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splayTeam\KT PLAN\Excel Assignment\"/>
    </mc:Choice>
  </mc:AlternateContent>
  <bookViews>
    <workbookView xWindow="0" yWindow="0" windowWidth="24000" windowHeight="9735" tabRatio="752"/>
  </bookViews>
  <sheets>
    <sheet name="Data - Q1 &amp; 2" sheetId="16" r:id="rId1"/>
    <sheet name="Question-1" sheetId="13" r:id="rId2"/>
    <sheet name="Question-2" sheetId="15" r:id="rId3"/>
    <sheet name="Data - Q3" sheetId="18" r:id="rId4"/>
    <sheet name="Question-3" sheetId="17" r:id="rId5"/>
    <sheet name="Question-4" sheetId="19" r:id="rId6"/>
    <sheet name="Question-5" sheetId="20" r:id="rId7"/>
    <sheet name="Question-6" sheetId="21" r:id="rId8"/>
    <sheet name="Question-7" sheetId="22" r:id="rId9"/>
    <sheet name="Question-8" sheetId="25" r:id="rId10"/>
    <sheet name="Data - Q8" sheetId="26" r:id="rId11"/>
    <sheet name="Question -9" sheetId="27" r:id="rId12"/>
  </sheets>
  <externalReferences>
    <externalReference r:id="rId13"/>
    <externalReference r:id="rId14"/>
    <externalReference r:id="rId15"/>
  </externalReferences>
  <definedNames>
    <definedName name="_xlnm._FilterDatabase" localSheetId="0" hidden="1">'Data - Q1 &amp; 2'!$B$2:$G$22392</definedName>
    <definedName name="_xlnm._FilterDatabase" localSheetId="10" hidden="1">'Data - Q8'!$B$3:$C$30</definedName>
    <definedName name="_xlnm._FilterDatabase" localSheetId="11" hidden="1">'Question -9'!$B$21:$B$24</definedName>
    <definedName name="_xlnm._FilterDatabase" localSheetId="5" hidden="1">'Question-4'!$B$2:$F$25</definedName>
    <definedName name="buckets">OFFSET([1]Q2!$B$4,1,0,COUNTA([1]Q2!$B:$B)-3,1)</definedName>
    <definedName name="_xlnm.Criteria" localSheetId="5">'Question-4'!$K$8:$L$10</definedName>
    <definedName name="_xlnm.Extract" localSheetId="5">'Question-4'!$H$21:$L$21</definedName>
    <definedName name="product">'[2]Data for Q5'!$G$9:$G$13</definedName>
    <definedName name="state_names">OFFSET('Question-5'!$J$5,1,0,COUNTA('Question-5'!$J$6:$J$1048576))</definedName>
    <definedName name="STATES">OFFSET('Question-6'!$B$10,1,0,COUNTA('Question-6'!$B$11:$B$1048576))</definedName>
    <definedName name="territory">[3]Q1!$C$5:$C$29</definedName>
    <definedName name="thy">[3]Q2!$C$7</definedName>
    <definedName name="ttrt">[3]Q2!$C$12</definedName>
  </definedNames>
  <calcPr calcId="152511"/>
</workbook>
</file>

<file path=xl/calcChain.xml><?xml version="1.0" encoding="utf-8"?>
<calcChain xmlns="http://schemas.openxmlformats.org/spreadsheetml/2006/main">
  <c r="W11" i="19" l="1"/>
  <c r="W12" i="19"/>
  <c r="W13" i="19"/>
  <c r="W14" i="19"/>
  <c r="W15" i="19"/>
  <c r="W16" i="19"/>
  <c r="W17" i="19"/>
  <c r="W18" i="19"/>
  <c r="W19" i="19"/>
  <c r="W20" i="19"/>
  <c r="E20" i="27"/>
  <c r="C11" i="27" l="1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J20" i="25"/>
  <c r="N9807" i="18" l="1"/>
  <c r="N9806" i="18"/>
  <c r="N9805" i="18"/>
  <c r="N9804" i="18"/>
  <c r="N9803" i="18"/>
  <c r="N9802" i="18"/>
  <c r="N9801" i="18"/>
  <c r="N9800" i="18"/>
  <c r="N9799" i="18"/>
  <c r="N9798" i="18"/>
  <c r="N9797" i="18"/>
  <c r="N9796" i="18"/>
  <c r="N9795" i="18"/>
  <c r="N9794" i="18"/>
  <c r="N9793" i="18"/>
  <c r="N9792" i="18"/>
  <c r="N9791" i="18"/>
  <c r="N9790" i="18"/>
  <c r="N9789" i="18"/>
  <c r="N9788" i="18"/>
  <c r="N9787" i="18"/>
  <c r="N9786" i="18"/>
  <c r="N9785" i="18"/>
  <c r="N9784" i="18"/>
  <c r="N9783" i="18"/>
  <c r="N9782" i="18"/>
  <c r="N9781" i="18"/>
  <c r="N9780" i="18"/>
  <c r="N9779" i="18"/>
  <c r="N9778" i="18"/>
  <c r="N9777" i="18"/>
  <c r="N9776" i="18"/>
  <c r="N9775" i="18"/>
  <c r="N9774" i="18"/>
  <c r="N9773" i="18"/>
  <c r="N9772" i="18"/>
  <c r="N9771" i="18"/>
  <c r="N9770" i="18"/>
  <c r="N9769" i="18"/>
  <c r="N9768" i="18"/>
  <c r="N9767" i="18"/>
  <c r="N9766" i="18"/>
  <c r="N9765" i="18"/>
  <c r="N9764" i="18"/>
  <c r="N9763" i="18"/>
  <c r="N9762" i="18"/>
  <c r="N9761" i="18"/>
  <c r="N9760" i="18"/>
  <c r="N9759" i="18"/>
  <c r="N9758" i="18"/>
  <c r="N9757" i="18"/>
  <c r="N9756" i="18"/>
  <c r="N9755" i="18"/>
  <c r="N9754" i="18"/>
  <c r="N9753" i="18"/>
  <c r="N9752" i="18"/>
  <c r="N9751" i="18"/>
  <c r="N9750" i="18"/>
  <c r="N9749" i="18"/>
  <c r="N9748" i="18"/>
  <c r="N9747" i="18"/>
  <c r="N9746" i="18"/>
  <c r="N9745" i="18"/>
  <c r="N9744" i="18"/>
  <c r="N9743" i="18"/>
  <c r="N9742" i="18"/>
  <c r="N9741" i="18"/>
  <c r="N9740" i="18"/>
  <c r="N9739" i="18"/>
  <c r="N9738" i="18"/>
  <c r="N9737" i="18"/>
  <c r="N9736" i="18"/>
  <c r="N9735" i="18"/>
  <c r="N9734" i="18"/>
  <c r="N9733" i="18"/>
  <c r="N9732" i="18"/>
  <c r="N9731" i="18"/>
  <c r="N9730" i="18"/>
  <c r="N9729" i="18"/>
  <c r="N9728" i="18"/>
  <c r="N9727" i="18"/>
  <c r="N9726" i="18"/>
  <c r="N9725" i="18"/>
  <c r="N9724" i="18"/>
  <c r="N9723" i="18"/>
  <c r="N9722" i="18"/>
  <c r="N9721" i="18"/>
  <c r="N9720" i="18"/>
  <c r="N9719" i="18"/>
  <c r="N9718" i="18"/>
  <c r="N9717" i="18"/>
  <c r="N9716" i="18"/>
  <c r="N9715" i="18"/>
  <c r="N9714" i="18"/>
  <c r="N9713" i="18"/>
  <c r="N9712" i="18"/>
  <c r="N9711" i="18"/>
  <c r="N9710" i="18"/>
  <c r="N9709" i="18"/>
  <c r="N9708" i="18"/>
  <c r="N9707" i="18"/>
  <c r="N9706" i="18"/>
  <c r="N9705" i="18"/>
  <c r="N9704" i="18"/>
  <c r="N9703" i="18"/>
  <c r="N9702" i="18"/>
  <c r="N9701" i="18"/>
  <c r="N9700" i="18"/>
  <c r="N9699" i="18"/>
  <c r="N9698" i="18"/>
  <c r="N9697" i="18"/>
  <c r="N9696" i="18"/>
  <c r="N9695" i="18"/>
  <c r="N9694" i="18"/>
  <c r="N9693" i="18"/>
  <c r="N9692" i="18"/>
  <c r="N9691" i="18"/>
  <c r="N9690" i="18"/>
  <c r="N9689" i="18"/>
  <c r="N9688" i="18"/>
  <c r="N9687" i="18"/>
  <c r="N9686" i="18"/>
  <c r="N9685" i="18"/>
  <c r="N9684" i="18"/>
  <c r="N9683" i="18"/>
  <c r="N9682" i="18"/>
  <c r="N9681" i="18"/>
  <c r="N9680" i="18"/>
  <c r="N9679" i="18"/>
  <c r="N9678" i="18"/>
  <c r="N9677" i="18"/>
  <c r="N9676" i="18"/>
  <c r="N9675" i="18"/>
  <c r="N9674" i="18"/>
  <c r="N9673" i="18"/>
  <c r="N9672" i="18"/>
  <c r="N9671" i="18"/>
  <c r="N9670" i="18"/>
  <c r="N9669" i="18"/>
  <c r="N9668" i="18"/>
  <c r="N9667" i="18"/>
  <c r="N9666" i="18"/>
  <c r="N9665" i="18"/>
  <c r="N9664" i="18"/>
  <c r="N9663" i="18"/>
  <c r="N9662" i="18"/>
  <c r="N9661" i="18"/>
  <c r="N9660" i="18"/>
  <c r="N9659" i="18"/>
  <c r="N9658" i="18"/>
  <c r="N9657" i="18"/>
  <c r="N9656" i="18"/>
  <c r="N9655" i="18"/>
  <c r="N9654" i="18"/>
  <c r="N9653" i="18"/>
  <c r="N9652" i="18"/>
  <c r="N9651" i="18"/>
  <c r="N9650" i="18"/>
  <c r="N9649" i="18"/>
  <c r="N9648" i="18"/>
  <c r="N9647" i="18"/>
  <c r="N9646" i="18"/>
  <c r="N9645" i="18"/>
  <c r="N9644" i="18"/>
  <c r="N9643" i="18"/>
  <c r="N9642" i="18"/>
  <c r="N9641" i="18"/>
  <c r="N9640" i="18"/>
  <c r="N9639" i="18"/>
  <c r="N9638" i="18"/>
  <c r="N9637" i="18"/>
  <c r="N9636" i="18"/>
  <c r="N9635" i="18"/>
  <c r="N9634" i="18"/>
  <c r="N9633" i="18"/>
  <c r="N9632" i="18"/>
  <c r="N9631" i="18"/>
  <c r="N9630" i="18"/>
  <c r="N9629" i="18"/>
  <c r="N9628" i="18"/>
  <c r="N9627" i="18"/>
  <c r="N9626" i="18"/>
  <c r="N9625" i="18"/>
  <c r="N9624" i="18"/>
  <c r="N9623" i="18"/>
  <c r="N9622" i="18"/>
  <c r="N9621" i="18"/>
  <c r="N9620" i="18"/>
  <c r="N9619" i="18"/>
  <c r="N9618" i="18"/>
  <c r="N9617" i="18"/>
  <c r="N9616" i="18"/>
  <c r="N9615" i="18"/>
  <c r="N9614" i="18"/>
  <c r="N9613" i="18"/>
  <c r="N9612" i="18"/>
  <c r="N9611" i="18"/>
  <c r="N9610" i="18"/>
  <c r="N9609" i="18"/>
  <c r="N9608" i="18"/>
  <c r="N9607" i="18"/>
  <c r="N9606" i="18"/>
  <c r="N9605" i="18"/>
  <c r="N9604" i="18"/>
  <c r="N9603" i="18"/>
  <c r="N9602" i="18"/>
  <c r="N9601" i="18"/>
  <c r="N9600" i="18"/>
  <c r="N9599" i="18"/>
  <c r="N9598" i="18"/>
  <c r="N9597" i="18"/>
  <c r="N9596" i="18"/>
  <c r="N9595" i="18"/>
  <c r="N9594" i="18"/>
  <c r="N9593" i="18"/>
  <c r="N9592" i="18"/>
  <c r="N9591" i="18"/>
  <c r="N9590" i="18"/>
  <c r="N9589" i="18"/>
  <c r="N9588" i="18"/>
  <c r="N9587" i="18"/>
  <c r="N9586" i="18"/>
  <c r="N9585" i="18"/>
  <c r="N9584" i="18"/>
  <c r="N9583" i="18"/>
  <c r="N9582" i="18"/>
  <c r="N9581" i="18"/>
  <c r="N9580" i="18"/>
  <c r="N9579" i="18"/>
  <c r="N9578" i="18"/>
  <c r="N9577" i="18"/>
  <c r="N9576" i="18"/>
  <c r="N9575" i="18"/>
  <c r="N9574" i="18"/>
  <c r="N9573" i="18"/>
  <c r="N9572" i="18"/>
  <c r="N9571" i="18"/>
  <c r="N9570" i="18"/>
  <c r="N9569" i="18"/>
  <c r="N9568" i="18"/>
  <c r="N9567" i="18"/>
  <c r="N9566" i="18"/>
  <c r="N9565" i="18"/>
  <c r="N9564" i="18"/>
  <c r="N9563" i="18"/>
  <c r="N9562" i="18"/>
  <c r="N9561" i="18"/>
  <c r="N9560" i="18"/>
  <c r="N9559" i="18"/>
  <c r="N9558" i="18"/>
  <c r="N9557" i="18"/>
  <c r="N9556" i="18"/>
  <c r="N9555" i="18"/>
  <c r="N9554" i="18"/>
  <c r="N9553" i="18"/>
  <c r="N9552" i="18"/>
  <c r="N9551" i="18"/>
  <c r="N9550" i="18"/>
  <c r="N9549" i="18"/>
  <c r="N9548" i="18"/>
  <c r="N9547" i="18"/>
  <c r="N9546" i="18"/>
  <c r="N9545" i="18"/>
  <c r="N9544" i="18"/>
  <c r="N9543" i="18"/>
  <c r="N9542" i="18"/>
  <c r="N9541" i="18"/>
  <c r="N9540" i="18"/>
  <c r="N9539" i="18"/>
  <c r="N9538" i="18"/>
  <c r="N9537" i="18"/>
  <c r="N9536" i="18"/>
  <c r="N9535" i="18"/>
  <c r="N9534" i="18"/>
  <c r="N9533" i="18"/>
  <c r="N9532" i="18"/>
  <c r="N9531" i="18"/>
  <c r="N9530" i="18"/>
  <c r="N9529" i="18"/>
  <c r="N9528" i="18"/>
  <c r="N9527" i="18"/>
  <c r="N9526" i="18"/>
  <c r="N9525" i="18"/>
  <c r="N9524" i="18"/>
  <c r="N9523" i="18"/>
  <c r="N9522" i="18"/>
  <c r="N9521" i="18"/>
  <c r="N9520" i="18"/>
  <c r="N9519" i="18"/>
  <c r="N9518" i="18"/>
  <c r="N9517" i="18"/>
  <c r="N9516" i="18"/>
  <c r="N9515" i="18"/>
  <c r="N9514" i="18"/>
  <c r="N9513" i="18"/>
  <c r="N9512" i="18"/>
  <c r="N9511" i="18"/>
  <c r="N9510" i="18"/>
  <c r="N9509" i="18"/>
  <c r="N9508" i="18"/>
  <c r="N9507" i="18"/>
  <c r="N9506" i="18"/>
  <c r="N9505" i="18"/>
  <c r="N9504" i="18"/>
  <c r="N9503" i="18"/>
  <c r="N9502" i="18"/>
  <c r="N9501" i="18"/>
  <c r="N9500" i="18"/>
  <c r="N9499" i="18"/>
  <c r="N9498" i="18"/>
  <c r="N9497" i="18"/>
  <c r="N9496" i="18"/>
  <c r="N9495" i="18"/>
  <c r="N9494" i="18"/>
  <c r="N9493" i="18"/>
  <c r="N9492" i="18"/>
  <c r="N9491" i="18"/>
  <c r="N9490" i="18"/>
  <c r="N9489" i="18"/>
  <c r="N9488" i="18"/>
  <c r="N9487" i="18"/>
  <c r="N9486" i="18"/>
  <c r="N9485" i="18"/>
  <c r="N9484" i="18"/>
  <c r="N9483" i="18"/>
  <c r="N9482" i="18"/>
  <c r="N9481" i="18"/>
  <c r="N9480" i="18"/>
  <c r="N9479" i="18"/>
  <c r="N9478" i="18"/>
  <c r="N9477" i="18"/>
  <c r="N9476" i="18"/>
  <c r="N9475" i="18"/>
  <c r="N9474" i="18"/>
  <c r="N9473" i="18"/>
  <c r="N9472" i="18"/>
  <c r="N9471" i="18"/>
  <c r="N9470" i="18"/>
  <c r="N9469" i="18"/>
  <c r="N9468" i="18"/>
  <c r="N9467" i="18"/>
  <c r="N9466" i="18"/>
  <c r="N9465" i="18"/>
  <c r="N9464" i="18"/>
  <c r="N9463" i="18"/>
  <c r="N9462" i="18"/>
  <c r="N9461" i="18"/>
  <c r="N9460" i="18"/>
  <c r="N9459" i="18"/>
  <c r="N9458" i="18"/>
  <c r="N9457" i="18"/>
  <c r="N9456" i="18"/>
  <c r="N9455" i="18"/>
  <c r="N9454" i="18"/>
  <c r="N9453" i="18"/>
  <c r="N9452" i="18"/>
  <c r="N9451" i="18"/>
  <c r="N9450" i="18"/>
  <c r="N9449" i="18"/>
  <c r="N9448" i="18"/>
  <c r="N9447" i="18"/>
  <c r="N9446" i="18"/>
  <c r="N9445" i="18"/>
  <c r="N9444" i="18"/>
  <c r="N9443" i="18"/>
  <c r="N9442" i="18"/>
  <c r="N9441" i="18"/>
  <c r="N9440" i="18"/>
  <c r="N9439" i="18"/>
  <c r="N9438" i="18"/>
  <c r="N9437" i="18"/>
  <c r="N9436" i="18"/>
  <c r="N9435" i="18"/>
  <c r="N9434" i="18"/>
  <c r="N9433" i="18"/>
  <c r="N9432" i="18"/>
  <c r="N9431" i="18"/>
  <c r="N9430" i="18"/>
  <c r="N9429" i="18"/>
  <c r="N9428" i="18"/>
  <c r="N9427" i="18"/>
  <c r="N9426" i="18"/>
  <c r="N9425" i="18"/>
  <c r="N9424" i="18"/>
  <c r="N9423" i="18"/>
  <c r="N9422" i="18"/>
  <c r="N9421" i="18"/>
  <c r="N9420" i="18"/>
  <c r="N9419" i="18"/>
  <c r="N9418" i="18"/>
  <c r="N9417" i="18"/>
  <c r="N9416" i="18"/>
  <c r="N9415" i="18"/>
  <c r="N9414" i="18"/>
  <c r="N9413" i="18"/>
  <c r="N9412" i="18"/>
  <c r="N9411" i="18"/>
  <c r="N9410" i="18"/>
  <c r="N9409" i="18"/>
  <c r="N9408" i="18"/>
  <c r="N9407" i="18"/>
  <c r="N9406" i="18"/>
  <c r="N9405" i="18"/>
  <c r="N9404" i="18"/>
  <c r="N9403" i="18"/>
  <c r="N9402" i="18"/>
  <c r="N9401" i="18"/>
  <c r="N9400" i="18"/>
  <c r="N9399" i="18"/>
  <c r="N9398" i="18"/>
  <c r="N9397" i="18"/>
  <c r="N9396" i="18"/>
  <c r="N9395" i="18"/>
  <c r="N9394" i="18"/>
  <c r="N9393" i="18"/>
  <c r="N9392" i="18"/>
  <c r="N9391" i="18"/>
  <c r="N9390" i="18"/>
  <c r="N9389" i="18"/>
  <c r="N9388" i="18"/>
  <c r="N9387" i="18"/>
  <c r="N9386" i="18"/>
  <c r="N9385" i="18"/>
  <c r="N9384" i="18"/>
  <c r="N9383" i="18"/>
  <c r="N9382" i="18"/>
  <c r="N9381" i="18"/>
  <c r="N9380" i="18"/>
  <c r="N9379" i="18"/>
  <c r="N9378" i="18"/>
  <c r="N9377" i="18"/>
  <c r="N9376" i="18"/>
  <c r="N9375" i="18"/>
  <c r="N9374" i="18"/>
  <c r="N9373" i="18"/>
  <c r="N9372" i="18"/>
  <c r="N9371" i="18"/>
  <c r="N9370" i="18"/>
  <c r="N9369" i="18"/>
  <c r="N9368" i="18"/>
  <c r="N9367" i="18"/>
  <c r="N9366" i="18"/>
  <c r="N9365" i="18"/>
  <c r="N9364" i="18"/>
  <c r="N9363" i="18"/>
  <c r="N9362" i="18"/>
  <c r="N9361" i="18"/>
  <c r="N9360" i="18"/>
  <c r="N9359" i="18"/>
  <c r="N9358" i="18"/>
  <c r="N9357" i="18"/>
  <c r="N9356" i="18"/>
  <c r="N9355" i="18"/>
  <c r="N9354" i="18"/>
  <c r="N9353" i="18"/>
  <c r="N9352" i="18"/>
  <c r="N9351" i="18"/>
  <c r="N9350" i="18"/>
  <c r="N9349" i="18"/>
  <c r="N9348" i="18"/>
  <c r="N9347" i="18"/>
  <c r="N9346" i="18"/>
  <c r="N9345" i="18"/>
  <c r="N9344" i="18"/>
  <c r="N9343" i="18"/>
  <c r="N9342" i="18"/>
  <c r="N9341" i="18"/>
  <c r="N9340" i="18"/>
  <c r="N9339" i="18"/>
  <c r="N9338" i="18"/>
  <c r="N9337" i="18"/>
  <c r="N9336" i="18"/>
  <c r="N9335" i="18"/>
  <c r="N9334" i="18"/>
  <c r="N9333" i="18"/>
  <c r="N9332" i="18"/>
  <c r="N9331" i="18"/>
  <c r="N9330" i="18"/>
  <c r="N9329" i="18"/>
  <c r="N9328" i="18"/>
  <c r="N9327" i="18"/>
  <c r="N9326" i="18"/>
  <c r="N9325" i="18"/>
  <c r="N9324" i="18"/>
  <c r="N9323" i="18"/>
  <c r="N9322" i="18"/>
  <c r="N9321" i="18"/>
  <c r="N9320" i="18"/>
  <c r="N9319" i="18"/>
  <c r="N9318" i="18"/>
  <c r="N9317" i="18"/>
  <c r="N9316" i="18"/>
  <c r="N9315" i="18"/>
  <c r="N9314" i="18"/>
  <c r="N9313" i="18"/>
  <c r="N9312" i="18"/>
  <c r="N9311" i="18"/>
  <c r="N9310" i="18"/>
  <c r="N9309" i="18"/>
  <c r="N9308" i="18"/>
  <c r="N9307" i="18"/>
  <c r="N9306" i="18"/>
  <c r="N9305" i="18"/>
  <c r="N9304" i="18"/>
  <c r="N9303" i="18"/>
  <c r="N9302" i="18"/>
  <c r="N9301" i="18"/>
  <c r="N9300" i="18"/>
  <c r="N9299" i="18"/>
  <c r="N9298" i="18"/>
  <c r="N9297" i="18"/>
  <c r="N9296" i="18"/>
  <c r="N9295" i="18"/>
  <c r="N9294" i="18"/>
  <c r="N9293" i="18"/>
  <c r="N9292" i="18"/>
  <c r="N9291" i="18"/>
  <c r="N9290" i="18"/>
  <c r="N9289" i="18"/>
  <c r="N9288" i="18"/>
  <c r="N9287" i="18"/>
  <c r="N9286" i="18"/>
  <c r="N9285" i="18"/>
  <c r="N9284" i="18"/>
  <c r="N9283" i="18"/>
  <c r="N9282" i="18"/>
  <c r="N9281" i="18"/>
  <c r="N9280" i="18"/>
  <c r="N9279" i="18"/>
  <c r="N9278" i="18"/>
  <c r="N9277" i="18"/>
  <c r="N9276" i="18"/>
  <c r="N9275" i="18"/>
  <c r="N9274" i="18"/>
  <c r="N9273" i="18"/>
  <c r="N9272" i="18"/>
  <c r="N9271" i="18"/>
  <c r="N9270" i="18"/>
  <c r="N9269" i="18"/>
  <c r="N9268" i="18"/>
  <c r="N9267" i="18"/>
  <c r="N9266" i="18"/>
  <c r="N9265" i="18"/>
  <c r="N9264" i="18"/>
  <c r="N9263" i="18"/>
  <c r="N9262" i="18"/>
  <c r="N9261" i="18"/>
  <c r="N9260" i="18"/>
  <c r="N9259" i="18"/>
  <c r="N9258" i="18"/>
  <c r="N9257" i="18"/>
  <c r="N9256" i="18"/>
  <c r="N9255" i="18"/>
  <c r="N9254" i="18"/>
  <c r="N9253" i="18"/>
  <c r="N9252" i="18"/>
  <c r="N9251" i="18"/>
  <c r="N9250" i="18"/>
  <c r="N9249" i="18"/>
  <c r="N9248" i="18"/>
  <c r="N9247" i="18"/>
  <c r="N9246" i="18"/>
  <c r="N9245" i="18"/>
  <c r="N9244" i="18"/>
  <c r="N9243" i="18"/>
  <c r="N9242" i="18"/>
  <c r="N9241" i="18"/>
  <c r="N9240" i="18"/>
  <c r="N9239" i="18"/>
  <c r="N9238" i="18"/>
  <c r="N9237" i="18"/>
  <c r="N9236" i="18"/>
  <c r="N9235" i="18"/>
  <c r="N9234" i="18"/>
  <c r="N9233" i="18"/>
  <c r="N9232" i="18"/>
  <c r="N9231" i="18"/>
  <c r="N9230" i="18"/>
  <c r="N9229" i="18"/>
  <c r="N9228" i="18"/>
  <c r="N9227" i="18"/>
  <c r="N9226" i="18"/>
  <c r="N9225" i="18"/>
  <c r="N9224" i="18"/>
  <c r="N9223" i="18"/>
  <c r="N9222" i="18"/>
  <c r="N9221" i="18"/>
  <c r="N9220" i="18"/>
  <c r="N9219" i="18"/>
  <c r="N9218" i="18"/>
  <c r="N9217" i="18"/>
  <c r="N9216" i="18"/>
  <c r="N9215" i="18"/>
  <c r="N9214" i="18"/>
  <c r="N9213" i="18"/>
  <c r="N9212" i="18"/>
  <c r="N9211" i="18"/>
  <c r="N9210" i="18"/>
  <c r="N9209" i="18"/>
  <c r="N9208" i="18"/>
  <c r="N9207" i="18"/>
  <c r="N9206" i="18"/>
  <c r="N9205" i="18"/>
  <c r="N9204" i="18"/>
  <c r="N9203" i="18"/>
  <c r="N9202" i="18"/>
  <c r="N9201" i="18"/>
  <c r="N9200" i="18"/>
  <c r="N9199" i="18"/>
  <c r="N9198" i="18"/>
  <c r="N9197" i="18"/>
  <c r="N9196" i="18"/>
  <c r="N9195" i="18"/>
  <c r="N9194" i="18"/>
  <c r="N9193" i="18"/>
  <c r="N9192" i="18"/>
  <c r="N9191" i="18"/>
  <c r="N9190" i="18"/>
  <c r="N9189" i="18"/>
  <c r="N9188" i="18"/>
  <c r="N9187" i="18"/>
  <c r="N9186" i="18"/>
  <c r="N9185" i="18"/>
  <c r="N9184" i="18"/>
  <c r="N9183" i="18"/>
  <c r="N9182" i="18"/>
  <c r="N9181" i="18"/>
  <c r="N9180" i="18"/>
  <c r="N9179" i="18"/>
  <c r="N9178" i="18"/>
  <c r="N9177" i="18"/>
  <c r="N9176" i="18"/>
  <c r="N9175" i="18"/>
  <c r="N9174" i="18"/>
  <c r="N9173" i="18"/>
  <c r="N9172" i="18"/>
  <c r="N9171" i="18"/>
  <c r="N9170" i="18"/>
  <c r="N9169" i="18"/>
  <c r="N9168" i="18"/>
  <c r="N9167" i="18"/>
  <c r="N9166" i="18"/>
  <c r="N9165" i="18"/>
  <c r="N9164" i="18"/>
  <c r="N9163" i="18"/>
  <c r="N9162" i="18"/>
  <c r="N9161" i="18"/>
  <c r="N9160" i="18"/>
  <c r="N9159" i="18"/>
  <c r="N9158" i="18"/>
  <c r="N9157" i="18"/>
  <c r="N9156" i="18"/>
  <c r="N9155" i="18"/>
  <c r="N9154" i="18"/>
  <c r="N9153" i="18"/>
  <c r="N9152" i="18"/>
  <c r="N9151" i="18"/>
  <c r="N9150" i="18"/>
  <c r="N9149" i="18"/>
  <c r="N9148" i="18"/>
  <c r="N9147" i="18"/>
  <c r="N9146" i="18"/>
  <c r="N9145" i="18"/>
  <c r="N9144" i="18"/>
  <c r="N9143" i="18"/>
  <c r="N9142" i="18"/>
  <c r="N9141" i="18"/>
  <c r="N9140" i="18"/>
  <c r="N9139" i="18"/>
  <c r="N9138" i="18"/>
  <c r="N9137" i="18"/>
  <c r="N9136" i="18"/>
  <c r="N9135" i="18"/>
  <c r="N9134" i="18"/>
  <c r="N9133" i="18"/>
  <c r="N9132" i="18"/>
  <c r="N9131" i="18"/>
  <c r="N9130" i="18"/>
  <c r="N9129" i="18"/>
  <c r="N9128" i="18"/>
  <c r="N9127" i="18"/>
  <c r="N9126" i="18"/>
  <c r="N9125" i="18"/>
  <c r="N9124" i="18"/>
  <c r="N9123" i="18"/>
  <c r="N9122" i="18"/>
  <c r="N9121" i="18"/>
  <c r="N9120" i="18"/>
  <c r="N9119" i="18"/>
  <c r="N9118" i="18"/>
  <c r="N9117" i="18"/>
  <c r="N9116" i="18"/>
  <c r="N9115" i="18"/>
  <c r="N9114" i="18"/>
  <c r="N9113" i="18"/>
  <c r="N9112" i="18"/>
  <c r="N9111" i="18"/>
  <c r="N9110" i="18"/>
  <c r="N9109" i="18"/>
  <c r="N9108" i="18"/>
  <c r="N9107" i="18"/>
  <c r="N9106" i="18"/>
  <c r="N9105" i="18"/>
  <c r="N9104" i="18"/>
  <c r="N9103" i="18"/>
  <c r="N9102" i="18"/>
  <c r="N9101" i="18"/>
  <c r="N9100" i="18"/>
  <c r="N9099" i="18"/>
  <c r="N9098" i="18"/>
  <c r="N9097" i="18"/>
  <c r="N9096" i="18"/>
  <c r="N9095" i="18"/>
  <c r="N9094" i="18"/>
  <c r="N9093" i="18"/>
  <c r="N9092" i="18"/>
  <c r="N9091" i="18"/>
  <c r="N9090" i="18"/>
  <c r="N9089" i="18"/>
  <c r="N9088" i="18"/>
  <c r="N9087" i="18"/>
  <c r="N9086" i="18"/>
  <c r="N9085" i="18"/>
  <c r="N9084" i="18"/>
  <c r="N9083" i="18"/>
  <c r="N9082" i="18"/>
  <c r="N9081" i="18"/>
  <c r="N9080" i="18"/>
  <c r="N9079" i="18"/>
  <c r="N9078" i="18"/>
  <c r="N9077" i="18"/>
  <c r="N9076" i="18"/>
  <c r="N9075" i="18"/>
  <c r="N9074" i="18"/>
  <c r="N9073" i="18"/>
  <c r="N9072" i="18"/>
  <c r="N9071" i="18"/>
  <c r="N9070" i="18"/>
  <c r="N9069" i="18"/>
  <c r="N9068" i="18"/>
  <c r="N9067" i="18"/>
  <c r="N9066" i="18"/>
  <c r="N9065" i="18"/>
  <c r="N9064" i="18"/>
  <c r="N9063" i="18"/>
  <c r="N9062" i="18"/>
  <c r="N9061" i="18"/>
  <c r="N9060" i="18"/>
  <c r="N9059" i="18"/>
  <c r="N9058" i="18"/>
  <c r="N9057" i="18"/>
  <c r="N9056" i="18"/>
  <c r="N9055" i="18"/>
  <c r="N9054" i="18"/>
  <c r="N9053" i="18"/>
  <c r="N9052" i="18"/>
  <c r="N9051" i="18"/>
  <c r="N9050" i="18"/>
  <c r="N9049" i="18"/>
  <c r="N9048" i="18"/>
  <c r="N9047" i="18"/>
  <c r="N9046" i="18"/>
  <c r="N9045" i="18"/>
  <c r="N9044" i="18"/>
  <c r="N9043" i="18"/>
  <c r="N9042" i="18"/>
  <c r="N9041" i="18"/>
  <c r="N9040" i="18"/>
  <c r="N9039" i="18"/>
  <c r="N9038" i="18"/>
  <c r="N9037" i="18"/>
  <c r="N9036" i="18"/>
  <c r="N9035" i="18"/>
  <c r="N9034" i="18"/>
  <c r="N9033" i="18"/>
  <c r="N9032" i="18"/>
  <c r="N9031" i="18"/>
  <c r="N9030" i="18"/>
  <c r="N9029" i="18"/>
  <c r="N9028" i="18"/>
  <c r="N9027" i="18"/>
  <c r="N9026" i="18"/>
  <c r="N9025" i="18"/>
  <c r="N9024" i="18"/>
  <c r="N9023" i="18"/>
  <c r="N9022" i="18"/>
  <c r="N9021" i="18"/>
  <c r="N9020" i="18"/>
  <c r="N9019" i="18"/>
  <c r="N9018" i="18"/>
  <c r="N9017" i="18"/>
  <c r="N9016" i="18"/>
  <c r="N9015" i="18"/>
  <c r="N9014" i="18"/>
  <c r="N9013" i="18"/>
  <c r="N9012" i="18"/>
  <c r="N9011" i="18"/>
  <c r="N9010" i="18"/>
  <c r="N9009" i="18"/>
  <c r="N9008" i="18"/>
  <c r="N9007" i="18"/>
  <c r="N9006" i="18"/>
  <c r="N9005" i="18"/>
  <c r="N9004" i="18"/>
  <c r="N9003" i="18"/>
  <c r="N9002" i="18"/>
  <c r="N9001" i="18"/>
  <c r="N9000" i="18"/>
  <c r="N8999" i="18"/>
  <c r="N8998" i="18"/>
  <c r="N8997" i="18"/>
  <c r="N8996" i="18"/>
  <c r="N8995" i="18"/>
  <c r="N8994" i="18"/>
  <c r="N8993" i="18"/>
  <c r="N8992" i="18"/>
  <c r="N8991" i="18"/>
  <c r="N8990" i="18"/>
  <c r="N8989" i="18"/>
  <c r="N8988" i="18"/>
  <c r="N8987" i="18"/>
  <c r="N8986" i="18"/>
  <c r="N8985" i="18"/>
  <c r="N8984" i="18"/>
  <c r="N8983" i="18"/>
  <c r="N8982" i="18"/>
  <c r="N8981" i="18"/>
  <c r="N8980" i="18"/>
  <c r="N8979" i="18"/>
  <c r="N8978" i="18"/>
  <c r="N8977" i="18"/>
  <c r="N8976" i="18"/>
  <c r="N8975" i="18"/>
  <c r="N8974" i="18"/>
  <c r="N8973" i="18"/>
  <c r="N8972" i="18"/>
  <c r="N8971" i="18"/>
  <c r="N8970" i="18"/>
  <c r="N8969" i="18"/>
  <c r="N8968" i="18"/>
  <c r="N8967" i="18"/>
  <c r="N8966" i="18"/>
  <c r="N8965" i="18"/>
  <c r="N8964" i="18"/>
  <c r="N8963" i="18"/>
  <c r="N8962" i="18"/>
  <c r="N8961" i="18"/>
  <c r="N8960" i="18"/>
  <c r="N8959" i="18"/>
  <c r="N8958" i="18"/>
  <c r="N8957" i="18"/>
  <c r="N8956" i="18"/>
  <c r="N8955" i="18"/>
  <c r="N8954" i="18"/>
  <c r="N8953" i="18"/>
  <c r="N8952" i="18"/>
  <c r="N8951" i="18"/>
  <c r="N8950" i="18"/>
  <c r="N8949" i="18"/>
  <c r="N8948" i="18"/>
  <c r="N8947" i="18"/>
</calcChain>
</file>

<file path=xl/sharedStrings.xml><?xml version="1.0" encoding="utf-8"?>
<sst xmlns="http://schemas.openxmlformats.org/spreadsheetml/2006/main" count="145977" uniqueCount="2486">
  <si>
    <t>MTV.com</t>
  </si>
  <si>
    <t>Revenue</t>
  </si>
  <si>
    <t>Country</t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</si>
  <si>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  <scheme val="minor"/>
      </rPr>
      <t xml:space="preserve"> Do not display Grand Totals</t>
    </r>
  </si>
  <si>
    <r>
      <rPr>
        <sz val="12"/>
        <color theme="1"/>
        <rFont val="Symbol"/>
        <family val="1"/>
        <charset val="2"/>
      </rPr>
      <t xml:space="preserve">· </t>
    </r>
    <r>
      <rPr>
        <sz val="12"/>
        <color theme="1"/>
        <rFont val="Calibri"/>
        <family val="2"/>
        <scheme val="minor"/>
      </rPr>
      <t>Group date on a week-on-week level</t>
    </r>
  </si>
  <si>
    <r>
      <rPr>
        <sz val="12"/>
        <color theme="1"/>
        <rFont val="Symbol"/>
        <family val="1"/>
        <charset val="2"/>
      </rPr>
      <t xml:space="preserve">· </t>
    </r>
    <r>
      <rPr>
        <sz val="12"/>
        <color theme="1"/>
        <rFont val="Calibri"/>
        <family val="2"/>
        <scheme val="minor"/>
      </rPr>
      <t>Insert a calculated field named ‘CPM’, where CPM = Revenue * 1000/ImpressionsSent</t>
    </r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</si>
  <si>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  <scheme val="minor"/>
      </rPr>
      <t>Revenue, eCPM and CPM should be formatted as currency with 2 decimal places</t>
    </r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</si>
  <si>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  <scheme val="minor"/>
      </rPr>
      <t>ImpressionsSent should be formatted with 0 decimal places – and a 1000 separator</t>
    </r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</si>
  <si>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  <scheme val="minor"/>
      </rPr>
      <t>Display another variable in the column which represents the ImpressionsSent as a % of the entire column</t>
    </r>
  </si>
  <si>
    <t>Create a Pivot chart from the same data (create separate pivot table for the chart), with ‘Date’ in the row field, ‘Site’ in the column field and ‘Revenue’ in the Data field</t>
  </si>
  <si>
    <r>
      <t xml:space="preserve"> </t>
    </r>
    <r>
      <rPr>
        <sz val="12"/>
        <color theme="1"/>
        <rFont val="Symbol"/>
        <family val="1"/>
        <charset val="2"/>
      </rPr>
      <t xml:space="preserve">· </t>
    </r>
    <r>
      <rPr>
        <sz val="12"/>
        <color theme="1"/>
        <rFont val="Calibri"/>
        <family val="2"/>
        <scheme val="minor"/>
      </rPr>
      <t>Group the date on a week level</t>
    </r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</si>
  <si>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  <scheme val="minor"/>
      </rPr>
      <t>Format ‘Revenue’ numbers – display currency in $ and round off to 0 decimals</t>
    </r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</si>
  <si>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  <scheme val="minor"/>
      </rPr>
      <t>Move the chart to a new worksheet and name the sheet as Custom Chart</t>
    </r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</si>
  <si>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  <scheme val="minor"/>
      </rPr>
      <t>Give appropriate headings and Axis labels to the chart</t>
    </r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</si>
  <si>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  <scheme val="minor"/>
      </rPr>
      <t>Change chart type to ‘Stacked Column</t>
    </r>
  </si>
  <si>
    <t>Please note:</t>
  </si>
  <si>
    <t>- All the tabs should be appropriately named</t>
  </si>
  <si>
    <t>- Should be a client ready file</t>
  </si>
  <si>
    <t>- Error values in the Pivot should be made invisible</t>
  </si>
  <si>
    <t>- Chart should have titles and axis labels</t>
  </si>
  <si>
    <t>Date</t>
  </si>
  <si>
    <t>Site</t>
  </si>
  <si>
    <t>Size</t>
  </si>
  <si>
    <t>ImpressionsSent</t>
  </si>
  <si>
    <t>CPM</t>
  </si>
  <si>
    <t>week</t>
  </si>
  <si>
    <t>Atom Addicting Games</t>
  </si>
  <si>
    <t>160x600</t>
  </si>
  <si>
    <t>USA</t>
  </si>
  <si>
    <t>300x250</t>
  </si>
  <si>
    <t>728x90</t>
  </si>
  <si>
    <t>Atom Shockwave</t>
  </si>
  <si>
    <t>CMN</t>
  </si>
  <si>
    <t>CMT.com</t>
  </si>
  <si>
    <t>Comedy Central</t>
  </si>
  <si>
    <t>GameTrailers</t>
  </si>
  <si>
    <t>MTVtr3s</t>
  </si>
  <si>
    <t>MTVU</t>
  </si>
  <si>
    <t>Nick @ Nite</t>
  </si>
  <si>
    <t>Neopets</t>
  </si>
  <si>
    <t>NickJr</t>
  </si>
  <si>
    <t>Parents Connect</t>
  </si>
  <si>
    <t>Quizilla</t>
  </si>
  <si>
    <t>RateMyProfessor.com</t>
  </si>
  <si>
    <t>The-N</t>
  </si>
  <si>
    <t>TV Land</t>
  </si>
  <si>
    <t>Xfire</t>
  </si>
  <si>
    <t>Viacom All</t>
  </si>
  <si>
    <t>LogoOnline.com</t>
  </si>
  <si>
    <t>728X90</t>
  </si>
  <si>
    <t>UK</t>
  </si>
  <si>
    <t>160X600</t>
  </si>
  <si>
    <t>300X250</t>
  </si>
  <si>
    <t>VH1.com</t>
  </si>
  <si>
    <t>Create a Pivot table – with ‘Site’  and ‘Size’ in the row field, Sum of ‘Impressions’ and ‘Revenue’ in the Data field, ‘Date’ in the column field and ‘Country’ in the page field – the report layout should be in Outline form – without subtotals – Select only 'USA' as country</t>
  </si>
  <si>
    <t>Marks</t>
  </si>
  <si>
    <t>Question</t>
  </si>
  <si>
    <r>
      <rPr>
        <sz val="12"/>
        <color theme="1"/>
        <rFont val="Symbol"/>
        <family val="1"/>
        <charset val="2"/>
      </rPr>
      <t>·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  <scheme val="minor"/>
      </rPr>
      <t xml:space="preserve">Insert a column called ‘eCPM’ in the raw data where eCPM = Revenue * 1000/ImpressionsSent and display ‘eCPM’ in the Pivot table next to ‘CPM’ </t>
    </r>
  </si>
  <si>
    <t>And explain in a separate sheet (name the sheet as ‘Explanation’) – Are the ‘eCPM’ and ‘CPM’ values different .Why are they or why are they not?</t>
  </si>
  <si>
    <t>Objective</t>
  </si>
  <si>
    <t>Task</t>
  </si>
  <si>
    <t xml:space="preserve">Objective </t>
  </si>
  <si>
    <t>To insert a new metric into the data</t>
  </si>
  <si>
    <t>Create an other pivot table from the 'Data' tab</t>
  </si>
  <si>
    <t>Drop Fiscal Month in Column Labels, Advertiser Name in Row Labels</t>
  </si>
  <si>
    <t>Insert a calculated field "eCPM" which is given by (billable revenue*1000/impressions)</t>
  </si>
  <si>
    <t xml:space="preserve">Sort the data based on largest to smallest total eCPM </t>
  </si>
  <si>
    <t>Display the pivot table in banded rows</t>
  </si>
  <si>
    <t>Go to "Data" Tab, move to column "N"</t>
  </si>
  <si>
    <t>Create a new variable "Rate" with formula (billable revenue*1000/impressions)</t>
  </si>
  <si>
    <t>Drop the rate variable into value field</t>
  </si>
  <si>
    <t>See if there is difference in numbers between "eCPM" and "Rate" variable</t>
  </si>
  <si>
    <t>Explain why the difference or why no difference</t>
  </si>
  <si>
    <t>Ans:</t>
  </si>
  <si>
    <t>Fiscal Year1</t>
  </si>
  <si>
    <t>Fiscal Month</t>
  </si>
  <si>
    <t>Fiscal Week</t>
  </si>
  <si>
    <t>advertisername</t>
  </si>
  <si>
    <t>advertiserindustry</t>
  </si>
  <si>
    <t>AdvertiserRegion</t>
  </si>
  <si>
    <t>buyname</t>
  </si>
  <si>
    <t>buytypename</t>
  </si>
  <si>
    <t>BuyBudgetPeriodRevenueToDate</t>
  </si>
  <si>
    <t>billablerevenue</t>
  </si>
  <si>
    <t>imps</t>
  </si>
  <si>
    <t>clicks</t>
  </si>
  <si>
    <t>ecpm_p</t>
  </si>
  <si>
    <t>FY10</t>
  </si>
  <si>
    <t>July</t>
  </si>
  <si>
    <t>Wk 1</t>
  </si>
  <si>
    <t>.FOX</t>
  </si>
  <si>
    <t>Other</t>
  </si>
  <si>
    <t>AdNetworks</t>
  </si>
  <si>
    <t>.FOX : 160x600</t>
  </si>
  <si>
    <t>Segment</t>
  </si>
  <si>
    <t>.FOX : 180x150</t>
  </si>
  <si>
    <t>.FOX : 234x60</t>
  </si>
  <si>
    <t>.FOX : 300x250</t>
  </si>
  <si>
    <t>24_7_BD</t>
  </si>
  <si>
    <t>24_7_BD_MMN Facebook: 160x600</t>
  </si>
  <si>
    <t>Performance</t>
  </si>
  <si>
    <t>24_7_BD_MMN_Facebook: 160x600 V2</t>
  </si>
  <si>
    <t>AARP</t>
  </si>
  <si>
    <t>East</t>
  </si>
  <si>
    <t>AARP MMN Remessaging 0509</t>
  </si>
  <si>
    <t>AccountNow.com</t>
  </si>
  <si>
    <t>Financial Services</t>
  </si>
  <si>
    <t>Growth</t>
  </si>
  <si>
    <t>AccountNow PF CPA</t>
  </si>
  <si>
    <t>aCerno</t>
  </si>
  <si>
    <t>aCerno_MMN_American Eagle Re-Messaging</t>
  </si>
  <si>
    <t>aCerno_MMN_Cricket Re-Messaging</t>
  </si>
  <si>
    <t>AdChemy</t>
  </si>
  <si>
    <t>West</t>
  </si>
  <si>
    <t>Adchemy Mortgage CPA_MMN</t>
  </si>
  <si>
    <t>AdChemy MSDR RON_MMN</t>
  </si>
  <si>
    <t>AdECN Hosted</t>
  </si>
  <si>
    <t>AdECN Hosted_FBK600_160x600</t>
  </si>
  <si>
    <t>BB&amp;T</t>
  </si>
  <si>
    <t>Southeast</t>
  </si>
  <si>
    <t>BB&amp;T Business Geo Charlotte</t>
  </si>
  <si>
    <t>BB&amp;T Business Geo Norfolk</t>
  </si>
  <si>
    <t>BB&amp;T Business Geo Raleign Durham</t>
  </si>
  <si>
    <t>BB&amp;T Business Geo Winston Salem</t>
  </si>
  <si>
    <t>BB&amp;T GEO Atlanta RON</t>
  </si>
  <si>
    <t>BB&amp;T GEO Charlotte RON</t>
  </si>
  <si>
    <t>BB&amp;T GEO RaleighDurham RON</t>
  </si>
  <si>
    <t>BB&amp;T GEO Winston Salem RON</t>
  </si>
  <si>
    <t>BB&amp;T Remessage GEO Atlanta</t>
  </si>
  <si>
    <t>BB&amp;T Remessage GEO Charlotte</t>
  </si>
  <si>
    <t>BB&amp;T Remessage GEO Raleigh Durham</t>
  </si>
  <si>
    <t>BB&amp;T Remessage GEO Winston Salem</t>
  </si>
  <si>
    <t>Beau Rivage / Masterminds</t>
  </si>
  <si>
    <t>Beau Rivage Buloxi 0409</t>
  </si>
  <si>
    <t>Beau Rivage GoldStrike 0409</t>
  </si>
  <si>
    <t>Bermuda Tourism \ iCrossing</t>
  </si>
  <si>
    <t>Travel</t>
  </si>
  <si>
    <t>Bermuda Tourism Geo Custom Category</t>
  </si>
  <si>
    <t>Bermuda Tourism Geo Remessaging</t>
  </si>
  <si>
    <t>Best Buy</t>
  </si>
  <si>
    <t>Retail</t>
  </si>
  <si>
    <t>Best Buy Bonus Impressions VA</t>
  </si>
  <si>
    <t>Best Buy EZVideo Value Add</t>
  </si>
  <si>
    <t>BestWestern</t>
  </si>
  <si>
    <t>Best Western CAN ReMessage CPA FY09_2</t>
  </si>
  <si>
    <t>Best Western SL CPA 2008</t>
  </si>
  <si>
    <t>Best Western Travel Card Re-Messaging_2</t>
  </si>
  <si>
    <t>BestWestern RON CPA</t>
  </si>
  <si>
    <t>NULL</t>
  </si>
  <si>
    <t>BestWestern_CustomCat_SL</t>
  </si>
  <si>
    <t>BestWestern_O&amp;O_HomePageVisitors_Remessaging</t>
  </si>
  <si>
    <t>BestWestern_O&amp;O_ReservationConfirmation_Remessaging</t>
  </si>
  <si>
    <t>Beyond the Rack/Gosh Marketing</t>
  </si>
  <si>
    <t>Beyond the Rack_Purchase_O&amp;O PF CPA</t>
  </si>
  <si>
    <t>Beyond the Rack_Registration_O&amp;O PF CPA</t>
  </si>
  <si>
    <t>Bing Core US</t>
  </si>
  <si>
    <t>DRIVEpm_Bing Core US_CORE_Bing Core_Core_MSN Bucket_PID22311</t>
  </si>
  <si>
    <t>DRIVEpm_Bing Core US_CORE_Bing Core_Core_OtherBucket_PID22311</t>
  </si>
  <si>
    <t>DRIVEpm_Bing Core US_CORE_Bing Core_Core_WLBucket_PID22311</t>
  </si>
  <si>
    <t>Bing Verticals US</t>
  </si>
  <si>
    <t>Bing_Verticals_Health_MSN Bucket_PID22313</t>
  </si>
  <si>
    <t>Bing_Verticals_Health_Other_Bucket_PID22313</t>
  </si>
  <si>
    <t>Bing_Verticals_Health_WL_Bucket_PID22313</t>
  </si>
  <si>
    <t>Bing_Verticals_Local_MSN Bucket_PID22315</t>
  </si>
  <si>
    <t>Bing_Verticals_Local_Other_Bucket_PID22315</t>
  </si>
  <si>
    <t>Bing_Verticals_Local_WL_Bucket_PID22315</t>
  </si>
  <si>
    <t>Bing_Verticals_Shopping_MSN Bucket_PID22312</t>
  </si>
  <si>
    <t>Bing_Verticals_Shopping_Other_Bucket_PID22312</t>
  </si>
  <si>
    <t>Bing_Verticals_Shopping_WL_Bucket_PID22312</t>
  </si>
  <si>
    <t>Bing_Verticals_Travel_MSN Bucket_PID22314</t>
  </si>
  <si>
    <t>Bing_Verticals_Travel_Other_Bucket_PID22314</t>
  </si>
  <si>
    <t>Bing_Verticals_Travel_WL_Bucket_PID22314</t>
  </si>
  <si>
    <t>Boardroom.com/iMarket, LTD</t>
  </si>
  <si>
    <t>Boardroom PF CPA</t>
  </si>
  <si>
    <t>Brilliant Earth</t>
  </si>
  <si>
    <t>Brilliant Earth_MMN_Health</t>
  </si>
  <si>
    <t>Brilliant Earth_MMN_Techs &amp; Gadgets</t>
  </si>
  <si>
    <t>Brinks</t>
  </si>
  <si>
    <t>Professional Services</t>
  </si>
  <si>
    <t>Southwest</t>
  </si>
  <si>
    <t>Brinks CPC</t>
  </si>
  <si>
    <t>Brinks GEO Home Remessaging</t>
  </si>
  <si>
    <t>Brooks Brothers</t>
  </si>
  <si>
    <t>Brooks Brothers Remess 0309</t>
  </si>
  <si>
    <t>Buick/SMV</t>
  </si>
  <si>
    <t>Auto</t>
  </si>
  <si>
    <t>Central</t>
  </si>
  <si>
    <t>Buick - Re-message to did not see MSNBC Homepage on 7/8 - BOOST</t>
  </si>
  <si>
    <t>Bumble &amp; Bumble / Range</t>
  </si>
  <si>
    <t>Bumble Remessaging</t>
  </si>
  <si>
    <t>Busch Entertainment</t>
  </si>
  <si>
    <t>Entertainment</t>
  </si>
  <si>
    <t>Busch CC Geo targeted to Austin, TX</t>
  </si>
  <si>
    <t>Busch CC Geo targeted to Los Angeles</t>
  </si>
  <si>
    <t>Busch CC Geo targeted to San Antonio, TX</t>
  </si>
  <si>
    <t>Busch CC Geo Targeted to San Diego</t>
  </si>
  <si>
    <t>Cablevision</t>
  </si>
  <si>
    <t>Telecommunications</t>
  </si>
  <si>
    <t>Cablevision Remessaging</t>
  </si>
  <si>
    <t>Collectibles Today</t>
  </si>
  <si>
    <t>SMB - Mid Market</t>
  </si>
  <si>
    <t>Collectibles Re-messaging to PrdID1500764001</t>
  </si>
  <si>
    <t>Collectibles Re-messaging to PrdID1500764001-Cart</t>
  </si>
  <si>
    <t>Collectibles Re-messaging to PrdID301055001</t>
  </si>
  <si>
    <t>Collectibles Re-messaging to PrdID301055001-Cart</t>
  </si>
  <si>
    <t>Collectibles Re-messaging to PrdID917166</t>
  </si>
  <si>
    <t>Collectibles Re-messaging to PrdID917166-Cart</t>
  </si>
  <si>
    <t>Collectibles Re-messaging to Shopping Cart</t>
  </si>
  <si>
    <t>Constant Contact</t>
  </si>
  <si>
    <t>Constant Contact PF CPA</t>
  </si>
  <si>
    <t>Converse / Range</t>
  </si>
  <si>
    <t>South</t>
  </si>
  <si>
    <t>Converse Remessaging</t>
  </si>
  <si>
    <t>Converse SL CPA</t>
  </si>
  <si>
    <t>Curves International</t>
  </si>
  <si>
    <t>Health Services</t>
  </si>
  <si>
    <t>Curves RON CPA</t>
  </si>
  <si>
    <t>CVS / Hill Holiday</t>
  </si>
  <si>
    <t>Northeast</t>
  </si>
  <si>
    <t>CVS CPC</t>
  </si>
  <si>
    <t>CVS/Questus</t>
  </si>
  <si>
    <t>CVS Photo Visitors SL 0109 160x600</t>
  </si>
  <si>
    <t>CVS Photo Visitors SL 0109 300x250</t>
  </si>
  <si>
    <t>CVS Photo Visitors SL 0109 728x90</t>
  </si>
  <si>
    <t>Cypher Media</t>
  </si>
  <si>
    <t>Cypher Hotmail 160x600</t>
  </si>
  <si>
    <t>Dell Computers / Beyond INT</t>
  </si>
  <si>
    <t>Technology</t>
  </si>
  <si>
    <t>Dell Clickers Remessaging</t>
  </si>
  <si>
    <t>Dell CPC RON 0609</t>
  </si>
  <si>
    <t>Dell Remessaging 0209</t>
  </si>
  <si>
    <t>Dell SL CPC Remess 0609</t>
  </si>
  <si>
    <t>DePaul University</t>
  </si>
  <si>
    <t>DePaul  Re-messaging to Business</t>
  </si>
  <si>
    <t>DePaul Re-messaging to Computing</t>
  </si>
  <si>
    <t>DePaul Re-messaging to Digital Cinema</t>
  </si>
  <si>
    <t>DePaul Re-messaging to General</t>
  </si>
  <si>
    <t>Desktop Interactive</t>
  </si>
  <si>
    <t>Desktop Interactive_MMN Facebook: 160x600</t>
  </si>
  <si>
    <t>Direct Buy</t>
  </si>
  <si>
    <t>Direct Buy_MMN RON</t>
  </si>
  <si>
    <t>Disney Movie Club / Ionic Media</t>
  </si>
  <si>
    <t>Disney Movie Club MSDR RON MNN</t>
  </si>
  <si>
    <t>Disneyland Resorts</t>
  </si>
  <si>
    <t>Disneyland Custom Maps CPA</t>
  </si>
  <si>
    <t>Walt Disney World DLG CPA Optimized</t>
  </si>
  <si>
    <t>Walt Disney World MMN_FY09 Domestic Lead Gen CPA</t>
  </si>
  <si>
    <t>Dodge RAM</t>
  </si>
  <si>
    <t>Dodge RAM C.C. - Pick Up Truck Intenders</t>
  </si>
  <si>
    <t>Dodge Ram VIP pages remessaging</t>
  </si>
  <si>
    <t>Donna Karan Beauty Fragrances/Range</t>
  </si>
  <si>
    <t>DonnaKaranBeauty_Remessaging</t>
  </si>
  <si>
    <t>DoubleTree / iCrossing</t>
  </si>
  <si>
    <t>Doubletree CC Female Juggler</t>
  </si>
  <si>
    <t>Doubletree CC Male Juggler</t>
  </si>
  <si>
    <t>Doubletree CC Penny Wise Parent</t>
  </si>
  <si>
    <t>Doubletree National Bookers Remessaging</t>
  </si>
  <si>
    <t>Doubletree National Lookers Remessaging</t>
  </si>
  <si>
    <t>Dove/Mindshare</t>
  </si>
  <si>
    <t>New York</t>
  </si>
  <si>
    <t>DoveBold EZ Video Custom</t>
  </si>
  <si>
    <t>DSW Shoe Warehouse</t>
  </si>
  <si>
    <t>DSW Remess Purchasers SL Aug 08</t>
  </si>
  <si>
    <t>DSW Remess Visitors SL Aug 08</t>
  </si>
  <si>
    <t>EarnMyDegree.com</t>
  </si>
  <si>
    <t>EarnMyDegree CPA</t>
  </si>
  <si>
    <t>Easy Forex Ltd.</t>
  </si>
  <si>
    <t>Easy Forex_PF CPA</t>
  </si>
  <si>
    <t>eHarmony/Ootem</t>
  </si>
  <si>
    <t>eHarmony Messenger Textlink</t>
  </si>
  <si>
    <t>Electronic Arts, Inc.</t>
  </si>
  <si>
    <t>Electronic Arts RON_MMN</t>
  </si>
  <si>
    <t>Embassy Suites / OMD</t>
  </si>
  <si>
    <t>Embassy Custom Travel Category 0109</t>
  </si>
  <si>
    <t>Embassy Remessaging SL 0109</t>
  </si>
  <si>
    <t>Embassy_PF Test 0109</t>
  </si>
  <si>
    <t>Energy Enhancing Research</t>
  </si>
  <si>
    <t>Energy Enhancing Research IMUSX2</t>
  </si>
  <si>
    <t>Equifax / BKV</t>
  </si>
  <si>
    <t>Equifax BKV CPA</t>
  </si>
  <si>
    <t>Equifax / Nurun</t>
  </si>
  <si>
    <t>Equifax - Nurun - Facebook 160x600</t>
  </si>
  <si>
    <t>Escort Radars / Mullen Boston</t>
  </si>
  <si>
    <t>Escort Radars CPA</t>
  </si>
  <si>
    <t>Escort Radars Remessaging</t>
  </si>
  <si>
    <t>Esurance</t>
  </si>
  <si>
    <t>San Francisco</t>
  </si>
  <si>
    <t>Esurance_MMN MSFT PF</t>
  </si>
  <si>
    <t>eTrade</t>
  </si>
  <si>
    <t>eTrade Remessaging 019</t>
  </si>
  <si>
    <t>EU_Expedia_hotels.com</t>
  </si>
  <si>
    <t>Multinational - UK</t>
  </si>
  <si>
    <t>EU_Expedia_hotels.com_MiddleEast_CPC</t>
  </si>
  <si>
    <t>Euroclick_BD</t>
  </si>
  <si>
    <t>Euroclick_BD_MMN Facebook: 160x600</t>
  </si>
  <si>
    <t>Expedia / Direct</t>
  </si>
  <si>
    <t>Expedia Marketing Hotwire Lookers- ALL</t>
  </si>
  <si>
    <t>Expedia Vancouver Tourism CAN Dest Major Metro CAN Origin (AudExt)</t>
  </si>
  <si>
    <t>Expedia Vancouver Tourism Destination Major Metros (AudExt)</t>
  </si>
  <si>
    <t>Expedia Vancouver Tourism US Air_Pac GEO Origin Major Metro (AudExt)</t>
  </si>
  <si>
    <t>Expedia Virgin Atlantic_Q2-Q4-09_UK-Flight_#11789 (AudExt)</t>
  </si>
  <si>
    <t>Expedia Visit Denmark Copenhagen #11533 (AudExt)</t>
  </si>
  <si>
    <t>Expedia.com_VerizonWireless-Sprint4G Intl &amp; Business (AudExt)</t>
  </si>
  <si>
    <t>Expedia_ Travelocity_Summer_12375_Hotels.com Hotel Searchers (AudExt)</t>
  </si>
  <si>
    <t>Expedia_ Travelocity_Summer_12375_Hotwire Hotel Searchers (AudExt)</t>
  </si>
  <si>
    <t>Expedia_ VirginAtlantic_VisitBritain_UK_IO#12068_UK FP Search (AudExt)</t>
  </si>
  <si>
    <t>Expedia_BarbadosTourismAuthority_CaribbeanPackageSearchers (AudExt)</t>
  </si>
  <si>
    <t>Expedia_Best Western US National 2009 1208 (AudExt)</t>
  </si>
  <si>
    <t>Expedia_CAAcademyofScience_IO#11873_HP Search Dest SanFran (AudExt)</t>
  </si>
  <si>
    <t>Expedia_Colorado Tourism_ HFV Package searchers (AudExt)</t>
  </si>
  <si>
    <t>Expedia_Hotels.com Marketing_Expedia Hotel Searchers July Ext12466</t>
  </si>
  <si>
    <t>Expedia_Korean Air #11444 (AudExt)</t>
  </si>
  <si>
    <t>Expedia_Luxury Beach Resorts HFVP Mex Dest (AudExt)</t>
  </si>
  <si>
    <t>Expedia_Marketing_Hotwire Car Shoppers</t>
  </si>
  <si>
    <t>Expedia_Marketing_Hotwire Homepage Shoppers</t>
  </si>
  <si>
    <t>Expedia_Marketing_Hotwire Hotel Shoppers</t>
  </si>
  <si>
    <t>Expedia_MarriottFloridaCluster_Summer2009#12175 (AudExt)</t>
  </si>
  <si>
    <t>Expedia_Starwood Westin Branding Hotel &amp; Package Searchers (AudExt)</t>
  </si>
  <si>
    <t>Expedia_StPetersburgClearwaterCVB_Summer#12036 (AudExt)</t>
  </si>
  <si>
    <t>Expedia_VisitDenmark_OGM-Part-2_Europe_IO#11347 (AudExt)</t>
  </si>
  <si>
    <t>ExpressJet Charter / Kolar</t>
  </si>
  <si>
    <t>South Central 1</t>
  </si>
  <si>
    <t>ExpressJet Charter Corp Aviation Homepage Remessaging</t>
  </si>
  <si>
    <t>Fathead</t>
  </si>
  <si>
    <t>Fathead MMN Remessaging</t>
  </si>
  <si>
    <t>First Bank / TDA</t>
  </si>
  <si>
    <t>4 Corners</t>
  </si>
  <si>
    <t>First Bank GEO Custom Category</t>
  </si>
  <si>
    <t>Flipvideo.com/PureDigital</t>
  </si>
  <si>
    <t>Flipvideo PF CPA</t>
  </si>
  <si>
    <t>Ford Car/Saturn</t>
  </si>
  <si>
    <t>Saturn Conquest CC</t>
  </si>
  <si>
    <t>Ford Car/Team Detroit</t>
  </si>
  <si>
    <t>Ford Fusion Remessaging - KBA</t>
  </si>
  <si>
    <t>Ford Fusion Remessaging - Launch</t>
  </si>
  <si>
    <t>Ford Fusion Remessaging - VHP</t>
  </si>
  <si>
    <t>Ford Fusion Retargeting MSN Autos</t>
  </si>
  <si>
    <t>Ford_Focus_VHP_Remessaging_MMN</t>
  </si>
  <si>
    <t>Ford_Focus_VIP_Remessaging_MMN</t>
  </si>
  <si>
    <t>Ford MC - Ford Truck</t>
  </si>
  <si>
    <t>Ford C. C. - Heavy Duty Truck Intenders</t>
  </si>
  <si>
    <t>Ford C.C. - Heavy/Light Pick Up Delivery Services</t>
  </si>
  <si>
    <t>Ford SIC Code</t>
  </si>
  <si>
    <t>Forex Capital Markets</t>
  </si>
  <si>
    <t>FXCM Remessaging 0509</t>
  </si>
  <si>
    <t>FXCM Test 0509</t>
  </si>
  <si>
    <t>Fossil</t>
  </si>
  <si>
    <t>Fossil Remessaging</t>
  </si>
  <si>
    <t>Fox Interactive Media</t>
  </si>
  <si>
    <t>Fox Interactive Media_Facebook: 160x600 V2</t>
  </si>
  <si>
    <t>Fox Sports Interactive Media_BD</t>
  </si>
  <si>
    <t>Fox Sports Interactive Media_BD Facebook: 160x600 V2</t>
  </si>
  <si>
    <t>Fox Sports Interactive Media_BD_MMN Facebook: 160x600</t>
  </si>
  <si>
    <t>Frito Lay / OMD</t>
  </si>
  <si>
    <t>Food &amp; Beverage</t>
  </si>
  <si>
    <t>Frito Lay CPC</t>
  </si>
  <si>
    <t>Frito Lay Custom Category</t>
  </si>
  <si>
    <t>Frito Lay PRIZM Cluster Targeting</t>
  </si>
  <si>
    <t>Frito Lay Remessaging</t>
  </si>
  <si>
    <t>Frontier Airlines</t>
  </si>
  <si>
    <t>Frontier Airlines National GEO Frequent Traveler CC</t>
  </si>
  <si>
    <t>Frontier Airlines Remessaging</t>
  </si>
  <si>
    <t>Global Hyatt Corporation</t>
  </si>
  <si>
    <t>Global Hyatt - Remessaging to Hyatt Lookers</t>
  </si>
  <si>
    <t>Hyatt Custom Category - June 09 - Florida Geo</t>
  </si>
  <si>
    <t>Hyatt Custom Category - June 09 - Hawaii Geo</t>
  </si>
  <si>
    <t>Hyatt Custom Category - June 09 - Mid Atlantic Geo</t>
  </si>
  <si>
    <t>Hyatt Custom Category - June 09 - Midwest Geo</t>
  </si>
  <si>
    <t>Hyatt Custom Category - June 09 - Northeast Geo</t>
  </si>
  <si>
    <t>Hyatt Custom Category - June 09 - Texas Geo</t>
  </si>
  <si>
    <t>Hyatt Custom Category - June 09 - Western Geo</t>
  </si>
  <si>
    <t>Hyatt Re-messaging to bookers - Geo to Florida - June 09</t>
  </si>
  <si>
    <t>Hyatt Re-messaging to bookers - Geo to Hawaii - June 09</t>
  </si>
  <si>
    <t>Hyatt Re-messaging to bookers - Geo to Mid-Atlantic - June 09</t>
  </si>
  <si>
    <t>Hyatt Re-messaging to bookers - Geo to Mid-West - June 09</t>
  </si>
  <si>
    <t>Hyatt Re-messaging to bookers - Geo to NorthEast - June 09</t>
  </si>
  <si>
    <t>Hyatt Re-messaging to bookers - Geo to Texas - June 09</t>
  </si>
  <si>
    <t>Hyatt Re-messaging to bookers - Geo to West - June 09</t>
  </si>
  <si>
    <t>Hyatt Re-messaging to Gold Passport members - Geo to Florida - June 09</t>
  </si>
  <si>
    <t>Hyatt Re-messaging to Gold Passport members - Geo to Hawaii- June 09</t>
  </si>
  <si>
    <t>Hyatt Re-messaging to Gold Passport members - Geo to Mid-Atl - June 09</t>
  </si>
  <si>
    <t>Hyatt Re-messaging to Gold Passport members - Geo to Mid-west- June 09</t>
  </si>
  <si>
    <t>Hyatt Re-messaging to Gold Passport members - Geo to NE- June 09</t>
  </si>
  <si>
    <t>Hyatt Re-messaging to Gold Passport members - Geo to Texas - June 09</t>
  </si>
  <si>
    <t>Hyatt Re-messaging to Gold Passport members - Geo to West - June 09</t>
  </si>
  <si>
    <t>Hyatt Re-messaging to lookers - Geo to Florida - June 09</t>
  </si>
  <si>
    <t>Hyatt Re-messaging to lookers - Geo to Hawaii - June 09</t>
  </si>
  <si>
    <t>Hyatt Re-messaging to lookers - Geo to Mid-Atlantic - June 09</t>
  </si>
  <si>
    <t>Hyatt Re-messaging to lookers - Geo to Mid-West - June 09</t>
  </si>
  <si>
    <t>Hyatt Re-messaging to lookers - Geo to Northeast - June 09</t>
  </si>
  <si>
    <t>Hyatt Re-messaging to lookers - Geo to Texas - June 09</t>
  </si>
  <si>
    <t>Hyatt Re-messaging to lookers - Geo to West - June 09</t>
  </si>
  <si>
    <t>Global Vision Marketing</t>
  </si>
  <si>
    <t>Pharmaceuticals</t>
  </si>
  <si>
    <t>Global Vision Marketing CPC</t>
  </si>
  <si>
    <t>GM "In Market"</t>
  </si>
  <si>
    <t>GM In Market Saab 9-3 Retention BT</t>
  </si>
  <si>
    <t>GM OnStar</t>
  </si>
  <si>
    <t>GM_OnStar_HearingImpaired_CC 0309</t>
  </si>
  <si>
    <t>GMAC Bank</t>
  </si>
  <si>
    <t>GMAC_Investors&amp;Retire_CC 0509</t>
  </si>
  <si>
    <t>GMAC_MensLuxury_CC 0509</t>
  </si>
  <si>
    <t>GMAC_PersonalBankers_CC 0509</t>
  </si>
  <si>
    <t>GMAC_PRIZM_BigFishSmallPond 0509</t>
  </si>
  <si>
    <t>GMAC_PRIZM_Cosmopolitan 0509</t>
  </si>
  <si>
    <t>GMAC_PRIZM_EmptyNesters 0509</t>
  </si>
  <si>
    <t>GMAC_PRIZM_GrayPower 0509</t>
  </si>
  <si>
    <t>GMAC_PRIZM_MatureYears 0509</t>
  </si>
  <si>
    <t>GMAC_PRIZM_MiddleburgManagers 0509</t>
  </si>
  <si>
    <t>GMAC_PRIZM_Money&amp;Brains 0509</t>
  </si>
  <si>
    <t>GMAC_PRIZM_Pools&amp;Patios 0509</t>
  </si>
  <si>
    <t>GMAC_PRIZM_SecondCityElite 0509</t>
  </si>
  <si>
    <t>GMAC_PRIZM_TraditionalTimes 0509</t>
  </si>
  <si>
    <t>GMAC_PRIZM_UpperCrust 0509</t>
  </si>
  <si>
    <t>GMAC_SmallBiz_CC 0509</t>
  </si>
  <si>
    <t>GMAC_WomensLuxuryBrand_CC 0509</t>
  </si>
  <si>
    <t>GMC</t>
  </si>
  <si>
    <t>GMC - Re-message to did not see MSNBC Homepage on 7/8 - BOOST</t>
  </si>
  <si>
    <t>GoldYouCanTrust / Method Marketing</t>
  </si>
  <si>
    <t>GoldYouCanTrust CPC</t>
  </si>
  <si>
    <t>GoldYouCanTrust Homepage Remessaging</t>
  </si>
  <si>
    <t>H&amp;R Block</t>
  </si>
  <si>
    <t>H&amp;R Block CPA</t>
  </si>
  <si>
    <t>Hampton Inns and Suites</t>
  </si>
  <si>
    <t>Midwest</t>
  </si>
  <si>
    <t>Hampton Custom Category: "Make New Friends" Female Leisure Traveler 01</t>
  </si>
  <si>
    <t>Hampton Custom Category: Competitor Traveler 019</t>
  </si>
  <si>
    <t>Hampton Facebook 160 x 600_MMN</t>
  </si>
  <si>
    <t>Hampton Inns Honors Remessaging 019</t>
  </si>
  <si>
    <t>Hampton Inns On Property Remessaging 019</t>
  </si>
  <si>
    <t>Harley-Davidson</t>
  </si>
  <si>
    <t>Harley-Davidson Super Ride 2 - Jul-Aug 09 - 300x250</t>
  </si>
  <si>
    <t>Harrahs - BKV</t>
  </si>
  <si>
    <t>Harrahs Ballys AC NON TR Remess</t>
  </si>
  <si>
    <t>Harrahs BKV AirTran Promo AC Remess</t>
  </si>
  <si>
    <t>Harrahs BKV AK Chin TR Remess</t>
  </si>
  <si>
    <t>Harrahs BKV Bally AC TR Remessaging</t>
  </si>
  <si>
    <t>Harrahs BKV Caesars AC NON TR Remess</t>
  </si>
  <si>
    <t>Harrahs BKV Caesars AC TR Remess</t>
  </si>
  <si>
    <t>Harrahs BKV Caesars Indiana TR Remess</t>
  </si>
  <si>
    <t>Harrahs BKV Cherokee TR Remess</t>
  </si>
  <si>
    <t>Harrahs BKV Council Bluff TR Remess</t>
  </si>
  <si>
    <t>Harrahs BKV Grand Biloxi TR Remess</t>
  </si>
  <si>
    <t>Harrahs BKV Harveys Lake Tahoe TR Remess</t>
  </si>
  <si>
    <t>Harrahs BKV Horseshoe Bossier TR Remess</t>
  </si>
  <si>
    <t>Harrahs BKV Horseshoe Council TR Remess</t>
  </si>
  <si>
    <t>Harrahs BKV Joliet TR Remess</t>
  </si>
  <si>
    <t>Harrahs BKV Lake Tahoe TR Remess</t>
  </si>
  <si>
    <t>Harrahs BKV New Orleans TR Remess</t>
  </si>
  <si>
    <t>Harrahs BKV North Kansas City TR Remess</t>
  </si>
  <si>
    <t>Harrahs BKV Reno TR Remess</t>
  </si>
  <si>
    <t>Harrahs BKV Resort AC NON TR Remess</t>
  </si>
  <si>
    <t>Harrahs BKV Resort AC TR Remess</t>
  </si>
  <si>
    <t>Harrahs BKV Rincon TR Remess</t>
  </si>
  <si>
    <t>Harrahs BKV Showboat AC NON TR Remess</t>
  </si>
  <si>
    <t>Harrahs BKV Showboat AC TR Remess</t>
  </si>
  <si>
    <t>Harrahs BKV St Louis TR Remess</t>
  </si>
  <si>
    <t>Harrahs BKV Tunica TR Remess</t>
  </si>
  <si>
    <t>Harrah's Grand Biloxi_EventsEntertainment 0409</t>
  </si>
  <si>
    <t>Harrah's Horseshoe Bossier_Gaming 0209</t>
  </si>
  <si>
    <t>Harrah's Louisiana Downs_Gaming 0209</t>
  </si>
  <si>
    <t>Harrah's Louisiana Downs_Racing 0209</t>
  </si>
  <si>
    <t>Harrah's Metropolis_Gaming 0209</t>
  </si>
  <si>
    <t>Harrah's Rincon_Gaming 0209</t>
  </si>
  <si>
    <t>Harrahs Rincon_HealthLife</t>
  </si>
  <si>
    <t>Harrah's Sheraton Tunica_Dining 0209</t>
  </si>
  <si>
    <t>Harrah's Sheraton Tunica_EventsEntertainment 0209</t>
  </si>
  <si>
    <t>Harrah's Sheraton Tunica_Spa 0209</t>
  </si>
  <si>
    <t>Harrah's St. Louis_EventsEntertainment 0209</t>
  </si>
  <si>
    <t>Harrahs Windsor Casino Entertainment Geo</t>
  </si>
  <si>
    <t>Harrahs Windsor Occupancy Remess</t>
  </si>
  <si>
    <t>Harrahs WSOP Gaming Custom Cat Geo</t>
  </si>
  <si>
    <t>Harrahs/Ogilvy</t>
  </si>
  <si>
    <t>Harrah Bills Booking Abandon Remess SL 0109</t>
  </si>
  <si>
    <t>Harrahs Ballys Booking Abandoners 09</t>
  </si>
  <si>
    <t>Harrahs Caesars Booking Abandoners 09</t>
  </si>
  <si>
    <t>Harrahs Flamingo Booking Abandoners 09</t>
  </si>
  <si>
    <t>Harrahs G Booking Abandoners 09</t>
  </si>
  <si>
    <t>Harrahs Imperial Palace Booking Abandoners 09</t>
  </si>
  <si>
    <t>Harrahs Laughlin Remessaging 0209</t>
  </si>
  <si>
    <t>Harrahs Paris Booking Abandoners 09</t>
  </si>
  <si>
    <t>Harrahs Rio Booking Abandoners 09</t>
  </si>
  <si>
    <t>Harrison College</t>
  </si>
  <si>
    <t>Harrison College Remessaging</t>
  </si>
  <si>
    <t>Hawaiian Air</t>
  </si>
  <si>
    <t>Hawaiian Blue Kai Segment</t>
  </si>
  <si>
    <t>Hawaiian_LALookers_Bookers_Segment</t>
  </si>
  <si>
    <t>Hawaiian_LALookers_Segment</t>
  </si>
  <si>
    <t>Hawaiian_LasVegas_Segment</t>
  </si>
  <si>
    <t>Hawaiian_Oakland_Bookers_Segment</t>
  </si>
  <si>
    <t>Hawaiian_Oakland_Segment</t>
  </si>
  <si>
    <t>Hawaiian_Phoenix_Bookers_Segment</t>
  </si>
  <si>
    <t>Hawaiian_Phoenix_Segment</t>
  </si>
  <si>
    <t>Hawaiian_Portland_Bookers_Segment</t>
  </si>
  <si>
    <t>Hawaiian_Portland_Segment</t>
  </si>
  <si>
    <t>Hawaiian_Sacramento_Bookers_Segment</t>
  </si>
  <si>
    <t>Hawaiian_Sacramento_Segment</t>
  </si>
  <si>
    <t>Hawaiian_SanDiego_Bookers_Segment</t>
  </si>
  <si>
    <t>Hawaiian_SanDiego_Segment</t>
  </si>
  <si>
    <t>Hawaiian_SanFrancisco_Bookers_Segment</t>
  </si>
  <si>
    <t>Hawaiian_SanFrancisco_Segment</t>
  </si>
  <si>
    <t>Hawaiian_SanJose_Bookers_Segment</t>
  </si>
  <si>
    <t>Hawaiian_SanJose_Segment</t>
  </si>
  <si>
    <t>Hawaiian_Seattle_Bookers_Segment</t>
  </si>
  <si>
    <t>Hawaiian_Seattle_Segment</t>
  </si>
  <si>
    <t>Hawaiian_TravelPages_Segment</t>
  </si>
  <si>
    <t>Hertz/OMD</t>
  </si>
  <si>
    <t>Hertz Advantage PRIZM 25 54 0509</t>
  </si>
  <si>
    <t>Hertz Advantage Remessaging 0509</t>
  </si>
  <si>
    <t>Hertz Advantage Travel CC 0509</t>
  </si>
  <si>
    <t>Hilton Hotels / OMD</t>
  </si>
  <si>
    <t>Hilton Brand Summer Q3 Blue Kai Air Re-Messaging</t>
  </si>
  <si>
    <t>Hilton Brand Summer Q3 Blue Kai Hotel Re-Messaging</t>
  </si>
  <si>
    <t>Hilton Brand Summer Q3 Blue Kai Vacation Re-Messaging</t>
  </si>
  <si>
    <t>Hilton Brand Summer Q3 Hhonors Re-Messaging</t>
  </si>
  <si>
    <t>Hilton Brand Summer Q3 Lookers Re-Messaging</t>
  </si>
  <si>
    <t>Hilton Brand Summer Q3 Re-Messaging CPA</t>
  </si>
  <si>
    <t>Hilton Brand Visa Q3 Blue Kai Air Re-Messaging</t>
  </si>
  <si>
    <t>Hilton Brand Visa Q3 Blue Kai Hotel Re-Messaging</t>
  </si>
  <si>
    <t>Hilton Brand Visa Q3 Blue Kai Vacation Re-Messaging</t>
  </si>
  <si>
    <t>Hilton Brand Visa Q3 Hhonors Re-Messaging</t>
  </si>
  <si>
    <t>Hilton Brand Visa Q3 Lookers Re-Messaging</t>
  </si>
  <si>
    <t>Hilton Brand Visa Q3 Re-Messaging CPA</t>
  </si>
  <si>
    <t>Homewood Suites</t>
  </si>
  <si>
    <t>Homewood Suites Bookers Remessaging 300x250</t>
  </si>
  <si>
    <t>Homewood Suites Bookers Remessaging 728x90</t>
  </si>
  <si>
    <t>Homewood Suites RON 300x250</t>
  </si>
  <si>
    <t>Homewood Suites RON 728x90</t>
  </si>
  <si>
    <t>Homewood Suites_RI Custom Category 300x250</t>
  </si>
  <si>
    <t>Horchow</t>
  </si>
  <si>
    <t>Horchow Remessaging</t>
  </si>
  <si>
    <t>Horchow_MMN CPA</t>
  </si>
  <si>
    <t>HSBC/Neo RMG</t>
  </si>
  <si>
    <t>HSBC CPA 0609</t>
  </si>
  <si>
    <t>Hungry Fish Media</t>
  </si>
  <si>
    <t>Hungry Fish CPC</t>
  </si>
  <si>
    <t>HVM L.L.C</t>
  </si>
  <si>
    <t>Homestead Village Management LLC Extended Stay Hotels</t>
  </si>
  <si>
    <t>HVM Remessaging</t>
  </si>
  <si>
    <t>Hyundai / Initiative LA</t>
  </si>
  <si>
    <t>Hyundai_Auto Category_Sales Event_PF</t>
  </si>
  <si>
    <t>Hyundai_ConquestCategory_ACC_PF</t>
  </si>
  <si>
    <t>Hyundai_ConquestCategory_BH_PF</t>
  </si>
  <si>
    <t>Hyundai_ConquestCategory_ELA_PF</t>
  </si>
  <si>
    <t>Hyundai_ConquestCategory_SFE_PF</t>
  </si>
  <si>
    <t>Hyundai_ConquestCategory_SON_PF</t>
  </si>
  <si>
    <t>Hyundai_Model Re-Messaging_ACC</t>
  </si>
  <si>
    <t>Hyundai_Model Re-Messaging_AZR</t>
  </si>
  <si>
    <t>Hyundai_Model Re-Messaging_BH</t>
  </si>
  <si>
    <t>Hyundai_Model Re-Messaging_BK</t>
  </si>
  <si>
    <t>Hyundai_Model Re-Messaging_ELA</t>
  </si>
  <si>
    <t>Hyundai_Model Re-Messaging_ENT</t>
  </si>
  <si>
    <t>Hyundai_Model Re-Messaging_SFE</t>
  </si>
  <si>
    <t>Hyundai_Model Re-Messaging_SON</t>
  </si>
  <si>
    <t>Hyundai_Model Re-Messaging_TIB</t>
  </si>
  <si>
    <t>Hyundai_Model Re-Messaging_TUC</t>
  </si>
  <si>
    <t>Hyundai_Model Re-Messaging_VER</t>
  </si>
  <si>
    <t>Indiana Office of Tourism</t>
  </si>
  <si>
    <t>Indiana Office of Tourism GROWTH Remessaging</t>
  </si>
  <si>
    <t>ING Americas</t>
  </si>
  <si>
    <t>ING Americas News Finance</t>
  </si>
  <si>
    <t>ING Americas Remessaging Abandoners</t>
  </si>
  <si>
    <t>ING Americas Remessaging Calculator</t>
  </si>
  <si>
    <t>ING Direct</t>
  </si>
  <si>
    <t>ING Direct Livemail 0709</t>
  </si>
  <si>
    <t>inKline Global, Inc.</t>
  </si>
  <si>
    <t>inKline Global 160 x 600: OOLUSD</t>
  </si>
  <si>
    <t>inKline Global, Inc._MMN_300x250: ENT9AL</t>
  </si>
  <si>
    <t>inKline Global, Inc_MMN_300x250: CNBTV3</t>
  </si>
  <si>
    <t>inKline Global, Inc_MMN_Alerts  – 160x600</t>
  </si>
  <si>
    <t>inKline Global, Inc_MMN_Gallery: 300x250</t>
  </si>
  <si>
    <t>inKline Global, Inc_MMN_Gallery: 728x90</t>
  </si>
  <si>
    <t>inKline Global, Inc_MMN_MSN.com Home Page</t>
  </si>
  <si>
    <t>inKline Global, Inc_MMN_O&amp;O CPA</t>
  </si>
  <si>
    <t>inKline Global: 300x250 CNBVD3</t>
  </si>
  <si>
    <t>inKline Global: 300x250 OOLUS9</t>
  </si>
  <si>
    <t>inKline Global_MMN_300 x 250: ENTTVC</t>
  </si>
  <si>
    <t>inKline Global_MMN_300 x 250: OOLUS1</t>
  </si>
  <si>
    <t>inKline Global_mmn_300x250 WMHP00</t>
  </si>
  <si>
    <t>inKline Global_MMN_728 x 90: CNBTB7</t>
  </si>
  <si>
    <t>inKline_MMN_Global 728 x 90: CNBTV7</t>
  </si>
  <si>
    <t>nKline Global, Inc_MMN_Gallery: 160x600</t>
  </si>
  <si>
    <t>Insweb/ Direct</t>
  </si>
  <si>
    <t>Insweb CPA RON_MMN</t>
  </si>
  <si>
    <t>Insweb Lowest Policy CPA</t>
  </si>
  <si>
    <t>Interbank/Razorfish</t>
  </si>
  <si>
    <t>Interbank Remessaging</t>
  </si>
  <si>
    <t>Interstate Batteries/Firehouse</t>
  </si>
  <si>
    <t>Interstate Batteries Remessaging All Battery Center</t>
  </si>
  <si>
    <t>Interstate Batteries Remessaging SLI Group</t>
  </si>
  <si>
    <t>JCPenney</t>
  </si>
  <si>
    <t>Chicago</t>
  </si>
  <si>
    <t>JCPenney-Razorfish Remessaging-Abandoners-Mar09 0309_MMN</t>
  </si>
  <si>
    <t>JCPenney-Razorfish Remessaging-Customers-Mar09 0309_MMN</t>
  </si>
  <si>
    <t>JCPenney-Razorfish Remessaging-Shoppers-Mar09 0309_MMN</t>
  </si>
  <si>
    <t>Jillian Michaels</t>
  </si>
  <si>
    <t>Jillian Michaels CPA Test 1108</t>
  </si>
  <si>
    <t>Jo Malone / Range</t>
  </si>
  <si>
    <t>Jo Malone Remessaging</t>
  </si>
  <si>
    <t>Johnson &amp; Johnson</t>
  </si>
  <si>
    <t>Concerta Adults Custom</t>
  </si>
  <si>
    <t>Concerta Ailment Househould Custom</t>
  </si>
  <si>
    <t>Juvederm / Zeta</t>
  </si>
  <si>
    <t>Juvederm Remessaging FY09 0209</t>
  </si>
  <si>
    <t>K&amp;N Filters</t>
  </si>
  <si>
    <t>K&amp;N Filters PF CPA</t>
  </si>
  <si>
    <t>Kaiser Permanente / ID Media</t>
  </si>
  <si>
    <t>Kaiser O&amp;O Remessaging Lookers CA</t>
  </si>
  <si>
    <t>Kaspersky / Range</t>
  </si>
  <si>
    <t>Kaspersky Remessaging</t>
  </si>
  <si>
    <t>Kia</t>
  </si>
  <si>
    <t>KIA Amanti Re-messaging</t>
  </si>
  <si>
    <t>KIA Audience Extension</t>
  </si>
  <si>
    <t>KIA Borrego Re-messaging</t>
  </si>
  <si>
    <t>KIA HP Re-messaging</t>
  </si>
  <si>
    <t>KIA Optima Re-messaging</t>
  </si>
  <si>
    <t>KIA RIO Re-messaging</t>
  </si>
  <si>
    <t>KIA Rio5 Re-messaging</t>
  </si>
  <si>
    <t>KIA Rondo Re-messaging</t>
  </si>
  <si>
    <t>KIA Sedona Re-messaging</t>
  </si>
  <si>
    <t>KIA Sorento Re-messaging</t>
  </si>
  <si>
    <t>KIA Soul Re-messaging</t>
  </si>
  <si>
    <t>KIA Spectra Re-messaging</t>
  </si>
  <si>
    <t>KIA Sportage Re-messaging</t>
  </si>
  <si>
    <t>Kindsight/iMarket</t>
  </si>
  <si>
    <t>Kindsight RON (US Traffic)</t>
  </si>
  <si>
    <t>Kindsight RON 160x600</t>
  </si>
  <si>
    <t>Kindsight_MMN Autos: 300x250</t>
  </si>
  <si>
    <t>Kindsight_MMN_CNBC: 300x250</t>
  </si>
  <si>
    <t>Kindsight_MMN_MSN Money: 300x250</t>
  </si>
  <si>
    <t>Kraft</t>
  </si>
  <si>
    <t>Kraft CPA</t>
  </si>
  <si>
    <t>La Mer/Range</t>
  </si>
  <si>
    <t>La Mer Remessaging</t>
  </si>
  <si>
    <t>Lab Series/Range</t>
  </si>
  <si>
    <t>LabSeries_Remessaging</t>
  </si>
  <si>
    <t>Lending Tree</t>
  </si>
  <si>
    <t>Lending Tree Remessaging_Long</t>
  </si>
  <si>
    <t>Lending Tree_MMN - RON_Short Form</t>
  </si>
  <si>
    <t>LensCrafters / AARF</t>
  </si>
  <si>
    <t>Lenscrafters Remessaging</t>
  </si>
  <si>
    <t>Lenscrafters Remessaging VALUE</t>
  </si>
  <si>
    <t>Lexus / Team One</t>
  </si>
  <si>
    <t>LexusRXh_Re-Messaging_160x600</t>
  </si>
  <si>
    <t>LexusRXh_Re-Messaging_300x250</t>
  </si>
  <si>
    <t>LexusRXh_Re-Messaging_728x90</t>
  </si>
  <si>
    <t>LG Home Appliances / B3</t>
  </si>
  <si>
    <t>LG Home Appliances MMN RON CPM 0509</t>
  </si>
  <si>
    <t>Liberty Mutual</t>
  </si>
  <si>
    <t>Liberty Mutual CPC Auto</t>
  </si>
  <si>
    <t>Liberty Mutual CPC Auto .50</t>
  </si>
  <si>
    <t>Liberty Mutual CPC Auto 1.50</t>
  </si>
  <si>
    <t>Liberty Mutual CPC Parents</t>
  </si>
  <si>
    <t>Liberty Mutual CPC Teens</t>
  </si>
  <si>
    <t>Liberty Mutual Remarketing Auto</t>
  </si>
  <si>
    <t>Liberty Mutual Retargeting Home</t>
  </si>
  <si>
    <t>Liberty Mutual Retargeting Parents</t>
  </si>
  <si>
    <t>Liberty Mutual Retargeting Teens</t>
  </si>
  <si>
    <t>Liberty Mutual Social Networking Parents</t>
  </si>
  <si>
    <t>Liberty Mutual Social Networking Teens</t>
  </si>
  <si>
    <t>Liberty Mutual Textlink CPC</t>
  </si>
  <si>
    <t>LifeLock / Lavidge</t>
  </si>
  <si>
    <t>LifeLock Performance</t>
  </si>
  <si>
    <t>Lifestreet Social</t>
  </si>
  <si>
    <t>Lifestreet Hotmail 160x600</t>
  </si>
  <si>
    <t>Lifestreet Performance CPA 0309</t>
  </si>
  <si>
    <t>Liveperson, Inc</t>
  </si>
  <si>
    <t>Liveperson PF CPA</t>
  </si>
  <si>
    <t>LL Bean - MEC</t>
  </si>
  <si>
    <t>LL Bean Remessaging Makegood</t>
  </si>
  <si>
    <t>L'Occitane / Range</t>
  </si>
  <si>
    <t>L Occitane PF</t>
  </si>
  <si>
    <t>L'Occitane Remessaging</t>
  </si>
  <si>
    <t>Lower My Bills</t>
  </si>
  <si>
    <t>LMB aCPM Category Travel 300x250</t>
  </si>
  <si>
    <t>LMB Creative Re-Messaging Auto</t>
  </si>
  <si>
    <t>LMB Creative Re-Messaging EDU</t>
  </si>
  <si>
    <t>Lower My Bills - RON Auto Insurance MNN</t>
  </si>
  <si>
    <t>Lower My Bills - RON CUSA MMN</t>
  </si>
  <si>
    <t>Lower My Bills - RON MMN</t>
  </si>
  <si>
    <t>Mammoth Mountain / Initiative LA</t>
  </si>
  <si>
    <t>Mammoth Mtn Homepage Re-Messaging</t>
  </si>
  <si>
    <t>Mammoth Mtn Outdoor Enthusiasts Custom Category</t>
  </si>
  <si>
    <t>Mandalay Bay / RPA</t>
  </si>
  <si>
    <t>Mandalay Bay Custom Category</t>
  </si>
  <si>
    <t>Mandalay Bay Homepage Re-Messaging</t>
  </si>
  <si>
    <t>McDonalds / Lavidge</t>
  </si>
  <si>
    <t>McDonald's McCafe Phoenix Custom Category</t>
  </si>
  <si>
    <t>MetroPCS / Click Here</t>
  </si>
  <si>
    <t>MetroPCS Atlanta Remessaging</t>
  </si>
  <si>
    <t>MetroPCS Boston Remessaging</t>
  </si>
  <si>
    <t>MetroPCS Dallas Remessaging</t>
  </si>
  <si>
    <t>MetroPCS Detroit Remessaging</t>
  </si>
  <si>
    <t>MetroPCS Jacksonville Remessaging</t>
  </si>
  <si>
    <t>MetroPCS Las Vegas Remessaging</t>
  </si>
  <si>
    <t>MetroPCS Los Angeles Remessaging</t>
  </si>
  <si>
    <t>MetroPCS New York Remessaging</t>
  </si>
  <si>
    <t>MetroPCS Orlando Remessaging</t>
  </si>
  <si>
    <t>MetroPCS Philadelphia Remessaging</t>
  </si>
  <si>
    <t>MetroPCS Sacramento Remessaging</t>
  </si>
  <si>
    <t>MetroPCS San Francisco Remessaging</t>
  </si>
  <si>
    <t>MetroPCS South Florida Remessaging</t>
  </si>
  <si>
    <t>MetroPCS Tampa Remessaging</t>
  </si>
  <si>
    <t>MGM Grand - Cramer - Krasselt</t>
  </si>
  <si>
    <t>MGM Grand_Lookers Re-Messaging</t>
  </si>
  <si>
    <t>MGM_Bookers Re-messaging</t>
  </si>
  <si>
    <t>MGMGrand_Facebook_160x600</t>
  </si>
  <si>
    <t>MGM Mirage</t>
  </si>
  <si>
    <t>Bellagio_HPRemessaging_337899</t>
  </si>
  <si>
    <t>CircusCircusLV_HPRemessaging_337900</t>
  </si>
  <si>
    <t>CircusCircusReno_Remessaging_337901</t>
  </si>
  <si>
    <t>CrissAngelatLuxor_CirqueBookersRemessaging_2009_338601</t>
  </si>
  <si>
    <t>CrissAngelatLuxor_LookersRemessaging_2009_338601</t>
  </si>
  <si>
    <t>CrissAngelatLuxor_LuxorBookersRemessaging_2009_338601</t>
  </si>
  <si>
    <t>Excalibur_Remessaging_337902</t>
  </si>
  <si>
    <t>LOVE at Mirage_Bookers Re-Messaging_337904</t>
  </si>
  <si>
    <t>LOVE at Mirage_Bookers_EZVideo_337904</t>
  </si>
  <si>
    <t>Luxor_HPRemessaging_338114</t>
  </si>
  <si>
    <t>LuxorEntertainment_Visitor's Re-Messaging_338116</t>
  </si>
  <si>
    <t>MandalayBay_LionKing_Remessaging</t>
  </si>
  <si>
    <t>MGM_KA_Re-Messaging_338117</t>
  </si>
  <si>
    <t>MGMGrand_HP Re-Messaging_338118</t>
  </si>
  <si>
    <t>MGMGrandDetroit_HP Re-Messaging_338119</t>
  </si>
  <si>
    <t>Mirage_HPRemessaging_338120</t>
  </si>
  <si>
    <t>MonteCarlo_HP Re-Messaging_338121</t>
  </si>
  <si>
    <t>MonteCarlo_LanceBurton_Bookers_Remessaging</t>
  </si>
  <si>
    <t>NYNY_HPRemessaging_338123</t>
  </si>
  <si>
    <t>OatBellagio_BookersRemessaging_338124</t>
  </si>
  <si>
    <t>RokVegas_CustomBarClubCategory_338125</t>
  </si>
  <si>
    <t>RokVegas_NYNY Visitor Re-Messaging_338125</t>
  </si>
  <si>
    <t>RokVegas_WebCommunitiesCategory_338125</t>
  </si>
  <si>
    <t>Terry Fator_Mirage Visitor Remessaging_338126</t>
  </si>
  <si>
    <t>Zumanity_Re-Messaging_338128</t>
  </si>
  <si>
    <t>Microsoft / UMI</t>
  </si>
  <si>
    <t>Microsoft Bing CPC</t>
  </si>
  <si>
    <t>MMN Program RIT</t>
  </si>
  <si>
    <t>Northwest</t>
  </si>
  <si>
    <t>MMN Program RIT 0409</t>
  </si>
  <si>
    <t>Monster.com DR</t>
  </si>
  <si>
    <t>Monster Consumer CPA</t>
  </si>
  <si>
    <t>Monster Q3 CAN CPC O&amp;O</t>
  </si>
  <si>
    <t>Motel 6 / Range</t>
  </si>
  <si>
    <t>South Central 2</t>
  </si>
  <si>
    <t>Motel 6 Visitor Remessaging</t>
  </si>
  <si>
    <t>MSN Channel US</t>
  </si>
  <si>
    <t>Unknown</t>
  </si>
  <si>
    <t>MSN Channel US_Follow MSN_CPC_PID22722</t>
  </si>
  <si>
    <t>MSN Channel US_Follow MSN_Func Organizers_PID22720</t>
  </si>
  <si>
    <t>MSN Channel US_Follow MSN_Info Seekers_PID22719</t>
  </si>
  <si>
    <t>MSN Channel US_Follow MSN_MSN Primary_PID22721</t>
  </si>
  <si>
    <t>MSN Entertainment</t>
  </si>
  <si>
    <t>MSN Entertainment US_Wonderwall CPC_PID20626</t>
  </si>
  <si>
    <t>MSN Entertainment US_Wonderwall Info Seeker_PID21176</t>
  </si>
  <si>
    <t>MSN Entertainment US_Wonderwall Re-Targeting_PID20627</t>
  </si>
  <si>
    <t>MSN Fox Sports US</t>
  </si>
  <si>
    <t>MSN Fox Sports Standard Fox Sports</t>
  </si>
  <si>
    <t>MSN Fox Sports Standard Fox Sports Scout Only</t>
  </si>
  <si>
    <t>MSN Fox Sports Standard Fox Sports Soccer Only</t>
  </si>
  <si>
    <t>MSN Homepage US</t>
  </si>
  <si>
    <t>MSN Homepage US_MSN IE8_Optimized_Non-IE_PID20623</t>
  </si>
  <si>
    <t>National Agents Alliance</t>
  </si>
  <si>
    <t>National Agents Alliance_MMN RON</t>
  </si>
  <si>
    <t>Neiman Marcus</t>
  </si>
  <si>
    <t>Bergdorf FCBK 160x600</t>
  </si>
  <si>
    <t>Neiman Marcus RON</t>
  </si>
  <si>
    <t>Neiman Marcus / David Yurman</t>
  </si>
  <si>
    <t>David Yurman Remessaging</t>
  </si>
  <si>
    <t>Neiman Marcus / Michael Kors</t>
  </si>
  <si>
    <t>Michael Kors Remessaging 0209</t>
  </si>
  <si>
    <t>Net10.com / Intermundo</t>
  </si>
  <si>
    <t>Net10.com Re-Messaging</t>
  </si>
  <si>
    <t>Netflix</t>
  </si>
  <si>
    <t>Netflix CPM Performance Plus RON_MMN</t>
  </si>
  <si>
    <t>Network Solutions</t>
  </si>
  <si>
    <t>Network Solutions Abandoners Remessaging</t>
  </si>
  <si>
    <t>Network Solutions CPA</t>
  </si>
  <si>
    <t>Network Solutions Standard Remessaging</t>
  </si>
  <si>
    <t>Nextag</t>
  </si>
  <si>
    <t>Nextag Page One CPA_MMN</t>
  </si>
  <si>
    <t>Nextag Product Shopping Remessaging</t>
  </si>
  <si>
    <t>Nordstrom</t>
  </si>
  <si>
    <t>Nordstrom CPA</t>
  </si>
  <si>
    <t>Nordstrom Shopping CPA</t>
  </si>
  <si>
    <t>Norwegian Cruise Lines / GSD&amp;M</t>
  </si>
  <si>
    <t>Norwegian Cruise Lines Custom Category</t>
  </si>
  <si>
    <t>Norwegian Cruise Lines Remessaging</t>
  </si>
  <si>
    <t>NutriSystem</t>
  </si>
  <si>
    <t>Nutrisystem SL CPA_4</t>
  </si>
  <si>
    <t>Office Depot / Innovation Interactive</t>
  </si>
  <si>
    <t>Office Depot Nascar Remess</t>
  </si>
  <si>
    <t>Office Depot / Prometheus</t>
  </si>
  <si>
    <t>Office Depot MMN Custom Cat Small Biz</t>
  </si>
  <si>
    <t>Office Depot MMN RON Targeting M25-54</t>
  </si>
  <si>
    <t>Office Depot MMN RON Targeting W25-54</t>
  </si>
  <si>
    <t>One Technologies</t>
  </si>
  <si>
    <t>One Technologies CPA</t>
  </si>
  <si>
    <t>One Technologies CPC</t>
  </si>
  <si>
    <t>One Technologies Financial Services aCPM</t>
  </si>
  <si>
    <t>One Technologies Home &amp; Garden aCPM</t>
  </si>
  <si>
    <t>One Technologies Messenger Textlink</t>
  </si>
  <si>
    <t>One Technologies News &amp; Weather aCPM</t>
  </si>
  <si>
    <t>Parent Media Group</t>
  </si>
  <si>
    <t>Parent Media_MMN O&amp;O CPA</t>
  </si>
  <si>
    <t>PC Mag Network (AudExt)</t>
  </si>
  <si>
    <t>Audience Extension</t>
  </si>
  <si>
    <t>PCMag_Nikon_DigitalCameras (AudExt)</t>
  </si>
  <si>
    <t>Perfect Escapes / Range</t>
  </si>
  <si>
    <t>Perfect Escapes Visitor Remessaging</t>
  </si>
  <si>
    <t>Pinnacle Direct-Marketing</t>
  </si>
  <si>
    <t>Pinnacle Striation Performance CPA</t>
  </si>
  <si>
    <t>Pizza Hut</t>
  </si>
  <si>
    <t>Pizza Hut Custom Gamers</t>
  </si>
  <si>
    <t>Pizza Hut Facebook 0709</t>
  </si>
  <si>
    <t>Pizza Hut Remessaging</t>
  </si>
  <si>
    <t>Pizza Hut RON</t>
  </si>
  <si>
    <t>Pontiac</t>
  </si>
  <si>
    <t>Pontiac - Re-message to did not see MSNBC Homepage on 7/8 - BOOST</t>
  </si>
  <si>
    <t>Precision Click_BD</t>
  </si>
  <si>
    <t>PrecisionClick_BD_MMN Facebook: 160x600</t>
  </si>
  <si>
    <t>Predicto Mobile/Nextweb</t>
  </si>
  <si>
    <t>Predicto CPA Test PF 1108</t>
  </si>
  <si>
    <t>PriceQuotes</t>
  </si>
  <si>
    <t>NYNE</t>
  </si>
  <si>
    <t>PriceQuotes CPA</t>
  </si>
  <si>
    <t>PriceQuotes Hotmail 160x600</t>
  </si>
  <si>
    <t>Pricequotes.com</t>
  </si>
  <si>
    <t>Pricequotes.com CPC</t>
  </si>
  <si>
    <t>Progressive Casualty Insurance Co.</t>
  </si>
  <si>
    <t>Progressive Custom Category F18-34  - Geo Atlanta + Zips</t>
  </si>
  <si>
    <t>Progressive Custom Category F18-34  - Geo New Orleans</t>
  </si>
  <si>
    <t>Progressive Custom Category F18-34 - Geo Baltimore</t>
  </si>
  <si>
    <t>Progressive Custom Category F18-34 - Geo Maryland Zips</t>
  </si>
  <si>
    <t>Progressive Custom Category F18-34 - Geo NJ Zips</t>
  </si>
  <si>
    <t>Progressive Custom Category F18-34 - Geo St. Louis</t>
  </si>
  <si>
    <t>Progressive Custom Category F18-34 - Geo Texas Zips</t>
  </si>
  <si>
    <t>Progressive Custom Category F35-54 - Atlanta + Zips</t>
  </si>
  <si>
    <t>Progressive Custom Category F35-54 - Geo Baltimore</t>
  </si>
  <si>
    <t>Progressive Custom Category F35-54 - Geo Maryland Zips</t>
  </si>
  <si>
    <t>Progressive Custom Category F35-54 - Geo NJ Zips</t>
  </si>
  <si>
    <t>Progressive Custom Category F35-54 - Geo St. Louis</t>
  </si>
  <si>
    <t>Progressive Custom Category F35-54 - Geo Texas Zips</t>
  </si>
  <si>
    <t>Progressive Custom Category F35-54 - New Orleans</t>
  </si>
  <si>
    <t>Progressive Custom Category M18-34 - Geo Atlanta + Zips</t>
  </si>
  <si>
    <t>Progressive Custom Category M18-34 - Geo Baltimore</t>
  </si>
  <si>
    <t>Progressive Custom Category M18-34 - Geo Maryland Zips</t>
  </si>
  <si>
    <t>Progressive Custom Category M18-34 - Geo NJ Zips</t>
  </si>
  <si>
    <t>Progressive Custom Category M18-34 - Geo St. Louis</t>
  </si>
  <si>
    <t>Progressive Custom Category M18-34 - Geo Texas Zips</t>
  </si>
  <si>
    <t>Progressive Custom Category M18-34 Geo New Orleans</t>
  </si>
  <si>
    <t>Progressive Custom Category M35-54 - Atlanta + Zips</t>
  </si>
  <si>
    <t>Progressive Custom Category M35-54 - Geo Baltimore</t>
  </si>
  <si>
    <t>Progressive Custom Category M35-54 - Geo Maryland Zips</t>
  </si>
  <si>
    <t>Progressive Custom Category M35-54 - Geo NJ Zips</t>
  </si>
  <si>
    <t>Progressive Custom Category M35-54 - Geo St. Louis</t>
  </si>
  <si>
    <t>Progressive Custom Category M35-54 - Geo Texas Zips</t>
  </si>
  <si>
    <t>Progressive Custom Category M35-54 - New Orleans</t>
  </si>
  <si>
    <t>Progressive Casualty Insurance Co. DR</t>
  </si>
  <si>
    <t>Progressive Direct Insurance Co 2009 Facebook 160 x 600_MMN</t>
  </si>
  <si>
    <t>Pronto (AudExt)</t>
  </si>
  <si>
    <t>Pronto_Microsoft_Shopping_AudienceExtension 300x250 (AudExt)</t>
  </si>
  <si>
    <t>Quinstreet Education</t>
  </si>
  <si>
    <t>Quinstreet Find the Right School 1SS CPA</t>
  </si>
  <si>
    <t>Quinstreet Windows Live Mail 160x600</t>
  </si>
  <si>
    <t>Reliant Energy</t>
  </si>
  <si>
    <t>Reliant Energy Remessaging</t>
  </si>
  <si>
    <t>Reliant Energy_RON_GEO_CNP_Houston_Only</t>
  </si>
  <si>
    <t>Reliant Energy_RON_GEO_CPL_CorHarLar</t>
  </si>
  <si>
    <t>Reliant Energy_RON_GEO_TXU_DalWacShe</t>
  </si>
  <si>
    <t>Reliant Energy_RON_GEO_WTU_LubOdeAbi</t>
  </si>
  <si>
    <t>Rentals.com / BKV</t>
  </si>
  <si>
    <t>Rentals.com / BKV - CPA test 0509</t>
  </si>
  <si>
    <t>ROI Media</t>
  </si>
  <si>
    <t>ROI Media Facebook 160x600_v2</t>
  </si>
  <si>
    <t>ROI Media WLMUS8_v2</t>
  </si>
  <si>
    <t>ROI Media_MMN_160 x 600</t>
  </si>
  <si>
    <t>ROI Media_MMN_160x600: WLMUS8</t>
  </si>
  <si>
    <t>ROI Media_MMN_300 x 250</t>
  </si>
  <si>
    <t>ROI Media_MMN_728 x 90</t>
  </si>
  <si>
    <t>ROI Media_MMN_Facebook: 160x600</t>
  </si>
  <si>
    <t>Royal Caribbean/Mindshare</t>
  </si>
  <si>
    <t>Mid-Atlantic</t>
  </si>
  <si>
    <t>Royal Caribbean Remessaging 0409</t>
  </si>
  <si>
    <t>Samsung / Starcom Media Vest</t>
  </si>
  <si>
    <t>Samsung CAM FACEBOOK 0509</t>
  </si>
  <si>
    <t>Samsung FACEBOOK 0509</t>
  </si>
  <si>
    <t>Schering Plough</t>
  </si>
  <si>
    <t>Nasonex Remessaging 0109</t>
  </si>
  <si>
    <t>Nuvaring CPC 0209</t>
  </si>
  <si>
    <t>Nuvaring Custom Category Females 18-24 Health and Lifestyle 0209</t>
  </si>
  <si>
    <t>Nuvaring Remessaging 0209</t>
  </si>
  <si>
    <t>SciFi Channel/Innovation</t>
  </si>
  <si>
    <t>SciFi BattleStar Remess 0609</t>
  </si>
  <si>
    <t>Serena Software</t>
  </si>
  <si>
    <t>Serena_Projity_Remessaging</t>
  </si>
  <si>
    <t>Seroquel/Digitas Health</t>
  </si>
  <si>
    <t>Seroquel- Custom Category - BiPolar</t>
  </si>
  <si>
    <t>Seroquel FY09 RD_Remessaging 0109</t>
  </si>
  <si>
    <t>Sharebuilder</t>
  </si>
  <si>
    <t>Sharebuilder RON (DR Buy)</t>
  </si>
  <si>
    <t>Shutterfly</t>
  </si>
  <si>
    <t>Shutterfly - REM RET (Retention Remessaging) 0808</t>
  </si>
  <si>
    <t>Simplexity MA</t>
  </si>
  <si>
    <t>Simplexity  MA - Homepage Remessaging - 0509</t>
  </si>
  <si>
    <t>Simplexity Perf TEST 1208</t>
  </si>
  <si>
    <t>SitterCity.com</t>
  </si>
  <si>
    <t>SitterCity PF CPA</t>
  </si>
  <si>
    <t>Six Flags</t>
  </si>
  <si>
    <t>SixFlags CustomCat America 0309</t>
  </si>
  <si>
    <t>SixFlags CustomCat DiscoveryKingdom 0309</t>
  </si>
  <si>
    <t>SixFlags CustomCat FiestaTexas 0309</t>
  </si>
  <si>
    <t>SixFlags CustomCat GreatAdventure 0309</t>
  </si>
  <si>
    <t>SixFlags CustomCat GreatAmerica 0409</t>
  </si>
  <si>
    <t>SixFlags CustomCat GreatEscape 0409</t>
  </si>
  <si>
    <t>SixFlags CustomCat KentuckyKingdom 0309</t>
  </si>
  <si>
    <t>SixFlags CustomCat MagicMountain 0309</t>
  </si>
  <si>
    <t>SixFlags CustomCat NewEngland 0309</t>
  </si>
  <si>
    <t>SixFlags CustomCat OverGeorgia 0309</t>
  </si>
  <si>
    <t>SixFlags CustomCat OverTexas 0309</t>
  </si>
  <si>
    <t>SixFlags CustomCat SaintLouis 0309</t>
  </si>
  <si>
    <t>SixFlags Remessaging America 0309</t>
  </si>
  <si>
    <t>SixFlags Remessaging DiscoveryKingdom 0309</t>
  </si>
  <si>
    <t>SixFlags Remessaging FiestaTexas 0309</t>
  </si>
  <si>
    <t>SixFlags Remessaging GreatAdventure 0309</t>
  </si>
  <si>
    <t>SixFlags Remessaging GreatAmerica 0409</t>
  </si>
  <si>
    <t>SixFlags Remessaging MagicMountain 0309</t>
  </si>
  <si>
    <t>SixFlags Remessaging NewEngland 0309</t>
  </si>
  <si>
    <t>SixFlags Remessaging OverGeorgia 0309</t>
  </si>
  <si>
    <t>SixFlags Remessaging OverTexas 0309</t>
  </si>
  <si>
    <t>SixFlags Remessaging SaintLouis 0309</t>
  </si>
  <si>
    <t>Social Media</t>
  </si>
  <si>
    <t>Social Media_Facebook Re-Messaging</t>
  </si>
  <si>
    <t>Sony Crackle</t>
  </si>
  <si>
    <t>Sony Crackle CPC Performance</t>
  </si>
  <si>
    <t>SOS Children Villages/MSHC</t>
  </si>
  <si>
    <t>SOS Childrens Remess SL 0808</t>
  </si>
  <si>
    <t>Sound Transit</t>
  </si>
  <si>
    <t>Sound Transit SL_Snoho_King_Pierce</t>
  </si>
  <si>
    <t>Specific Media Inc._BD</t>
  </si>
  <si>
    <t>Specific Media Inc._BD_Digg: 160x600</t>
  </si>
  <si>
    <t>Specific Media Inc._BD_Digg: 300x250</t>
  </si>
  <si>
    <t>Specific Media Inc._BD_Digg: 728x90</t>
  </si>
  <si>
    <t>Specific Media Inc._BD_MMN Facebook: 160x600</t>
  </si>
  <si>
    <t>Split Inc / All Approved</t>
  </si>
  <si>
    <t>Split CPC</t>
  </si>
  <si>
    <t>Sprint Nextel/Mindshare</t>
  </si>
  <si>
    <t>Sprint BT Baltimore 0409</t>
  </si>
  <si>
    <t>Sprint Consumer Electronics CC 0709</t>
  </si>
  <si>
    <t>Sprint Nextel Remessaging 0709</t>
  </si>
  <si>
    <t>Sprint SMB CC 0709</t>
  </si>
  <si>
    <t>Sprint Targeting Remessaging 0709</t>
  </si>
  <si>
    <t>Sprint Wireless Remessaging 0709</t>
  </si>
  <si>
    <t>St John</t>
  </si>
  <si>
    <t>St John CPM RON</t>
  </si>
  <si>
    <t>St John Remessaging</t>
  </si>
  <si>
    <t>Stampin Up / iCrossing</t>
  </si>
  <si>
    <t>Stampin Up Remessaging</t>
  </si>
  <si>
    <t>Stampin Up Women Crafters CC</t>
  </si>
  <si>
    <t>Starwood</t>
  </si>
  <si>
    <t>Starwood Element Remessaging 1208</t>
  </si>
  <si>
    <t>Starwood Luxury Collection Remessaging</t>
  </si>
  <si>
    <t>Starwood Aloft</t>
  </si>
  <si>
    <t>Starwood Aloft Remessaging Bookers 1008</t>
  </si>
  <si>
    <t>Starwood Aloft Remessaging Lookers SL 1008</t>
  </si>
  <si>
    <t>Starwood Four Points</t>
  </si>
  <si>
    <t>Starwood Four Points Bookers</t>
  </si>
  <si>
    <t>Starwood Four Points Lookers</t>
  </si>
  <si>
    <t>Starwood Le Meridien</t>
  </si>
  <si>
    <t>Starwood Le Meridien Remessaging</t>
  </si>
  <si>
    <t>Starwood Sheraton</t>
  </si>
  <si>
    <t>Starwood Sheraton Acceleration Bookers</t>
  </si>
  <si>
    <t>Starwood Sheraton Acceleration Lookers</t>
  </si>
  <si>
    <t>Starwood Sheraton Bookers 0109</t>
  </si>
  <si>
    <t>Starwood Sheraton Canada Lookers Bookers</t>
  </si>
  <si>
    <t>Starwood Sheraton Canada RON</t>
  </si>
  <si>
    <t>Starwood Sheraton Lookers 0109</t>
  </si>
  <si>
    <t>Starwood W Hotels</t>
  </si>
  <si>
    <t>Starwood W Lookers/Bookers</t>
  </si>
  <si>
    <t>Starwood W SPG Lookers/Bookers</t>
  </si>
  <si>
    <t>Starwood_Westin</t>
  </si>
  <si>
    <t>Starwood Westin Remarketing SL CPA</t>
  </si>
  <si>
    <t>Starwood Westin SPG Prospects CPA 0109</t>
  </si>
  <si>
    <t>SunTrust Bank / Mullen</t>
  </si>
  <si>
    <t>SunTrust Custom GEO SL</t>
  </si>
  <si>
    <t>SunTrust Finance Geo</t>
  </si>
  <si>
    <t>SunTrust Remessaging</t>
  </si>
  <si>
    <t>Superpages / Idearc</t>
  </si>
  <si>
    <t>New York 3</t>
  </si>
  <si>
    <t>SuperPages RON CPC</t>
  </si>
  <si>
    <t>Superpages / TM Advertising</t>
  </si>
  <si>
    <t>Superpages Custom Category</t>
  </si>
  <si>
    <t>Superpages Home notConf Remessaging</t>
  </si>
  <si>
    <t>SuperValu</t>
  </si>
  <si>
    <t>SuperValu CC + Zip</t>
  </si>
  <si>
    <t>Syndero</t>
  </si>
  <si>
    <t>Syndero Dermitage Skin CPA</t>
  </si>
  <si>
    <t>Syndero OOKSIA CPA</t>
  </si>
  <si>
    <t>Syndero WLM 160x600</t>
  </si>
  <si>
    <t>TeachMeToStaff / All Approved</t>
  </si>
  <si>
    <t>TeachMeToStaff CPC</t>
  </si>
  <si>
    <t>TechWeb (AudExt)</t>
  </si>
  <si>
    <t>TechWeb_Cisco_GlobalCIO_160x600 (AudExt)</t>
  </si>
  <si>
    <t>TechWeb_Cisco_GlobalCIO_300x250 (AudExt)</t>
  </si>
  <si>
    <t>TechWeb_Cisco_GlobalCIO_728x90 (AudExt)</t>
  </si>
  <si>
    <t>Tehama Realty / Sieb</t>
  </si>
  <si>
    <t>Tehama Reality Geo Zone 1</t>
  </si>
  <si>
    <t>Tehama Reality Geo Zone 2</t>
  </si>
  <si>
    <t>Tehama Reality Geo Zone 357</t>
  </si>
  <si>
    <t>Tehama Reality Geo Zone 4</t>
  </si>
  <si>
    <t>Tehama Reality Geo Zone 6</t>
  </si>
  <si>
    <t>Texas Tourism</t>
  </si>
  <si>
    <t>Texas Tourism PF 2007</t>
  </si>
  <si>
    <t>Texas Tourism Remessaging</t>
  </si>
  <si>
    <t>Textlink Test Advertiser</t>
  </si>
  <si>
    <t>Textlink Test Buy</t>
  </si>
  <si>
    <t>The FRS Company (frs.com)</t>
  </si>
  <si>
    <t>FRS 300x600</t>
  </si>
  <si>
    <t>FRS RON CPC</t>
  </si>
  <si>
    <t>The Home Depot</t>
  </si>
  <si>
    <t>Home Depot Home &amp; Garden</t>
  </si>
  <si>
    <t>Home Depot Shopping</t>
  </si>
  <si>
    <t>The Watchery</t>
  </si>
  <si>
    <t>The Watchery HP Remessaging</t>
  </si>
  <si>
    <t>The Watchery PF CPA</t>
  </si>
  <si>
    <t>TheLadders, Inc.</t>
  </si>
  <si>
    <t>TheLadders, Inc RON CPA</t>
  </si>
  <si>
    <t>Tivo - AARF</t>
  </si>
  <si>
    <t>TiVo CPA</t>
  </si>
  <si>
    <t>Tivo SL CPA</t>
  </si>
  <si>
    <t>TMI / Mediassociates</t>
  </si>
  <si>
    <t>TMI CC Target Eastern States</t>
  </si>
  <si>
    <t>T-Mobile - Opti-Media</t>
  </si>
  <si>
    <t>T-Mobile Summer Sizzle Custom Category</t>
  </si>
  <si>
    <t>Toshiba/Range</t>
  </si>
  <si>
    <t>Toshiba CPA</t>
  </si>
  <si>
    <t>Toshiba Remessaging</t>
  </si>
  <si>
    <t>Tourism Fiji/Marchese</t>
  </si>
  <si>
    <t>Tourism Fiji Messenger Textlink</t>
  </si>
  <si>
    <t>Toyota / Saatchi</t>
  </si>
  <si>
    <t>Toyota Venza RON 160x600</t>
  </si>
  <si>
    <t>Toyota Venza RON 300x250</t>
  </si>
  <si>
    <t>Toyota Venza RON 728x90</t>
  </si>
  <si>
    <t>Tracfone Wireless / Intermundo</t>
  </si>
  <si>
    <t>Tracfone Remessaging</t>
  </si>
  <si>
    <t>TrafficMarketPlace, Inc.</t>
  </si>
  <si>
    <t>TrafficMarketPlace_MMN Facebook: 160x600</t>
  </si>
  <si>
    <t>TrafficMarketPlace_MSN Money 728x90</t>
  </si>
  <si>
    <t>Travelers</t>
  </si>
  <si>
    <t>Travelers O&amp;O CPA</t>
  </si>
  <si>
    <t>Travelocity / Click Here</t>
  </si>
  <si>
    <t>Travelocity Air SL CPA_2</t>
  </si>
  <si>
    <t>Travelocity Cruise SL CPA_2</t>
  </si>
  <si>
    <t>Travelocity Hotel SL CPA</t>
  </si>
  <si>
    <t>Travelocity TT SL CPA_2</t>
  </si>
  <si>
    <t>Treasure Island</t>
  </si>
  <si>
    <t>TreasureIsland_HomepageReMessaging</t>
  </si>
  <si>
    <t>TreasureIsland_Mystere_HomepageReMessaging</t>
  </si>
  <si>
    <t>Trend Trading to Win</t>
  </si>
  <si>
    <t>Trend Trading to Win_MMN CNBC: 300x250</t>
  </si>
  <si>
    <t>Trend Trading To Win_MMN MSN Money: 160x600</t>
  </si>
  <si>
    <t>Trend Trading To Win_MMN MSN Money: 300x250</t>
  </si>
  <si>
    <t>True.com</t>
  </si>
  <si>
    <t>True.com Age/Gender SL CPA</t>
  </si>
  <si>
    <t>ULTA.com / Rise Interactive</t>
  </si>
  <si>
    <t>Ulta Test 2009_MMN</t>
  </si>
  <si>
    <t>Umpqua Bank</t>
  </si>
  <si>
    <t>Umpqua Bank Remessaging Consumer</t>
  </si>
  <si>
    <t>Umpqua Bank Remessaging Mortgage</t>
  </si>
  <si>
    <t>Unilever/Mindshare</t>
  </si>
  <si>
    <t>Unilever/Dove/Kenzo - CC: Secret Segment</t>
  </si>
  <si>
    <t>US Airways</t>
  </si>
  <si>
    <t>US Airways DTW PIT Travel CC</t>
  </si>
  <si>
    <t>US Airways Encore CLT Travel CC</t>
  </si>
  <si>
    <t>US Airways Encore PA Travel CC</t>
  </si>
  <si>
    <t>US Airways MGM Mirage Geo Travel Custom Category</t>
  </si>
  <si>
    <t>US Airways Mirage MGM Phili Travel Custom Category</t>
  </si>
  <si>
    <t>US Airways Olso Phili Custom Category</t>
  </si>
  <si>
    <t>US Airways Oslo Multi Geo Custom Category</t>
  </si>
  <si>
    <t>US Airways SEA DFW Travel CC</t>
  </si>
  <si>
    <t>US Airways Wynn GEO MI WA + Travel CC</t>
  </si>
  <si>
    <t>US Airways Wynn GEO PA NC + Travel CC</t>
  </si>
  <si>
    <t>US Cellular</t>
  </si>
  <si>
    <t>US Cellular CC (Small Business Owners) + Geo (Chicago, IL)</t>
  </si>
  <si>
    <t>US Cellular CC (Small Business Owners) + Geo (Des Moines, IA)</t>
  </si>
  <si>
    <t>US Cellular CC (Small Business Owners) + Geo (Knoxville, TN)</t>
  </si>
  <si>
    <t>US Cellular CC (Small Business Owners) + Geo (Milwaukee, WI)</t>
  </si>
  <si>
    <t>US Cellular CC (Small Business Owners) + Geo (Oklahoma City, OK)</t>
  </si>
  <si>
    <t>US Cellular CC (Small Business Owners) + Geo (Omaha, NE)</t>
  </si>
  <si>
    <t>US Cellular CC (Small Business Owners) + Geo (Portland, ME)</t>
  </si>
  <si>
    <t>US Cellular CC (Small Business Owners) + Geo (Tulsa, OK)</t>
  </si>
  <si>
    <t>US Cellular CC (Tactical Target) + Geo (Chicago, IL)</t>
  </si>
  <si>
    <t>US Cellular CC (Tactical Target) + Geo (Des Moines, IA)</t>
  </si>
  <si>
    <t>US Cellular CC (Tactical Target) + Geo (Knoxville, TN)</t>
  </si>
  <si>
    <t>US Cellular CC (Tactical Target) + Geo (Milwaukee, WI)</t>
  </si>
  <si>
    <t>US Cellular CC (Tactical Target) + Geo (Oklahoma City, OK)</t>
  </si>
  <si>
    <t>US Cellular CC (Tactical Target) + Geo (Omaha, NE)</t>
  </si>
  <si>
    <t>US Cellular CC (Tactical Target) + Geo (Portland, ME)</t>
  </si>
  <si>
    <t>US Cellular CC (Tactical Target) + Geo (Tulsa, OK)</t>
  </si>
  <si>
    <t>Vacations To Go</t>
  </si>
  <si>
    <t>Vacations To Go PF</t>
  </si>
  <si>
    <t>Vacations To Go Travel aCPM</t>
  </si>
  <si>
    <t>ValueClick</t>
  </si>
  <si>
    <t>ValueClick_MMN Facebook: 160x600</t>
  </si>
  <si>
    <t>Venetian / Agency.com</t>
  </si>
  <si>
    <t>Venetian Palazzo CPA</t>
  </si>
  <si>
    <t>Venetian Re-Messaging Q1 09</t>
  </si>
  <si>
    <t>Verizon CHSI</t>
  </si>
  <si>
    <t>Verizon GEO CPM 0709</t>
  </si>
  <si>
    <t>Verizon Remessaging SL 0709</t>
  </si>
  <si>
    <t>Verizon Wireless / Moxie</t>
  </si>
  <si>
    <t>Verizon Wireless - Moxie - CPA campaign - 0509</t>
  </si>
  <si>
    <t>Vertrue</t>
  </si>
  <si>
    <t>Vertrue Livemail 160x600</t>
  </si>
  <si>
    <t>Vertrue Optimized CPA 0808</t>
  </si>
  <si>
    <t>Vertrue Optimized CPA 0808 2</t>
  </si>
  <si>
    <t>Vertrue Performance</t>
  </si>
  <si>
    <t>Vertrue Performance 1008</t>
  </si>
  <si>
    <t>Victoria's Secret</t>
  </si>
  <si>
    <t>Victoria's Secret CPA</t>
  </si>
  <si>
    <t>Virgin America / Carat</t>
  </si>
  <si>
    <t>Virgin America Spring09 Bookers Remessaging</t>
  </si>
  <si>
    <t>Virgin America Spring09 Lookers Remessaging</t>
  </si>
  <si>
    <t>Virgin Atlantic / MEC</t>
  </si>
  <si>
    <t>VAA Remess Previous Purchasers Boston</t>
  </si>
  <si>
    <t>VAA Remess Previous Purchasers Chicago</t>
  </si>
  <si>
    <t>VAA Remess Previous Purchasers DC</t>
  </si>
  <si>
    <t>VAA Remess Previous Purchasers LAX</t>
  </si>
  <si>
    <t>VAA Remess Previous Purchasers Miami</t>
  </si>
  <si>
    <t>VAA Remess Previous Purchasers NY</t>
  </si>
  <si>
    <t>VAA Remess Previous Purchasers Orlando</t>
  </si>
  <si>
    <t>VAA Remess Previous Purchasers San Fran</t>
  </si>
  <si>
    <t>VMware.com/Just Media, Inc.</t>
  </si>
  <si>
    <t>VMWare PF CPA</t>
  </si>
  <si>
    <t>Volvo - US</t>
  </si>
  <si>
    <t>Volvo Chicago Remessaging</t>
  </si>
  <si>
    <t>Volvo Los Angeles Remessaging</t>
  </si>
  <si>
    <t>Volvo San Diego Remessaging</t>
  </si>
  <si>
    <t>Volvo San Francisco Remessaging</t>
  </si>
  <si>
    <t>W3i, L.L.C.</t>
  </si>
  <si>
    <t>W3i aCPM 160x600</t>
  </si>
  <si>
    <t>W3i PF CPA</t>
  </si>
  <si>
    <t>Walt Disney World / Digitas</t>
  </si>
  <si>
    <t>Disney - Prizm Clusters Buy - 0609</t>
  </si>
  <si>
    <t>Disney - Summer Nights - Custom Category - Moms with Kids 0609</t>
  </si>
  <si>
    <t>Disney - Summer Nights - Remessaging - 0609</t>
  </si>
  <si>
    <t>Disney CP Creative Extension Remessaging - BT MSN &amp; GEO 098</t>
  </si>
  <si>
    <t>Disney CP Creative Extension Remessaging - MSN Content &amp; GEO 098</t>
  </si>
  <si>
    <t>Disney CP Remessaging &amp; GEO 098</t>
  </si>
  <si>
    <t>Disney CP Remessaging, Category &amp; GEO 098</t>
  </si>
  <si>
    <t>Disney CP Remessaging, PRIZM &amp; GEO 098</t>
  </si>
  <si>
    <t>Disney Free Dine Re-messaging</t>
  </si>
  <si>
    <t>Disney Free Dine Re-messaging + Geo-Targeting</t>
  </si>
  <si>
    <t>Disney Free Dine Re-messaging + PRIZM</t>
  </si>
  <si>
    <t>Disney LD Creative Extension Remessaging - BT MSN &amp; GEO 098</t>
  </si>
  <si>
    <t>Disney LD Creative Extension Remessaging - BT MSN &amp; GEO 098 OR/WA</t>
  </si>
  <si>
    <t>Disney LD Creative Extension Remessaging - MSN Content &amp; GEO 098</t>
  </si>
  <si>
    <t>Disney LD Remessaging &amp; GEO 098</t>
  </si>
  <si>
    <t>Disney LD Remessaging &amp; GEO 098 OR/WA</t>
  </si>
  <si>
    <t>Disney LD Remessaging, Category &amp; GEO 098 OR/WA</t>
  </si>
  <si>
    <t>Disney LD Remessaging, PRIZM &amp; GEO 098</t>
  </si>
  <si>
    <t>Disney LD Remessaging, PRIZM &amp; GEO 098 OR/WA</t>
  </si>
  <si>
    <t>Walt Disney Resorts - Domestic Fam - Custom Cat - NOT Florida Geo 0609</t>
  </si>
  <si>
    <t>Walt Disney Resorts - Domestic Fam - Custom Category - Geo Target 0609</t>
  </si>
  <si>
    <t>Walt Disney World - Digitas - Cust Cat - Shopped/NOT Purchased - FL</t>
  </si>
  <si>
    <t>Weightwatchers.ca</t>
  </si>
  <si>
    <t>WW.ca US Previous3moVisitors_Segment</t>
  </si>
  <si>
    <t>WeightWatchers.com</t>
  </si>
  <si>
    <t>Weight Watchers 160 x 600: FBK600</t>
  </si>
  <si>
    <t>Weight Watchers Cancelation 3 Months</t>
  </si>
  <si>
    <t>Weight Watchers How It Works</t>
  </si>
  <si>
    <t>Weight Watchers Lifestyle PF</t>
  </si>
  <si>
    <t>Weight Watchers Message Board Re-M</t>
  </si>
  <si>
    <t>Weight Watchers Relevance PF</t>
  </si>
  <si>
    <t>Weight Watchers Step 1 Step 2</t>
  </si>
  <si>
    <t>Weight Watchers Value Add</t>
  </si>
  <si>
    <t>WeightWatchers 2008 PF</t>
  </si>
  <si>
    <t>WW.com SL 1 month Previous Visitor_Segment</t>
  </si>
  <si>
    <t>Wellpoint / Grey</t>
  </si>
  <si>
    <t>Wellpoint Re-messaging CA 160x600</t>
  </si>
  <si>
    <t>Wellpoint Re-messaging CA 300x250</t>
  </si>
  <si>
    <t>WellPoint_Facebook_160x600_NV_new</t>
  </si>
  <si>
    <t>WellPoint_Facebook_160x600_TX</t>
  </si>
  <si>
    <t>Whitney Education/Fly Communications</t>
  </si>
  <si>
    <t>Whitney_Fly PF CPA</t>
  </si>
  <si>
    <t>Winkedin.com</t>
  </si>
  <si>
    <t>Winkedin CPA</t>
  </si>
  <si>
    <t>Winkedin CPC</t>
  </si>
  <si>
    <t>Winkedin Facebook 160x600</t>
  </si>
  <si>
    <t>WL Engagement</t>
  </si>
  <si>
    <t>WL Engagement US_QuickAdd_Facebook_PID22021</t>
  </si>
  <si>
    <t>WL Engagement US_QuickAdd_PID22023</t>
  </si>
  <si>
    <t>WL Engagement US_QuickAdd_TargetingHM_PID22705</t>
  </si>
  <si>
    <t>WL Engagement US_Rediscover CPC_Pilot_PID20649</t>
  </si>
  <si>
    <t>WL Windows Live US</t>
  </si>
  <si>
    <t>Windows Live Internal PF CPA</t>
  </si>
  <si>
    <t>Wyeth Pristiq/Razorfish</t>
  </si>
  <si>
    <t>Pristiq Remessaging SL 0109</t>
  </si>
  <si>
    <t>Wynn Las Vegas</t>
  </si>
  <si>
    <t>Encore_CPA</t>
  </si>
  <si>
    <t>YourDegree.com/First Impression</t>
  </si>
  <si>
    <t>YourDegree PF RON CPC</t>
  </si>
  <si>
    <t>Wk 2</t>
  </si>
  <si>
    <t>aCerno_MMN_Express Re-Messaging</t>
  </si>
  <si>
    <t>aCerno_MMN_Geeks.com Re-Messaging</t>
  </si>
  <si>
    <t>aCerno_MMN_Haband Re-Messaging</t>
  </si>
  <si>
    <t>aCerno_MMN_J Jill Re-Messaging</t>
  </si>
  <si>
    <t>aCerno_MMN_Newport Re-Messaging</t>
  </si>
  <si>
    <t>aCerno_MMN_Pac Sun Re-Messaging</t>
  </si>
  <si>
    <t>aCerno_MMN_Spiegel Re-Messaging</t>
  </si>
  <si>
    <t>aCerno_V2_MMN_Crate&amp;Barrel Re-Messaging</t>
  </si>
  <si>
    <t>Ad.com_BD</t>
  </si>
  <si>
    <t>Ad.com_BD_MMN Facebook 160x600</t>
  </si>
  <si>
    <t>Adchemy Auto CPA_MMN</t>
  </si>
  <si>
    <t>AdECN Hosted_FBKGR3_160x600</t>
  </si>
  <si>
    <t>AdECN Hosted_FBKPHT_160x600</t>
  </si>
  <si>
    <t>AdFusion</t>
  </si>
  <si>
    <t>Adfusion CPC</t>
  </si>
  <si>
    <t>AdFusion_MMN_Lifestyle:  300 x 250</t>
  </si>
  <si>
    <t>AdFusion_MMN_Sports:  300 x 250</t>
  </si>
  <si>
    <t>Advanced Beauty Systems</t>
  </si>
  <si>
    <t>Advanced Beauty Systems CPC</t>
  </si>
  <si>
    <t>Advertising.com, Inc.</t>
  </si>
  <si>
    <t>Advertising.com Inc._Digg: 728x90</t>
  </si>
  <si>
    <t>Advertising.com Inc._MMN Digg : 160x600</t>
  </si>
  <si>
    <t>Advertising.com, Inc._FBKGR3 160x600</t>
  </si>
  <si>
    <t>Advertising.com, Inc._MMN 160x600: WLMUS8</t>
  </si>
  <si>
    <t>Advertising.com, Inc._MMN Facebook 160x600</t>
  </si>
  <si>
    <t>Affinia Hotels</t>
  </si>
  <si>
    <t>Affinia Homepage Remessaging</t>
  </si>
  <si>
    <t>Shelburne Homepage Remessaging</t>
  </si>
  <si>
    <t>AIG Travel Guard</t>
  </si>
  <si>
    <t>AIG Travel Guard CPA 0609</t>
  </si>
  <si>
    <t>Alibaba.com, Inc_archived_donotuse</t>
  </si>
  <si>
    <t>Alibaba PF CPC</t>
  </si>
  <si>
    <t>Allstate Insurance</t>
  </si>
  <si>
    <t>Allstate C.C. Af. Am. A25-54 last 6 mos + Daypart 12pm-6pm + Rem</t>
  </si>
  <si>
    <t>Allstate C.C. Af. Am. A25-54 last 6 mos + Daypart 6am-12pm + Rem</t>
  </si>
  <si>
    <t>Allstate C.C. Af. Am. A25-54 last 6 mos + Daypart 6pm-12am + Rem</t>
  </si>
  <si>
    <t>American Airlines - TM Advertising</t>
  </si>
  <si>
    <t>American Airlines CPA: Feb-Dec 09</t>
  </si>
  <si>
    <t>American Apparel</t>
  </si>
  <si>
    <t>American Apparel_MMN Facebook 160x600</t>
  </si>
  <si>
    <t>American Express - NY</t>
  </si>
  <si>
    <t>Amex Delta Custom Geo DET 160x600</t>
  </si>
  <si>
    <t>Amex Delta Custom Geo DET 300x250</t>
  </si>
  <si>
    <t>Amex Delta Custom Geo MEM 160x600</t>
  </si>
  <si>
    <t>Amex Delta Custom Geo MEM 300x250</t>
  </si>
  <si>
    <t>Amex Delta Custom Geo MEM 728x90</t>
  </si>
  <si>
    <t>Amex Delta Custom Geo MIN 160x600</t>
  </si>
  <si>
    <t>Amex Delta Custom Geo MIN 300x250</t>
  </si>
  <si>
    <t>Amex Delta Custom Geo MIN 728x90</t>
  </si>
  <si>
    <t>Amex Delta Custom Geo NW2 160x600</t>
  </si>
  <si>
    <t>Amex Delta Custom Geo NW2 300x250</t>
  </si>
  <si>
    <t>Amex Delta Custom Geo NW2 728x90</t>
  </si>
  <si>
    <t>Amex Prizm BigF CountryS Geo 300x250</t>
  </si>
  <si>
    <t>Amex Prizm BigF CountryS Geo DET 300x250</t>
  </si>
  <si>
    <t>Amex Prizm BigF CountryS Geo DET 728x90</t>
  </si>
  <si>
    <t>Amex Prizm BigF CountryS Geo MEM 160x600</t>
  </si>
  <si>
    <t>Amex Prizm BigF CountryS Geo MEM 300x250</t>
  </si>
  <si>
    <t>Amex Prizm BigF CountryS Geo MEM 728x90</t>
  </si>
  <si>
    <t>Amex Prizm BigF CountryS Geo MIN 160x600</t>
  </si>
  <si>
    <t>Amex Prizm BigF CountryS Geo MIN 300x250</t>
  </si>
  <si>
    <t>Amex Prizm BigF CountryS Geo MIN 720x90</t>
  </si>
  <si>
    <t>Amex Prizm BigF CountryS Geo NW2 160x600</t>
  </si>
  <si>
    <t>Amex Prizm BigF CountryS Geo NW2 300x250</t>
  </si>
  <si>
    <t>Amex Prizm BigF CountryS Geo NW2 728x90</t>
  </si>
  <si>
    <t>Amex Prizm MoneyB SecondC MS Geo DET 160x600</t>
  </si>
  <si>
    <t>Amex Prizm MoneyB SecondC MS Geo DET 300x250</t>
  </si>
  <si>
    <t>Amex Prizm MoneyB SecondC MS Geo DET 728x90</t>
  </si>
  <si>
    <t>Amex Prizm MoneyB SecondC MS Geo MEM 160x600</t>
  </si>
  <si>
    <t>Amex Prizm MoneyB SecondC MS Geo MEM 300x250</t>
  </si>
  <si>
    <t>Amex Prizm MoneyB SecondC MS Geo MEM 728x90</t>
  </si>
  <si>
    <t>Amex Prizm MoneyB SecondC MS Geo MIN 160x600</t>
  </si>
  <si>
    <t>Amex Prizm MoneyB SecondC MS Geo MIN 300x250</t>
  </si>
  <si>
    <t>Amex Prizm MoneyB SecondC MS Geo MIN 728x90</t>
  </si>
  <si>
    <t>Ancestry.com</t>
  </si>
  <si>
    <t>Ancestry US SignUp CPA</t>
  </si>
  <si>
    <t>Apartment Guide - BKV</t>
  </si>
  <si>
    <t>Apartment Guides / BKV PF CPA</t>
  </si>
  <si>
    <t>Arbys</t>
  </si>
  <si>
    <t>Arbys MMN Reverse Remess Custom Category</t>
  </si>
  <si>
    <t>Arbys MMN Reverse Remess Geo</t>
  </si>
  <si>
    <t>Arbys MMN Reverse Remess Geo Day Part</t>
  </si>
  <si>
    <t>Arlington CVB / BSAPR</t>
  </si>
  <si>
    <t>Arlington CVB InCrowd GEO Custom Category</t>
  </si>
  <si>
    <t>Arlington CVB Packages GEO Custom Category</t>
  </si>
  <si>
    <t>Arlington CVB Remessaging</t>
  </si>
  <si>
    <t>Ashford.com</t>
  </si>
  <si>
    <t>Ashford Homepage Remessaging</t>
  </si>
  <si>
    <t>Ashford PF CPA</t>
  </si>
  <si>
    <t>AT&amp;T / MEC</t>
  </si>
  <si>
    <t>ATT CPC</t>
  </si>
  <si>
    <t>ATT-Wireless-Acquisition-Bidded CPM-Facebook 160-(FBK600)</t>
  </si>
  <si>
    <t>ATT-Wireless-Acquisition-Bidded CPM-Facebook 160-(FBKGR3)</t>
  </si>
  <si>
    <t>ATT-Wireless-Acquisition-Bidded CPM-Facebook 160-(FBKPHT)</t>
  </si>
  <si>
    <t>ATT-Wireless-Acquisition-Bidded CPM-Hotmail 160</t>
  </si>
  <si>
    <t>ATT-Wireless-Acquisition-Bidded CPM-Messenger 234</t>
  </si>
  <si>
    <t>ATT-Wireless-Acquisition-CPA-(CPA Hi-Volume)</t>
  </si>
  <si>
    <t>ATT-Wireless-Acquisition-CPA-(CPA Low-Volume)</t>
  </si>
  <si>
    <t>ATT-Wireless-Acquisition-CPM Re-M Abandoners 0-3mos</t>
  </si>
  <si>
    <t>ATT-Wireless-Acquisition-CPM Re-M Abandoners 3-6mos</t>
  </si>
  <si>
    <t>ATT-Wireless-Acquisition-CPM Re-M General Visitors</t>
  </si>
  <si>
    <t>ATT-Wireless-Acquisition-CPM Re-M Sale Responders</t>
  </si>
  <si>
    <t>ATT-Wireless-Acquisition-CPM Re-M Smart Phones</t>
  </si>
  <si>
    <t>Audible Inc</t>
  </si>
  <si>
    <t>Audible Inc_MMN Facebook 160x600</t>
  </si>
  <si>
    <t>Audible MMN RON Traffic</t>
  </si>
  <si>
    <t>Audible Traffic FCBK 160x600</t>
  </si>
  <si>
    <t>Austin CVB / Kolar</t>
  </si>
  <si>
    <t>Austin CVB Homepage Remessaging 0209</t>
  </si>
  <si>
    <t>Austin CVB Special Offer Remessaging 0209</t>
  </si>
  <si>
    <t>BancVue</t>
  </si>
  <si>
    <t>BancVue Bank of Idaho Geo Target</t>
  </si>
  <si>
    <t>BancVue Bank of Marion Geo Target</t>
  </si>
  <si>
    <t>BancVue BankofLittleRock/FirstArkansasBank Geo Target</t>
  </si>
  <si>
    <t>BancVue FirstRobinson/FirstVincennes Geo Target</t>
  </si>
  <si>
    <t>BancVue Legence Bank Geo Target</t>
  </si>
  <si>
    <t>BancVue Seasons Federal CU Geo Target</t>
  </si>
  <si>
    <t>BancVue Southern Missouri Bank Geo Target</t>
  </si>
  <si>
    <t>BancVue Wood &amp; Huston Geo Target</t>
  </si>
  <si>
    <t>Bane Media, Inc.</t>
  </si>
  <si>
    <t>Bane Media, Inc._WLMUS8: 160x600</t>
  </si>
  <si>
    <t>Bausch &amp; Lomb</t>
  </si>
  <si>
    <t>Bausch Lomb MMN CPA</t>
  </si>
  <si>
    <t>Bausch Lomb Renu CPA</t>
  </si>
  <si>
    <t>BauschLomb SDD CPA</t>
  </si>
  <si>
    <t>BB&amp;T Business Geo Atlanta</t>
  </si>
  <si>
    <t>BB&amp;T Business Remessaging Geo Atlanta</t>
  </si>
  <si>
    <t>BB&amp;T Business Remessaging Geo Charlotte</t>
  </si>
  <si>
    <t>BB&amp;T Business Remessaging Geo Norfolk</t>
  </si>
  <si>
    <t>BB&amp;T Business Remessaging Geo Raleign Durham</t>
  </si>
  <si>
    <t>BB&amp;T Business Remessaging Geo Winston Salem</t>
  </si>
  <si>
    <t>BestWestern_Messenger_234x60</t>
  </si>
  <si>
    <t>BestWestern_WLHM_160X600</t>
  </si>
  <si>
    <t>Capella University / Cole&amp;Weber</t>
  </si>
  <si>
    <t>Capella Converter Remessaging Seg1</t>
  </si>
  <si>
    <t>Capella CPA</t>
  </si>
  <si>
    <t>Capella Education Higher Ed</t>
  </si>
  <si>
    <t>Capella General Non-Converter Remess Seg2</t>
  </si>
  <si>
    <t>Capella Healthcare</t>
  </si>
  <si>
    <t>Capella HR</t>
  </si>
  <si>
    <t>Capella IT</t>
  </si>
  <si>
    <t>Capella K12</t>
  </si>
  <si>
    <t>Capella Public Safety</t>
  </si>
  <si>
    <t>Capital One</t>
  </si>
  <si>
    <t>Capital One OSA Remarketing 0109</t>
  </si>
  <si>
    <t>Capital One Savings</t>
  </si>
  <si>
    <t>Capital One OSA Direct Banking CPC</t>
  </si>
  <si>
    <t>Career Builder</t>
  </si>
  <si>
    <t>Career Builder_MMN MSN</t>
  </si>
  <si>
    <t>Casale Media_BD</t>
  </si>
  <si>
    <t>Casale_BD Digg: 160x600</t>
  </si>
  <si>
    <t>Casale_BD Digg: 300x250</t>
  </si>
  <si>
    <t>Casale_BD Digg: 728x90</t>
  </si>
  <si>
    <t>Cathay Pacific</t>
  </si>
  <si>
    <t>Cathay Pacific - Remessaging - 0509</t>
  </si>
  <si>
    <t>CBS (AudExt)</t>
  </si>
  <si>
    <t>CBS WCCO - City County Credit Union - St. Paul 18-34 (AudExt)</t>
  </si>
  <si>
    <t>CBS_WCCO_St. Paul Health &amp; Lifestyle (AudExt)</t>
  </si>
  <si>
    <t>CCP Games</t>
  </si>
  <si>
    <t>CCP Games PF CPA</t>
  </si>
  <si>
    <t>Celebrity Cruises - PGR</t>
  </si>
  <si>
    <t>Celebrity Cruises Alaska Remessaging</t>
  </si>
  <si>
    <t>Celebrity Cruises Booking Process Remarketing</t>
  </si>
  <si>
    <t>Celebrity Cruises Europe Remessaging</t>
  </si>
  <si>
    <t>Celebrity Cruises Homepage Remarketing</t>
  </si>
  <si>
    <t>Celebrity Cruises Previous Booker Remarketing</t>
  </si>
  <si>
    <t>Celebritysmile.com/eCruz, LLC v1</t>
  </si>
  <si>
    <t>Celebrity Smile CPA PF</t>
  </si>
  <si>
    <t>Chase / T3 New York</t>
  </si>
  <si>
    <t>Chase WAMU CheckPage Remess 0609</t>
  </si>
  <si>
    <t>Chase WAMU Finance 0609</t>
  </si>
  <si>
    <t>Chase WAMU HP Remess 0609</t>
  </si>
  <si>
    <t>Chase WAMU MMN CPA 0609</t>
  </si>
  <si>
    <t>Chase WAMU Real Estate CC 0609</t>
  </si>
  <si>
    <t>Chase WAMU Remess CheckApp Geo 0609</t>
  </si>
  <si>
    <t>Chase WAMU State Geo 0609</t>
  </si>
  <si>
    <t>CheapCaribbean.com / Camelot</t>
  </si>
  <si>
    <t>Cheap Caribbean O&amp;O Remessaging</t>
  </si>
  <si>
    <t>Checks Unlimited</t>
  </si>
  <si>
    <t>Checks Unlimited HP Remessaging_makegood</t>
  </si>
  <si>
    <t>Chevrolet</t>
  </si>
  <si>
    <t>Chevy Silverado Custom Category - Full Size Pickup Enthusiasts</t>
  </si>
  <si>
    <t>Choice Hotels \ Media Contacts Boston</t>
  </si>
  <si>
    <t>Choice Hotels Econo Lodge Summer Promo Previous Bookers</t>
  </si>
  <si>
    <t>Choice Hotels Econo Lodge Summer Promo RON</t>
  </si>
  <si>
    <t>Choice Hotels Econo Lodge Summer Promo Site Retargeting</t>
  </si>
  <si>
    <t>Choice Hotels Economy Summer Promo MMN Retargeting Bookers</t>
  </si>
  <si>
    <t>Choice Hotels Economy Summer Promo MMN Retargeting Booking Abandoner</t>
  </si>
  <si>
    <t>Choice Hotels Economy Summer Promo MMN Retargeting Choice Privileges</t>
  </si>
  <si>
    <t>Choice Hotels Economy Summer Promo MMN Retargeting Lookers</t>
  </si>
  <si>
    <t>Choice Hotels Economy Summer Promo MMN Travel Destination Pages</t>
  </si>
  <si>
    <t>Choice Hotels Midscale Summer Promo Bookers Package</t>
  </si>
  <si>
    <t>Choice Hotels Midscale Summer Promo Booking Abandoner</t>
  </si>
  <si>
    <t>Choice Hotels Midscale Summer Promo Choice Privileges Package</t>
  </si>
  <si>
    <t>Choice Hotels Midscale Summer Promo Lookers Package</t>
  </si>
  <si>
    <t>Choice Hotels Midscale Summer Promo MSN Travel</t>
  </si>
  <si>
    <t>Chrysler DAA/Organic</t>
  </si>
  <si>
    <t>ChryslerDAA_BTSponsorship_CC 0209</t>
  </si>
  <si>
    <t>CIBA Vision</t>
  </si>
  <si>
    <t>CIBA Freshlook CPA</t>
  </si>
  <si>
    <t>Cingular</t>
  </si>
  <si>
    <t>ATT Incremental GEO CPC 9state</t>
  </si>
  <si>
    <t>ATT Incremental GEO CPM 13state</t>
  </si>
  <si>
    <t>ATT-Wired-Consumer Products-Geo CPA</t>
  </si>
  <si>
    <t>ATT-Wired-Consumer Products-Geo CPC</t>
  </si>
  <si>
    <t>ATT-Wired-Consumer Products-Geo CPM</t>
  </si>
  <si>
    <t>ATT-Wired-Consumer Products-Geo CPX-/Geo CPC/</t>
  </si>
  <si>
    <t>ATT-Wired-U-Verse Up Weight-Geo CPX-/Geo CPC/</t>
  </si>
  <si>
    <t>ATT-Wired-U-Verse Up Weight-Geo CPX-/Geo CPM/</t>
  </si>
  <si>
    <t>CircuitCity.com/SYX</t>
  </si>
  <si>
    <t>CircuitCity CPC Messenger Textlink</t>
  </si>
  <si>
    <t>CircuitCity RON PF CPC</t>
  </si>
  <si>
    <t>Cleveland Clinic</t>
  </si>
  <si>
    <t>Cleveland CC A45-65 HHI 75</t>
  </si>
  <si>
    <t>Cleveland MMN Creative Remessaging</t>
  </si>
  <si>
    <t>Cleveland MSNBC Creative Remessaging</t>
  </si>
  <si>
    <t>CNBC_BD</t>
  </si>
  <si>
    <t>CNBC Biz of Porn Doc Pre 7/10-7/11</t>
  </si>
  <si>
    <t>CNBC Biz of Porn Doc Pre 7/12-7/14</t>
  </si>
  <si>
    <t>CNBC Biz of Porn Doc Tonight 7/15</t>
  </si>
  <si>
    <t>CoastalContacts.com</t>
  </si>
  <si>
    <t>Coastal Contacts PF CPA 1</t>
  </si>
  <si>
    <t>Coastal Contacts PF CPA 2</t>
  </si>
  <si>
    <t>Cole Haan / Range</t>
  </si>
  <si>
    <t>Cole Haan CPA</t>
  </si>
  <si>
    <t>Cole Haan Landing Page Remessaging</t>
  </si>
  <si>
    <t>Collectibles Re-messaging to Dolls</t>
  </si>
  <si>
    <t>Collectibles Re-messaging to Dolls-Cart</t>
  </si>
  <si>
    <t>Collectibles Re-messaging to Jewelry</t>
  </si>
  <si>
    <t>Collectibles Re-messaging to Jewelry-Cart</t>
  </si>
  <si>
    <t>Collectibles Re-messaging to PrdID1000096</t>
  </si>
  <si>
    <t>Collectibles Re-messaging to PrdID1000096-Cart</t>
  </si>
  <si>
    <t>Collectibles Re-messaging to PrdID103112001</t>
  </si>
  <si>
    <t>Collectibles Re-messaging to PrdID103112001-Cart</t>
  </si>
  <si>
    <t>Collectibles Re-messaging to PrdID103402001</t>
  </si>
  <si>
    <t>Collectibles Re-messaging to PrdID103939001</t>
  </si>
  <si>
    <t>Collectibles Re-messaging to PrdID103939001-Cart</t>
  </si>
  <si>
    <t>Collectibles Re-messaging to PrdID1400567001</t>
  </si>
  <si>
    <t>Collectibles Re-messaging to PrdID1400567001-Cart</t>
  </si>
  <si>
    <t>Dontmesswithtexas.org/ Centro LLC</t>
  </si>
  <si>
    <t>Centro Facebook 160x600</t>
  </si>
  <si>
    <t>Centro Web Communities and Services GEO Texas</t>
  </si>
  <si>
    <t>Drnatura.com/Alaven</t>
  </si>
  <si>
    <t>Drnatura.com PF CPA</t>
  </si>
  <si>
    <t>eBay Inc - US</t>
  </si>
  <si>
    <t>eBay Facebook 160x600_MMN</t>
  </si>
  <si>
    <t>Euroclick</t>
  </si>
  <si>
    <t>Euroclick_WLMUS8: 160x600</t>
  </si>
  <si>
    <t>Expedia MCBO Choice Hotels Intl_Comfort HP Search (AudExt)</t>
  </si>
  <si>
    <t>Expedia V Australia AHP Dest AUS (AudExt)</t>
  </si>
  <si>
    <t>Expedia_Hotels.com Marketing_Hotels.com Hotel Searchers July Ext 12466</t>
  </si>
  <si>
    <t>HRB Remessaging</t>
  </si>
  <si>
    <t>Hampton Inns AARP Custom Category buy 0709</t>
  </si>
  <si>
    <t>Hampton Inns AARP Remessaging buy 0709</t>
  </si>
  <si>
    <t>Hampton Inns Offline Remessaging 019</t>
  </si>
  <si>
    <t>Harrahs Las Vegas GLBT Remess GEO SF</t>
  </si>
  <si>
    <t>Harrahs Tahoe GLBT Remess Custom Cat GEO SF</t>
  </si>
  <si>
    <t>Hyundai Blue Kai Re-messaging_ACC</t>
  </si>
  <si>
    <t>Hyundai Blue Kai Re-messaging_AZR</t>
  </si>
  <si>
    <t>Hyundai Blue Kai Re-messaging_BH</t>
  </si>
  <si>
    <t>Hyundai Blue Kai Re-messaging_BK</t>
  </si>
  <si>
    <t>Pearle Vision STND_Media Network Remessaging 0709</t>
  </si>
  <si>
    <t>Liberty Mutual CPC Auto .25</t>
  </si>
  <si>
    <t>Overstock</t>
  </si>
  <si>
    <t>Overstock CPC</t>
  </si>
  <si>
    <t>Paramount Entertainment / MEC</t>
  </si>
  <si>
    <t>Paramount Entertainment - GI Joe Rise of Cobra - Facebook 160x600</t>
  </si>
  <si>
    <t>PayPal</t>
  </si>
  <si>
    <t>Paypal MMN Facebook 160x600</t>
  </si>
  <si>
    <t>Quinnsweddingday.com / PositionLEAP</t>
  </si>
  <si>
    <t>Quinnsweddingday.com aCPM</t>
  </si>
  <si>
    <t>Shermans Travel</t>
  </si>
  <si>
    <t>Shermans Travel Test CPA RON</t>
  </si>
  <si>
    <t>Split Remessaging</t>
  </si>
  <si>
    <t>Starwood Westin Remessaging</t>
  </si>
  <si>
    <t>Verizon Geo Hotmail 0709</t>
  </si>
  <si>
    <t>Verizon Wireless - Moxie - CPA COPY - 0709</t>
  </si>
  <si>
    <t>Vertrue DRTV Performance</t>
  </si>
  <si>
    <t>Disney Free Dine Re-messaging Make-Good 0709</t>
  </si>
  <si>
    <t>Waste Management / Torque</t>
  </si>
  <si>
    <t>Waste Management CPA</t>
  </si>
  <si>
    <t>Wellpoint Re-messaging CA 728x90</t>
  </si>
  <si>
    <t>Wellpoint Re-messaging CT 160x600</t>
  </si>
  <si>
    <t>Wellpoint Re-messaging CT 300x250</t>
  </si>
  <si>
    <t>Wellpoint Remessaging CT 728x90</t>
  </si>
  <si>
    <t>Wellpoint Re-messaging TX 160x600</t>
  </si>
  <si>
    <t>Wellpoint Re-messaging TX 300x250</t>
  </si>
  <si>
    <t>Wellpoint Re-messaging TX 728x90</t>
  </si>
  <si>
    <t>WellPoint_Facebook_160x600_CA</t>
  </si>
  <si>
    <t>WellPoint_Facebook_160x600_CO</t>
  </si>
  <si>
    <t>WellPoint_Facebook_160x600_CT</t>
  </si>
  <si>
    <t>WellPoint_Facebook_160x600_GA</t>
  </si>
  <si>
    <t>WellPoint_Facebook_160x600_IL</t>
  </si>
  <si>
    <t>WellPoint_Facebook_160x600_NH</t>
  </si>
  <si>
    <t>Encore_HP_Remessaging</t>
  </si>
  <si>
    <t>LeReve_Show Ticket Re-Messaging</t>
  </si>
  <si>
    <t>Wynn Sweepstakes Lookers Re-Messaging</t>
  </si>
  <si>
    <t>WynnLV_HPRemessaging_FY09</t>
  </si>
  <si>
    <t>WynnLV_RemessagingCPA_FY09</t>
  </si>
  <si>
    <t>Yakima</t>
  </si>
  <si>
    <t>Yakima Config Step 4 Re-M</t>
  </si>
  <si>
    <t>Yakima Final Purchase Re-M</t>
  </si>
  <si>
    <t>Yakima Homepage Re-M</t>
  </si>
  <si>
    <t>Yakima Water Rack Re-M</t>
  </si>
  <si>
    <t>Wk 3</t>
  </si>
  <si>
    <t>Auto Insurance Review/JEF Media, Inc</t>
  </si>
  <si>
    <t>Global</t>
  </si>
  <si>
    <t>JEF CPC Messenger Textlink</t>
  </si>
  <si>
    <t>AVG.com/Gyro International</t>
  </si>
  <si>
    <t>AVG Textlink: 1x1 IMUSx1</t>
  </si>
  <si>
    <t>Avon</t>
  </si>
  <si>
    <t>Avon Remessaging 7/22 Spotlight</t>
  </si>
  <si>
    <t>Bing_Verticals_Shopping_MSN Bucket_Perf_PID22312</t>
  </si>
  <si>
    <t>Buick - Re-message to did not see MSNBC Homepage on 7/22 - BOOST</t>
  </si>
  <si>
    <t>Capella Creative Remessaging - Government</t>
  </si>
  <si>
    <t>Capella Creative Remessaging - Nursing</t>
  </si>
  <si>
    <t>Chrystal's Health Lifestyle/Toocoo</t>
  </si>
  <si>
    <t>Toocoo Media Resveratrol CPA</t>
  </si>
  <si>
    <t>ATT-Wired-Consumer Products-Geo CPA-/Geo CPM FCBK/</t>
  </si>
  <si>
    <t>ATT-Wired-Consumer Products-Geo CPA-/Geo CPM WLMUS8/</t>
  </si>
  <si>
    <t>ATT-Wired-Consumer Products-Geo CPX-/Geo CPM FCBK/</t>
  </si>
  <si>
    <t>ATT-Wired-Consumer Products-Geo CPX-/Geo CPM WLMUS8/</t>
  </si>
  <si>
    <t>ATT-Wired-U-Verse Up Weight-Geo CPX-/Geo CPA/</t>
  </si>
  <si>
    <t>CNBC Morning Brief</t>
  </si>
  <si>
    <t>Dell Textlink 0709</t>
  </si>
  <si>
    <t>Escort Radars CPC</t>
  </si>
  <si>
    <t>EU Hotels.com_US_Israel_IPs</t>
  </si>
  <si>
    <t>Expedia_FlipVideo_Q3Incremental_IO#12373 (AudExt)</t>
  </si>
  <si>
    <t>Expedia_WashingtonNationals_#12403 (AudExt)</t>
  </si>
  <si>
    <t>ExpressJet Charter Homepage Remessaging</t>
  </si>
  <si>
    <t>Frontier Airlines GEO Midwest Freq. Traveler CC</t>
  </si>
  <si>
    <t>Frontier Airlines GEO Midwest Remessaging</t>
  </si>
  <si>
    <t>Frontier Airlines GEO West Freq. Traveler CC</t>
  </si>
  <si>
    <t>Frontier Airlines GEO West Remessaging</t>
  </si>
  <si>
    <t>Global Vision Marketing CPA</t>
  </si>
  <si>
    <t>GMC - Re-message to did not see MSNBC Homepage on 7/22 - BOOST</t>
  </si>
  <si>
    <t>Creative Extension Remessaging: MSN BT 019</t>
  </si>
  <si>
    <t>Hampton Custom Category: Competitor Traveler + "Lookers Remessaging" 0</t>
  </si>
  <si>
    <t>Hampton Inns Bookers Remessaging 019</t>
  </si>
  <si>
    <t>Hampton Inns Lookers Remessaging 019</t>
  </si>
  <si>
    <t>Hawaiian Targeting Outrigger Bookers Re-M</t>
  </si>
  <si>
    <t>Hawaiian targeting Outrigger Lookers Re-M</t>
  </si>
  <si>
    <t>Hilton Brand Visa Q3 Bookers Re-Messaging</t>
  </si>
  <si>
    <t>Homewood Suites Remessaging 5 Nights 300x250</t>
  </si>
  <si>
    <t>Hyundai Blue Kai Re-messaging_ELA</t>
  </si>
  <si>
    <t>Hyundai Blue Kai Re-messaging_SFE</t>
  </si>
  <si>
    <t>Hyundai Blue Kai Re-messaging_SON</t>
  </si>
  <si>
    <t>Hyundai Blue Kai Re-messaging_TUC</t>
  </si>
  <si>
    <t>Impera Media Inc</t>
  </si>
  <si>
    <t>Impera Media aCPM</t>
  </si>
  <si>
    <t>Intercept Interactive</t>
  </si>
  <si>
    <t>Intercept Interactive RON CPC</t>
  </si>
  <si>
    <t>JCrew/Innovation</t>
  </si>
  <si>
    <t>JCrew Remessaging Crewcuts</t>
  </si>
  <si>
    <t>JCrew Remessaging Mens</t>
  </si>
  <si>
    <t>JCrew Remessaging Wedding</t>
  </si>
  <si>
    <t>JCrew Remessaging Womens</t>
  </si>
  <si>
    <t>Tylenol Head Facebook</t>
  </si>
  <si>
    <t>K12.com</t>
  </si>
  <si>
    <t>K12 CPC AZ</t>
  </si>
  <si>
    <t>K12 CPC CA</t>
  </si>
  <si>
    <t>K12 CPC CO</t>
  </si>
  <si>
    <t>K12 CPC ID</t>
  </si>
  <si>
    <t>K12 CPC NV</t>
  </si>
  <si>
    <t>K12 CPC OH</t>
  </si>
  <si>
    <t>K12 CPC PA</t>
  </si>
  <si>
    <t>K12 CPC UT</t>
  </si>
  <si>
    <t>K12 CPC WA</t>
  </si>
  <si>
    <t>K12 CPC WY</t>
  </si>
  <si>
    <t>Kiehls Since 1851</t>
  </si>
  <si>
    <t>Kiehls PF</t>
  </si>
  <si>
    <t>Kitara Media</t>
  </si>
  <si>
    <t>Kitara_MMN_Facebook 160x600</t>
  </si>
  <si>
    <t>Lancome USA</t>
  </si>
  <si>
    <t>Lancome Facebook 160x600</t>
  </si>
  <si>
    <t>Lancome MMN CPA</t>
  </si>
  <si>
    <t>Lancome Remessaging</t>
  </si>
  <si>
    <t>Lanscrafters Back to School Re-M</t>
  </si>
  <si>
    <t>Lenscrafters CPC</t>
  </si>
  <si>
    <t>LL Bean Fall Online CPA</t>
  </si>
  <si>
    <t>Logic Marketing</t>
  </si>
  <si>
    <t>Logic Marketing Back to School HP Remess GEO</t>
  </si>
  <si>
    <t>Logic Marketing Back to School RON GEO</t>
  </si>
  <si>
    <t>Logic Marketing Tax Free HP Remess GEO 12 States</t>
  </si>
  <si>
    <t>Logic Marketing Tax Free RON GEO 12 States</t>
  </si>
  <si>
    <t>Mercatis Media</t>
  </si>
  <si>
    <t>Mercatis MultiProduct WLHM 160x600</t>
  </si>
  <si>
    <t>CCLV_Adventuredome_ReMessaging_353905</t>
  </si>
  <si>
    <t>BING MSN Primary &amp; Search Small Usage</t>
  </si>
  <si>
    <t>Bing MSN Re-Messaging: Primary &amp; No Search Usage</t>
  </si>
  <si>
    <t>Bing MSN Re-Messaging: Primary &amp; Search Usage</t>
  </si>
  <si>
    <t>Microsoft Textlink House</t>
  </si>
  <si>
    <t>MSN House Textlinks</t>
  </si>
  <si>
    <t>Search House Textlinks</t>
  </si>
  <si>
    <t>Windows Live House Textlinks</t>
  </si>
  <si>
    <t>MSN Channel US_Local City Guides_Denver CPM_PID22726</t>
  </si>
  <si>
    <t>MSN Channel US_Local City Guides_Info Seeker Denver_PID22724</t>
  </si>
  <si>
    <t>MSN Channel US_Local City Guides_Info Seeker General_PID22723</t>
  </si>
  <si>
    <t>MSN Channel US_Local City Guides_RON CPM_PID22725</t>
  </si>
  <si>
    <t>MSN Cross Network US</t>
  </si>
  <si>
    <t>MSN Cross Network US_Secret Knowledge__PID22717</t>
  </si>
  <si>
    <t>MSN Cross Network US_Secret Knowledge_Func Organizers_PID22714</t>
  </si>
  <si>
    <t>MSN Cross Network US_Secret Knowledge_Info Seeker_PID22712</t>
  </si>
  <si>
    <t>MSN Entertainment US_Comic-con_Conn Socializers_PID22701</t>
  </si>
  <si>
    <t>MSN Entertainment US_Comic-con_CPC_PID22703</t>
  </si>
  <si>
    <t>MSN Entertainment US_Comic-con_Func Organizers_PID22700</t>
  </si>
  <si>
    <t>MSN Entertainment US_Comic-con_Males 25-34_PID22702</t>
  </si>
  <si>
    <t>Nike / Razorfish</t>
  </si>
  <si>
    <t>Nike Re-Messaging Lunar Glide+</t>
  </si>
  <si>
    <t>Nordstrom Re-M Boots</t>
  </si>
  <si>
    <t>Nordstrom Re-M Chris Blue</t>
  </si>
  <si>
    <t>Nordstrom Re-M Converse</t>
  </si>
  <si>
    <t>Nordstrom Re-M Flats</t>
  </si>
  <si>
    <t>Nordstrom Re-M Foxcroft</t>
  </si>
  <si>
    <t>Nordstrom Re-M Lafayette</t>
  </si>
  <si>
    <t>Nordstrom Re-M Size</t>
  </si>
  <si>
    <t>Office Depot HP Site Remessaging</t>
  </si>
  <si>
    <t>Pinnacle_Amino_Genesis_Performance_CPA</t>
  </si>
  <si>
    <t>Pizza hut Network FB 0709</t>
  </si>
  <si>
    <t>Pontiac - Re-message to did not see MSNBC Homepage on 7/22 - BOOST</t>
  </si>
  <si>
    <t>Resveratrolpanel.com/Mantis Media</t>
  </si>
  <si>
    <t>Mantis Media US Target</t>
  </si>
  <si>
    <t>ROI Media_MMN_Digg 160x600</t>
  </si>
  <si>
    <t>Serena Vito Remessaging</t>
  </si>
  <si>
    <t>Sojern (AudExt)</t>
  </si>
  <si>
    <t>Sojern 3M QC/GF Business Traveler (AudExt)</t>
  </si>
  <si>
    <t>Sprint Q3 NOW FB 0709</t>
  </si>
  <si>
    <t>Taylorsteeth.com/APStudios</t>
  </si>
  <si>
    <t>Taylorsteeth PF CPA</t>
  </si>
  <si>
    <t>The Health Central Network (AudExt)</t>
  </si>
  <si>
    <t>HealthCentral_Estroven_AE (AudExt)</t>
  </si>
  <si>
    <t>TMI Chase Remessaging</t>
  </si>
  <si>
    <t>Tycoon Publishing LLC</t>
  </si>
  <si>
    <t>Tycoon CPC</t>
  </si>
  <si>
    <t>Axe Hair: M18-34 + Creative Re. "Well Groomed Male" 300x250</t>
  </si>
  <si>
    <t>Axe Hair: M18-34 + Creative Re."Well Groomed Male" 728x90</t>
  </si>
  <si>
    <t>US Airways Ireland GEO Travel Custom Category</t>
  </si>
  <si>
    <t>Walt Disney - Disney Room FL - Custom Category 0809</t>
  </si>
  <si>
    <t>WL IM &amp; Social US</t>
  </si>
  <si>
    <t>WL IM &amp; Social US_Messenger 10 Year CPC_PID22706</t>
  </si>
  <si>
    <t>WL IM &amp; Social US_Messenger 10 Year Targeted_PID22707</t>
  </si>
  <si>
    <t>Zecco.com</t>
  </si>
  <si>
    <t>Zecco PF CPA</t>
  </si>
  <si>
    <t>Wk 4</t>
  </si>
  <si>
    <t>Advance Internet (AudExt)</t>
  </si>
  <si>
    <t>Advance_SteveLewisSubaru_MassliveRemessaging (AudExt)</t>
  </si>
  <si>
    <t>Amazon.com</t>
  </si>
  <si>
    <t>Amazon Remessaging Camera</t>
  </si>
  <si>
    <t>Amazon Remessaging GPS</t>
  </si>
  <si>
    <t>Amazon Remessaging HDTV</t>
  </si>
  <si>
    <t>Amazon Remessaging Kitchen</t>
  </si>
  <si>
    <t>Amazon Remessaging Laptop</t>
  </si>
  <si>
    <t>Amazon Remessaging MP3 Players</t>
  </si>
  <si>
    <t>Amazon Remessaging Software</t>
  </si>
  <si>
    <t>Amazon Remessaging Tools</t>
  </si>
  <si>
    <t>Amazon Remessaging Toys</t>
  </si>
  <si>
    <t>Amazon Remessaging Video Games</t>
  </si>
  <si>
    <t>AVG aCPM</t>
  </si>
  <si>
    <t>Best Buy BTS Business Re-M</t>
  </si>
  <si>
    <t>Best Buy BTS Facebook 160x600</t>
  </si>
  <si>
    <t>Best Buy BTS Non Converters Re-M</t>
  </si>
  <si>
    <t>Best Buy BTS Reward Zone Re-M</t>
  </si>
  <si>
    <t>Best Buy NC BTS Facebook 16x600</t>
  </si>
  <si>
    <t>Best Buy NC BTS Non Converters Re-M</t>
  </si>
  <si>
    <t>Best Buy NC BTS Reward Zone Re-M</t>
  </si>
  <si>
    <t>Brilliant Earth CPC</t>
  </si>
  <si>
    <t>Career Education Corporation / Neo@Ogilvy</t>
  </si>
  <si>
    <t>Career Edu AIU CPC</t>
  </si>
  <si>
    <t>Career Edu AIU CustCat Women Clerical Target</t>
  </si>
  <si>
    <t>Career Edu AIU CustCat Women Military Target</t>
  </si>
  <si>
    <t>Career Edu CTU CPC</t>
  </si>
  <si>
    <t>Choice Hotels Clarion Bookers</t>
  </si>
  <si>
    <t>Choice Hotels Clarion CPC</t>
  </si>
  <si>
    <t>Choice Hotels Clarion Finance</t>
  </si>
  <si>
    <t>Choice Hotels Clarion Travel</t>
  </si>
  <si>
    <t>CNBC UFC</t>
  </si>
  <si>
    <t>Disney Movie Club - DisneyBlueRay CPA</t>
  </si>
  <si>
    <t>Centro RON Geo Texas</t>
  </si>
  <si>
    <t>DrPepper Snapple</t>
  </si>
  <si>
    <t>Snapple Premium Drinkers 300x250</t>
  </si>
  <si>
    <t>Snapple Premium Drinkers 728x90</t>
  </si>
  <si>
    <t>Expedia_JPMorganChase_ChaseCardsShrek_IO#12487 (AudExt)</t>
  </si>
  <si>
    <t>Hyatt Fall Remessaging to Bookers 0709</t>
  </si>
  <si>
    <t>Hyatt Fall Remessaging to Gold Passport Members 0709</t>
  </si>
  <si>
    <t>Hyatt Fall Remessaging to Lookers 0709</t>
  </si>
  <si>
    <t>Global Vision Marketing CPM</t>
  </si>
  <si>
    <t>Outrigger Targeting Hawaiian Bookers Re-M</t>
  </si>
  <si>
    <t>Outrigger Targeting Hawaiian Lookers Re-M</t>
  </si>
  <si>
    <t>Healthy Directions / Conrad Direct</t>
  </si>
  <si>
    <t>Healthy Directions CPA</t>
  </si>
  <si>
    <t>Hilton Brand Summer Q3 Bookers Re-Messaging</t>
  </si>
  <si>
    <t>Janicesteeth.com/Holey Duck</t>
  </si>
  <si>
    <t>Janicesteeth RON CPC</t>
  </si>
  <si>
    <t>Latter Day Saints.com</t>
  </si>
  <si>
    <t>LDS Custom Category</t>
  </si>
  <si>
    <t>LDS Remessaging</t>
  </si>
  <si>
    <t>LDS RON</t>
  </si>
  <si>
    <t>La-Z-Boy</t>
  </si>
  <si>
    <t>La-Z-Boy - Custom Category - GEO - Hartford &amp; NewHaven</t>
  </si>
  <si>
    <t>La-Z-Boy - Custom Category - GEO - Kansas City</t>
  </si>
  <si>
    <t>La-Z-Boy - Custom Category - GEO - Miami Ft. Lauderdale</t>
  </si>
  <si>
    <t>La-Z-Boy - Custom Category - GEO - New York</t>
  </si>
  <si>
    <t>La-Z-Boy - Custom Category - GEO - Norfolk Portsmoth Newpt News</t>
  </si>
  <si>
    <t>La-Z-Boy - Custom Category - GEO - Providence NewBedford</t>
  </si>
  <si>
    <t>La-Z-Boy - Custom Category - GEO - St. Louis</t>
  </si>
  <si>
    <t>La-Z-Boy - Custom Category - GEO - Wichita-Hutchinson</t>
  </si>
  <si>
    <t>Lenscrafters Sears Optical CPA</t>
  </si>
  <si>
    <t>Lenscrafters Sears Optical Re-M</t>
  </si>
  <si>
    <t>Mate1.com</t>
  </si>
  <si>
    <t>Mate1 CPA v2</t>
  </si>
  <si>
    <t>Sojern 3M QC/GF Business Traveler 300x250 (AudExt)</t>
  </si>
  <si>
    <t>Sony Crackle - One Hundred - CPC - 0709</t>
  </si>
  <si>
    <t>Sony Crackle- Bill Murray - CPC - 0709</t>
  </si>
  <si>
    <t>Sony Crackle- Movies that Matter/75 Movies - CPC - 0709</t>
  </si>
  <si>
    <t>Taylorsweightlossblog.com / Lead Expert</t>
  </si>
  <si>
    <t>Taylorsweightloss.com PF CPA</t>
  </si>
  <si>
    <t>HealthCentral_CancerTreatmentCenters_AE (AudExt)</t>
  </si>
  <si>
    <t>Verizon Remessaging Incremental</t>
  </si>
  <si>
    <t>Walgreens Photo/Digitas</t>
  </si>
  <si>
    <t>Walgreens Photo CPA TEST</t>
  </si>
  <si>
    <t>Disney D23 - Custom Category - Geo So Cal - 0709</t>
  </si>
  <si>
    <t>Disney Free Dine Domestic - Custom Cat - Shopped not Purchased 0709</t>
  </si>
  <si>
    <t>Walt Disney - Room Only Custom Category July -September</t>
  </si>
  <si>
    <t>August</t>
  </si>
  <si>
    <t>Wk 5</t>
  </si>
  <si>
    <t>aCerno_MMN_Motosport Re-Messaging</t>
  </si>
  <si>
    <t>aCerno_MMN_Radioshack Re-Messaging</t>
  </si>
  <si>
    <t>Advance_ClassicSaab_ClevelandDMA_AutoIntenders (AudExt)</t>
  </si>
  <si>
    <t>ATT-Wireless-Acquisition-CPM Re-M Abandoners 6-9mos</t>
  </si>
  <si>
    <t>ATT-Wireless-Acquisition-CPM Re-M Abandoners 9-13mos</t>
  </si>
  <si>
    <t>ATT-Wireless-Acquisition-CPM Re-M AddaLine</t>
  </si>
  <si>
    <t>ATT-Wireless-Acquisition-CPM Re-M Checkout Screen</t>
  </si>
  <si>
    <t>ATT-Wireless-MDF Motorola-Bidded CPM-(Facebook 160)</t>
  </si>
  <si>
    <t>ATT-Wireless-MDF Motorola-Bidded CPM-(Hotmail 160)</t>
  </si>
  <si>
    <t>ATT-Wireless-MDF Motorola-Bidded CPM-(Messenger 234)</t>
  </si>
  <si>
    <t>ATT-Wireless-MDF Motorola-CPM Re-M General Visitors</t>
  </si>
  <si>
    <t>ATT-Wireless-MDF Nokia-Bidded CPM-(Facebook 160)</t>
  </si>
  <si>
    <t>ATT-Wireless-MDF Nokia-Bidded CPM-(Hotmail 160)</t>
  </si>
  <si>
    <t>ATT-Wireless-MDF Nokia-Bidded CPM-(Messenger 234)</t>
  </si>
  <si>
    <t>ATT-Wireless-MDF Nokia-CPM Re-M General Visitors</t>
  </si>
  <si>
    <t>Belk / Camelot Communications</t>
  </si>
  <si>
    <t>Belk National Remessaging</t>
  </si>
  <si>
    <t>Best Buy BTS Mobile Re-M</t>
  </si>
  <si>
    <t>Best Buy NC BTS Laptop Re-M</t>
  </si>
  <si>
    <t>Bing Core_Core_MSN Bucket_Perf_PID22311</t>
  </si>
  <si>
    <t>Bing Core_Core_OtherBucket_Perf_PID22311</t>
  </si>
  <si>
    <t>Bing Core_Core_WLBucket_Perf_PID22311</t>
  </si>
  <si>
    <t>Bing Engagement US</t>
  </si>
  <si>
    <t>Bing Engagement US_MSN Bucket_PID23218</t>
  </si>
  <si>
    <t>Bing Engagement US_Other Bucket_PID23218</t>
  </si>
  <si>
    <t>Bing Engagement US_WL Bucket_PID23218</t>
  </si>
  <si>
    <t>Bing_Verticals_Health_MSN Bucket_Perf_PID22313</t>
  </si>
  <si>
    <t>Bing_Verticals_Health_Other_Bucket_Perf_PID22313</t>
  </si>
  <si>
    <t>Bing_Verticals_Health_WL_Bucket_Perf_PID22313</t>
  </si>
  <si>
    <t>Bing_Verticals_Local_MSN Bucket_Perf_PID22315</t>
  </si>
  <si>
    <t>Bing_Verticals_Local_Other_Bucket_Perf_PID22315</t>
  </si>
  <si>
    <t>Bing_Verticals_Local_WL_Bucket_Perf_PID22315</t>
  </si>
  <si>
    <t>Bing_Verticals_Shopping_Other_Bucket_Perf_PID22312</t>
  </si>
  <si>
    <t>Bing_Verticals_Shopping_WL_Bucket_Perf_PID22312</t>
  </si>
  <si>
    <t>Bing_Verticals_Travel_MSN Bucket_Perf_PID22314</t>
  </si>
  <si>
    <t>Bing_Verticals_Travel_Other_Bucket_Perf_PID22314</t>
  </si>
  <si>
    <t>Bing_Verticals_Travel_WL_Bucket_Perf_PID22314</t>
  </si>
  <si>
    <t>Capella Creative Remessaging</t>
  </si>
  <si>
    <t>Checks.com HP Remessaging</t>
  </si>
  <si>
    <t>Chevron / Mediaedge:cia</t>
  </si>
  <si>
    <t>Chevron Markets GEO</t>
  </si>
  <si>
    <t>Chevron Re-Messaging</t>
  </si>
  <si>
    <t>Chevron Shared Markets GEO</t>
  </si>
  <si>
    <t>Chevron Shared Re-Messaging</t>
  </si>
  <si>
    <t>Chevron Texaco Markets GEO</t>
  </si>
  <si>
    <t>Chevron Texaco Re-Messaging</t>
  </si>
  <si>
    <t>Choice Hotels Comfort Inn Summer Shoulder Bookers Remessaging 160x600</t>
  </si>
  <si>
    <t>Choice Hotels Comfort Inn Summer Shoulder Bookers Remessaging 300x250</t>
  </si>
  <si>
    <t>Choice Hotels Comfort Inn Summer Shoulder Bookers Remessaging 728x90</t>
  </si>
  <si>
    <t>Choice Hotels Comfort Inn Summer Shoulder Lookers Remessaging 160x600</t>
  </si>
  <si>
    <t>Choice Hotels Comfort Inn Summer Shoulder Lookers Remessaging 300x250</t>
  </si>
  <si>
    <t>Choice Hotels Comfort Inn Summer Shoulder Lookers Remessaging 728x90</t>
  </si>
  <si>
    <t>Coldwell Banker</t>
  </si>
  <si>
    <t>Coldwell Banker - DR - CPC</t>
  </si>
  <si>
    <t>Dodge DAA/Organic</t>
  </si>
  <si>
    <t>DodgeDAA_BTSponsorship_CC 0209</t>
  </si>
  <si>
    <t>EU_BupaInternational_US</t>
  </si>
  <si>
    <t>EU_BupaInternational_US_GEO_IPS</t>
  </si>
  <si>
    <t>Expedia_Lufthansa_FareSale_USA-Europe_IO#12169 (AudExt)</t>
  </si>
  <si>
    <t>Expedia_Virgin America August Fare Sale 12605 (AudExt)</t>
  </si>
  <si>
    <t>Hotels.com August 12598 -Expedia Hotel Shoppers 14 Day Look Back</t>
  </si>
  <si>
    <t>Hotels.com August 12598 -Expedia Hotel Shoppers 7 Day Look Back</t>
  </si>
  <si>
    <t>Hotels.com August 12598 -Hotels.com Shoppers 14 Day Look Back</t>
  </si>
  <si>
    <t>Hotels.com August 12598 -Hotels.com Shoppers 7 Day Look Back</t>
  </si>
  <si>
    <t>Fisher Investments (James R Whelan)</t>
  </si>
  <si>
    <t>Fisher Investments ROS 300x250</t>
  </si>
  <si>
    <t>GM Fleet &amp; Commercial</t>
  </si>
  <si>
    <t>GM Fleet CC: Sm Business Owner+Auto Decision Make</t>
  </si>
  <si>
    <t>Makegood Harrahs BKV AC TR Remess 160x600</t>
  </si>
  <si>
    <t>Makegood Harrahs BKV AC TR Remess 300x250</t>
  </si>
  <si>
    <t>Hotwire / Direct</t>
  </si>
  <si>
    <t>Hotwire Cars CPA</t>
  </si>
  <si>
    <t>Jeep DAA/Organic</t>
  </si>
  <si>
    <t>JeepDAA_BTSponsorship_CC 0209</t>
  </si>
  <si>
    <t>Justin Rich Media Test</t>
  </si>
  <si>
    <t>Beta</t>
  </si>
  <si>
    <t>Viacom PopUnder Test</t>
  </si>
  <si>
    <t>Kindercare/Whitehorse</t>
  </si>
  <si>
    <t>KinderCare Remessaging</t>
  </si>
  <si>
    <t>La-Z-Boy - Custom Category - GEO - Richmond-Petersburg</t>
  </si>
  <si>
    <t>Lenscrafters BTS Remessaging VALUE</t>
  </si>
  <si>
    <t>Liberty Mutual CPC Home</t>
  </si>
  <si>
    <t>Liberty Mutual Home Textlink</t>
  </si>
  <si>
    <t>Lower My Bills Windows Live Hotmail: WLMUS8 160x600</t>
  </si>
  <si>
    <t>Microsoft / Worktank</t>
  </si>
  <si>
    <t>Microsoft PDC Remessaging</t>
  </si>
  <si>
    <t>MonsterTRAK O&amp;O CPC</t>
  </si>
  <si>
    <t>MSN Entertainment US_Summer Movie Guide CPC_PID23154</t>
  </si>
  <si>
    <t>MSN Entertainment US_Summer Movie Guide Info Seeker_PID23152</t>
  </si>
  <si>
    <t>MSN Entertainment US_Summer Movie Guide Retarget Ent_PID23153</t>
  </si>
  <si>
    <t>MSN Sports US</t>
  </si>
  <si>
    <t>MSN Sports US_Fantasy Football '09 CPC_PID23175</t>
  </si>
  <si>
    <t>MSN Sports US_Fantasy Football '09 Info Seekers_PID23157</t>
  </si>
  <si>
    <t>MSN Sports US_Fantasy Football '09 Males_PID23174</t>
  </si>
  <si>
    <t>Neiman Marcus FCBK 160x600</t>
  </si>
  <si>
    <t>Neiman Marcus / Camelot Communications</t>
  </si>
  <si>
    <t>Neiman Marcus Bergdorf Goodman Facebook: 160x600</t>
  </si>
  <si>
    <t>Nike / Agency.com</t>
  </si>
  <si>
    <t>Nike/Agency.com Facebook BTS DR Campaign</t>
  </si>
  <si>
    <t>Nutrisystem Facebook: 160x600</t>
  </si>
  <si>
    <t>Nutrisystem Windows Live Hotmail: 160x600</t>
  </si>
  <si>
    <t>PrecisionClick</t>
  </si>
  <si>
    <t>PrecisionClick_MMN Facebook: 160x600</t>
  </si>
  <si>
    <t>Pricequotes Messenger 234x60</t>
  </si>
  <si>
    <t>Mantis PF CPC</t>
  </si>
  <si>
    <t>Stampin Up Women Crafters CC 2</t>
  </si>
  <si>
    <t>Stamps.com</t>
  </si>
  <si>
    <t>Stamps.com Registration Remessaging</t>
  </si>
  <si>
    <t>SunTrust Custom GEO SL 2</t>
  </si>
  <si>
    <t>SunTrust Custom GEO SL ATL Florida</t>
  </si>
  <si>
    <t>SunTrust Finance Geo 2</t>
  </si>
  <si>
    <t>SunTrust Finance Geo ATL Florida</t>
  </si>
  <si>
    <t>SunTrust Remessaging 2</t>
  </si>
  <si>
    <t>SunTrust Remessaging ATL Florida</t>
  </si>
  <si>
    <t>University of Phoenix / Aptimus</t>
  </si>
  <si>
    <t>University of Phoenix CPA</t>
  </si>
  <si>
    <t>Urban Nutrition MA / Flexbelt</t>
  </si>
  <si>
    <t>Urban Nutrition PerfTest 0109 Cleanse</t>
  </si>
  <si>
    <t>Urban Nutrition PerfTest 1208</t>
  </si>
  <si>
    <t>USAA / iCrossing</t>
  </si>
  <si>
    <t>USAA Creative Remessaging</t>
  </si>
  <si>
    <t>Weightwatchers CAIP Gen Interest 0to3mo</t>
  </si>
  <si>
    <t>Weightwatchers CAIP Gen Interest 3to6mo</t>
  </si>
  <si>
    <t>Weight Watchers Cancel Winback 1mo Re-M</t>
  </si>
  <si>
    <t>Weight Watchers Cancel Winback 3mo Re-M</t>
  </si>
  <si>
    <t>Weight Watchers Cancel Winback 6mo Re-M</t>
  </si>
  <si>
    <t>Weight Watchers Gen Interest 1mo Re-M</t>
  </si>
  <si>
    <t>Weight Watchers Gen Interest 3mo Re-M</t>
  </si>
  <si>
    <t>Weight Watchers Gen Interest 6mo Re-M</t>
  </si>
  <si>
    <t>Weight Watchers Men 1mo Re-M</t>
  </si>
  <si>
    <t>Weight Watchers Step1 Step2 1mo Re-M</t>
  </si>
  <si>
    <t>Weight Watchers Step1 Step2 3mo Re-M</t>
  </si>
  <si>
    <t>Weight Watchers Step1 Step2 6mo Re-M</t>
  </si>
  <si>
    <t>Weight Watchers WWO Interest 1mo Re-M</t>
  </si>
  <si>
    <t>Weight Watchers WWO Interest 3mo Re-M</t>
  </si>
  <si>
    <t>Weight Watchers WWO Interest 6mo Re-M</t>
  </si>
  <si>
    <t>WL IM &amp; Social US_Photos_PID23310</t>
  </si>
  <si>
    <t>WL IM &amp; Social US_Social Basics_PID23312</t>
  </si>
  <si>
    <t>Wk 6</t>
  </si>
  <si>
    <t>Amazon Remessaging Books</t>
  </si>
  <si>
    <t>Amazon Remessaging Textbooks</t>
  </si>
  <si>
    <t>Bing Core US_Incremental Hotmail Skyscraper Only_PID23597</t>
  </si>
  <si>
    <t>Blackberry</t>
  </si>
  <si>
    <t>Blackberry Run of Technology</t>
  </si>
  <si>
    <t>Buick CC: Auctions – California</t>
  </si>
  <si>
    <t>Career Edu AIU CustCat Women HS Grad Target</t>
  </si>
  <si>
    <t>Chevrolet C.C. Auctions - California</t>
  </si>
  <si>
    <t>Chevrolet C.C. NewsWeatherFinance - California</t>
  </si>
  <si>
    <t>ATT-Wired-Consumer Products-Geo CPA-/Geo CPA Hi-Volume/</t>
  </si>
  <si>
    <t>ATT-Wired-Consumer Products-Geo CPA-/Geo CPA Low-Volume/</t>
  </si>
  <si>
    <t>ATT-Wired-U-Verse Up Weight-Geo CPC</t>
  </si>
  <si>
    <t>Diageo/Smirnoff</t>
  </si>
  <si>
    <t>Diageo Smirnoff Custom 300x250</t>
  </si>
  <si>
    <t>Diageo Smirnoff Custom AFA</t>
  </si>
  <si>
    <t>Diageo Smirnoff Custom Social</t>
  </si>
  <si>
    <t>Dockers</t>
  </si>
  <si>
    <t>Dockers HP Previous Vistors Re-M</t>
  </si>
  <si>
    <t>Dockers Mens Page Re-M</t>
  </si>
  <si>
    <t>Dominos - 24/7 Real Media</t>
  </si>
  <si>
    <t>Dominos CPA 0709</t>
  </si>
  <si>
    <t>Doubletree Bookers Remessaging</t>
  </si>
  <si>
    <t>Doubletree Lookers Remessaging</t>
  </si>
  <si>
    <t>Expedia AIG All Bookers (AudExt)</t>
  </si>
  <si>
    <t>Expedia AIG All Lookers (AudExt)</t>
  </si>
  <si>
    <t>Expedia_Virgin America Fare Sale 12605 (AudExt)</t>
  </si>
  <si>
    <t>Forest Labs / Razorfish</t>
  </si>
  <si>
    <t>Forest labs Bystolic Remess 0809</t>
  </si>
  <si>
    <t>FreeMedia Solutions</t>
  </si>
  <si>
    <t>FreeMedia Solutions_Facebook: 160x600</t>
  </si>
  <si>
    <t>FreeMedia Solutions_Hotmail: 160x600</t>
  </si>
  <si>
    <t>Global Hyatt - Remessaging to Gold Passport</t>
  </si>
  <si>
    <t>Global Hyatt - Remessaging to Hyatt Bookers</t>
  </si>
  <si>
    <t>GMAC Ally CPA</t>
  </si>
  <si>
    <t>GMC CC: Auctions – California</t>
  </si>
  <si>
    <t>Harrahs BKV CPA 0809</t>
  </si>
  <si>
    <t>Hungry Fish ForceFactor HP Remessaging</t>
  </si>
  <si>
    <t>Kaiser O&amp;O Remessaging Lookers HI</t>
  </si>
  <si>
    <t>Kashi - Starcom/Chicago</t>
  </si>
  <si>
    <t>Kashi Search Re-messaging</t>
  </si>
  <si>
    <t>Lands' End / iCrossing</t>
  </si>
  <si>
    <t>Land’s End Back to School CC</t>
  </si>
  <si>
    <t>LaQuinta</t>
  </si>
  <si>
    <t>La Quinta Remessaging</t>
  </si>
  <si>
    <t>Lifelock Performance 2 CPA</t>
  </si>
  <si>
    <t>Linksys (Cisco)</t>
  </si>
  <si>
    <t>Lbyc Remessaging - Linksys Cisco - 0809</t>
  </si>
  <si>
    <t>Macy's</t>
  </si>
  <si>
    <t>Macy's Homepage Visitors</t>
  </si>
  <si>
    <t>Microsoft Xbox Live Custom Category</t>
  </si>
  <si>
    <t>MSN Homepage US_MSN IE8_Optimized_CPA Test_PID23519</t>
  </si>
  <si>
    <t>Officialiqquiz.com/Viveli</t>
  </si>
  <si>
    <t>Official IQ Quiz Facebook 160x600</t>
  </si>
  <si>
    <t>Official IQ Quiz Hotmail 160x600</t>
  </si>
  <si>
    <t>Pontiac CC: Auctions – California</t>
  </si>
  <si>
    <t>Porsche</t>
  </si>
  <si>
    <t>North Central</t>
  </si>
  <si>
    <t>Porsche C. C. HHI $150K: M35-54, Purchase new car in the next 6 mo</t>
  </si>
  <si>
    <t>Porsche Site Re-messaging: Porsche.com not Local D or Req Q or Down B</t>
  </si>
  <si>
    <t>Sallie Mae</t>
  </si>
  <si>
    <t>Sallie Mae CPC</t>
  </si>
  <si>
    <t>Smarter Living, Inc.</t>
  </si>
  <si>
    <t>SmarterTravel Travel Category</t>
  </si>
  <si>
    <t>Sprint SMB Atlanta Q44G 0809</t>
  </si>
  <si>
    <t>Sprint SMB Baltimore Q44G 0809</t>
  </si>
  <si>
    <t>Sprint SMB Las Vegas Q44G 0809</t>
  </si>
  <si>
    <t>Sprint SMB Portland Q44G 0809</t>
  </si>
  <si>
    <t>HealthCentral_Vytorin_Cholesterol (AudExt)</t>
  </si>
  <si>
    <t>HealthCentral_Vytorin_Heart_Media (AudExt)</t>
  </si>
  <si>
    <t>Tourism Fiji PF CPA</t>
  </si>
  <si>
    <t>Tourism Fiji PF CPC</t>
  </si>
  <si>
    <t>Travelocity Hotel Search Results SL CPA</t>
  </si>
  <si>
    <t>Travelocity TT Search Results Page SL CPA</t>
  </si>
  <si>
    <t>Tycoon Finance</t>
  </si>
  <si>
    <t>Tycoon Homepage Remessaging</t>
  </si>
  <si>
    <t>Tycoon RON 300x250</t>
  </si>
  <si>
    <t>USAA Creative Remessaging-- GEO</t>
  </si>
  <si>
    <t>Walgreens Photo Landing page re-messaging</t>
  </si>
  <si>
    <t>Disney Room Only Domestic Families Geo target 0809</t>
  </si>
  <si>
    <t>Wk 7</t>
  </si>
  <si>
    <t>1800Flowers / Direct</t>
  </si>
  <si>
    <t>1800flowers CPC RON 0809</t>
  </si>
  <si>
    <t>AdECN Hosted_V2_FBK600_160x600</t>
  </si>
  <si>
    <t>AdECN Hosted_V2_FBKGR3_160x600</t>
  </si>
  <si>
    <t>AdECN Hosted_V2_FBKPHT_160x600</t>
  </si>
  <si>
    <t>Advance_DonohooAuto_ALAutoIntenders (AudExt)</t>
  </si>
  <si>
    <t>Advance_GrandHotel_Mlive (AudExt)</t>
  </si>
  <si>
    <t>Advance_JimBurkeSubaru_AutoIntenders (AudExt)</t>
  </si>
  <si>
    <t>Advance_KeyBank_Cleveland (AudExt)</t>
  </si>
  <si>
    <t>AIG Travel Guard HP Remess 0809</t>
  </si>
  <si>
    <t>Alibaba.com/Mediasmith</t>
  </si>
  <si>
    <t>Alibaba CPC</t>
  </si>
  <si>
    <t>BDO Seidman</t>
  </si>
  <si>
    <t>BDO CustomCat Clevel MidSize 0309</t>
  </si>
  <si>
    <t>Become.com</t>
  </si>
  <si>
    <t>Become.com CPA</t>
  </si>
  <si>
    <t>Best Buy BTS Business CPC</t>
  </si>
  <si>
    <t>Chevrolet News Media Category Heavy Up</t>
  </si>
  <si>
    <t>Chevrolet Sports Media Category Heavy Up</t>
  </si>
  <si>
    <t>Chevrolet Travel Media Category Heavy Up</t>
  </si>
  <si>
    <t>DirecTV</t>
  </si>
  <si>
    <t>DirecTV NY Sports Custom Category</t>
  </si>
  <si>
    <t>DirecTV NY Sports Custom Category Makegood</t>
  </si>
  <si>
    <t>Disney Hispanic CPA</t>
  </si>
  <si>
    <t>Disneyland Blue Kai Families and Travel Re-M</t>
  </si>
  <si>
    <t>Disneyland Blue Kai Moms Re-M</t>
  </si>
  <si>
    <t>DoubleTree Performance CPA</t>
  </si>
  <si>
    <t>Equifax - BKV - Targeted CPA 0609</t>
  </si>
  <si>
    <t>eTrade Investing</t>
  </si>
  <si>
    <t>eTrade Omni</t>
  </si>
  <si>
    <t>eTrade Options Futures Global Trading</t>
  </si>
  <si>
    <t>eTrade Trading</t>
  </si>
  <si>
    <t>Expedia Sprint Baltimore 4G (AudExt)</t>
  </si>
  <si>
    <t>Expedia US Bank Flex Perks (AudExt)</t>
  </si>
  <si>
    <t>Expedia_Kissimmee_12674 (AudExt)</t>
  </si>
  <si>
    <t>Expedia_Mexicana_USAIRMEXICO_IO#12625 (AudExt)</t>
  </si>
  <si>
    <t>Ford Taurus KBA Remessaging</t>
  </si>
  <si>
    <t>Ford Taurus Launch Page Remessaging</t>
  </si>
  <si>
    <t>Ford Taurus Vehicle Home Page Remessaging</t>
  </si>
  <si>
    <t>Ford Taurus VIP Remessaging</t>
  </si>
  <si>
    <t>Fotolia.com</t>
  </si>
  <si>
    <t>Fotolia PF CPA</t>
  </si>
  <si>
    <t>Gain Capital Group LLC</t>
  </si>
  <si>
    <t>Gains Capital Remessaging 0809</t>
  </si>
  <si>
    <t>GMAC/Ally Bank SIC Codes Mortgage &amp; Non-Mortgage</t>
  </si>
  <si>
    <t>Insweb Change Your Insurance Online CPA</t>
  </si>
  <si>
    <t>Tylenol 8HR Facebook</t>
  </si>
  <si>
    <t>Lifestreet Social_Hotmail: 160x600</t>
  </si>
  <si>
    <t>Lifestreet Social_ROS 160x600</t>
  </si>
  <si>
    <t>Lifestreet Social_ROS 300x250</t>
  </si>
  <si>
    <t>Lifestreet Social_ROS 728x90</t>
  </si>
  <si>
    <t>Microsoft Xbox Live Remessaging</t>
  </si>
  <si>
    <t>MSN Mobile US</t>
  </si>
  <si>
    <t>MSN Mobile US_MSN_CPC_PID23502</t>
  </si>
  <si>
    <t>MSN Mobile US_MSN_Target Heavy Email_PID23499</t>
  </si>
  <si>
    <t>MSN Mobile US_MSN_Target Mobile User_PID23501</t>
  </si>
  <si>
    <t>MSN Mobile US_MSN_Target Msger_PID23500</t>
  </si>
  <si>
    <t>New World Pasta</t>
  </si>
  <si>
    <t>New World Pasta CPC</t>
  </si>
  <si>
    <t>Nitricoxidemuscle.com/Davidman Holdings</t>
  </si>
  <si>
    <t>Davidman Nitricoxide CPC</t>
  </si>
  <si>
    <t>One Technologies Remessaging</t>
  </si>
  <si>
    <t>Procter &amp; Gamble</t>
  </si>
  <si>
    <t>PG1-GL-40598 0910CGF (Oyster)</t>
  </si>
  <si>
    <t>Sharebuilder CPA Project Gatekeeper</t>
  </si>
  <si>
    <t>Southwest Airlines / Camelot</t>
  </si>
  <si>
    <t>Southwest Airlines Shamu8 Remessaging</t>
  </si>
  <si>
    <t>Wk 8</t>
  </si>
  <si>
    <t>BestWestern_WI_HomePageVisitors_Remessaging</t>
  </si>
  <si>
    <t>BestWestern_WI_ReservationConfirmation_Remessaging</t>
  </si>
  <si>
    <t>Bing Core US_300x250 Surge_PID23656</t>
  </si>
  <si>
    <t>Broadspring, Inc.</t>
  </si>
  <si>
    <t>Broadspring_ROS 300x250</t>
  </si>
  <si>
    <t>Celebrity Smile ROS 300x250</t>
  </si>
  <si>
    <t>Chase/Zenith</t>
  </si>
  <si>
    <t>Chase CC Finance Cat 0809</t>
  </si>
  <si>
    <t>Chase Remess HP 0809</t>
  </si>
  <si>
    <t>Chevrolet Net Take – California RON</t>
  </si>
  <si>
    <t>Choice Hotels CP Branding DrivePM Custom Category</t>
  </si>
  <si>
    <t>Choice Hotels CP Branding DrivePM Remessaging Bookers</t>
  </si>
  <si>
    <t>Choice Hotels CP Branding DrivePM Remessaging Homepage Visitors</t>
  </si>
  <si>
    <t>Choice Hotels CP Branding DrivePM Remessaging Landing Page Visitors</t>
  </si>
  <si>
    <t>Choice Hotels CP Branding DrivePM Remessaging Loyalty Starters</t>
  </si>
  <si>
    <t>ATT--Geo CPC / Gov Domain</t>
  </si>
  <si>
    <t>ATT--Geo CPM / Custom Category</t>
  </si>
  <si>
    <t>ATT-Wired-U-Verse Up Weight-Geo CPX-/CPM Remessaging/</t>
  </si>
  <si>
    <t>ATT-Wired-U-Verse Up Weight-Geo CPX-/Geo CPA High-Volume</t>
  </si>
  <si>
    <t>ATT-Wired-U-Verse Up Weight-Geo CPX-/Geo CPA Low-Volume</t>
  </si>
  <si>
    <t>Investor Brief A</t>
  </si>
  <si>
    <t>Investor Brief B</t>
  </si>
  <si>
    <t>Investor Brief E</t>
  </si>
  <si>
    <t>Investor Brief F</t>
  </si>
  <si>
    <t>Coastal Contacts_Hotmail: 160x600</t>
  </si>
  <si>
    <t>Comcast /Mediavest</t>
  </si>
  <si>
    <t>Comcast Sports Enthus CC Geo 0809</t>
  </si>
  <si>
    <t>CSAA/iCrossing</t>
  </si>
  <si>
    <t>CSAA CA Geo</t>
  </si>
  <si>
    <t>Disney Movie Club - BVHE</t>
  </si>
  <si>
    <t>WDSHE Race To Witch Mountain DVD Exposed Re-M</t>
  </si>
  <si>
    <t>WDSHE Race To Witch Mountain DVD UNExposed Re-M</t>
  </si>
  <si>
    <t>Expedia Hotwire Q3/Q4 12506 Expedia Car Shoppers 14 Days</t>
  </si>
  <si>
    <t>Expedia Hotwire Q3/Q4 12506 Expedia Car Shoppers 7 Days</t>
  </si>
  <si>
    <t>Expedia Hotwire Q3/Q4 12506 Expedia Hotel Shoppers 7 Days</t>
  </si>
  <si>
    <t>Expedia Hotwire Q3/Q4 12506 Hotels.com Shoppers 14 Days</t>
  </si>
  <si>
    <t>Expedia Hotwire Q3/Q4 12506 Hotels.com Shoppers 7 Days</t>
  </si>
  <si>
    <t>Expedia Hotwire Q3/Q4 12506 Hotwire Car Shoppers 14 Days</t>
  </si>
  <si>
    <t>Expedia Hotwire Q3/Q4 12506 Hotwire Car Shoppers 7 Days</t>
  </si>
  <si>
    <t>Expedia Hotwire Q3/Q4 12506 Hotwire Hotel Shoppers 14 Days</t>
  </si>
  <si>
    <t>Expedia Hotwire Q3/Q412506 Hotwire Hotel Shoppers 7 Days</t>
  </si>
  <si>
    <t>Expedia_GTAA_12705 (AudExt)</t>
  </si>
  <si>
    <t>Expedia_MarriottHawaii_12675_California AHP Searchers (AudExt)</t>
  </si>
  <si>
    <t>Expedia_MarriottHawaii_12675_Mexico Hotel Searchers (AudExt)</t>
  </si>
  <si>
    <t>Expedia_SprintMB_LAS_PDX_IO#12395_LasVegas (AudExt)</t>
  </si>
  <si>
    <t>Expedia_SprintMB_LAS_PDX_IO#12395_Portland (AudExt)</t>
  </si>
  <si>
    <t>GM - Cadillac</t>
  </si>
  <si>
    <t>GM-Cadillac Chicago Zip-Code Targeted</t>
  </si>
  <si>
    <t>Hampton Inns - Remessaging to AAA Members 0809</t>
  </si>
  <si>
    <t>Harley-Davidson MY10 Re-messaging 160x600</t>
  </si>
  <si>
    <t>Harley-Davidson MY10 Re-messaging 300x250</t>
  </si>
  <si>
    <t>Harley-Davidson MY10 Re-messaging 728x90</t>
  </si>
  <si>
    <t>Hawaiian Outrigger Bookers VA</t>
  </si>
  <si>
    <t>Hawaiian Outrigger Lookers VA</t>
  </si>
  <si>
    <t>Outrigger Hawaiian Bookers VA</t>
  </si>
  <si>
    <t>Outrigger Hawaiian Lookers VA</t>
  </si>
  <si>
    <t>KIA Koup Re-messaging</t>
  </si>
  <si>
    <t>KingsIsle</t>
  </si>
  <si>
    <t>Kingslsle CPA</t>
  </si>
  <si>
    <t>Lingo.com/Primus</t>
  </si>
  <si>
    <t>Lingo PF CPC</t>
  </si>
  <si>
    <t>Luxor_Menopause_Remessaging_358197</t>
  </si>
  <si>
    <t>Never Blue Media</t>
  </si>
  <si>
    <t>Never Blue Media aCPM</t>
  </si>
  <si>
    <t>Starwood St Regis</t>
  </si>
  <si>
    <t>Starwood St. Regis Princeville Bookers</t>
  </si>
  <si>
    <t>Starwood St. Regis Princeville Lookers</t>
  </si>
  <si>
    <t>Taylorsteeth CPC</t>
  </si>
  <si>
    <t>Texas Tourism CPC</t>
  </si>
  <si>
    <t>FRS 160x600</t>
  </si>
  <si>
    <t>FRS 300x250</t>
  </si>
  <si>
    <t>HealthCentral_Estroven_AE Women 40 up (AudExt)</t>
  </si>
  <si>
    <t>HealthCentral_FLEXPEN_Diabetes (AudExt)</t>
  </si>
  <si>
    <t>TheLadders Remessaging</t>
  </si>
  <si>
    <t>Travelzoo.com</t>
  </si>
  <si>
    <t>Travelzoo CPA RON 0809</t>
  </si>
  <si>
    <t>US Army</t>
  </si>
  <si>
    <t>Army CPC 0809</t>
  </si>
  <si>
    <t>USAA Custom Category</t>
  </si>
  <si>
    <t>Verizon Geo Hotmail 160x600_Aug</t>
  </si>
  <si>
    <t>Vertrue CPC</t>
  </si>
  <si>
    <t>Vertrue Hotmail 300x600</t>
  </si>
  <si>
    <t>Disney Free Dine Domestic - Creative Extension Remessaging 0709-0809</t>
  </si>
  <si>
    <t>Wendys/Mediavest</t>
  </si>
  <si>
    <t>Wendys Custom Cat HS Teachers A24-65</t>
  </si>
  <si>
    <t>Wendys Custom Cat Parents  A30-55</t>
  </si>
  <si>
    <t>Wendys Custom Cat Sports Fans A13-17</t>
  </si>
  <si>
    <t>WL Mobile US</t>
  </si>
  <si>
    <t>WL Mobile US_Wave 3 HM_CPC_PID23490</t>
  </si>
  <si>
    <t>WL Mobile US_Wave 3 HM_Target Heavy Email_PID23485</t>
  </si>
  <si>
    <t>WL Mobile US_Wave 3 HM_Target Mobile User_PID23487</t>
  </si>
  <si>
    <t>WL Mobile US_Wave 3 HM_Target Msger_PID23486</t>
  </si>
  <si>
    <t>WL Mobile US_Wave 3 Msger_CPC_PID23494</t>
  </si>
  <si>
    <t>WL Mobile US_Wave 3 Msger_Target Heavy Email_PID23491</t>
  </si>
  <si>
    <t>WL Mobile US_Wave 3 Msger_Target Mobile User_PID23493</t>
  </si>
  <si>
    <t>WL Mobile US_Wave 3 Msger_Target Msger_PID23492</t>
  </si>
  <si>
    <t>WL Mobile US_WL4M_CPC_PID23498</t>
  </si>
  <si>
    <t>WL Mobile US_WL4WM_Target Heavy Email_PID23495</t>
  </si>
  <si>
    <t>WL Mobile US_WL4WM_Target Mobile User_PID23497</t>
  </si>
  <si>
    <t>WL Mobile US_WL4WM_Target Msger_PID23496</t>
  </si>
  <si>
    <t>World Market Center LLC/NeoOgilvy</t>
  </si>
  <si>
    <t>WMC Home Furnish Enth CC 0809</t>
  </si>
  <si>
    <t>Wynn RON Performance</t>
  </si>
  <si>
    <t>September</t>
  </si>
  <si>
    <t>Wk 9</t>
  </si>
  <si>
    <t>.FOX : WLH988 160x600</t>
  </si>
  <si>
    <t>Activision</t>
  </si>
  <si>
    <t>Guitar Hero 5 Facebook</t>
  </si>
  <si>
    <t>AdReady</t>
  </si>
  <si>
    <t>AdReady_Christian Mingle aCPM 160x600</t>
  </si>
  <si>
    <t>AdReady_Christian Mingle aCPM 300x250</t>
  </si>
  <si>
    <t>AdReady_Christian Mingle aCPM 728x90</t>
  </si>
  <si>
    <t>AdReady_Jdate aCPM 160x600</t>
  </si>
  <si>
    <t>AdReady_Jdate aCPM 300x250</t>
  </si>
  <si>
    <t>AdReady_Jdate aCPM 728x90</t>
  </si>
  <si>
    <t>Advance_HolyNameHospital_BergenCounty (AudExt)</t>
  </si>
  <si>
    <t>Amazon.com Homepage Re-messaging: Saw ad but did not click 1.50CPM</t>
  </si>
  <si>
    <t>Amazon.com Homepage Re-messaging: Saw ad but did not click 2.50CPM</t>
  </si>
  <si>
    <t>Amazon.com Homepage Re-messaging: Users who did not see the ad 1.50CPM</t>
  </si>
  <si>
    <t>Amazon.com Homepage Re-messaging: Users who did not see the ad 2.50CPM</t>
  </si>
  <si>
    <t>BBT Business Atlana Remessaging</t>
  </si>
  <si>
    <t>BBT Business Atlana RON</t>
  </si>
  <si>
    <t>BBT Business Charlotte Remessaging</t>
  </si>
  <si>
    <t>BBT Business Charlotte RON</t>
  </si>
  <si>
    <t>BBT Business Raleigh Remessaging</t>
  </si>
  <si>
    <t>BBT Business Raleigh RON</t>
  </si>
  <si>
    <t>BBT Business Winston Salem Remessaging</t>
  </si>
  <si>
    <t>BBT Business Winston Salem RON</t>
  </si>
  <si>
    <t>Best Buy BTH Facebook 160x600</t>
  </si>
  <si>
    <t>Best Buy BTH Re-M</t>
  </si>
  <si>
    <t>Best Buy PRZN DI In Market</t>
  </si>
  <si>
    <t>Best Buy PRZN DI Out Market</t>
  </si>
  <si>
    <t>Best Buy PRZN DI Purchased</t>
  </si>
  <si>
    <t>Best Buy PRZN HT In Market</t>
  </si>
  <si>
    <t>Best Buy PRZN HT Out Market</t>
  </si>
  <si>
    <t>Best Buy PRZN HT Purchased</t>
  </si>
  <si>
    <t>Best Buy PRZN PC In Market</t>
  </si>
  <si>
    <t>Best Buy PRZN PC Out Market</t>
  </si>
  <si>
    <t>Best Buy PRZN PC Purchased</t>
  </si>
  <si>
    <t>Bing Core US_Search Sense_MSN Bucket_PID23826</t>
  </si>
  <si>
    <t>Caritas Christi / Boathouse Group</t>
  </si>
  <si>
    <t>Caritas Christi : Holy Family GEO CC</t>
  </si>
  <si>
    <t>Caritas Christi : Norwood GEO CC</t>
  </si>
  <si>
    <t>Caritas Christi : Saint Annes GEO CC</t>
  </si>
  <si>
    <t>Caritas Christi : Saint Elizabeth GEO CC</t>
  </si>
  <si>
    <t>WDSHE Petes Dragon Re-M</t>
  </si>
  <si>
    <t>Drugstore.com</t>
  </si>
  <si>
    <t>Drugstore Messenger TextLink CPC</t>
  </si>
  <si>
    <t>EU_Starwood_US</t>
  </si>
  <si>
    <t>EU_Starwood - 0909 SPG %off ME</t>
  </si>
  <si>
    <t>EU_Starwood 0909 SPG Dest ME</t>
  </si>
  <si>
    <t>Expedia Hotwire Q3/Q4 12506 Expedia Hotel Shoppers 14 Days</t>
  </si>
  <si>
    <t>Expedia_Air France September 12673 (AudExt)</t>
  </si>
  <si>
    <t>Expedia_Carrentals.com 12648_ExpediaCarShoppers 14day</t>
  </si>
  <si>
    <t>Expedia_Carrentals.com 12648_ExpediaCarShoppers 7day</t>
  </si>
  <si>
    <t>Expedia_Carrentals.com 12648_HotwireCarShoppers 14day (AudExt)</t>
  </si>
  <si>
    <t>Expedia_Carrentals.com 12648_HotwireCarShoppers 7day (AudExt)</t>
  </si>
  <si>
    <t>Expedia_Choice Hotels Econolodge_Hotel Package LookersBookers (AudExt)</t>
  </si>
  <si>
    <t>Expedia_JNTO_Fall2009_Asia_IO#12742 (AudExt)</t>
  </si>
  <si>
    <t>GM-Cadillac New York Zip-Code Targeted</t>
  </si>
  <si>
    <t>GoldYouCanTrust GEO US Target</t>
  </si>
  <si>
    <t>Hampton Inns Remessaging - AARP - 0909</t>
  </si>
  <si>
    <t>Liberty Mutual Auto Textlink</t>
  </si>
  <si>
    <t>Liberty Mutual Home Textlink 2</t>
  </si>
  <si>
    <t>Mercedes-Benz Parts &amp; Service (USA)</t>
  </si>
  <si>
    <t>Mercedes email and service remessaging</t>
  </si>
  <si>
    <t>MSN Channel US_Follow MSN_Targeted CPC Test_PID23888</t>
  </si>
  <si>
    <t>MSN Content Programming US</t>
  </si>
  <si>
    <t>MSN Content Programming_MSNContProg Bing_PID23895</t>
  </si>
  <si>
    <t>MSN Content Programming_MSNContProg Fantasy_PID23887</t>
  </si>
  <si>
    <t>Netflix Messenger Textlink CPA</t>
  </si>
  <si>
    <t>Netflix RON CPM</t>
  </si>
  <si>
    <t>Qantas Airlines / Mendelsohn Zien</t>
  </si>
  <si>
    <t>Qantas CPC</t>
  </si>
  <si>
    <t>Nuavring Incremental Remessaging 0909</t>
  </si>
  <si>
    <t>Serena Lean BPM Remessaging</t>
  </si>
  <si>
    <t>Makegood Simplexity  MA - Homepage Remess - 0909</t>
  </si>
  <si>
    <t>WL for Windows US</t>
  </si>
  <si>
    <t>WL for Windows US_Movie Maker_PID23753</t>
  </si>
  <si>
    <t>WMC Remess Microsite Sponsor 0809</t>
  </si>
  <si>
    <t>Wk 10</t>
  </si>
  <si>
    <t>Accuquote</t>
  </si>
  <si>
    <t>Accuquote Hotmail 160x600</t>
  </si>
  <si>
    <t>Alaska Airlines / AdReady</t>
  </si>
  <si>
    <t>Alaska Airlines/AdReady_Remessaging</t>
  </si>
  <si>
    <t>Ameren Corporation / Centro</t>
  </si>
  <si>
    <t>Ameren Cust Cat Zip Targeting MO</t>
  </si>
  <si>
    <t>Bebe/iCrossing</t>
  </si>
  <si>
    <t>Bebe HP Remessaging</t>
  </si>
  <si>
    <t>Bebe Shopping CC</t>
  </si>
  <si>
    <t>Buy.com (AudExt)</t>
  </si>
  <si>
    <t>Buy.com_DellSMB_Computers (AudExt)</t>
  </si>
  <si>
    <t>Chase Account Re-M</t>
  </si>
  <si>
    <t>Chase CPA</t>
  </si>
  <si>
    <t>Chase Finance GEO CPM</t>
  </si>
  <si>
    <t>Chase GEO CPM</t>
  </si>
  <si>
    <t>Chase Homepage Re-m</t>
  </si>
  <si>
    <t>Chase Sapphire Dynamic Logic 0809</t>
  </si>
  <si>
    <t>Choice Hotels Econo Lodge Fall Promo Previous Bookers</t>
  </si>
  <si>
    <t>Choice Hotels Econo Lodge Fall Promo RON</t>
  </si>
  <si>
    <t>Choice Hotels Econo Lodge Fall Promo Site Retargeting</t>
  </si>
  <si>
    <t>Choice Hotels Fall Promo Midscale Abandoners</t>
  </si>
  <si>
    <t>Choice Hotels Fall Promo Midscale Bookers</t>
  </si>
  <si>
    <t>Choice Hotels Fall Promo Midscale Lookers</t>
  </si>
  <si>
    <t>Club Med / Sapient</t>
  </si>
  <si>
    <t>ClubMed_Remessaging Homepage/Reservation page</t>
  </si>
  <si>
    <t>ClubMed_Remessaging Reservation page</t>
  </si>
  <si>
    <t>CNBC One Year Later</t>
  </si>
  <si>
    <t>Cole Haan Optimized CPA</t>
  </si>
  <si>
    <t>Comcast makegood 0909</t>
  </si>
  <si>
    <t>CSAA NV GEO</t>
  </si>
  <si>
    <t>CSAA SBC Spotlight GEO CA DMAs</t>
  </si>
  <si>
    <t>CSAA SBC Spotlight GEO Utah</t>
  </si>
  <si>
    <t>Darko Entertainment</t>
  </si>
  <si>
    <t>Darko Entertainment FCBK</t>
  </si>
  <si>
    <t>Diageo Smirnoff Custom Category 300x250</t>
  </si>
  <si>
    <t>Diageo Smirnoff Custom Category AFA</t>
  </si>
  <si>
    <t>Diageo Smirnoff Custom Category Social</t>
  </si>
  <si>
    <t>Diageo Smirnoff Makegood</t>
  </si>
  <si>
    <t>WDSHE Greek Season 3 DVD Exposed Re-M</t>
  </si>
  <si>
    <t>WDSHE Greek Season 3 DVD UNExposed Re-M</t>
  </si>
  <si>
    <t>Esurance RON 728x90</t>
  </si>
  <si>
    <t>Expedia_ AlaskaAirlinesVisa_2009Promotion_ 12759_Dynamic (AudExt)</t>
  </si>
  <si>
    <t>Expedia_AlaskaAirlinesVisa_2009Promotion_ 12759_Flash (AudExt)</t>
  </si>
  <si>
    <t>Expedia_DowntownDisneyHotels_12740 (AudExt)</t>
  </si>
  <si>
    <t>Frontier Airlines Custom Category Freq Travelers + GEO Colorado Only</t>
  </si>
  <si>
    <t>Frontier Airlines Custom Category Freq Travelers + GEO Specific states</t>
  </si>
  <si>
    <t>Frontier Airlines Remessaging + All USA States - Excluding CO</t>
  </si>
  <si>
    <t>Frontier Airlines Remessaging + GEO Colorado Only</t>
  </si>
  <si>
    <t>GM-Cadillac Philadelphia Zip-Code Targeted</t>
  </si>
  <si>
    <t>GM Corporate/SMV</t>
  </si>
  <si>
    <t>GMCorporate News Content Category NewsWeatherFinance to CA</t>
  </si>
  <si>
    <t>GMCorporateSMVCustom Category Auctions to California</t>
  </si>
  <si>
    <t>Hewlett Packard / OMD</t>
  </si>
  <si>
    <t>Hewlett Packard - Technology Category - 0909</t>
  </si>
  <si>
    <t>Hilton / Agency.com</t>
  </si>
  <si>
    <t>Hilton Retargeting CPM 0909</t>
  </si>
  <si>
    <t>Hilton B&amp;B Blue Kai Remessaging</t>
  </si>
  <si>
    <t>Hilton B&amp;B Bookers Re-Messaging</t>
  </si>
  <si>
    <t>Hilton B&amp;B Hhonors Re-Messaging</t>
  </si>
  <si>
    <t>Hilton B&amp;B Lookers Re-Messaging</t>
  </si>
  <si>
    <t>Hilton B&amp;B Re-Messaging CPA</t>
  </si>
  <si>
    <t>IAC (AudExt)</t>
  </si>
  <si>
    <t>IAC_JetBlue_atraveler_AustinDMA (AudExt)</t>
  </si>
  <si>
    <t>IAC_JetBlue_atraveler_BostonDMA (AudExt)</t>
  </si>
  <si>
    <t>IAC_JetBlue_atraveler_SanFranciscoDMA (AudExt)</t>
  </si>
  <si>
    <t>Janicesteeth US-target CPC</t>
  </si>
  <si>
    <t>Journeys / Range</t>
  </si>
  <si>
    <t>Journeys Remessaging</t>
  </si>
  <si>
    <t>K12 CPC National 0909</t>
  </si>
  <si>
    <t>Kmart</t>
  </si>
  <si>
    <t>Kmart C. C.: Moms (25-39) with Children 0-5 baby clothes purchasers</t>
  </si>
  <si>
    <t>La Quinta / Innovation Interactive</t>
  </si>
  <si>
    <t>LaQuinta/Innovation Reessaging</t>
  </si>
  <si>
    <t>Lending Tree CPC Short Form 0909</t>
  </si>
  <si>
    <t>MSN Content Programming_MSNContProg Channels_PID23893</t>
  </si>
  <si>
    <t>MSN Content Programming_MSNContProg IE8_PID23894</t>
  </si>
  <si>
    <t>Nutrisystem Diabetes SL CPA</t>
  </si>
  <si>
    <t>Nutrisystem Male Targeted SL CPA</t>
  </si>
  <si>
    <t>Official IQ Quiz CPA</t>
  </si>
  <si>
    <t>Outer Banks /Levelwing</t>
  </si>
  <si>
    <t>Outer Banks Visitor Bureau Geo CC 0909</t>
  </si>
  <si>
    <t>Puerto Rico Tourism Company / De La Cruz</t>
  </si>
  <si>
    <t>Puerto Rico Toursim_PF CPC</t>
  </si>
  <si>
    <t>Nuvaring CPC Incremental 0909</t>
  </si>
  <si>
    <t>Shire Pharmaceuticals / Good Apple</t>
  </si>
  <si>
    <t>Shire Pharmaceutical - Performance - CPC - 0909</t>
  </si>
  <si>
    <t>SmarterTravel Textlink</t>
  </si>
  <si>
    <t>Southwest Airlines Remessaging</t>
  </si>
  <si>
    <t>Suntrust Finance Tampa</t>
  </si>
  <si>
    <t>SunTrust Remessaging Tampa</t>
  </si>
  <si>
    <t>Syndero Eye Care CPA</t>
  </si>
  <si>
    <t>Syndero Hair Care CPA</t>
  </si>
  <si>
    <t>Syndero Skin Care CPA</t>
  </si>
  <si>
    <t>Syndero Weightloss CPA</t>
  </si>
  <si>
    <t>Takeda Pharmaceuticals</t>
  </si>
  <si>
    <t>Takeda Pharm CPC</t>
  </si>
  <si>
    <t>Takeda Pharm GERD Heartburn C.C.</t>
  </si>
  <si>
    <t>Talbots / Range</t>
  </si>
  <si>
    <t>Talbots CPA</t>
  </si>
  <si>
    <t>Talbots Remessaging</t>
  </si>
  <si>
    <t>HealthCentral_Acorda_MultipleSclerosis (AudExt)</t>
  </si>
  <si>
    <t>HealthCentral_CaritasChristie_HolyFamily (AudExt)</t>
  </si>
  <si>
    <t>HealthCentral_CaritasChristie_StElizabeth (AudExt)</t>
  </si>
  <si>
    <t>HealthCentral_Lantus_Diabetes (AudExt)</t>
  </si>
  <si>
    <t>Toys R Us</t>
  </si>
  <si>
    <t>Toysrus Women Child CC Cincin 0909</t>
  </si>
  <si>
    <t>Toysrus Women Child CC Columbus 0909</t>
  </si>
  <si>
    <t>Toysrus Women Child CC KansasC 0909</t>
  </si>
  <si>
    <t>Toysrus Women Child CC Nashville 0909</t>
  </si>
  <si>
    <t>Toysrus Women Child CC Philly 0909</t>
  </si>
  <si>
    <t>Toysrus Women Child CC Pittsburgh 0909</t>
  </si>
  <si>
    <t>Toysrus Women Child CC Portland 0909</t>
  </si>
  <si>
    <t>Toysrus Women Child CC Raleigh 0909</t>
  </si>
  <si>
    <t>Toysrus Women Child CC San Diego 0909</t>
  </si>
  <si>
    <t>Toysrus Women Child CC WestPalmBeach 0909</t>
  </si>
  <si>
    <t>Travelocity Air Confirmation Hotel xSell SL CPA</t>
  </si>
  <si>
    <t>Travelocity Car SL CPA_2</t>
  </si>
  <si>
    <t>Travelocity LMD SL CPA</t>
  </si>
  <si>
    <t>United Health Care/NeoOgilvy</t>
  </si>
  <si>
    <t>UnitedHealthCare SMB Researchers CC 0909</t>
  </si>
  <si>
    <t>University of Toledo / Brogan &amp; Partners</t>
  </si>
  <si>
    <t>University of Toledo - Custom Cat - Day Part- 0909</t>
  </si>
  <si>
    <t>ValueClick_MMN 160x600: WLMUS8</t>
  </si>
  <si>
    <t>Verture DRTV CPA</t>
  </si>
  <si>
    <t>Washington State Lottery/Cole and Weber</t>
  </si>
  <si>
    <t>WA State Lottery Flowers CC</t>
  </si>
  <si>
    <t>WA State Lottery Foam Fingers CC</t>
  </si>
  <si>
    <t>WA State Lottery Headphones CC</t>
  </si>
  <si>
    <t>WA State Lottery Over 25 GEO RON</t>
  </si>
  <si>
    <t>WA State Lottery Remodel CC</t>
  </si>
  <si>
    <t>WA State Lottery Shoes CC</t>
  </si>
  <si>
    <t>WA State Lottery Wine CC</t>
  </si>
  <si>
    <t>Customer</t>
  </si>
  <si>
    <t>Product</t>
  </si>
  <si>
    <t>OrderID</t>
  </si>
  <si>
    <t>Total</t>
  </si>
  <si>
    <t>MegaMart</t>
  </si>
  <si>
    <t>Ice</t>
  </si>
  <si>
    <r>
      <t xml:space="preserve">1. Find records that meet either of these conditions: Customer: MegaMart; Product: Cookies </t>
    </r>
    <r>
      <rPr>
        <b/>
        <sz val="11"/>
        <color theme="5" tint="-0.249977111117893"/>
        <rFont val="Calibri"/>
        <family val="2"/>
        <scheme val="minor"/>
      </rPr>
      <t>(OR)</t>
    </r>
    <r>
      <rPr>
        <sz val="11"/>
        <color theme="1"/>
        <rFont val="Calibri"/>
        <family val="2"/>
        <scheme val="minor"/>
      </rPr>
      <t xml:space="preserve"> Customer: FoodMart; Product: Milk</t>
    </r>
  </si>
  <si>
    <t>FoodMart</t>
  </si>
  <si>
    <t>Produce</t>
  </si>
  <si>
    <t>2. Find records within the date range :  &gt;=1/11/03 and &lt;= 1/25/03</t>
  </si>
  <si>
    <t>Cookies</t>
  </si>
  <si>
    <r>
      <t xml:space="preserve">3. </t>
    </r>
    <r>
      <rPr>
        <b/>
        <sz val="11"/>
        <color theme="1"/>
        <rFont val="Calibri"/>
        <family val="2"/>
        <scheme val="minor"/>
      </rPr>
      <t xml:space="preserve">Complex criteria - </t>
    </r>
    <r>
      <rPr>
        <sz val="11"/>
        <color theme="1"/>
        <rFont val="Calibri"/>
        <family val="2"/>
        <scheme val="minor"/>
      </rPr>
      <t>Find records with an 8 in the OrderID   (Hint: Use isnumber() and Find())</t>
    </r>
  </si>
  <si>
    <t>Milk</t>
  </si>
  <si>
    <t>Bread</t>
  </si>
  <si>
    <t>Ice Cream</t>
  </si>
  <si>
    <t>Create a Group box and create a list of Check boxes with the names given in the column B</t>
  </si>
  <si>
    <t>States</t>
  </si>
  <si>
    <t>Selected?</t>
  </si>
  <si>
    <t>Andhra Pradesh</t>
  </si>
  <si>
    <t>Delhi</t>
  </si>
  <si>
    <t>Karnataka</t>
  </si>
  <si>
    <t>Kerala</t>
  </si>
  <si>
    <t>Madhya Pradesh</t>
  </si>
  <si>
    <t>Maharashtra</t>
  </si>
  <si>
    <t>Tamil Nadu</t>
  </si>
  <si>
    <t>Uttar Pradesh</t>
  </si>
  <si>
    <t>West Bengal</t>
  </si>
  <si>
    <t>Create a Combo Box and add the below mentioned state names. Note, this combo box should be dynamic ie. If I add one more state name it should reflect in the combo box</t>
  </si>
  <si>
    <t>Selected State</t>
  </si>
  <si>
    <t>Andaman and Nicobar Islands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</si>
  <si>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</si>
  <si>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</si>
  <si>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</si>
  <si>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</si>
  <si>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</si>
  <si>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</si>
  <si>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</si>
  <si>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Goa</t>
  </si>
  <si>
    <t>Gujarat</t>
  </si>
  <si>
    <t>Haryana</t>
  </si>
  <si>
    <t>Himachal Pradesh</t>
  </si>
  <si>
    <t>Jammu and Kashmir</t>
  </si>
  <si>
    <t>Jharkhand</t>
  </si>
  <si>
    <t>Tripura</t>
  </si>
  <si>
    <t>Uttarakhand</t>
  </si>
  <si>
    <t>Product sales</t>
  </si>
  <si>
    <t>Answer should be like</t>
  </si>
  <si>
    <t>Rank</t>
  </si>
  <si>
    <t>Sales</t>
  </si>
  <si>
    <t>Corresponding sales</t>
  </si>
  <si>
    <t>Which ever state is selected, sales correcponding to that state should be displayed in a cell, H10 &amp; I 10</t>
  </si>
  <si>
    <t>7 marks</t>
  </si>
  <si>
    <t>10 marks</t>
  </si>
  <si>
    <t>5 marks</t>
  </si>
  <si>
    <t xml:space="preserve">Create a List Box and add the below mentioned state names. </t>
  </si>
  <si>
    <t>Note, this list box should be dynamic ie. If I add one more state name it should reflect in the list box</t>
  </si>
  <si>
    <r>
      <t xml:space="preserve">Use </t>
    </r>
    <r>
      <rPr>
        <b/>
        <u/>
        <sz val="11"/>
        <color theme="1"/>
        <rFont val="Calibri"/>
        <family val="2"/>
        <scheme val="minor"/>
      </rPr>
      <t>offset</t>
    </r>
    <r>
      <rPr>
        <b/>
        <sz val="11"/>
        <color theme="1"/>
        <rFont val="Calibri"/>
        <family val="2"/>
        <scheme val="minor"/>
      </rPr>
      <t xml:space="preserve"> to rank the sales of each product category</t>
    </r>
  </si>
  <si>
    <t>10 marks ( 0 if offset is not used)</t>
  </si>
  <si>
    <t>Product category</t>
  </si>
  <si>
    <t>Color</t>
  </si>
  <si>
    <t>Name</t>
  </si>
  <si>
    <t>15 marks (combo box, dynamic name range, selected state &amp; corresponding sales)</t>
  </si>
  <si>
    <t>a</t>
  </si>
  <si>
    <t>Note: Compute age as the difference in the number of years only. For example, the difference between Mar 2010 and April 2011 is 1 year (NOT 1 year and 1 month)</t>
  </si>
  <si>
    <t>4 Marks</t>
  </si>
  <si>
    <t xml:space="preserve">c) The Sum of ages (as of today) of all the "David"s is: </t>
  </si>
  <si>
    <t>&gt;11</t>
  </si>
  <si>
    <t>&gt;6 and &lt;=10</t>
  </si>
  <si>
    <t>&lt;=6</t>
  </si>
  <si>
    <t>Count</t>
  </si>
  <si>
    <t>2 Marks</t>
  </si>
  <si>
    <r>
      <t>b) Apply Conditional Formatting on the Count row above,</t>
    </r>
    <r>
      <rPr>
        <sz val="10"/>
        <color theme="1"/>
        <rFont val="Arial"/>
        <family val="2"/>
      </rPr>
      <t xml:space="preserve"> based on the following rules :-</t>
    </r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</si>
  <si>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</si>
  <si>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</si>
  <si>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</si>
  <si>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</si>
  <si>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</si>
  <si>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</si>
  <si>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</si>
  <si>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</si>
  <si>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</si>
  <si>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</si>
  <si>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</si>
  <si>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</si>
  <si>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Months</t>
  </si>
  <si>
    <t>3. a) Using formulae, find out the number of persons born in the following months:</t>
  </si>
  <si>
    <t>Q3. Based on the data in sheet "Data for Q3" :-</t>
  </si>
  <si>
    <t>William</t>
  </si>
  <si>
    <t>Thomas</t>
  </si>
  <si>
    <t>Theodore</t>
  </si>
  <si>
    <t>Susan</t>
  </si>
  <si>
    <t>Sonja</t>
  </si>
  <si>
    <t>Shawn</t>
  </si>
  <si>
    <t>Roy "Bud"</t>
  </si>
  <si>
    <t>Robert</t>
  </si>
  <si>
    <t>Richard</t>
  </si>
  <si>
    <t>Raymond</t>
  </si>
  <si>
    <t>Paul</t>
  </si>
  <si>
    <t>Patty</t>
  </si>
  <si>
    <t>Patricia</t>
  </si>
  <si>
    <t>Nicole</t>
  </si>
  <si>
    <t>Melvin</t>
  </si>
  <si>
    <t>Matthew</t>
  </si>
  <si>
    <t>Mary</t>
  </si>
  <si>
    <t>Marilyn</t>
  </si>
  <si>
    <t>Margaret</t>
  </si>
  <si>
    <t>Lisa</t>
  </si>
  <si>
    <t>Linda</t>
  </si>
  <si>
    <t>Lewis "Jay"</t>
  </si>
  <si>
    <t>Lewis</t>
  </si>
  <si>
    <t>Larry</t>
  </si>
  <si>
    <t>Kiley</t>
  </si>
  <si>
    <t>Kathy</t>
  </si>
  <si>
    <t>Kathleen</t>
  </si>
  <si>
    <t>Julia</t>
  </si>
  <si>
    <t>Judy</t>
  </si>
  <si>
    <t>John</t>
  </si>
  <si>
    <t>Jody</t>
  </si>
  <si>
    <t>Joanne</t>
  </si>
  <si>
    <t>Jill</t>
  </si>
  <si>
    <t>Jennifer</t>
  </si>
  <si>
    <t>James</t>
  </si>
  <si>
    <t>Harry</t>
  </si>
  <si>
    <t>George</t>
  </si>
  <si>
    <t>Fred</t>
  </si>
  <si>
    <t>Frank</t>
  </si>
  <si>
    <t>Eva</t>
  </si>
  <si>
    <t>Eleanor</t>
  </si>
  <si>
    <t>Edward</t>
  </si>
  <si>
    <t>Donna</t>
  </si>
  <si>
    <t>Dolores</t>
  </si>
  <si>
    <t>Deborah</t>
  </si>
  <si>
    <t>David</t>
  </si>
  <si>
    <t>Daryl</t>
  </si>
  <si>
    <t>Coral</t>
  </si>
  <si>
    <t>Christopher</t>
  </si>
  <si>
    <t>Carol</t>
  </si>
  <si>
    <t>Brian</t>
  </si>
  <si>
    <t>Bonnie</t>
  </si>
  <si>
    <t>Beverly</t>
  </si>
  <si>
    <t>Anne</t>
  </si>
  <si>
    <t>Allen</t>
  </si>
  <si>
    <t>Adella</t>
  </si>
  <si>
    <t>DOB</t>
  </si>
  <si>
    <t>Q1</t>
  </si>
  <si>
    <t>Germany</t>
  </si>
  <si>
    <t>POPULATION</t>
  </si>
  <si>
    <t>Q</t>
  </si>
  <si>
    <t>YEAR</t>
  </si>
  <si>
    <t>COUNTRY</t>
  </si>
  <si>
    <t>Sweden</t>
  </si>
  <si>
    <t>Yugoslavia</t>
  </si>
  <si>
    <t>Greece</t>
  </si>
  <si>
    <t>Spain</t>
  </si>
  <si>
    <t>Italy</t>
  </si>
  <si>
    <t>France</t>
  </si>
  <si>
    <t>Q4</t>
  </si>
  <si>
    <t>Q3</t>
  </si>
  <si>
    <t>Q2</t>
  </si>
  <si>
    <t>Find the population as per the chosen value for dropdown of country, year and quarter</t>
  </si>
  <si>
    <t>10 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</si>
</sst>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Symbol"/>
      <family val="1"/>
      <charset val="2"/>
    </font>
    <font>
      <sz val="12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2"/>
      <color theme="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80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1"/>
      <color theme="1"/>
      <name val="Candara"/>
      <family val="2"/>
    </font>
    <font>
      <sz val="11"/>
      <color theme="0"/>
      <name val="Candara"/>
      <family val="2"/>
    </font>
    <font>
      <b/>
      <sz val="11"/>
      <color theme="1"/>
      <name val="Candara"/>
      <family val="2"/>
    </font>
  </fonts>
  <fills count="1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7" tint="0.79998168889431442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9" tint="-0.24994659260841701"/>
      </left>
      <right style="hair">
        <color theme="9" tint="-0.24994659260841701"/>
      </right>
      <top style="medium">
        <color theme="9" tint="-0.24994659260841701"/>
      </top>
      <bottom style="hair">
        <color theme="9" tint="-0.24994659260841701"/>
      </bottom>
      <diagonal/>
    </border>
    <border>
      <left style="hair">
        <color theme="9" tint="-0.24994659260841701"/>
      </left>
      <right style="medium">
        <color theme="9" tint="-0.24994659260841701"/>
      </right>
      <top style="medium">
        <color theme="9" tint="-0.24994659260841701"/>
      </top>
      <bottom style="hair">
        <color theme="9" tint="-0.24994659260841701"/>
      </bottom>
      <diagonal/>
    </border>
    <border>
      <left style="medium">
        <color theme="9" tint="-0.24994659260841701"/>
      </left>
      <right style="hair">
        <color theme="9" tint="-0.24994659260841701"/>
      </right>
      <top style="hair">
        <color theme="9" tint="-0.24994659260841701"/>
      </top>
      <bottom style="hair">
        <color theme="9" tint="-0.24994659260841701"/>
      </bottom>
      <diagonal/>
    </border>
    <border>
      <left style="hair">
        <color theme="9" tint="-0.24994659260841701"/>
      </left>
      <right style="medium">
        <color theme="9" tint="-0.24994659260841701"/>
      </right>
      <top style="hair">
        <color theme="9" tint="-0.24994659260841701"/>
      </top>
      <bottom style="hair">
        <color theme="9" tint="-0.24994659260841701"/>
      </bottom>
      <diagonal/>
    </border>
    <border>
      <left style="medium">
        <color theme="9" tint="-0.24994659260841701"/>
      </left>
      <right style="hair">
        <color theme="9" tint="-0.24994659260841701"/>
      </right>
      <top style="hair">
        <color theme="9" tint="-0.24994659260841701"/>
      </top>
      <bottom style="medium">
        <color theme="9" tint="-0.24994659260841701"/>
      </bottom>
      <diagonal/>
    </border>
    <border>
      <left style="hair">
        <color theme="9" tint="-0.24994659260841701"/>
      </left>
      <right style="medium">
        <color theme="9" tint="-0.24994659260841701"/>
      </right>
      <top style="hair">
        <color theme="9" tint="-0.24994659260841701"/>
      </top>
      <bottom style="medium">
        <color theme="9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 style="hair">
        <color theme="9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 style="hair">
        <color theme="9" tint="-0.24994659260841701"/>
      </top>
      <bottom style="hair">
        <color theme="9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 style="hair">
        <color theme="9" tint="-0.24994659260841701"/>
      </top>
      <bottom style="medium">
        <color theme="9" tint="-0.24994659260841701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0"/>
    <xf numFmtId="0" fontId="9" fillId="5" borderId="0" applyNumberFormat="0" applyFont="0" applyBorder="0" applyAlignment="0" applyProtection="0"/>
    <xf numFmtId="0" fontId="9" fillId="6" borderId="0" applyNumberFormat="0" applyFont="0" applyBorder="0" applyAlignment="0" applyProtection="0"/>
    <xf numFmtId="0" fontId="2" fillId="0" borderId="0"/>
    <xf numFmtId="0" fontId="2" fillId="0" borderId="0"/>
    <xf numFmtId="41" fontId="2" fillId="0" borderId="0" applyFont="0" applyFill="0" applyBorder="0" applyAlignment="0" applyProtection="0"/>
  </cellStyleXfs>
  <cellXfs count="146">
    <xf numFmtId="0" fontId="0" fillId="0" borderId="0" xfId="0"/>
    <xf numFmtId="0" fontId="1" fillId="0" borderId="0" xfId="0" applyFont="1"/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 indent="5" readingOrder="1"/>
    </xf>
    <xf numFmtId="0" fontId="4" fillId="0" borderId="0" xfId="0" applyNumberFormat="1" applyFont="1" applyAlignment="1">
      <alignment horizontal="left" indent="5" readingOrder="1"/>
    </xf>
    <xf numFmtId="0" fontId="5" fillId="0" borderId="0" xfId="0" applyNumberFormat="1" applyFont="1" applyAlignment="1">
      <alignment vertical="top" wrapText="1" readingOrder="1"/>
    </xf>
    <xf numFmtId="0" fontId="1" fillId="0" borderId="0" xfId="0" quotePrefix="1" applyFont="1"/>
    <xf numFmtId="3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wrapText="1"/>
    </xf>
    <xf numFmtId="0" fontId="1" fillId="0" borderId="1" xfId="0" applyFont="1" applyBorder="1"/>
    <xf numFmtId="0" fontId="1" fillId="0" borderId="0" xfId="0" applyFont="1" applyBorder="1"/>
    <xf numFmtId="0" fontId="0" fillId="0" borderId="0" xfId="0" applyBorder="1"/>
    <xf numFmtId="0" fontId="4" fillId="0" borderId="0" xfId="0" applyFont="1" applyBorder="1" applyAlignment="1">
      <alignment horizontal="left" indent="5" readingOrder="1"/>
    </xf>
    <xf numFmtId="0" fontId="4" fillId="0" borderId="0" xfId="0" applyFont="1" applyBorder="1"/>
    <xf numFmtId="0" fontId="4" fillId="0" borderId="0" xfId="0" applyNumberFormat="1" applyFont="1" applyBorder="1" applyAlignment="1">
      <alignment horizontal="left" indent="5" readingOrder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1" fillId="2" borderId="4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0" xfId="0" applyAlignment="1">
      <alignment vertical="center"/>
    </xf>
    <xf numFmtId="0" fontId="1" fillId="0" borderId="5" xfId="0" applyFont="1" applyBorder="1" applyAlignment="1">
      <alignment wrapText="1"/>
    </xf>
    <xf numFmtId="0" fontId="1" fillId="0" borderId="0" xfId="0" applyFont="1" applyBorder="1" applyAlignment="1">
      <alignment wrapText="1"/>
    </xf>
    <xf numFmtId="0" fontId="0" fillId="0" borderId="0" xfId="0" applyAlignment="1">
      <alignment wrapText="1"/>
    </xf>
    <xf numFmtId="0" fontId="8" fillId="3" borderId="0" xfId="0" applyFont="1" applyFill="1"/>
    <xf numFmtId="165" fontId="8" fillId="3" borderId="0" xfId="0" applyNumberFormat="1" applyFont="1" applyFill="1"/>
    <xf numFmtId="166" fontId="8" fillId="3" borderId="0" xfId="2" applyNumberFormat="1" applyFont="1" applyFill="1"/>
    <xf numFmtId="164" fontId="8" fillId="3" borderId="0" xfId="0" applyNumberFormat="1" applyFont="1" applyFill="1"/>
    <xf numFmtId="165" fontId="0" fillId="0" borderId="0" xfId="0" applyNumberFormat="1"/>
    <xf numFmtId="166" fontId="0" fillId="0" borderId="0" xfId="2" applyNumberFormat="1" applyFont="1"/>
    <xf numFmtId="0" fontId="9" fillId="0" borderId="0" xfId="3"/>
    <xf numFmtId="165" fontId="9" fillId="0" borderId="0" xfId="3" applyNumberFormat="1"/>
    <xf numFmtId="166" fontId="9" fillId="0" borderId="0" xfId="2" applyNumberFormat="1" applyFont="1"/>
    <xf numFmtId="0" fontId="10" fillId="0" borderId="6" xfId="0" applyFont="1" applyFill="1" applyBorder="1" applyAlignment="1">
      <alignment horizontal="center"/>
    </xf>
    <xf numFmtId="0" fontId="10" fillId="0" borderId="7" xfId="0" applyFont="1" applyFill="1" applyBorder="1" applyAlignment="1">
      <alignment horizontal="center"/>
    </xf>
    <xf numFmtId="0" fontId="10" fillId="0" borderId="8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11" fillId="4" borderId="9" xfId="0" applyFont="1" applyFill="1" applyBorder="1"/>
    <xf numFmtId="14" fontId="0" fillId="0" borderId="10" xfId="0" applyNumberFormat="1" applyBorder="1"/>
    <xf numFmtId="0" fontId="0" fillId="0" borderId="1" xfId="0" applyFill="1" applyBorder="1"/>
    <xf numFmtId="0" fontId="0" fillId="0" borderId="1" xfId="0" applyNumberFormat="1" applyFill="1" applyBorder="1"/>
    <xf numFmtId="8" fontId="0" fillId="0" borderId="11" xfId="0" applyNumberFormat="1" applyFill="1" applyBorder="1"/>
    <xf numFmtId="8" fontId="0" fillId="0" borderId="0" xfId="0" applyNumberFormat="1" applyFill="1"/>
    <xf numFmtId="14" fontId="0" fillId="0" borderId="12" xfId="0" applyNumberFormat="1" applyBorder="1"/>
    <xf numFmtId="0" fontId="0" fillId="0" borderId="13" xfId="0" applyFill="1" applyBorder="1"/>
    <xf numFmtId="0" fontId="0" fillId="0" borderId="13" xfId="0" applyNumberFormat="1" applyFill="1" applyBorder="1"/>
    <xf numFmtId="8" fontId="0" fillId="0" borderId="14" xfId="0" applyNumberFormat="1" applyFill="1" applyBorder="1"/>
    <xf numFmtId="0" fontId="0" fillId="0" borderId="0" xfId="0" applyNumberFormat="1" applyFill="1"/>
    <xf numFmtId="0" fontId="13" fillId="7" borderId="15" xfId="0" applyFont="1" applyFill="1" applyBorder="1" applyAlignment="1">
      <alignment horizontal="center" vertical="center"/>
    </xf>
    <xf numFmtId="0" fontId="13" fillId="7" borderId="16" xfId="0" applyFont="1" applyFill="1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14" fillId="0" borderId="0" xfId="0" applyFont="1" applyAlignment="1">
      <alignment vertical="center"/>
    </xf>
    <xf numFmtId="0" fontId="13" fillId="7" borderId="21" xfId="0" applyFont="1" applyFill="1" applyBorder="1" applyAlignment="1">
      <alignment horizontal="center"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3" fontId="0" fillId="0" borderId="1" xfId="0" applyNumberFormat="1" applyBorder="1"/>
    <xf numFmtId="0" fontId="13" fillId="8" borderId="1" xfId="0" applyFont="1" applyFill="1" applyBorder="1" applyAlignment="1">
      <alignment horizontal="center" vertical="center"/>
    </xf>
    <xf numFmtId="3" fontId="0" fillId="0" borderId="1" xfId="0" applyNumberForma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3" fontId="1" fillId="0" borderId="1" xfId="0" applyNumberFormat="1" applyFont="1" applyBorder="1"/>
    <xf numFmtId="164" fontId="1" fillId="0" borderId="1" xfId="0" applyNumberFormat="1" applyFont="1" applyBorder="1"/>
    <xf numFmtId="14" fontId="0" fillId="0" borderId="1" xfId="0" applyNumberFormat="1" applyBorder="1"/>
    <xf numFmtId="44" fontId="0" fillId="0" borderId="1" xfId="1" applyNumberFormat="1" applyFont="1" applyBorder="1"/>
    <xf numFmtId="44" fontId="0" fillId="0" borderId="1" xfId="1" applyNumberFormat="1" applyFont="1" applyBorder="1" applyAlignment="1">
      <alignment wrapText="1"/>
    </xf>
    <xf numFmtId="0" fontId="3" fillId="0" borderId="0" xfId="0" applyFont="1"/>
    <xf numFmtId="0" fontId="14" fillId="0" borderId="0" xfId="0" applyFont="1"/>
    <xf numFmtId="0" fontId="1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8" fillId="0" borderId="0" xfId="6" applyFont="1"/>
    <xf numFmtId="0" fontId="18" fillId="0" borderId="0" xfId="6" applyFont="1" applyAlignment="1">
      <alignment horizontal="left" indent="1"/>
    </xf>
    <xf numFmtId="0" fontId="19" fillId="0" borderId="0" xfId="6" applyFont="1"/>
    <xf numFmtId="0" fontId="20" fillId="0" borderId="0" xfId="6" applyFont="1"/>
    <xf numFmtId="0" fontId="18" fillId="10" borderId="1" xfId="6" applyFont="1" applyFill="1" applyBorder="1"/>
    <xf numFmtId="0" fontId="19" fillId="0" borderId="0" xfId="6" applyFont="1" applyAlignment="1">
      <alignment horizontal="left" indent="1"/>
    </xf>
    <xf numFmtId="0" fontId="18" fillId="11" borderId="25" xfId="6" applyFont="1" applyFill="1" applyBorder="1"/>
    <xf numFmtId="0" fontId="18" fillId="0" borderId="26" xfId="6" applyFont="1" applyBorder="1"/>
    <xf numFmtId="0" fontId="18" fillId="12" borderId="27" xfId="6" applyFont="1" applyFill="1" applyBorder="1"/>
    <xf numFmtId="0" fontId="18" fillId="0" borderId="28" xfId="6" applyFont="1" applyBorder="1"/>
    <xf numFmtId="0" fontId="18" fillId="9" borderId="27" xfId="6" applyFont="1" applyFill="1" applyBorder="1"/>
    <xf numFmtId="0" fontId="21" fillId="13" borderId="29" xfId="6" applyFont="1" applyFill="1" applyBorder="1"/>
    <xf numFmtId="0" fontId="21" fillId="13" borderId="30" xfId="6" applyFont="1" applyFill="1" applyBorder="1"/>
    <xf numFmtId="0" fontId="18" fillId="0" borderId="25" xfId="6" applyFont="1" applyFill="1" applyBorder="1"/>
    <xf numFmtId="0" fontId="18" fillId="0" borderId="31" xfId="6" applyFont="1" applyFill="1" applyBorder="1"/>
    <xf numFmtId="0" fontId="21" fillId="13" borderId="26" xfId="6" applyFont="1" applyFill="1" applyBorder="1" applyAlignment="1">
      <alignment horizontal="center"/>
    </xf>
    <xf numFmtId="17" fontId="22" fillId="13" borderId="29" xfId="6" applyNumberFormat="1" applyFont="1" applyFill="1" applyBorder="1" applyAlignment="1">
      <alignment horizontal="center" vertical="center"/>
    </xf>
    <xf numFmtId="17" fontId="22" fillId="13" borderId="32" xfId="6" applyNumberFormat="1" applyFont="1" applyFill="1" applyBorder="1" applyAlignment="1">
      <alignment horizontal="center" vertical="center"/>
    </xf>
    <xf numFmtId="17" fontId="21" fillId="13" borderId="30" xfId="6" applyNumberFormat="1" applyFont="1" applyFill="1" applyBorder="1" applyAlignment="1">
      <alignment horizontal="center" vertical="center"/>
    </xf>
    <xf numFmtId="0" fontId="2" fillId="0" borderId="0" xfId="6"/>
    <xf numFmtId="0" fontId="18" fillId="0" borderId="25" xfId="6" applyFont="1" applyFill="1" applyBorder="1" applyAlignment="1">
      <alignment horizontal="center" vertical="center"/>
    </xf>
    <xf numFmtId="14" fontId="18" fillId="0" borderId="26" xfId="6" applyNumberFormat="1" applyFont="1" applyFill="1" applyBorder="1" applyAlignment="1">
      <alignment horizontal="center" vertical="center"/>
    </xf>
    <xf numFmtId="0" fontId="18" fillId="0" borderId="27" xfId="6" applyFont="1" applyFill="1" applyBorder="1" applyAlignment="1">
      <alignment horizontal="center" vertical="center"/>
    </xf>
    <xf numFmtId="14" fontId="18" fillId="0" borderId="28" xfId="6" applyNumberFormat="1" applyFont="1" applyFill="1" applyBorder="1" applyAlignment="1">
      <alignment horizontal="center" vertical="center"/>
    </xf>
    <xf numFmtId="0" fontId="21" fillId="13" borderId="29" xfId="6" applyFont="1" applyFill="1" applyBorder="1" applyAlignment="1">
      <alignment horizontal="center" vertical="center"/>
    </xf>
    <xf numFmtId="0" fontId="21" fillId="13" borderId="30" xfId="6" applyFont="1" applyFill="1" applyBorder="1" applyAlignment="1">
      <alignment horizontal="center" vertical="center"/>
    </xf>
    <xf numFmtId="0" fontId="23" fillId="0" borderId="0" xfId="7" applyFont="1"/>
    <xf numFmtId="0" fontId="24" fillId="0" borderId="0" xfId="7" applyFont="1" applyFill="1"/>
    <xf numFmtId="41" fontId="23" fillId="0" borderId="25" xfId="8" applyFont="1" applyBorder="1"/>
    <xf numFmtId="41" fontId="23" fillId="0" borderId="31" xfId="8" applyFont="1" applyBorder="1"/>
    <xf numFmtId="0" fontId="23" fillId="0" borderId="26" xfId="7" applyFont="1" applyBorder="1"/>
    <xf numFmtId="41" fontId="23" fillId="0" borderId="27" xfId="8" applyFont="1" applyBorder="1"/>
    <xf numFmtId="41" fontId="23" fillId="0" borderId="33" xfId="8" applyFont="1" applyBorder="1"/>
    <xf numFmtId="0" fontId="23" fillId="0" borderId="28" xfId="7" applyFont="1" applyBorder="1"/>
    <xf numFmtId="0" fontId="25" fillId="0" borderId="27" xfId="7" applyFont="1" applyBorder="1"/>
    <xf numFmtId="0" fontId="25" fillId="0" borderId="33" xfId="7" applyFont="1" applyBorder="1"/>
    <xf numFmtId="0" fontId="25" fillId="0" borderId="28" xfId="7" applyFont="1" applyBorder="1"/>
    <xf numFmtId="0" fontId="25" fillId="14" borderId="30" xfId="7" applyFont="1" applyFill="1" applyBorder="1" applyAlignment="1">
      <alignment wrapText="1"/>
    </xf>
    <xf numFmtId="0" fontId="25" fillId="0" borderId="0" xfId="7" applyFont="1" applyFill="1"/>
    <xf numFmtId="0" fontId="1" fillId="0" borderId="0" xfId="0" applyFont="1" applyFill="1" applyBorder="1"/>
    <xf numFmtId="0" fontId="0" fillId="0" borderId="0" xfId="0" applyFill="1" applyBorder="1"/>
    <xf numFmtId="0" fontId="17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5" fillId="0" borderId="0" xfId="0" applyNumberFormat="1" applyFont="1" applyBorder="1" applyAlignment="1">
      <alignment horizontal="left" vertical="top" wrapText="1" readingOrder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5" fillId="0" borderId="0" xfId="0" applyNumberFormat="1" applyFont="1" applyAlignment="1">
      <alignment horizontal="left" vertical="top" wrapText="1" readingOrder="1"/>
    </xf>
    <xf numFmtId="0" fontId="0" fillId="0" borderId="6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0" fontId="0" fillId="0" borderId="13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25" fillId="14" borderId="32" xfId="7" applyFont="1" applyFill="1" applyBorder="1" applyAlignment="1">
      <alignment horizontal="center" wrapText="1"/>
    </xf>
    <xf numFmtId="0" fontId="25" fillId="14" borderId="29" xfId="7" applyFont="1" applyFill="1" applyBorder="1" applyAlignment="1">
      <alignment horizontal="center" wrapText="1"/>
    </xf>
    <xf numFmtId="0" fontId="0" fillId="0" borderId="34" xfId="0" applyBorder="1"/>
    <xf numFmtId="0" fontId="0" fillId="0" borderId="35" xfId="0" applyBorder="1"/>
    <xf numFmtId="0" fontId="1" fillId="0" borderId="6" xfId="0" applyFont="1" applyBorder="1" applyAlignment="1">
      <alignment vertical="center"/>
    </xf>
    <xf numFmtId="0" fontId="1" fillId="0" borderId="8" xfId="0" applyFont="1" applyBorder="1"/>
    <xf numFmtId="0" fontId="0" fillId="0" borderId="12" xfId="0" applyBorder="1"/>
    <xf numFmtId="0" fontId="0" fillId="0" borderId="14" xfId="0" applyBorder="1"/>
    <xf numFmtId="0" fontId="25" fillId="0" borderId="36" xfId="7" applyFont="1" applyFill="1" applyBorder="1"/>
    <xf numFmtId="0" fontId="25" fillId="0" borderId="37" xfId="7" applyFont="1" applyBorder="1" applyAlignment="1">
      <alignment horizontal="center"/>
    </xf>
    <xf numFmtId="0" fontId="25" fillId="0" borderId="38" xfId="7" applyFont="1" applyBorder="1" applyAlignment="1">
      <alignment horizontal="center"/>
    </xf>
    <xf numFmtId="0" fontId="0" fillId="0" borderId="39" xfId="0" applyBorder="1"/>
  </cellXfs>
  <cellStyles count="9">
    <cellStyle name="Comma" xfId="2" builtinId="3"/>
    <cellStyle name="Comma [0] 2" xfId="8"/>
    <cellStyle name="Currency" xfId="1" builtinId="4"/>
    <cellStyle name="GreyOrWhite" xfId="4"/>
    <cellStyle name="Normal" xfId="0" builtinId="0"/>
    <cellStyle name="Normal 5" xfId="6"/>
    <cellStyle name="Normal 6" xfId="7"/>
    <cellStyle name="Normal_Advertiser Data" xfId="3"/>
    <cellStyle name="Yellow" xfId="5"/>
  </cellStyles>
  <dxfs count="3"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U/MSU%20Training/2011%20Group%20Q/Excel%20Paper%20Grp%20Q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SU/Assignments/2959_EXCEL_TE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tish.vishwanath/AppData/Local/Microsoft/Windows/Temporary%20Internet%20Files/Content.Outlook/7P1DV1QV/Copy%20of%20G_3982_V%20Sukumaran%20(2)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structions"/>
      <sheetName val="Pivot Table - Ans1"/>
      <sheetName val="Data for Q1"/>
      <sheetName val="Q1"/>
      <sheetName val="Q2"/>
      <sheetName val="Data for Q3"/>
      <sheetName val="Q3"/>
      <sheetName val="Q4"/>
      <sheetName val="Data for Q4"/>
      <sheetName val="Q5"/>
      <sheetName val="Q6"/>
      <sheetName val="Custom Chart"/>
      <sheetName val="Pivot Table Ans 7"/>
      <sheetName val="Data for Q7"/>
      <sheetName val="Q7"/>
    </sheetNames>
    <sheetDataSet>
      <sheetData sheetId="0"/>
      <sheetData sheetId="1"/>
      <sheetData sheetId="2"/>
      <sheetData sheetId="3"/>
      <sheetData sheetId="4"/>
      <sheetData sheetId="5">
        <row r="4">
          <cell r="B4" t="str">
            <v>Buckets</v>
          </cell>
        </row>
        <row r="5">
          <cell r="B5" t="str">
            <v>D0</v>
          </cell>
        </row>
        <row r="6">
          <cell r="B6" t="str">
            <v>D1-D3</v>
          </cell>
        </row>
        <row r="7">
          <cell r="B7" t="str">
            <v>D4-D7</v>
          </cell>
        </row>
        <row r="8">
          <cell r="B8" t="str">
            <v>D8-D10</v>
          </cell>
        </row>
        <row r="11">
          <cell r="B11" t="str">
            <v xml:space="preserve">Q2. a) Insert a chart based on the above data. Insert a dropdown (combo box). Dynamically link the dropdown to the chart. </v>
          </cell>
        </row>
        <row r="13">
          <cell r="B13" t="str">
            <v>Q2. b) Format the chart neatly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Q1"/>
      <sheetName val="Data for Q3"/>
      <sheetName val="Q3"/>
      <sheetName val="Data for Q4"/>
      <sheetName val="Q4"/>
      <sheetName val="Data for Q5"/>
      <sheetName val="Q5"/>
      <sheetName val="Q6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G9" t="str">
            <v>Cookies</v>
          </cell>
        </row>
        <row r="10">
          <cell r="G10" t="str">
            <v>Bread</v>
          </cell>
        </row>
        <row r="11">
          <cell r="G11" t="str">
            <v>Produce</v>
          </cell>
        </row>
        <row r="12">
          <cell r="G12" t="str">
            <v>Cookies</v>
          </cell>
        </row>
        <row r="13">
          <cell r="G13" t="str">
            <v>Milk</v>
          </cell>
        </row>
      </sheetData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Q1"/>
      <sheetName val="Q2"/>
      <sheetName val="Data for Q2"/>
      <sheetName val="Q3"/>
      <sheetName val="Data for Q3"/>
      <sheetName val="Q4"/>
      <sheetName val="Q5"/>
    </sheetNames>
    <sheetDataSet>
      <sheetData sheetId="0"/>
      <sheetData sheetId="1">
        <row r="5">
          <cell r="C5" t="str">
            <v>R0000</v>
          </cell>
        </row>
        <row r="6">
          <cell r="C6" t="str">
            <v>R0000</v>
          </cell>
        </row>
        <row r="7">
          <cell r="C7" t="str">
            <v>R0000</v>
          </cell>
        </row>
        <row r="8">
          <cell r="C8" t="str">
            <v>R0000</v>
          </cell>
        </row>
        <row r="9">
          <cell r="C9" t="str">
            <v>R0000</v>
          </cell>
        </row>
        <row r="10">
          <cell r="C10" t="str">
            <v>R0001</v>
          </cell>
        </row>
        <row r="11">
          <cell r="C11" t="str">
            <v>R0001</v>
          </cell>
        </row>
        <row r="12">
          <cell r="C12" t="str">
            <v>R0001</v>
          </cell>
        </row>
        <row r="13">
          <cell r="C13" t="str">
            <v>R0001</v>
          </cell>
        </row>
        <row r="14">
          <cell r="C14" t="str">
            <v>R0002</v>
          </cell>
        </row>
        <row r="15">
          <cell r="C15" t="str">
            <v>R0002</v>
          </cell>
        </row>
        <row r="16">
          <cell r="C16" t="str">
            <v>R0002</v>
          </cell>
        </row>
        <row r="17">
          <cell r="C17" t="str">
            <v>R0002</v>
          </cell>
        </row>
        <row r="18">
          <cell r="C18" t="str">
            <v>R0003</v>
          </cell>
        </row>
        <row r="19">
          <cell r="C19" t="str">
            <v>R0003</v>
          </cell>
        </row>
        <row r="20">
          <cell r="C20" t="str">
            <v>R0003</v>
          </cell>
        </row>
        <row r="21">
          <cell r="C21" t="str">
            <v>R0004</v>
          </cell>
        </row>
        <row r="22">
          <cell r="C22" t="str">
            <v>R0004</v>
          </cell>
        </row>
        <row r="23">
          <cell r="C23" t="str">
            <v>R0004</v>
          </cell>
        </row>
        <row r="24">
          <cell r="C24" t="str">
            <v>R0004</v>
          </cell>
        </row>
        <row r="25">
          <cell r="C25" t="str">
            <v>R0004</v>
          </cell>
        </row>
        <row r="26">
          <cell r="C26" t="str">
            <v>R0005</v>
          </cell>
        </row>
        <row r="27">
          <cell r="C27" t="str">
            <v>R0005</v>
          </cell>
        </row>
        <row r="28">
          <cell r="C28" t="str">
            <v>R0005</v>
          </cell>
        </row>
        <row r="29">
          <cell r="C29" t="str">
            <v>R0005</v>
          </cell>
        </row>
      </sheetData>
      <sheetData sheetId="2">
        <row r="7">
          <cell r="C7" t="str">
            <v>Thyroid Market</v>
          </cell>
        </row>
        <row r="12">
          <cell r="C12" t="str">
            <v>TTRT Market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46911"/>
  <sheetViews>
    <sheetView showGridLines="0" tabSelected="1" workbookViewId="0"/>
  </sheetViews>
  <sheetFormatPr defaultRowHeight="15" x14ac:dyDescent="0.25"/>
  <cols>
    <col min="1" max="1" width="3.42578125" customWidth="1"/>
    <col min="2" max="2" width="13.85546875" bestFit="1" customWidth="1"/>
    <col min="3" max="3" width="21.5703125" bestFit="1" customWidth="1"/>
    <col min="4" max="4" width="8.140625" bestFit="1" customWidth="1"/>
    <col min="5" max="5" width="20.28515625" customWidth="1"/>
    <col min="6" max="6" width="15.85546875" style="8" bestFit="1" customWidth="1"/>
    <col min="7" max="7" width="8.85546875" style="9" bestFit="1" customWidth="1"/>
  </cols>
  <sheetData>
    <row r="2" spans="2:9" x14ac:dyDescent="0.25">
      <c r="B2" s="11" t="s">
        <v>20</v>
      </c>
      <c r="C2" s="11" t="s">
        <v>21</v>
      </c>
      <c r="D2" s="11" t="s">
        <v>22</v>
      </c>
      <c r="E2" s="66" t="s">
        <v>2</v>
      </c>
      <c r="F2" s="67" t="s">
        <v>23</v>
      </c>
      <c r="G2" s="68" t="s">
        <v>1</v>
      </c>
      <c r="H2" s="11" t="s">
        <v>24</v>
      </c>
      <c r="I2" s="11" t="s">
        <v>25</v>
      </c>
    </row>
    <row r="3" spans="2:9" x14ac:dyDescent="0.25">
      <c r="B3" s="69">
        <v>39904</v>
      </c>
      <c r="C3" s="20" t="s">
        <v>26</v>
      </c>
      <c r="D3" s="20" t="s">
        <v>27</v>
      </c>
      <c r="E3" s="20" t="s">
        <v>28</v>
      </c>
      <c r="F3" s="63">
        <v>537930</v>
      </c>
      <c r="G3" s="70">
        <v>0</v>
      </c>
      <c r="H3" s="70"/>
      <c r="I3" s="20"/>
    </row>
    <row r="4" spans="2:9" x14ac:dyDescent="0.25">
      <c r="B4" s="69">
        <v>39904</v>
      </c>
      <c r="C4" s="20" t="s">
        <v>26</v>
      </c>
      <c r="D4" s="20" t="s">
        <v>29</v>
      </c>
      <c r="E4" s="20" t="s">
        <v>28</v>
      </c>
      <c r="F4" s="63">
        <v>886006</v>
      </c>
      <c r="G4" s="70">
        <v>0</v>
      </c>
      <c r="H4" s="70"/>
      <c r="I4" s="20"/>
    </row>
    <row r="5" spans="2:9" x14ac:dyDescent="0.25">
      <c r="B5" s="69">
        <v>39904</v>
      </c>
      <c r="C5" s="20" t="s">
        <v>26</v>
      </c>
      <c r="D5" s="20" t="s">
        <v>30</v>
      </c>
      <c r="E5" s="20" t="s">
        <v>28</v>
      </c>
      <c r="F5" s="63">
        <v>683721</v>
      </c>
      <c r="G5" s="70">
        <v>0</v>
      </c>
      <c r="H5" s="70"/>
      <c r="I5" s="20"/>
    </row>
    <row r="6" spans="2:9" x14ac:dyDescent="0.25">
      <c r="B6" s="69">
        <v>39904</v>
      </c>
      <c r="C6" s="20" t="s">
        <v>31</v>
      </c>
      <c r="D6" s="20" t="s">
        <v>29</v>
      </c>
      <c r="E6" s="20" t="s">
        <v>28</v>
      </c>
      <c r="F6" s="63">
        <v>121883</v>
      </c>
      <c r="G6" s="70">
        <v>0</v>
      </c>
      <c r="H6" s="70"/>
      <c r="I6" s="20"/>
    </row>
    <row r="7" spans="2:9" x14ac:dyDescent="0.25">
      <c r="B7" s="69">
        <v>39904</v>
      </c>
      <c r="C7" s="20" t="s">
        <v>31</v>
      </c>
      <c r="D7" s="20" t="s">
        <v>30</v>
      </c>
      <c r="E7" s="20" t="s">
        <v>28</v>
      </c>
      <c r="F7" s="63">
        <v>204543</v>
      </c>
      <c r="G7" s="70">
        <v>0</v>
      </c>
      <c r="H7" s="70"/>
      <c r="I7" s="20"/>
    </row>
    <row r="8" spans="2:9" x14ac:dyDescent="0.25">
      <c r="B8" s="69">
        <v>39904</v>
      </c>
      <c r="C8" s="20" t="s">
        <v>32</v>
      </c>
      <c r="D8" s="20" t="s">
        <v>29</v>
      </c>
      <c r="E8" s="20" t="s">
        <v>28</v>
      </c>
      <c r="F8" s="63">
        <v>12986</v>
      </c>
      <c r="G8" s="70">
        <v>0</v>
      </c>
      <c r="H8" s="70"/>
      <c r="I8" s="20"/>
    </row>
    <row r="9" spans="2:9" x14ac:dyDescent="0.25">
      <c r="B9" s="69">
        <v>39904</v>
      </c>
      <c r="C9" s="20" t="s">
        <v>32</v>
      </c>
      <c r="D9" s="20" t="s">
        <v>30</v>
      </c>
      <c r="E9" s="20" t="s">
        <v>28</v>
      </c>
      <c r="F9" s="63">
        <v>12160</v>
      </c>
      <c r="G9" s="70">
        <v>0</v>
      </c>
      <c r="H9" s="70"/>
      <c r="I9" s="20"/>
    </row>
    <row r="10" spans="2:9" x14ac:dyDescent="0.25">
      <c r="B10" s="69">
        <v>39904</v>
      </c>
      <c r="C10" s="20" t="s">
        <v>33</v>
      </c>
      <c r="D10" s="20" t="s">
        <v>27</v>
      </c>
      <c r="E10" s="20" t="s">
        <v>28</v>
      </c>
      <c r="F10" s="63">
        <v>11</v>
      </c>
      <c r="G10" s="70">
        <v>0</v>
      </c>
      <c r="H10" s="70"/>
      <c r="I10" s="20"/>
    </row>
    <row r="11" spans="2:9" x14ac:dyDescent="0.25">
      <c r="B11" s="69">
        <v>39904</v>
      </c>
      <c r="C11" s="20" t="s">
        <v>33</v>
      </c>
      <c r="D11" s="20" t="s">
        <v>29</v>
      </c>
      <c r="E11" s="20" t="s">
        <v>28</v>
      </c>
      <c r="F11" s="63">
        <v>185</v>
      </c>
      <c r="G11" s="70">
        <v>0</v>
      </c>
      <c r="H11" s="70"/>
      <c r="I11" s="20"/>
    </row>
    <row r="12" spans="2:9" x14ac:dyDescent="0.25">
      <c r="B12" s="69">
        <v>39904</v>
      </c>
      <c r="C12" s="20" t="s">
        <v>34</v>
      </c>
      <c r="D12" s="20" t="s">
        <v>29</v>
      </c>
      <c r="E12" s="20" t="s">
        <v>28</v>
      </c>
      <c r="F12" s="63">
        <v>6661</v>
      </c>
      <c r="G12" s="70">
        <v>0</v>
      </c>
      <c r="H12" s="70"/>
      <c r="I12" s="20"/>
    </row>
    <row r="13" spans="2:9" x14ac:dyDescent="0.25">
      <c r="B13" s="69">
        <v>39904</v>
      </c>
      <c r="C13" s="20" t="s">
        <v>34</v>
      </c>
      <c r="D13" s="20" t="s">
        <v>29</v>
      </c>
      <c r="E13" s="20" t="s">
        <v>28</v>
      </c>
      <c r="F13" s="63">
        <v>4483</v>
      </c>
      <c r="G13" s="70">
        <v>0</v>
      </c>
      <c r="H13" s="70"/>
      <c r="I13" s="20"/>
    </row>
    <row r="14" spans="2:9" x14ac:dyDescent="0.25">
      <c r="B14" s="69">
        <v>39904</v>
      </c>
      <c r="C14" s="20" t="s">
        <v>34</v>
      </c>
      <c r="D14" s="20" t="s">
        <v>29</v>
      </c>
      <c r="E14" s="20" t="s">
        <v>28</v>
      </c>
      <c r="F14" s="63">
        <v>8093</v>
      </c>
      <c r="G14" s="70">
        <v>0</v>
      </c>
      <c r="H14" s="70"/>
      <c r="I14" s="20"/>
    </row>
    <row r="15" spans="2:9" x14ac:dyDescent="0.25">
      <c r="B15" s="69">
        <v>39904</v>
      </c>
      <c r="C15" s="20" t="s">
        <v>34</v>
      </c>
      <c r="D15" s="20" t="s">
        <v>30</v>
      </c>
      <c r="E15" s="20" t="s">
        <v>28</v>
      </c>
      <c r="F15" s="63">
        <v>144225</v>
      </c>
      <c r="G15" s="70">
        <v>0</v>
      </c>
      <c r="H15" s="70"/>
      <c r="I15" s="20"/>
    </row>
    <row r="16" spans="2:9" x14ac:dyDescent="0.25">
      <c r="B16" s="69">
        <v>39904</v>
      </c>
      <c r="C16" s="20" t="s">
        <v>34</v>
      </c>
      <c r="D16" s="20" t="s">
        <v>30</v>
      </c>
      <c r="E16" s="20" t="s">
        <v>28</v>
      </c>
      <c r="F16" s="63">
        <v>45118</v>
      </c>
      <c r="G16" s="70">
        <v>0</v>
      </c>
      <c r="H16" s="70"/>
      <c r="I16" s="20"/>
    </row>
    <row r="17" spans="2:9" x14ac:dyDescent="0.25">
      <c r="B17" s="69">
        <v>39904</v>
      </c>
      <c r="C17" s="20" t="s">
        <v>34</v>
      </c>
      <c r="D17" s="20" t="s">
        <v>30</v>
      </c>
      <c r="E17" s="20" t="s">
        <v>28</v>
      </c>
      <c r="F17" s="63">
        <v>141358</v>
      </c>
      <c r="G17" s="70">
        <v>0</v>
      </c>
      <c r="H17" s="70"/>
      <c r="I17" s="20"/>
    </row>
    <row r="18" spans="2:9" x14ac:dyDescent="0.25">
      <c r="B18" s="69">
        <v>39904</v>
      </c>
      <c r="C18" s="20" t="s">
        <v>35</v>
      </c>
      <c r="D18" s="20" t="s">
        <v>27</v>
      </c>
      <c r="E18" s="20" t="s">
        <v>28</v>
      </c>
      <c r="F18" s="63">
        <v>25602</v>
      </c>
      <c r="G18" s="70">
        <v>0</v>
      </c>
      <c r="H18" s="70"/>
      <c r="I18" s="20"/>
    </row>
    <row r="19" spans="2:9" x14ac:dyDescent="0.25">
      <c r="B19" s="69">
        <v>39904</v>
      </c>
      <c r="C19" s="20" t="s">
        <v>35</v>
      </c>
      <c r="D19" s="20" t="s">
        <v>27</v>
      </c>
      <c r="E19" s="20" t="s">
        <v>28</v>
      </c>
      <c r="F19" s="63">
        <v>5728</v>
      </c>
      <c r="G19" s="70">
        <v>0</v>
      </c>
      <c r="H19" s="70"/>
      <c r="I19" s="20"/>
    </row>
    <row r="20" spans="2:9" x14ac:dyDescent="0.25">
      <c r="B20" s="69">
        <v>39904</v>
      </c>
      <c r="C20" s="20" t="s">
        <v>35</v>
      </c>
      <c r="D20" s="20" t="s">
        <v>29</v>
      </c>
      <c r="E20" s="20" t="s">
        <v>28</v>
      </c>
      <c r="F20" s="63">
        <v>77292</v>
      </c>
      <c r="G20" s="70">
        <v>0</v>
      </c>
      <c r="H20" s="70"/>
      <c r="I20" s="20"/>
    </row>
    <row r="21" spans="2:9" x14ac:dyDescent="0.25">
      <c r="B21" s="69">
        <v>39904</v>
      </c>
      <c r="C21" s="20" t="s">
        <v>35</v>
      </c>
      <c r="D21" s="20" t="s">
        <v>29</v>
      </c>
      <c r="E21" s="20" t="s">
        <v>28</v>
      </c>
      <c r="F21" s="63">
        <v>100</v>
      </c>
      <c r="G21" s="70">
        <v>0</v>
      </c>
      <c r="H21" s="70"/>
      <c r="I21" s="20"/>
    </row>
    <row r="22" spans="2:9" x14ac:dyDescent="0.25">
      <c r="B22" s="69">
        <v>39904</v>
      </c>
      <c r="C22" s="20" t="s">
        <v>35</v>
      </c>
      <c r="D22" s="20" t="s">
        <v>30</v>
      </c>
      <c r="E22" s="20" t="s">
        <v>28</v>
      </c>
      <c r="F22" s="63">
        <v>138749</v>
      </c>
      <c r="G22" s="70">
        <v>0</v>
      </c>
      <c r="H22" s="70"/>
      <c r="I22" s="20"/>
    </row>
    <row r="23" spans="2:9" x14ac:dyDescent="0.25">
      <c r="B23" s="69">
        <v>39904</v>
      </c>
      <c r="C23" s="20" t="s">
        <v>35</v>
      </c>
      <c r="D23" s="20" t="s">
        <v>30</v>
      </c>
      <c r="E23" s="20" t="s">
        <v>28</v>
      </c>
      <c r="F23" s="63">
        <v>6713</v>
      </c>
      <c r="G23" s="70">
        <v>0</v>
      </c>
      <c r="H23" s="70"/>
      <c r="I23" s="20"/>
    </row>
    <row r="24" spans="2:9" x14ac:dyDescent="0.25">
      <c r="B24" s="69">
        <v>39904</v>
      </c>
      <c r="C24" s="20" t="s">
        <v>0</v>
      </c>
      <c r="D24" s="20" t="s">
        <v>29</v>
      </c>
      <c r="E24" s="20" t="s">
        <v>28</v>
      </c>
      <c r="F24" s="63">
        <v>380934</v>
      </c>
      <c r="G24" s="70">
        <v>0</v>
      </c>
      <c r="H24" s="70"/>
      <c r="I24" s="20"/>
    </row>
    <row r="25" spans="2:9" x14ac:dyDescent="0.25">
      <c r="B25" s="69">
        <v>39904</v>
      </c>
      <c r="C25" s="20" t="s">
        <v>0</v>
      </c>
      <c r="D25" s="20" t="s">
        <v>30</v>
      </c>
      <c r="E25" s="20" t="s">
        <v>28</v>
      </c>
      <c r="F25" s="63">
        <v>503693</v>
      </c>
      <c r="G25" s="70">
        <v>0</v>
      </c>
      <c r="H25" s="70"/>
      <c r="I25" s="20"/>
    </row>
    <row r="26" spans="2:9" x14ac:dyDescent="0.25">
      <c r="B26" s="69">
        <v>39904</v>
      </c>
      <c r="C26" s="20" t="s">
        <v>36</v>
      </c>
      <c r="D26" s="20" t="s">
        <v>27</v>
      </c>
      <c r="E26" s="20" t="s">
        <v>28</v>
      </c>
      <c r="F26" s="63">
        <v>2841</v>
      </c>
      <c r="G26" s="70">
        <v>0</v>
      </c>
      <c r="H26" s="70"/>
      <c r="I26" s="20"/>
    </row>
    <row r="27" spans="2:9" x14ac:dyDescent="0.25">
      <c r="B27" s="69">
        <v>39904</v>
      </c>
      <c r="C27" s="20" t="s">
        <v>36</v>
      </c>
      <c r="D27" s="20" t="s">
        <v>29</v>
      </c>
      <c r="E27" s="20" t="s">
        <v>28</v>
      </c>
      <c r="F27" s="63">
        <v>6000</v>
      </c>
      <c r="G27" s="70">
        <v>0</v>
      </c>
      <c r="H27" s="70"/>
      <c r="I27" s="20"/>
    </row>
    <row r="28" spans="2:9" x14ac:dyDescent="0.25">
      <c r="B28" s="69">
        <v>39904</v>
      </c>
      <c r="C28" s="20" t="s">
        <v>36</v>
      </c>
      <c r="D28" s="20" t="s">
        <v>30</v>
      </c>
      <c r="E28" s="20" t="s">
        <v>28</v>
      </c>
      <c r="F28" s="63">
        <v>9420</v>
      </c>
      <c r="G28" s="70">
        <v>0</v>
      </c>
      <c r="H28" s="70"/>
      <c r="I28" s="20"/>
    </row>
    <row r="29" spans="2:9" x14ac:dyDescent="0.25">
      <c r="B29" s="69">
        <v>39904</v>
      </c>
      <c r="C29" s="20" t="s">
        <v>37</v>
      </c>
      <c r="D29" s="20" t="s">
        <v>27</v>
      </c>
      <c r="E29" s="20" t="s">
        <v>28</v>
      </c>
      <c r="F29" s="63">
        <v>1</v>
      </c>
      <c r="G29" s="70">
        <v>0</v>
      </c>
      <c r="H29" s="70"/>
      <c r="I29" s="20"/>
    </row>
    <row r="30" spans="2:9" x14ac:dyDescent="0.25">
      <c r="B30" s="69">
        <v>39904</v>
      </c>
      <c r="C30" s="20" t="s">
        <v>37</v>
      </c>
      <c r="D30" s="20" t="s">
        <v>29</v>
      </c>
      <c r="E30" s="20" t="s">
        <v>28</v>
      </c>
      <c r="F30" s="63">
        <v>2739</v>
      </c>
      <c r="G30" s="70">
        <v>0</v>
      </c>
      <c r="H30" s="70"/>
      <c r="I30" s="20"/>
    </row>
    <row r="31" spans="2:9" x14ac:dyDescent="0.25">
      <c r="B31" s="69">
        <v>39904</v>
      </c>
      <c r="C31" s="20" t="s">
        <v>37</v>
      </c>
      <c r="D31" s="20" t="s">
        <v>30</v>
      </c>
      <c r="E31" s="20" t="s">
        <v>28</v>
      </c>
      <c r="F31" s="63">
        <v>5963</v>
      </c>
      <c r="G31" s="70">
        <v>0</v>
      </c>
      <c r="H31" s="70"/>
      <c r="I31" s="20"/>
    </row>
    <row r="32" spans="2:9" x14ac:dyDescent="0.25">
      <c r="B32" s="69">
        <v>39904</v>
      </c>
      <c r="C32" s="20" t="s">
        <v>38</v>
      </c>
      <c r="D32" s="20" t="s">
        <v>27</v>
      </c>
      <c r="E32" s="20" t="s">
        <v>28</v>
      </c>
      <c r="F32" s="63">
        <v>711</v>
      </c>
      <c r="G32" s="70">
        <v>0</v>
      </c>
      <c r="H32" s="70"/>
      <c r="I32" s="20"/>
    </row>
    <row r="33" spans="2:9" x14ac:dyDescent="0.25">
      <c r="B33" s="69">
        <v>39904</v>
      </c>
      <c r="C33" s="20" t="s">
        <v>38</v>
      </c>
      <c r="D33" s="20" t="s">
        <v>30</v>
      </c>
      <c r="E33" s="20" t="s">
        <v>28</v>
      </c>
      <c r="F33" s="63">
        <v>1471</v>
      </c>
      <c r="G33" s="70">
        <v>0</v>
      </c>
      <c r="H33" s="70"/>
      <c r="I33" s="20"/>
    </row>
    <row r="34" spans="2:9" x14ac:dyDescent="0.25">
      <c r="B34" s="69">
        <v>39904</v>
      </c>
      <c r="C34" s="20" t="s">
        <v>39</v>
      </c>
      <c r="D34" s="20" t="s">
        <v>27</v>
      </c>
      <c r="E34" s="20" t="s">
        <v>28</v>
      </c>
      <c r="F34" s="63">
        <v>22463</v>
      </c>
      <c r="G34" s="70">
        <v>0</v>
      </c>
      <c r="H34" s="70"/>
      <c r="I34" s="20"/>
    </row>
    <row r="35" spans="2:9" x14ac:dyDescent="0.25">
      <c r="B35" s="69">
        <v>39904</v>
      </c>
      <c r="C35" s="20" t="s">
        <v>39</v>
      </c>
      <c r="D35" s="20" t="s">
        <v>29</v>
      </c>
      <c r="E35" s="20" t="s">
        <v>28</v>
      </c>
      <c r="F35" s="63">
        <v>279968</v>
      </c>
      <c r="G35" s="70">
        <v>0</v>
      </c>
      <c r="H35" s="70"/>
      <c r="I35" s="20"/>
    </row>
    <row r="36" spans="2:9" x14ac:dyDescent="0.25">
      <c r="B36" s="69">
        <v>39904</v>
      </c>
      <c r="C36" s="20" t="s">
        <v>39</v>
      </c>
      <c r="D36" s="20" t="s">
        <v>30</v>
      </c>
      <c r="E36" s="20" t="s">
        <v>28</v>
      </c>
      <c r="F36" s="63">
        <v>264668</v>
      </c>
      <c r="G36" s="70">
        <v>0</v>
      </c>
      <c r="H36" s="70"/>
      <c r="I36" s="20"/>
    </row>
    <row r="37" spans="2:9" x14ac:dyDescent="0.25">
      <c r="B37" s="69">
        <v>39904</v>
      </c>
      <c r="C37" s="20" t="s">
        <v>40</v>
      </c>
      <c r="D37" s="20" t="s">
        <v>27</v>
      </c>
      <c r="E37" s="20" t="s">
        <v>28</v>
      </c>
      <c r="F37" s="63">
        <v>693</v>
      </c>
      <c r="G37" s="70">
        <v>0</v>
      </c>
      <c r="H37" s="70"/>
      <c r="I37" s="20"/>
    </row>
    <row r="38" spans="2:9" x14ac:dyDescent="0.25">
      <c r="B38" s="69">
        <v>39904</v>
      </c>
      <c r="C38" s="20" t="s">
        <v>40</v>
      </c>
      <c r="D38" s="20" t="s">
        <v>29</v>
      </c>
      <c r="E38" s="20" t="s">
        <v>28</v>
      </c>
      <c r="F38" s="63">
        <v>267</v>
      </c>
      <c r="G38" s="70">
        <v>0</v>
      </c>
      <c r="H38" s="70"/>
      <c r="I38" s="20"/>
    </row>
    <row r="39" spans="2:9" x14ac:dyDescent="0.25">
      <c r="B39" s="69">
        <v>39904</v>
      </c>
      <c r="C39" s="20" t="s">
        <v>40</v>
      </c>
      <c r="D39" s="20" t="s">
        <v>30</v>
      </c>
      <c r="E39" s="20" t="s">
        <v>28</v>
      </c>
      <c r="F39" s="63">
        <v>1109</v>
      </c>
      <c r="G39" s="70">
        <v>0</v>
      </c>
      <c r="H39" s="70"/>
      <c r="I39" s="20"/>
    </row>
    <row r="40" spans="2:9" x14ac:dyDescent="0.25">
      <c r="B40" s="69">
        <v>39904</v>
      </c>
      <c r="C40" s="20" t="s">
        <v>41</v>
      </c>
      <c r="D40" s="20" t="s">
        <v>27</v>
      </c>
      <c r="E40" s="20" t="s">
        <v>28</v>
      </c>
      <c r="F40" s="63">
        <v>3981</v>
      </c>
      <c r="G40" s="70">
        <v>0</v>
      </c>
      <c r="H40" s="70"/>
      <c r="I40" s="20"/>
    </row>
    <row r="41" spans="2:9" x14ac:dyDescent="0.25">
      <c r="B41" s="69">
        <v>39904</v>
      </c>
      <c r="C41" s="20" t="s">
        <v>41</v>
      </c>
      <c r="D41" s="20" t="s">
        <v>29</v>
      </c>
      <c r="E41" s="20" t="s">
        <v>28</v>
      </c>
      <c r="F41" s="63">
        <v>794</v>
      </c>
      <c r="G41" s="70">
        <v>0</v>
      </c>
      <c r="H41" s="70"/>
      <c r="I41" s="20"/>
    </row>
    <row r="42" spans="2:9" x14ac:dyDescent="0.25">
      <c r="B42" s="69">
        <v>39904</v>
      </c>
      <c r="C42" s="20" t="s">
        <v>41</v>
      </c>
      <c r="D42" s="20" t="s">
        <v>30</v>
      </c>
      <c r="E42" s="20" t="s">
        <v>28</v>
      </c>
      <c r="F42" s="63">
        <v>19</v>
      </c>
      <c r="G42" s="70">
        <v>0</v>
      </c>
      <c r="H42" s="70"/>
      <c r="I42" s="20"/>
    </row>
    <row r="43" spans="2:9" x14ac:dyDescent="0.25">
      <c r="B43" s="69">
        <v>39904</v>
      </c>
      <c r="C43" s="20" t="s">
        <v>42</v>
      </c>
      <c r="D43" s="20" t="s">
        <v>29</v>
      </c>
      <c r="E43" s="20" t="s">
        <v>28</v>
      </c>
      <c r="F43" s="63">
        <v>98045</v>
      </c>
      <c r="G43" s="70">
        <v>0</v>
      </c>
      <c r="H43" s="70"/>
      <c r="I43" s="20"/>
    </row>
    <row r="44" spans="2:9" x14ac:dyDescent="0.25">
      <c r="B44" s="69">
        <v>39904</v>
      </c>
      <c r="C44" s="20" t="s">
        <v>42</v>
      </c>
      <c r="D44" s="20" t="s">
        <v>30</v>
      </c>
      <c r="E44" s="20" t="s">
        <v>28</v>
      </c>
      <c r="F44" s="63">
        <v>98477</v>
      </c>
      <c r="G44" s="70">
        <v>0</v>
      </c>
      <c r="H44" s="70"/>
      <c r="I44" s="20"/>
    </row>
    <row r="45" spans="2:9" x14ac:dyDescent="0.25">
      <c r="B45" s="69">
        <v>39904</v>
      </c>
      <c r="C45" s="20" t="s">
        <v>43</v>
      </c>
      <c r="D45" s="20" t="s">
        <v>27</v>
      </c>
      <c r="E45" s="20" t="s">
        <v>28</v>
      </c>
      <c r="F45" s="63">
        <v>563</v>
      </c>
      <c r="G45" s="70">
        <v>0</v>
      </c>
      <c r="H45" s="70"/>
      <c r="I45" s="20"/>
    </row>
    <row r="46" spans="2:9" x14ac:dyDescent="0.25">
      <c r="B46" s="69">
        <v>39904</v>
      </c>
      <c r="C46" s="20" t="s">
        <v>43</v>
      </c>
      <c r="D46" s="20" t="s">
        <v>29</v>
      </c>
      <c r="E46" s="20" t="s">
        <v>28</v>
      </c>
      <c r="F46" s="63">
        <v>229955</v>
      </c>
      <c r="G46" s="70">
        <v>0</v>
      </c>
      <c r="H46" s="70"/>
      <c r="I46" s="20"/>
    </row>
    <row r="47" spans="2:9" x14ac:dyDescent="0.25">
      <c r="B47" s="69">
        <v>39904</v>
      </c>
      <c r="C47" s="20" t="s">
        <v>43</v>
      </c>
      <c r="D47" s="20" t="s">
        <v>30</v>
      </c>
      <c r="E47" s="20" t="s">
        <v>28</v>
      </c>
      <c r="F47" s="63">
        <v>223981</v>
      </c>
      <c r="G47" s="70">
        <v>0</v>
      </c>
      <c r="H47" s="70"/>
      <c r="I47" s="20"/>
    </row>
    <row r="48" spans="2:9" x14ac:dyDescent="0.25">
      <c r="B48" s="69">
        <v>39904</v>
      </c>
      <c r="C48" s="20" t="s">
        <v>44</v>
      </c>
      <c r="D48" s="20" t="s">
        <v>29</v>
      </c>
      <c r="E48" s="20" t="s">
        <v>28</v>
      </c>
      <c r="F48" s="63">
        <v>1997</v>
      </c>
      <c r="G48" s="70">
        <v>0</v>
      </c>
      <c r="H48" s="70"/>
      <c r="I48" s="20"/>
    </row>
    <row r="49" spans="2:9" x14ac:dyDescent="0.25">
      <c r="B49" s="69">
        <v>39904</v>
      </c>
      <c r="C49" s="20" t="s">
        <v>44</v>
      </c>
      <c r="D49" s="20" t="s">
        <v>30</v>
      </c>
      <c r="E49" s="20" t="s">
        <v>28</v>
      </c>
      <c r="F49" s="63">
        <v>40882</v>
      </c>
      <c r="G49" s="70">
        <v>0</v>
      </c>
      <c r="H49" s="70"/>
      <c r="I49" s="20"/>
    </row>
    <row r="50" spans="2:9" x14ac:dyDescent="0.25">
      <c r="B50" s="69">
        <v>39904</v>
      </c>
      <c r="C50" s="20" t="s">
        <v>45</v>
      </c>
      <c r="D50" s="20" t="s">
        <v>29</v>
      </c>
      <c r="E50" s="20" t="s">
        <v>28</v>
      </c>
      <c r="F50" s="63">
        <v>405</v>
      </c>
      <c r="G50" s="70">
        <v>0</v>
      </c>
      <c r="H50" s="70"/>
      <c r="I50" s="20"/>
    </row>
    <row r="51" spans="2:9" x14ac:dyDescent="0.25">
      <c r="B51" s="69">
        <v>39904</v>
      </c>
      <c r="C51" s="20" t="s">
        <v>45</v>
      </c>
      <c r="D51" s="20" t="s">
        <v>30</v>
      </c>
      <c r="E51" s="20" t="s">
        <v>28</v>
      </c>
      <c r="F51" s="63">
        <v>4564</v>
      </c>
      <c r="G51" s="70">
        <v>0</v>
      </c>
      <c r="H51" s="70"/>
      <c r="I51" s="20"/>
    </row>
    <row r="52" spans="2:9" x14ac:dyDescent="0.25">
      <c r="B52" s="69">
        <v>39904</v>
      </c>
      <c r="C52" s="20" t="s">
        <v>46</v>
      </c>
      <c r="D52" s="20" t="s">
        <v>27</v>
      </c>
      <c r="E52" s="20" t="s">
        <v>28</v>
      </c>
      <c r="F52" s="63">
        <v>13601</v>
      </c>
      <c r="G52" s="70">
        <v>0</v>
      </c>
      <c r="H52" s="70"/>
      <c r="I52" s="20"/>
    </row>
    <row r="53" spans="2:9" x14ac:dyDescent="0.25">
      <c r="B53" s="69">
        <v>39904</v>
      </c>
      <c r="C53" s="20" t="s">
        <v>46</v>
      </c>
      <c r="D53" s="20" t="s">
        <v>29</v>
      </c>
      <c r="E53" s="20" t="s">
        <v>28</v>
      </c>
      <c r="F53" s="63">
        <v>5064</v>
      </c>
      <c r="G53" s="70">
        <v>0</v>
      </c>
      <c r="H53" s="70"/>
      <c r="I53" s="20"/>
    </row>
    <row r="54" spans="2:9" x14ac:dyDescent="0.25">
      <c r="B54" s="69">
        <v>39904</v>
      </c>
      <c r="C54" s="20" t="s">
        <v>46</v>
      </c>
      <c r="D54" s="20" t="s">
        <v>30</v>
      </c>
      <c r="E54" s="20" t="s">
        <v>28</v>
      </c>
      <c r="F54" s="63">
        <v>1476</v>
      </c>
      <c r="G54" s="70">
        <v>0</v>
      </c>
      <c r="H54" s="70"/>
      <c r="I54" s="20"/>
    </row>
    <row r="55" spans="2:9" x14ac:dyDescent="0.25">
      <c r="B55" s="69">
        <v>39904</v>
      </c>
      <c r="C55" s="20" t="s">
        <v>39</v>
      </c>
      <c r="D55" s="20" t="s">
        <v>27</v>
      </c>
      <c r="E55" s="20" t="s">
        <v>28</v>
      </c>
      <c r="F55" s="63">
        <v>12889</v>
      </c>
      <c r="G55" s="70">
        <v>0</v>
      </c>
      <c r="H55" s="70"/>
      <c r="I55" s="20"/>
    </row>
    <row r="56" spans="2:9" x14ac:dyDescent="0.25">
      <c r="B56" s="69">
        <v>39904</v>
      </c>
      <c r="C56" s="20" t="s">
        <v>39</v>
      </c>
      <c r="D56" s="20" t="s">
        <v>29</v>
      </c>
      <c r="E56" s="20" t="s">
        <v>28</v>
      </c>
      <c r="F56" s="63">
        <v>130055</v>
      </c>
      <c r="G56" s="70">
        <v>0</v>
      </c>
      <c r="H56" s="70"/>
      <c r="I56" s="20"/>
    </row>
    <row r="57" spans="2:9" x14ac:dyDescent="0.25">
      <c r="B57" s="69">
        <v>39904</v>
      </c>
      <c r="C57" s="20" t="s">
        <v>39</v>
      </c>
      <c r="D57" s="20" t="s">
        <v>27</v>
      </c>
      <c r="E57" s="20" t="s">
        <v>28</v>
      </c>
      <c r="F57" s="63">
        <v>98691</v>
      </c>
      <c r="G57" s="70">
        <v>0</v>
      </c>
      <c r="H57" s="70"/>
      <c r="I57" s="20"/>
    </row>
    <row r="58" spans="2:9" x14ac:dyDescent="0.25">
      <c r="B58" s="69">
        <v>39904</v>
      </c>
      <c r="C58" s="20" t="s">
        <v>39</v>
      </c>
      <c r="D58" s="20" t="s">
        <v>29</v>
      </c>
      <c r="E58" s="20" t="s">
        <v>28</v>
      </c>
      <c r="F58" s="63">
        <v>1195708</v>
      </c>
      <c r="G58" s="70">
        <v>0</v>
      </c>
      <c r="H58" s="70"/>
      <c r="I58" s="20"/>
    </row>
    <row r="59" spans="2:9" x14ac:dyDescent="0.25">
      <c r="B59" s="69">
        <v>39904</v>
      </c>
      <c r="C59" s="20" t="s">
        <v>39</v>
      </c>
      <c r="D59" s="20" t="s">
        <v>30</v>
      </c>
      <c r="E59" s="20" t="s">
        <v>28</v>
      </c>
      <c r="F59" s="63">
        <v>2058334</v>
      </c>
      <c r="G59" s="70">
        <v>0</v>
      </c>
      <c r="H59" s="70"/>
      <c r="I59" s="20"/>
    </row>
    <row r="60" spans="2:9" x14ac:dyDescent="0.25">
      <c r="B60" s="69">
        <v>39904</v>
      </c>
      <c r="C60" s="20" t="s">
        <v>26</v>
      </c>
      <c r="D60" s="20" t="s">
        <v>29</v>
      </c>
      <c r="E60" s="20" t="s">
        <v>28</v>
      </c>
      <c r="F60" s="63">
        <v>486842</v>
      </c>
      <c r="G60" s="70">
        <v>0</v>
      </c>
      <c r="H60" s="70"/>
      <c r="I60" s="20"/>
    </row>
    <row r="61" spans="2:9" x14ac:dyDescent="0.25">
      <c r="B61" s="69">
        <v>39904</v>
      </c>
      <c r="C61" s="20" t="s">
        <v>26</v>
      </c>
      <c r="D61" s="20" t="s">
        <v>30</v>
      </c>
      <c r="E61" s="20" t="s">
        <v>28</v>
      </c>
      <c r="F61" s="63">
        <v>544865</v>
      </c>
      <c r="G61" s="70">
        <v>0</v>
      </c>
      <c r="H61" s="70"/>
      <c r="I61" s="20"/>
    </row>
    <row r="62" spans="2:9" x14ac:dyDescent="0.25">
      <c r="B62" s="69">
        <v>39904</v>
      </c>
      <c r="C62" s="20" t="s">
        <v>35</v>
      </c>
      <c r="D62" s="20" t="s">
        <v>27</v>
      </c>
      <c r="E62" s="20" t="s">
        <v>28</v>
      </c>
      <c r="F62" s="63">
        <v>12789</v>
      </c>
      <c r="G62" s="70">
        <v>0</v>
      </c>
      <c r="H62" s="70"/>
      <c r="I62" s="20"/>
    </row>
    <row r="63" spans="2:9" x14ac:dyDescent="0.25">
      <c r="B63" s="69">
        <v>39904</v>
      </c>
      <c r="C63" s="20" t="s">
        <v>35</v>
      </c>
      <c r="D63" s="20" t="s">
        <v>27</v>
      </c>
      <c r="E63" s="20" t="s">
        <v>28</v>
      </c>
      <c r="F63" s="63">
        <v>3351</v>
      </c>
      <c r="G63" s="70">
        <v>0</v>
      </c>
      <c r="H63" s="70"/>
      <c r="I63" s="20"/>
    </row>
    <row r="64" spans="2:9" x14ac:dyDescent="0.25">
      <c r="B64" s="69">
        <v>39904</v>
      </c>
      <c r="C64" s="20" t="s">
        <v>35</v>
      </c>
      <c r="D64" s="20" t="s">
        <v>29</v>
      </c>
      <c r="E64" s="20" t="s">
        <v>28</v>
      </c>
      <c r="F64" s="63">
        <v>33406</v>
      </c>
      <c r="G64" s="70">
        <v>0</v>
      </c>
      <c r="H64" s="70"/>
      <c r="I64" s="20"/>
    </row>
    <row r="65" spans="2:9" x14ac:dyDescent="0.25">
      <c r="B65" s="69">
        <v>39904</v>
      </c>
      <c r="C65" s="20" t="s">
        <v>35</v>
      </c>
      <c r="D65" s="20" t="s">
        <v>29</v>
      </c>
      <c r="E65" s="20" t="s">
        <v>28</v>
      </c>
      <c r="F65" s="63">
        <v>77</v>
      </c>
      <c r="G65" s="70">
        <v>0</v>
      </c>
      <c r="H65" s="70"/>
      <c r="I65" s="20"/>
    </row>
    <row r="66" spans="2:9" x14ac:dyDescent="0.25">
      <c r="B66" s="69">
        <v>39904</v>
      </c>
      <c r="C66" s="20" t="s">
        <v>35</v>
      </c>
      <c r="D66" s="20" t="s">
        <v>30</v>
      </c>
      <c r="E66" s="20" t="s">
        <v>28</v>
      </c>
      <c r="F66" s="63">
        <v>80821</v>
      </c>
      <c r="G66" s="70">
        <v>0</v>
      </c>
      <c r="H66" s="70"/>
      <c r="I66" s="20"/>
    </row>
    <row r="67" spans="2:9" x14ac:dyDescent="0.25">
      <c r="B67" s="69">
        <v>39904</v>
      </c>
      <c r="C67" s="20" t="s">
        <v>35</v>
      </c>
      <c r="D67" s="20" t="s">
        <v>30</v>
      </c>
      <c r="E67" s="20" t="s">
        <v>28</v>
      </c>
      <c r="F67" s="63">
        <v>3400</v>
      </c>
      <c r="G67" s="70">
        <v>0</v>
      </c>
      <c r="H67" s="70"/>
      <c r="I67" s="20"/>
    </row>
    <row r="68" spans="2:9" x14ac:dyDescent="0.25">
      <c r="B68" s="69">
        <v>39904</v>
      </c>
      <c r="C68" s="20" t="s">
        <v>26</v>
      </c>
      <c r="D68" s="20" t="s">
        <v>27</v>
      </c>
      <c r="E68" s="20" t="s">
        <v>28</v>
      </c>
      <c r="F68" s="63">
        <v>508448</v>
      </c>
      <c r="G68" s="70">
        <v>0</v>
      </c>
      <c r="H68" s="70"/>
      <c r="I68" s="20"/>
    </row>
    <row r="69" spans="2:9" x14ac:dyDescent="0.25">
      <c r="B69" s="69">
        <v>39904</v>
      </c>
      <c r="C69" s="20" t="s">
        <v>26</v>
      </c>
      <c r="D69" s="20" t="s">
        <v>29</v>
      </c>
      <c r="E69" s="20" t="s">
        <v>28</v>
      </c>
      <c r="F69" s="63">
        <v>1619767</v>
      </c>
      <c r="G69" s="70">
        <v>0</v>
      </c>
      <c r="H69" s="70"/>
      <c r="I69" s="20"/>
    </row>
    <row r="70" spans="2:9" x14ac:dyDescent="0.25">
      <c r="B70" s="69">
        <v>39904</v>
      </c>
      <c r="C70" s="20" t="s">
        <v>26</v>
      </c>
      <c r="D70" s="20" t="s">
        <v>30</v>
      </c>
      <c r="E70" s="20" t="s">
        <v>28</v>
      </c>
      <c r="F70" s="63">
        <v>1591539</v>
      </c>
      <c r="G70" s="70">
        <v>0</v>
      </c>
      <c r="H70" s="70"/>
      <c r="I70" s="20"/>
    </row>
    <row r="71" spans="2:9" x14ac:dyDescent="0.25">
      <c r="B71" s="69">
        <v>39904</v>
      </c>
      <c r="C71" s="20" t="s">
        <v>31</v>
      </c>
      <c r="D71" s="20" t="s">
        <v>29</v>
      </c>
      <c r="E71" s="20" t="s">
        <v>28</v>
      </c>
      <c r="F71" s="63">
        <v>85121</v>
      </c>
      <c r="G71" s="70">
        <v>0</v>
      </c>
      <c r="H71" s="70"/>
      <c r="I71" s="20"/>
    </row>
    <row r="72" spans="2:9" x14ac:dyDescent="0.25">
      <c r="B72" s="69">
        <v>39904</v>
      </c>
      <c r="C72" s="20" t="s">
        <v>31</v>
      </c>
      <c r="D72" s="20" t="s">
        <v>30</v>
      </c>
      <c r="E72" s="20" t="s">
        <v>28</v>
      </c>
      <c r="F72" s="63">
        <v>132143</v>
      </c>
      <c r="G72" s="70">
        <v>0</v>
      </c>
      <c r="H72" s="70"/>
      <c r="I72" s="20"/>
    </row>
    <row r="73" spans="2:9" x14ac:dyDescent="0.25">
      <c r="B73" s="69">
        <v>39904</v>
      </c>
      <c r="C73" s="20" t="s">
        <v>32</v>
      </c>
      <c r="D73" s="20" t="s">
        <v>29</v>
      </c>
      <c r="E73" s="20" t="s">
        <v>28</v>
      </c>
      <c r="F73" s="63">
        <v>107964</v>
      </c>
      <c r="G73" s="70">
        <v>0</v>
      </c>
      <c r="H73" s="70"/>
      <c r="I73" s="20"/>
    </row>
    <row r="74" spans="2:9" x14ac:dyDescent="0.25">
      <c r="B74" s="69">
        <v>39904</v>
      </c>
      <c r="C74" s="20" t="s">
        <v>32</v>
      </c>
      <c r="D74" s="20" t="s">
        <v>30</v>
      </c>
      <c r="E74" s="20" t="s">
        <v>28</v>
      </c>
      <c r="F74" s="63">
        <v>19723</v>
      </c>
      <c r="G74" s="70">
        <v>0</v>
      </c>
      <c r="H74" s="70"/>
      <c r="I74" s="20"/>
    </row>
    <row r="75" spans="2:9" x14ac:dyDescent="0.25">
      <c r="B75" s="69">
        <v>39904</v>
      </c>
      <c r="C75" s="20" t="s">
        <v>33</v>
      </c>
      <c r="D75" s="20" t="s">
        <v>29</v>
      </c>
      <c r="E75" s="20" t="s">
        <v>28</v>
      </c>
      <c r="F75" s="63">
        <v>56</v>
      </c>
      <c r="G75" s="70">
        <v>0</v>
      </c>
      <c r="H75" s="70"/>
      <c r="I75" s="20"/>
    </row>
    <row r="76" spans="2:9" x14ac:dyDescent="0.25">
      <c r="B76" s="69">
        <v>39904</v>
      </c>
      <c r="C76" s="20" t="s">
        <v>33</v>
      </c>
      <c r="D76" s="20" t="s">
        <v>30</v>
      </c>
      <c r="E76" s="20" t="s">
        <v>28</v>
      </c>
      <c r="F76" s="63">
        <v>2</v>
      </c>
      <c r="G76" s="70">
        <v>0</v>
      </c>
      <c r="H76" s="70"/>
      <c r="I76" s="20"/>
    </row>
    <row r="77" spans="2:9" x14ac:dyDescent="0.25">
      <c r="B77" s="69">
        <v>39904</v>
      </c>
      <c r="C77" s="20" t="s">
        <v>34</v>
      </c>
      <c r="D77" s="20" t="s">
        <v>29</v>
      </c>
      <c r="E77" s="20" t="s">
        <v>28</v>
      </c>
      <c r="F77" s="63">
        <v>31742</v>
      </c>
      <c r="G77" s="70">
        <v>0</v>
      </c>
      <c r="H77" s="70"/>
      <c r="I77" s="20"/>
    </row>
    <row r="78" spans="2:9" x14ac:dyDescent="0.25">
      <c r="B78" s="69">
        <v>39904</v>
      </c>
      <c r="C78" s="20" t="s">
        <v>34</v>
      </c>
      <c r="D78" s="20" t="s">
        <v>29</v>
      </c>
      <c r="E78" s="20" t="s">
        <v>28</v>
      </c>
      <c r="F78" s="63">
        <v>11040</v>
      </c>
      <c r="G78" s="70">
        <v>0</v>
      </c>
      <c r="H78" s="70"/>
      <c r="I78" s="20"/>
    </row>
    <row r="79" spans="2:9" x14ac:dyDescent="0.25">
      <c r="B79" s="69">
        <v>39904</v>
      </c>
      <c r="C79" s="20" t="s">
        <v>34</v>
      </c>
      <c r="D79" s="20" t="s">
        <v>29</v>
      </c>
      <c r="E79" s="20" t="s">
        <v>28</v>
      </c>
      <c r="F79" s="63">
        <v>11812</v>
      </c>
      <c r="G79" s="70">
        <v>0</v>
      </c>
      <c r="H79" s="70"/>
      <c r="I79" s="20"/>
    </row>
    <row r="80" spans="2:9" x14ac:dyDescent="0.25">
      <c r="B80" s="69">
        <v>39904</v>
      </c>
      <c r="C80" s="20" t="s">
        <v>34</v>
      </c>
      <c r="D80" s="20" t="s">
        <v>30</v>
      </c>
      <c r="E80" s="20" t="s">
        <v>28</v>
      </c>
      <c r="F80" s="63">
        <v>36191</v>
      </c>
      <c r="G80" s="70">
        <v>0</v>
      </c>
      <c r="H80" s="70"/>
      <c r="I80" s="20"/>
    </row>
    <row r="81" spans="2:9" x14ac:dyDescent="0.25">
      <c r="B81" s="69">
        <v>39904</v>
      </c>
      <c r="C81" s="20" t="s">
        <v>34</v>
      </c>
      <c r="D81" s="20" t="s">
        <v>30</v>
      </c>
      <c r="E81" s="20" t="s">
        <v>28</v>
      </c>
      <c r="F81" s="63">
        <v>16645</v>
      </c>
      <c r="G81" s="70">
        <v>0</v>
      </c>
      <c r="H81" s="70"/>
      <c r="I81" s="20"/>
    </row>
    <row r="82" spans="2:9" x14ac:dyDescent="0.25">
      <c r="B82" s="69">
        <v>39904</v>
      </c>
      <c r="C82" s="20" t="s">
        <v>34</v>
      </c>
      <c r="D82" s="20" t="s">
        <v>30</v>
      </c>
      <c r="E82" s="20" t="s">
        <v>28</v>
      </c>
      <c r="F82" s="63">
        <v>11780</v>
      </c>
      <c r="G82" s="70">
        <v>0</v>
      </c>
      <c r="H82" s="70"/>
      <c r="I82" s="20"/>
    </row>
    <row r="83" spans="2:9" x14ac:dyDescent="0.25">
      <c r="B83" s="69">
        <v>39904</v>
      </c>
      <c r="C83" s="20" t="s">
        <v>35</v>
      </c>
      <c r="D83" s="20" t="s">
        <v>27</v>
      </c>
      <c r="E83" s="20" t="s">
        <v>28</v>
      </c>
      <c r="F83" s="63">
        <v>18239</v>
      </c>
      <c r="G83" s="70">
        <v>0</v>
      </c>
      <c r="H83" s="70"/>
      <c r="I83" s="20"/>
    </row>
    <row r="84" spans="2:9" x14ac:dyDescent="0.25">
      <c r="B84" s="69">
        <v>39904</v>
      </c>
      <c r="C84" s="20" t="s">
        <v>35</v>
      </c>
      <c r="D84" s="20" t="s">
        <v>27</v>
      </c>
      <c r="E84" s="20" t="s">
        <v>28</v>
      </c>
      <c r="F84" s="63">
        <v>4324</v>
      </c>
      <c r="G84" s="70">
        <v>0</v>
      </c>
      <c r="H84" s="70"/>
      <c r="I84" s="20"/>
    </row>
    <row r="85" spans="2:9" x14ac:dyDescent="0.25">
      <c r="B85" s="69">
        <v>39904</v>
      </c>
      <c r="C85" s="20" t="s">
        <v>35</v>
      </c>
      <c r="D85" s="20" t="s">
        <v>29</v>
      </c>
      <c r="E85" s="20" t="s">
        <v>28</v>
      </c>
      <c r="F85" s="63">
        <v>78648</v>
      </c>
      <c r="G85" s="70">
        <v>0</v>
      </c>
      <c r="H85" s="70"/>
      <c r="I85" s="20"/>
    </row>
    <row r="86" spans="2:9" x14ac:dyDescent="0.25">
      <c r="B86" s="69">
        <v>39904</v>
      </c>
      <c r="C86" s="20" t="s">
        <v>35</v>
      </c>
      <c r="D86" s="20" t="s">
        <v>29</v>
      </c>
      <c r="E86" s="20" t="s">
        <v>28</v>
      </c>
      <c r="F86" s="63">
        <v>168</v>
      </c>
      <c r="G86" s="70">
        <v>0</v>
      </c>
      <c r="H86" s="70"/>
      <c r="I86" s="20"/>
    </row>
    <row r="87" spans="2:9" x14ac:dyDescent="0.25">
      <c r="B87" s="69">
        <v>39904</v>
      </c>
      <c r="C87" s="20" t="s">
        <v>35</v>
      </c>
      <c r="D87" s="20" t="s">
        <v>30</v>
      </c>
      <c r="E87" s="20" t="s">
        <v>28</v>
      </c>
      <c r="F87" s="63">
        <v>231677</v>
      </c>
      <c r="G87" s="70">
        <v>0</v>
      </c>
      <c r="H87" s="70"/>
      <c r="I87" s="20"/>
    </row>
    <row r="88" spans="2:9" x14ac:dyDescent="0.25">
      <c r="B88" s="69">
        <v>39904</v>
      </c>
      <c r="C88" s="20" t="s">
        <v>35</v>
      </c>
      <c r="D88" s="20" t="s">
        <v>30</v>
      </c>
      <c r="E88" s="20" t="s">
        <v>28</v>
      </c>
      <c r="F88" s="63">
        <v>5876</v>
      </c>
      <c r="G88" s="70">
        <v>0</v>
      </c>
      <c r="H88" s="70"/>
      <c r="I88" s="20"/>
    </row>
    <row r="89" spans="2:9" x14ac:dyDescent="0.25">
      <c r="B89" s="69">
        <v>39904</v>
      </c>
      <c r="C89" s="20" t="s">
        <v>0</v>
      </c>
      <c r="D89" s="20" t="s">
        <v>29</v>
      </c>
      <c r="E89" s="20" t="s">
        <v>28</v>
      </c>
      <c r="F89" s="63">
        <v>255788</v>
      </c>
      <c r="G89" s="70">
        <v>0</v>
      </c>
      <c r="H89" s="70"/>
      <c r="I89" s="20"/>
    </row>
    <row r="90" spans="2:9" x14ac:dyDescent="0.25">
      <c r="B90" s="69">
        <v>39904</v>
      </c>
      <c r="C90" s="20" t="s">
        <v>0</v>
      </c>
      <c r="D90" s="20" t="s">
        <v>30</v>
      </c>
      <c r="E90" s="20" t="s">
        <v>28</v>
      </c>
      <c r="F90" s="63">
        <v>644316</v>
      </c>
      <c r="G90" s="70">
        <v>0</v>
      </c>
      <c r="H90" s="70"/>
      <c r="I90" s="20"/>
    </row>
    <row r="91" spans="2:9" x14ac:dyDescent="0.25">
      <c r="B91" s="69">
        <v>39904</v>
      </c>
      <c r="C91" s="20" t="s">
        <v>36</v>
      </c>
      <c r="D91" s="20" t="s">
        <v>27</v>
      </c>
      <c r="E91" s="20" t="s">
        <v>28</v>
      </c>
      <c r="F91" s="63">
        <v>1084</v>
      </c>
      <c r="G91" s="70">
        <v>0</v>
      </c>
      <c r="H91" s="70"/>
      <c r="I91" s="20"/>
    </row>
    <row r="92" spans="2:9" x14ac:dyDescent="0.25">
      <c r="B92" s="69">
        <v>39904</v>
      </c>
      <c r="C92" s="20" t="s">
        <v>36</v>
      </c>
      <c r="D92" s="20" t="s">
        <v>29</v>
      </c>
      <c r="E92" s="20" t="s">
        <v>28</v>
      </c>
      <c r="F92" s="63">
        <v>10899</v>
      </c>
      <c r="G92" s="70">
        <v>0</v>
      </c>
      <c r="H92" s="70"/>
      <c r="I92" s="20"/>
    </row>
    <row r="93" spans="2:9" x14ac:dyDescent="0.25">
      <c r="B93" s="69">
        <v>39904</v>
      </c>
      <c r="C93" s="20" t="s">
        <v>36</v>
      </c>
      <c r="D93" s="20" t="s">
        <v>30</v>
      </c>
      <c r="E93" s="20" t="s">
        <v>28</v>
      </c>
      <c r="F93" s="63">
        <v>10225</v>
      </c>
      <c r="G93" s="70">
        <v>0</v>
      </c>
      <c r="H93" s="70"/>
      <c r="I93" s="20"/>
    </row>
    <row r="94" spans="2:9" x14ac:dyDescent="0.25">
      <c r="B94" s="69">
        <v>39904</v>
      </c>
      <c r="C94" s="20" t="s">
        <v>37</v>
      </c>
      <c r="D94" s="20" t="s">
        <v>27</v>
      </c>
      <c r="E94" s="20" t="s">
        <v>28</v>
      </c>
      <c r="F94" s="63">
        <v>2</v>
      </c>
      <c r="G94" s="70">
        <v>0</v>
      </c>
      <c r="H94" s="70"/>
      <c r="I94" s="20"/>
    </row>
    <row r="95" spans="2:9" x14ac:dyDescent="0.25">
      <c r="B95" s="69">
        <v>39904</v>
      </c>
      <c r="C95" s="20" t="s">
        <v>37</v>
      </c>
      <c r="D95" s="20" t="s">
        <v>29</v>
      </c>
      <c r="E95" s="20" t="s">
        <v>28</v>
      </c>
      <c r="F95" s="63">
        <v>3619</v>
      </c>
      <c r="G95" s="70">
        <v>0</v>
      </c>
      <c r="H95" s="70"/>
      <c r="I95" s="20"/>
    </row>
    <row r="96" spans="2:9" x14ac:dyDescent="0.25">
      <c r="B96" s="69">
        <v>39904</v>
      </c>
      <c r="C96" s="20" t="s">
        <v>37</v>
      </c>
      <c r="D96" s="20" t="s">
        <v>30</v>
      </c>
      <c r="E96" s="20" t="s">
        <v>28</v>
      </c>
      <c r="F96" s="63">
        <v>3955</v>
      </c>
      <c r="G96" s="70">
        <v>0</v>
      </c>
      <c r="H96" s="70"/>
      <c r="I96" s="20"/>
    </row>
    <row r="97" spans="2:9" x14ac:dyDescent="0.25">
      <c r="B97" s="69">
        <v>39904</v>
      </c>
      <c r="C97" s="20" t="s">
        <v>38</v>
      </c>
      <c r="D97" s="20" t="s">
        <v>27</v>
      </c>
      <c r="E97" s="20" t="s">
        <v>28</v>
      </c>
      <c r="F97" s="63">
        <v>273</v>
      </c>
      <c r="G97" s="70">
        <v>0</v>
      </c>
      <c r="H97" s="70"/>
      <c r="I97" s="20"/>
    </row>
    <row r="98" spans="2:9" x14ac:dyDescent="0.25">
      <c r="B98" s="69">
        <v>39904</v>
      </c>
      <c r="C98" s="20" t="s">
        <v>38</v>
      </c>
      <c r="D98" s="20" t="s">
        <v>29</v>
      </c>
      <c r="E98" s="20" t="s">
        <v>28</v>
      </c>
      <c r="F98" s="63">
        <v>435</v>
      </c>
      <c r="G98" s="70">
        <v>0</v>
      </c>
      <c r="H98" s="70"/>
      <c r="I98" s="20"/>
    </row>
    <row r="99" spans="2:9" x14ac:dyDescent="0.25">
      <c r="B99" s="69">
        <v>39904</v>
      </c>
      <c r="C99" s="20" t="s">
        <v>38</v>
      </c>
      <c r="D99" s="20" t="s">
        <v>30</v>
      </c>
      <c r="E99" s="20" t="s">
        <v>28</v>
      </c>
      <c r="F99" s="63">
        <v>1165</v>
      </c>
      <c r="G99" s="70">
        <v>0</v>
      </c>
      <c r="H99" s="70"/>
      <c r="I99" s="20"/>
    </row>
    <row r="100" spans="2:9" x14ac:dyDescent="0.25">
      <c r="B100" s="69">
        <v>39904</v>
      </c>
      <c r="C100" s="20" t="s">
        <v>39</v>
      </c>
      <c r="D100" s="20" t="s">
        <v>27</v>
      </c>
      <c r="E100" s="20" t="s">
        <v>28</v>
      </c>
      <c r="F100" s="63">
        <v>1357192</v>
      </c>
      <c r="G100" s="70">
        <v>0</v>
      </c>
      <c r="H100" s="70"/>
      <c r="I100" s="20"/>
    </row>
    <row r="101" spans="2:9" x14ac:dyDescent="0.25">
      <c r="B101" s="69">
        <v>39904</v>
      </c>
      <c r="C101" s="20" t="s">
        <v>39</v>
      </c>
      <c r="D101" s="20" t="s">
        <v>29</v>
      </c>
      <c r="E101" s="20" t="s">
        <v>28</v>
      </c>
      <c r="F101" s="63">
        <v>4824254</v>
      </c>
      <c r="G101" s="70">
        <v>0</v>
      </c>
      <c r="H101" s="70"/>
      <c r="I101" s="20"/>
    </row>
    <row r="102" spans="2:9" x14ac:dyDescent="0.25">
      <c r="B102" s="69">
        <v>39904</v>
      </c>
      <c r="C102" s="20" t="s">
        <v>39</v>
      </c>
      <c r="D102" s="20" t="s">
        <v>30</v>
      </c>
      <c r="E102" s="20" t="s">
        <v>28</v>
      </c>
      <c r="F102" s="63">
        <v>7725062</v>
      </c>
      <c r="G102" s="70">
        <v>0</v>
      </c>
      <c r="H102" s="70"/>
      <c r="I102" s="20"/>
    </row>
    <row r="103" spans="2:9" x14ac:dyDescent="0.25">
      <c r="B103" s="69">
        <v>39904</v>
      </c>
      <c r="C103" s="20" t="s">
        <v>40</v>
      </c>
      <c r="D103" s="20" t="s">
        <v>27</v>
      </c>
      <c r="E103" s="20" t="s">
        <v>28</v>
      </c>
      <c r="F103" s="63">
        <v>25258</v>
      </c>
      <c r="G103" s="70">
        <v>0</v>
      </c>
      <c r="H103" s="70"/>
      <c r="I103" s="20"/>
    </row>
    <row r="104" spans="2:9" x14ac:dyDescent="0.25">
      <c r="B104" s="69">
        <v>39904</v>
      </c>
      <c r="C104" s="20" t="s">
        <v>40</v>
      </c>
      <c r="D104" s="20" t="s">
        <v>29</v>
      </c>
      <c r="E104" s="20" t="s">
        <v>28</v>
      </c>
      <c r="F104" s="63">
        <v>33348</v>
      </c>
      <c r="G104" s="70">
        <v>0</v>
      </c>
      <c r="H104" s="70"/>
      <c r="I104" s="20"/>
    </row>
    <row r="105" spans="2:9" x14ac:dyDescent="0.25">
      <c r="B105" s="69">
        <v>39904</v>
      </c>
      <c r="C105" s="20" t="s">
        <v>40</v>
      </c>
      <c r="D105" s="20" t="s">
        <v>30</v>
      </c>
      <c r="E105" s="20" t="s">
        <v>28</v>
      </c>
      <c r="F105" s="63">
        <v>33015</v>
      </c>
      <c r="G105" s="70">
        <v>0</v>
      </c>
      <c r="H105" s="70"/>
      <c r="I105" s="20"/>
    </row>
    <row r="106" spans="2:9" x14ac:dyDescent="0.25">
      <c r="B106" s="69">
        <v>39904</v>
      </c>
      <c r="C106" s="20" t="s">
        <v>41</v>
      </c>
      <c r="D106" s="20" t="s">
        <v>27</v>
      </c>
      <c r="E106" s="20" t="s">
        <v>28</v>
      </c>
      <c r="F106" s="63">
        <v>27334</v>
      </c>
      <c r="G106" s="70">
        <v>0</v>
      </c>
      <c r="H106" s="70"/>
      <c r="I106" s="20"/>
    </row>
    <row r="107" spans="2:9" x14ac:dyDescent="0.25">
      <c r="B107" s="69">
        <v>39904</v>
      </c>
      <c r="C107" s="20" t="s">
        <v>41</v>
      </c>
      <c r="D107" s="20" t="s">
        <v>29</v>
      </c>
      <c r="E107" s="20" t="s">
        <v>28</v>
      </c>
      <c r="F107" s="63">
        <v>4465</v>
      </c>
      <c r="G107" s="70">
        <v>0</v>
      </c>
      <c r="H107" s="70"/>
      <c r="I107" s="20"/>
    </row>
    <row r="108" spans="2:9" x14ac:dyDescent="0.25">
      <c r="B108" s="69">
        <v>39904</v>
      </c>
      <c r="C108" s="20" t="s">
        <v>41</v>
      </c>
      <c r="D108" s="20" t="s">
        <v>30</v>
      </c>
      <c r="E108" s="20" t="s">
        <v>28</v>
      </c>
      <c r="F108" s="63">
        <v>246</v>
      </c>
      <c r="G108" s="70">
        <v>0</v>
      </c>
      <c r="H108" s="70"/>
      <c r="I108" s="20"/>
    </row>
    <row r="109" spans="2:9" x14ac:dyDescent="0.25">
      <c r="B109" s="69">
        <v>39904</v>
      </c>
      <c r="C109" s="20" t="s">
        <v>42</v>
      </c>
      <c r="D109" s="20" t="s">
        <v>29</v>
      </c>
      <c r="E109" s="20" t="s">
        <v>28</v>
      </c>
      <c r="F109" s="63">
        <v>278516</v>
      </c>
      <c r="G109" s="70">
        <v>0</v>
      </c>
      <c r="H109" s="70"/>
      <c r="I109" s="20"/>
    </row>
    <row r="110" spans="2:9" x14ac:dyDescent="0.25">
      <c r="B110" s="69">
        <v>39904</v>
      </c>
      <c r="C110" s="20" t="s">
        <v>42</v>
      </c>
      <c r="D110" s="20" t="s">
        <v>30</v>
      </c>
      <c r="E110" s="20" t="s">
        <v>28</v>
      </c>
      <c r="F110" s="63">
        <v>291622</v>
      </c>
      <c r="G110" s="70">
        <v>0</v>
      </c>
      <c r="H110" s="70"/>
      <c r="I110" s="20"/>
    </row>
    <row r="111" spans="2:9" x14ac:dyDescent="0.25">
      <c r="B111" s="69">
        <v>39904</v>
      </c>
      <c r="C111" s="20" t="s">
        <v>43</v>
      </c>
      <c r="D111" s="20" t="s">
        <v>27</v>
      </c>
      <c r="E111" s="20" t="s">
        <v>28</v>
      </c>
      <c r="F111" s="63">
        <v>263288</v>
      </c>
      <c r="G111" s="70">
        <v>0</v>
      </c>
      <c r="H111" s="70"/>
      <c r="I111" s="20"/>
    </row>
    <row r="112" spans="2:9" x14ac:dyDescent="0.25">
      <c r="B112" s="69">
        <v>39904</v>
      </c>
      <c r="C112" s="20" t="s">
        <v>43</v>
      </c>
      <c r="D112" s="20" t="s">
        <v>29</v>
      </c>
      <c r="E112" s="20" t="s">
        <v>28</v>
      </c>
      <c r="F112" s="63">
        <v>267151</v>
      </c>
      <c r="G112" s="70">
        <v>0</v>
      </c>
      <c r="H112" s="70"/>
      <c r="I112" s="20"/>
    </row>
    <row r="113" spans="2:9" x14ac:dyDescent="0.25">
      <c r="B113" s="69">
        <v>39904</v>
      </c>
      <c r="C113" s="20" t="s">
        <v>43</v>
      </c>
      <c r="D113" s="20" t="s">
        <v>30</v>
      </c>
      <c r="E113" s="20" t="s">
        <v>28</v>
      </c>
      <c r="F113" s="63">
        <v>257673</v>
      </c>
      <c r="G113" s="70">
        <v>0</v>
      </c>
      <c r="H113" s="70"/>
      <c r="I113" s="20"/>
    </row>
    <row r="114" spans="2:9" x14ac:dyDescent="0.25">
      <c r="B114" s="69">
        <v>39904</v>
      </c>
      <c r="C114" s="20" t="s">
        <v>44</v>
      </c>
      <c r="D114" s="20" t="s">
        <v>29</v>
      </c>
      <c r="E114" s="20" t="s">
        <v>28</v>
      </c>
      <c r="F114" s="63">
        <v>35382</v>
      </c>
      <c r="G114" s="70">
        <v>0</v>
      </c>
      <c r="H114" s="70"/>
      <c r="I114" s="20"/>
    </row>
    <row r="115" spans="2:9" x14ac:dyDescent="0.25">
      <c r="B115" s="69">
        <v>39904</v>
      </c>
      <c r="C115" s="20" t="s">
        <v>44</v>
      </c>
      <c r="D115" s="20" t="s">
        <v>30</v>
      </c>
      <c r="E115" s="20" t="s">
        <v>28</v>
      </c>
      <c r="F115" s="63">
        <v>86889</v>
      </c>
      <c r="G115" s="70">
        <v>0</v>
      </c>
      <c r="H115" s="70"/>
      <c r="I115" s="20"/>
    </row>
    <row r="116" spans="2:9" x14ac:dyDescent="0.25">
      <c r="B116" s="69">
        <v>39904</v>
      </c>
      <c r="C116" s="20" t="s">
        <v>45</v>
      </c>
      <c r="D116" s="20" t="s">
        <v>29</v>
      </c>
      <c r="E116" s="20" t="s">
        <v>28</v>
      </c>
      <c r="F116" s="63">
        <v>11551</v>
      </c>
      <c r="G116" s="70">
        <v>0</v>
      </c>
      <c r="H116" s="70"/>
      <c r="I116" s="20"/>
    </row>
    <row r="117" spans="2:9" x14ac:dyDescent="0.25">
      <c r="B117" s="69">
        <v>39904</v>
      </c>
      <c r="C117" s="20" t="s">
        <v>45</v>
      </c>
      <c r="D117" s="20" t="s">
        <v>30</v>
      </c>
      <c r="E117" s="20" t="s">
        <v>28</v>
      </c>
      <c r="F117" s="63">
        <v>23058</v>
      </c>
      <c r="G117" s="70">
        <v>0</v>
      </c>
      <c r="H117" s="70"/>
      <c r="I117" s="20"/>
    </row>
    <row r="118" spans="2:9" x14ac:dyDescent="0.25">
      <c r="B118" s="69">
        <v>39904</v>
      </c>
      <c r="C118" s="20" t="s">
        <v>46</v>
      </c>
      <c r="D118" s="20" t="s">
        <v>27</v>
      </c>
      <c r="E118" s="20" t="s">
        <v>28</v>
      </c>
      <c r="F118" s="63">
        <v>14339</v>
      </c>
      <c r="G118" s="70">
        <v>0</v>
      </c>
      <c r="H118" s="70"/>
      <c r="I118" s="20"/>
    </row>
    <row r="119" spans="2:9" x14ac:dyDescent="0.25">
      <c r="B119" s="69">
        <v>39904</v>
      </c>
      <c r="C119" s="20" t="s">
        <v>46</v>
      </c>
      <c r="D119" s="20" t="s">
        <v>29</v>
      </c>
      <c r="E119" s="20" t="s">
        <v>28</v>
      </c>
      <c r="F119" s="63">
        <v>6874</v>
      </c>
      <c r="G119" s="70">
        <v>0</v>
      </c>
      <c r="H119" s="70"/>
      <c r="I119" s="20"/>
    </row>
    <row r="120" spans="2:9" x14ac:dyDescent="0.25">
      <c r="B120" s="69">
        <v>39904</v>
      </c>
      <c r="C120" s="20" t="s">
        <v>46</v>
      </c>
      <c r="D120" s="20" t="s">
        <v>30</v>
      </c>
      <c r="E120" s="20" t="s">
        <v>28</v>
      </c>
      <c r="F120" s="63">
        <v>1110</v>
      </c>
      <c r="G120" s="70">
        <v>0</v>
      </c>
      <c r="H120" s="70"/>
      <c r="I120" s="20"/>
    </row>
    <row r="121" spans="2:9" x14ac:dyDescent="0.25">
      <c r="B121" s="69">
        <v>39904</v>
      </c>
      <c r="C121" s="20" t="s">
        <v>26</v>
      </c>
      <c r="D121" s="20" t="s">
        <v>27</v>
      </c>
      <c r="E121" s="20" t="s">
        <v>28</v>
      </c>
      <c r="F121" s="63">
        <v>246808</v>
      </c>
      <c r="G121" s="70">
        <v>0</v>
      </c>
      <c r="H121" s="70"/>
      <c r="I121" s="20"/>
    </row>
    <row r="122" spans="2:9" x14ac:dyDescent="0.25">
      <c r="B122" s="69">
        <v>39904</v>
      </c>
      <c r="C122" s="20" t="s">
        <v>26</v>
      </c>
      <c r="D122" s="20" t="s">
        <v>29</v>
      </c>
      <c r="E122" s="20" t="s">
        <v>28</v>
      </c>
      <c r="F122" s="63">
        <v>252802</v>
      </c>
      <c r="G122" s="70">
        <v>0</v>
      </c>
      <c r="H122" s="70"/>
      <c r="I122" s="20"/>
    </row>
    <row r="123" spans="2:9" x14ac:dyDescent="0.25">
      <c r="B123" s="69">
        <v>39904</v>
      </c>
      <c r="C123" s="20" t="s">
        <v>26</v>
      </c>
      <c r="D123" s="20" t="s">
        <v>30</v>
      </c>
      <c r="E123" s="20" t="s">
        <v>28</v>
      </c>
      <c r="F123" s="63">
        <v>250598</v>
      </c>
      <c r="G123" s="70">
        <v>0</v>
      </c>
      <c r="H123" s="70"/>
      <c r="I123" s="20"/>
    </row>
    <row r="124" spans="2:9" x14ac:dyDescent="0.25">
      <c r="B124" s="69">
        <v>39904</v>
      </c>
      <c r="C124" s="20" t="s">
        <v>31</v>
      </c>
      <c r="D124" s="20" t="s">
        <v>29</v>
      </c>
      <c r="E124" s="20" t="s">
        <v>28</v>
      </c>
      <c r="F124" s="63">
        <v>239141</v>
      </c>
      <c r="G124" s="70">
        <v>0</v>
      </c>
      <c r="H124" s="70"/>
      <c r="I124" s="20"/>
    </row>
    <row r="125" spans="2:9" x14ac:dyDescent="0.25">
      <c r="B125" s="69">
        <v>39904</v>
      </c>
      <c r="C125" s="20" t="s">
        <v>0</v>
      </c>
      <c r="D125" s="20" t="s">
        <v>30</v>
      </c>
      <c r="E125" s="20" t="s">
        <v>28</v>
      </c>
      <c r="F125" s="63">
        <v>247864</v>
      </c>
      <c r="G125" s="70">
        <v>0</v>
      </c>
      <c r="H125" s="70"/>
      <c r="I125" s="20"/>
    </row>
    <row r="126" spans="2:9" x14ac:dyDescent="0.25">
      <c r="B126" s="69">
        <v>39904</v>
      </c>
      <c r="C126" s="20" t="s">
        <v>40</v>
      </c>
      <c r="D126" s="20" t="s">
        <v>27</v>
      </c>
      <c r="E126" s="20" t="s">
        <v>28</v>
      </c>
      <c r="F126" s="63">
        <v>112828</v>
      </c>
      <c r="G126" s="70">
        <v>0</v>
      </c>
      <c r="H126" s="70"/>
      <c r="I126" s="20"/>
    </row>
    <row r="127" spans="2:9" x14ac:dyDescent="0.25">
      <c r="B127" s="69">
        <v>39904</v>
      </c>
      <c r="C127" s="20" t="s">
        <v>40</v>
      </c>
      <c r="D127" s="20" t="s">
        <v>29</v>
      </c>
      <c r="E127" s="20" t="s">
        <v>28</v>
      </c>
      <c r="F127" s="63">
        <v>111793</v>
      </c>
      <c r="G127" s="70">
        <v>0</v>
      </c>
      <c r="H127" s="70"/>
      <c r="I127" s="20"/>
    </row>
    <row r="128" spans="2:9" x14ac:dyDescent="0.25">
      <c r="B128" s="69">
        <v>39904</v>
      </c>
      <c r="C128" s="20" t="s">
        <v>40</v>
      </c>
      <c r="D128" s="20" t="s">
        <v>30</v>
      </c>
      <c r="E128" s="20" t="s">
        <v>28</v>
      </c>
      <c r="F128" s="63">
        <v>110767</v>
      </c>
      <c r="G128" s="70">
        <v>0</v>
      </c>
      <c r="H128" s="70"/>
      <c r="I128" s="20"/>
    </row>
    <row r="129" spans="2:9" x14ac:dyDescent="0.25">
      <c r="B129" s="69">
        <v>39904</v>
      </c>
      <c r="C129" s="20" t="s">
        <v>44</v>
      </c>
      <c r="D129" s="20" t="s">
        <v>29</v>
      </c>
      <c r="E129" s="20" t="s">
        <v>28</v>
      </c>
      <c r="F129" s="63">
        <v>43290</v>
      </c>
      <c r="G129" s="70">
        <v>0</v>
      </c>
      <c r="H129" s="70"/>
      <c r="I129" s="20"/>
    </row>
    <row r="130" spans="2:9" x14ac:dyDescent="0.25">
      <c r="B130" s="69">
        <v>39904</v>
      </c>
      <c r="C130" s="20" t="s">
        <v>47</v>
      </c>
      <c r="D130" s="20" t="s">
        <v>27</v>
      </c>
      <c r="E130" s="20" t="s">
        <v>28</v>
      </c>
      <c r="F130" s="63">
        <v>4061</v>
      </c>
      <c r="G130" s="70">
        <v>0</v>
      </c>
      <c r="H130" s="70"/>
      <c r="I130" s="20"/>
    </row>
    <row r="131" spans="2:9" x14ac:dyDescent="0.25">
      <c r="B131" s="69">
        <v>39904</v>
      </c>
      <c r="C131" s="20" t="s">
        <v>47</v>
      </c>
      <c r="D131" s="20" t="s">
        <v>27</v>
      </c>
      <c r="E131" s="20" t="s">
        <v>28</v>
      </c>
      <c r="F131" s="63">
        <v>273</v>
      </c>
      <c r="G131" s="70">
        <v>0</v>
      </c>
      <c r="H131" s="70"/>
      <c r="I131" s="20"/>
    </row>
    <row r="132" spans="2:9" x14ac:dyDescent="0.25">
      <c r="B132" s="69">
        <v>39904</v>
      </c>
      <c r="C132" s="20" t="s">
        <v>47</v>
      </c>
      <c r="D132" s="20" t="s">
        <v>27</v>
      </c>
      <c r="E132" s="20" t="s">
        <v>28</v>
      </c>
      <c r="F132" s="63">
        <v>283</v>
      </c>
      <c r="G132" s="70">
        <v>0</v>
      </c>
      <c r="H132" s="70"/>
      <c r="I132" s="20"/>
    </row>
    <row r="133" spans="2:9" x14ac:dyDescent="0.25">
      <c r="B133" s="69">
        <v>39904</v>
      </c>
      <c r="C133" s="20" t="s">
        <v>47</v>
      </c>
      <c r="D133" s="20" t="s">
        <v>27</v>
      </c>
      <c r="E133" s="20" t="s">
        <v>28</v>
      </c>
      <c r="F133" s="63">
        <v>183</v>
      </c>
      <c r="G133" s="70">
        <v>0</v>
      </c>
      <c r="H133" s="70"/>
      <c r="I133" s="20"/>
    </row>
    <row r="134" spans="2:9" x14ac:dyDescent="0.25">
      <c r="B134" s="69">
        <v>39904</v>
      </c>
      <c r="C134" s="20" t="s">
        <v>47</v>
      </c>
      <c r="D134" s="20" t="s">
        <v>27</v>
      </c>
      <c r="E134" s="20" t="s">
        <v>28</v>
      </c>
      <c r="F134" s="63">
        <v>26</v>
      </c>
      <c r="G134" s="70">
        <v>0</v>
      </c>
      <c r="H134" s="70"/>
      <c r="I134" s="20"/>
    </row>
    <row r="135" spans="2:9" x14ac:dyDescent="0.25">
      <c r="B135" s="69">
        <v>39904</v>
      </c>
      <c r="C135" s="20" t="s">
        <v>47</v>
      </c>
      <c r="D135" s="20" t="s">
        <v>27</v>
      </c>
      <c r="E135" s="20" t="s">
        <v>28</v>
      </c>
      <c r="F135" s="63">
        <v>14504</v>
      </c>
      <c r="G135" s="70">
        <v>0</v>
      </c>
      <c r="H135" s="70"/>
      <c r="I135" s="20"/>
    </row>
    <row r="136" spans="2:9" x14ac:dyDescent="0.25">
      <c r="B136" s="69">
        <v>39904</v>
      </c>
      <c r="C136" s="20" t="s">
        <v>47</v>
      </c>
      <c r="D136" s="20" t="s">
        <v>27</v>
      </c>
      <c r="E136" s="20" t="s">
        <v>28</v>
      </c>
      <c r="F136" s="63">
        <v>1362</v>
      </c>
      <c r="G136" s="70">
        <v>0</v>
      </c>
      <c r="H136" s="70"/>
      <c r="I136" s="20"/>
    </row>
    <row r="137" spans="2:9" x14ac:dyDescent="0.25">
      <c r="B137" s="69">
        <v>39904</v>
      </c>
      <c r="C137" s="20" t="s">
        <v>47</v>
      </c>
      <c r="D137" s="20" t="s">
        <v>27</v>
      </c>
      <c r="E137" s="20" t="s">
        <v>28</v>
      </c>
      <c r="F137" s="63">
        <v>8671</v>
      </c>
      <c r="G137" s="70">
        <v>0</v>
      </c>
      <c r="H137" s="70"/>
      <c r="I137" s="20"/>
    </row>
    <row r="138" spans="2:9" x14ac:dyDescent="0.25">
      <c r="B138" s="69">
        <v>39904</v>
      </c>
      <c r="C138" s="20" t="s">
        <v>47</v>
      </c>
      <c r="D138" s="20" t="s">
        <v>27</v>
      </c>
      <c r="E138" s="20" t="s">
        <v>28</v>
      </c>
      <c r="F138" s="63">
        <v>11</v>
      </c>
      <c r="G138" s="70">
        <v>0</v>
      </c>
      <c r="H138" s="70"/>
      <c r="I138" s="20"/>
    </row>
    <row r="139" spans="2:9" x14ac:dyDescent="0.25">
      <c r="B139" s="69">
        <v>39904</v>
      </c>
      <c r="C139" s="20" t="s">
        <v>47</v>
      </c>
      <c r="D139" s="20" t="s">
        <v>27</v>
      </c>
      <c r="E139" s="20" t="s">
        <v>28</v>
      </c>
      <c r="F139" s="63">
        <v>3</v>
      </c>
      <c r="G139" s="70">
        <v>0</v>
      </c>
      <c r="H139" s="70"/>
      <c r="I139" s="20"/>
    </row>
    <row r="140" spans="2:9" x14ac:dyDescent="0.25">
      <c r="B140" s="69">
        <v>39904</v>
      </c>
      <c r="C140" s="20" t="s">
        <v>47</v>
      </c>
      <c r="D140" s="20" t="s">
        <v>27</v>
      </c>
      <c r="E140" s="20" t="s">
        <v>28</v>
      </c>
      <c r="F140" s="63">
        <v>1438</v>
      </c>
      <c r="G140" s="70">
        <v>0</v>
      </c>
      <c r="H140" s="70"/>
      <c r="I140" s="20"/>
    </row>
    <row r="141" spans="2:9" x14ac:dyDescent="0.25">
      <c r="B141" s="69">
        <v>39904</v>
      </c>
      <c r="C141" s="20" t="s">
        <v>47</v>
      </c>
      <c r="D141" s="20" t="s">
        <v>27</v>
      </c>
      <c r="E141" s="20" t="s">
        <v>28</v>
      </c>
      <c r="F141" s="63">
        <v>1076</v>
      </c>
      <c r="G141" s="70">
        <v>0</v>
      </c>
      <c r="H141" s="70"/>
      <c r="I141" s="20"/>
    </row>
    <row r="142" spans="2:9" x14ac:dyDescent="0.25">
      <c r="B142" s="69">
        <v>39904</v>
      </c>
      <c r="C142" s="20" t="s">
        <v>47</v>
      </c>
      <c r="D142" s="20" t="s">
        <v>27</v>
      </c>
      <c r="E142" s="20" t="s">
        <v>28</v>
      </c>
      <c r="F142" s="63">
        <v>334</v>
      </c>
      <c r="G142" s="70">
        <v>0</v>
      </c>
      <c r="H142" s="70"/>
      <c r="I142" s="20"/>
    </row>
    <row r="143" spans="2:9" x14ac:dyDescent="0.25">
      <c r="B143" s="69">
        <v>39904</v>
      </c>
      <c r="C143" s="20" t="s">
        <v>47</v>
      </c>
      <c r="D143" s="20" t="s">
        <v>27</v>
      </c>
      <c r="E143" s="20" t="s">
        <v>28</v>
      </c>
      <c r="F143" s="63">
        <v>85</v>
      </c>
      <c r="G143" s="70">
        <v>0</v>
      </c>
      <c r="H143" s="70"/>
      <c r="I143" s="20"/>
    </row>
    <row r="144" spans="2:9" x14ac:dyDescent="0.25">
      <c r="B144" s="69">
        <v>39904</v>
      </c>
      <c r="C144" s="20" t="s">
        <v>47</v>
      </c>
      <c r="D144" s="20" t="s">
        <v>27</v>
      </c>
      <c r="E144" s="20" t="s">
        <v>28</v>
      </c>
      <c r="F144" s="63">
        <v>152</v>
      </c>
      <c r="G144" s="70">
        <v>0</v>
      </c>
      <c r="H144" s="70"/>
      <c r="I144" s="20"/>
    </row>
    <row r="145" spans="2:9" x14ac:dyDescent="0.25">
      <c r="B145" s="69">
        <v>39904</v>
      </c>
      <c r="C145" s="20" t="s">
        <v>47</v>
      </c>
      <c r="D145" s="20" t="s">
        <v>27</v>
      </c>
      <c r="E145" s="20" t="s">
        <v>28</v>
      </c>
      <c r="F145" s="63">
        <v>27043</v>
      </c>
      <c r="G145" s="70">
        <v>0</v>
      </c>
      <c r="H145" s="70"/>
      <c r="I145" s="20"/>
    </row>
    <row r="146" spans="2:9" x14ac:dyDescent="0.25">
      <c r="B146" s="69">
        <v>39904</v>
      </c>
      <c r="C146" s="20" t="s">
        <v>47</v>
      </c>
      <c r="D146" s="20" t="s">
        <v>29</v>
      </c>
      <c r="E146" s="20" t="s">
        <v>28</v>
      </c>
      <c r="F146" s="63">
        <v>4460</v>
      </c>
      <c r="G146" s="70">
        <v>0</v>
      </c>
      <c r="H146" s="70"/>
      <c r="I146" s="20"/>
    </row>
    <row r="147" spans="2:9" x14ac:dyDescent="0.25">
      <c r="B147" s="69">
        <v>39904</v>
      </c>
      <c r="C147" s="20" t="s">
        <v>47</v>
      </c>
      <c r="D147" s="20" t="s">
        <v>29</v>
      </c>
      <c r="E147" s="20" t="s">
        <v>28</v>
      </c>
      <c r="F147" s="63">
        <v>492</v>
      </c>
      <c r="G147" s="70">
        <v>0</v>
      </c>
      <c r="H147" s="70"/>
      <c r="I147" s="20"/>
    </row>
    <row r="148" spans="2:9" x14ac:dyDescent="0.25">
      <c r="B148" s="69">
        <v>39904</v>
      </c>
      <c r="C148" s="20" t="s">
        <v>47</v>
      </c>
      <c r="D148" s="20" t="s">
        <v>29</v>
      </c>
      <c r="E148" s="20" t="s">
        <v>28</v>
      </c>
      <c r="F148" s="63">
        <v>2110</v>
      </c>
      <c r="G148" s="70">
        <v>0</v>
      </c>
      <c r="H148" s="70"/>
      <c r="I148" s="20"/>
    </row>
    <row r="149" spans="2:9" x14ac:dyDescent="0.25">
      <c r="B149" s="69">
        <v>39904</v>
      </c>
      <c r="C149" s="20" t="s">
        <v>47</v>
      </c>
      <c r="D149" s="20" t="s">
        <v>29</v>
      </c>
      <c r="E149" s="20" t="s">
        <v>28</v>
      </c>
      <c r="F149" s="63">
        <v>406</v>
      </c>
      <c r="G149" s="70">
        <v>0</v>
      </c>
      <c r="H149" s="70"/>
      <c r="I149" s="20"/>
    </row>
    <row r="150" spans="2:9" x14ac:dyDescent="0.25">
      <c r="B150" s="69">
        <v>39904</v>
      </c>
      <c r="C150" s="20" t="s">
        <v>47</v>
      </c>
      <c r="D150" s="20" t="s">
        <v>29</v>
      </c>
      <c r="E150" s="20" t="s">
        <v>28</v>
      </c>
      <c r="F150" s="63">
        <v>46101</v>
      </c>
      <c r="G150" s="70">
        <v>0</v>
      </c>
      <c r="H150" s="70"/>
      <c r="I150" s="20"/>
    </row>
    <row r="151" spans="2:9" x14ac:dyDescent="0.25">
      <c r="B151" s="69">
        <v>39904</v>
      </c>
      <c r="C151" s="20" t="s">
        <v>47</v>
      </c>
      <c r="D151" s="20" t="s">
        <v>29</v>
      </c>
      <c r="E151" s="20" t="s">
        <v>28</v>
      </c>
      <c r="F151" s="63">
        <v>47</v>
      </c>
      <c r="G151" s="70">
        <v>0</v>
      </c>
      <c r="H151" s="70"/>
      <c r="I151" s="20"/>
    </row>
    <row r="152" spans="2:9" x14ac:dyDescent="0.25">
      <c r="B152" s="69">
        <v>39904</v>
      </c>
      <c r="C152" s="20" t="s">
        <v>47</v>
      </c>
      <c r="D152" s="20" t="s">
        <v>29</v>
      </c>
      <c r="E152" s="20" t="s">
        <v>28</v>
      </c>
      <c r="F152" s="63">
        <v>27173</v>
      </c>
      <c r="G152" s="70">
        <v>0</v>
      </c>
      <c r="H152" s="70"/>
      <c r="I152" s="20"/>
    </row>
    <row r="153" spans="2:9" x14ac:dyDescent="0.25">
      <c r="B153" s="69">
        <v>39904</v>
      </c>
      <c r="C153" s="20" t="s">
        <v>47</v>
      </c>
      <c r="D153" s="20" t="s">
        <v>29</v>
      </c>
      <c r="E153" s="20" t="s">
        <v>28</v>
      </c>
      <c r="F153" s="63">
        <v>18</v>
      </c>
      <c r="G153" s="70">
        <v>0</v>
      </c>
      <c r="H153" s="70"/>
      <c r="I153" s="20"/>
    </row>
    <row r="154" spans="2:9" x14ac:dyDescent="0.25">
      <c r="B154" s="69">
        <v>39904</v>
      </c>
      <c r="C154" s="20" t="s">
        <v>47</v>
      </c>
      <c r="D154" s="20" t="s">
        <v>29</v>
      </c>
      <c r="E154" s="20" t="s">
        <v>28</v>
      </c>
      <c r="F154" s="63">
        <v>33</v>
      </c>
      <c r="G154" s="70">
        <v>0</v>
      </c>
      <c r="H154" s="70"/>
      <c r="I154" s="20"/>
    </row>
    <row r="155" spans="2:9" x14ac:dyDescent="0.25">
      <c r="B155" s="69">
        <v>39904</v>
      </c>
      <c r="C155" s="20" t="s">
        <v>47</v>
      </c>
      <c r="D155" s="20" t="s">
        <v>29</v>
      </c>
      <c r="E155" s="20" t="s">
        <v>28</v>
      </c>
      <c r="F155" s="63">
        <v>1619</v>
      </c>
      <c r="G155" s="70">
        <v>0</v>
      </c>
      <c r="H155" s="70"/>
      <c r="I155" s="20"/>
    </row>
    <row r="156" spans="2:9" x14ac:dyDescent="0.25">
      <c r="B156" s="69">
        <v>39904</v>
      </c>
      <c r="C156" s="20" t="s">
        <v>47</v>
      </c>
      <c r="D156" s="20" t="s">
        <v>29</v>
      </c>
      <c r="E156" s="20" t="s">
        <v>28</v>
      </c>
      <c r="F156" s="63">
        <v>3039</v>
      </c>
      <c r="G156" s="70">
        <v>0</v>
      </c>
      <c r="H156" s="70"/>
      <c r="I156" s="20"/>
    </row>
    <row r="157" spans="2:9" x14ac:dyDescent="0.25">
      <c r="B157" s="69">
        <v>39904</v>
      </c>
      <c r="C157" s="20" t="s">
        <v>47</v>
      </c>
      <c r="D157" s="20" t="s">
        <v>29</v>
      </c>
      <c r="E157" s="20" t="s">
        <v>28</v>
      </c>
      <c r="F157" s="63">
        <v>6058</v>
      </c>
      <c r="G157" s="70">
        <v>0</v>
      </c>
      <c r="H157" s="70"/>
      <c r="I157" s="20"/>
    </row>
    <row r="158" spans="2:9" x14ac:dyDescent="0.25">
      <c r="B158" s="69">
        <v>39904</v>
      </c>
      <c r="C158" s="20" t="s">
        <v>47</v>
      </c>
      <c r="D158" s="20" t="s">
        <v>29</v>
      </c>
      <c r="E158" s="20" t="s">
        <v>28</v>
      </c>
      <c r="F158" s="63">
        <v>243</v>
      </c>
      <c r="G158" s="70">
        <v>0</v>
      </c>
      <c r="H158" s="70"/>
      <c r="I158" s="20"/>
    </row>
    <row r="159" spans="2:9" x14ac:dyDescent="0.25">
      <c r="B159" s="69">
        <v>39904</v>
      </c>
      <c r="C159" s="20" t="s">
        <v>47</v>
      </c>
      <c r="D159" s="20" t="s">
        <v>29</v>
      </c>
      <c r="E159" s="20" t="s">
        <v>28</v>
      </c>
      <c r="F159" s="63">
        <v>14081</v>
      </c>
      <c r="G159" s="70">
        <v>0</v>
      </c>
      <c r="H159" s="70"/>
      <c r="I159" s="20"/>
    </row>
    <row r="160" spans="2:9" x14ac:dyDescent="0.25">
      <c r="B160" s="69">
        <v>39904</v>
      </c>
      <c r="C160" s="20" t="s">
        <v>47</v>
      </c>
      <c r="D160" s="20" t="s">
        <v>29</v>
      </c>
      <c r="E160" s="20" t="s">
        <v>28</v>
      </c>
      <c r="F160" s="63">
        <v>9422</v>
      </c>
      <c r="G160" s="70">
        <v>0</v>
      </c>
      <c r="H160" s="70"/>
      <c r="I160" s="20"/>
    </row>
    <row r="161" spans="2:9" x14ac:dyDescent="0.25">
      <c r="B161" s="69">
        <v>39904</v>
      </c>
      <c r="C161" s="20" t="s">
        <v>47</v>
      </c>
      <c r="D161" s="20" t="s">
        <v>29</v>
      </c>
      <c r="E161" s="20" t="s">
        <v>28</v>
      </c>
      <c r="F161" s="63">
        <v>108</v>
      </c>
      <c r="G161" s="70">
        <v>0</v>
      </c>
      <c r="H161" s="70"/>
      <c r="I161" s="20"/>
    </row>
    <row r="162" spans="2:9" x14ac:dyDescent="0.25">
      <c r="B162" s="69">
        <v>39904</v>
      </c>
      <c r="C162" s="20" t="s">
        <v>47</v>
      </c>
      <c r="D162" s="20" t="s">
        <v>29</v>
      </c>
      <c r="E162" s="20" t="s">
        <v>28</v>
      </c>
      <c r="F162" s="63">
        <v>28</v>
      </c>
      <c r="G162" s="70">
        <v>0</v>
      </c>
      <c r="H162" s="70"/>
      <c r="I162" s="20"/>
    </row>
    <row r="163" spans="2:9" x14ac:dyDescent="0.25">
      <c r="B163" s="69">
        <v>39904</v>
      </c>
      <c r="C163" s="20" t="s">
        <v>47</v>
      </c>
      <c r="D163" s="20" t="s">
        <v>29</v>
      </c>
      <c r="E163" s="20" t="s">
        <v>28</v>
      </c>
      <c r="F163" s="63">
        <v>22000</v>
      </c>
      <c r="G163" s="70">
        <v>0</v>
      </c>
      <c r="H163" s="70"/>
      <c r="I163" s="20"/>
    </row>
    <row r="164" spans="2:9" x14ac:dyDescent="0.25">
      <c r="B164" s="69">
        <v>39904</v>
      </c>
      <c r="C164" s="20" t="s">
        <v>47</v>
      </c>
      <c r="D164" s="20" t="s">
        <v>29</v>
      </c>
      <c r="E164" s="20" t="s">
        <v>28</v>
      </c>
      <c r="F164" s="63">
        <v>900</v>
      </c>
      <c r="G164" s="70">
        <v>0</v>
      </c>
      <c r="H164" s="70"/>
      <c r="I164" s="20"/>
    </row>
    <row r="165" spans="2:9" x14ac:dyDescent="0.25">
      <c r="B165" s="69">
        <v>39904</v>
      </c>
      <c r="C165" s="20" t="s">
        <v>47</v>
      </c>
      <c r="D165" s="20" t="s">
        <v>30</v>
      </c>
      <c r="E165" s="20" t="s">
        <v>28</v>
      </c>
      <c r="F165" s="63">
        <v>6786</v>
      </c>
      <c r="G165" s="70">
        <v>0</v>
      </c>
      <c r="H165" s="70"/>
      <c r="I165" s="20"/>
    </row>
    <row r="166" spans="2:9" x14ac:dyDescent="0.25">
      <c r="B166" s="69">
        <v>39904</v>
      </c>
      <c r="C166" s="20" t="s">
        <v>47</v>
      </c>
      <c r="D166" s="20" t="s">
        <v>30</v>
      </c>
      <c r="E166" s="20" t="s">
        <v>28</v>
      </c>
      <c r="F166" s="63">
        <v>827</v>
      </c>
      <c r="G166" s="70">
        <v>0</v>
      </c>
      <c r="H166" s="70"/>
      <c r="I166" s="20"/>
    </row>
    <row r="167" spans="2:9" x14ac:dyDescent="0.25">
      <c r="B167" s="69">
        <v>39904</v>
      </c>
      <c r="C167" s="20" t="s">
        <v>47</v>
      </c>
      <c r="D167" s="20" t="s">
        <v>30</v>
      </c>
      <c r="E167" s="20" t="s">
        <v>28</v>
      </c>
      <c r="F167" s="63">
        <v>2181</v>
      </c>
      <c r="G167" s="70">
        <v>0</v>
      </c>
      <c r="H167" s="70"/>
      <c r="I167" s="20"/>
    </row>
    <row r="168" spans="2:9" x14ac:dyDescent="0.25">
      <c r="B168" s="69">
        <v>39904</v>
      </c>
      <c r="C168" s="20" t="s">
        <v>47</v>
      </c>
      <c r="D168" s="20" t="s">
        <v>30</v>
      </c>
      <c r="E168" s="20" t="s">
        <v>28</v>
      </c>
      <c r="F168" s="63">
        <v>476</v>
      </c>
      <c r="G168" s="70">
        <v>0</v>
      </c>
      <c r="H168" s="70"/>
      <c r="I168" s="20"/>
    </row>
    <row r="169" spans="2:9" x14ac:dyDescent="0.25">
      <c r="B169" s="69">
        <v>39904</v>
      </c>
      <c r="C169" s="20" t="s">
        <v>47</v>
      </c>
      <c r="D169" s="20" t="s">
        <v>30</v>
      </c>
      <c r="E169" s="20" t="s">
        <v>28</v>
      </c>
      <c r="F169" s="63">
        <v>66679</v>
      </c>
      <c r="G169" s="70">
        <v>0</v>
      </c>
      <c r="H169" s="70"/>
      <c r="I169" s="20"/>
    </row>
    <row r="170" spans="2:9" x14ac:dyDescent="0.25">
      <c r="B170" s="69">
        <v>39904</v>
      </c>
      <c r="C170" s="20" t="s">
        <v>47</v>
      </c>
      <c r="D170" s="20" t="s">
        <v>30</v>
      </c>
      <c r="E170" s="20" t="s">
        <v>28</v>
      </c>
      <c r="F170" s="63">
        <v>1420</v>
      </c>
      <c r="G170" s="70">
        <v>0</v>
      </c>
      <c r="H170" s="70"/>
      <c r="I170" s="20"/>
    </row>
    <row r="171" spans="2:9" x14ac:dyDescent="0.25">
      <c r="B171" s="69">
        <v>39904</v>
      </c>
      <c r="C171" s="20" t="s">
        <v>47</v>
      </c>
      <c r="D171" s="20" t="s">
        <v>30</v>
      </c>
      <c r="E171" s="20" t="s">
        <v>28</v>
      </c>
      <c r="F171" s="63">
        <v>57737</v>
      </c>
      <c r="G171" s="70">
        <v>0</v>
      </c>
      <c r="H171" s="70"/>
      <c r="I171" s="20"/>
    </row>
    <row r="172" spans="2:9" x14ac:dyDescent="0.25">
      <c r="B172" s="69">
        <v>39904</v>
      </c>
      <c r="C172" s="20" t="s">
        <v>47</v>
      </c>
      <c r="D172" s="20" t="s">
        <v>30</v>
      </c>
      <c r="E172" s="20" t="s">
        <v>28</v>
      </c>
      <c r="F172" s="63">
        <v>32</v>
      </c>
      <c r="G172" s="70">
        <v>0</v>
      </c>
      <c r="H172" s="70"/>
      <c r="I172" s="20"/>
    </row>
    <row r="173" spans="2:9" x14ac:dyDescent="0.25">
      <c r="B173" s="69">
        <v>39904</v>
      </c>
      <c r="C173" s="20" t="s">
        <v>47</v>
      </c>
      <c r="D173" s="20" t="s">
        <v>30</v>
      </c>
      <c r="E173" s="20" t="s">
        <v>28</v>
      </c>
      <c r="F173" s="63">
        <v>47</v>
      </c>
      <c r="G173" s="70">
        <v>0</v>
      </c>
      <c r="H173" s="70"/>
      <c r="I173" s="20"/>
    </row>
    <row r="174" spans="2:9" x14ac:dyDescent="0.25">
      <c r="B174" s="69">
        <v>39904</v>
      </c>
      <c r="C174" s="20" t="s">
        <v>47</v>
      </c>
      <c r="D174" s="20" t="s">
        <v>30</v>
      </c>
      <c r="E174" s="20" t="s">
        <v>28</v>
      </c>
      <c r="F174" s="63">
        <v>1879</v>
      </c>
      <c r="G174" s="70">
        <v>0</v>
      </c>
      <c r="H174" s="70"/>
      <c r="I174" s="20"/>
    </row>
    <row r="175" spans="2:9" x14ac:dyDescent="0.25">
      <c r="B175" s="69">
        <v>39904</v>
      </c>
      <c r="C175" s="20" t="s">
        <v>47</v>
      </c>
      <c r="D175" s="20" t="s">
        <v>30</v>
      </c>
      <c r="E175" s="20" t="s">
        <v>28</v>
      </c>
      <c r="F175" s="63">
        <v>3414</v>
      </c>
      <c r="G175" s="70">
        <v>0</v>
      </c>
      <c r="H175" s="70"/>
      <c r="I175" s="20"/>
    </row>
    <row r="176" spans="2:9" x14ac:dyDescent="0.25">
      <c r="B176" s="69">
        <v>39904</v>
      </c>
      <c r="C176" s="20" t="s">
        <v>47</v>
      </c>
      <c r="D176" s="20" t="s">
        <v>30</v>
      </c>
      <c r="E176" s="20" t="s">
        <v>28</v>
      </c>
      <c r="F176" s="63">
        <v>9250</v>
      </c>
      <c r="G176" s="70">
        <v>0</v>
      </c>
      <c r="H176" s="70"/>
      <c r="I176" s="20"/>
    </row>
    <row r="177" spans="2:9" x14ac:dyDescent="0.25">
      <c r="B177" s="69">
        <v>39904</v>
      </c>
      <c r="C177" s="20" t="s">
        <v>47</v>
      </c>
      <c r="D177" s="20" t="s">
        <v>30</v>
      </c>
      <c r="E177" s="20" t="s">
        <v>28</v>
      </c>
      <c r="F177" s="63">
        <v>314</v>
      </c>
      <c r="G177" s="70">
        <v>0</v>
      </c>
      <c r="H177" s="70"/>
      <c r="I177" s="20"/>
    </row>
    <row r="178" spans="2:9" x14ac:dyDescent="0.25">
      <c r="B178" s="69">
        <v>39904</v>
      </c>
      <c r="C178" s="20" t="s">
        <v>47</v>
      </c>
      <c r="D178" s="20" t="s">
        <v>30</v>
      </c>
      <c r="E178" s="20" t="s">
        <v>28</v>
      </c>
      <c r="F178" s="63">
        <v>14191</v>
      </c>
      <c r="G178" s="70">
        <v>0</v>
      </c>
      <c r="H178" s="70"/>
      <c r="I178" s="20"/>
    </row>
    <row r="179" spans="2:9" x14ac:dyDescent="0.25">
      <c r="B179" s="69">
        <v>39904</v>
      </c>
      <c r="C179" s="20" t="s">
        <v>47</v>
      </c>
      <c r="D179" s="20" t="s">
        <v>30</v>
      </c>
      <c r="E179" s="20" t="s">
        <v>28</v>
      </c>
      <c r="F179" s="63">
        <v>13558</v>
      </c>
      <c r="G179" s="70">
        <v>0</v>
      </c>
      <c r="H179" s="70"/>
      <c r="I179" s="20"/>
    </row>
    <row r="180" spans="2:9" x14ac:dyDescent="0.25">
      <c r="B180" s="69">
        <v>39904</v>
      </c>
      <c r="C180" s="20" t="s">
        <v>47</v>
      </c>
      <c r="D180" s="20" t="s">
        <v>30</v>
      </c>
      <c r="E180" s="20" t="s">
        <v>28</v>
      </c>
      <c r="F180" s="63">
        <v>146</v>
      </c>
      <c r="G180" s="70">
        <v>0</v>
      </c>
      <c r="H180" s="70"/>
      <c r="I180" s="20"/>
    </row>
    <row r="181" spans="2:9" x14ac:dyDescent="0.25">
      <c r="B181" s="69">
        <v>39904</v>
      </c>
      <c r="C181" s="20" t="s">
        <v>47</v>
      </c>
      <c r="D181" s="20" t="s">
        <v>30</v>
      </c>
      <c r="E181" s="20" t="s">
        <v>28</v>
      </c>
      <c r="F181" s="63">
        <v>40</v>
      </c>
      <c r="G181" s="70">
        <v>0</v>
      </c>
      <c r="H181" s="70"/>
      <c r="I181" s="20"/>
    </row>
    <row r="182" spans="2:9" x14ac:dyDescent="0.25">
      <c r="B182" s="69">
        <v>39904</v>
      </c>
      <c r="C182" s="20" t="s">
        <v>47</v>
      </c>
      <c r="D182" s="20" t="s">
        <v>30</v>
      </c>
      <c r="E182" s="20" t="s">
        <v>28</v>
      </c>
      <c r="F182" s="63">
        <v>1274</v>
      </c>
      <c r="G182" s="70">
        <v>0</v>
      </c>
      <c r="H182" s="70"/>
      <c r="I182" s="20"/>
    </row>
    <row r="183" spans="2:9" x14ac:dyDescent="0.25">
      <c r="B183" s="69">
        <v>39904</v>
      </c>
      <c r="C183" s="20" t="s">
        <v>47</v>
      </c>
      <c r="D183" s="20" t="s">
        <v>30</v>
      </c>
      <c r="E183" s="20" t="s">
        <v>28</v>
      </c>
      <c r="F183" s="63">
        <v>1142</v>
      </c>
      <c r="G183" s="70">
        <v>0</v>
      </c>
      <c r="H183" s="70"/>
      <c r="I183" s="20"/>
    </row>
    <row r="184" spans="2:9" x14ac:dyDescent="0.25">
      <c r="B184" s="69">
        <v>39904</v>
      </c>
      <c r="C184" s="20" t="s">
        <v>47</v>
      </c>
      <c r="D184" s="20" t="s">
        <v>27</v>
      </c>
      <c r="E184" s="20" t="s">
        <v>28</v>
      </c>
      <c r="F184" s="63">
        <v>1854</v>
      </c>
      <c r="G184" s="70">
        <v>0</v>
      </c>
      <c r="H184" s="70"/>
      <c r="I184" s="20"/>
    </row>
    <row r="185" spans="2:9" x14ac:dyDescent="0.25">
      <c r="B185" s="69">
        <v>39904</v>
      </c>
      <c r="C185" s="20" t="s">
        <v>47</v>
      </c>
      <c r="D185" s="20" t="s">
        <v>27</v>
      </c>
      <c r="E185" s="20" t="s">
        <v>28</v>
      </c>
      <c r="F185" s="63">
        <v>260</v>
      </c>
      <c r="G185" s="70">
        <v>0</v>
      </c>
      <c r="H185" s="70"/>
      <c r="I185" s="20"/>
    </row>
    <row r="186" spans="2:9" x14ac:dyDescent="0.25">
      <c r="B186" s="69">
        <v>39904</v>
      </c>
      <c r="C186" s="20" t="s">
        <v>47</v>
      </c>
      <c r="D186" s="20" t="s">
        <v>27</v>
      </c>
      <c r="E186" s="20" t="s">
        <v>28</v>
      </c>
      <c r="F186" s="63">
        <v>59</v>
      </c>
      <c r="G186" s="70">
        <v>0</v>
      </c>
      <c r="H186" s="70"/>
      <c r="I186" s="20"/>
    </row>
    <row r="187" spans="2:9" x14ac:dyDescent="0.25">
      <c r="B187" s="69">
        <v>39904</v>
      </c>
      <c r="C187" s="20" t="s">
        <v>47</v>
      </c>
      <c r="D187" s="20" t="s">
        <v>27</v>
      </c>
      <c r="E187" s="20" t="s">
        <v>28</v>
      </c>
      <c r="F187" s="63">
        <v>59</v>
      </c>
      <c r="G187" s="70">
        <v>0</v>
      </c>
      <c r="H187" s="70"/>
      <c r="I187" s="20"/>
    </row>
    <row r="188" spans="2:9" x14ac:dyDescent="0.25">
      <c r="B188" s="69">
        <v>39904</v>
      </c>
      <c r="C188" s="20" t="s">
        <v>47</v>
      </c>
      <c r="D188" s="20" t="s">
        <v>27</v>
      </c>
      <c r="E188" s="20" t="s">
        <v>28</v>
      </c>
      <c r="F188" s="63">
        <v>2</v>
      </c>
      <c r="G188" s="70">
        <v>0</v>
      </c>
      <c r="H188" s="70"/>
      <c r="I188" s="20"/>
    </row>
    <row r="189" spans="2:9" x14ac:dyDescent="0.25">
      <c r="B189" s="69">
        <v>39904</v>
      </c>
      <c r="C189" s="20" t="s">
        <v>47</v>
      </c>
      <c r="D189" s="20" t="s">
        <v>27</v>
      </c>
      <c r="E189" s="20" t="s">
        <v>28</v>
      </c>
      <c r="F189" s="63">
        <v>3070</v>
      </c>
      <c r="G189" s="70">
        <v>0</v>
      </c>
      <c r="H189" s="70"/>
      <c r="I189" s="20"/>
    </row>
    <row r="190" spans="2:9" x14ac:dyDescent="0.25">
      <c r="B190" s="69">
        <v>39904</v>
      </c>
      <c r="C190" s="20" t="s">
        <v>47</v>
      </c>
      <c r="D190" s="20" t="s">
        <v>27</v>
      </c>
      <c r="E190" s="20" t="s">
        <v>28</v>
      </c>
      <c r="F190" s="63">
        <v>727</v>
      </c>
      <c r="G190" s="70">
        <v>0</v>
      </c>
      <c r="H190" s="70"/>
      <c r="I190" s="20"/>
    </row>
    <row r="191" spans="2:9" x14ac:dyDescent="0.25">
      <c r="B191" s="69">
        <v>39904</v>
      </c>
      <c r="C191" s="20" t="s">
        <v>47</v>
      </c>
      <c r="D191" s="20" t="s">
        <v>27</v>
      </c>
      <c r="E191" s="20" t="s">
        <v>28</v>
      </c>
      <c r="F191" s="63">
        <v>8056</v>
      </c>
      <c r="G191" s="70">
        <v>0</v>
      </c>
      <c r="H191" s="70"/>
      <c r="I191" s="20"/>
    </row>
    <row r="192" spans="2:9" x14ac:dyDescent="0.25">
      <c r="B192" s="69">
        <v>39904</v>
      </c>
      <c r="C192" s="20" t="s">
        <v>47</v>
      </c>
      <c r="D192" s="20" t="s">
        <v>27</v>
      </c>
      <c r="E192" s="20" t="s">
        <v>28</v>
      </c>
      <c r="F192" s="63">
        <v>1</v>
      </c>
      <c r="G192" s="70">
        <v>0</v>
      </c>
      <c r="H192" s="70"/>
      <c r="I192" s="20"/>
    </row>
    <row r="193" spans="2:9" x14ac:dyDescent="0.25">
      <c r="B193" s="69">
        <v>39904</v>
      </c>
      <c r="C193" s="20" t="s">
        <v>47</v>
      </c>
      <c r="D193" s="20" t="s">
        <v>27</v>
      </c>
      <c r="E193" s="20" t="s">
        <v>28</v>
      </c>
      <c r="F193" s="63">
        <v>1</v>
      </c>
      <c r="G193" s="70">
        <v>0</v>
      </c>
      <c r="H193" s="70"/>
      <c r="I193" s="20"/>
    </row>
    <row r="194" spans="2:9" x14ac:dyDescent="0.25">
      <c r="B194" s="69">
        <v>39904</v>
      </c>
      <c r="C194" s="20" t="s">
        <v>47</v>
      </c>
      <c r="D194" s="20" t="s">
        <v>27</v>
      </c>
      <c r="E194" s="20" t="s">
        <v>28</v>
      </c>
      <c r="F194" s="63">
        <v>10441</v>
      </c>
      <c r="G194" s="70">
        <v>0</v>
      </c>
      <c r="H194" s="70"/>
      <c r="I194" s="20"/>
    </row>
    <row r="195" spans="2:9" x14ac:dyDescent="0.25">
      <c r="B195" s="69">
        <v>39904</v>
      </c>
      <c r="C195" s="20" t="s">
        <v>47</v>
      </c>
      <c r="D195" s="20" t="s">
        <v>27</v>
      </c>
      <c r="E195" s="20" t="s">
        <v>28</v>
      </c>
      <c r="F195" s="63">
        <v>84</v>
      </c>
      <c r="G195" s="70">
        <v>0</v>
      </c>
      <c r="H195" s="70"/>
      <c r="I195" s="20"/>
    </row>
    <row r="196" spans="2:9" x14ac:dyDescent="0.25">
      <c r="B196" s="69">
        <v>39904</v>
      </c>
      <c r="C196" s="20" t="s">
        <v>47</v>
      </c>
      <c r="D196" s="20" t="s">
        <v>27</v>
      </c>
      <c r="E196" s="20" t="s">
        <v>28</v>
      </c>
      <c r="F196" s="63">
        <v>135</v>
      </c>
      <c r="G196" s="70">
        <v>0</v>
      </c>
      <c r="H196" s="70"/>
      <c r="I196" s="20"/>
    </row>
    <row r="197" spans="2:9" x14ac:dyDescent="0.25">
      <c r="B197" s="69">
        <v>39904</v>
      </c>
      <c r="C197" s="20" t="s">
        <v>47</v>
      </c>
      <c r="D197" s="20" t="s">
        <v>27</v>
      </c>
      <c r="E197" s="20" t="s">
        <v>28</v>
      </c>
      <c r="F197" s="63">
        <v>159</v>
      </c>
      <c r="G197" s="70">
        <v>0</v>
      </c>
      <c r="H197" s="70"/>
      <c r="I197" s="20"/>
    </row>
    <row r="198" spans="2:9" x14ac:dyDescent="0.25">
      <c r="B198" s="69">
        <v>39904</v>
      </c>
      <c r="C198" s="20" t="s">
        <v>47</v>
      </c>
      <c r="D198" s="20" t="s">
        <v>27</v>
      </c>
      <c r="E198" s="20" t="s">
        <v>28</v>
      </c>
      <c r="F198" s="63">
        <v>33</v>
      </c>
      <c r="G198" s="70">
        <v>0</v>
      </c>
      <c r="H198" s="70"/>
      <c r="I198" s="20"/>
    </row>
    <row r="199" spans="2:9" x14ac:dyDescent="0.25">
      <c r="B199" s="69">
        <v>39904</v>
      </c>
      <c r="C199" s="20" t="s">
        <v>47</v>
      </c>
      <c r="D199" s="20" t="s">
        <v>27</v>
      </c>
      <c r="E199" s="20" t="s">
        <v>28</v>
      </c>
      <c r="F199" s="63">
        <v>130</v>
      </c>
      <c r="G199" s="70">
        <v>0</v>
      </c>
      <c r="H199" s="70"/>
      <c r="I199" s="20"/>
    </row>
    <row r="200" spans="2:9" x14ac:dyDescent="0.25">
      <c r="B200" s="69">
        <v>39904</v>
      </c>
      <c r="C200" s="20" t="s">
        <v>47</v>
      </c>
      <c r="D200" s="20" t="s">
        <v>27</v>
      </c>
      <c r="E200" s="20" t="s">
        <v>28</v>
      </c>
      <c r="F200" s="63">
        <v>5453</v>
      </c>
      <c r="G200" s="70">
        <v>0</v>
      </c>
      <c r="H200" s="70"/>
      <c r="I200" s="20"/>
    </row>
    <row r="201" spans="2:9" x14ac:dyDescent="0.25">
      <c r="B201" s="69">
        <v>39904</v>
      </c>
      <c r="C201" s="20" t="s">
        <v>47</v>
      </c>
      <c r="D201" s="20" t="s">
        <v>29</v>
      </c>
      <c r="E201" s="20" t="s">
        <v>28</v>
      </c>
      <c r="F201" s="63">
        <v>12605</v>
      </c>
      <c r="G201" s="70">
        <v>0</v>
      </c>
      <c r="H201" s="70"/>
      <c r="I201" s="20"/>
    </row>
    <row r="202" spans="2:9" x14ac:dyDescent="0.25">
      <c r="B202" s="69">
        <v>39904</v>
      </c>
      <c r="C202" s="20" t="s">
        <v>47</v>
      </c>
      <c r="D202" s="20" t="s">
        <v>29</v>
      </c>
      <c r="E202" s="20" t="s">
        <v>28</v>
      </c>
      <c r="F202" s="63">
        <v>4120</v>
      </c>
      <c r="G202" s="70">
        <v>0</v>
      </c>
      <c r="H202" s="70"/>
      <c r="I202" s="20"/>
    </row>
    <row r="203" spans="2:9" x14ac:dyDescent="0.25">
      <c r="B203" s="69">
        <v>39904</v>
      </c>
      <c r="C203" s="20" t="s">
        <v>47</v>
      </c>
      <c r="D203" s="20" t="s">
        <v>29</v>
      </c>
      <c r="E203" s="20" t="s">
        <v>28</v>
      </c>
      <c r="F203" s="63">
        <v>195</v>
      </c>
      <c r="G203" s="70">
        <v>0</v>
      </c>
      <c r="H203" s="70"/>
      <c r="I203" s="20"/>
    </row>
    <row r="204" spans="2:9" x14ac:dyDescent="0.25">
      <c r="B204" s="69">
        <v>39904</v>
      </c>
      <c r="C204" s="20" t="s">
        <v>47</v>
      </c>
      <c r="D204" s="20" t="s">
        <v>29</v>
      </c>
      <c r="E204" s="20" t="s">
        <v>28</v>
      </c>
      <c r="F204" s="63">
        <v>848</v>
      </c>
      <c r="G204" s="70">
        <v>0</v>
      </c>
      <c r="H204" s="70"/>
      <c r="I204" s="20"/>
    </row>
    <row r="205" spans="2:9" x14ac:dyDescent="0.25">
      <c r="B205" s="69">
        <v>39904</v>
      </c>
      <c r="C205" s="20" t="s">
        <v>47</v>
      </c>
      <c r="D205" s="20" t="s">
        <v>29</v>
      </c>
      <c r="E205" s="20" t="s">
        <v>28</v>
      </c>
      <c r="F205" s="63">
        <v>10</v>
      </c>
      <c r="G205" s="70">
        <v>0</v>
      </c>
      <c r="H205" s="70"/>
      <c r="I205" s="20"/>
    </row>
    <row r="206" spans="2:9" x14ac:dyDescent="0.25">
      <c r="B206" s="69">
        <v>39904</v>
      </c>
      <c r="C206" s="20" t="s">
        <v>47</v>
      </c>
      <c r="D206" s="20" t="s">
        <v>29</v>
      </c>
      <c r="E206" s="20" t="s">
        <v>28</v>
      </c>
      <c r="F206" s="63">
        <v>12656</v>
      </c>
      <c r="G206" s="70">
        <v>0</v>
      </c>
      <c r="H206" s="70"/>
      <c r="I206" s="20"/>
    </row>
    <row r="207" spans="2:9" x14ac:dyDescent="0.25">
      <c r="B207" s="69">
        <v>39904</v>
      </c>
      <c r="C207" s="20" t="s">
        <v>47</v>
      </c>
      <c r="D207" s="20" t="s">
        <v>29</v>
      </c>
      <c r="E207" s="20" t="s">
        <v>28</v>
      </c>
      <c r="F207" s="63">
        <v>33</v>
      </c>
      <c r="G207" s="70">
        <v>0</v>
      </c>
      <c r="H207" s="70"/>
      <c r="I207" s="20"/>
    </row>
    <row r="208" spans="2:9" x14ac:dyDescent="0.25">
      <c r="B208" s="69">
        <v>39904</v>
      </c>
      <c r="C208" s="20" t="s">
        <v>47</v>
      </c>
      <c r="D208" s="20" t="s">
        <v>29</v>
      </c>
      <c r="E208" s="20" t="s">
        <v>28</v>
      </c>
      <c r="F208" s="63">
        <v>20756</v>
      </c>
      <c r="G208" s="70">
        <v>0</v>
      </c>
      <c r="H208" s="70"/>
      <c r="I208" s="20"/>
    </row>
    <row r="209" spans="2:9" x14ac:dyDescent="0.25">
      <c r="B209" s="69">
        <v>39904</v>
      </c>
      <c r="C209" s="20" t="s">
        <v>47</v>
      </c>
      <c r="D209" s="20" t="s">
        <v>29</v>
      </c>
      <c r="E209" s="20" t="s">
        <v>28</v>
      </c>
      <c r="F209" s="63">
        <v>1</v>
      </c>
      <c r="G209" s="70">
        <v>0</v>
      </c>
      <c r="H209" s="70"/>
      <c r="I209" s="20"/>
    </row>
    <row r="210" spans="2:9" x14ac:dyDescent="0.25">
      <c r="B210" s="69">
        <v>39904</v>
      </c>
      <c r="C210" s="20" t="s">
        <v>47</v>
      </c>
      <c r="D210" s="20" t="s">
        <v>29</v>
      </c>
      <c r="E210" s="20" t="s">
        <v>28</v>
      </c>
      <c r="F210" s="63">
        <v>45927</v>
      </c>
      <c r="G210" s="70">
        <v>0</v>
      </c>
      <c r="H210" s="70"/>
      <c r="I210" s="20"/>
    </row>
    <row r="211" spans="2:9" x14ac:dyDescent="0.25">
      <c r="B211" s="69">
        <v>39904</v>
      </c>
      <c r="C211" s="20" t="s">
        <v>47</v>
      </c>
      <c r="D211" s="20" t="s">
        <v>29</v>
      </c>
      <c r="E211" s="20" t="s">
        <v>28</v>
      </c>
      <c r="F211" s="63">
        <v>144</v>
      </c>
      <c r="G211" s="70">
        <v>0</v>
      </c>
      <c r="H211" s="70"/>
      <c r="I211" s="20"/>
    </row>
    <row r="212" spans="2:9" x14ac:dyDescent="0.25">
      <c r="B212" s="69">
        <v>39904</v>
      </c>
      <c r="C212" s="20" t="s">
        <v>47</v>
      </c>
      <c r="D212" s="20" t="s">
        <v>29</v>
      </c>
      <c r="E212" s="20" t="s">
        <v>28</v>
      </c>
      <c r="F212" s="63">
        <v>441</v>
      </c>
      <c r="G212" s="70">
        <v>0</v>
      </c>
      <c r="H212" s="70"/>
      <c r="I212" s="20"/>
    </row>
    <row r="213" spans="2:9" x14ac:dyDescent="0.25">
      <c r="B213" s="69">
        <v>39904</v>
      </c>
      <c r="C213" s="20" t="s">
        <v>47</v>
      </c>
      <c r="D213" s="20" t="s">
        <v>29</v>
      </c>
      <c r="E213" s="20" t="s">
        <v>28</v>
      </c>
      <c r="F213" s="63">
        <v>2196</v>
      </c>
      <c r="G213" s="70">
        <v>0</v>
      </c>
      <c r="H213" s="70"/>
      <c r="I213" s="20"/>
    </row>
    <row r="214" spans="2:9" x14ac:dyDescent="0.25">
      <c r="B214" s="69">
        <v>39904</v>
      </c>
      <c r="C214" s="20" t="s">
        <v>47</v>
      </c>
      <c r="D214" s="20" t="s">
        <v>29</v>
      </c>
      <c r="E214" s="20" t="s">
        <v>28</v>
      </c>
      <c r="F214" s="63">
        <v>169</v>
      </c>
      <c r="G214" s="70">
        <v>0</v>
      </c>
      <c r="H214" s="70"/>
      <c r="I214" s="20"/>
    </row>
    <row r="215" spans="2:9" x14ac:dyDescent="0.25">
      <c r="B215" s="69">
        <v>39904</v>
      </c>
      <c r="C215" s="20" t="s">
        <v>47</v>
      </c>
      <c r="D215" s="20" t="s">
        <v>29</v>
      </c>
      <c r="E215" s="20" t="s">
        <v>28</v>
      </c>
      <c r="F215" s="63">
        <v>2633</v>
      </c>
      <c r="G215" s="70">
        <v>0</v>
      </c>
      <c r="H215" s="70"/>
      <c r="I215" s="20"/>
    </row>
    <row r="216" spans="2:9" x14ac:dyDescent="0.25">
      <c r="B216" s="69">
        <v>39904</v>
      </c>
      <c r="C216" s="20" t="s">
        <v>47</v>
      </c>
      <c r="D216" s="20" t="s">
        <v>29</v>
      </c>
      <c r="E216" s="20" t="s">
        <v>28</v>
      </c>
      <c r="F216" s="63">
        <v>12139</v>
      </c>
      <c r="G216" s="70">
        <v>0</v>
      </c>
      <c r="H216" s="70"/>
      <c r="I216" s="20"/>
    </row>
    <row r="217" spans="2:9" x14ac:dyDescent="0.25">
      <c r="B217" s="69">
        <v>39904</v>
      </c>
      <c r="C217" s="20" t="s">
        <v>47</v>
      </c>
      <c r="D217" s="20" t="s">
        <v>29</v>
      </c>
      <c r="E217" s="20" t="s">
        <v>28</v>
      </c>
      <c r="F217" s="63">
        <v>50</v>
      </c>
      <c r="G217" s="70">
        <v>0</v>
      </c>
      <c r="H217" s="70"/>
      <c r="I217" s="20"/>
    </row>
    <row r="218" spans="2:9" x14ac:dyDescent="0.25">
      <c r="B218" s="69">
        <v>39904</v>
      </c>
      <c r="C218" s="20" t="s">
        <v>47</v>
      </c>
      <c r="D218" s="20" t="s">
        <v>29</v>
      </c>
      <c r="E218" s="20" t="s">
        <v>28</v>
      </c>
      <c r="F218" s="63">
        <v>11</v>
      </c>
      <c r="G218" s="70">
        <v>0</v>
      </c>
      <c r="H218" s="70"/>
      <c r="I218" s="20"/>
    </row>
    <row r="219" spans="2:9" x14ac:dyDescent="0.25">
      <c r="B219" s="69">
        <v>39904</v>
      </c>
      <c r="C219" s="20" t="s">
        <v>47</v>
      </c>
      <c r="D219" s="20" t="s">
        <v>29</v>
      </c>
      <c r="E219" s="20" t="s">
        <v>28</v>
      </c>
      <c r="F219" s="63">
        <v>4036</v>
      </c>
      <c r="G219" s="70">
        <v>0</v>
      </c>
      <c r="H219" s="70"/>
      <c r="I219" s="20"/>
    </row>
    <row r="220" spans="2:9" x14ac:dyDescent="0.25">
      <c r="B220" s="69">
        <v>39904</v>
      </c>
      <c r="C220" s="20" t="s">
        <v>47</v>
      </c>
      <c r="D220" s="20" t="s">
        <v>29</v>
      </c>
      <c r="E220" s="20" t="s">
        <v>28</v>
      </c>
      <c r="F220" s="63">
        <v>264</v>
      </c>
      <c r="G220" s="70">
        <v>0</v>
      </c>
      <c r="H220" s="70"/>
      <c r="I220" s="20"/>
    </row>
    <row r="221" spans="2:9" x14ac:dyDescent="0.25">
      <c r="B221" s="69">
        <v>39904</v>
      </c>
      <c r="C221" s="20" t="s">
        <v>47</v>
      </c>
      <c r="D221" s="20" t="s">
        <v>30</v>
      </c>
      <c r="E221" s="20" t="s">
        <v>28</v>
      </c>
      <c r="F221" s="63">
        <v>12697</v>
      </c>
      <c r="G221" s="70">
        <v>0</v>
      </c>
      <c r="H221" s="70"/>
      <c r="I221" s="20"/>
    </row>
    <row r="222" spans="2:9" x14ac:dyDescent="0.25">
      <c r="B222" s="69">
        <v>39904</v>
      </c>
      <c r="C222" s="20" t="s">
        <v>47</v>
      </c>
      <c r="D222" s="20" t="s">
        <v>30</v>
      </c>
      <c r="E222" s="20" t="s">
        <v>28</v>
      </c>
      <c r="F222" s="63">
        <v>4786</v>
      </c>
      <c r="G222" s="70">
        <v>0</v>
      </c>
      <c r="H222" s="70"/>
      <c r="I222" s="20"/>
    </row>
    <row r="223" spans="2:9" x14ac:dyDescent="0.25">
      <c r="B223" s="69">
        <v>39904</v>
      </c>
      <c r="C223" s="20" t="s">
        <v>47</v>
      </c>
      <c r="D223" s="20" t="s">
        <v>30</v>
      </c>
      <c r="E223" s="20" t="s">
        <v>28</v>
      </c>
      <c r="F223" s="63">
        <v>271</v>
      </c>
      <c r="G223" s="70">
        <v>0</v>
      </c>
      <c r="H223" s="70"/>
      <c r="I223" s="20"/>
    </row>
    <row r="224" spans="2:9" x14ac:dyDescent="0.25">
      <c r="B224" s="69">
        <v>39904</v>
      </c>
      <c r="C224" s="20" t="s">
        <v>47</v>
      </c>
      <c r="D224" s="20" t="s">
        <v>30</v>
      </c>
      <c r="E224" s="20" t="s">
        <v>28</v>
      </c>
      <c r="F224" s="63">
        <v>1437</v>
      </c>
      <c r="G224" s="70">
        <v>0</v>
      </c>
      <c r="H224" s="70"/>
      <c r="I224" s="20"/>
    </row>
    <row r="225" spans="2:9" x14ac:dyDescent="0.25">
      <c r="B225" s="69">
        <v>39904</v>
      </c>
      <c r="C225" s="20" t="s">
        <v>47</v>
      </c>
      <c r="D225" s="20" t="s">
        <v>30</v>
      </c>
      <c r="E225" s="20" t="s">
        <v>28</v>
      </c>
      <c r="F225" s="63">
        <v>34</v>
      </c>
      <c r="G225" s="70">
        <v>0</v>
      </c>
      <c r="H225" s="70"/>
      <c r="I225" s="20"/>
    </row>
    <row r="226" spans="2:9" x14ac:dyDescent="0.25">
      <c r="B226" s="69">
        <v>39904</v>
      </c>
      <c r="C226" s="20" t="s">
        <v>47</v>
      </c>
      <c r="D226" s="20" t="s">
        <v>30</v>
      </c>
      <c r="E226" s="20" t="s">
        <v>28</v>
      </c>
      <c r="F226" s="63">
        <v>16220</v>
      </c>
      <c r="G226" s="70">
        <v>0</v>
      </c>
      <c r="H226" s="70"/>
      <c r="I226" s="20"/>
    </row>
    <row r="227" spans="2:9" x14ac:dyDescent="0.25">
      <c r="B227" s="69">
        <v>39904</v>
      </c>
      <c r="C227" s="20" t="s">
        <v>47</v>
      </c>
      <c r="D227" s="20" t="s">
        <v>30</v>
      </c>
      <c r="E227" s="20" t="s">
        <v>28</v>
      </c>
      <c r="F227" s="63">
        <v>769</v>
      </c>
      <c r="G227" s="70">
        <v>0</v>
      </c>
      <c r="H227" s="70"/>
      <c r="I227" s="20"/>
    </row>
    <row r="228" spans="2:9" x14ac:dyDescent="0.25">
      <c r="B228" s="69">
        <v>39904</v>
      </c>
      <c r="C228" s="20" t="s">
        <v>47</v>
      </c>
      <c r="D228" s="20" t="s">
        <v>30</v>
      </c>
      <c r="E228" s="20" t="s">
        <v>28</v>
      </c>
      <c r="F228" s="63">
        <v>59511</v>
      </c>
      <c r="G228" s="70">
        <v>0</v>
      </c>
      <c r="H228" s="70"/>
      <c r="I228" s="20"/>
    </row>
    <row r="229" spans="2:9" x14ac:dyDescent="0.25">
      <c r="B229" s="69">
        <v>39904</v>
      </c>
      <c r="C229" s="20" t="s">
        <v>47</v>
      </c>
      <c r="D229" s="20" t="s">
        <v>30</v>
      </c>
      <c r="E229" s="20" t="s">
        <v>28</v>
      </c>
      <c r="F229" s="63">
        <v>1</v>
      </c>
      <c r="G229" s="70">
        <v>0</v>
      </c>
      <c r="H229" s="70"/>
      <c r="I229" s="20"/>
    </row>
    <row r="230" spans="2:9" x14ac:dyDescent="0.25">
      <c r="B230" s="69">
        <v>39904</v>
      </c>
      <c r="C230" s="20" t="s">
        <v>47</v>
      </c>
      <c r="D230" s="20" t="s">
        <v>30</v>
      </c>
      <c r="E230" s="20" t="s">
        <v>28</v>
      </c>
      <c r="F230" s="63">
        <v>2</v>
      </c>
      <c r="G230" s="70">
        <v>0</v>
      </c>
      <c r="H230" s="70"/>
      <c r="I230" s="20"/>
    </row>
    <row r="231" spans="2:9" x14ac:dyDescent="0.25">
      <c r="B231" s="69">
        <v>39904</v>
      </c>
      <c r="C231" s="20" t="s">
        <v>47</v>
      </c>
      <c r="D231" s="20" t="s">
        <v>30</v>
      </c>
      <c r="E231" s="20" t="s">
        <v>28</v>
      </c>
      <c r="F231" s="63">
        <v>57212</v>
      </c>
      <c r="G231" s="70">
        <v>0</v>
      </c>
      <c r="H231" s="70"/>
      <c r="I231" s="20"/>
    </row>
    <row r="232" spans="2:9" x14ac:dyDescent="0.25">
      <c r="B232" s="69">
        <v>39904</v>
      </c>
      <c r="C232" s="20" t="s">
        <v>47</v>
      </c>
      <c r="D232" s="20" t="s">
        <v>30</v>
      </c>
      <c r="E232" s="20" t="s">
        <v>28</v>
      </c>
      <c r="F232" s="63">
        <v>144</v>
      </c>
      <c r="G232" s="70">
        <v>0</v>
      </c>
      <c r="H232" s="70"/>
      <c r="I232" s="20"/>
    </row>
    <row r="233" spans="2:9" x14ac:dyDescent="0.25">
      <c r="B233" s="69">
        <v>39904</v>
      </c>
      <c r="C233" s="20" t="s">
        <v>47</v>
      </c>
      <c r="D233" s="20" t="s">
        <v>30</v>
      </c>
      <c r="E233" s="20" t="s">
        <v>28</v>
      </c>
      <c r="F233" s="63">
        <v>560</v>
      </c>
      <c r="G233" s="70">
        <v>0</v>
      </c>
      <c r="H233" s="70"/>
      <c r="I233" s="20"/>
    </row>
    <row r="234" spans="2:9" x14ac:dyDescent="0.25">
      <c r="B234" s="69">
        <v>39904</v>
      </c>
      <c r="C234" s="20" t="s">
        <v>47</v>
      </c>
      <c r="D234" s="20" t="s">
        <v>30</v>
      </c>
      <c r="E234" s="20" t="s">
        <v>28</v>
      </c>
      <c r="F234" s="63">
        <v>2213</v>
      </c>
      <c r="G234" s="70">
        <v>0</v>
      </c>
      <c r="H234" s="70"/>
      <c r="I234" s="20"/>
    </row>
    <row r="235" spans="2:9" x14ac:dyDescent="0.25">
      <c r="B235" s="69">
        <v>39904</v>
      </c>
      <c r="C235" s="20" t="s">
        <v>47</v>
      </c>
      <c r="D235" s="20" t="s">
        <v>30</v>
      </c>
      <c r="E235" s="20" t="s">
        <v>28</v>
      </c>
      <c r="F235" s="63">
        <v>171</v>
      </c>
      <c r="G235" s="70">
        <v>0</v>
      </c>
      <c r="H235" s="70"/>
      <c r="I235" s="20"/>
    </row>
    <row r="236" spans="2:9" x14ac:dyDescent="0.25">
      <c r="B236" s="69">
        <v>39904</v>
      </c>
      <c r="C236" s="20" t="s">
        <v>47</v>
      </c>
      <c r="D236" s="20" t="s">
        <v>30</v>
      </c>
      <c r="E236" s="20" t="s">
        <v>28</v>
      </c>
      <c r="F236" s="63">
        <v>2682</v>
      </c>
      <c r="G236" s="70">
        <v>0</v>
      </c>
      <c r="H236" s="70"/>
      <c r="I236" s="20"/>
    </row>
    <row r="237" spans="2:9" x14ac:dyDescent="0.25">
      <c r="B237" s="69">
        <v>39904</v>
      </c>
      <c r="C237" s="20" t="s">
        <v>47</v>
      </c>
      <c r="D237" s="20" t="s">
        <v>30</v>
      </c>
      <c r="E237" s="20" t="s">
        <v>28</v>
      </c>
      <c r="F237" s="63">
        <v>27557</v>
      </c>
      <c r="G237" s="70">
        <v>0</v>
      </c>
      <c r="H237" s="70"/>
      <c r="I237" s="20"/>
    </row>
    <row r="238" spans="2:9" x14ac:dyDescent="0.25">
      <c r="B238" s="69">
        <v>39904</v>
      </c>
      <c r="C238" s="20" t="s">
        <v>47</v>
      </c>
      <c r="D238" s="20" t="s">
        <v>30</v>
      </c>
      <c r="E238" s="20" t="s">
        <v>28</v>
      </c>
      <c r="F238" s="63">
        <v>56</v>
      </c>
      <c r="G238" s="70">
        <v>0</v>
      </c>
      <c r="H238" s="70"/>
      <c r="I238" s="20"/>
    </row>
    <row r="239" spans="2:9" x14ac:dyDescent="0.25">
      <c r="B239" s="69">
        <v>39904</v>
      </c>
      <c r="C239" s="20" t="s">
        <v>47</v>
      </c>
      <c r="D239" s="20" t="s">
        <v>30</v>
      </c>
      <c r="E239" s="20" t="s">
        <v>28</v>
      </c>
      <c r="F239" s="63">
        <v>26</v>
      </c>
      <c r="G239" s="70">
        <v>0</v>
      </c>
      <c r="H239" s="70"/>
      <c r="I239" s="20"/>
    </row>
    <row r="240" spans="2:9" x14ac:dyDescent="0.25">
      <c r="B240" s="69">
        <v>39904</v>
      </c>
      <c r="C240" s="20" t="s">
        <v>47</v>
      </c>
      <c r="D240" s="20" t="s">
        <v>30</v>
      </c>
      <c r="E240" s="20" t="s">
        <v>28</v>
      </c>
      <c r="F240" s="63">
        <v>222</v>
      </c>
      <c r="G240" s="70">
        <v>0</v>
      </c>
      <c r="H240" s="70"/>
      <c r="I240" s="20"/>
    </row>
    <row r="241" spans="2:9" x14ac:dyDescent="0.25">
      <c r="B241" s="69">
        <v>39904</v>
      </c>
      <c r="C241" s="20" t="s">
        <v>47</v>
      </c>
      <c r="D241" s="20" t="s">
        <v>30</v>
      </c>
      <c r="E241" s="20" t="s">
        <v>28</v>
      </c>
      <c r="F241" s="63">
        <v>266</v>
      </c>
      <c r="G241" s="70">
        <v>0</v>
      </c>
      <c r="H241" s="70"/>
      <c r="I241" s="20"/>
    </row>
    <row r="242" spans="2:9" x14ac:dyDescent="0.25">
      <c r="B242" s="69">
        <v>39904</v>
      </c>
      <c r="C242" s="20" t="s">
        <v>47</v>
      </c>
      <c r="D242" s="20" t="s">
        <v>27</v>
      </c>
      <c r="E242" s="20" t="s">
        <v>28</v>
      </c>
      <c r="F242" s="63">
        <v>4189</v>
      </c>
      <c r="G242" s="70">
        <v>0</v>
      </c>
      <c r="H242" s="70"/>
      <c r="I242" s="20"/>
    </row>
    <row r="243" spans="2:9" x14ac:dyDescent="0.25">
      <c r="B243" s="69">
        <v>39904</v>
      </c>
      <c r="C243" s="20" t="s">
        <v>47</v>
      </c>
      <c r="D243" s="20" t="s">
        <v>27</v>
      </c>
      <c r="E243" s="20" t="s">
        <v>28</v>
      </c>
      <c r="F243" s="63">
        <v>138</v>
      </c>
      <c r="G243" s="70">
        <v>0</v>
      </c>
      <c r="H243" s="70"/>
      <c r="I243" s="20"/>
    </row>
    <row r="244" spans="2:9" x14ac:dyDescent="0.25">
      <c r="B244" s="69">
        <v>39904</v>
      </c>
      <c r="C244" s="20" t="s">
        <v>47</v>
      </c>
      <c r="D244" s="20" t="s">
        <v>27</v>
      </c>
      <c r="E244" s="20" t="s">
        <v>28</v>
      </c>
      <c r="F244" s="63">
        <v>223</v>
      </c>
      <c r="G244" s="70">
        <v>0</v>
      </c>
      <c r="H244" s="70"/>
      <c r="I244" s="20"/>
    </row>
    <row r="245" spans="2:9" x14ac:dyDescent="0.25">
      <c r="B245" s="69">
        <v>39904</v>
      </c>
      <c r="C245" s="20" t="s">
        <v>47</v>
      </c>
      <c r="D245" s="20" t="s">
        <v>27</v>
      </c>
      <c r="E245" s="20" t="s">
        <v>28</v>
      </c>
      <c r="F245" s="63">
        <v>43</v>
      </c>
      <c r="G245" s="70">
        <v>0</v>
      </c>
      <c r="H245" s="70"/>
      <c r="I245" s="20"/>
    </row>
    <row r="246" spans="2:9" x14ac:dyDescent="0.25">
      <c r="B246" s="69">
        <v>39904</v>
      </c>
      <c r="C246" s="20" t="s">
        <v>47</v>
      </c>
      <c r="D246" s="20" t="s">
        <v>27</v>
      </c>
      <c r="E246" s="20" t="s">
        <v>28</v>
      </c>
      <c r="F246" s="63">
        <v>10</v>
      </c>
      <c r="G246" s="70">
        <v>0</v>
      </c>
      <c r="H246" s="70"/>
      <c r="I246" s="20"/>
    </row>
    <row r="247" spans="2:9" x14ac:dyDescent="0.25">
      <c r="B247" s="69">
        <v>39904</v>
      </c>
      <c r="C247" s="20" t="s">
        <v>47</v>
      </c>
      <c r="D247" s="20" t="s">
        <v>27</v>
      </c>
      <c r="E247" s="20" t="s">
        <v>28</v>
      </c>
      <c r="F247" s="63">
        <v>240</v>
      </c>
      <c r="G247" s="70">
        <v>0</v>
      </c>
      <c r="H247" s="70"/>
      <c r="I247" s="20"/>
    </row>
    <row r="248" spans="2:9" x14ac:dyDescent="0.25">
      <c r="B248" s="69">
        <v>39904</v>
      </c>
      <c r="C248" s="20" t="s">
        <v>47</v>
      </c>
      <c r="D248" s="20" t="s">
        <v>27</v>
      </c>
      <c r="E248" s="20" t="s">
        <v>28</v>
      </c>
      <c r="F248" s="63">
        <v>499</v>
      </c>
      <c r="G248" s="70">
        <v>0</v>
      </c>
      <c r="H248" s="70"/>
      <c r="I248" s="20"/>
    </row>
    <row r="249" spans="2:9" x14ac:dyDescent="0.25">
      <c r="B249" s="69">
        <v>39904</v>
      </c>
      <c r="C249" s="20" t="s">
        <v>47</v>
      </c>
      <c r="D249" s="20" t="s">
        <v>27</v>
      </c>
      <c r="E249" s="20" t="s">
        <v>28</v>
      </c>
      <c r="F249" s="63">
        <v>7269</v>
      </c>
      <c r="G249" s="70">
        <v>0</v>
      </c>
      <c r="H249" s="70"/>
      <c r="I249" s="20"/>
    </row>
    <row r="250" spans="2:9" x14ac:dyDescent="0.25">
      <c r="B250" s="69">
        <v>39904</v>
      </c>
      <c r="C250" s="20" t="s">
        <v>47</v>
      </c>
      <c r="D250" s="20" t="s">
        <v>27</v>
      </c>
      <c r="E250" s="20" t="s">
        <v>28</v>
      </c>
      <c r="F250" s="63">
        <v>10</v>
      </c>
      <c r="G250" s="70">
        <v>0</v>
      </c>
      <c r="H250" s="70"/>
      <c r="I250" s="20"/>
    </row>
    <row r="251" spans="2:9" x14ac:dyDescent="0.25">
      <c r="B251" s="69">
        <v>39904</v>
      </c>
      <c r="C251" s="20" t="s">
        <v>47</v>
      </c>
      <c r="D251" s="20" t="s">
        <v>27</v>
      </c>
      <c r="E251" s="20" t="s">
        <v>28</v>
      </c>
      <c r="F251" s="63">
        <v>72626</v>
      </c>
      <c r="G251" s="70">
        <v>0</v>
      </c>
      <c r="H251" s="70"/>
      <c r="I251" s="20"/>
    </row>
    <row r="252" spans="2:9" x14ac:dyDescent="0.25">
      <c r="B252" s="69">
        <v>39904</v>
      </c>
      <c r="C252" s="20" t="s">
        <v>47</v>
      </c>
      <c r="D252" s="20" t="s">
        <v>27</v>
      </c>
      <c r="E252" s="20" t="s">
        <v>28</v>
      </c>
      <c r="F252" s="63">
        <v>396</v>
      </c>
      <c r="G252" s="70">
        <v>0</v>
      </c>
      <c r="H252" s="70"/>
      <c r="I252" s="20"/>
    </row>
    <row r="253" spans="2:9" x14ac:dyDescent="0.25">
      <c r="B253" s="69">
        <v>39904</v>
      </c>
      <c r="C253" s="20" t="s">
        <v>47</v>
      </c>
      <c r="D253" s="20" t="s">
        <v>27</v>
      </c>
      <c r="E253" s="20" t="s">
        <v>28</v>
      </c>
      <c r="F253" s="63">
        <v>505</v>
      </c>
      <c r="G253" s="70">
        <v>0</v>
      </c>
      <c r="H253" s="70"/>
      <c r="I253" s="20"/>
    </row>
    <row r="254" spans="2:9" x14ac:dyDescent="0.25">
      <c r="B254" s="69">
        <v>39904</v>
      </c>
      <c r="C254" s="20" t="s">
        <v>47</v>
      </c>
      <c r="D254" s="20" t="s">
        <v>27</v>
      </c>
      <c r="E254" s="20" t="s">
        <v>28</v>
      </c>
      <c r="F254" s="63">
        <v>3170</v>
      </c>
      <c r="G254" s="70">
        <v>0</v>
      </c>
      <c r="H254" s="70"/>
      <c r="I254" s="20"/>
    </row>
    <row r="255" spans="2:9" x14ac:dyDescent="0.25">
      <c r="B255" s="69">
        <v>39904</v>
      </c>
      <c r="C255" s="20" t="s">
        <v>47</v>
      </c>
      <c r="D255" s="20" t="s">
        <v>27</v>
      </c>
      <c r="E255" s="20" t="s">
        <v>28</v>
      </c>
      <c r="F255" s="63">
        <v>72</v>
      </c>
      <c r="G255" s="70">
        <v>0</v>
      </c>
      <c r="H255" s="70"/>
      <c r="I255" s="20"/>
    </row>
    <row r="256" spans="2:9" x14ac:dyDescent="0.25">
      <c r="B256" s="69">
        <v>39904</v>
      </c>
      <c r="C256" s="20" t="s">
        <v>47</v>
      </c>
      <c r="D256" s="20" t="s">
        <v>27</v>
      </c>
      <c r="E256" s="20" t="s">
        <v>28</v>
      </c>
      <c r="F256" s="63">
        <v>9</v>
      </c>
      <c r="G256" s="70">
        <v>0</v>
      </c>
      <c r="H256" s="70"/>
      <c r="I256" s="20"/>
    </row>
    <row r="257" spans="2:9" x14ac:dyDescent="0.25">
      <c r="B257" s="69">
        <v>39904</v>
      </c>
      <c r="C257" s="20" t="s">
        <v>47</v>
      </c>
      <c r="D257" s="20" t="s">
        <v>27</v>
      </c>
      <c r="E257" s="20" t="s">
        <v>28</v>
      </c>
      <c r="F257" s="63">
        <v>9193</v>
      </c>
      <c r="G257" s="70">
        <v>0</v>
      </c>
      <c r="H257" s="70"/>
      <c r="I257" s="20"/>
    </row>
    <row r="258" spans="2:9" x14ac:dyDescent="0.25">
      <c r="B258" s="69">
        <v>39904</v>
      </c>
      <c r="C258" s="20" t="s">
        <v>47</v>
      </c>
      <c r="D258" s="20" t="s">
        <v>29</v>
      </c>
      <c r="E258" s="20" t="s">
        <v>28</v>
      </c>
      <c r="F258" s="63">
        <v>4601</v>
      </c>
      <c r="G258" s="70">
        <v>0</v>
      </c>
      <c r="H258" s="70"/>
      <c r="I258" s="20"/>
    </row>
    <row r="259" spans="2:9" x14ac:dyDescent="0.25">
      <c r="B259" s="69">
        <v>39904</v>
      </c>
      <c r="C259" s="20" t="s">
        <v>47</v>
      </c>
      <c r="D259" s="20" t="s">
        <v>29</v>
      </c>
      <c r="E259" s="20" t="s">
        <v>28</v>
      </c>
      <c r="F259" s="63">
        <v>1984</v>
      </c>
      <c r="G259" s="70">
        <v>0</v>
      </c>
      <c r="H259" s="70"/>
      <c r="I259" s="20"/>
    </row>
    <row r="260" spans="2:9" x14ac:dyDescent="0.25">
      <c r="B260" s="69">
        <v>39904</v>
      </c>
      <c r="C260" s="20" t="s">
        <v>47</v>
      </c>
      <c r="D260" s="20" t="s">
        <v>29</v>
      </c>
      <c r="E260" s="20" t="s">
        <v>28</v>
      </c>
      <c r="F260" s="63">
        <v>448</v>
      </c>
      <c r="G260" s="70">
        <v>0</v>
      </c>
      <c r="H260" s="70"/>
      <c r="I260" s="20"/>
    </row>
    <row r="261" spans="2:9" x14ac:dyDescent="0.25">
      <c r="B261" s="69">
        <v>39904</v>
      </c>
      <c r="C261" s="20" t="s">
        <v>47</v>
      </c>
      <c r="D261" s="20" t="s">
        <v>29</v>
      </c>
      <c r="E261" s="20" t="s">
        <v>28</v>
      </c>
      <c r="F261" s="63">
        <v>1622</v>
      </c>
      <c r="G261" s="70">
        <v>0</v>
      </c>
      <c r="H261" s="70"/>
      <c r="I261" s="20"/>
    </row>
    <row r="262" spans="2:9" x14ac:dyDescent="0.25">
      <c r="B262" s="69">
        <v>39904</v>
      </c>
      <c r="C262" s="20" t="s">
        <v>47</v>
      </c>
      <c r="D262" s="20" t="s">
        <v>29</v>
      </c>
      <c r="E262" s="20" t="s">
        <v>28</v>
      </c>
      <c r="F262" s="63">
        <v>50</v>
      </c>
      <c r="G262" s="70">
        <v>0</v>
      </c>
      <c r="H262" s="70"/>
      <c r="I262" s="20"/>
    </row>
    <row r="263" spans="2:9" x14ac:dyDescent="0.25">
      <c r="B263" s="69">
        <v>39904</v>
      </c>
      <c r="C263" s="20" t="s">
        <v>47</v>
      </c>
      <c r="D263" s="20" t="s">
        <v>29</v>
      </c>
      <c r="E263" s="20" t="s">
        <v>28</v>
      </c>
      <c r="F263" s="63">
        <v>7110</v>
      </c>
      <c r="G263" s="70">
        <v>0</v>
      </c>
      <c r="H263" s="70"/>
      <c r="I263" s="20"/>
    </row>
    <row r="264" spans="2:9" x14ac:dyDescent="0.25">
      <c r="B264" s="69">
        <v>39904</v>
      </c>
      <c r="C264" s="20" t="s">
        <v>47</v>
      </c>
      <c r="D264" s="20" t="s">
        <v>29</v>
      </c>
      <c r="E264" s="20" t="s">
        <v>28</v>
      </c>
      <c r="F264" s="63">
        <v>21</v>
      </c>
      <c r="G264" s="70">
        <v>0</v>
      </c>
      <c r="H264" s="70"/>
      <c r="I264" s="20"/>
    </row>
    <row r="265" spans="2:9" x14ac:dyDescent="0.25">
      <c r="B265" s="69">
        <v>39904</v>
      </c>
      <c r="C265" s="20" t="s">
        <v>47</v>
      </c>
      <c r="D265" s="20" t="s">
        <v>29</v>
      </c>
      <c r="E265" s="20" t="s">
        <v>28</v>
      </c>
      <c r="F265" s="63">
        <v>9817</v>
      </c>
      <c r="G265" s="70">
        <v>0</v>
      </c>
      <c r="H265" s="70"/>
      <c r="I265" s="20"/>
    </row>
    <row r="266" spans="2:9" x14ac:dyDescent="0.25">
      <c r="B266" s="69">
        <v>39904</v>
      </c>
      <c r="C266" s="20" t="s">
        <v>47</v>
      </c>
      <c r="D266" s="20" t="s">
        <v>29</v>
      </c>
      <c r="E266" s="20" t="s">
        <v>28</v>
      </c>
      <c r="F266" s="63">
        <v>21</v>
      </c>
      <c r="G266" s="70">
        <v>0</v>
      </c>
      <c r="H266" s="70"/>
      <c r="I266" s="20"/>
    </row>
    <row r="267" spans="2:9" x14ac:dyDescent="0.25">
      <c r="B267" s="69">
        <v>39904</v>
      </c>
      <c r="C267" s="20" t="s">
        <v>47</v>
      </c>
      <c r="D267" s="20" t="s">
        <v>29</v>
      </c>
      <c r="E267" s="20" t="s">
        <v>28</v>
      </c>
      <c r="F267" s="63">
        <v>3</v>
      </c>
      <c r="G267" s="70">
        <v>0</v>
      </c>
      <c r="H267" s="70"/>
      <c r="I267" s="20"/>
    </row>
    <row r="268" spans="2:9" x14ac:dyDescent="0.25">
      <c r="B268" s="69">
        <v>39904</v>
      </c>
      <c r="C268" s="20" t="s">
        <v>47</v>
      </c>
      <c r="D268" s="20" t="s">
        <v>29</v>
      </c>
      <c r="E268" s="20" t="s">
        <v>28</v>
      </c>
      <c r="F268" s="63">
        <v>236577</v>
      </c>
      <c r="G268" s="70">
        <v>0</v>
      </c>
      <c r="H268" s="70"/>
      <c r="I268" s="20"/>
    </row>
    <row r="269" spans="2:9" x14ac:dyDescent="0.25">
      <c r="B269" s="69">
        <v>39904</v>
      </c>
      <c r="C269" s="20" t="s">
        <v>47</v>
      </c>
      <c r="D269" s="20" t="s">
        <v>29</v>
      </c>
      <c r="E269" s="20" t="s">
        <v>28</v>
      </c>
      <c r="F269" s="63">
        <v>364</v>
      </c>
      <c r="G269" s="70">
        <v>0</v>
      </c>
      <c r="H269" s="70"/>
      <c r="I269" s="20"/>
    </row>
    <row r="270" spans="2:9" x14ac:dyDescent="0.25">
      <c r="B270" s="69">
        <v>39904</v>
      </c>
      <c r="C270" s="20" t="s">
        <v>47</v>
      </c>
      <c r="D270" s="20" t="s">
        <v>29</v>
      </c>
      <c r="E270" s="20" t="s">
        <v>28</v>
      </c>
      <c r="F270" s="63">
        <v>1220</v>
      </c>
      <c r="G270" s="70">
        <v>0</v>
      </c>
      <c r="H270" s="70"/>
      <c r="I270" s="20"/>
    </row>
    <row r="271" spans="2:9" x14ac:dyDescent="0.25">
      <c r="B271" s="69">
        <v>39904</v>
      </c>
      <c r="C271" s="20" t="s">
        <v>47</v>
      </c>
      <c r="D271" s="20" t="s">
        <v>29</v>
      </c>
      <c r="E271" s="20" t="s">
        <v>28</v>
      </c>
      <c r="F271" s="63">
        <v>1554</v>
      </c>
      <c r="G271" s="70">
        <v>0</v>
      </c>
      <c r="H271" s="70"/>
      <c r="I271" s="20"/>
    </row>
    <row r="272" spans="2:9" x14ac:dyDescent="0.25">
      <c r="B272" s="69">
        <v>39904</v>
      </c>
      <c r="C272" s="20" t="s">
        <v>47</v>
      </c>
      <c r="D272" s="20" t="s">
        <v>29</v>
      </c>
      <c r="E272" s="20" t="s">
        <v>28</v>
      </c>
      <c r="F272" s="63">
        <v>3115</v>
      </c>
      <c r="G272" s="70">
        <v>0</v>
      </c>
      <c r="H272" s="70"/>
      <c r="I272" s="20"/>
    </row>
    <row r="273" spans="2:9" x14ac:dyDescent="0.25">
      <c r="B273" s="69">
        <v>39904</v>
      </c>
      <c r="C273" s="20" t="s">
        <v>47</v>
      </c>
      <c r="D273" s="20" t="s">
        <v>29</v>
      </c>
      <c r="E273" s="20" t="s">
        <v>28</v>
      </c>
      <c r="F273" s="63">
        <v>3164</v>
      </c>
      <c r="G273" s="70">
        <v>0</v>
      </c>
      <c r="H273" s="70"/>
      <c r="I273" s="20"/>
    </row>
    <row r="274" spans="2:9" x14ac:dyDescent="0.25">
      <c r="B274" s="69">
        <v>39904</v>
      </c>
      <c r="C274" s="20" t="s">
        <v>47</v>
      </c>
      <c r="D274" s="20" t="s">
        <v>29</v>
      </c>
      <c r="E274" s="20" t="s">
        <v>28</v>
      </c>
      <c r="F274" s="63">
        <v>69</v>
      </c>
      <c r="G274" s="70">
        <v>0</v>
      </c>
      <c r="H274" s="70"/>
      <c r="I274" s="20"/>
    </row>
    <row r="275" spans="2:9" x14ac:dyDescent="0.25">
      <c r="B275" s="69">
        <v>39904</v>
      </c>
      <c r="C275" s="20" t="s">
        <v>47</v>
      </c>
      <c r="D275" s="20" t="s">
        <v>29</v>
      </c>
      <c r="E275" s="20" t="s">
        <v>28</v>
      </c>
      <c r="F275" s="63">
        <v>71</v>
      </c>
      <c r="G275" s="70">
        <v>0</v>
      </c>
      <c r="H275" s="70"/>
      <c r="I275" s="20"/>
    </row>
    <row r="276" spans="2:9" x14ac:dyDescent="0.25">
      <c r="B276" s="69">
        <v>39904</v>
      </c>
      <c r="C276" s="20" t="s">
        <v>47</v>
      </c>
      <c r="D276" s="20" t="s">
        <v>29</v>
      </c>
      <c r="E276" s="20" t="s">
        <v>28</v>
      </c>
      <c r="F276" s="63">
        <v>15</v>
      </c>
      <c r="G276" s="70">
        <v>0</v>
      </c>
      <c r="H276" s="70"/>
      <c r="I276" s="20"/>
    </row>
    <row r="277" spans="2:9" x14ac:dyDescent="0.25">
      <c r="B277" s="69">
        <v>39904</v>
      </c>
      <c r="C277" s="20" t="s">
        <v>47</v>
      </c>
      <c r="D277" s="20" t="s">
        <v>29</v>
      </c>
      <c r="E277" s="20" t="s">
        <v>28</v>
      </c>
      <c r="F277" s="63">
        <v>9272</v>
      </c>
      <c r="G277" s="70">
        <v>0</v>
      </c>
      <c r="H277" s="70"/>
      <c r="I277" s="20"/>
    </row>
    <row r="278" spans="2:9" x14ac:dyDescent="0.25">
      <c r="B278" s="69">
        <v>39904</v>
      </c>
      <c r="C278" s="20" t="s">
        <v>47</v>
      </c>
      <c r="D278" s="20" t="s">
        <v>29</v>
      </c>
      <c r="E278" s="20" t="s">
        <v>28</v>
      </c>
      <c r="F278" s="63">
        <v>968</v>
      </c>
      <c r="G278" s="70">
        <v>0</v>
      </c>
      <c r="H278" s="70"/>
      <c r="I278" s="20"/>
    </row>
    <row r="279" spans="2:9" x14ac:dyDescent="0.25">
      <c r="B279" s="69">
        <v>39904</v>
      </c>
      <c r="C279" s="20" t="s">
        <v>47</v>
      </c>
      <c r="D279" s="20" t="s">
        <v>30</v>
      </c>
      <c r="E279" s="20" t="s">
        <v>28</v>
      </c>
      <c r="F279" s="63">
        <v>5055</v>
      </c>
      <c r="G279" s="70">
        <v>0</v>
      </c>
      <c r="H279" s="70"/>
      <c r="I279" s="20"/>
    </row>
    <row r="280" spans="2:9" x14ac:dyDescent="0.25">
      <c r="B280" s="69">
        <v>39904</v>
      </c>
      <c r="C280" s="20" t="s">
        <v>47</v>
      </c>
      <c r="D280" s="20" t="s">
        <v>30</v>
      </c>
      <c r="E280" s="20" t="s">
        <v>28</v>
      </c>
      <c r="F280" s="63">
        <v>2347</v>
      </c>
      <c r="G280" s="70">
        <v>0</v>
      </c>
      <c r="H280" s="70"/>
      <c r="I280" s="20"/>
    </row>
    <row r="281" spans="2:9" x14ac:dyDescent="0.25">
      <c r="B281" s="69">
        <v>39904</v>
      </c>
      <c r="C281" s="20" t="s">
        <v>47</v>
      </c>
      <c r="D281" s="20" t="s">
        <v>30</v>
      </c>
      <c r="E281" s="20" t="s">
        <v>28</v>
      </c>
      <c r="F281" s="63">
        <v>699</v>
      </c>
      <c r="G281" s="70">
        <v>0</v>
      </c>
      <c r="H281" s="70"/>
      <c r="I281" s="20"/>
    </row>
    <row r="282" spans="2:9" x14ac:dyDescent="0.25">
      <c r="B282" s="69">
        <v>39904</v>
      </c>
      <c r="C282" s="20" t="s">
        <v>47</v>
      </c>
      <c r="D282" s="20" t="s">
        <v>30</v>
      </c>
      <c r="E282" s="20" t="s">
        <v>28</v>
      </c>
      <c r="F282" s="63">
        <v>1613</v>
      </c>
      <c r="G282" s="70">
        <v>0</v>
      </c>
      <c r="H282" s="70"/>
      <c r="I282" s="20"/>
    </row>
    <row r="283" spans="2:9" x14ac:dyDescent="0.25">
      <c r="B283" s="69">
        <v>39904</v>
      </c>
      <c r="C283" s="20" t="s">
        <v>47</v>
      </c>
      <c r="D283" s="20" t="s">
        <v>30</v>
      </c>
      <c r="E283" s="20" t="s">
        <v>28</v>
      </c>
      <c r="F283" s="63">
        <v>72</v>
      </c>
      <c r="G283" s="70">
        <v>0</v>
      </c>
      <c r="H283" s="70"/>
      <c r="I283" s="20"/>
    </row>
    <row r="284" spans="2:9" x14ac:dyDescent="0.25">
      <c r="B284" s="69">
        <v>39904</v>
      </c>
      <c r="C284" s="20" t="s">
        <v>47</v>
      </c>
      <c r="D284" s="20" t="s">
        <v>30</v>
      </c>
      <c r="E284" s="20" t="s">
        <v>28</v>
      </c>
      <c r="F284" s="63">
        <v>2488</v>
      </c>
      <c r="G284" s="70">
        <v>0</v>
      </c>
      <c r="H284" s="70"/>
      <c r="I284" s="20"/>
    </row>
    <row r="285" spans="2:9" x14ac:dyDescent="0.25">
      <c r="B285" s="69">
        <v>39904</v>
      </c>
      <c r="C285" s="20" t="s">
        <v>47</v>
      </c>
      <c r="D285" s="20" t="s">
        <v>30</v>
      </c>
      <c r="E285" s="20" t="s">
        <v>28</v>
      </c>
      <c r="F285" s="63">
        <v>523</v>
      </c>
      <c r="G285" s="70">
        <v>0</v>
      </c>
      <c r="H285" s="70"/>
      <c r="I285" s="20"/>
    </row>
    <row r="286" spans="2:9" x14ac:dyDescent="0.25">
      <c r="B286" s="69">
        <v>39904</v>
      </c>
      <c r="C286" s="20" t="s">
        <v>47</v>
      </c>
      <c r="D286" s="20" t="s">
        <v>30</v>
      </c>
      <c r="E286" s="20" t="s">
        <v>28</v>
      </c>
      <c r="F286" s="63">
        <v>34214</v>
      </c>
      <c r="G286" s="70">
        <v>0</v>
      </c>
      <c r="H286" s="70"/>
      <c r="I286" s="20"/>
    </row>
    <row r="287" spans="2:9" x14ac:dyDescent="0.25">
      <c r="B287" s="69">
        <v>39904</v>
      </c>
      <c r="C287" s="20" t="s">
        <v>47</v>
      </c>
      <c r="D287" s="20" t="s">
        <v>30</v>
      </c>
      <c r="E287" s="20" t="s">
        <v>28</v>
      </c>
      <c r="F287" s="63">
        <v>35</v>
      </c>
      <c r="G287" s="70">
        <v>0</v>
      </c>
      <c r="H287" s="70"/>
      <c r="I287" s="20"/>
    </row>
    <row r="288" spans="2:9" x14ac:dyDescent="0.25">
      <c r="B288" s="69">
        <v>39904</v>
      </c>
      <c r="C288" s="20" t="s">
        <v>47</v>
      </c>
      <c r="D288" s="20" t="s">
        <v>30</v>
      </c>
      <c r="E288" s="20" t="s">
        <v>28</v>
      </c>
      <c r="F288" s="63">
        <v>4</v>
      </c>
      <c r="G288" s="70">
        <v>0</v>
      </c>
      <c r="H288" s="70"/>
      <c r="I288" s="20"/>
    </row>
    <row r="289" spans="2:9" x14ac:dyDescent="0.25">
      <c r="B289" s="69">
        <v>39904</v>
      </c>
      <c r="C289" s="20" t="s">
        <v>47</v>
      </c>
      <c r="D289" s="20" t="s">
        <v>30</v>
      </c>
      <c r="E289" s="20" t="s">
        <v>28</v>
      </c>
      <c r="F289" s="63">
        <v>280637</v>
      </c>
      <c r="G289" s="70">
        <v>0</v>
      </c>
      <c r="H289" s="70"/>
      <c r="I289" s="20"/>
    </row>
    <row r="290" spans="2:9" x14ac:dyDescent="0.25">
      <c r="B290" s="69">
        <v>39904</v>
      </c>
      <c r="C290" s="20" t="s">
        <v>47</v>
      </c>
      <c r="D290" s="20" t="s">
        <v>30</v>
      </c>
      <c r="E290" s="20" t="s">
        <v>28</v>
      </c>
      <c r="F290" s="63">
        <v>532</v>
      </c>
      <c r="G290" s="70">
        <v>0</v>
      </c>
      <c r="H290" s="70"/>
      <c r="I290" s="20"/>
    </row>
    <row r="291" spans="2:9" x14ac:dyDescent="0.25">
      <c r="B291" s="69">
        <v>39904</v>
      </c>
      <c r="C291" s="20" t="s">
        <v>47</v>
      </c>
      <c r="D291" s="20" t="s">
        <v>30</v>
      </c>
      <c r="E291" s="20" t="s">
        <v>28</v>
      </c>
      <c r="F291" s="63">
        <v>1359</v>
      </c>
      <c r="G291" s="70">
        <v>0</v>
      </c>
      <c r="H291" s="70"/>
      <c r="I291" s="20"/>
    </row>
    <row r="292" spans="2:9" x14ac:dyDescent="0.25">
      <c r="B292" s="69">
        <v>39904</v>
      </c>
      <c r="C292" s="20" t="s">
        <v>47</v>
      </c>
      <c r="D292" s="20" t="s">
        <v>30</v>
      </c>
      <c r="E292" s="20" t="s">
        <v>28</v>
      </c>
      <c r="F292" s="63">
        <v>3176</v>
      </c>
      <c r="G292" s="70">
        <v>0</v>
      </c>
      <c r="H292" s="70"/>
      <c r="I292" s="20"/>
    </row>
    <row r="293" spans="2:9" x14ac:dyDescent="0.25">
      <c r="B293" s="69">
        <v>39904</v>
      </c>
      <c r="C293" s="20" t="s">
        <v>47</v>
      </c>
      <c r="D293" s="20" t="s">
        <v>30</v>
      </c>
      <c r="E293" s="20" t="s">
        <v>28</v>
      </c>
      <c r="F293" s="63">
        <v>3272</v>
      </c>
      <c r="G293" s="70">
        <v>0</v>
      </c>
      <c r="H293" s="70"/>
      <c r="I293" s="20"/>
    </row>
    <row r="294" spans="2:9" x14ac:dyDescent="0.25">
      <c r="B294" s="69">
        <v>39904</v>
      </c>
      <c r="C294" s="20" t="s">
        <v>47</v>
      </c>
      <c r="D294" s="20" t="s">
        <v>30</v>
      </c>
      <c r="E294" s="20" t="s">
        <v>28</v>
      </c>
      <c r="F294" s="63">
        <v>53</v>
      </c>
      <c r="G294" s="70">
        <v>0</v>
      </c>
      <c r="H294" s="70"/>
      <c r="I294" s="20"/>
    </row>
    <row r="295" spans="2:9" x14ac:dyDescent="0.25">
      <c r="B295" s="69">
        <v>39904</v>
      </c>
      <c r="C295" s="20" t="s">
        <v>47</v>
      </c>
      <c r="D295" s="20" t="s">
        <v>30</v>
      </c>
      <c r="E295" s="20" t="s">
        <v>28</v>
      </c>
      <c r="F295" s="63">
        <v>82</v>
      </c>
      <c r="G295" s="70">
        <v>0</v>
      </c>
      <c r="H295" s="70"/>
      <c r="I295" s="20"/>
    </row>
    <row r="296" spans="2:9" x14ac:dyDescent="0.25">
      <c r="B296" s="69">
        <v>39904</v>
      </c>
      <c r="C296" s="20" t="s">
        <v>47</v>
      </c>
      <c r="D296" s="20" t="s">
        <v>30</v>
      </c>
      <c r="E296" s="20" t="s">
        <v>28</v>
      </c>
      <c r="F296" s="63">
        <v>34</v>
      </c>
      <c r="G296" s="70">
        <v>0</v>
      </c>
      <c r="H296" s="70"/>
      <c r="I296" s="20"/>
    </row>
    <row r="297" spans="2:9" x14ac:dyDescent="0.25">
      <c r="B297" s="69">
        <v>39904</v>
      </c>
      <c r="C297" s="20" t="s">
        <v>47</v>
      </c>
      <c r="D297" s="20" t="s">
        <v>30</v>
      </c>
      <c r="E297" s="20" t="s">
        <v>28</v>
      </c>
      <c r="F297" s="63">
        <v>346</v>
      </c>
      <c r="G297" s="70">
        <v>0</v>
      </c>
      <c r="H297" s="70"/>
      <c r="I297" s="20"/>
    </row>
    <row r="298" spans="2:9" x14ac:dyDescent="0.25">
      <c r="B298" s="69">
        <v>39904</v>
      </c>
      <c r="C298" s="20" t="s">
        <v>47</v>
      </c>
      <c r="D298" s="20" t="s">
        <v>30</v>
      </c>
      <c r="E298" s="20" t="s">
        <v>28</v>
      </c>
      <c r="F298" s="63">
        <v>958</v>
      </c>
      <c r="G298" s="70">
        <v>0</v>
      </c>
      <c r="H298" s="70"/>
      <c r="I298" s="20"/>
    </row>
    <row r="299" spans="2:9" x14ac:dyDescent="0.25">
      <c r="B299" s="69">
        <v>39904</v>
      </c>
      <c r="C299" s="20" t="s">
        <v>47</v>
      </c>
      <c r="D299" s="20" t="s">
        <v>27</v>
      </c>
      <c r="E299" s="20" t="s">
        <v>28</v>
      </c>
      <c r="F299" s="63">
        <v>500</v>
      </c>
      <c r="G299" s="70">
        <v>0</v>
      </c>
      <c r="H299" s="70"/>
      <c r="I299" s="20"/>
    </row>
    <row r="300" spans="2:9" x14ac:dyDescent="0.25">
      <c r="B300" s="69">
        <v>39904</v>
      </c>
      <c r="C300" s="20" t="s">
        <v>47</v>
      </c>
      <c r="D300" s="20" t="s">
        <v>27</v>
      </c>
      <c r="E300" s="20" t="s">
        <v>28</v>
      </c>
      <c r="F300" s="63">
        <v>282</v>
      </c>
      <c r="G300" s="70">
        <v>0</v>
      </c>
      <c r="H300" s="70"/>
      <c r="I300" s="20"/>
    </row>
    <row r="301" spans="2:9" x14ac:dyDescent="0.25">
      <c r="B301" s="69">
        <v>39904</v>
      </c>
      <c r="C301" s="20" t="s">
        <v>47</v>
      </c>
      <c r="D301" s="20" t="s">
        <v>27</v>
      </c>
      <c r="E301" s="20" t="s">
        <v>28</v>
      </c>
      <c r="F301" s="63">
        <v>176</v>
      </c>
      <c r="G301" s="70">
        <v>0</v>
      </c>
      <c r="H301" s="70"/>
      <c r="I301" s="20"/>
    </row>
    <row r="302" spans="2:9" x14ac:dyDescent="0.25">
      <c r="B302" s="69">
        <v>39904</v>
      </c>
      <c r="C302" s="20" t="s">
        <v>47</v>
      </c>
      <c r="D302" s="20" t="s">
        <v>27</v>
      </c>
      <c r="E302" s="20" t="s">
        <v>28</v>
      </c>
      <c r="F302" s="63">
        <v>487</v>
      </c>
      <c r="G302" s="70">
        <v>0</v>
      </c>
      <c r="H302" s="70"/>
      <c r="I302" s="20"/>
    </row>
    <row r="303" spans="2:9" x14ac:dyDescent="0.25">
      <c r="B303" s="69">
        <v>39904</v>
      </c>
      <c r="C303" s="20" t="s">
        <v>47</v>
      </c>
      <c r="D303" s="20" t="s">
        <v>27</v>
      </c>
      <c r="E303" s="20" t="s">
        <v>28</v>
      </c>
      <c r="F303" s="63">
        <v>12</v>
      </c>
      <c r="G303" s="70">
        <v>0</v>
      </c>
      <c r="H303" s="70"/>
      <c r="I303" s="20"/>
    </row>
    <row r="304" spans="2:9" x14ac:dyDescent="0.25">
      <c r="B304" s="69">
        <v>39904</v>
      </c>
      <c r="C304" s="20" t="s">
        <v>47</v>
      </c>
      <c r="D304" s="20" t="s">
        <v>27</v>
      </c>
      <c r="E304" s="20" t="s">
        <v>28</v>
      </c>
      <c r="F304" s="63">
        <v>12</v>
      </c>
      <c r="G304" s="70">
        <v>0</v>
      </c>
      <c r="H304" s="70"/>
      <c r="I304" s="20"/>
    </row>
    <row r="305" spans="2:9" x14ac:dyDescent="0.25">
      <c r="B305" s="69">
        <v>39904</v>
      </c>
      <c r="C305" s="20" t="s">
        <v>47</v>
      </c>
      <c r="D305" s="20" t="s">
        <v>27</v>
      </c>
      <c r="E305" s="20" t="s">
        <v>28</v>
      </c>
      <c r="F305" s="63">
        <v>13330</v>
      </c>
      <c r="G305" s="70">
        <v>0</v>
      </c>
      <c r="H305" s="70"/>
      <c r="I305" s="20"/>
    </row>
    <row r="306" spans="2:9" x14ac:dyDescent="0.25">
      <c r="B306" s="69">
        <v>39904</v>
      </c>
      <c r="C306" s="20" t="s">
        <v>47</v>
      </c>
      <c r="D306" s="20" t="s">
        <v>27</v>
      </c>
      <c r="E306" s="20" t="s">
        <v>28</v>
      </c>
      <c r="F306" s="63">
        <v>15</v>
      </c>
      <c r="G306" s="70">
        <v>0</v>
      </c>
      <c r="H306" s="70"/>
      <c r="I306" s="20"/>
    </row>
    <row r="307" spans="2:9" x14ac:dyDescent="0.25">
      <c r="B307" s="69">
        <v>39904</v>
      </c>
      <c r="C307" s="20" t="s">
        <v>47</v>
      </c>
      <c r="D307" s="20" t="s">
        <v>27</v>
      </c>
      <c r="E307" s="20" t="s">
        <v>28</v>
      </c>
      <c r="F307" s="63">
        <v>37051</v>
      </c>
      <c r="G307" s="70">
        <v>0</v>
      </c>
      <c r="H307" s="70"/>
      <c r="I307" s="20"/>
    </row>
    <row r="308" spans="2:9" x14ac:dyDescent="0.25">
      <c r="B308" s="69">
        <v>39904</v>
      </c>
      <c r="C308" s="20" t="s">
        <v>47</v>
      </c>
      <c r="D308" s="20" t="s">
        <v>27</v>
      </c>
      <c r="E308" s="20" t="s">
        <v>28</v>
      </c>
      <c r="F308" s="63">
        <v>996</v>
      </c>
      <c r="G308" s="70">
        <v>0</v>
      </c>
      <c r="H308" s="70"/>
      <c r="I308" s="20"/>
    </row>
    <row r="309" spans="2:9" x14ac:dyDescent="0.25">
      <c r="B309" s="69">
        <v>39904</v>
      </c>
      <c r="C309" s="20" t="s">
        <v>47</v>
      </c>
      <c r="D309" s="20" t="s">
        <v>27</v>
      </c>
      <c r="E309" s="20" t="s">
        <v>28</v>
      </c>
      <c r="F309" s="63">
        <v>451</v>
      </c>
      <c r="G309" s="70">
        <v>0</v>
      </c>
      <c r="H309" s="70"/>
      <c r="I309" s="20"/>
    </row>
    <row r="310" spans="2:9" x14ac:dyDescent="0.25">
      <c r="B310" s="69">
        <v>39904</v>
      </c>
      <c r="C310" s="20" t="s">
        <v>47</v>
      </c>
      <c r="D310" s="20" t="s">
        <v>27</v>
      </c>
      <c r="E310" s="20" t="s">
        <v>28</v>
      </c>
      <c r="F310" s="63">
        <v>1571</v>
      </c>
      <c r="G310" s="70">
        <v>0</v>
      </c>
      <c r="H310" s="70"/>
      <c r="I310" s="20"/>
    </row>
    <row r="311" spans="2:9" x14ac:dyDescent="0.25">
      <c r="B311" s="69">
        <v>39904</v>
      </c>
      <c r="C311" s="20" t="s">
        <v>47</v>
      </c>
      <c r="D311" s="20" t="s">
        <v>27</v>
      </c>
      <c r="E311" s="20" t="s">
        <v>28</v>
      </c>
      <c r="F311" s="63">
        <v>141</v>
      </c>
      <c r="G311" s="70">
        <v>0</v>
      </c>
      <c r="H311" s="70"/>
      <c r="I311" s="20"/>
    </row>
    <row r="312" spans="2:9" x14ac:dyDescent="0.25">
      <c r="B312" s="69">
        <v>39904</v>
      </c>
      <c r="C312" s="20" t="s">
        <v>47</v>
      </c>
      <c r="D312" s="20" t="s">
        <v>27</v>
      </c>
      <c r="E312" s="20" t="s">
        <v>28</v>
      </c>
      <c r="F312" s="63">
        <v>4</v>
      </c>
      <c r="G312" s="70">
        <v>0</v>
      </c>
      <c r="H312" s="70"/>
      <c r="I312" s="20"/>
    </row>
    <row r="313" spans="2:9" x14ac:dyDescent="0.25">
      <c r="B313" s="69">
        <v>39904</v>
      </c>
      <c r="C313" s="20" t="s">
        <v>47</v>
      </c>
      <c r="D313" s="20" t="s">
        <v>27</v>
      </c>
      <c r="E313" s="20" t="s">
        <v>28</v>
      </c>
      <c r="F313" s="63">
        <v>1</v>
      </c>
      <c r="G313" s="70">
        <v>0</v>
      </c>
      <c r="H313" s="70"/>
      <c r="I313" s="20"/>
    </row>
    <row r="314" spans="2:9" x14ac:dyDescent="0.25">
      <c r="B314" s="69">
        <v>39904</v>
      </c>
      <c r="C314" s="20" t="s">
        <v>47</v>
      </c>
      <c r="D314" s="20" t="s">
        <v>27</v>
      </c>
      <c r="E314" s="20" t="s">
        <v>28</v>
      </c>
      <c r="F314" s="63">
        <v>22</v>
      </c>
      <c r="G314" s="70">
        <v>0</v>
      </c>
      <c r="H314" s="70"/>
      <c r="I314" s="20"/>
    </row>
    <row r="315" spans="2:9" x14ac:dyDescent="0.25">
      <c r="B315" s="69">
        <v>39904</v>
      </c>
      <c r="C315" s="20" t="s">
        <v>47</v>
      </c>
      <c r="D315" s="20" t="s">
        <v>29</v>
      </c>
      <c r="E315" s="20" t="s">
        <v>28</v>
      </c>
      <c r="F315" s="63">
        <v>348</v>
      </c>
      <c r="G315" s="70">
        <v>0</v>
      </c>
      <c r="H315" s="70"/>
      <c r="I315" s="20"/>
    </row>
    <row r="316" spans="2:9" x14ac:dyDescent="0.25">
      <c r="B316" s="69">
        <v>39904</v>
      </c>
      <c r="C316" s="20" t="s">
        <v>47</v>
      </c>
      <c r="D316" s="20" t="s">
        <v>29</v>
      </c>
      <c r="E316" s="20" t="s">
        <v>28</v>
      </c>
      <c r="F316" s="63">
        <v>4609</v>
      </c>
      <c r="G316" s="70">
        <v>0</v>
      </c>
      <c r="H316" s="70"/>
      <c r="I316" s="20"/>
    </row>
    <row r="317" spans="2:9" x14ac:dyDescent="0.25">
      <c r="B317" s="69">
        <v>39904</v>
      </c>
      <c r="C317" s="20" t="s">
        <v>47</v>
      </c>
      <c r="D317" s="20" t="s">
        <v>29</v>
      </c>
      <c r="E317" s="20" t="s">
        <v>28</v>
      </c>
      <c r="F317" s="63">
        <v>371</v>
      </c>
      <c r="G317" s="70">
        <v>0</v>
      </c>
      <c r="H317" s="70"/>
      <c r="I317" s="20"/>
    </row>
    <row r="318" spans="2:9" x14ac:dyDescent="0.25">
      <c r="B318" s="69">
        <v>39904</v>
      </c>
      <c r="C318" s="20" t="s">
        <v>47</v>
      </c>
      <c r="D318" s="20" t="s">
        <v>29</v>
      </c>
      <c r="E318" s="20" t="s">
        <v>28</v>
      </c>
      <c r="F318" s="63">
        <v>3582</v>
      </c>
      <c r="G318" s="70">
        <v>0</v>
      </c>
      <c r="H318" s="70"/>
      <c r="I318" s="20"/>
    </row>
    <row r="319" spans="2:9" x14ac:dyDescent="0.25">
      <c r="B319" s="69">
        <v>39904</v>
      </c>
      <c r="C319" s="20" t="s">
        <v>47</v>
      </c>
      <c r="D319" s="20" t="s">
        <v>29</v>
      </c>
      <c r="E319" s="20" t="s">
        <v>28</v>
      </c>
      <c r="F319" s="63">
        <v>232</v>
      </c>
      <c r="G319" s="70">
        <v>0</v>
      </c>
      <c r="H319" s="70"/>
      <c r="I319" s="20"/>
    </row>
    <row r="320" spans="2:9" x14ac:dyDescent="0.25">
      <c r="B320" s="69">
        <v>39904</v>
      </c>
      <c r="C320" s="20" t="s">
        <v>47</v>
      </c>
      <c r="D320" s="20" t="s">
        <v>29</v>
      </c>
      <c r="E320" s="20" t="s">
        <v>28</v>
      </c>
      <c r="F320" s="63">
        <v>68</v>
      </c>
      <c r="G320" s="70">
        <v>0</v>
      </c>
      <c r="H320" s="70"/>
      <c r="I320" s="20"/>
    </row>
    <row r="321" spans="2:9" x14ac:dyDescent="0.25">
      <c r="B321" s="69">
        <v>39904</v>
      </c>
      <c r="C321" s="20" t="s">
        <v>47</v>
      </c>
      <c r="D321" s="20" t="s">
        <v>29</v>
      </c>
      <c r="E321" s="20" t="s">
        <v>28</v>
      </c>
      <c r="F321" s="63">
        <v>13530</v>
      </c>
      <c r="G321" s="70">
        <v>0</v>
      </c>
      <c r="H321" s="70"/>
      <c r="I321" s="20"/>
    </row>
    <row r="322" spans="2:9" x14ac:dyDescent="0.25">
      <c r="B322" s="69">
        <v>39904</v>
      </c>
      <c r="C322" s="20" t="s">
        <v>47</v>
      </c>
      <c r="D322" s="20" t="s">
        <v>29</v>
      </c>
      <c r="E322" s="20" t="s">
        <v>28</v>
      </c>
      <c r="F322" s="63">
        <v>210</v>
      </c>
      <c r="G322" s="70">
        <v>0</v>
      </c>
      <c r="H322" s="70"/>
      <c r="I322" s="20"/>
    </row>
    <row r="323" spans="2:9" x14ac:dyDescent="0.25">
      <c r="B323" s="69">
        <v>39904</v>
      </c>
      <c r="C323" s="20" t="s">
        <v>47</v>
      </c>
      <c r="D323" s="20" t="s">
        <v>29</v>
      </c>
      <c r="E323" s="20" t="s">
        <v>28</v>
      </c>
      <c r="F323" s="63">
        <v>9</v>
      </c>
      <c r="G323" s="70">
        <v>0</v>
      </c>
      <c r="H323" s="70"/>
      <c r="I323" s="20"/>
    </row>
    <row r="324" spans="2:9" x14ac:dyDescent="0.25">
      <c r="B324" s="69">
        <v>39904</v>
      </c>
      <c r="C324" s="20" t="s">
        <v>47</v>
      </c>
      <c r="D324" s="20" t="s">
        <v>29</v>
      </c>
      <c r="E324" s="20" t="s">
        <v>28</v>
      </c>
      <c r="F324" s="63">
        <v>104036</v>
      </c>
      <c r="G324" s="70">
        <v>0</v>
      </c>
      <c r="H324" s="70"/>
      <c r="I324" s="20"/>
    </row>
    <row r="325" spans="2:9" x14ac:dyDescent="0.25">
      <c r="B325" s="69">
        <v>39904</v>
      </c>
      <c r="C325" s="20" t="s">
        <v>47</v>
      </c>
      <c r="D325" s="20" t="s">
        <v>29</v>
      </c>
      <c r="E325" s="20" t="s">
        <v>28</v>
      </c>
      <c r="F325" s="63">
        <v>1380</v>
      </c>
      <c r="G325" s="70">
        <v>0</v>
      </c>
      <c r="H325" s="70"/>
      <c r="I325" s="20"/>
    </row>
    <row r="326" spans="2:9" x14ac:dyDescent="0.25">
      <c r="B326" s="69">
        <v>39904</v>
      </c>
      <c r="C326" s="20" t="s">
        <v>47</v>
      </c>
      <c r="D326" s="20" t="s">
        <v>29</v>
      </c>
      <c r="E326" s="20" t="s">
        <v>28</v>
      </c>
      <c r="F326" s="63">
        <v>1349</v>
      </c>
      <c r="G326" s="70">
        <v>0</v>
      </c>
      <c r="H326" s="70"/>
      <c r="I326" s="20"/>
    </row>
    <row r="327" spans="2:9" x14ac:dyDescent="0.25">
      <c r="B327" s="69">
        <v>39904</v>
      </c>
      <c r="C327" s="20" t="s">
        <v>47</v>
      </c>
      <c r="D327" s="20" t="s">
        <v>29</v>
      </c>
      <c r="E327" s="20" t="s">
        <v>28</v>
      </c>
      <c r="F327" s="63">
        <v>16</v>
      </c>
      <c r="G327" s="70">
        <v>0</v>
      </c>
      <c r="H327" s="70"/>
      <c r="I327" s="20"/>
    </row>
    <row r="328" spans="2:9" x14ac:dyDescent="0.25">
      <c r="B328" s="69">
        <v>39904</v>
      </c>
      <c r="C328" s="20" t="s">
        <v>47</v>
      </c>
      <c r="D328" s="20" t="s">
        <v>29</v>
      </c>
      <c r="E328" s="20" t="s">
        <v>28</v>
      </c>
      <c r="F328" s="63">
        <v>1334</v>
      </c>
      <c r="G328" s="70">
        <v>0</v>
      </c>
      <c r="H328" s="70"/>
      <c r="I328" s="20"/>
    </row>
    <row r="329" spans="2:9" x14ac:dyDescent="0.25">
      <c r="B329" s="69">
        <v>39904</v>
      </c>
      <c r="C329" s="20" t="s">
        <v>47</v>
      </c>
      <c r="D329" s="20" t="s">
        <v>29</v>
      </c>
      <c r="E329" s="20" t="s">
        <v>28</v>
      </c>
      <c r="F329" s="63">
        <v>3341</v>
      </c>
      <c r="G329" s="70">
        <v>0</v>
      </c>
      <c r="H329" s="70"/>
      <c r="I329" s="20"/>
    </row>
    <row r="330" spans="2:9" x14ac:dyDescent="0.25">
      <c r="B330" s="69">
        <v>39904</v>
      </c>
      <c r="C330" s="20" t="s">
        <v>47</v>
      </c>
      <c r="D330" s="20" t="s">
        <v>29</v>
      </c>
      <c r="E330" s="20" t="s">
        <v>28</v>
      </c>
      <c r="F330" s="63">
        <v>273</v>
      </c>
      <c r="G330" s="70">
        <v>0</v>
      </c>
      <c r="H330" s="70"/>
      <c r="I330" s="20"/>
    </row>
    <row r="331" spans="2:9" x14ac:dyDescent="0.25">
      <c r="B331" s="69">
        <v>39904</v>
      </c>
      <c r="C331" s="20" t="s">
        <v>47</v>
      </c>
      <c r="D331" s="20" t="s">
        <v>29</v>
      </c>
      <c r="E331" s="20" t="s">
        <v>28</v>
      </c>
      <c r="F331" s="63">
        <v>128</v>
      </c>
      <c r="G331" s="70">
        <v>0</v>
      </c>
      <c r="H331" s="70"/>
      <c r="I331" s="20"/>
    </row>
    <row r="332" spans="2:9" x14ac:dyDescent="0.25">
      <c r="B332" s="69">
        <v>39904</v>
      </c>
      <c r="C332" s="20" t="s">
        <v>47</v>
      </c>
      <c r="D332" s="20" t="s">
        <v>29</v>
      </c>
      <c r="E332" s="20" t="s">
        <v>28</v>
      </c>
      <c r="F332" s="63">
        <v>37</v>
      </c>
      <c r="G332" s="70">
        <v>0</v>
      </c>
      <c r="H332" s="70"/>
      <c r="I332" s="20"/>
    </row>
    <row r="333" spans="2:9" x14ac:dyDescent="0.25">
      <c r="B333" s="69">
        <v>39904</v>
      </c>
      <c r="C333" s="20" t="s">
        <v>47</v>
      </c>
      <c r="D333" s="20" t="s">
        <v>29</v>
      </c>
      <c r="E333" s="20" t="s">
        <v>28</v>
      </c>
      <c r="F333" s="63">
        <v>11</v>
      </c>
      <c r="G333" s="70">
        <v>0</v>
      </c>
      <c r="H333" s="70"/>
      <c r="I333" s="20"/>
    </row>
    <row r="334" spans="2:9" x14ac:dyDescent="0.25">
      <c r="B334" s="69">
        <v>39904</v>
      </c>
      <c r="C334" s="20" t="s">
        <v>47</v>
      </c>
      <c r="D334" s="20" t="s">
        <v>29</v>
      </c>
      <c r="E334" s="20" t="s">
        <v>28</v>
      </c>
      <c r="F334" s="63">
        <v>1721</v>
      </c>
      <c r="G334" s="70">
        <v>0</v>
      </c>
      <c r="H334" s="70"/>
      <c r="I334" s="20"/>
    </row>
    <row r="335" spans="2:9" x14ac:dyDescent="0.25">
      <c r="B335" s="69">
        <v>39904</v>
      </c>
      <c r="C335" s="20" t="s">
        <v>47</v>
      </c>
      <c r="D335" s="20" t="s">
        <v>30</v>
      </c>
      <c r="E335" s="20" t="s">
        <v>28</v>
      </c>
      <c r="F335" s="63">
        <v>363</v>
      </c>
      <c r="G335" s="70">
        <v>0</v>
      </c>
      <c r="H335" s="70"/>
      <c r="I335" s="20"/>
    </row>
    <row r="336" spans="2:9" x14ac:dyDescent="0.25">
      <c r="B336" s="69">
        <v>39904</v>
      </c>
      <c r="C336" s="20" t="s">
        <v>47</v>
      </c>
      <c r="D336" s="20" t="s">
        <v>30</v>
      </c>
      <c r="E336" s="20" t="s">
        <v>28</v>
      </c>
      <c r="F336" s="63">
        <v>5318</v>
      </c>
      <c r="G336" s="70">
        <v>0</v>
      </c>
      <c r="H336" s="70"/>
      <c r="I336" s="20"/>
    </row>
    <row r="337" spans="2:9" x14ac:dyDescent="0.25">
      <c r="B337" s="69">
        <v>39904</v>
      </c>
      <c r="C337" s="20" t="s">
        <v>47</v>
      </c>
      <c r="D337" s="20" t="s">
        <v>30</v>
      </c>
      <c r="E337" s="20" t="s">
        <v>28</v>
      </c>
      <c r="F337" s="63">
        <v>571</v>
      </c>
      <c r="G337" s="70">
        <v>0</v>
      </c>
      <c r="H337" s="70"/>
      <c r="I337" s="20"/>
    </row>
    <row r="338" spans="2:9" x14ac:dyDescent="0.25">
      <c r="B338" s="69">
        <v>39904</v>
      </c>
      <c r="C338" s="20" t="s">
        <v>47</v>
      </c>
      <c r="D338" s="20" t="s">
        <v>30</v>
      </c>
      <c r="E338" s="20" t="s">
        <v>28</v>
      </c>
      <c r="F338" s="63">
        <v>4000</v>
      </c>
      <c r="G338" s="70">
        <v>0</v>
      </c>
      <c r="H338" s="70"/>
      <c r="I338" s="20"/>
    </row>
    <row r="339" spans="2:9" x14ac:dyDescent="0.25">
      <c r="B339" s="69">
        <v>39904</v>
      </c>
      <c r="C339" s="20" t="s">
        <v>47</v>
      </c>
      <c r="D339" s="20" t="s">
        <v>30</v>
      </c>
      <c r="E339" s="20" t="s">
        <v>28</v>
      </c>
      <c r="F339" s="63">
        <v>290</v>
      </c>
      <c r="G339" s="70">
        <v>0</v>
      </c>
      <c r="H339" s="70"/>
      <c r="I339" s="20"/>
    </row>
    <row r="340" spans="2:9" x14ac:dyDescent="0.25">
      <c r="B340" s="69">
        <v>39904</v>
      </c>
      <c r="C340" s="20" t="s">
        <v>47</v>
      </c>
      <c r="D340" s="20" t="s">
        <v>30</v>
      </c>
      <c r="E340" s="20" t="s">
        <v>28</v>
      </c>
      <c r="F340" s="63">
        <v>100</v>
      </c>
      <c r="G340" s="70">
        <v>0</v>
      </c>
      <c r="H340" s="70"/>
      <c r="I340" s="20"/>
    </row>
    <row r="341" spans="2:9" x14ac:dyDescent="0.25">
      <c r="B341" s="69">
        <v>39904</v>
      </c>
      <c r="C341" s="20" t="s">
        <v>47</v>
      </c>
      <c r="D341" s="20" t="s">
        <v>30</v>
      </c>
      <c r="E341" s="20" t="s">
        <v>28</v>
      </c>
      <c r="F341" s="63">
        <v>1</v>
      </c>
      <c r="G341" s="70">
        <v>0</v>
      </c>
      <c r="H341" s="70"/>
      <c r="I341" s="20"/>
    </row>
    <row r="342" spans="2:9" x14ac:dyDescent="0.25">
      <c r="B342" s="69">
        <v>39904</v>
      </c>
      <c r="C342" s="20" t="s">
        <v>47</v>
      </c>
      <c r="D342" s="20" t="s">
        <v>30</v>
      </c>
      <c r="E342" s="20" t="s">
        <v>28</v>
      </c>
      <c r="F342" s="63">
        <v>29937</v>
      </c>
      <c r="G342" s="70">
        <v>0</v>
      </c>
      <c r="H342" s="70"/>
      <c r="I342" s="20"/>
    </row>
    <row r="343" spans="2:9" x14ac:dyDescent="0.25">
      <c r="B343" s="69">
        <v>39904</v>
      </c>
      <c r="C343" s="20" t="s">
        <v>47</v>
      </c>
      <c r="D343" s="20" t="s">
        <v>30</v>
      </c>
      <c r="E343" s="20" t="s">
        <v>28</v>
      </c>
      <c r="F343" s="63">
        <v>114</v>
      </c>
      <c r="G343" s="70">
        <v>0</v>
      </c>
      <c r="H343" s="70"/>
      <c r="I343" s="20"/>
    </row>
    <row r="344" spans="2:9" x14ac:dyDescent="0.25">
      <c r="B344" s="69">
        <v>39904</v>
      </c>
      <c r="C344" s="20" t="s">
        <v>47</v>
      </c>
      <c r="D344" s="20" t="s">
        <v>30</v>
      </c>
      <c r="E344" s="20" t="s">
        <v>28</v>
      </c>
      <c r="F344" s="63">
        <v>12</v>
      </c>
      <c r="G344" s="70">
        <v>0</v>
      </c>
      <c r="H344" s="70"/>
      <c r="I344" s="20"/>
    </row>
    <row r="345" spans="2:9" x14ac:dyDescent="0.25">
      <c r="B345" s="69">
        <v>39904</v>
      </c>
      <c r="C345" s="20" t="s">
        <v>47</v>
      </c>
      <c r="D345" s="20" t="s">
        <v>30</v>
      </c>
      <c r="E345" s="20" t="s">
        <v>28</v>
      </c>
      <c r="F345" s="63">
        <v>145901</v>
      </c>
      <c r="G345" s="70">
        <v>0</v>
      </c>
      <c r="H345" s="70"/>
      <c r="I345" s="20"/>
    </row>
    <row r="346" spans="2:9" x14ac:dyDescent="0.25">
      <c r="B346" s="69">
        <v>39904</v>
      </c>
      <c r="C346" s="20" t="s">
        <v>47</v>
      </c>
      <c r="D346" s="20" t="s">
        <v>30</v>
      </c>
      <c r="E346" s="20" t="s">
        <v>28</v>
      </c>
      <c r="F346" s="63">
        <v>1247</v>
      </c>
      <c r="G346" s="70">
        <v>0</v>
      </c>
      <c r="H346" s="70"/>
      <c r="I346" s="20"/>
    </row>
    <row r="347" spans="2:9" x14ac:dyDescent="0.25">
      <c r="B347" s="69">
        <v>39904</v>
      </c>
      <c r="C347" s="20" t="s">
        <v>47</v>
      </c>
      <c r="D347" s="20" t="s">
        <v>30</v>
      </c>
      <c r="E347" s="20" t="s">
        <v>28</v>
      </c>
      <c r="F347" s="63">
        <v>1619</v>
      </c>
      <c r="G347" s="70">
        <v>0</v>
      </c>
      <c r="H347" s="70"/>
      <c r="I347" s="20"/>
    </row>
    <row r="348" spans="2:9" x14ac:dyDescent="0.25">
      <c r="B348" s="69">
        <v>39904</v>
      </c>
      <c r="C348" s="20" t="s">
        <v>47</v>
      </c>
      <c r="D348" s="20" t="s">
        <v>30</v>
      </c>
      <c r="E348" s="20" t="s">
        <v>28</v>
      </c>
      <c r="F348" s="63">
        <v>21</v>
      </c>
      <c r="G348" s="70">
        <v>0</v>
      </c>
      <c r="H348" s="70"/>
      <c r="I348" s="20"/>
    </row>
    <row r="349" spans="2:9" x14ac:dyDescent="0.25">
      <c r="B349" s="69">
        <v>39904</v>
      </c>
      <c r="C349" s="20" t="s">
        <v>47</v>
      </c>
      <c r="D349" s="20" t="s">
        <v>30</v>
      </c>
      <c r="E349" s="20" t="s">
        <v>28</v>
      </c>
      <c r="F349" s="63">
        <v>1365</v>
      </c>
      <c r="G349" s="70">
        <v>0</v>
      </c>
      <c r="H349" s="70"/>
      <c r="I349" s="20"/>
    </row>
    <row r="350" spans="2:9" x14ac:dyDescent="0.25">
      <c r="B350" s="69">
        <v>39904</v>
      </c>
      <c r="C350" s="20" t="s">
        <v>47</v>
      </c>
      <c r="D350" s="20" t="s">
        <v>30</v>
      </c>
      <c r="E350" s="20" t="s">
        <v>28</v>
      </c>
      <c r="F350" s="63">
        <v>3585</v>
      </c>
      <c r="G350" s="70">
        <v>0</v>
      </c>
      <c r="H350" s="70"/>
      <c r="I350" s="20"/>
    </row>
    <row r="351" spans="2:9" x14ac:dyDescent="0.25">
      <c r="B351" s="69">
        <v>39904</v>
      </c>
      <c r="C351" s="20" t="s">
        <v>47</v>
      </c>
      <c r="D351" s="20" t="s">
        <v>30</v>
      </c>
      <c r="E351" s="20" t="s">
        <v>28</v>
      </c>
      <c r="F351" s="63">
        <v>323</v>
      </c>
      <c r="G351" s="70">
        <v>0</v>
      </c>
      <c r="H351" s="70"/>
      <c r="I351" s="20"/>
    </row>
    <row r="352" spans="2:9" x14ac:dyDescent="0.25">
      <c r="B352" s="69">
        <v>39904</v>
      </c>
      <c r="C352" s="20" t="s">
        <v>47</v>
      </c>
      <c r="D352" s="20" t="s">
        <v>30</v>
      </c>
      <c r="E352" s="20" t="s">
        <v>28</v>
      </c>
      <c r="F352" s="63">
        <v>145</v>
      </c>
      <c r="G352" s="70">
        <v>0</v>
      </c>
      <c r="H352" s="70"/>
      <c r="I352" s="20"/>
    </row>
    <row r="353" spans="2:9" x14ac:dyDescent="0.25">
      <c r="B353" s="69">
        <v>39904</v>
      </c>
      <c r="C353" s="20" t="s">
        <v>47</v>
      </c>
      <c r="D353" s="20" t="s">
        <v>30</v>
      </c>
      <c r="E353" s="20" t="s">
        <v>28</v>
      </c>
      <c r="F353" s="63">
        <v>60</v>
      </c>
      <c r="G353" s="70">
        <v>0</v>
      </c>
      <c r="H353" s="70"/>
      <c r="I353" s="20"/>
    </row>
    <row r="354" spans="2:9" x14ac:dyDescent="0.25">
      <c r="B354" s="69">
        <v>39904</v>
      </c>
      <c r="C354" s="20" t="s">
        <v>47</v>
      </c>
      <c r="D354" s="20" t="s">
        <v>30</v>
      </c>
      <c r="E354" s="20" t="s">
        <v>28</v>
      </c>
      <c r="F354" s="63">
        <v>1548</v>
      </c>
      <c r="G354" s="70">
        <v>0</v>
      </c>
      <c r="H354" s="70"/>
      <c r="I354" s="20"/>
    </row>
    <row r="355" spans="2:9" x14ac:dyDescent="0.25">
      <c r="B355" s="69">
        <v>39904</v>
      </c>
      <c r="C355" s="20" t="s">
        <v>47</v>
      </c>
      <c r="D355" s="20" t="s">
        <v>27</v>
      </c>
      <c r="E355" s="20" t="s">
        <v>28</v>
      </c>
      <c r="F355" s="63">
        <v>4162</v>
      </c>
      <c r="G355" s="70">
        <v>0</v>
      </c>
      <c r="H355" s="70"/>
      <c r="I355" s="20"/>
    </row>
    <row r="356" spans="2:9" x14ac:dyDescent="0.25">
      <c r="B356" s="69">
        <v>39904</v>
      </c>
      <c r="C356" s="20" t="s">
        <v>47</v>
      </c>
      <c r="D356" s="20" t="s">
        <v>27</v>
      </c>
      <c r="E356" s="20" t="s">
        <v>28</v>
      </c>
      <c r="F356" s="63">
        <v>1148</v>
      </c>
      <c r="G356" s="70">
        <v>0</v>
      </c>
      <c r="H356" s="70"/>
      <c r="I356" s="20"/>
    </row>
    <row r="357" spans="2:9" x14ac:dyDescent="0.25">
      <c r="B357" s="69">
        <v>39904</v>
      </c>
      <c r="C357" s="20" t="s">
        <v>47</v>
      </c>
      <c r="D357" s="20" t="s">
        <v>27</v>
      </c>
      <c r="E357" s="20" t="s">
        <v>28</v>
      </c>
      <c r="F357" s="63">
        <v>779</v>
      </c>
      <c r="G357" s="70">
        <v>0</v>
      </c>
      <c r="H357" s="70"/>
      <c r="I357" s="20"/>
    </row>
    <row r="358" spans="2:9" x14ac:dyDescent="0.25">
      <c r="B358" s="69">
        <v>39904</v>
      </c>
      <c r="C358" s="20" t="s">
        <v>47</v>
      </c>
      <c r="D358" s="20" t="s">
        <v>27</v>
      </c>
      <c r="E358" s="20" t="s">
        <v>28</v>
      </c>
      <c r="F358" s="63">
        <v>283</v>
      </c>
      <c r="G358" s="70">
        <v>0</v>
      </c>
      <c r="H358" s="70"/>
      <c r="I358" s="20"/>
    </row>
    <row r="359" spans="2:9" x14ac:dyDescent="0.25">
      <c r="B359" s="69">
        <v>39904</v>
      </c>
      <c r="C359" s="20" t="s">
        <v>47</v>
      </c>
      <c r="D359" s="20" t="s">
        <v>27</v>
      </c>
      <c r="E359" s="20" t="s">
        <v>28</v>
      </c>
      <c r="F359" s="63">
        <v>14</v>
      </c>
      <c r="G359" s="70">
        <v>0</v>
      </c>
      <c r="H359" s="70"/>
      <c r="I359" s="20"/>
    </row>
    <row r="360" spans="2:9" x14ac:dyDescent="0.25">
      <c r="B360" s="69">
        <v>39904</v>
      </c>
      <c r="C360" s="20" t="s">
        <v>47</v>
      </c>
      <c r="D360" s="20" t="s">
        <v>27</v>
      </c>
      <c r="E360" s="20" t="s">
        <v>28</v>
      </c>
      <c r="F360" s="63">
        <v>4258</v>
      </c>
      <c r="G360" s="70">
        <v>0</v>
      </c>
      <c r="H360" s="70"/>
      <c r="I360" s="20"/>
    </row>
    <row r="361" spans="2:9" x14ac:dyDescent="0.25">
      <c r="B361" s="69">
        <v>39904</v>
      </c>
      <c r="C361" s="20" t="s">
        <v>47</v>
      </c>
      <c r="D361" s="20" t="s">
        <v>27</v>
      </c>
      <c r="E361" s="20" t="s">
        <v>28</v>
      </c>
      <c r="F361" s="63">
        <v>519</v>
      </c>
      <c r="G361" s="70">
        <v>0</v>
      </c>
      <c r="H361" s="70"/>
      <c r="I361" s="20"/>
    </row>
    <row r="362" spans="2:9" x14ac:dyDescent="0.25">
      <c r="B362" s="69">
        <v>39904</v>
      </c>
      <c r="C362" s="20" t="s">
        <v>47</v>
      </c>
      <c r="D362" s="20" t="s">
        <v>27</v>
      </c>
      <c r="E362" s="20" t="s">
        <v>28</v>
      </c>
      <c r="F362" s="63">
        <v>9216</v>
      </c>
      <c r="G362" s="70">
        <v>0</v>
      </c>
      <c r="H362" s="70"/>
      <c r="I362" s="20"/>
    </row>
    <row r="363" spans="2:9" x14ac:dyDescent="0.25">
      <c r="B363" s="69">
        <v>39904</v>
      </c>
      <c r="C363" s="20" t="s">
        <v>47</v>
      </c>
      <c r="D363" s="20" t="s">
        <v>27</v>
      </c>
      <c r="E363" s="20" t="s">
        <v>28</v>
      </c>
      <c r="F363" s="63">
        <v>22</v>
      </c>
      <c r="G363" s="70">
        <v>0</v>
      </c>
      <c r="H363" s="70"/>
      <c r="I363" s="20"/>
    </row>
    <row r="364" spans="2:9" x14ac:dyDescent="0.25">
      <c r="B364" s="69">
        <v>39904</v>
      </c>
      <c r="C364" s="20" t="s">
        <v>47</v>
      </c>
      <c r="D364" s="20" t="s">
        <v>27</v>
      </c>
      <c r="E364" s="20" t="s">
        <v>28</v>
      </c>
      <c r="F364" s="63">
        <v>4</v>
      </c>
      <c r="G364" s="70">
        <v>0</v>
      </c>
      <c r="H364" s="70"/>
      <c r="I364" s="20"/>
    </row>
    <row r="365" spans="2:9" x14ac:dyDescent="0.25">
      <c r="B365" s="69">
        <v>39904</v>
      </c>
      <c r="C365" s="20" t="s">
        <v>47</v>
      </c>
      <c r="D365" s="20" t="s">
        <v>27</v>
      </c>
      <c r="E365" s="20" t="s">
        <v>28</v>
      </c>
      <c r="F365" s="63">
        <v>130924</v>
      </c>
      <c r="G365" s="70">
        <v>0</v>
      </c>
      <c r="H365" s="70"/>
      <c r="I365" s="20"/>
    </row>
    <row r="366" spans="2:9" x14ac:dyDescent="0.25">
      <c r="B366" s="69">
        <v>39904</v>
      </c>
      <c r="C366" s="20" t="s">
        <v>47</v>
      </c>
      <c r="D366" s="20" t="s">
        <v>27</v>
      </c>
      <c r="E366" s="20" t="s">
        <v>28</v>
      </c>
      <c r="F366" s="63">
        <v>4885</v>
      </c>
      <c r="G366" s="70">
        <v>0</v>
      </c>
      <c r="H366" s="70"/>
      <c r="I366" s="20"/>
    </row>
    <row r="367" spans="2:9" x14ac:dyDescent="0.25">
      <c r="B367" s="69">
        <v>39904</v>
      </c>
      <c r="C367" s="20" t="s">
        <v>47</v>
      </c>
      <c r="D367" s="20" t="s">
        <v>27</v>
      </c>
      <c r="E367" s="20" t="s">
        <v>28</v>
      </c>
      <c r="F367" s="63">
        <v>2293</v>
      </c>
      <c r="G367" s="70">
        <v>0</v>
      </c>
      <c r="H367" s="70"/>
      <c r="I367" s="20"/>
    </row>
    <row r="368" spans="2:9" x14ac:dyDescent="0.25">
      <c r="B368" s="69">
        <v>39904</v>
      </c>
      <c r="C368" s="20" t="s">
        <v>47</v>
      </c>
      <c r="D368" s="20" t="s">
        <v>27</v>
      </c>
      <c r="E368" s="20" t="s">
        <v>28</v>
      </c>
      <c r="F368" s="63">
        <v>865</v>
      </c>
      <c r="G368" s="70">
        <v>0</v>
      </c>
      <c r="H368" s="70"/>
      <c r="I368" s="20"/>
    </row>
    <row r="369" spans="2:9" x14ac:dyDescent="0.25">
      <c r="B369" s="69">
        <v>39904</v>
      </c>
      <c r="C369" s="20" t="s">
        <v>47</v>
      </c>
      <c r="D369" s="20" t="s">
        <v>27</v>
      </c>
      <c r="E369" s="20" t="s">
        <v>28</v>
      </c>
      <c r="F369" s="63">
        <v>486</v>
      </c>
      <c r="G369" s="70">
        <v>0</v>
      </c>
      <c r="H369" s="70"/>
      <c r="I369" s="20"/>
    </row>
    <row r="370" spans="2:9" x14ac:dyDescent="0.25">
      <c r="B370" s="69">
        <v>39904</v>
      </c>
      <c r="C370" s="20" t="s">
        <v>47</v>
      </c>
      <c r="D370" s="20" t="s">
        <v>27</v>
      </c>
      <c r="E370" s="20" t="s">
        <v>28</v>
      </c>
      <c r="F370" s="63">
        <v>138</v>
      </c>
      <c r="G370" s="70">
        <v>0</v>
      </c>
      <c r="H370" s="70"/>
      <c r="I370" s="20"/>
    </row>
    <row r="371" spans="2:9" x14ac:dyDescent="0.25">
      <c r="B371" s="69">
        <v>39904</v>
      </c>
      <c r="C371" s="20" t="s">
        <v>47</v>
      </c>
      <c r="D371" s="20" t="s">
        <v>27</v>
      </c>
      <c r="E371" s="20" t="s">
        <v>28</v>
      </c>
      <c r="F371" s="63">
        <v>15115</v>
      </c>
      <c r="G371" s="70">
        <v>0</v>
      </c>
      <c r="H371" s="70"/>
      <c r="I371" s="20"/>
    </row>
    <row r="372" spans="2:9" x14ac:dyDescent="0.25">
      <c r="B372" s="69">
        <v>39904</v>
      </c>
      <c r="C372" s="20" t="s">
        <v>47</v>
      </c>
      <c r="D372" s="20" t="s">
        <v>29</v>
      </c>
      <c r="E372" s="20" t="s">
        <v>28</v>
      </c>
      <c r="F372" s="63">
        <v>22668</v>
      </c>
      <c r="G372" s="70">
        <v>0</v>
      </c>
      <c r="H372" s="70"/>
      <c r="I372" s="20"/>
    </row>
    <row r="373" spans="2:9" x14ac:dyDescent="0.25">
      <c r="B373" s="69">
        <v>39904</v>
      </c>
      <c r="C373" s="20" t="s">
        <v>47</v>
      </c>
      <c r="D373" s="20" t="s">
        <v>29</v>
      </c>
      <c r="E373" s="20" t="s">
        <v>28</v>
      </c>
      <c r="F373" s="63">
        <v>9678</v>
      </c>
      <c r="G373" s="70">
        <v>0</v>
      </c>
      <c r="H373" s="70"/>
      <c r="I373" s="20"/>
    </row>
    <row r="374" spans="2:9" x14ac:dyDescent="0.25">
      <c r="B374" s="69">
        <v>39904</v>
      </c>
      <c r="C374" s="20" t="s">
        <v>47</v>
      </c>
      <c r="D374" s="20" t="s">
        <v>29</v>
      </c>
      <c r="E374" s="20" t="s">
        <v>28</v>
      </c>
      <c r="F374" s="63">
        <v>1821</v>
      </c>
      <c r="G374" s="70">
        <v>0</v>
      </c>
      <c r="H374" s="70"/>
      <c r="I374" s="20"/>
    </row>
    <row r="375" spans="2:9" x14ac:dyDescent="0.25">
      <c r="B375" s="69">
        <v>39904</v>
      </c>
      <c r="C375" s="20" t="s">
        <v>47</v>
      </c>
      <c r="D375" s="20" t="s">
        <v>29</v>
      </c>
      <c r="E375" s="20" t="s">
        <v>28</v>
      </c>
      <c r="F375" s="63">
        <v>3935</v>
      </c>
      <c r="G375" s="70">
        <v>0</v>
      </c>
      <c r="H375" s="70"/>
      <c r="I375" s="20"/>
    </row>
    <row r="376" spans="2:9" x14ac:dyDescent="0.25">
      <c r="B376" s="69">
        <v>39904</v>
      </c>
      <c r="C376" s="20" t="s">
        <v>47</v>
      </c>
      <c r="D376" s="20" t="s">
        <v>29</v>
      </c>
      <c r="E376" s="20" t="s">
        <v>28</v>
      </c>
      <c r="F376" s="63">
        <v>165</v>
      </c>
      <c r="G376" s="70">
        <v>0</v>
      </c>
      <c r="H376" s="70"/>
      <c r="I376" s="20"/>
    </row>
    <row r="377" spans="2:9" x14ac:dyDescent="0.25">
      <c r="B377" s="69">
        <v>39904</v>
      </c>
      <c r="C377" s="20" t="s">
        <v>47</v>
      </c>
      <c r="D377" s="20" t="s">
        <v>29</v>
      </c>
      <c r="E377" s="20" t="s">
        <v>28</v>
      </c>
      <c r="F377" s="63">
        <v>15109</v>
      </c>
      <c r="G377" s="70">
        <v>0</v>
      </c>
      <c r="H377" s="70"/>
      <c r="I377" s="20"/>
    </row>
    <row r="378" spans="2:9" x14ac:dyDescent="0.25">
      <c r="B378" s="69">
        <v>39904</v>
      </c>
      <c r="C378" s="20" t="s">
        <v>47</v>
      </c>
      <c r="D378" s="20" t="s">
        <v>29</v>
      </c>
      <c r="E378" s="20" t="s">
        <v>28</v>
      </c>
      <c r="F378" s="63">
        <v>19</v>
      </c>
      <c r="G378" s="70">
        <v>0</v>
      </c>
      <c r="H378" s="70"/>
      <c r="I378" s="20"/>
    </row>
    <row r="379" spans="2:9" x14ac:dyDescent="0.25">
      <c r="B379" s="69">
        <v>39904</v>
      </c>
      <c r="C379" s="20" t="s">
        <v>47</v>
      </c>
      <c r="D379" s="20" t="s">
        <v>29</v>
      </c>
      <c r="E379" s="20" t="s">
        <v>28</v>
      </c>
      <c r="F379" s="63">
        <v>46003</v>
      </c>
      <c r="G379" s="70">
        <v>0</v>
      </c>
      <c r="H379" s="70"/>
      <c r="I379" s="20"/>
    </row>
    <row r="380" spans="2:9" x14ac:dyDescent="0.25">
      <c r="B380" s="69">
        <v>39904</v>
      </c>
      <c r="C380" s="20" t="s">
        <v>47</v>
      </c>
      <c r="D380" s="20" t="s">
        <v>29</v>
      </c>
      <c r="E380" s="20" t="s">
        <v>28</v>
      </c>
      <c r="F380" s="63">
        <v>52</v>
      </c>
      <c r="G380" s="70">
        <v>0</v>
      </c>
      <c r="H380" s="70"/>
      <c r="I380" s="20"/>
    </row>
    <row r="381" spans="2:9" x14ac:dyDescent="0.25">
      <c r="B381" s="69">
        <v>39904</v>
      </c>
      <c r="C381" s="20" t="s">
        <v>47</v>
      </c>
      <c r="D381" s="20" t="s">
        <v>29</v>
      </c>
      <c r="E381" s="20" t="s">
        <v>28</v>
      </c>
      <c r="F381" s="63">
        <v>26</v>
      </c>
      <c r="G381" s="70">
        <v>0</v>
      </c>
      <c r="H381" s="70"/>
      <c r="I381" s="20"/>
    </row>
    <row r="382" spans="2:9" x14ac:dyDescent="0.25">
      <c r="B382" s="69">
        <v>39904</v>
      </c>
      <c r="C382" s="20" t="s">
        <v>47</v>
      </c>
      <c r="D382" s="20" t="s">
        <v>29</v>
      </c>
      <c r="E382" s="20" t="s">
        <v>28</v>
      </c>
      <c r="F382" s="63">
        <v>489481</v>
      </c>
      <c r="G382" s="70">
        <v>0</v>
      </c>
      <c r="H382" s="70"/>
      <c r="I382" s="20"/>
    </row>
    <row r="383" spans="2:9" x14ac:dyDescent="0.25">
      <c r="B383" s="69">
        <v>39904</v>
      </c>
      <c r="C383" s="20" t="s">
        <v>47</v>
      </c>
      <c r="D383" s="20" t="s">
        <v>29</v>
      </c>
      <c r="E383" s="20" t="s">
        <v>28</v>
      </c>
      <c r="F383" s="63">
        <v>8572</v>
      </c>
      <c r="G383" s="70">
        <v>0</v>
      </c>
      <c r="H383" s="70"/>
      <c r="I383" s="20"/>
    </row>
    <row r="384" spans="2:9" x14ac:dyDescent="0.25">
      <c r="B384" s="69">
        <v>39904</v>
      </c>
      <c r="C384" s="20" t="s">
        <v>47</v>
      </c>
      <c r="D384" s="20" t="s">
        <v>29</v>
      </c>
      <c r="E384" s="20" t="s">
        <v>28</v>
      </c>
      <c r="F384" s="63">
        <v>6015</v>
      </c>
      <c r="G384" s="70">
        <v>0</v>
      </c>
      <c r="H384" s="70"/>
      <c r="I384" s="20"/>
    </row>
    <row r="385" spans="2:9" x14ac:dyDescent="0.25">
      <c r="B385" s="69">
        <v>39904</v>
      </c>
      <c r="C385" s="20" t="s">
        <v>47</v>
      </c>
      <c r="D385" s="20" t="s">
        <v>29</v>
      </c>
      <c r="E385" s="20" t="s">
        <v>28</v>
      </c>
      <c r="F385" s="63">
        <v>4188</v>
      </c>
      <c r="G385" s="70">
        <v>0</v>
      </c>
      <c r="H385" s="70"/>
      <c r="I385" s="20"/>
    </row>
    <row r="386" spans="2:9" x14ac:dyDescent="0.25">
      <c r="B386" s="69">
        <v>39904</v>
      </c>
      <c r="C386" s="20" t="s">
        <v>47</v>
      </c>
      <c r="D386" s="20" t="s">
        <v>29</v>
      </c>
      <c r="E386" s="20" t="s">
        <v>28</v>
      </c>
      <c r="F386" s="63">
        <v>910</v>
      </c>
      <c r="G386" s="70">
        <v>0</v>
      </c>
      <c r="H386" s="70"/>
      <c r="I386" s="20"/>
    </row>
    <row r="387" spans="2:9" x14ac:dyDescent="0.25">
      <c r="B387" s="69">
        <v>39904</v>
      </c>
      <c r="C387" s="20" t="s">
        <v>47</v>
      </c>
      <c r="D387" s="20" t="s">
        <v>29</v>
      </c>
      <c r="E387" s="20" t="s">
        <v>28</v>
      </c>
      <c r="F387" s="63">
        <v>56465</v>
      </c>
      <c r="G387" s="70">
        <v>0</v>
      </c>
      <c r="H387" s="70"/>
      <c r="I387" s="20"/>
    </row>
    <row r="388" spans="2:9" x14ac:dyDescent="0.25">
      <c r="B388" s="69">
        <v>39904</v>
      </c>
      <c r="C388" s="20" t="s">
        <v>47</v>
      </c>
      <c r="D388" s="20" t="s">
        <v>29</v>
      </c>
      <c r="E388" s="20" t="s">
        <v>28</v>
      </c>
      <c r="F388" s="63">
        <v>14676</v>
      </c>
      <c r="G388" s="70">
        <v>0</v>
      </c>
      <c r="H388" s="70"/>
      <c r="I388" s="20"/>
    </row>
    <row r="389" spans="2:9" x14ac:dyDescent="0.25">
      <c r="B389" s="69">
        <v>39904</v>
      </c>
      <c r="C389" s="20" t="s">
        <v>47</v>
      </c>
      <c r="D389" s="20" t="s">
        <v>29</v>
      </c>
      <c r="E389" s="20" t="s">
        <v>28</v>
      </c>
      <c r="F389" s="63">
        <v>991</v>
      </c>
      <c r="G389" s="70">
        <v>0</v>
      </c>
      <c r="H389" s="70"/>
      <c r="I389" s="20"/>
    </row>
    <row r="390" spans="2:9" x14ac:dyDescent="0.25">
      <c r="B390" s="69">
        <v>39904</v>
      </c>
      <c r="C390" s="20" t="s">
        <v>47</v>
      </c>
      <c r="D390" s="20" t="s">
        <v>29</v>
      </c>
      <c r="E390" s="20" t="s">
        <v>28</v>
      </c>
      <c r="F390" s="63">
        <v>134</v>
      </c>
      <c r="G390" s="70">
        <v>0</v>
      </c>
      <c r="H390" s="70"/>
      <c r="I390" s="20"/>
    </row>
    <row r="391" spans="2:9" x14ac:dyDescent="0.25">
      <c r="B391" s="69">
        <v>39904</v>
      </c>
      <c r="C391" s="20" t="s">
        <v>47</v>
      </c>
      <c r="D391" s="20" t="s">
        <v>29</v>
      </c>
      <c r="E391" s="20" t="s">
        <v>28</v>
      </c>
      <c r="F391" s="63">
        <v>11734</v>
      </c>
      <c r="G391" s="70">
        <v>0</v>
      </c>
      <c r="H391" s="70"/>
      <c r="I391" s="20"/>
    </row>
    <row r="392" spans="2:9" x14ac:dyDescent="0.25">
      <c r="B392" s="69">
        <v>39904</v>
      </c>
      <c r="C392" s="20" t="s">
        <v>47</v>
      </c>
      <c r="D392" s="20" t="s">
        <v>29</v>
      </c>
      <c r="E392" s="20" t="s">
        <v>28</v>
      </c>
      <c r="F392" s="63">
        <v>1805</v>
      </c>
      <c r="G392" s="70">
        <v>0</v>
      </c>
      <c r="H392" s="70"/>
      <c r="I392" s="20"/>
    </row>
    <row r="393" spans="2:9" x14ac:dyDescent="0.25">
      <c r="B393" s="69">
        <v>39904</v>
      </c>
      <c r="C393" s="20" t="s">
        <v>47</v>
      </c>
      <c r="D393" s="20" t="s">
        <v>30</v>
      </c>
      <c r="E393" s="20" t="s">
        <v>28</v>
      </c>
      <c r="F393" s="63">
        <v>23241</v>
      </c>
      <c r="G393" s="70">
        <v>0</v>
      </c>
      <c r="H393" s="70"/>
      <c r="I393" s="20"/>
    </row>
    <row r="394" spans="2:9" x14ac:dyDescent="0.25">
      <c r="B394" s="69">
        <v>39904</v>
      </c>
      <c r="C394" s="20" t="s">
        <v>47</v>
      </c>
      <c r="D394" s="20" t="s">
        <v>30</v>
      </c>
      <c r="E394" s="20" t="s">
        <v>28</v>
      </c>
      <c r="F394" s="63">
        <v>11892</v>
      </c>
      <c r="G394" s="70">
        <v>0</v>
      </c>
      <c r="H394" s="70"/>
      <c r="I394" s="20"/>
    </row>
    <row r="395" spans="2:9" x14ac:dyDescent="0.25">
      <c r="B395" s="69">
        <v>39904</v>
      </c>
      <c r="C395" s="20" t="s">
        <v>47</v>
      </c>
      <c r="D395" s="20" t="s">
        <v>30</v>
      </c>
      <c r="E395" s="20" t="s">
        <v>28</v>
      </c>
      <c r="F395" s="63">
        <v>2705</v>
      </c>
      <c r="G395" s="70">
        <v>0</v>
      </c>
      <c r="H395" s="70"/>
      <c r="I395" s="20"/>
    </row>
    <row r="396" spans="2:9" x14ac:dyDescent="0.25">
      <c r="B396" s="69">
        <v>39904</v>
      </c>
      <c r="C396" s="20" t="s">
        <v>47</v>
      </c>
      <c r="D396" s="20" t="s">
        <v>30</v>
      </c>
      <c r="E396" s="20" t="s">
        <v>28</v>
      </c>
      <c r="F396" s="63">
        <v>4194</v>
      </c>
      <c r="G396" s="70">
        <v>0</v>
      </c>
      <c r="H396" s="70"/>
      <c r="I396" s="20"/>
    </row>
    <row r="397" spans="2:9" x14ac:dyDescent="0.25">
      <c r="B397" s="69">
        <v>39904</v>
      </c>
      <c r="C397" s="20" t="s">
        <v>47</v>
      </c>
      <c r="D397" s="20" t="s">
        <v>30</v>
      </c>
      <c r="E397" s="20" t="s">
        <v>28</v>
      </c>
      <c r="F397" s="63">
        <v>229</v>
      </c>
      <c r="G397" s="70">
        <v>0</v>
      </c>
      <c r="H397" s="70"/>
      <c r="I397" s="20"/>
    </row>
    <row r="398" spans="2:9" x14ac:dyDescent="0.25">
      <c r="B398" s="69">
        <v>39904</v>
      </c>
      <c r="C398" s="20" t="s">
        <v>47</v>
      </c>
      <c r="D398" s="20" t="s">
        <v>30</v>
      </c>
      <c r="E398" s="20" t="s">
        <v>28</v>
      </c>
      <c r="F398" s="63">
        <v>23247</v>
      </c>
      <c r="G398" s="70">
        <v>0</v>
      </c>
      <c r="H398" s="70"/>
      <c r="I398" s="20"/>
    </row>
    <row r="399" spans="2:9" x14ac:dyDescent="0.25">
      <c r="B399" s="69">
        <v>39904</v>
      </c>
      <c r="C399" s="20" t="s">
        <v>47</v>
      </c>
      <c r="D399" s="20" t="s">
        <v>30</v>
      </c>
      <c r="E399" s="20" t="s">
        <v>28</v>
      </c>
      <c r="F399" s="63">
        <v>549</v>
      </c>
      <c r="G399" s="70">
        <v>0</v>
      </c>
      <c r="H399" s="70"/>
      <c r="I399" s="20"/>
    </row>
    <row r="400" spans="2:9" x14ac:dyDescent="0.25">
      <c r="B400" s="69">
        <v>39904</v>
      </c>
      <c r="C400" s="20" t="s">
        <v>47</v>
      </c>
      <c r="D400" s="20" t="s">
        <v>30</v>
      </c>
      <c r="E400" s="20" t="s">
        <v>28</v>
      </c>
      <c r="F400" s="63">
        <v>123919</v>
      </c>
      <c r="G400" s="70">
        <v>0</v>
      </c>
      <c r="H400" s="70"/>
      <c r="I400" s="20"/>
    </row>
    <row r="401" spans="2:9" x14ac:dyDescent="0.25">
      <c r="B401" s="69">
        <v>39904</v>
      </c>
      <c r="C401" s="20" t="s">
        <v>47</v>
      </c>
      <c r="D401" s="20" t="s">
        <v>30</v>
      </c>
      <c r="E401" s="20" t="s">
        <v>28</v>
      </c>
      <c r="F401" s="63">
        <v>72</v>
      </c>
      <c r="G401" s="70">
        <v>0</v>
      </c>
      <c r="H401" s="70"/>
      <c r="I401" s="20"/>
    </row>
    <row r="402" spans="2:9" x14ac:dyDescent="0.25">
      <c r="B402" s="69">
        <v>39904</v>
      </c>
      <c r="C402" s="20" t="s">
        <v>47</v>
      </c>
      <c r="D402" s="20" t="s">
        <v>30</v>
      </c>
      <c r="E402" s="20" t="s">
        <v>28</v>
      </c>
      <c r="F402" s="63">
        <v>36</v>
      </c>
      <c r="G402" s="70">
        <v>0</v>
      </c>
      <c r="H402" s="70"/>
      <c r="I402" s="20"/>
    </row>
    <row r="403" spans="2:9" x14ac:dyDescent="0.25">
      <c r="B403" s="69">
        <v>39904</v>
      </c>
      <c r="C403" s="20" t="s">
        <v>47</v>
      </c>
      <c r="D403" s="20" t="s">
        <v>30</v>
      </c>
      <c r="E403" s="20" t="s">
        <v>28</v>
      </c>
      <c r="F403" s="63">
        <v>627334</v>
      </c>
      <c r="G403" s="70">
        <v>0</v>
      </c>
      <c r="H403" s="70"/>
      <c r="I403" s="20"/>
    </row>
    <row r="404" spans="2:9" x14ac:dyDescent="0.25">
      <c r="B404" s="69">
        <v>39904</v>
      </c>
      <c r="C404" s="20" t="s">
        <v>47</v>
      </c>
      <c r="D404" s="20" t="s">
        <v>30</v>
      </c>
      <c r="E404" s="20" t="s">
        <v>28</v>
      </c>
      <c r="F404" s="63">
        <v>6268</v>
      </c>
      <c r="G404" s="70">
        <v>0</v>
      </c>
      <c r="H404" s="70"/>
      <c r="I404" s="20"/>
    </row>
    <row r="405" spans="2:9" x14ac:dyDescent="0.25">
      <c r="B405" s="69">
        <v>39904</v>
      </c>
      <c r="C405" s="20" t="s">
        <v>47</v>
      </c>
      <c r="D405" s="20" t="s">
        <v>30</v>
      </c>
      <c r="E405" s="20" t="s">
        <v>28</v>
      </c>
      <c r="F405" s="63">
        <v>7048</v>
      </c>
      <c r="G405" s="70">
        <v>0</v>
      </c>
      <c r="H405" s="70"/>
      <c r="I405" s="20"/>
    </row>
    <row r="406" spans="2:9" x14ac:dyDescent="0.25">
      <c r="B406" s="69">
        <v>39904</v>
      </c>
      <c r="C406" s="20" t="s">
        <v>47</v>
      </c>
      <c r="D406" s="20" t="s">
        <v>30</v>
      </c>
      <c r="E406" s="20" t="s">
        <v>28</v>
      </c>
      <c r="F406" s="63">
        <v>4396</v>
      </c>
      <c r="G406" s="70">
        <v>0</v>
      </c>
      <c r="H406" s="70"/>
      <c r="I406" s="20"/>
    </row>
    <row r="407" spans="2:9" x14ac:dyDescent="0.25">
      <c r="B407" s="69">
        <v>39904</v>
      </c>
      <c r="C407" s="20" t="s">
        <v>47</v>
      </c>
      <c r="D407" s="20" t="s">
        <v>30</v>
      </c>
      <c r="E407" s="20" t="s">
        <v>28</v>
      </c>
      <c r="F407" s="63">
        <v>942</v>
      </c>
      <c r="G407" s="70">
        <v>0</v>
      </c>
      <c r="H407" s="70"/>
      <c r="I407" s="20"/>
    </row>
    <row r="408" spans="2:9" x14ac:dyDescent="0.25">
      <c r="B408" s="69">
        <v>39904</v>
      </c>
      <c r="C408" s="20" t="s">
        <v>47</v>
      </c>
      <c r="D408" s="20" t="s">
        <v>30</v>
      </c>
      <c r="E408" s="20" t="s">
        <v>28</v>
      </c>
      <c r="F408" s="63">
        <v>57283</v>
      </c>
      <c r="G408" s="70">
        <v>0</v>
      </c>
      <c r="H408" s="70"/>
      <c r="I408" s="20"/>
    </row>
    <row r="409" spans="2:9" x14ac:dyDescent="0.25">
      <c r="B409" s="69">
        <v>39904</v>
      </c>
      <c r="C409" s="20" t="s">
        <v>47</v>
      </c>
      <c r="D409" s="20" t="s">
        <v>30</v>
      </c>
      <c r="E409" s="20" t="s">
        <v>28</v>
      </c>
      <c r="F409" s="63">
        <v>21043</v>
      </c>
      <c r="G409" s="70">
        <v>0</v>
      </c>
      <c r="H409" s="70"/>
      <c r="I409" s="20"/>
    </row>
    <row r="410" spans="2:9" x14ac:dyDescent="0.25">
      <c r="B410" s="69">
        <v>39904</v>
      </c>
      <c r="C410" s="20" t="s">
        <v>47</v>
      </c>
      <c r="D410" s="20" t="s">
        <v>30</v>
      </c>
      <c r="E410" s="20" t="s">
        <v>28</v>
      </c>
      <c r="F410" s="63">
        <v>1095</v>
      </c>
      <c r="G410" s="70">
        <v>0</v>
      </c>
      <c r="H410" s="70"/>
      <c r="I410" s="20"/>
    </row>
    <row r="411" spans="2:9" x14ac:dyDescent="0.25">
      <c r="B411" s="69">
        <v>39904</v>
      </c>
      <c r="C411" s="20" t="s">
        <v>47</v>
      </c>
      <c r="D411" s="20" t="s">
        <v>30</v>
      </c>
      <c r="E411" s="20" t="s">
        <v>28</v>
      </c>
      <c r="F411" s="63">
        <v>151</v>
      </c>
      <c r="G411" s="70">
        <v>0</v>
      </c>
      <c r="H411" s="70"/>
      <c r="I411" s="20"/>
    </row>
    <row r="412" spans="2:9" x14ac:dyDescent="0.25">
      <c r="B412" s="69">
        <v>39904</v>
      </c>
      <c r="C412" s="20" t="s">
        <v>47</v>
      </c>
      <c r="D412" s="20" t="s">
        <v>30</v>
      </c>
      <c r="E412" s="20" t="s">
        <v>28</v>
      </c>
      <c r="F412" s="63">
        <v>311</v>
      </c>
      <c r="G412" s="70">
        <v>0</v>
      </c>
      <c r="H412" s="70"/>
      <c r="I412" s="20"/>
    </row>
    <row r="413" spans="2:9" x14ac:dyDescent="0.25">
      <c r="B413" s="69">
        <v>39904</v>
      </c>
      <c r="C413" s="20" t="s">
        <v>47</v>
      </c>
      <c r="D413" s="20" t="s">
        <v>30</v>
      </c>
      <c r="E413" s="20" t="s">
        <v>28</v>
      </c>
      <c r="F413" s="63">
        <v>1768</v>
      </c>
      <c r="G413" s="70">
        <v>0</v>
      </c>
      <c r="H413" s="70"/>
      <c r="I413" s="20"/>
    </row>
    <row r="414" spans="2:9" x14ac:dyDescent="0.25">
      <c r="B414" s="69">
        <v>39904</v>
      </c>
      <c r="C414" s="20" t="s">
        <v>47</v>
      </c>
      <c r="D414" s="20" t="s">
        <v>27</v>
      </c>
      <c r="E414" s="20" t="s">
        <v>28</v>
      </c>
      <c r="F414" s="63">
        <v>2301</v>
      </c>
      <c r="G414" s="70">
        <v>0</v>
      </c>
      <c r="H414" s="70"/>
      <c r="I414" s="20"/>
    </row>
    <row r="415" spans="2:9" x14ac:dyDescent="0.25">
      <c r="B415" s="69">
        <v>39904</v>
      </c>
      <c r="C415" s="20" t="s">
        <v>47</v>
      </c>
      <c r="D415" s="20" t="s">
        <v>27</v>
      </c>
      <c r="E415" s="20" t="s">
        <v>28</v>
      </c>
      <c r="F415" s="63">
        <v>115</v>
      </c>
      <c r="G415" s="70">
        <v>0</v>
      </c>
      <c r="H415" s="70"/>
      <c r="I415" s="20"/>
    </row>
    <row r="416" spans="2:9" x14ac:dyDescent="0.25">
      <c r="B416" s="69">
        <v>39904</v>
      </c>
      <c r="C416" s="20" t="s">
        <v>47</v>
      </c>
      <c r="D416" s="20" t="s">
        <v>27</v>
      </c>
      <c r="E416" s="20" t="s">
        <v>28</v>
      </c>
      <c r="F416" s="63">
        <v>240</v>
      </c>
      <c r="G416" s="70">
        <v>0</v>
      </c>
      <c r="H416" s="70"/>
      <c r="I416" s="20"/>
    </row>
    <row r="417" spans="2:9" x14ac:dyDescent="0.25">
      <c r="B417" s="69">
        <v>39904</v>
      </c>
      <c r="C417" s="20" t="s">
        <v>47</v>
      </c>
      <c r="D417" s="20" t="s">
        <v>27</v>
      </c>
      <c r="E417" s="20" t="s">
        <v>28</v>
      </c>
      <c r="F417" s="63">
        <v>130</v>
      </c>
      <c r="G417" s="70">
        <v>0</v>
      </c>
      <c r="H417" s="70"/>
      <c r="I417" s="20"/>
    </row>
    <row r="418" spans="2:9" x14ac:dyDescent="0.25">
      <c r="B418" s="69">
        <v>39904</v>
      </c>
      <c r="C418" s="20" t="s">
        <v>47</v>
      </c>
      <c r="D418" s="20" t="s">
        <v>27</v>
      </c>
      <c r="E418" s="20" t="s">
        <v>28</v>
      </c>
      <c r="F418" s="63">
        <v>2</v>
      </c>
      <c r="G418" s="70">
        <v>0</v>
      </c>
      <c r="H418" s="70"/>
      <c r="I418" s="20"/>
    </row>
    <row r="419" spans="2:9" x14ac:dyDescent="0.25">
      <c r="B419" s="69">
        <v>39904</v>
      </c>
      <c r="C419" s="20" t="s">
        <v>47</v>
      </c>
      <c r="D419" s="20" t="s">
        <v>27</v>
      </c>
      <c r="E419" s="20" t="s">
        <v>28</v>
      </c>
      <c r="F419" s="63">
        <v>3205</v>
      </c>
      <c r="G419" s="70">
        <v>0</v>
      </c>
      <c r="H419" s="70"/>
      <c r="I419" s="20"/>
    </row>
    <row r="420" spans="2:9" x14ac:dyDescent="0.25">
      <c r="B420" s="69">
        <v>39904</v>
      </c>
      <c r="C420" s="20" t="s">
        <v>47</v>
      </c>
      <c r="D420" s="20" t="s">
        <v>27</v>
      </c>
      <c r="E420" s="20" t="s">
        <v>28</v>
      </c>
      <c r="F420" s="63">
        <v>974</v>
      </c>
      <c r="G420" s="70">
        <v>0</v>
      </c>
      <c r="H420" s="70"/>
      <c r="I420" s="20"/>
    </row>
    <row r="421" spans="2:9" x14ac:dyDescent="0.25">
      <c r="B421" s="69">
        <v>39904</v>
      </c>
      <c r="C421" s="20" t="s">
        <v>47</v>
      </c>
      <c r="D421" s="20" t="s">
        <v>27</v>
      </c>
      <c r="E421" s="20" t="s">
        <v>28</v>
      </c>
      <c r="F421" s="63">
        <v>14434</v>
      </c>
      <c r="G421" s="70">
        <v>0</v>
      </c>
      <c r="H421" s="70"/>
      <c r="I421" s="20"/>
    </row>
    <row r="422" spans="2:9" x14ac:dyDescent="0.25">
      <c r="B422" s="69">
        <v>39904</v>
      </c>
      <c r="C422" s="20" t="s">
        <v>47</v>
      </c>
      <c r="D422" s="20" t="s">
        <v>27</v>
      </c>
      <c r="E422" s="20" t="s">
        <v>28</v>
      </c>
      <c r="F422" s="63">
        <v>6</v>
      </c>
      <c r="G422" s="70">
        <v>0</v>
      </c>
      <c r="H422" s="70"/>
      <c r="I422" s="20"/>
    </row>
    <row r="423" spans="2:9" x14ac:dyDescent="0.25">
      <c r="B423" s="69">
        <v>39904</v>
      </c>
      <c r="C423" s="20" t="s">
        <v>47</v>
      </c>
      <c r="D423" s="20" t="s">
        <v>27</v>
      </c>
      <c r="E423" s="20" t="s">
        <v>28</v>
      </c>
      <c r="F423" s="63">
        <v>10673</v>
      </c>
      <c r="G423" s="70">
        <v>0</v>
      </c>
      <c r="H423" s="70"/>
      <c r="I423" s="20"/>
    </row>
    <row r="424" spans="2:9" x14ac:dyDescent="0.25">
      <c r="B424" s="69">
        <v>39904</v>
      </c>
      <c r="C424" s="20" t="s">
        <v>47</v>
      </c>
      <c r="D424" s="20" t="s">
        <v>27</v>
      </c>
      <c r="E424" s="20" t="s">
        <v>28</v>
      </c>
      <c r="F424" s="63">
        <v>241</v>
      </c>
      <c r="G424" s="70">
        <v>0</v>
      </c>
      <c r="H424" s="70"/>
      <c r="I424" s="20"/>
    </row>
    <row r="425" spans="2:9" x14ac:dyDescent="0.25">
      <c r="B425" s="69">
        <v>39904</v>
      </c>
      <c r="C425" s="20" t="s">
        <v>47</v>
      </c>
      <c r="D425" s="20" t="s">
        <v>27</v>
      </c>
      <c r="E425" s="20" t="s">
        <v>28</v>
      </c>
      <c r="F425" s="63">
        <v>356</v>
      </c>
      <c r="G425" s="70">
        <v>0</v>
      </c>
      <c r="H425" s="70"/>
      <c r="I425" s="20"/>
    </row>
    <row r="426" spans="2:9" x14ac:dyDescent="0.25">
      <c r="B426" s="69">
        <v>39904</v>
      </c>
      <c r="C426" s="20" t="s">
        <v>47</v>
      </c>
      <c r="D426" s="20" t="s">
        <v>27</v>
      </c>
      <c r="E426" s="20" t="s">
        <v>28</v>
      </c>
      <c r="F426" s="63">
        <v>85</v>
      </c>
      <c r="G426" s="70">
        <v>0</v>
      </c>
      <c r="H426" s="70"/>
      <c r="I426" s="20"/>
    </row>
    <row r="427" spans="2:9" x14ac:dyDescent="0.25">
      <c r="B427" s="69">
        <v>39904</v>
      </c>
      <c r="C427" s="20" t="s">
        <v>47</v>
      </c>
      <c r="D427" s="20" t="s">
        <v>27</v>
      </c>
      <c r="E427" s="20" t="s">
        <v>28</v>
      </c>
      <c r="F427" s="63">
        <v>32</v>
      </c>
      <c r="G427" s="70">
        <v>0</v>
      </c>
      <c r="H427" s="70"/>
      <c r="I427" s="20"/>
    </row>
    <row r="428" spans="2:9" x14ac:dyDescent="0.25">
      <c r="B428" s="69">
        <v>39904</v>
      </c>
      <c r="C428" s="20" t="s">
        <v>47</v>
      </c>
      <c r="D428" s="20" t="s">
        <v>27</v>
      </c>
      <c r="E428" s="20" t="s">
        <v>28</v>
      </c>
      <c r="F428" s="63">
        <v>109</v>
      </c>
      <c r="G428" s="70">
        <v>0</v>
      </c>
      <c r="H428" s="70"/>
      <c r="I428" s="20"/>
    </row>
    <row r="429" spans="2:9" x14ac:dyDescent="0.25">
      <c r="B429" s="69">
        <v>39904</v>
      </c>
      <c r="C429" s="20" t="s">
        <v>47</v>
      </c>
      <c r="D429" s="20" t="s">
        <v>27</v>
      </c>
      <c r="E429" s="20" t="s">
        <v>28</v>
      </c>
      <c r="F429" s="63">
        <v>9074</v>
      </c>
      <c r="G429" s="70">
        <v>0</v>
      </c>
      <c r="H429" s="70"/>
      <c r="I429" s="20"/>
    </row>
    <row r="430" spans="2:9" x14ac:dyDescent="0.25">
      <c r="B430" s="69">
        <v>39904</v>
      </c>
      <c r="C430" s="20" t="s">
        <v>47</v>
      </c>
      <c r="D430" s="20" t="s">
        <v>29</v>
      </c>
      <c r="E430" s="20" t="s">
        <v>28</v>
      </c>
      <c r="F430" s="63">
        <v>14359</v>
      </c>
      <c r="G430" s="70">
        <v>0</v>
      </c>
      <c r="H430" s="70"/>
      <c r="I430" s="20"/>
    </row>
    <row r="431" spans="2:9" x14ac:dyDescent="0.25">
      <c r="B431" s="69">
        <v>39904</v>
      </c>
      <c r="C431" s="20" t="s">
        <v>47</v>
      </c>
      <c r="D431" s="20" t="s">
        <v>29</v>
      </c>
      <c r="E431" s="20" t="s">
        <v>28</v>
      </c>
      <c r="F431" s="63">
        <v>2817</v>
      </c>
      <c r="G431" s="70">
        <v>0</v>
      </c>
      <c r="H431" s="70"/>
      <c r="I431" s="20"/>
    </row>
    <row r="432" spans="2:9" x14ac:dyDescent="0.25">
      <c r="B432" s="69">
        <v>39904</v>
      </c>
      <c r="C432" s="20" t="s">
        <v>47</v>
      </c>
      <c r="D432" s="20" t="s">
        <v>29</v>
      </c>
      <c r="E432" s="20" t="s">
        <v>28</v>
      </c>
      <c r="F432" s="63">
        <v>354</v>
      </c>
      <c r="G432" s="70">
        <v>0</v>
      </c>
      <c r="H432" s="70"/>
      <c r="I432" s="20"/>
    </row>
    <row r="433" spans="2:9" x14ac:dyDescent="0.25">
      <c r="B433" s="69">
        <v>39904</v>
      </c>
      <c r="C433" s="20" t="s">
        <v>47</v>
      </c>
      <c r="D433" s="20" t="s">
        <v>29</v>
      </c>
      <c r="E433" s="20" t="s">
        <v>28</v>
      </c>
      <c r="F433" s="63">
        <v>1932</v>
      </c>
      <c r="G433" s="70">
        <v>0</v>
      </c>
      <c r="H433" s="70"/>
      <c r="I433" s="20"/>
    </row>
    <row r="434" spans="2:9" x14ac:dyDescent="0.25">
      <c r="B434" s="69">
        <v>39904</v>
      </c>
      <c r="C434" s="20" t="s">
        <v>47</v>
      </c>
      <c r="D434" s="20" t="s">
        <v>29</v>
      </c>
      <c r="E434" s="20" t="s">
        <v>28</v>
      </c>
      <c r="F434" s="63">
        <v>123</v>
      </c>
      <c r="G434" s="70">
        <v>0</v>
      </c>
      <c r="H434" s="70"/>
      <c r="I434" s="20"/>
    </row>
    <row r="435" spans="2:9" x14ac:dyDescent="0.25">
      <c r="B435" s="69">
        <v>39904</v>
      </c>
      <c r="C435" s="20" t="s">
        <v>47</v>
      </c>
      <c r="D435" s="20" t="s">
        <v>29</v>
      </c>
      <c r="E435" s="20" t="s">
        <v>28</v>
      </c>
      <c r="F435" s="63">
        <v>16876</v>
      </c>
      <c r="G435" s="70">
        <v>0</v>
      </c>
      <c r="H435" s="70"/>
      <c r="I435" s="20"/>
    </row>
    <row r="436" spans="2:9" x14ac:dyDescent="0.25">
      <c r="B436" s="69">
        <v>39904</v>
      </c>
      <c r="C436" s="20" t="s">
        <v>47</v>
      </c>
      <c r="D436" s="20" t="s">
        <v>29</v>
      </c>
      <c r="E436" s="20" t="s">
        <v>28</v>
      </c>
      <c r="F436" s="63">
        <v>51</v>
      </c>
      <c r="G436" s="70">
        <v>0</v>
      </c>
      <c r="H436" s="70"/>
      <c r="I436" s="20"/>
    </row>
    <row r="437" spans="2:9" x14ac:dyDescent="0.25">
      <c r="B437" s="69">
        <v>39904</v>
      </c>
      <c r="C437" s="20" t="s">
        <v>47</v>
      </c>
      <c r="D437" s="20" t="s">
        <v>29</v>
      </c>
      <c r="E437" s="20" t="s">
        <v>28</v>
      </c>
      <c r="F437" s="63">
        <v>64448</v>
      </c>
      <c r="G437" s="70">
        <v>0</v>
      </c>
      <c r="H437" s="70"/>
      <c r="I437" s="20"/>
    </row>
    <row r="438" spans="2:9" x14ac:dyDescent="0.25">
      <c r="B438" s="69">
        <v>39904</v>
      </c>
      <c r="C438" s="20" t="s">
        <v>47</v>
      </c>
      <c r="D438" s="20" t="s">
        <v>29</v>
      </c>
      <c r="E438" s="20" t="s">
        <v>28</v>
      </c>
      <c r="F438" s="63">
        <v>8</v>
      </c>
      <c r="G438" s="70">
        <v>0</v>
      </c>
      <c r="H438" s="70"/>
      <c r="I438" s="20"/>
    </row>
    <row r="439" spans="2:9" x14ac:dyDescent="0.25">
      <c r="B439" s="69">
        <v>39904</v>
      </c>
      <c r="C439" s="20" t="s">
        <v>47</v>
      </c>
      <c r="D439" s="20" t="s">
        <v>29</v>
      </c>
      <c r="E439" s="20" t="s">
        <v>28</v>
      </c>
      <c r="F439" s="63">
        <v>4</v>
      </c>
      <c r="G439" s="70">
        <v>0</v>
      </c>
      <c r="H439" s="70"/>
      <c r="I439" s="20"/>
    </row>
    <row r="440" spans="2:9" x14ac:dyDescent="0.25">
      <c r="B440" s="69">
        <v>39904</v>
      </c>
      <c r="C440" s="20" t="s">
        <v>47</v>
      </c>
      <c r="D440" s="20" t="s">
        <v>29</v>
      </c>
      <c r="E440" s="20" t="s">
        <v>28</v>
      </c>
      <c r="F440" s="63">
        <v>72380</v>
      </c>
      <c r="G440" s="70">
        <v>0</v>
      </c>
      <c r="H440" s="70"/>
      <c r="I440" s="20"/>
    </row>
    <row r="441" spans="2:9" x14ac:dyDescent="0.25">
      <c r="B441" s="69">
        <v>39904</v>
      </c>
      <c r="C441" s="20" t="s">
        <v>47</v>
      </c>
      <c r="D441" s="20" t="s">
        <v>29</v>
      </c>
      <c r="E441" s="20" t="s">
        <v>28</v>
      </c>
      <c r="F441" s="63">
        <v>301</v>
      </c>
      <c r="G441" s="70">
        <v>0</v>
      </c>
      <c r="H441" s="70"/>
      <c r="I441" s="20"/>
    </row>
    <row r="442" spans="2:9" x14ac:dyDescent="0.25">
      <c r="B442" s="69">
        <v>39904</v>
      </c>
      <c r="C442" s="20" t="s">
        <v>47</v>
      </c>
      <c r="D442" s="20" t="s">
        <v>29</v>
      </c>
      <c r="E442" s="20" t="s">
        <v>28</v>
      </c>
      <c r="F442" s="63">
        <v>853</v>
      </c>
      <c r="G442" s="70">
        <v>0</v>
      </c>
      <c r="H442" s="70"/>
      <c r="I442" s="20"/>
    </row>
    <row r="443" spans="2:9" x14ac:dyDescent="0.25">
      <c r="B443" s="69">
        <v>39904</v>
      </c>
      <c r="C443" s="20" t="s">
        <v>47</v>
      </c>
      <c r="D443" s="20" t="s">
        <v>29</v>
      </c>
      <c r="E443" s="20" t="s">
        <v>28</v>
      </c>
      <c r="F443" s="63">
        <v>6598</v>
      </c>
      <c r="G443" s="70">
        <v>0</v>
      </c>
      <c r="H443" s="70"/>
      <c r="I443" s="20"/>
    </row>
    <row r="444" spans="2:9" x14ac:dyDescent="0.25">
      <c r="B444" s="69">
        <v>39904</v>
      </c>
      <c r="C444" s="20" t="s">
        <v>47</v>
      </c>
      <c r="D444" s="20" t="s">
        <v>29</v>
      </c>
      <c r="E444" s="20" t="s">
        <v>28</v>
      </c>
      <c r="F444" s="63">
        <v>92</v>
      </c>
      <c r="G444" s="70">
        <v>0</v>
      </c>
      <c r="H444" s="70"/>
      <c r="I444" s="20"/>
    </row>
    <row r="445" spans="2:9" x14ac:dyDescent="0.25">
      <c r="B445" s="69">
        <v>39904</v>
      </c>
      <c r="C445" s="20" t="s">
        <v>47</v>
      </c>
      <c r="D445" s="20" t="s">
        <v>29</v>
      </c>
      <c r="E445" s="20" t="s">
        <v>28</v>
      </c>
      <c r="F445" s="63">
        <v>2493</v>
      </c>
      <c r="G445" s="70">
        <v>0</v>
      </c>
      <c r="H445" s="70"/>
      <c r="I445" s="20"/>
    </row>
    <row r="446" spans="2:9" x14ac:dyDescent="0.25">
      <c r="B446" s="69">
        <v>39904</v>
      </c>
      <c r="C446" s="20" t="s">
        <v>47</v>
      </c>
      <c r="D446" s="20" t="s">
        <v>29</v>
      </c>
      <c r="E446" s="20" t="s">
        <v>28</v>
      </c>
      <c r="F446" s="63">
        <v>15727</v>
      </c>
      <c r="G446" s="70">
        <v>0</v>
      </c>
      <c r="H446" s="70"/>
      <c r="I446" s="20"/>
    </row>
    <row r="447" spans="2:9" x14ac:dyDescent="0.25">
      <c r="B447" s="69">
        <v>39904</v>
      </c>
      <c r="C447" s="20" t="s">
        <v>47</v>
      </c>
      <c r="D447" s="20" t="s">
        <v>29</v>
      </c>
      <c r="E447" s="20" t="s">
        <v>28</v>
      </c>
      <c r="F447" s="63">
        <v>349</v>
      </c>
      <c r="G447" s="70">
        <v>0</v>
      </c>
      <c r="H447" s="70"/>
      <c r="I447" s="20"/>
    </row>
    <row r="448" spans="2:9" x14ac:dyDescent="0.25">
      <c r="B448" s="69">
        <v>39904</v>
      </c>
      <c r="C448" s="20" t="s">
        <v>47</v>
      </c>
      <c r="D448" s="20" t="s">
        <v>29</v>
      </c>
      <c r="E448" s="20" t="s">
        <v>28</v>
      </c>
      <c r="F448" s="63">
        <v>20</v>
      </c>
      <c r="G448" s="70">
        <v>0</v>
      </c>
      <c r="H448" s="70"/>
      <c r="I448" s="20"/>
    </row>
    <row r="449" spans="2:9" x14ac:dyDescent="0.25">
      <c r="B449" s="69">
        <v>39904</v>
      </c>
      <c r="C449" s="20" t="s">
        <v>47</v>
      </c>
      <c r="D449" s="20" t="s">
        <v>29</v>
      </c>
      <c r="E449" s="20" t="s">
        <v>28</v>
      </c>
      <c r="F449" s="63">
        <v>5708</v>
      </c>
      <c r="G449" s="70">
        <v>0</v>
      </c>
      <c r="H449" s="70"/>
      <c r="I449" s="20"/>
    </row>
    <row r="450" spans="2:9" x14ac:dyDescent="0.25">
      <c r="B450" s="69">
        <v>39904</v>
      </c>
      <c r="C450" s="20" t="s">
        <v>47</v>
      </c>
      <c r="D450" s="20" t="s">
        <v>29</v>
      </c>
      <c r="E450" s="20" t="s">
        <v>28</v>
      </c>
      <c r="F450" s="63">
        <v>390</v>
      </c>
      <c r="G450" s="70">
        <v>0</v>
      </c>
      <c r="H450" s="70"/>
      <c r="I450" s="20"/>
    </row>
    <row r="451" spans="2:9" x14ac:dyDescent="0.25">
      <c r="B451" s="69">
        <v>39904</v>
      </c>
      <c r="C451" s="20" t="s">
        <v>47</v>
      </c>
      <c r="D451" s="20" t="s">
        <v>30</v>
      </c>
      <c r="E451" s="20" t="s">
        <v>28</v>
      </c>
      <c r="F451" s="63">
        <v>14405</v>
      </c>
      <c r="G451" s="70">
        <v>0</v>
      </c>
      <c r="H451" s="70"/>
      <c r="I451" s="20"/>
    </row>
    <row r="452" spans="2:9" x14ac:dyDescent="0.25">
      <c r="B452" s="69">
        <v>39904</v>
      </c>
      <c r="C452" s="20" t="s">
        <v>47</v>
      </c>
      <c r="D452" s="20" t="s">
        <v>30</v>
      </c>
      <c r="E452" s="20" t="s">
        <v>28</v>
      </c>
      <c r="F452" s="63">
        <v>3340</v>
      </c>
      <c r="G452" s="70">
        <v>0</v>
      </c>
      <c r="H452" s="70"/>
      <c r="I452" s="20"/>
    </row>
    <row r="453" spans="2:9" x14ac:dyDescent="0.25">
      <c r="B453" s="69">
        <v>39904</v>
      </c>
      <c r="C453" s="20" t="s">
        <v>47</v>
      </c>
      <c r="D453" s="20" t="s">
        <v>30</v>
      </c>
      <c r="E453" s="20" t="s">
        <v>28</v>
      </c>
      <c r="F453" s="63">
        <v>611</v>
      </c>
      <c r="G453" s="70">
        <v>0</v>
      </c>
      <c r="H453" s="70"/>
      <c r="I453" s="20"/>
    </row>
    <row r="454" spans="2:9" x14ac:dyDescent="0.25">
      <c r="B454" s="69">
        <v>39904</v>
      </c>
      <c r="C454" s="20" t="s">
        <v>47</v>
      </c>
      <c r="D454" s="20" t="s">
        <v>30</v>
      </c>
      <c r="E454" s="20" t="s">
        <v>28</v>
      </c>
      <c r="F454" s="63">
        <v>2196</v>
      </c>
      <c r="G454" s="70">
        <v>0</v>
      </c>
      <c r="H454" s="70"/>
      <c r="I454" s="20"/>
    </row>
    <row r="455" spans="2:9" x14ac:dyDescent="0.25">
      <c r="B455" s="69">
        <v>39904</v>
      </c>
      <c r="C455" s="20" t="s">
        <v>47</v>
      </c>
      <c r="D455" s="20" t="s">
        <v>30</v>
      </c>
      <c r="E455" s="20" t="s">
        <v>28</v>
      </c>
      <c r="F455" s="63">
        <v>140</v>
      </c>
      <c r="G455" s="70">
        <v>0</v>
      </c>
      <c r="H455" s="70"/>
      <c r="I455" s="20"/>
    </row>
    <row r="456" spans="2:9" x14ac:dyDescent="0.25">
      <c r="B456" s="69">
        <v>39904</v>
      </c>
      <c r="C456" s="20" t="s">
        <v>47</v>
      </c>
      <c r="D456" s="20" t="s">
        <v>30</v>
      </c>
      <c r="E456" s="20" t="s">
        <v>28</v>
      </c>
      <c r="F456" s="63">
        <v>21051</v>
      </c>
      <c r="G456" s="70">
        <v>0</v>
      </c>
      <c r="H456" s="70"/>
      <c r="I456" s="20"/>
    </row>
    <row r="457" spans="2:9" x14ac:dyDescent="0.25">
      <c r="B457" s="69">
        <v>39904</v>
      </c>
      <c r="C457" s="20" t="s">
        <v>47</v>
      </c>
      <c r="D457" s="20" t="s">
        <v>30</v>
      </c>
      <c r="E457" s="20" t="s">
        <v>28</v>
      </c>
      <c r="F457" s="63">
        <v>1040</v>
      </c>
      <c r="G457" s="70">
        <v>0</v>
      </c>
      <c r="H457" s="70"/>
      <c r="I457" s="20"/>
    </row>
    <row r="458" spans="2:9" x14ac:dyDescent="0.25">
      <c r="B458" s="69">
        <v>39904</v>
      </c>
      <c r="C458" s="20" t="s">
        <v>47</v>
      </c>
      <c r="D458" s="20" t="s">
        <v>30</v>
      </c>
      <c r="E458" s="20" t="s">
        <v>28</v>
      </c>
      <c r="F458" s="63">
        <v>125805</v>
      </c>
      <c r="G458" s="70">
        <v>0</v>
      </c>
      <c r="H458" s="70"/>
      <c r="I458" s="20"/>
    </row>
    <row r="459" spans="2:9" x14ac:dyDescent="0.25">
      <c r="B459" s="69">
        <v>39904</v>
      </c>
      <c r="C459" s="20" t="s">
        <v>47</v>
      </c>
      <c r="D459" s="20" t="s">
        <v>30</v>
      </c>
      <c r="E459" s="20" t="s">
        <v>28</v>
      </c>
      <c r="F459" s="63">
        <v>14</v>
      </c>
      <c r="G459" s="70">
        <v>0</v>
      </c>
      <c r="H459" s="70"/>
      <c r="I459" s="20"/>
    </row>
    <row r="460" spans="2:9" x14ac:dyDescent="0.25">
      <c r="B460" s="69">
        <v>39904</v>
      </c>
      <c r="C460" s="20" t="s">
        <v>47</v>
      </c>
      <c r="D460" s="20" t="s">
        <v>30</v>
      </c>
      <c r="E460" s="20" t="s">
        <v>28</v>
      </c>
      <c r="F460" s="63">
        <v>4</v>
      </c>
      <c r="G460" s="70">
        <v>0</v>
      </c>
      <c r="H460" s="70"/>
      <c r="I460" s="20"/>
    </row>
    <row r="461" spans="2:9" x14ac:dyDescent="0.25">
      <c r="B461" s="69">
        <v>39904</v>
      </c>
      <c r="C461" s="20" t="s">
        <v>47</v>
      </c>
      <c r="D461" s="20" t="s">
        <v>30</v>
      </c>
      <c r="E461" s="20" t="s">
        <v>28</v>
      </c>
      <c r="F461" s="63">
        <v>75051</v>
      </c>
      <c r="G461" s="70">
        <v>0</v>
      </c>
      <c r="H461" s="70"/>
      <c r="I461" s="20"/>
    </row>
    <row r="462" spans="2:9" x14ac:dyDescent="0.25">
      <c r="B462" s="69">
        <v>39904</v>
      </c>
      <c r="C462" s="20" t="s">
        <v>47</v>
      </c>
      <c r="D462" s="20" t="s">
        <v>30</v>
      </c>
      <c r="E462" s="20" t="s">
        <v>28</v>
      </c>
      <c r="F462" s="63">
        <v>373</v>
      </c>
      <c r="G462" s="70">
        <v>0</v>
      </c>
      <c r="H462" s="70"/>
      <c r="I462" s="20"/>
    </row>
    <row r="463" spans="2:9" x14ac:dyDescent="0.25">
      <c r="B463" s="69">
        <v>39904</v>
      </c>
      <c r="C463" s="20" t="s">
        <v>47</v>
      </c>
      <c r="D463" s="20" t="s">
        <v>30</v>
      </c>
      <c r="E463" s="20" t="s">
        <v>28</v>
      </c>
      <c r="F463" s="63">
        <v>1048</v>
      </c>
      <c r="G463" s="70">
        <v>0</v>
      </c>
      <c r="H463" s="70"/>
      <c r="I463" s="20"/>
    </row>
    <row r="464" spans="2:9" x14ac:dyDescent="0.25">
      <c r="B464" s="69">
        <v>39904</v>
      </c>
      <c r="C464" s="20" t="s">
        <v>47</v>
      </c>
      <c r="D464" s="20" t="s">
        <v>30</v>
      </c>
      <c r="E464" s="20" t="s">
        <v>28</v>
      </c>
      <c r="F464" s="63">
        <v>6513</v>
      </c>
      <c r="G464" s="70">
        <v>0</v>
      </c>
      <c r="H464" s="70"/>
      <c r="I464" s="20"/>
    </row>
    <row r="465" spans="2:9" x14ac:dyDescent="0.25">
      <c r="B465" s="69">
        <v>39904</v>
      </c>
      <c r="C465" s="20" t="s">
        <v>47</v>
      </c>
      <c r="D465" s="20" t="s">
        <v>30</v>
      </c>
      <c r="E465" s="20" t="s">
        <v>28</v>
      </c>
      <c r="F465" s="63">
        <v>95</v>
      </c>
      <c r="G465" s="70">
        <v>0</v>
      </c>
      <c r="H465" s="70"/>
      <c r="I465" s="20"/>
    </row>
    <row r="466" spans="2:9" x14ac:dyDescent="0.25">
      <c r="B466" s="69">
        <v>39904</v>
      </c>
      <c r="C466" s="20" t="s">
        <v>47</v>
      </c>
      <c r="D466" s="20" t="s">
        <v>30</v>
      </c>
      <c r="E466" s="20" t="s">
        <v>28</v>
      </c>
      <c r="F466" s="63">
        <v>2551</v>
      </c>
      <c r="G466" s="70">
        <v>0</v>
      </c>
      <c r="H466" s="70"/>
      <c r="I466" s="20"/>
    </row>
    <row r="467" spans="2:9" x14ac:dyDescent="0.25">
      <c r="B467" s="69">
        <v>39904</v>
      </c>
      <c r="C467" s="20" t="s">
        <v>47</v>
      </c>
      <c r="D467" s="20" t="s">
        <v>30</v>
      </c>
      <c r="E467" s="20" t="s">
        <v>28</v>
      </c>
      <c r="F467" s="63">
        <v>14424</v>
      </c>
      <c r="G467" s="70">
        <v>0</v>
      </c>
      <c r="H467" s="70"/>
      <c r="I467" s="20"/>
    </row>
    <row r="468" spans="2:9" x14ac:dyDescent="0.25">
      <c r="B468" s="69">
        <v>39904</v>
      </c>
      <c r="C468" s="20" t="s">
        <v>47</v>
      </c>
      <c r="D468" s="20" t="s">
        <v>30</v>
      </c>
      <c r="E468" s="20" t="s">
        <v>28</v>
      </c>
      <c r="F468" s="63">
        <v>362</v>
      </c>
      <c r="G468" s="70">
        <v>0</v>
      </c>
      <c r="H468" s="70"/>
      <c r="I468" s="20"/>
    </row>
    <row r="469" spans="2:9" x14ac:dyDescent="0.25">
      <c r="B469" s="69">
        <v>39904</v>
      </c>
      <c r="C469" s="20" t="s">
        <v>47</v>
      </c>
      <c r="D469" s="20" t="s">
        <v>30</v>
      </c>
      <c r="E469" s="20" t="s">
        <v>28</v>
      </c>
      <c r="F469" s="63">
        <v>50</v>
      </c>
      <c r="G469" s="70">
        <v>0</v>
      </c>
      <c r="H469" s="70"/>
      <c r="I469" s="20"/>
    </row>
    <row r="470" spans="2:9" x14ac:dyDescent="0.25">
      <c r="B470" s="69">
        <v>39904</v>
      </c>
      <c r="C470" s="20" t="s">
        <v>47</v>
      </c>
      <c r="D470" s="20" t="s">
        <v>30</v>
      </c>
      <c r="E470" s="20" t="s">
        <v>28</v>
      </c>
      <c r="F470" s="63">
        <v>292</v>
      </c>
      <c r="G470" s="70">
        <v>0</v>
      </c>
      <c r="H470" s="70"/>
      <c r="I470" s="20"/>
    </row>
    <row r="471" spans="2:9" x14ac:dyDescent="0.25">
      <c r="B471" s="69">
        <v>39904</v>
      </c>
      <c r="C471" s="20" t="s">
        <v>47</v>
      </c>
      <c r="D471" s="20" t="s">
        <v>30</v>
      </c>
      <c r="E471" s="20" t="s">
        <v>28</v>
      </c>
      <c r="F471" s="63">
        <v>359</v>
      </c>
      <c r="G471" s="70">
        <v>0</v>
      </c>
      <c r="H471" s="70"/>
      <c r="I471" s="20"/>
    </row>
    <row r="472" spans="2:9" x14ac:dyDescent="0.25">
      <c r="B472" s="69">
        <v>39904</v>
      </c>
      <c r="C472" s="20" t="s">
        <v>47</v>
      </c>
      <c r="D472" s="20" t="s">
        <v>27</v>
      </c>
      <c r="E472" s="20" t="s">
        <v>28</v>
      </c>
      <c r="F472" s="63">
        <v>3139</v>
      </c>
      <c r="G472" s="70">
        <v>0</v>
      </c>
      <c r="H472" s="70"/>
      <c r="I472" s="20"/>
    </row>
    <row r="473" spans="2:9" x14ac:dyDescent="0.25">
      <c r="B473" s="69">
        <v>39904</v>
      </c>
      <c r="C473" s="20" t="s">
        <v>47</v>
      </c>
      <c r="D473" s="20" t="s">
        <v>27</v>
      </c>
      <c r="E473" s="20" t="s">
        <v>28</v>
      </c>
      <c r="F473" s="63">
        <v>379</v>
      </c>
      <c r="G473" s="70">
        <v>0</v>
      </c>
      <c r="H473" s="70"/>
      <c r="I473" s="20"/>
    </row>
    <row r="474" spans="2:9" x14ac:dyDescent="0.25">
      <c r="B474" s="69">
        <v>39904</v>
      </c>
      <c r="C474" s="20" t="s">
        <v>47</v>
      </c>
      <c r="D474" s="20" t="s">
        <v>27</v>
      </c>
      <c r="E474" s="20" t="s">
        <v>28</v>
      </c>
      <c r="F474" s="63">
        <v>176</v>
      </c>
      <c r="G474" s="70">
        <v>0</v>
      </c>
      <c r="H474" s="70"/>
      <c r="I474" s="20"/>
    </row>
    <row r="475" spans="2:9" x14ac:dyDescent="0.25">
      <c r="B475" s="69">
        <v>39904</v>
      </c>
      <c r="C475" s="20" t="s">
        <v>47</v>
      </c>
      <c r="D475" s="20" t="s">
        <v>27</v>
      </c>
      <c r="E475" s="20" t="s">
        <v>28</v>
      </c>
      <c r="F475" s="63">
        <v>104</v>
      </c>
      <c r="G475" s="70">
        <v>0</v>
      </c>
      <c r="H475" s="70"/>
      <c r="I475" s="20"/>
    </row>
    <row r="476" spans="2:9" x14ac:dyDescent="0.25">
      <c r="B476" s="69">
        <v>39904</v>
      </c>
      <c r="C476" s="20" t="s">
        <v>47</v>
      </c>
      <c r="D476" s="20" t="s">
        <v>27</v>
      </c>
      <c r="E476" s="20" t="s">
        <v>28</v>
      </c>
      <c r="F476" s="63">
        <v>2</v>
      </c>
      <c r="G476" s="70">
        <v>0</v>
      </c>
      <c r="H476" s="70"/>
      <c r="I476" s="20"/>
    </row>
    <row r="477" spans="2:9" x14ac:dyDescent="0.25">
      <c r="B477" s="69">
        <v>39904</v>
      </c>
      <c r="C477" s="20" t="s">
        <v>47</v>
      </c>
      <c r="D477" s="20" t="s">
        <v>27</v>
      </c>
      <c r="E477" s="20" t="s">
        <v>28</v>
      </c>
      <c r="F477" s="63">
        <v>10563</v>
      </c>
      <c r="G477" s="70">
        <v>0</v>
      </c>
      <c r="H477" s="70"/>
      <c r="I477" s="20"/>
    </row>
    <row r="478" spans="2:9" x14ac:dyDescent="0.25">
      <c r="B478" s="69">
        <v>39904</v>
      </c>
      <c r="C478" s="20" t="s">
        <v>47</v>
      </c>
      <c r="D478" s="20" t="s">
        <v>27</v>
      </c>
      <c r="E478" s="20" t="s">
        <v>28</v>
      </c>
      <c r="F478" s="63">
        <v>2152</v>
      </c>
      <c r="G478" s="70">
        <v>0</v>
      </c>
      <c r="H478" s="70"/>
      <c r="I478" s="20"/>
    </row>
    <row r="479" spans="2:9" x14ac:dyDescent="0.25">
      <c r="B479" s="69">
        <v>39904</v>
      </c>
      <c r="C479" s="20" t="s">
        <v>47</v>
      </c>
      <c r="D479" s="20" t="s">
        <v>27</v>
      </c>
      <c r="E479" s="20" t="s">
        <v>28</v>
      </c>
      <c r="F479" s="63">
        <v>19631</v>
      </c>
      <c r="G479" s="70">
        <v>0</v>
      </c>
      <c r="H479" s="70"/>
      <c r="I479" s="20"/>
    </row>
    <row r="480" spans="2:9" x14ac:dyDescent="0.25">
      <c r="B480" s="69">
        <v>39904</v>
      </c>
      <c r="C480" s="20" t="s">
        <v>47</v>
      </c>
      <c r="D480" s="20" t="s">
        <v>27</v>
      </c>
      <c r="E480" s="20" t="s">
        <v>28</v>
      </c>
      <c r="F480" s="63">
        <v>3</v>
      </c>
      <c r="G480" s="70">
        <v>0</v>
      </c>
      <c r="H480" s="70"/>
      <c r="I480" s="20"/>
    </row>
    <row r="481" spans="2:9" x14ac:dyDescent="0.25">
      <c r="B481" s="69">
        <v>39904</v>
      </c>
      <c r="C481" s="20" t="s">
        <v>47</v>
      </c>
      <c r="D481" s="20" t="s">
        <v>27</v>
      </c>
      <c r="E481" s="20" t="s">
        <v>28</v>
      </c>
      <c r="F481" s="63">
        <v>43400</v>
      </c>
      <c r="G481" s="70">
        <v>0</v>
      </c>
      <c r="H481" s="70"/>
      <c r="I481" s="20"/>
    </row>
    <row r="482" spans="2:9" x14ac:dyDescent="0.25">
      <c r="B482" s="69">
        <v>39904</v>
      </c>
      <c r="C482" s="20" t="s">
        <v>47</v>
      </c>
      <c r="D482" s="20" t="s">
        <v>27</v>
      </c>
      <c r="E482" s="20" t="s">
        <v>28</v>
      </c>
      <c r="F482" s="63">
        <v>523</v>
      </c>
      <c r="G482" s="70">
        <v>0</v>
      </c>
      <c r="H482" s="70"/>
      <c r="I482" s="20"/>
    </row>
    <row r="483" spans="2:9" x14ac:dyDescent="0.25">
      <c r="B483" s="69">
        <v>39904</v>
      </c>
      <c r="C483" s="20" t="s">
        <v>47</v>
      </c>
      <c r="D483" s="20" t="s">
        <v>27</v>
      </c>
      <c r="E483" s="20" t="s">
        <v>28</v>
      </c>
      <c r="F483" s="63">
        <v>400</v>
      </c>
      <c r="G483" s="70">
        <v>0</v>
      </c>
      <c r="H483" s="70"/>
      <c r="I483" s="20"/>
    </row>
    <row r="484" spans="2:9" x14ac:dyDescent="0.25">
      <c r="B484" s="69">
        <v>39904</v>
      </c>
      <c r="C484" s="20" t="s">
        <v>47</v>
      </c>
      <c r="D484" s="20" t="s">
        <v>27</v>
      </c>
      <c r="E484" s="20" t="s">
        <v>28</v>
      </c>
      <c r="F484" s="63">
        <v>99</v>
      </c>
      <c r="G484" s="70">
        <v>0</v>
      </c>
      <c r="H484" s="70"/>
      <c r="I484" s="20"/>
    </row>
    <row r="485" spans="2:9" x14ac:dyDescent="0.25">
      <c r="B485" s="69">
        <v>39904</v>
      </c>
      <c r="C485" s="20" t="s">
        <v>47</v>
      </c>
      <c r="D485" s="20" t="s">
        <v>27</v>
      </c>
      <c r="E485" s="20" t="s">
        <v>28</v>
      </c>
      <c r="F485" s="63">
        <v>74</v>
      </c>
      <c r="G485" s="70">
        <v>0</v>
      </c>
      <c r="H485" s="70"/>
      <c r="I485" s="20"/>
    </row>
    <row r="486" spans="2:9" x14ac:dyDescent="0.25">
      <c r="B486" s="69">
        <v>39904</v>
      </c>
      <c r="C486" s="20" t="s">
        <v>47</v>
      </c>
      <c r="D486" s="20" t="s">
        <v>27</v>
      </c>
      <c r="E486" s="20" t="s">
        <v>28</v>
      </c>
      <c r="F486" s="63">
        <v>12350</v>
      </c>
      <c r="G486" s="70">
        <v>0</v>
      </c>
      <c r="H486" s="70"/>
      <c r="I486" s="20"/>
    </row>
    <row r="487" spans="2:9" x14ac:dyDescent="0.25">
      <c r="B487" s="69">
        <v>39904</v>
      </c>
      <c r="C487" s="20" t="s">
        <v>47</v>
      </c>
      <c r="D487" s="20" t="s">
        <v>29</v>
      </c>
      <c r="E487" s="20" t="s">
        <v>28</v>
      </c>
      <c r="F487" s="63">
        <v>15106</v>
      </c>
      <c r="G487" s="70">
        <v>0</v>
      </c>
      <c r="H487" s="70"/>
      <c r="I487" s="20"/>
    </row>
    <row r="488" spans="2:9" x14ac:dyDescent="0.25">
      <c r="B488" s="69">
        <v>39904</v>
      </c>
      <c r="C488" s="20" t="s">
        <v>47</v>
      </c>
      <c r="D488" s="20" t="s">
        <v>29</v>
      </c>
      <c r="E488" s="20" t="s">
        <v>28</v>
      </c>
      <c r="F488" s="63">
        <v>4078</v>
      </c>
      <c r="G488" s="70">
        <v>0</v>
      </c>
      <c r="H488" s="70"/>
      <c r="I488" s="20"/>
    </row>
    <row r="489" spans="2:9" x14ac:dyDescent="0.25">
      <c r="B489" s="69">
        <v>39904</v>
      </c>
      <c r="C489" s="20" t="s">
        <v>47</v>
      </c>
      <c r="D489" s="20" t="s">
        <v>29</v>
      </c>
      <c r="E489" s="20" t="s">
        <v>28</v>
      </c>
      <c r="F489" s="63">
        <v>405</v>
      </c>
      <c r="G489" s="70">
        <v>0</v>
      </c>
      <c r="H489" s="70"/>
      <c r="I489" s="20"/>
    </row>
    <row r="490" spans="2:9" x14ac:dyDescent="0.25">
      <c r="B490" s="69">
        <v>39904</v>
      </c>
      <c r="C490" s="20" t="s">
        <v>47</v>
      </c>
      <c r="D490" s="20" t="s">
        <v>29</v>
      </c>
      <c r="E490" s="20" t="s">
        <v>28</v>
      </c>
      <c r="F490" s="63">
        <v>3567</v>
      </c>
      <c r="G490" s="70">
        <v>0</v>
      </c>
      <c r="H490" s="70"/>
      <c r="I490" s="20"/>
    </row>
    <row r="491" spans="2:9" x14ac:dyDescent="0.25">
      <c r="B491" s="69">
        <v>39904</v>
      </c>
      <c r="C491" s="20" t="s">
        <v>47</v>
      </c>
      <c r="D491" s="20" t="s">
        <v>29</v>
      </c>
      <c r="E491" s="20" t="s">
        <v>28</v>
      </c>
      <c r="F491" s="63">
        <v>27</v>
      </c>
      <c r="G491" s="70">
        <v>0</v>
      </c>
      <c r="H491" s="70"/>
      <c r="I491" s="20"/>
    </row>
    <row r="492" spans="2:9" x14ac:dyDescent="0.25">
      <c r="B492" s="69">
        <v>39904</v>
      </c>
      <c r="C492" s="20" t="s">
        <v>47</v>
      </c>
      <c r="D492" s="20" t="s">
        <v>29</v>
      </c>
      <c r="E492" s="20" t="s">
        <v>28</v>
      </c>
      <c r="F492" s="63">
        <v>48112</v>
      </c>
      <c r="G492" s="70">
        <v>0</v>
      </c>
      <c r="H492" s="70"/>
      <c r="I492" s="20"/>
    </row>
    <row r="493" spans="2:9" x14ac:dyDescent="0.25">
      <c r="B493" s="69">
        <v>39904</v>
      </c>
      <c r="C493" s="20" t="s">
        <v>47</v>
      </c>
      <c r="D493" s="20" t="s">
        <v>29</v>
      </c>
      <c r="E493" s="20" t="s">
        <v>28</v>
      </c>
      <c r="F493" s="63">
        <v>140</v>
      </c>
      <c r="G493" s="70">
        <v>0</v>
      </c>
      <c r="H493" s="70"/>
      <c r="I493" s="20"/>
    </row>
    <row r="494" spans="2:9" x14ac:dyDescent="0.25">
      <c r="B494" s="69">
        <v>39904</v>
      </c>
      <c r="C494" s="20" t="s">
        <v>47</v>
      </c>
      <c r="D494" s="20" t="s">
        <v>29</v>
      </c>
      <c r="E494" s="20" t="s">
        <v>28</v>
      </c>
      <c r="F494" s="63">
        <v>76529</v>
      </c>
      <c r="G494" s="70">
        <v>0</v>
      </c>
      <c r="H494" s="70"/>
      <c r="I494" s="20"/>
    </row>
    <row r="495" spans="2:9" x14ac:dyDescent="0.25">
      <c r="B495" s="69">
        <v>39904</v>
      </c>
      <c r="C495" s="20" t="s">
        <v>47</v>
      </c>
      <c r="D495" s="20" t="s">
        <v>29</v>
      </c>
      <c r="E495" s="20" t="s">
        <v>28</v>
      </c>
      <c r="F495" s="63">
        <v>6</v>
      </c>
      <c r="G495" s="70">
        <v>0</v>
      </c>
      <c r="H495" s="70"/>
      <c r="I495" s="20"/>
    </row>
    <row r="496" spans="2:9" x14ac:dyDescent="0.25">
      <c r="B496" s="69">
        <v>39904</v>
      </c>
      <c r="C496" s="20" t="s">
        <v>47</v>
      </c>
      <c r="D496" s="20" t="s">
        <v>29</v>
      </c>
      <c r="E496" s="20" t="s">
        <v>28</v>
      </c>
      <c r="F496" s="63">
        <v>117675</v>
      </c>
      <c r="G496" s="70">
        <v>0</v>
      </c>
      <c r="H496" s="70"/>
      <c r="I496" s="20"/>
    </row>
    <row r="497" spans="2:9" x14ac:dyDescent="0.25">
      <c r="B497" s="69">
        <v>39904</v>
      </c>
      <c r="C497" s="20" t="s">
        <v>47</v>
      </c>
      <c r="D497" s="20" t="s">
        <v>29</v>
      </c>
      <c r="E497" s="20" t="s">
        <v>28</v>
      </c>
      <c r="F497" s="63">
        <v>568</v>
      </c>
      <c r="G497" s="70">
        <v>0</v>
      </c>
      <c r="H497" s="70"/>
      <c r="I497" s="20"/>
    </row>
    <row r="498" spans="2:9" x14ac:dyDescent="0.25">
      <c r="B498" s="69">
        <v>39904</v>
      </c>
      <c r="C498" s="20" t="s">
        <v>47</v>
      </c>
      <c r="D498" s="20" t="s">
        <v>29</v>
      </c>
      <c r="E498" s="20" t="s">
        <v>28</v>
      </c>
      <c r="F498" s="63">
        <v>977</v>
      </c>
      <c r="G498" s="70">
        <v>0</v>
      </c>
      <c r="H498" s="70"/>
      <c r="I498" s="20"/>
    </row>
    <row r="499" spans="2:9" x14ac:dyDescent="0.25">
      <c r="B499" s="69">
        <v>39904</v>
      </c>
      <c r="C499" s="20" t="s">
        <v>47</v>
      </c>
      <c r="D499" s="20" t="s">
        <v>29</v>
      </c>
      <c r="E499" s="20" t="s">
        <v>28</v>
      </c>
      <c r="F499" s="63">
        <v>5633</v>
      </c>
      <c r="G499" s="70">
        <v>0</v>
      </c>
      <c r="H499" s="70"/>
      <c r="I499" s="20"/>
    </row>
    <row r="500" spans="2:9" x14ac:dyDescent="0.25">
      <c r="B500" s="69">
        <v>39904</v>
      </c>
      <c r="C500" s="20" t="s">
        <v>47</v>
      </c>
      <c r="D500" s="20" t="s">
        <v>29</v>
      </c>
      <c r="E500" s="20" t="s">
        <v>28</v>
      </c>
      <c r="F500" s="63">
        <v>100</v>
      </c>
      <c r="G500" s="70">
        <v>0</v>
      </c>
      <c r="H500" s="70"/>
      <c r="I500" s="20"/>
    </row>
    <row r="501" spans="2:9" x14ac:dyDescent="0.25">
      <c r="B501" s="69">
        <v>39904</v>
      </c>
      <c r="C501" s="20" t="s">
        <v>47</v>
      </c>
      <c r="D501" s="20" t="s">
        <v>29</v>
      </c>
      <c r="E501" s="20" t="s">
        <v>28</v>
      </c>
      <c r="F501" s="63">
        <v>5992</v>
      </c>
      <c r="G501" s="70">
        <v>0</v>
      </c>
      <c r="H501" s="70"/>
      <c r="I501" s="20"/>
    </row>
    <row r="502" spans="2:9" x14ac:dyDescent="0.25">
      <c r="B502" s="69">
        <v>39904</v>
      </c>
      <c r="C502" s="20" t="s">
        <v>47</v>
      </c>
      <c r="D502" s="20" t="s">
        <v>29</v>
      </c>
      <c r="E502" s="20" t="s">
        <v>28</v>
      </c>
      <c r="F502" s="63">
        <v>11674</v>
      </c>
      <c r="G502" s="70">
        <v>0</v>
      </c>
      <c r="H502" s="70"/>
      <c r="I502" s="20"/>
    </row>
    <row r="503" spans="2:9" x14ac:dyDescent="0.25">
      <c r="B503" s="69">
        <v>39904</v>
      </c>
      <c r="C503" s="20" t="s">
        <v>47</v>
      </c>
      <c r="D503" s="20" t="s">
        <v>29</v>
      </c>
      <c r="E503" s="20" t="s">
        <v>28</v>
      </c>
      <c r="F503" s="63">
        <v>153</v>
      </c>
      <c r="G503" s="70">
        <v>0</v>
      </c>
      <c r="H503" s="70"/>
      <c r="I503" s="20"/>
    </row>
    <row r="504" spans="2:9" x14ac:dyDescent="0.25">
      <c r="B504" s="69">
        <v>39904</v>
      </c>
      <c r="C504" s="20" t="s">
        <v>47</v>
      </c>
      <c r="D504" s="20" t="s">
        <v>29</v>
      </c>
      <c r="E504" s="20" t="s">
        <v>28</v>
      </c>
      <c r="F504" s="63">
        <v>29</v>
      </c>
      <c r="G504" s="70">
        <v>0</v>
      </c>
      <c r="H504" s="70"/>
      <c r="I504" s="20"/>
    </row>
    <row r="505" spans="2:9" x14ac:dyDescent="0.25">
      <c r="B505" s="69">
        <v>39904</v>
      </c>
      <c r="C505" s="20" t="s">
        <v>47</v>
      </c>
      <c r="D505" s="20" t="s">
        <v>29</v>
      </c>
      <c r="E505" s="20" t="s">
        <v>28</v>
      </c>
      <c r="F505" s="63">
        <v>9947</v>
      </c>
      <c r="G505" s="70">
        <v>0</v>
      </c>
      <c r="H505" s="70"/>
      <c r="I505" s="20"/>
    </row>
    <row r="506" spans="2:9" x14ac:dyDescent="0.25">
      <c r="B506" s="69">
        <v>39904</v>
      </c>
      <c r="C506" s="20" t="s">
        <v>47</v>
      </c>
      <c r="D506" s="20" t="s">
        <v>29</v>
      </c>
      <c r="E506" s="20" t="s">
        <v>28</v>
      </c>
      <c r="F506" s="63">
        <v>441</v>
      </c>
      <c r="G506" s="70">
        <v>0</v>
      </c>
      <c r="H506" s="70"/>
      <c r="I506" s="20"/>
    </row>
    <row r="507" spans="2:9" x14ac:dyDescent="0.25">
      <c r="B507" s="69">
        <v>39904</v>
      </c>
      <c r="C507" s="20" t="s">
        <v>47</v>
      </c>
      <c r="D507" s="20" t="s">
        <v>30</v>
      </c>
      <c r="E507" s="20" t="s">
        <v>28</v>
      </c>
      <c r="F507" s="63">
        <v>15137</v>
      </c>
      <c r="G507" s="70">
        <v>0</v>
      </c>
      <c r="H507" s="70"/>
      <c r="I507" s="20"/>
    </row>
    <row r="508" spans="2:9" x14ac:dyDescent="0.25">
      <c r="B508" s="69">
        <v>39904</v>
      </c>
      <c r="C508" s="20" t="s">
        <v>47</v>
      </c>
      <c r="D508" s="20" t="s">
        <v>30</v>
      </c>
      <c r="E508" s="20" t="s">
        <v>28</v>
      </c>
      <c r="F508" s="63">
        <v>5029</v>
      </c>
      <c r="G508" s="70">
        <v>0</v>
      </c>
      <c r="H508" s="70"/>
      <c r="I508" s="20"/>
    </row>
    <row r="509" spans="2:9" x14ac:dyDescent="0.25">
      <c r="B509" s="69">
        <v>39904</v>
      </c>
      <c r="C509" s="20" t="s">
        <v>47</v>
      </c>
      <c r="D509" s="20" t="s">
        <v>30</v>
      </c>
      <c r="E509" s="20" t="s">
        <v>28</v>
      </c>
      <c r="F509" s="63">
        <v>610</v>
      </c>
      <c r="G509" s="70">
        <v>0</v>
      </c>
      <c r="H509" s="70"/>
      <c r="I509" s="20"/>
    </row>
    <row r="510" spans="2:9" x14ac:dyDescent="0.25">
      <c r="B510" s="69">
        <v>39904</v>
      </c>
      <c r="C510" s="20" t="s">
        <v>47</v>
      </c>
      <c r="D510" s="20" t="s">
        <v>30</v>
      </c>
      <c r="E510" s="20" t="s">
        <v>28</v>
      </c>
      <c r="F510" s="63">
        <v>3575</v>
      </c>
      <c r="G510" s="70">
        <v>0</v>
      </c>
      <c r="H510" s="70"/>
      <c r="I510" s="20"/>
    </row>
    <row r="511" spans="2:9" x14ac:dyDescent="0.25">
      <c r="B511" s="69">
        <v>39904</v>
      </c>
      <c r="C511" s="20" t="s">
        <v>47</v>
      </c>
      <c r="D511" s="20" t="s">
        <v>30</v>
      </c>
      <c r="E511" s="20" t="s">
        <v>28</v>
      </c>
      <c r="F511" s="63">
        <v>73</v>
      </c>
      <c r="G511" s="70">
        <v>0</v>
      </c>
      <c r="H511" s="70"/>
      <c r="I511" s="20"/>
    </row>
    <row r="512" spans="2:9" x14ac:dyDescent="0.25">
      <c r="B512" s="69">
        <v>39904</v>
      </c>
      <c r="C512" s="20" t="s">
        <v>47</v>
      </c>
      <c r="D512" s="20" t="s">
        <v>30</v>
      </c>
      <c r="E512" s="20" t="s">
        <v>28</v>
      </c>
      <c r="F512" s="63">
        <v>65273</v>
      </c>
      <c r="G512" s="70">
        <v>0</v>
      </c>
      <c r="H512" s="70"/>
      <c r="I512" s="20"/>
    </row>
    <row r="513" spans="2:9" x14ac:dyDescent="0.25">
      <c r="B513" s="69">
        <v>39904</v>
      </c>
      <c r="C513" s="20" t="s">
        <v>47</v>
      </c>
      <c r="D513" s="20" t="s">
        <v>30</v>
      </c>
      <c r="E513" s="20" t="s">
        <v>28</v>
      </c>
      <c r="F513" s="63">
        <v>2308</v>
      </c>
      <c r="G513" s="70">
        <v>0</v>
      </c>
      <c r="H513" s="70"/>
      <c r="I513" s="20"/>
    </row>
    <row r="514" spans="2:9" x14ac:dyDescent="0.25">
      <c r="B514" s="69">
        <v>39904</v>
      </c>
      <c r="C514" s="20" t="s">
        <v>47</v>
      </c>
      <c r="D514" s="20" t="s">
        <v>30</v>
      </c>
      <c r="E514" s="20" t="s">
        <v>28</v>
      </c>
      <c r="F514" s="63">
        <v>156374</v>
      </c>
      <c r="G514" s="70">
        <v>0</v>
      </c>
      <c r="H514" s="70"/>
      <c r="I514" s="20"/>
    </row>
    <row r="515" spans="2:9" x14ac:dyDescent="0.25">
      <c r="B515" s="69">
        <v>39904</v>
      </c>
      <c r="C515" s="20" t="s">
        <v>47</v>
      </c>
      <c r="D515" s="20" t="s">
        <v>30</v>
      </c>
      <c r="E515" s="20" t="s">
        <v>28</v>
      </c>
      <c r="F515" s="63">
        <v>8</v>
      </c>
      <c r="G515" s="70">
        <v>0</v>
      </c>
      <c r="H515" s="70"/>
      <c r="I515" s="20"/>
    </row>
    <row r="516" spans="2:9" x14ac:dyDescent="0.25">
      <c r="B516" s="69">
        <v>39904</v>
      </c>
      <c r="C516" s="20" t="s">
        <v>47</v>
      </c>
      <c r="D516" s="20" t="s">
        <v>30</v>
      </c>
      <c r="E516" s="20" t="s">
        <v>28</v>
      </c>
      <c r="F516" s="63">
        <v>7</v>
      </c>
      <c r="G516" s="70">
        <v>0</v>
      </c>
      <c r="H516" s="70"/>
      <c r="I516" s="20"/>
    </row>
    <row r="517" spans="2:9" x14ac:dyDescent="0.25">
      <c r="B517" s="69">
        <v>39904</v>
      </c>
      <c r="C517" s="20" t="s">
        <v>47</v>
      </c>
      <c r="D517" s="20" t="s">
        <v>30</v>
      </c>
      <c r="E517" s="20" t="s">
        <v>28</v>
      </c>
      <c r="F517" s="63">
        <v>172763</v>
      </c>
      <c r="G517" s="70">
        <v>0</v>
      </c>
      <c r="H517" s="70"/>
      <c r="I517" s="20"/>
    </row>
    <row r="518" spans="2:9" x14ac:dyDescent="0.25">
      <c r="B518" s="69">
        <v>39904</v>
      </c>
      <c r="C518" s="20" t="s">
        <v>47</v>
      </c>
      <c r="D518" s="20" t="s">
        <v>30</v>
      </c>
      <c r="E518" s="20" t="s">
        <v>28</v>
      </c>
      <c r="F518" s="63">
        <v>615</v>
      </c>
      <c r="G518" s="70">
        <v>0</v>
      </c>
      <c r="H518" s="70"/>
      <c r="I518" s="20"/>
    </row>
    <row r="519" spans="2:9" x14ac:dyDescent="0.25">
      <c r="B519" s="69">
        <v>39904</v>
      </c>
      <c r="C519" s="20" t="s">
        <v>47</v>
      </c>
      <c r="D519" s="20" t="s">
        <v>30</v>
      </c>
      <c r="E519" s="20" t="s">
        <v>28</v>
      </c>
      <c r="F519" s="63">
        <v>1160</v>
      </c>
      <c r="G519" s="70">
        <v>0</v>
      </c>
      <c r="H519" s="70"/>
      <c r="I519" s="20"/>
    </row>
    <row r="520" spans="2:9" x14ac:dyDescent="0.25">
      <c r="B520" s="69">
        <v>39904</v>
      </c>
      <c r="C520" s="20" t="s">
        <v>47</v>
      </c>
      <c r="D520" s="20" t="s">
        <v>30</v>
      </c>
      <c r="E520" s="20" t="s">
        <v>28</v>
      </c>
      <c r="F520" s="63">
        <v>5853</v>
      </c>
      <c r="G520" s="70">
        <v>0</v>
      </c>
      <c r="H520" s="70"/>
      <c r="I520" s="20"/>
    </row>
    <row r="521" spans="2:9" x14ac:dyDescent="0.25">
      <c r="B521" s="69">
        <v>39904</v>
      </c>
      <c r="C521" s="20" t="s">
        <v>47</v>
      </c>
      <c r="D521" s="20" t="s">
        <v>30</v>
      </c>
      <c r="E521" s="20" t="s">
        <v>28</v>
      </c>
      <c r="F521" s="63">
        <v>103</v>
      </c>
      <c r="G521" s="70">
        <v>0</v>
      </c>
      <c r="H521" s="70"/>
      <c r="I521" s="20"/>
    </row>
    <row r="522" spans="2:9" x14ac:dyDescent="0.25">
      <c r="B522" s="69">
        <v>39904</v>
      </c>
      <c r="C522" s="20" t="s">
        <v>47</v>
      </c>
      <c r="D522" s="20" t="s">
        <v>30</v>
      </c>
      <c r="E522" s="20" t="s">
        <v>28</v>
      </c>
      <c r="F522" s="63">
        <v>6115</v>
      </c>
      <c r="G522" s="70">
        <v>0</v>
      </c>
      <c r="H522" s="70"/>
      <c r="I522" s="20"/>
    </row>
    <row r="523" spans="2:9" x14ac:dyDescent="0.25">
      <c r="B523" s="69">
        <v>39904</v>
      </c>
      <c r="C523" s="20" t="s">
        <v>47</v>
      </c>
      <c r="D523" s="20" t="s">
        <v>30</v>
      </c>
      <c r="E523" s="20" t="s">
        <v>28</v>
      </c>
      <c r="F523" s="63">
        <v>12229</v>
      </c>
      <c r="G523" s="70">
        <v>0</v>
      </c>
      <c r="H523" s="70"/>
      <c r="I523" s="20"/>
    </row>
    <row r="524" spans="2:9" x14ac:dyDescent="0.25">
      <c r="B524" s="69">
        <v>39904</v>
      </c>
      <c r="C524" s="20" t="s">
        <v>47</v>
      </c>
      <c r="D524" s="20" t="s">
        <v>30</v>
      </c>
      <c r="E524" s="20" t="s">
        <v>28</v>
      </c>
      <c r="F524" s="63">
        <v>194</v>
      </c>
      <c r="G524" s="70">
        <v>0</v>
      </c>
      <c r="H524" s="70"/>
      <c r="I524" s="20"/>
    </row>
    <row r="525" spans="2:9" x14ac:dyDescent="0.25">
      <c r="B525" s="69">
        <v>39904</v>
      </c>
      <c r="C525" s="20" t="s">
        <v>47</v>
      </c>
      <c r="D525" s="20" t="s">
        <v>30</v>
      </c>
      <c r="E525" s="20" t="s">
        <v>28</v>
      </c>
      <c r="F525" s="63">
        <v>37</v>
      </c>
      <c r="G525" s="70">
        <v>0</v>
      </c>
      <c r="H525" s="70"/>
      <c r="I525" s="20"/>
    </row>
    <row r="526" spans="2:9" x14ac:dyDescent="0.25">
      <c r="B526" s="69">
        <v>39904</v>
      </c>
      <c r="C526" s="20" t="s">
        <v>47</v>
      </c>
      <c r="D526" s="20" t="s">
        <v>30</v>
      </c>
      <c r="E526" s="20" t="s">
        <v>28</v>
      </c>
      <c r="F526" s="63">
        <v>446</v>
      </c>
      <c r="G526" s="70">
        <v>0</v>
      </c>
      <c r="H526" s="70"/>
      <c r="I526" s="20"/>
    </row>
    <row r="527" spans="2:9" x14ac:dyDescent="0.25">
      <c r="B527" s="69">
        <v>39904</v>
      </c>
      <c r="C527" s="20" t="s">
        <v>47</v>
      </c>
      <c r="D527" s="20" t="s">
        <v>30</v>
      </c>
      <c r="E527" s="20" t="s">
        <v>28</v>
      </c>
      <c r="F527" s="63">
        <v>437</v>
      </c>
      <c r="G527" s="70">
        <v>0</v>
      </c>
      <c r="H527" s="70"/>
      <c r="I527" s="20"/>
    </row>
    <row r="528" spans="2:9" x14ac:dyDescent="0.25">
      <c r="B528" s="69">
        <v>39904</v>
      </c>
      <c r="C528" s="20" t="s">
        <v>39</v>
      </c>
      <c r="D528" s="20" t="s">
        <v>29</v>
      </c>
      <c r="E528" s="20" t="s">
        <v>28</v>
      </c>
      <c r="F528" s="63">
        <v>26285</v>
      </c>
      <c r="G528" s="70">
        <v>0</v>
      </c>
      <c r="H528" s="70"/>
      <c r="I528" s="20"/>
    </row>
    <row r="529" spans="2:9" x14ac:dyDescent="0.25">
      <c r="B529" s="69">
        <v>39904</v>
      </c>
      <c r="C529" s="20" t="s">
        <v>39</v>
      </c>
      <c r="D529" s="20" t="s">
        <v>29</v>
      </c>
      <c r="E529" s="20" t="s">
        <v>28</v>
      </c>
      <c r="F529" s="63">
        <v>60472</v>
      </c>
      <c r="G529" s="70">
        <v>0</v>
      </c>
      <c r="H529" s="70"/>
      <c r="I529" s="20"/>
    </row>
    <row r="530" spans="2:9" x14ac:dyDescent="0.25">
      <c r="B530" s="69">
        <v>39904</v>
      </c>
      <c r="C530" s="20" t="s">
        <v>39</v>
      </c>
      <c r="D530" s="20" t="s">
        <v>30</v>
      </c>
      <c r="E530" s="20" t="s">
        <v>28</v>
      </c>
      <c r="F530" s="63">
        <v>82667</v>
      </c>
      <c r="G530" s="70">
        <v>0</v>
      </c>
      <c r="H530" s="70"/>
      <c r="I530" s="20"/>
    </row>
    <row r="531" spans="2:9" x14ac:dyDescent="0.25">
      <c r="B531" s="69">
        <v>39904</v>
      </c>
      <c r="C531" s="20" t="s">
        <v>26</v>
      </c>
      <c r="D531" s="20" t="s">
        <v>27</v>
      </c>
      <c r="E531" s="20" t="s">
        <v>28</v>
      </c>
      <c r="F531" s="63">
        <v>1000</v>
      </c>
      <c r="G531" s="70">
        <v>102.64</v>
      </c>
      <c r="H531" s="70"/>
      <c r="I531" s="20"/>
    </row>
    <row r="532" spans="2:9" x14ac:dyDescent="0.25">
      <c r="B532" s="69">
        <v>39904</v>
      </c>
      <c r="C532" s="20" t="s">
        <v>26</v>
      </c>
      <c r="D532" s="20" t="s">
        <v>27</v>
      </c>
      <c r="E532" s="20" t="s">
        <v>28</v>
      </c>
      <c r="F532" s="63">
        <v>1000</v>
      </c>
      <c r="G532" s="70">
        <v>112.82</v>
      </c>
      <c r="H532" s="70"/>
      <c r="I532" s="20"/>
    </row>
    <row r="533" spans="2:9" x14ac:dyDescent="0.25">
      <c r="B533" s="69">
        <v>39904</v>
      </c>
      <c r="C533" s="20" t="s">
        <v>26</v>
      </c>
      <c r="D533" s="20" t="s">
        <v>27</v>
      </c>
      <c r="E533" s="20" t="s">
        <v>28</v>
      </c>
      <c r="F533" s="63">
        <v>1000</v>
      </c>
      <c r="G533" s="70">
        <v>541.58000000000004</v>
      </c>
      <c r="H533" s="70"/>
      <c r="I533" s="20"/>
    </row>
    <row r="534" spans="2:9" x14ac:dyDescent="0.25">
      <c r="B534" s="69">
        <v>39904</v>
      </c>
      <c r="C534" s="20" t="s">
        <v>26</v>
      </c>
      <c r="D534" s="20" t="s">
        <v>27</v>
      </c>
      <c r="E534" s="20" t="s">
        <v>28</v>
      </c>
      <c r="F534" s="63">
        <v>1000</v>
      </c>
      <c r="G534" s="70">
        <v>627.08000000000004</v>
      </c>
      <c r="H534" s="70"/>
      <c r="I534" s="20"/>
    </row>
    <row r="535" spans="2:9" x14ac:dyDescent="0.25">
      <c r="B535" s="69">
        <v>39904</v>
      </c>
      <c r="C535" s="20" t="s">
        <v>26</v>
      </c>
      <c r="D535" s="20" t="s">
        <v>27</v>
      </c>
      <c r="E535" s="20" t="s">
        <v>28</v>
      </c>
      <c r="F535" s="63">
        <v>1000</v>
      </c>
      <c r="G535" s="70">
        <v>55.78</v>
      </c>
      <c r="H535" s="70"/>
      <c r="I535" s="20"/>
    </row>
    <row r="536" spans="2:9" x14ac:dyDescent="0.25">
      <c r="B536" s="69">
        <v>39904</v>
      </c>
      <c r="C536" s="20" t="s">
        <v>26</v>
      </c>
      <c r="D536" s="20" t="s">
        <v>27</v>
      </c>
      <c r="E536" s="20" t="s">
        <v>28</v>
      </c>
      <c r="F536" s="63">
        <v>1000</v>
      </c>
      <c r="G536" s="70">
        <v>68.66</v>
      </c>
      <c r="H536" s="70"/>
      <c r="I536" s="20"/>
    </row>
    <row r="537" spans="2:9" x14ac:dyDescent="0.25">
      <c r="B537" s="69">
        <v>39904</v>
      </c>
      <c r="C537" s="20" t="s">
        <v>26</v>
      </c>
      <c r="D537" s="20" t="s">
        <v>29</v>
      </c>
      <c r="E537" s="20" t="s">
        <v>28</v>
      </c>
      <c r="F537" s="63">
        <v>1000</v>
      </c>
      <c r="G537" s="70">
        <v>39.25</v>
      </c>
      <c r="H537" s="70"/>
      <c r="I537" s="20"/>
    </row>
    <row r="538" spans="2:9" x14ac:dyDescent="0.25">
      <c r="B538" s="69">
        <v>39904</v>
      </c>
      <c r="C538" s="20" t="s">
        <v>26</v>
      </c>
      <c r="D538" s="20" t="s">
        <v>29</v>
      </c>
      <c r="E538" s="20" t="s">
        <v>28</v>
      </c>
      <c r="F538" s="63">
        <v>1000</v>
      </c>
      <c r="G538" s="70">
        <v>39.97</v>
      </c>
      <c r="H538" s="70"/>
      <c r="I538" s="20"/>
    </row>
    <row r="539" spans="2:9" x14ac:dyDescent="0.25">
      <c r="B539" s="69">
        <v>39904</v>
      </c>
      <c r="C539" s="20" t="s">
        <v>26</v>
      </c>
      <c r="D539" s="20" t="s">
        <v>29</v>
      </c>
      <c r="E539" s="20" t="s">
        <v>28</v>
      </c>
      <c r="F539" s="63">
        <v>1000</v>
      </c>
      <c r="G539" s="70">
        <v>260.08999999999997</v>
      </c>
      <c r="H539" s="70"/>
      <c r="I539" s="20"/>
    </row>
    <row r="540" spans="2:9" x14ac:dyDescent="0.25">
      <c r="B540" s="69">
        <v>39904</v>
      </c>
      <c r="C540" s="20" t="s">
        <v>26</v>
      </c>
      <c r="D540" s="20" t="s">
        <v>29</v>
      </c>
      <c r="E540" s="20" t="s">
        <v>28</v>
      </c>
      <c r="F540" s="63">
        <v>1000</v>
      </c>
      <c r="G540" s="70">
        <v>283.54000000000002</v>
      </c>
      <c r="H540" s="70"/>
      <c r="I540" s="20"/>
    </row>
    <row r="541" spans="2:9" x14ac:dyDescent="0.25">
      <c r="B541" s="69">
        <v>39904</v>
      </c>
      <c r="C541" s="20" t="s">
        <v>26</v>
      </c>
      <c r="D541" s="20" t="s">
        <v>29</v>
      </c>
      <c r="E541" s="20" t="s">
        <v>28</v>
      </c>
      <c r="F541" s="63">
        <v>1000</v>
      </c>
      <c r="G541" s="70">
        <v>32.86</v>
      </c>
      <c r="H541" s="70"/>
      <c r="I541" s="20"/>
    </row>
    <row r="542" spans="2:9" x14ac:dyDescent="0.25">
      <c r="B542" s="69">
        <v>39904</v>
      </c>
      <c r="C542" s="20" t="s">
        <v>26</v>
      </c>
      <c r="D542" s="20" t="s">
        <v>29</v>
      </c>
      <c r="E542" s="20" t="s">
        <v>28</v>
      </c>
      <c r="F542" s="63">
        <v>1000</v>
      </c>
      <c r="G542" s="70">
        <v>40.75</v>
      </c>
      <c r="H542" s="70"/>
      <c r="I542" s="20"/>
    </row>
    <row r="543" spans="2:9" x14ac:dyDescent="0.25">
      <c r="B543" s="69">
        <v>39904</v>
      </c>
      <c r="C543" s="20" t="s">
        <v>26</v>
      </c>
      <c r="D543" s="20" t="s">
        <v>30</v>
      </c>
      <c r="E543" s="20" t="s">
        <v>28</v>
      </c>
      <c r="F543" s="63">
        <v>1000</v>
      </c>
      <c r="G543" s="70">
        <v>5.07</v>
      </c>
      <c r="H543" s="70"/>
      <c r="I543" s="20"/>
    </row>
    <row r="544" spans="2:9" x14ac:dyDescent="0.25">
      <c r="B544" s="69">
        <v>39904</v>
      </c>
      <c r="C544" s="20" t="s">
        <v>26</v>
      </c>
      <c r="D544" s="20" t="s">
        <v>30</v>
      </c>
      <c r="E544" s="20" t="s">
        <v>28</v>
      </c>
      <c r="F544" s="63">
        <v>1000</v>
      </c>
      <c r="G544" s="70">
        <v>6.47</v>
      </c>
      <c r="H544" s="70"/>
      <c r="I544" s="20"/>
    </row>
    <row r="545" spans="2:9" x14ac:dyDescent="0.25">
      <c r="B545" s="69">
        <v>39904</v>
      </c>
      <c r="C545" s="20" t="s">
        <v>26</v>
      </c>
      <c r="D545" s="20" t="s">
        <v>30</v>
      </c>
      <c r="E545" s="20" t="s">
        <v>28</v>
      </c>
      <c r="F545" s="63">
        <v>1000</v>
      </c>
      <c r="G545" s="70">
        <v>402.02</v>
      </c>
      <c r="H545" s="70"/>
      <c r="I545" s="20"/>
    </row>
    <row r="546" spans="2:9" x14ac:dyDescent="0.25">
      <c r="B546" s="69">
        <v>39904</v>
      </c>
      <c r="C546" s="20" t="s">
        <v>26</v>
      </c>
      <c r="D546" s="20" t="s">
        <v>30</v>
      </c>
      <c r="E546" s="20" t="s">
        <v>28</v>
      </c>
      <c r="F546" s="63">
        <v>1000</v>
      </c>
      <c r="G546" s="70">
        <v>453.1</v>
      </c>
      <c r="H546" s="70"/>
      <c r="I546" s="20"/>
    </row>
    <row r="547" spans="2:9" x14ac:dyDescent="0.25">
      <c r="B547" s="69">
        <v>39904</v>
      </c>
      <c r="C547" s="20" t="s">
        <v>26</v>
      </c>
      <c r="D547" s="20" t="s">
        <v>30</v>
      </c>
      <c r="E547" s="20" t="s">
        <v>28</v>
      </c>
      <c r="F547" s="63">
        <v>1000</v>
      </c>
      <c r="G547" s="70">
        <v>29.4</v>
      </c>
      <c r="H547" s="70"/>
      <c r="I547" s="20"/>
    </row>
    <row r="548" spans="2:9" x14ac:dyDescent="0.25">
      <c r="B548" s="69">
        <v>39904</v>
      </c>
      <c r="C548" s="20" t="s">
        <v>26</v>
      </c>
      <c r="D548" s="20" t="s">
        <v>30</v>
      </c>
      <c r="E548" s="20" t="s">
        <v>28</v>
      </c>
      <c r="F548" s="63">
        <v>1000</v>
      </c>
      <c r="G548" s="70">
        <v>35.18</v>
      </c>
      <c r="H548" s="70"/>
      <c r="I548" s="20"/>
    </row>
    <row r="549" spans="2:9" x14ac:dyDescent="0.25">
      <c r="B549" s="69">
        <v>39904</v>
      </c>
      <c r="C549" s="20" t="s">
        <v>26</v>
      </c>
      <c r="D549" s="20" t="s">
        <v>29</v>
      </c>
      <c r="E549" s="20" t="s">
        <v>28</v>
      </c>
      <c r="F549" s="63">
        <v>1000</v>
      </c>
      <c r="G549" s="70">
        <v>19.61</v>
      </c>
      <c r="H549" s="70"/>
      <c r="I549" s="20"/>
    </row>
    <row r="550" spans="2:9" x14ac:dyDescent="0.25">
      <c r="B550" s="69">
        <v>39904</v>
      </c>
      <c r="C550" s="20" t="s">
        <v>26</v>
      </c>
      <c r="D550" s="20" t="s">
        <v>29</v>
      </c>
      <c r="E550" s="20" t="s">
        <v>28</v>
      </c>
      <c r="F550" s="63">
        <v>1000</v>
      </c>
      <c r="G550" s="70">
        <v>26.57</v>
      </c>
      <c r="H550" s="70"/>
      <c r="I550" s="20"/>
    </row>
    <row r="551" spans="2:9" x14ac:dyDescent="0.25">
      <c r="B551" s="69">
        <v>39904</v>
      </c>
      <c r="C551" s="20" t="s">
        <v>26</v>
      </c>
      <c r="D551" s="20" t="s">
        <v>30</v>
      </c>
      <c r="E551" s="20" t="s">
        <v>28</v>
      </c>
      <c r="F551" s="63">
        <v>1000</v>
      </c>
      <c r="G551" s="70">
        <v>3.4</v>
      </c>
      <c r="H551" s="70"/>
      <c r="I551" s="20"/>
    </row>
    <row r="552" spans="2:9" x14ac:dyDescent="0.25">
      <c r="B552" s="69">
        <v>39904</v>
      </c>
      <c r="C552" s="20" t="s">
        <v>26</v>
      </c>
      <c r="D552" s="20" t="s">
        <v>30</v>
      </c>
      <c r="E552" s="20" t="s">
        <v>28</v>
      </c>
      <c r="F552" s="63">
        <v>1000</v>
      </c>
      <c r="G552" s="70">
        <v>3.4</v>
      </c>
      <c r="H552" s="70"/>
      <c r="I552" s="20"/>
    </row>
    <row r="553" spans="2:9" x14ac:dyDescent="0.25">
      <c r="B553" s="69">
        <v>39904</v>
      </c>
      <c r="C553" s="20" t="s">
        <v>32</v>
      </c>
      <c r="D553" s="20" t="s">
        <v>29</v>
      </c>
      <c r="E553" s="20" t="s">
        <v>28</v>
      </c>
      <c r="F553" s="63">
        <v>1000</v>
      </c>
      <c r="G553" s="70">
        <v>13.95</v>
      </c>
      <c r="H553" s="70"/>
      <c r="I553" s="20"/>
    </row>
    <row r="554" spans="2:9" x14ac:dyDescent="0.25">
      <c r="B554" s="69">
        <v>39904</v>
      </c>
      <c r="C554" s="20" t="s">
        <v>32</v>
      </c>
      <c r="D554" s="20" t="s">
        <v>29</v>
      </c>
      <c r="E554" s="20" t="s">
        <v>28</v>
      </c>
      <c r="F554" s="63">
        <v>1000</v>
      </c>
      <c r="G554" s="70">
        <v>13.97</v>
      </c>
      <c r="H554" s="70"/>
      <c r="I554" s="20"/>
    </row>
    <row r="555" spans="2:9" x14ac:dyDescent="0.25">
      <c r="B555" s="69">
        <v>39904</v>
      </c>
      <c r="C555" s="20" t="s">
        <v>32</v>
      </c>
      <c r="D555" s="20" t="s">
        <v>29</v>
      </c>
      <c r="E555" s="20" t="s">
        <v>28</v>
      </c>
      <c r="F555" s="63">
        <v>1000</v>
      </c>
      <c r="G555" s="70">
        <v>4.3</v>
      </c>
      <c r="H555" s="70"/>
      <c r="I555" s="20"/>
    </row>
    <row r="556" spans="2:9" x14ac:dyDescent="0.25">
      <c r="B556" s="69">
        <v>39904</v>
      </c>
      <c r="C556" s="20" t="s">
        <v>32</v>
      </c>
      <c r="D556" s="20" t="s">
        <v>29</v>
      </c>
      <c r="E556" s="20" t="s">
        <v>28</v>
      </c>
      <c r="F556" s="63">
        <v>1000</v>
      </c>
      <c r="G556" s="70">
        <v>4.3</v>
      </c>
      <c r="H556" s="70"/>
      <c r="I556" s="20"/>
    </row>
    <row r="557" spans="2:9" x14ac:dyDescent="0.25">
      <c r="B557" s="69">
        <v>39904</v>
      </c>
      <c r="C557" s="20" t="s">
        <v>32</v>
      </c>
      <c r="D557" s="20" t="s">
        <v>30</v>
      </c>
      <c r="E557" s="20" t="s">
        <v>28</v>
      </c>
      <c r="F557" s="63">
        <v>1000</v>
      </c>
      <c r="G557" s="70">
        <v>0</v>
      </c>
      <c r="H557" s="70"/>
      <c r="I557" s="20"/>
    </row>
    <row r="558" spans="2:9" x14ac:dyDescent="0.25">
      <c r="B558" s="69">
        <v>39904</v>
      </c>
      <c r="C558" s="20" t="s">
        <v>32</v>
      </c>
      <c r="D558" s="20" t="s">
        <v>30</v>
      </c>
      <c r="E558" s="20" t="s">
        <v>28</v>
      </c>
      <c r="F558" s="63">
        <v>1000</v>
      </c>
      <c r="G558" s="70">
        <v>0.52</v>
      </c>
      <c r="H558" s="70"/>
      <c r="I558" s="20"/>
    </row>
    <row r="559" spans="2:9" x14ac:dyDescent="0.25">
      <c r="B559" s="69">
        <v>39904</v>
      </c>
      <c r="C559" s="20" t="s">
        <v>32</v>
      </c>
      <c r="D559" s="20" t="s">
        <v>30</v>
      </c>
      <c r="E559" s="20" t="s">
        <v>28</v>
      </c>
      <c r="F559" s="63">
        <v>1000</v>
      </c>
      <c r="G559" s="70">
        <v>0.09</v>
      </c>
      <c r="H559" s="70"/>
      <c r="I559" s="20"/>
    </row>
    <row r="560" spans="2:9" x14ac:dyDescent="0.25">
      <c r="B560" s="69">
        <v>39904</v>
      </c>
      <c r="C560" s="20" t="s">
        <v>32</v>
      </c>
      <c r="D560" s="20" t="s">
        <v>30</v>
      </c>
      <c r="E560" s="20" t="s">
        <v>28</v>
      </c>
      <c r="F560" s="63">
        <v>1000</v>
      </c>
      <c r="G560" s="70">
        <v>0.89</v>
      </c>
      <c r="H560" s="70"/>
      <c r="I560" s="20"/>
    </row>
    <row r="561" spans="2:9" x14ac:dyDescent="0.25">
      <c r="B561" s="69">
        <v>39904</v>
      </c>
      <c r="C561" s="20" t="s">
        <v>33</v>
      </c>
      <c r="D561" s="20" t="s">
        <v>27</v>
      </c>
      <c r="E561" s="20" t="s">
        <v>28</v>
      </c>
      <c r="F561" s="63">
        <v>1000</v>
      </c>
      <c r="G561" s="70">
        <v>0</v>
      </c>
      <c r="H561" s="70"/>
      <c r="I561" s="20"/>
    </row>
    <row r="562" spans="2:9" x14ac:dyDescent="0.25">
      <c r="B562" s="69">
        <v>39904</v>
      </c>
      <c r="C562" s="20" t="s">
        <v>33</v>
      </c>
      <c r="D562" s="20" t="s">
        <v>27</v>
      </c>
      <c r="E562" s="20" t="s">
        <v>28</v>
      </c>
      <c r="F562" s="63">
        <v>1000</v>
      </c>
      <c r="G562" s="70">
        <v>0</v>
      </c>
      <c r="H562" s="70"/>
      <c r="I562" s="20"/>
    </row>
    <row r="563" spans="2:9" x14ac:dyDescent="0.25">
      <c r="B563" s="69">
        <v>39904</v>
      </c>
      <c r="C563" s="20" t="s">
        <v>33</v>
      </c>
      <c r="D563" s="20" t="s">
        <v>29</v>
      </c>
      <c r="E563" s="20" t="s">
        <v>28</v>
      </c>
      <c r="F563" s="63">
        <v>1000</v>
      </c>
      <c r="G563" s="70">
        <v>0</v>
      </c>
      <c r="H563" s="70"/>
      <c r="I563" s="20"/>
    </row>
    <row r="564" spans="2:9" x14ac:dyDescent="0.25">
      <c r="B564" s="69">
        <v>39904</v>
      </c>
      <c r="C564" s="20" t="s">
        <v>33</v>
      </c>
      <c r="D564" s="20" t="s">
        <v>29</v>
      </c>
      <c r="E564" s="20" t="s">
        <v>28</v>
      </c>
      <c r="F564" s="63">
        <v>1000</v>
      </c>
      <c r="G564" s="70">
        <v>0</v>
      </c>
      <c r="H564" s="70"/>
      <c r="I564" s="20"/>
    </row>
    <row r="565" spans="2:9" x14ac:dyDescent="0.25">
      <c r="B565" s="69">
        <v>39904</v>
      </c>
      <c r="C565" s="20" t="s">
        <v>33</v>
      </c>
      <c r="D565" s="20" t="s">
        <v>29</v>
      </c>
      <c r="E565" s="20" t="s">
        <v>28</v>
      </c>
      <c r="F565" s="63">
        <v>1000</v>
      </c>
      <c r="G565" s="70">
        <v>0.01</v>
      </c>
      <c r="H565" s="70"/>
      <c r="I565" s="20"/>
    </row>
    <row r="566" spans="2:9" x14ac:dyDescent="0.25">
      <c r="B566" s="69">
        <v>39904</v>
      </c>
      <c r="C566" s="20" t="s">
        <v>33</v>
      </c>
      <c r="D566" s="20" t="s">
        <v>29</v>
      </c>
      <c r="E566" s="20" t="s">
        <v>28</v>
      </c>
      <c r="F566" s="63">
        <v>1000</v>
      </c>
      <c r="G566" s="70">
        <v>0.01</v>
      </c>
      <c r="H566" s="70"/>
      <c r="I566" s="20"/>
    </row>
    <row r="567" spans="2:9" x14ac:dyDescent="0.25">
      <c r="B567" s="69">
        <v>39904</v>
      </c>
      <c r="C567" s="20" t="s">
        <v>33</v>
      </c>
      <c r="D567" s="20" t="s">
        <v>30</v>
      </c>
      <c r="E567" s="20" t="s">
        <v>28</v>
      </c>
      <c r="F567" s="63">
        <v>1000</v>
      </c>
      <c r="G567" s="70">
        <v>0</v>
      </c>
      <c r="H567" s="70"/>
      <c r="I567" s="20"/>
    </row>
    <row r="568" spans="2:9" x14ac:dyDescent="0.25">
      <c r="B568" s="69">
        <v>39904</v>
      </c>
      <c r="C568" s="20" t="s">
        <v>33</v>
      </c>
      <c r="D568" s="20" t="s">
        <v>30</v>
      </c>
      <c r="E568" s="20" t="s">
        <v>28</v>
      </c>
      <c r="F568" s="63">
        <v>1000</v>
      </c>
      <c r="G568" s="70">
        <v>0</v>
      </c>
      <c r="H568" s="70"/>
      <c r="I568" s="20"/>
    </row>
    <row r="569" spans="2:9" x14ac:dyDescent="0.25">
      <c r="B569" s="69">
        <v>39904</v>
      </c>
      <c r="C569" s="20" t="s">
        <v>34</v>
      </c>
      <c r="D569" s="20" t="s">
        <v>29</v>
      </c>
      <c r="E569" s="20" t="s">
        <v>28</v>
      </c>
      <c r="F569" s="63">
        <v>1000</v>
      </c>
      <c r="G569" s="70">
        <v>11.33</v>
      </c>
      <c r="H569" s="70"/>
      <c r="I569" s="20"/>
    </row>
    <row r="570" spans="2:9" x14ac:dyDescent="0.25">
      <c r="B570" s="69">
        <v>39904</v>
      </c>
      <c r="C570" s="20" t="s">
        <v>34</v>
      </c>
      <c r="D570" s="20" t="s">
        <v>29</v>
      </c>
      <c r="E570" s="20" t="s">
        <v>28</v>
      </c>
      <c r="F570" s="63">
        <v>1000</v>
      </c>
      <c r="G570" s="70">
        <v>12.85</v>
      </c>
      <c r="H570" s="70"/>
      <c r="I570" s="20"/>
    </row>
    <row r="571" spans="2:9" x14ac:dyDescent="0.25">
      <c r="B571" s="69">
        <v>39904</v>
      </c>
      <c r="C571" s="20" t="s">
        <v>34</v>
      </c>
      <c r="D571" s="20" t="s">
        <v>29</v>
      </c>
      <c r="E571" s="20" t="s">
        <v>28</v>
      </c>
      <c r="F571" s="63">
        <v>1000</v>
      </c>
      <c r="G571" s="70">
        <v>11.12</v>
      </c>
      <c r="H571" s="70"/>
      <c r="I571" s="20"/>
    </row>
    <row r="572" spans="2:9" x14ac:dyDescent="0.25">
      <c r="B572" s="69">
        <v>39904</v>
      </c>
      <c r="C572" s="20" t="s">
        <v>34</v>
      </c>
      <c r="D572" s="20" t="s">
        <v>29</v>
      </c>
      <c r="E572" s="20" t="s">
        <v>28</v>
      </c>
      <c r="F572" s="63">
        <v>1000</v>
      </c>
      <c r="G572" s="70">
        <v>11.48</v>
      </c>
      <c r="H572" s="70"/>
      <c r="I572" s="20"/>
    </row>
    <row r="573" spans="2:9" x14ac:dyDescent="0.25">
      <c r="B573" s="69">
        <v>39904</v>
      </c>
      <c r="C573" s="20" t="s">
        <v>34</v>
      </c>
      <c r="D573" s="20" t="s">
        <v>30</v>
      </c>
      <c r="E573" s="20" t="s">
        <v>28</v>
      </c>
      <c r="F573" s="63">
        <v>1000</v>
      </c>
      <c r="G573" s="70">
        <v>27.97</v>
      </c>
      <c r="H573" s="70"/>
      <c r="I573" s="20"/>
    </row>
    <row r="574" spans="2:9" x14ac:dyDescent="0.25">
      <c r="B574" s="69">
        <v>39904</v>
      </c>
      <c r="C574" s="20" t="s">
        <v>34</v>
      </c>
      <c r="D574" s="20" t="s">
        <v>30</v>
      </c>
      <c r="E574" s="20" t="s">
        <v>28</v>
      </c>
      <c r="F574" s="63">
        <v>1000</v>
      </c>
      <c r="G574" s="70">
        <v>27.97</v>
      </c>
      <c r="H574" s="70"/>
      <c r="I574" s="20"/>
    </row>
    <row r="575" spans="2:9" x14ac:dyDescent="0.25">
      <c r="B575" s="69">
        <v>39904</v>
      </c>
      <c r="C575" s="20" t="s">
        <v>34</v>
      </c>
      <c r="D575" s="20" t="s">
        <v>30</v>
      </c>
      <c r="E575" s="20" t="s">
        <v>28</v>
      </c>
      <c r="F575" s="63">
        <v>1000</v>
      </c>
      <c r="G575" s="70">
        <v>118.36</v>
      </c>
      <c r="H575" s="70"/>
      <c r="I575" s="20"/>
    </row>
    <row r="576" spans="2:9" x14ac:dyDescent="0.25">
      <c r="B576" s="69">
        <v>39904</v>
      </c>
      <c r="C576" s="20" t="s">
        <v>34</v>
      </c>
      <c r="D576" s="20" t="s">
        <v>30</v>
      </c>
      <c r="E576" s="20" t="s">
        <v>28</v>
      </c>
      <c r="F576" s="63">
        <v>1000</v>
      </c>
      <c r="G576" s="70">
        <v>120.11</v>
      </c>
      <c r="H576" s="70"/>
      <c r="I576" s="20"/>
    </row>
    <row r="577" spans="2:9" x14ac:dyDescent="0.25">
      <c r="B577" s="69">
        <v>39904</v>
      </c>
      <c r="C577" s="20" t="s">
        <v>47</v>
      </c>
      <c r="D577" s="20" t="s">
        <v>27</v>
      </c>
      <c r="E577" s="20" t="s">
        <v>28</v>
      </c>
      <c r="F577" s="63">
        <v>1000</v>
      </c>
      <c r="G577" s="70">
        <v>31.82</v>
      </c>
      <c r="H577" s="70"/>
      <c r="I577" s="20"/>
    </row>
    <row r="578" spans="2:9" x14ac:dyDescent="0.25">
      <c r="B578" s="69">
        <v>39904</v>
      </c>
      <c r="C578" s="20" t="s">
        <v>47</v>
      </c>
      <c r="D578" s="20" t="s">
        <v>27</v>
      </c>
      <c r="E578" s="20" t="s">
        <v>28</v>
      </c>
      <c r="F578" s="63">
        <v>1000</v>
      </c>
      <c r="G578" s="70">
        <v>33.630000000000003</v>
      </c>
      <c r="H578" s="70"/>
      <c r="I578" s="20"/>
    </row>
    <row r="579" spans="2:9" x14ac:dyDescent="0.25">
      <c r="B579" s="69">
        <v>39904</v>
      </c>
      <c r="C579" s="20" t="s">
        <v>47</v>
      </c>
      <c r="D579" s="20" t="s">
        <v>29</v>
      </c>
      <c r="E579" s="20" t="s">
        <v>28</v>
      </c>
      <c r="F579" s="63">
        <v>1000</v>
      </c>
      <c r="G579" s="70">
        <v>6.15</v>
      </c>
      <c r="H579" s="70"/>
      <c r="I579" s="20"/>
    </row>
    <row r="580" spans="2:9" x14ac:dyDescent="0.25">
      <c r="B580" s="69">
        <v>39904</v>
      </c>
      <c r="C580" s="20" t="s">
        <v>47</v>
      </c>
      <c r="D580" s="20" t="s">
        <v>29</v>
      </c>
      <c r="E580" s="20" t="s">
        <v>28</v>
      </c>
      <c r="F580" s="63">
        <v>1000</v>
      </c>
      <c r="G580" s="70">
        <v>5.79</v>
      </c>
      <c r="H580" s="70"/>
      <c r="I580" s="20"/>
    </row>
    <row r="581" spans="2:9" x14ac:dyDescent="0.25">
      <c r="B581" s="69">
        <v>39904</v>
      </c>
      <c r="C581" s="20" t="s">
        <v>47</v>
      </c>
      <c r="D581" s="20" t="s">
        <v>30</v>
      </c>
      <c r="E581" s="20" t="s">
        <v>28</v>
      </c>
      <c r="F581" s="63">
        <v>1000</v>
      </c>
      <c r="G581" s="70">
        <v>97.1</v>
      </c>
      <c r="H581" s="70"/>
      <c r="I581" s="20"/>
    </row>
    <row r="582" spans="2:9" x14ac:dyDescent="0.25">
      <c r="B582" s="69">
        <v>39904</v>
      </c>
      <c r="C582" s="20" t="s">
        <v>47</v>
      </c>
      <c r="D582" s="20" t="s">
        <v>30</v>
      </c>
      <c r="E582" s="20" t="s">
        <v>28</v>
      </c>
      <c r="F582" s="63">
        <v>1000</v>
      </c>
      <c r="G582" s="70">
        <v>102.32</v>
      </c>
      <c r="H582" s="70"/>
      <c r="I582" s="20"/>
    </row>
    <row r="583" spans="2:9" x14ac:dyDescent="0.25">
      <c r="B583" s="69">
        <v>39904</v>
      </c>
      <c r="C583" s="20" t="s">
        <v>47</v>
      </c>
      <c r="D583" s="20" t="s">
        <v>27</v>
      </c>
      <c r="E583" s="20" t="s">
        <v>28</v>
      </c>
      <c r="F583" s="63">
        <v>1000</v>
      </c>
      <c r="G583" s="70">
        <v>32.9</v>
      </c>
      <c r="H583" s="70"/>
      <c r="I583" s="20"/>
    </row>
    <row r="584" spans="2:9" x14ac:dyDescent="0.25">
      <c r="B584" s="69">
        <v>39904</v>
      </c>
      <c r="C584" s="20" t="s">
        <v>47</v>
      </c>
      <c r="D584" s="20" t="s">
        <v>27</v>
      </c>
      <c r="E584" s="20" t="s">
        <v>28</v>
      </c>
      <c r="F584" s="63">
        <v>1000</v>
      </c>
      <c r="G584" s="70">
        <v>33.159999999999997</v>
      </c>
      <c r="H584" s="70"/>
      <c r="I584" s="20"/>
    </row>
    <row r="585" spans="2:9" x14ac:dyDescent="0.25">
      <c r="B585" s="69">
        <v>39904</v>
      </c>
      <c r="C585" s="20" t="s">
        <v>47</v>
      </c>
      <c r="D585" s="20" t="s">
        <v>29</v>
      </c>
      <c r="E585" s="20" t="s">
        <v>28</v>
      </c>
      <c r="F585" s="63">
        <v>1000</v>
      </c>
      <c r="G585" s="70">
        <v>88.71</v>
      </c>
      <c r="H585" s="70"/>
      <c r="I585" s="20"/>
    </row>
    <row r="586" spans="2:9" x14ac:dyDescent="0.25">
      <c r="B586" s="69">
        <v>39904</v>
      </c>
      <c r="C586" s="20" t="s">
        <v>47</v>
      </c>
      <c r="D586" s="20" t="s">
        <v>29</v>
      </c>
      <c r="E586" s="20" t="s">
        <v>28</v>
      </c>
      <c r="F586" s="63">
        <v>1000</v>
      </c>
      <c r="G586" s="70">
        <v>84.84</v>
      </c>
      <c r="H586" s="70"/>
      <c r="I586" s="20"/>
    </row>
    <row r="587" spans="2:9" x14ac:dyDescent="0.25">
      <c r="B587" s="69">
        <v>39904</v>
      </c>
      <c r="C587" s="20" t="s">
        <v>47</v>
      </c>
      <c r="D587" s="20" t="s">
        <v>30</v>
      </c>
      <c r="E587" s="20" t="s">
        <v>28</v>
      </c>
      <c r="F587" s="63">
        <v>1000</v>
      </c>
      <c r="G587" s="70">
        <v>66.75</v>
      </c>
      <c r="H587" s="70"/>
      <c r="I587" s="20"/>
    </row>
    <row r="588" spans="2:9" x14ac:dyDescent="0.25">
      <c r="B588" s="69">
        <v>39904</v>
      </c>
      <c r="C588" s="20" t="s">
        <v>47</v>
      </c>
      <c r="D588" s="20" t="s">
        <v>30</v>
      </c>
      <c r="E588" s="20" t="s">
        <v>28</v>
      </c>
      <c r="F588" s="63">
        <v>1000</v>
      </c>
      <c r="G588" s="70">
        <v>66.150000000000006</v>
      </c>
      <c r="H588" s="70"/>
      <c r="I588" s="20"/>
    </row>
    <row r="589" spans="2:9" x14ac:dyDescent="0.25">
      <c r="B589" s="69">
        <v>39904</v>
      </c>
      <c r="C589" s="20" t="s">
        <v>47</v>
      </c>
      <c r="D589" s="20" t="s">
        <v>27</v>
      </c>
      <c r="E589" s="20" t="s">
        <v>28</v>
      </c>
      <c r="F589" s="63">
        <v>1000</v>
      </c>
      <c r="G589" s="70">
        <v>0.52</v>
      </c>
      <c r="H589" s="70"/>
      <c r="I589" s="20"/>
    </row>
    <row r="590" spans="2:9" x14ac:dyDescent="0.25">
      <c r="B590" s="69">
        <v>39904</v>
      </c>
      <c r="C590" s="20" t="s">
        <v>47</v>
      </c>
      <c r="D590" s="20" t="s">
        <v>27</v>
      </c>
      <c r="E590" s="20" t="s">
        <v>28</v>
      </c>
      <c r="F590" s="63">
        <v>1000</v>
      </c>
      <c r="G590" s="70">
        <v>0.52</v>
      </c>
      <c r="H590" s="70"/>
      <c r="I590" s="20"/>
    </row>
    <row r="591" spans="2:9" x14ac:dyDescent="0.25">
      <c r="B591" s="69">
        <v>39904</v>
      </c>
      <c r="C591" s="20" t="s">
        <v>47</v>
      </c>
      <c r="D591" s="20" t="s">
        <v>29</v>
      </c>
      <c r="E591" s="20" t="s">
        <v>28</v>
      </c>
      <c r="F591" s="63">
        <v>1000</v>
      </c>
      <c r="G591" s="70">
        <v>8.85</v>
      </c>
      <c r="H591" s="70"/>
      <c r="I591" s="20"/>
    </row>
    <row r="592" spans="2:9" x14ac:dyDescent="0.25">
      <c r="B592" s="69">
        <v>39904</v>
      </c>
      <c r="C592" s="20" t="s">
        <v>47</v>
      </c>
      <c r="D592" s="20" t="s">
        <v>29</v>
      </c>
      <c r="E592" s="20" t="s">
        <v>28</v>
      </c>
      <c r="F592" s="63">
        <v>1000</v>
      </c>
      <c r="G592" s="70">
        <v>8.9700000000000006</v>
      </c>
      <c r="H592" s="70"/>
      <c r="I592" s="20"/>
    </row>
    <row r="593" spans="2:9" x14ac:dyDescent="0.25">
      <c r="B593" s="69">
        <v>39904</v>
      </c>
      <c r="C593" s="20" t="s">
        <v>47</v>
      </c>
      <c r="D593" s="20" t="s">
        <v>30</v>
      </c>
      <c r="E593" s="20" t="s">
        <v>28</v>
      </c>
      <c r="F593" s="63">
        <v>1000</v>
      </c>
      <c r="G593" s="70">
        <v>12.93</v>
      </c>
      <c r="H593" s="70"/>
      <c r="I593" s="20"/>
    </row>
    <row r="594" spans="2:9" x14ac:dyDescent="0.25">
      <c r="B594" s="69">
        <v>39904</v>
      </c>
      <c r="C594" s="20" t="s">
        <v>47</v>
      </c>
      <c r="D594" s="20" t="s">
        <v>30</v>
      </c>
      <c r="E594" s="20" t="s">
        <v>28</v>
      </c>
      <c r="F594" s="63">
        <v>1000</v>
      </c>
      <c r="G594" s="70">
        <v>13.21</v>
      </c>
      <c r="H594" s="70"/>
      <c r="I594" s="20"/>
    </row>
    <row r="595" spans="2:9" x14ac:dyDescent="0.25">
      <c r="B595" s="69">
        <v>39904</v>
      </c>
      <c r="C595" s="20" t="s">
        <v>35</v>
      </c>
      <c r="D595" s="20" t="s">
        <v>27</v>
      </c>
      <c r="E595" s="20" t="s">
        <v>28</v>
      </c>
      <c r="F595" s="63">
        <v>1000</v>
      </c>
      <c r="G595" s="70">
        <v>0.56000000000000005</v>
      </c>
      <c r="H595" s="70"/>
      <c r="I595" s="20"/>
    </row>
    <row r="596" spans="2:9" x14ac:dyDescent="0.25">
      <c r="B596" s="69">
        <v>39904</v>
      </c>
      <c r="C596" s="20" t="s">
        <v>35</v>
      </c>
      <c r="D596" s="20" t="s">
        <v>27</v>
      </c>
      <c r="E596" s="20" t="s">
        <v>28</v>
      </c>
      <c r="F596" s="63">
        <v>1000</v>
      </c>
      <c r="G596" s="70">
        <v>0.56000000000000005</v>
      </c>
      <c r="H596" s="70"/>
      <c r="I596" s="20"/>
    </row>
    <row r="597" spans="2:9" x14ac:dyDescent="0.25">
      <c r="B597" s="69">
        <v>39904</v>
      </c>
      <c r="C597" s="20" t="s">
        <v>35</v>
      </c>
      <c r="D597" s="20" t="s">
        <v>27</v>
      </c>
      <c r="E597" s="20" t="s">
        <v>28</v>
      </c>
      <c r="F597" s="63">
        <v>1000</v>
      </c>
      <c r="G597" s="70">
        <v>0.1</v>
      </c>
      <c r="H597" s="70"/>
      <c r="I597" s="20"/>
    </row>
    <row r="598" spans="2:9" x14ac:dyDescent="0.25">
      <c r="B598" s="69">
        <v>39904</v>
      </c>
      <c r="C598" s="20" t="s">
        <v>35</v>
      </c>
      <c r="D598" s="20" t="s">
        <v>27</v>
      </c>
      <c r="E598" s="20" t="s">
        <v>28</v>
      </c>
      <c r="F598" s="63">
        <v>1000</v>
      </c>
      <c r="G598" s="70">
        <v>0.1</v>
      </c>
      <c r="H598" s="70"/>
      <c r="I598" s="20"/>
    </row>
    <row r="599" spans="2:9" x14ac:dyDescent="0.25">
      <c r="B599" s="69">
        <v>39904</v>
      </c>
      <c r="C599" s="20" t="s">
        <v>35</v>
      </c>
      <c r="D599" s="20" t="s">
        <v>29</v>
      </c>
      <c r="E599" s="20" t="s">
        <v>28</v>
      </c>
      <c r="F599" s="63">
        <v>1000</v>
      </c>
      <c r="G599" s="70">
        <v>1.48</v>
      </c>
      <c r="H599" s="70"/>
      <c r="I599" s="20"/>
    </row>
    <row r="600" spans="2:9" x14ac:dyDescent="0.25">
      <c r="B600" s="69">
        <v>39904</v>
      </c>
      <c r="C600" s="20" t="s">
        <v>35</v>
      </c>
      <c r="D600" s="20" t="s">
        <v>29</v>
      </c>
      <c r="E600" s="20" t="s">
        <v>28</v>
      </c>
      <c r="F600" s="63">
        <v>1000</v>
      </c>
      <c r="G600" s="70">
        <v>1.49</v>
      </c>
      <c r="H600" s="70"/>
      <c r="I600" s="20"/>
    </row>
    <row r="601" spans="2:9" x14ac:dyDescent="0.25">
      <c r="B601" s="69">
        <v>39904</v>
      </c>
      <c r="C601" s="20" t="s">
        <v>35</v>
      </c>
      <c r="D601" s="20" t="s">
        <v>30</v>
      </c>
      <c r="E601" s="20" t="s">
        <v>28</v>
      </c>
      <c r="F601" s="63">
        <v>1000</v>
      </c>
      <c r="G601" s="70">
        <v>1.28</v>
      </c>
      <c r="H601" s="70"/>
      <c r="I601" s="20"/>
    </row>
    <row r="602" spans="2:9" x14ac:dyDescent="0.25">
      <c r="B602" s="69">
        <v>39904</v>
      </c>
      <c r="C602" s="20" t="s">
        <v>35</v>
      </c>
      <c r="D602" s="20" t="s">
        <v>30</v>
      </c>
      <c r="E602" s="20" t="s">
        <v>28</v>
      </c>
      <c r="F602" s="63">
        <v>1000</v>
      </c>
      <c r="G602" s="70">
        <v>1.32</v>
      </c>
      <c r="H602" s="70"/>
      <c r="I602" s="20"/>
    </row>
    <row r="603" spans="2:9" x14ac:dyDescent="0.25">
      <c r="B603" s="69">
        <v>39904</v>
      </c>
      <c r="C603" s="20" t="s">
        <v>35</v>
      </c>
      <c r="D603" s="20" t="s">
        <v>30</v>
      </c>
      <c r="E603" s="20" t="s">
        <v>28</v>
      </c>
      <c r="F603" s="63">
        <v>1000</v>
      </c>
      <c r="G603" s="70">
        <v>90.87</v>
      </c>
      <c r="H603" s="70"/>
      <c r="I603" s="20"/>
    </row>
    <row r="604" spans="2:9" x14ac:dyDescent="0.25">
      <c r="B604" s="69">
        <v>39904</v>
      </c>
      <c r="C604" s="20" t="s">
        <v>35</v>
      </c>
      <c r="D604" s="20" t="s">
        <v>30</v>
      </c>
      <c r="E604" s="20" t="s">
        <v>28</v>
      </c>
      <c r="F604" s="63">
        <v>1000</v>
      </c>
      <c r="G604" s="70">
        <v>92.58</v>
      </c>
      <c r="H604" s="70"/>
      <c r="I604" s="20"/>
    </row>
    <row r="605" spans="2:9" x14ac:dyDescent="0.25">
      <c r="B605" s="69">
        <v>39904</v>
      </c>
      <c r="C605" s="20" t="s">
        <v>35</v>
      </c>
      <c r="D605" s="20" t="s">
        <v>27</v>
      </c>
      <c r="E605" s="20" t="s">
        <v>28</v>
      </c>
      <c r="F605" s="63">
        <v>1000</v>
      </c>
      <c r="G605" s="70">
        <v>1.19</v>
      </c>
      <c r="H605" s="70"/>
      <c r="I605" s="20"/>
    </row>
    <row r="606" spans="2:9" x14ac:dyDescent="0.25">
      <c r="B606" s="69">
        <v>39904</v>
      </c>
      <c r="C606" s="20" t="s">
        <v>35</v>
      </c>
      <c r="D606" s="20" t="s">
        <v>27</v>
      </c>
      <c r="E606" s="20" t="s">
        <v>28</v>
      </c>
      <c r="F606" s="63">
        <v>1000</v>
      </c>
      <c r="G606" s="70">
        <v>1.19</v>
      </c>
      <c r="H606" s="70"/>
      <c r="I606" s="20"/>
    </row>
    <row r="607" spans="2:9" x14ac:dyDescent="0.25">
      <c r="B607" s="69">
        <v>39904</v>
      </c>
      <c r="C607" s="20" t="s">
        <v>35</v>
      </c>
      <c r="D607" s="20" t="s">
        <v>29</v>
      </c>
      <c r="E607" s="20" t="s">
        <v>28</v>
      </c>
      <c r="F607" s="63">
        <v>1000</v>
      </c>
      <c r="G607" s="70">
        <v>3.07</v>
      </c>
      <c r="H607" s="70"/>
      <c r="I607" s="20"/>
    </row>
    <row r="608" spans="2:9" x14ac:dyDescent="0.25">
      <c r="B608" s="69">
        <v>39904</v>
      </c>
      <c r="C608" s="20" t="s">
        <v>35</v>
      </c>
      <c r="D608" s="20" t="s">
        <v>29</v>
      </c>
      <c r="E608" s="20" t="s">
        <v>28</v>
      </c>
      <c r="F608" s="63">
        <v>1000</v>
      </c>
      <c r="G608" s="70">
        <v>5.96</v>
      </c>
      <c r="H608" s="70"/>
      <c r="I608" s="20"/>
    </row>
    <row r="609" spans="2:9" x14ac:dyDescent="0.25">
      <c r="B609" s="69">
        <v>39904</v>
      </c>
      <c r="C609" s="20" t="s">
        <v>35</v>
      </c>
      <c r="D609" s="20" t="s">
        <v>30</v>
      </c>
      <c r="E609" s="20" t="s">
        <v>28</v>
      </c>
      <c r="F609" s="63">
        <v>1000</v>
      </c>
      <c r="G609" s="70">
        <v>2.08</v>
      </c>
      <c r="H609" s="70"/>
      <c r="I609" s="20"/>
    </row>
    <row r="610" spans="2:9" x14ac:dyDescent="0.25">
      <c r="B610" s="69">
        <v>39904</v>
      </c>
      <c r="C610" s="20" t="s">
        <v>35</v>
      </c>
      <c r="D610" s="20" t="s">
        <v>30</v>
      </c>
      <c r="E610" s="20" t="s">
        <v>28</v>
      </c>
      <c r="F610" s="63">
        <v>1000</v>
      </c>
      <c r="G610" s="70">
        <v>2.08</v>
      </c>
      <c r="H610" s="70"/>
      <c r="I610" s="20"/>
    </row>
    <row r="611" spans="2:9" x14ac:dyDescent="0.25">
      <c r="B611" s="69">
        <v>39904</v>
      </c>
      <c r="C611" s="20" t="s">
        <v>35</v>
      </c>
      <c r="D611" s="20" t="s">
        <v>29</v>
      </c>
      <c r="E611" s="20" t="s">
        <v>28</v>
      </c>
      <c r="F611" s="63">
        <v>1000</v>
      </c>
      <c r="G611" s="70">
        <v>1.4</v>
      </c>
      <c r="H611" s="70"/>
      <c r="I611" s="20"/>
    </row>
    <row r="612" spans="2:9" x14ac:dyDescent="0.25">
      <c r="B612" s="69">
        <v>39904</v>
      </c>
      <c r="C612" s="20" t="s">
        <v>35</v>
      </c>
      <c r="D612" s="20" t="s">
        <v>29</v>
      </c>
      <c r="E612" s="20" t="s">
        <v>28</v>
      </c>
      <c r="F612" s="63">
        <v>1000</v>
      </c>
      <c r="G612" s="70">
        <v>1.48</v>
      </c>
      <c r="H612" s="70"/>
      <c r="I612" s="20"/>
    </row>
    <row r="613" spans="2:9" x14ac:dyDescent="0.25">
      <c r="B613" s="69">
        <v>39904</v>
      </c>
      <c r="C613" s="20" t="s">
        <v>48</v>
      </c>
      <c r="D613" s="20" t="s">
        <v>29</v>
      </c>
      <c r="E613" s="20" t="s">
        <v>28</v>
      </c>
      <c r="F613" s="63">
        <v>1000</v>
      </c>
      <c r="G613" s="70">
        <v>0</v>
      </c>
      <c r="H613" s="70"/>
      <c r="I613" s="20"/>
    </row>
    <row r="614" spans="2:9" x14ac:dyDescent="0.25">
      <c r="B614" s="69">
        <v>39904</v>
      </c>
      <c r="C614" s="20" t="s">
        <v>48</v>
      </c>
      <c r="D614" s="20" t="s">
        <v>29</v>
      </c>
      <c r="E614" s="20" t="s">
        <v>28</v>
      </c>
      <c r="F614" s="63">
        <v>1000</v>
      </c>
      <c r="G614" s="70">
        <v>0</v>
      </c>
      <c r="H614" s="70"/>
      <c r="I614" s="20"/>
    </row>
    <row r="615" spans="2:9" x14ac:dyDescent="0.25">
      <c r="B615" s="69">
        <v>39904</v>
      </c>
      <c r="C615" s="20" t="s">
        <v>48</v>
      </c>
      <c r="D615" s="20" t="s">
        <v>30</v>
      </c>
      <c r="E615" s="20" t="s">
        <v>28</v>
      </c>
      <c r="F615" s="63">
        <v>1000</v>
      </c>
      <c r="G615" s="70">
        <v>0</v>
      </c>
      <c r="H615" s="70"/>
      <c r="I615" s="20"/>
    </row>
    <row r="616" spans="2:9" x14ac:dyDescent="0.25">
      <c r="B616" s="69">
        <v>39904</v>
      </c>
      <c r="C616" s="20" t="s">
        <v>48</v>
      </c>
      <c r="D616" s="20" t="s">
        <v>30</v>
      </c>
      <c r="E616" s="20" t="s">
        <v>28</v>
      </c>
      <c r="F616" s="63">
        <v>1000</v>
      </c>
      <c r="G616" s="70">
        <v>0</v>
      </c>
      <c r="H616" s="70"/>
      <c r="I616" s="20"/>
    </row>
    <row r="617" spans="2:9" x14ac:dyDescent="0.25">
      <c r="B617" s="69">
        <v>39904</v>
      </c>
      <c r="C617" s="20" t="s">
        <v>0</v>
      </c>
      <c r="D617" s="20" t="s">
        <v>29</v>
      </c>
      <c r="E617" s="20" t="s">
        <v>28</v>
      </c>
      <c r="F617" s="63">
        <v>1000</v>
      </c>
      <c r="G617" s="70">
        <v>77.33</v>
      </c>
      <c r="H617" s="70"/>
      <c r="I617" s="20"/>
    </row>
    <row r="618" spans="2:9" x14ac:dyDescent="0.25">
      <c r="B618" s="69">
        <v>39904</v>
      </c>
      <c r="C618" s="20" t="s">
        <v>0</v>
      </c>
      <c r="D618" s="20" t="s">
        <v>29</v>
      </c>
      <c r="E618" s="20" t="s">
        <v>28</v>
      </c>
      <c r="F618" s="63">
        <v>1000</v>
      </c>
      <c r="G618" s="70">
        <v>80.48</v>
      </c>
      <c r="H618" s="70"/>
      <c r="I618" s="20"/>
    </row>
    <row r="619" spans="2:9" x14ac:dyDescent="0.25">
      <c r="B619" s="69">
        <v>39904</v>
      </c>
      <c r="C619" s="20" t="s">
        <v>0</v>
      </c>
      <c r="D619" s="20" t="s">
        <v>30</v>
      </c>
      <c r="E619" s="20" t="s">
        <v>28</v>
      </c>
      <c r="F619" s="63">
        <v>1000</v>
      </c>
      <c r="G619" s="70">
        <v>122.37</v>
      </c>
      <c r="H619" s="70"/>
      <c r="I619" s="20"/>
    </row>
    <row r="620" spans="2:9" x14ac:dyDescent="0.25">
      <c r="B620" s="69">
        <v>39904</v>
      </c>
      <c r="C620" s="20" t="s">
        <v>0</v>
      </c>
      <c r="D620" s="20" t="s">
        <v>30</v>
      </c>
      <c r="E620" s="20" t="s">
        <v>28</v>
      </c>
      <c r="F620" s="63">
        <v>1000</v>
      </c>
      <c r="G620" s="70">
        <v>125.28</v>
      </c>
      <c r="H620" s="70"/>
      <c r="I620" s="20"/>
    </row>
    <row r="621" spans="2:9" x14ac:dyDescent="0.25">
      <c r="B621" s="69">
        <v>39904</v>
      </c>
      <c r="C621" s="20" t="s">
        <v>0</v>
      </c>
      <c r="D621" s="20" t="s">
        <v>30</v>
      </c>
      <c r="E621" s="20" t="s">
        <v>28</v>
      </c>
      <c r="F621" s="63">
        <v>1000</v>
      </c>
      <c r="G621" s="70">
        <v>165.06</v>
      </c>
      <c r="H621" s="70"/>
      <c r="I621" s="20"/>
    </row>
    <row r="622" spans="2:9" x14ac:dyDescent="0.25">
      <c r="B622" s="69">
        <v>39904</v>
      </c>
      <c r="C622" s="20" t="s">
        <v>0</v>
      </c>
      <c r="D622" s="20" t="s">
        <v>30</v>
      </c>
      <c r="E622" s="20" t="s">
        <v>28</v>
      </c>
      <c r="F622" s="63">
        <v>1000</v>
      </c>
      <c r="G622" s="70">
        <v>174.11</v>
      </c>
      <c r="H622" s="70"/>
      <c r="I622" s="20"/>
    </row>
    <row r="623" spans="2:9" x14ac:dyDescent="0.25">
      <c r="B623" s="69">
        <v>39904</v>
      </c>
      <c r="C623" s="20" t="s">
        <v>0</v>
      </c>
      <c r="D623" s="20" t="s">
        <v>30</v>
      </c>
      <c r="E623" s="20" t="s">
        <v>28</v>
      </c>
      <c r="F623" s="63">
        <v>1000</v>
      </c>
      <c r="G623" s="70">
        <v>110.6</v>
      </c>
      <c r="H623" s="70"/>
      <c r="I623" s="20"/>
    </row>
    <row r="624" spans="2:9" x14ac:dyDescent="0.25">
      <c r="B624" s="69">
        <v>39904</v>
      </c>
      <c r="C624" s="20" t="s">
        <v>0</v>
      </c>
      <c r="D624" s="20" t="s">
        <v>30</v>
      </c>
      <c r="E624" s="20" t="s">
        <v>28</v>
      </c>
      <c r="F624" s="63">
        <v>1000</v>
      </c>
      <c r="G624" s="70">
        <v>130.84</v>
      </c>
      <c r="H624" s="70"/>
      <c r="I624" s="20"/>
    </row>
    <row r="625" spans="2:9" x14ac:dyDescent="0.25">
      <c r="B625" s="69">
        <v>39904</v>
      </c>
      <c r="C625" s="20" t="s">
        <v>37</v>
      </c>
      <c r="D625" s="20" t="s">
        <v>27</v>
      </c>
      <c r="E625" s="20" t="s">
        <v>28</v>
      </c>
      <c r="F625" s="63">
        <v>1000</v>
      </c>
      <c r="G625" s="70">
        <v>0</v>
      </c>
      <c r="H625" s="70"/>
      <c r="I625" s="20"/>
    </row>
    <row r="626" spans="2:9" x14ac:dyDescent="0.25">
      <c r="B626" s="69">
        <v>39904</v>
      </c>
      <c r="C626" s="20" t="s">
        <v>37</v>
      </c>
      <c r="D626" s="20" t="s">
        <v>27</v>
      </c>
      <c r="E626" s="20" t="s">
        <v>28</v>
      </c>
      <c r="F626" s="63">
        <v>1000</v>
      </c>
      <c r="G626" s="70">
        <v>0</v>
      </c>
      <c r="H626" s="70"/>
      <c r="I626" s="20"/>
    </row>
    <row r="627" spans="2:9" x14ac:dyDescent="0.25">
      <c r="B627" s="69">
        <v>39904</v>
      </c>
      <c r="C627" s="20" t="s">
        <v>37</v>
      </c>
      <c r="D627" s="20" t="s">
        <v>29</v>
      </c>
      <c r="E627" s="20" t="s">
        <v>28</v>
      </c>
      <c r="F627" s="63">
        <v>1000</v>
      </c>
      <c r="G627" s="70">
        <v>4.7300000000000004</v>
      </c>
      <c r="H627" s="70"/>
      <c r="I627" s="20"/>
    </row>
    <row r="628" spans="2:9" x14ac:dyDescent="0.25">
      <c r="B628" s="69">
        <v>39904</v>
      </c>
      <c r="C628" s="20" t="s">
        <v>37</v>
      </c>
      <c r="D628" s="20" t="s">
        <v>29</v>
      </c>
      <c r="E628" s="20" t="s">
        <v>28</v>
      </c>
      <c r="F628" s="63">
        <v>1000</v>
      </c>
      <c r="G628" s="70">
        <v>5.42</v>
      </c>
      <c r="H628" s="70"/>
      <c r="I628" s="20"/>
    </row>
    <row r="629" spans="2:9" x14ac:dyDescent="0.25">
      <c r="B629" s="69">
        <v>39904</v>
      </c>
      <c r="C629" s="20" t="s">
        <v>37</v>
      </c>
      <c r="D629" s="20" t="s">
        <v>30</v>
      </c>
      <c r="E629" s="20" t="s">
        <v>28</v>
      </c>
      <c r="F629" s="63">
        <v>1000</v>
      </c>
      <c r="G629" s="70">
        <v>1.21</v>
      </c>
      <c r="H629" s="70"/>
      <c r="I629" s="20"/>
    </row>
    <row r="630" spans="2:9" x14ac:dyDescent="0.25">
      <c r="B630" s="69">
        <v>39904</v>
      </c>
      <c r="C630" s="20" t="s">
        <v>37</v>
      </c>
      <c r="D630" s="20" t="s">
        <v>30</v>
      </c>
      <c r="E630" s="20" t="s">
        <v>28</v>
      </c>
      <c r="F630" s="63">
        <v>1000</v>
      </c>
      <c r="G630" s="70">
        <v>1.25</v>
      </c>
      <c r="H630" s="70"/>
      <c r="I630" s="20"/>
    </row>
    <row r="631" spans="2:9" x14ac:dyDescent="0.25">
      <c r="B631" s="69">
        <v>39904</v>
      </c>
      <c r="C631" s="20" t="s">
        <v>36</v>
      </c>
      <c r="D631" s="20" t="s">
        <v>27</v>
      </c>
      <c r="E631" s="20" t="s">
        <v>28</v>
      </c>
      <c r="F631" s="63">
        <v>1000</v>
      </c>
      <c r="G631" s="70">
        <v>0.02</v>
      </c>
      <c r="H631" s="70"/>
      <c r="I631" s="20"/>
    </row>
    <row r="632" spans="2:9" x14ac:dyDescent="0.25">
      <c r="B632" s="69">
        <v>39904</v>
      </c>
      <c r="C632" s="20" t="s">
        <v>36</v>
      </c>
      <c r="D632" s="20" t="s">
        <v>27</v>
      </c>
      <c r="E632" s="20" t="s">
        <v>28</v>
      </c>
      <c r="F632" s="63">
        <v>1000</v>
      </c>
      <c r="G632" s="70">
        <v>0.02</v>
      </c>
      <c r="H632" s="70"/>
      <c r="I632" s="20"/>
    </row>
    <row r="633" spans="2:9" x14ac:dyDescent="0.25">
      <c r="B633" s="69">
        <v>39904</v>
      </c>
      <c r="C633" s="20" t="s">
        <v>36</v>
      </c>
      <c r="D633" s="20" t="s">
        <v>29</v>
      </c>
      <c r="E633" s="20" t="s">
        <v>28</v>
      </c>
      <c r="F633" s="63">
        <v>1000</v>
      </c>
      <c r="G633" s="70">
        <v>0.15</v>
      </c>
      <c r="H633" s="70"/>
      <c r="I633" s="20"/>
    </row>
    <row r="634" spans="2:9" x14ac:dyDescent="0.25">
      <c r="B634" s="69">
        <v>39904</v>
      </c>
      <c r="C634" s="20" t="s">
        <v>36</v>
      </c>
      <c r="D634" s="20" t="s">
        <v>29</v>
      </c>
      <c r="E634" s="20" t="s">
        <v>28</v>
      </c>
      <c r="F634" s="63">
        <v>1000</v>
      </c>
      <c r="G634" s="70">
        <v>0.15</v>
      </c>
      <c r="H634" s="70"/>
      <c r="I634" s="20"/>
    </row>
    <row r="635" spans="2:9" x14ac:dyDescent="0.25">
      <c r="B635" s="69">
        <v>39904</v>
      </c>
      <c r="C635" s="20" t="s">
        <v>36</v>
      </c>
      <c r="D635" s="20" t="s">
        <v>30</v>
      </c>
      <c r="E635" s="20" t="s">
        <v>28</v>
      </c>
      <c r="F635" s="63">
        <v>1000</v>
      </c>
      <c r="G635" s="70">
        <v>0.6</v>
      </c>
      <c r="H635" s="70"/>
      <c r="I635" s="20"/>
    </row>
    <row r="636" spans="2:9" x14ac:dyDescent="0.25">
      <c r="B636" s="69">
        <v>39904</v>
      </c>
      <c r="C636" s="20" t="s">
        <v>36</v>
      </c>
      <c r="D636" s="20" t="s">
        <v>30</v>
      </c>
      <c r="E636" s="20" t="s">
        <v>28</v>
      </c>
      <c r="F636" s="63">
        <v>1000</v>
      </c>
      <c r="G636" s="70">
        <v>0.6</v>
      </c>
      <c r="H636" s="70"/>
      <c r="I636" s="20"/>
    </row>
    <row r="637" spans="2:9" x14ac:dyDescent="0.25">
      <c r="B637" s="69">
        <v>39904</v>
      </c>
      <c r="C637" s="20" t="s">
        <v>39</v>
      </c>
      <c r="D637" s="20" t="s">
        <v>27</v>
      </c>
      <c r="E637" s="20" t="s">
        <v>28</v>
      </c>
      <c r="F637" s="63">
        <v>1000</v>
      </c>
      <c r="G637" s="70">
        <v>0.12</v>
      </c>
      <c r="H637" s="70"/>
      <c r="I637" s="20"/>
    </row>
    <row r="638" spans="2:9" x14ac:dyDescent="0.25">
      <c r="B638" s="69">
        <v>39904</v>
      </c>
      <c r="C638" s="20" t="s">
        <v>39</v>
      </c>
      <c r="D638" s="20" t="s">
        <v>27</v>
      </c>
      <c r="E638" s="20" t="s">
        <v>28</v>
      </c>
      <c r="F638" s="63">
        <v>1000</v>
      </c>
      <c r="G638" s="70">
        <v>0.23</v>
      </c>
      <c r="H638" s="70"/>
      <c r="I638" s="20"/>
    </row>
    <row r="639" spans="2:9" x14ac:dyDescent="0.25">
      <c r="B639" s="69">
        <v>39904</v>
      </c>
      <c r="C639" s="20" t="s">
        <v>39</v>
      </c>
      <c r="D639" s="20" t="s">
        <v>27</v>
      </c>
      <c r="E639" s="20" t="s">
        <v>28</v>
      </c>
      <c r="F639" s="63">
        <v>1000</v>
      </c>
      <c r="G639" s="70">
        <v>0.06</v>
      </c>
      <c r="H639" s="70"/>
      <c r="I639" s="20"/>
    </row>
    <row r="640" spans="2:9" x14ac:dyDescent="0.25">
      <c r="B640" s="69">
        <v>39904</v>
      </c>
      <c r="C640" s="20" t="s">
        <v>39</v>
      </c>
      <c r="D640" s="20" t="s">
        <v>27</v>
      </c>
      <c r="E640" s="20" t="s">
        <v>28</v>
      </c>
      <c r="F640" s="63">
        <v>1000</v>
      </c>
      <c r="G640" s="70">
        <v>7.0000000000000007E-2</v>
      </c>
      <c r="H640" s="70"/>
      <c r="I640" s="20"/>
    </row>
    <row r="641" spans="2:9" x14ac:dyDescent="0.25">
      <c r="B641" s="69">
        <v>39904</v>
      </c>
      <c r="C641" s="20" t="s">
        <v>39</v>
      </c>
      <c r="D641" s="20" t="s">
        <v>27</v>
      </c>
      <c r="E641" s="20" t="s">
        <v>28</v>
      </c>
      <c r="F641" s="63">
        <v>1000</v>
      </c>
      <c r="G641" s="70">
        <v>0.16</v>
      </c>
      <c r="H641" s="70"/>
      <c r="I641" s="20"/>
    </row>
    <row r="642" spans="2:9" x14ac:dyDescent="0.25">
      <c r="B642" s="69">
        <v>39904</v>
      </c>
      <c r="C642" s="20" t="s">
        <v>39</v>
      </c>
      <c r="D642" s="20" t="s">
        <v>27</v>
      </c>
      <c r="E642" s="20" t="s">
        <v>28</v>
      </c>
      <c r="F642" s="63">
        <v>1000</v>
      </c>
      <c r="G642" s="70">
        <v>0.19</v>
      </c>
      <c r="H642" s="70"/>
      <c r="I642" s="20"/>
    </row>
    <row r="643" spans="2:9" x14ac:dyDescent="0.25">
      <c r="B643" s="69">
        <v>39904</v>
      </c>
      <c r="C643" s="20" t="s">
        <v>39</v>
      </c>
      <c r="D643" s="20" t="s">
        <v>27</v>
      </c>
      <c r="E643" s="20" t="s">
        <v>28</v>
      </c>
      <c r="F643" s="63">
        <v>1000</v>
      </c>
      <c r="G643" s="70">
        <v>6.31</v>
      </c>
      <c r="H643" s="70"/>
      <c r="I643" s="20"/>
    </row>
    <row r="644" spans="2:9" x14ac:dyDescent="0.25">
      <c r="B644" s="69">
        <v>39904</v>
      </c>
      <c r="C644" s="20" t="s">
        <v>39</v>
      </c>
      <c r="D644" s="20" t="s">
        <v>27</v>
      </c>
      <c r="E644" s="20" t="s">
        <v>28</v>
      </c>
      <c r="F644" s="63">
        <v>1000</v>
      </c>
      <c r="G644" s="70">
        <v>8.0299999999999994</v>
      </c>
      <c r="H644" s="70"/>
      <c r="I644" s="20"/>
    </row>
    <row r="645" spans="2:9" x14ac:dyDescent="0.25">
      <c r="B645" s="69">
        <v>39904</v>
      </c>
      <c r="C645" s="20" t="s">
        <v>39</v>
      </c>
      <c r="D645" s="20" t="s">
        <v>27</v>
      </c>
      <c r="E645" s="20" t="s">
        <v>28</v>
      </c>
      <c r="F645" s="63">
        <v>1000</v>
      </c>
      <c r="G645" s="70">
        <v>0.14000000000000001</v>
      </c>
      <c r="H645" s="70"/>
      <c r="I645" s="20"/>
    </row>
    <row r="646" spans="2:9" x14ac:dyDescent="0.25">
      <c r="B646" s="69">
        <v>39904</v>
      </c>
      <c r="C646" s="20" t="s">
        <v>39</v>
      </c>
      <c r="D646" s="20" t="s">
        <v>27</v>
      </c>
      <c r="E646" s="20" t="s">
        <v>28</v>
      </c>
      <c r="F646" s="63">
        <v>1000</v>
      </c>
      <c r="G646" s="70">
        <v>0.16</v>
      </c>
      <c r="H646" s="70"/>
      <c r="I646" s="20"/>
    </row>
    <row r="647" spans="2:9" x14ac:dyDescent="0.25">
      <c r="B647" s="69">
        <v>39904</v>
      </c>
      <c r="C647" s="20" t="s">
        <v>39</v>
      </c>
      <c r="D647" s="20" t="s">
        <v>29</v>
      </c>
      <c r="E647" s="20" t="s">
        <v>28</v>
      </c>
      <c r="F647" s="63">
        <v>1000</v>
      </c>
      <c r="G647" s="70">
        <v>0.04</v>
      </c>
      <c r="H647" s="70"/>
      <c r="I647" s="20"/>
    </row>
    <row r="648" spans="2:9" x14ac:dyDescent="0.25">
      <c r="B648" s="69">
        <v>39904</v>
      </c>
      <c r="C648" s="20" t="s">
        <v>39</v>
      </c>
      <c r="D648" s="20" t="s">
        <v>29</v>
      </c>
      <c r="E648" s="20" t="s">
        <v>28</v>
      </c>
      <c r="F648" s="63">
        <v>1000</v>
      </c>
      <c r="G648" s="70">
        <v>2.94</v>
      </c>
      <c r="H648" s="70"/>
      <c r="I648" s="20"/>
    </row>
    <row r="649" spans="2:9" x14ac:dyDescent="0.25">
      <c r="B649" s="69">
        <v>39904</v>
      </c>
      <c r="C649" s="20" t="s">
        <v>39</v>
      </c>
      <c r="D649" s="20" t="s">
        <v>29</v>
      </c>
      <c r="E649" s="20" t="s">
        <v>28</v>
      </c>
      <c r="F649" s="63">
        <v>1000</v>
      </c>
      <c r="G649" s="70">
        <v>356.47</v>
      </c>
      <c r="H649" s="70"/>
      <c r="I649" s="20"/>
    </row>
    <row r="650" spans="2:9" x14ac:dyDescent="0.25">
      <c r="B650" s="69">
        <v>39904</v>
      </c>
      <c r="C650" s="20" t="s">
        <v>39</v>
      </c>
      <c r="D650" s="20" t="s">
        <v>29</v>
      </c>
      <c r="E650" s="20" t="s">
        <v>28</v>
      </c>
      <c r="F650" s="63">
        <v>1000</v>
      </c>
      <c r="G650" s="70">
        <v>368.83</v>
      </c>
      <c r="H650" s="70"/>
      <c r="I650" s="20"/>
    </row>
    <row r="651" spans="2:9" x14ac:dyDescent="0.25">
      <c r="B651" s="69">
        <v>39904</v>
      </c>
      <c r="C651" s="20" t="s">
        <v>39</v>
      </c>
      <c r="D651" s="20" t="s">
        <v>29</v>
      </c>
      <c r="E651" s="20" t="s">
        <v>28</v>
      </c>
      <c r="F651" s="63">
        <v>1000</v>
      </c>
      <c r="G651" s="70">
        <v>43.09</v>
      </c>
      <c r="H651" s="70"/>
      <c r="I651" s="20"/>
    </row>
    <row r="652" spans="2:9" x14ac:dyDescent="0.25">
      <c r="B652" s="69">
        <v>39904</v>
      </c>
      <c r="C652" s="20" t="s">
        <v>39</v>
      </c>
      <c r="D652" s="20" t="s">
        <v>29</v>
      </c>
      <c r="E652" s="20" t="s">
        <v>28</v>
      </c>
      <c r="F652" s="63">
        <v>1000</v>
      </c>
      <c r="G652" s="70">
        <v>45.25</v>
      </c>
      <c r="H652" s="70"/>
      <c r="I652" s="20"/>
    </row>
    <row r="653" spans="2:9" x14ac:dyDescent="0.25">
      <c r="B653" s="69">
        <v>39904</v>
      </c>
      <c r="C653" s="20" t="s">
        <v>39</v>
      </c>
      <c r="D653" s="20" t="s">
        <v>29</v>
      </c>
      <c r="E653" s="20" t="s">
        <v>28</v>
      </c>
      <c r="F653" s="63">
        <v>1000</v>
      </c>
      <c r="G653" s="70">
        <v>10.28</v>
      </c>
      <c r="H653" s="70"/>
      <c r="I653" s="20"/>
    </row>
    <row r="654" spans="2:9" x14ac:dyDescent="0.25">
      <c r="B654" s="69">
        <v>39904</v>
      </c>
      <c r="C654" s="20" t="s">
        <v>39</v>
      </c>
      <c r="D654" s="20" t="s">
        <v>29</v>
      </c>
      <c r="E654" s="20" t="s">
        <v>28</v>
      </c>
      <c r="F654" s="63">
        <v>1000</v>
      </c>
      <c r="G654" s="70">
        <v>10.29</v>
      </c>
      <c r="H654" s="70"/>
      <c r="I654" s="20"/>
    </row>
    <row r="655" spans="2:9" x14ac:dyDescent="0.25">
      <c r="B655" s="69">
        <v>39904</v>
      </c>
      <c r="C655" s="20" t="s">
        <v>39</v>
      </c>
      <c r="D655" s="20" t="s">
        <v>29</v>
      </c>
      <c r="E655" s="20" t="s">
        <v>28</v>
      </c>
      <c r="F655" s="63">
        <v>1000</v>
      </c>
      <c r="G655" s="70">
        <v>19.16</v>
      </c>
      <c r="H655" s="70"/>
      <c r="I655" s="20"/>
    </row>
    <row r="656" spans="2:9" x14ac:dyDescent="0.25">
      <c r="B656" s="69">
        <v>39904</v>
      </c>
      <c r="C656" s="20" t="s">
        <v>39</v>
      </c>
      <c r="D656" s="20" t="s">
        <v>29</v>
      </c>
      <c r="E656" s="20" t="s">
        <v>28</v>
      </c>
      <c r="F656" s="63">
        <v>1000</v>
      </c>
      <c r="G656" s="70">
        <v>19.43</v>
      </c>
      <c r="H656" s="70"/>
      <c r="I656" s="20"/>
    </row>
    <row r="657" spans="2:9" x14ac:dyDescent="0.25">
      <c r="B657" s="69">
        <v>39904</v>
      </c>
      <c r="C657" s="20" t="s">
        <v>39</v>
      </c>
      <c r="D657" s="20" t="s">
        <v>29</v>
      </c>
      <c r="E657" s="20" t="s">
        <v>28</v>
      </c>
      <c r="F657" s="63">
        <v>1000</v>
      </c>
      <c r="G657" s="70">
        <v>54.62</v>
      </c>
      <c r="H657" s="70"/>
      <c r="I657" s="20"/>
    </row>
    <row r="658" spans="2:9" x14ac:dyDescent="0.25">
      <c r="B658" s="69">
        <v>39904</v>
      </c>
      <c r="C658" s="20" t="s">
        <v>39</v>
      </c>
      <c r="D658" s="20" t="s">
        <v>29</v>
      </c>
      <c r="E658" s="20" t="s">
        <v>28</v>
      </c>
      <c r="F658" s="63">
        <v>1000</v>
      </c>
      <c r="G658" s="70">
        <v>58.63</v>
      </c>
      <c r="H658" s="70"/>
      <c r="I658" s="20"/>
    </row>
    <row r="659" spans="2:9" x14ac:dyDescent="0.25">
      <c r="B659" s="69">
        <v>39904</v>
      </c>
      <c r="C659" s="20" t="s">
        <v>39</v>
      </c>
      <c r="D659" s="20" t="s">
        <v>29</v>
      </c>
      <c r="E659" s="20" t="s">
        <v>28</v>
      </c>
      <c r="F659" s="63">
        <v>1000</v>
      </c>
      <c r="G659" s="70">
        <v>56.95</v>
      </c>
      <c r="H659" s="70"/>
      <c r="I659" s="20"/>
    </row>
    <row r="660" spans="2:9" x14ac:dyDescent="0.25">
      <c r="B660" s="69">
        <v>39904</v>
      </c>
      <c r="C660" s="20" t="s">
        <v>39</v>
      </c>
      <c r="D660" s="20" t="s">
        <v>29</v>
      </c>
      <c r="E660" s="20" t="s">
        <v>28</v>
      </c>
      <c r="F660" s="63">
        <v>1000</v>
      </c>
      <c r="G660" s="70">
        <v>73.42</v>
      </c>
      <c r="H660" s="70"/>
      <c r="I660" s="20"/>
    </row>
    <row r="661" spans="2:9" x14ac:dyDescent="0.25">
      <c r="B661" s="69">
        <v>39904</v>
      </c>
      <c r="C661" s="20" t="s">
        <v>39</v>
      </c>
      <c r="D661" s="20" t="s">
        <v>30</v>
      </c>
      <c r="E661" s="20" t="s">
        <v>28</v>
      </c>
      <c r="F661" s="63">
        <v>1000</v>
      </c>
      <c r="G661" s="70">
        <v>406.44</v>
      </c>
      <c r="H661" s="70"/>
      <c r="I661" s="20"/>
    </row>
    <row r="662" spans="2:9" x14ac:dyDescent="0.25">
      <c r="B662" s="69">
        <v>39904</v>
      </c>
      <c r="C662" s="20" t="s">
        <v>39</v>
      </c>
      <c r="D662" s="20" t="s">
        <v>30</v>
      </c>
      <c r="E662" s="20" t="s">
        <v>28</v>
      </c>
      <c r="F662" s="63">
        <v>1000</v>
      </c>
      <c r="G662" s="70">
        <v>424.58</v>
      </c>
      <c r="H662" s="70"/>
      <c r="I662" s="20"/>
    </row>
    <row r="663" spans="2:9" x14ac:dyDescent="0.25">
      <c r="B663" s="69">
        <v>39904</v>
      </c>
      <c r="C663" s="20" t="s">
        <v>39</v>
      </c>
      <c r="D663" s="20" t="s">
        <v>30</v>
      </c>
      <c r="E663" s="20" t="s">
        <v>28</v>
      </c>
      <c r="F663" s="63">
        <v>1000</v>
      </c>
      <c r="G663" s="70">
        <v>5.21</v>
      </c>
      <c r="H663" s="70"/>
      <c r="I663" s="20"/>
    </row>
    <row r="664" spans="2:9" x14ac:dyDescent="0.25">
      <c r="B664" s="69">
        <v>39904</v>
      </c>
      <c r="C664" s="20" t="s">
        <v>39</v>
      </c>
      <c r="D664" s="20" t="s">
        <v>30</v>
      </c>
      <c r="E664" s="20" t="s">
        <v>28</v>
      </c>
      <c r="F664" s="63">
        <v>1000</v>
      </c>
      <c r="G664" s="70">
        <v>5.75</v>
      </c>
      <c r="H664" s="70"/>
      <c r="I664" s="20"/>
    </row>
    <row r="665" spans="2:9" x14ac:dyDescent="0.25">
      <c r="B665" s="69">
        <v>39904</v>
      </c>
      <c r="C665" s="20" t="s">
        <v>39</v>
      </c>
      <c r="D665" s="20" t="s">
        <v>30</v>
      </c>
      <c r="E665" s="20" t="s">
        <v>28</v>
      </c>
      <c r="F665" s="63">
        <v>1000</v>
      </c>
      <c r="G665" s="70">
        <v>160.82</v>
      </c>
      <c r="H665" s="70"/>
      <c r="I665" s="20"/>
    </row>
    <row r="666" spans="2:9" x14ac:dyDescent="0.25">
      <c r="B666" s="69">
        <v>39904</v>
      </c>
      <c r="C666" s="20" t="s">
        <v>39</v>
      </c>
      <c r="D666" s="20" t="s">
        <v>30</v>
      </c>
      <c r="E666" s="20" t="s">
        <v>28</v>
      </c>
      <c r="F666" s="63">
        <v>1000</v>
      </c>
      <c r="G666" s="70">
        <v>165.47</v>
      </c>
      <c r="H666" s="70"/>
      <c r="I666" s="20"/>
    </row>
    <row r="667" spans="2:9" x14ac:dyDescent="0.25">
      <c r="B667" s="69">
        <v>39904</v>
      </c>
      <c r="C667" s="20" t="s">
        <v>39</v>
      </c>
      <c r="D667" s="20" t="s">
        <v>30</v>
      </c>
      <c r="E667" s="20" t="s">
        <v>28</v>
      </c>
      <c r="F667" s="63">
        <v>1000</v>
      </c>
      <c r="G667" s="70">
        <v>68.790000000000006</v>
      </c>
      <c r="H667" s="70"/>
      <c r="I667" s="20"/>
    </row>
    <row r="668" spans="2:9" x14ac:dyDescent="0.25">
      <c r="B668" s="69">
        <v>39904</v>
      </c>
      <c r="C668" s="20" t="s">
        <v>39</v>
      </c>
      <c r="D668" s="20" t="s">
        <v>30</v>
      </c>
      <c r="E668" s="20" t="s">
        <v>28</v>
      </c>
      <c r="F668" s="63">
        <v>1000</v>
      </c>
      <c r="G668" s="70">
        <v>73.37</v>
      </c>
      <c r="H668" s="70"/>
      <c r="I668" s="20"/>
    </row>
    <row r="669" spans="2:9" x14ac:dyDescent="0.25">
      <c r="B669" s="69">
        <v>39904</v>
      </c>
      <c r="C669" s="20" t="s">
        <v>39</v>
      </c>
      <c r="D669" s="20" t="s">
        <v>30</v>
      </c>
      <c r="E669" s="20" t="s">
        <v>28</v>
      </c>
      <c r="F669" s="63">
        <v>1000</v>
      </c>
      <c r="G669" s="70">
        <v>20.61</v>
      </c>
      <c r="H669" s="70"/>
      <c r="I669" s="20"/>
    </row>
    <row r="670" spans="2:9" x14ac:dyDescent="0.25">
      <c r="B670" s="69">
        <v>39904</v>
      </c>
      <c r="C670" s="20" t="s">
        <v>39</v>
      </c>
      <c r="D670" s="20" t="s">
        <v>30</v>
      </c>
      <c r="E670" s="20" t="s">
        <v>28</v>
      </c>
      <c r="F670" s="63">
        <v>1000</v>
      </c>
      <c r="G670" s="70">
        <v>20.71</v>
      </c>
      <c r="H670" s="70"/>
      <c r="I670" s="20"/>
    </row>
    <row r="671" spans="2:9" x14ac:dyDescent="0.25">
      <c r="B671" s="69">
        <v>39904</v>
      </c>
      <c r="C671" s="20" t="s">
        <v>38</v>
      </c>
      <c r="D671" s="20" t="s">
        <v>27</v>
      </c>
      <c r="E671" s="20" t="s">
        <v>28</v>
      </c>
      <c r="F671" s="63">
        <v>1000</v>
      </c>
      <c r="G671" s="70">
        <v>0.56000000000000005</v>
      </c>
      <c r="H671" s="70"/>
      <c r="I671" s="20"/>
    </row>
    <row r="672" spans="2:9" x14ac:dyDescent="0.25">
      <c r="B672" s="69">
        <v>39904</v>
      </c>
      <c r="C672" s="20" t="s">
        <v>38</v>
      </c>
      <c r="D672" s="20" t="s">
        <v>27</v>
      </c>
      <c r="E672" s="20" t="s">
        <v>28</v>
      </c>
      <c r="F672" s="63">
        <v>1000</v>
      </c>
      <c r="G672" s="70">
        <v>0.56000000000000005</v>
      </c>
      <c r="H672" s="70"/>
      <c r="I672" s="20"/>
    </row>
    <row r="673" spans="2:9" x14ac:dyDescent="0.25">
      <c r="B673" s="69">
        <v>39904</v>
      </c>
      <c r="C673" s="20" t="s">
        <v>38</v>
      </c>
      <c r="D673" s="20" t="s">
        <v>29</v>
      </c>
      <c r="E673" s="20" t="s">
        <v>28</v>
      </c>
      <c r="F673" s="63">
        <v>1000</v>
      </c>
      <c r="G673" s="70">
        <v>0</v>
      </c>
      <c r="H673" s="70"/>
      <c r="I673" s="20"/>
    </row>
    <row r="674" spans="2:9" x14ac:dyDescent="0.25">
      <c r="B674" s="69">
        <v>39904</v>
      </c>
      <c r="C674" s="20" t="s">
        <v>38</v>
      </c>
      <c r="D674" s="20" t="s">
        <v>29</v>
      </c>
      <c r="E674" s="20" t="s">
        <v>28</v>
      </c>
      <c r="F674" s="63">
        <v>1000</v>
      </c>
      <c r="G674" s="70">
        <v>0</v>
      </c>
      <c r="H674" s="70"/>
      <c r="I674" s="20"/>
    </row>
    <row r="675" spans="2:9" x14ac:dyDescent="0.25">
      <c r="B675" s="69">
        <v>39904</v>
      </c>
      <c r="C675" s="20" t="s">
        <v>38</v>
      </c>
      <c r="D675" s="20" t="s">
        <v>30</v>
      </c>
      <c r="E675" s="20" t="s">
        <v>28</v>
      </c>
      <c r="F675" s="63">
        <v>1000</v>
      </c>
      <c r="G675" s="70">
        <v>0.01</v>
      </c>
      <c r="H675" s="70"/>
      <c r="I675" s="20"/>
    </row>
    <row r="676" spans="2:9" x14ac:dyDescent="0.25">
      <c r="B676" s="69">
        <v>39904</v>
      </c>
      <c r="C676" s="20" t="s">
        <v>38</v>
      </c>
      <c r="D676" s="20" t="s">
        <v>30</v>
      </c>
      <c r="E676" s="20" t="s">
        <v>28</v>
      </c>
      <c r="F676" s="63">
        <v>1000</v>
      </c>
      <c r="G676" s="70">
        <v>0.02</v>
      </c>
      <c r="H676" s="70"/>
      <c r="I676" s="20"/>
    </row>
    <row r="677" spans="2:9" x14ac:dyDescent="0.25">
      <c r="B677" s="69">
        <v>39904</v>
      </c>
      <c r="C677" s="20" t="s">
        <v>40</v>
      </c>
      <c r="D677" s="20" t="s">
        <v>27</v>
      </c>
      <c r="E677" s="20" t="s">
        <v>28</v>
      </c>
      <c r="F677" s="63">
        <v>1000</v>
      </c>
      <c r="G677" s="70">
        <v>43.81</v>
      </c>
      <c r="H677" s="70"/>
      <c r="I677" s="20"/>
    </row>
    <row r="678" spans="2:9" x14ac:dyDescent="0.25">
      <c r="B678" s="69">
        <v>39904</v>
      </c>
      <c r="C678" s="20" t="s">
        <v>40</v>
      </c>
      <c r="D678" s="20" t="s">
        <v>27</v>
      </c>
      <c r="E678" s="20" t="s">
        <v>28</v>
      </c>
      <c r="F678" s="63">
        <v>1000</v>
      </c>
      <c r="G678" s="70">
        <v>45.47</v>
      </c>
      <c r="H678" s="70"/>
      <c r="I678" s="20"/>
    </row>
    <row r="679" spans="2:9" x14ac:dyDescent="0.25">
      <c r="B679" s="69">
        <v>39904</v>
      </c>
      <c r="C679" s="20" t="s">
        <v>40</v>
      </c>
      <c r="D679" s="20" t="s">
        <v>27</v>
      </c>
      <c r="E679" s="20" t="s">
        <v>28</v>
      </c>
      <c r="F679" s="63">
        <v>1000</v>
      </c>
      <c r="G679" s="70">
        <v>101.03</v>
      </c>
      <c r="H679" s="70"/>
      <c r="I679" s="20"/>
    </row>
    <row r="680" spans="2:9" x14ac:dyDescent="0.25">
      <c r="B680" s="69">
        <v>39904</v>
      </c>
      <c r="C680" s="20" t="s">
        <v>40</v>
      </c>
      <c r="D680" s="20" t="s">
        <v>27</v>
      </c>
      <c r="E680" s="20" t="s">
        <v>28</v>
      </c>
      <c r="F680" s="63">
        <v>1000</v>
      </c>
      <c r="G680" s="70">
        <v>102.77</v>
      </c>
      <c r="H680" s="70"/>
      <c r="I680" s="20"/>
    </row>
    <row r="681" spans="2:9" x14ac:dyDescent="0.25">
      <c r="B681" s="69">
        <v>39904</v>
      </c>
      <c r="C681" s="20" t="s">
        <v>40</v>
      </c>
      <c r="D681" s="20" t="s">
        <v>29</v>
      </c>
      <c r="E681" s="20" t="s">
        <v>28</v>
      </c>
      <c r="F681" s="63">
        <v>1000</v>
      </c>
      <c r="G681" s="70">
        <v>14.71</v>
      </c>
      <c r="H681" s="70"/>
      <c r="I681" s="20"/>
    </row>
    <row r="682" spans="2:9" x14ac:dyDescent="0.25">
      <c r="B682" s="69">
        <v>39904</v>
      </c>
      <c r="C682" s="20" t="s">
        <v>40</v>
      </c>
      <c r="D682" s="20" t="s">
        <v>29</v>
      </c>
      <c r="E682" s="20" t="s">
        <v>28</v>
      </c>
      <c r="F682" s="63">
        <v>1000</v>
      </c>
      <c r="G682" s="70">
        <v>14.71</v>
      </c>
      <c r="H682" s="70"/>
      <c r="I682" s="20"/>
    </row>
    <row r="683" spans="2:9" x14ac:dyDescent="0.25">
      <c r="B683" s="69">
        <v>39904</v>
      </c>
      <c r="C683" s="20" t="s">
        <v>40</v>
      </c>
      <c r="D683" s="20" t="s">
        <v>29</v>
      </c>
      <c r="E683" s="20" t="s">
        <v>28</v>
      </c>
      <c r="F683" s="63">
        <v>1000</v>
      </c>
      <c r="G683" s="70">
        <v>97.13</v>
      </c>
      <c r="H683" s="70"/>
      <c r="I683" s="20"/>
    </row>
    <row r="684" spans="2:9" x14ac:dyDescent="0.25">
      <c r="B684" s="69">
        <v>39904</v>
      </c>
      <c r="C684" s="20" t="s">
        <v>40</v>
      </c>
      <c r="D684" s="20" t="s">
        <v>29</v>
      </c>
      <c r="E684" s="20" t="s">
        <v>28</v>
      </c>
      <c r="F684" s="63">
        <v>1000</v>
      </c>
      <c r="G684" s="70">
        <v>98.45</v>
      </c>
      <c r="H684" s="70"/>
      <c r="I684" s="20"/>
    </row>
    <row r="685" spans="2:9" x14ac:dyDescent="0.25">
      <c r="B685" s="69">
        <v>39904</v>
      </c>
      <c r="C685" s="20" t="s">
        <v>40</v>
      </c>
      <c r="D685" s="20" t="s">
        <v>30</v>
      </c>
      <c r="E685" s="20" t="s">
        <v>28</v>
      </c>
      <c r="F685" s="63">
        <v>1000</v>
      </c>
      <c r="G685" s="70">
        <v>2.63</v>
      </c>
      <c r="H685" s="70"/>
      <c r="I685" s="20"/>
    </row>
    <row r="686" spans="2:9" x14ac:dyDescent="0.25">
      <c r="B686" s="69">
        <v>39904</v>
      </c>
      <c r="C686" s="20" t="s">
        <v>40</v>
      </c>
      <c r="D686" s="20" t="s">
        <v>30</v>
      </c>
      <c r="E686" s="20" t="s">
        <v>28</v>
      </c>
      <c r="F686" s="63">
        <v>1000</v>
      </c>
      <c r="G686" s="70">
        <v>2.63</v>
      </c>
      <c r="H686" s="70"/>
      <c r="I686" s="20"/>
    </row>
    <row r="687" spans="2:9" x14ac:dyDescent="0.25">
      <c r="B687" s="69">
        <v>39904</v>
      </c>
      <c r="C687" s="20" t="s">
        <v>40</v>
      </c>
      <c r="D687" s="20" t="s">
        <v>30</v>
      </c>
      <c r="E687" s="20" t="s">
        <v>28</v>
      </c>
      <c r="F687" s="63">
        <v>1000</v>
      </c>
      <c r="G687" s="70">
        <v>76.150000000000006</v>
      </c>
      <c r="H687" s="70"/>
      <c r="I687" s="20"/>
    </row>
    <row r="688" spans="2:9" x14ac:dyDescent="0.25">
      <c r="B688" s="69">
        <v>39904</v>
      </c>
      <c r="C688" s="20" t="s">
        <v>40</v>
      </c>
      <c r="D688" s="20" t="s">
        <v>30</v>
      </c>
      <c r="E688" s="20" t="s">
        <v>28</v>
      </c>
      <c r="F688" s="63">
        <v>1000</v>
      </c>
      <c r="G688" s="70">
        <v>76.650000000000006</v>
      </c>
      <c r="H688" s="70"/>
      <c r="I688" s="20"/>
    </row>
    <row r="689" spans="2:9" x14ac:dyDescent="0.25">
      <c r="B689" s="69">
        <v>39904</v>
      </c>
      <c r="C689" s="20" t="s">
        <v>47</v>
      </c>
      <c r="D689" s="20" t="s">
        <v>27</v>
      </c>
      <c r="E689" s="20" t="s">
        <v>28</v>
      </c>
      <c r="F689" s="63">
        <v>1000</v>
      </c>
      <c r="G689" s="70">
        <v>0.17</v>
      </c>
      <c r="H689" s="70"/>
      <c r="I689" s="20"/>
    </row>
    <row r="690" spans="2:9" x14ac:dyDescent="0.25">
      <c r="B690" s="69">
        <v>39904</v>
      </c>
      <c r="C690" s="20" t="s">
        <v>47</v>
      </c>
      <c r="D690" s="20" t="s">
        <v>27</v>
      </c>
      <c r="E690" s="20" t="s">
        <v>28</v>
      </c>
      <c r="F690" s="63">
        <v>1000</v>
      </c>
      <c r="G690" s="70">
        <v>0.34</v>
      </c>
      <c r="H690" s="70"/>
      <c r="I690" s="20"/>
    </row>
    <row r="691" spans="2:9" x14ac:dyDescent="0.25">
      <c r="B691" s="69">
        <v>39904</v>
      </c>
      <c r="C691" s="20" t="s">
        <v>47</v>
      </c>
      <c r="D691" s="20" t="s">
        <v>29</v>
      </c>
      <c r="E691" s="20" t="s">
        <v>28</v>
      </c>
      <c r="F691" s="63">
        <v>1000</v>
      </c>
      <c r="G691" s="70">
        <v>15.81</v>
      </c>
      <c r="H691" s="70"/>
      <c r="I691" s="20"/>
    </row>
    <row r="692" spans="2:9" x14ac:dyDescent="0.25">
      <c r="B692" s="69">
        <v>39904</v>
      </c>
      <c r="C692" s="20" t="s">
        <v>47</v>
      </c>
      <c r="D692" s="20" t="s">
        <v>29</v>
      </c>
      <c r="E692" s="20" t="s">
        <v>28</v>
      </c>
      <c r="F692" s="63">
        <v>1000</v>
      </c>
      <c r="G692" s="70">
        <v>16.850000000000001</v>
      </c>
      <c r="H692" s="70"/>
      <c r="I692" s="20"/>
    </row>
    <row r="693" spans="2:9" x14ac:dyDescent="0.25">
      <c r="B693" s="69">
        <v>39904</v>
      </c>
      <c r="C693" s="20" t="s">
        <v>47</v>
      </c>
      <c r="D693" s="20" t="s">
        <v>30</v>
      </c>
      <c r="E693" s="20" t="s">
        <v>28</v>
      </c>
      <c r="F693" s="63">
        <v>1000</v>
      </c>
      <c r="G693" s="70">
        <v>11.58</v>
      </c>
      <c r="H693" s="70"/>
      <c r="I693" s="20"/>
    </row>
    <row r="694" spans="2:9" x14ac:dyDescent="0.25">
      <c r="B694" s="69">
        <v>39904</v>
      </c>
      <c r="C694" s="20" t="s">
        <v>47</v>
      </c>
      <c r="D694" s="20" t="s">
        <v>30</v>
      </c>
      <c r="E694" s="20" t="s">
        <v>28</v>
      </c>
      <c r="F694" s="63">
        <v>1000</v>
      </c>
      <c r="G694" s="70">
        <v>11.58</v>
      </c>
      <c r="H694" s="70"/>
      <c r="I694" s="20"/>
    </row>
    <row r="695" spans="2:9" x14ac:dyDescent="0.25">
      <c r="B695" s="69">
        <v>39904</v>
      </c>
      <c r="C695" s="20" t="s">
        <v>47</v>
      </c>
      <c r="D695" s="20" t="s">
        <v>27</v>
      </c>
      <c r="E695" s="20" t="s">
        <v>28</v>
      </c>
      <c r="F695" s="63">
        <v>1000</v>
      </c>
      <c r="G695" s="70">
        <v>21.91</v>
      </c>
      <c r="H695" s="70"/>
      <c r="I695" s="20"/>
    </row>
    <row r="696" spans="2:9" x14ac:dyDescent="0.25">
      <c r="B696" s="69">
        <v>39904</v>
      </c>
      <c r="C696" s="20" t="s">
        <v>47</v>
      </c>
      <c r="D696" s="20" t="s">
        <v>27</v>
      </c>
      <c r="E696" s="20" t="s">
        <v>28</v>
      </c>
      <c r="F696" s="63">
        <v>1000</v>
      </c>
      <c r="G696" s="70">
        <v>21.91</v>
      </c>
      <c r="H696" s="70"/>
      <c r="I696" s="20"/>
    </row>
    <row r="697" spans="2:9" x14ac:dyDescent="0.25">
      <c r="B697" s="69">
        <v>39904</v>
      </c>
      <c r="C697" s="20" t="s">
        <v>47</v>
      </c>
      <c r="D697" s="20" t="s">
        <v>29</v>
      </c>
      <c r="E697" s="20" t="s">
        <v>28</v>
      </c>
      <c r="F697" s="63">
        <v>1000</v>
      </c>
      <c r="G697" s="70">
        <v>142.46</v>
      </c>
      <c r="H697" s="70"/>
      <c r="I697" s="20"/>
    </row>
    <row r="698" spans="2:9" x14ac:dyDescent="0.25">
      <c r="B698" s="69">
        <v>39904</v>
      </c>
      <c r="C698" s="20" t="s">
        <v>47</v>
      </c>
      <c r="D698" s="20" t="s">
        <v>29</v>
      </c>
      <c r="E698" s="20" t="s">
        <v>28</v>
      </c>
      <c r="F698" s="63">
        <v>1000</v>
      </c>
      <c r="G698" s="70">
        <v>146.11000000000001</v>
      </c>
      <c r="H698" s="70"/>
      <c r="I698" s="20"/>
    </row>
    <row r="699" spans="2:9" x14ac:dyDescent="0.25">
      <c r="B699" s="69">
        <v>39904</v>
      </c>
      <c r="C699" s="20" t="s">
        <v>47</v>
      </c>
      <c r="D699" s="20" t="s">
        <v>30</v>
      </c>
      <c r="E699" s="20" t="s">
        <v>28</v>
      </c>
      <c r="F699" s="63">
        <v>1000</v>
      </c>
      <c r="G699" s="70">
        <v>219.42</v>
      </c>
      <c r="H699" s="70"/>
      <c r="I699" s="20"/>
    </row>
    <row r="700" spans="2:9" x14ac:dyDescent="0.25">
      <c r="B700" s="69">
        <v>39904</v>
      </c>
      <c r="C700" s="20" t="s">
        <v>47</v>
      </c>
      <c r="D700" s="20" t="s">
        <v>30</v>
      </c>
      <c r="E700" s="20" t="s">
        <v>28</v>
      </c>
      <c r="F700" s="63">
        <v>1000</v>
      </c>
      <c r="G700" s="70">
        <v>215.77</v>
      </c>
      <c r="H700" s="70"/>
      <c r="I700" s="20"/>
    </row>
    <row r="701" spans="2:9" x14ac:dyDescent="0.25">
      <c r="B701" s="69">
        <v>39904</v>
      </c>
      <c r="C701" s="20" t="s">
        <v>41</v>
      </c>
      <c r="D701" s="20" t="s">
        <v>27</v>
      </c>
      <c r="E701" s="20" t="s">
        <v>28</v>
      </c>
      <c r="F701" s="63">
        <v>1000</v>
      </c>
      <c r="G701" s="70">
        <v>1.4</v>
      </c>
      <c r="H701" s="70"/>
      <c r="I701" s="20"/>
    </row>
    <row r="702" spans="2:9" x14ac:dyDescent="0.25">
      <c r="B702" s="69">
        <v>39904</v>
      </c>
      <c r="C702" s="20" t="s">
        <v>41</v>
      </c>
      <c r="D702" s="20" t="s">
        <v>27</v>
      </c>
      <c r="E702" s="20" t="s">
        <v>28</v>
      </c>
      <c r="F702" s="63">
        <v>1000</v>
      </c>
      <c r="G702" s="70">
        <v>1.5</v>
      </c>
      <c r="H702" s="70"/>
      <c r="I702" s="20"/>
    </row>
    <row r="703" spans="2:9" x14ac:dyDescent="0.25">
      <c r="B703" s="69">
        <v>39904</v>
      </c>
      <c r="C703" s="20" t="s">
        <v>41</v>
      </c>
      <c r="D703" s="20" t="s">
        <v>29</v>
      </c>
      <c r="E703" s="20" t="s">
        <v>28</v>
      </c>
      <c r="F703" s="63">
        <v>1000</v>
      </c>
      <c r="G703" s="70">
        <v>0.01</v>
      </c>
      <c r="H703" s="70"/>
      <c r="I703" s="20"/>
    </row>
    <row r="704" spans="2:9" x14ac:dyDescent="0.25">
      <c r="B704" s="69">
        <v>39904</v>
      </c>
      <c r="C704" s="20" t="s">
        <v>41</v>
      </c>
      <c r="D704" s="20" t="s">
        <v>29</v>
      </c>
      <c r="E704" s="20" t="s">
        <v>28</v>
      </c>
      <c r="F704" s="63">
        <v>1000</v>
      </c>
      <c r="G704" s="70">
        <v>0.04</v>
      </c>
      <c r="H704" s="70"/>
      <c r="I704" s="20"/>
    </row>
    <row r="705" spans="2:9" x14ac:dyDescent="0.25">
      <c r="B705" s="69">
        <v>39904</v>
      </c>
      <c r="C705" s="20" t="s">
        <v>41</v>
      </c>
      <c r="D705" s="20" t="s">
        <v>30</v>
      </c>
      <c r="E705" s="20" t="s">
        <v>28</v>
      </c>
      <c r="F705" s="63">
        <v>1000</v>
      </c>
      <c r="G705" s="70">
        <v>0</v>
      </c>
      <c r="H705" s="70"/>
      <c r="I705" s="20"/>
    </row>
    <row r="706" spans="2:9" x14ac:dyDescent="0.25">
      <c r="B706" s="69">
        <v>39904</v>
      </c>
      <c r="C706" s="20" t="s">
        <v>41</v>
      </c>
      <c r="D706" s="20" t="s">
        <v>30</v>
      </c>
      <c r="E706" s="20" t="s">
        <v>28</v>
      </c>
      <c r="F706" s="63">
        <v>1000</v>
      </c>
      <c r="G706" s="70">
        <v>0</v>
      </c>
      <c r="H706" s="70"/>
      <c r="I706" s="20"/>
    </row>
    <row r="707" spans="2:9" x14ac:dyDescent="0.25">
      <c r="B707" s="69">
        <v>39904</v>
      </c>
      <c r="C707" s="20" t="s">
        <v>42</v>
      </c>
      <c r="D707" s="20" t="s">
        <v>29</v>
      </c>
      <c r="E707" s="20" t="s">
        <v>28</v>
      </c>
      <c r="F707" s="63">
        <v>1000</v>
      </c>
      <c r="G707" s="70">
        <v>2.2400000000000002</v>
      </c>
      <c r="H707" s="70"/>
      <c r="I707" s="20"/>
    </row>
    <row r="708" spans="2:9" x14ac:dyDescent="0.25">
      <c r="B708" s="69">
        <v>39904</v>
      </c>
      <c r="C708" s="20" t="s">
        <v>42</v>
      </c>
      <c r="D708" s="20" t="s">
        <v>29</v>
      </c>
      <c r="E708" s="20" t="s">
        <v>28</v>
      </c>
      <c r="F708" s="63">
        <v>1000</v>
      </c>
      <c r="G708" s="70">
        <v>2.9</v>
      </c>
      <c r="H708" s="70"/>
      <c r="I708" s="20"/>
    </row>
    <row r="709" spans="2:9" x14ac:dyDescent="0.25">
      <c r="B709" s="69">
        <v>39904</v>
      </c>
      <c r="C709" s="20" t="s">
        <v>42</v>
      </c>
      <c r="D709" s="20" t="s">
        <v>29</v>
      </c>
      <c r="E709" s="20" t="s">
        <v>28</v>
      </c>
      <c r="F709" s="63">
        <v>1000</v>
      </c>
      <c r="G709" s="70">
        <v>35.33</v>
      </c>
      <c r="H709" s="70"/>
      <c r="I709" s="20"/>
    </row>
    <row r="710" spans="2:9" x14ac:dyDescent="0.25">
      <c r="B710" s="69">
        <v>39904</v>
      </c>
      <c r="C710" s="20" t="s">
        <v>42</v>
      </c>
      <c r="D710" s="20" t="s">
        <v>29</v>
      </c>
      <c r="E710" s="20" t="s">
        <v>28</v>
      </c>
      <c r="F710" s="63">
        <v>1000</v>
      </c>
      <c r="G710" s="70">
        <v>36.270000000000003</v>
      </c>
      <c r="H710" s="70"/>
      <c r="I710" s="20"/>
    </row>
    <row r="711" spans="2:9" x14ac:dyDescent="0.25">
      <c r="B711" s="69">
        <v>39904</v>
      </c>
      <c r="C711" s="20" t="s">
        <v>42</v>
      </c>
      <c r="D711" s="20" t="s">
        <v>30</v>
      </c>
      <c r="E711" s="20" t="s">
        <v>28</v>
      </c>
      <c r="F711" s="63">
        <v>1000</v>
      </c>
      <c r="G711" s="70">
        <v>0.44</v>
      </c>
      <c r="H711" s="70"/>
      <c r="I711" s="20"/>
    </row>
    <row r="712" spans="2:9" x14ac:dyDescent="0.25">
      <c r="B712" s="69">
        <v>39904</v>
      </c>
      <c r="C712" s="20" t="s">
        <v>42</v>
      </c>
      <c r="D712" s="20" t="s">
        <v>30</v>
      </c>
      <c r="E712" s="20" t="s">
        <v>28</v>
      </c>
      <c r="F712" s="63">
        <v>1000</v>
      </c>
      <c r="G712" s="70">
        <v>0.5</v>
      </c>
      <c r="H712" s="70"/>
      <c r="I712" s="20"/>
    </row>
    <row r="713" spans="2:9" x14ac:dyDescent="0.25">
      <c r="B713" s="69">
        <v>39904</v>
      </c>
      <c r="C713" s="20" t="s">
        <v>42</v>
      </c>
      <c r="D713" s="20" t="s">
        <v>30</v>
      </c>
      <c r="E713" s="20" t="s">
        <v>28</v>
      </c>
      <c r="F713" s="63">
        <v>1000</v>
      </c>
      <c r="G713" s="70">
        <v>39.49</v>
      </c>
      <c r="H713" s="70"/>
      <c r="I713" s="20"/>
    </row>
    <row r="714" spans="2:9" x14ac:dyDescent="0.25">
      <c r="B714" s="69">
        <v>39904</v>
      </c>
      <c r="C714" s="20" t="s">
        <v>42</v>
      </c>
      <c r="D714" s="20" t="s">
        <v>30</v>
      </c>
      <c r="E714" s="20" t="s">
        <v>28</v>
      </c>
      <c r="F714" s="63">
        <v>1000</v>
      </c>
      <c r="G714" s="70">
        <v>40.46</v>
      </c>
      <c r="H714" s="70"/>
      <c r="I714" s="20"/>
    </row>
    <row r="715" spans="2:9" x14ac:dyDescent="0.25">
      <c r="B715" s="69">
        <v>39904</v>
      </c>
      <c r="C715" s="20" t="s">
        <v>43</v>
      </c>
      <c r="D715" s="20" t="s">
        <v>27</v>
      </c>
      <c r="E715" s="20" t="s">
        <v>28</v>
      </c>
      <c r="F715" s="63">
        <v>1000</v>
      </c>
      <c r="G715" s="70">
        <v>14.56</v>
      </c>
      <c r="H715" s="70"/>
      <c r="I715" s="20"/>
    </row>
    <row r="716" spans="2:9" x14ac:dyDescent="0.25">
      <c r="B716" s="69">
        <v>39904</v>
      </c>
      <c r="C716" s="20" t="s">
        <v>43</v>
      </c>
      <c r="D716" s="20" t="s">
        <v>27</v>
      </c>
      <c r="E716" s="20" t="s">
        <v>28</v>
      </c>
      <c r="F716" s="63">
        <v>1000</v>
      </c>
      <c r="G716" s="70">
        <v>17.010000000000002</v>
      </c>
      <c r="H716" s="70"/>
      <c r="I716" s="20"/>
    </row>
    <row r="717" spans="2:9" x14ac:dyDescent="0.25">
      <c r="B717" s="69">
        <v>39904</v>
      </c>
      <c r="C717" s="20" t="s">
        <v>43</v>
      </c>
      <c r="D717" s="20" t="s">
        <v>27</v>
      </c>
      <c r="E717" s="20" t="s">
        <v>28</v>
      </c>
      <c r="F717" s="63">
        <v>1000</v>
      </c>
      <c r="G717" s="70">
        <v>0</v>
      </c>
      <c r="H717" s="70"/>
      <c r="I717" s="20"/>
    </row>
    <row r="718" spans="2:9" x14ac:dyDescent="0.25">
      <c r="B718" s="69">
        <v>39904</v>
      </c>
      <c r="C718" s="20" t="s">
        <v>43</v>
      </c>
      <c r="D718" s="20" t="s">
        <v>27</v>
      </c>
      <c r="E718" s="20" t="s">
        <v>28</v>
      </c>
      <c r="F718" s="63">
        <v>1000</v>
      </c>
      <c r="G718" s="70">
        <v>0</v>
      </c>
      <c r="H718" s="70"/>
      <c r="I718" s="20"/>
    </row>
    <row r="719" spans="2:9" x14ac:dyDescent="0.25">
      <c r="B719" s="69">
        <v>39904</v>
      </c>
      <c r="C719" s="20" t="s">
        <v>43</v>
      </c>
      <c r="D719" s="20" t="s">
        <v>29</v>
      </c>
      <c r="E719" s="20" t="s">
        <v>28</v>
      </c>
      <c r="F719" s="63">
        <v>1000</v>
      </c>
      <c r="G719" s="70">
        <v>11.53</v>
      </c>
      <c r="H719" s="70"/>
      <c r="I719" s="20"/>
    </row>
    <row r="720" spans="2:9" x14ac:dyDescent="0.25">
      <c r="B720" s="69">
        <v>39904</v>
      </c>
      <c r="C720" s="20" t="s">
        <v>43</v>
      </c>
      <c r="D720" s="20" t="s">
        <v>29</v>
      </c>
      <c r="E720" s="20" t="s">
        <v>28</v>
      </c>
      <c r="F720" s="63">
        <v>1000</v>
      </c>
      <c r="G720" s="70">
        <v>11.58</v>
      </c>
      <c r="H720" s="70"/>
      <c r="I720" s="20"/>
    </row>
    <row r="721" spans="2:9" x14ac:dyDescent="0.25">
      <c r="B721" s="69">
        <v>39904</v>
      </c>
      <c r="C721" s="20" t="s">
        <v>43</v>
      </c>
      <c r="D721" s="20" t="s">
        <v>29</v>
      </c>
      <c r="E721" s="20" t="s">
        <v>28</v>
      </c>
      <c r="F721" s="63">
        <v>1000</v>
      </c>
      <c r="G721" s="70">
        <v>52.06</v>
      </c>
      <c r="H721" s="70"/>
      <c r="I721" s="20"/>
    </row>
    <row r="722" spans="2:9" x14ac:dyDescent="0.25">
      <c r="B722" s="69">
        <v>39904</v>
      </c>
      <c r="C722" s="20" t="s">
        <v>43</v>
      </c>
      <c r="D722" s="20" t="s">
        <v>29</v>
      </c>
      <c r="E722" s="20" t="s">
        <v>28</v>
      </c>
      <c r="F722" s="63">
        <v>1000</v>
      </c>
      <c r="G722" s="70">
        <v>56.11</v>
      </c>
      <c r="H722" s="70"/>
      <c r="I722" s="20"/>
    </row>
    <row r="723" spans="2:9" x14ac:dyDescent="0.25">
      <c r="B723" s="69">
        <v>39904</v>
      </c>
      <c r="C723" s="20" t="s">
        <v>43</v>
      </c>
      <c r="D723" s="20" t="s">
        <v>30</v>
      </c>
      <c r="E723" s="20" t="s">
        <v>28</v>
      </c>
      <c r="F723" s="63">
        <v>1000</v>
      </c>
      <c r="G723" s="70">
        <v>3.43</v>
      </c>
      <c r="H723" s="70"/>
      <c r="I723" s="20"/>
    </row>
    <row r="724" spans="2:9" x14ac:dyDescent="0.25">
      <c r="B724" s="69">
        <v>39904</v>
      </c>
      <c r="C724" s="20" t="s">
        <v>43</v>
      </c>
      <c r="D724" s="20" t="s">
        <v>30</v>
      </c>
      <c r="E724" s="20" t="s">
        <v>28</v>
      </c>
      <c r="F724" s="63">
        <v>1000</v>
      </c>
      <c r="G724" s="70">
        <v>4.1500000000000004</v>
      </c>
      <c r="H724" s="70"/>
      <c r="I724" s="20"/>
    </row>
    <row r="725" spans="2:9" x14ac:dyDescent="0.25">
      <c r="B725" s="69">
        <v>39904</v>
      </c>
      <c r="C725" s="20" t="s">
        <v>43</v>
      </c>
      <c r="D725" s="20" t="s">
        <v>30</v>
      </c>
      <c r="E725" s="20" t="s">
        <v>28</v>
      </c>
      <c r="F725" s="63">
        <v>1000</v>
      </c>
      <c r="G725" s="70">
        <v>39.76</v>
      </c>
      <c r="H725" s="70"/>
      <c r="I725" s="20"/>
    </row>
    <row r="726" spans="2:9" x14ac:dyDescent="0.25">
      <c r="B726" s="69">
        <v>39904</v>
      </c>
      <c r="C726" s="20" t="s">
        <v>43</v>
      </c>
      <c r="D726" s="20" t="s">
        <v>30</v>
      </c>
      <c r="E726" s="20" t="s">
        <v>28</v>
      </c>
      <c r="F726" s="63">
        <v>1000</v>
      </c>
      <c r="G726" s="70">
        <v>41.67</v>
      </c>
      <c r="H726" s="70"/>
      <c r="I726" s="20"/>
    </row>
    <row r="727" spans="2:9" x14ac:dyDescent="0.25">
      <c r="B727" s="69">
        <v>39904</v>
      </c>
      <c r="C727" s="20" t="s">
        <v>47</v>
      </c>
      <c r="D727" s="20" t="s">
        <v>27</v>
      </c>
      <c r="E727" s="20" t="s">
        <v>28</v>
      </c>
      <c r="F727" s="63">
        <v>1000</v>
      </c>
      <c r="G727" s="70">
        <v>13.66</v>
      </c>
      <c r="H727" s="70"/>
      <c r="I727" s="20"/>
    </row>
    <row r="728" spans="2:9" x14ac:dyDescent="0.25">
      <c r="B728" s="69">
        <v>39904</v>
      </c>
      <c r="C728" s="20" t="s">
        <v>47</v>
      </c>
      <c r="D728" s="20" t="s">
        <v>27</v>
      </c>
      <c r="E728" s="20" t="s">
        <v>28</v>
      </c>
      <c r="F728" s="63">
        <v>1000</v>
      </c>
      <c r="G728" s="70">
        <v>12.77</v>
      </c>
      <c r="H728" s="70"/>
      <c r="I728" s="20"/>
    </row>
    <row r="729" spans="2:9" x14ac:dyDescent="0.25">
      <c r="B729" s="69">
        <v>39904</v>
      </c>
      <c r="C729" s="20" t="s">
        <v>47</v>
      </c>
      <c r="D729" s="20" t="s">
        <v>29</v>
      </c>
      <c r="E729" s="20" t="s">
        <v>28</v>
      </c>
      <c r="F729" s="63">
        <v>1000</v>
      </c>
      <c r="G729" s="70">
        <v>174.06</v>
      </c>
      <c r="H729" s="70"/>
      <c r="I729" s="20"/>
    </row>
    <row r="730" spans="2:9" x14ac:dyDescent="0.25">
      <c r="B730" s="69">
        <v>39904</v>
      </c>
      <c r="C730" s="20" t="s">
        <v>47</v>
      </c>
      <c r="D730" s="20" t="s">
        <v>29</v>
      </c>
      <c r="E730" s="20" t="s">
        <v>28</v>
      </c>
      <c r="F730" s="63">
        <v>1000</v>
      </c>
      <c r="G730" s="70">
        <v>170.53</v>
      </c>
      <c r="H730" s="70"/>
      <c r="I730" s="20"/>
    </row>
    <row r="731" spans="2:9" x14ac:dyDescent="0.25">
      <c r="B731" s="69">
        <v>39904</v>
      </c>
      <c r="C731" s="20" t="s">
        <v>47</v>
      </c>
      <c r="D731" s="20" t="s">
        <v>30</v>
      </c>
      <c r="E731" s="20" t="s">
        <v>28</v>
      </c>
      <c r="F731" s="63">
        <v>1000</v>
      </c>
      <c r="G731" s="70">
        <v>258.12</v>
      </c>
      <c r="H731" s="70"/>
      <c r="I731" s="20"/>
    </row>
    <row r="732" spans="2:9" x14ac:dyDescent="0.25">
      <c r="B732" s="69">
        <v>39904</v>
      </c>
      <c r="C732" s="20" t="s">
        <v>47</v>
      </c>
      <c r="D732" s="20" t="s">
        <v>30</v>
      </c>
      <c r="E732" s="20" t="s">
        <v>28</v>
      </c>
      <c r="F732" s="63">
        <v>1000</v>
      </c>
      <c r="G732" s="70">
        <v>250.4</v>
      </c>
      <c r="H732" s="70"/>
      <c r="I732" s="20"/>
    </row>
    <row r="733" spans="2:9" x14ac:dyDescent="0.25">
      <c r="B733" s="69">
        <v>39904</v>
      </c>
      <c r="C733" s="20" t="s">
        <v>31</v>
      </c>
      <c r="D733" s="20" t="s">
        <v>29</v>
      </c>
      <c r="E733" s="20" t="s">
        <v>28</v>
      </c>
      <c r="F733" s="63">
        <v>1000</v>
      </c>
      <c r="G733" s="70">
        <v>24.66</v>
      </c>
      <c r="H733" s="70"/>
      <c r="I733" s="20"/>
    </row>
    <row r="734" spans="2:9" x14ac:dyDescent="0.25">
      <c r="B734" s="69">
        <v>39904</v>
      </c>
      <c r="C734" s="20" t="s">
        <v>31</v>
      </c>
      <c r="D734" s="20" t="s">
        <v>29</v>
      </c>
      <c r="E734" s="20" t="s">
        <v>28</v>
      </c>
      <c r="F734" s="63">
        <v>1000</v>
      </c>
      <c r="G734" s="70">
        <v>24.68</v>
      </c>
      <c r="H734" s="70"/>
      <c r="I734" s="20"/>
    </row>
    <row r="735" spans="2:9" x14ac:dyDescent="0.25">
      <c r="B735" s="69">
        <v>39904</v>
      </c>
      <c r="C735" s="20" t="s">
        <v>31</v>
      </c>
      <c r="D735" s="20" t="s">
        <v>29</v>
      </c>
      <c r="E735" s="20" t="s">
        <v>28</v>
      </c>
      <c r="F735" s="63">
        <v>1000</v>
      </c>
      <c r="G735" s="70">
        <v>78.23</v>
      </c>
      <c r="H735" s="70"/>
      <c r="I735" s="20"/>
    </row>
    <row r="736" spans="2:9" x14ac:dyDescent="0.25">
      <c r="B736" s="69">
        <v>39904</v>
      </c>
      <c r="C736" s="20" t="s">
        <v>31</v>
      </c>
      <c r="D736" s="20" t="s">
        <v>29</v>
      </c>
      <c r="E736" s="20" t="s">
        <v>28</v>
      </c>
      <c r="F736" s="63">
        <v>1000</v>
      </c>
      <c r="G736" s="70">
        <v>78.790000000000006</v>
      </c>
      <c r="H736" s="70"/>
      <c r="I736" s="20"/>
    </row>
    <row r="737" spans="2:9" x14ac:dyDescent="0.25">
      <c r="B737" s="69">
        <v>39904</v>
      </c>
      <c r="C737" s="20" t="s">
        <v>31</v>
      </c>
      <c r="D737" s="20" t="s">
        <v>29</v>
      </c>
      <c r="E737" s="20" t="s">
        <v>28</v>
      </c>
      <c r="F737" s="63">
        <v>1000</v>
      </c>
      <c r="G737" s="70">
        <v>158.4</v>
      </c>
      <c r="H737" s="70"/>
      <c r="I737" s="20"/>
    </row>
    <row r="738" spans="2:9" x14ac:dyDescent="0.25">
      <c r="B738" s="69">
        <v>39904</v>
      </c>
      <c r="C738" s="20" t="s">
        <v>31</v>
      </c>
      <c r="D738" s="20" t="s">
        <v>29</v>
      </c>
      <c r="E738" s="20" t="s">
        <v>28</v>
      </c>
      <c r="F738" s="63">
        <v>1000</v>
      </c>
      <c r="G738" s="70">
        <v>173.93</v>
      </c>
      <c r="H738" s="70"/>
      <c r="I738" s="20"/>
    </row>
    <row r="739" spans="2:9" x14ac:dyDescent="0.25">
      <c r="B739" s="69">
        <v>39904</v>
      </c>
      <c r="C739" s="20" t="s">
        <v>31</v>
      </c>
      <c r="D739" s="20" t="s">
        <v>30</v>
      </c>
      <c r="E739" s="20" t="s">
        <v>28</v>
      </c>
      <c r="F739" s="63">
        <v>1000</v>
      </c>
      <c r="G739" s="70">
        <v>2.39</v>
      </c>
      <c r="H739" s="70"/>
      <c r="I739" s="20"/>
    </row>
    <row r="740" spans="2:9" x14ac:dyDescent="0.25">
      <c r="B740" s="69">
        <v>39904</v>
      </c>
      <c r="C740" s="20" t="s">
        <v>31</v>
      </c>
      <c r="D740" s="20" t="s">
        <v>30</v>
      </c>
      <c r="E740" s="20" t="s">
        <v>28</v>
      </c>
      <c r="F740" s="63">
        <v>1000</v>
      </c>
      <c r="G740" s="70">
        <v>2.39</v>
      </c>
      <c r="H740" s="70"/>
      <c r="I740" s="20"/>
    </row>
    <row r="741" spans="2:9" x14ac:dyDescent="0.25">
      <c r="B741" s="69">
        <v>39904</v>
      </c>
      <c r="C741" s="20" t="s">
        <v>31</v>
      </c>
      <c r="D741" s="20" t="s">
        <v>30</v>
      </c>
      <c r="E741" s="20" t="s">
        <v>28</v>
      </c>
      <c r="F741" s="63">
        <v>1000</v>
      </c>
      <c r="G741" s="70">
        <v>66.03</v>
      </c>
      <c r="H741" s="70"/>
      <c r="I741" s="20"/>
    </row>
    <row r="742" spans="2:9" x14ac:dyDescent="0.25">
      <c r="B742" s="69">
        <v>39904</v>
      </c>
      <c r="C742" s="20" t="s">
        <v>31</v>
      </c>
      <c r="D742" s="20" t="s">
        <v>30</v>
      </c>
      <c r="E742" s="20" t="s">
        <v>28</v>
      </c>
      <c r="F742" s="63">
        <v>1000</v>
      </c>
      <c r="G742" s="70">
        <v>99.74</v>
      </c>
      <c r="H742" s="70"/>
      <c r="I742" s="20"/>
    </row>
    <row r="743" spans="2:9" x14ac:dyDescent="0.25">
      <c r="B743" s="69">
        <v>39904</v>
      </c>
      <c r="C743" s="20" t="s">
        <v>44</v>
      </c>
      <c r="D743" s="20" t="s">
        <v>29</v>
      </c>
      <c r="E743" s="20" t="s">
        <v>28</v>
      </c>
      <c r="F743" s="63">
        <v>1000</v>
      </c>
      <c r="G743" s="70">
        <v>1.99</v>
      </c>
      <c r="H743" s="70"/>
      <c r="I743" s="20"/>
    </row>
    <row r="744" spans="2:9" x14ac:dyDescent="0.25">
      <c r="B744" s="69">
        <v>39904</v>
      </c>
      <c r="C744" s="20" t="s">
        <v>44</v>
      </c>
      <c r="D744" s="20" t="s">
        <v>29</v>
      </c>
      <c r="E744" s="20" t="s">
        <v>28</v>
      </c>
      <c r="F744" s="63">
        <v>1000</v>
      </c>
      <c r="G744" s="70">
        <v>1.99</v>
      </c>
      <c r="H744" s="70"/>
      <c r="I744" s="20"/>
    </row>
    <row r="745" spans="2:9" x14ac:dyDescent="0.25">
      <c r="B745" s="69">
        <v>39904</v>
      </c>
      <c r="C745" s="20" t="s">
        <v>44</v>
      </c>
      <c r="D745" s="20" t="s">
        <v>30</v>
      </c>
      <c r="E745" s="20" t="s">
        <v>28</v>
      </c>
      <c r="F745" s="63">
        <v>1000</v>
      </c>
      <c r="G745" s="70">
        <v>0.16</v>
      </c>
      <c r="H745" s="70"/>
      <c r="I745" s="20"/>
    </row>
    <row r="746" spans="2:9" x14ac:dyDescent="0.25">
      <c r="B746" s="69">
        <v>39904</v>
      </c>
      <c r="C746" s="20" t="s">
        <v>44</v>
      </c>
      <c r="D746" s="20" t="s">
        <v>30</v>
      </c>
      <c r="E746" s="20" t="s">
        <v>28</v>
      </c>
      <c r="F746" s="63">
        <v>1000</v>
      </c>
      <c r="G746" s="70">
        <v>0.17</v>
      </c>
      <c r="H746" s="70"/>
      <c r="I746" s="20"/>
    </row>
    <row r="747" spans="2:9" x14ac:dyDescent="0.25">
      <c r="B747" s="69">
        <v>39904</v>
      </c>
      <c r="C747" s="20" t="s">
        <v>44</v>
      </c>
      <c r="D747" s="20" t="s">
        <v>30</v>
      </c>
      <c r="E747" s="20" t="s">
        <v>28</v>
      </c>
      <c r="F747" s="63">
        <v>1000</v>
      </c>
      <c r="G747" s="70">
        <v>13.6</v>
      </c>
      <c r="H747" s="70"/>
      <c r="I747" s="20"/>
    </row>
    <row r="748" spans="2:9" x14ac:dyDescent="0.25">
      <c r="B748" s="69">
        <v>39904</v>
      </c>
      <c r="C748" s="20" t="s">
        <v>44</v>
      </c>
      <c r="D748" s="20" t="s">
        <v>30</v>
      </c>
      <c r="E748" s="20" t="s">
        <v>28</v>
      </c>
      <c r="F748" s="63">
        <v>1000</v>
      </c>
      <c r="G748" s="70">
        <v>16.600000000000001</v>
      </c>
      <c r="H748" s="70"/>
      <c r="I748" s="20"/>
    </row>
    <row r="749" spans="2:9" x14ac:dyDescent="0.25">
      <c r="B749" s="69">
        <v>39904</v>
      </c>
      <c r="C749" s="20" t="s">
        <v>44</v>
      </c>
      <c r="D749" s="20" t="s">
        <v>29</v>
      </c>
      <c r="E749" s="20" t="s">
        <v>28</v>
      </c>
      <c r="F749" s="63">
        <v>1000</v>
      </c>
      <c r="G749" s="70">
        <v>23.72</v>
      </c>
      <c r="H749" s="70"/>
      <c r="I749" s="20"/>
    </row>
    <row r="750" spans="2:9" x14ac:dyDescent="0.25">
      <c r="B750" s="69">
        <v>39904</v>
      </c>
      <c r="C750" s="20" t="s">
        <v>44</v>
      </c>
      <c r="D750" s="20" t="s">
        <v>29</v>
      </c>
      <c r="E750" s="20" t="s">
        <v>28</v>
      </c>
      <c r="F750" s="63">
        <v>1000</v>
      </c>
      <c r="G750" s="70">
        <v>24.99</v>
      </c>
      <c r="H750" s="70"/>
      <c r="I750" s="20"/>
    </row>
    <row r="751" spans="2:9" x14ac:dyDescent="0.25">
      <c r="B751" s="69">
        <v>39904</v>
      </c>
      <c r="C751" s="20" t="s">
        <v>45</v>
      </c>
      <c r="D751" s="20" t="s">
        <v>29</v>
      </c>
      <c r="E751" s="20" t="s">
        <v>28</v>
      </c>
      <c r="F751" s="63">
        <v>1000</v>
      </c>
      <c r="G751" s="70">
        <v>0.54</v>
      </c>
      <c r="H751" s="70"/>
      <c r="I751" s="20"/>
    </row>
    <row r="752" spans="2:9" x14ac:dyDescent="0.25">
      <c r="B752" s="69">
        <v>39904</v>
      </c>
      <c r="C752" s="20" t="s">
        <v>45</v>
      </c>
      <c r="D752" s="20" t="s">
        <v>29</v>
      </c>
      <c r="E752" s="20" t="s">
        <v>28</v>
      </c>
      <c r="F752" s="63">
        <v>1000</v>
      </c>
      <c r="G752" s="70">
        <v>1.1200000000000001</v>
      </c>
      <c r="H752" s="70"/>
      <c r="I752" s="20"/>
    </row>
    <row r="753" spans="2:9" x14ac:dyDescent="0.25">
      <c r="B753" s="69">
        <v>39904</v>
      </c>
      <c r="C753" s="20" t="s">
        <v>45</v>
      </c>
      <c r="D753" s="20" t="s">
        <v>29</v>
      </c>
      <c r="E753" s="20" t="s">
        <v>28</v>
      </c>
      <c r="F753" s="63">
        <v>1000</v>
      </c>
      <c r="G753" s="70">
        <v>0</v>
      </c>
      <c r="H753" s="70"/>
      <c r="I753" s="20"/>
    </row>
    <row r="754" spans="2:9" x14ac:dyDescent="0.25">
      <c r="B754" s="69">
        <v>39904</v>
      </c>
      <c r="C754" s="20" t="s">
        <v>45</v>
      </c>
      <c r="D754" s="20" t="s">
        <v>29</v>
      </c>
      <c r="E754" s="20" t="s">
        <v>28</v>
      </c>
      <c r="F754" s="63">
        <v>1000</v>
      </c>
      <c r="G754" s="70">
        <v>0</v>
      </c>
      <c r="H754" s="70"/>
      <c r="I754" s="20"/>
    </row>
    <row r="755" spans="2:9" x14ac:dyDescent="0.25">
      <c r="B755" s="69">
        <v>39904</v>
      </c>
      <c r="C755" s="20" t="s">
        <v>45</v>
      </c>
      <c r="D755" s="20" t="s">
        <v>30</v>
      </c>
      <c r="E755" s="20" t="s">
        <v>28</v>
      </c>
      <c r="F755" s="63">
        <v>1000</v>
      </c>
      <c r="G755" s="70">
        <v>71.650000000000006</v>
      </c>
      <c r="H755" s="70"/>
      <c r="I755" s="20"/>
    </row>
    <row r="756" spans="2:9" x14ac:dyDescent="0.25">
      <c r="B756" s="69">
        <v>39904</v>
      </c>
      <c r="C756" s="20" t="s">
        <v>45</v>
      </c>
      <c r="D756" s="20" t="s">
        <v>30</v>
      </c>
      <c r="E756" s="20" t="s">
        <v>28</v>
      </c>
      <c r="F756" s="63">
        <v>1000</v>
      </c>
      <c r="G756" s="70">
        <v>71.66</v>
      </c>
      <c r="H756" s="70"/>
      <c r="I756" s="20"/>
    </row>
    <row r="757" spans="2:9" x14ac:dyDescent="0.25">
      <c r="B757" s="69">
        <v>39904</v>
      </c>
      <c r="C757" s="20" t="s">
        <v>45</v>
      </c>
      <c r="D757" s="20" t="s">
        <v>30</v>
      </c>
      <c r="E757" s="20" t="s">
        <v>28</v>
      </c>
      <c r="F757" s="63">
        <v>1000</v>
      </c>
      <c r="G757" s="70">
        <v>0.52</v>
      </c>
      <c r="H757" s="70"/>
      <c r="I757" s="20"/>
    </row>
    <row r="758" spans="2:9" x14ac:dyDescent="0.25">
      <c r="B758" s="69">
        <v>39904</v>
      </c>
      <c r="C758" s="20" t="s">
        <v>45</v>
      </c>
      <c r="D758" s="20" t="s">
        <v>30</v>
      </c>
      <c r="E758" s="20" t="s">
        <v>28</v>
      </c>
      <c r="F758" s="63">
        <v>1000</v>
      </c>
      <c r="G758" s="70">
        <v>0.55000000000000004</v>
      </c>
      <c r="H758" s="70"/>
      <c r="I758" s="20"/>
    </row>
    <row r="759" spans="2:9" x14ac:dyDescent="0.25">
      <c r="B759" s="69">
        <v>39904</v>
      </c>
      <c r="C759" s="20" t="s">
        <v>46</v>
      </c>
      <c r="D759" s="20" t="s">
        <v>27</v>
      </c>
      <c r="E759" s="20" t="s">
        <v>28</v>
      </c>
      <c r="F759" s="63">
        <v>1000</v>
      </c>
      <c r="G759" s="70">
        <v>0.56000000000000005</v>
      </c>
      <c r="H759" s="70"/>
      <c r="I759" s="20"/>
    </row>
    <row r="760" spans="2:9" x14ac:dyDescent="0.25">
      <c r="B760" s="69">
        <v>39904</v>
      </c>
      <c r="C760" s="20" t="s">
        <v>46</v>
      </c>
      <c r="D760" s="20" t="s">
        <v>27</v>
      </c>
      <c r="E760" s="20" t="s">
        <v>28</v>
      </c>
      <c r="F760" s="63">
        <v>1000</v>
      </c>
      <c r="G760" s="70">
        <v>1.1399999999999999</v>
      </c>
      <c r="H760" s="70"/>
      <c r="I760" s="20"/>
    </row>
    <row r="761" spans="2:9" x14ac:dyDescent="0.25">
      <c r="B761" s="69">
        <v>39904</v>
      </c>
      <c r="C761" s="20" t="s">
        <v>46</v>
      </c>
      <c r="D761" s="20" t="s">
        <v>27</v>
      </c>
      <c r="E761" s="20" t="s">
        <v>28</v>
      </c>
      <c r="F761" s="63">
        <v>1000</v>
      </c>
      <c r="G761" s="70">
        <v>0.59</v>
      </c>
      <c r="H761" s="70"/>
      <c r="I761" s="20"/>
    </row>
    <row r="762" spans="2:9" x14ac:dyDescent="0.25">
      <c r="B762" s="69">
        <v>39904</v>
      </c>
      <c r="C762" s="20" t="s">
        <v>46</v>
      </c>
      <c r="D762" s="20" t="s">
        <v>27</v>
      </c>
      <c r="E762" s="20" t="s">
        <v>28</v>
      </c>
      <c r="F762" s="63">
        <v>1000</v>
      </c>
      <c r="G762" s="70">
        <v>0.6</v>
      </c>
      <c r="H762" s="70"/>
      <c r="I762" s="20"/>
    </row>
    <row r="763" spans="2:9" x14ac:dyDescent="0.25">
      <c r="B763" s="69">
        <v>39904</v>
      </c>
      <c r="C763" s="20" t="s">
        <v>46</v>
      </c>
      <c r="D763" s="20" t="s">
        <v>29</v>
      </c>
      <c r="E763" s="20" t="s">
        <v>28</v>
      </c>
      <c r="F763" s="63">
        <v>1000</v>
      </c>
      <c r="G763" s="70">
        <v>0.61</v>
      </c>
      <c r="H763" s="70"/>
      <c r="I763" s="20"/>
    </row>
    <row r="764" spans="2:9" x14ac:dyDescent="0.25">
      <c r="B764" s="69">
        <v>39904</v>
      </c>
      <c r="C764" s="20" t="s">
        <v>46</v>
      </c>
      <c r="D764" s="20" t="s">
        <v>29</v>
      </c>
      <c r="E764" s="20" t="s">
        <v>28</v>
      </c>
      <c r="F764" s="63">
        <v>1000</v>
      </c>
      <c r="G764" s="70">
        <v>0.62</v>
      </c>
      <c r="H764" s="70"/>
      <c r="I764" s="20"/>
    </row>
    <row r="765" spans="2:9" x14ac:dyDescent="0.25">
      <c r="B765" s="69">
        <v>39904</v>
      </c>
      <c r="C765" s="20" t="s">
        <v>46</v>
      </c>
      <c r="D765" s="20" t="s">
        <v>29</v>
      </c>
      <c r="E765" s="20" t="s">
        <v>28</v>
      </c>
      <c r="F765" s="63">
        <v>1000</v>
      </c>
      <c r="G765" s="70">
        <v>0.06</v>
      </c>
      <c r="H765" s="70"/>
      <c r="I765" s="20"/>
    </row>
    <row r="766" spans="2:9" x14ac:dyDescent="0.25">
      <c r="B766" s="69">
        <v>39904</v>
      </c>
      <c r="C766" s="20" t="s">
        <v>46</v>
      </c>
      <c r="D766" s="20" t="s">
        <v>29</v>
      </c>
      <c r="E766" s="20" t="s">
        <v>28</v>
      </c>
      <c r="F766" s="63">
        <v>1000</v>
      </c>
      <c r="G766" s="70">
        <v>16.350000000000001</v>
      </c>
      <c r="H766" s="70"/>
      <c r="I766" s="20"/>
    </row>
    <row r="767" spans="2:9" x14ac:dyDescent="0.25">
      <c r="B767" s="69">
        <v>39904</v>
      </c>
      <c r="C767" s="20" t="s">
        <v>46</v>
      </c>
      <c r="D767" s="20" t="s">
        <v>30</v>
      </c>
      <c r="E767" s="20" t="s">
        <v>28</v>
      </c>
      <c r="F767" s="63">
        <v>1000</v>
      </c>
      <c r="G767" s="70">
        <v>0</v>
      </c>
      <c r="H767" s="70"/>
      <c r="I767" s="20"/>
    </row>
    <row r="768" spans="2:9" x14ac:dyDescent="0.25">
      <c r="B768" s="69">
        <v>39904</v>
      </c>
      <c r="C768" s="20" t="s">
        <v>46</v>
      </c>
      <c r="D768" s="20" t="s">
        <v>30</v>
      </c>
      <c r="E768" s="20" t="s">
        <v>28</v>
      </c>
      <c r="F768" s="63">
        <v>1000</v>
      </c>
      <c r="G768" s="70">
        <v>0</v>
      </c>
      <c r="H768" s="70"/>
      <c r="I768" s="20"/>
    </row>
    <row r="769" spans="2:9" x14ac:dyDescent="0.25">
      <c r="B769" s="69">
        <v>39904</v>
      </c>
      <c r="C769" s="20" t="s">
        <v>46</v>
      </c>
      <c r="D769" s="20" t="s">
        <v>30</v>
      </c>
      <c r="E769" s="20" t="s">
        <v>28</v>
      </c>
      <c r="F769" s="63">
        <v>1000</v>
      </c>
      <c r="G769" s="70">
        <v>0.01</v>
      </c>
      <c r="H769" s="70"/>
      <c r="I769" s="20"/>
    </row>
    <row r="770" spans="2:9" x14ac:dyDescent="0.25">
      <c r="B770" s="69">
        <v>39904</v>
      </c>
      <c r="C770" s="20" t="s">
        <v>46</v>
      </c>
      <c r="D770" s="20" t="s">
        <v>30</v>
      </c>
      <c r="E770" s="20" t="s">
        <v>28</v>
      </c>
      <c r="F770" s="63">
        <v>1000</v>
      </c>
      <c r="G770" s="70">
        <v>0.01</v>
      </c>
      <c r="H770" s="70"/>
      <c r="I770" s="20"/>
    </row>
    <row r="771" spans="2:9" x14ac:dyDescent="0.25">
      <c r="B771" s="69">
        <v>39904</v>
      </c>
      <c r="C771" s="20" t="s">
        <v>26</v>
      </c>
      <c r="D771" s="20" t="s">
        <v>49</v>
      </c>
      <c r="E771" s="20" t="s">
        <v>50</v>
      </c>
      <c r="F771" s="63">
        <v>250598</v>
      </c>
      <c r="G771" s="71">
        <v>75.179400000000001</v>
      </c>
      <c r="H771" s="70"/>
      <c r="I771" s="20"/>
    </row>
    <row r="772" spans="2:9" x14ac:dyDescent="0.25">
      <c r="B772" s="69">
        <v>39904</v>
      </c>
      <c r="C772" s="20" t="s">
        <v>26</v>
      </c>
      <c r="D772" s="20" t="s">
        <v>51</v>
      </c>
      <c r="E772" s="20" t="s">
        <v>50</v>
      </c>
      <c r="F772" s="63">
        <v>246808</v>
      </c>
      <c r="G772" s="71">
        <v>108.59552000000001</v>
      </c>
      <c r="H772" s="70"/>
      <c r="I772" s="20"/>
    </row>
    <row r="773" spans="2:9" x14ac:dyDescent="0.25">
      <c r="B773" s="69">
        <v>39904</v>
      </c>
      <c r="C773" s="20" t="s">
        <v>26</v>
      </c>
      <c r="D773" s="20" t="s">
        <v>52</v>
      </c>
      <c r="E773" s="20" t="s">
        <v>50</v>
      </c>
      <c r="F773" s="63">
        <v>252802</v>
      </c>
      <c r="G773" s="71">
        <v>169.37734</v>
      </c>
      <c r="H773" s="70"/>
      <c r="I773" s="20"/>
    </row>
    <row r="774" spans="2:9" x14ac:dyDescent="0.25">
      <c r="B774" s="69">
        <v>39904</v>
      </c>
      <c r="C774" s="20" t="s">
        <v>0</v>
      </c>
      <c r="D774" s="20" t="s">
        <v>49</v>
      </c>
      <c r="E774" s="20" t="s">
        <v>50</v>
      </c>
      <c r="F774" s="63">
        <v>247864</v>
      </c>
      <c r="G774" s="71">
        <v>114.01744000000001</v>
      </c>
      <c r="H774" s="70"/>
      <c r="I774" s="20"/>
    </row>
    <row r="775" spans="2:9" x14ac:dyDescent="0.25">
      <c r="B775" s="69">
        <v>39904</v>
      </c>
      <c r="C775" s="20" t="s">
        <v>40</v>
      </c>
      <c r="D775" s="20" t="s">
        <v>51</v>
      </c>
      <c r="E775" s="20" t="s">
        <v>50</v>
      </c>
      <c r="F775" s="63">
        <v>112828</v>
      </c>
      <c r="G775" s="71">
        <v>73.338200000000001</v>
      </c>
      <c r="H775" s="70"/>
      <c r="I775" s="20"/>
    </row>
    <row r="776" spans="2:9" x14ac:dyDescent="0.25">
      <c r="B776" s="69">
        <v>39904</v>
      </c>
      <c r="C776" s="20" t="s">
        <v>40</v>
      </c>
      <c r="D776" s="20" t="s">
        <v>52</v>
      </c>
      <c r="E776" s="20" t="s">
        <v>50</v>
      </c>
      <c r="F776" s="63">
        <v>111793</v>
      </c>
      <c r="G776" s="71">
        <v>95.024050000000003</v>
      </c>
      <c r="H776" s="70"/>
      <c r="I776" s="20"/>
    </row>
    <row r="777" spans="2:9" x14ac:dyDescent="0.25">
      <c r="B777" s="69">
        <v>39904</v>
      </c>
      <c r="C777" s="20" t="s">
        <v>40</v>
      </c>
      <c r="D777" s="20" t="s">
        <v>49</v>
      </c>
      <c r="E777" s="20" t="s">
        <v>50</v>
      </c>
      <c r="F777" s="63">
        <v>110767</v>
      </c>
      <c r="G777" s="71">
        <v>94.151949999999999</v>
      </c>
      <c r="H777" s="70"/>
      <c r="I777" s="20"/>
    </row>
    <row r="778" spans="2:9" x14ac:dyDescent="0.25">
      <c r="B778" s="69">
        <v>39904</v>
      </c>
      <c r="C778" s="20" t="s">
        <v>31</v>
      </c>
      <c r="D778" s="20" t="s">
        <v>52</v>
      </c>
      <c r="E778" s="20" t="s">
        <v>50</v>
      </c>
      <c r="F778" s="63">
        <v>239141</v>
      </c>
      <c r="G778" s="71">
        <v>157.83305999999999</v>
      </c>
      <c r="H778" s="70"/>
      <c r="I778" s="20"/>
    </row>
    <row r="779" spans="2:9" x14ac:dyDescent="0.25">
      <c r="B779" s="69">
        <v>39905</v>
      </c>
      <c r="C779" s="20" t="s">
        <v>43</v>
      </c>
      <c r="D779" s="20" t="s">
        <v>29</v>
      </c>
      <c r="E779" s="20" t="s">
        <v>28</v>
      </c>
      <c r="F779" s="63">
        <v>365739</v>
      </c>
      <c r="G779" s="70">
        <v>0</v>
      </c>
      <c r="H779" s="70"/>
      <c r="I779" s="20"/>
    </row>
    <row r="780" spans="2:9" x14ac:dyDescent="0.25">
      <c r="B780" s="69">
        <v>39905</v>
      </c>
      <c r="C780" s="20" t="s">
        <v>26</v>
      </c>
      <c r="D780" s="20" t="s">
        <v>27</v>
      </c>
      <c r="E780" s="20" t="s">
        <v>28</v>
      </c>
      <c r="F780" s="63">
        <v>428871</v>
      </c>
      <c r="G780" s="70">
        <v>0</v>
      </c>
      <c r="H780" s="70"/>
      <c r="I780" s="20"/>
    </row>
    <row r="781" spans="2:9" x14ac:dyDescent="0.25">
      <c r="B781" s="69">
        <v>39905</v>
      </c>
      <c r="C781" s="20" t="s">
        <v>26</v>
      </c>
      <c r="D781" s="20" t="s">
        <v>29</v>
      </c>
      <c r="E781" s="20" t="s">
        <v>28</v>
      </c>
      <c r="F781" s="63">
        <v>900594</v>
      </c>
      <c r="G781" s="70">
        <v>0</v>
      </c>
      <c r="H781" s="70"/>
      <c r="I781" s="20"/>
    </row>
    <row r="782" spans="2:9" x14ac:dyDescent="0.25">
      <c r="B782" s="69">
        <v>39905</v>
      </c>
      <c r="C782" s="20" t="s">
        <v>26</v>
      </c>
      <c r="D782" s="20" t="s">
        <v>30</v>
      </c>
      <c r="E782" s="20" t="s">
        <v>28</v>
      </c>
      <c r="F782" s="63">
        <v>696647</v>
      </c>
      <c r="G782" s="70">
        <v>0</v>
      </c>
      <c r="H782" s="70"/>
      <c r="I782" s="20"/>
    </row>
    <row r="783" spans="2:9" x14ac:dyDescent="0.25">
      <c r="B783" s="69">
        <v>39905</v>
      </c>
      <c r="C783" s="20" t="s">
        <v>31</v>
      </c>
      <c r="D783" s="20" t="s">
        <v>29</v>
      </c>
      <c r="E783" s="20" t="s">
        <v>28</v>
      </c>
      <c r="F783" s="63">
        <v>101029</v>
      </c>
      <c r="G783" s="70">
        <v>0</v>
      </c>
      <c r="H783" s="70"/>
      <c r="I783" s="20"/>
    </row>
    <row r="784" spans="2:9" x14ac:dyDescent="0.25">
      <c r="B784" s="69">
        <v>39905</v>
      </c>
      <c r="C784" s="20" t="s">
        <v>31</v>
      </c>
      <c r="D784" s="20" t="s">
        <v>30</v>
      </c>
      <c r="E784" s="20" t="s">
        <v>28</v>
      </c>
      <c r="F784" s="63">
        <v>201445</v>
      </c>
      <c r="G784" s="70">
        <v>0</v>
      </c>
      <c r="H784" s="70"/>
      <c r="I784" s="20"/>
    </row>
    <row r="785" spans="2:9" x14ac:dyDescent="0.25">
      <c r="B785" s="69">
        <v>39905</v>
      </c>
      <c r="C785" s="20" t="s">
        <v>32</v>
      </c>
      <c r="D785" s="20" t="s">
        <v>29</v>
      </c>
      <c r="E785" s="20" t="s">
        <v>28</v>
      </c>
      <c r="F785" s="63">
        <v>8324</v>
      </c>
      <c r="G785" s="70">
        <v>0</v>
      </c>
      <c r="H785" s="70"/>
      <c r="I785" s="20"/>
    </row>
    <row r="786" spans="2:9" x14ac:dyDescent="0.25">
      <c r="B786" s="69">
        <v>39905</v>
      </c>
      <c r="C786" s="20" t="s">
        <v>32</v>
      </c>
      <c r="D786" s="20" t="s">
        <v>30</v>
      </c>
      <c r="E786" s="20" t="s">
        <v>28</v>
      </c>
      <c r="F786" s="63">
        <v>25332</v>
      </c>
      <c r="G786" s="70">
        <v>0</v>
      </c>
      <c r="H786" s="70"/>
      <c r="I786" s="20"/>
    </row>
    <row r="787" spans="2:9" x14ac:dyDescent="0.25">
      <c r="B787" s="69">
        <v>39905</v>
      </c>
      <c r="C787" s="20" t="s">
        <v>33</v>
      </c>
      <c r="D787" s="20" t="s">
        <v>27</v>
      </c>
      <c r="E787" s="20" t="s">
        <v>28</v>
      </c>
      <c r="F787" s="63">
        <v>2</v>
      </c>
      <c r="G787" s="70">
        <v>0</v>
      </c>
      <c r="H787" s="70"/>
      <c r="I787" s="20"/>
    </row>
    <row r="788" spans="2:9" x14ac:dyDescent="0.25">
      <c r="B788" s="69">
        <v>39905</v>
      </c>
      <c r="C788" s="20" t="s">
        <v>33</v>
      </c>
      <c r="D788" s="20" t="s">
        <v>30</v>
      </c>
      <c r="E788" s="20" t="s">
        <v>28</v>
      </c>
      <c r="F788" s="63">
        <v>7</v>
      </c>
      <c r="G788" s="70">
        <v>0</v>
      </c>
      <c r="H788" s="70"/>
      <c r="I788" s="20"/>
    </row>
    <row r="789" spans="2:9" x14ac:dyDescent="0.25">
      <c r="B789" s="69">
        <v>39905</v>
      </c>
      <c r="C789" s="20" t="s">
        <v>33</v>
      </c>
      <c r="D789" s="20" t="s">
        <v>29</v>
      </c>
      <c r="E789" s="20" t="s">
        <v>28</v>
      </c>
      <c r="F789" s="63">
        <v>26546</v>
      </c>
      <c r="G789" s="70">
        <v>0</v>
      </c>
      <c r="H789" s="70"/>
      <c r="I789" s="20"/>
    </row>
    <row r="790" spans="2:9" x14ac:dyDescent="0.25">
      <c r="B790" s="69">
        <v>39905</v>
      </c>
      <c r="C790" s="20" t="s">
        <v>34</v>
      </c>
      <c r="D790" s="20" t="s">
        <v>29</v>
      </c>
      <c r="E790" s="20" t="s">
        <v>28</v>
      </c>
      <c r="F790" s="63">
        <v>1089</v>
      </c>
      <c r="G790" s="70">
        <v>0</v>
      </c>
      <c r="H790" s="70"/>
      <c r="I790" s="20"/>
    </row>
    <row r="791" spans="2:9" x14ac:dyDescent="0.25">
      <c r="B791" s="69">
        <v>39905</v>
      </c>
      <c r="C791" s="20" t="s">
        <v>34</v>
      </c>
      <c r="D791" s="20" t="s">
        <v>29</v>
      </c>
      <c r="E791" s="20" t="s">
        <v>28</v>
      </c>
      <c r="F791" s="63">
        <v>959</v>
      </c>
      <c r="G791" s="70">
        <v>0</v>
      </c>
      <c r="H791" s="70"/>
      <c r="I791" s="20"/>
    </row>
    <row r="792" spans="2:9" x14ac:dyDescent="0.25">
      <c r="B792" s="69">
        <v>39905</v>
      </c>
      <c r="C792" s="20" t="s">
        <v>34</v>
      </c>
      <c r="D792" s="20" t="s">
        <v>29</v>
      </c>
      <c r="E792" s="20" t="s">
        <v>28</v>
      </c>
      <c r="F792" s="63">
        <v>7231</v>
      </c>
      <c r="G792" s="70">
        <v>0</v>
      </c>
      <c r="H792" s="70"/>
      <c r="I792" s="20"/>
    </row>
    <row r="793" spans="2:9" x14ac:dyDescent="0.25">
      <c r="B793" s="69">
        <v>39905</v>
      </c>
      <c r="C793" s="20" t="s">
        <v>34</v>
      </c>
      <c r="D793" s="20" t="s">
        <v>30</v>
      </c>
      <c r="E793" s="20" t="s">
        <v>28</v>
      </c>
      <c r="F793" s="63">
        <v>22</v>
      </c>
      <c r="G793" s="70">
        <v>0</v>
      </c>
      <c r="H793" s="70"/>
      <c r="I793" s="20"/>
    </row>
    <row r="794" spans="2:9" x14ac:dyDescent="0.25">
      <c r="B794" s="69">
        <v>39905</v>
      </c>
      <c r="C794" s="20" t="s">
        <v>35</v>
      </c>
      <c r="D794" s="20" t="s">
        <v>27</v>
      </c>
      <c r="E794" s="20" t="s">
        <v>28</v>
      </c>
      <c r="F794" s="63">
        <v>19014</v>
      </c>
      <c r="G794" s="70">
        <v>0</v>
      </c>
      <c r="H794" s="70"/>
      <c r="I794" s="20"/>
    </row>
    <row r="795" spans="2:9" x14ac:dyDescent="0.25">
      <c r="B795" s="69">
        <v>39905</v>
      </c>
      <c r="C795" s="20" t="s">
        <v>35</v>
      </c>
      <c r="D795" s="20" t="s">
        <v>27</v>
      </c>
      <c r="E795" s="20" t="s">
        <v>28</v>
      </c>
      <c r="F795" s="63">
        <v>2379</v>
      </c>
      <c r="G795" s="70">
        <v>0</v>
      </c>
      <c r="H795" s="70"/>
      <c r="I795" s="20"/>
    </row>
    <row r="796" spans="2:9" x14ac:dyDescent="0.25">
      <c r="B796" s="69">
        <v>39905</v>
      </c>
      <c r="C796" s="20" t="s">
        <v>35</v>
      </c>
      <c r="D796" s="20" t="s">
        <v>29</v>
      </c>
      <c r="E796" s="20" t="s">
        <v>28</v>
      </c>
      <c r="F796" s="63">
        <v>53454</v>
      </c>
      <c r="G796" s="70">
        <v>0</v>
      </c>
      <c r="H796" s="70"/>
      <c r="I796" s="20"/>
    </row>
    <row r="797" spans="2:9" x14ac:dyDescent="0.25">
      <c r="B797" s="69">
        <v>39905</v>
      </c>
      <c r="C797" s="20" t="s">
        <v>35</v>
      </c>
      <c r="D797" s="20" t="s">
        <v>29</v>
      </c>
      <c r="E797" s="20" t="s">
        <v>28</v>
      </c>
      <c r="F797" s="63">
        <v>64</v>
      </c>
      <c r="G797" s="70">
        <v>0</v>
      </c>
      <c r="H797" s="70"/>
      <c r="I797" s="20"/>
    </row>
    <row r="798" spans="2:9" x14ac:dyDescent="0.25">
      <c r="B798" s="69">
        <v>39905</v>
      </c>
      <c r="C798" s="20" t="s">
        <v>35</v>
      </c>
      <c r="D798" s="20" t="s">
        <v>30</v>
      </c>
      <c r="E798" s="20" t="s">
        <v>28</v>
      </c>
      <c r="F798" s="63">
        <v>104468</v>
      </c>
      <c r="G798" s="70">
        <v>0</v>
      </c>
      <c r="H798" s="70"/>
      <c r="I798" s="20"/>
    </row>
    <row r="799" spans="2:9" x14ac:dyDescent="0.25">
      <c r="B799" s="69">
        <v>39905</v>
      </c>
      <c r="C799" s="20" t="s">
        <v>35</v>
      </c>
      <c r="D799" s="20" t="s">
        <v>30</v>
      </c>
      <c r="E799" s="20" t="s">
        <v>28</v>
      </c>
      <c r="F799" s="63">
        <v>3187</v>
      </c>
      <c r="G799" s="70">
        <v>0</v>
      </c>
      <c r="H799" s="70"/>
      <c r="I799" s="20"/>
    </row>
    <row r="800" spans="2:9" x14ac:dyDescent="0.25">
      <c r="B800" s="69">
        <v>39905</v>
      </c>
      <c r="C800" s="20" t="s">
        <v>0</v>
      </c>
      <c r="D800" s="20" t="s">
        <v>29</v>
      </c>
      <c r="E800" s="20" t="s">
        <v>28</v>
      </c>
      <c r="F800" s="63">
        <v>486962</v>
      </c>
      <c r="G800" s="70">
        <v>0</v>
      </c>
      <c r="H800" s="70"/>
      <c r="I800" s="20"/>
    </row>
    <row r="801" spans="2:9" x14ac:dyDescent="0.25">
      <c r="B801" s="69">
        <v>39905</v>
      </c>
      <c r="C801" s="20" t="s">
        <v>0</v>
      </c>
      <c r="D801" s="20" t="s">
        <v>30</v>
      </c>
      <c r="E801" s="20" t="s">
        <v>28</v>
      </c>
      <c r="F801" s="63">
        <v>641739</v>
      </c>
      <c r="G801" s="70">
        <v>0</v>
      </c>
      <c r="H801" s="70"/>
      <c r="I801" s="20"/>
    </row>
    <row r="802" spans="2:9" x14ac:dyDescent="0.25">
      <c r="B802" s="69">
        <v>39905</v>
      </c>
      <c r="C802" s="20" t="s">
        <v>36</v>
      </c>
      <c r="D802" s="20" t="s">
        <v>27</v>
      </c>
      <c r="E802" s="20" t="s">
        <v>28</v>
      </c>
      <c r="F802" s="63">
        <v>3031</v>
      </c>
      <c r="G802" s="70">
        <v>0</v>
      </c>
      <c r="H802" s="70"/>
      <c r="I802" s="20"/>
    </row>
    <row r="803" spans="2:9" x14ac:dyDescent="0.25">
      <c r="B803" s="69">
        <v>39905</v>
      </c>
      <c r="C803" s="20" t="s">
        <v>36</v>
      </c>
      <c r="D803" s="20" t="s">
        <v>29</v>
      </c>
      <c r="E803" s="20" t="s">
        <v>28</v>
      </c>
      <c r="F803" s="63">
        <v>6359</v>
      </c>
      <c r="G803" s="70">
        <v>0</v>
      </c>
      <c r="H803" s="70"/>
      <c r="I803" s="20"/>
    </row>
    <row r="804" spans="2:9" x14ac:dyDescent="0.25">
      <c r="B804" s="69">
        <v>39905</v>
      </c>
      <c r="C804" s="20" t="s">
        <v>36</v>
      </c>
      <c r="D804" s="20" t="s">
        <v>30</v>
      </c>
      <c r="E804" s="20" t="s">
        <v>28</v>
      </c>
      <c r="F804" s="63">
        <v>9876</v>
      </c>
      <c r="G804" s="70">
        <v>0</v>
      </c>
      <c r="H804" s="70"/>
      <c r="I804" s="20"/>
    </row>
    <row r="805" spans="2:9" x14ac:dyDescent="0.25">
      <c r="B805" s="69">
        <v>39905</v>
      </c>
      <c r="C805" s="20" t="s">
        <v>37</v>
      </c>
      <c r="D805" s="20" t="s">
        <v>29</v>
      </c>
      <c r="E805" s="20" t="s">
        <v>28</v>
      </c>
      <c r="F805" s="63">
        <v>2710</v>
      </c>
      <c r="G805" s="70">
        <v>0</v>
      </c>
      <c r="H805" s="70"/>
      <c r="I805" s="20"/>
    </row>
    <row r="806" spans="2:9" x14ac:dyDescent="0.25">
      <c r="B806" s="69">
        <v>39905</v>
      </c>
      <c r="C806" s="20" t="s">
        <v>37</v>
      </c>
      <c r="D806" s="20" t="s">
        <v>30</v>
      </c>
      <c r="E806" s="20" t="s">
        <v>28</v>
      </c>
      <c r="F806" s="63">
        <v>5135</v>
      </c>
      <c r="G806" s="70">
        <v>0</v>
      </c>
      <c r="H806" s="70"/>
      <c r="I806" s="20"/>
    </row>
    <row r="807" spans="2:9" x14ac:dyDescent="0.25">
      <c r="B807" s="69">
        <v>39905</v>
      </c>
      <c r="C807" s="20" t="s">
        <v>38</v>
      </c>
      <c r="D807" s="20" t="s">
        <v>27</v>
      </c>
      <c r="E807" s="20" t="s">
        <v>28</v>
      </c>
      <c r="F807" s="63">
        <v>681</v>
      </c>
      <c r="G807" s="70">
        <v>0</v>
      </c>
      <c r="H807" s="70"/>
      <c r="I807" s="20"/>
    </row>
    <row r="808" spans="2:9" x14ac:dyDescent="0.25">
      <c r="B808" s="69">
        <v>39905</v>
      </c>
      <c r="C808" s="20" t="s">
        <v>38</v>
      </c>
      <c r="D808" s="20" t="s">
        <v>30</v>
      </c>
      <c r="E808" s="20" t="s">
        <v>28</v>
      </c>
      <c r="F808" s="63">
        <v>1023</v>
      </c>
      <c r="G808" s="70">
        <v>0</v>
      </c>
      <c r="H808" s="70"/>
      <c r="I808" s="20"/>
    </row>
    <row r="809" spans="2:9" x14ac:dyDescent="0.25">
      <c r="B809" s="69">
        <v>39905</v>
      </c>
      <c r="C809" s="20" t="s">
        <v>39</v>
      </c>
      <c r="D809" s="20" t="s">
        <v>27</v>
      </c>
      <c r="E809" s="20" t="s">
        <v>28</v>
      </c>
      <c r="F809" s="63">
        <v>23239</v>
      </c>
      <c r="G809" s="70">
        <v>0</v>
      </c>
      <c r="H809" s="70"/>
      <c r="I809" s="20"/>
    </row>
    <row r="810" spans="2:9" x14ac:dyDescent="0.25">
      <c r="B810" s="69">
        <v>39905</v>
      </c>
      <c r="C810" s="20" t="s">
        <v>39</v>
      </c>
      <c r="D810" s="20" t="s">
        <v>29</v>
      </c>
      <c r="E810" s="20" t="s">
        <v>28</v>
      </c>
      <c r="F810" s="63">
        <v>279540</v>
      </c>
      <c r="G810" s="70">
        <v>0</v>
      </c>
      <c r="H810" s="70"/>
      <c r="I810" s="20"/>
    </row>
    <row r="811" spans="2:9" x14ac:dyDescent="0.25">
      <c r="B811" s="69">
        <v>39905</v>
      </c>
      <c r="C811" s="20" t="s">
        <v>39</v>
      </c>
      <c r="D811" s="20" t="s">
        <v>30</v>
      </c>
      <c r="E811" s="20" t="s">
        <v>28</v>
      </c>
      <c r="F811" s="63">
        <v>253253</v>
      </c>
      <c r="G811" s="70">
        <v>0</v>
      </c>
      <c r="H811" s="70"/>
      <c r="I811" s="20"/>
    </row>
    <row r="812" spans="2:9" x14ac:dyDescent="0.25">
      <c r="B812" s="69">
        <v>39905</v>
      </c>
      <c r="C812" s="20" t="s">
        <v>40</v>
      </c>
      <c r="D812" s="20" t="s">
        <v>27</v>
      </c>
      <c r="E812" s="20" t="s">
        <v>28</v>
      </c>
      <c r="F812" s="63">
        <v>864</v>
      </c>
      <c r="G812" s="70">
        <v>0</v>
      </c>
      <c r="H812" s="70"/>
      <c r="I812" s="20"/>
    </row>
    <row r="813" spans="2:9" x14ac:dyDescent="0.25">
      <c r="B813" s="69">
        <v>39905</v>
      </c>
      <c r="C813" s="20" t="s">
        <v>40</v>
      </c>
      <c r="D813" s="20" t="s">
        <v>29</v>
      </c>
      <c r="E813" s="20" t="s">
        <v>28</v>
      </c>
      <c r="F813" s="63">
        <v>209</v>
      </c>
      <c r="G813" s="70">
        <v>0</v>
      </c>
      <c r="H813" s="70"/>
      <c r="I813" s="20"/>
    </row>
    <row r="814" spans="2:9" x14ac:dyDescent="0.25">
      <c r="B814" s="69">
        <v>39905</v>
      </c>
      <c r="C814" s="20" t="s">
        <v>40</v>
      </c>
      <c r="D814" s="20" t="s">
        <v>30</v>
      </c>
      <c r="E814" s="20" t="s">
        <v>28</v>
      </c>
      <c r="F814" s="63">
        <v>2026</v>
      </c>
      <c r="G814" s="70">
        <v>0</v>
      </c>
      <c r="H814" s="70"/>
      <c r="I814" s="20"/>
    </row>
    <row r="815" spans="2:9" x14ac:dyDescent="0.25">
      <c r="B815" s="69">
        <v>39905</v>
      </c>
      <c r="C815" s="20" t="s">
        <v>41</v>
      </c>
      <c r="D815" s="20" t="s">
        <v>27</v>
      </c>
      <c r="E815" s="20" t="s">
        <v>28</v>
      </c>
      <c r="F815" s="63">
        <v>3809</v>
      </c>
      <c r="G815" s="70">
        <v>0</v>
      </c>
      <c r="H815" s="70"/>
      <c r="I815" s="20"/>
    </row>
    <row r="816" spans="2:9" x14ac:dyDescent="0.25">
      <c r="B816" s="69">
        <v>39905</v>
      </c>
      <c r="C816" s="20" t="s">
        <v>41</v>
      </c>
      <c r="D816" s="20" t="s">
        <v>29</v>
      </c>
      <c r="E816" s="20" t="s">
        <v>28</v>
      </c>
      <c r="F816" s="63">
        <v>7117</v>
      </c>
      <c r="G816" s="70">
        <v>0</v>
      </c>
      <c r="H816" s="70"/>
      <c r="I816" s="20"/>
    </row>
    <row r="817" spans="2:9" x14ac:dyDescent="0.25">
      <c r="B817" s="69">
        <v>39905</v>
      </c>
      <c r="C817" s="20" t="s">
        <v>41</v>
      </c>
      <c r="D817" s="20" t="s">
        <v>30</v>
      </c>
      <c r="E817" s="20" t="s">
        <v>28</v>
      </c>
      <c r="F817" s="63">
        <v>2703</v>
      </c>
      <c r="G817" s="70">
        <v>0</v>
      </c>
      <c r="H817" s="70"/>
      <c r="I817" s="20"/>
    </row>
    <row r="818" spans="2:9" x14ac:dyDescent="0.25">
      <c r="B818" s="69">
        <v>39905</v>
      </c>
      <c r="C818" s="20" t="s">
        <v>42</v>
      </c>
      <c r="D818" s="20" t="s">
        <v>29</v>
      </c>
      <c r="E818" s="20" t="s">
        <v>28</v>
      </c>
      <c r="F818" s="63">
        <v>102369</v>
      </c>
      <c r="G818" s="70">
        <v>0</v>
      </c>
      <c r="H818" s="70"/>
      <c r="I818" s="20"/>
    </row>
    <row r="819" spans="2:9" x14ac:dyDescent="0.25">
      <c r="B819" s="69">
        <v>39905</v>
      </c>
      <c r="C819" s="20" t="s">
        <v>42</v>
      </c>
      <c r="D819" s="20" t="s">
        <v>30</v>
      </c>
      <c r="E819" s="20" t="s">
        <v>28</v>
      </c>
      <c r="F819" s="63">
        <v>101169</v>
      </c>
      <c r="G819" s="70">
        <v>0</v>
      </c>
      <c r="H819" s="70"/>
      <c r="I819" s="20"/>
    </row>
    <row r="820" spans="2:9" x14ac:dyDescent="0.25">
      <c r="B820" s="69">
        <v>39905</v>
      </c>
      <c r="C820" s="20" t="s">
        <v>43</v>
      </c>
      <c r="D820" s="20" t="s">
        <v>27</v>
      </c>
      <c r="E820" s="20" t="s">
        <v>28</v>
      </c>
      <c r="F820" s="63">
        <v>648</v>
      </c>
      <c r="G820" s="70">
        <v>0</v>
      </c>
      <c r="H820" s="70"/>
      <c r="I820" s="20"/>
    </row>
    <row r="821" spans="2:9" x14ac:dyDescent="0.25">
      <c r="B821" s="69">
        <v>39905</v>
      </c>
      <c r="C821" s="20" t="s">
        <v>43</v>
      </c>
      <c r="D821" s="20" t="s">
        <v>29</v>
      </c>
      <c r="E821" s="20" t="s">
        <v>28</v>
      </c>
      <c r="F821" s="63">
        <v>11526</v>
      </c>
      <c r="G821" s="70">
        <v>0</v>
      </c>
      <c r="H821" s="70"/>
      <c r="I821" s="20"/>
    </row>
    <row r="822" spans="2:9" x14ac:dyDescent="0.25">
      <c r="B822" s="69">
        <v>39905</v>
      </c>
      <c r="C822" s="20" t="s">
        <v>43</v>
      </c>
      <c r="D822" s="20" t="s">
        <v>30</v>
      </c>
      <c r="E822" s="20" t="s">
        <v>28</v>
      </c>
      <c r="F822" s="63">
        <v>303928</v>
      </c>
      <c r="G822" s="70">
        <v>0</v>
      </c>
      <c r="H822" s="70"/>
      <c r="I822" s="20"/>
    </row>
    <row r="823" spans="2:9" x14ac:dyDescent="0.25">
      <c r="B823" s="69">
        <v>39905</v>
      </c>
      <c r="C823" s="20" t="s">
        <v>44</v>
      </c>
      <c r="D823" s="20" t="s">
        <v>29</v>
      </c>
      <c r="E823" s="20" t="s">
        <v>28</v>
      </c>
      <c r="F823" s="63">
        <v>925</v>
      </c>
      <c r="G823" s="70">
        <v>0</v>
      </c>
      <c r="H823" s="70"/>
      <c r="I823" s="20"/>
    </row>
    <row r="824" spans="2:9" x14ac:dyDescent="0.25">
      <c r="B824" s="69">
        <v>39905</v>
      </c>
      <c r="C824" s="20" t="s">
        <v>44</v>
      </c>
      <c r="D824" s="20" t="s">
        <v>30</v>
      </c>
      <c r="E824" s="20" t="s">
        <v>28</v>
      </c>
      <c r="F824" s="63">
        <v>27896</v>
      </c>
      <c r="G824" s="70">
        <v>0</v>
      </c>
      <c r="H824" s="70"/>
      <c r="I824" s="20"/>
    </row>
    <row r="825" spans="2:9" x14ac:dyDescent="0.25">
      <c r="B825" s="69">
        <v>39905</v>
      </c>
      <c r="C825" s="20" t="s">
        <v>45</v>
      </c>
      <c r="D825" s="20" t="s">
        <v>29</v>
      </c>
      <c r="E825" s="20" t="s">
        <v>28</v>
      </c>
      <c r="F825" s="63">
        <v>675</v>
      </c>
      <c r="G825" s="70">
        <v>0</v>
      </c>
      <c r="H825" s="70"/>
      <c r="I825" s="20"/>
    </row>
    <row r="826" spans="2:9" x14ac:dyDescent="0.25">
      <c r="B826" s="69">
        <v>39905</v>
      </c>
      <c r="C826" s="20" t="s">
        <v>45</v>
      </c>
      <c r="D826" s="20" t="s">
        <v>30</v>
      </c>
      <c r="E826" s="20" t="s">
        <v>28</v>
      </c>
      <c r="F826" s="63">
        <v>6655</v>
      </c>
      <c r="G826" s="70">
        <v>0</v>
      </c>
      <c r="H826" s="70"/>
      <c r="I826" s="20"/>
    </row>
    <row r="827" spans="2:9" x14ac:dyDescent="0.25">
      <c r="B827" s="69">
        <v>39905</v>
      </c>
      <c r="C827" s="20" t="s">
        <v>46</v>
      </c>
      <c r="D827" s="20" t="s">
        <v>27</v>
      </c>
      <c r="E827" s="20" t="s">
        <v>28</v>
      </c>
      <c r="F827" s="63">
        <v>9214</v>
      </c>
      <c r="G827" s="70">
        <v>0</v>
      </c>
      <c r="H827" s="70"/>
      <c r="I827" s="20"/>
    </row>
    <row r="828" spans="2:9" x14ac:dyDescent="0.25">
      <c r="B828" s="69">
        <v>39905</v>
      </c>
      <c r="C828" s="20" t="s">
        <v>46</v>
      </c>
      <c r="D828" s="20" t="s">
        <v>29</v>
      </c>
      <c r="E828" s="20" t="s">
        <v>28</v>
      </c>
      <c r="F828" s="63">
        <v>3419</v>
      </c>
      <c r="G828" s="70">
        <v>0</v>
      </c>
      <c r="H828" s="70"/>
      <c r="I828" s="20"/>
    </row>
    <row r="829" spans="2:9" x14ac:dyDescent="0.25">
      <c r="B829" s="69">
        <v>39905</v>
      </c>
      <c r="C829" s="20" t="s">
        <v>46</v>
      </c>
      <c r="D829" s="20" t="s">
        <v>30</v>
      </c>
      <c r="E829" s="20" t="s">
        <v>28</v>
      </c>
      <c r="F829" s="63">
        <v>1007</v>
      </c>
      <c r="G829" s="70">
        <v>0</v>
      </c>
      <c r="H829" s="70"/>
      <c r="I829" s="20"/>
    </row>
    <row r="830" spans="2:9" x14ac:dyDescent="0.25">
      <c r="B830" s="69">
        <v>39905</v>
      </c>
      <c r="C830" s="20" t="s">
        <v>39</v>
      </c>
      <c r="D830" s="20" t="s">
        <v>27</v>
      </c>
      <c r="E830" s="20" t="s">
        <v>28</v>
      </c>
      <c r="F830" s="63">
        <v>12886</v>
      </c>
      <c r="G830" s="70">
        <v>0</v>
      </c>
      <c r="H830" s="70"/>
      <c r="I830" s="20"/>
    </row>
    <row r="831" spans="2:9" x14ac:dyDescent="0.25">
      <c r="B831" s="69">
        <v>39905</v>
      </c>
      <c r="C831" s="20" t="s">
        <v>39</v>
      </c>
      <c r="D831" s="20" t="s">
        <v>29</v>
      </c>
      <c r="E831" s="20" t="s">
        <v>28</v>
      </c>
      <c r="F831" s="63">
        <v>127957</v>
      </c>
      <c r="G831" s="70">
        <v>0</v>
      </c>
      <c r="H831" s="70"/>
      <c r="I831" s="20"/>
    </row>
    <row r="832" spans="2:9" x14ac:dyDescent="0.25">
      <c r="B832" s="69">
        <v>39905</v>
      </c>
      <c r="C832" s="20" t="s">
        <v>39</v>
      </c>
      <c r="D832" s="20" t="s">
        <v>27</v>
      </c>
      <c r="E832" s="20" t="s">
        <v>28</v>
      </c>
      <c r="F832" s="63">
        <v>111771</v>
      </c>
      <c r="G832" s="70">
        <v>0</v>
      </c>
      <c r="H832" s="70"/>
      <c r="I832" s="20"/>
    </row>
    <row r="833" spans="2:9" x14ac:dyDescent="0.25">
      <c r="B833" s="69">
        <v>39905</v>
      </c>
      <c r="C833" s="20" t="s">
        <v>39</v>
      </c>
      <c r="D833" s="20" t="s">
        <v>29</v>
      </c>
      <c r="E833" s="20" t="s">
        <v>28</v>
      </c>
      <c r="F833" s="63">
        <v>1266258</v>
      </c>
      <c r="G833" s="70">
        <v>0</v>
      </c>
      <c r="H833" s="70"/>
      <c r="I833" s="20"/>
    </row>
    <row r="834" spans="2:9" x14ac:dyDescent="0.25">
      <c r="B834" s="69">
        <v>39905</v>
      </c>
      <c r="C834" s="20" t="s">
        <v>39</v>
      </c>
      <c r="D834" s="20" t="s">
        <v>30</v>
      </c>
      <c r="E834" s="20" t="s">
        <v>28</v>
      </c>
      <c r="F834" s="63">
        <v>2181475</v>
      </c>
      <c r="G834" s="70">
        <v>0</v>
      </c>
      <c r="H834" s="70"/>
      <c r="I834" s="20"/>
    </row>
    <row r="835" spans="2:9" x14ac:dyDescent="0.25">
      <c r="B835" s="69">
        <v>39905</v>
      </c>
      <c r="C835" s="20" t="s">
        <v>26</v>
      </c>
      <c r="D835" s="20" t="s">
        <v>29</v>
      </c>
      <c r="E835" s="20" t="s">
        <v>28</v>
      </c>
      <c r="F835" s="63">
        <v>499537</v>
      </c>
      <c r="G835" s="70">
        <v>0</v>
      </c>
      <c r="H835" s="70"/>
      <c r="I835" s="20"/>
    </row>
    <row r="836" spans="2:9" x14ac:dyDescent="0.25">
      <c r="B836" s="69">
        <v>39905</v>
      </c>
      <c r="C836" s="20" t="s">
        <v>26</v>
      </c>
      <c r="D836" s="20" t="s">
        <v>30</v>
      </c>
      <c r="E836" s="20" t="s">
        <v>28</v>
      </c>
      <c r="F836" s="63">
        <v>522143</v>
      </c>
      <c r="G836" s="70">
        <v>0</v>
      </c>
      <c r="H836" s="70"/>
      <c r="I836" s="20"/>
    </row>
    <row r="837" spans="2:9" x14ac:dyDescent="0.25">
      <c r="B837" s="69">
        <v>39905</v>
      </c>
      <c r="C837" s="20" t="s">
        <v>35</v>
      </c>
      <c r="D837" s="20" t="s">
        <v>27</v>
      </c>
      <c r="E837" s="20" t="s">
        <v>28</v>
      </c>
      <c r="F837" s="63">
        <v>10062</v>
      </c>
      <c r="G837" s="70">
        <v>0</v>
      </c>
      <c r="H837" s="70"/>
      <c r="I837" s="20"/>
    </row>
    <row r="838" spans="2:9" x14ac:dyDescent="0.25">
      <c r="B838" s="69">
        <v>39905</v>
      </c>
      <c r="C838" s="20" t="s">
        <v>35</v>
      </c>
      <c r="D838" s="20" t="s">
        <v>27</v>
      </c>
      <c r="E838" s="20" t="s">
        <v>28</v>
      </c>
      <c r="F838" s="63">
        <v>1649</v>
      </c>
      <c r="G838" s="70">
        <v>0</v>
      </c>
      <c r="H838" s="70"/>
      <c r="I838" s="20"/>
    </row>
    <row r="839" spans="2:9" x14ac:dyDescent="0.25">
      <c r="B839" s="69">
        <v>39905</v>
      </c>
      <c r="C839" s="20" t="s">
        <v>35</v>
      </c>
      <c r="D839" s="20" t="s">
        <v>29</v>
      </c>
      <c r="E839" s="20" t="s">
        <v>28</v>
      </c>
      <c r="F839" s="63">
        <v>26016</v>
      </c>
      <c r="G839" s="70">
        <v>0</v>
      </c>
      <c r="H839" s="70"/>
      <c r="I839" s="20"/>
    </row>
    <row r="840" spans="2:9" x14ac:dyDescent="0.25">
      <c r="B840" s="69">
        <v>39905</v>
      </c>
      <c r="C840" s="20" t="s">
        <v>35</v>
      </c>
      <c r="D840" s="20" t="s">
        <v>29</v>
      </c>
      <c r="E840" s="20" t="s">
        <v>28</v>
      </c>
      <c r="F840" s="63">
        <v>73</v>
      </c>
      <c r="G840" s="70">
        <v>0</v>
      </c>
      <c r="H840" s="70"/>
      <c r="I840" s="20"/>
    </row>
    <row r="841" spans="2:9" x14ac:dyDescent="0.25">
      <c r="B841" s="69">
        <v>39905</v>
      </c>
      <c r="C841" s="20" t="s">
        <v>35</v>
      </c>
      <c r="D841" s="20" t="s">
        <v>30</v>
      </c>
      <c r="E841" s="20" t="s">
        <v>28</v>
      </c>
      <c r="F841" s="63">
        <v>60309</v>
      </c>
      <c r="G841" s="70">
        <v>0</v>
      </c>
      <c r="H841" s="70"/>
      <c r="I841" s="20"/>
    </row>
    <row r="842" spans="2:9" x14ac:dyDescent="0.25">
      <c r="B842" s="69">
        <v>39905</v>
      </c>
      <c r="C842" s="20" t="s">
        <v>35</v>
      </c>
      <c r="D842" s="20" t="s">
        <v>30</v>
      </c>
      <c r="E842" s="20" t="s">
        <v>28</v>
      </c>
      <c r="F842" s="63">
        <v>1518</v>
      </c>
      <c r="G842" s="70">
        <v>0</v>
      </c>
      <c r="H842" s="70"/>
      <c r="I842" s="20"/>
    </row>
    <row r="843" spans="2:9" x14ac:dyDescent="0.25">
      <c r="B843" s="69">
        <v>39905</v>
      </c>
      <c r="C843" s="20" t="s">
        <v>26</v>
      </c>
      <c r="D843" s="20" t="s">
        <v>27</v>
      </c>
      <c r="E843" s="20" t="s">
        <v>28</v>
      </c>
      <c r="F843" s="63">
        <v>617866</v>
      </c>
      <c r="G843" s="70">
        <v>0</v>
      </c>
      <c r="H843" s="70"/>
      <c r="I843" s="20"/>
    </row>
    <row r="844" spans="2:9" x14ac:dyDescent="0.25">
      <c r="B844" s="69">
        <v>39905</v>
      </c>
      <c r="C844" s="20" t="s">
        <v>26</v>
      </c>
      <c r="D844" s="20" t="s">
        <v>29</v>
      </c>
      <c r="E844" s="20" t="s">
        <v>28</v>
      </c>
      <c r="F844" s="63">
        <v>1685816</v>
      </c>
      <c r="G844" s="70">
        <v>0</v>
      </c>
      <c r="H844" s="70"/>
      <c r="I844" s="20"/>
    </row>
    <row r="845" spans="2:9" x14ac:dyDescent="0.25">
      <c r="B845" s="69">
        <v>39905</v>
      </c>
      <c r="C845" s="20" t="s">
        <v>26</v>
      </c>
      <c r="D845" s="20" t="s">
        <v>30</v>
      </c>
      <c r="E845" s="20" t="s">
        <v>28</v>
      </c>
      <c r="F845" s="63">
        <v>1634025</v>
      </c>
      <c r="G845" s="70">
        <v>0</v>
      </c>
      <c r="H845" s="70"/>
      <c r="I845" s="20"/>
    </row>
    <row r="846" spans="2:9" x14ac:dyDescent="0.25">
      <c r="B846" s="69">
        <v>39905</v>
      </c>
      <c r="C846" s="20" t="s">
        <v>31</v>
      </c>
      <c r="D846" s="20" t="s">
        <v>29</v>
      </c>
      <c r="E846" s="20" t="s">
        <v>28</v>
      </c>
      <c r="F846" s="63">
        <v>83780</v>
      </c>
      <c r="G846" s="70">
        <v>0</v>
      </c>
      <c r="H846" s="70"/>
      <c r="I846" s="20"/>
    </row>
    <row r="847" spans="2:9" x14ac:dyDescent="0.25">
      <c r="B847" s="69">
        <v>39905</v>
      </c>
      <c r="C847" s="20" t="s">
        <v>31</v>
      </c>
      <c r="D847" s="20" t="s">
        <v>30</v>
      </c>
      <c r="E847" s="20" t="s">
        <v>28</v>
      </c>
      <c r="F847" s="63">
        <v>140740</v>
      </c>
      <c r="G847" s="70">
        <v>0</v>
      </c>
      <c r="H847" s="70"/>
      <c r="I847" s="20"/>
    </row>
    <row r="848" spans="2:9" x14ac:dyDescent="0.25">
      <c r="B848" s="69">
        <v>39905</v>
      </c>
      <c r="C848" s="20" t="s">
        <v>32</v>
      </c>
      <c r="D848" s="20" t="s">
        <v>29</v>
      </c>
      <c r="E848" s="20" t="s">
        <v>28</v>
      </c>
      <c r="F848" s="63">
        <v>108956</v>
      </c>
      <c r="G848" s="70">
        <v>0</v>
      </c>
      <c r="H848" s="70"/>
      <c r="I848" s="20"/>
    </row>
    <row r="849" spans="2:9" x14ac:dyDescent="0.25">
      <c r="B849" s="69">
        <v>39905</v>
      </c>
      <c r="C849" s="20" t="s">
        <v>32</v>
      </c>
      <c r="D849" s="20" t="s">
        <v>30</v>
      </c>
      <c r="E849" s="20" t="s">
        <v>28</v>
      </c>
      <c r="F849" s="63">
        <v>46450</v>
      </c>
      <c r="G849" s="70">
        <v>0</v>
      </c>
      <c r="H849" s="70"/>
      <c r="I849" s="20"/>
    </row>
    <row r="850" spans="2:9" x14ac:dyDescent="0.25">
      <c r="B850" s="69">
        <v>39905</v>
      </c>
      <c r="C850" s="20" t="s">
        <v>33</v>
      </c>
      <c r="D850" s="20" t="s">
        <v>27</v>
      </c>
      <c r="E850" s="20" t="s">
        <v>28</v>
      </c>
      <c r="F850" s="63">
        <v>7</v>
      </c>
      <c r="G850" s="70">
        <v>0</v>
      </c>
      <c r="H850" s="70"/>
      <c r="I850" s="20"/>
    </row>
    <row r="851" spans="2:9" x14ac:dyDescent="0.25">
      <c r="B851" s="69">
        <v>39905</v>
      </c>
      <c r="C851" s="20" t="s">
        <v>33</v>
      </c>
      <c r="D851" s="20" t="s">
        <v>29</v>
      </c>
      <c r="E851" s="20" t="s">
        <v>28</v>
      </c>
      <c r="F851" s="63">
        <v>6766</v>
      </c>
      <c r="G851" s="70">
        <v>0</v>
      </c>
      <c r="H851" s="70"/>
      <c r="I851" s="20"/>
    </row>
    <row r="852" spans="2:9" x14ac:dyDescent="0.25">
      <c r="B852" s="69">
        <v>39905</v>
      </c>
      <c r="C852" s="20" t="s">
        <v>33</v>
      </c>
      <c r="D852" s="20" t="s">
        <v>30</v>
      </c>
      <c r="E852" s="20" t="s">
        <v>28</v>
      </c>
      <c r="F852" s="63">
        <v>16</v>
      </c>
      <c r="G852" s="70">
        <v>0</v>
      </c>
      <c r="H852" s="70"/>
      <c r="I852" s="20"/>
    </row>
    <row r="853" spans="2:9" x14ac:dyDescent="0.25">
      <c r="B853" s="69">
        <v>39905</v>
      </c>
      <c r="C853" s="20" t="s">
        <v>34</v>
      </c>
      <c r="D853" s="20" t="s">
        <v>29</v>
      </c>
      <c r="E853" s="20" t="s">
        <v>28</v>
      </c>
      <c r="F853" s="63">
        <v>1615</v>
      </c>
      <c r="G853" s="70">
        <v>0</v>
      </c>
      <c r="H853" s="70"/>
      <c r="I853" s="20"/>
    </row>
    <row r="854" spans="2:9" x14ac:dyDescent="0.25">
      <c r="B854" s="69">
        <v>39905</v>
      </c>
      <c r="C854" s="20" t="s">
        <v>34</v>
      </c>
      <c r="D854" s="20" t="s">
        <v>29</v>
      </c>
      <c r="E854" s="20" t="s">
        <v>28</v>
      </c>
      <c r="F854" s="63">
        <v>994</v>
      </c>
      <c r="G854" s="70">
        <v>0</v>
      </c>
      <c r="H854" s="70"/>
      <c r="I854" s="20"/>
    </row>
    <row r="855" spans="2:9" x14ac:dyDescent="0.25">
      <c r="B855" s="69">
        <v>39905</v>
      </c>
      <c r="C855" s="20" t="s">
        <v>34</v>
      </c>
      <c r="D855" s="20" t="s">
        <v>29</v>
      </c>
      <c r="E855" s="20" t="s">
        <v>28</v>
      </c>
      <c r="F855" s="63">
        <v>3516</v>
      </c>
      <c r="G855" s="70">
        <v>0</v>
      </c>
      <c r="H855" s="70"/>
      <c r="I855" s="20"/>
    </row>
    <row r="856" spans="2:9" x14ac:dyDescent="0.25">
      <c r="B856" s="69">
        <v>39905</v>
      </c>
      <c r="C856" s="20" t="s">
        <v>34</v>
      </c>
      <c r="D856" s="20" t="s">
        <v>30</v>
      </c>
      <c r="E856" s="20" t="s">
        <v>28</v>
      </c>
      <c r="F856" s="63">
        <v>1</v>
      </c>
      <c r="G856" s="70">
        <v>0</v>
      </c>
      <c r="H856" s="70"/>
      <c r="I856" s="20"/>
    </row>
    <row r="857" spans="2:9" x14ac:dyDescent="0.25">
      <c r="B857" s="69">
        <v>39905</v>
      </c>
      <c r="C857" s="20" t="s">
        <v>35</v>
      </c>
      <c r="D857" s="20" t="s">
        <v>27</v>
      </c>
      <c r="E857" s="20" t="s">
        <v>28</v>
      </c>
      <c r="F857" s="63">
        <v>12999</v>
      </c>
      <c r="G857" s="70">
        <v>0</v>
      </c>
      <c r="H857" s="70"/>
      <c r="I857" s="20"/>
    </row>
    <row r="858" spans="2:9" x14ac:dyDescent="0.25">
      <c r="B858" s="69">
        <v>39905</v>
      </c>
      <c r="C858" s="20" t="s">
        <v>35</v>
      </c>
      <c r="D858" s="20" t="s">
        <v>27</v>
      </c>
      <c r="E858" s="20" t="s">
        <v>28</v>
      </c>
      <c r="F858" s="63">
        <v>3112</v>
      </c>
      <c r="G858" s="70">
        <v>0</v>
      </c>
      <c r="H858" s="70"/>
      <c r="I858" s="20"/>
    </row>
    <row r="859" spans="2:9" x14ac:dyDescent="0.25">
      <c r="B859" s="69">
        <v>39905</v>
      </c>
      <c r="C859" s="20" t="s">
        <v>35</v>
      </c>
      <c r="D859" s="20" t="s">
        <v>29</v>
      </c>
      <c r="E859" s="20" t="s">
        <v>28</v>
      </c>
      <c r="F859" s="63">
        <v>56060</v>
      </c>
      <c r="G859" s="70">
        <v>0</v>
      </c>
      <c r="H859" s="70"/>
      <c r="I859" s="20"/>
    </row>
    <row r="860" spans="2:9" x14ac:dyDescent="0.25">
      <c r="B860" s="69">
        <v>39905</v>
      </c>
      <c r="C860" s="20" t="s">
        <v>35</v>
      </c>
      <c r="D860" s="20" t="s">
        <v>29</v>
      </c>
      <c r="E860" s="20" t="s">
        <v>28</v>
      </c>
      <c r="F860" s="63">
        <v>171</v>
      </c>
      <c r="G860" s="70">
        <v>0</v>
      </c>
      <c r="H860" s="70"/>
      <c r="I860" s="20"/>
    </row>
    <row r="861" spans="2:9" x14ac:dyDescent="0.25">
      <c r="B861" s="69">
        <v>39905</v>
      </c>
      <c r="C861" s="20" t="s">
        <v>35</v>
      </c>
      <c r="D861" s="20" t="s">
        <v>30</v>
      </c>
      <c r="E861" s="20" t="s">
        <v>28</v>
      </c>
      <c r="F861" s="63">
        <v>136456</v>
      </c>
      <c r="G861" s="70">
        <v>0</v>
      </c>
      <c r="H861" s="70"/>
      <c r="I861" s="20"/>
    </row>
    <row r="862" spans="2:9" x14ac:dyDescent="0.25">
      <c r="B862" s="69">
        <v>39905</v>
      </c>
      <c r="C862" s="20" t="s">
        <v>35</v>
      </c>
      <c r="D862" s="20" t="s">
        <v>30</v>
      </c>
      <c r="E862" s="20" t="s">
        <v>28</v>
      </c>
      <c r="F862" s="63">
        <v>4218</v>
      </c>
      <c r="G862" s="70">
        <v>0</v>
      </c>
      <c r="H862" s="70"/>
      <c r="I862" s="20"/>
    </row>
    <row r="863" spans="2:9" x14ac:dyDescent="0.25">
      <c r="B863" s="69">
        <v>39905</v>
      </c>
      <c r="C863" s="20" t="s">
        <v>0</v>
      </c>
      <c r="D863" s="20" t="s">
        <v>29</v>
      </c>
      <c r="E863" s="20" t="s">
        <v>28</v>
      </c>
      <c r="F863" s="63">
        <v>355302</v>
      </c>
      <c r="G863" s="70">
        <v>0</v>
      </c>
      <c r="H863" s="70"/>
      <c r="I863" s="20"/>
    </row>
    <row r="864" spans="2:9" x14ac:dyDescent="0.25">
      <c r="B864" s="69">
        <v>39905</v>
      </c>
      <c r="C864" s="20" t="s">
        <v>0</v>
      </c>
      <c r="D864" s="20" t="s">
        <v>30</v>
      </c>
      <c r="E864" s="20" t="s">
        <v>28</v>
      </c>
      <c r="F864" s="63">
        <v>1082857</v>
      </c>
      <c r="G864" s="70">
        <v>0</v>
      </c>
      <c r="H864" s="70"/>
      <c r="I864" s="20"/>
    </row>
    <row r="865" spans="2:9" x14ac:dyDescent="0.25">
      <c r="B865" s="69">
        <v>39905</v>
      </c>
      <c r="C865" s="20" t="s">
        <v>36</v>
      </c>
      <c r="D865" s="20" t="s">
        <v>27</v>
      </c>
      <c r="E865" s="20" t="s">
        <v>28</v>
      </c>
      <c r="F865" s="63">
        <v>1454</v>
      </c>
      <c r="G865" s="70">
        <v>0</v>
      </c>
      <c r="H865" s="70"/>
      <c r="I865" s="20"/>
    </row>
    <row r="866" spans="2:9" x14ac:dyDescent="0.25">
      <c r="B866" s="69">
        <v>39905</v>
      </c>
      <c r="C866" s="20" t="s">
        <v>36</v>
      </c>
      <c r="D866" s="20" t="s">
        <v>29</v>
      </c>
      <c r="E866" s="20" t="s">
        <v>28</v>
      </c>
      <c r="F866" s="63">
        <v>14671</v>
      </c>
      <c r="G866" s="70">
        <v>0</v>
      </c>
      <c r="H866" s="70"/>
      <c r="I866" s="20"/>
    </row>
    <row r="867" spans="2:9" x14ac:dyDescent="0.25">
      <c r="B867" s="69">
        <v>39905</v>
      </c>
      <c r="C867" s="20" t="s">
        <v>36</v>
      </c>
      <c r="D867" s="20" t="s">
        <v>30</v>
      </c>
      <c r="E867" s="20" t="s">
        <v>28</v>
      </c>
      <c r="F867" s="63">
        <v>11951</v>
      </c>
      <c r="G867" s="70">
        <v>0</v>
      </c>
      <c r="H867" s="70"/>
      <c r="I867" s="20"/>
    </row>
    <row r="868" spans="2:9" x14ac:dyDescent="0.25">
      <c r="B868" s="69">
        <v>39905</v>
      </c>
      <c r="C868" s="20" t="s">
        <v>37</v>
      </c>
      <c r="D868" s="20" t="s">
        <v>29</v>
      </c>
      <c r="E868" s="20" t="s">
        <v>28</v>
      </c>
      <c r="F868" s="63">
        <v>3258</v>
      </c>
      <c r="G868" s="70">
        <v>0</v>
      </c>
      <c r="H868" s="70"/>
      <c r="I868" s="20"/>
    </row>
    <row r="869" spans="2:9" x14ac:dyDescent="0.25">
      <c r="B869" s="69">
        <v>39905</v>
      </c>
      <c r="C869" s="20" t="s">
        <v>37</v>
      </c>
      <c r="D869" s="20" t="s">
        <v>30</v>
      </c>
      <c r="E869" s="20" t="s">
        <v>28</v>
      </c>
      <c r="F869" s="63">
        <v>3089</v>
      </c>
      <c r="G869" s="70">
        <v>0</v>
      </c>
      <c r="H869" s="70"/>
      <c r="I869" s="20"/>
    </row>
    <row r="870" spans="2:9" x14ac:dyDescent="0.25">
      <c r="B870" s="69">
        <v>39905</v>
      </c>
      <c r="C870" s="20" t="s">
        <v>38</v>
      </c>
      <c r="D870" s="20" t="s">
        <v>27</v>
      </c>
      <c r="E870" s="20" t="s">
        <v>28</v>
      </c>
      <c r="F870" s="63">
        <v>426</v>
      </c>
      <c r="G870" s="70">
        <v>0</v>
      </c>
      <c r="H870" s="70"/>
      <c r="I870" s="20"/>
    </row>
    <row r="871" spans="2:9" x14ac:dyDescent="0.25">
      <c r="B871" s="69">
        <v>39905</v>
      </c>
      <c r="C871" s="20" t="s">
        <v>38</v>
      </c>
      <c r="D871" s="20" t="s">
        <v>29</v>
      </c>
      <c r="E871" s="20" t="s">
        <v>28</v>
      </c>
      <c r="F871" s="63">
        <v>490</v>
      </c>
      <c r="G871" s="70">
        <v>0</v>
      </c>
      <c r="H871" s="70"/>
      <c r="I871" s="20"/>
    </row>
    <row r="872" spans="2:9" x14ac:dyDescent="0.25">
      <c r="B872" s="69">
        <v>39905</v>
      </c>
      <c r="C872" s="20" t="s">
        <v>38</v>
      </c>
      <c r="D872" s="20" t="s">
        <v>30</v>
      </c>
      <c r="E872" s="20" t="s">
        <v>28</v>
      </c>
      <c r="F872" s="63">
        <v>1393</v>
      </c>
      <c r="G872" s="70">
        <v>0</v>
      </c>
      <c r="H872" s="70"/>
      <c r="I872" s="20"/>
    </row>
    <row r="873" spans="2:9" x14ac:dyDescent="0.25">
      <c r="B873" s="69">
        <v>39905</v>
      </c>
      <c r="C873" s="20" t="s">
        <v>39</v>
      </c>
      <c r="D873" s="20" t="s">
        <v>27</v>
      </c>
      <c r="E873" s="20" t="s">
        <v>28</v>
      </c>
      <c r="F873" s="63">
        <v>1467042</v>
      </c>
      <c r="G873" s="70">
        <v>0</v>
      </c>
      <c r="H873" s="70"/>
      <c r="I873" s="20"/>
    </row>
    <row r="874" spans="2:9" x14ac:dyDescent="0.25">
      <c r="B874" s="69">
        <v>39905</v>
      </c>
      <c r="C874" s="20" t="s">
        <v>39</v>
      </c>
      <c r="D874" s="20" t="s">
        <v>29</v>
      </c>
      <c r="E874" s="20" t="s">
        <v>28</v>
      </c>
      <c r="F874" s="63">
        <v>4448219</v>
      </c>
      <c r="G874" s="70">
        <v>0</v>
      </c>
      <c r="H874" s="70"/>
      <c r="I874" s="20"/>
    </row>
    <row r="875" spans="2:9" x14ac:dyDescent="0.25">
      <c r="B875" s="69">
        <v>39905</v>
      </c>
      <c r="C875" s="20" t="s">
        <v>39</v>
      </c>
      <c r="D875" s="20" t="s">
        <v>30</v>
      </c>
      <c r="E875" s="20" t="s">
        <v>28</v>
      </c>
      <c r="F875" s="63">
        <v>6682681</v>
      </c>
      <c r="G875" s="70">
        <v>0</v>
      </c>
      <c r="H875" s="70"/>
      <c r="I875" s="20"/>
    </row>
    <row r="876" spans="2:9" x14ac:dyDescent="0.25">
      <c r="B876" s="69">
        <v>39905</v>
      </c>
      <c r="C876" s="20" t="s">
        <v>40</v>
      </c>
      <c r="D876" s="20" t="s">
        <v>27</v>
      </c>
      <c r="E876" s="20" t="s">
        <v>28</v>
      </c>
      <c r="F876" s="63">
        <v>29747</v>
      </c>
      <c r="G876" s="70">
        <v>0</v>
      </c>
      <c r="H876" s="70"/>
      <c r="I876" s="20"/>
    </row>
    <row r="877" spans="2:9" x14ac:dyDescent="0.25">
      <c r="B877" s="69">
        <v>39905</v>
      </c>
      <c r="C877" s="20" t="s">
        <v>40</v>
      </c>
      <c r="D877" s="20" t="s">
        <v>29</v>
      </c>
      <c r="E877" s="20" t="s">
        <v>28</v>
      </c>
      <c r="F877" s="63">
        <v>37958</v>
      </c>
      <c r="G877" s="70">
        <v>0</v>
      </c>
      <c r="H877" s="70"/>
      <c r="I877" s="20"/>
    </row>
    <row r="878" spans="2:9" x14ac:dyDescent="0.25">
      <c r="B878" s="69">
        <v>39905</v>
      </c>
      <c r="C878" s="20" t="s">
        <v>40</v>
      </c>
      <c r="D878" s="20" t="s">
        <v>30</v>
      </c>
      <c r="E878" s="20" t="s">
        <v>28</v>
      </c>
      <c r="F878" s="63">
        <v>49174</v>
      </c>
      <c r="G878" s="70">
        <v>0</v>
      </c>
      <c r="H878" s="70"/>
      <c r="I878" s="20"/>
    </row>
    <row r="879" spans="2:9" x14ac:dyDescent="0.25">
      <c r="B879" s="69">
        <v>39905</v>
      </c>
      <c r="C879" s="20" t="s">
        <v>41</v>
      </c>
      <c r="D879" s="20" t="s">
        <v>27</v>
      </c>
      <c r="E879" s="20" t="s">
        <v>28</v>
      </c>
      <c r="F879" s="63">
        <v>24510</v>
      </c>
      <c r="G879" s="70">
        <v>0</v>
      </c>
      <c r="H879" s="70"/>
      <c r="I879" s="20"/>
    </row>
    <row r="880" spans="2:9" x14ac:dyDescent="0.25">
      <c r="B880" s="69">
        <v>39905</v>
      </c>
      <c r="C880" s="20" t="s">
        <v>41</v>
      </c>
      <c r="D880" s="20" t="s">
        <v>29</v>
      </c>
      <c r="E880" s="20" t="s">
        <v>28</v>
      </c>
      <c r="F880" s="63">
        <v>52662</v>
      </c>
      <c r="G880" s="70">
        <v>0</v>
      </c>
      <c r="H880" s="70"/>
      <c r="I880" s="20"/>
    </row>
    <row r="881" spans="2:9" x14ac:dyDescent="0.25">
      <c r="B881" s="69">
        <v>39905</v>
      </c>
      <c r="C881" s="20" t="s">
        <v>41</v>
      </c>
      <c r="D881" s="20" t="s">
        <v>30</v>
      </c>
      <c r="E881" s="20" t="s">
        <v>28</v>
      </c>
      <c r="F881" s="63">
        <v>17385</v>
      </c>
      <c r="G881" s="70">
        <v>0</v>
      </c>
      <c r="H881" s="70"/>
      <c r="I881" s="20"/>
    </row>
    <row r="882" spans="2:9" x14ac:dyDescent="0.25">
      <c r="B882" s="69">
        <v>39905</v>
      </c>
      <c r="C882" s="20" t="s">
        <v>42</v>
      </c>
      <c r="D882" s="20" t="s">
        <v>29</v>
      </c>
      <c r="E882" s="20" t="s">
        <v>28</v>
      </c>
      <c r="F882" s="63">
        <v>290676</v>
      </c>
      <c r="G882" s="70">
        <v>0</v>
      </c>
      <c r="H882" s="70"/>
      <c r="I882" s="20"/>
    </row>
    <row r="883" spans="2:9" x14ac:dyDescent="0.25">
      <c r="B883" s="69">
        <v>39905</v>
      </c>
      <c r="C883" s="20" t="s">
        <v>42</v>
      </c>
      <c r="D883" s="20" t="s">
        <v>30</v>
      </c>
      <c r="E883" s="20" t="s">
        <v>28</v>
      </c>
      <c r="F883" s="63">
        <v>299848</v>
      </c>
      <c r="G883" s="70">
        <v>0</v>
      </c>
      <c r="H883" s="70"/>
      <c r="I883" s="20"/>
    </row>
    <row r="884" spans="2:9" x14ac:dyDescent="0.25">
      <c r="B884" s="69">
        <v>39905</v>
      </c>
      <c r="C884" s="20" t="s">
        <v>43</v>
      </c>
      <c r="D884" s="20" t="s">
        <v>27</v>
      </c>
      <c r="E884" s="20" t="s">
        <v>28</v>
      </c>
      <c r="F884" s="63">
        <v>328093</v>
      </c>
      <c r="G884" s="70">
        <v>0</v>
      </c>
      <c r="H884" s="70"/>
      <c r="I884" s="20"/>
    </row>
    <row r="885" spans="2:9" x14ac:dyDescent="0.25">
      <c r="B885" s="69">
        <v>39905</v>
      </c>
      <c r="C885" s="20" t="s">
        <v>43</v>
      </c>
      <c r="D885" s="20" t="s">
        <v>29</v>
      </c>
      <c r="E885" s="20" t="s">
        <v>28</v>
      </c>
      <c r="F885" s="63">
        <v>324947</v>
      </c>
      <c r="G885" s="70">
        <v>0</v>
      </c>
      <c r="H885" s="70"/>
      <c r="I885" s="20"/>
    </row>
    <row r="886" spans="2:9" x14ac:dyDescent="0.25">
      <c r="B886" s="69">
        <v>39905</v>
      </c>
      <c r="C886" s="20" t="s">
        <v>43</v>
      </c>
      <c r="D886" s="20" t="s">
        <v>30</v>
      </c>
      <c r="E886" s="20" t="s">
        <v>28</v>
      </c>
      <c r="F886" s="63">
        <v>311681</v>
      </c>
      <c r="G886" s="70">
        <v>0</v>
      </c>
      <c r="H886" s="70"/>
      <c r="I886" s="20"/>
    </row>
    <row r="887" spans="2:9" x14ac:dyDescent="0.25">
      <c r="B887" s="69">
        <v>39905</v>
      </c>
      <c r="C887" s="20" t="s">
        <v>44</v>
      </c>
      <c r="D887" s="20" t="s">
        <v>29</v>
      </c>
      <c r="E887" s="20" t="s">
        <v>28</v>
      </c>
      <c r="F887" s="63">
        <v>25935</v>
      </c>
      <c r="G887" s="70">
        <v>0</v>
      </c>
      <c r="H887" s="70"/>
      <c r="I887" s="20"/>
    </row>
    <row r="888" spans="2:9" x14ac:dyDescent="0.25">
      <c r="B888" s="69">
        <v>39905</v>
      </c>
      <c r="C888" s="20" t="s">
        <v>44</v>
      </c>
      <c r="D888" s="20" t="s">
        <v>30</v>
      </c>
      <c r="E888" s="20" t="s">
        <v>28</v>
      </c>
      <c r="F888" s="63">
        <v>56149</v>
      </c>
      <c r="G888" s="70">
        <v>0</v>
      </c>
      <c r="H888" s="70"/>
      <c r="I888" s="20"/>
    </row>
    <row r="889" spans="2:9" x14ac:dyDescent="0.25">
      <c r="B889" s="69">
        <v>39905</v>
      </c>
      <c r="C889" s="20" t="s">
        <v>45</v>
      </c>
      <c r="D889" s="20" t="s">
        <v>29</v>
      </c>
      <c r="E889" s="20" t="s">
        <v>28</v>
      </c>
      <c r="F889" s="63">
        <v>15573</v>
      </c>
      <c r="G889" s="70">
        <v>0</v>
      </c>
      <c r="H889" s="70"/>
      <c r="I889" s="20"/>
    </row>
    <row r="890" spans="2:9" x14ac:dyDescent="0.25">
      <c r="B890" s="69">
        <v>39905</v>
      </c>
      <c r="C890" s="20" t="s">
        <v>45</v>
      </c>
      <c r="D890" s="20" t="s">
        <v>30</v>
      </c>
      <c r="E890" s="20" t="s">
        <v>28</v>
      </c>
      <c r="F890" s="63">
        <v>35014</v>
      </c>
      <c r="G890" s="70">
        <v>0</v>
      </c>
      <c r="H890" s="70"/>
      <c r="I890" s="20"/>
    </row>
    <row r="891" spans="2:9" x14ac:dyDescent="0.25">
      <c r="B891" s="69">
        <v>39905</v>
      </c>
      <c r="C891" s="20" t="s">
        <v>46</v>
      </c>
      <c r="D891" s="20" t="s">
        <v>27</v>
      </c>
      <c r="E891" s="20" t="s">
        <v>28</v>
      </c>
      <c r="F891" s="63">
        <v>9033</v>
      </c>
      <c r="G891" s="70">
        <v>0</v>
      </c>
      <c r="H891" s="70"/>
      <c r="I891" s="20"/>
    </row>
    <row r="892" spans="2:9" x14ac:dyDescent="0.25">
      <c r="B892" s="69">
        <v>39905</v>
      </c>
      <c r="C892" s="20" t="s">
        <v>46</v>
      </c>
      <c r="D892" s="20" t="s">
        <v>29</v>
      </c>
      <c r="E892" s="20" t="s">
        <v>28</v>
      </c>
      <c r="F892" s="63">
        <v>4790</v>
      </c>
      <c r="G892" s="70">
        <v>0</v>
      </c>
      <c r="H892" s="70"/>
      <c r="I892" s="20"/>
    </row>
    <row r="893" spans="2:9" x14ac:dyDescent="0.25">
      <c r="B893" s="69">
        <v>39905</v>
      </c>
      <c r="C893" s="20" t="s">
        <v>46</v>
      </c>
      <c r="D893" s="20" t="s">
        <v>30</v>
      </c>
      <c r="E893" s="20" t="s">
        <v>28</v>
      </c>
      <c r="F893" s="63">
        <v>1679</v>
      </c>
      <c r="G893" s="70">
        <v>0</v>
      </c>
      <c r="H893" s="70"/>
      <c r="I893" s="20"/>
    </row>
    <row r="894" spans="2:9" x14ac:dyDescent="0.25">
      <c r="B894" s="69">
        <v>39905</v>
      </c>
      <c r="C894" s="20" t="s">
        <v>26</v>
      </c>
      <c r="D894" s="20" t="s">
        <v>27</v>
      </c>
      <c r="E894" s="20" t="s">
        <v>28</v>
      </c>
      <c r="F894" s="63">
        <v>496984</v>
      </c>
      <c r="G894" s="70">
        <v>0</v>
      </c>
      <c r="H894" s="70"/>
      <c r="I894" s="20"/>
    </row>
    <row r="895" spans="2:9" x14ac:dyDescent="0.25">
      <c r="B895" s="69">
        <v>39905</v>
      </c>
      <c r="C895" s="20" t="s">
        <v>26</v>
      </c>
      <c r="D895" s="20" t="s">
        <v>29</v>
      </c>
      <c r="E895" s="20" t="s">
        <v>28</v>
      </c>
      <c r="F895" s="63">
        <v>490969</v>
      </c>
      <c r="G895" s="70">
        <v>0</v>
      </c>
      <c r="H895" s="70"/>
      <c r="I895" s="20"/>
    </row>
    <row r="896" spans="2:9" x14ac:dyDescent="0.25">
      <c r="B896" s="69">
        <v>39905</v>
      </c>
      <c r="C896" s="20" t="s">
        <v>26</v>
      </c>
      <c r="D896" s="20" t="s">
        <v>30</v>
      </c>
      <c r="E896" s="20" t="s">
        <v>28</v>
      </c>
      <c r="F896" s="63">
        <v>493046</v>
      </c>
      <c r="G896" s="70">
        <v>0</v>
      </c>
      <c r="H896" s="70"/>
      <c r="I896" s="20"/>
    </row>
    <row r="897" spans="2:9" x14ac:dyDescent="0.25">
      <c r="B897" s="69">
        <v>39905</v>
      </c>
      <c r="C897" s="20" t="s">
        <v>31</v>
      </c>
      <c r="D897" s="20" t="s">
        <v>29</v>
      </c>
      <c r="E897" s="20" t="s">
        <v>28</v>
      </c>
      <c r="F897" s="63">
        <v>358998</v>
      </c>
      <c r="G897" s="70">
        <v>0</v>
      </c>
      <c r="H897" s="70"/>
      <c r="I897" s="20"/>
    </row>
    <row r="898" spans="2:9" x14ac:dyDescent="0.25">
      <c r="B898" s="69">
        <v>39905</v>
      </c>
      <c r="C898" s="20" t="s">
        <v>0</v>
      </c>
      <c r="D898" s="20" t="s">
        <v>30</v>
      </c>
      <c r="E898" s="20" t="s">
        <v>28</v>
      </c>
      <c r="F898" s="63">
        <v>496447</v>
      </c>
      <c r="G898" s="70">
        <v>0</v>
      </c>
      <c r="H898" s="70"/>
      <c r="I898" s="20"/>
    </row>
    <row r="899" spans="2:9" x14ac:dyDescent="0.25">
      <c r="B899" s="69">
        <v>39905</v>
      </c>
      <c r="C899" s="20" t="s">
        <v>40</v>
      </c>
      <c r="D899" s="20" t="s">
        <v>27</v>
      </c>
      <c r="E899" s="20" t="s">
        <v>28</v>
      </c>
      <c r="F899" s="63">
        <v>170329</v>
      </c>
      <c r="G899" s="70">
        <v>0</v>
      </c>
      <c r="H899" s="70"/>
      <c r="I899" s="20"/>
    </row>
    <row r="900" spans="2:9" x14ac:dyDescent="0.25">
      <c r="B900" s="69">
        <v>39905</v>
      </c>
      <c r="C900" s="20" t="s">
        <v>40</v>
      </c>
      <c r="D900" s="20" t="s">
        <v>29</v>
      </c>
      <c r="E900" s="20" t="s">
        <v>28</v>
      </c>
      <c r="F900" s="63">
        <v>241605</v>
      </c>
      <c r="G900" s="70">
        <v>0</v>
      </c>
      <c r="H900" s="70"/>
      <c r="I900" s="20"/>
    </row>
    <row r="901" spans="2:9" x14ac:dyDescent="0.25">
      <c r="B901" s="69">
        <v>39905</v>
      </c>
      <c r="C901" s="20" t="s">
        <v>40</v>
      </c>
      <c r="D901" s="20" t="s">
        <v>30</v>
      </c>
      <c r="E901" s="20" t="s">
        <v>28</v>
      </c>
      <c r="F901" s="63">
        <v>253509</v>
      </c>
      <c r="G901" s="70">
        <v>0</v>
      </c>
      <c r="H901" s="70"/>
      <c r="I901" s="20"/>
    </row>
    <row r="902" spans="2:9" x14ac:dyDescent="0.25">
      <c r="B902" s="69">
        <v>39905</v>
      </c>
      <c r="C902" s="20" t="s">
        <v>44</v>
      </c>
      <c r="D902" s="20" t="s">
        <v>29</v>
      </c>
      <c r="E902" s="20" t="s">
        <v>28</v>
      </c>
      <c r="F902" s="63">
        <v>40744</v>
      </c>
      <c r="G902" s="70">
        <v>0</v>
      </c>
      <c r="H902" s="70"/>
      <c r="I902" s="20"/>
    </row>
    <row r="903" spans="2:9" x14ac:dyDescent="0.25">
      <c r="B903" s="69">
        <v>39905</v>
      </c>
      <c r="C903" s="20" t="s">
        <v>47</v>
      </c>
      <c r="D903" s="20" t="s">
        <v>27</v>
      </c>
      <c r="E903" s="20" t="s">
        <v>28</v>
      </c>
      <c r="F903" s="63">
        <v>4246</v>
      </c>
      <c r="G903" s="70">
        <v>0</v>
      </c>
      <c r="H903" s="70"/>
      <c r="I903" s="20"/>
    </row>
    <row r="904" spans="2:9" x14ac:dyDescent="0.25">
      <c r="B904" s="69">
        <v>39905</v>
      </c>
      <c r="C904" s="20" t="s">
        <v>47</v>
      </c>
      <c r="D904" s="20" t="s">
        <v>27</v>
      </c>
      <c r="E904" s="20" t="s">
        <v>28</v>
      </c>
      <c r="F904" s="63">
        <v>124</v>
      </c>
      <c r="G904" s="70">
        <v>0</v>
      </c>
      <c r="H904" s="70"/>
      <c r="I904" s="20"/>
    </row>
    <row r="905" spans="2:9" x14ac:dyDescent="0.25">
      <c r="B905" s="69">
        <v>39905</v>
      </c>
      <c r="C905" s="20" t="s">
        <v>47</v>
      </c>
      <c r="D905" s="20" t="s">
        <v>27</v>
      </c>
      <c r="E905" s="20" t="s">
        <v>28</v>
      </c>
      <c r="F905" s="63">
        <v>86</v>
      </c>
      <c r="G905" s="70">
        <v>0</v>
      </c>
      <c r="H905" s="70"/>
      <c r="I905" s="20"/>
    </row>
    <row r="906" spans="2:9" x14ac:dyDescent="0.25">
      <c r="B906" s="69">
        <v>39905</v>
      </c>
      <c r="C906" s="20" t="s">
        <v>47</v>
      </c>
      <c r="D906" s="20" t="s">
        <v>27</v>
      </c>
      <c r="E906" s="20" t="s">
        <v>28</v>
      </c>
      <c r="F906" s="63">
        <v>150</v>
      </c>
      <c r="G906" s="70">
        <v>0</v>
      </c>
      <c r="H906" s="70"/>
      <c r="I906" s="20"/>
    </row>
    <row r="907" spans="2:9" x14ac:dyDescent="0.25">
      <c r="B907" s="69">
        <v>39905</v>
      </c>
      <c r="C907" s="20" t="s">
        <v>47</v>
      </c>
      <c r="D907" s="20" t="s">
        <v>27</v>
      </c>
      <c r="E907" s="20" t="s">
        <v>28</v>
      </c>
      <c r="F907" s="63">
        <v>17</v>
      </c>
      <c r="G907" s="70">
        <v>0</v>
      </c>
      <c r="H907" s="70"/>
      <c r="I907" s="20"/>
    </row>
    <row r="908" spans="2:9" x14ac:dyDescent="0.25">
      <c r="B908" s="69">
        <v>39905</v>
      </c>
      <c r="C908" s="20" t="s">
        <v>47</v>
      </c>
      <c r="D908" s="20" t="s">
        <v>27</v>
      </c>
      <c r="E908" s="20" t="s">
        <v>28</v>
      </c>
      <c r="F908" s="63">
        <v>12318</v>
      </c>
      <c r="G908" s="70">
        <v>0</v>
      </c>
      <c r="H908" s="70"/>
      <c r="I908" s="20"/>
    </row>
    <row r="909" spans="2:9" x14ac:dyDescent="0.25">
      <c r="B909" s="69">
        <v>39905</v>
      </c>
      <c r="C909" s="20" t="s">
        <v>47</v>
      </c>
      <c r="D909" s="20" t="s">
        <v>27</v>
      </c>
      <c r="E909" s="20" t="s">
        <v>28</v>
      </c>
      <c r="F909" s="63">
        <v>749</v>
      </c>
      <c r="G909" s="70">
        <v>0</v>
      </c>
      <c r="H909" s="70"/>
      <c r="I909" s="20"/>
    </row>
    <row r="910" spans="2:9" x14ac:dyDescent="0.25">
      <c r="B910" s="69">
        <v>39905</v>
      </c>
      <c r="C910" s="20" t="s">
        <v>47</v>
      </c>
      <c r="D910" s="20" t="s">
        <v>27</v>
      </c>
      <c r="E910" s="20" t="s">
        <v>28</v>
      </c>
      <c r="F910" s="63">
        <v>7887</v>
      </c>
      <c r="G910" s="70">
        <v>0</v>
      </c>
      <c r="H910" s="70"/>
      <c r="I910" s="20"/>
    </row>
    <row r="911" spans="2:9" x14ac:dyDescent="0.25">
      <c r="B911" s="69">
        <v>39905</v>
      </c>
      <c r="C911" s="20" t="s">
        <v>47</v>
      </c>
      <c r="D911" s="20" t="s">
        <v>27</v>
      </c>
      <c r="E911" s="20" t="s">
        <v>28</v>
      </c>
      <c r="F911" s="63">
        <v>20</v>
      </c>
      <c r="G911" s="70">
        <v>0</v>
      </c>
      <c r="H911" s="70"/>
      <c r="I911" s="20"/>
    </row>
    <row r="912" spans="2:9" x14ac:dyDescent="0.25">
      <c r="B912" s="69">
        <v>39905</v>
      </c>
      <c r="C912" s="20" t="s">
        <v>47</v>
      </c>
      <c r="D912" s="20" t="s">
        <v>27</v>
      </c>
      <c r="E912" s="20" t="s">
        <v>28</v>
      </c>
      <c r="F912" s="63">
        <v>1</v>
      </c>
      <c r="G912" s="70">
        <v>0</v>
      </c>
      <c r="H912" s="70"/>
      <c r="I912" s="20"/>
    </row>
    <row r="913" spans="2:9" x14ac:dyDescent="0.25">
      <c r="B913" s="69">
        <v>39905</v>
      </c>
      <c r="C913" s="20" t="s">
        <v>47</v>
      </c>
      <c r="D913" s="20" t="s">
        <v>27</v>
      </c>
      <c r="E913" s="20" t="s">
        <v>28</v>
      </c>
      <c r="F913" s="63">
        <v>1025</v>
      </c>
      <c r="G913" s="70">
        <v>0</v>
      </c>
      <c r="H913" s="70"/>
      <c r="I913" s="20"/>
    </row>
    <row r="914" spans="2:9" x14ac:dyDescent="0.25">
      <c r="B914" s="69">
        <v>39905</v>
      </c>
      <c r="C914" s="20" t="s">
        <v>47</v>
      </c>
      <c r="D914" s="20" t="s">
        <v>27</v>
      </c>
      <c r="E914" s="20" t="s">
        <v>28</v>
      </c>
      <c r="F914" s="63">
        <v>1001</v>
      </c>
      <c r="G914" s="70">
        <v>0</v>
      </c>
      <c r="H914" s="70"/>
      <c r="I914" s="20"/>
    </row>
    <row r="915" spans="2:9" x14ac:dyDescent="0.25">
      <c r="B915" s="69">
        <v>39905</v>
      </c>
      <c r="C915" s="20" t="s">
        <v>47</v>
      </c>
      <c r="D915" s="20" t="s">
        <v>27</v>
      </c>
      <c r="E915" s="20" t="s">
        <v>28</v>
      </c>
      <c r="F915" s="63">
        <v>390</v>
      </c>
      <c r="G915" s="70">
        <v>0</v>
      </c>
      <c r="H915" s="70"/>
      <c r="I915" s="20"/>
    </row>
    <row r="916" spans="2:9" x14ac:dyDescent="0.25">
      <c r="B916" s="69">
        <v>39905</v>
      </c>
      <c r="C916" s="20" t="s">
        <v>47</v>
      </c>
      <c r="D916" s="20" t="s">
        <v>27</v>
      </c>
      <c r="E916" s="20" t="s">
        <v>28</v>
      </c>
      <c r="F916" s="63">
        <v>186</v>
      </c>
      <c r="G916" s="70">
        <v>0</v>
      </c>
      <c r="H916" s="70"/>
      <c r="I916" s="20"/>
    </row>
    <row r="917" spans="2:9" x14ac:dyDescent="0.25">
      <c r="B917" s="69">
        <v>39905</v>
      </c>
      <c r="C917" s="20" t="s">
        <v>47</v>
      </c>
      <c r="D917" s="20" t="s">
        <v>27</v>
      </c>
      <c r="E917" s="20" t="s">
        <v>28</v>
      </c>
      <c r="F917" s="63">
        <v>105</v>
      </c>
      <c r="G917" s="70">
        <v>0</v>
      </c>
      <c r="H917" s="70"/>
      <c r="I917" s="20"/>
    </row>
    <row r="918" spans="2:9" x14ac:dyDescent="0.25">
      <c r="B918" s="69">
        <v>39905</v>
      </c>
      <c r="C918" s="20" t="s">
        <v>47</v>
      </c>
      <c r="D918" s="20" t="s">
        <v>27</v>
      </c>
      <c r="E918" s="20" t="s">
        <v>28</v>
      </c>
      <c r="F918" s="63">
        <v>21913</v>
      </c>
      <c r="G918" s="70">
        <v>0</v>
      </c>
      <c r="H918" s="70"/>
      <c r="I918" s="20"/>
    </row>
    <row r="919" spans="2:9" x14ac:dyDescent="0.25">
      <c r="B919" s="69">
        <v>39905</v>
      </c>
      <c r="C919" s="20" t="s">
        <v>47</v>
      </c>
      <c r="D919" s="20" t="s">
        <v>29</v>
      </c>
      <c r="E919" s="20" t="s">
        <v>28</v>
      </c>
      <c r="F919" s="63">
        <v>3434</v>
      </c>
      <c r="G919" s="70">
        <v>0</v>
      </c>
      <c r="H919" s="70"/>
      <c r="I919" s="20"/>
    </row>
    <row r="920" spans="2:9" x14ac:dyDescent="0.25">
      <c r="B920" s="69">
        <v>39905</v>
      </c>
      <c r="C920" s="20" t="s">
        <v>47</v>
      </c>
      <c r="D920" s="20" t="s">
        <v>29</v>
      </c>
      <c r="E920" s="20" t="s">
        <v>28</v>
      </c>
      <c r="F920" s="63">
        <v>297</v>
      </c>
      <c r="G920" s="70">
        <v>0</v>
      </c>
      <c r="H920" s="70"/>
      <c r="I920" s="20"/>
    </row>
    <row r="921" spans="2:9" x14ac:dyDescent="0.25">
      <c r="B921" s="69">
        <v>39905</v>
      </c>
      <c r="C921" s="20" t="s">
        <v>47</v>
      </c>
      <c r="D921" s="20" t="s">
        <v>29</v>
      </c>
      <c r="E921" s="20" t="s">
        <v>28</v>
      </c>
      <c r="F921" s="63">
        <v>3662</v>
      </c>
      <c r="G921" s="70">
        <v>0</v>
      </c>
      <c r="H921" s="70"/>
      <c r="I921" s="20"/>
    </row>
    <row r="922" spans="2:9" x14ac:dyDescent="0.25">
      <c r="B922" s="69">
        <v>39905</v>
      </c>
      <c r="C922" s="20" t="s">
        <v>47</v>
      </c>
      <c r="D922" s="20" t="s">
        <v>29</v>
      </c>
      <c r="E922" s="20" t="s">
        <v>28</v>
      </c>
      <c r="F922" s="63">
        <v>247</v>
      </c>
      <c r="G922" s="70">
        <v>0</v>
      </c>
      <c r="H922" s="70"/>
      <c r="I922" s="20"/>
    </row>
    <row r="923" spans="2:9" x14ac:dyDescent="0.25">
      <c r="B923" s="69">
        <v>39905</v>
      </c>
      <c r="C923" s="20" t="s">
        <v>47</v>
      </c>
      <c r="D923" s="20" t="s">
        <v>29</v>
      </c>
      <c r="E923" s="20" t="s">
        <v>28</v>
      </c>
      <c r="F923" s="63">
        <v>42406</v>
      </c>
      <c r="G923" s="70">
        <v>0</v>
      </c>
      <c r="H923" s="70"/>
      <c r="I923" s="20"/>
    </row>
    <row r="924" spans="2:9" x14ac:dyDescent="0.25">
      <c r="B924" s="69">
        <v>39905</v>
      </c>
      <c r="C924" s="20" t="s">
        <v>47</v>
      </c>
      <c r="D924" s="20" t="s">
        <v>29</v>
      </c>
      <c r="E924" s="20" t="s">
        <v>28</v>
      </c>
      <c r="F924" s="63">
        <v>54</v>
      </c>
      <c r="G924" s="70">
        <v>0</v>
      </c>
      <c r="H924" s="70"/>
      <c r="I924" s="20"/>
    </row>
    <row r="925" spans="2:9" x14ac:dyDescent="0.25">
      <c r="B925" s="69">
        <v>39905</v>
      </c>
      <c r="C925" s="20" t="s">
        <v>47</v>
      </c>
      <c r="D925" s="20" t="s">
        <v>29</v>
      </c>
      <c r="E925" s="20" t="s">
        <v>28</v>
      </c>
      <c r="F925" s="63">
        <v>24297</v>
      </c>
      <c r="G925" s="70">
        <v>0</v>
      </c>
      <c r="H925" s="70"/>
      <c r="I925" s="20"/>
    </row>
    <row r="926" spans="2:9" x14ac:dyDescent="0.25">
      <c r="B926" s="69">
        <v>39905</v>
      </c>
      <c r="C926" s="20" t="s">
        <v>47</v>
      </c>
      <c r="D926" s="20" t="s">
        <v>29</v>
      </c>
      <c r="E926" s="20" t="s">
        <v>28</v>
      </c>
      <c r="F926" s="63">
        <v>278</v>
      </c>
      <c r="G926" s="70">
        <v>0</v>
      </c>
      <c r="H926" s="70"/>
      <c r="I926" s="20"/>
    </row>
    <row r="927" spans="2:9" x14ac:dyDescent="0.25">
      <c r="B927" s="69">
        <v>39905</v>
      </c>
      <c r="C927" s="20" t="s">
        <v>47</v>
      </c>
      <c r="D927" s="20" t="s">
        <v>29</v>
      </c>
      <c r="E927" s="20" t="s">
        <v>28</v>
      </c>
      <c r="F927" s="63">
        <v>25</v>
      </c>
      <c r="G927" s="70">
        <v>0</v>
      </c>
      <c r="H927" s="70"/>
      <c r="I927" s="20"/>
    </row>
    <row r="928" spans="2:9" x14ac:dyDescent="0.25">
      <c r="B928" s="69">
        <v>39905</v>
      </c>
      <c r="C928" s="20" t="s">
        <v>47</v>
      </c>
      <c r="D928" s="20" t="s">
        <v>29</v>
      </c>
      <c r="E928" s="20" t="s">
        <v>28</v>
      </c>
      <c r="F928" s="63">
        <v>1329</v>
      </c>
      <c r="G928" s="70">
        <v>0</v>
      </c>
      <c r="H928" s="70"/>
      <c r="I928" s="20"/>
    </row>
    <row r="929" spans="2:9" x14ac:dyDescent="0.25">
      <c r="B929" s="69">
        <v>39905</v>
      </c>
      <c r="C929" s="20" t="s">
        <v>47</v>
      </c>
      <c r="D929" s="20" t="s">
        <v>29</v>
      </c>
      <c r="E929" s="20" t="s">
        <v>28</v>
      </c>
      <c r="F929" s="63">
        <v>3024</v>
      </c>
      <c r="G929" s="70">
        <v>0</v>
      </c>
      <c r="H929" s="70"/>
      <c r="I929" s="20"/>
    </row>
    <row r="930" spans="2:9" x14ac:dyDescent="0.25">
      <c r="B930" s="69">
        <v>39905</v>
      </c>
      <c r="C930" s="20" t="s">
        <v>47</v>
      </c>
      <c r="D930" s="20" t="s">
        <v>29</v>
      </c>
      <c r="E930" s="20" t="s">
        <v>28</v>
      </c>
      <c r="F930" s="63">
        <v>4451</v>
      </c>
      <c r="G930" s="70">
        <v>0</v>
      </c>
      <c r="H930" s="70"/>
      <c r="I930" s="20"/>
    </row>
    <row r="931" spans="2:9" x14ac:dyDescent="0.25">
      <c r="B931" s="69">
        <v>39905</v>
      </c>
      <c r="C931" s="20" t="s">
        <v>47</v>
      </c>
      <c r="D931" s="20" t="s">
        <v>29</v>
      </c>
      <c r="E931" s="20" t="s">
        <v>28</v>
      </c>
      <c r="F931" s="63">
        <v>342</v>
      </c>
      <c r="G931" s="70">
        <v>0</v>
      </c>
      <c r="H931" s="70"/>
      <c r="I931" s="20"/>
    </row>
    <row r="932" spans="2:9" x14ac:dyDescent="0.25">
      <c r="B932" s="69">
        <v>39905</v>
      </c>
      <c r="C932" s="20" t="s">
        <v>47</v>
      </c>
      <c r="D932" s="20" t="s">
        <v>29</v>
      </c>
      <c r="E932" s="20" t="s">
        <v>28</v>
      </c>
      <c r="F932" s="63">
        <v>15810</v>
      </c>
      <c r="G932" s="70">
        <v>0</v>
      </c>
      <c r="H932" s="70"/>
      <c r="I932" s="20"/>
    </row>
    <row r="933" spans="2:9" x14ac:dyDescent="0.25">
      <c r="B933" s="69">
        <v>39905</v>
      </c>
      <c r="C933" s="20" t="s">
        <v>47</v>
      </c>
      <c r="D933" s="20" t="s">
        <v>29</v>
      </c>
      <c r="E933" s="20" t="s">
        <v>28</v>
      </c>
      <c r="F933" s="63">
        <v>9883</v>
      </c>
      <c r="G933" s="70">
        <v>0</v>
      </c>
      <c r="H933" s="70"/>
      <c r="I933" s="20"/>
    </row>
    <row r="934" spans="2:9" x14ac:dyDescent="0.25">
      <c r="B934" s="69">
        <v>39905</v>
      </c>
      <c r="C934" s="20" t="s">
        <v>47</v>
      </c>
      <c r="D934" s="20" t="s">
        <v>29</v>
      </c>
      <c r="E934" s="20" t="s">
        <v>28</v>
      </c>
      <c r="F934" s="63">
        <v>5</v>
      </c>
      <c r="G934" s="70">
        <v>0</v>
      </c>
      <c r="H934" s="70"/>
      <c r="I934" s="20"/>
    </row>
    <row r="935" spans="2:9" x14ac:dyDescent="0.25">
      <c r="B935" s="69">
        <v>39905</v>
      </c>
      <c r="C935" s="20" t="s">
        <v>47</v>
      </c>
      <c r="D935" s="20" t="s">
        <v>29</v>
      </c>
      <c r="E935" s="20" t="s">
        <v>28</v>
      </c>
      <c r="F935" s="63">
        <v>26</v>
      </c>
      <c r="G935" s="70">
        <v>0</v>
      </c>
      <c r="H935" s="70"/>
      <c r="I935" s="20"/>
    </row>
    <row r="936" spans="2:9" x14ac:dyDescent="0.25">
      <c r="B936" s="69">
        <v>39905</v>
      </c>
      <c r="C936" s="20" t="s">
        <v>47</v>
      </c>
      <c r="D936" s="20" t="s">
        <v>29</v>
      </c>
      <c r="E936" s="20" t="s">
        <v>28</v>
      </c>
      <c r="F936" s="63">
        <v>17189</v>
      </c>
      <c r="G936" s="70">
        <v>0</v>
      </c>
      <c r="H936" s="70"/>
      <c r="I936" s="20"/>
    </row>
    <row r="937" spans="2:9" x14ac:dyDescent="0.25">
      <c r="B937" s="69">
        <v>39905</v>
      </c>
      <c r="C937" s="20" t="s">
        <v>47</v>
      </c>
      <c r="D937" s="20" t="s">
        <v>29</v>
      </c>
      <c r="E937" s="20" t="s">
        <v>28</v>
      </c>
      <c r="F937" s="63">
        <v>941</v>
      </c>
      <c r="G937" s="70">
        <v>0</v>
      </c>
      <c r="H937" s="70"/>
      <c r="I937" s="20"/>
    </row>
    <row r="938" spans="2:9" x14ac:dyDescent="0.25">
      <c r="B938" s="69">
        <v>39905</v>
      </c>
      <c r="C938" s="20" t="s">
        <v>47</v>
      </c>
      <c r="D938" s="20" t="s">
        <v>30</v>
      </c>
      <c r="E938" s="20" t="s">
        <v>28</v>
      </c>
      <c r="F938" s="63">
        <v>4958</v>
      </c>
      <c r="G938" s="70">
        <v>0</v>
      </c>
      <c r="H938" s="70"/>
      <c r="I938" s="20"/>
    </row>
    <row r="939" spans="2:9" x14ac:dyDescent="0.25">
      <c r="B939" s="69">
        <v>39905</v>
      </c>
      <c r="C939" s="20" t="s">
        <v>47</v>
      </c>
      <c r="D939" s="20" t="s">
        <v>30</v>
      </c>
      <c r="E939" s="20" t="s">
        <v>28</v>
      </c>
      <c r="F939" s="63">
        <v>442</v>
      </c>
      <c r="G939" s="70">
        <v>0</v>
      </c>
      <c r="H939" s="70"/>
      <c r="I939" s="20"/>
    </row>
    <row r="940" spans="2:9" x14ac:dyDescent="0.25">
      <c r="B940" s="69">
        <v>39905</v>
      </c>
      <c r="C940" s="20" t="s">
        <v>47</v>
      </c>
      <c r="D940" s="20" t="s">
        <v>30</v>
      </c>
      <c r="E940" s="20" t="s">
        <v>28</v>
      </c>
      <c r="F940" s="63">
        <v>4409</v>
      </c>
      <c r="G940" s="70">
        <v>0</v>
      </c>
      <c r="H940" s="70"/>
      <c r="I940" s="20"/>
    </row>
    <row r="941" spans="2:9" x14ac:dyDescent="0.25">
      <c r="B941" s="69">
        <v>39905</v>
      </c>
      <c r="C941" s="20" t="s">
        <v>47</v>
      </c>
      <c r="D941" s="20" t="s">
        <v>30</v>
      </c>
      <c r="E941" s="20" t="s">
        <v>28</v>
      </c>
      <c r="F941" s="63">
        <v>284</v>
      </c>
      <c r="G941" s="70">
        <v>0</v>
      </c>
      <c r="H941" s="70"/>
      <c r="I941" s="20"/>
    </row>
    <row r="942" spans="2:9" x14ac:dyDescent="0.25">
      <c r="B942" s="69">
        <v>39905</v>
      </c>
      <c r="C942" s="20" t="s">
        <v>47</v>
      </c>
      <c r="D942" s="20" t="s">
        <v>30</v>
      </c>
      <c r="E942" s="20" t="s">
        <v>28</v>
      </c>
      <c r="F942" s="63">
        <v>62434</v>
      </c>
      <c r="G942" s="70">
        <v>0</v>
      </c>
      <c r="H942" s="70"/>
      <c r="I942" s="20"/>
    </row>
    <row r="943" spans="2:9" x14ac:dyDescent="0.25">
      <c r="B943" s="69">
        <v>39905</v>
      </c>
      <c r="C943" s="20" t="s">
        <v>47</v>
      </c>
      <c r="D943" s="20" t="s">
        <v>30</v>
      </c>
      <c r="E943" s="20" t="s">
        <v>28</v>
      </c>
      <c r="F943" s="63">
        <v>939</v>
      </c>
      <c r="G943" s="70">
        <v>0</v>
      </c>
      <c r="H943" s="70"/>
      <c r="I943" s="20"/>
    </row>
    <row r="944" spans="2:9" x14ac:dyDescent="0.25">
      <c r="B944" s="69">
        <v>39905</v>
      </c>
      <c r="C944" s="20" t="s">
        <v>47</v>
      </c>
      <c r="D944" s="20" t="s">
        <v>30</v>
      </c>
      <c r="E944" s="20" t="s">
        <v>28</v>
      </c>
      <c r="F944" s="63">
        <v>55162</v>
      </c>
      <c r="G944" s="70">
        <v>0</v>
      </c>
      <c r="H944" s="70"/>
      <c r="I944" s="20"/>
    </row>
    <row r="945" spans="2:9" x14ac:dyDescent="0.25">
      <c r="B945" s="69">
        <v>39905</v>
      </c>
      <c r="C945" s="20" t="s">
        <v>47</v>
      </c>
      <c r="D945" s="20" t="s">
        <v>30</v>
      </c>
      <c r="E945" s="20" t="s">
        <v>28</v>
      </c>
      <c r="F945" s="63">
        <v>61</v>
      </c>
      <c r="G945" s="70">
        <v>0</v>
      </c>
      <c r="H945" s="70"/>
      <c r="I945" s="20"/>
    </row>
    <row r="946" spans="2:9" x14ac:dyDescent="0.25">
      <c r="B946" s="69">
        <v>39905</v>
      </c>
      <c r="C946" s="20" t="s">
        <v>47</v>
      </c>
      <c r="D946" s="20" t="s">
        <v>30</v>
      </c>
      <c r="E946" s="20" t="s">
        <v>28</v>
      </c>
      <c r="F946" s="63">
        <v>36</v>
      </c>
      <c r="G946" s="70">
        <v>0</v>
      </c>
      <c r="H946" s="70"/>
      <c r="I946" s="20"/>
    </row>
    <row r="947" spans="2:9" x14ac:dyDescent="0.25">
      <c r="B947" s="69">
        <v>39905</v>
      </c>
      <c r="C947" s="20" t="s">
        <v>47</v>
      </c>
      <c r="D947" s="20" t="s">
        <v>30</v>
      </c>
      <c r="E947" s="20" t="s">
        <v>28</v>
      </c>
      <c r="F947" s="63">
        <v>1148</v>
      </c>
      <c r="G947" s="70">
        <v>0</v>
      </c>
      <c r="H947" s="70"/>
      <c r="I947" s="20"/>
    </row>
    <row r="948" spans="2:9" x14ac:dyDescent="0.25">
      <c r="B948" s="69">
        <v>39905</v>
      </c>
      <c r="C948" s="20" t="s">
        <v>47</v>
      </c>
      <c r="D948" s="20" t="s">
        <v>30</v>
      </c>
      <c r="E948" s="20" t="s">
        <v>28</v>
      </c>
      <c r="F948" s="63">
        <v>3452</v>
      </c>
      <c r="G948" s="70">
        <v>0</v>
      </c>
      <c r="H948" s="70"/>
      <c r="I948" s="20"/>
    </row>
    <row r="949" spans="2:9" x14ac:dyDescent="0.25">
      <c r="B949" s="69">
        <v>39905</v>
      </c>
      <c r="C949" s="20" t="s">
        <v>47</v>
      </c>
      <c r="D949" s="20" t="s">
        <v>30</v>
      </c>
      <c r="E949" s="20" t="s">
        <v>28</v>
      </c>
      <c r="F949" s="63">
        <v>8481</v>
      </c>
      <c r="G949" s="70">
        <v>0</v>
      </c>
      <c r="H949" s="70"/>
      <c r="I949" s="20"/>
    </row>
    <row r="950" spans="2:9" x14ac:dyDescent="0.25">
      <c r="B950" s="69">
        <v>39905</v>
      </c>
      <c r="C950" s="20" t="s">
        <v>47</v>
      </c>
      <c r="D950" s="20" t="s">
        <v>30</v>
      </c>
      <c r="E950" s="20" t="s">
        <v>28</v>
      </c>
      <c r="F950" s="63">
        <v>414</v>
      </c>
      <c r="G950" s="70">
        <v>0</v>
      </c>
      <c r="H950" s="70"/>
      <c r="I950" s="20"/>
    </row>
    <row r="951" spans="2:9" x14ac:dyDescent="0.25">
      <c r="B951" s="69">
        <v>39905</v>
      </c>
      <c r="C951" s="20" t="s">
        <v>47</v>
      </c>
      <c r="D951" s="20" t="s">
        <v>30</v>
      </c>
      <c r="E951" s="20" t="s">
        <v>28</v>
      </c>
      <c r="F951" s="63">
        <v>16021</v>
      </c>
      <c r="G951" s="70">
        <v>0</v>
      </c>
      <c r="H951" s="70"/>
      <c r="I951" s="20"/>
    </row>
    <row r="952" spans="2:9" x14ac:dyDescent="0.25">
      <c r="B952" s="69">
        <v>39905</v>
      </c>
      <c r="C952" s="20" t="s">
        <v>47</v>
      </c>
      <c r="D952" s="20" t="s">
        <v>30</v>
      </c>
      <c r="E952" s="20" t="s">
        <v>28</v>
      </c>
      <c r="F952" s="63">
        <v>13167</v>
      </c>
      <c r="G952" s="70">
        <v>0</v>
      </c>
      <c r="H952" s="70"/>
      <c r="I952" s="20"/>
    </row>
    <row r="953" spans="2:9" x14ac:dyDescent="0.25">
      <c r="B953" s="69">
        <v>39905</v>
      </c>
      <c r="C953" s="20" t="s">
        <v>47</v>
      </c>
      <c r="D953" s="20" t="s">
        <v>30</v>
      </c>
      <c r="E953" s="20" t="s">
        <v>28</v>
      </c>
      <c r="F953" s="63">
        <v>22</v>
      </c>
      <c r="G953" s="70">
        <v>0</v>
      </c>
      <c r="H953" s="70"/>
      <c r="I953" s="20"/>
    </row>
    <row r="954" spans="2:9" x14ac:dyDescent="0.25">
      <c r="B954" s="69">
        <v>39905</v>
      </c>
      <c r="C954" s="20" t="s">
        <v>47</v>
      </c>
      <c r="D954" s="20" t="s">
        <v>30</v>
      </c>
      <c r="E954" s="20" t="s">
        <v>28</v>
      </c>
      <c r="F954" s="63">
        <v>37</v>
      </c>
      <c r="G954" s="70">
        <v>0</v>
      </c>
      <c r="H954" s="70"/>
      <c r="I954" s="20"/>
    </row>
    <row r="955" spans="2:9" x14ac:dyDescent="0.25">
      <c r="B955" s="69">
        <v>39905</v>
      </c>
      <c r="C955" s="20" t="s">
        <v>47</v>
      </c>
      <c r="D955" s="20" t="s">
        <v>30</v>
      </c>
      <c r="E955" s="20" t="s">
        <v>28</v>
      </c>
      <c r="F955" s="63">
        <v>782</v>
      </c>
      <c r="G955" s="70">
        <v>0</v>
      </c>
      <c r="H955" s="70"/>
      <c r="I955" s="20"/>
    </row>
    <row r="956" spans="2:9" x14ac:dyDescent="0.25">
      <c r="B956" s="69">
        <v>39905</v>
      </c>
      <c r="C956" s="20" t="s">
        <v>47</v>
      </c>
      <c r="D956" s="20" t="s">
        <v>30</v>
      </c>
      <c r="E956" s="20" t="s">
        <v>28</v>
      </c>
      <c r="F956" s="63">
        <v>1101</v>
      </c>
      <c r="G956" s="70">
        <v>0</v>
      </c>
      <c r="H956" s="70"/>
      <c r="I956" s="20"/>
    </row>
    <row r="957" spans="2:9" x14ac:dyDescent="0.25">
      <c r="B957" s="69">
        <v>39905</v>
      </c>
      <c r="C957" s="20" t="s">
        <v>47</v>
      </c>
      <c r="D957" s="20" t="s">
        <v>27</v>
      </c>
      <c r="E957" s="20" t="s">
        <v>28</v>
      </c>
      <c r="F957" s="63">
        <v>1555</v>
      </c>
      <c r="G957" s="70">
        <v>0</v>
      </c>
      <c r="H957" s="70"/>
      <c r="I957" s="20"/>
    </row>
    <row r="958" spans="2:9" x14ac:dyDescent="0.25">
      <c r="B958" s="69">
        <v>39905</v>
      </c>
      <c r="C958" s="20" t="s">
        <v>47</v>
      </c>
      <c r="D958" s="20" t="s">
        <v>27</v>
      </c>
      <c r="E958" s="20" t="s">
        <v>28</v>
      </c>
      <c r="F958" s="63">
        <v>107</v>
      </c>
      <c r="G958" s="70">
        <v>0</v>
      </c>
      <c r="H958" s="70"/>
      <c r="I958" s="20"/>
    </row>
    <row r="959" spans="2:9" x14ac:dyDescent="0.25">
      <c r="B959" s="69">
        <v>39905</v>
      </c>
      <c r="C959" s="20" t="s">
        <v>47</v>
      </c>
      <c r="D959" s="20" t="s">
        <v>27</v>
      </c>
      <c r="E959" s="20" t="s">
        <v>28</v>
      </c>
      <c r="F959" s="63">
        <v>43</v>
      </c>
      <c r="G959" s="70">
        <v>0</v>
      </c>
      <c r="H959" s="70"/>
      <c r="I959" s="20"/>
    </row>
    <row r="960" spans="2:9" x14ac:dyDescent="0.25">
      <c r="B960" s="69">
        <v>39905</v>
      </c>
      <c r="C960" s="20" t="s">
        <v>47</v>
      </c>
      <c r="D960" s="20" t="s">
        <v>27</v>
      </c>
      <c r="E960" s="20" t="s">
        <v>28</v>
      </c>
      <c r="F960" s="63">
        <v>33</v>
      </c>
      <c r="G960" s="70">
        <v>0</v>
      </c>
      <c r="H960" s="70"/>
      <c r="I960" s="20"/>
    </row>
    <row r="961" spans="2:9" x14ac:dyDescent="0.25">
      <c r="B961" s="69">
        <v>39905</v>
      </c>
      <c r="C961" s="20" t="s">
        <v>47</v>
      </c>
      <c r="D961" s="20" t="s">
        <v>27</v>
      </c>
      <c r="E961" s="20" t="s">
        <v>28</v>
      </c>
      <c r="F961" s="63">
        <v>3285</v>
      </c>
      <c r="G961" s="70">
        <v>0</v>
      </c>
      <c r="H961" s="70"/>
      <c r="I961" s="20"/>
    </row>
    <row r="962" spans="2:9" x14ac:dyDescent="0.25">
      <c r="B962" s="69">
        <v>39905</v>
      </c>
      <c r="C962" s="20" t="s">
        <v>47</v>
      </c>
      <c r="D962" s="20" t="s">
        <v>27</v>
      </c>
      <c r="E962" s="20" t="s">
        <v>28</v>
      </c>
      <c r="F962" s="63">
        <v>382</v>
      </c>
      <c r="G962" s="70">
        <v>0</v>
      </c>
      <c r="H962" s="70"/>
      <c r="I962" s="20"/>
    </row>
    <row r="963" spans="2:9" x14ac:dyDescent="0.25">
      <c r="B963" s="69">
        <v>39905</v>
      </c>
      <c r="C963" s="20" t="s">
        <v>47</v>
      </c>
      <c r="D963" s="20" t="s">
        <v>27</v>
      </c>
      <c r="E963" s="20" t="s">
        <v>28</v>
      </c>
      <c r="F963" s="63">
        <v>7185</v>
      </c>
      <c r="G963" s="70">
        <v>0</v>
      </c>
      <c r="H963" s="70"/>
      <c r="I963" s="20"/>
    </row>
    <row r="964" spans="2:9" x14ac:dyDescent="0.25">
      <c r="B964" s="69">
        <v>39905</v>
      </c>
      <c r="C964" s="20" t="s">
        <v>47</v>
      </c>
      <c r="D964" s="20" t="s">
        <v>27</v>
      </c>
      <c r="E964" s="20" t="s">
        <v>28</v>
      </c>
      <c r="F964" s="63">
        <v>2</v>
      </c>
      <c r="G964" s="70">
        <v>0</v>
      </c>
      <c r="H964" s="70"/>
      <c r="I964" s="20"/>
    </row>
    <row r="965" spans="2:9" x14ac:dyDescent="0.25">
      <c r="B965" s="69">
        <v>39905</v>
      </c>
      <c r="C965" s="20" t="s">
        <v>47</v>
      </c>
      <c r="D965" s="20" t="s">
        <v>27</v>
      </c>
      <c r="E965" s="20" t="s">
        <v>28</v>
      </c>
      <c r="F965" s="63">
        <v>1</v>
      </c>
      <c r="G965" s="70">
        <v>0</v>
      </c>
      <c r="H965" s="70"/>
      <c r="I965" s="20"/>
    </row>
    <row r="966" spans="2:9" x14ac:dyDescent="0.25">
      <c r="B966" s="69">
        <v>39905</v>
      </c>
      <c r="C966" s="20" t="s">
        <v>47</v>
      </c>
      <c r="D966" s="20" t="s">
        <v>27</v>
      </c>
      <c r="E966" s="20" t="s">
        <v>28</v>
      </c>
      <c r="F966" s="63">
        <v>10485</v>
      </c>
      <c r="G966" s="70">
        <v>0</v>
      </c>
      <c r="H966" s="70"/>
      <c r="I966" s="20"/>
    </row>
    <row r="967" spans="2:9" x14ac:dyDescent="0.25">
      <c r="B967" s="69">
        <v>39905</v>
      </c>
      <c r="C967" s="20" t="s">
        <v>47</v>
      </c>
      <c r="D967" s="20" t="s">
        <v>27</v>
      </c>
      <c r="E967" s="20" t="s">
        <v>28</v>
      </c>
      <c r="F967" s="63">
        <v>109</v>
      </c>
      <c r="G967" s="70">
        <v>0</v>
      </c>
      <c r="H967" s="70"/>
      <c r="I967" s="20"/>
    </row>
    <row r="968" spans="2:9" x14ac:dyDescent="0.25">
      <c r="B968" s="69">
        <v>39905</v>
      </c>
      <c r="C968" s="20" t="s">
        <v>47</v>
      </c>
      <c r="D968" s="20" t="s">
        <v>27</v>
      </c>
      <c r="E968" s="20" t="s">
        <v>28</v>
      </c>
      <c r="F968" s="63">
        <v>99</v>
      </c>
      <c r="G968" s="70">
        <v>0</v>
      </c>
      <c r="H968" s="70"/>
      <c r="I968" s="20"/>
    </row>
    <row r="969" spans="2:9" x14ac:dyDescent="0.25">
      <c r="B969" s="69">
        <v>39905</v>
      </c>
      <c r="C969" s="20" t="s">
        <v>47</v>
      </c>
      <c r="D969" s="20" t="s">
        <v>27</v>
      </c>
      <c r="E969" s="20" t="s">
        <v>28</v>
      </c>
      <c r="F969" s="63">
        <v>19</v>
      </c>
      <c r="G969" s="70">
        <v>0</v>
      </c>
      <c r="H969" s="70"/>
      <c r="I969" s="20"/>
    </row>
    <row r="970" spans="2:9" x14ac:dyDescent="0.25">
      <c r="B970" s="69">
        <v>39905</v>
      </c>
      <c r="C970" s="20" t="s">
        <v>47</v>
      </c>
      <c r="D970" s="20" t="s">
        <v>27</v>
      </c>
      <c r="E970" s="20" t="s">
        <v>28</v>
      </c>
      <c r="F970" s="63">
        <v>50</v>
      </c>
      <c r="G970" s="70">
        <v>0</v>
      </c>
      <c r="H970" s="70"/>
      <c r="I970" s="20"/>
    </row>
    <row r="971" spans="2:9" x14ac:dyDescent="0.25">
      <c r="B971" s="69">
        <v>39905</v>
      </c>
      <c r="C971" s="20" t="s">
        <v>47</v>
      </c>
      <c r="D971" s="20" t="s">
        <v>27</v>
      </c>
      <c r="E971" s="20" t="s">
        <v>28</v>
      </c>
      <c r="F971" s="63">
        <v>184</v>
      </c>
      <c r="G971" s="70">
        <v>0</v>
      </c>
      <c r="H971" s="70"/>
      <c r="I971" s="20"/>
    </row>
    <row r="972" spans="2:9" x14ac:dyDescent="0.25">
      <c r="B972" s="69">
        <v>39905</v>
      </c>
      <c r="C972" s="20" t="s">
        <v>47</v>
      </c>
      <c r="D972" s="20" t="s">
        <v>27</v>
      </c>
      <c r="E972" s="20" t="s">
        <v>28</v>
      </c>
      <c r="F972" s="63">
        <v>2</v>
      </c>
      <c r="G972" s="70">
        <v>0</v>
      </c>
      <c r="H972" s="70"/>
      <c r="I972" s="20"/>
    </row>
    <row r="973" spans="2:9" x14ac:dyDescent="0.25">
      <c r="B973" s="69">
        <v>39905</v>
      </c>
      <c r="C973" s="20" t="s">
        <v>47</v>
      </c>
      <c r="D973" s="20" t="s">
        <v>27</v>
      </c>
      <c r="E973" s="20" t="s">
        <v>28</v>
      </c>
      <c r="F973" s="63">
        <v>4332</v>
      </c>
      <c r="G973" s="70">
        <v>0</v>
      </c>
      <c r="H973" s="70"/>
      <c r="I973" s="20"/>
    </row>
    <row r="974" spans="2:9" x14ac:dyDescent="0.25">
      <c r="B974" s="69">
        <v>39905</v>
      </c>
      <c r="C974" s="20" t="s">
        <v>47</v>
      </c>
      <c r="D974" s="20" t="s">
        <v>29</v>
      </c>
      <c r="E974" s="20" t="s">
        <v>28</v>
      </c>
      <c r="F974" s="63">
        <v>13216</v>
      </c>
      <c r="G974" s="70">
        <v>0</v>
      </c>
      <c r="H974" s="70"/>
      <c r="I974" s="20"/>
    </row>
    <row r="975" spans="2:9" x14ac:dyDescent="0.25">
      <c r="B975" s="69">
        <v>39905</v>
      </c>
      <c r="C975" s="20" t="s">
        <v>47</v>
      </c>
      <c r="D975" s="20" t="s">
        <v>29</v>
      </c>
      <c r="E975" s="20" t="s">
        <v>28</v>
      </c>
      <c r="F975" s="63">
        <v>2902</v>
      </c>
      <c r="G975" s="70">
        <v>0</v>
      </c>
      <c r="H975" s="70"/>
      <c r="I975" s="20"/>
    </row>
    <row r="976" spans="2:9" x14ac:dyDescent="0.25">
      <c r="B976" s="69">
        <v>39905</v>
      </c>
      <c r="C976" s="20" t="s">
        <v>47</v>
      </c>
      <c r="D976" s="20" t="s">
        <v>29</v>
      </c>
      <c r="E976" s="20" t="s">
        <v>28</v>
      </c>
      <c r="F976" s="63">
        <v>194</v>
      </c>
      <c r="G976" s="70">
        <v>0</v>
      </c>
      <c r="H976" s="70"/>
      <c r="I976" s="20"/>
    </row>
    <row r="977" spans="2:9" x14ac:dyDescent="0.25">
      <c r="B977" s="69">
        <v>39905</v>
      </c>
      <c r="C977" s="20" t="s">
        <v>47</v>
      </c>
      <c r="D977" s="20" t="s">
        <v>29</v>
      </c>
      <c r="E977" s="20" t="s">
        <v>28</v>
      </c>
      <c r="F977" s="63">
        <v>1931</v>
      </c>
      <c r="G977" s="70">
        <v>0</v>
      </c>
      <c r="H977" s="70"/>
      <c r="I977" s="20"/>
    </row>
    <row r="978" spans="2:9" x14ac:dyDescent="0.25">
      <c r="B978" s="69">
        <v>39905</v>
      </c>
      <c r="C978" s="20" t="s">
        <v>47</v>
      </c>
      <c r="D978" s="20" t="s">
        <v>29</v>
      </c>
      <c r="E978" s="20" t="s">
        <v>28</v>
      </c>
      <c r="F978" s="63">
        <v>4</v>
      </c>
      <c r="G978" s="70">
        <v>0</v>
      </c>
      <c r="H978" s="70"/>
      <c r="I978" s="20"/>
    </row>
    <row r="979" spans="2:9" x14ac:dyDescent="0.25">
      <c r="B979" s="69">
        <v>39905</v>
      </c>
      <c r="C979" s="20" t="s">
        <v>47</v>
      </c>
      <c r="D979" s="20" t="s">
        <v>29</v>
      </c>
      <c r="E979" s="20" t="s">
        <v>28</v>
      </c>
      <c r="F979" s="63">
        <v>12913</v>
      </c>
      <c r="G979" s="70">
        <v>0</v>
      </c>
      <c r="H979" s="70"/>
      <c r="I979" s="20"/>
    </row>
    <row r="980" spans="2:9" x14ac:dyDescent="0.25">
      <c r="B980" s="69">
        <v>39905</v>
      </c>
      <c r="C980" s="20" t="s">
        <v>47</v>
      </c>
      <c r="D980" s="20" t="s">
        <v>29</v>
      </c>
      <c r="E980" s="20" t="s">
        <v>28</v>
      </c>
      <c r="F980" s="63">
        <v>34</v>
      </c>
      <c r="G980" s="70">
        <v>0</v>
      </c>
      <c r="H980" s="70"/>
      <c r="I980" s="20"/>
    </row>
    <row r="981" spans="2:9" x14ac:dyDescent="0.25">
      <c r="B981" s="69">
        <v>39905</v>
      </c>
      <c r="C981" s="20" t="s">
        <v>47</v>
      </c>
      <c r="D981" s="20" t="s">
        <v>29</v>
      </c>
      <c r="E981" s="20" t="s">
        <v>28</v>
      </c>
      <c r="F981" s="63">
        <v>30941</v>
      </c>
      <c r="G981" s="70">
        <v>0</v>
      </c>
      <c r="H981" s="70"/>
      <c r="I981" s="20"/>
    </row>
    <row r="982" spans="2:9" x14ac:dyDescent="0.25">
      <c r="B982" s="69">
        <v>39905</v>
      </c>
      <c r="C982" s="20" t="s">
        <v>47</v>
      </c>
      <c r="D982" s="20" t="s">
        <v>29</v>
      </c>
      <c r="E982" s="20" t="s">
        <v>28</v>
      </c>
      <c r="F982" s="63">
        <v>1</v>
      </c>
      <c r="G982" s="70">
        <v>0</v>
      </c>
      <c r="H982" s="70"/>
      <c r="I982" s="20"/>
    </row>
    <row r="983" spans="2:9" x14ac:dyDescent="0.25">
      <c r="B983" s="69">
        <v>39905</v>
      </c>
      <c r="C983" s="20" t="s">
        <v>47</v>
      </c>
      <c r="D983" s="20" t="s">
        <v>29</v>
      </c>
      <c r="E983" s="20" t="s">
        <v>28</v>
      </c>
      <c r="F983" s="63">
        <v>4</v>
      </c>
      <c r="G983" s="70">
        <v>0</v>
      </c>
      <c r="H983" s="70"/>
      <c r="I983" s="20"/>
    </row>
    <row r="984" spans="2:9" x14ac:dyDescent="0.25">
      <c r="B984" s="69">
        <v>39905</v>
      </c>
      <c r="C984" s="20" t="s">
        <v>47</v>
      </c>
      <c r="D984" s="20" t="s">
        <v>29</v>
      </c>
      <c r="E984" s="20" t="s">
        <v>28</v>
      </c>
      <c r="F984" s="63">
        <v>42805</v>
      </c>
      <c r="G984" s="70">
        <v>0</v>
      </c>
      <c r="H984" s="70"/>
      <c r="I984" s="20"/>
    </row>
    <row r="985" spans="2:9" x14ac:dyDescent="0.25">
      <c r="B985" s="69">
        <v>39905</v>
      </c>
      <c r="C985" s="20" t="s">
        <v>47</v>
      </c>
      <c r="D985" s="20" t="s">
        <v>29</v>
      </c>
      <c r="E985" s="20" t="s">
        <v>28</v>
      </c>
      <c r="F985" s="63">
        <v>150</v>
      </c>
      <c r="G985" s="70">
        <v>0</v>
      </c>
      <c r="H985" s="70"/>
      <c r="I985" s="20"/>
    </row>
    <row r="986" spans="2:9" x14ac:dyDescent="0.25">
      <c r="B986" s="69">
        <v>39905</v>
      </c>
      <c r="C986" s="20" t="s">
        <v>47</v>
      </c>
      <c r="D986" s="20" t="s">
        <v>29</v>
      </c>
      <c r="E986" s="20" t="s">
        <v>28</v>
      </c>
      <c r="F986" s="63">
        <v>602</v>
      </c>
      <c r="G986" s="70">
        <v>0</v>
      </c>
      <c r="H986" s="70"/>
      <c r="I986" s="20"/>
    </row>
    <row r="987" spans="2:9" x14ac:dyDescent="0.25">
      <c r="B987" s="69">
        <v>39905</v>
      </c>
      <c r="C987" s="20" t="s">
        <v>47</v>
      </c>
      <c r="D987" s="20" t="s">
        <v>29</v>
      </c>
      <c r="E987" s="20" t="s">
        <v>28</v>
      </c>
      <c r="F987" s="63">
        <v>2119</v>
      </c>
      <c r="G987" s="70">
        <v>0</v>
      </c>
      <c r="H987" s="70"/>
      <c r="I987" s="20"/>
    </row>
    <row r="988" spans="2:9" x14ac:dyDescent="0.25">
      <c r="B988" s="69">
        <v>39905</v>
      </c>
      <c r="C988" s="20" t="s">
        <v>47</v>
      </c>
      <c r="D988" s="20" t="s">
        <v>29</v>
      </c>
      <c r="E988" s="20" t="s">
        <v>28</v>
      </c>
      <c r="F988" s="63">
        <v>17</v>
      </c>
      <c r="G988" s="70">
        <v>0</v>
      </c>
      <c r="H988" s="70"/>
      <c r="I988" s="20"/>
    </row>
    <row r="989" spans="2:9" x14ac:dyDescent="0.25">
      <c r="B989" s="69">
        <v>39905</v>
      </c>
      <c r="C989" s="20" t="s">
        <v>47</v>
      </c>
      <c r="D989" s="20" t="s">
        <v>29</v>
      </c>
      <c r="E989" s="20" t="s">
        <v>28</v>
      </c>
      <c r="F989" s="63">
        <v>3566</v>
      </c>
      <c r="G989" s="70">
        <v>0</v>
      </c>
      <c r="H989" s="70"/>
      <c r="I989" s="20"/>
    </row>
    <row r="990" spans="2:9" x14ac:dyDescent="0.25">
      <c r="B990" s="69">
        <v>39905</v>
      </c>
      <c r="C990" s="20" t="s">
        <v>47</v>
      </c>
      <c r="D990" s="20" t="s">
        <v>29</v>
      </c>
      <c r="E990" s="20" t="s">
        <v>28</v>
      </c>
      <c r="F990" s="63">
        <v>11251</v>
      </c>
      <c r="G990" s="70">
        <v>0</v>
      </c>
      <c r="H990" s="70"/>
      <c r="I990" s="20"/>
    </row>
    <row r="991" spans="2:9" x14ac:dyDescent="0.25">
      <c r="B991" s="69">
        <v>39905</v>
      </c>
      <c r="C991" s="20" t="s">
        <v>47</v>
      </c>
      <c r="D991" s="20" t="s">
        <v>29</v>
      </c>
      <c r="E991" s="20" t="s">
        <v>28</v>
      </c>
      <c r="F991" s="63">
        <v>5</v>
      </c>
      <c r="G991" s="70">
        <v>0</v>
      </c>
      <c r="H991" s="70"/>
      <c r="I991" s="20"/>
    </row>
    <row r="992" spans="2:9" x14ac:dyDescent="0.25">
      <c r="B992" s="69">
        <v>39905</v>
      </c>
      <c r="C992" s="20" t="s">
        <v>47</v>
      </c>
      <c r="D992" s="20" t="s">
        <v>29</v>
      </c>
      <c r="E992" s="20" t="s">
        <v>28</v>
      </c>
      <c r="F992" s="63">
        <v>34</v>
      </c>
      <c r="G992" s="70">
        <v>0</v>
      </c>
      <c r="H992" s="70"/>
      <c r="I992" s="20"/>
    </row>
    <row r="993" spans="2:9" x14ac:dyDescent="0.25">
      <c r="B993" s="69">
        <v>39905</v>
      </c>
      <c r="C993" s="20" t="s">
        <v>47</v>
      </c>
      <c r="D993" s="20" t="s">
        <v>29</v>
      </c>
      <c r="E993" s="20" t="s">
        <v>28</v>
      </c>
      <c r="F993" s="63">
        <v>3374</v>
      </c>
      <c r="G993" s="70">
        <v>0</v>
      </c>
      <c r="H993" s="70"/>
      <c r="I993" s="20"/>
    </row>
    <row r="994" spans="2:9" x14ac:dyDescent="0.25">
      <c r="B994" s="69">
        <v>39905</v>
      </c>
      <c r="C994" s="20" t="s">
        <v>47</v>
      </c>
      <c r="D994" s="20" t="s">
        <v>29</v>
      </c>
      <c r="E994" s="20" t="s">
        <v>28</v>
      </c>
      <c r="F994" s="63">
        <v>302</v>
      </c>
      <c r="G994" s="70">
        <v>0</v>
      </c>
      <c r="H994" s="70"/>
      <c r="I994" s="20"/>
    </row>
    <row r="995" spans="2:9" x14ac:dyDescent="0.25">
      <c r="B995" s="69">
        <v>39905</v>
      </c>
      <c r="C995" s="20" t="s">
        <v>47</v>
      </c>
      <c r="D995" s="20" t="s">
        <v>30</v>
      </c>
      <c r="E995" s="20" t="s">
        <v>28</v>
      </c>
      <c r="F995" s="63">
        <v>13487</v>
      </c>
      <c r="G995" s="70">
        <v>0</v>
      </c>
      <c r="H995" s="70"/>
      <c r="I995" s="20"/>
    </row>
    <row r="996" spans="2:9" x14ac:dyDescent="0.25">
      <c r="B996" s="69">
        <v>39905</v>
      </c>
      <c r="C996" s="20" t="s">
        <v>47</v>
      </c>
      <c r="D996" s="20" t="s">
        <v>30</v>
      </c>
      <c r="E996" s="20" t="s">
        <v>28</v>
      </c>
      <c r="F996" s="63">
        <v>3430</v>
      </c>
      <c r="G996" s="70">
        <v>0</v>
      </c>
      <c r="H996" s="70"/>
      <c r="I996" s="20"/>
    </row>
    <row r="997" spans="2:9" x14ac:dyDescent="0.25">
      <c r="B997" s="69">
        <v>39905</v>
      </c>
      <c r="C997" s="20" t="s">
        <v>47</v>
      </c>
      <c r="D997" s="20" t="s">
        <v>30</v>
      </c>
      <c r="E997" s="20" t="s">
        <v>28</v>
      </c>
      <c r="F997" s="63">
        <v>267</v>
      </c>
      <c r="G997" s="70">
        <v>0</v>
      </c>
      <c r="H997" s="70"/>
      <c r="I997" s="20"/>
    </row>
    <row r="998" spans="2:9" x14ac:dyDescent="0.25">
      <c r="B998" s="69">
        <v>39905</v>
      </c>
      <c r="C998" s="20" t="s">
        <v>47</v>
      </c>
      <c r="D998" s="20" t="s">
        <v>30</v>
      </c>
      <c r="E998" s="20" t="s">
        <v>28</v>
      </c>
      <c r="F998" s="63">
        <v>2154</v>
      </c>
      <c r="G998" s="70">
        <v>0</v>
      </c>
      <c r="H998" s="70"/>
      <c r="I998" s="20"/>
    </row>
    <row r="999" spans="2:9" x14ac:dyDescent="0.25">
      <c r="B999" s="69">
        <v>39905</v>
      </c>
      <c r="C999" s="20" t="s">
        <v>47</v>
      </c>
      <c r="D999" s="20" t="s">
        <v>30</v>
      </c>
      <c r="E999" s="20" t="s">
        <v>28</v>
      </c>
      <c r="F999" s="63">
        <v>13</v>
      </c>
      <c r="G999" s="70">
        <v>0</v>
      </c>
      <c r="H999" s="70"/>
      <c r="I999" s="20"/>
    </row>
    <row r="1000" spans="2:9" x14ac:dyDescent="0.25">
      <c r="B1000" s="69">
        <v>39905</v>
      </c>
      <c r="C1000" s="20" t="s">
        <v>47</v>
      </c>
      <c r="D1000" s="20" t="s">
        <v>30</v>
      </c>
      <c r="E1000" s="20" t="s">
        <v>28</v>
      </c>
      <c r="F1000" s="63">
        <v>16251</v>
      </c>
      <c r="G1000" s="70">
        <v>0</v>
      </c>
      <c r="H1000" s="70"/>
      <c r="I1000" s="20"/>
    </row>
    <row r="1001" spans="2:9" x14ac:dyDescent="0.25">
      <c r="B1001" s="69">
        <v>39905</v>
      </c>
      <c r="C1001" s="20" t="s">
        <v>47</v>
      </c>
      <c r="D1001" s="20" t="s">
        <v>30</v>
      </c>
      <c r="E1001" s="20" t="s">
        <v>28</v>
      </c>
      <c r="F1001" s="63">
        <v>466</v>
      </c>
      <c r="G1001" s="70">
        <v>0</v>
      </c>
      <c r="H1001" s="70"/>
      <c r="I1001" s="20"/>
    </row>
    <row r="1002" spans="2:9" x14ac:dyDescent="0.25">
      <c r="B1002" s="69">
        <v>39905</v>
      </c>
      <c r="C1002" s="20" t="s">
        <v>47</v>
      </c>
      <c r="D1002" s="20" t="s">
        <v>30</v>
      </c>
      <c r="E1002" s="20" t="s">
        <v>28</v>
      </c>
      <c r="F1002" s="63">
        <v>62009</v>
      </c>
      <c r="G1002" s="70">
        <v>0</v>
      </c>
      <c r="H1002" s="70"/>
      <c r="I1002" s="20"/>
    </row>
    <row r="1003" spans="2:9" x14ac:dyDescent="0.25">
      <c r="B1003" s="69">
        <v>39905</v>
      </c>
      <c r="C1003" s="20" t="s">
        <v>47</v>
      </c>
      <c r="D1003" s="20" t="s">
        <v>30</v>
      </c>
      <c r="E1003" s="20" t="s">
        <v>28</v>
      </c>
      <c r="F1003" s="63">
        <v>4</v>
      </c>
      <c r="G1003" s="70">
        <v>0</v>
      </c>
      <c r="H1003" s="70"/>
      <c r="I1003" s="20"/>
    </row>
    <row r="1004" spans="2:9" x14ac:dyDescent="0.25">
      <c r="B1004" s="69">
        <v>39905</v>
      </c>
      <c r="C1004" s="20" t="s">
        <v>47</v>
      </c>
      <c r="D1004" s="20" t="s">
        <v>30</v>
      </c>
      <c r="E1004" s="20" t="s">
        <v>28</v>
      </c>
      <c r="F1004" s="63">
        <v>5</v>
      </c>
      <c r="G1004" s="70">
        <v>0</v>
      </c>
      <c r="H1004" s="70"/>
      <c r="I1004" s="20"/>
    </row>
    <row r="1005" spans="2:9" x14ac:dyDescent="0.25">
      <c r="B1005" s="69">
        <v>39905</v>
      </c>
      <c r="C1005" s="20" t="s">
        <v>47</v>
      </c>
      <c r="D1005" s="20" t="s">
        <v>30</v>
      </c>
      <c r="E1005" s="20" t="s">
        <v>28</v>
      </c>
      <c r="F1005" s="63">
        <v>53453</v>
      </c>
      <c r="G1005" s="70">
        <v>0</v>
      </c>
      <c r="H1005" s="70"/>
      <c r="I1005" s="20"/>
    </row>
    <row r="1006" spans="2:9" x14ac:dyDescent="0.25">
      <c r="B1006" s="69">
        <v>39905</v>
      </c>
      <c r="C1006" s="20" t="s">
        <v>47</v>
      </c>
      <c r="D1006" s="20" t="s">
        <v>30</v>
      </c>
      <c r="E1006" s="20" t="s">
        <v>28</v>
      </c>
      <c r="F1006" s="63">
        <v>138</v>
      </c>
      <c r="G1006" s="70">
        <v>0</v>
      </c>
      <c r="H1006" s="70"/>
      <c r="I1006" s="20"/>
    </row>
    <row r="1007" spans="2:9" x14ac:dyDescent="0.25">
      <c r="B1007" s="69">
        <v>39905</v>
      </c>
      <c r="C1007" s="20" t="s">
        <v>47</v>
      </c>
      <c r="D1007" s="20" t="s">
        <v>30</v>
      </c>
      <c r="E1007" s="20" t="s">
        <v>28</v>
      </c>
      <c r="F1007" s="63">
        <v>678</v>
      </c>
      <c r="G1007" s="70">
        <v>0</v>
      </c>
      <c r="H1007" s="70"/>
      <c r="I1007" s="20"/>
    </row>
    <row r="1008" spans="2:9" x14ac:dyDescent="0.25">
      <c r="B1008" s="69">
        <v>39905</v>
      </c>
      <c r="C1008" s="20" t="s">
        <v>47</v>
      </c>
      <c r="D1008" s="20" t="s">
        <v>30</v>
      </c>
      <c r="E1008" s="20" t="s">
        <v>28</v>
      </c>
      <c r="F1008" s="63">
        <v>2152</v>
      </c>
      <c r="G1008" s="70">
        <v>0</v>
      </c>
      <c r="H1008" s="70"/>
      <c r="I1008" s="20"/>
    </row>
    <row r="1009" spans="2:9" x14ac:dyDescent="0.25">
      <c r="B1009" s="69">
        <v>39905</v>
      </c>
      <c r="C1009" s="20" t="s">
        <v>47</v>
      </c>
      <c r="D1009" s="20" t="s">
        <v>30</v>
      </c>
      <c r="E1009" s="20" t="s">
        <v>28</v>
      </c>
      <c r="F1009" s="63">
        <v>18</v>
      </c>
      <c r="G1009" s="70">
        <v>0</v>
      </c>
      <c r="H1009" s="70"/>
      <c r="I1009" s="20"/>
    </row>
    <row r="1010" spans="2:9" x14ac:dyDescent="0.25">
      <c r="B1010" s="69">
        <v>39905</v>
      </c>
      <c r="C1010" s="20" t="s">
        <v>47</v>
      </c>
      <c r="D1010" s="20" t="s">
        <v>30</v>
      </c>
      <c r="E1010" s="20" t="s">
        <v>28</v>
      </c>
      <c r="F1010" s="63">
        <v>3635</v>
      </c>
      <c r="G1010" s="70">
        <v>0</v>
      </c>
      <c r="H1010" s="70"/>
      <c r="I1010" s="20"/>
    </row>
    <row r="1011" spans="2:9" x14ac:dyDescent="0.25">
      <c r="B1011" s="69">
        <v>39905</v>
      </c>
      <c r="C1011" s="20" t="s">
        <v>47</v>
      </c>
      <c r="D1011" s="20" t="s">
        <v>30</v>
      </c>
      <c r="E1011" s="20" t="s">
        <v>28</v>
      </c>
      <c r="F1011" s="63">
        <v>25355</v>
      </c>
      <c r="G1011" s="70">
        <v>0</v>
      </c>
      <c r="H1011" s="70"/>
      <c r="I1011" s="20"/>
    </row>
    <row r="1012" spans="2:9" x14ac:dyDescent="0.25">
      <c r="B1012" s="69">
        <v>39905</v>
      </c>
      <c r="C1012" s="20" t="s">
        <v>47</v>
      </c>
      <c r="D1012" s="20" t="s">
        <v>30</v>
      </c>
      <c r="E1012" s="20" t="s">
        <v>28</v>
      </c>
      <c r="F1012" s="63">
        <v>12</v>
      </c>
      <c r="G1012" s="70">
        <v>0</v>
      </c>
      <c r="H1012" s="70"/>
      <c r="I1012" s="20"/>
    </row>
    <row r="1013" spans="2:9" x14ac:dyDescent="0.25">
      <c r="B1013" s="69">
        <v>39905</v>
      </c>
      <c r="C1013" s="20" t="s">
        <v>47</v>
      </c>
      <c r="D1013" s="20" t="s">
        <v>30</v>
      </c>
      <c r="E1013" s="20" t="s">
        <v>28</v>
      </c>
      <c r="F1013" s="63">
        <v>58</v>
      </c>
      <c r="G1013" s="70">
        <v>0</v>
      </c>
      <c r="H1013" s="70"/>
      <c r="I1013" s="20"/>
    </row>
    <row r="1014" spans="2:9" x14ac:dyDescent="0.25">
      <c r="B1014" s="69">
        <v>39905</v>
      </c>
      <c r="C1014" s="20" t="s">
        <v>47</v>
      </c>
      <c r="D1014" s="20" t="s">
        <v>30</v>
      </c>
      <c r="E1014" s="20" t="s">
        <v>28</v>
      </c>
      <c r="F1014" s="63">
        <v>162</v>
      </c>
      <c r="G1014" s="70">
        <v>0</v>
      </c>
      <c r="H1014" s="70"/>
      <c r="I1014" s="20"/>
    </row>
    <row r="1015" spans="2:9" x14ac:dyDescent="0.25">
      <c r="B1015" s="69">
        <v>39905</v>
      </c>
      <c r="C1015" s="20" t="s">
        <v>47</v>
      </c>
      <c r="D1015" s="20" t="s">
        <v>30</v>
      </c>
      <c r="E1015" s="20" t="s">
        <v>28</v>
      </c>
      <c r="F1015" s="63">
        <v>282</v>
      </c>
      <c r="G1015" s="70">
        <v>0</v>
      </c>
      <c r="H1015" s="70"/>
      <c r="I1015" s="20"/>
    </row>
    <row r="1016" spans="2:9" x14ac:dyDescent="0.25">
      <c r="B1016" s="69">
        <v>39905</v>
      </c>
      <c r="C1016" s="20" t="s">
        <v>47</v>
      </c>
      <c r="D1016" s="20" t="s">
        <v>27</v>
      </c>
      <c r="E1016" s="20" t="s">
        <v>28</v>
      </c>
      <c r="F1016" s="63">
        <v>4309</v>
      </c>
      <c r="G1016" s="70">
        <v>0</v>
      </c>
      <c r="H1016" s="70"/>
      <c r="I1016" s="20"/>
    </row>
    <row r="1017" spans="2:9" x14ac:dyDescent="0.25">
      <c r="B1017" s="69">
        <v>39905</v>
      </c>
      <c r="C1017" s="20" t="s">
        <v>47</v>
      </c>
      <c r="D1017" s="20" t="s">
        <v>27</v>
      </c>
      <c r="E1017" s="20" t="s">
        <v>28</v>
      </c>
      <c r="F1017" s="63">
        <v>89</v>
      </c>
      <c r="G1017" s="70">
        <v>0</v>
      </c>
      <c r="H1017" s="70"/>
      <c r="I1017" s="20"/>
    </row>
    <row r="1018" spans="2:9" x14ac:dyDescent="0.25">
      <c r="B1018" s="69">
        <v>39905</v>
      </c>
      <c r="C1018" s="20" t="s">
        <v>47</v>
      </c>
      <c r="D1018" s="20" t="s">
        <v>27</v>
      </c>
      <c r="E1018" s="20" t="s">
        <v>28</v>
      </c>
      <c r="F1018" s="63">
        <v>132</v>
      </c>
      <c r="G1018" s="70">
        <v>0</v>
      </c>
      <c r="H1018" s="70"/>
      <c r="I1018" s="20"/>
    </row>
    <row r="1019" spans="2:9" x14ac:dyDescent="0.25">
      <c r="B1019" s="69">
        <v>39905</v>
      </c>
      <c r="C1019" s="20" t="s">
        <v>47</v>
      </c>
      <c r="D1019" s="20" t="s">
        <v>27</v>
      </c>
      <c r="E1019" s="20" t="s">
        <v>28</v>
      </c>
      <c r="F1019" s="63">
        <v>113</v>
      </c>
      <c r="G1019" s="70">
        <v>0</v>
      </c>
      <c r="H1019" s="70"/>
      <c r="I1019" s="20"/>
    </row>
    <row r="1020" spans="2:9" x14ac:dyDescent="0.25">
      <c r="B1020" s="69">
        <v>39905</v>
      </c>
      <c r="C1020" s="20" t="s">
        <v>47</v>
      </c>
      <c r="D1020" s="20" t="s">
        <v>27</v>
      </c>
      <c r="E1020" s="20" t="s">
        <v>28</v>
      </c>
      <c r="F1020" s="63">
        <v>5</v>
      </c>
      <c r="G1020" s="70">
        <v>0</v>
      </c>
      <c r="H1020" s="70"/>
      <c r="I1020" s="20"/>
    </row>
    <row r="1021" spans="2:9" x14ac:dyDescent="0.25">
      <c r="B1021" s="69">
        <v>39905</v>
      </c>
      <c r="C1021" s="20" t="s">
        <v>47</v>
      </c>
      <c r="D1021" s="20" t="s">
        <v>27</v>
      </c>
      <c r="E1021" s="20" t="s">
        <v>28</v>
      </c>
      <c r="F1021" s="63">
        <v>310</v>
      </c>
      <c r="G1021" s="70">
        <v>0</v>
      </c>
      <c r="H1021" s="70"/>
      <c r="I1021" s="20"/>
    </row>
    <row r="1022" spans="2:9" x14ac:dyDescent="0.25">
      <c r="B1022" s="69">
        <v>39905</v>
      </c>
      <c r="C1022" s="20" t="s">
        <v>47</v>
      </c>
      <c r="D1022" s="20" t="s">
        <v>27</v>
      </c>
      <c r="E1022" s="20" t="s">
        <v>28</v>
      </c>
      <c r="F1022" s="63">
        <v>295</v>
      </c>
      <c r="G1022" s="70">
        <v>0</v>
      </c>
      <c r="H1022" s="70"/>
      <c r="I1022" s="20"/>
    </row>
    <row r="1023" spans="2:9" x14ac:dyDescent="0.25">
      <c r="B1023" s="69">
        <v>39905</v>
      </c>
      <c r="C1023" s="20" t="s">
        <v>47</v>
      </c>
      <c r="D1023" s="20" t="s">
        <v>27</v>
      </c>
      <c r="E1023" s="20" t="s">
        <v>28</v>
      </c>
      <c r="F1023" s="63">
        <v>7395</v>
      </c>
      <c r="G1023" s="70">
        <v>0</v>
      </c>
      <c r="H1023" s="70"/>
      <c r="I1023" s="20"/>
    </row>
    <row r="1024" spans="2:9" x14ac:dyDescent="0.25">
      <c r="B1024" s="69">
        <v>39905</v>
      </c>
      <c r="C1024" s="20" t="s">
        <v>47</v>
      </c>
      <c r="D1024" s="20" t="s">
        <v>27</v>
      </c>
      <c r="E1024" s="20" t="s">
        <v>28</v>
      </c>
      <c r="F1024" s="63">
        <v>4</v>
      </c>
      <c r="G1024" s="70">
        <v>0</v>
      </c>
      <c r="H1024" s="70"/>
      <c r="I1024" s="20"/>
    </row>
    <row r="1025" spans="2:9" x14ac:dyDescent="0.25">
      <c r="B1025" s="69">
        <v>39905</v>
      </c>
      <c r="C1025" s="20" t="s">
        <v>47</v>
      </c>
      <c r="D1025" s="20" t="s">
        <v>27</v>
      </c>
      <c r="E1025" s="20" t="s">
        <v>28</v>
      </c>
      <c r="F1025" s="63">
        <v>4</v>
      </c>
      <c r="G1025" s="70">
        <v>0</v>
      </c>
      <c r="H1025" s="70"/>
      <c r="I1025" s="20"/>
    </row>
    <row r="1026" spans="2:9" x14ac:dyDescent="0.25">
      <c r="B1026" s="69">
        <v>39905</v>
      </c>
      <c r="C1026" s="20" t="s">
        <v>47</v>
      </c>
      <c r="D1026" s="20" t="s">
        <v>27</v>
      </c>
      <c r="E1026" s="20" t="s">
        <v>28</v>
      </c>
      <c r="F1026" s="63">
        <v>77960</v>
      </c>
      <c r="G1026" s="70">
        <v>0</v>
      </c>
      <c r="H1026" s="70"/>
      <c r="I1026" s="20"/>
    </row>
    <row r="1027" spans="2:9" x14ac:dyDescent="0.25">
      <c r="B1027" s="69">
        <v>39905</v>
      </c>
      <c r="C1027" s="20" t="s">
        <v>47</v>
      </c>
      <c r="D1027" s="20" t="s">
        <v>27</v>
      </c>
      <c r="E1027" s="20" t="s">
        <v>28</v>
      </c>
      <c r="F1027" s="63">
        <v>347</v>
      </c>
      <c r="G1027" s="70">
        <v>0</v>
      </c>
      <c r="H1027" s="70"/>
      <c r="I1027" s="20"/>
    </row>
    <row r="1028" spans="2:9" x14ac:dyDescent="0.25">
      <c r="B1028" s="69">
        <v>39905</v>
      </c>
      <c r="C1028" s="20" t="s">
        <v>47</v>
      </c>
      <c r="D1028" s="20" t="s">
        <v>27</v>
      </c>
      <c r="E1028" s="20" t="s">
        <v>28</v>
      </c>
      <c r="F1028" s="63">
        <v>427</v>
      </c>
      <c r="G1028" s="70">
        <v>0</v>
      </c>
      <c r="H1028" s="70"/>
      <c r="I1028" s="20"/>
    </row>
    <row r="1029" spans="2:9" x14ac:dyDescent="0.25">
      <c r="B1029" s="69">
        <v>39905</v>
      </c>
      <c r="C1029" s="20" t="s">
        <v>47</v>
      </c>
      <c r="D1029" s="20" t="s">
        <v>27</v>
      </c>
      <c r="E1029" s="20" t="s">
        <v>28</v>
      </c>
      <c r="F1029" s="63">
        <v>2348</v>
      </c>
      <c r="G1029" s="70">
        <v>0</v>
      </c>
      <c r="H1029" s="70"/>
      <c r="I1029" s="20"/>
    </row>
    <row r="1030" spans="2:9" x14ac:dyDescent="0.25">
      <c r="B1030" s="69">
        <v>39905</v>
      </c>
      <c r="C1030" s="20" t="s">
        <v>47</v>
      </c>
      <c r="D1030" s="20" t="s">
        <v>27</v>
      </c>
      <c r="E1030" s="20" t="s">
        <v>28</v>
      </c>
      <c r="F1030" s="63">
        <v>94</v>
      </c>
      <c r="G1030" s="70">
        <v>0</v>
      </c>
      <c r="H1030" s="70"/>
      <c r="I1030" s="20"/>
    </row>
    <row r="1031" spans="2:9" x14ac:dyDescent="0.25">
      <c r="B1031" s="69">
        <v>39905</v>
      </c>
      <c r="C1031" s="20" t="s">
        <v>47</v>
      </c>
      <c r="D1031" s="20" t="s">
        <v>27</v>
      </c>
      <c r="E1031" s="20" t="s">
        <v>28</v>
      </c>
      <c r="F1031" s="63">
        <v>2</v>
      </c>
      <c r="G1031" s="70">
        <v>0</v>
      </c>
      <c r="H1031" s="70"/>
      <c r="I1031" s="20"/>
    </row>
    <row r="1032" spans="2:9" x14ac:dyDescent="0.25">
      <c r="B1032" s="69">
        <v>39905</v>
      </c>
      <c r="C1032" s="20" t="s">
        <v>47</v>
      </c>
      <c r="D1032" s="20" t="s">
        <v>27</v>
      </c>
      <c r="E1032" s="20" t="s">
        <v>28</v>
      </c>
      <c r="F1032" s="63">
        <v>5751</v>
      </c>
      <c r="G1032" s="70">
        <v>0</v>
      </c>
      <c r="H1032" s="70"/>
      <c r="I1032" s="20"/>
    </row>
    <row r="1033" spans="2:9" x14ac:dyDescent="0.25">
      <c r="B1033" s="69">
        <v>39905</v>
      </c>
      <c r="C1033" s="20" t="s">
        <v>47</v>
      </c>
      <c r="D1033" s="20" t="s">
        <v>29</v>
      </c>
      <c r="E1033" s="20" t="s">
        <v>28</v>
      </c>
      <c r="F1033" s="63">
        <v>2548</v>
      </c>
      <c r="G1033" s="70">
        <v>0</v>
      </c>
      <c r="H1033" s="70"/>
      <c r="I1033" s="20"/>
    </row>
    <row r="1034" spans="2:9" x14ac:dyDescent="0.25">
      <c r="B1034" s="69">
        <v>39905</v>
      </c>
      <c r="C1034" s="20" t="s">
        <v>47</v>
      </c>
      <c r="D1034" s="20" t="s">
        <v>29</v>
      </c>
      <c r="E1034" s="20" t="s">
        <v>28</v>
      </c>
      <c r="F1034" s="63">
        <v>1529</v>
      </c>
      <c r="G1034" s="70">
        <v>0</v>
      </c>
      <c r="H1034" s="70"/>
      <c r="I1034" s="20"/>
    </row>
    <row r="1035" spans="2:9" x14ac:dyDescent="0.25">
      <c r="B1035" s="69">
        <v>39905</v>
      </c>
      <c r="C1035" s="20" t="s">
        <v>47</v>
      </c>
      <c r="D1035" s="20" t="s">
        <v>29</v>
      </c>
      <c r="E1035" s="20" t="s">
        <v>28</v>
      </c>
      <c r="F1035" s="63">
        <v>368</v>
      </c>
      <c r="G1035" s="70">
        <v>0</v>
      </c>
      <c r="H1035" s="70"/>
      <c r="I1035" s="20"/>
    </row>
    <row r="1036" spans="2:9" x14ac:dyDescent="0.25">
      <c r="B1036" s="69">
        <v>39905</v>
      </c>
      <c r="C1036" s="20" t="s">
        <v>47</v>
      </c>
      <c r="D1036" s="20" t="s">
        <v>29</v>
      </c>
      <c r="E1036" s="20" t="s">
        <v>28</v>
      </c>
      <c r="F1036" s="63">
        <v>2908</v>
      </c>
      <c r="G1036" s="70">
        <v>0</v>
      </c>
      <c r="H1036" s="70"/>
      <c r="I1036" s="20"/>
    </row>
    <row r="1037" spans="2:9" x14ac:dyDescent="0.25">
      <c r="B1037" s="69">
        <v>39905</v>
      </c>
      <c r="C1037" s="20" t="s">
        <v>47</v>
      </c>
      <c r="D1037" s="20" t="s">
        <v>29</v>
      </c>
      <c r="E1037" s="20" t="s">
        <v>28</v>
      </c>
      <c r="F1037" s="63">
        <v>42</v>
      </c>
      <c r="G1037" s="70">
        <v>0</v>
      </c>
      <c r="H1037" s="70"/>
      <c r="I1037" s="20"/>
    </row>
    <row r="1038" spans="2:9" x14ac:dyDescent="0.25">
      <c r="B1038" s="69">
        <v>39905</v>
      </c>
      <c r="C1038" s="20" t="s">
        <v>47</v>
      </c>
      <c r="D1038" s="20" t="s">
        <v>29</v>
      </c>
      <c r="E1038" s="20" t="s">
        <v>28</v>
      </c>
      <c r="F1038" s="63">
        <v>6567</v>
      </c>
      <c r="G1038" s="70">
        <v>0</v>
      </c>
      <c r="H1038" s="70"/>
      <c r="I1038" s="20"/>
    </row>
    <row r="1039" spans="2:9" x14ac:dyDescent="0.25">
      <c r="B1039" s="69">
        <v>39905</v>
      </c>
      <c r="C1039" s="20" t="s">
        <v>47</v>
      </c>
      <c r="D1039" s="20" t="s">
        <v>29</v>
      </c>
      <c r="E1039" s="20" t="s">
        <v>28</v>
      </c>
      <c r="F1039" s="63">
        <v>18</v>
      </c>
      <c r="G1039" s="70">
        <v>0</v>
      </c>
      <c r="H1039" s="70"/>
      <c r="I1039" s="20"/>
    </row>
    <row r="1040" spans="2:9" x14ac:dyDescent="0.25">
      <c r="B1040" s="69">
        <v>39905</v>
      </c>
      <c r="C1040" s="20" t="s">
        <v>47</v>
      </c>
      <c r="D1040" s="20" t="s">
        <v>29</v>
      </c>
      <c r="E1040" s="20" t="s">
        <v>28</v>
      </c>
      <c r="F1040" s="63">
        <v>7036</v>
      </c>
      <c r="G1040" s="70">
        <v>0</v>
      </c>
      <c r="H1040" s="70"/>
      <c r="I1040" s="20"/>
    </row>
    <row r="1041" spans="2:9" x14ac:dyDescent="0.25">
      <c r="B1041" s="69">
        <v>39905</v>
      </c>
      <c r="C1041" s="20" t="s">
        <v>47</v>
      </c>
      <c r="D1041" s="20" t="s">
        <v>29</v>
      </c>
      <c r="E1041" s="20" t="s">
        <v>28</v>
      </c>
      <c r="F1041" s="63">
        <v>107</v>
      </c>
      <c r="G1041" s="70">
        <v>0</v>
      </c>
      <c r="H1041" s="70"/>
      <c r="I1041" s="20"/>
    </row>
    <row r="1042" spans="2:9" x14ac:dyDescent="0.25">
      <c r="B1042" s="69">
        <v>39905</v>
      </c>
      <c r="C1042" s="20" t="s">
        <v>47</v>
      </c>
      <c r="D1042" s="20" t="s">
        <v>29</v>
      </c>
      <c r="E1042" s="20" t="s">
        <v>28</v>
      </c>
      <c r="F1042" s="63">
        <v>3</v>
      </c>
      <c r="G1042" s="70">
        <v>0</v>
      </c>
      <c r="H1042" s="70"/>
      <c r="I1042" s="20"/>
    </row>
    <row r="1043" spans="2:9" x14ac:dyDescent="0.25">
      <c r="B1043" s="69">
        <v>39905</v>
      </c>
      <c r="C1043" s="20" t="s">
        <v>47</v>
      </c>
      <c r="D1043" s="20" t="s">
        <v>29</v>
      </c>
      <c r="E1043" s="20" t="s">
        <v>28</v>
      </c>
      <c r="F1043" s="63">
        <v>246243</v>
      </c>
      <c r="G1043" s="70">
        <v>0</v>
      </c>
      <c r="H1043" s="70"/>
      <c r="I1043" s="20"/>
    </row>
    <row r="1044" spans="2:9" x14ac:dyDescent="0.25">
      <c r="B1044" s="69">
        <v>39905</v>
      </c>
      <c r="C1044" s="20" t="s">
        <v>47</v>
      </c>
      <c r="D1044" s="20" t="s">
        <v>29</v>
      </c>
      <c r="E1044" s="20" t="s">
        <v>28</v>
      </c>
      <c r="F1044" s="63">
        <v>369</v>
      </c>
      <c r="G1044" s="70">
        <v>0</v>
      </c>
      <c r="H1044" s="70"/>
      <c r="I1044" s="20"/>
    </row>
    <row r="1045" spans="2:9" x14ac:dyDescent="0.25">
      <c r="B1045" s="69">
        <v>39905</v>
      </c>
      <c r="C1045" s="20" t="s">
        <v>47</v>
      </c>
      <c r="D1045" s="20" t="s">
        <v>29</v>
      </c>
      <c r="E1045" s="20" t="s">
        <v>28</v>
      </c>
      <c r="F1045" s="63">
        <v>989</v>
      </c>
      <c r="G1045" s="70">
        <v>0</v>
      </c>
      <c r="H1045" s="70"/>
      <c r="I1045" s="20"/>
    </row>
    <row r="1046" spans="2:9" x14ac:dyDescent="0.25">
      <c r="B1046" s="69">
        <v>39905</v>
      </c>
      <c r="C1046" s="20" t="s">
        <v>47</v>
      </c>
      <c r="D1046" s="20" t="s">
        <v>29</v>
      </c>
      <c r="E1046" s="20" t="s">
        <v>28</v>
      </c>
      <c r="F1046" s="63">
        <v>1006</v>
      </c>
      <c r="G1046" s="70">
        <v>0</v>
      </c>
      <c r="H1046" s="70"/>
      <c r="I1046" s="20"/>
    </row>
    <row r="1047" spans="2:9" x14ac:dyDescent="0.25">
      <c r="B1047" s="69">
        <v>39905</v>
      </c>
      <c r="C1047" s="20" t="s">
        <v>47</v>
      </c>
      <c r="D1047" s="20" t="s">
        <v>29</v>
      </c>
      <c r="E1047" s="20" t="s">
        <v>28</v>
      </c>
      <c r="F1047" s="63">
        <v>2481</v>
      </c>
      <c r="G1047" s="70">
        <v>0</v>
      </c>
      <c r="H1047" s="70"/>
      <c r="I1047" s="20"/>
    </row>
    <row r="1048" spans="2:9" x14ac:dyDescent="0.25">
      <c r="B1048" s="69">
        <v>39905</v>
      </c>
      <c r="C1048" s="20" t="s">
        <v>47</v>
      </c>
      <c r="D1048" s="20" t="s">
        <v>29</v>
      </c>
      <c r="E1048" s="20" t="s">
        <v>28</v>
      </c>
      <c r="F1048" s="63">
        <v>3605</v>
      </c>
      <c r="G1048" s="70">
        <v>0</v>
      </c>
      <c r="H1048" s="70"/>
      <c r="I1048" s="20"/>
    </row>
    <row r="1049" spans="2:9" x14ac:dyDescent="0.25">
      <c r="B1049" s="69">
        <v>39905</v>
      </c>
      <c r="C1049" s="20" t="s">
        <v>47</v>
      </c>
      <c r="D1049" s="20" t="s">
        <v>29</v>
      </c>
      <c r="E1049" s="20" t="s">
        <v>28</v>
      </c>
      <c r="F1049" s="63">
        <v>76</v>
      </c>
      <c r="G1049" s="70">
        <v>0</v>
      </c>
      <c r="H1049" s="70"/>
      <c r="I1049" s="20"/>
    </row>
    <row r="1050" spans="2:9" x14ac:dyDescent="0.25">
      <c r="B1050" s="69">
        <v>39905</v>
      </c>
      <c r="C1050" s="20" t="s">
        <v>47</v>
      </c>
      <c r="D1050" s="20" t="s">
        <v>29</v>
      </c>
      <c r="E1050" s="20" t="s">
        <v>28</v>
      </c>
      <c r="F1050" s="63">
        <v>55</v>
      </c>
      <c r="G1050" s="70">
        <v>0</v>
      </c>
      <c r="H1050" s="70"/>
      <c r="I1050" s="20"/>
    </row>
    <row r="1051" spans="2:9" x14ac:dyDescent="0.25">
      <c r="B1051" s="69">
        <v>39905</v>
      </c>
      <c r="C1051" s="20" t="s">
        <v>47</v>
      </c>
      <c r="D1051" s="20" t="s">
        <v>29</v>
      </c>
      <c r="E1051" s="20" t="s">
        <v>28</v>
      </c>
      <c r="F1051" s="63">
        <v>11</v>
      </c>
      <c r="G1051" s="70">
        <v>0</v>
      </c>
      <c r="H1051" s="70"/>
      <c r="I1051" s="20"/>
    </row>
    <row r="1052" spans="2:9" x14ac:dyDescent="0.25">
      <c r="B1052" s="69">
        <v>39905</v>
      </c>
      <c r="C1052" s="20" t="s">
        <v>47</v>
      </c>
      <c r="D1052" s="20" t="s">
        <v>29</v>
      </c>
      <c r="E1052" s="20" t="s">
        <v>28</v>
      </c>
      <c r="F1052" s="63">
        <v>5015</v>
      </c>
      <c r="G1052" s="70">
        <v>0</v>
      </c>
      <c r="H1052" s="70"/>
      <c r="I1052" s="20"/>
    </row>
    <row r="1053" spans="2:9" x14ac:dyDescent="0.25">
      <c r="B1053" s="69">
        <v>39905</v>
      </c>
      <c r="C1053" s="20" t="s">
        <v>47</v>
      </c>
      <c r="D1053" s="20" t="s">
        <v>29</v>
      </c>
      <c r="E1053" s="20" t="s">
        <v>28</v>
      </c>
      <c r="F1053" s="63">
        <v>931</v>
      </c>
      <c r="G1053" s="70">
        <v>0</v>
      </c>
      <c r="H1053" s="70"/>
      <c r="I1053" s="20"/>
    </row>
    <row r="1054" spans="2:9" x14ac:dyDescent="0.25">
      <c r="B1054" s="69">
        <v>39905</v>
      </c>
      <c r="C1054" s="20" t="s">
        <v>47</v>
      </c>
      <c r="D1054" s="20" t="s">
        <v>30</v>
      </c>
      <c r="E1054" s="20" t="s">
        <v>28</v>
      </c>
      <c r="F1054" s="63">
        <v>2955</v>
      </c>
      <c r="G1054" s="70">
        <v>0</v>
      </c>
      <c r="H1054" s="70"/>
      <c r="I1054" s="20"/>
    </row>
    <row r="1055" spans="2:9" x14ac:dyDescent="0.25">
      <c r="B1055" s="69">
        <v>39905</v>
      </c>
      <c r="C1055" s="20" t="s">
        <v>47</v>
      </c>
      <c r="D1055" s="20" t="s">
        <v>30</v>
      </c>
      <c r="E1055" s="20" t="s">
        <v>28</v>
      </c>
      <c r="F1055" s="63">
        <v>1832</v>
      </c>
      <c r="G1055" s="70">
        <v>0</v>
      </c>
      <c r="H1055" s="70"/>
      <c r="I1055" s="20"/>
    </row>
    <row r="1056" spans="2:9" x14ac:dyDescent="0.25">
      <c r="B1056" s="69">
        <v>39905</v>
      </c>
      <c r="C1056" s="20" t="s">
        <v>47</v>
      </c>
      <c r="D1056" s="20" t="s">
        <v>30</v>
      </c>
      <c r="E1056" s="20" t="s">
        <v>28</v>
      </c>
      <c r="F1056" s="63">
        <v>586</v>
      </c>
      <c r="G1056" s="70">
        <v>0</v>
      </c>
      <c r="H1056" s="70"/>
      <c r="I1056" s="20"/>
    </row>
    <row r="1057" spans="2:9" x14ac:dyDescent="0.25">
      <c r="B1057" s="69">
        <v>39905</v>
      </c>
      <c r="C1057" s="20" t="s">
        <v>47</v>
      </c>
      <c r="D1057" s="20" t="s">
        <v>30</v>
      </c>
      <c r="E1057" s="20" t="s">
        <v>28</v>
      </c>
      <c r="F1057" s="63">
        <v>3772</v>
      </c>
      <c r="G1057" s="70">
        <v>0</v>
      </c>
      <c r="H1057" s="70"/>
      <c r="I1057" s="20"/>
    </row>
    <row r="1058" spans="2:9" x14ac:dyDescent="0.25">
      <c r="B1058" s="69">
        <v>39905</v>
      </c>
      <c r="C1058" s="20" t="s">
        <v>47</v>
      </c>
      <c r="D1058" s="20" t="s">
        <v>30</v>
      </c>
      <c r="E1058" s="20" t="s">
        <v>28</v>
      </c>
      <c r="F1058" s="63">
        <v>52</v>
      </c>
      <c r="G1058" s="70">
        <v>0</v>
      </c>
      <c r="H1058" s="70"/>
      <c r="I1058" s="20"/>
    </row>
    <row r="1059" spans="2:9" x14ac:dyDescent="0.25">
      <c r="B1059" s="69">
        <v>39905</v>
      </c>
      <c r="C1059" s="20" t="s">
        <v>47</v>
      </c>
      <c r="D1059" s="20" t="s">
        <v>30</v>
      </c>
      <c r="E1059" s="20" t="s">
        <v>28</v>
      </c>
      <c r="F1059" s="63">
        <v>2162</v>
      </c>
      <c r="G1059" s="70">
        <v>0</v>
      </c>
      <c r="H1059" s="70"/>
      <c r="I1059" s="20"/>
    </row>
    <row r="1060" spans="2:9" x14ac:dyDescent="0.25">
      <c r="B1060" s="69">
        <v>39905</v>
      </c>
      <c r="C1060" s="20" t="s">
        <v>47</v>
      </c>
      <c r="D1060" s="20" t="s">
        <v>30</v>
      </c>
      <c r="E1060" s="20" t="s">
        <v>28</v>
      </c>
      <c r="F1060" s="63">
        <v>359</v>
      </c>
      <c r="G1060" s="70">
        <v>0</v>
      </c>
      <c r="H1060" s="70"/>
      <c r="I1060" s="20"/>
    </row>
    <row r="1061" spans="2:9" x14ac:dyDescent="0.25">
      <c r="B1061" s="69">
        <v>39905</v>
      </c>
      <c r="C1061" s="20" t="s">
        <v>47</v>
      </c>
      <c r="D1061" s="20" t="s">
        <v>30</v>
      </c>
      <c r="E1061" s="20" t="s">
        <v>28</v>
      </c>
      <c r="F1061" s="63">
        <v>36345</v>
      </c>
      <c r="G1061" s="70">
        <v>0</v>
      </c>
      <c r="H1061" s="70"/>
      <c r="I1061" s="20"/>
    </row>
    <row r="1062" spans="2:9" x14ac:dyDescent="0.25">
      <c r="B1062" s="69">
        <v>39905</v>
      </c>
      <c r="C1062" s="20" t="s">
        <v>47</v>
      </c>
      <c r="D1062" s="20" t="s">
        <v>30</v>
      </c>
      <c r="E1062" s="20" t="s">
        <v>28</v>
      </c>
      <c r="F1062" s="63">
        <v>40</v>
      </c>
      <c r="G1062" s="70">
        <v>0</v>
      </c>
      <c r="H1062" s="70"/>
      <c r="I1062" s="20"/>
    </row>
    <row r="1063" spans="2:9" x14ac:dyDescent="0.25">
      <c r="B1063" s="69">
        <v>39905</v>
      </c>
      <c r="C1063" s="20" t="s">
        <v>47</v>
      </c>
      <c r="D1063" s="20" t="s">
        <v>30</v>
      </c>
      <c r="E1063" s="20" t="s">
        <v>28</v>
      </c>
      <c r="F1063" s="63">
        <v>9</v>
      </c>
      <c r="G1063" s="70">
        <v>0</v>
      </c>
      <c r="H1063" s="70"/>
      <c r="I1063" s="20"/>
    </row>
    <row r="1064" spans="2:9" x14ac:dyDescent="0.25">
      <c r="B1064" s="69">
        <v>39905</v>
      </c>
      <c r="C1064" s="20" t="s">
        <v>47</v>
      </c>
      <c r="D1064" s="20" t="s">
        <v>30</v>
      </c>
      <c r="E1064" s="20" t="s">
        <v>28</v>
      </c>
      <c r="F1064" s="63">
        <v>296542</v>
      </c>
      <c r="G1064" s="70">
        <v>0</v>
      </c>
      <c r="H1064" s="70"/>
      <c r="I1064" s="20"/>
    </row>
    <row r="1065" spans="2:9" x14ac:dyDescent="0.25">
      <c r="B1065" s="69">
        <v>39905</v>
      </c>
      <c r="C1065" s="20" t="s">
        <v>47</v>
      </c>
      <c r="D1065" s="20" t="s">
        <v>30</v>
      </c>
      <c r="E1065" s="20" t="s">
        <v>28</v>
      </c>
      <c r="F1065" s="63">
        <v>379</v>
      </c>
      <c r="G1065" s="70">
        <v>0</v>
      </c>
      <c r="H1065" s="70"/>
      <c r="I1065" s="20"/>
    </row>
    <row r="1066" spans="2:9" x14ac:dyDescent="0.25">
      <c r="B1066" s="69">
        <v>39905</v>
      </c>
      <c r="C1066" s="20" t="s">
        <v>47</v>
      </c>
      <c r="D1066" s="20" t="s">
        <v>30</v>
      </c>
      <c r="E1066" s="20" t="s">
        <v>28</v>
      </c>
      <c r="F1066" s="63">
        <v>1154</v>
      </c>
      <c r="G1066" s="70">
        <v>0</v>
      </c>
      <c r="H1066" s="70"/>
      <c r="I1066" s="20"/>
    </row>
    <row r="1067" spans="2:9" x14ac:dyDescent="0.25">
      <c r="B1067" s="69">
        <v>39905</v>
      </c>
      <c r="C1067" s="20" t="s">
        <v>47</v>
      </c>
      <c r="D1067" s="20" t="s">
        <v>30</v>
      </c>
      <c r="E1067" s="20" t="s">
        <v>28</v>
      </c>
      <c r="F1067" s="63">
        <v>3</v>
      </c>
      <c r="G1067" s="70">
        <v>0</v>
      </c>
      <c r="H1067" s="70"/>
      <c r="I1067" s="20"/>
    </row>
    <row r="1068" spans="2:9" x14ac:dyDescent="0.25">
      <c r="B1068" s="69">
        <v>39905</v>
      </c>
      <c r="C1068" s="20" t="s">
        <v>47</v>
      </c>
      <c r="D1068" s="20" t="s">
        <v>30</v>
      </c>
      <c r="E1068" s="20" t="s">
        <v>28</v>
      </c>
      <c r="F1068" s="63">
        <v>2322</v>
      </c>
      <c r="G1068" s="70">
        <v>0</v>
      </c>
      <c r="H1068" s="70"/>
      <c r="I1068" s="20"/>
    </row>
    <row r="1069" spans="2:9" x14ac:dyDescent="0.25">
      <c r="B1069" s="69">
        <v>39905</v>
      </c>
      <c r="C1069" s="20" t="s">
        <v>47</v>
      </c>
      <c r="D1069" s="20" t="s">
        <v>30</v>
      </c>
      <c r="E1069" s="20" t="s">
        <v>28</v>
      </c>
      <c r="F1069" s="63">
        <v>3728</v>
      </c>
      <c r="G1069" s="70">
        <v>0</v>
      </c>
      <c r="H1069" s="70"/>
      <c r="I1069" s="20"/>
    </row>
    <row r="1070" spans="2:9" x14ac:dyDescent="0.25">
      <c r="B1070" s="69">
        <v>39905</v>
      </c>
      <c r="C1070" s="20" t="s">
        <v>47</v>
      </c>
      <c r="D1070" s="20" t="s">
        <v>30</v>
      </c>
      <c r="E1070" s="20" t="s">
        <v>28</v>
      </c>
      <c r="F1070" s="63">
        <v>74</v>
      </c>
      <c r="G1070" s="70">
        <v>0</v>
      </c>
      <c r="H1070" s="70"/>
      <c r="I1070" s="20"/>
    </row>
    <row r="1071" spans="2:9" x14ac:dyDescent="0.25">
      <c r="B1071" s="69">
        <v>39905</v>
      </c>
      <c r="C1071" s="20" t="s">
        <v>47</v>
      </c>
      <c r="D1071" s="20" t="s">
        <v>30</v>
      </c>
      <c r="E1071" s="20" t="s">
        <v>28</v>
      </c>
      <c r="F1071" s="63">
        <v>84</v>
      </c>
      <c r="G1071" s="70">
        <v>0</v>
      </c>
      <c r="H1071" s="70"/>
      <c r="I1071" s="20"/>
    </row>
    <row r="1072" spans="2:9" x14ac:dyDescent="0.25">
      <c r="B1072" s="69">
        <v>39905</v>
      </c>
      <c r="C1072" s="20" t="s">
        <v>47</v>
      </c>
      <c r="D1072" s="20" t="s">
        <v>30</v>
      </c>
      <c r="E1072" s="20" t="s">
        <v>28</v>
      </c>
      <c r="F1072" s="63">
        <v>30</v>
      </c>
      <c r="G1072" s="70">
        <v>0</v>
      </c>
      <c r="H1072" s="70"/>
      <c r="I1072" s="20"/>
    </row>
    <row r="1073" spans="2:9" x14ac:dyDescent="0.25">
      <c r="B1073" s="69">
        <v>39905</v>
      </c>
      <c r="C1073" s="20" t="s">
        <v>47</v>
      </c>
      <c r="D1073" s="20" t="s">
        <v>30</v>
      </c>
      <c r="E1073" s="20" t="s">
        <v>28</v>
      </c>
      <c r="F1073" s="63">
        <v>351</v>
      </c>
      <c r="G1073" s="70">
        <v>0</v>
      </c>
      <c r="H1073" s="70"/>
      <c r="I1073" s="20"/>
    </row>
    <row r="1074" spans="2:9" x14ac:dyDescent="0.25">
      <c r="B1074" s="69">
        <v>39905</v>
      </c>
      <c r="C1074" s="20" t="s">
        <v>47</v>
      </c>
      <c r="D1074" s="20" t="s">
        <v>30</v>
      </c>
      <c r="E1074" s="20" t="s">
        <v>28</v>
      </c>
      <c r="F1074" s="63">
        <v>923</v>
      </c>
      <c r="G1074" s="70">
        <v>0</v>
      </c>
      <c r="H1074" s="70"/>
      <c r="I1074" s="20"/>
    </row>
    <row r="1075" spans="2:9" x14ac:dyDescent="0.25">
      <c r="B1075" s="69">
        <v>39905</v>
      </c>
      <c r="C1075" s="20" t="s">
        <v>47</v>
      </c>
      <c r="D1075" s="20" t="s">
        <v>27</v>
      </c>
      <c r="E1075" s="20" t="s">
        <v>28</v>
      </c>
      <c r="F1075" s="63">
        <v>412</v>
      </c>
      <c r="G1075" s="70">
        <v>0</v>
      </c>
      <c r="H1075" s="70"/>
      <c r="I1075" s="20"/>
    </row>
    <row r="1076" spans="2:9" x14ac:dyDescent="0.25">
      <c r="B1076" s="69">
        <v>39905</v>
      </c>
      <c r="C1076" s="20" t="s">
        <v>47</v>
      </c>
      <c r="D1076" s="20" t="s">
        <v>27</v>
      </c>
      <c r="E1076" s="20" t="s">
        <v>28</v>
      </c>
      <c r="F1076" s="63">
        <v>170</v>
      </c>
      <c r="G1076" s="70">
        <v>0</v>
      </c>
      <c r="H1076" s="70"/>
      <c r="I1076" s="20"/>
    </row>
    <row r="1077" spans="2:9" x14ac:dyDescent="0.25">
      <c r="B1077" s="69">
        <v>39905</v>
      </c>
      <c r="C1077" s="20" t="s">
        <v>47</v>
      </c>
      <c r="D1077" s="20" t="s">
        <v>27</v>
      </c>
      <c r="E1077" s="20" t="s">
        <v>28</v>
      </c>
      <c r="F1077" s="63">
        <v>113</v>
      </c>
      <c r="G1077" s="70">
        <v>0</v>
      </c>
      <c r="H1077" s="70"/>
      <c r="I1077" s="20"/>
    </row>
    <row r="1078" spans="2:9" x14ac:dyDescent="0.25">
      <c r="B1078" s="69">
        <v>39905</v>
      </c>
      <c r="C1078" s="20" t="s">
        <v>47</v>
      </c>
      <c r="D1078" s="20" t="s">
        <v>27</v>
      </c>
      <c r="E1078" s="20" t="s">
        <v>28</v>
      </c>
      <c r="F1078" s="63">
        <v>125</v>
      </c>
      <c r="G1078" s="70">
        <v>0</v>
      </c>
      <c r="H1078" s="70"/>
      <c r="I1078" s="20"/>
    </row>
    <row r="1079" spans="2:9" x14ac:dyDescent="0.25">
      <c r="B1079" s="69">
        <v>39905</v>
      </c>
      <c r="C1079" s="20" t="s">
        <v>47</v>
      </c>
      <c r="D1079" s="20" t="s">
        <v>27</v>
      </c>
      <c r="E1079" s="20" t="s">
        <v>28</v>
      </c>
      <c r="F1079" s="63">
        <v>41</v>
      </c>
      <c r="G1079" s="70">
        <v>0</v>
      </c>
      <c r="H1079" s="70"/>
      <c r="I1079" s="20"/>
    </row>
    <row r="1080" spans="2:9" x14ac:dyDescent="0.25">
      <c r="B1080" s="69">
        <v>39905</v>
      </c>
      <c r="C1080" s="20" t="s">
        <v>47</v>
      </c>
      <c r="D1080" s="20" t="s">
        <v>27</v>
      </c>
      <c r="E1080" s="20" t="s">
        <v>28</v>
      </c>
      <c r="F1080" s="63">
        <v>11</v>
      </c>
      <c r="G1080" s="70">
        <v>0</v>
      </c>
      <c r="H1080" s="70"/>
      <c r="I1080" s="20"/>
    </row>
    <row r="1081" spans="2:9" x14ac:dyDescent="0.25">
      <c r="B1081" s="69">
        <v>39905</v>
      </c>
      <c r="C1081" s="20" t="s">
        <v>47</v>
      </c>
      <c r="D1081" s="20" t="s">
        <v>27</v>
      </c>
      <c r="E1081" s="20" t="s">
        <v>28</v>
      </c>
      <c r="F1081" s="63">
        <v>1</v>
      </c>
      <c r="G1081" s="70">
        <v>0</v>
      </c>
      <c r="H1081" s="70"/>
      <c r="I1081" s="20"/>
    </row>
    <row r="1082" spans="2:9" x14ac:dyDescent="0.25">
      <c r="B1082" s="69">
        <v>39905</v>
      </c>
      <c r="C1082" s="20" t="s">
        <v>47</v>
      </c>
      <c r="D1082" s="20" t="s">
        <v>27</v>
      </c>
      <c r="E1082" s="20" t="s">
        <v>28</v>
      </c>
      <c r="F1082" s="63">
        <v>12019</v>
      </c>
      <c r="G1082" s="70">
        <v>0</v>
      </c>
      <c r="H1082" s="70"/>
      <c r="I1082" s="20"/>
    </row>
    <row r="1083" spans="2:9" x14ac:dyDescent="0.25">
      <c r="B1083" s="69">
        <v>39905</v>
      </c>
      <c r="C1083" s="20" t="s">
        <v>47</v>
      </c>
      <c r="D1083" s="20" t="s">
        <v>27</v>
      </c>
      <c r="E1083" s="20" t="s">
        <v>28</v>
      </c>
      <c r="F1083" s="63">
        <v>1</v>
      </c>
      <c r="G1083" s="70">
        <v>0</v>
      </c>
      <c r="H1083" s="70"/>
      <c r="I1083" s="20"/>
    </row>
    <row r="1084" spans="2:9" x14ac:dyDescent="0.25">
      <c r="B1084" s="69">
        <v>39905</v>
      </c>
      <c r="C1084" s="20" t="s">
        <v>47</v>
      </c>
      <c r="D1084" s="20" t="s">
        <v>27</v>
      </c>
      <c r="E1084" s="20" t="s">
        <v>28</v>
      </c>
      <c r="F1084" s="63">
        <v>3</v>
      </c>
      <c r="G1084" s="70">
        <v>0</v>
      </c>
      <c r="H1084" s="70"/>
      <c r="I1084" s="20"/>
    </row>
    <row r="1085" spans="2:9" x14ac:dyDescent="0.25">
      <c r="B1085" s="69">
        <v>39905</v>
      </c>
      <c r="C1085" s="20" t="s">
        <v>47</v>
      </c>
      <c r="D1085" s="20" t="s">
        <v>27</v>
      </c>
      <c r="E1085" s="20" t="s">
        <v>28</v>
      </c>
      <c r="F1085" s="63">
        <v>30239</v>
      </c>
      <c r="G1085" s="70">
        <v>0</v>
      </c>
      <c r="H1085" s="70"/>
      <c r="I1085" s="20"/>
    </row>
    <row r="1086" spans="2:9" x14ac:dyDescent="0.25">
      <c r="B1086" s="69">
        <v>39905</v>
      </c>
      <c r="C1086" s="20" t="s">
        <v>47</v>
      </c>
      <c r="D1086" s="20" t="s">
        <v>27</v>
      </c>
      <c r="E1086" s="20" t="s">
        <v>28</v>
      </c>
      <c r="F1086" s="63">
        <v>609</v>
      </c>
      <c r="G1086" s="70">
        <v>0</v>
      </c>
      <c r="H1086" s="70"/>
      <c r="I1086" s="20"/>
    </row>
    <row r="1087" spans="2:9" x14ac:dyDescent="0.25">
      <c r="B1087" s="69">
        <v>39905</v>
      </c>
      <c r="C1087" s="20" t="s">
        <v>47</v>
      </c>
      <c r="D1087" s="20" t="s">
        <v>27</v>
      </c>
      <c r="E1087" s="20" t="s">
        <v>28</v>
      </c>
      <c r="F1087" s="63">
        <v>454</v>
      </c>
      <c r="G1087" s="70">
        <v>0</v>
      </c>
      <c r="H1087" s="70"/>
      <c r="I1087" s="20"/>
    </row>
    <row r="1088" spans="2:9" x14ac:dyDescent="0.25">
      <c r="B1088" s="69">
        <v>39905</v>
      </c>
      <c r="C1088" s="20" t="s">
        <v>47</v>
      </c>
      <c r="D1088" s="20" t="s">
        <v>27</v>
      </c>
      <c r="E1088" s="20" t="s">
        <v>28</v>
      </c>
      <c r="F1088" s="63">
        <v>1435</v>
      </c>
      <c r="G1088" s="70">
        <v>0</v>
      </c>
      <c r="H1088" s="70"/>
      <c r="I1088" s="20"/>
    </row>
    <row r="1089" spans="2:9" x14ac:dyDescent="0.25">
      <c r="B1089" s="69">
        <v>39905</v>
      </c>
      <c r="C1089" s="20" t="s">
        <v>47</v>
      </c>
      <c r="D1089" s="20" t="s">
        <v>27</v>
      </c>
      <c r="E1089" s="20" t="s">
        <v>28</v>
      </c>
      <c r="F1089" s="63">
        <v>135</v>
      </c>
      <c r="G1089" s="70">
        <v>0</v>
      </c>
      <c r="H1089" s="70"/>
      <c r="I1089" s="20"/>
    </row>
    <row r="1090" spans="2:9" x14ac:dyDescent="0.25">
      <c r="B1090" s="69">
        <v>39905</v>
      </c>
      <c r="C1090" s="20" t="s">
        <v>47</v>
      </c>
      <c r="D1090" s="20" t="s">
        <v>27</v>
      </c>
      <c r="E1090" s="20" t="s">
        <v>28</v>
      </c>
      <c r="F1090" s="63">
        <v>4</v>
      </c>
      <c r="G1090" s="70">
        <v>0</v>
      </c>
      <c r="H1090" s="70"/>
      <c r="I1090" s="20"/>
    </row>
    <row r="1091" spans="2:9" x14ac:dyDescent="0.25">
      <c r="B1091" s="69">
        <v>39905</v>
      </c>
      <c r="C1091" s="20" t="s">
        <v>47</v>
      </c>
      <c r="D1091" s="20" t="s">
        <v>27</v>
      </c>
      <c r="E1091" s="20" t="s">
        <v>28</v>
      </c>
      <c r="F1091" s="63">
        <v>14</v>
      </c>
      <c r="G1091" s="70">
        <v>0</v>
      </c>
      <c r="H1091" s="70"/>
      <c r="I1091" s="20"/>
    </row>
    <row r="1092" spans="2:9" x14ac:dyDescent="0.25">
      <c r="B1092" s="69">
        <v>39905</v>
      </c>
      <c r="C1092" s="20" t="s">
        <v>47</v>
      </c>
      <c r="D1092" s="20" t="s">
        <v>29</v>
      </c>
      <c r="E1092" s="20" t="s">
        <v>28</v>
      </c>
      <c r="F1092" s="63">
        <v>464</v>
      </c>
      <c r="G1092" s="70">
        <v>0</v>
      </c>
      <c r="H1092" s="70"/>
      <c r="I1092" s="20"/>
    </row>
    <row r="1093" spans="2:9" x14ac:dyDescent="0.25">
      <c r="B1093" s="69">
        <v>39905</v>
      </c>
      <c r="C1093" s="20" t="s">
        <v>47</v>
      </c>
      <c r="D1093" s="20" t="s">
        <v>29</v>
      </c>
      <c r="E1093" s="20" t="s">
        <v>28</v>
      </c>
      <c r="F1093" s="63">
        <v>3816</v>
      </c>
      <c r="G1093" s="70">
        <v>0</v>
      </c>
      <c r="H1093" s="70"/>
      <c r="I1093" s="20"/>
    </row>
    <row r="1094" spans="2:9" x14ac:dyDescent="0.25">
      <c r="B1094" s="69">
        <v>39905</v>
      </c>
      <c r="C1094" s="20" t="s">
        <v>47</v>
      </c>
      <c r="D1094" s="20" t="s">
        <v>29</v>
      </c>
      <c r="E1094" s="20" t="s">
        <v>28</v>
      </c>
      <c r="F1094" s="63">
        <v>316</v>
      </c>
      <c r="G1094" s="70">
        <v>0</v>
      </c>
      <c r="H1094" s="70"/>
      <c r="I1094" s="20"/>
    </row>
    <row r="1095" spans="2:9" x14ac:dyDescent="0.25">
      <c r="B1095" s="69">
        <v>39905</v>
      </c>
      <c r="C1095" s="20" t="s">
        <v>47</v>
      </c>
      <c r="D1095" s="20" t="s">
        <v>29</v>
      </c>
      <c r="E1095" s="20" t="s">
        <v>28</v>
      </c>
      <c r="F1095" s="63">
        <v>5271</v>
      </c>
      <c r="G1095" s="70">
        <v>0</v>
      </c>
      <c r="H1095" s="70"/>
      <c r="I1095" s="20"/>
    </row>
    <row r="1096" spans="2:9" x14ac:dyDescent="0.25">
      <c r="B1096" s="69">
        <v>39905</v>
      </c>
      <c r="C1096" s="20" t="s">
        <v>47</v>
      </c>
      <c r="D1096" s="20" t="s">
        <v>29</v>
      </c>
      <c r="E1096" s="20" t="s">
        <v>28</v>
      </c>
      <c r="F1096" s="63">
        <v>248</v>
      </c>
      <c r="G1096" s="70">
        <v>0</v>
      </c>
      <c r="H1096" s="70"/>
      <c r="I1096" s="20"/>
    </row>
    <row r="1097" spans="2:9" x14ac:dyDescent="0.25">
      <c r="B1097" s="69">
        <v>39905</v>
      </c>
      <c r="C1097" s="20" t="s">
        <v>47</v>
      </c>
      <c r="D1097" s="20" t="s">
        <v>29</v>
      </c>
      <c r="E1097" s="20" t="s">
        <v>28</v>
      </c>
      <c r="F1097" s="63">
        <v>75</v>
      </c>
      <c r="G1097" s="70">
        <v>0</v>
      </c>
      <c r="H1097" s="70"/>
      <c r="I1097" s="20"/>
    </row>
    <row r="1098" spans="2:9" x14ac:dyDescent="0.25">
      <c r="B1098" s="69">
        <v>39905</v>
      </c>
      <c r="C1098" s="20" t="s">
        <v>47</v>
      </c>
      <c r="D1098" s="20" t="s">
        <v>29</v>
      </c>
      <c r="E1098" s="20" t="s">
        <v>28</v>
      </c>
      <c r="F1098" s="63">
        <v>1</v>
      </c>
      <c r="G1098" s="70">
        <v>0</v>
      </c>
      <c r="H1098" s="70"/>
      <c r="I1098" s="20"/>
    </row>
    <row r="1099" spans="2:9" x14ac:dyDescent="0.25">
      <c r="B1099" s="69">
        <v>39905</v>
      </c>
      <c r="C1099" s="20" t="s">
        <v>47</v>
      </c>
      <c r="D1099" s="20" t="s">
        <v>29</v>
      </c>
      <c r="E1099" s="20" t="s">
        <v>28</v>
      </c>
      <c r="F1099" s="63">
        <v>11550</v>
      </c>
      <c r="G1099" s="70">
        <v>0</v>
      </c>
      <c r="H1099" s="70"/>
      <c r="I1099" s="20"/>
    </row>
    <row r="1100" spans="2:9" x14ac:dyDescent="0.25">
      <c r="B1100" s="69">
        <v>39905</v>
      </c>
      <c r="C1100" s="20" t="s">
        <v>47</v>
      </c>
      <c r="D1100" s="20" t="s">
        <v>29</v>
      </c>
      <c r="E1100" s="20" t="s">
        <v>28</v>
      </c>
      <c r="F1100" s="63">
        <v>2</v>
      </c>
      <c r="G1100" s="70">
        <v>0</v>
      </c>
      <c r="H1100" s="70"/>
      <c r="I1100" s="20"/>
    </row>
    <row r="1101" spans="2:9" x14ac:dyDescent="0.25">
      <c r="B1101" s="69">
        <v>39905</v>
      </c>
      <c r="C1101" s="20" t="s">
        <v>47</v>
      </c>
      <c r="D1101" s="20" t="s">
        <v>29</v>
      </c>
      <c r="E1101" s="20" t="s">
        <v>28</v>
      </c>
      <c r="F1101" s="63">
        <v>4</v>
      </c>
      <c r="G1101" s="70">
        <v>0</v>
      </c>
      <c r="H1101" s="70"/>
      <c r="I1101" s="20"/>
    </row>
    <row r="1102" spans="2:9" x14ac:dyDescent="0.25">
      <c r="B1102" s="69">
        <v>39905</v>
      </c>
      <c r="C1102" s="20" t="s">
        <v>47</v>
      </c>
      <c r="D1102" s="20" t="s">
        <v>29</v>
      </c>
      <c r="E1102" s="20" t="s">
        <v>28</v>
      </c>
      <c r="F1102" s="63">
        <v>74295</v>
      </c>
      <c r="G1102" s="70">
        <v>0</v>
      </c>
      <c r="H1102" s="70"/>
      <c r="I1102" s="20"/>
    </row>
    <row r="1103" spans="2:9" x14ac:dyDescent="0.25">
      <c r="B1103" s="69">
        <v>39905</v>
      </c>
      <c r="C1103" s="20" t="s">
        <v>47</v>
      </c>
      <c r="D1103" s="20" t="s">
        <v>29</v>
      </c>
      <c r="E1103" s="20" t="s">
        <v>28</v>
      </c>
      <c r="F1103" s="63">
        <v>792</v>
      </c>
      <c r="G1103" s="70">
        <v>0</v>
      </c>
      <c r="H1103" s="70"/>
      <c r="I1103" s="20"/>
    </row>
    <row r="1104" spans="2:9" x14ac:dyDescent="0.25">
      <c r="B1104" s="69">
        <v>39905</v>
      </c>
      <c r="C1104" s="20" t="s">
        <v>47</v>
      </c>
      <c r="D1104" s="20" t="s">
        <v>29</v>
      </c>
      <c r="E1104" s="20" t="s">
        <v>28</v>
      </c>
      <c r="F1104" s="63">
        <v>1264</v>
      </c>
      <c r="G1104" s="70">
        <v>0</v>
      </c>
      <c r="H1104" s="70"/>
      <c r="I1104" s="20"/>
    </row>
    <row r="1105" spans="2:9" x14ac:dyDescent="0.25">
      <c r="B1105" s="69">
        <v>39905</v>
      </c>
      <c r="C1105" s="20" t="s">
        <v>47</v>
      </c>
      <c r="D1105" s="20" t="s">
        <v>29</v>
      </c>
      <c r="E1105" s="20" t="s">
        <v>28</v>
      </c>
      <c r="F1105" s="63">
        <v>54</v>
      </c>
      <c r="G1105" s="70">
        <v>0</v>
      </c>
      <c r="H1105" s="70"/>
      <c r="I1105" s="20"/>
    </row>
    <row r="1106" spans="2:9" x14ac:dyDescent="0.25">
      <c r="B1106" s="69">
        <v>39905</v>
      </c>
      <c r="C1106" s="20" t="s">
        <v>47</v>
      </c>
      <c r="D1106" s="20" t="s">
        <v>29</v>
      </c>
      <c r="E1106" s="20" t="s">
        <v>28</v>
      </c>
      <c r="F1106" s="63">
        <v>1406</v>
      </c>
      <c r="G1106" s="70">
        <v>0</v>
      </c>
      <c r="H1106" s="70"/>
      <c r="I1106" s="20"/>
    </row>
    <row r="1107" spans="2:9" x14ac:dyDescent="0.25">
      <c r="B1107" s="69">
        <v>39905</v>
      </c>
      <c r="C1107" s="20" t="s">
        <v>47</v>
      </c>
      <c r="D1107" s="20" t="s">
        <v>29</v>
      </c>
      <c r="E1107" s="20" t="s">
        <v>28</v>
      </c>
      <c r="F1107" s="63">
        <v>3089</v>
      </c>
      <c r="G1107" s="70">
        <v>0</v>
      </c>
      <c r="H1107" s="70"/>
      <c r="I1107" s="20"/>
    </row>
    <row r="1108" spans="2:9" x14ac:dyDescent="0.25">
      <c r="B1108" s="69">
        <v>39905</v>
      </c>
      <c r="C1108" s="20" t="s">
        <v>47</v>
      </c>
      <c r="D1108" s="20" t="s">
        <v>29</v>
      </c>
      <c r="E1108" s="20" t="s">
        <v>28</v>
      </c>
      <c r="F1108" s="63">
        <v>294</v>
      </c>
      <c r="G1108" s="70">
        <v>0</v>
      </c>
      <c r="H1108" s="70"/>
      <c r="I1108" s="20"/>
    </row>
    <row r="1109" spans="2:9" x14ac:dyDescent="0.25">
      <c r="B1109" s="69">
        <v>39905</v>
      </c>
      <c r="C1109" s="20" t="s">
        <v>47</v>
      </c>
      <c r="D1109" s="20" t="s">
        <v>29</v>
      </c>
      <c r="E1109" s="20" t="s">
        <v>28</v>
      </c>
      <c r="F1109" s="63">
        <v>165</v>
      </c>
      <c r="G1109" s="70">
        <v>0</v>
      </c>
      <c r="H1109" s="70"/>
      <c r="I1109" s="20"/>
    </row>
    <row r="1110" spans="2:9" x14ac:dyDescent="0.25">
      <c r="B1110" s="69">
        <v>39905</v>
      </c>
      <c r="C1110" s="20" t="s">
        <v>47</v>
      </c>
      <c r="D1110" s="20" t="s">
        <v>29</v>
      </c>
      <c r="E1110" s="20" t="s">
        <v>28</v>
      </c>
      <c r="F1110" s="63">
        <v>206</v>
      </c>
      <c r="G1110" s="70">
        <v>0</v>
      </c>
      <c r="H1110" s="70"/>
      <c r="I1110" s="20"/>
    </row>
    <row r="1111" spans="2:9" x14ac:dyDescent="0.25">
      <c r="B1111" s="69">
        <v>39905</v>
      </c>
      <c r="C1111" s="20" t="s">
        <v>47</v>
      </c>
      <c r="D1111" s="20" t="s">
        <v>29</v>
      </c>
      <c r="E1111" s="20" t="s">
        <v>28</v>
      </c>
      <c r="F1111" s="63">
        <v>13</v>
      </c>
      <c r="G1111" s="70">
        <v>0</v>
      </c>
      <c r="H1111" s="70"/>
      <c r="I1111" s="20"/>
    </row>
    <row r="1112" spans="2:9" x14ac:dyDescent="0.25">
      <c r="B1112" s="69">
        <v>39905</v>
      </c>
      <c r="C1112" s="20" t="s">
        <v>47</v>
      </c>
      <c r="D1112" s="20" t="s">
        <v>29</v>
      </c>
      <c r="E1112" s="20" t="s">
        <v>28</v>
      </c>
      <c r="F1112" s="63">
        <v>1862</v>
      </c>
      <c r="G1112" s="70">
        <v>0</v>
      </c>
      <c r="H1112" s="70"/>
      <c r="I1112" s="20"/>
    </row>
    <row r="1113" spans="2:9" x14ac:dyDescent="0.25">
      <c r="B1113" s="69">
        <v>39905</v>
      </c>
      <c r="C1113" s="20" t="s">
        <v>47</v>
      </c>
      <c r="D1113" s="20" t="s">
        <v>30</v>
      </c>
      <c r="E1113" s="20" t="s">
        <v>28</v>
      </c>
      <c r="F1113" s="63">
        <v>495</v>
      </c>
      <c r="G1113" s="70">
        <v>0</v>
      </c>
      <c r="H1113" s="70"/>
      <c r="I1113" s="20"/>
    </row>
    <row r="1114" spans="2:9" x14ac:dyDescent="0.25">
      <c r="B1114" s="69">
        <v>39905</v>
      </c>
      <c r="C1114" s="20" t="s">
        <v>47</v>
      </c>
      <c r="D1114" s="20" t="s">
        <v>30</v>
      </c>
      <c r="E1114" s="20" t="s">
        <v>28</v>
      </c>
      <c r="F1114" s="63">
        <v>4480</v>
      </c>
      <c r="G1114" s="70">
        <v>0</v>
      </c>
      <c r="H1114" s="70"/>
      <c r="I1114" s="20"/>
    </row>
    <row r="1115" spans="2:9" x14ac:dyDescent="0.25">
      <c r="B1115" s="69">
        <v>39905</v>
      </c>
      <c r="C1115" s="20" t="s">
        <v>47</v>
      </c>
      <c r="D1115" s="20" t="s">
        <v>30</v>
      </c>
      <c r="E1115" s="20" t="s">
        <v>28</v>
      </c>
      <c r="F1115" s="63">
        <v>529</v>
      </c>
      <c r="G1115" s="70">
        <v>0</v>
      </c>
      <c r="H1115" s="70"/>
      <c r="I1115" s="20"/>
    </row>
    <row r="1116" spans="2:9" x14ac:dyDescent="0.25">
      <c r="B1116" s="69">
        <v>39905</v>
      </c>
      <c r="C1116" s="20" t="s">
        <v>47</v>
      </c>
      <c r="D1116" s="20" t="s">
        <v>30</v>
      </c>
      <c r="E1116" s="20" t="s">
        <v>28</v>
      </c>
      <c r="F1116" s="63">
        <v>7457</v>
      </c>
      <c r="G1116" s="70">
        <v>0</v>
      </c>
      <c r="H1116" s="70"/>
      <c r="I1116" s="20"/>
    </row>
    <row r="1117" spans="2:9" x14ac:dyDescent="0.25">
      <c r="B1117" s="69">
        <v>39905</v>
      </c>
      <c r="C1117" s="20" t="s">
        <v>47</v>
      </c>
      <c r="D1117" s="20" t="s">
        <v>30</v>
      </c>
      <c r="E1117" s="20" t="s">
        <v>28</v>
      </c>
      <c r="F1117" s="63">
        <v>319</v>
      </c>
      <c r="G1117" s="70">
        <v>0</v>
      </c>
      <c r="H1117" s="70"/>
      <c r="I1117" s="20"/>
    </row>
    <row r="1118" spans="2:9" x14ac:dyDescent="0.25">
      <c r="B1118" s="69">
        <v>39905</v>
      </c>
      <c r="C1118" s="20" t="s">
        <v>47</v>
      </c>
      <c r="D1118" s="20" t="s">
        <v>30</v>
      </c>
      <c r="E1118" s="20" t="s">
        <v>28</v>
      </c>
      <c r="F1118" s="63">
        <v>113</v>
      </c>
      <c r="G1118" s="70">
        <v>0</v>
      </c>
      <c r="H1118" s="70"/>
      <c r="I1118" s="20"/>
    </row>
    <row r="1119" spans="2:9" x14ac:dyDescent="0.25">
      <c r="B1119" s="69">
        <v>39905</v>
      </c>
      <c r="C1119" s="20" t="s">
        <v>47</v>
      </c>
      <c r="D1119" s="20" t="s">
        <v>30</v>
      </c>
      <c r="E1119" s="20" t="s">
        <v>28</v>
      </c>
      <c r="F1119" s="63">
        <v>2</v>
      </c>
      <c r="G1119" s="70">
        <v>0</v>
      </c>
      <c r="H1119" s="70"/>
      <c r="I1119" s="20"/>
    </row>
    <row r="1120" spans="2:9" x14ac:dyDescent="0.25">
      <c r="B1120" s="69">
        <v>39905</v>
      </c>
      <c r="C1120" s="20" t="s">
        <v>47</v>
      </c>
      <c r="D1120" s="20" t="s">
        <v>30</v>
      </c>
      <c r="E1120" s="20" t="s">
        <v>28</v>
      </c>
      <c r="F1120" s="63">
        <v>28826</v>
      </c>
      <c r="G1120" s="70">
        <v>0</v>
      </c>
      <c r="H1120" s="70"/>
      <c r="I1120" s="20"/>
    </row>
    <row r="1121" spans="2:9" x14ac:dyDescent="0.25">
      <c r="B1121" s="69">
        <v>39905</v>
      </c>
      <c r="C1121" s="20" t="s">
        <v>47</v>
      </c>
      <c r="D1121" s="20" t="s">
        <v>30</v>
      </c>
      <c r="E1121" s="20" t="s">
        <v>28</v>
      </c>
      <c r="F1121" s="63">
        <v>3</v>
      </c>
      <c r="G1121" s="70">
        <v>0</v>
      </c>
      <c r="H1121" s="70"/>
      <c r="I1121" s="20"/>
    </row>
    <row r="1122" spans="2:9" x14ac:dyDescent="0.25">
      <c r="B1122" s="69">
        <v>39905</v>
      </c>
      <c r="C1122" s="20" t="s">
        <v>47</v>
      </c>
      <c r="D1122" s="20" t="s">
        <v>30</v>
      </c>
      <c r="E1122" s="20" t="s">
        <v>28</v>
      </c>
      <c r="F1122" s="63">
        <v>8</v>
      </c>
      <c r="G1122" s="70">
        <v>0</v>
      </c>
      <c r="H1122" s="70"/>
      <c r="I1122" s="20"/>
    </row>
    <row r="1123" spans="2:9" x14ac:dyDescent="0.25">
      <c r="B1123" s="69">
        <v>39905</v>
      </c>
      <c r="C1123" s="20" t="s">
        <v>47</v>
      </c>
      <c r="D1123" s="20" t="s">
        <v>30</v>
      </c>
      <c r="E1123" s="20" t="s">
        <v>28</v>
      </c>
      <c r="F1123" s="63">
        <v>106624</v>
      </c>
      <c r="G1123" s="70">
        <v>0</v>
      </c>
      <c r="H1123" s="70"/>
      <c r="I1123" s="20"/>
    </row>
    <row r="1124" spans="2:9" x14ac:dyDescent="0.25">
      <c r="B1124" s="69">
        <v>39905</v>
      </c>
      <c r="C1124" s="20" t="s">
        <v>47</v>
      </c>
      <c r="D1124" s="20" t="s">
        <v>30</v>
      </c>
      <c r="E1124" s="20" t="s">
        <v>28</v>
      </c>
      <c r="F1124" s="63">
        <v>814</v>
      </c>
      <c r="G1124" s="70">
        <v>0</v>
      </c>
      <c r="H1124" s="70"/>
      <c r="I1124" s="20"/>
    </row>
    <row r="1125" spans="2:9" x14ac:dyDescent="0.25">
      <c r="B1125" s="69">
        <v>39905</v>
      </c>
      <c r="C1125" s="20" t="s">
        <v>47</v>
      </c>
      <c r="D1125" s="20" t="s">
        <v>30</v>
      </c>
      <c r="E1125" s="20" t="s">
        <v>28</v>
      </c>
      <c r="F1125" s="63">
        <v>1482</v>
      </c>
      <c r="G1125" s="70">
        <v>0</v>
      </c>
      <c r="H1125" s="70"/>
      <c r="I1125" s="20"/>
    </row>
    <row r="1126" spans="2:9" x14ac:dyDescent="0.25">
      <c r="B1126" s="69">
        <v>39905</v>
      </c>
      <c r="C1126" s="20" t="s">
        <v>47</v>
      </c>
      <c r="D1126" s="20" t="s">
        <v>30</v>
      </c>
      <c r="E1126" s="20" t="s">
        <v>28</v>
      </c>
      <c r="F1126" s="63">
        <v>61</v>
      </c>
      <c r="G1126" s="70">
        <v>0</v>
      </c>
      <c r="H1126" s="70"/>
      <c r="I1126" s="20"/>
    </row>
    <row r="1127" spans="2:9" x14ac:dyDescent="0.25">
      <c r="B1127" s="69">
        <v>39905</v>
      </c>
      <c r="C1127" s="20" t="s">
        <v>47</v>
      </c>
      <c r="D1127" s="20" t="s">
        <v>30</v>
      </c>
      <c r="E1127" s="20" t="s">
        <v>28</v>
      </c>
      <c r="F1127" s="63">
        <v>1265</v>
      </c>
      <c r="G1127" s="70">
        <v>0</v>
      </c>
      <c r="H1127" s="70"/>
      <c r="I1127" s="20"/>
    </row>
    <row r="1128" spans="2:9" x14ac:dyDescent="0.25">
      <c r="B1128" s="69">
        <v>39905</v>
      </c>
      <c r="C1128" s="20" t="s">
        <v>47</v>
      </c>
      <c r="D1128" s="20" t="s">
        <v>30</v>
      </c>
      <c r="E1128" s="20" t="s">
        <v>28</v>
      </c>
      <c r="F1128" s="63">
        <v>3308</v>
      </c>
      <c r="G1128" s="70">
        <v>0</v>
      </c>
      <c r="H1128" s="70"/>
      <c r="I1128" s="20"/>
    </row>
    <row r="1129" spans="2:9" x14ac:dyDescent="0.25">
      <c r="B1129" s="69">
        <v>39905</v>
      </c>
      <c r="C1129" s="20" t="s">
        <v>47</v>
      </c>
      <c r="D1129" s="20" t="s">
        <v>30</v>
      </c>
      <c r="E1129" s="20" t="s">
        <v>28</v>
      </c>
      <c r="F1129" s="63">
        <v>377</v>
      </c>
      <c r="G1129" s="70">
        <v>0</v>
      </c>
      <c r="H1129" s="70"/>
      <c r="I1129" s="20"/>
    </row>
    <row r="1130" spans="2:9" x14ac:dyDescent="0.25">
      <c r="B1130" s="69">
        <v>39905</v>
      </c>
      <c r="C1130" s="20" t="s">
        <v>47</v>
      </c>
      <c r="D1130" s="20" t="s">
        <v>30</v>
      </c>
      <c r="E1130" s="20" t="s">
        <v>28</v>
      </c>
      <c r="F1130" s="63">
        <v>195</v>
      </c>
      <c r="G1130" s="70">
        <v>0</v>
      </c>
      <c r="H1130" s="70"/>
      <c r="I1130" s="20"/>
    </row>
    <row r="1131" spans="2:9" x14ac:dyDescent="0.25">
      <c r="B1131" s="69">
        <v>39905</v>
      </c>
      <c r="C1131" s="20" t="s">
        <v>47</v>
      </c>
      <c r="D1131" s="20" t="s">
        <v>30</v>
      </c>
      <c r="E1131" s="20" t="s">
        <v>28</v>
      </c>
      <c r="F1131" s="63">
        <v>238</v>
      </c>
      <c r="G1131" s="70">
        <v>0</v>
      </c>
      <c r="H1131" s="70"/>
      <c r="I1131" s="20"/>
    </row>
    <row r="1132" spans="2:9" x14ac:dyDescent="0.25">
      <c r="B1132" s="69">
        <v>39905</v>
      </c>
      <c r="C1132" s="20" t="s">
        <v>47</v>
      </c>
      <c r="D1132" s="20" t="s">
        <v>30</v>
      </c>
      <c r="E1132" s="20" t="s">
        <v>28</v>
      </c>
      <c r="F1132" s="63">
        <v>1625</v>
      </c>
      <c r="G1132" s="70">
        <v>0</v>
      </c>
      <c r="H1132" s="70"/>
      <c r="I1132" s="20"/>
    </row>
    <row r="1133" spans="2:9" x14ac:dyDescent="0.25">
      <c r="B1133" s="69">
        <v>39905</v>
      </c>
      <c r="C1133" s="20" t="s">
        <v>47</v>
      </c>
      <c r="D1133" s="20" t="s">
        <v>27</v>
      </c>
      <c r="E1133" s="20" t="s">
        <v>28</v>
      </c>
      <c r="F1133" s="63">
        <v>5420</v>
      </c>
      <c r="G1133" s="70">
        <v>0</v>
      </c>
      <c r="H1133" s="70"/>
      <c r="I1133" s="20"/>
    </row>
    <row r="1134" spans="2:9" x14ac:dyDescent="0.25">
      <c r="B1134" s="69">
        <v>39905</v>
      </c>
      <c r="C1134" s="20" t="s">
        <v>47</v>
      </c>
      <c r="D1134" s="20" t="s">
        <v>27</v>
      </c>
      <c r="E1134" s="20" t="s">
        <v>28</v>
      </c>
      <c r="F1134" s="63">
        <v>659</v>
      </c>
      <c r="G1134" s="70">
        <v>0</v>
      </c>
      <c r="H1134" s="70"/>
      <c r="I1134" s="20"/>
    </row>
    <row r="1135" spans="2:9" x14ac:dyDescent="0.25">
      <c r="B1135" s="69">
        <v>39905</v>
      </c>
      <c r="C1135" s="20" t="s">
        <v>47</v>
      </c>
      <c r="D1135" s="20" t="s">
        <v>27</v>
      </c>
      <c r="E1135" s="20" t="s">
        <v>28</v>
      </c>
      <c r="F1135" s="63">
        <v>404</v>
      </c>
      <c r="G1135" s="70">
        <v>0</v>
      </c>
      <c r="H1135" s="70"/>
      <c r="I1135" s="20"/>
    </row>
    <row r="1136" spans="2:9" x14ac:dyDescent="0.25">
      <c r="B1136" s="69">
        <v>39905</v>
      </c>
      <c r="C1136" s="20" t="s">
        <v>47</v>
      </c>
      <c r="D1136" s="20" t="s">
        <v>27</v>
      </c>
      <c r="E1136" s="20" t="s">
        <v>28</v>
      </c>
      <c r="F1136" s="63">
        <v>255</v>
      </c>
      <c r="G1136" s="70">
        <v>0</v>
      </c>
      <c r="H1136" s="70"/>
      <c r="I1136" s="20"/>
    </row>
    <row r="1137" spans="2:9" x14ac:dyDescent="0.25">
      <c r="B1137" s="69">
        <v>39905</v>
      </c>
      <c r="C1137" s="20" t="s">
        <v>47</v>
      </c>
      <c r="D1137" s="20" t="s">
        <v>27</v>
      </c>
      <c r="E1137" s="20" t="s">
        <v>28</v>
      </c>
      <c r="F1137" s="63">
        <v>27</v>
      </c>
      <c r="G1137" s="70">
        <v>0</v>
      </c>
      <c r="H1137" s="70"/>
      <c r="I1137" s="20"/>
    </row>
    <row r="1138" spans="2:9" x14ac:dyDescent="0.25">
      <c r="B1138" s="69">
        <v>39905</v>
      </c>
      <c r="C1138" s="20" t="s">
        <v>47</v>
      </c>
      <c r="D1138" s="20" t="s">
        <v>27</v>
      </c>
      <c r="E1138" s="20" t="s">
        <v>28</v>
      </c>
      <c r="F1138" s="63">
        <v>4293</v>
      </c>
      <c r="G1138" s="70">
        <v>0</v>
      </c>
      <c r="H1138" s="70"/>
      <c r="I1138" s="20"/>
    </row>
    <row r="1139" spans="2:9" x14ac:dyDescent="0.25">
      <c r="B1139" s="69">
        <v>39905</v>
      </c>
      <c r="C1139" s="20" t="s">
        <v>47</v>
      </c>
      <c r="D1139" s="20" t="s">
        <v>27</v>
      </c>
      <c r="E1139" s="20" t="s">
        <v>28</v>
      </c>
      <c r="F1139" s="63">
        <v>469</v>
      </c>
      <c r="G1139" s="70">
        <v>0</v>
      </c>
      <c r="H1139" s="70"/>
      <c r="I1139" s="20"/>
    </row>
    <row r="1140" spans="2:9" x14ac:dyDescent="0.25">
      <c r="B1140" s="69">
        <v>39905</v>
      </c>
      <c r="C1140" s="20" t="s">
        <v>47</v>
      </c>
      <c r="D1140" s="20" t="s">
        <v>27</v>
      </c>
      <c r="E1140" s="20" t="s">
        <v>28</v>
      </c>
      <c r="F1140" s="63">
        <v>9629</v>
      </c>
      <c r="G1140" s="70">
        <v>0</v>
      </c>
      <c r="H1140" s="70"/>
      <c r="I1140" s="20"/>
    </row>
    <row r="1141" spans="2:9" x14ac:dyDescent="0.25">
      <c r="B1141" s="69">
        <v>39905</v>
      </c>
      <c r="C1141" s="20" t="s">
        <v>47</v>
      </c>
      <c r="D1141" s="20" t="s">
        <v>27</v>
      </c>
      <c r="E1141" s="20" t="s">
        <v>28</v>
      </c>
      <c r="F1141" s="63">
        <v>27</v>
      </c>
      <c r="G1141" s="70">
        <v>0</v>
      </c>
      <c r="H1141" s="70"/>
      <c r="I1141" s="20"/>
    </row>
    <row r="1142" spans="2:9" x14ac:dyDescent="0.25">
      <c r="B1142" s="69">
        <v>39905</v>
      </c>
      <c r="C1142" s="20" t="s">
        <v>47</v>
      </c>
      <c r="D1142" s="20" t="s">
        <v>27</v>
      </c>
      <c r="E1142" s="20" t="s">
        <v>28</v>
      </c>
      <c r="F1142" s="63">
        <v>1</v>
      </c>
      <c r="G1142" s="70">
        <v>0</v>
      </c>
      <c r="H1142" s="70"/>
      <c r="I1142" s="20"/>
    </row>
    <row r="1143" spans="2:9" x14ac:dyDescent="0.25">
      <c r="B1143" s="69">
        <v>39905</v>
      </c>
      <c r="C1143" s="20" t="s">
        <v>47</v>
      </c>
      <c r="D1143" s="20" t="s">
        <v>27</v>
      </c>
      <c r="E1143" s="20" t="s">
        <v>28</v>
      </c>
      <c r="F1143" s="63">
        <v>124243</v>
      </c>
      <c r="G1143" s="70">
        <v>0</v>
      </c>
      <c r="H1143" s="70"/>
      <c r="I1143" s="20"/>
    </row>
    <row r="1144" spans="2:9" x14ac:dyDescent="0.25">
      <c r="B1144" s="69">
        <v>39905</v>
      </c>
      <c r="C1144" s="20" t="s">
        <v>47</v>
      </c>
      <c r="D1144" s="20" t="s">
        <v>27</v>
      </c>
      <c r="E1144" s="20" t="s">
        <v>28</v>
      </c>
      <c r="F1144" s="63">
        <v>3078</v>
      </c>
      <c r="G1144" s="70">
        <v>0</v>
      </c>
      <c r="H1144" s="70"/>
      <c r="I1144" s="20"/>
    </row>
    <row r="1145" spans="2:9" x14ac:dyDescent="0.25">
      <c r="B1145" s="69">
        <v>39905</v>
      </c>
      <c r="C1145" s="20" t="s">
        <v>47</v>
      </c>
      <c r="D1145" s="20" t="s">
        <v>27</v>
      </c>
      <c r="E1145" s="20" t="s">
        <v>28</v>
      </c>
      <c r="F1145" s="63">
        <v>1651</v>
      </c>
      <c r="G1145" s="70">
        <v>0</v>
      </c>
      <c r="H1145" s="70"/>
      <c r="I1145" s="20"/>
    </row>
    <row r="1146" spans="2:9" x14ac:dyDescent="0.25">
      <c r="B1146" s="69">
        <v>39905</v>
      </c>
      <c r="C1146" s="20" t="s">
        <v>47</v>
      </c>
      <c r="D1146" s="20" t="s">
        <v>27</v>
      </c>
      <c r="E1146" s="20" t="s">
        <v>28</v>
      </c>
      <c r="F1146" s="63">
        <v>1107</v>
      </c>
      <c r="G1146" s="70">
        <v>0</v>
      </c>
      <c r="H1146" s="70"/>
      <c r="I1146" s="20"/>
    </row>
    <row r="1147" spans="2:9" x14ac:dyDescent="0.25">
      <c r="B1147" s="69">
        <v>39905</v>
      </c>
      <c r="C1147" s="20" t="s">
        <v>47</v>
      </c>
      <c r="D1147" s="20" t="s">
        <v>27</v>
      </c>
      <c r="E1147" s="20" t="s">
        <v>28</v>
      </c>
      <c r="F1147" s="63">
        <v>892</v>
      </c>
      <c r="G1147" s="70">
        <v>0</v>
      </c>
      <c r="H1147" s="70"/>
      <c r="I1147" s="20"/>
    </row>
    <row r="1148" spans="2:9" x14ac:dyDescent="0.25">
      <c r="B1148" s="69">
        <v>39905</v>
      </c>
      <c r="C1148" s="20" t="s">
        <v>47</v>
      </c>
      <c r="D1148" s="20" t="s">
        <v>27</v>
      </c>
      <c r="E1148" s="20" t="s">
        <v>28</v>
      </c>
      <c r="F1148" s="63">
        <v>194</v>
      </c>
      <c r="G1148" s="70">
        <v>0</v>
      </c>
      <c r="H1148" s="70"/>
      <c r="I1148" s="20"/>
    </row>
    <row r="1149" spans="2:9" x14ac:dyDescent="0.25">
      <c r="B1149" s="69">
        <v>39905</v>
      </c>
      <c r="C1149" s="20" t="s">
        <v>47</v>
      </c>
      <c r="D1149" s="20" t="s">
        <v>27</v>
      </c>
      <c r="E1149" s="20" t="s">
        <v>28</v>
      </c>
      <c r="F1149" s="63">
        <v>1</v>
      </c>
      <c r="G1149" s="70">
        <v>0</v>
      </c>
      <c r="H1149" s="70"/>
      <c r="I1149" s="20"/>
    </row>
    <row r="1150" spans="2:9" x14ac:dyDescent="0.25">
      <c r="B1150" s="69">
        <v>39905</v>
      </c>
      <c r="C1150" s="20" t="s">
        <v>47</v>
      </c>
      <c r="D1150" s="20" t="s">
        <v>27</v>
      </c>
      <c r="E1150" s="20" t="s">
        <v>28</v>
      </c>
      <c r="F1150" s="63">
        <v>12739</v>
      </c>
      <c r="G1150" s="70">
        <v>0</v>
      </c>
      <c r="H1150" s="70"/>
      <c r="I1150" s="20"/>
    </row>
    <row r="1151" spans="2:9" x14ac:dyDescent="0.25">
      <c r="B1151" s="69">
        <v>39905</v>
      </c>
      <c r="C1151" s="20" t="s">
        <v>47</v>
      </c>
      <c r="D1151" s="20" t="s">
        <v>29</v>
      </c>
      <c r="E1151" s="20" t="s">
        <v>28</v>
      </c>
      <c r="F1151" s="63">
        <v>25154</v>
      </c>
      <c r="G1151" s="70">
        <v>0</v>
      </c>
      <c r="H1151" s="70"/>
      <c r="I1151" s="20"/>
    </row>
    <row r="1152" spans="2:9" x14ac:dyDescent="0.25">
      <c r="B1152" s="69">
        <v>39905</v>
      </c>
      <c r="C1152" s="20" t="s">
        <v>47</v>
      </c>
      <c r="D1152" s="20" t="s">
        <v>29</v>
      </c>
      <c r="E1152" s="20" t="s">
        <v>28</v>
      </c>
      <c r="F1152" s="63">
        <v>7612</v>
      </c>
      <c r="G1152" s="70">
        <v>0</v>
      </c>
      <c r="H1152" s="70"/>
      <c r="I1152" s="20"/>
    </row>
    <row r="1153" spans="2:9" x14ac:dyDescent="0.25">
      <c r="B1153" s="69">
        <v>39905</v>
      </c>
      <c r="C1153" s="20" t="s">
        <v>47</v>
      </c>
      <c r="D1153" s="20" t="s">
        <v>29</v>
      </c>
      <c r="E1153" s="20" t="s">
        <v>28</v>
      </c>
      <c r="F1153" s="63">
        <v>1138</v>
      </c>
      <c r="G1153" s="70">
        <v>0</v>
      </c>
      <c r="H1153" s="70"/>
      <c r="I1153" s="20"/>
    </row>
    <row r="1154" spans="2:9" x14ac:dyDescent="0.25">
      <c r="B1154" s="69">
        <v>39905</v>
      </c>
      <c r="C1154" s="20" t="s">
        <v>47</v>
      </c>
      <c r="D1154" s="20" t="s">
        <v>29</v>
      </c>
      <c r="E1154" s="20" t="s">
        <v>28</v>
      </c>
      <c r="F1154" s="63">
        <v>4310</v>
      </c>
      <c r="G1154" s="70">
        <v>0</v>
      </c>
      <c r="H1154" s="70"/>
      <c r="I1154" s="20"/>
    </row>
    <row r="1155" spans="2:9" x14ac:dyDescent="0.25">
      <c r="B1155" s="69">
        <v>39905</v>
      </c>
      <c r="C1155" s="20" t="s">
        <v>47</v>
      </c>
      <c r="D1155" s="20" t="s">
        <v>29</v>
      </c>
      <c r="E1155" s="20" t="s">
        <v>28</v>
      </c>
      <c r="F1155" s="63">
        <v>259</v>
      </c>
      <c r="G1155" s="70">
        <v>0</v>
      </c>
      <c r="H1155" s="70"/>
      <c r="I1155" s="20"/>
    </row>
    <row r="1156" spans="2:9" x14ac:dyDescent="0.25">
      <c r="B1156" s="69">
        <v>39905</v>
      </c>
      <c r="C1156" s="20" t="s">
        <v>47</v>
      </c>
      <c r="D1156" s="20" t="s">
        <v>29</v>
      </c>
      <c r="E1156" s="20" t="s">
        <v>28</v>
      </c>
      <c r="F1156" s="63">
        <v>14801</v>
      </c>
      <c r="G1156" s="70">
        <v>0</v>
      </c>
      <c r="H1156" s="70"/>
      <c r="I1156" s="20"/>
    </row>
    <row r="1157" spans="2:9" x14ac:dyDescent="0.25">
      <c r="B1157" s="69">
        <v>39905</v>
      </c>
      <c r="C1157" s="20" t="s">
        <v>47</v>
      </c>
      <c r="D1157" s="20" t="s">
        <v>29</v>
      </c>
      <c r="E1157" s="20" t="s">
        <v>28</v>
      </c>
      <c r="F1157" s="63">
        <v>22</v>
      </c>
      <c r="G1157" s="70">
        <v>0</v>
      </c>
      <c r="H1157" s="70"/>
      <c r="I1157" s="20"/>
    </row>
    <row r="1158" spans="2:9" x14ac:dyDescent="0.25">
      <c r="B1158" s="69">
        <v>39905</v>
      </c>
      <c r="C1158" s="20" t="s">
        <v>47</v>
      </c>
      <c r="D1158" s="20" t="s">
        <v>29</v>
      </c>
      <c r="E1158" s="20" t="s">
        <v>28</v>
      </c>
      <c r="F1158" s="63">
        <v>49418</v>
      </c>
      <c r="G1158" s="70">
        <v>0</v>
      </c>
      <c r="H1158" s="70"/>
      <c r="I1158" s="20"/>
    </row>
    <row r="1159" spans="2:9" x14ac:dyDescent="0.25">
      <c r="B1159" s="69">
        <v>39905</v>
      </c>
      <c r="C1159" s="20" t="s">
        <v>47</v>
      </c>
      <c r="D1159" s="20" t="s">
        <v>29</v>
      </c>
      <c r="E1159" s="20" t="s">
        <v>28</v>
      </c>
      <c r="F1159" s="63">
        <v>43</v>
      </c>
      <c r="G1159" s="70">
        <v>0</v>
      </c>
      <c r="H1159" s="70"/>
      <c r="I1159" s="20"/>
    </row>
    <row r="1160" spans="2:9" x14ac:dyDescent="0.25">
      <c r="B1160" s="69">
        <v>39905</v>
      </c>
      <c r="C1160" s="20" t="s">
        <v>47</v>
      </c>
      <c r="D1160" s="20" t="s">
        <v>29</v>
      </c>
      <c r="E1160" s="20" t="s">
        <v>28</v>
      </c>
      <c r="F1160" s="63">
        <v>29</v>
      </c>
      <c r="G1160" s="70">
        <v>0</v>
      </c>
      <c r="H1160" s="70"/>
      <c r="I1160" s="20"/>
    </row>
    <row r="1161" spans="2:9" x14ac:dyDescent="0.25">
      <c r="B1161" s="69">
        <v>39905</v>
      </c>
      <c r="C1161" s="20" t="s">
        <v>47</v>
      </c>
      <c r="D1161" s="20" t="s">
        <v>29</v>
      </c>
      <c r="E1161" s="20" t="s">
        <v>28</v>
      </c>
      <c r="F1161" s="63">
        <v>412284</v>
      </c>
      <c r="G1161" s="70">
        <v>0</v>
      </c>
      <c r="H1161" s="70"/>
      <c r="I1161" s="20"/>
    </row>
    <row r="1162" spans="2:9" x14ac:dyDescent="0.25">
      <c r="B1162" s="69">
        <v>39905</v>
      </c>
      <c r="C1162" s="20" t="s">
        <v>47</v>
      </c>
      <c r="D1162" s="20" t="s">
        <v>29</v>
      </c>
      <c r="E1162" s="20" t="s">
        <v>28</v>
      </c>
      <c r="F1162" s="63">
        <v>5366</v>
      </c>
      <c r="G1162" s="70">
        <v>0</v>
      </c>
      <c r="H1162" s="70"/>
      <c r="I1162" s="20"/>
    </row>
    <row r="1163" spans="2:9" x14ac:dyDescent="0.25">
      <c r="B1163" s="69">
        <v>39905</v>
      </c>
      <c r="C1163" s="20" t="s">
        <v>47</v>
      </c>
      <c r="D1163" s="20" t="s">
        <v>29</v>
      </c>
      <c r="E1163" s="20" t="s">
        <v>28</v>
      </c>
      <c r="F1163" s="63">
        <v>4880</v>
      </c>
      <c r="G1163" s="70">
        <v>0</v>
      </c>
      <c r="H1163" s="70"/>
      <c r="I1163" s="20"/>
    </row>
    <row r="1164" spans="2:9" x14ac:dyDescent="0.25">
      <c r="B1164" s="69">
        <v>39905</v>
      </c>
      <c r="C1164" s="20" t="s">
        <v>47</v>
      </c>
      <c r="D1164" s="20" t="s">
        <v>29</v>
      </c>
      <c r="E1164" s="20" t="s">
        <v>28</v>
      </c>
      <c r="F1164" s="63">
        <v>4409</v>
      </c>
      <c r="G1164" s="70">
        <v>0</v>
      </c>
      <c r="H1164" s="70"/>
      <c r="I1164" s="20"/>
    </row>
    <row r="1165" spans="2:9" x14ac:dyDescent="0.25">
      <c r="B1165" s="69">
        <v>39905</v>
      </c>
      <c r="C1165" s="20" t="s">
        <v>47</v>
      </c>
      <c r="D1165" s="20" t="s">
        <v>29</v>
      </c>
      <c r="E1165" s="20" t="s">
        <v>28</v>
      </c>
      <c r="F1165" s="63">
        <v>1197</v>
      </c>
      <c r="G1165" s="70">
        <v>0</v>
      </c>
      <c r="H1165" s="70"/>
      <c r="I1165" s="20"/>
    </row>
    <row r="1166" spans="2:9" x14ac:dyDescent="0.25">
      <c r="B1166" s="69">
        <v>39905</v>
      </c>
      <c r="C1166" s="20" t="s">
        <v>47</v>
      </c>
      <c r="D1166" s="20" t="s">
        <v>29</v>
      </c>
      <c r="E1166" s="20" t="s">
        <v>28</v>
      </c>
      <c r="F1166" s="63">
        <v>57245</v>
      </c>
      <c r="G1166" s="70">
        <v>0</v>
      </c>
      <c r="H1166" s="70"/>
      <c r="I1166" s="20"/>
    </row>
    <row r="1167" spans="2:9" x14ac:dyDescent="0.25">
      <c r="B1167" s="69">
        <v>39905</v>
      </c>
      <c r="C1167" s="20" t="s">
        <v>47</v>
      </c>
      <c r="D1167" s="20" t="s">
        <v>29</v>
      </c>
      <c r="E1167" s="20" t="s">
        <v>28</v>
      </c>
      <c r="F1167" s="63">
        <v>17083</v>
      </c>
      <c r="G1167" s="70">
        <v>0</v>
      </c>
      <c r="H1167" s="70"/>
      <c r="I1167" s="20"/>
    </row>
    <row r="1168" spans="2:9" x14ac:dyDescent="0.25">
      <c r="B1168" s="69">
        <v>39905</v>
      </c>
      <c r="C1168" s="20" t="s">
        <v>47</v>
      </c>
      <c r="D1168" s="20" t="s">
        <v>29</v>
      </c>
      <c r="E1168" s="20" t="s">
        <v>28</v>
      </c>
      <c r="F1168" s="63">
        <v>322</v>
      </c>
      <c r="G1168" s="70">
        <v>0</v>
      </c>
      <c r="H1168" s="70"/>
      <c r="I1168" s="20"/>
    </row>
    <row r="1169" spans="2:9" x14ac:dyDescent="0.25">
      <c r="B1169" s="69">
        <v>39905</v>
      </c>
      <c r="C1169" s="20" t="s">
        <v>47</v>
      </c>
      <c r="D1169" s="20" t="s">
        <v>29</v>
      </c>
      <c r="E1169" s="20" t="s">
        <v>28</v>
      </c>
      <c r="F1169" s="63">
        <v>94</v>
      </c>
      <c r="G1169" s="70">
        <v>0</v>
      </c>
      <c r="H1169" s="70"/>
      <c r="I1169" s="20"/>
    </row>
    <row r="1170" spans="2:9" x14ac:dyDescent="0.25">
      <c r="B1170" s="69">
        <v>39905</v>
      </c>
      <c r="C1170" s="20" t="s">
        <v>47</v>
      </c>
      <c r="D1170" s="20" t="s">
        <v>29</v>
      </c>
      <c r="E1170" s="20" t="s">
        <v>28</v>
      </c>
      <c r="F1170" s="63">
        <v>9646</v>
      </c>
      <c r="G1170" s="70">
        <v>0</v>
      </c>
      <c r="H1170" s="70"/>
      <c r="I1170" s="20"/>
    </row>
    <row r="1171" spans="2:9" x14ac:dyDescent="0.25">
      <c r="B1171" s="69">
        <v>39905</v>
      </c>
      <c r="C1171" s="20" t="s">
        <v>47</v>
      </c>
      <c r="D1171" s="20" t="s">
        <v>29</v>
      </c>
      <c r="E1171" s="20" t="s">
        <v>28</v>
      </c>
      <c r="F1171" s="63">
        <v>1748</v>
      </c>
      <c r="G1171" s="70">
        <v>0</v>
      </c>
      <c r="H1171" s="70"/>
      <c r="I1171" s="20"/>
    </row>
    <row r="1172" spans="2:9" x14ac:dyDescent="0.25">
      <c r="B1172" s="69">
        <v>39905</v>
      </c>
      <c r="C1172" s="20" t="s">
        <v>47</v>
      </c>
      <c r="D1172" s="20" t="s">
        <v>30</v>
      </c>
      <c r="E1172" s="20" t="s">
        <v>28</v>
      </c>
      <c r="F1172" s="63">
        <v>25503</v>
      </c>
      <c r="G1172" s="70">
        <v>0</v>
      </c>
      <c r="H1172" s="70"/>
      <c r="I1172" s="20"/>
    </row>
    <row r="1173" spans="2:9" x14ac:dyDescent="0.25">
      <c r="B1173" s="69">
        <v>39905</v>
      </c>
      <c r="C1173" s="20" t="s">
        <v>47</v>
      </c>
      <c r="D1173" s="20" t="s">
        <v>30</v>
      </c>
      <c r="E1173" s="20" t="s">
        <v>28</v>
      </c>
      <c r="F1173" s="63">
        <v>9186</v>
      </c>
      <c r="G1173" s="70">
        <v>0</v>
      </c>
      <c r="H1173" s="70"/>
      <c r="I1173" s="20"/>
    </row>
    <row r="1174" spans="2:9" x14ac:dyDescent="0.25">
      <c r="B1174" s="69">
        <v>39905</v>
      </c>
      <c r="C1174" s="20" t="s">
        <v>47</v>
      </c>
      <c r="D1174" s="20" t="s">
        <v>30</v>
      </c>
      <c r="E1174" s="20" t="s">
        <v>28</v>
      </c>
      <c r="F1174" s="63">
        <v>1836</v>
      </c>
      <c r="G1174" s="70">
        <v>0</v>
      </c>
      <c r="H1174" s="70"/>
      <c r="I1174" s="20"/>
    </row>
    <row r="1175" spans="2:9" x14ac:dyDescent="0.25">
      <c r="B1175" s="69">
        <v>39905</v>
      </c>
      <c r="C1175" s="20" t="s">
        <v>47</v>
      </c>
      <c r="D1175" s="20" t="s">
        <v>30</v>
      </c>
      <c r="E1175" s="20" t="s">
        <v>28</v>
      </c>
      <c r="F1175" s="63">
        <v>5449</v>
      </c>
      <c r="G1175" s="70">
        <v>0</v>
      </c>
      <c r="H1175" s="70"/>
      <c r="I1175" s="20"/>
    </row>
    <row r="1176" spans="2:9" x14ac:dyDescent="0.25">
      <c r="B1176" s="69">
        <v>39905</v>
      </c>
      <c r="C1176" s="20" t="s">
        <v>47</v>
      </c>
      <c r="D1176" s="20" t="s">
        <v>30</v>
      </c>
      <c r="E1176" s="20" t="s">
        <v>28</v>
      </c>
      <c r="F1176" s="63">
        <v>299</v>
      </c>
      <c r="G1176" s="70">
        <v>0</v>
      </c>
      <c r="H1176" s="70"/>
      <c r="I1176" s="20"/>
    </row>
    <row r="1177" spans="2:9" x14ac:dyDescent="0.25">
      <c r="B1177" s="69">
        <v>39905</v>
      </c>
      <c r="C1177" s="20" t="s">
        <v>47</v>
      </c>
      <c r="D1177" s="20" t="s">
        <v>30</v>
      </c>
      <c r="E1177" s="20" t="s">
        <v>28</v>
      </c>
      <c r="F1177" s="63">
        <v>22450</v>
      </c>
      <c r="G1177" s="70">
        <v>0</v>
      </c>
      <c r="H1177" s="70"/>
      <c r="I1177" s="20"/>
    </row>
    <row r="1178" spans="2:9" x14ac:dyDescent="0.25">
      <c r="B1178" s="69">
        <v>39905</v>
      </c>
      <c r="C1178" s="20" t="s">
        <v>47</v>
      </c>
      <c r="D1178" s="20" t="s">
        <v>30</v>
      </c>
      <c r="E1178" s="20" t="s">
        <v>28</v>
      </c>
      <c r="F1178" s="63">
        <v>552</v>
      </c>
      <c r="G1178" s="70">
        <v>0</v>
      </c>
      <c r="H1178" s="70"/>
      <c r="I1178" s="20"/>
    </row>
    <row r="1179" spans="2:9" x14ac:dyDescent="0.25">
      <c r="B1179" s="69">
        <v>39905</v>
      </c>
      <c r="C1179" s="20" t="s">
        <v>47</v>
      </c>
      <c r="D1179" s="20" t="s">
        <v>30</v>
      </c>
      <c r="E1179" s="20" t="s">
        <v>28</v>
      </c>
      <c r="F1179" s="63">
        <v>135073</v>
      </c>
      <c r="G1179" s="70">
        <v>0</v>
      </c>
      <c r="H1179" s="70"/>
      <c r="I1179" s="20"/>
    </row>
    <row r="1180" spans="2:9" x14ac:dyDescent="0.25">
      <c r="B1180" s="69">
        <v>39905</v>
      </c>
      <c r="C1180" s="20" t="s">
        <v>47</v>
      </c>
      <c r="D1180" s="20" t="s">
        <v>30</v>
      </c>
      <c r="E1180" s="20" t="s">
        <v>28</v>
      </c>
      <c r="F1180" s="63">
        <v>147</v>
      </c>
      <c r="G1180" s="70">
        <v>0</v>
      </c>
      <c r="H1180" s="70"/>
      <c r="I1180" s="20"/>
    </row>
    <row r="1181" spans="2:9" x14ac:dyDescent="0.25">
      <c r="B1181" s="69">
        <v>39905</v>
      </c>
      <c r="C1181" s="20" t="s">
        <v>47</v>
      </c>
      <c r="D1181" s="20" t="s">
        <v>30</v>
      </c>
      <c r="E1181" s="20" t="s">
        <v>28</v>
      </c>
      <c r="F1181" s="63">
        <v>41</v>
      </c>
      <c r="G1181" s="70">
        <v>0</v>
      </c>
      <c r="H1181" s="70"/>
      <c r="I1181" s="20"/>
    </row>
    <row r="1182" spans="2:9" x14ac:dyDescent="0.25">
      <c r="B1182" s="69">
        <v>39905</v>
      </c>
      <c r="C1182" s="20" t="s">
        <v>47</v>
      </c>
      <c r="D1182" s="20" t="s">
        <v>30</v>
      </c>
      <c r="E1182" s="20" t="s">
        <v>28</v>
      </c>
      <c r="F1182" s="63">
        <v>540250</v>
      </c>
      <c r="G1182" s="70">
        <v>0</v>
      </c>
      <c r="H1182" s="70"/>
      <c r="I1182" s="20"/>
    </row>
    <row r="1183" spans="2:9" x14ac:dyDescent="0.25">
      <c r="B1183" s="69">
        <v>39905</v>
      </c>
      <c r="C1183" s="20" t="s">
        <v>47</v>
      </c>
      <c r="D1183" s="20" t="s">
        <v>30</v>
      </c>
      <c r="E1183" s="20" t="s">
        <v>28</v>
      </c>
      <c r="F1183" s="63">
        <v>2902</v>
      </c>
      <c r="G1183" s="70">
        <v>0</v>
      </c>
      <c r="H1183" s="70"/>
      <c r="I1183" s="20"/>
    </row>
    <row r="1184" spans="2:9" x14ac:dyDescent="0.25">
      <c r="B1184" s="69">
        <v>39905</v>
      </c>
      <c r="C1184" s="20" t="s">
        <v>47</v>
      </c>
      <c r="D1184" s="20" t="s">
        <v>30</v>
      </c>
      <c r="E1184" s="20" t="s">
        <v>28</v>
      </c>
      <c r="F1184" s="63">
        <v>5747</v>
      </c>
      <c r="G1184" s="70">
        <v>0</v>
      </c>
      <c r="H1184" s="70"/>
      <c r="I1184" s="20"/>
    </row>
    <row r="1185" spans="2:9" x14ac:dyDescent="0.25">
      <c r="B1185" s="69">
        <v>39905</v>
      </c>
      <c r="C1185" s="20" t="s">
        <v>47</v>
      </c>
      <c r="D1185" s="20" t="s">
        <v>30</v>
      </c>
      <c r="E1185" s="20" t="s">
        <v>28</v>
      </c>
      <c r="F1185" s="63">
        <v>4684</v>
      </c>
      <c r="G1185" s="70">
        <v>0</v>
      </c>
      <c r="H1185" s="70"/>
      <c r="I1185" s="20"/>
    </row>
    <row r="1186" spans="2:9" x14ac:dyDescent="0.25">
      <c r="B1186" s="69">
        <v>39905</v>
      </c>
      <c r="C1186" s="20" t="s">
        <v>47</v>
      </c>
      <c r="D1186" s="20" t="s">
        <v>30</v>
      </c>
      <c r="E1186" s="20" t="s">
        <v>28</v>
      </c>
      <c r="F1186" s="63">
        <v>1185</v>
      </c>
      <c r="G1186" s="70">
        <v>0</v>
      </c>
      <c r="H1186" s="70"/>
      <c r="I1186" s="20"/>
    </row>
    <row r="1187" spans="2:9" x14ac:dyDescent="0.25">
      <c r="B1187" s="69">
        <v>39905</v>
      </c>
      <c r="C1187" s="20" t="s">
        <v>47</v>
      </c>
      <c r="D1187" s="20" t="s">
        <v>30</v>
      </c>
      <c r="E1187" s="20" t="s">
        <v>28</v>
      </c>
      <c r="F1187" s="63">
        <v>58463</v>
      </c>
      <c r="G1187" s="70">
        <v>0</v>
      </c>
      <c r="H1187" s="70"/>
      <c r="I1187" s="20"/>
    </row>
    <row r="1188" spans="2:9" x14ac:dyDescent="0.25">
      <c r="B1188" s="69">
        <v>39905</v>
      </c>
      <c r="C1188" s="20" t="s">
        <v>47</v>
      </c>
      <c r="D1188" s="20" t="s">
        <v>30</v>
      </c>
      <c r="E1188" s="20" t="s">
        <v>28</v>
      </c>
      <c r="F1188" s="63">
        <v>23287</v>
      </c>
      <c r="G1188" s="70">
        <v>0</v>
      </c>
      <c r="H1188" s="70"/>
      <c r="I1188" s="20"/>
    </row>
    <row r="1189" spans="2:9" x14ac:dyDescent="0.25">
      <c r="B1189" s="69">
        <v>39905</v>
      </c>
      <c r="C1189" s="20" t="s">
        <v>47</v>
      </c>
      <c r="D1189" s="20" t="s">
        <v>30</v>
      </c>
      <c r="E1189" s="20" t="s">
        <v>28</v>
      </c>
      <c r="F1189" s="63">
        <v>675</v>
      </c>
      <c r="G1189" s="70">
        <v>0</v>
      </c>
      <c r="H1189" s="70"/>
      <c r="I1189" s="20"/>
    </row>
    <row r="1190" spans="2:9" x14ac:dyDescent="0.25">
      <c r="B1190" s="69">
        <v>39905</v>
      </c>
      <c r="C1190" s="20" t="s">
        <v>47</v>
      </c>
      <c r="D1190" s="20" t="s">
        <v>30</v>
      </c>
      <c r="E1190" s="20" t="s">
        <v>28</v>
      </c>
      <c r="F1190" s="63">
        <v>136</v>
      </c>
      <c r="G1190" s="70">
        <v>0</v>
      </c>
      <c r="H1190" s="70"/>
      <c r="I1190" s="20"/>
    </row>
    <row r="1191" spans="2:9" x14ac:dyDescent="0.25">
      <c r="B1191" s="69">
        <v>39905</v>
      </c>
      <c r="C1191" s="20" t="s">
        <v>47</v>
      </c>
      <c r="D1191" s="20" t="s">
        <v>30</v>
      </c>
      <c r="E1191" s="20" t="s">
        <v>28</v>
      </c>
      <c r="F1191" s="63">
        <v>310</v>
      </c>
      <c r="G1191" s="70">
        <v>0</v>
      </c>
      <c r="H1191" s="70"/>
      <c r="I1191" s="20"/>
    </row>
    <row r="1192" spans="2:9" x14ac:dyDescent="0.25">
      <c r="B1192" s="69">
        <v>39905</v>
      </c>
      <c r="C1192" s="20" t="s">
        <v>47</v>
      </c>
      <c r="D1192" s="20" t="s">
        <v>30</v>
      </c>
      <c r="E1192" s="20" t="s">
        <v>28</v>
      </c>
      <c r="F1192" s="63">
        <v>1661</v>
      </c>
      <c r="G1192" s="70">
        <v>0</v>
      </c>
      <c r="H1192" s="70"/>
      <c r="I1192" s="20"/>
    </row>
    <row r="1193" spans="2:9" x14ac:dyDescent="0.25">
      <c r="B1193" s="69">
        <v>39905</v>
      </c>
      <c r="C1193" s="20" t="s">
        <v>47</v>
      </c>
      <c r="D1193" s="20" t="s">
        <v>27</v>
      </c>
      <c r="E1193" s="20" t="s">
        <v>28</v>
      </c>
      <c r="F1193" s="63">
        <v>2312</v>
      </c>
      <c r="G1193" s="70">
        <v>0</v>
      </c>
      <c r="H1193" s="70"/>
      <c r="I1193" s="20"/>
    </row>
    <row r="1194" spans="2:9" x14ac:dyDescent="0.25">
      <c r="B1194" s="69">
        <v>39905</v>
      </c>
      <c r="C1194" s="20" t="s">
        <v>47</v>
      </c>
      <c r="D1194" s="20" t="s">
        <v>27</v>
      </c>
      <c r="E1194" s="20" t="s">
        <v>28</v>
      </c>
      <c r="F1194" s="63">
        <v>92</v>
      </c>
      <c r="G1194" s="70">
        <v>0</v>
      </c>
      <c r="H1194" s="70"/>
      <c r="I1194" s="20"/>
    </row>
    <row r="1195" spans="2:9" x14ac:dyDescent="0.25">
      <c r="B1195" s="69">
        <v>39905</v>
      </c>
      <c r="C1195" s="20" t="s">
        <v>47</v>
      </c>
      <c r="D1195" s="20" t="s">
        <v>27</v>
      </c>
      <c r="E1195" s="20" t="s">
        <v>28</v>
      </c>
      <c r="F1195" s="63">
        <v>128</v>
      </c>
      <c r="G1195" s="70">
        <v>0</v>
      </c>
      <c r="H1195" s="70"/>
      <c r="I1195" s="20"/>
    </row>
    <row r="1196" spans="2:9" x14ac:dyDescent="0.25">
      <c r="B1196" s="69">
        <v>39905</v>
      </c>
      <c r="C1196" s="20" t="s">
        <v>47</v>
      </c>
      <c r="D1196" s="20" t="s">
        <v>27</v>
      </c>
      <c r="E1196" s="20" t="s">
        <v>28</v>
      </c>
      <c r="F1196" s="63">
        <v>227</v>
      </c>
      <c r="G1196" s="70">
        <v>0</v>
      </c>
      <c r="H1196" s="70"/>
      <c r="I1196" s="20"/>
    </row>
    <row r="1197" spans="2:9" x14ac:dyDescent="0.25">
      <c r="B1197" s="69">
        <v>39905</v>
      </c>
      <c r="C1197" s="20" t="s">
        <v>47</v>
      </c>
      <c r="D1197" s="20" t="s">
        <v>27</v>
      </c>
      <c r="E1197" s="20" t="s">
        <v>28</v>
      </c>
      <c r="F1197" s="63">
        <v>7</v>
      </c>
      <c r="G1197" s="70">
        <v>0</v>
      </c>
      <c r="H1197" s="70"/>
      <c r="I1197" s="20"/>
    </row>
    <row r="1198" spans="2:9" x14ac:dyDescent="0.25">
      <c r="B1198" s="69">
        <v>39905</v>
      </c>
      <c r="C1198" s="20" t="s">
        <v>47</v>
      </c>
      <c r="D1198" s="20" t="s">
        <v>27</v>
      </c>
      <c r="E1198" s="20" t="s">
        <v>28</v>
      </c>
      <c r="F1198" s="63">
        <v>3641</v>
      </c>
      <c r="G1198" s="70">
        <v>0</v>
      </c>
      <c r="H1198" s="70"/>
      <c r="I1198" s="20"/>
    </row>
    <row r="1199" spans="2:9" x14ac:dyDescent="0.25">
      <c r="B1199" s="69">
        <v>39905</v>
      </c>
      <c r="C1199" s="20" t="s">
        <v>47</v>
      </c>
      <c r="D1199" s="20" t="s">
        <v>27</v>
      </c>
      <c r="E1199" s="20" t="s">
        <v>28</v>
      </c>
      <c r="F1199" s="63">
        <v>541</v>
      </c>
      <c r="G1199" s="70">
        <v>0</v>
      </c>
      <c r="H1199" s="70"/>
      <c r="I1199" s="20"/>
    </row>
    <row r="1200" spans="2:9" x14ac:dyDescent="0.25">
      <c r="B1200" s="69">
        <v>39905</v>
      </c>
      <c r="C1200" s="20" t="s">
        <v>47</v>
      </c>
      <c r="D1200" s="20" t="s">
        <v>27</v>
      </c>
      <c r="E1200" s="20" t="s">
        <v>28</v>
      </c>
      <c r="F1200" s="63">
        <v>13696</v>
      </c>
      <c r="G1200" s="70">
        <v>0</v>
      </c>
      <c r="H1200" s="70"/>
      <c r="I1200" s="20"/>
    </row>
    <row r="1201" spans="2:9" x14ac:dyDescent="0.25">
      <c r="B1201" s="69">
        <v>39905</v>
      </c>
      <c r="C1201" s="20" t="s">
        <v>47</v>
      </c>
      <c r="D1201" s="20" t="s">
        <v>27</v>
      </c>
      <c r="E1201" s="20" t="s">
        <v>28</v>
      </c>
      <c r="F1201" s="63">
        <v>4</v>
      </c>
      <c r="G1201" s="70">
        <v>0</v>
      </c>
      <c r="H1201" s="70"/>
      <c r="I1201" s="20"/>
    </row>
    <row r="1202" spans="2:9" x14ac:dyDescent="0.25">
      <c r="B1202" s="69">
        <v>39905</v>
      </c>
      <c r="C1202" s="20" t="s">
        <v>47</v>
      </c>
      <c r="D1202" s="20" t="s">
        <v>27</v>
      </c>
      <c r="E1202" s="20" t="s">
        <v>28</v>
      </c>
      <c r="F1202" s="63">
        <v>18881</v>
      </c>
      <c r="G1202" s="70">
        <v>0</v>
      </c>
      <c r="H1202" s="70"/>
      <c r="I1202" s="20"/>
    </row>
    <row r="1203" spans="2:9" x14ac:dyDescent="0.25">
      <c r="B1203" s="69">
        <v>39905</v>
      </c>
      <c r="C1203" s="20" t="s">
        <v>47</v>
      </c>
      <c r="D1203" s="20" t="s">
        <v>27</v>
      </c>
      <c r="E1203" s="20" t="s">
        <v>28</v>
      </c>
      <c r="F1203" s="63">
        <v>205</v>
      </c>
      <c r="G1203" s="70">
        <v>0</v>
      </c>
      <c r="H1203" s="70"/>
      <c r="I1203" s="20"/>
    </row>
    <row r="1204" spans="2:9" x14ac:dyDescent="0.25">
      <c r="B1204" s="69">
        <v>39905</v>
      </c>
      <c r="C1204" s="20" t="s">
        <v>47</v>
      </c>
      <c r="D1204" s="20" t="s">
        <v>27</v>
      </c>
      <c r="E1204" s="20" t="s">
        <v>28</v>
      </c>
      <c r="F1204" s="63">
        <v>242</v>
      </c>
      <c r="G1204" s="70">
        <v>0</v>
      </c>
      <c r="H1204" s="70"/>
      <c r="I1204" s="20"/>
    </row>
    <row r="1205" spans="2:9" x14ac:dyDescent="0.25">
      <c r="B1205" s="69">
        <v>39905</v>
      </c>
      <c r="C1205" s="20" t="s">
        <v>47</v>
      </c>
      <c r="D1205" s="20" t="s">
        <v>27</v>
      </c>
      <c r="E1205" s="20" t="s">
        <v>28</v>
      </c>
      <c r="F1205" s="63">
        <v>19</v>
      </c>
      <c r="G1205" s="70">
        <v>0</v>
      </c>
      <c r="H1205" s="70"/>
      <c r="I1205" s="20"/>
    </row>
    <row r="1206" spans="2:9" x14ac:dyDescent="0.25">
      <c r="B1206" s="69">
        <v>39905</v>
      </c>
      <c r="C1206" s="20" t="s">
        <v>47</v>
      </c>
      <c r="D1206" s="20" t="s">
        <v>27</v>
      </c>
      <c r="E1206" s="20" t="s">
        <v>28</v>
      </c>
      <c r="F1206" s="63">
        <v>45</v>
      </c>
      <c r="G1206" s="70">
        <v>0</v>
      </c>
      <c r="H1206" s="70"/>
      <c r="I1206" s="20"/>
    </row>
    <row r="1207" spans="2:9" x14ac:dyDescent="0.25">
      <c r="B1207" s="69">
        <v>39905</v>
      </c>
      <c r="C1207" s="20" t="s">
        <v>47</v>
      </c>
      <c r="D1207" s="20" t="s">
        <v>27</v>
      </c>
      <c r="E1207" s="20" t="s">
        <v>28</v>
      </c>
      <c r="F1207" s="63">
        <v>83</v>
      </c>
      <c r="G1207" s="70">
        <v>0</v>
      </c>
      <c r="H1207" s="70"/>
      <c r="I1207" s="20"/>
    </row>
    <row r="1208" spans="2:9" x14ac:dyDescent="0.25">
      <c r="B1208" s="69">
        <v>39905</v>
      </c>
      <c r="C1208" s="20" t="s">
        <v>47</v>
      </c>
      <c r="D1208" s="20" t="s">
        <v>27</v>
      </c>
      <c r="E1208" s="20" t="s">
        <v>28</v>
      </c>
      <c r="F1208" s="63">
        <v>7440</v>
      </c>
      <c r="G1208" s="70">
        <v>0</v>
      </c>
      <c r="H1208" s="70"/>
      <c r="I1208" s="20"/>
    </row>
    <row r="1209" spans="2:9" x14ac:dyDescent="0.25">
      <c r="B1209" s="69">
        <v>39905</v>
      </c>
      <c r="C1209" s="20" t="s">
        <v>47</v>
      </c>
      <c r="D1209" s="20" t="s">
        <v>29</v>
      </c>
      <c r="E1209" s="20" t="s">
        <v>28</v>
      </c>
      <c r="F1209" s="63">
        <v>15033</v>
      </c>
      <c r="G1209" s="70">
        <v>0</v>
      </c>
      <c r="H1209" s="70"/>
      <c r="I1209" s="20"/>
    </row>
    <row r="1210" spans="2:9" x14ac:dyDescent="0.25">
      <c r="B1210" s="69">
        <v>39905</v>
      </c>
      <c r="C1210" s="20" t="s">
        <v>47</v>
      </c>
      <c r="D1210" s="20" t="s">
        <v>29</v>
      </c>
      <c r="E1210" s="20" t="s">
        <v>28</v>
      </c>
      <c r="F1210" s="63">
        <v>2187</v>
      </c>
      <c r="G1210" s="70">
        <v>0</v>
      </c>
      <c r="H1210" s="70"/>
      <c r="I1210" s="20"/>
    </row>
    <row r="1211" spans="2:9" x14ac:dyDescent="0.25">
      <c r="B1211" s="69">
        <v>39905</v>
      </c>
      <c r="C1211" s="20" t="s">
        <v>47</v>
      </c>
      <c r="D1211" s="20" t="s">
        <v>29</v>
      </c>
      <c r="E1211" s="20" t="s">
        <v>28</v>
      </c>
      <c r="F1211" s="63">
        <v>401</v>
      </c>
      <c r="G1211" s="70">
        <v>0</v>
      </c>
      <c r="H1211" s="70"/>
      <c r="I1211" s="20"/>
    </row>
    <row r="1212" spans="2:9" x14ac:dyDescent="0.25">
      <c r="B1212" s="69">
        <v>39905</v>
      </c>
      <c r="C1212" s="20" t="s">
        <v>47</v>
      </c>
      <c r="D1212" s="20" t="s">
        <v>29</v>
      </c>
      <c r="E1212" s="20" t="s">
        <v>28</v>
      </c>
      <c r="F1212" s="63">
        <v>3556</v>
      </c>
      <c r="G1212" s="70">
        <v>0</v>
      </c>
      <c r="H1212" s="70"/>
      <c r="I1212" s="20"/>
    </row>
    <row r="1213" spans="2:9" x14ac:dyDescent="0.25">
      <c r="B1213" s="69">
        <v>39905</v>
      </c>
      <c r="C1213" s="20" t="s">
        <v>47</v>
      </c>
      <c r="D1213" s="20" t="s">
        <v>29</v>
      </c>
      <c r="E1213" s="20" t="s">
        <v>28</v>
      </c>
      <c r="F1213" s="63">
        <v>78</v>
      </c>
      <c r="G1213" s="70">
        <v>0</v>
      </c>
      <c r="H1213" s="70"/>
      <c r="I1213" s="20"/>
    </row>
    <row r="1214" spans="2:9" x14ac:dyDescent="0.25">
      <c r="B1214" s="69">
        <v>39905</v>
      </c>
      <c r="C1214" s="20" t="s">
        <v>47</v>
      </c>
      <c r="D1214" s="20" t="s">
        <v>29</v>
      </c>
      <c r="E1214" s="20" t="s">
        <v>28</v>
      </c>
      <c r="F1214" s="63">
        <v>17721</v>
      </c>
      <c r="G1214" s="70">
        <v>0</v>
      </c>
      <c r="H1214" s="70"/>
      <c r="I1214" s="20"/>
    </row>
    <row r="1215" spans="2:9" x14ac:dyDescent="0.25">
      <c r="B1215" s="69">
        <v>39905</v>
      </c>
      <c r="C1215" s="20" t="s">
        <v>47</v>
      </c>
      <c r="D1215" s="20" t="s">
        <v>29</v>
      </c>
      <c r="E1215" s="20" t="s">
        <v>28</v>
      </c>
      <c r="F1215" s="63">
        <v>33</v>
      </c>
      <c r="G1215" s="70">
        <v>0</v>
      </c>
      <c r="H1215" s="70"/>
      <c r="I1215" s="20"/>
    </row>
    <row r="1216" spans="2:9" x14ac:dyDescent="0.25">
      <c r="B1216" s="69">
        <v>39905</v>
      </c>
      <c r="C1216" s="20" t="s">
        <v>47</v>
      </c>
      <c r="D1216" s="20" t="s">
        <v>29</v>
      </c>
      <c r="E1216" s="20" t="s">
        <v>28</v>
      </c>
      <c r="F1216" s="63">
        <v>62370</v>
      </c>
      <c r="G1216" s="70">
        <v>0</v>
      </c>
      <c r="H1216" s="70"/>
      <c r="I1216" s="20"/>
    </row>
    <row r="1217" spans="2:9" x14ac:dyDescent="0.25">
      <c r="B1217" s="69">
        <v>39905</v>
      </c>
      <c r="C1217" s="20" t="s">
        <v>47</v>
      </c>
      <c r="D1217" s="20" t="s">
        <v>29</v>
      </c>
      <c r="E1217" s="20" t="s">
        <v>28</v>
      </c>
      <c r="F1217" s="63">
        <v>64182</v>
      </c>
      <c r="G1217" s="70">
        <v>0</v>
      </c>
      <c r="H1217" s="70"/>
      <c r="I1217" s="20"/>
    </row>
    <row r="1218" spans="2:9" x14ac:dyDescent="0.25">
      <c r="B1218" s="69">
        <v>39905</v>
      </c>
      <c r="C1218" s="20" t="s">
        <v>47</v>
      </c>
      <c r="D1218" s="20" t="s">
        <v>29</v>
      </c>
      <c r="E1218" s="20" t="s">
        <v>28</v>
      </c>
      <c r="F1218" s="63">
        <v>271</v>
      </c>
      <c r="G1218" s="70">
        <v>0</v>
      </c>
      <c r="H1218" s="70"/>
      <c r="I1218" s="20"/>
    </row>
    <row r="1219" spans="2:9" x14ac:dyDescent="0.25">
      <c r="B1219" s="69">
        <v>39905</v>
      </c>
      <c r="C1219" s="20" t="s">
        <v>47</v>
      </c>
      <c r="D1219" s="20" t="s">
        <v>29</v>
      </c>
      <c r="E1219" s="20" t="s">
        <v>28</v>
      </c>
      <c r="F1219" s="63">
        <v>629</v>
      </c>
      <c r="G1219" s="70">
        <v>0</v>
      </c>
      <c r="H1219" s="70"/>
      <c r="I1219" s="20"/>
    </row>
    <row r="1220" spans="2:9" x14ac:dyDescent="0.25">
      <c r="B1220" s="69">
        <v>39905</v>
      </c>
      <c r="C1220" s="20" t="s">
        <v>47</v>
      </c>
      <c r="D1220" s="20" t="s">
        <v>29</v>
      </c>
      <c r="E1220" s="20" t="s">
        <v>28</v>
      </c>
      <c r="F1220" s="63">
        <v>5737</v>
      </c>
      <c r="G1220" s="70">
        <v>0</v>
      </c>
      <c r="H1220" s="70"/>
      <c r="I1220" s="20"/>
    </row>
    <row r="1221" spans="2:9" x14ac:dyDescent="0.25">
      <c r="B1221" s="69">
        <v>39905</v>
      </c>
      <c r="C1221" s="20" t="s">
        <v>47</v>
      </c>
      <c r="D1221" s="20" t="s">
        <v>29</v>
      </c>
      <c r="E1221" s="20" t="s">
        <v>28</v>
      </c>
      <c r="F1221" s="63">
        <v>18</v>
      </c>
      <c r="G1221" s="70">
        <v>0</v>
      </c>
      <c r="H1221" s="70"/>
      <c r="I1221" s="20"/>
    </row>
    <row r="1222" spans="2:9" x14ac:dyDescent="0.25">
      <c r="B1222" s="69">
        <v>39905</v>
      </c>
      <c r="C1222" s="20" t="s">
        <v>47</v>
      </c>
      <c r="D1222" s="20" t="s">
        <v>29</v>
      </c>
      <c r="E1222" s="20" t="s">
        <v>28</v>
      </c>
      <c r="F1222" s="63">
        <v>2872</v>
      </c>
      <c r="G1222" s="70">
        <v>0</v>
      </c>
      <c r="H1222" s="70"/>
      <c r="I1222" s="20"/>
    </row>
    <row r="1223" spans="2:9" x14ac:dyDescent="0.25">
      <c r="B1223" s="69">
        <v>39905</v>
      </c>
      <c r="C1223" s="20" t="s">
        <v>47</v>
      </c>
      <c r="D1223" s="20" t="s">
        <v>29</v>
      </c>
      <c r="E1223" s="20" t="s">
        <v>28</v>
      </c>
      <c r="F1223" s="63">
        <v>16679</v>
      </c>
      <c r="G1223" s="70">
        <v>0</v>
      </c>
      <c r="H1223" s="70"/>
      <c r="I1223" s="20"/>
    </row>
    <row r="1224" spans="2:9" x14ac:dyDescent="0.25">
      <c r="B1224" s="69">
        <v>39905</v>
      </c>
      <c r="C1224" s="20" t="s">
        <v>47</v>
      </c>
      <c r="D1224" s="20" t="s">
        <v>29</v>
      </c>
      <c r="E1224" s="20" t="s">
        <v>28</v>
      </c>
      <c r="F1224" s="63">
        <v>129</v>
      </c>
      <c r="G1224" s="70">
        <v>0</v>
      </c>
      <c r="H1224" s="70"/>
      <c r="I1224" s="20"/>
    </row>
    <row r="1225" spans="2:9" x14ac:dyDescent="0.25">
      <c r="B1225" s="69">
        <v>39905</v>
      </c>
      <c r="C1225" s="20" t="s">
        <v>47</v>
      </c>
      <c r="D1225" s="20" t="s">
        <v>29</v>
      </c>
      <c r="E1225" s="20" t="s">
        <v>28</v>
      </c>
      <c r="F1225" s="63">
        <v>5</v>
      </c>
      <c r="G1225" s="70">
        <v>0</v>
      </c>
      <c r="H1225" s="70"/>
      <c r="I1225" s="20"/>
    </row>
    <row r="1226" spans="2:9" x14ac:dyDescent="0.25">
      <c r="B1226" s="69">
        <v>39905</v>
      </c>
      <c r="C1226" s="20" t="s">
        <v>47</v>
      </c>
      <c r="D1226" s="20" t="s">
        <v>29</v>
      </c>
      <c r="E1226" s="20" t="s">
        <v>28</v>
      </c>
      <c r="F1226" s="63">
        <v>5282</v>
      </c>
      <c r="G1226" s="70">
        <v>0</v>
      </c>
      <c r="H1226" s="70"/>
      <c r="I1226" s="20"/>
    </row>
    <row r="1227" spans="2:9" x14ac:dyDescent="0.25">
      <c r="B1227" s="69">
        <v>39905</v>
      </c>
      <c r="C1227" s="20" t="s">
        <v>47</v>
      </c>
      <c r="D1227" s="20" t="s">
        <v>29</v>
      </c>
      <c r="E1227" s="20" t="s">
        <v>28</v>
      </c>
      <c r="F1227" s="63">
        <v>453</v>
      </c>
      <c r="G1227" s="70">
        <v>0</v>
      </c>
      <c r="H1227" s="70"/>
      <c r="I1227" s="20"/>
    </row>
    <row r="1228" spans="2:9" x14ac:dyDescent="0.25">
      <c r="B1228" s="69">
        <v>39905</v>
      </c>
      <c r="C1228" s="20" t="s">
        <v>47</v>
      </c>
      <c r="D1228" s="20" t="s">
        <v>30</v>
      </c>
      <c r="E1228" s="20" t="s">
        <v>28</v>
      </c>
      <c r="F1228" s="63">
        <v>15199</v>
      </c>
      <c r="G1228" s="70">
        <v>0</v>
      </c>
      <c r="H1228" s="70"/>
      <c r="I1228" s="20"/>
    </row>
    <row r="1229" spans="2:9" x14ac:dyDescent="0.25">
      <c r="B1229" s="69">
        <v>39905</v>
      </c>
      <c r="C1229" s="20" t="s">
        <v>47</v>
      </c>
      <c r="D1229" s="20" t="s">
        <v>30</v>
      </c>
      <c r="E1229" s="20" t="s">
        <v>28</v>
      </c>
      <c r="F1229" s="63">
        <v>2669</v>
      </c>
      <c r="G1229" s="70">
        <v>0</v>
      </c>
      <c r="H1229" s="70"/>
      <c r="I1229" s="20"/>
    </row>
    <row r="1230" spans="2:9" x14ac:dyDescent="0.25">
      <c r="B1230" s="69">
        <v>39905</v>
      </c>
      <c r="C1230" s="20" t="s">
        <v>47</v>
      </c>
      <c r="D1230" s="20" t="s">
        <v>30</v>
      </c>
      <c r="E1230" s="20" t="s">
        <v>28</v>
      </c>
      <c r="F1230" s="63">
        <v>664</v>
      </c>
      <c r="G1230" s="70">
        <v>0</v>
      </c>
      <c r="H1230" s="70"/>
      <c r="I1230" s="20"/>
    </row>
    <row r="1231" spans="2:9" x14ac:dyDescent="0.25">
      <c r="B1231" s="69">
        <v>39905</v>
      </c>
      <c r="C1231" s="20" t="s">
        <v>47</v>
      </c>
      <c r="D1231" s="20" t="s">
        <v>30</v>
      </c>
      <c r="E1231" s="20" t="s">
        <v>28</v>
      </c>
      <c r="F1231" s="63">
        <v>4162</v>
      </c>
      <c r="G1231" s="70">
        <v>0</v>
      </c>
      <c r="H1231" s="70"/>
      <c r="I1231" s="20"/>
    </row>
    <row r="1232" spans="2:9" x14ac:dyDescent="0.25">
      <c r="B1232" s="69">
        <v>39905</v>
      </c>
      <c r="C1232" s="20" t="s">
        <v>47</v>
      </c>
      <c r="D1232" s="20" t="s">
        <v>30</v>
      </c>
      <c r="E1232" s="20" t="s">
        <v>28</v>
      </c>
      <c r="F1232" s="63">
        <v>83</v>
      </c>
      <c r="G1232" s="70">
        <v>0</v>
      </c>
      <c r="H1232" s="70"/>
      <c r="I1232" s="20"/>
    </row>
    <row r="1233" spans="2:9" x14ac:dyDescent="0.25">
      <c r="B1233" s="69">
        <v>39905</v>
      </c>
      <c r="C1233" s="20" t="s">
        <v>47</v>
      </c>
      <c r="D1233" s="20" t="s">
        <v>30</v>
      </c>
      <c r="E1233" s="20" t="s">
        <v>28</v>
      </c>
      <c r="F1233" s="63">
        <v>22133</v>
      </c>
      <c r="G1233" s="70">
        <v>0</v>
      </c>
      <c r="H1233" s="70"/>
      <c r="I1233" s="20"/>
    </row>
    <row r="1234" spans="2:9" x14ac:dyDescent="0.25">
      <c r="B1234" s="69">
        <v>39905</v>
      </c>
      <c r="C1234" s="20" t="s">
        <v>47</v>
      </c>
      <c r="D1234" s="20" t="s">
        <v>30</v>
      </c>
      <c r="E1234" s="20" t="s">
        <v>28</v>
      </c>
      <c r="F1234" s="63">
        <v>651</v>
      </c>
      <c r="G1234" s="70">
        <v>0</v>
      </c>
      <c r="H1234" s="70"/>
      <c r="I1234" s="20"/>
    </row>
    <row r="1235" spans="2:9" x14ac:dyDescent="0.25">
      <c r="B1235" s="69">
        <v>39905</v>
      </c>
      <c r="C1235" s="20" t="s">
        <v>47</v>
      </c>
      <c r="D1235" s="20" t="s">
        <v>30</v>
      </c>
      <c r="E1235" s="20" t="s">
        <v>28</v>
      </c>
      <c r="F1235" s="63">
        <v>136951</v>
      </c>
      <c r="G1235" s="70">
        <v>0</v>
      </c>
      <c r="H1235" s="70"/>
      <c r="I1235" s="20"/>
    </row>
    <row r="1236" spans="2:9" x14ac:dyDescent="0.25">
      <c r="B1236" s="69">
        <v>39905</v>
      </c>
      <c r="C1236" s="20" t="s">
        <v>47</v>
      </c>
      <c r="D1236" s="20" t="s">
        <v>30</v>
      </c>
      <c r="E1236" s="20" t="s">
        <v>28</v>
      </c>
      <c r="F1236" s="63">
        <v>6</v>
      </c>
      <c r="G1236" s="70">
        <v>0</v>
      </c>
      <c r="H1236" s="70"/>
      <c r="I1236" s="20"/>
    </row>
    <row r="1237" spans="2:9" x14ac:dyDescent="0.25">
      <c r="B1237" s="69">
        <v>39905</v>
      </c>
      <c r="C1237" s="20" t="s">
        <v>47</v>
      </c>
      <c r="D1237" s="20" t="s">
        <v>30</v>
      </c>
      <c r="E1237" s="20" t="s">
        <v>28</v>
      </c>
      <c r="F1237" s="63">
        <v>79585</v>
      </c>
      <c r="G1237" s="70">
        <v>0</v>
      </c>
      <c r="H1237" s="70"/>
      <c r="I1237" s="20"/>
    </row>
    <row r="1238" spans="2:9" x14ac:dyDescent="0.25">
      <c r="B1238" s="69">
        <v>39905</v>
      </c>
      <c r="C1238" s="20" t="s">
        <v>47</v>
      </c>
      <c r="D1238" s="20" t="s">
        <v>30</v>
      </c>
      <c r="E1238" s="20" t="s">
        <v>28</v>
      </c>
      <c r="F1238" s="63">
        <v>216</v>
      </c>
      <c r="G1238" s="70">
        <v>0</v>
      </c>
      <c r="H1238" s="70"/>
      <c r="I1238" s="20"/>
    </row>
    <row r="1239" spans="2:9" x14ac:dyDescent="0.25">
      <c r="B1239" s="69">
        <v>39905</v>
      </c>
      <c r="C1239" s="20" t="s">
        <v>47</v>
      </c>
      <c r="D1239" s="20" t="s">
        <v>30</v>
      </c>
      <c r="E1239" s="20" t="s">
        <v>28</v>
      </c>
      <c r="F1239" s="63">
        <v>833</v>
      </c>
      <c r="G1239" s="70">
        <v>0</v>
      </c>
      <c r="H1239" s="70"/>
      <c r="I1239" s="20"/>
    </row>
    <row r="1240" spans="2:9" x14ac:dyDescent="0.25">
      <c r="B1240" s="69">
        <v>39905</v>
      </c>
      <c r="C1240" s="20" t="s">
        <v>47</v>
      </c>
      <c r="D1240" s="20" t="s">
        <v>30</v>
      </c>
      <c r="E1240" s="20" t="s">
        <v>28</v>
      </c>
      <c r="F1240" s="63">
        <v>5740</v>
      </c>
      <c r="G1240" s="70">
        <v>0</v>
      </c>
      <c r="H1240" s="70"/>
      <c r="I1240" s="20"/>
    </row>
    <row r="1241" spans="2:9" x14ac:dyDescent="0.25">
      <c r="B1241" s="69">
        <v>39905</v>
      </c>
      <c r="C1241" s="20" t="s">
        <v>47</v>
      </c>
      <c r="D1241" s="20" t="s">
        <v>30</v>
      </c>
      <c r="E1241" s="20" t="s">
        <v>28</v>
      </c>
      <c r="F1241" s="63">
        <v>15</v>
      </c>
      <c r="G1241" s="70">
        <v>0</v>
      </c>
      <c r="H1241" s="70"/>
      <c r="I1241" s="20"/>
    </row>
    <row r="1242" spans="2:9" x14ac:dyDescent="0.25">
      <c r="B1242" s="69">
        <v>39905</v>
      </c>
      <c r="C1242" s="20" t="s">
        <v>47</v>
      </c>
      <c r="D1242" s="20" t="s">
        <v>30</v>
      </c>
      <c r="E1242" s="20" t="s">
        <v>28</v>
      </c>
      <c r="F1242" s="63">
        <v>2931</v>
      </c>
      <c r="G1242" s="70">
        <v>0</v>
      </c>
      <c r="H1242" s="70"/>
      <c r="I1242" s="20"/>
    </row>
    <row r="1243" spans="2:9" x14ac:dyDescent="0.25">
      <c r="B1243" s="69">
        <v>39905</v>
      </c>
      <c r="C1243" s="20" t="s">
        <v>47</v>
      </c>
      <c r="D1243" s="20" t="s">
        <v>30</v>
      </c>
      <c r="E1243" s="20" t="s">
        <v>28</v>
      </c>
      <c r="F1243" s="63">
        <v>14702</v>
      </c>
      <c r="G1243" s="70">
        <v>0</v>
      </c>
      <c r="H1243" s="70"/>
      <c r="I1243" s="20"/>
    </row>
    <row r="1244" spans="2:9" x14ac:dyDescent="0.25">
      <c r="B1244" s="69">
        <v>39905</v>
      </c>
      <c r="C1244" s="20" t="s">
        <v>47</v>
      </c>
      <c r="D1244" s="20" t="s">
        <v>30</v>
      </c>
      <c r="E1244" s="20" t="s">
        <v>28</v>
      </c>
      <c r="F1244" s="63">
        <v>155</v>
      </c>
      <c r="G1244" s="70">
        <v>0</v>
      </c>
      <c r="H1244" s="70"/>
      <c r="I1244" s="20"/>
    </row>
    <row r="1245" spans="2:9" x14ac:dyDescent="0.25">
      <c r="B1245" s="69">
        <v>39905</v>
      </c>
      <c r="C1245" s="20" t="s">
        <v>47</v>
      </c>
      <c r="D1245" s="20" t="s">
        <v>30</v>
      </c>
      <c r="E1245" s="20" t="s">
        <v>28</v>
      </c>
      <c r="F1245" s="63">
        <v>14</v>
      </c>
      <c r="G1245" s="70">
        <v>0</v>
      </c>
      <c r="H1245" s="70"/>
      <c r="I1245" s="20"/>
    </row>
    <row r="1246" spans="2:9" x14ac:dyDescent="0.25">
      <c r="B1246" s="69">
        <v>39905</v>
      </c>
      <c r="C1246" s="20" t="s">
        <v>47</v>
      </c>
      <c r="D1246" s="20" t="s">
        <v>30</v>
      </c>
      <c r="E1246" s="20" t="s">
        <v>28</v>
      </c>
      <c r="F1246" s="63">
        <v>208</v>
      </c>
      <c r="G1246" s="70">
        <v>0</v>
      </c>
      <c r="H1246" s="70"/>
      <c r="I1246" s="20"/>
    </row>
    <row r="1247" spans="2:9" x14ac:dyDescent="0.25">
      <c r="B1247" s="69">
        <v>39905</v>
      </c>
      <c r="C1247" s="20" t="s">
        <v>47</v>
      </c>
      <c r="D1247" s="20" t="s">
        <v>30</v>
      </c>
      <c r="E1247" s="20" t="s">
        <v>28</v>
      </c>
      <c r="F1247" s="63">
        <v>397</v>
      </c>
      <c r="G1247" s="70">
        <v>0</v>
      </c>
      <c r="H1247" s="70"/>
      <c r="I1247" s="20"/>
    </row>
    <row r="1248" spans="2:9" x14ac:dyDescent="0.25">
      <c r="B1248" s="69">
        <v>39905</v>
      </c>
      <c r="C1248" s="20" t="s">
        <v>47</v>
      </c>
      <c r="D1248" s="20" t="s">
        <v>27</v>
      </c>
      <c r="E1248" s="20" t="s">
        <v>28</v>
      </c>
      <c r="F1248" s="63">
        <v>3624</v>
      </c>
      <c r="G1248" s="70">
        <v>0</v>
      </c>
      <c r="H1248" s="70"/>
      <c r="I1248" s="20"/>
    </row>
    <row r="1249" spans="2:9" x14ac:dyDescent="0.25">
      <c r="B1249" s="69">
        <v>39905</v>
      </c>
      <c r="C1249" s="20" t="s">
        <v>47</v>
      </c>
      <c r="D1249" s="20" t="s">
        <v>27</v>
      </c>
      <c r="E1249" s="20" t="s">
        <v>28</v>
      </c>
      <c r="F1249" s="63">
        <v>198</v>
      </c>
      <c r="G1249" s="70">
        <v>0</v>
      </c>
      <c r="H1249" s="70"/>
      <c r="I1249" s="20"/>
    </row>
    <row r="1250" spans="2:9" x14ac:dyDescent="0.25">
      <c r="B1250" s="69">
        <v>39905</v>
      </c>
      <c r="C1250" s="20" t="s">
        <v>47</v>
      </c>
      <c r="D1250" s="20" t="s">
        <v>27</v>
      </c>
      <c r="E1250" s="20" t="s">
        <v>28</v>
      </c>
      <c r="F1250" s="63">
        <v>92</v>
      </c>
      <c r="G1250" s="70">
        <v>0</v>
      </c>
      <c r="H1250" s="70"/>
      <c r="I1250" s="20"/>
    </row>
    <row r="1251" spans="2:9" x14ac:dyDescent="0.25">
      <c r="B1251" s="69">
        <v>39905</v>
      </c>
      <c r="C1251" s="20" t="s">
        <v>47</v>
      </c>
      <c r="D1251" s="20" t="s">
        <v>27</v>
      </c>
      <c r="E1251" s="20" t="s">
        <v>28</v>
      </c>
      <c r="F1251" s="63">
        <v>169</v>
      </c>
      <c r="G1251" s="70">
        <v>0</v>
      </c>
      <c r="H1251" s="70"/>
      <c r="I1251" s="20"/>
    </row>
    <row r="1252" spans="2:9" x14ac:dyDescent="0.25">
      <c r="B1252" s="69">
        <v>39905</v>
      </c>
      <c r="C1252" s="20" t="s">
        <v>47</v>
      </c>
      <c r="D1252" s="20" t="s">
        <v>27</v>
      </c>
      <c r="E1252" s="20" t="s">
        <v>28</v>
      </c>
      <c r="F1252" s="63">
        <v>4</v>
      </c>
      <c r="G1252" s="70">
        <v>0</v>
      </c>
      <c r="H1252" s="70"/>
      <c r="I1252" s="20"/>
    </row>
    <row r="1253" spans="2:9" x14ac:dyDescent="0.25">
      <c r="B1253" s="69">
        <v>39905</v>
      </c>
      <c r="C1253" s="20" t="s">
        <v>47</v>
      </c>
      <c r="D1253" s="20" t="s">
        <v>27</v>
      </c>
      <c r="E1253" s="20" t="s">
        <v>28</v>
      </c>
      <c r="F1253" s="63">
        <v>11981</v>
      </c>
      <c r="G1253" s="70">
        <v>0</v>
      </c>
      <c r="H1253" s="70"/>
      <c r="I1253" s="20"/>
    </row>
    <row r="1254" spans="2:9" x14ac:dyDescent="0.25">
      <c r="B1254" s="69">
        <v>39905</v>
      </c>
      <c r="C1254" s="20" t="s">
        <v>47</v>
      </c>
      <c r="D1254" s="20" t="s">
        <v>27</v>
      </c>
      <c r="E1254" s="20" t="s">
        <v>28</v>
      </c>
      <c r="F1254" s="63">
        <v>1088</v>
      </c>
      <c r="G1254" s="70">
        <v>0</v>
      </c>
      <c r="H1254" s="70"/>
      <c r="I1254" s="20"/>
    </row>
    <row r="1255" spans="2:9" x14ac:dyDescent="0.25">
      <c r="B1255" s="69">
        <v>39905</v>
      </c>
      <c r="C1255" s="20" t="s">
        <v>47</v>
      </c>
      <c r="D1255" s="20" t="s">
        <v>27</v>
      </c>
      <c r="E1255" s="20" t="s">
        <v>28</v>
      </c>
      <c r="F1255" s="63">
        <v>20027</v>
      </c>
      <c r="G1255" s="70">
        <v>0</v>
      </c>
      <c r="H1255" s="70"/>
      <c r="I1255" s="20"/>
    </row>
    <row r="1256" spans="2:9" x14ac:dyDescent="0.25">
      <c r="B1256" s="69">
        <v>39905</v>
      </c>
      <c r="C1256" s="20" t="s">
        <v>47</v>
      </c>
      <c r="D1256" s="20" t="s">
        <v>27</v>
      </c>
      <c r="E1256" s="20" t="s">
        <v>28</v>
      </c>
      <c r="F1256" s="63">
        <v>14</v>
      </c>
      <c r="G1256" s="70">
        <v>0</v>
      </c>
      <c r="H1256" s="70"/>
      <c r="I1256" s="20"/>
    </row>
    <row r="1257" spans="2:9" x14ac:dyDescent="0.25">
      <c r="B1257" s="69">
        <v>39905</v>
      </c>
      <c r="C1257" s="20" t="s">
        <v>47</v>
      </c>
      <c r="D1257" s="20" t="s">
        <v>27</v>
      </c>
      <c r="E1257" s="20" t="s">
        <v>28</v>
      </c>
      <c r="F1257" s="63">
        <v>2</v>
      </c>
      <c r="G1257" s="70">
        <v>0</v>
      </c>
      <c r="H1257" s="70"/>
      <c r="I1257" s="20"/>
    </row>
    <row r="1258" spans="2:9" x14ac:dyDescent="0.25">
      <c r="B1258" s="69">
        <v>39905</v>
      </c>
      <c r="C1258" s="20" t="s">
        <v>47</v>
      </c>
      <c r="D1258" s="20" t="s">
        <v>27</v>
      </c>
      <c r="E1258" s="20" t="s">
        <v>28</v>
      </c>
      <c r="F1258" s="63">
        <v>44728</v>
      </c>
      <c r="G1258" s="70">
        <v>0</v>
      </c>
      <c r="H1258" s="70"/>
      <c r="I1258" s="20"/>
    </row>
    <row r="1259" spans="2:9" x14ac:dyDescent="0.25">
      <c r="B1259" s="69">
        <v>39905</v>
      </c>
      <c r="C1259" s="20" t="s">
        <v>47</v>
      </c>
      <c r="D1259" s="20" t="s">
        <v>27</v>
      </c>
      <c r="E1259" s="20" t="s">
        <v>28</v>
      </c>
      <c r="F1259" s="63">
        <v>412</v>
      </c>
      <c r="G1259" s="70">
        <v>0</v>
      </c>
      <c r="H1259" s="70"/>
      <c r="I1259" s="20"/>
    </row>
    <row r="1260" spans="2:9" x14ac:dyDescent="0.25">
      <c r="B1260" s="69">
        <v>39905</v>
      </c>
      <c r="C1260" s="20" t="s">
        <v>47</v>
      </c>
      <c r="D1260" s="20" t="s">
        <v>27</v>
      </c>
      <c r="E1260" s="20" t="s">
        <v>28</v>
      </c>
      <c r="F1260" s="63">
        <v>301</v>
      </c>
      <c r="G1260" s="70">
        <v>0</v>
      </c>
      <c r="H1260" s="70"/>
      <c r="I1260" s="20"/>
    </row>
    <row r="1261" spans="2:9" x14ac:dyDescent="0.25">
      <c r="B1261" s="69">
        <v>39905</v>
      </c>
      <c r="C1261" s="20" t="s">
        <v>47</v>
      </c>
      <c r="D1261" s="20" t="s">
        <v>27</v>
      </c>
      <c r="E1261" s="20" t="s">
        <v>28</v>
      </c>
      <c r="F1261" s="63">
        <v>150</v>
      </c>
      <c r="G1261" s="70">
        <v>0</v>
      </c>
      <c r="H1261" s="70"/>
      <c r="I1261" s="20"/>
    </row>
    <row r="1262" spans="2:9" x14ac:dyDescent="0.25">
      <c r="B1262" s="69">
        <v>39905</v>
      </c>
      <c r="C1262" s="20" t="s">
        <v>47</v>
      </c>
      <c r="D1262" s="20" t="s">
        <v>27</v>
      </c>
      <c r="E1262" s="20" t="s">
        <v>28</v>
      </c>
      <c r="F1262" s="63">
        <v>95</v>
      </c>
      <c r="G1262" s="70">
        <v>0</v>
      </c>
      <c r="H1262" s="70"/>
      <c r="I1262" s="20"/>
    </row>
    <row r="1263" spans="2:9" x14ac:dyDescent="0.25">
      <c r="B1263" s="69">
        <v>39905</v>
      </c>
      <c r="C1263" s="20" t="s">
        <v>47</v>
      </c>
      <c r="D1263" s="20" t="s">
        <v>27</v>
      </c>
      <c r="E1263" s="20" t="s">
        <v>28</v>
      </c>
      <c r="F1263" s="63">
        <v>7</v>
      </c>
      <c r="G1263" s="70">
        <v>0</v>
      </c>
      <c r="H1263" s="70"/>
      <c r="I1263" s="20"/>
    </row>
    <row r="1264" spans="2:9" x14ac:dyDescent="0.25">
      <c r="B1264" s="69">
        <v>39905</v>
      </c>
      <c r="C1264" s="20" t="s">
        <v>47</v>
      </c>
      <c r="D1264" s="20" t="s">
        <v>27</v>
      </c>
      <c r="E1264" s="20" t="s">
        <v>28</v>
      </c>
      <c r="F1264" s="63">
        <v>9624</v>
      </c>
      <c r="G1264" s="70">
        <v>0</v>
      </c>
      <c r="H1264" s="70"/>
      <c r="I1264" s="20"/>
    </row>
    <row r="1265" spans="2:9" x14ac:dyDescent="0.25">
      <c r="B1265" s="69">
        <v>39905</v>
      </c>
      <c r="C1265" s="20" t="s">
        <v>47</v>
      </c>
      <c r="D1265" s="20" t="s">
        <v>29</v>
      </c>
      <c r="E1265" s="20" t="s">
        <v>28</v>
      </c>
      <c r="F1265" s="63">
        <v>16464</v>
      </c>
      <c r="G1265" s="70">
        <v>0</v>
      </c>
      <c r="H1265" s="70"/>
      <c r="I1265" s="20"/>
    </row>
    <row r="1266" spans="2:9" x14ac:dyDescent="0.25">
      <c r="B1266" s="69">
        <v>39905</v>
      </c>
      <c r="C1266" s="20" t="s">
        <v>47</v>
      </c>
      <c r="D1266" s="20" t="s">
        <v>29</v>
      </c>
      <c r="E1266" s="20" t="s">
        <v>28</v>
      </c>
      <c r="F1266" s="63">
        <v>3178</v>
      </c>
      <c r="G1266" s="70">
        <v>0</v>
      </c>
      <c r="H1266" s="70"/>
      <c r="I1266" s="20"/>
    </row>
    <row r="1267" spans="2:9" x14ac:dyDescent="0.25">
      <c r="B1267" s="69">
        <v>39905</v>
      </c>
      <c r="C1267" s="20" t="s">
        <v>47</v>
      </c>
      <c r="D1267" s="20" t="s">
        <v>29</v>
      </c>
      <c r="E1267" s="20" t="s">
        <v>28</v>
      </c>
      <c r="F1267" s="63">
        <v>229</v>
      </c>
      <c r="G1267" s="70">
        <v>0</v>
      </c>
      <c r="H1267" s="70"/>
      <c r="I1267" s="20"/>
    </row>
    <row r="1268" spans="2:9" x14ac:dyDescent="0.25">
      <c r="B1268" s="69">
        <v>39905</v>
      </c>
      <c r="C1268" s="20" t="s">
        <v>47</v>
      </c>
      <c r="D1268" s="20" t="s">
        <v>29</v>
      </c>
      <c r="E1268" s="20" t="s">
        <v>28</v>
      </c>
      <c r="F1268" s="63">
        <v>3243</v>
      </c>
      <c r="G1268" s="70">
        <v>0</v>
      </c>
      <c r="H1268" s="70"/>
      <c r="I1268" s="20"/>
    </row>
    <row r="1269" spans="2:9" x14ac:dyDescent="0.25">
      <c r="B1269" s="69">
        <v>39905</v>
      </c>
      <c r="C1269" s="20" t="s">
        <v>47</v>
      </c>
      <c r="D1269" s="20" t="s">
        <v>29</v>
      </c>
      <c r="E1269" s="20" t="s">
        <v>28</v>
      </c>
      <c r="F1269" s="63">
        <v>25</v>
      </c>
      <c r="G1269" s="70">
        <v>0</v>
      </c>
      <c r="H1269" s="70"/>
      <c r="I1269" s="20"/>
    </row>
    <row r="1270" spans="2:9" x14ac:dyDescent="0.25">
      <c r="B1270" s="69">
        <v>39905</v>
      </c>
      <c r="C1270" s="20" t="s">
        <v>47</v>
      </c>
      <c r="D1270" s="20" t="s">
        <v>29</v>
      </c>
      <c r="E1270" s="20" t="s">
        <v>28</v>
      </c>
      <c r="F1270" s="63">
        <v>49713</v>
      </c>
      <c r="G1270" s="70">
        <v>0</v>
      </c>
      <c r="H1270" s="70"/>
      <c r="I1270" s="20"/>
    </row>
    <row r="1271" spans="2:9" x14ac:dyDescent="0.25">
      <c r="B1271" s="69">
        <v>39905</v>
      </c>
      <c r="C1271" s="20" t="s">
        <v>47</v>
      </c>
      <c r="D1271" s="20" t="s">
        <v>29</v>
      </c>
      <c r="E1271" s="20" t="s">
        <v>28</v>
      </c>
      <c r="F1271" s="63">
        <v>99</v>
      </c>
      <c r="G1271" s="70">
        <v>0</v>
      </c>
      <c r="H1271" s="70"/>
      <c r="I1271" s="20"/>
    </row>
    <row r="1272" spans="2:9" x14ac:dyDescent="0.25">
      <c r="B1272" s="69">
        <v>39905</v>
      </c>
      <c r="C1272" s="20" t="s">
        <v>47</v>
      </c>
      <c r="D1272" s="20" t="s">
        <v>29</v>
      </c>
      <c r="E1272" s="20" t="s">
        <v>28</v>
      </c>
      <c r="F1272" s="63">
        <v>75156</v>
      </c>
      <c r="G1272" s="70">
        <v>0</v>
      </c>
      <c r="H1272" s="70"/>
      <c r="I1272" s="20"/>
    </row>
    <row r="1273" spans="2:9" x14ac:dyDescent="0.25">
      <c r="B1273" s="69">
        <v>39905</v>
      </c>
      <c r="C1273" s="20" t="s">
        <v>47</v>
      </c>
      <c r="D1273" s="20" t="s">
        <v>29</v>
      </c>
      <c r="E1273" s="20" t="s">
        <v>28</v>
      </c>
      <c r="F1273" s="63">
        <v>33</v>
      </c>
      <c r="G1273" s="70">
        <v>0</v>
      </c>
      <c r="H1273" s="70"/>
      <c r="I1273" s="20"/>
    </row>
    <row r="1274" spans="2:9" x14ac:dyDescent="0.25">
      <c r="B1274" s="69">
        <v>39905</v>
      </c>
      <c r="C1274" s="20" t="s">
        <v>47</v>
      </c>
      <c r="D1274" s="20" t="s">
        <v>29</v>
      </c>
      <c r="E1274" s="20" t="s">
        <v>28</v>
      </c>
      <c r="F1274" s="63">
        <v>6</v>
      </c>
      <c r="G1274" s="70">
        <v>0</v>
      </c>
      <c r="H1274" s="70"/>
      <c r="I1274" s="20"/>
    </row>
    <row r="1275" spans="2:9" x14ac:dyDescent="0.25">
      <c r="B1275" s="69">
        <v>39905</v>
      </c>
      <c r="C1275" s="20" t="s">
        <v>47</v>
      </c>
      <c r="D1275" s="20" t="s">
        <v>29</v>
      </c>
      <c r="E1275" s="20" t="s">
        <v>28</v>
      </c>
      <c r="F1275" s="63">
        <v>104307</v>
      </c>
      <c r="G1275" s="70">
        <v>0</v>
      </c>
      <c r="H1275" s="70"/>
      <c r="I1275" s="20"/>
    </row>
    <row r="1276" spans="2:9" x14ac:dyDescent="0.25">
      <c r="B1276" s="69">
        <v>39905</v>
      </c>
      <c r="C1276" s="20" t="s">
        <v>47</v>
      </c>
      <c r="D1276" s="20" t="s">
        <v>29</v>
      </c>
      <c r="E1276" s="20" t="s">
        <v>28</v>
      </c>
      <c r="F1276" s="63">
        <v>483</v>
      </c>
      <c r="G1276" s="70">
        <v>0</v>
      </c>
      <c r="H1276" s="70"/>
      <c r="I1276" s="20"/>
    </row>
    <row r="1277" spans="2:9" x14ac:dyDescent="0.25">
      <c r="B1277" s="69">
        <v>39905</v>
      </c>
      <c r="C1277" s="20" t="s">
        <v>47</v>
      </c>
      <c r="D1277" s="20" t="s">
        <v>29</v>
      </c>
      <c r="E1277" s="20" t="s">
        <v>28</v>
      </c>
      <c r="F1277" s="63">
        <v>1212</v>
      </c>
      <c r="G1277" s="70">
        <v>0</v>
      </c>
      <c r="H1277" s="70"/>
      <c r="I1277" s="20"/>
    </row>
    <row r="1278" spans="2:9" x14ac:dyDescent="0.25">
      <c r="B1278" s="69">
        <v>39905</v>
      </c>
      <c r="C1278" s="20" t="s">
        <v>47</v>
      </c>
      <c r="D1278" s="20" t="s">
        <v>29</v>
      </c>
      <c r="E1278" s="20" t="s">
        <v>28</v>
      </c>
      <c r="F1278" s="63">
        <v>5959</v>
      </c>
      <c r="G1278" s="70">
        <v>0</v>
      </c>
      <c r="H1278" s="70"/>
      <c r="I1278" s="20"/>
    </row>
    <row r="1279" spans="2:9" x14ac:dyDescent="0.25">
      <c r="B1279" s="69">
        <v>39905</v>
      </c>
      <c r="C1279" s="20" t="s">
        <v>47</v>
      </c>
      <c r="D1279" s="20" t="s">
        <v>29</v>
      </c>
      <c r="E1279" s="20" t="s">
        <v>28</v>
      </c>
      <c r="F1279" s="63">
        <v>145</v>
      </c>
      <c r="G1279" s="70">
        <v>0</v>
      </c>
      <c r="H1279" s="70"/>
      <c r="I1279" s="20"/>
    </row>
    <row r="1280" spans="2:9" x14ac:dyDescent="0.25">
      <c r="B1280" s="69">
        <v>39905</v>
      </c>
      <c r="C1280" s="20" t="s">
        <v>47</v>
      </c>
      <c r="D1280" s="20" t="s">
        <v>29</v>
      </c>
      <c r="E1280" s="20" t="s">
        <v>28</v>
      </c>
      <c r="F1280" s="63">
        <v>6408</v>
      </c>
      <c r="G1280" s="70">
        <v>0</v>
      </c>
      <c r="H1280" s="70"/>
      <c r="I1280" s="20"/>
    </row>
    <row r="1281" spans="2:9" x14ac:dyDescent="0.25">
      <c r="B1281" s="69">
        <v>39905</v>
      </c>
      <c r="C1281" s="20" t="s">
        <v>47</v>
      </c>
      <c r="D1281" s="20" t="s">
        <v>29</v>
      </c>
      <c r="E1281" s="20" t="s">
        <v>28</v>
      </c>
      <c r="F1281" s="63">
        <v>11721</v>
      </c>
      <c r="G1281" s="70">
        <v>0</v>
      </c>
      <c r="H1281" s="70"/>
      <c r="I1281" s="20"/>
    </row>
    <row r="1282" spans="2:9" x14ac:dyDescent="0.25">
      <c r="B1282" s="69">
        <v>39905</v>
      </c>
      <c r="C1282" s="20" t="s">
        <v>47</v>
      </c>
      <c r="D1282" s="20" t="s">
        <v>29</v>
      </c>
      <c r="E1282" s="20" t="s">
        <v>28</v>
      </c>
      <c r="F1282" s="63">
        <v>37</v>
      </c>
      <c r="G1282" s="70">
        <v>0</v>
      </c>
      <c r="H1282" s="70"/>
      <c r="I1282" s="20"/>
    </row>
    <row r="1283" spans="2:9" x14ac:dyDescent="0.25">
      <c r="B1283" s="69">
        <v>39905</v>
      </c>
      <c r="C1283" s="20" t="s">
        <v>47</v>
      </c>
      <c r="D1283" s="20" t="s">
        <v>29</v>
      </c>
      <c r="E1283" s="20" t="s">
        <v>28</v>
      </c>
      <c r="F1283" s="63">
        <v>14</v>
      </c>
      <c r="G1283" s="70">
        <v>0</v>
      </c>
      <c r="H1283" s="70"/>
      <c r="I1283" s="20"/>
    </row>
    <row r="1284" spans="2:9" x14ac:dyDescent="0.25">
      <c r="B1284" s="69">
        <v>39905</v>
      </c>
      <c r="C1284" s="20" t="s">
        <v>47</v>
      </c>
      <c r="D1284" s="20" t="s">
        <v>29</v>
      </c>
      <c r="E1284" s="20" t="s">
        <v>28</v>
      </c>
      <c r="F1284" s="63">
        <v>7314</v>
      </c>
      <c r="G1284" s="70">
        <v>0</v>
      </c>
      <c r="H1284" s="70"/>
      <c r="I1284" s="20"/>
    </row>
    <row r="1285" spans="2:9" x14ac:dyDescent="0.25">
      <c r="B1285" s="69">
        <v>39905</v>
      </c>
      <c r="C1285" s="20" t="s">
        <v>47</v>
      </c>
      <c r="D1285" s="20" t="s">
        <v>29</v>
      </c>
      <c r="E1285" s="20" t="s">
        <v>28</v>
      </c>
      <c r="F1285" s="63">
        <v>539</v>
      </c>
      <c r="G1285" s="70">
        <v>0</v>
      </c>
      <c r="H1285" s="70"/>
      <c r="I1285" s="20"/>
    </row>
    <row r="1286" spans="2:9" x14ac:dyDescent="0.25">
      <c r="B1286" s="69">
        <v>39905</v>
      </c>
      <c r="C1286" s="20" t="s">
        <v>47</v>
      </c>
      <c r="D1286" s="20" t="s">
        <v>30</v>
      </c>
      <c r="E1286" s="20" t="s">
        <v>28</v>
      </c>
      <c r="F1286" s="63">
        <v>16699</v>
      </c>
      <c r="G1286" s="70">
        <v>0</v>
      </c>
      <c r="H1286" s="70"/>
      <c r="I1286" s="20"/>
    </row>
    <row r="1287" spans="2:9" x14ac:dyDescent="0.25">
      <c r="B1287" s="69">
        <v>39905</v>
      </c>
      <c r="C1287" s="20" t="s">
        <v>47</v>
      </c>
      <c r="D1287" s="20" t="s">
        <v>30</v>
      </c>
      <c r="E1287" s="20" t="s">
        <v>28</v>
      </c>
      <c r="F1287" s="63">
        <v>3786</v>
      </c>
      <c r="G1287" s="70">
        <v>0</v>
      </c>
      <c r="H1287" s="70"/>
      <c r="I1287" s="20"/>
    </row>
    <row r="1288" spans="2:9" x14ac:dyDescent="0.25">
      <c r="B1288" s="69">
        <v>39905</v>
      </c>
      <c r="C1288" s="20" t="s">
        <v>47</v>
      </c>
      <c r="D1288" s="20" t="s">
        <v>30</v>
      </c>
      <c r="E1288" s="20" t="s">
        <v>28</v>
      </c>
      <c r="F1288" s="63">
        <v>391</v>
      </c>
      <c r="G1288" s="70">
        <v>0</v>
      </c>
      <c r="H1288" s="70"/>
      <c r="I1288" s="20"/>
    </row>
    <row r="1289" spans="2:9" x14ac:dyDescent="0.25">
      <c r="B1289" s="69">
        <v>39905</v>
      </c>
      <c r="C1289" s="20" t="s">
        <v>47</v>
      </c>
      <c r="D1289" s="20" t="s">
        <v>30</v>
      </c>
      <c r="E1289" s="20" t="s">
        <v>28</v>
      </c>
      <c r="F1289" s="63">
        <v>3878</v>
      </c>
      <c r="G1289" s="70">
        <v>0</v>
      </c>
      <c r="H1289" s="70"/>
      <c r="I1289" s="20"/>
    </row>
    <row r="1290" spans="2:9" x14ac:dyDescent="0.25">
      <c r="B1290" s="69">
        <v>39905</v>
      </c>
      <c r="C1290" s="20" t="s">
        <v>47</v>
      </c>
      <c r="D1290" s="20" t="s">
        <v>30</v>
      </c>
      <c r="E1290" s="20" t="s">
        <v>28</v>
      </c>
      <c r="F1290" s="63">
        <v>44</v>
      </c>
      <c r="G1290" s="70">
        <v>0</v>
      </c>
      <c r="H1290" s="70"/>
      <c r="I1290" s="20"/>
    </row>
    <row r="1291" spans="2:9" x14ac:dyDescent="0.25">
      <c r="B1291" s="69">
        <v>39905</v>
      </c>
      <c r="C1291" s="20" t="s">
        <v>47</v>
      </c>
      <c r="D1291" s="20" t="s">
        <v>30</v>
      </c>
      <c r="E1291" s="20" t="s">
        <v>28</v>
      </c>
      <c r="F1291" s="63">
        <v>66674</v>
      </c>
      <c r="G1291" s="70">
        <v>0</v>
      </c>
      <c r="H1291" s="70"/>
      <c r="I1291" s="20"/>
    </row>
    <row r="1292" spans="2:9" x14ac:dyDescent="0.25">
      <c r="B1292" s="69">
        <v>39905</v>
      </c>
      <c r="C1292" s="20" t="s">
        <v>47</v>
      </c>
      <c r="D1292" s="20" t="s">
        <v>30</v>
      </c>
      <c r="E1292" s="20" t="s">
        <v>28</v>
      </c>
      <c r="F1292" s="63">
        <v>1362</v>
      </c>
      <c r="G1292" s="70">
        <v>0</v>
      </c>
      <c r="H1292" s="70"/>
      <c r="I1292" s="20"/>
    </row>
    <row r="1293" spans="2:9" x14ac:dyDescent="0.25">
      <c r="B1293" s="69">
        <v>39905</v>
      </c>
      <c r="C1293" s="20" t="s">
        <v>47</v>
      </c>
      <c r="D1293" s="20" t="s">
        <v>30</v>
      </c>
      <c r="E1293" s="20" t="s">
        <v>28</v>
      </c>
      <c r="F1293" s="63">
        <v>174430</v>
      </c>
      <c r="G1293" s="70">
        <v>0</v>
      </c>
      <c r="H1293" s="70"/>
      <c r="I1293" s="20"/>
    </row>
    <row r="1294" spans="2:9" x14ac:dyDescent="0.25">
      <c r="B1294" s="69">
        <v>39905</v>
      </c>
      <c r="C1294" s="20" t="s">
        <v>47</v>
      </c>
      <c r="D1294" s="20" t="s">
        <v>30</v>
      </c>
      <c r="E1294" s="20" t="s">
        <v>28</v>
      </c>
      <c r="F1294" s="63">
        <v>45</v>
      </c>
      <c r="G1294" s="70">
        <v>0</v>
      </c>
      <c r="H1294" s="70"/>
      <c r="I1294" s="20"/>
    </row>
    <row r="1295" spans="2:9" x14ac:dyDescent="0.25">
      <c r="B1295" s="69">
        <v>39905</v>
      </c>
      <c r="C1295" s="20" t="s">
        <v>47</v>
      </c>
      <c r="D1295" s="20" t="s">
        <v>30</v>
      </c>
      <c r="E1295" s="20" t="s">
        <v>28</v>
      </c>
      <c r="F1295" s="63">
        <v>9</v>
      </c>
      <c r="G1295" s="70">
        <v>0</v>
      </c>
      <c r="H1295" s="70"/>
      <c r="I1295" s="20"/>
    </row>
    <row r="1296" spans="2:9" x14ac:dyDescent="0.25">
      <c r="B1296" s="69">
        <v>39905</v>
      </c>
      <c r="C1296" s="20" t="s">
        <v>47</v>
      </c>
      <c r="D1296" s="20" t="s">
        <v>30</v>
      </c>
      <c r="E1296" s="20" t="s">
        <v>28</v>
      </c>
      <c r="F1296" s="63">
        <v>162011</v>
      </c>
      <c r="G1296" s="70">
        <v>0</v>
      </c>
      <c r="H1296" s="70"/>
      <c r="I1296" s="20"/>
    </row>
    <row r="1297" spans="2:9" x14ac:dyDescent="0.25">
      <c r="B1297" s="69">
        <v>39905</v>
      </c>
      <c r="C1297" s="20" t="s">
        <v>47</v>
      </c>
      <c r="D1297" s="20" t="s">
        <v>30</v>
      </c>
      <c r="E1297" s="20" t="s">
        <v>28</v>
      </c>
      <c r="F1297" s="63">
        <v>393</v>
      </c>
      <c r="G1297" s="70">
        <v>0</v>
      </c>
      <c r="H1297" s="70"/>
      <c r="I1297" s="20"/>
    </row>
    <row r="1298" spans="2:9" x14ac:dyDescent="0.25">
      <c r="B1298" s="69">
        <v>39905</v>
      </c>
      <c r="C1298" s="20" t="s">
        <v>47</v>
      </c>
      <c r="D1298" s="20" t="s">
        <v>30</v>
      </c>
      <c r="E1298" s="20" t="s">
        <v>28</v>
      </c>
      <c r="F1298" s="63">
        <v>1436</v>
      </c>
      <c r="G1298" s="70">
        <v>0</v>
      </c>
      <c r="H1298" s="70"/>
      <c r="I1298" s="20"/>
    </row>
    <row r="1299" spans="2:9" x14ac:dyDescent="0.25">
      <c r="B1299" s="69">
        <v>39905</v>
      </c>
      <c r="C1299" s="20" t="s">
        <v>47</v>
      </c>
      <c r="D1299" s="20" t="s">
        <v>30</v>
      </c>
      <c r="E1299" s="20" t="s">
        <v>28</v>
      </c>
      <c r="F1299" s="63">
        <v>6206</v>
      </c>
      <c r="G1299" s="70">
        <v>0</v>
      </c>
      <c r="H1299" s="70"/>
      <c r="I1299" s="20"/>
    </row>
    <row r="1300" spans="2:9" x14ac:dyDescent="0.25">
      <c r="B1300" s="69">
        <v>39905</v>
      </c>
      <c r="C1300" s="20" t="s">
        <v>47</v>
      </c>
      <c r="D1300" s="20" t="s">
        <v>30</v>
      </c>
      <c r="E1300" s="20" t="s">
        <v>28</v>
      </c>
      <c r="F1300" s="63">
        <v>144</v>
      </c>
      <c r="G1300" s="70">
        <v>0</v>
      </c>
      <c r="H1300" s="70"/>
      <c r="I1300" s="20"/>
    </row>
    <row r="1301" spans="2:9" x14ac:dyDescent="0.25">
      <c r="B1301" s="69">
        <v>39905</v>
      </c>
      <c r="C1301" s="20" t="s">
        <v>47</v>
      </c>
      <c r="D1301" s="20" t="s">
        <v>30</v>
      </c>
      <c r="E1301" s="20" t="s">
        <v>28</v>
      </c>
      <c r="F1301" s="63">
        <v>6527</v>
      </c>
      <c r="G1301" s="70">
        <v>0</v>
      </c>
      <c r="H1301" s="70"/>
      <c r="I1301" s="20"/>
    </row>
    <row r="1302" spans="2:9" x14ac:dyDescent="0.25">
      <c r="B1302" s="69">
        <v>39905</v>
      </c>
      <c r="C1302" s="20" t="s">
        <v>47</v>
      </c>
      <c r="D1302" s="20" t="s">
        <v>30</v>
      </c>
      <c r="E1302" s="20" t="s">
        <v>28</v>
      </c>
      <c r="F1302" s="63">
        <v>11850</v>
      </c>
      <c r="G1302" s="70">
        <v>0</v>
      </c>
      <c r="H1302" s="70"/>
      <c r="I1302" s="20"/>
    </row>
    <row r="1303" spans="2:9" x14ac:dyDescent="0.25">
      <c r="B1303" s="69">
        <v>39905</v>
      </c>
      <c r="C1303" s="20" t="s">
        <v>47</v>
      </c>
      <c r="D1303" s="20" t="s">
        <v>30</v>
      </c>
      <c r="E1303" s="20" t="s">
        <v>28</v>
      </c>
      <c r="F1303" s="63">
        <v>53</v>
      </c>
      <c r="G1303" s="70">
        <v>0</v>
      </c>
      <c r="H1303" s="70"/>
      <c r="I1303" s="20"/>
    </row>
    <row r="1304" spans="2:9" x14ac:dyDescent="0.25">
      <c r="B1304" s="69">
        <v>39905</v>
      </c>
      <c r="C1304" s="20" t="s">
        <v>47</v>
      </c>
      <c r="D1304" s="20" t="s">
        <v>30</v>
      </c>
      <c r="E1304" s="20" t="s">
        <v>28</v>
      </c>
      <c r="F1304" s="63">
        <v>26</v>
      </c>
      <c r="G1304" s="70">
        <v>0</v>
      </c>
      <c r="H1304" s="70"/>
      <c r="I1304" s="20"/>
    </row>
    <row r="1305" spans="2:9" x14ac:dyDescent="0.25">
      <c r="B1305" s="69">
        <v>39905</v>
      </c>
      <c r="C1305" s="20" t="s">
        <v>47</v>
      </c>
      <c r="D1305" s="20" t="s">
        <v>30</v>
      </c>
      <c r="E1305" s="20" t="s">
        <v>28</v>
      </c>
      <c r="F1305" s="63">
        <v>440</v>
      </c>
      <c r="G1305" s="70">
        <v>0</v>
      </c>
      <c r="H1305" s="70"/>
      <c r="I1305" s="20"/>
    </row>
    <row r="1306" spans="2:9" x14ac:dyDescent="0.25">
      <c r="B1306" s="69">
        <v>39905</v>
      </c>
      <c r="C1306" s="20" t="s">
        <v>47</v>
      </c>
      <c r="D1306" s="20" t="s">
        <v>30</v>
      </c>
      <c r="E1306" s="20" t="s">
        <v>28</v>
      </c>
      <c r="F1306" s="63">
        <v>507</v>
      </c>
      <c r="G1306" s="70">
        <v>0</v>
      </c>
      <c r="H1306" s="70"/>
      <c r="I1306" s="20"/>
    </row>
    <row r="1307" spans="2:9" x14ac:dyDescent="0.25">
      <c r="B1307" s="69">
        <v>39905</v>
      </c>
      <c r="C1307" s="20" t="s">
        <v>39</v>
      </c>
      <c r="D1307" s="20" t="s">
        <v>29</v>
      </c>
      <c r="E1307" s="20" t="s">
        <v>28</v>
      </c>
      <c r="F1307" s="63">
        <v>28558</v>
      </c>
      <c r="G1307" s="70">
        <v>0</v>
      </c>
      <c r="H1307" s="70"/>
      <c r="I1307" s="20"/>
    </row>
    <row r="1308" spans="2:9" x14ac:dyDescent="0.25">
      <c r="B1308" s="69">
        <v>39905</v>
      </c>
      <c r="C1308" s="20" t="s">
        <v>39</v>
      </c>
      <c r="D1308" s="20" t="s">
        <v>29</v>
      </c>
      <c r="E1308" s="20" t="s">
        <v>28</v>
      </c>
      <c r="F1308" s="63">
        <v>63986</v>
      </c>
      <c r="G1308" s="70">
        <v>0</v>
      </c>
      <c r="H1308" s="70"/>
      <c r="I1308" s="20"/>
    </row>
    <row r="1309" spans="2:9" x14ac:dyDescent="0.25">
      <c r="B1309" s="69">
        <v>39905</v>
      </c>
      <c r="C1309" s="20" t="s">
        <v>39</v>
      </c>
      <c r="D1309" s="20" t="s">
        <v>30</v>
      </c>
      <c r="E1309" s="20" t="s">
        <v>28</v>
      </c>
      <c r="F1309" s="63">
        <v>81640</v>
      </c>
      <c r="G1309" s="70">
        <v>0</v>
      </c>
      <c r="H1309" s="70"/>
      <c r="I1309" s="20"/>
    </row>
    <row r="1310" spans="2:9" x14ac:dyDescent="0.25">
      <c r="B1310" s="69">
        <v>39905</v>
      </c>
      <c r="C1310" s="20" t="s">
        <v>26</v>
      </c>
      <c r="D1310" s="20" t="s">
        <v>27</v>
      </c>
      <c r="E1310" s="20" t="s">
        <v>28</v>
      </c>
      <c r="F1310" s="63">
        <v>1000</v>
      </c>
      <c r="G1310" s="70">
        <v>78.180000000000007</v>
      </c>
      <c r="H1310" s="70"/>
      <c r="I1310" s="20"/>
    </row>
    <row r="1311" spans="2:9" x14ac:dyDescent="0.25">
      <c r="B1311" s="69">
        <v>39905</v>
      </c>
      <c r="C1311" s="20" t="s">
        <v>26</v>
      </c>
      <c r="D1311" s="20" t="s">
        <v>27</v>
      </c>
      <c r="E1311" s="20" t="s">
        <v>28</v>
      </c>
      <c r="F1311" s="63">
        <v>1000</v>
      </c>
      <c r="G1311" s="70">
        <v>78.180000000000007</v>
      </c>
      <c r="H1311" s="70"/>
      <c r="I1311" s="20"/>
    </row>
    <row r="1312" spans="2:9" x14ac:dyDescent="0.25">
      <c r="B1312" s="69">
        <v>39905</v>
      </c>
      <c r="C1312" s="20" t="s">
        <v>26</v>
      </c>
      <c r="D1312" s="20" t="s">
        <v>27</v>
      </c>
      <c r="E1312" s="20" t="s">
        <v>28</v>
      </c>
      <c r="F1312" s="63">
        <v>1000</v>
      </c>
      <c r="G1312" s="70">
        <v>430.61</v>
      </c>
      <c r="H1312" s="70"/>
      <c r="I1312" s="20"/>
    </row>
    <row r="1313" spans="2:9" x14ac:dyDescent="0.25">
      <c r="B1313" s="69">
        <v>39905</v>
      </c>
      <c r="C1313" s="20" t="s">
        <v>26</v>
      </c>
      <c r="D1313" s="20" t="s">
        <v>27</v>
      </c>
      <c r="E1313" s="20" t="s">
        <v>28</v>
      </c>
      <c r="F1313" s="63">
        <v>1000</v>
      </c>
      <c r="G1313" s="70">
        <v>430.61</v>
      </c>
      <c r="H1313" s="70"/>
      <c r="I1313" s="20"/>
    </row>
    <row r="1314" spans="2:9" x14ac:dyDescent="0.25">
      <c r="B1314" s="69">
        <v>39905</v>
      </c>
      <c r="C1314" s="20" t="s">
        <v>26</v>
      </c>
      <c r="D1314" s="20" t="s">
        <v>27</v>
      </c>
      <c r="E1314" s="20" t="s">
        <v>28</v>
      </c>
      <c r="F1314" s="63">
        <v>1000</v>
      </c>
      <c r="G1314" s="70">
        <v>135.4</v>
      </c>
      <c r="H1314" s="70"/>
      <c r="I1314" s="20"/>
    </row>
    <row r="1315" spans="2:9" x14ac:dyDescent="0.25">
      <c r="B1315" s="69">
        <v>39905</v>
      </c>
      <c r="C1315" s="20" t="s">
        <v>26</v>
      </c>
      <c r="D1315" s="20" t="s">
        <v>27</v>
      </c>
      <c r="E1315" s="20" t="s">
        <v>28</v>
      </c>
      <c r="F1315" s="63">
        <v>1000</v>
      </c>
      <c r="G1315" s="70">
        <v>135.4</v>
      </c>
      <c r="H1315" s="70"/>
      <c r="I1315" s="20"/>
    </row>
    <row r="1316" spans="2:9" x14ac:dyDescent="0.25">
      <c r="B1316" s="69">
        <v>39905</v>
      </c>
      <c r="C1316" s="20" t="s">
        <v>26</v>
      </c>
      <c r="D1316" s="20" t="s">
        <v>29</v>
      </c>
      <c r="E1316" s="20" t="s">
        <v>28</v>
      </c>
      <c r="F1316" s="63">
        <v>1000</v>
      </c>
      <c r="G1316" s="70">
        <v>20.63</v>
      </c>
      <c r="H1316" s="70"/>
      <c r="I1316" s="20"/>
    </row>
    <row r="1317" spans="2:9" x14ac:dyDescent="0.25">
      <c r="B1317" s="69">
        <v>39905</v>
      </c>
      <c r="C1317" s="20" t="s">
        <v>26</v>
      </c>
      <c r="D1317" s="20" t="s">
        <v>29</v>
      </c>
      <c r="E1317" s="20" t="s">
        <v>28</v>
      </c>
      <c r="F1317" s="63">
        <v>1000</v>
      </c>
      <c r="G1317" s="70">
        <v>20.63</v>
      </c>
      <c r="H1317" s="70"/>
      <c r="I1317" s="20"/>
    </row>
    <row r="1318" spans="2:9" x14ac:dyDescent="0.25">
      <c r="B1318" s="69">
        <v>39905</v>
      </c>
      <c r="C1318" s="20" t="s">
        <v>26</v>
      </c>
      <c r="D1318" s="20" t="s">
        <v>29</v>
      </c>
      <c r="E1318" s="20" t="s">
        <v>28</v>
      </c>
      <c r="F1318" s="63">
        <v>1000</v>
      </c>
      <c r="G1318" s="70">
        <v>215.38</v>
      </c>
      <c r="H1318" s="70"/>
      <c r="I1318" s="20"/>
    </row>
    <row r="1319" spans="2:9" x14ac:dyDescent="0.25">
      <c r="B1319" s="69">
        <v>39905</v>
      </c>
      <c r="C1319" s="20" t="s">
        <v>26</v>
      </c>
      <c r="D1319" s="20" t="s">
        <v>29</v>
      </c>
      <c r="E1319" s="20" t="s">
        <v>28</v>
      </c>
      <c r="F1319" s="63">
        <v>1000</v>
      </c>
      <c r="G1319" s="70">
        <v>215.38</v>
      </c>
      <c r="H1319" s="70"/>
      <c r="I1319" s="20"/>
    </row>
    <row r="1320" spans="2:9" x14ac:dyDescent="0.25">
      <c r="B1320" s="69">
        <v>39905</v>
      </c>
      <c r="C1320" s="20" t="s">
        <v>26</v>
      </c>
      <c r="D1320" s="20" t="s">
        <v>29</v>
      </c>
      <c r="E1320" s="20" t="s">
        <v>28</v>
      </c>
      <c r="F1320" s="63">
        <v>1000</v>
      </c>
      <c r="G1320" s="70">
        <v>75.989999999999995</v>
      </c>
      <c r="H1320" s="70"/>
      <c r="I1320" s="20"/>
    </row>
    <row r="1321" spans="2:9" x14ac:dyDescent="0.25">
      <c r="B1321" s="69">
        <v>39905</v>
      </c>
      <c r="C1321" s="20" t="s">
        <v>26</v>
      </c>
      <c r="D1321" s="20" t="s">
        <v>29</v>
      </c>
      <c r="E1321" s="20" t="s">
        <v>28</v>
      </c>
      <c r="F1321" s="63">
        <v>1000</v>
      </c>
      <c r="G1321" s="70">
        <v>75.989999999999995</v>
      </c>
      <c r="H1321" s="70"/>
      <c r="I1321" s="20"/>
    </row>
    <row r="1322" spans="2:9" x14ac:dyDescent="0.25">
      <c r="B1322" s="69">
        <v>39905</v>
      </c>
      <c r="C1322" s="20" t="s">
        <v>26</v>
      </c>
      <c r="D1322" s="20" t="s">
        <v>30</v>
      </c>
      <c r="E1322" s="20" t="s">
        <v>28</v>
      </c>
      <c r="F1322" s="63">
        <v>1000</v>
      </c>
      <c r="G1322" s="70">
        <v>2.21</v>
      </c>
      <c r="H1322" s="70"/>
      <c r="I1322" s="20"/>
    </row>
    <row r="1323" spans="2:9" x14ac:dyDescent="0.25">
      <c r="B1323" s="69">
        <v>39905</v>
      </c>
      <c r="C1323" s="20" t="s">
        <v>26</v>
      </c>
      <c r="D1323" s="20" t="s">
        <v>30</v>
      </c>
      <c r="E1323" s="20" t="s">
        <v>28</v>
      </c>
      <c r="F1323" s="63">
        <v>1000</v>
      </c>
      <c r="G1323" s="70">
        <v>2.21</v>
      </c>
      <c r="H1323" s="70"/>
      <c r="I1323" s="20"/>
    </row>
    <row r="1324" spans="2:9" x14ac:dyDescent="0.25">
      <c r="B1324" s="69">
        <v>39905</v>
      </c>
      <c r="C1324" s="20" t="s">
        <v>26</v>
      </c>
      <c r="D1324" s="20" t="s">
        <v>30</v>
      </c>
      <c r="E1324" s="20" t="s">
        <v>28</v>
      </c>
      <c r="F1324" s="63">
        <v>1000</v>
      </c>
      <c r="G1324" s="70">
        <v>116.29</v>
      </c>
      <c r="H1324" s="70"/>
      <c r="I1324" s="20"/>
    </row>
    <row r="1325" spans="2:9" x14ac:dyDescent="0.25">
      <c r="B1325" s="69">
        <v>39905</v>
      </c>
      <c r="C1325" s="20" t="s">
        <v>26</v>
      </c>
      <c r="D1325" s="20" t="s">
        <v>30</v>
      </c>
      <c r="E1325" s="20" t="s">
        <v>28</v>
      </c>
      <c r="F1325" s="63">
        <v>1000</v>
      </c>
      <c r="G1325" s="70">
        <v>116.29</v>
      </c>
      <c r="H1325" s="70"/>
      <c r="I1325" s="20"/>
    </row>
    <row r="1326" spans="2:9" x14ac:dyDescent="0.25">
      <c r="B1326" s="69">
        <v>39905</v>
      </c>
      <c r="C1326" s="20" t="s">
        <v>26</v>
      </c>
      <c r="D1326" s="20" t="s">
        <v>30</v>
      </c>
      <c r="E1326" s="20" t="s">
        <v>28</v>
      </c>
      <c r="F1326" s="63">
        <v>1000</v>
      </c>
      <c r="G1326" s="70">
        <v>64.400000000000006</v>
      </c>
      <c r="H1326" s="70"/>
      <c r="I1326" s="20"/>
    </row>
    <row r="1327" spans="2:9" x14ac:dyDescent="0.25">
      <c r="B1327" s="69">
        <v>39905</v>
      </c>
      <c r="C1327" s="20" t="s">
        <v>26</v>
      </c>
      <c r="D1327" s="20" t="s">
        <v>30</v>
      </c>
      <c r="E1327" s="20" t="s">
        <v>28</v>
      </c>
      <c r="F1327" s="63">
        <v>1000</v>
      </c>
      <c r="G1327" s="70">
        <v>64.400000000000006</v>
      </c>
      <c r="H1327" s="70"/>
      <c r="I1327" s="20"/>
    </row>
    <row r="1328" spans="2:9" x14ac:dyDescent="0.25">
      <c r="B1328" s="69">
        <v>39905</v>
      </c>
      <c r="C1328" s="20" t="s">
        <v>26</v>
      </c>
      <c r="D1328" s="20" t="s">
        <v>29</v>
      </c>
      <c r="E1328" s="20" t="s">
        <v>28</v>
      </c>
      <c r="F1328" s="63">
        <v>1000</v>
      </c>
      <c r="G1328" s="70">
        <v>23.26</v>
      </c>
      <c r="H1328" s="70"/>
      <c r="I1328" s="20"/>
    </row>
    <row r="1329" spans="2:9" x14ac:dyDescent="0.25">
      <c r="B1329" s="69">
        <v>39905</v>
      </c>
      <c r="C1329" s="20" t="s">
        <v>26</v>
      </c>
      <c r="D1329" s="20" t="s">
        <v>29</v>
      </c>
      <c r="E1329" s="20" t="s">
        <v>28</v>
      </c>
      <c r="F1329" s="63">
        <v>1000</v>
      </c>
      <c r="G1329" s="70">
        <v>23.26</v>
      </c>
      <c r="H1329" s="70"/>
      <c r="I1329" s="20"/>
    </row>
    <row r="1330" spans="2:9" x14ac:dyDescent="0.25">
      <c r="B1330" s="69">
        <v>39905</v>
      </c>
      <c r="C1330" s="20" t="s">
        <v>26</v>
      </c>
      <c r="D1330" s="20" t="s">
        <v>30</v>
      </c>
      <c r="E1330" s="20" t="s">
        <v>28</v>
      </c>
      <c r="F1330" s="63">
        <v>1000</v>
      </c>
      <c r="G1330" s="70">
        <v>1.23</v>
      </c>
      <c r="H1330" s="70"/>
      <c r="I1330" s="20"/>
    </row>
    <row r="1331" spans="2:9" x14ac:dyDescent="0.25">
      <c r="B1331" s="69">
        <v>39905</v>
      </c>
      <c r="C1331" s="20" t="s">
        <v>26</v>
      </c>
      <c r="D1331" s="20" t="s">
        <v>30</v>
      </c>
      <c r="E1331" s="20" t="s">
        <v>28</v>
      </c>
      <c r="F1331" s="63">
        <v>1000</v>
      </c>
      <c r="G1331" s="70">
        <v>1.23</v>
      </c>
      <c r="H1331" s="70"/>
      <c r="I1331" s="20"/>
    </row>
    <row r="1332" spans="2:9" x14ac:dyDescent="0.25">
      <c r="B1332" s="69">
        <v>39905</v>
      </c>
      <c r="C1332" s="20" t="s">
        <v>32</v>
      </c>
      <c r="D1332" s="20" t="s">
        <v>29</v>
      </c>
      <c r="E1332" s="20" t="s">
        <v>28</v>
      </c>
      <c r="F1332" s="63">
        <v>1000</v>
      </c>
      <c r="G1332" s="70">
        <v>23.77</v>
      </c>
      <c r="H1332" s="70"/>
      <c r="I1332" s="20"/>
    </row>
    <row r="1333" spans="2:9" x14ac:dyDescent="0.25">
      <c r="B1333" s="69">
        <v>39905</v>
      </c>
      <c r="C1333" s="20" t="s">
        <v>32</v>
      </c>
      <c r="D1333" s="20" t="s">
        <v>29</v>
      </c>
      <c r="E1333" s="20" t="s">
        <v>28</v>
      </c>
      <c r="F1333" s="63">
        <v>1000</v>
      </c>
      <c r="G1333" s="70">
        <v>23.77</v>
      </c>
      <c r="H1333" s="70"/>
      <c r="I1333" s="20"/>
    </row>
    <row r="1334" spans="2:9" x14ac:dyDescent="0.25">
      <c r="B1334" s="69">
        <v>39905</v>
      </c>
      <c r="C1334" s="20" t="s">
        <v>32</v>
      </c>
      <c r="D1334" s="20" t="s">
        <v>29</v>
      </c>
      <c r="E1334" s="20" t="s">
        <v>28</v>
      </c>
      <c r="F1334" s="63">
        <v>1000</v>
      </c>
      <c r="G1334" s="70">
        <v>0.03</v>
      </c>
      <c r="H1334" s="70"/>
      <c r="I1334" s="20"/>
    </row>
    <row r="1335" spans="2:9" x14ac:dyDescent="0.25">
      <c r="B1335" s="69">
        <v>39905</v>
      </c>
      <c r="C1335" s="20" t="s">
        <v>32</v>
      </c>
      <c r="D1335" s="20" t="s">
        <v>29</v>
      </c>
      <c r="E1335" s="20" t="s">
        <v>28</v>
      </c>
      <c r="F1335" s="63">
        <v>1000</v>
      </c>
      <c r="G1335" s="70">
        <v>0.03</v>
      </c>
      <c r="H1335" s="70"/>
      <c r="I1335" s="20"/>
    </row>
    <row r="1336" spans="2:9" x14ac:dyDescent="0.25">
      <c r="B1336" s="69">
        <v>39905</v>
      </c>
      <c r="C1336" s="20" t="s">
        <v>32</v>
      </c>
      <c r="D1336" s="20" t="s">
        <v>30</v>
      </c>
      <c r="E1336" s="20" t="s">
        <v>28</v>
      </c>
      <c r="F1336" s="63">
        <v>1000</v>
      </c>
      <c r="G1336" s="70">
        <v>0.52</v>
      </c>
      <c r="H1336" s="70"/>
      <c r="I1336" s="20"/>
    </row>
    <row r="1337" spans="2:9" x14ac:dyDescent="0.25">
      <c r="B1337" s="69">
        <v>39905</v>
      </c>
      <c r="C1337" s="20" t="s">
        <v>32</v>
      </c>
      <c r="D1337" s="20" t="s">
        <v>30</v>
      </c>
      <c r="E1337" s="20" t="s">
        <v>28</v>
      </c>
      <c r="F1337" s="63">
        <v>1000</v>
      </c>
      <c r="G1337" s="70">
        <v>0.52</v>
      </c>
      <c r="H1337" s="70"/>
      <c r="I1337" s="20"/>
    </row>
    <row r="1338" spans="2:9" x14ac:dyDescent="0.25">
      <c r="B1338" s="69">
        <v>39905</v>
      </c>
      <c r="C1338" s="20" t="s">
        <v>32</v>
      </c>
      <c r="D1338" s="20" t="s">
        <v>30</v>
      </c>
      <c r="E1338" s="20" t="s">
        <v>28</v>
      </c>
      <c r="F1338" s="63">
        <v>1000</v>
      </c>
      <c r="G1338" s="70">
        <v>1.34</v>
      </c>
      <c r="H1338" s="70"/>
      <c r="I1338" s="20"/>
    </row>
    <row r="1339" spans="2:9" x14ac:dyDescent="0.25">
      <c r="B1339" s="69">
        <v>39905</v>
      </c>
      <c r="C1339" s="20" t="s">
        <v>32</v>
      </c>
      <c r="D1339" s="20" t="s">
        <v>30</v>
      </c>
      <c r="E1339" s="20" t="s">
        <v>28</v>
      </c>
      <c r="F1339" s="63">
        <v>1000</v>
      </c>
      <c r="G1339" s="70">
        <v>1.34</v>
      </c>
      <c r="H1339" s="70"/>
      <c r="I1339" s="20"/>
    </row>
    <row r="1340" spans="2:9" x14ac:dyDescent="0.25">
      <c r="B1340" s="69">
        <v>39905</v>
      </c>
      <c r="C1340" s="20" t="s">
        <v>33</v>
      </c>
      <c r="D1340" s="20" t="s">
        <v>27</v>
      </c>
      <c r="E1340" s="20" t="s">
        <v>28</v>
      </c>
      <c r="F1340" s="63">
        <v>1000</v>
      </c>
      <c r="G1340" s="70">
        <v>0</v>
      </c>
      <c r="H1340" s="70"/>
      <c r="I1340" s="20"/>
    </row>
    <row r="1341" spans="2:9" x14ac:dyDescent="0.25">
      <c r="B1341" s="69">
        <v>39905</v>
      </c>
      <c r="C1341" s="20" t="s">
        <v>33</v>
      </c>
      <c r="D1341" s="20" t="s">
        <v>27</v>
      </c>
      <c r="E1341" s="20" t="s">
        <v>28</v>
      </c>
      <c r="F1341" s="63">
        <v>1000</v>
      </c>
      <c r="G1341" s="70">
        <v>0</v>
      </c>
      <c r="H1341" s="70"/>
      <c r="I1341" s="20"/>
    </row>
    <row r="1342" spans="2:9" x14ac:dyDescent="0.25">
      <c r="B1342" s="69">
        <v>39905</v>
      </c>
      <c r="C1342" s="20" t="s">
        <v>33</v>
      </c>
      <c r="D1342" s="20" t="s">
        <v>27</v>
      </c>
      <c r="E1342" s="20" t="s">
        <v>28</v>
      </c>
      <c r="F1342" s="63">
        <v>1000</v>
      </c>
      <c r="G1342" s="70">
        <v>0</v>
      </c>
      <c r="H1342" s="70"/>
      <c r="I1342" s="20"/>
    </row>
    <row r="1343" spans="2:9" x14ac:dyDescent="0.25">
      <c r="B1343" s="69">
        <v>39905</v>
      </c>
      <c r="C1343" s="20" t="s">
        <v>33</v>
      </c>
      <c r="D1343" s="20" t="s">
        <v>27</v>
      </c>
      <c r="E1343" s="20" t="s">
        <v>28</v>
      </c>
      <c r="F1343" s="63">
        <v>1000</v>
      </c>
      <c r="G1343" s="70">
        <v>0</v>
      </c>
      <c r="H1343" s="70"/>
      <c r="I1343" s="20"/>
    </row>
    <row r="1344" spans="2:9" x14ac:dyDescent="0.25">
      <c r="B1344" s="69">
        <v>39905</v>
      </c>
      <c r="C1344" s="20" t="s">
        <v>33</v>
      </c>
      <c r="D1344" s="20" t="s">
        <v>29</v>
      </c>
      <c r="E1344" s="20" t="s">
        <v>28</v>
      </c>
      <c r="F1344" s="63">
        <v>1000</v>
      </c>
      <c r="G1344" s="70">
        <v>0.62</v>
      </c>
      <c r="H1344" s="70"/>
      <c r="I1344" s="20"/>
    </row>
    <row r="1345" spans="2:9" x14ac:dyDescent="0.25">
      <c r="B1345" s="69">
        <v>39905</v>
      </c>
      <c r="C1345" s="20" t="s">
        <v>33</v>
      </c>
      <c r="D1345" s="20" t="s">
        <v>29</v>
      </c>
      <c r="E1345" s="20" t="s">
        <v>28</v>
      </c>
      <c r="F1345" s="63">
        <v>1000</v>
      </c>
      <c r="G1345" s="70">
        <v>0.62</v>
      </c>
      <c r="H1345" s="70"/>
      <c r="I1345" s="20"/>
    </row>
    <row r="1346" spans="2:9" x14ac:dyDescent="0.25">
      <c r="B1346" s="69">
        <v>39905</v>
      </c>
      <c r="C1346" s="20" t="s">
        <v>33</v>
      </c>
      <c r="D1346" s="20" t="s">
        <v>29</v>
      </c>
      <c r="E1346" s="20" t="s">
        <v>28</v>
      </c>
      <c r="F1346" s="63">
        <v>1000</v>
      </c>
      <c r="G1346" s="70">
        <v>3.3</v>
      </c>
      <c r="H1346" s="70"/>
      <c r="I1346" s="20"/>
    </row>
    <row r="1347" spans="2:9" x14ac:dyDescent="0.25">
      <c r="B1347" s="69">
        <v>39905</v>
      </c>
      <c r="C1347" s="20" t="s">
        <v>33</v>
      </c>
      <c r="D1347" s="20" t="s">
        <v>29</v>
      </c>
      <c r="E1347" s="20" t="s">
        <v>28</v>
      </c>
      <c r="F1347" s="63">
        <v>1000</v>
      </c>
      <c r="G1347" s="70">
        <v>3.3</v>
      </c>
      <c r="H1347" s="70"/>
      <c r="I1347" s="20"/>
    </row>
    <row r="1348" spans="2:9" x14ac:dyDescent="0.25">
      <c r="B1348" s="69">
        <v>39905</v>
      </c>
      <c r="C1348" s="20" t="s">
        <v>33</v>
      </c>
      <c r="D1348" s="20" t="s">
        <v>30</v>
      </c>
      <c r="E1348" s="20" t="s">
        <v>28</v>
      </c>
      <c r="F1348" s="63">
        <v>1000</v>
      </c>
      <c r="G1348" s="70">
        <v>0</v>
      </c>
      <c r="H1348" s="70"/>
      <c r="I1348" s="20"/>
    </row>
    <row r="1349" spans="2:9" x14ac:dyDescent="0.25">
      <c r="B1349" s="69">
        <v>39905</v>
      </c>
      <c r="C1349" s="20" t="s">
        <v>33</v>
      </c>
      <c r="D1349" s="20" t="s">
        <v>30</v>
      </c>
      <c r="E1349" s="20" t="s">
        <v>28</v>
      </c>
      <c r="F1349" s="63">
        <v>1000</v>
      </c>
      <c r="G1349" s="70">
        <v>0</v>
      </c>
      <c r="H1349" s="70"/>
      <c r="I1349" s="20"/>
    </row>
    <row r="1350" spans="2:9" x14ac:dyDescent="0.25">
      <c r="B1350" s="69">
        <v>39905</v>
      </c>
      <c r="C1350" s="20" t="s">
        <v>33</v>
      </c>
      <c r="D1350" s="20" t="s">
        <v>30</v>
      </c>
      <c r="E1350" s="20" t="s">
        <v>28</v>
      </c>
      <c r="F1350" s="63">
        <v>1000</v>
      </c>
      <c r="G1350" s="70">
        <v>0</v>
      </c>
      <c r="H1350" s="70"/>
      <c r="I1350" s="20"/>
    </row>
    <row r="1351" spans="2:9" x14ac:dyDescent="0.25">
      <c r="B1351" s="69">
        <v>39905</v>
      </c>
      <c r="C1351" s="20" t="s">
        <v>33</v>
      </c>
      <c r="D1351" s="20" t="s">
        <v>30</v>
      </c>
      <c r="E1351" s="20" t="s">
        <v>28</v>
      </c>
      <c r="F1351" s="63">
        <v>1000</v>
      </c>
      <c r="G1351" s="70">
        <v>0</v>
      </c>
      <c r="H1351" s="70"/>
      <c r="I1351" s="20"/>
    </row>
    <row r="1352" spans="2:9" x14ac:dyDescent="0.25">
      <c r="B1352" s="69">
        <v>39905</v>
      </c>
      <c r="C1352" s="20" t="s">
        <v>34</v>
      </c>
      <c r="D1352" s="20" t="s">
        <v>29</v>
      </c>
      <c r="E1352" s="20" t="s">
        <v>28</v>
      </c>
      <c r="F1352" s="63">
        <v>1000</v>
      </c>
      <c r="G1352" s="70">
        <v>0.6</v>
      </c>
      <c r="H1352" s="70"/>
      <c r="I1352" s="20"/>
    </row>
    <row r="1353" spans="2:9" x14ac:dyDescent="0.25">
      <c r="B1353" s="69">
        <v>39905</v>
      </c>
      <c r="C1353" s="20" t="s">
        <v>34</v>
      </c>
      <c r="D1353" s="20" t="s">
        <v>29</v>
      </c>
      <c r="E1353" s="20" t="s">
        <v>28</v>
      </c>
      <c r="F1353" s="63">
        <v>1000</v>
      </c>
      <c r="G1353" s="70">
        <v>0.6</v>
      </c>
      <c r="H1353" s="70"/>
      <c r="I1353" s="20"/>
    </row>
    <row r="1354" spans="2:9" x14ac:dyDescent="0.25">
      <c r="B1354" s="69">
        <v>39905</v>
      </c>
      <c r="C1354" s="20" t="s">
        <v>34</v>
      </c>
      <c r="D1354" s="20" t="s">
        <v>29</v>
      </c>
      <c r="E1354" s="20" t="s">
        <v>28</v>
      </c>
      <c r="F1354" s="63">
        <v>1000</v>
      </c>
      <c r="G1354" s="70">
        <v>0.91</v>
      </c>
      <c r="H1354" s="70"/>
      <c r="I1354" s="20"/>
    </row>
    <row r="1355" spans="2:9" x14ac:dyDescent="0.25">
      <c r="B1355" s="69">
        <v>39905</v>
      </c>
      <c r="C1355" s="20" t="s">
        <v>34</v>
      </c>
      <c r="D1355" s="20" t="s">
        <v>29</v>
      </c>
      <c r="E1355" s="20" t="s">
        <v>28</v>
      </c>
      <c r="F1355" s="63">
        <v>1000</v>
      </c>
      <c r="G1355" s="70">
        <v>0.91</v>
      </c>
      <c r="H1355" s="70"/>
      <c r="I1355" s="20"/>
    </row>
    <row r="1356" spans="2:9" x14ac:dyDescent="0.25">
      <c r="B1356" s="69">
        <v>39905</v>
      </c>
      <c r="C1356" s="20" t="s">
        <v>34</v>
      </c>
      <c r="D1356" s="20" t="s">
        <v>30</v>
      </c>
      <c r="E1356" s="20" t="s">
        <v>28</v>
      </c>
      <c r="F1356" s="63">
        <v>1000</v>
      </c>
      <c r="G1356" s="70">
        <v>0</v>
      </c>
      <c r="H1356" s="70"/>
      <c r="I1356" s="20"/>
    </row>
    <row r="1357" spans="2:9" x14ac:dyDescent="0.25">
      <c r="B1357" s="69">
        <v>39905</v>
      </c>
      <c r="C1357" s="20" t="s">
        <v>34</v>
      </c>
      <c r="D1357" s="20" t="s">
        <v>30</v>
      </c>
      <c r="E1357" s="20" t="s">
        <v>28</v>
      </c>
      <c r="F1357" s="63">
        <v>1000</v>
      </c>
      <c r="G1357" s="70">
        <v>0</v>
      </c>
      <c r="H1357" s="70"/>
      <c r="I1357" s="20"/>
    </row>
    <row r="1358" spans="2:9" x14ac:dyDescent="0.25">
      <c r="B1358" s="69">
        <v>39905</v>
      </c>
      <c r="C1358" s="20" t="s">
        <v>34</v>
      </c>
      <c r="D1358" s="20" t="s">
        <v>30</v>
      </c>
      <c r="E1358" s="20" t="s">
        <v>28</v>
      </c>
      <c r="F1358" s="63">
        <v>1000</v>
      </c>
      <c r="G1358" s="70">
        <v>37.880000000000003</v>
      </c>
      <c r="H1358" s="70"/>
      <c r="I1358" s="20"/>
    </row>
    <row r="1359" spans="2:9" x14ac:dyDescent="0.25">
      <c r="B1359" s="69">
        <v>39905</v>
      </c>
      <c r="C1359" s="20" t="s">
        <v>34</v>
      </c>
      <c r="D1359" s="20" t="s">
        <v>30</v>
      </c>
      <c r="E1359" s="20" t="s">
        <v>28</v>
      </c>
      <c r="F1359" s="63">
        <v>1000</v>
      </c>
      <c r="G1359" s="70">
        <v>37.880000000000003</v>
      </c>
      <c r="H1359" s="70"/>
      <c r="I1359" s="20"/>
    </row>
    <row r="1360" spans="2:9" x14ac:dyDescent="0.25">
      <c r="B1360" s="69">
        <v>39905</v>
      </c>
      <c r="C1360" s="20" t="s">
        <v>47</v>
      </c>
      <c r="D1360" s="20" t="s">
        <v>27</v>
      </c>
      <c r="E1360" s="20" t="s">
        <v>28</v>
      </c>
      <c r="F1360" s="63">
        <v>1000</v>
      </c>
      <c r="G1360" s="70">
        <v>22.98</v>
      </c>
      <c r="H1360" s="70"/>
      <c r="I1360" s="20"/>
    </row>
    <row r="1361" spans="2:9" x14ac:dyDescent="0.25">
      <c r="B1361" s="69">
        <v>39905</v>
      </c>
      <c r="C1361" s="20" t="s">
        <v>47</v>
      </c>
      <c r="D1361" s="20" t="s">
        <v>27</v>
      </c>
      <c r="E1361" s="20" t="s">
        <v>28</v>
      </c>
      <c r="F1361" s="63">
        <v>1000</v>
      </c>
      <c r="G1361" s="70">
        <v>21.93</v>
      </c>
      <c r="H1361" s="70"/>
      <c r="I1361" s="20"/>
    </row>
    <row r="1362" spans="2:9" x14ac:dyDescent="0.25">
      <c r="B1362" s="69">
        <v>39905</v>
      </c>
      <c r="C1362" s="20" t="s">
        <v>47</v>
      </c>
      <c r="D1362" s="20" t="s">
        <v>29</v>
      </c>
      <c r="E1362" s="20" t="s">
        <v>28</v>
      </c>
      <c r="F1362" s="63">
        <v>1000</v>
      </c>
      <c r="G1362" s="70">
        <v>19.649999999999999</v>
      </c>
      <c r="H1362" s="70"/>
      <c r="I1362" s="20"/>
    </row>
    <row r="1363" spans="2:9" x14ac:dyDescent="0.25">
      <c r="B1363" s="69">
        <v>39905</v>
      </c>
      <c r="C1363" s="20" t="s">
        <v>47</v>
      </c>
      <c r="D1363" s="20" t="s">
        <v>29</v>
      </c>
      <c r="E1363" s="20" t="s">
        <v>28</v>
      </c>
      <c r="F1363" s="63">
        <v>1000</v>
      </c>
      <c r="G1363" s="70">
        <v>19.86</v>
      </c>
      <c r="H1363" s="70"/>
      <c r="I1363" s="20"/>
    </row>
    <row r="1364" spans="2:9" x14ac:dyDescent="0.25">
      <c r="B1364" s="69">
        <v>39905</v>
      </c>
      <c r="C1364" s="20" t="s">
        <v>47</v>
      </c>
      <c r="D1364" s="20" t="s">
        <v>30</v>
      </c>
      <c r="E1364" s="20" t="s">
        <v>28</v>
      </c>
      <c r="F1364" s="63">
        <v>1000</v>
      </c>
      <c r="G1364" s="70">
        <v>7.68</v>
      </c>
      <c r="H1364" s="70"/>
      <c r="I1364" s="20"/>
    </row>
    <row r="1365" spans="2:9" x14ac:dyDescent="0.25">
      <c r="B1365" s="69">
        <v>39905</v>
      </c>
      <c r="C1365" s="20" t="s">
        <v>47</v>
      </c>
      <c r="D1365" s="20" t="s">
        <v>30</v>
      </c>
      <c r="E1365" s="20" t="s">
        <v>28</v>
      </c>
      <c r="F1365" s="63">
        <v>1000</v>
      </c>
      <c r="G1365" s="70">
        <v>7.33</v>
      </c>
      <c r="H1365" s="70"/>
      <c r="I1365" s="20"/>
    </row>
    <row r="1366" spans="2:9" x14ac:dyDescent="0.25">
      <c r="B1366" s="69">
        <v>39905</v>
      </c>
      <c r="C1366" s="20" t="s">
        <v>47</v>
      </c>
      <c r="D1366" s="20" t="s">
        <v>27</v>
      </c>
      <c r="E1366" s="20" t="s">
        <v>28</v>
      </c>
      <c r="F1366" s="63">
        <v>1000</v>
      </c>
      <c r="G1366" s="70">
        <v>10.23</v>
      </c>
      <c r="H1366" s="70"/>
      <c r="I1366" s="20"/>
    </row>
    <row r="1367" spans="2:9" x14ac:dyDescent="0.25">
      <c r="B1367" s="69">
        <v>39905</v>
      </c>
      <c r="C1367" s="20" t="s">
        <v>47</v>
      </c>
      <c r="D1367" s="20" t="s">
        <v>27</v>
      </c>
      <c r="E1367" s="20" t="s">
        <v>28</v>
      </c>
      <c r="F1367" s="63">
        <v>1000</v>
      </c>
      <c r="G1367" s="70">
        <v>10.25</v>
      </c>
      <c r="H1367" s="70"/>
      <c r="I1367" s="20"/>
    </row>
    <row r="1368" spans="2:9" x14ac:dyDescent="0.25">
      <c r="B1368" s="69">
        <v>39905</v>
      </c>
      <c r="C1368" s="20" t="s">
        <v>47</v>
      </c>
      <c r="D1368" s="20" t="s">
        <v>29</v>
      </c>
      <c r="E1368" s="20" t="s">
        <v>28</v>
      </c>
      <c r="F1368" s="63">
        <v>1000</v>
      </c>
      <c r="G1368" s="70">
        <v>88.43</v>
      </c>
      <c r="H1368" s="70"/>
      <c r="I1368" s="20"/>
    </row>
    <row r="1369" spans="2:9" x14ac:dyDescent="0.25">
      <c r="B1369" s="69">
        <v>39905</v>
      </c>
      <c r="C1369" s="20" t="s">
        <v>47</v>
      </c>
      <c r="D1369" s="20" t="s">
        <v>29</v>
      </c>
      <c r="E1369" s="20" t="s">
        <v>28</v>
      </c>
      <c r="F1369" s="63">
        <v>1000</v>
      </c>
      <c r="G1369" s="70">
        <v>93.74</v>
      </c>
      <c r="H1369" s="70"/>
      <c r="I1369" s="20"/>
    </row>
    <row r="1370" spans="2:9" x14ac:dyDescent="0.25">
      <c r="B1370" s="69">
        <v>39905</v>
      </c>
      <c r="C1370" s="20" t="s">
        <v>47</v>
      </c>
      <c r="D1370" s="20" t="s">
        <v>30</v>
      </c>
      <c r="E1370" s="20" t="s">
        <v>28</v>
      </c>
      <c r="F1370" s="63">
        <v>1000</v>
      </c>
      <c r="G1370" s="70">
        <v>17.04</v>
      </c>
      <c r="H1370" s="70"/>
      <c r="I1370" s="20"/>
    </row>
    <row r="1371" spans="2:9" x14ac:dyDescent="0.25">
      <c r="B1371" s="69">
        <v>39905</v>
      </c>
      <c r="C1371" s="20" t="s">
        <v>47</v>
      </c>
      <c r="D1371" s="20" t="s">
        <v>30</v>
      </c>
      <c r="E1371" s="20" t="s">
        <v>28</v>
      </c>
      <c r="F1371" s="63">
        <v>1000</v>
      </c>
      <c r="G1371" s="70">
        <v>19</v>
      </c>
      <c r="H1371" s="70"/>
      <c r="I1371" s="20"/>
    </row>
    <row r="1372" spans="2:9" x14ac:dyDescent="0.25">
      <c r="B1372" s="69">
        <v>39905</v>
      </c>
      <c r="C1372" s="20" t="s">
        <v>47</v>
      </c>
      <c r="D1372" s="20" t="s">
        <v>27</v>
      </c>
      <c r="E1372" s="20" t="s">
        <v>28</v>
      </c>
      <c r="F1372" s="63">
        <v>1000</v>
      </c>
      <c r="G1372" s="70">
        <v>0.52</v>
      </c>
      <c r="H1372" s="70"/>
      <c r="I1372" s="20"/>
    </row>
    <row r="1373" spans="2:9" x14ac:dyDescent="0.25">
      <c r="B1373" s="69">
        <v>39905</v>
      </c>
      <c r="C1373" s="20" t="s">
        <v>47</v>
      </c>
      <c r="D1373" s="20" t="s">
        <v>27</v>
      </c>
      <c r="E1373" s="20" t="s">
        <v>28</v>
      </c>
      <c r="F1373" s="63">
        <v>1000</v>
      </c>
      <c r="G1373" s="70">
        <v>0.52</v>
      </c>
      <c r="H1373" s="70"/>
      <c r="I1373" s="20"/>
    </row>
    <row r="1374" spans="2:9" x14ac:dyDescent="0.25">
      <c r="B1374" s="69">
        <v>39905</v>
      </c>
      <c r="C1374" s="20" t="s">
        <v>47</v>
      </c>
      <c r="D1374" s="20" t="s">
        <v>29</v>
      </c>
      <c r="E1374" s="20" t="s">
        <v>28</v>
      </c>
      <c r="F1374" s="63">
        <v>1000</v>
      </c>
      <c r="G1374" s="70">
        <v>6.54</v>
      </c>
      <c r="H1374" s="70"/>
      <c r="I1374" s="20"/>
    </row>
    <row r="1375" spans="2:9" x14ac:dyDescent="0.25">
      <c r="B1375" s="69">
        <v>39905</v>
      </c>
      <c r="C1375" s="20" t="s">
        <v>47</v>
      </c>
      <c r="D1375" s="20" t="s">
        <v>29</v>
      </c>
      <c r="E1375" s="20" t="s">
        <v>28</v>
      </c>
      <c r="F1375" s="63">
        <v>1000</v>
      </c>
      <c r="G1375" s="70">
        <v>6.5</v>
      </c>
      <c r="H1375" s="70"/>
      <c r="I1375" s="20"/>
    </row>
    <row r="1376" spans="2:9" x14ac:dyDescent="0.25">
      <c r="B1376" s="69">
        <v>39905</v>
      </c>
      <c r="C1376" s="20" t="s">
        <v>47</v>
      </c>
      <c r="D1376" s="20" t="s">
        <v>30</v>
      </c>
      <c r="E1376" s="20" t="s">
        <v>28</v>
      </c>
      <c r="F1376" s="63">
        <v>1000</v>
      </c>
      <c r="G1376" s="70">
        <v>9.49</v>
      </c>
      <c r="H1376" s="70"/>
      <c r="I1376" s="20"/>
    </row>
    <row r="1377" spans="2:9" x14ac:dyDescent="0.25">
      <c r="B1377" s="69">
        <v>39905</v>
      </c>
      <c r="C1377" s="20" t="s">
        <v>47</v>
      </c>
      <c r="D1377" s="20" t="s">
        <v>30</v>
      </c>
      <c r="E1377" s="20" t="s">
        <v>28</v>
      </c>
      <c r="F1377" s="63">
        <v>1000</v>
      </c>
      <c r="G1377" s="70">
        <v>9.4</v>
      </c>
      <c r="H1377" s="70"/>
      <c r="I1377" s="20"/>
    </row>
    <row r="1378" spans="2:9" x14ac:dyDescent="0.25">
      <c r="B1378" s="69">
        <v>39905</v>
      </c>
      <c r="C1378" s="20" t="s">
        <v>35</v>
      </c>
      <c r="D1378" s="20" t="s">
        <v>27</v>
      </c>
      <c r="E1378" s="20" t="s">
        <v>28</v>
      </c>
      <c r="F1378" s="63">
        <v>1000</v>
      </c>
      <c r="G1378" s="70">
        <v>2.78</v>
      </c>
      <c r="H1378" s="70"/>
      <c r="I1378" s="20"/>
    </row>
    <row r="1379" spans="2:9" x14ac:dyDescent="0.25">
      <c r="B1379" s="69">
        <v>39905</v>
      </c>
      <c r="C1379" s="20" t="s">
        <v>35</v>
      </c>
      <c r="D1379" s="20" t="s">
        <v>27</v>
      </c>
      <c r="E1379" s="20" t="s">
        <v>28</v>
      </c>
      <c r="F1379" s="63">
        <v>1000</v>
      </c>
      <c r="G1379" s="70">
        <v>2.78</v>
      </c>
      <c r="H1379" s="70"/>
      <c r="I1379" s="20"/>
    </row>
    <row r="1380" spans="2:9" x14ac:dyDescent="0.25">
      <c r="B1380" s="69">
        <v>39905</v>
      </c>
      <c r="C1380" s="20" t="s">
        <v>35</v>
      </c>
      <c r="D1380" s="20" t="s">
        <v>27</v>
      </c>
      <c r="E1380" s="20" t="s">
        <v>28</v>
      </c>
      <c r="F1380" s="63">
        <v>1000</v>
      </c>
      <c r="G1380" s="70">
        <v>30.06</v>
      </c>
      <c r="H1380" s="70"/>
      <c r="I1380" s="20"/>
    </row>
    <row r="1381" spans="2:9" x14ac:dyDescent="0.25">
      <c r="B1381" s="69">
        <v>39905</v>
      </c>
      <c r="C1381" s="20" t="s">
        <v>35</v>
      </c>
      <c r="D1381" s="20" t="s">
        <v>27</v>
      </c>
      <c r="E1381" s="20" t="s">
        <v>28</v>
      </c>
      <c r="F1381" s="63">
        <v>1000</v>
      </c>
      <c r="G1381" s="70">
        <v>30.06</v>
      </c>
      <c r="H1381" s="70"/>
      <c r="I1381" s="20"/>
    </row>
    <row r="1382" spans="2:9" x14ac:dyDescent="0.25">
      <c r="B1382" s="69">
        <v>39905</v>
      </c>
      <c r="C1382" s="20" t="s">
        <v>35</v>
      </c>
      <c r="D1382" s="20" t="s">
        <v>29</v>
      </c>
      <c r="E1382" s="20" t="s">
        <v>28</v>
      </c>
      <c r="F1382" s="63">
        <v>1000</v>
      </c>
      <c r="G1382" s="70">
        <v>0.09</v>
      </c>
      <c r="H1382" s="70"/>
      <c r="I1382" s="20"/>
    </row>
    <row r="1383" spans="2:9" x14ac:dyDescent="0.25">
      <c r="B1383" s="69">
        <v>39905</v>
      </c>
      <c r="C1383" s="20" t="s">
        <v>35</v>
      </c>
      <c r="D1383" s="20" t="s">
        <v>29</v>
      </c>
      <c r="E1383" s="20" t="s">
        <v>28</v>
      </c>
      <c r="F1383" s="63">
        <v>1000</v>
      </c>
      <c r="G1383" s="70">
        <v>0.09</v>
      </c>
      <c r="H1383" s="70"/>
      <c r="I1383" s="20"/>
    </row>
    <row r="1384" spans="2:9" x14ac:dyDescent="0.25">
      <c r="B1384" s="69">
        <v>39905</v>
      </c>
      <c r="C1384" s="20" t="s">
        <v>35</v>
      </c>
      <c r="D1384" s="20" t="s">
        <v>30</v>
      </c>
      <c r="E1384" s="20" t="s">
        <v>28</v>
      </c>
      <c r="F1384" s="63">
        <v>1000</v>
      </c>
      <c r="G1384" s="70">
        <v>0.2</v>
      </c>
      <c r="H1384" s="70"/>
      <c r="I1384" s="20"/>
    </row>
    <row r="1385" spans="2:9" x14ac:dyDescent="0.25">
      <c r="B1385" s="69">
        <v>39905</v>
      </c>
      <c r="C1385" s="20" t="s">
        <v>35</v>
      </c>
      <c r="D1385" s="20" t="s">
        <v>30</v>
      </c>
      <c r="E1385" s="20" t="s">
        <v>28</v>
      </c>
      <c r="F1385" s="63">
        <v>1000</v>
      </c>
      <c r="G1385" s="70">
        <v>0.2</v>
      </c>
      <c r="H1385" s="70"/>
      <c r="I1385" s="20"/>
    </row>
    <row r="1386" spans="2:9" x14ac:dyDescent="0.25">
      <c r="B1386" s="69">
        <v>39905</v>
      </c>
      <c r="C1386" s="20" t="s">
        <v>35</v>
      </c>
      <c r="D1386" s="20" t="s">
        <v>30</v>
      </c>
      <c r="E1386" s="20" t="s">
        <v>28</v>
      </c>
      <c r="F1386" s="63">
        <v>1000</v>
      </c>
      <c r="G1386" s="70">
        <v>35.24</v>
      </c>
      <c r="H1386" s="70"/>
      <c r="I1386" s="20"/>
    </row>
    <row r="1387" spans="2:9" x14ac:dyDescent="0.25">
      <c r="B1387" s="69">
        <v>39905</v>
      </c>
      <c r="C1387" s="20" t="s">
        <v>35</v>
      </c>
      <c r="D1387" s="20" t="s">
        <v>30</v>
      </c>
      <c r="E1387" s="20" t="s">
        <v>28</v>
      </c>
      <c r="F1387" s="63">
        <v>1000</v>
      </c>
      <c r="G1387" s="70">
        <v>35.24</v>
      </c>
      <c r="H1387" s="70"/>
      <c r="I1387" s="20"/>
    </row>
    <row r="1388" spans="2:9" x14ac:dyDescent="0.25">
      <c r="B1388" s="69">
        <v>39905</v>
      </c>
      <c r="C1388" s="20" t="s">
        <v>35</v>
      </c>
      <c r="D1388" s="20" t="s">
        <v>27</v>
      </c>
      <c r="E1388" s="20" t="s">
        <v>28</v>
      </c>
      <c r="F1388" s="63">
        <v>1000</v>
      </c>
      <c r="G1388" s="70">
        <v>0.65</v>
      </c>
      <c r="H1388" s="70"/>
      <c r="I1388" s="20"/>
    </row>
    <row r="1389" spans="2:9" x14ac:dyDescent="0.25">
      <c r="B1389" s="69">
        <v>39905</v>
      </c>
      <c r="C1389" s="20" t="s">
        <v>35</v>
      </c>
      <c r="D1389" s="20" t="s">
        <v>27</v>
      </c>
      <c r="E1389" s="20" t="s">
        <v>28</v>
      </c>
      <c r="F1389" s="63">
        <v>1000</v>
      </c>
      <c r="G1389" s="70">
        <v>0.65</v>
      </c>
      <c r="H1389" s="70"/>
      <c r="I1389" s="20"/>
    </row>
    <row r="1390" spans="2:9" x14ac:dyDescent="0.25">
      <c r="B1390" s="69">
        <v>39905</v>
      </c>
      <c r="C1390" s="20" t="s">
        <v>35</v>
      </c>
      <c r="D1390" s="20" t="s">
        <v>29</v>
      </c>
      <c r="E1390" s="20" t="s">
        <v>28</v>
      </c>
      <c r="F1390" s="63">
        <v>1000</v>
      </c>
      <c r="G1390" s="70">
        <v>3.17</v>
      </c>
      <c r="H1390" s="70"/>
      <c r="I1390" s="20"/>
    </row>
    <row r="1391" spans="2:9" x14ac:dyDescent="0.25">
      <c r="B1391" s="69">
        <v>39905</v>
      </c>
      <c r="C1391" s="20" t="s">
        <v>35</v>
      </c>
      <c r="D1391" s="20" t="s">
        <v>29</v>
      </c>
      <c r="E1391" s="20" t="s">
        <v>28</v>
      </c>
      <c r="F1391" s="63">
        <v>1000</v>
      </c>
      <c r="G1391" s="70">
        <v>3.17</v>
      </c>
      <c r="H1391" s="70"/>
      <c r="I1391" s="20"/>
    </row>
    <row r="1392" spans="2:9" x14ac:dyDescent="0.25">
      <c r="B1392" s="69">
        <v>39905</v>
      </c>
      <c r="C1392" s="20" t="s">
        <v>35</v>
      </c>
      <c r="D1392" s="20" t="s">
        <v>30</v>
      </c>
      <c r="E1392" s="20" t="s">
        <v>28</v>
      </c>
      <c r="F1392" s="63">
        <v>1000</v>
      </c>
      <c r="G1392" s="70">
        <v>0.57999999999999996</v>
      </c>
      <c r="H1392" s="70"/>
      <c r="I1392" s="20"/>
    </row>
    <row r="1393" spans="2:9" x14ac:dyDescent="0.25">
      <c r="B1393" s="69">
        <v>39905</v>
      </c>
      <c r="C1393" s="20" t="s">
        <v>35</v>
      </c>
      <c r="D1393" s="20" t="s">
        <v>30</v>
      </c>
      <c r="E1393" s="20" t="s">
        <v>28</v>
      </c>
      <c r="F1393" s="63">
        <v>1000</v>
      </c>
      <c r="G1393" s="70">
        <v>0.57999999999999996</v>
      </c>
      <c r="H1393" s="70"/>
      <c r="I1393" s="20"/>
    </row>
    <row r="1394" spans="2:9" x14ac:dyDescent="0.25">
      <c r="B1394" s="69">
        <v>39905</v>
      </c>
      <c r="C1394" s="20" t="s">
        <v>35</v>
      </c>
      <c r="D1394" s="20" t="s">
        <v>29</v>
      </c>
      <c r="E1394" s="20" t="s">
        <v>28</v>
      </c>
      <c r="F1394" s="63">
        <v>1000</v>
      </c>
      <c r="G1394" s="70">
        <v>58.38</v>
      </c>
      <c r="H1394" s="70"/>
      <c r="I1394" s="20"/>
    </row>
    <row r="1395" spans="2:9" x14ac:dyDescent="0.25">
      <c r="B1395" s="69">
        <v>39905</v>
      </c>
      <c r="C1395" s="20" t="s">
        <v>35</v>
      </c>
      <c r="D1395" s="20" t="s">
        <v>29</v>
      </c>
      <c r="E1395" s="20" t="s">
        <v>28</v>
      </c>
      <c r="F1395" s="63">
        <v>1000</v>
      </c>
      <c r="G1395" s="70">
        <v>58.38</v>
      </c>
      <c r="H1395" s="70"/>
      <c r="I1395" s="20"/>
    </row>
    <row r="1396" spans="2:9" x14ac:dyDescent="0.25">
      <c r="B1396" s="69">
        <v>39905</v>
      </c>
      <c r="C1396" s="20" t="s">
        <v>48</v>
      </c>
      <c r="D1396" s="20" t="s">
        <v>29</v>
      </c>
      <c r="E1396" s="20" t="s">
        <v>28</v>
      </c>
      <c r="F1396" s="63">
        <v>1000</v>
      </c>
      <c r="G1396" s="70">
        <v>0</v>
      </c>
      <c r="H1396" s="70"/>
      <c r="I1396" s="20"/>
    </row>
    <row r="1397" spans="2:9" x14ac:dyDescent="0.25">
      <c r="B1397" s="69">
        <v>39905</v>
      </c>
      <c r="C1397" s="20" t="s">
        <v>48</v>
      </c>
      <c r="D1397" s="20" t="s">
        <v>29</v>
      </c>
      <c r="E1397" s="20" t="s">
        <v>28</v>
      </c>
      <c r="F1397" s="63">
        <v>1000</v>
      </c>
      <c r="G1397" s="70">
        <v>0</v>
      </c>
      <c r="H1397" s="70"/>
      <c r="I1397" s="20"/>
    </row>
    <row r="1398" spans="2:9" x14ac:dyDescent="0.25">
      <c r="B1398" s="69">
        <v>39905</v>
      </c>
      <c r="C1398" s="20" t="s">
        <v>48</v>
      </c>
      <c r="D1398" s="20" t="s">
        <v>30</v>
      </c>
      <c r="E1398" s="20" t="s">
        <v>28</v>
      </c>
      <c r="F1398" s="63">
        <v>1000</v>
      </c>
      <c r="G1398" s="70">
        <v>0</v>
      </c>
      <c r="H1398" s="70"/>
      <c r="I1398" s="20"/>
    </row>
    <row r="1399" spans="2:9" x14ac:dyDescent="0.25">
      <c r="B1399" s="69">
        <v>39905</v>
      </c>
      <c r="C1399" s="20" t="s">
        <v>48</v>
      </c>
      <c r="D1399" s="20" t="s">
        <v>30</v>
      </c>
      <c r="E1399" s="20" t="s">
        <v>28</v>
      </c>
      <c r="F1399" s="63">
        <v>1000</v>
      </c>
      <c r="G1399" s="70">
        <v>0</v>
      </c>
      <c r="H1399" s="70"/>
      <c r="I1399" s="20"/>
    </row>
    <row r="1400" spans="2:9" x14ac:dyDescent="0.25">
      <c r="B1400" s="69">
        <v>39905</v>
      </c>
      <c r="C1400" s="20" t="s">
        <v>48</v>
      </c>
      <c r="D1400" s="20" t="s">
        <v>30</v>
      </c>
      <c r="E1400" s="20" t="s">
        <v>28</v>
      </c>
      <c r="F1400" s="63">
        <v>1000</v>
      </c>
      <c r="G1400" s="70">
        <v>61.03</v>
      </c>
      <c r="H1400" s="70"/>
      <c r="I1400" s="20"/>
    </row>
    <row r="1401" spans="2:9" x14ac:dyDescent="0.25">
      <c r="B1401" s="69">
        <v>39905</v>
      </c>
      <c r="C1401" s="20" t="s">
        <v>0</v>
      </c>
      <c r="D1401" s="20" t="s">
        <v>29</v>
      </c>
      <c r="E1401" s="20" t="s">
        <v>28</v>
      </c>
      <c r="F1401" s="63">
        <v>1000</v>
      </c>
      <c r="G1401" s="70">
        <v>248.72</v>
      </c>
      <c r="H1401" s="70"/>
      <c r="I1401" s="20"/>
    </row>
    <row r="1402" spans="2:9" x14ac:dyDescent="0.25">
      <c r="B1402" s="69">
        <v>39905</v>
      </c>
      <c r="C1402" s="20" t="s">
        <v>0</v>
      </c>
      <c r="D1402" s="20" t="s">
        <v>29</v>
      </c>
      <c r="E1402" s="20" t="s">
        <v>28</v>
      </c>
      <c r="F1402" s="63">
        <v>1000</v>
      </c>
      <c r="G1402" s="70">
        <v>248.72</v>
      </c>
      <c r="H1402" s="70"/>
      <c r="I1402" s="20"/>
    </row>
    <row r="1403" spans="2:9" x14ac:dyDescent="0.25">
      <c r="B1403" s="69">
        <v>39905</v>
      </c>
      <c r="C1403" s="20" t="s">
        <v>0</v>
      </c>
      <c r="D1403" s="20" t="s">
        <v>30</v>
      </c>
      <c r="E1403" s="20" t="s">
        <v>28</v>
      </c>
      <c r="F1403" s="63">
        <v>1000</v>
      </c>
      <c r="G1403" s="70">
        <v>31.5</v>
      </c>
      <c r="H1403" s="70"/>
      <c r="I1403" s="20"/>
    </row>
    <row r="1404" spans="2:9" x14ac:dyDescent="0.25">
      <c r="B1404" s="69">
        <v>39905</v>
      </c>
      <c r="C1404" s="20" t="s">
        <v>0</v>
      </c>
      <c r="D1404" s="20" t="s">
        <v>30</v>
      </c>
      <c r="E1404" s="20" t="s">
        <v>28</v>
      </c>
      <c r="F1404" s="63">
        <v>1000</v>
      </c>
      <c r="G1404" s="70">
        <v>31.5</v>
      </c>
      <c r="H1404" s="70"/>
      <c r="I1404" s="20"/>
    </row>
    <row r="1405" spans="2:9" x14ac:dyDescent="0.25">
      <c r="B1405" s="69">
        <v>39905</v>
      </c>
      <c r="C1405" s="20" t="s">
        <v>0</v>
      </c>
      <c r="D1405" s="20" t="s">
        <v>30</v>
      </c>
      <c r="E1405" s="20" t="s">
        <v>28</v>
      </c>
      <c r="F1405" s="63">
        <v>1000</v>
      </c>
      <c r="G1405" s="70">
        <v>213.24</v>
      </c>
      <c r="H1405" s="70"/>
      <c r="I1405" s="20"/>
    </row>
    <row r="1406" spans="2:9" x14ac:dyDescent="0.25">
      <c r="B1406" s="69">
        <v>39905</v>
      </c>
      <c r="C1406" s="20" t="s">
        <v>0</v>
      </c>
      <c r="D1406" s="20" t="s">
        <v>30</v>
      </c>
      <c r="E1406" s="20" t="s">
        <v>28</v>
      </c>
      <c r="F1406" s="63">
        <v>1000</v>
      </c>
      <c r="G1406" s="70">
        <v>213.24</v>
      </c>
      <c r="H1406" s="70"/>
      <c r="I1406" s="20"/>
    </row>
    <row r="1407" spans="2:9" x14ac:dyDescent="0.25">
      <c r="B1407" s="69">
        <v>39905</v>
      </c>
      <c r="C1407" s="20" t="s">
        <v>0</v>
      </c>
      <c r="D1407" s="20" t="s">
        <v>30</v>
      </c>
      <c r="E1407" s="20" t="s">
        <v>28</v>
      </c>
      <c r="F1407" s="63">
        <v>1000</v>
      </c>
      <c r="G1407" s="70">
        <v>246.19</v>
      </c>
      <c r="H1407" s="70"/>
      <c r="I1407" s="20"/>
    </row>
    <row r="1408" spans="2:9" x14ac:dyDescent="0.25">
      <c r="B1408" s="69">
        <v>39905</v>
      </c>
      <c r="C1408" s="20" t="s">
        <v>0</v>
      </c>
      <c r="D1408" s="20" t="s">
        <v>30</v>
      </c>
      <c r="E1408" s="20" t="s">
        <v>28</v>
      </c>
      <c r="F1408" s="63">
        <v>1000</v>
      </c>
      <c r="G1408" s="70">
        <v>246.19</v>
      </c>
      <c r="H1408" s="70"/>
      <c r="I1408" s="20"/>
    </row>
    <row r="1409" spans="2:9" x14ac:dyDescent="0.25">
      <c r="B1409" s="69">
        <v>39905</v>
      </c>
      <c r="C1409" s="20" t="s">
        <v>37</v>
      </c>
      <c r="D1409" s="20" t="s">
        <v>29</v>
      </c>
      <c r="E1409" s="20" t="s">
        <v>28</v>
      </c>
      <c r="F1409" s="63">
        <v>1000</v>
      </c>
      <c r="G1409" s="70">
        <v>6.45</v>
      </c>
      <c r="H1409" s="70"/>
      <c r="I1409" s="20"/>
    </row>
    <row r="1410" spans="2:9" x14ac:dyDescent="0.25">
      <c r="B1410" s="69">
        <v>39905</v>
      </c>
      <c r="C1410" s="20" t="s">
        <v>37</v>
      </c>
      <c r="D1410" s="20" t="s">
        <v>29</v>
      </c>
      <c r="E1410" s="20" t="s">
        <v>28</v>
      </c>
      <c r="F1410" s="63">
        <v>1000</v>
      </c>
      <c r="G1410" s="70">
        <v>6.45</v>
      </c>
      <c r="H1410" s="70"/>
      <c r="I1410" s="20"/>
    </row>
    <row r="1411" spans="2:9" x14ac:dyDescent="0.25">
      <c r="B1411" s="69">
        <v>39905</v>
      </c>
      <c r="C1411" s="20" t="s">
        <v>37</v>
      </c>
      <c r="D1411" s="20" t="s">
        <v>30</v>
      </c>
      <c r="E1411" s="20" t="s">
        <v>28</v>
      </c>
      <c r="F1411" s="63">
        <v>1000</v>
      </c>
      <c r="G1411" s="70">
        <v>1.1000000000000001</v>
      </c>
      <c r="H1411" s="70"/>
      <c r="I1411" s="20"/>
    </row>
    <row r="1412" spans="2:9" x14ac:dyDescent="0.25">
      <c r="B1412" s="69">
        <v>39905</v>
      </c>
      <c r="C1412" s="20" t="s">
        <v>37</v>
      </c>
      <c r="D1412" s="20" t="s">
        <v>30</v>
      </c>
      <c r="E1412" s="20" t="s">
        <v>28</v>
      </c>
      <c r="F1412" s="63">
        <v>1000</v>
      </c>
      <c r="G1412" s="70">
        <v>1.1000000000000001</v>
      </c>
      <c r="H1412" s="70"/>
      <c r="I1412" s="20"/>
    </row>
    <row r="1413" spans="2:9" x14ac:dyDescent="0.25">
      <c r="B1413" s="69">
        <v>39905</v>
      </c>
      <c r="C1413" s="20" t="s">
        <v>36</v>
      </c>
      <c r="D1413" s="20" t="s">
        <v>27</v>
      </c>
      <c r="E1413" s="20" t="s">
        <v>28</v>
      </c>
      <c r="F1413" s="63">
        <v>1000</v>
      </c>
      <c r="G1413" s="70">
        <v>0.04</v>
      </c>
      <c r="H1413" s="70"/>
      <c r="I1413" s="20"/>
    </row>
    <row r="1414" spans="2:9" x14ac:dyDescent="0.25">
      <c r="B1414" s="69">
        <v>39905</v>
      </c>
      <c r="C1414" s="20" t="s">
        <v>36</v>
      </c>
      <c r="D1414" s="20" t="s">
        <v>27</v>
      </c>
      <c r="E1414" s="20" t="s">
        <v>28</v>
      </c>
      <c r="F1414" s="63">
        <v>1000</v>
      </c>
      <c r="G1414" s="70">
        <v>0.04</v>
      </c>
      <c r="H1414" s="70"/>
      <c r="I1414" s="20"/>
    </row>
    <row r="1415" spans="2:9" x14ac:dyDescent="0.25">
      <c r="B1415" s="69">
        <v>39905</v>
      </c>
      <c r="C1415" s="20" t="s">
        <v>36</v>
      </c>
      <c r="D1415" s="20" t="s">
        <v>29</v>
      </c>
      <c r="E1415" s="20" t="s">
        <v>28</v>
      </c>
      <c r="F1415" s="63">
        <v>1000</v>
      </c>
      <c r="G1415" s="70">
        <v>2.0699999999999998</v>
      </c>
      <c r="H1415" s="70"/>
      <c r="I1415" s="20"/>
    </row>
    <row r="1416" spans="2:9" x14ac:dyDescent="0.25">
      <c r="B1416" s="69">
        <v>39905</v>
      </c>
      <c r="C1416" s="20" t="s">
        <v>36</v>
      </c>
      <c r="D1416" s="20" t="s">
        <v>29</v>
      </c>
      <c r="E1416" s="20" t="s">
        <v>28</v>
      </c>
      <c r="F1416" s="63">
        <v>1000</v>
      </c>
      <c r="G1416" s="70">
        <v>2.0699999999999998</v>
      </c>
      <c r="H1416" s="70"/>
      <c r="I1416" s="20"/>
    </row>
    <row r="1417" spans="2:9" x14ac:dyDescent="0.25">
      <c r="B1417" s="69">
        <v>39905</v>
      </c>
      <c r="C1417" s="20" t="s">
        <v>36</v>
      </c>
      <c r="D1417" s="20" t="s">
        <v>30</v>
      </c>
      <c r="E1417" s="20" t="s">
        <v>28</v>
      </c>
      <c r="F1417" s="63">
        <v>1000</v>
      </c>
      <c r="G1417" s="70">
        <v>1.1100000000000001</v>
      </c>
      <c r="H1417" s="70"/>
      <c r="I1417" s="20"/>
    </row>
    <row r="1418" spans="2:9" x14ac:dyDescent="0.25">
      <c r="B1418" s="69">
        <v>39905</v>
      </c>
      <c r="C1418" s="20" t="s">
        <v>36</v>
      </c>
      <c r="D1418" s="20" t="s">
        <v>30</v>
      </c>
      <c r="E1418" s="20" t="s">
        <v>28</v>
      </c>
      <c r="F1418" s="63">
        <v>1000</v>
      </c>
      <c r="G1418" s="70">
        <v>1.1100000000000001</v>
      </c>
      <c r="H1418" s="70"/>
      <c r="I1418" s="20"/>
    </row>
    <row r="1419" spans="2:9" x14ac:dyDescent="0.25">
      <c r="B1419" s="69">
        <v>39905</v>
      </c>
      <c r="C1419" s="20" t="s">
        <v>39</v>
      </c>
      <c r="D1419" s="20" t="s">
        <v>27</v>
      </c>
      <c r="E1419" s="20" t="s">
        <v>28</v>
      </c>
      <c r="F1419" s="63">
        <v>1000</v>
      </c>
      <c r="G1419" s="70">
        <v>0.93</v>
      </c>
      <c r="H1419" s="70"/>
      <c r="I1419" s="20"/>
    </row>
    <row r="1420" spans="2:9" x14ac:dyDescent="0.25">
      <c r="B1420" s="69">
        <v>39905</v>
      </c>
      <c r="C1420" s="20" t="s">
        <v>39</v>
      </c>
      <c r="D1420" s="20" t="s">
        <v>27</v>
      </c>
      <c r="E1420" s="20" t="s">
        <v>28</v>
      </c>
      <c r="F1420" s="63">
        <v>1000</v>
      </c>
      <c r="G1420" s="70">
        <v>0.93</v>
      </c>
      <c r="H1420" s="70"/>
      <c r="I1420" s="20"/>
    </row>
    <row r="1421" spans="2:9" x14ac:dyDescent="0.25">
      <c r="B1421" s="69">
        <v>39905</v>
      </c>
      <c r="C1421" s="20" t="s">
        <v>39</v>
      </c>
      <c r="D1421" s="20" t="s">
        <v>27</v>
      </c>
      <c r="E1421" s="20" t="s">
        <v>28</v>
      </c>
      <c r="F1421" s="63">
        <v>1000</v>
      </c>
      <c r="G1421" s="70">
        <v>0.08</v>
      </c>
      <c r="H1421" s="70"/>
      <c r="I1421" s="20"/>
    </row>
    <row r="1422" spans="2:9" x14ac:dyDescent="0.25">
      <c r="B1422" s="69">
        <v>39905</v>
      </c>
      <c r="C1422" s="20" t="s">
        <v>39</v>
      </c>
      <c r="D1422" s="20" t="s">
        <v>27</v>
      </c>
      <c r="E1422" s="20" t="s">
        <v>28</v>
      </c>
      <c r="F1422" s="63">
        <v>1000</v>
      </c>
      <c r="G1422" s="70">
        <v>0.08</v>
      </c>
      <c r="H1422" s="70"/>
      <c r="I1422" s="20"/>
    </row>
    <row r="1423" spans="2:9" x14ac:dyDescent="0.25">
      <c r="B1423" s="69">
        <v>39905</v>
      </c>
      <c r="C1423" s="20" t="s">
        <v>39</v>
      </c>
      <c r="D1423" s="20" t="s">
        <v>27</v>
      </c>
      <c r="E1423" s="20" t="s">
        <v>28</v>
      </c>
      <c r="F1423" s="63">
        <v>1000</v>
      </c>
      <c r="G1423" s="70">
        <v>0.18</v>
      </c>
      <c r="H1423" s="70"/>
      <c r="I1423" s="20"/>
    </row>
    <row r="1424" spans="2:9" x14ac:dyDescent="0.25">
      <c r="B1424" s="69">
        <v>39905</v>
      </c>
      <c r="C1424" s="20" t="s">
        <v>39</v>
      </c>
      <c r="D1424" s="20" t="s">
        <v>27</v>
      </c>
      <c r="E1424" s="20" t="s">
        <v>28</v>
      </c>
      <c r="F1424" s="63">
        <v>1000</v>
      </c>
      <c r="G1424" s="70">
        <v>0.18</v>
      </c>
      <c r="H1424" s="70"/>
      <c r="I1424" s="20"/>
    </row>
    <row r="1425" spans="2:9" x14ac:dyDescent="0.25">
      <c r="B1425" s="69">
        <v>39905</v>
      </c>
      <c r="C1425" s="20" t="s">
        <v>39</v>
      </c>
      <c r="D1425" s="20" t="s">
        <v>27</v>
      </c>
      <c r="E1425" s="20" t="s">
        <v>28</v>
      </c>
      <c r="F1425" s="63">
        <v>1000</v>
      </c>
      <c r="G1425" s="70">
        <v>9.98</v>
      </c>
      <c r="H1425" s="70"/>
      <c r="I1425" s="20"/>
    </row>
    <row r="1426" spans="2:9" x14ac:dyDescent="0.25">
      <c r="B1426" s="69">
        <v>39905</v>
      </c>
      <c r="C1426" s="20" t="s">
        <v>39</v>
      </c>
      <c r="D1426" s="20" t="s">
        <v>27</v>
      </c>
      <c r="E1426" s="20" t="s">
        <v>28</v>
      </c>
      <c r="F1426" s="63">
        <v>1000</v>
      </c>
      <c r="G1426" s="70">
        <v>9.98</v>
      </c>
      <c r="H1426" s="70"/>
      <c r="I1426" s="20"/>
    </row>
    <row r="1427" spans="2:9" x14ac:dyDescent="0.25">
      <c r="B1427" s="69">
        <v>39905</v>
      </c>
      <c r="C1427" s="20" t="s">
        <v>39</v>
      </c>
      <c r="D1427" s="20" t="s">
        <v>27</v>
      </c>
      <c r="E1427" s="20" t="s">
        <v>28</v>
      </c>
      <c r="F1427" s="63">
        <v>1000</v>
      </c>
      <c r="G1427" s="70">
        <v>0.1</v>
      </c>
      <c r="H1427" s="70"/>
      <c r="I1427" s="20"/>
    </row>
    <row r="1428" spans="2:9" x14ac:dyDescent="0.25">
      <c r="B1428" s="69">
        <v>39905</v>
      </c>
      <c r="C1428" s="20" t="s">
        <v>39</v>
      </c>
      <c r="D1428" s="20" t="s">
        <v>27</v>
      </c>
      <c r="E1428" s="20" t="s">
        <v>28</v>
      </c>
      <c r="F1428" s="63">
        <v>1000</v>
      </c>
      <c r="G1428" s="70">
        <v>0.1</v>
      </c>
      <c r="H1428" s="70"/>
      <c r="I1428" s="20"/>
    </row>
    <row r="1429" spans="2:9" x14ac:dyDescent="0.25">
      <c r="B1429" s="69">
        <v>39905</v>
      </c>
      <c r="C1429" s="20" t="s">
        <v>39</v>
      </c>
      <c r="D1429" s="20" t="s">
        <v>29</v>
      </c>
      <c r="E1429" s="20" t="s">
        <v>28</v>
      </c>
      <c r="F1429" s="63">
        <v>1000</v>
      </c>
      <c r="G1429" s="70">
        <v>2.3199999999999998</v>
      </c>
      <c r="H1429" s="70"/>
      <c r="I1429" s="20"/>
    </row>
    <row r="1430" spans="2:9" x14ac:dyDescent="0.25">
      <c r="B1430" s="69">
        <v>39905</v>
      </c>
      <c r="C1430" s="20" t="s">
        <v>39</v>
      </c>
      <c r="D1430" s="20" t="s">
        <v>29</v>
      </c>
      <c r="E1430" s="20" t="s">
        <v>28</v>
      </c>
      <c r="F1430" s="63">
        <v>1000</v>
      </c>
      <c r="G1430" s="70">
        <v>2.3199999999999998</v>
      </c>
      <c r="H1430" s="70"/>
      <c r="I1430" s="20"/>
    </row>
    <row r="1431" spans="2:9" x14ac:dyDescent="0.25">
      <c r="B1431" s="69">
        <v>39905</v>
      </c>
      <c r="C1431" s="20" t="s">
        <v>39</v>
      </c>
      <c r="D1431" s="20" t="s">
        <v>29</v>
      </c>
      <c r="E1431" s="20" t="s">
        <v>28</v>
      </c>
      <c r="F1431" s="63">
        <v>1000</v>
      </c>
      <c r="G1431" s="70">
        <v>90.48</v>
      </c>
      <c r="H1431" s="70"/>
      <c r="I1431" s="20"/>
    </row>
    <row r="1432" spans="2:9" x14ac:dyDescent="0.25">
      <c r="B1432" s="69">
        <v>39905</v>
      </c>
      <c r="C1432" s="20" t="s">
        <v>39</v>
      </c>
      <c r="D1432" s="20" t="s">
        <v>29</v>
      </c>
      <c r="E1432" s="20" t="s">
        <v>28</v>
      </c>
      <c r="F1432" s="63">
        <v>1000</v>
      </c>
      <c r="G1432" s="70">
        <v>90.48</v>
      </c>
      <c r="H1432" s="70"/>
      <c r="I1432" s="20"/>
    </row>
    <row r="1433" spans="2:9" x14ac:dyDescent="0.25">
      <c r="B1433" s="69">
        <v>39905</v>
      </c>
      <c r="C1433" s="20" t="s">
        <v>39</v>
      </c>
      <c r="D1433" s="20" t="s">
        <v>29</v>
      </c>
      <c r="E1433" s="20" t="s">
        <v>28</v>
      </c>
      <c r="F1433" s="63">
        <v>1000</v>
      </c>
      <c r="G1433" s="70">
        <v>15.92</v>
      </c>
      <c r="H1433" s="70"/>
      <c r="I1433" s="20"/>
    </row>
    <row r="1434" spans="2:9" x14ac:dyDescent="0.25">
      <c r="B1434" s="69">
        <v>39905</v>
      </c>
      <c r="C1434" s="20" t="s">
        <v>39</v>
      </c>
      <c r="D1434" s="20" t="s">
        <v>29</v>
      </c>
      <c r="E1434" s="20" t="s">
        <v>28</v>
      </c>
      <c r="F1434" s="63">
        <v>1000</v>
      </c>
      <c r="G1434" s="70">
        <v>15.92</v>
      </c>
      <c r="H1434" s="70"/>
      <c r="I1434" s="20"/>
    </row>
    <row r="1435" spans="2:9" x14ac:dyDescent="0.25">
      <c r="B1435" s="69">
        <v>39905</v>
      </c>
      <c r="C1435" s="20" t="s">
        <v>39</v>
      </c>
      <c r="D1435" s="20" t="s">
        <v>29</v>
      </c>
      <c r="E1435" s="20" t="s">
        <v>28</v>
      </c>
      <c r="F1435" s="63">
        <v>1000</v>
      </c>
      <c r="G1435" s="70">
        <v>4.2</v>
      </c>
      <c r="H1435" s="70"/>
      <c r="I1435" s="20"/>
    </row>
    <row r="1436" spans="2:9" x14ac:dyDescent="0.25">
      <c r="B1436" s="69">
        <v>39905</v>
      </c>
      <c r="C1436" s="20" t="s">
        <v>39</v>
      </c>
      <c r="D1436" s="20" t="s">
        <v>29</v>
      </c>
      <c r="E1436" s="20" t="s">
        <v>28</v>
      </c>
      <c r="F1436" s="63">
        <v>1000</v>
      </c>
      <c r="G1436" s="70">
        <v>4.2</v>
      </c>
      <c r="H1436" s="70"/>
      <c r="I1436" s="20"/>
    </row>
    <row r="1437" spans="2:9" x14ac:dyDescent="0.25">
      <c r="B1437" s="69">
        <v>39905</v>
      </c>
      <c r="C1437" s="20" t="s">
        <v>39</v>
      </c>
      <c r="D1437" s="20" t="s">
        <v>29</v>
      </c>
      <c r="E1437" s="20" t="s">
        <v>28</v>
      </c>
      <c r="F1437" s="63">
        <v>1000</v>
      </c>
      <c r="G1437" s="70">
        <v>20.92</v>
      </c>
      <c r="H1437" s="70"/>
      <c r="I1437" s="20"/>
    </row>
    <row r="1438" spans="2:9" x14ac:dyDescent="0.25">
      <c r="B1438" s="69">
        <v>39905</v>
      </c>
      <c r="C1438" s="20" t="s">
        <v>39</v>
      </c>
      <c r="D1438" s="20" t="s">
        <v>29</v>
      </c>
      <c r="E1438" s="20" t="s">
        <v>28</v>
      </c>
      <c r="F1438" s="63">
        <v>1000</v>
      </c>
      <c r="G1438" s="70">
        <v>20.92</v>
      </c>
      <c r="H1438" s="70"/>
      <c r="I1438" s="20"/>
    </row>
    <row r="1439" spans="2:9" x14ac:dyDescent="0.25">
      <c r="B1439" s="69">
        <v>39905</v>
      </c>
      <c r="C1439" s="20" t="s">
        <v>39</v>
      </c>
      <c r="D1439" s="20" t="s">
        <v>29</v>
      </c>
      <c r="E1439" s="20" t="s">
        <v>28</v>
      </c>
      <c r="F1439" s="63">
        <v>1000</v>
      </c>
      <c r="G1439" s="70">
        <v>64.75</v>
      </c>
      <c r="H1439" s="70"/>
      <c r="I1439" s="20"/>
    </row>
    <row r="1440" spans="2:9" x14ac:dyDescent="0.25">
      <c r="B1440" s="69">
        <v>39905</v>
      </c>
      <c r="C1440" s="20" t="s">
        <v>39</v>
      </c>
      <c r="D1440" s="20" t="s">
        <v>29</v>
      </c>
      <c r="E1440" s="20" t="s">
        <v>28</v>
      </c>
      <c r="F1440" s="63">
        <v>1000</v>
      </c>
      <c r="G1440" s="70">
        <v>64.75</v>
      </c>
      <c r="H1440" s="70"/>
      <c r="I1440" s="20"/>
    </row>
    <row r="1441" spans="2:9" x14ac:dyDescent="0.25">
      <c r="B1441" s="69">
        <v>39905</v>
      </c>
      <c r="C1441" s="20" t="s">
        <v>39</v>
      </c>
      <c r="D1441" s="20" t="s">
        <v>29</v>
      </c>
      <c r="E1441" s="20" t="s">
        <v>28</v>
      </c>
      <c r="F1441" s="63">
        <v>1000</v>
      </c>
      <c r="G1441" s="70">
        <v>39.729999999999997</v>
      </c>
      <c r="H1441" s="70"/>
      <c r="I1441" s="20"/>
    </row>
    <row r="1442" spans="2:9" x14ac:dyDescent="0.25">
      <c r="B1442" s="69">
        <v>39905</v>
      </c>
      <c r="C1442" s="20" t="s">
        <v>39</v>
      </c>
      <c r="D1442" s="20" t="s">
        <v>29</v>
      </c>
      <c r="E1442" s="20" t="s">
        <v>28</v>
      </c>
      <c r="F1442" s="63">
        <v>1000</v>
      </c>
      <c r="G1442" s="70">
        <v>39.729999999999997</v>
      </c>
      <c r="H1442" s="70"/>
      <c r="I1442" s="20"/>
    </row>
    <row r="1443" spans="2:9" x14ac:dyDescent="0.25">
      <c r="B1443" s="69">
        <v>39905</v>
      </c>
      <c r="C1443" s="20" t="s">
        <v>39</v>
      </c>
      <c r="D1443" s="20" t="s">
        <v>30</v>
      </c>
      <c r="E1443" s="20" t="s">
        <v>28</v>
      </c>
      <c r="F1443" s="63">
        <v>1000</v>
      </c>
      <c r="G1443" s="70">
        <v>18.04</v>
      </c>
      <c r="H1443" s="70"/>
      <c r="I1443" s="20"/>
    </row>
    <row r="1444" spans="2:9" x14ac:dyDescent="0.25">
      <c r="B1444" s="69">
        <v>39905</v>
      </c>
      <c r="C1444" s="20" t="s">
        <v>39</v>
      </c>
      <c r="D1444" s="20" t="s">
        <v>30</v>
      </c>
      <c r="E1444" s="20" t="s">
        <v>28</v>
      </c>
      <c r="F1444" s="63">
        <v>1000</v>
      </c>
      <c r="G1444" s="70">
        <v>18.04</v>
      </c>
      <c r="H1444" s="70"/>
      <c r="I1444" s="20"/>
    </row>
    <row r="1445" spans="2:9" x14ac:dyDescent="0.25">
      <c r="B1445" s="69">
        <v>39905</v>
      </c>
      <c r="C1445" s="20" t="s">
        <v>39</v>
      </c>
      <c r="D1445" s="20" t="s">
        <v>30</v>
      </c>
      <c r="E1445" s="20" t="s">
        <v>28</v>
      </c>
      <c r="F1445" s="63">
        <v>1000</v>
      </c>
      <c r="G1445" s="70">
        <v>4.1500000000000004</v>
      </c>
      <c r="H1445" s="70"/>
      <c r="I1445" s="20"/>
    </row>
    <row r="1446" spans="2:9" x14ac:dyDescent="0.25">
      <c r="B1446" s="69">
        <v>39905</v>
      </c>
      <c r="C1446" s="20" t="s">
        <v>39</v>
      </c>
      <c r="D1446" s="20" t="s">
        <v>30</v>
      </c>
      <c r="E1446" s="20" t="s">
        <v>28</v>
      </c>
      <c r="F1446" s="63">
        <v>1000</v>
      </c>
      <c r="G1446" s="70">
        <v>4.1500000000000004</v>
      </c>
      <c r="H1446" s="70"/>
      <c r="I1446" s="20"/>
    </row>
    <row r="1447" spans="2:9" x14ac:dyDescent="0.25">
      <c r="B1447" s="69">
        <v>39905</v>
      </c>
      <c r="C1447" s="20" t="s">
        <v>39</v>
      </c>
      <c r="D1447" s="20" t="s">
        <v>30</v>
      </c>
      <c r="E1447" s="20" t="s">
        <v>28</v>
      </c>
      <c r="F1447" s="63">
        <v>1000</v>
      </c>
      <c r="G1447" s="70">
        <v>92.89</v>
      </c>
      <c r="H1447" s="70"/>
      <c r="I1447" s="20"/>
    </row>
    <row r="1448" spans="2:9" x14ac:dyDescent="0.25">
      <c r="B1448" s="69">
        <v>39905</v>
      </c>
      <c r="C1448" s="20" t="s">
        <v>39</v>
      </c>
      <c r="D1448" s="20" t="s">
        <v>30</v>
      </c>
      <c r="E1448" s="20" t="s">
        <v>28</v>
      </c>
      <c r="F1448" s="63">
        <v>1000</v>
      </c>
      <c r="G1448" s="70">
        <v>92.89</v>
      </c>
      <c r="H1448" s="70"/>
      <c r="I1448" s="20"/>
    </row>
    <row r="1449" spans="2:9" x14ac:dyDescent="0.25">
      <c r="B1449" s="69">
        <v>39905</v>
      </c>
      <c r="C1449" s="20" t="s">
        <v>39</v>
      </c>
      <c r="D1449" s="20" t="s">
        <v>30</v>
      </c>
      <c r="E1449" s="20" t="s">
        <v>28</v>
      </c>
      <c r="F1449" s="63">
        <v>1000</v>
      </c>
      <c r="G1449" s="70">
        <v>72.5</v>
      </c>
      <c r="H1449" s="70"/>
      <c r="I1449" s="20"/>
    </row>
    <row r="1450" spans="2:9" x14ac:dyDescent="0.25">
      <c r="B1450" s="69">
        <v>39905</v>
      </c>
      <c r="C1450" s="20" t="s">
        <v>39</v>
      </c>
      <c r="D1450" s="20" t="s">
        <v>30</v>
      </c>
      <c r="E1450" s="20" t="s">
        <v>28</v>
      </c>
      <c r="F1450" s="63">
        <v>1000</v>
      </c>
      <c r="G1450" s="70">
        <v>72.5</v>
      </c>
      <c r="H1450" s="70"/>
      <c r="I1450" s="20"/>
    </row>
    <row r="1451" spans="2:9" x14ac:dyDescent="0.25">
      <c r="B1451" s="69">
        <v>39905</v>
      </c>
      <c r="C1451" s="20" t="s">
        <v>39</v>
      </c>
      <c r="D1451" s="20" t="s">
        <v>30</v>
      </c>
      <c r="E1451" s="20" t="s">
        <v>28</v>
      </c>
      <c r="F1451" s="63">
        <v>1000</v>
      </c>
      <c r="G1451" s="70">
        <v>40.119999999999997</v>
      </c>
      <c r="H1451" s="70"/>
      <c r="I1451" s="20"/>
    </row>
    <row r="1452" spans="2:9" x14ac:dyDescent="0.25">
      <c r="B1452" s="69">
        <v>39905</v>
      </c>
      <c r="C1452" s="20" t="s">
        <v>39</v>
      </c>
      <c r="D1452" s="20" t="s">
        <v>30</v>
      </c>
      <c r="E1452" s="20" t="s">
        <v>28</v>
      </c>
      <c r="F1452" s="63">
        <v>1000</v>
      </c>
      <c r="G1452" s="70">
        <v>40.119999999999997</v>
      </c>
      <c r="H1452" s="70"/>
      <c r="I1452" s="20"/>
    </row>
    <row r="1453" spans="2:9" x14ac:dyDescent="0.25">
      <c r="B1453" s="69">
        <v>39905</v>
      </c>
      <c r="C1453" s="20" t="s">
        <v>38</v>
      </c>
      <c r="D1453" s="20" t="s">
        <v>27</v>
      </c>
      <c r="E1453" s="20" t="s">
        <v>28</v>
      </c>
      <c r="F1453" s="63">
        <v>1000</v>
      </c>
      <c r="G1453" s="70">
        <v>0</v>
      </c>
      <c r="H1453" s="70"/>
      <c r="I1453" s="20"/>
    </row>
    <row r="1454" spans="2:9" x14ac:dyDescent="0.25">
      <c r="B1454" s="69">
        <v>39905</v>
      </c>
      <c r="C1454" s="20" t="s">
        <v>38</v>
      </c>
      <c r="D1454" s="20" t="s">
        <v>27</v>
      </c>
      <c r="E1454" s="20" t="s">
        <v>28</v>
      </c>
      <c r="F1454" s="63">
        <v>1000</v>
      </c>
      <c r="G1454" s="70">
        <v>0</v>
      </c>
      <c r="H1454" s="70"/>
      <c r="I1454" s="20"/>
    </row>
    <row r="1455" spans="2:9" x14ac:dyDescent="0.25">
      <c r="B1455" s="69">
        <v>39905</v>
      </c>
      <c r="C1455" s="20" t="s">
        <v>38</v>
      </c>
      <c r="D1455" s="20" t="s">
        <v>29</v>
      </c>
      <c r="E1455" s="20" t="s">
        <v>28</v>
      </c>
      <c r="F1455" s="63">
        <v>1000</v>
      </c>
      <c r="G1455" s="70">
        <v>0</v>
      </c>
      <c r="H1455" s="70"/>
      <c r="I1455" s="20"/>
    </row>
    <row r="1456" spans="2:9" x14ac:dyDescent="0.25">
      <c r="B1456" s="69">
        <v>39905</v>
      </c>
      <c r="C1456" s="20" t="s">
        <v>38</v>
      </c>
      <c r="D1456" s="20" t="s">
        <v>29</v>
      </c>
      <c r="E1456" s="20" t="s">
        <v>28</v>
      </c>
      <c r="F1456" s="63">
        <v>1000</v>
      </c>
      <c r="G1456" s="70">
        <v>0</v>
      </c>
      <c r="H1456" s="70"/>
      <c r="I1456" s="20"/>
    </row>
    <row r="1457" spans="2:9" x14ac:dyDescent="0.25">
      <c r="B1457" s="69">
        <v>39905</v>
      </c>
      <c r="C1457" s="20" t="s">
        <v>38</v>
      </c>
      <c r="D1457" s="20" t="s">
        <v>30</v>
      </c>
      <c r="E1457" s="20" t="s">
        <v>28</v>
      </c>
      <c r="F1457" s="63">
        <v>1000</v>
      </c>
      <c r="G1457" s="70">
        <v>0.01</v>
      </c>
      <c r="H1457" s="70"/>
      <c r="I1457" s="20"/>
    </row>
    <row r="1458" spans="2:9" x14ac:dyDescent="0.25">
      <c r="B1458" s="69">
        <v>39905</v>
      </c>
      <c r="C1458" s="20" t="s">
        <v>38</v>
      </c>
      <c r="D1458" s="20" t="s">
        <v>30</v>
      </c>
      <c r="E1458" s="20" t="s">
        <v>28</v>
      </c>
      <c r="F1458" s="63">
        <v>1000</v>
      </c>
      <c r="G1458" s="70">
        <v>0.01</v>
      </c>
      <c r="H1458" s="70"/>
      <c r="I1458" s="20"/>
    </row>
    <row r="1459" spans="2:9" x14ac:dyDescent="0.25">
      <c r="B1459" s="69">
        <v>39905</v>
      </c>
      <c r="C1459" s="20" t="s">
        <v>40</v>
      </c>
      <c r="D1459" s="20" t="s">
        <v>27</v>
      </c>
      <c r="E1459" s="20" t="s">
        <v>28</v>
      </c>
      <c r="F1459" s="63">
        <v>1000</v>
      </c>
      <c r="G1459" s="70">
        <v>50.48</v>
      </c>
      <c r="H1459" s="70"/>
      <c r="I1459" s="20"/>
    </row>
    <row r="1460" spans="2:9" x14ac:dyDescent="0.25">
      <c r="B1460" s="69">
        <v>39905</v>
      </c>
      <c r="C1460" s="20" t="s">
        <v>40</v>
      </c>
      <c r="D1460" s="20" t="s">
        <v>27</v>
      </c>
      <c r="E1460" s="20" t="s">
        <v>28</v>
      </c>
      <c r="F1460" s="63">
        <v>1000</v>
      </c>
      <c r="G1460" s="70">
        <v>50.48</v>
      </c>
      <c r="H1460" s="70"/>
      <c r="I1460" s="20"/>
    </row>
    <row r="1461" spans="2:9" x14ac:dyDescent="0.25">
      <c r="B1461" s="69">
        <v>39905</v>
      </c>
      <c r="C1461" s="20" t="s">
        <v>40</v>
      </c>
      <c r="D1461" s="20" t="s">
        <v>27</v>
      </c>
      <c r="E1461" s="20" t="s">
        <v>28</v>
      </c>
      <c r="F1461" s="63">
        <v>1000</v>
      </c>
      <c r="G1461" s="70">
        <v>156.11000000000001</v>
      </c>
      <c r="H1461" s="70"/>
      <c r="I1461" s="20"/>
    </row>
    <row r="1462" spans="2:9" x14ac:dyDescent="0.25">
      <c r="B1462" s="69">
        <v>39905</v>
      </c>
      <c r="C1462" s="20" t="s">
        <v>40</v>
      </c>
      <c r="D1462" s="20" t="s">
        <v>27</v>
      </c>
      <c r="E1462" s="20" t="s">
        <v>28</v>
      </c>
      <c r="F1462" s="63">
        <v>1000</v>
      </c>
      <c r="G1462" s="70">
        <v>156.11000000000001</v>
      </c>
      <c r="H1462" s="70"/>
      <c r="I1462" s="20"/>
    </row>
    <row r="1463" spans="2:9" x14ac:dyDescent="0.25">
      <c r="B1463" s="69">
        <v>39905</v>
      </c>
      <c r="C1463" s="20" t="s">
        <v>40</v>
      </c>
      <c r="D1463" s="20" t="s">
        <v>29</v>
      </c>
      <c r="E1463" s="20" t="s">
        <v>28</v>
      </c>
      <c r="F1463" s="63">
        <v>1000</v>
      </c>
      <c r="G1463" s="70">
        <v>10.71</v>
      </c>
      <c r="H1463" s="70"/>
      <c r="I1463" s="20"/>
    </row>
    <row r="1464" spans="2:9" x14ac:dyDescent="0.25">
      <c r="B1464" s="69">
        <v>39905</v>
      </c>
      <c r="C1464" s="20" t="s">
        <v>40</v>
      </c>
      <c r="D1464" s="20" t="s">
        <v>29</v>
      </c>
      <c r="E1464" s="20" t="s">
        <v>28</v>
      </c>
      <c r="F1464" s="63">
        <v>1000</v>
      </c>
      <c r="G1464" s="70">
        <v>10.71</v>
      </c>
      <c r="H1464" s="70"/>
      <c r="I1464" s="20"/>
    </row>
    <row r="1465" spans="2:9" x14ac:dyDescent="0.25">
      <c r="B1465" s="69">
        <v>39905</v>
      </c>
      <c r="C1465" s="20" t="s">
        <v>40</v>
      </c>
      <c r="D1465" s="20" t="s">
        <v>29</v>
      </c>
      <c r="E1465" s="20" t="s">
        <v>28</v>
      </c>
      <c r="F1465" s="63">
        <v>1000</v>
      </c>
      <c r="G1465" s="70">
        <v>216.76</v>
      </c>
      <c r="H1465" s="70"/>
      <c r="I1465" s="20"/>
    </row>
    <row r="1466" spans="2:9" x14ac:dyDescent="0.25">
      <c r="B1466" s="69">
        <v>39905</v>
      </c>
      <c r="C1466" s="20" t="s">
        <v>40</v>
      </c>
      <c r="D1466" s="20" t="s">
        <v>29</v>
      </c>
      <c r="E1466" s="20" t="s">
        <v>28</v>
      </c>
      <c r="F1466" s="63">
        <v>1000</v>
      </c>
      <c r="G1466" s="70">
        <v>216.76</v>
      </c>
      <c r="H1466" s="70"/>
      <c r="I1466" s="20"/>
    </row>
    <row r="1467" spans="2:9" x14ac:dyDescent="0.25">
      <c r="B1467" s="69">
        <v>39905</v>
      </c>
      <c r="C1467" s="20" t="s">
        <v>40</v>
      </c>
      <c r="D1467" s="20" t="s">
        <v>30</v>
      </c>
      <c r="E1467" s="20" t="s">
        <v>28</v>
      </c>
      <c r="F1467" s="63">
        <v>1000</v>
      </c>
      <c r="G1467" s="70">
        <v>3.8</v>
      </c>
      <c r="H1467" s="70"/>
      <c r="I1467" s="20"/>
    </row>
    <row r="1468" spans="2:9" x14ac:dyDescent="0.25">
      <c r="B1468" s="69">
        <v>39905</v>
      </c>
      <c r="C1468" s="20" t="s">
        <v>40</v>
      </c>
      <c r="D1468" s="20" t="s">
        <v>30</v>
      </c>
      <c r="E1468" s="20" t="s">
        <v>28</v>
      </c>
      <c r="F1468" s="63">
        <v>1000</v>
      </c>
      <c r="G1468" s="70">
        <v>3.8</v>
      </c>
      <c r="H1468" s="70"/>
      <c r="I1468" s="20"/>
    </row>
    <row r="1469" spans="2:9" x14ac:dyDescent="0.25">
      <c r="B1469" s="69">
        <v>39905</v>
      </c>
      <c r="C1469" s="20" t="s">
        <v>40</v>
      </c>
      <c r="D1469" s="20" t="s">
        <v>30</v>
      </c>
      <c r="E1469" s="20" t="s">
        <v>28</v>
      </c>
      <c r="F1469" s="63">
        <v>1000</v>
      </c>
      <c r="G1469" s="70">
        <v>178.47</v>
      </c>
      <c r="H1469" s="70"/>
      <c r="I1469" s="20"/>
    </row>
    <row r="1470" spans="2:9" x14ac:dyDescent="0.25">
      <c r="B1470" s="69">
        <v>39905</v>
      </c>
      <c r="C1470" s="20" t="s">
        <v>40</v>
      </c>
      <c r="D1470" s="20" t="s">
        <v>30</v>
      </c>
      <c r="E1470" s="20" t="s">
        <v>28</v>
      </c>
      <c r="F1470" s="63">
        <v>1000</v>
      </c>
      <c r="G1470" s="70">
        <v>178.47</v>
      </c>
      <c r="H1470" s="70"/>
      <c r="I1470" s="20"/>
    </row>
    <row r="1471" spans="2:9" x14ac:dyDescent="0.25">
      <c r="B1471" s="69">
        <v>39905</v>
      </c>
      <c r="C1471" s="20" t="s">
        <v>47</v>
      </c>
      <c r="D1471" s="20" t="s">
        <v>27</v>
      </c>
      <c r="E1471" s="20" t="s">
        <v>28</v>
      </c>
      <c r="F1471" s="63">
        <v>1000</v>
      </c>
      <c r="G1471" s="70">
        <v>0</v>
      </c>
      <c r="H1471" s="70"/>
      <c r="I1471" s="20"/>
    </row>
    <row r="1472" spans="2:9" x14ac:dyDescent="0.25">
      <c r="B1472" s="69">
        <v>39905</v>
      </c>
      <c r="C1472" s="20" t="s">
        <v>47</v>
      </c>
      <c r="D1472" s="20" t="s">
        <v>27</v>
      </c>
      <c r="E1472" s="20" t="s">
        <v>28</v>
      </c>
      <c r="F1472" s="63">
        <v>1000</v>
      </c>
      <c r="G1472" s="70">
        <v>0</v>
      </c>
      <c r="H1472" s="70"/>
      <c r="I1472" s="20"/>
    </row>
    <row r="1473" spans="2:9" x14ac:dyDescent="0.25">
      <c r="B1473" s="69">
        <v>39905</v>
      </c>
      <c r="C1473" s="20" t="s">
        <v>47</v>
      </c>
      <c r="D1473" s="20" t="s">
        <v>29</v>
      </c>
      <c r="E1473" s="20" t="s">
        <v>28</v>
      </c>
      <c r="F1473" s="63">
        <v>1000</v>
      </c>
      <c r="G1473" s="70">
        <v>48.06</v>
      </c>
      <c r="H1473" s="70"/>
      <c r="I1473" s="20"/>
    </row>
    <row r="1474" spans="2:9" x14ac:dyDescent="0.25">
      <c r="B1474" s="69">
        <v>39905</v>
      </c>
      <c r="C1474" s="20" t="s">
        <v>47</v>
      </c>
      <c r="D1474" s="20" t="s">
        <v>29</v>
      </c>
      <c r="E1474" s="20" t="s">
        <v>28</v>
      </c>
      <c r="F1474" s="63">
        <v>1000</v>
      </c>
      <c r="G1474" s="70">
        <v>46.91</v>
      </c>
      <c r="H1474" s="70"/>
      <c r="I1474" s="20"/>
    </row>
    <row r="1475" spans="2:9" x14ac:dyDescent="0.25">
      <c r="B1475" s="69">
        <v>39905</v>
      </c>
      <c r="C1475" s="20" t="s">
        <v>47</v>
      </c>
      <c r="D1475" s="20" t="s">
        <v>30</v>
      </c>
      <c r="E1475" s="20" t="s">
        <v>28</v>
      </c>
      <c r="F1475" s="63">
        <v>1000</v>
      </c>
      <c r="G1475" s="70">
        <v>4.1100000000000003</v>
      </c>
      <c r="H1475" s="70"/>
      <c r="I1475" s="20"/>
    </row>
    <row r="1476" spans="2:9" x14ac:dyDescent="0.25">
      <c r="B1476" s="69">
        <v>39905</v>
      </c>
      <c r="C1476" s="20" t="s">
        <v>47</v>
      </c>
      <c r="D1476" s="20" t="s">
        <v>30</v>
      </c>
      <c r="E1476" s="20" t="s">
        <v>28</v>
      </c>
      <c r="F1476" s="63">
        <v>1000</v>
      </c>
      <c r="G1476" s="70">
        <v>3.94</v>
      </c>
      <c r="H1476" s="70"/>
      <c r="I1476" s="20"/>
    </row>
    <row r="1477" spans="2:9" x14ac:dyDescent="0.25">
      <c r="B1477" s="69">
        <v>39905</v>
      </c>
      <c r="C1477" s="20" t="s">
        <v>47</v>
      </c>
      <c r="D1477" s="20" t="s">
        <v>27</v>
      </c>
      <c r="E1477" s="20" t="s">
        <v>28</v>
      </c>
      <c r="F1477" s="63">
        <v>1000</v>
      </c>
      <c r="G1477" s="70">
        <v>10.95</v>
      </c>
      <c r="H1477" s="70"/>
      <c r="I1477" s="20"/>
    </row>
    <row r="1478" spans="2:9" x14ac:dyDescent="0.25">
      <c r="B1478" s="69">
        <v>39905</v>
      </c>
      <c r="C1478" s="20" t="s">
        <v>47</v>
      </c>
      <c r="D1478" s="20" t="s">
        <v>27</v>
      </c>
      <c r="E1478" s="20" t="s">
        <v>28</v>
      </c>
      <c r="F1478" s="63">
        <v>1000</v>
      </c>
      <c r="G1478" s="70">
        <v>10.95</v>
      </c>
      <c r="H1478" s="70"/>
      <c r="I1478" s="20"/>
    </row>
    <row r="1479" spans="2:9" x14ac:dyDescent="0.25">
      <c r="B1479" s="69">
        <v>39905</v>
      </c>
      <c r="C1479" s="20" t="s">
        <v>47</v>
      </c>
      <c r="D1479" s="20" t="s">
        <v>29</v>
      </c>
      <c r="E1479" s="20" t="s">
        <v>28</v>
      </c>
      <c r="F1479" s="63">
        <v>1000</v>
      </c>
      <c r="G1479" s="70">
        <v>186.29</v>
      </c>
      <c r="H1479" s="70"/>
      <c r="I1479" s="20"/>
    </row>
    <row r="1480" spans="2:9" x14ac:dyDescent="0.25">
      <c r="B1480" s="69">
        <v>39905</v>
      </c>
      <c r="C1480" s="20" t="s">
        <v>47</v>
      </c>
      <c r="D1480" s="20" t="s">
        <v>29</v>
      </c>
      <c r="E1480" s="20" t="s">
        <v>28</v>
      </c>
      <c r="F1480" s="63">
        <v>1000</v>
      </c>
      <c r="G1480" s="70">
        <v>189.94</v>
      </c>
      <c r="H1480" s="70"/>
      <c r="I1480" s="20"/>
    </row>
    <row r="1481" spans="2:9" x14ac:dyDescent="0.25">
      <c r="B1481" s="69">
        <v>39905</v>
      </c>
      <c r="C1481" s="20" t="s">
        <v>47</v>
      </c>
      <c r="D1481" s="20" t="s">
        <v>30</v>
      </c>
      <c r="E1481" s="20" t="s">
        <v>28</v>
      </c>
      <c r="F1481" s="63">
        <v>1000</v>
      </c>
      <c r="G1481" s="70">
        <v>89.65</v>
      </c>
      <c r="H1481" s="70"/>
      <c r="I1481" s="20"/>
    </row>
    <row r="1482" spans="2:9" x14ac:dyDescent="0.25">
      <c r="B1482" s="69">
        <v>39905</v>
      </c>
      <c r="C1482" s="20" t="s">
        <v>47</v>
      </c>
      <c r="D1482" s="20" t="s">
        <v>30</v>
      </c>
      <c r="E1482" s="20" t="s">
        <v>28</v>
      </c>
      <c r="F1482" s="63">
        <v>1000</v>
      </c>
      <c r="G1482" s="70">
        <v>89.65</v>
      </c>
      <c r="H1482" s="70"/>
      <c r="I1482" s="20"/>
    </row>
    <row r="1483" spans="2:9" x14ac:dyDescent="0.25">
      <c r="B1483" s="69">
        <v>39905</v>
      </c>
      <c r="C1483" s="20" t="s">
        <v>41</v>
      </c>
      <c r="D1483" s="20" t="s">
        <v>27</v>
      </c>
      <c r="E1483" s="20" t="s">
        <v>28</v>
      </c>
      <c r="F1483" s="63">
        <v>1000</v>
      </c>
      <c r="G1483" s="70">
        <v>0.39</v>
      </c>
      <c r="H1483" s="70"/>
      <c r="I1483" s="20"/>
    </row>
    <row r="1484" spans="2:9" x14ac:dyDescent="0.25">
      <c r="B1484" s="69">
        <v>39905</v>
      </c>
      <c r="C1484" s="20" t="s">
        <v>41</v>
      </c>
      <c r="D1484" s="20" t="s">
        <v>27</v>
      </c>
      <c r="E1484" s="20" t="s">
        <v>28</v>
      </c>
      <c r="F1484" s="63">
        <v>1000</v>
      </c>
      <c r="G1484" s="70">
        <v>0.39</v>
      </c>
      <c r="H1484" s="70"/>
      <c r="I1484" s="20"/>
    </row>
    <row r="1485" spans="2:9" x14ac:dyDescent="0.25">
      <c r="B1485" s="69">
        <v>39905</v>
      </c>
      <c r="C1485" s="20" t="s">
        <v>41</v>
      </c>
      <c r="D1485" s="20" t="s">
        <v>29</v>
      </c>
      <c r="E1485" s="20" t="s">
        <v>28</v>
      </c>
      <c r="F1485" s="63">
        <v>1000</v>
      </c>
      <c r="G1485" s="70">
        <v>3.54</v>
      </c>
      <c r="H1485" s="70"/>
      <c r="I1485" s="20"/>
    </row>
    <row r="1486" spans="2:9" x14ac:dyDescent="0.25">
      <c r="B1486" s="69">
        <v>39905</v>
      </c>
      <c r="C1486" s="20" t="s">
        <v>41</v>
      </c>
      <c r="D1486" s="20" t="s">
        <v>29</v>
      </c>
      <c r="E1486" s="20" t="s">
        <v>28</v>
      </c>
      <c r="F1486" s="63">
        <v>1000</v>
      </c>
      <c r="G1486" s="70">
        <v>3.54</v>
      </c>
      <c r="H1486" s="70"/>
      <c r="I1486" s="20"/>
    </row>
    <row r="1487" spans="2:9" x14ac:dyDescent="0.25">
      <c r="B1487" s="69">
        <v>39905</v>
      </c>
      <c r="C1487" s="20" t="s">
        <v>41</v>
      </c>
      <c r="D1487" s="20" t="s">
        <v>30</v>
      </c>
      <c r="E1487" s="20" t="s">
        <v>28</v>
      </c>
      <c r="F1487" s="63">
        <v>1000</v>
      </c>
      <c r="G1487" s="70">
        <v>0.03</v>
      </c>
      <c r="H1487" s="70"/>
      <c r="I1487" s="20"/>
    </row>
    <row r="1488" spans="2:9" x14ac:dyDescent="0.25">
      <c r="B1488" s="69">
        <v>39905</v>
      </c>
      <c r="C1488" s="20" t="s">
        <v>41</v>
      </c>
      <c r="D1488" s="20" t="s">
        <v>30</v>
      </c>
      <c r="E1488" s="20" t="s">
        <v>28</v>
      </c>
      <c r="F1488" s="63">
        <v>1000</v>
      </c>
      <c r="G1488" s="70">
        <v>0.03</v>
      </c>
      <c r="H1488" s="70"/>
      <c r="I1488" s="20"/>
    </row>
    <row r="1489" spans="2:9" x14ac:dyDescent="0.25">
      <c r="B1489" s="69">
        <v>39905</v>
      </c>
      <c r="C1489" s="20" t="s">
        <v>42</v>
      </c>
      <c r="D1489" s="20" t="s">
        <v>27</v>
      </c>
      <c r="E1489" s="20" t="s">
        <v>28</v>
      </c>
      <c r="F1489" s="63">
        <v>1000</v>
      </c>
      <c r="G1489" s="70">
        <v>0</v>
      </c>
      <c r="H1489" s="70"/>
      <c r="I1489" s="20"/>
    </row>
    <row r="1490" spans="2:9" x14ac:dyDescent="0.25">
      <c r="B1490" s="69">
        <v>39905</v>
      </c>
      <c r="C1490" s="20" t="s">
        <v>42</v>
      </c>
      <c r="D1490" s="20" t="s">
        <v>27</v>
      </c>
      <c r="E1490" s="20" t="s">
        <v>28</v>
      </c>
      <c r="F1490" s="63">
        <v>1000</v>
      </c>
      <c r="G1490" s="70">
        <v>0</v>
      </c>
      <c r="H1490" s="70"/>
      <c r="I1490" s="20"/>
    </row>
    <row r="1491" spans="2:9" x14ac:dyDescent="0.25">
      <c r="B1491" s="69">
        <v>39905</v>
      </c>
      <c r="C1491" s="20" t="s">
        <v>42</v>
      </c>
      <c r="D1491" s="20" t="s">
        <v>29</v>
      </c>
      <c r="E1491" s="20" t="s">
        <v>28</v>
      </c>
      <c r="F1491" s="63">
        <v>1000</v>
      </c>
      <c r="G1491" s="70">
        <v>0.97</v>
      </c>
      <c r="H1491" s="70"/>
      <c r="I1491" s="20"/>
    </row>
    <row r="1492" spans="2:9" x14ac:dyDescent="0.25">
      <c r="B1492" s="69">
        <v>39905</v>
      </c>
      <c r="C1492" s="20" t="s">
        <v>42</v>
      </c>
      <c r="D1492" s="20" t="s">
        <v>29</v>
      </c>
      <c r="E1492" s="20" t="s">
        <v>28</v>
      </c>
      <c r="F1492" s="63">
        <v>1000</v>
      </c>
      <c r="G1492" s="70">
        <v>0.97</v>
      </c>
      <c r="H1492" s="70"/>
      <c r="I1492" s="20"/>
    </row>
    <row r="1493" spans="2:9" x14ac:dyDescent="0.25">
      <c r="B1493" s="69">
        <v>39905</v>
      </c>
      <c r="C1493" s="20" t="s">
        <v>42</v>
      </c>
      <c r="D1493" s="20" t="s">
        <v>29</v>
      </c>
      <c r="E1493" s="20" t="s">
        <v>28</v>
      </c>
      <c r="F1493" s="63">
        <v>1000</v>
      </c>
      <c r="G1493" s="70">
        <v>29.8</v>
      </c>
      <c r="H1493" s="70"/>
      <c r="I1493" s="20"/>
    </row>
    <row r="1494" spans="2:9" x14ac:dyDescent="0.25">
      <c r="B1494" s="69">
        <v>39905</v>
      </c>
      <c r="C1494" s="20" t="s">
        <v>42</v>
      </c>
      <c r="D1494" s="20" t="s">
        <v>29</v>
      </c>
      <c r="E1494" s="20" t="s">
        <v>28</v>
      </c>
      <c r="F1494" s="63">
        <v>1000</v>
      </c>
      <c r="G1494" s="70">
        <v>29.8</v>
      </c>
      <c r="H1494" s="70"/>
      <c r="I1494" s="20"/>
    </row>
    <row r="1495" spans="2:9" x14ac:dyDescent="0.25">
      <c r="B1495" s="69">
        <v>39905</v>
      </c>
      <c r="C1495" s="20" t="s">
        <v>42</v>
      </c>
      <c r="D1495" s="20" t="s">
        <v>30</v>
      </c>
      <c r="E1495" s="20" t="s">
        <v>28</v>
      </c>
      <c r="F1495" s="63">
        <v>1000</v>
      </c>
      <c r="G1495" s="70">
        <v>0.31</v>
      </c>
      <c r="H1495" s="70"/>
      <c r="I1495" s="20"/>
    </row>
    <row r="1496" spans="2:9" x14ac:dyDescent="0.25">
      <c r="B1496" s="69">
        <v>39905</v>
      </c>
      <c r="C1496" s="20" t="s">
        <v>42</v>
      </c>
      <c r="D1496" s="20" t="s">
        <v>30</v>
      </c>
      <c r="E1496" s="20" t="s">
        <v>28</v>
      </c>
      <c r="F1496" s="63">
        <v>1000</v>
      </c>
      <c r="G1496" s="70">
        <v>0.31</v>
      </c>
      <c r="H1496" s="70"/>
      <c r="I1496" s="20"/>
    </row>
    <row r="1497" spans="2:9" x14ac:dyDescent="0.25">
      <c r="B1497" s="69">
        <v>39905</v>
      </c>
      <c r="C1497" s="20" t="s">
        <v>42</v>
      </c>
      <c r="D1497" s="20" t="s">
        <v>30</v>
      </c>
      <c r="E1497" s="20" t="s">
        <v>28</v>
      </c>
      <c r="F1497" s="63">
        <v>1000</v>
      </c>
      <c r="G1497" s="70">
        <v>31.21</v>
      </c>
      <c r="H1497" s="70"/>
      <c r="I1497" s="20"/>
    </row>
    <row r="1498" spans="2:9" x14ac:dyDescent="0.25">
      <c r="B1498" s="69">
        <v>39905</v>
      </c>
      <c r="C1498" s="20" t="s">
        <v>42</v>
      </c>
      <c r="D1498" s="20" t="s">
        <v>30</v>
      </c>
      <c r="E1498" s="20" t="s">
        <v>28</v>
      </c>
      <c r="F1498" s="63">
        <v>1000</v>
      </c>
      <c r="G1498" s="70">
        <v>31.21</v>
      </c>
      <c r="H1498" s="70"/>
      <c r="I1498" s="20"/>
    </row>
    <row r="1499" spans="2:9" x14ac:dyDescent="0.25">
      <c r="B1499" s="69">
        <v>39905</v>
      </c>
      <c r="C1499" s="20" t="s">
        <v>43</v>
      </c>
      <c r="D1499" s="20" t="s">
        <v>27</v>
      </c>
      <c r="E1499" s="20" t="s">
        <v>28</v>
      </c>
      <c r="F1499" s="63">
        <v>1000</v>
      </c>
      <c r="G1499" s="70">
        <v>14.51</v>
      </c>
      <c r="H1499" s="70"/>
      <c r="I1499" s="20"/>
    </row>
    <row r="1500" spans="2:9" x14ac:dyDescent="0.25">
      <c r="B1500" s="69">
        <v>39905</v>
      </c>
      <c r="C1500" s="20" t="s">
        <v>43</v>
      </c>
      <c r="D1500" s="20" t="s">
        <v>27</v>
      </c>
      <c r="E1500" s="20" t="s">
        <v>28</v>
      </c>
      <c r="F1500" s="63">
        <v>1000</v>
      </c>
      <c r="G1500" s="70">
        <v>14.51</v>
      </c>
      <c r="H1500" s="70"/>
      <c r="I1500" s="20"/>
    </row>
    <row r="1501" spans="2:9" x14ac:dyDescent="0.25">
      <c r="B1501" s="69">
        <v>39905</v>
      </c>
      <c r="C1501" s="20" t="s">
        <v>43</v>
      </c>
      <c r="D1501" s="20" t="s">
        <v>27</v>
      </c>
      <c r="E1501" s="20" t="s">
        <v>28</v>
      </c>
      <c r="F1501" s="63">
        <v>1000</v>
      </c>
      <c r="G1501" s="70">
        <v>0</v>
      </c>
      <c r="H1501" s="70"/>
      <c r="I1501" s="20"/>
    </row>
    <row r="1502" spans="2:9" x14ac:dyDescent="0.25">
      <c r="B1502" s="69">
        <v>39905</v>
      </c>
      <c r="C1502" s="20" t="s">
        <v>43</v>
      </c>
      <c r="D1502" s="20" t="s">
        <v>27</v>
      </c>
      <c r="E1502" s="20" t="s">
        <v>28</v>
      </c>
      <c r="F1502" s="63">
        <v>1000</v>
      </c>
      <c r="G1502" s="70">
        <v>0</v>
      </c>
      <c r="H1502" s="70"/>
      <c r="I1502" s="20"/>
    </row>
    <row r="1503" spans="2:9" x14ac:dyDescent="0.25">
      <c r="B1503" s="69">
        <v>39905</v>
      </c>
      <c r="C1503" s="20" t="s">
        <v>43</v>
      </c>
      <c r="D1503" s="20" t="s">
        <v>29</v>
      </c>
      <c r="E1503" s="20" t="s">
        <v>28</v>
      </c>
      <c r="F1503" s="63">
        <v>1000</v>
      </c>
      <c r="G1503" s="70">
        <v>6.77</v>
      </c>
      <c r="H1503" s="70"/>
      <c r="I1503" s="20"/>
    </row>
    <row r="1504" spans="2:9" x14ac:dyDescent="0.25">
      <c r="B1504" s="69">
        <v>39905</v>
      </c>
      <c r="C1504" s="20" t="s">
        <v>43</v>
      </c>
      <c r="D1504" s="20" t="s">
        <v>29</v>
      </c>
      <c r="E1504" s="20" t="s">
        <v>28</v>
      </c>
      <c r="F1504" s="63">
        <v>1000</v>
      </c>
      <c r="G1504" s="70">
        <v>6.77</v>
      </c>
      <c r="H1504" s="70"/>
      <c r="I1504" s="20"/>
    </row>
    <row r="1505" spans="2:9" x14ac:dyDescent="0.25">
      <c r="B1505" s="69">
        <v>39905</v>
      </c>
      <c r="C1505" s="20" t="s">
        <v>43</v>
      </c>
      <c r="D1505" s="20" t="s">
        <v>29</v>
      </c>
      <c r="E1505" s="20" t="s">
        <v>28</v>
      </c>
      <c r="F1505" s="63">
        <v>1000</v>
      </c>
      <c r="G1505" s="70">
        <v>43.23</v>
      </c>
      <c r="H1505" s="70"/>
      <c r="I1505" s="20"/>
    </row>
    <row r="1506" spans="2:9" x14ac:dyDescent="0.25">
      <c r="B1506" s="69">
        <v>39905</v>
      </c>
      <c r="C1506" s="20" t="s">
        <v>43</v>
      </c>
      <c r="D1506" s="20" t="s">
        <v>29</v>
      </c>
      <c r="E1506" s="20" t="s">
        <v>28</v>
      </c>
      <c r="F1506" s="63">
        <v>1000</v>
      </c>
      <c r="G1506" s="70">
        <v>43.23</v>
      </c>
      <c r="H1506" s="70"/>
      <c r="I1506" s="20"/>
    </row>
    <row r="1507" spans="2:9" x14ac:dyDescent="0.25">
      <c r="B1507" s="69">
        <v>39905</v>
      </c>
      <c r="C1507" s="20" t="s">
        <v>43</v>
      </c>
      <c r="D1507" s="20" t="s">
        <v>30</v>
      </c>
      <c r="E1507" s="20" t="s">
        <v>28</v>
      </c>
      <c r="F1507" s="63">
        <v>1000</v>
      </c>
      <c r="G1507" s="70">
        <v>75.150000000000006</v>
      </c>
      <c r="H1507" s="70"/>
      <c r="I1507" s="20"/>
    </row>
    <row r="1508" spans="2:9" x14ac:dyDescent="0.25">
      <c r="B1508" s="69">
        <v>39905</v>
      </c>
      <c r="C1508" s="20" t="s">
        <v>43</v>
      </c>
      <c r="D1508" s="20" t="s">
        <v>30</v>
      </c>
      <c r="E1508" s="20" t="s">
        <v>28</v>
      </c>
      <c r="F1508" s="63">
        <v>1000</v>
      </c>
      <c r="G1508" s="70">
        <v>75.150000000000006</v>
      </c>
      <c r="H1508" s="70"/>
      <c r="I1508" s="20"/>
    </row>
    <row r="1509" spans="2:9" x14ac:dyDescent="0.25">
      <c r="B1509" s="69">
        <v>39905</v>
      </c>
      <c r="C1509" s="20" t="s">
        <v>43</v>
      </c>
      <c r="D1509" s="20" t="s">
        <v>30</v>
      </c>
      <c r="E1509" s="20" t="s">
        <v>28</v>
      </c>
      <c r="F1509" s="63">
        <v>1000</v>
      </c>
      <c r="G1509" s="70">
        <v>67.47</v>
      </c>
      <c r="H1509" s="70"/>
      <c r="I1509" s="20"/>
    </row>
    <row r="1510" spans="2:9" x14ac:dyDescent="0.25">
      <c r="B1510" s="69">
        <v>39905</v>
      </c>
      <c r="C1510" s="20" t="s">
        <v>43</v>
      </c>
      <c r="D1510" s="20" t="s">
        <v>30</v>
      </c>
      <c r="E1510" s="20" t="s">
        <v>28</v>
      </c>
      <c r="F1510" s="63">
        <v>1000</v>
      </c>
      <c r="G1510" s="70">
        <v>67.47</v>
      </c>
      <c r="H1510" s="70"/>
      <c r="I1510" s="20"/>
    </row>
    <row r="1511" spans="2:9" x14ac:dyDescent="0.25">
      <c r="B1511" s="69">
        <v>39905</v>
      </c>
      <c r="C1511" s="20" t="s">
        <v>47</v>
      </c>
      <c r="D1511" s="20" t="s">
        <v>27</v>
      </c>
      <c r="E1511" s="20" t="s">
        <v>28</v>
      </c>
      <c r="F1511" s="63">
        <v>1000</v>
      </c>
      <c r="G1511" s="70">
        <v>68.930000000000007</v>
      </c>
      <c r="H1511" s="70"/>
      <c r="I1511" s="20"/>
    </row>
    <row r="1512" spans="2:9" x14ac:dyDescent="0.25">
      <c r="B1512" s="69">
        <v>39905</v>
      </c>
      <c r="C1512" s="20" t="s">
        <v>47</v>
      </c>
      <c r="D1512" s="20" t="s">
        <v>27</v>
      </c>
      <c r="E1512" s="20" t="s">
        <v>28</v>
      </c>
      <c r="F1512" s="63">
        <v>1000</v>
      </c>
      <c r="G1512" s="70">
        <v>69.22</v>
      </c>
      <c r="H1512" s="70"/>
      <c r="I1512" s="20"/>
    </row>
    <row r="1513" spans="2:9" x14ac:dyDescent="0.25">
      <c r="B1513" s="69">
        <v>39905</v>
      </c>
      <c r="C1513" s="20" t="s">
        <v>47</v>
      </c>
      <c r="D1513" s="20" t="s">
        <v>29</v>
      </c>
      <c r="E1513" s="20" t="s">
        <v>28</v>
      </c>
      <c r="F1513" s="63">
        <v>1000</v>
      </c>
      <c r="G1513" s="70">
        <v>76.94</v>
      </c>
      <c r="H1513" s="70"/>
      <c r="I1513" s="20"/>
    </row>
    <row r="1514" spans="2:9" x14ac:dyDescent="0.25">
      <c r="B1514" s="69">
        <v>39905</v>
      </c>
      <c r="C1514" s="20" t="s">
        <v>47</v>
      </c>
      <c r="D1514" s="20" t="s">
        <v>29</v>
      </c>
      <c r="E1514" s="20" t="s">
        <v>28</v>
      </c>
      <c r="F1514" s="63">
        <v>1000</v>
      </c>
      <c r="G1514" s="70">
        <v>83.36</v>
      </c>
      <c r="H1514" s="70"/>
      <c r="I1514" s="20"/>
    </row>
    <row r="1515" spans="2:9" x14ac:dyDescent="0.25">
      <c r="B1515" s="69">
        <v>39905</v>
      </c>
      <c r="C1515" s="20" t="s">
        <v>47</v>
      </c>
      <c r="D1515" s="20" t="s">
        <v>30</v>
      </c>
      <c r="E1515" s="20" t="s">
        <v>28</v>
      </c>
      <c r="F1515" s="63">
        <v>1000</v>
      </c>
      <c r="G1515" s="70">
        <v>153.43</v>
      </c>
      <c r="H1515" s="70"/>
      <c r="I1515" s="20"/>
    </row>
    <row r="1516" spans="2:9" x14ac:dyDescent="0.25">
      <c r="B1516" s="69">
        <v>39905</v>
      </c>
      <c r="C1516" s="20" t="s">
        <v>47</v>
      </c>
      <c r="D1516" s="20" t="s">
        <v>30</v>
      </c>
      <c r="E1516" s="20" t="s">
        <v>28</v>
      </c>
      <c r="F1516" s="63">
        <v>1000</v>
      </c>
      <c r="G1516" s="70">
        <v>153.68</v>
      </c>
      <c r="H1516" s="70"/>
      <c r="I1516" s="20"/>
    </row>
    <row r="1517" spans="2:9" x14ac:dyDescent="0.25">
      <c r="B1517" s="69">
        <v>39905</v>
      </c>
      <c r="C1517" s="20" t="s">
        <v>31</v>
      </c>
      <c r="D1517" s="20" t="s">
        <v>29</v>
      </c>
      <c r="E1517" s="20" t="s">
        <v>28</v>
      </c>
      <c r="F1517" s="63">
        <v>1000</v>
      </c>
      <c r="G1517" s="70">
        <v>5.72</v>
      </c>
      <c r="H1517" s="70"/>
      <c r="I1517" s="20"/>
    </row>
    <row r="1518" spans="2:9" x14ac:dyDescent="0.25">
      <c r="B1518" s="69">
        <v>39905</v>
      </c>
      <c r="C1518" s="20" t="s">
        <v>31</v>
      </c>
      <c r="D1518" s="20" t="s">
        <v>29</v>
      </c>
      <c r="E1518" s="20" t="s">
        <v>28</v>
      </c>
      <c r="F1518" s="63">
        <v>1000</v>
      </c>
      <c r="G1518" s="70">
        <v>5.72</v>
      </c>
      <c r="H1518" s="70"/>
      <c r="I1518" s="20"/>
    </row>
    <row r="1519" spans="2:9" x14ac:dyDescent="0.25">
      <c r="B1519" s="69">
        <v>39905</v>
      </c>
      <c r="C1519" s="20" t="s">
        <v>31</v>
      </c>
      <c r="D1519" s="20" t="s">
        <v>29</v>
      </c>
      <c r="E1519" s="20" t="s">
        <v>28</v>
      </c>
      <c r="F1519" s="63">
        <v>1000</v>
      </c>
      <c r="G1519" s="70">
        <v>51.85</v>
      </c>
      <c r="H1519" s="70"/>
      <c r="I1519" s="20"/>
    </row>
    <row r="1520" spans="2:9" x14ac:dyDescent="0.25">
      <c r="B1520" s="69">
        <v>39905</v>
      </c>
      <c r="C1520" s="20" t="s">
        <v>31</v>
      </c>
      <c r="D1520" s="20" t="s">
        <v>29</v>
      </c>
      <c r="E1520" s="20" t="s">
        <v>28</v>
      </c>
      <c r="F1520" s="63">
        <v>1000</v>
      </c>
      <c r="G1520" s="70">
        <v>51.85</v>
      </c>
      <c r="H1520" s="70"/>
      <c r="I1520" s="20"/>
    </row>
    <row r="1521" spans="2:9" x14ac:dyDescent="0.25">
      <c r="B1521" s="69">
        <v>39905</v>
      </c>
      <c r="C1521" s="20" t="s">
        <v>31</v>
      </c>
      <c r="D1521" s="20" t="s">
        <v>29</v>
      </c>
      <c r="E1521" s="20" t="s">
        <v>28</v>
      </c>
      <c r="F1521" s="63">
        <v>1000</v>
      </c>
      <c r="G1521" s="70">
        <v>258.04000000000002</v>
      </c>
      <c r="H1521" s="70"/>
      <c r="I1521" s="20"/>
    </row>
    <row r="1522" spans="2:9" x14ac:dyDescent="0.25">
      <c r="B1522" s="69">
        <v>39905</v>
      </c>
      <c r="C1522" s="20" t="s">
        <v>31</v>
      </c>
      <c r="D1522" s="20" t="s">
        <v>29</v>
      </c>
      <c r="E1522" s="20" t="s">
        <v>28</v>
      </c>
      <c r="F1522" s="63">
        <v>1000</v>
      </c>
      <c r="G1522" s="70">
        <v>258.04000000000002</v>
      </c>
      <c r="H1522" s="70"/>
      <c r="I1522" s="20"/>
    </row>
    <row r="1523" spans="2:9" x14ac:dyDescent="0.25">
      <c r="B1523" s="69">
        <v>39905</v>
      </c>
      <c r="C1523" s="20" t="s">
        <v>31</v>
      </c>
      <c r="D1523" s="20" t="s">
        <v>30</v>
      </c>
      <c r="E1523" s="20" t="s">
        <v>28</v>
      </c>
      <c r="F1523" s="63">
        <v>1000</v>
      </c>
      <c r="G1523" s="70">
        <v>1.23</v>
      </c>
      <c r="H1523" s="70"/>
      <c r="I1523" s="20"/>
    </row>
    <row r="1524" spans="2:9" x14ac:dyDescent="0.25">
      <c r="B1524" s="69">
        <v>39905</v>
      </c>
      <c r="C1524" s="20" t="s">
        <v>31</v>
      </c>
      <c r="D1524" s="20" t="s">
        <v>30</v>
      </c>
      <c r="E1524" s="20" t="s">
        <v>28</v>
      </c>
      <c r="F1524" s="63">
        <v>1000</v>
      </c>
      <c r="G1524" s="70">
        <v>1.23</v>
      </c>
      <c r="H1524" s="70"/>
      <c r="I1524" s="20"/>
    </row>
    <row r="1525" spans="2:9" x14ac:dyDescent="0.25">
      <c r="B1525" s="69">
        <v>39905</v>
      </c>
      <c r="C1525" s="20" t="s">
        <v>31</v>
      </c>
      <c r="D1525" s="20" t="s">
        <v>30</v>
      </c>
      <c r="E1525" s="20" t="s">
        <v>28</v>
      </c>
      <c r="F1525" s="63">
        <v>1000</v>
      </c>
      <c r="G1525" s="70">
        <v>60.92</v>
      </c>
      <c r="H1525" s="70"/>
      <c r="I1525" s="20"/>
    </row>
    <row r="1526" spans="2:9" x14ac:dyDescent="0.25">
      <c r="B1526" s="69">
        <v>39905</v>
      </c>
      <c r="C1526" s="20" t="s">
        <v>31</v>
      </c>
      <c r="D1526" s="20" t="s">
        <v>30</v>
      </c>
      <c r="E1526" s="20" t="s">
        <v>28</v>
      </c>
      <c r="F1526" s="63">
        <v>1000</v>
      </c>
      <c r="G1526" s="70">
        <v>60.92</v>
      </c>
      <c r="H1526" s="70"/>
      <c r="I1526" s="20"/>
    </row>
    <row r="1527" spans="2:9" x14ac:dyDescent="0.25">
      <c r="B1527" s="69">
        <v>39905</v>
      </c>
      <c r="C1527" s="20" t="s">
        <v>44</v>
      </c>
      <c r="D1527" s="20" t="s">
        <v>29</v>
      </c>
      <c r="E1527" s="20" t="s">
        <v>28</v>
      </c>
      <c r="F1527" s="63">
        <v>1000</v>
      </c>
      <c r="G1527" s="70">
        <v>0.03</v>
      </c>
      <c r="H1527" s="70"/>
      <c r="I1527" s="20"/>
    </row>
    <row r="1528" spans="2:9" x14ac:dyDescent="0.25">
      <c r="B1528" s="69">
        <v>39905</v>
      </c>
      <c r="C1528" s="20" t="s">
        <v>44</v>
      </c>
      <c r="D1528" s="20" t="s">
        <v>29</v>
      </c>
      <c r="E1528" s="20" t="s">
        <v>28</v>
      </c>
      <c r="F1528" s="63">
        <v>1000</v>
      </c>
      <c r="G1528" s="70">
        <v>0.03</v>
      </c>
      <c r="H1528" s="70"/>
      <c r="I1528" s="20"/>
    </row>
    <row r="1529" spans="2:9" x14ac:dyDescent="0.25">
      <c r="B1529" s="69">
        <v>39905</v>
      </c>
      <c r="C1529" s="20" t="s">
        <v>44</v>
      </c>
      <c r="D1529" s="20" t="s">
        <v>30</v>
      </c>
      <c r="E1529" s="20" t="s">
        <v>28</v>
      </c>
      <c r="F1529" s="63">
        <v>1000</v>
      </c>
      <c r="G1529" s="70">
        <v>0.12</v>
      </c>
      <c r="H1529" s="70"/>
      <c r="I1529" s="20"/>
    </row>
    <row r="1530" spans="2:9" x14ac:dyDescent="0.25">
      <c r="B1530" s="69">
        <v>39905</v>
      </c>
      <c r="C1530" s="20" t="s">
        <v>44</v>
      </c>
      <c r="D1530" s="20" t="s">
        <v>30</v>
      </c>
      <c r="E1530" s="20" t="s">
        <v>28</v>
      </c>
      <c r="F1530" s="63">
        <v>1000</v>
      </c>
      <c r="G1530" s="70">
        <v>0.12</v>
      </c>
      <c r="H1530" s="70"/>
      <c r="I1530" s="20"/>
    </row>
    <row r="1531" spans="2:9" x14ac:dyDescent="0.25">
      <c r="B1531" s="69">
        <v>39905</v>
      </c>
      <c r="C1531" s="20" t="s">
        <v>44</v>
      </c>
      <c r="D1531" s="20" t="s">
        <v>30</v>
      </c>
      <c r="E1531" s="20" t="s">
        <v>28</v>
      </c>
      <c r="F1531" s="63">
        <v>1000</v>
      </c>
      <c r="G1531" s="70">
        <v>4.92</v>
      </c>
      <c r="H1531" s="70"/>
      <c r="I1531" s="20"/>
    </row>
    <row r="1532" spans="2:9" x14ac:dyDescent="0.25">
      <c r="B1532" s="69">
        <v>39905</v>
      </c>
      <c r="C1532" s="20" t="s">
        <v>44</v>
      </c>
      <c r="D1532" s="20" t="s">
        <v>30</v>
      </c>
      <c r="E1532" s="20" t="s">
        <v>28</v>
      </c>
      <c r="F1532" s="63">
        <v>1000</v>
      </c>
      <c r="G1532" s="70">
        <v>4.92</v>
      </c>
      <c r="H1532" s="70"/>
      <c r="I1532" s="20"/>
    </row>
    <row r="1533" spans="2:9" x14ac:dyDescent="0.25">
      <c r="B1533" s="69">
        <v>39905</v>
      </c>
      <c r="C1533" s="20" t="s">
        <v>44</v>
      </c>
      <c r="D1533" s="20" t="s">
        <v>29</v>
      </c>
      <c r="E1533" s="20" t="s">
        <v>28</v>
      </c>
      <c r="F1533" s="63">
        <v>1000</v>
      </c>
      <c r="G1533" s="70">
        <v>20.49</v>
      </c>
      <c r="H1533" s="70"/>
      <c r="I1533" s="20"/>
    </row>
    <row r="1534" spans="2:9" x14ac:dyDescent="0.25">
      <c r="B1534" s="69">
        <v>39905</v>
      </c>
      <c r="C1534" s="20" t="s">
        <v>44</v>
      </c>
      <c r="D1534" s="20" t="s">
        <v>29</v>
      </c>
      <c r="E1534" s="20" t="s">
        <v>28</v>
      </c>
      <c r="F1534" s="63">
        <v>1000</v>
      </c>
      <c r="G1534" s="70">
        <v>20.49</v>
      </c>
      <c r="H1534" s="70"/>
      <c r="I1534" s="20"/>
    </row>
    <row r="1535" spans="2:9" x14ac:dyDescent="0.25">
      <c r="B1535" s="69">
        <v>39905</v>
      </c>
      <c r="C1535" s="20" t="s">
        <v>45</v>
      </c>
      <c r="D1535" s="20" t="s">
        <v>29</v>
      </c>
      <c r="E1535" s="20" t="s">
        <v>28</v>
      </c>
      <c r="F1535" s="63">
        <v>1000</v>
      </c>
      <c r="G1535" s="70">
        <v>0.15</v>
      </c>
      <c r="H1535" s="70"/>
      <c r="I1535" s="20"/>
    </row>
    <row r="1536" spans="2:9" x14ac:dyDescent="0.25">
      <c r="B1536" s="69">
        <v>39905</v>
      </c>
      <c r="C1536" s="20" t="s">
        <v>45</v>
      </c>
      <c r="D1536" s="20" t="s">
        <v>29</v>
      </c>
      <c r="E1536" s="20" t="s">
        <v>28</v>
      </c>
      <c r="F1536" s="63">
        <v>1000</v>
      </c>
      <c r="G1536" s="70">
        <v>0.15</v>
      </c>
      <c r="H1536" s="70"/>
      <c r="I1536" s="20"/>
    </row>
    <row r="1537" spans="2:9" x14ac:dyDescent="0.25">
      <c r="B1537" s="69">
        <v>39905</v>
      </c>
      <c r="C1537" s="20" t="s">
        <v>45</v>
      </c>
      <c r="D1537" s="20" t="s">
        <v>29</v>
      </c>
      <c r="E1537" s="20" t="s">
        <v>28</v>
      </c>
      <c r="F1537" s="63">
        <v>1000</v>
      </c>
      <c r="G1537" s="70">
        <v>0.01</v>
      </c>
      <c r="H1537" s="70"/>
      <c r="I1537" s="20"/>
    </row>
    <row r="1538" spans="2:9" x14ac:dyDescent="0.25">
      <c r="B1538" s="69">
        <v>39905</v>
      </c>
      <c r="C1538" s="20" t="s">
        <v>45</v>
      </c>
      <c r="D1538" s="20" t="s">
        <v>29</v>
      </c>
      <c r="E1538" s="20" t="s">
        <v>28</v>
      </c>
      <c r="F1538" s="63">
        <v>1000</v>
      </c>
      <c r="G1538" s="70">
        <v>0.01</v>
      </c>
      <c r="H1538" s="70"/>
      <c r="I1538" s="20"/>
    </row>
    <row r="1539" spans="2:9" x14ac:dyDescent="0.25">
      <c r="B1539" s="69">
        <v>39905</v>
      </c>
      <c r="C1539" s="20" t="s">
        <v>45</v>
      </c>
      <c r="D1539" s="20" t="s">
        <v>30</v>
      </c>
      <c r="E1539" s="20" t="s">
        <v>28</v>
      </c>
      <c r="F1539" s="63">
        <v>1000</v>
      </c>
      <c r="G1539" s="70">
        <v>2.61</v>
      </c>
      <c r="H1539" s="70"/>
      <c r="I1539" s="20"/>
    </row>
    <row r="1540" spans="2:9" x14ac:dyDescent="0.25">
      <c r="B1540" s="69">
        <v>39905</v>
      </c>
      <c r="C1540" s="20" t="s">
        <v>45</v>
      </c>
      <c r="D1540" s="20" t="s">
        <v>30</v>
      </c>
      <c r="E1540" s="20" t="s">
        <v>28</v>
      </c>
      <c r="F1540" s="63">
        <v>1000</v>
      </c>
      <c r="G1540" s="70">
        <v>2.61</v>
      </c>
      <c r="H1540" s="70"/>
      <c r="I1540" s="20"/>
    </row>
    <row r="1541" spans="2:9" x14ac:dyDescent="0.25">
      <c r="B1541" s="69">
        <v>39905</v>
      </c>
      <c r="C1541" s="20" t="s">
        <v>45</v>
      </c>
      <c r="D1541" s="20" t="s">
        <v>30</v>
      </c>
      <c r="E1541" s="20" t="s">
        <v>28</v>
      </c>
      <c r="F1541" s="63">
        <v>1000</v>
      </c>
      <c r="G1541" s="70">
        <v>3.77</v>
      </c>
      <c r="H1541" s="70"/>
      <c r="I1541" s="20"/>
    </row>
    <row r="1542" spans="2:9" x14ac:dyDescent="0.25">
      <c r="B1542" s="69">
        <v>39905</v>
      </c>
      <c r="C1542" s="20" t="s">
        <v>45</v>
      </c>
      <c r="D1542" s="20" t="s">
        <v>30</v>
      </c>
      <c r="E1542" s="20" t="s">
        <v>28</v>
      </c>
      <c r="F1542" s="63">
        <v>1000</v>
      </c>
      <c r="G1542" s="70">
        <v>3.77</v>
      </c>
      <c r="H1542" s="70"/>
      <c r="I1542" s="20"/>
    </row>
    <row r="1543" spans="2:9" x14ac:dyDescent="0.25">
      <c r="B1543" s="69">
        <v>39905</v>
      </c>
      <c r="C1543" s="20" t="s">
        <v>46</v>
      </c>
      <c r="D1543" s="20" t="s">
        <v>27</v>
      </c>
      <c r="E1543" s="20" t="s">
        <v>28</v>
      </c>
      <c r="F1543" s="63">
        <v>1000</v>
      </c>
      <c r="G1543" s="70">
        <v>0.53</v>
      </c>
      <c r="H1543" s="70"/>
      <c r="I1543" s="20"/>
    </row>
    <row r="1544" spans="2:9" x14ac:dyDescent="0.25">
      <c r="B1544" s="69">
        <v>39905</v>
      </c>
      <c r="C1544" s="20" t="s">
        <v>46</v>
      </c>
      <c r="D1544" s="20" t="s">
        <v>27</v>
      </c>
      <c r="E1544" s="20" t="s">
        <v>28</v>
      </c>
      <c r="F1544" s="63">
        <v>1000</v>
      </c>
      <c r="G1544" s="70">
        <v>0.53</v>
      </c>
      <c r="H1544" s="70"/>
      <c r="I1544" s="20"/>
    </row>
    <row r="1545" spans="2:9" x14ac:dyDescent="0.25">
      <c r="B1545" s="69">
        <v>39905</v>
      </c>
      <c r="C1545" s="20" t="s">
        <v>46</v>
      </c>
      <c r="D1545" s="20" t="s">
        <v>27</v>
      </c>
      <c r="E1545" s="20" t="s">
        <v>28</v>
      </c>
      <c r="F1545" s="63">
        <v>1000</v>
      </c>
      <c r="G1545" s="70">
        <v>0.05</v>
      </c>
      <c r="H1545" s="70"/>
      <c r="I1545" s="20"/>
    </row>
    <row r="1546" spans="2:9" x14ac:dyDescent="0.25">
      <c r="B1546" s="69">
        <v>39905</v>
      </c>
      <c r="C1546" s="20" t="s">
        <v>46</v>
      </c>
      <c r="D1546" s="20" t="s">
        <v>27</v>
      </c>
      <c r="E1546" s="20" t="s">
        <v>28</v>
      </c>
      <c r="F1546" s="63">
        <v>1000</v>
      </c>
      <c r="G1546" s="70">
        <v>0.05</v>
      </c>
      <c r="H1546" s="70"/>
      <c r="I1546" s="20"/>
    </row>
    <row r="1547" spans="2:9" x14ac:dyDescent="0.25">
      <c r="B1547" s="69">
        <v>39905</v>
      </c>
      <c r="C1547" s="20" t="s">
        <v>46</v>
      </c>
      <c r="D1547" s="20" t="s">
        <v>29</v>
      </c>
      <c r="E1547" s="20" t="s">
        <v>28</v>
      </c>
      <c r="F1547" s="63">
        <v>1000</v>
      </c>
      <c r="G1547" s="70">
        <v>0</v>
      </c>
      <c r="H1547" s="70"/>
      <c r="I1547" s="20"/>
    </row>
    <row r="1548" spans="2:9" x14ac:dyDescent="0.25">
      <c r="B1548" s="69">
        <v>39905</v>
      </c>
      <c r="C1548" s="20" t="s">
        <v>46</v>
      </c>
      <c r="D1548" s="20" t="s">
        <v>29</v>
      </c>
      <c r="E1548" s="20" t="s">
        <v>28</v>
      </c>
      <c r="F1548" s="63">
        <v>1000</v>
      </c>
      <c r="G1548" s="70">
        <v>0</v>
      </c>
      <c r="H1548" s="70"/>
      <c r="I1548" s="20"/>
    </row>
    <row r="1549" spans="2:9" x14ac:dyDescent="0.25">
      <c r="B1549" s="69">
        <v>39905</v>
      </c>
      <c r="C1549" s="20" t="s">
        <v>46</v>
      </c>
      <c r="D1549" s="20" t="s">
        <v>29</v>
      </c>
      <c r="E1549" s="20" t="s">
        <v>28</v>
      </c>
      <c r="F1549" s="63">
        <v>1000</v>
      </c>
      <c r="G1549" s="70">
        <v>0.01</v>
      </c>
      <c r="H1549" s="70"/>
      <c r="I1549" s="20"/>
    </row>
    <row r="1550" spans="2:9" x14ac:dyDescent="0.25">
      <c r="B1550" s="69">
        <v>39905</v>
      </c>
      <c r="C1550" s="20" t="s">
        <v>46</v>
      </c>
      <c r="D1550" s="20" t="s">
        <v>29</v>
      </c>
      <c r="E1550" s="20" t="s">
        <v>28</v>
      </c>
      <c r="F1550" s="63">
        <v>1000</v>
      </c>
      <c r="G1550" s="70">
        <v>0.01</v>
      </c>
      <c r="H1550" s="70"/>
      <c r="I1550" s="20"/>
    </row>
    <row r="1551" spans="2:9" x14ac:dyDescent="0.25">
      <c r="B1551" s="69">
        <v>39905</v>
      </c>
      <c r="C1551" s="20" t="s">
        <v>46</v>
      </c>
      <c r="D1551" s="20" t="s">
        <v>30</v>
      </c>
      <c r="E1551" s="20" t="s">
        <v>28</v>
      </c>
      <c r="F1551" s="63">
        <v>1000</v>
      </c>
      <c r="G1551" s="70">
        <v>0</v>
      </c>
      <c r="H1551" s="70"/>
      <c r="I1551" s="20"/>
    </row>
    <row r="1552" spans="2:9" x14ac:dyDescent="0.25">
      <c r="B1552" s="69">
        <v>39905</v>
      </c>
      <c r="C1552" s="20" t="s">
        <v>46</v>
      </c>
      <c r="D1552" s="20" t="s">
        <v>30</v>
      </c>
      <c r="E1552" s="20" t="s">
        <v>28</v>
      </c>
      <c r="F1552" s="63">
        <v>1000</v>
      </c>
      <c r="G1552" s="70">
        <v>0</v>
      </c>
      <c r="H1552" s="70"/>
      <c r="I1552" s="20"/>
    </row>
    <row r="1553" spans="2:9" x14ac:dyDescent="0.25">
      <c r="B1553" s="69">
        <v>39905</v>
      </c>
      <c r="C1553" s="20" t="s">
        <v>46</v>
      </c>
      <c r="D1553" s="20" t="s">
        <v>30</v>
      </c>
      <c r="E1553" s="20" t="s">
        <v>28</v>
      </c>
      <c r="F1553" s="63">
        <v>1000</v>
      </c>
      <c r="G1553" s="70">
        <v>0</v>
      </c>
      <c r="H1553" s="70"/>
      <c r="I1553" s="20"/>
    </row>
    <row r="1554" spans="2:9" x14ac:dyDescent="0.25">
      <c r="B1554" s="69">
        <v>39905</v>
      </c>
      <c r="C1554" s="20" t="s">
        <v>46</v>
      </c>
      <c r="D1554" s="20" t="s">
        <v>30</v>
      </c>
      <c r="E1554" s="20" t="s">
        <v>28</v>
      </c>
      <c r="F1554" s="63">
        <v>1000</v>
      </c>
      <c r="G1554" s="70">
        <v>0</v>
      </c>
      <c r="H1554" s="70"/>
      <c r="I1554" s="20"/>
    </row>
    <row r="1555" spans="2:9" x14ac:dyDescent="0.25">
      <c r="B1555" s="69">
        <v>39905</v>
      </c>
      <c r="C1555" s="20" t="s">
        <v>26</v>
      </c>
      <c r="D1555" s="20" t="s">
        <v>51</v>
      </c>
      <c r="E1555" s="20" t="s">
        <v>50</v>
      </c>
      <c r="F1555" s="63">
        <v>496984</v>
      </c>
      <c r="G1555" s="71">
        <v>218.67295999999999</v>
      </c>
      <c r="H1555" s="70"/>
      <c r="I1555" s="20"/>
    </row>
    <row r="1556" spans="2:9" x14ac:dyDescent="0.25">
      <c r="B1556" s="69">
        <v>39905</v>
      </c>
      <c r="C1556" s="20" t="s">
        <v>26</v>
      </c>
      <c r="D1556" s="20" t="s">
        <v>52</v>
      </c>
      <c r="E1556" s="20" t="s">
        <v>50</v>
      </c>
      <c r="F1556" s="63">
        <v>490969</v>
      </c>
      <c r="G1556" s="71">
        <v>328.94923000000006</v>
      </c>
      <c r="H1556" s="70"/>
      <c r="I1556" s="20"/>
    </row>
    <row r="1557" spans="2:9" x14ac:dyDescent="0.25">
      <c r="B1557" s="69">
        <v>39905</v>
      </c>
      <c r="C1557" s="20" t="s">
        <v>26</v>
      </c>
      <c r="D1557" s="20" t="s">
        <v>49</v>
      </c>
      <c r="E1557" s="20" t="s">
        <v>50</v>
      </c>
      <c r="F1557" s="63">
        <v>493046</v>
      </c>
      <c r="G1557" s="71">
        <v>147.91379999999998</v>
      </c>
      <c r="H1557" s="70"/>
      <c r="I1557" s="20"/>
    </row>
    <row r="1558" spans="2:9" x14ac:dyDescent="0.25">
      <c r="B1558" s="69">
        <v>39905</v>
      </c>
      <c r="C1558" s="20" t="s">
        <v>0</v>
      </c>
      <c r="D1558" s="20" t="s">
        <v>49</v>
      </c>
      <c r="E1558" s="20" t="s">
        <v>50</v>
      </c>
      <c r="F1558" s="63">
        <v>496447</v>
      </c>
      <c r="G1558" s="71">
        <v>228.36562000000004</v>
      </c>
      <c r="H1558" s="70"/>
      <c r="I1558" s="20"/>
    </row>
    <row r="1559" spans="2:9" x14ac:dyDescent="0.25">
      <c r="B1559" s="69">
        <v>39905</v>
      </c>
      <c r="C1559" s="20" t="s">
        <v>40</v>
      </c>
      <c r="D1559" s="20" t="s">
        <v>51</v>
      </c>
      <c r="E1559" s="20" t="s">
        <v>50</v>
      </c>
      <c r="F1559" s="63">
        <v>170329</v>
      </c>
      <c r="G1559" s="71">
        <v>110.71385000000001</v>
      </c>
      <c r="H1559" s="70"/>
      <c r="I1559" s="20"/>
    </row>
    <row r="1560" spans="2:9" x14ac:dyDescent="0.25">
      <c r="B1560" s="69">
        <v>39905</v>
      </c>
      <c r="C1560" s="20" t="s">
        <v>40</v>
      </c>
      <c r="D1560" s="20" t="s">
        <v>49</v>
      </c>
      <c r="E1560" s="20" t="s">
        <v>50</v>
      </c>
      <c r="F1560" s="63">
        <v>253509</v>
      </c>
      <c r="G1560" s="71">
        <v>215.48265000000001</v>
      </c>
      <c r="H1560" s="70"/>
      <c r="I1560" s="20"/>
    </row>
    <row r="1561" spans="2:9" x14ac:dyDescent="0.25">
      <c r="B1561" s="69">
        <v>39905</v>
      </c>
      <c r="C1561" s="20" t="s">
        <v>40</v>
      </c>
      <c r="D1561" s="20" t="s">
        <v>52</v>
      </c>
      <c r="E1561" s="20" t="s">
        <v>50</v>
      </c>
      <c r="F1561" s="63">
        <v>241605</v>
      </c>
      <c r="G1561" s="71">
        <v>205.36425</v>
      </c>
      <c r="H1561" s="70"/>
      <c r="I1561" s="20"/>
    </row>
    <row r="1562" spans="2:9" x14ac:dyDescent="0.25">
      <c r="B1562" s="69">
        <v>39905</v>
      </c>
      <c r="C1562" s="20" t="s">
        <v>31</v>
      </c>
      <c r="D1562" s="20" t="s">
        <v>52</v>
      </c>
      <c r="E1562" s="20" t="s">
        <v>50</v>
      </c>
      <c r="F1562" s="63">
        <v>358998</v>
      </c>
      <c r="G1562" s="71">
        <v>236.93868000000003</v>
      </c>
      <c r="H1562" s="70"/>
      <c r="I1562" s="20"/>
    </row>
    <row r="1563" spans="2:9" x14ac:dyDescent="0.25">
      <c r="B1563" s="69">
        <v>39906</v>
      </c>
      <c r="C1563" s="20" t="s">
        <v>26</v>
      </c>
      <c r="D1563" s="20" t="s">
        <v>29</v>
      </c>
      <c r="E1563" s="20" t="s">
        <v>28</v>
      </c>
      <c r="F1563" s="63">
        <v>1860925</v>
      </c>
      <c r="G1563" s="70">
        <v>0</v>
      </c>
      <c r="H1563" s="70"/>
      <c r="I1563" s="20"/>
    </row>
    <row r="1564" spans="2:9" x14ac:dyDescent="0.25">
      <c r="B1564" s="69">
        <v>39906</v>
      </c>
      <c r="C1564" s="20" t="s">
        <v>43</v>
      </c>
      <c r="D1564" s="20" t="s">
        <v>29</v>
      </c>
      <c r="E1564" s="20" t="s">
        <v>28</v>
      </c>
      <c r="F1564" s="63">
        <v>149</v>
      </c>
      <c r="G1564" s="70">
        <v>0</v>
      </c>
      <c r="H1564" s="70"/>
      <c r="I1564" s="20"/>
    </row>
    <row r="1565" spans="2:9" x14ac:dyDescent="0.25">
      <c r="B1565" s="69">
        <v>39906</v>
      </c>
      <c r="C1565" s="20" t="s">
        <v>26</v>
      </c>
      <c r="D1565" s="20" t="s">
        <v>27</v>
      </c>
      <c r="E1565" s="20" t="s">
        <v>28</v>
      </c>
      <c r="F1565" s="63">
        <v>494510</v>
      </c>
      <c r="G1565" s="70">
        <v>0</v>
      </c>
      <c r="H1565" s="70"/>
      <c r="I1565" s="20"/>
    </row>
    <row r="1566" spans="2:9" x14ac:dyDescent="0.25">
      <c r="B1566" s="69">
        <v>39906</v>
      </c>
      <c r="C1566" s="20" t="s">
        <v>26</v>
      </c>
      <c r="D1566" s="20" t="s">
        <v>29</v>
      </c>
      <c r="E1566" s="20" t="s">
        <v>28</v>
      </c>
      <c r="F1566" s="63">
        <v>52250</v>
      </c>
      <c r="G1566" s="70">
        <v>0</v>
      </c>
      <c r="H1566" s="70"/>
      <c r="I1566" s="20"/>
    </row>
    <row r="1567" spans="2:9" x14ac:dyDescent="0.25">
      <c r="B1567" s="69">
        <v>39906</v>
      </c>
      <c r="C1567" s="20" t="s">
        <v>26</v>
      </c>
      <c r="D1567" s="20" t="s">
        <v>30</v>
      </c>
      <c r="E1567" s="20" t="s">
        <v>28</v>
      </c>
      <c r="F1567" s="63">
        <v>800341</v>
      </c>
      <c r="G1567" s="70">
        <v>0</v>
      </c>
      <c r="H1567" s="70"/>
      <c r="I1567" s="20"/>
    </row>
    <row r="1568" spans="2:9" x14ac:dyDescent="0.25">
      <c r="B1568" s="69">
        <v>39906</v>
      </c>
      <c r="C1568" s="20" t="s">
        <v>31</v>
      </c>
      <c r="D1568" s="20" t="s">
        <v>29</v>
      </c>
      <c r="E1568" s="20" t="s">
        <v>28</v>
      </c>
      <c r="F1568" s="63">
        <v>104509</v>
      </c>
      <c r="G1568" s="70">
        <v>0</v>
      </c>
      <c r="H1568" s="70"/>
      <c r="I1568" s="20"/>
    </row>
    <row r="1569" spans="2:9" x14ac:dyDescent="0.25">
      <c r="B1569" s="69">
        <v>39906</v>
      </c>
      <c r="C1569" s="20" t="s">
        <v>31</v>
      </c>
      <c r="D1569" s="20" t="s">
        <v>30</v>
      </c>
      <c r="E1569" s="20" t="s">
        <v>28</v>
      </c>
      <c r="F1569" s="63">
        <v>221784</v>
      </c>
      <c r="G1569" s="70">
        <v>0</v>
      </c>
      <c r="H1569" s="70"/>
      <c r="I1569" s="20"/>
    </row>
    <row r="1570" spans="2:9" x14ac:dyDescent="0.25">
      <c r="B1570" s="69">
        <v>39906</v>
      </c>
      <c r="C1570" s="20" t="s">
        <v>32</v>
      </c>
      <c r="D1570" s="20" t="s">
        <v>29</v>
      </c>
      <c r="E1570" s="20" t="s">
        <v>28</v>
      </c>
      <c r="F1570" s="63">
        <v>5692</v>
      </c>
      <c r="G1570" s="70">
        <v>0</v>
      </c>
      <c r="H1570" s="70"/>
      <c r="I1570" s="20"/>
    </row>
    <row r="1571" spans="2:9" x14ac:dyDescent="0.25">
      <c r="B1571" s="69">
        <v>39906</v>
      </c>
      <c r="C1571" s="20" t="s">
        <v>32</v>
      </c>
      <c r="D1571" s="20" t="s">
        <v>30</v>
      </c>
      <c r="E1571" s="20" t="s">
        <v>28</v>
      </c>
      <c r="F1571" s="63">
        <v>20114</v>
      </c>
      <c r="G1571" s="70">
        <v>0</v>
      </c>
      <c r="H1571" s="70"/>
      <c r="I1571" s="20"/>
    </row>
    <row r="1572" spans="2:9" x14ac:dyDescent="0.25">
      <c r="B1572" s="69">
        <v>39906</v>
      </c>
      <c r="C1572" s="20" t="s">
        <v>33</v>
      </c>
      <c r="D1572" s="20" t="s">
        <v>30</v>
      </c>
      <c r="E1572" s="20" t="s">
        <v>28</v>
      </c>
      <c r="F1572" s="63">
        <v>2</v>
      </c>
      <c r="G1572" s="70">
        <v>0</v>
      </c>
      <c r="H1572" s="70"/>
      <c r="I1572" s="20"/>
    </row>
    <row r="1573" spans="2:9" x14ac:dyDescent="0.25">
      <c r="B1573" s="69">
        <v>39906</v>
      </c>
      <c r="C1573" s="20" t="s">
        <v>33</v>
      </c>
      <c r="D1573" s="20" t="s">
        <v>29</v>
      </c>
      <c r="E1573" s="20" t="s">
        <v>28</v>
      </c>
      <c r="F1573" s="63">
        <v>85489</v>
      </c>
      <c r="G1573" s="70">
        <v>0</v>
      </c>
      <c r="H1573" s="70"/>
      <c r="I1573" s="20"/>
    </row>
    <row r="1574" spans="2:9" x14ac:dyDescent="0.25">
      <c r="B1574" s="69">
        <v>39906</v>
      </c>
      <c r="C1574" s="20" t="s">
        <v>34</v>
      </c>
      <c r="D1574" s="20" t="s">
        <v>29</v>
      </c>
      <c r="E1574" s="20" t="s">
        <v>28</v>
      </c>
      <c r="F1574" s="63">
        <v>79</v>
      </c>
      <c r="G1574" s="70">
        <v>0</v>
      </c>
      <c r="H1574" s="70"/>
      <c r="I1574" s="20"/>
    </row>
    <row r="1575" spans="2:9" x14ac:dyDescent="0.25">
      <c r="B1575" s="69">
        <v>39906</v>
      </c>
      <c r="C1575" s="20" t="s">
        <v>34</v>
      </c>
      <c r="D1575" s="20" t="s">
        <v>29</v>
      </c>
      <c r="E1575" s="20" t="s">
        <v>28</v>
      </c>
      <c r="F1575" s="63">
        <v>275</v>
      </c>
      <c r="G1575" s="70">
        <v>0</v>
      </c>
      <c r="H1575" s="70"/>
      <c r="I1575" s="20"/>
    </row>
    <row r="1576" spans="2:9" x14ac:dyDescent="0.25">
      <c r="B1576" s="69">
        <v>39906</v>
      </c>
      <c r="C1576" s="20" t="s">
        <v>34</v>
      </c>
      <c r="D1576" s="20" t="s">
        <v>29</v>
      </c>
      <c r="E1576" s="20" t="s">
        <v>28</v>
      </c>
      <c r="F1576" s="63">
        <v>2908</v>
      </c>
      <c r="G1576" s="70">
        <v>0</v>
      </c>
      <c r="H1576" s="70"/>
      <c r="I1576" s="20"/>
    </row>
    <row r="1577" spans="2:9" x14ac:dyDescent="0.25">
      <c r="B1577" s="69">
        <v>39906</v>
      </c>
      <c r="C1577" s="20" t="s">
        <v>35</v>
      </c>
      <c r="D1577" s="20" t="s">
        <v>27</v>
      </c>
      <c r="E1577" s="20" t="s">
        <v>28</v>
      </c>
      <c r="F1577" s="63">
        <v>21545</v>
      </c>
      <c r="G1577" s="70">
        <v>0</v>
      </c>
      <c r="H1577" s="70"/>
      <c r="I1577" s="20"/>
    </row>
    <row r="1578" spans="2:9" x14ac:dyDescent="0.25">
      <c r="B1578" s="69">
        <v>39906</v>
      </c>
      <c r="C1578" s="20" t="s">
        <v>35</v>
      </c>
      <c r="D1578" s="20" t="s">
        <v>27</v>
      </c>
      <c r="E1578" s="20" t="s">
        <v>28</v>
      </c>
      <c r="F1578" s="63">
        <v>2503</v>
      </c>
      <c r="G1578" s="70">
        <v>0</v>
      </c>
      <c r="H1578" s="70"/>
      <c r="I1578" s="20"/>
    </row>
    <row r="1579" spans="2:9" x14ac:dyDescent="0.25">
      <c r="B1579" s="69">
        <v>39906</v>
      </c>
      <c r="C1579" s="20" t="s">
        <v>35</v>
      </c>
      <c r="D1579" s="20" t="s">
        <v>29</v>
      </c>
      <c r="E1579" s="20" t="s">
        <v>28</v>
      </c>
      <c r="F1579" s="63">
        <v>51396</v>
      </c>
      <c r="G1579" s="70">
        <v>0</v>
      </c>
      <c r="H1579" s="70"/>
      <c r="I1579" s="20"/>
    </row>
    <row r="1580" spans="2:9" x14ac:dyDescent="0.25">
      <c r="B1580" s="69">
        <v>39906</v>
      </c>
      <c r="C1580" s="20" t="s">
        <v>35</v>
      </c>
      <c r="D1580" s="20" t="s">
        <v>29</v>
      </c>
      <c r="E1580" s="20" t="s">
        <v>28</v>
      </c>
      <c r="F1580" s="63">
        <v>69</v>
      </c>
      <c r="G1580" s="70">
        <v>0</v>
      </c>
      <c r="H1580" s="70"/>
      <c r="I1580" s="20"/>
    </row>
    <row r="1581" spans="2:9" x14ac:dyDescent="0.25">
      <c r="B1581" s="69">
        <v>39906</v>
      </c>
      <c r="C1581" s="20" t="s">
        <v>35</v>
      </c>
      <c r="D1581" s="20" t="s">
        <v>30</v>
      </c>
      <c r="E1581" s="20" t="s">
        <v>28</v>
      </c>
      <c r="F1581" s="63">
        <v>103846</v>
      </c>
      <c r="G1581" s="70">
        <v>0</v>
      </c>
      <c r="H1581" s="70"/>
      <c r="I1581" s="20"/>
    </row>
    <row r="1582" spans="2:9" x14ac:dyDescent="0.25">
      <c r="B1582" s="69">
        <v>39906</v>
      </c>
      <c r="C1582" s="20" t="s">
        <v>35</v>
      </c>
      <c r="D1582" s="20" t="s">
        <v>30</v>
      </c>
      <c r="E1582" s="20" t="s">
        <v>28</v>
      </c>
      <c r="F1582" s="63">
        <v>3127</v>
      </c>
      <c r="G1582" s="70">
        <v>0</v>
      </c>
      <c r="H1582" s="70"/>
      <c r="I1582" s="20"/>
    </row>
    <row r="1583" spans="2:9" x14ac:dyDescent="0.25">
      <c r="B1583" s="69">
        <v>39906</v>
      </c>
      <c r="C1583" s="20" t="s">
        <v>0</v>
      </c>
      <c r="D1583" s="20" t="s">
        <v>29</v>
      </c>
      <c r="E1583" s="20" t="s">
        <v>28</v>
      </c>
      <c r="F1583" s="63">
        <v>451159</v>
      </c>
      <c r="G1583" s="70">
        <v>0</v>
      </c>
      <c r="H1583" s="70"/>
      <c r="I1583" s="20"/>
    </row>
    <row r="1584" spans="2:9" x14ac:dyDescent="0.25">
      <c r="B1584" s="69">
        <v>39906</v>
      </c>
      <c r="C1584" s="20" t="s">
        <v>0</v>
      </c>
      <c r="D1584" s="20" t="s">
        <v>30</v>
      </c>
      <c r="E1584" s="20" t="s">
        <v>28</v>
      </c>
      <c r="F1584" s="63">
        <v>562140</v>
      </c>
      <c r="G1584" s="70">
        <v>0</v>
      </c>
      <c r="H1584" s="70"/>
      <c r="I1584" s="20"/>
    </row>
    <row r="1585" spans="2:9" x14ac:dyDescent="0.25">
      <c r="B1585" s="69">
        <v>39906</v>
      </c>
      <c r="C1585" s="20" t="s">
        <v>36</v>
      </c>
      <c r="D1585" s="20" t="s">
        <v>27</v>
      </c>
      <c r="E1585" s="20" t="s">
        <v>28</v>
      </c>
      <c r="F1585" s="63">
        <v>3221</v>
      </c>
      <c r="G1585" s="70">
        <v>0</v>
      </c>
      <c r="H1585" s="70"/>
      <c r="I1585" s="20"/>
    </row>
    <row r="1586" spans="2:9" x14ac:dyDescent="0.25">
      <c r="B1586" s="69">
        <v>39906</v>
      </c>
      <c r="C1586" s="20" t="s">
        <v>36</v>
      </c>
      <c r="D1586" s="20" t="s">
        <v>29</v>
      </c>
      <c r="E1586" s="20" t="s">
        <v>28</v>
      </c>
      <c r="F1586" s="63">
        <v>6789</v>
      </c>
      <c r="G1586" s="70">
        <v>0</v>
      </c>
      <c r="H1586" s="70"/>
      <c r="I1586" s="20"/>
    </row>
    <row r="1587" spans="2:9" x14ac:dyDescent="0.25">
      <c r="B1587" s="69">
        <v>39906</v>
      </c>
      <c r="C1587" s="20" t="s">
        <v>36</v>
      </c>
      <c r="D1587" s="20" t="s">
        <v>30</v>
      </c>
      <c r="E1587" s="20" t="s">
        <v>28</v>
      </c>
      <c r="F1587" s="63">
        <v>10751</v>
      </c>
      <c r="G1587" s="70">
        <v>0</v>
      </c>
      <c r="H1587" s="70"/>
      <c r="I1587" s="20"/>
    </row>
    <row r="1588" spans="2:9" x14ac:dyDescent="0.25">
      <c r="B1588" s="69">
        <v>39906</v>
      </c>
      <c r="C1588" s="20" t="s">
        <v>37</v>
      </c>
      <c r="D1588" s="20" t="s">
        <v>27</v>
      </c>
      <c r="E1588" s="20" t="s">
        <v>28</v>
      </c>
      <c r="F1588" s="63">
        <v>5</v>
      </c>
      <c r="G1588" s="70">
        <v>0</v>
      </c>
      <c r="H1588" s="70"/>
      <c r="I1588" s="20"/>
    </row>
    <row r="1589" spans="2:9" x14ac:dyDescent="0.25">
      <c r="B1589" s="69">
        <v>39906</v>
      </c>
      <c r="C1589" s="20" t="s">
        <v>37</v>
      </c>
      <c r="D1589" s="20" t="s">
        <v>29</v>
      </c>
      <c r="E1589" s="20" t="s">
        <v>28</v>
      </c>
      <c r="F1589" s="63">
        <v>1577</v>
      </c>
      <c r="G1589" s="70">
        <v>0</v>
      </c>
      <c r="H1589" s="70"/>
      <c r="I1589" s="20"/>
    </row>
    <row r="1590" spans="2:9" x14ac:dyDescent="0.25">
      <c r="B1590" s="69">
        <v>39906</v>
      </c>
      <c r="C1590" s="20" t="s">
        <v>37</v>
      </c>
      <c r="D1590" s="20" t="s">
        <v>30</v>
      </c>
      <c r="E1590" s="20" t="s">
        <v>28</v>
      </c>
      <c r="F1590" s="63">
        <v>2914</v>
      </c>
      <c r="G1590" s="70">
        <v>0</v>
      </c>
      <c r="H1590" s="70"/>
      <c r="I1590" s="20"/>
    </row>
    <row r="1591" spans="2:9" x14ac:dyDescent="0.25">
      <c r="B1591" s="69">
        <v>39906</v>
      </c>
      <c r="C1591" s="20" t="s">
        <v>38</v>
      </c>
      <c r="D1591" s="20" t="s">
        <v>27</v>
      </c>
      <c r="E1591" s="20" t="s">
        <v>28</v>
      </c>
      <c r="F1591" s="63">
        <v>915</v>
      </c>
      <c r="G1591" s="70">
        <v>0</v>
      </c>
      <c r="H1591" s="70"/>
      <c r="I1591" s="20"/>
    </row>
    <row r="1592" spans="2:9" x14ac:dyDescent="0.25">
      <c r="B1592" s="69">
        <v>39906</v>
      </c>
      <c r="C1592" s="20" t="s">
        <v>38</v>
      </c>
      <c r="D1592" s="20" t="s">
        <v>30</v>
      </c>
      <c r="E1592" s="20" t="s">
        <v>28</v>
      </c>
      <c r="F1592" s="63">
        <v>1256</v>
      </c>
      <c r="G1592" s="70">
        <v>0</v>
      </c>
      <c r="H1592" s="70"/>
      <c r="I1592" s="20"/>
    </row>
    <row r="1593" spans="2:9" x14ac:dyDescent="0.25">
      <c r="B1593" s="69">
        <v>39906</v>
      </c>
      <c r="C1593" s="20" t="s">
        <v>39</v>
      </c>
      <c r="D1593" s="20" t="s">
        <v>27</v>
      </c>
      <c r="E1593" s="20" t="s">
        <v>28</v>
      </c>
      <c r="F1593" s="63">
        <v>32702</v>
      </c>
      <c r="G1593" s="70">
        <v>0</v>
      </c>
      <c r="H1593" s="70"/>
      <c r="I1593" s="20"/>
    </row>
    <row r="1594" spans="2:9" x14ac:dyDescent="0.25">
      <c r="B1594" s="69">
        <v>39906</v>
      </c>
      <c r="C1594" s="20" t="s">
        <v>39</v>
      </c>
      <c r="D1594" s="20" t="s">
        <v>29</v>
      </c>
      <c r="E1594" s="20" t="s">
        <v>28</v>
      </c>
      <c r="F1594" s="63">
        <v>308615</v>
      </c>
      <c r="G1594" s="70">
        <v>0</v>
      </c>
      <c r="H1594" s="70"/>
      <c r="I1594" s="20"/>
    </row>
    <row r="1595" spans="2:9" x14ac:dyDescent="0.25">
      <c r="B1595" s="69">
        <v>39906</v>
      </c>
      <c r="C1595" s="20" t="s">
        <v>39</v>
      </c>
      <c r="D1595" s="20" t="s">
        <v>30</v>
      </c>
      <c r="E1595" s="20" t="s">
        <v>28</v>
      </c>
      <c r="F1595" s="63">
        <v>285513</v>
      </c>
      <c r="G1595" s="70">
        <v>0</v>
      </c>
      <c r="H1595" s="70"/>
      <c r="I1595" s="20"/>
    </row>
    <row r="1596" spans="2:9" x14ac:dyDescent="0.25">
      <c r="B1596" s="69">
        <v>39906</v>
      </c>
      <c r="C1596" s="20" t="s">
        <v>40</v>
      </c>
      <c r="D1596" s="20" t="s">
        <v>27</v>
      </c>
      <c r="E1596" s="20" t="s">
        <v>28</v>
      </c>
      <c r="F1596" s="63">
        <v>878</v>
      </c>
      <c r="G1596" s="70">
        <v>0</v>
      </c>
      <c r="H1596" s="70"/>
      <c r="I1596" s="20"/>
    </row>
    <row r="1597" spans="2:9" x14ac:dyDescent="0.25">
      <c r="B1597" s="69">
        <v>39906</v>
      </c>
      <c r="C1597" s="20" t="s">
        <v>40</v>
      </c>
      <c r="D1597" s="20" t="s">
        <v>29</v>
      </c>
      <c r="E1597" s="20" t="s">
        <v>28</v>
      </c>
      <c r="F1597" s="63">
        <v>349</v>
      </c>
      <c r="G1597" s="70">
        <v>0</v>
      </c>
      <c r="H1597" s="70"/>
      <c r="I1597" s="20"/>
    </row>
    <row r="1598" spans="2:9" x14ac:dyDescent="0.25">
      <c r="B1598" s="69">
        <v>39906</v>
      </c>
      <c r="C1598" s="20" t="s">
        <v>40</v>
      </c>
      <c r="D1598" s="20" t="s">
        <v>30</v>
      </c>
      <c r="E1598" s="20" t="s">
        <v>28</v>
      </c>
      <c r="F1598" s="63">
        <v>2749</v>
      </c>
      <c r="G1598" s="70">
        <v>0</v>
      </c>
      <c r="H1598" s="70"/>
      <c r="I1598" s="20"/>
    </row>
    <row r="1599" spans="2:9" x14ac:dyDescent="0.25">
      <c r="B1599" s="69">
        <v>39906</v>
      </c>
      <c r="C1599" s="20" t="s">
        <v>41</v>
      </c>
      <c r="D1599" s="20" t="s">
        <v>27</v>
      </c>
      <c r="E1599" s="20" t="s">
        <v>28</v>
      </c>
      <c r="F1599" s="63">
        <v>3574</v>
      </c>
      <c r="G1599" s="70">
        <v>0</v>
      </c>
      <c r="H1599" s="70"/>
      <c r="I1599" s="20"/>
    </row>
    <row r="1600" spans="2:9" x14ac:dyDescent="0.25">
      <c r="B1600" s="69">
        <v>39906</v>
      </c>
      <c r="C1600" s="20" t="s">
        <v>41</v>
      </c>
      <c r="D1600" s="20" t="s">
        <v>29</v>
      </c>
      <c r="E1600" s="20" t="s">
        <v>28</v>
      </c>
      <c r="F1600" s="63">
        <v>7813</v>
      </c>
      <c r="G1600" s="70">
        <v>0</v>
      </c>
      <c r="H1600" s="70"/>
      <c r="I1600" s="20"/>
    </row>
    <row r="1601" spans="2:9" x14ac:dyDescent="0.25">
      <c r="B1601" s="69">
        <v>39906</v>
      </c>
      <c r="C1601" s="20" t="s">
        <v>41</v>
      </c>
      <c r="D1601" s="20" t="s">
        <v>30</v>
      </c>
      <c r="E1601" s="20" t="s">
        <v>28</v>
      </c>
      <c r="F1601" s="63">
        <v>7874</v>
      </c>
      <c r="G1601" s="70">
        <v>0</v>
      </c>
      <c r="H1601" s="70"/>
      <c r="I1601" s="20"/>
    </row>
    <row r="1602" spans="2:9" x14ac:dyDescent="0.25">
      <c r="B1602" s="69">
        <v>39906</v>
      </c>
      <c r="C1602" s="20" t="s">
        <v>42</v>
      </c>
      <c r="D1602" s="20" t="s">
        <v>29</v>
      </c>
      <c r="E1602" s="20" t="s">
        <v>28</v>
      </c>
      <c r="F1602" s="63">
        <v>106457</v>
      </c>
      <c r="G1602" s="70">
        <v>0</v>
      </c>
      <c r="H1602" s="70"/>
      <c r="I1602" s="20"/>
    </row>
    <row r="1603" spans="2:9" x14ac:dyDescent="0.25">
      <c r="B1603" s="69">
        <v>39906</v>
      </c>
      <c r="C1603" s="20" t="s">
        <v>42</v>
      </c>
      <c r="D1603" s="20" t="s">
        <v>30</v>
      </c>
      <c r="E1603" s="20" t="s">
        <v>28</v>
      </c>
      <c r="F1603" s="63">
        <v>103932</v>
      </c>
      <c r="G1603" s="70">
        <v>0</v>
      </c>
      <c r="H1603" s="70"/>
      <c r="I1603" s="20"/>
    </row>
    <row r="1604" spans="2:9" x14ac:dyDescent="0.25">
      <c r="B1604" s="69">
        <v>39906</v>
      </c>
      <c r="C1604" s="20" t="s">
        <v>43</v>
      </c>
      <c r="D1604" s="20" t="s">
        <v>27</v>
      </c>
      <c r="E1604" s="20" t="s">
        <v>28</v>
      </c>
      <c r="F1604" s="63">
        <v>677</v>
      </c>
      <c r="G1604" s="70">
        <v>0</v>
      </c>
      <c r="H1604" s="70"/>
      <c r="I1604" s="20"/>
    </row>
    <row r="1605" spans="2:9" x14ac:dyDescent="0.25">
      <c r="B1605" s="69">
        <v>39906</v>
      </c>
      <c r="C1605" s="20" t="s">
        <v>43</v>
      </c>
      <c r="D1605" s="20" t="s">
        <v>29</v>
      </c>
      <c r="E1605" s="20" t="s">
        <v>28</v>
      </c>
      <c r="F1605" s="63">
        <v>202048</v>
      </c>
      <c r="G1605" s="70">
        <v>0</v>
      </c>
      <c r="H1605" s="70"/>
      <c r="I1605" s="20"/>
    </row>
    <row r="1606" spans="2:9" x14ac:dyDescent="0.25">
      <c r="B1606" s="69">
        <v>39906</v>
      </c>
      <c r="C1606" s="20" t="s">
        <v>43</v>
      </c>
      <c r="D1606" s="20" t="s">
        <v>30</v>
      </c>
      <c r="E1606" s="20" t="s">
        <v>28</v>
      </c>
      <c r="F1606" s="63">
        <v>199872</v>
      </c>
      <c r="G1606" s="70">
        <v>0</v>
      </c>
      <c r="H1606" s="70"/>
      <c r="I1606" s="20"/>
    </row>
    <row r="1607" spans="2:9" x14ac:dyDescent="0.25">
      <c r="B1607" s="69">
        <v>39906</v>
      </c>
      <c r="C1607" s="20" t="s">
        <v>44</v>
      </c>
      <c r="D1607" s="20" t="s">
        <v>29</v>
      </c>
      <c r="E1607" s="20" t="s">
        <v>28</v>
      </c>
      <c r="F1607" s="63">
        <v>42</v>
      </c>
      <c r="G1607" s="70">
        <v>0</v>
      </c>
      <c r="H1607" s="70"/>
      <c r="I1607" s="20"/>
    </row>
    <row r="1608" spans="2:9" x14ac:dyDescent="0.25">
      <c r="B1608" s="69">
        <v>39906</v>
      </c>
      <c r="C1608" s="20" t="s">
        <v>44</v>
      </c>
      <c r="D1608" s="20" t="s">
        <v>30</v>
      </c>
      <c r="E1608" s="20" t="s">
        <v>28</v>
      </c>
      <c r="F1608" s="63">
        <v>50628</v>
      </c>
      <c r="G1608" s="70">
        <v>0</v>
      </c>
      <c r="H1608" s="70"/>
      <c r="I1608" s="20"/>
    </row>
    <row r="1609" spans="2:9" x14ac:dyDescent="0.25">
      <c r="B1609" s="69">
        <v>39906</v>
      </c>
      <c r="C1609" s="20" t="s">
        <v>45</v>
      </c>
      <c r="D1609" s="20" t="s">
        <v>29</v>
      </c>
      <c r="E1609" s="20" t="s">
        <v>28</v>
      </c>
      <c r="F1609" s="63">
        <v>384</v>
      </c>
      <c r="G1609" s="70">
        <v>0</v>
      </c>
      <c r="H1609" s="70"/>
      <c r="I1609" s="20"/>
    </row>
    <row r="1610" spans="2:9" x14ac:dyDescent="0.25">
      <c r="B1610" s="69">
        <v>39906</v>
      </c>
      <c r="C1610" s="20" t="s">
        <v>45</v>
      </c>
      <c r="D1610" s="20" t="s">
        <v>30</v>
      </c>
      <c r="E1610" s="20" t="s">
        <v>28</v>
      </c>
      <c r="F1610" s="63">
        <v>3317</v>
      </c>
      <c r="G1610" s="70">
        <v>0</v>
      </c>
      <c r="H1610" s="70"/>
      <c r="I1610" s="20"/>
    </row>
    <row r="1611" spans="2:9" x14ac:dyDescent="0.25">
      <c r="B1611" s="69">
        <v>39906</v>
      </c>
      <c r="C1611" s="20" t="s">
        <v>46</v>
      </c>
      <c r="D1611" s="20" t="s">
        <v>27</v>
      </c>
      <c r="E1611" s="20" t="s">
        <v>28</v>
      </c>
      <c r="F1611" s="63">
        <v>9189</v>
      </c>
      <c r="G1611" s="70">
        <v>0</v>
      </c>
      <c r="H1611" s="70"/>
      <c r="I1611" s="20"/>
    </row>
    <row r="1612" spans="2:9" x14ac:dyDescent="0.25">
      <c r="B1612" s="69">
        <v>39906</v>
      </c>
      <c r="C1612" s="20" t="s">
        <v>46</v>
      </c>
      <c r="D1612" s="20" t="s">
        <v>29</v>
      </c>
      <c r="E1612" s="20" t="s">
        <v>28</v>
      </c>
      <c r="F1612" s="63">
        <v>3450</v>
      </c>
      <c r="G1612" s="70">
        <v>0</v>
      </c>
      <c r="H1612" s="70"/>
      <c r="I1612" s="20"/>
    </row>
    <row r="1613" spans="2:9" x14ac:dyDescent="0.25">
      <c r="B1613" s="69">
        <v>39906</v>
      </c>
      <c r="C1613" s="20" t="s">
        <v>46</v>
      </c>
      <c r="D1613" s="20" t="s">
        <v>30</v>
      </c>
      <c r="E1613" s="20" t="s">
        <v>28</v>
      </c>
      <c r="F1613" s="63">
        <v>895</v>
      </c>
      <c r="G1613" s="70">
        <v>0</v>
      </c>
      <c r="H1613" s="70"/>
      <c r="I1613" s="20"/>
    </row>
    <row r="1614" spans="2:9" x14ac:dyDescent="0.25">
      <c r="B1614" s="69">
        <v>39906</v>
      </c>
      <c r="C1614" s="20" t="s">
        <v>39</v>
      </c>
      <c r="D1614" s="20" t="s">
        <v>27</v>
      </c>
      <c r="E1614" s="20" t="s">
        <v>28</v>
      </c>
      <c r="F1614" s="63">
        <v>16531</v>
      </c>
      <c r="G1614" s="70">
        <v>0</v>
      </c>
      <c r="H1614" s="70"/>
      <c r="I1614" s="20"/>
    </row>
    <row r="1615" spans="2:9" x14ac:dyDescent="0.25">
      <c r="B1615" s="69">
        <v>39906</v>
      </c>
      <c r="C1615" s="20" t="s">
        <v>39</v>
      </c>
      <c r="D1615" s="20" t="s">
        <v>29</v>
      </c>
      <c r="E1615" s="20" t="s">
        <v>28</v>
      </c>
      <c r="F1615" s="63">
        <v>131051</v>
      </c>
      <c r="G1615" s="70">
        <v>0</v>
      </c>
      <c r="H1615" s="70"/>
      <c r="I1615" s="20"/>
    </row>
    <row r="1616" spans="2:9" x14ac:dyDescent="0.25">
      <c r="B1616" s="69">
        <v>39906</v>
      </c>
      <c r="C1616" s="20" t="s">
        <v>39</v>
      </c>
      <c r="D1616" s="20" t="s">
        <v>27</v>
      </c>
      <c r="E1616" s="20" t="s">
        <v>28</v>
      </c>
      <c r="F1616" s="63">
        <v>121859</v>
      </c>
      <c r="G1616" s="70">
        <v>0</v>
      </c>
      <c r="H1616" s="70"/>
      <c r="I1616" s="20"/>
    </row>
    <row r="1617" spans="2:9" x14ac:dyDescent="0.25">
      <c r="B1617" s="69">
        <v>39906</v>
      </c>
      <c r="C1617" s="20" t="s">
        <v>39</v>
      </c>
      <c r="D1617" s="20" t="s">
        <v>29</v>
      </c>
      <c r="E1617" s="20" t="s">
        <v>28</v>
      </c>
      <c r="F1617" s="63">
        <v>1528714</v>
      </c>
      <c r="G1617" s="70">
        <v>0</v>
      </c>
      <c r="H1617" s="70"/>
      <c r="I1617" s="20"/>
    </row>
    <row r="1618" spans="2:9" x14ac:dyDescent="0.25">
      <c r="B1618" s="69">
        <v>39906</v>
      </c>
      <c r="C1618" s="20" t="s">
        <v>39</v>
      </c>
      <c r="D1618" s="20" t="s">
        <v>30</v>
      </c>
      <c r="E1618" s="20" t="s">
        <v>28</v>
      </c>
      <c r="F1618" s="63">
        <v>2749288</v>
      </c>
      <c r="G1618" s="70">
        <v>0</v>
      </c>
      <c r="H1618" s="70"/>
      <c r="I1618" s="20"/>
    </row>
    <row r="1619" spans="2:9" x14ac:dyDescent="0.25">
      <c r="B1619" s="69">
        <v>39906</v>
      </c>
      <c r="C1619" s="20" t="s">
        <v>26</v>
      </c>
      <c r="D1619" s="20" t="s">
        <v>29</v>
      </c>
      <c r="E1619" s="20" t="s">
        <v>28</v>
      </c>
      <c r="F1619" s="63">
        <v>568049</v>
      </c>
      <c r="G1619" s="70">
        <v>0</v>
      </c>
      <c r="H1619" s="70"/>
      <c r="I1619" s="20"/>
    </row>
    <row r="1620" spans="2:9" x14ac:dyDescent="0.25">
      <c r="B1620" s="69">
        <v>39906</v>
      </c>
      <c r="C1620" s="20" t="s">
        <v>26</v>
      </c>
      <c r="D1620" s="20" t="s">
        <v>30</v>
      </c>
      <c r="E1620" s="20" t="s">
        <v>28</v>
      </c>
      <c r="F1620" s="63">
        <v>590077</v>
      </c>
      <c r="G1620" s="70">
        <v>0</v>
      </c>
      <c r="H1620" s="70"/>
      <c r="I1620" s="20"/>
    </row>
    <row r="1621" spans="2:9" x14ac:dyDescent="0.25">
      <c r="B1621" s="69">
        <v>39906</v>
      </c>
      <c r="C1621" s="20" t="s">
        <v>35</v>
      </c>
      <c r="D1621" s="20" t="s">
        <v>27</v>
      </c>
      <c r="E1621" s="20" t="s">
        <v>28</v>
      </c>
      <c r="F1621" s="63">
        <v>12472</v>
      </c>
      <c r="G1621" s="70">
        <v>0</v>
      </c>
      <c r="H1621" s="70"/>
      <c r="I1621" s="20"/>
    </row>
    <row r="1622" spans="2:9" x14ac:dyDescent="0.25">
      <c r="B1622" s="69">
        <v>39906</v>
      </c>
      <c r="C1622" s="20" t="s">
        <v>35</v>
      </c>
      <c r="D1622" s="20" t="s">
        <v>27</v>
      </c>
      <c r="E1622" s="20" t="s">
        <v>28</v>
      </c>
      <c r="F1622" s="63">
        <v>1394</v>
      </c>
      <c r="G1622" s="70">
        <v>0</v>
      </c>
      <c r="H1622" s="70"/>
      <c r="I1622" s="20"/>
    </row>
    <row r="1623" spans="2:9" x14ac:dyDescent="0.25">
      <c r="B1623" s="69">
        <v>39906</v>
      </c>
      <c r="C1623" s="20" t="s">
        <v>35</v>
      </c>
      <c r="D1623" s="20" t="s">
        <v>29</v>
      </c>
      <c r="E1623" s="20" t="s">
        <v>28</v>
      </c>
      <c r="F1623" s="63">
        <v>24990</v>
      </c>
      <c r="G1623" s="70">
        <v>0</v>
      </c>
      <c r="H1623" s="70"/>
      <c r="I1623" s="20"/>
    </row>
    <row r="1624" spans="2:9" x14ac:dyDescent="0.25">
      <c r="B1624" s="69">
        <v>39906</v>
      </c>
      <c r="C1624" s="20" t="s">
        <v>35</v>
      </c>
      <c r="D1624" s="20" t="s">
        <v>29</v>
      </c>
      <c r="E1624" s="20" t="s">
        <v>28</v>
      </c>
      <c r="F1624" s="63">
        <v>64</v>
      </c>
      <c r="G1624" s="70">
        <v>0</v>
      </c>
      <c r="H1624" s="70"/>
      <c r="I1624" s="20"/>
    </row>
    <row r="1625" spans="2:9" x14ac:dyDescent="0.25">
      <c r="B1625" s="69">
        <v>39906</v>
      </c>
      <c r="C1625" s="20" t="s">
        <v>35</v>
      </c>
      <c r="D1625" s="20" t="s">
        <v>30</v>
      </c>
      <c r="E1625" s="20" t="s">
        <v>28</v>
      </c>
      <c r="F1625" s="63">
        <v>60300</v>
      </c>
      <c r="G1625" s="70">
        <v>0</v>
      </c>
      <c r="H1625" s="70"/>
      <c r="I1625" s="20"/>
    </row>
    <row r="1626" spans="2:9" x14ac:dyDescent="0.25">
      <c r="B1626" s="69">
        <v>39906</v>
      </c>
      <c r="C1626" s="20" t="s">
        <v>35</v>
      </c>
      <c r="D1626" s="20" t="s">
        <v>30</v>
      </c>
      <c r="E1626" s="20" t="s">
        <v>28</v>
      </c>
      <c r="F1626" s="63">
        <v>1250</v>
      </c>
      <c r="G1626" s="70">
        <v>0</v>
      </c>
      <c r="H1626" s="70"/>
      <c r="I1626" s="20"/>
    </row>
    <row r="1627" spans="2:9" x14ac:dyDescent="0.25">
      <c r="B1627" s="69">
        <v>39906</v>
      </c>
      <c r="C1627" s="20" t="s">
        <v>26</v>
      </c>
      <c r="D1627" s="20" t="s">
        <v>27</v>
      </c>
      <c r="E1627" s="20" t="s">
        <v>28</v>
      </c>
      <c r="F1627" s="63">
        <v>614889</v>
      </c>
      <c r="G1627" s="70">
        <v>0</v>
      </c>
      <c r="H1627" s="70"/>
      <c r="I1627" s="20"/>
    </row>
    <row r="1628" spans="2:9" x14ac:dyDescent="0.25">
      <c r="B1628" s="69">
        <v>39906</v>
      </c>
      <c r="C1628" s="20" t="s">
        <v>26</v>
      </c>
      <c r="D1628" s="20" t="s">
        <v>29</v>
      </c>
      <c r="E1628" s="20" t="s">
        <v>28</v>
      </c>
      <c r="F1628" s="63">
        <v>1347902</v>
      </c>
      <c r="G1628" s="70">
        <v>0</v>
      </c>
      <c r="H1628" s="70"/>
      <c r="I1628" s="20"/>
    </row>
    <row r="1629" spans="2:9" x14ac:dyDescent="0.25">
      <c r="B1629" s="69">
        <v>39906</v>
      </c>
      <c r="C1629" s="20" t="s">
        <v>26</v>
      </c>
      <c r="D1629" s="20" t="s">
        <v>30</v>
      </c>
      <c r="E1629" s="20" t="s">
        <v>28</v>
      </c>
      <c r="F1629" s="63">
        <v>1782189</v>
      </c>
      <c r="G1629" s="70">
        <v>0</v>
      </c>
      <c r="H1629" s="70"/>
      <c r="I1629" s="20"/>
    </row>
    <row r="1630" spans="2:9" x14ac:dyDescent="0.25">
      <c r="B1630" s="69">
        <v>39906</v>
      </c>
      <c r="C1630" s="20" t="s">
        <v>31</v>
      </c>
      <c r="D1630" s="20" t="s">
        <v>29</v>
      </c>
      <c r="E1630" s="20" t="s">
        <v>28</v>
      </c>
      <c r="F1630" s="63">
        <v>79684</v>
      </c>
      <c r="G1630" s="70">
        <v>0</v>
      </c>
      <c r="H1630" s="70"/>
      <c r="I1630" s="20"/>
    </row>
    <row r="1631" spans="2:9" x14ac:dyDescent="0.25">
      <c r="B1631" s="69">
        <v>39906</v>
      </c>
      <c r="C1631" s="20" t="s">
        <v>31</v>
      </c>
      <c r="D1631" s="20" t="s">
        <v>30</v>
      </c>
      <c r="E1631" s="20" t="s">
        <v>28</v>
      </c>
      <c r="F1631" s="63">
        <v>141939</v>
      </c>
      <c r="G1631" s="70">
        <v>0</v>
      </c>
      <c r="H1631" s="70"/>
      <c r="I1631" s="20"/>
    </row>
    <row r="1632" spans="2:9" x14ac:dyDescent="0.25">
      <c r="B1632" s="69">
        <v>39906</v>
      </c>
      <c r="C1632" s="20" t="s">
        <v>32</v>
      </c>
      <c r="D1632" s="20" t="s">
        <v>29</v>
      </c>
      <c r="E1632" s="20" t="s">
        <v>28</v>
      </c>
      <c r="F1632" s="63">
        <v>80534</v>
      </c>
      <c r="G1632" s="70">
        <v>0</v>
      </c>
      <c r="H1632" s="70"/>
      <c r="I1632" s="20"/>
    </row>
    <row r="1633" spans="2:9" x14ac:dyDescent="0.25">
      <c r="B1633" s="69">
        <v>39906</v>
      </c>
      <c r="C1633" s="20" t="s">
        <v>32</v>
      </c>
      <c r="D1633" s="20" t="s">
        <v>30</v>
      </c>
      <c r="E1633" s="20" t="s">
        <v>28</v>
      </c>
      <c r="F1633" s="63">
        <v>34166</v>
      </c>
      <c r="G1633" s="70">
        <v>0</v>
      </c>
      <c r="H1633" s="70"/>
      <c r="I1633" s="20"/>
    </row>
    <row r="1634" spans="2:9" x14ac:dyDescent="0.25">
      <c r="B1634" s="69">
        <v>39906</v>
      </c>
      <c r="C1634" s="20" t="s">
        <v>33</v>
      </c>
      <c r="D1634" s="20" t="s">
        <v>29</v>
      </c>
      <c r="E1634" s="20" t="s">
        <v>28</v>
      </c>
      <c r="F1634" s="63">
        <v>68594</v>
      </c>
      <c r="G1634" s="70">
        <v>0</v>
      </c>
      <c r="H1634" s="70"/>
      <c r="I1634" s="20"/>
    </row>
    <row r="1635" spans="2:9" x14ac:dyDescent="0.25">
      <c r="B1635" s="69">
        <v>39906</v>
      </c>
      <c r="C1635" s="20" t="s">
        <v>33</v>
      </c>
      <c r="D1635" s="20" t="s">
        <v>30</v>
      </c>
      <c r="E1635" s="20" t="s">
        <v>28</v>
      </c>
      <c r="F1635" s="63">
        <v>96</v>
      </c>
      <c r="G1635" s="70">
        <v>0</v>
      </c>
      <c r="H1635" s="70"/>
      <c r="I1635" s="20"/>
    </row>
    <row r="1636" spans="2:9" x14ac:dyDescent="0.25">
      <c r="B1636" s="69">
        <v>39906</v>
      </c>
      <c r="C1636" s="20" t="s">
        <v>34</v>
      </c>
      <c r="D1636" s="20" t="s">
        <v>29</v>
      </c>
      <c r="E1636" s="20" t="s">
        <v>28</v>
      </c>
      <c r="F1636" s="63">
        <v>342</v>
      </c>
      <c r="G1636" s="70">
        <v>0</v>
      </c>
      <c r="H1636" s="70"/>
      <c r="I1636" s="20"/>
    </row>
    <row r="1637" spans="2:9" x14ac:dyDescent="0.25">
      <c r="B1637" s="69">
        <v>39906</v>
      </c>
      <c r="C1637" s="20" t="s">
        <v>34</v>
      </c>
      <c r="D1637" s="20" t="s">
        <v>29</v>
      </c>
      <c r="E1637" s="20" t="s">
        <v>28</v>
      </c>
      <c r="F1637" s="63">
        <v>276</v>
      </c>
      <c r="G1637" s="70">
        <v>0</v>
      </c>
      <c r="H1637" s="70"/>
      <c r="I1637" s="20"/>
    </row>
    <row r="1638" spans="2:9" x14ac:dyDescent="0.25">
      <c r="B1638" s="69">
        <v>39906</v>
      </c>
      <c r="C1638" s="20" t="s">
        <v>34</v>
      </c>
      <c r="D1638" s="20" t="s">
        <v>29</v>
      </c>
      <c r="E1638" s="20" t="s">
        <v>28</v>
      </c>
      <c r="F1638" s="63">
        <v>2321</v>
      </c>
      <c r="G1638" s="70">
        <v>0</v>
      </c>
      <c r="H1638" s="70"/>
      <c r="I1638" s="20"/>
    </row>
    <row r="1639" spans="2:9" x14ac:dyDescent="0.25">
      <c r="B1639" s="69">
        <v>39906</v>
      </c>
      <c r="C1639" s="20" t="s">
        <v>35</v>
      </c>
      <c r="D1639" s="20" t="s">
        <v>27</v>
      </c>
      <c r="E1639" s="20" t="s">
        <v>28</v>
      </c>
      <c r="F1639" s="63">
        <v>16173</v>
      </c>
      <c r="G1639" s="70">
        <v>0</v>
      </c>
      <c r="H1639" s="70"/>
      <c r="I1639" s="20"/>
    </row>
    <row r="1640" spans="2:9" x14ac:dyDescent="0.25">
      <c r="B1640" s="69">
        <v>39906</v>
      </c>
      <c r="C1640" s="20" t="s">
        <v>35</v>
      </c>
      <c r="D1640" s="20" t="s">
        <v>27</v>
      </c>
      <c r="E1640" s="20" t="s">
        <v>28</v>
      </c>
      <c r="F1640" s="63">
        <v>2551</v>
      </c>
      <c r="G1640" s="70">
        <v>0</v>
      </c>
      <c r="H1640" s="70"/>
      <c r="I1640" s="20"/>
    </row>
    <row r="1641" spans="2:9" x14ac:dyDescent="0.25">
      <c r="B1641" s="69">
        <v>39906</v>
      </c>
      <c r="C1641" s="20" t="s">
        <v>35</v>
      </c>
      <c r="D1641" s="20" t="s">
        <v>29</v>
      </c>
      <c r="E1641" s="20" t="s">
        <v>28</v>
      </c>
      <c r="F1641" s="63">
        <v>59119</v>
      </c>
      <c r="G1641" s="70">
        <v>0</v>
      </c>
      <c r="H1641" s="70"/>
      <c r="I1641" s="20"/>
    </row>
    <row r="1642" spans="2:9" x14ac:dyDescent="0.25">
      <c r="B1642" s="69">
        <v>39906</v>
      </c>
      <c r="C1642" s="20" t="s">
        <v>35</v>
      </c>
      <c r="D1642" s="20" t="s">
        <v>29</v>
      </c>
      <c r="E1642" s="20" t="s">
        <v>28</v>
      </c>
      <c r="F1642" s="63">
        <v>151</v>
      </c>
      <c r="G1642" s="70">
        <v>0</v>
      </c>
      <c r="H1642" s="70"/>
      <c r="I1642" s="20"/>
    </row>
    <row r="1643" spans="2:9" x14ac:dyDescent="0.25">
      <c r="B1643" s="69">
        <v>39906</v>
      </c>
      <c r="C1643" s="20" t="s">
        <v>35</v>
      </c>
      <c r="D1643" s="20" t="s">
        <v>30</v>
      </c>
      <c r="E1643" s="20" t="s">
        <v>28</v>
      </c>
      <c r="F1643" s="63">
        <v>142257</v>
      </c>
      <c r="G1643" s="70">
        <v>0</v>
      </c>
      <c r="H1643" s="70"/>
      <c r="I1643" s="20"/>
    </row>
    <row r="1644" spans="2:9" x14ac:dyDescent="0.25">
      <c r="B1644" s="69">
        <v>39906</v>
      </c>
      <c r="C1644" s="20" t="s">
        <v>35</v>
      </c>
      <c r="D1644" s="20" t="s">
        <v>30</v>
      </c>
      <c r="E1644" s="20" t="s">
        <v>28</v>
      </c>
      <c r="F1644" s="63">
        <v>3576</v>
      </c>
      <c r="G1644" s="70">
        <v>0</v>
      </c>
      <c r="H1644" s="70"/>
      <c r="I1644" s="20"/>
    </row>
    <row r="1645" spans="2:9" x14ac:dyDescent="0.25">
      <c r="B1645" s="69">
        <v>39906</v>
      </c>
      <c r="C1645" s="20" t="s">
        <v>0</v>
      </c>
      <c r="D1645" s="20" t="s">
        <v>29</v>
      </c>
      <c r="E1645" s="20" t="s">
        <v>28</v>
      </c>
      <c r="F1645" s="63">
        <v>375847</v>
      </c>
      <c r="G1645" s="70">
        <v>0</v>
      </c>
      <c r="H1645" s="70"/>
      <c r="I1645" s="20"/>
    </row>
    <row r="1646" spans="2:9" x14ac:dyDescent="0.25">
      <c r="B1646" s="69">
        <v>39906</v>
      </c>
      <c r="C1646" s="20" t="s">
        <v>0</v>
      </c>
      <c r="D1646" s="20" t="s">
        <v>30</v>
      </c>
      <c r="E1646" s="20" t="s">
        <v>28</v>
      </c>
      <c r="F1646" s="63">
        <v>1064768</v>
      </c>
      <c r="G1646" s="70">
        <v>0</v>
      </c>
      <c r="H1646" s="70"/>
      <c r="I1646" s="20"/>
    </row>
    <row r="1647" spans="2:9" x14ac:dyDescent="0.25">
      <c r="B1647" s="69">
        <v>39906</v>
      </c>
      <c r="C1647" s="20" t="s">
        <v>36</v>
      </c>
      <c r="D1647" s="20" t="s">
        <v>27</v>
      </c>
      <c r="E1647" s="20" t="s">
        <v>28</v>
      </c>
      <c r="F1647" s="63">
        <v>1690</v>
      </c>
      <c r="G1647" s="70">
        <v>0</v>
      </c>
      <c r="H1647" s="70"/>
      <c r="I1647" s="20"/>
    </row>
    <row r="1648" spans="2:9" x14ac:dyDescent="0.25">
      <c r="B1648" s="69">
        <v>39906</v>
      </c>
      <c r="C1648" s="20" t="s">
        <v>36</v>
      </c>
      <c r="D1648" s="20" t="s">
        <v>29</v>
      </c>
      <c r="E1648" s="20" t="s">
        <v>28</v>
      </c>
      <c r="F1648" s="63">
        <v>13669</v>
      </c>
      <c r="G1648" s="70">
        <v>0</v>
      </c>
      <c r="H1648" s="70"/>
      <c r="I1648" s="20"/>
    </row>
    <row r="1649" spans="2:9" x14ac:dyDescent="0.25">
      <c r="B1649" s="69">
        <v>39906</v>
      </c>
      <c r="C1649" s="20" t="s">
        <v>36</v>
      </c>
      <c r="D1649" s="20" t="s">
        <v>30</v>
      </c>
      <c r="E1649" s="20" t="s">
        <v>28</v>
      </c>
      <c r="F1649" s="63">
        <v>12278</v>
      </c>
      <c r="G1649" s="70">
        <v>0</v>
      </c>
      <c r="H1649" s="70"/>
      <c r="I1649" s="20"/>
    </row>
    <row r="1650" spans="2:9" x14ac:dyDescent="0.25">
      <c r="B1650" s="69">
        <v>39906</v>
      </c>
      <c r="C1650" s="20" t="s">
        <v>37</v>
      </c>
      <c r="D1650" s="20" t="s">
        <v>27</v>
      </c>
      <c r="E1650" s="20" t="s">
        <v>28</v>
      </c>
      <c r="F1650" s="63">
        <v>10</v>
      </c>
      <c r="G1650" s="70">
        <v>0</v>
      </c>
      <c r="H1650" s="70"/>
      <c r="I1650" s="20"/>
    </row>
    <row r="1651" spans="2:9" x14ac:dyDescent="0.25">
      <c r="B1651" s="69">
        <v>39906</v>
      </c>
      <c r="C1651" s="20" t="s">
        <v>37</v>
      </c>
      <c r="D1651" s="20" t="s">
        <v>29</v>
      </c>
      <c r="E1651" s="20" t="s">
        <v>28</v>
      </c>
      <c r="F1651" s="63">
        <v>2308</v>
      </c>
      <c r="G1651" s="70">
        <v>0</v>
      </c>
      <c r="H1651" s="70"/>
      <c r="I1651" s="20"/>
    </row>
    <row r="1652" spans="2:9" x14ac:dyDescent="0.25">
      <c r="B1652" s="69">
        <v>39906</v>
      </c>
      <c r="C1652" s="20" t="s">
        <v>37</v>
      </c>
      <c r="D1652" s="20" t="s">
        <v>30</v>
      </c>
      <c r="E1652" s="20" t="s">
        <v>28</v>
      </c>
      <c r="F1652" s="63">
        <v>1813</v>
      </c>
      <c r="G1652" s="70">
        <v>0</v>
      </c>
      <c r="H1652" s="70"/>
      <c r="I1652" s="20"/>
    </row>
    <row r="1653" spans="2:9" x14ac:dyDescent="0.25">
      <c r="B1653" s="69">
        <v>39906</v>
      </c>
      <c r="C1653" s="20" t="s">
        <v>38</v>
      </c>
      <c r="D1653" s="20" t="s">
        <v>27</v>
      </c>
      <c r="E1653" s="20" t="s">
        <v>28</v>
      </c>
      <c r="F1653" s="63">
        <v>588</v>
      </c>
      <c r="G1653" s="70">
        <v>0</v>
      </c>
      <c r="H1653" s="70"/>
      <c r="I1653" s="20"/>
    </row>
    <row r="1654" spans="2:9" x14ac:dyDescent="0.25">
      <c r="B1654" s="69">
        <v>39906</v>
      </c>
      <c r="C1654" s="20" t="s">
        <v>38</v>
      </c>
      <c r="D1654" s="20" t="s">
        <v>29</v>
      </c>
      <c r="E1654" s="20" t="s">
        <v>28</v>
      </c>
      <c r="F1654" s="63">
        <v>563</v>
      </c>
      <c r="G1654" s="70">
        <v>0</v>
      </c>
      <c r="H1654" s="70"/>
      <c r="I1654" s="20"/>
    </row>
    <row r="1655" spans="2:9" x14ac:dyDescent="0.25">
      <c r="B1655" s="69">
        <v>39906</v>
      </c>
      <c r="C1655" s="20" t="s">
        <v>38</v>
      </c>
      <c r="D1655" s="20" t="s">
        <v>30</v>
      </c>
      <c r="E1655" s="20" t="s">
        <v>28</v>
      </c>
      <c r="F1655" s="63">
        <v>1625</v>
      </c>
      <c r="G1655" s="70">
        <v>0</v>
      </c>
      <c r="H1655" s="70"/>
      <c r="I1655" s="20"/>
    </row>
    <row r="1656" spans="2:9" x14ac:dyDescent="0.25">
      <c r="B1656" s="69">
        <v>39906</v>
      </c>
      <c r="C1656" s="20" t="s">
        <v>39</v>
      </c>
      <c r="D1656" s="20" t="s">
        <v>27</v>
      </c>
      <c r="E1656" s="20" t="s">
        <v>28</v>
      </c>
      <c r="F1656" s="63">
        <v>1678845</v>
      </c>
      <c r="G1656" s="70">
        <v>0</v>
      </c>
      <c r="H1656" s="70"/>
      <c r="I1656" s="20"/>
    </row>
    <row r="1657" spans="2:9" x14ac:dyDescent="0.25">
      <c r="B1657" s="69">
        <v>39906</v>
      </c>
      <c r="C1657" s="20" t="s">
        <v>39</v>
      </c>
      <c r="D1657" s="20" t="s">
        <v>29</v>
      </c>
      <c r="E1657" s="20" t="s">
        <v>28</v>
      </c>
      <c r="F1657" s="63">
        <v>5912082</v>
      </c>
      <c r="G1657" s="70">
        <v>0</v>
      </c>
      <c r="H1657" s="70"/>
      <c r="I1657" s="20"/>
    </row>
    <row r="1658" spans="2:9" x14ac:dyDescent="0.25">
      <c r="B1658" s="69">
        <v>39906</v>
      </c>
      <c r="C1658" s="20" t="s">
        <v>39</v>
      </c>
      <c r="D1658" s="20" t="s">
        <v>30</v>
      </c>
      <c r="E1658" s="20" t="s">
        <v>28</v>
      </c>
      <c r="F1658" s="63">
        <v>8759131</v>
      </c>
      <c r="G1658" s="70">
        <v>0</v>
      </c>
      <c r="H1658" s="70"/>
      <c r="I1658" s="20"/>
    </row>
    <row r="1659" spans="2:9" x14ac:dyDescent="0.25">
      <c r="B1659" s="69">
        <v>39906</v>
      </c>
      <c r="C1659" s="20" t="s">
        <v>40</v>
      </c>
      <c r="D1659" s="20" t="s">
        <v>27</v>
      </c>
      <c r="E1659" s="20" t="s">
        <v>28</v>
      </c>
      <c r="F1659" s="63">
        <v>29426</v>
      </c>
      <c r="G1659" s="70">
        <v>0</v>
      </c>
      <c r="H1659" s="70"/>
      <c r="I1659" s="20"/>
    </row>
    <row r="1660" spans="2:9" x14ac:dyDescent="0.25">
      <c r="B1660" s="69">
        <v>39906</v>
      </c>
      <c r="C1660" s="20" t="s">
        <v>40</v>
      </c>
      <c r="D1660" s="20" t="s">
        <v>29</v>
      </c>
      <c r="E1660" s="20" t="s">
        <v>28</v>
      </c>
      <c r="F1660" s="63">
        <v>46933</v>
      </c>
      <c r="G1660" s="70">
        <v>0</v>
      </c>
      <c r="H1660" s="70"/>
      <c r="I1660" s="20"/>
    </row>
    <row r="1661" spans="2:9" x14ac:dyDescent="0.25">
      <c r="B1661" s="69">
        <v>39906</v>
      </c>
      <c r="C1661" s="20" t="s">
        <v>40</v>
      </c>
      <c r="D1661" s="20" t="s">
        <v>30</v>
      </c>
      <c r="E1661" s="20" t="s">
        <v>28</v>
      </c>
      <c r="F1661" s="63">
        <v>63048</v>
      </c>
      <c r="G1661" s="70">
        <v>0</v>
      </c>
      <c r="H1661" s="70"/>
      <c r="I1661" s="20"/>
    </row>
    <row r="1662" spans="2:9" x14ac:dyDescent="0.25">
      <c r="B1662" s="69">
        <v>39906</v>
      </c>
      <c r="C1662" s="20" t="s">
        <v>41</v>
      </c>
      <c r="D1662" s="20" t="s">
        <v>27</v>
      </c>
      <c r="E1662" s="20" t="s">
        <v>28</v>
      </c>
      <c r="F1662" s="63">
        <v>25757</v>
      </c>
      <c r="G1662" s="70">
        <v>0</v>
      </c>
      <c r="H1662" s="70"/>
      <c r="I1662" s="20"/>
    </row>
    <row r="1663" spans="2:9" x14ac:dyDescent="0.25">
      <c r="B1663" s="69">
        <v>39906</v>
      </c>
      <c r="C1663" s="20" t="s">
        <v>41</v>
      </c>
      <c r="D1663" s="20" t="s">
        <v>29</v>
      </c>
      <c r="E1663" s="20" t="s">
        <v>28</v>
      </c>
      <c r="F1663" s="63">
        <v>60797</v>
      </c>
      <c r="G1663" s="70">
        <v>0</v>
      </c>
      <c r="H1663" s="70"/>
      <c r="I1663" s="20"/>
    </row>
    <row r="1664" spans="2:9" x14ac:dyDescent="0.25">
      <c r="B1664" s="69">
        <v>39906</v>
      </c>
      <c r="C1664" s="20" t="s">
        <v>41</v>
      </c>
      <c r="D1664" s="20" t="s">
        <v>30</v>
      </c>
      <c r="E1664" s="20" t="s">
        <v>28</v>
      </c>
      <c r="F1664" s="63">
        <v>60261</v>
      </c>
      <c r="G1664" s="70">
        <v>0</v>
      </c>
      <c r="H1664" s="70"/>
      <c r="I1664" s="20"/>
    </row>
    <row r="1665" spans="2:9" x14ac:dyDescent="0.25">
      <c r="B1665" s="69">
        <v>39906</v>
      </c>
      <c r="C1665" s="20" t="s">
        <v>42</v>
      </c>
      <c r="D1665" s="20" t="s">
        <v>29</v>
      </c>
      <c r="E1665" s="20" t="s">
        <v>28</v>
      </c>
      <c r="F1665" s="63">
        <v>308301</v>
      </c>
      <c r="G1665" s="70">
        <v>0</v>
      </c>
      <c r="H1665" s="70"/>
      <c r="I1665" s="20"/>
    </row>
    <row r="1666" spans="2:9" x14ac:dyDescent="0.25">
      <c r="B1666" s="69">
        <v>39906</v>
      </c>
      <c r="C1666" s="20" t="s">
        <v>42</v>
      </c>
      <c r="D1666" s="20" t="s">
        <v>30</v>
      </c>
      <c r="E1666" s="20" t="s">
        <v>28</v>
      </c>
      <c r="F1666" s="63">
        <v>317226</v>
      </c>
      <c r="G1666" s="70">
        <v>0</v>
      </c>
      <c r="H1666" s="70"/>
      <c r="I1666" s="20"/>
    </row>
    <row r="1667" spans="2:9" x14ac:dyDescent="0.25">
      <c r="B1667" s="69">
        <v>39906</v>
      </c>
      <c r="C1667" s="20" t="s">
        <v>43</v>
      </c>
      <c r="D1667" s="20" t="s">
        <v>27</v>
      </c>
      <c r="E1667" s="20" t="s">
        <v>28</v>
      </c>
      <c r="F1667" s="63">
        <v>229446</v>
      </c>
      <c r="G1667" s="70">
        <v>0</v>
      </c>
      <c r="H1667" s="70"/>
      <c r="I1667" s="20"/>
    </row>
    <row r="1668" spans="2:9" x14ac:dyDescent="0.25">
      <c r="B1668" s="69">
        <v>39906</v>
      </c>
      <c r="C1668" s="20" t="s">
        <v>43</v>
      </c>
      <c r="D1668" s="20" t="s">
        <v>29</v>
      </c>
      <c r="E1668" s="20" t="s">
        <v>28</v>
      </c>
      <c r="F1668" s="63">
        <v>226448</v>
      </c>
      <c r="G1668" s="70">
        <v>0</v>
      </c>
      <c r="H1668" s="70"/>
      <c r="I1668" s="20"/>
    </row>
    <row r="1669" spans="2:9" x14ac:dyDescent="0.25">
      <c r="B1669" s="69">
        <v>39906</v>
      </c>
      <c r="C1669" s="20" t="s">
        <v>43</v>
      </c>
      <c r="D1669" s="20" t="s">
        <v>30</v>
      </c>
      <c r="E1669" s="20" t="s">
        <v>28</v>
      </c>
      <c r="F1669" s="63">
        <v>207267</v>
      </c>
      <c r="G1669" s="70">
        <v>0</v>
      </c>
      <c r="H1669" s="70"/>
      <c r="I1669" s="20"/>
    </row>
    <row r="1670" spans="2:9" x14ac:dyDescent="0.25">
      <c r="B1670" s="69">
        <v>39906</v>
      </c>
      <c r="C1670" s="20" t="s">
        <v>44</v>
      </c>
      <c r="D1670" s="20" t="s">
        <v>29</v>
      </c>
      <c r="E1670" s="20" t="s">
        <v>28</v>
      </c>
      <c r="F1670" s="63">
        <v>8526</v>
      </c>
      <c r="G1670" s="70">
        <v>0</v>
      </c>
      <c r="H1670" s="70"/>
      <c r="I1670" s="20"/>
    </row>
    <row r="1671" spans="2:9" x14ac:dyDescent="0.25">
      <c r="B1671" s="69">
        <v>39906</v>
      </c>
      <c r="C1671" s="20" t="s">
        <v>44</v>
      </c>
      <c r="D1671" s="20" t="s">
        <v>30</v>
      </c>
      <c r="E1671" s="20" t="s">
        <v>28</v>
      </c>
      <c r="F1671" s="63">
        <v>71202</v>
      </c>
      <c r="G1671" s="70">
        <v>0</v>
      </c>
      <c r="H1671" s="70"/>
      <c r="I1671" s="20"/>
    </row>
    <row r="1672" spans="2:9" x14ac:dyDescent="0.25">
      <c r="B1672" s="69">
        <v>39906</v>
      </c>
      <c r="C1672" s="20" t="s">
        <v>45</v>
      </c>
      <c r="D1672" s="20" t="s">
        <v>29</v>
      </c>
      <c r="E1672" s="20" t="s">
        <v>28</v>
      </c>
      <c r="F1672" s="63">
        <v>7476</v>
      </c>
      <c r="G1672" s="70">
        <v>0</v>
      </c>
      <c r="H1672" s="70"/>
      <c r="I1672" s="20"/>
    </row>
    <row r="1673" spans="2:9" x14ac:dyDescent="0.25">
      <c r="B1673" s="69">
        <v>39906</v>
      </c>
      <c r="C1673" s="20" t="s">
        <v>45</v>
      </c>
      <c r="D1673" s="20" t="s">
        <v>30</v>
      </c>
      <c r="E1673" s="20" t="s">
        <v>28</v>
      </c>
      <c r="F1673" s="63">
        <v>17313</v>
      </c>
      <c r="G1673" s="70">
        <v>0</v>
      </c>
      <c r="H1673" s="70"/>
      <c r="I1673" s="20"/>
    </row>
    <row r="1674" spans="2:9" x14ac:dyDescent="0.25">
      <c r="B1674" s="69">
        <v>39906</v>
      </c>
      <c r="C1674" s="20" t="s">
        <v>46</v>
      </c>
      <c r="D1674" s="20" t="s">
        <v>27</v>
      </c>
      <c r="E1674" s="20" t="s">
        <v>28</v>
      </c>
      <c r="F1674" s="63">
        <v>8571</v>
      </c>
      <c r="G1674" s="70">
        <v>0</v>
      </c>
      <c r="H1674" s="70"/>
      <c r="I1674" s="20"/>
    </row>
    <row r="1675" spans="2:9" x14ac:dyDescent="0.25">
      <c r="B1675" s="69">
        <v>39906</v>
      </c>
      <c r="C1675" s="20" t="s">
        <v>46</v>
      </c>
      <c r="D1675" s="20" t="s">
        <v>29</v>
      </c>
      <c r="E1675" s="20" t="s">
        <v>28</v>
      </c>
      <c r="F1675" s="63">
        <v>4813</v>
      </c>
      <c r="G1675" s="70">
        <v>0</v>
      </c>
      <c r="H1675" s="70"/>
      <c r="I1675" s="20"/>
    </row>
    <row r="1676" spans="2:9" x14ac:dyDescent="0.25">
      <c r="B1676" s="69">
        <v>39906</v>
      </c>
      <c r="C1676" s="20" t="s">
        <v>46</v>
      </c>
      <c r="D1676" s="20" t="s">
        <v>30</v>
      </c>
      <c r="E1676" s="20" t="s">
        <v>28</v>
      </c>
      <c r="F1676" s="63">
        <v>1405</v>
      </c>
      <c r="G1676" s="70">
        <v>0</v>
      </c>
      <c r="H1676" s="70"/>
      <c r="I1676" s="20"/>
    </row>
    <row r="1677" spans="2:9" x14ac:dyDescent="0.25">
      <c r="B1677" s="69">
        <v>39906</v>
      </c>
      <c r="C1677" s="20" t="s">
        <v>26</v>
      </c>
      <c r="D1677" s="20" t="s">
        <v>27</v>
      </c>
      <c r="E1677" s="20" t="s">
        <v>28</v>
      </c>
      <c r="F1677" s="63">
        <v>497535</v>
      </c>
      <c r="G1677" s="70">
        <v>0</v>
      </c>
      <c r="H1677" s="70"/>
      <c r="I1677" s="20"/>
    </row>
    <row r="1678" spans="2:9" x14ac:dyDescent="0.25">
      <c r="B1678" s="69">
        <v>39906</v>
      </c>
      <c r="C1678" s="20" t="s">
        <v>26</v>
      </c>
      <c r="D1678" s="20" t="s">
        <v>29</v>
      </c>
      <c r="E1678" s="20" t="s">
        <v>28</v>
      </c>
      <c r="F1678" s="63">
        <v>496842</v>
      </c>
      <c r="G1678" s="70">
        <v>0</v>
      </c>
      <c r="H1678" s="70"/>
      <c r="I1678" s="20"/>
    </row>
    <row r="1679" spans="2:9" x14ac:dyDescent="0.25">
      <c r="B1679" s="69">
        <v>39906</v>
      </c>
      <c r="C1679" s="20" t="s">
        <v>26</v>
      </c>
      <c r="D1679" s="20" t="s">
        <v>30</v>
      </c>
      <c r="E1679" s="20" t="s">
        <v>28</v>
      </c>
      <c r="F1679" s="63">
        <v>497418</v>
      </c>
      <c r="G1679" s="70">
        <v>0</v>
      </c>
      <c r="H1679" s="70"/>
      <c r="I1679" s="20"/>
    </row>
    <row r="1680" spans="2:9" x14ac:dyDescent="0.25">
      <c r="B1680" s="69">
        <v>39906</v>
      </c>
      <c r="C1680" s="20" t="s">
        <v>31</v>
      </c>
      <c r="D1680" s="20" t="s">
        <v>29</v>
      </c>
      <c r="E1680" s="20" t="s">
        <v>28</v>
      </c>
      <c r="F1680" s="63">
        <v>392496</v>
      </c>
      <c r="G1680" s="70">
        <v>0</v>
      </c>
      <c r="H1680" s="70"/>
      <c r="I1680" s="20"/>
    </row>
    <row r="1681" spans="2:9" x14ac:dyDescent="0.25">
      <c r="B1681" s="69">
        <v>39906</v>
      </c>
      <c r="C1681" s="20" t="s">
        <v>0</v>
      </c>
      <c r="D1681" s="20" t="s">
        <v>30</v>
      </c>
      <c r="E1681" s="20" t="s">
        <v>28</v>
      </c>
      <c r="F1681" s="63">
        <v>496933</v>
      </c>
      <c r="G1681" s="70">
        <v>0</v>
      </c>
      <c r="H1681" s="70"/>
      <c r="I1681" s="20"/>
    </row>
    <row r="1682" spans="2:9" x14ac:dyDescent="0.25">
      <c r="B1682" s="69">
        <v>39906</v>
      </c>
      <c r="C1682" s="20" t="s">
        <v>40</v>
      </c>
      <c r="D1682" s="20" t="s">
        <v>27</v>
      </c>
      <c r="E1682" s="20" t="s">
        <v>28</v>
      </c>
      <c r="F1682" s="63">
        <v>160650</v>
      </c>
      <c r="G1682" s="70">
        <v>0</v>
      </c>
      <c r="H1682" s="70"/>
      <c r="I1682" s="20"/>
    </row>
    <row r="1683" spans="2:9" x14ac:dyDescent="0.25">
      <c r="B1683" s="69">
        <v>39906</v>
      </c>
      <c r="C1683" s="20" t="s">
        <v>40</v>
      </c>
      <c r="D1683" s="20" t="s">
        <v>29</v>
      </c>
      <c r="E1683" s="20" t="s">
        <v>28</v>
      </c>
      <c r="F1683" s="63">
        <v>264238</v>
      </c>
      <c r="G1683" s="70">
        <v>0</v>
      </c>
      <c r="H1683" s="70"/>
      <c r="I1683" s="20"/>
    </row>
    <row r="1684" spans="2:9" x14ac:dyDescent="0.25">
      <c r="B1684" s="69">
        <v>39906</v>
      </c>
      <c r="C1684" s="20" t="s">
        <v>40</v>
      </c>
      <c r="D1684" s="20" t="s">
        <v>30</v>
      </c>
      <c r="E1684" s="20" t="s">
        <v>28</v>
      </c>
      <c r="F1684" s="63">
        <v>254083</v>
      </c>
      <c r="G1684" s="70">
        <v>0</v>
      </c>
      <c r="H1684" s="70"/>
      <c r="I1684" s="20"/>
    </row>
    <row r="1685" spans="2:9" x14ac:dyDescent="0.25">
      <c r="B1685" s="69">
        <v>39906</v>
      </c>
      <c r="C1685" s="20" t="s">
        <v>44</v>
      </c>
      <c r="D1685" s="20" t="s">
        <v>29</v>
      </c>
      <c r="E1685" s="20" t="s">
        <v>28</v>
      </c>
      <c r="F1685" s="63">
        <v>24203</v>
      </c>
      <c r="G1685" s="70">
        <v>0</v>
      </c>
      <c r="H1685" s="70"/>
      <c r="I1685" s="20"/>
    </row>
    <row r="1686" spans="2:9" x14ac:dyDescent="0.25">
      <c r="B1686" s="69">
        <v>39906</v>
      </c>
      <c r="C1686" s="20" t="s">
        <v>47</v>
      </c>
      <c r="D1686" s="20" t="s">
        <v>27</v>
      </c>
      <c r="E1686" s="20" t="s">
        <v>28</v>
      </c>
      <c r="F1686" s="63">
        <v>4363</v>
      </c>
      <c r="G1686" s="70">
        <v>0</v>
      </c>
      <c r="H1686" s="70"/>
      <c r="I1686" s="20"/>
    </row>
    <row r="1687" spans="2:9" x14ac:dyDescent="0.25">
      <c r="B1687" s="69">
        <v>39906</v>
      </c>
      <c r="C1687" s="20" t="s">
        <v>47</v>
      </c>
      <c r="D1687" s="20" t="s">
        <v>27</v>
      </c>
      <c r="E1687" s="20" t="s">
        <v>28</v>
      </c>
      <c r="F1687" s="63">
        <v>158</v>
      </c>
      <c r="G1687" s="70">
        <v>0</v>
      </c>
      <c r="H1687" s="70"/>
      <c r="I1687" s="20"/>
    </row>
    <row r="1688" spans="2:9" x14ac:dyDescent="0.25">
      <c r="B1688" s="69">
        <v>39906</v>
      </c>
      <c r="C1688" s="20" t="s">
        <v>47</v>
      </c>
      <c r="D1688" s="20" t="s">
        <v>27</v>
      </c>
      <c r="E1688" s="20" t="s">
        <v>28</v>
      </c>
      <c r="F1688" s="63">
        <v>99</v>
      </c>
      <c r="G1688" s="70">
        <v>0</v>
      </c>
      <c r="H1688" s="70"/>
      <c r="I1688" s="20"/>
    </row>
    <row r="1689" spans="2:9" x14ac:dyDescent="0.25">
      <c r="B1689" s="69">
        <v>39906</v>
      </c>
      <c r="C1689" s="20" t="s">
        <v>47</v>
      </c>
      <c r="D1689" s="20" t="s">
        <v>27</v>
      </c>
      <c r="E1689" s="20" t="s">
        <v>28</v>
      </c>
      <c r="F1689" s="63">
        <v>17</v>
      </c>
      <c r="G1689" s="70">
        <v>0</v>
      </c>
      <c r="H1689" s="70"/>
      <c r="I1689" s="20"/>
    </row>
    <row r="1690" spans="2:9" x14ac:dyDescent="0.25">
      <c r="B1690" s="69">
        <v>39906</v>
      </c>
      <c r="C1690" s="20" t="s">
        <v>47</v>
      </c>
      <c r="D1690" s="20" t="s">
        <v>27</v>
      </c>
      <c r="E1690" s="20" t="s">
        <v>28</v>
      </c>
      <c r="F1690" s="63">
        <v>11257</v>
      </c>
      <c r="G1690" s="70">
        <v>0</v>
      </c>
      <c r="H1690" s="70"/>
      <c r="I1690" s="20"/>
    </row>
    <row r="1691" spans="2:9" x14ac:dyDescent="0.25">
      <c r="B1691" s="69">
        <v>39906</v>
      </c>
      <c r="C1691" s="20" t="s">
        <v>47</v>
      </c>
      <c r="D1691" s="20" t="s">
        <v>27</v>
      </c>
      <c r="E1691" s="20" t="s">
        <v>28</v>
      </c>
      <c r="F1691" s="63">
        <v>484</v>
      </c>
      <c r="G1691" s="70">
        <v>0</v>
      </c>
      <c r="H1691" s="70"/>
      <c r="I1691" s="20"/>
    </row>
    <row r="1692" spans="2:9" x14ac:dyDescent="0.25">
      <c r="B1692" s="69">
        <v>39906</v>
      </c>
      <c r="C1692" s="20" t="s">
        <v>47</v>
      </c>
      <c r="D1692" s="20" t="s">
        <v>27</v>
      </c>
      <c r="E1692" s="20" t="s">
        <v>28</v>
      </c>
      <c r="F1692" s="63">
        <v>7832</v>
      </c>
      <c r="G1692" s="70">
        <v>0</v>
      </c>
      <c r="H1692" s="70"/>
      <c r="I1692" s="20"/>
    </row>
    <row r="1693" spans="2:9" x14ac:dyDescent="0.25">
      <c r="B1693" s="69">
        <v>39906</v>
      </c>
      <c r="C1693" s="20" t="s">
        <v>47</v>
      </c>
      <c r="D1693" s="20" t="s">
        <v>27</v>
      </c>
      <c r="E1693" s="20" t="s">
        <v>28</v>
      </c>
      <c r="F1693" s="63">
        <v>4</v>
      </c>
      <c r="G1693" s="70">
        <v>0</v>
      </c>
      <c r="H1693" s="70"/>
      <c r="I1693" s="20"/>
    </row>
    <row r="1694" spans="2:9" x14ac:dyDescent="0.25">
      <c r="B1694" s="69">
        <v>39906</v>
      </c>
      <c r="C1694" s="20" t="s">
        <v>47</v>
      </c>
      <c r="D1694" s="20" t="s">
        <v>27</v>
      </c>
      <c r="E1694" s="20" t="s">
        <v>28</v>
      </c>
      <c r="F1694" s="63">
        <v>2</v>
      </c>
      <c r="G1694" s="70">
        <v>0</v>
      </c>
      <c r="H1694" s="70"/>
      <c r="I1694" s="20"/>
    </row>
    <row r="1695" spans="2:9" x14ac:dyDescent="0.25">
      <c r="B1695" s="69">
        <v>39906</v>
      </c>
      <c r="C1695" s="20" t="s">
        <v>47</v>
      </c>
      <c r="D1695" s="20" t="s">
        <v>27</v>
      </c>
      <c r="E1695" s="20" t="s">
        <v>28</v>
      </c>
      <c r="F1695" s="63">
        <v>1225</v>
      </c>
      <c r="G1695" s="70">
        <v>0</v>
      </c>
      <c r="H1695" s="70"/>
      <c r="I1695" s="20"/>
    </row>
    <row r="1696" spans="2:9" x14ac:dyDescent="0.25">
      <c r="B1696" s="69">
        <v>39906</v>
      </c>
      <c r="C1696" s="20" t="s">
        <v>47</v>
      </c>
      <c r="D1696" s="20" t="s">
        <v>27</v>
      </c>
      <c r="E1696" s="20" t="s">
        <v>28</v>
      </c>
      <c r="F1696" s="63">
        <v>981</v>
      </c>
      <c r="G1696" s="70">
        <v>0</v>
      </c>
      <c r="H1696" s="70"/>
      <c r="I1696" s="20"/>
    </row>
    <row r="1697" spans="2:9" x14ac:dyDescent="0.25">
      <c r="B1697" s="69">
        <v>39906</v>
      </c>
      <c r="C1697" s="20" t="s">
        <v>47</v>
      </c>
      <c r="D1697" s="20" t="s">
        <v>27</v>
      </c>
      <c r="E1697" s="20" t="s">
        <v>28</v>
      </c>
      <c r="F1697" s="63">
        <v>261</v>
      </c>
      <c r="G1697" s="70">
        <v>0</v>
      </c>
      <c r="H1697" s="70"/>
      <c r="I1697" s="20"/>
    </row>
    <row r="1698" spans="2:9" x14ac:dyDescent="0.25">
      <c r="B1698" s="69">
        <v>39906</v>
      </c>
      <c r="C1698" s="20" t="s">
        <v>47</v>
      </c>
      <c r="D1698" s="20" t="s">
        <v>27</v>
      </c>
      <c r="E1698" s="20" t="s">
        <v>28</v>
      </c>
      <c r="F1698" s="63">
        <v>148</v>
      </c>
      <c r="G1698" s="70">
        <v>0</v>
      </c>
      <c r="H1698" s="70"/>
      <c r="I1698" s="20"/>
    </row>
    <row r="1699" spans="2:9" x14ac:dyDescent="0.25">
      <c r="B1699" s="69">
        <v>39906</v>
      </c>
      <c r="C1699" s="20" t="s">
        <v>47</v>
      </c>
      <c r="D1699" s="20" t="s">
        <v>27</v>
      </c>
      <c r="E1699" s="20" t="s">
        <v>28</v>
      </c>
      <c r="F1699" s="63">
        <v>147</v>
      </c>
      <c r="G1699" s="70">
        <v>0</v>
      </c>
      <c r="H1699" s="70"/>
      <c r="I1699" s="20"/>
    </row>
    <row r="1700" spans="2:9" x14ac:dyDescent="0.25">
      <c r="B1700" s="69">
        <v>39906</v>
      </c>
      <c r="C1700" s="20" t="s">
        <v>47</v>
      </c>
      <c r="D1700" s="20" t="s">
        <v>27</v>
      </c>
      <c r="E1700" s="20" t="s">
        <v>28</v>
      </c>
      <c r="F1700" s="63">
        <v>22073</v>
      </c>
      <c r="G1700" s="70">
        <v>0</v>
      </c>
      <c r="H1700" s="70"/>
      <c r="I1700" s="20"/>
    </row>
    <row r="1701" spans="2:9" x14ac:dyDescent="0.25">
      <c r="B1701" s="69">
        <v>39906</v>
      </c>
      <c r="C1701" s="20" t="s">
        <v>47</v>
      </c>
      <c r="D1701" s="20" t="s">
        <v>29</v>
      </c>
      <c r="E1701" s="20" t="s">
        <v>28</v>
      </c>
      <c r="F1701" s="63">
        <v>3251</v>
      </c>
      <c r="G1701" s="70">
        <v>0</v>
      </c>
      <c r="H1701" s="70"/>
      <c r="I1701" s="20"/>
    </row>
    <row r="1702" spans="2:9" x14ac:dyDescent="0.25">
      <c r="B1702" s="69">
        <v>39906</v>
      </c>
      <c r="C1702" s="20" t="s">
        <v>47</v>
      </c>
      <c r="D1702" s="20" t="s">
        <v>29</v>
      </c>
      <c r="E1702" s="20" t="s">
        <v>28</v>
      </c>
      <c r="F1702" s="63">
        <v>324</v>
      </c>
      <c r="G1702" s="70">
        <v>0</v>
      </c>
      <c r="H1702" s="70"/>
      <c r="I1702" s="20"/>
    </row>
    <row r="1703" spans="2:9" x14ac:dyDescent="0.25">
      <c r="B1703" s="69">
        <v>39906</v>
      </c>
      <c r="C1703" s="20" t="s">
        <v>47</v>
      </c>
      <c r="D1703" s="20" t="s">
        <v>29</v>
      </c>
      <c r="E1703" s="20" t="s">
        <v>28</v>
      </c>
      <c r="F1703" s="63">
        <v>3028</v>
      </c>
      <c r="G1703" s="70">
        <v>0</v>
      </c>
      <c r="H1703" s="70"/>
      <c r="I1703" s="20"/>
    </row>
    <row r="1704" spans="2:9" x14ac:dyDescent="0.25">
      <c r="B1704" s="69">
        <v>39906</v>
      </c>
      <c r="C1704" s="20" t="s">
        <v>47</v>
      </c>
      <c r="D1704" s="20" t="s">
        <v>29</v>
      </c>
      <c r="E1704" s="20" t="s">
        <v>28</v>
      </c>
      <c r="F1704" s="63">
        <v>350</v>
      </c>
      <c r="G1704" s="70">
        <v>0</v>
      </c>
      <c r="H1704" s="70"/>
      <c r="I1704" s="20"/>
    </row>
    <row r="1705" spans="2:9" x14ac:dyDescent="0.25">
      <c r="B1705" s="69">
        <v>39906</v>
      </c>
      <c r="C1705" s="20" t="s">
        <v>47</v>
      </c>
      <c r="D1705" s="20" t="s">
        <v>29</v>
      </c>
      <c r="E1705" s="20" t="s">
        <v>28</v>
      </c>
      <c r="F1705" s="63">
        <v>40447</v>
      </c>
      <c r="G1705" s="70">
        <v>0</v>
      </c>
      <c r="H1705" s="70"/>
      <c r="I1705" s="20"/>
    </row>
    <row r="1706" spans="2:9" x14ac:dyDescent="0.25">
      <c r="B1706" s="69">
        <v>39906</v>
      </c>
      <c r="C1706" s="20" t="s">
        <v>47</v>
      </c>
      <c r="D1706" s="20" t="s">
        <v>29</v>
      </c>
      <c r="E1706" s="20" t="s">
        <v>28</v>
      </c>
      <c r="F1706" s="63">
        <v>38</v>
      </c>
      <c r="G1706" s="70">
        <v>0</v>
      </c>
      <c r="H1706" s="70"/>
      <c r="I1706" s="20"/>
    </row>
    <row r="1707" spans="2:9" x14ac:dyDescent="0.25">
      <c r="B1707" s="69">
        <v>39906</v>
      </c>
      <c r="C1707" s="20" t="s">
        <v>47</v>
      </c>
      <c r="D1707" s="20" t="s">
        <v>29</v>
      </c>
      <c r="E1707" s="20" t="s">
        <v>28</v>
      </c>
      <c r="F1707" s="63">
        <v>26084</v>
      </c>
      <c r="G1707" s="70">
        <v>0</v>
      </c>
      <c r="H1707" s="70"/>
      <c r="I1707" s="20"/>
    </row>
    <row r="1708" spans="2:9" x14ac:dyDescent="0.25">
      <c r="B1708" s="69">
        <v>39906</v>
      </c>
      <c r="C1708" s="20" t="s">
        <v>47</v>
      </c>
      <c r="D1708" s="20" t="s">
        <v>29</v>
      </c>
      <c r="E1708" s="20" t="s">
        <v>28</v>
      </c>
      <c r="F1708" s="63">
        <v>7</v>
      </c>
      <c r="G1708" s="70">
        <v>0</v>
      </c>
      <c r="H1708" s="70"/>
      <c r="I1708" s="20"/>
    </row>
    <row r="1709" spans="2:9" x14ac:dyDescent="0.25">
      <c r="B1709" s="69">
        <v>39906</v>
      </c>
      <c r="C1709" s="20" t="s">
        <v>47</v>
      </c>
      <c r="D1709" s="20" t="s">
        <v>29</v>
      </c>
      <c r="E1709" s="20" t="s">
        <v>28</v>
      </c>
      <c r="F1709" s="63">
        <v>31</v>
      </c>
      <c r="G1709" s="70">
        <v>0</v>
      </c>
      <c r="H1709" s="70"/>
      <c r="I1709" s="20"/>
    </row>
    <row r="1710" spans="2:9" x14ac:dyDescent="0.25">
      <c r="B1710" s="69">
        <v>39906</v>
      </c>
      <c r="C1710" s="20" t="s">
        <v>47</v>
      </c>
      <c r="D1710" s="20" t="s">
        <v>29</v>
      </c>
      <c r="E1710" s="20" t="s">
        <v>28</v>
      </c>
      <c r="F1710" s="63">
        <v>1485</v>
      </c>
      <c r="G1710" s="70">
        <v>0</v>
      </c>
      <c r="H1710" s="70"/>
      <c r="I1710" s="20"/>
    </row>
    <row r="1711" spans="2:9" x14ac:dyDescent="0.25">
      <c r="B1711" s="69">
        <v>39906</v>
      </c>
      <c r="C1711" s="20" t="s">
        <v>47</v>
      </c>
      <c r="D1711" s="20" t="s">
        <v>29</v>
      </c>
      <c r="E1711" s="20" t="s">
        <v>28</v>
      </c>
      <c r="F1711" s="63">
        <v>2642</v>
      </c>
      <c r="G1711" s="70">
        <v>0</v>
      </c>
      <c r="H1711" s="70"/>
      <c r="I1711" s="20"/>
    </row>
    <row r="1712" spans="2:9" x14ac:dyDescent="0.25">
      <c r="B1712" s="69">
        <v>39906</v>
      </c>
      <c r="C1712" s="20" t="s">
        <v>47</v>
      </c>
      <c r="D1712" s="20" t="s">
        <v>29</v>
      </c>
      <c r="E1712" s="20" t="s">
        <v>28</v>
      </c>
      <c r="F1712" s="63">
        <v>5777</v>
      </c>
      <c r="G1712" s="70">
        <v>0</v>
      </c>
      <c r="H1712" s="70"/>
      <c r="I1712" s="20"/>
    </row>
    <row r="1713" spans="2:9" x14ac:dyDescent="0.25">
      <c r="B1713" s="69">
        <v>39906</v>
      </c>
      <c r="C1713" s="20" t="s">
        <v>47</v>
      </c>
      <c r="D1713" s="20" t="s">
        <v>29</v>
      </c>
      <c r="E1713" s="20" t="s">
        <v>28</v>
      </c>
      <c r="F1713" s="63">
        <v>247</v>
      </c>
      <c r="G1713" s="70">
        <v>0</v>
      </c>
      <c r="H1713" s="70"/>
      <c r="I1713" s="20"/>
    </row>
    <row r="1714" spans="2:9" x14ac:dyDescent="0.25">
      <c r="B1714" s="69">
        <v>39906</v>
      </c>
      <c r="C1714" s="20" t="s">
        <v>47</v>
      </c>
      <c r="D1714" s="20" t="s">
        <v>29</v>
      </c>
      <c r="E1714" s="20" t="s">
        <v>28</v>
      </c>
      <c r="F1714" s="63">
        <v>10251</v>
      </c>
      <c r="G1714" s="70">
        <v>0</v>
      </c>
      <c r="H1714" s="70"/>
      <c r="I1714" s="20"/>
    </row>
    <row r="1715" spans="2:9" x14ac:dyDescent="0.25">
      <c r="B1715" s="69">
        <v>39906</v>
      </c>
      <c r="C1715" s="20" t="s">
        <v>47</v>
      </c>
      <c r="D1715" s="20" t="s">
        <v>29</v>
      </c>
      <c r="E1715" s="20" t="s">
        <v>28</v>
      </c>
      <c r="F1715" s="63">
        <v>9759</v>
      </c>
      <c r="G1715" s="70">
        <v>0</v>
      </c>
      <c r="H1715" s="70"/>
      <c r="I1715" s="20"/>
    </row>
    <row r="1716" spans="2:9" x14ac:dyDescent="0.25">
      <c r="B1716" s="69">
        <v>39906</v>
      </c>
      <c r="C1716" s="20" t="s">
        <v>47</v>
      </c>
      <c r="D1716" s="20" t="s">
        <v>29</v>
      </c>
      <c r="E1716" s="20" t="s">
        <v>28</v>
      </c>
      <c r="F1716" s="63">
        <v>2</v>
      </c>
      <c r="G1716" s="70">
        <v>0</v>
      </c>
      <c r="H1716" s="70"/>
      <c r="I1716" s="20"/>
    </row>
    <row r="1717" spans="2:9" x14ac:dyDescent="0.25">
      <c r="B1717" s="69">
        <v>39906</v>
      </c>
      <c r="C1717" s="20" t="s">
        <v>47</v>
      </c>
      <c r="D1717" s="20" t="s">
        <v>29</v>
      </c>
      <c r="E1717" s="20" t="s">
        <v>28</v>
      </c>
      <c r="F1717" s="63">
        <v>21</v>
      </c>
      <c r="G1717" s="70">
        <v>0</v>
      </c>
      <c r="H1717" s="70"/>
      <c r="I1717" s="20"/>
    </row>
    <row r="1718" spans="2:9" x14ac:dyDescent="0.25">
      <c r="B1718" s="69">
        <v>39906</v>
      </c>
      <c r="C1718" s="20" t="s">
        <v>47</v>
      </c>
      <c r="D1718" s="20" t="s">
        <v>29</v>
      </c>
      <c r="E1718" s="20" t="s">
        <v>28</v>
      </c>
      <c r="F1718" s="63">
        <v>15115</v>
      </c>
      <c r="G1718" s="70">
        <v>0</v>
      </c>
      <c r="H1718" s="70"/>
      <c r="I1718" s="20"/>
    </row>
    <row r="1719" spans="2:9" x14ac:dyDescent="0.25">
      <c r="B1719" s="69">
        <v>39906</v>
      </c>
      <c r="C1719" s="20" t="s">
        <v>47</v>
      </c>
      <c r="D1719" s="20" t="s">
        <v>29</v>
      </c>
      <c r="E1719" s="20" t="s">
        <v>28</v>
      </c>
      <c r="F1719" s="63">
        <v>798</v>
      </c>
      <c r="G1719" s="70">
        <v>0</v>
      </c>
      <c r="H1719" s="70"/>
      <c r="I1719" s="20"/>
    </row>
    <row r="1720" spans="2:9" x14ac:dyDescent="0.25">
      <c r="B1720" s="69">
        <v>39906</v>
      </c>
      <c r="C1720" s="20" t="s">
        <v>47</v>
      </c>
      <c r="D1720" s="20" t="s">
        <v>30</v>
      </c>
      <c r="E1720" s="20" t="s">
        <v>28</v>
      </c>
      <c r="F1720" s="63">
        <v>5095</v>
      </c>
      <c r="G1720" s="70">
        <v>0</v>
      </c>
      <c r="H1720" s="70"/>
      <c r="I1720" s="20"/>
    </row>
    <row r="1721" spans="2:9" x14ac:dyDescent="0.25">
      <c r="B1721" s="69">
        <v>39906</v>
      </c>
      <c r="C1721" s="20" t="s">
        <v>47</v>
      </c>
      <c r="D1721" s="20" t="s">
        <v>30</v>
      </c>
      <c r="E1721" s="20" t="s">
        <v>28</v>
      </c>
      <c r="F1721" s="63">
        <v>523</v>
      </c>
      <c r="G1721" s="70">
        <v>0</v>
      </c>
      <c r="H1721" s="70"/>
      <c r="I1721" s="20"/>
    </row>
    <row r="1722" spans="2:9" x14ac:dyDescent="0.25">
      <c r="B1722" s="69">
        <v>39906</v>
      </c>
      <c r="C1722" s="20" t="s">
        <v>47</v>
      </c>
      <c r="D1722" s="20" t="s">
        <v>30</v>
      </c>
      <c r="E1722" s="20" t="s">
        <v>28</v>
      </c>
      <c r="F1722" s="63">
        <v>4306</v>
      </c>
      <c r="G1722" s="70">
        <v>0</v>
      </c>
      <c r="H1722" s="70"/>
      <c r="I1722" s="20"/>
    </row>
    <row r="1723" spans="2:9" x14ac:dyDescent="0.25">
      <c r="B1723" s="69">
        <v>39906</v>
      </c>
      <c r="C1723" s="20" t="s">
        <v>47</v>
      </c>
      <c r="D1723" s="20" t="s">
        <v>30</v>
      </c>
      <c r="E1723" s="20" t="s">
        <v>28</v>
      </c>
      <c r="F1723" s="63">
        <v>382</v>
      </c>
      <c r="G1723" s="70">
        <v>0</v>
      </c>
      <c r="H1723" s="70"/>
      <c r="I1723" s="20"/>
    </row>
    <row r="1724" spans="2:9" x14ac:dyDescent="0.25">
      <c r="B1724" s="69">
        <v>39906</v>
      </c>
      <c r="C1724" s="20" t="s">
        <v>47</v>
      </c>
      <c r="D1724" s="20" t="s">
        <v>30</v>
      </c>
      <c r="E1724" s="20" t="s">
        <v>28</v>
      </c>
      <c r="F1724" s="63">
        <v>58010</v>
      </c>
      <c r="G1724" s="70">
        <v>0</v>
      </c>
      <c r="H1724" s="70"/>
      <c r="I1724" s="20"/>
    </row>
    <row r="1725" spans="2:9" x14ac:dyDescent="0.25">
      <c r="B1725" s="69">
        <v>39906</v>
      </c>
      <c r="C1725" s="20" t="s">
        <v>47</v>
      </c>
      <c r="D1725" s="20" t="s">
        <v>30</v>
      </c>
      <c r="E1725" s="20" t="s">
        <v>28</v>
      </c>
      <c r="F1725" s="63">
        <v>587</v>
      </c>
      <c r="G1725" s="70">
        <v>0</v>
      </c>
      <c r="H1725" s="70"/>
      <c r="I1725" s="20"/>
    </row>
    <row r="1726" spans="2:9" x14ac:dyDescent="0.25">
      <c r="B1726" s="69">
        <v>39906</v>
      </c>
      <c r="C1726" s="20" t="s">
        <v>47</v>
      </c>
      <c r="D1726" s="20" t="s">
        <v>30</v>
      </c>
      <c r="E1726" s="20" t="s">
        <v>28</v>
      </c>
      <c r="F1726" s="63">
        <v>58121</v>
      </c>
      <c r="G1726" s="70">
        <v>0</v>
      </c>
      <c r="H1726" s="70"/>
      <c r="I1726" s="20"/>
    </row>
    <row r="1727" spans="2:9" x14ac:dyDescent="0.25">
      <c r="B1727" s="69">
        <v>39906</v>
      </c>
      <c r="C1727" s="20" t="s">
        <v>47</v>
      </c>
      <c r="D1727" s="20" t="s">
        <v>30</v>
      </c>
      <c r="E1727" s="20" t="s">
        <v>28</v>
      </c>
      <c r="F1727" s="63">
        <v>13</v>
      </c>
      <c r="G1727" s="70">
        <v>0</v>
      </c>
      <c r="H1727" s="70"/>
      <c r="I1727" s="20"/>
    </row>
    <row r="1728" spans="2:9" x14ac:dyDescent="0.25">
      <c r="B1728" s="69">
        <v>39906</v>
      </c>
      <c r="C1728" s="20" t="s">
        <v>47</v>
      </c>
      <c r="D1728" s="20" t="s">
        <v>30</v>
      </c>
      <c r="E1728" s="20" t="s">
        <v>28</v>
      </c>
      <c r="F1728" s="63">
        <v>43</v>
      </c>
      <c r="G1728" s="70">
        <v>0</v>
      </c>
      <c r="H1728" s="70"/>
      <c r="I1728" s="20"/>
    </row>
    <row r="1729" spans="2:9" x14ac:dyDescent="0.25">
      <c r="B1729" s="69">
        <v>39906</v>
      </c>
      <c r="C1729" s="20" t="s">
        <v>47</v>
      </c>
      <c r="D1729" s="20" t="s">
        <v>30</v>
      </c>
      <c r="E1729" s="20" t="s">
        <v>28</v>
      </c>
      <c r="F1729" s="63">
        <v>1638</v>
      </c>
      <c r="G1729" s="70">
        <v>0</v>
      </c>
      <c r="H1729" s="70"/>
      <c r="I1729" s="20"/>
    </row>
    <row r="1730" spans="2:9" x14ac:dyDescent="0.25">
      <c r="B1730" s="69">
        <v>39906</v>
      </c>
      <c r="C1730" s="20" t="s">
        <v>47</v>
      </c>
      <c r="D1730" s="20" t="s">
        <v>30</v>
      </c>
      <c r="E1730" s="20" t="s">
        <v>28</v>
      </c>
      <c r="F1730" s="63">
        <v>3014</v>
      </c>
      <c r="G1730" s="70">
        <v>0</v>
      </c>
      <c r="H1730" s="70"/>
      <c r="I1730" s="20"/>
    </row>
    <row r="1731" spans="2:9" x14ac:dyDescent="0.25">
      <c r="B1731" s="69">
        <v>39906</v>
      </c>
      <c r="C1731" s="20" t="s">
        <v>47</v>
      </c>
      <c r="D1731" s="20" t="s">
        <v>30</v>
      </c>
      <c r="E1731" s="20" t="s">
        <v>28</v>
      </c>
      <c r="F1731" s="63">
        <v>8773</v>
      </c>
      <c r="G1731" s="70">
        <v>0</v>
      </c>
      <c r="H1731" s="70"/>
      <c r="I1731" s="20"/>
    </row>
    <row r="1732" spans="2:9" x14ac:dyDescent="0.25">
      <c r="B1732" s="69">
        <v>39906</v>
      </c>
      <c r="C1732" s="20" t="s">
        <v>47</v>
      </c>
      <c r="D1732" s="20" t="s">
        <v>30</v>
      </c>
      <c r="E1732" s="20" t="s">
        <v>28</v>
      </c>
      <c r="F1732" s="63">
        <v>304</v>
      </c>
      <c r="G1732" s="70">
        <v>0</v>
      </c>
      <c r="H1732" s="70"/>
      <c r="I1732" s="20"/>
    </row>
    <row r="1733" spans="2:9" x14ac:dyDescent="0.25">
      <c r="B1733" s="69">
        <v>39906</v>
      </c>
      <c r="C1733" s="20" t="s">
        <v>47</v>
      </c>
      <c r="D1733" s="20" t="s">
        <v>30</v>
      </c>
      <c r="E1733" s="20" t="s">
        <v>28</v>
      </c>
      <c r="F1733" s="63">
        <v>10438</v>
      </c>
      <c r="G1733" s="70">
        <v>0</v>
      </c>
      <c r="H1733" s="70"/>
      <c r="I1733" s="20"/>
    </row>
    <row r="1734" spans="2:9" x14ac:dyDescent="0.25">
      <c r="B1734" s="69">
        <v>39906</v>
      </c>
      <c r="C1734" s="20" t="s">
        <v>47</v>
      </c>
      <c r="D1734" s="20" t="s">
        <v>30</v>
      </c>
      <c r="E1734" s="20" t="s">
        <v>28</v>
      </c>
      <c r="F1734" s="63">
        <v>13557</v>
      </c>
      <c r="G1734" s="70">
        <v>0</v>
      </c>
      <c r="H1734" s="70"/>
      <c r="I1734" s="20"/>
    </row>
    <row r="1735" spans="2:9" x14ac:dyDescent="0.25">
      <c r="B1735" s="69">
        <v>39906</v>
      </c>
      <c r="C1735" s="20" t="s">
        <v>47</v>
      </c>
      <c r="D1735" s="20" t="s">
        <v>30</v>
      </c>
      <c r="E1735" s="20" t="s">
        <v>28</v>
      </c>
      <c r="F1735" s="63">
        <v>22</v>
      </c>
      <c r="G1735" s="70">
        <v>0</v>
      </c>
      <c r="H1735" s="70"/>
      <c r="I1735" s="20"/>
    </row>
    <row r="1736" spans="2:9" x14ac:dyDescent="0.25">
      <c r="B1736" s="69">
        <v>39906</v>
      </c>
      <c r="C1736" s="20" t="s">
        <v>47</v>
      </c>
      <c r="D1736" s="20" t="s">
        <v>30</v>
      </c>
      <c r="E1736" s="20" t="s">
        <v>28</v>
      </c>
      <c r="F1736" s="63">
        <v>39</v>
      </c>
      <c r="G1736" s="70">
        <v>0</v>
      </c>
      <c r="H1736" s="70"/>
      <c r="I1736" s="20"/>
    </row>
    <row r="1737" spans="2:9" x14ac:dyDescent="0.25">
      <c r="B1737" s="69">
        <v>39906</v>
      </c>
      <c r="C1737" s="20" t="s">
        <v>47</v>
      </c>
      <c r="D1737" s="20" t="s">
        <v>30</v>
      </c>
      <c r="E1737" s="20" t="s">
        <v>28</v>
      </c>
      <c r="F1737" s="63">
        <v>576</v>
      </c>
      <c r="G1737" s="70">
        <v>0</v>
      </c>
      <c r="H1737" s="70"/>
      <c r="I1737" s="20"/>
    </row>
    <row r="1738" spans="2:9" x14ac:dyDescent="0.25">
      <c r="B1738" s="69">
        <v>39906</v>
      </c>
      <c r="C1738" s="20" t="s">
        <v>47</v>
      </c>
      <c r="D1738" s="20" t="s">
        <v>30</v>
      </c>
      <c r="E1738" s="20" t="s">
        <v>28</v>
      </c>
      <c r="F1738" s="63">
        <v>898</v>
      </c>
      <c r="G1738" s="70">
        <v>0</v>
      </c>
      <c r="H1738" s="70"/>
      <c r="I1738" s="20"/>
    </row>
    <row r="1739" spans="2:9" x14ac:dyDescent="0.25">
      <c r="B1739" s="69">
        <v>39906</v>
      </c>
      <c r="C1739" s="20" t="s">
        <v>47</v>
      </c>
      <c r="D1739" s="20" t="s">
        <v>27</v>
      </c>
      <c r="E1739" s="20" t="s">
        <v>28</v>
      </c>
      <c r="F1739" s="63">
        <v>1279</v>
      </c>
      <c r="G1739" s="70">
        <v>0</v>
      </c>
      <c r="H1739" s="70"/>
      <c r="I1739" s="20"/>
    </row>
    <row r="1740" spans="2:9" x14ac:dyDescent="0.25">
      <c r="B1740" s="69">
        <v>39906</v>
      </c>
      <c r="C1740" s="20" t="s">
        <v>47</v>
      </c>
      <c r="D1740" s="20" t="s">
        <v>27</v>
      </c>
      <c r="E1740" s="20" t="s">
        <v>28</v>
      </c>
      <c r="F1740" s="63">
        <v>141</v>
      </c>
      <c r="G1740" s="70">
        <v>0</v>
      </c>
      <c r="H1740" s="70"/>
      <c r="I1740" s="20"/>
    </row>
    <row r="1741" spans="2:9" x14ac:dyDescent="0.25">
      <c r="B1741" s="69">
        <v>39906</v>
      </c>
      <c r="C1741" s="20" t="s">
        <v>47</v>
      </c>
      <c r="D1741" s="20" t="s">
        <v>27</v>
      </c>
      <c r="E1741" s="20" t="s">
        <v>28</v>
      </c>
      <c r="F1741" s="63">
        <v>48</v>
      </c>
      <c r="G1741" s="70">
        <v>0</v>
      </c>
      <c r="H1741" s="70"/>
      <c r="I1741" s="20"/>
    </row>
    <row r="1742" spans="2:9" x14ac:dyDescent="0.25">
      <c r="B1742" s="69">
        <v>39906</v>
      </c>
      <c r="C1742" s="20" t="s">
        <v>47</v>
      </c>
      <c r="D1742" s="20" t="s">
        <v>27</v>
      </c>
      <c r="E1742" s="20" t="s">
        <v>28</v>
      </c>
      <c r="F1742" s="63">
        <v>3</v>
      </c>
      <c r="G1742" s="70">
        <v>0</v>
      </c>
      <c r="H1742" s="70"/>
      <c r="I1742" s="20"/>
    </row>
    <row r="1743" spans="2:9" x14ac:dyDescent="0.25">
      <c r="B1743" s="69">
        <v>39906</v>
      </c>
      <c r="C1743" s="20" t="s">
        <v>47</v>
      </c>
      <c r="D1743" s="20" t="s">
        <v>27</v>
      </c>
      <c r="E1743" s="20" t="s">
        <v>28</v>
      </c>
      <c r="F1743" s="63">
        <v>2747</v>
      </c>
      <c r="G1743" s="70">
        <v>0</v>
      </c>
      <c r="H1743" s="70"/>
      <c r="I1743" s="20"/>
    </row>
    <row r="1744" spans="2:9" x14ac:dyDescent="0.25">
      <c r="B1744" s="69">
        <v>39906</v>
      </c>
      <c r="C1744" s="20" t="s">
        <v>47</v>
      </c>
      <c r="D1744" s="20" t="s">
        <v>27</v>
      </c>
      <c r="E1744" s="20" t="s">
        <v>28</v>
      </c>
      <c r="F1744" s="63">
        <v>231</v>
      </c>
      <c r="G1744" s="70">
        <v>0</v>
      </c>
      <c r="H1744" s="70"/>
      <c r="I1744" s="20"/>
    </row>
    <row r="1745" spans="2:9" x14ac:dyDescent="0.25">
      <c r="B1745" s="69">
        <v>39906</v>
      </c>
      <c r="C1745" s="20" t="s">
        <v>47</v>
      </c>
      <c r="D1745" s="20" t="s">
        <v>27</v>
      </c>
      <c r="E1745" s="20" t="s">
        <v>28</v>
      </c>
      <c r="F1745" s="63">
        <v>6218</v>
      </c>
      <c r="G1745" s="70">
        <v>0</v>
      </c>
      <c r="H1745" s="70"/>
      <c r="I1745" s="20"/>
    </row>
    <row r="1746" spans="2:9" x14ac:dyDescent="0.25">
      <c r="B1746" s="69">
        <v>39906</v>
      </c>
      <c r="C1746" s="20" t="s">
        <v>47</v>
      </c>
      <c r="D1746" s="20" t="s">
        <v>27</v>
      </c>
      <c r="E1746" s="20" t="s">
        <v>28</v>
      </c>
      <c r="F1746" s="63">
        <v>1</v>
      </c>
      <c r="G1746" s="70">
        <v>0</v>
      </c>
      <c r="H1746" s="70"/>
      <c r="I1746" s="20"/>
    </row>
    <row r="1747" spans="2:9" x14ac:dyDescent="0.25">
      <c r="B1747" s="69">
        <v>39906</v>
      </c>
      <c r="C1747" s="20" t="s">
        <v>47</v>
      </c>
      <c r="D1747" s="20" t="s">
        <v>27</v>
      </c>
      <c r="E1747" s="20" t="s">
        <v>28</v>
      </c>
      <c r="F1747" s="63">
        <v>8050</v>
      </c>
      <c r="G1747" s="70">
        <v>0</v>
      </c>
      <c r="H1747" s="70"/>
      <c r="I1747" s="20"/>
    </row>
    <row r="1748" spans="2:9" x14ac:dyDescent="0.25">
      <c r="B1748" s="69">
        <v>39906</v>
      </c>
      <c r="C1748" s="20" t="s">
        <v>47</v>
      </c>
      <c r="D1748" s="20" t="s">
        <v>27</v>
      </c>
      <c r="E1748" s="20" t="s">
        <v>28</v>
      </c>
      <c r="F1748" s="63">
        <v>95</v>
      </c>
      <c r="G1748" s="70">
        <v>0</v>
      </c>
      <c r="H1748" s="70"/>
      <c r="I1748" s="20"/>
    </row>
    <row r="1749" spans="2:9" x14ac:dyDescent="0.25">
      <c r="B1749" s="69">
        <v>39906</v>
      </c>
      <c r="C1749" s="20" t="s">
        <v>47</v>
      </c>
      <c r="D1749" s="20" t="s">
        <v>27</v>
      </c>
      <c r="E1749" s="20" t="s">
        <v>28</v>
      </c>
      <c r="F1749" s="63">
        <v>147</v>
      </c>
      <c r="G1749" s="70">
        <v>0</v>
      </c>
      <c r="H1749" s="70"/>
      <c r="I1749" s="20"/>
    </row>
    <row r="1750" spans="2:9" x14ac:dyDescent="0.25">
      <c r="B1750" s="69">
        <v>39906</v>
      </c>
      <c r="C1750" s="20" t="s">
        <v>47</v>
      </c>
      <c r="D1750" s="20" t="s">
        <v>27</v>
      </c>
      <c r="E1750" s="20" t="s">
        <v>28</v>
      </c>
      <c r="F1750" s="63">
        <v>78</v>
      </c>
      <c r="G1750" s="70">
        <v>0</v>
      </c>
      <c r="H1750" s="70"/>
      <c r="I1750" s="20"/>
    </row>
    <row r="1751" spans="2:9" x14ac:dyDescent="0.25">
      <c r="B1751" s="69">
        <v>39906</v>
      </c>
      <c r="C1751" s="20" t="s">
        <v>47</v>
      </c>
      <c r="D1751" s="20" t="s">
        <v>27</v>
      </c>
      <c r="E1751" s="20" t="s">
        <v>28</v>
      </c>
      <c r="F1751" s="63">
        <v>20</v>
      </c>
      <c r="G1751" s="70">
        <v>0</v>
      </c>
      <c r="H1751" s="70"/>
      <c r="I1751" s="20"/>
    </row>
    <row r="1752" spans="2:9" x14ac:dyDescent="0.25">
      <c r="B1752" s="69">
        <v>39906</v>
      </c>
      <c r="C1752" s="20" t="s">
        <v>47</v>
      </c>
      <c r="D1752" s="20" t="s">
        <v>27</v>
      </c>
      <c r="E1752" s="20" t="s">
        <v>28</v>
      </c>
      <c r="F1752" s="63">
        <v>112</v>
      </c>
      <c r="G1752" s="70">
        <v>0</v>
      </c>
      <c r="H1752" s="70"/>
      <c r="I1752" s="20"/>
    </row>
    <row r="1753" spans="2:9" x14ac:dyDescent="0.25">
      <c r="B1753" s="69">
        <v>39906</v>
      </c>
      <c r="C1753" s="20" t="s">
        <v>47</v>
      </c>
      <c r="D1753" s="20" t="s">
        <v>27</v>
      </c>
      <c r="E1753" s="20" t="s">
        <v>28</v>
      </c>
      <c r="F1753" s="63">
        <v>3969</v>
      </c>
      <c r="G1753" s="70">
        <v>0</v>
      </c>
      <c r="H1753" s="70"/>
      <c r="I1753" s="20"/>
    </row>
    <row r="1754" spans="2:9" x14ac:dyDescent="0.25">
      <c r="B1754" s="69">
        <v>39906</v>
      </c>
      <c r="C1754" s="20" t="s">
        <v>47</v>
      </c>
      <c r="D1754" s="20" t="s">
        <v>29</v>
      </c>
      <c r="E1754" s="20" t="s">
        <v>28</v>
      </c>
      <c r="F1754" s="63">
        <v>12684</v>
      </c>
      <c r="G1754" s="70">
        <v>0</v>
      </c>
      <c r="H1754" s="70"/>
      <c r="I1754" s="20"/>
    </row>
    <row r="1755" spans="2:9" x14ac:dyDescent="0.25">
      <c r="B1755" s="69">
        <v>39906</v>
      </c>
      <c r="C1755" s="20" t="s">
        <v>47</v>
      </c>
      <c r="D1755" s="20" t="s">
        <v>29</v>
      </c>
      <c r="E1755" s="20" t="s">
        <v>28</v>
      </c>
      <c r="F1755" s="63">
        <v>2617</v>
      </c>
      <c r="G1755" s="70">
        <v>0</v>
      </c>
      <c r="H1755" s="70"/>
      <c r="I1755" s="20"/>
    </row>
    <row r="1756" spans="2:9" x14ac:dyDescent="0.25">
      <c r="B1756" s="69">
        <v>39906</v>
      </c>
      <c r="C1756" s="20" t="s">
        <v>47</v>
      </c>
      <c r="D1756" s="20" t="s">
        <v>29</v>
      </c>
      <c r="E1756" s="20" t="s">
        <v>28</v>
      </c>
      <c r="F1756" s="63">
        <v>297</v>
      </c>
      <c r="G1756" s="70">
        <v>0</v>
      </c>
      <c r="H1756" s="70"/>
      <c r="I1756" s="20"/>
    </row>
    <row r="1757" spans="2:9" x14ac:dyDescent="0.25">
      <c r="B1757" s="69">
        <v>39906</v>
      </c>
      <c r="C1757" s="20" t="s">
        <v>47</v>
      </c>
      <c r="D1757" s="20" t="s">
        <v>29</v>
      </c>
      <c r="E1757" s="20" t="s">
        <v>28</v>
      </c>
      <c r="F1757" s="63">
        <v>1241</v>
      </c>
      <c r="G1757" s="70">
        <v>0</v>
      </c>
      <c r="H1757" s="70"/>
      <c r="I1757" s="20"/>
    </row>
    <row r="1758" spans="2:9" x14ac:dyDescent="0.25">
      <c r="B1758" s="69">
        <v>39906</v>
      </c>
      <c r="C1758" s="20" t="s">
        <v>47</v>
      </c>
      <c r="D1758" s="20" t="s">
        <v>29</v>
      </c>
      <c r="E1758" s="20" t="s">
        <v>28</v>
      </c>
      <c r="F1758" s="63">
        <v>16</v>
      </c>
      <c r="G1758" s="70">
        <v>0</v>
      </c>
      <c r="H1758" s="70"/>
      <c r="I1758" s="20"/>
    </row>
    <row r="1759" spans="2:9" x14ac:dyDescent="0.25">
      <c r="B1759" s="69">
        <v>39906</v>
      </c>
      <c r="C1759" s="20" t="s">
        <v>47</v>
      </c>
      <c r="D1759" s="20" t="s">
        <v>29</v>
      </c>
      <c r="E1759" s="20" t="s">
        <v>28</v>
      </c>
      <c r="F1759" s="63">
        <v>11156</v>
      </c>
      <c r="G1759" s="70">
        <v>0</v>
      </c>
      <c r="H1759" s="70"/>
      <c r="I1759" s="20"/>
    </row>
    <row r="1760" spans="2:9" x14ac:dyDescent="0.25">
      <c r="B1760" s="69">
        <v>39906</v>
      </c>
      <c r="C1760" s="20" t="s">
        <v>47</v>
      </c>
      <c r="D1760" s="20" t="s">
        <v>29</v>
      </c>
      <c r="E1760" s="20" t="s">
        <v>28</v>
      </c>
      <c r="F1760" s="63">
        <v>19</v>
      </c>
      <c r="G1760" s="70">
        <v>0</v>
      </c>
      <c r="H1760" s="70"/>
      <c r="I1760" s="20"/>
    </row>
    <row r="1761" spans="2:9" x14ac:dyDescent="0.25">
      <c r="B1761" s="69">
        <v>39906</v>
      </c>
      <c r="C1761" s="20" t="s">
        <v>47</v>
      </c>
      <c r="D1761" s="20" t="s">
        <v>29</v>
      </c>
      <c r="E1761" s="20" t="s">
        <v>28</v>
      </c>
      <c r="F1761" s="63">
        <v>22376</v>
      </c>
      <c r="G1761" s="70">
        <v>0</v>
      </c>
      <c r="H1761" s="70"/>
      <c r="I1761" s="20"/>
    </row>
    <row r="1762" spans="2:9" x14ac:dyDescent="0.25">
      <c r="B1762" s="69">
        <v>39906</v>
      </c>
      <c r="C1762" s="20" t="s">
        <v>47</v>
      </c>
      <c r="D1762" s="20" t="s">
        <v>29</v>
      </c>
      <c r="E1762" s="20" t="s">
        <v>28</v>
      </c>
      <c r="F1762" s="63">
        <v>2</v>
      </c>
      <c r="G1762" s="70">
        <v>0</v>
      </c>
      <c r="H1762" s="70"/>
      <c r="I1762" s="20"/>
    </row>
    <row r="1763" spans="2:9" x14ac:dyDescent="0.25">
      <c r="B1763" s="69">
        <v>39906</v>
      </c>
      <c r="C1763" s="20" t="s">
        <v>47</v>
      </c>
      <c r="D1763" s="20" t="s">
        <v>29</v>
      </c>
      <c r="E1763" s="20" t="s">
        <v>28</v>
      </c>
      <c r="F1763" s="63">
        <v>47445</v>
      </c>
      <c r="G1763" s="70">
        <v>0</v>
      </c>
      <c r="H1763" s="70"/>
      <c r="I1763" s="20"/>
    </row>
    <row r="1764" spans="2:9" x14ac:dyDescent="0.25">
      <c r="B1764" s="69">
        <v>39906</v>
      </c>
      <c r="C1764" s="20" t="s">
        <v>47</v>
      </c>
      <c r="D1764" s="20" t="s">
        <v>29</v>
      </c>
      <c r="E1764" s="20" t="s">
        <v>28</v>
      </c>
      <c r="F1764" s="63">
        <v>135</v>
      </c>
      <c r="G1764" s="70">
        <v>0</v>
      </c>
      <c r="H1764" s="70"/>
      <c r="I1764" s="20"/>
    </row>
    <row r="1765" spans="2:9" x14ac:dyDescent="0.25">
      <c r="B1765" s="69">
        <v>39906</v>
      </c>
      <c r="C1765" s="20" t="s">
        <v>47</v>
      </c>
      <c r="D1765" s="20" t="s">
        <v>29</v>
      </c>
      <c r="E1765" s="20" t="s">
        <v>28</v>
      </c>
      <c r="F1765" s="63">
        <v>375</v>
      </c>
      <c r="G1765" s="70">
        <v>0</v>
      </c>
      <c r="H1765" s="70"/>
      <c r="I1765" s="20"/>
    </row>
    <row r="1766" spans="2:9" x14ac:dyDescent="0.25">
      <c r="B1766" s="69">
        <v>39906</v>
      </c>
      <c r="C1766" s="20" t="s">
        <v>47</v>
      </c>
      <c r="D1766" s="20" t="s">
        <v>29</v>
      </c>
      <c r="E1766" s="20" t="s">
        <v>28</v>
      </c>
      <c r="F1766" s="63">
        <v>1597</v>
      </c>
      <c r="G1766" s="70">
        <v>0</v>
      </c>
      <c r="H1766" s="70"/>
      <c r="I1766" s="20"/>
    </row>
    <row r="1767" spans="2:9" x14ac:dyDescent="0.25">
      <c r="B1767" s="69">
        <v>39906</v>
      </c>
      <c r="C1767" s="20" t="s">
        <v>47</v>
      </c>
      <c r="D1767" s="20" t="s">
        <v>29</v>
      </c>
      <c r="E1767" s="20" t="s">
        <v>28</v>
      </c>
      <c r="F1767" s="63">
        <v>82</v>
      </c>
      <c r="G1767" s="70">
        <v>0</v>
      </c>
      <c r="H1767" s="70"/>
      <c r="I1767" s="20"/>
    </row>
    <row r="1768" spans="2:9" x14ac:dyDescent="0.25">
      <c r="B1768" s="69">
        <v>39906</v>
      </c>
      <c r="C1768" s="20" t="s">
        <v>47</v>
      </c>
      <c r="D1768" s="20" t="s">
        <v>29</v>
      </c>
      <c r="E1768" s="20" t="s">
        <v>28</v>
      </c>
      <c r="F1768" s="63">
        <v>1760</v>
      </c>
      <c r="G1768" s="70">
        <v>0</v>
      </c>
      <c r="H1768" s="70"/>
      <c r="I1768" s="20"/>
    </row>
    <row r="1769" spans="2:9" x14ac:dyDescent="0.25">
      <c r="B1769" s="69">
        <v>39906</v>
      </c>
      <c r="C1769" s="20" t="s">
        <v>47</v>
      </c>
      <c r="D1769" s="20" t="s">
        <v>29</v>
      </c>
      <c r="E1769" s="20" t="s">
        <v>28</v>
      </c>
      <c r="F1769" s="63">
        <v>11213</v>
      </c>
      <c r="G1769" s="70">
        <v>0</v>
      </c>
      <c r="H1769" s="70"/>
      <c r="I1769" s="20"/>
    </row>
    <row r="1770" spans="2:9" x14ac:dyDescent="0.25">
      <c r="B1770" s="69">
        <v>39906</v>
      </c>
      <c r="C1770" s="20" t="s">
        <v>47</v>
      </c>
      <c r="D1770" s="20" t="s">
        <v>29</v>
      </c>
      <c r="E1770" s="20" t="s">
        <v>28</v>
      </c>
      <c r="F1770" s="63">
        <v>7</v>
      </c>
      <c r="G1770" s="70">
        <v>0</v>
      </c>
      <c r="H1770" s="70"/>
      <c r="I1770" s="20"/>
    </row>
    <row r="1771" spans="2:9" x14ac:dyDescent="0.25">
      <c r="B1771" s="69">
        <v>39906</v>
      </c>
      <c r="C1771" s="20" t="s">
        <v>47</v>
      </c>
      <c r="D1771" s="20" t="s">
        <v>29</v>
      </c>
      <c r="E1771" s="20" t="s">
        <v>28</v>
      </c>
      <c r="F1771" s="63">
        <v>4</v>
      </c>
      <c r="G1771" s="70">
        <v>0</v>
      </c>
      <c r="H1771" s="70"/>
      <c r="I1771" s="20"/>
    </row>
    <row r="1772" spans="2:9" x14ac:dyDescent="0.25">
      <c r="B1772" s="69">
        <v>39906</v>
      </c>
      <c r="C1772" s="20" t="s">
        <v>47</v>
      </c>
      <c r="D1772" s="20" t="s">
        <v>29</v>
      </c>
      <c r="E1772" s="20" t="s">
        <v>28</v>
      </c>
      <c r="F1772" s="63">
        <v>3231</v>
      </c>
      <c r="G1772" s="70">
        <v>0</v>
      </c>
      <c r="H1772" s="70"/>
      <c r="I1772" s="20"/>
    </row>
    <row r="1773" spans="2:9" x14ac:dyDescent="0.25">
      <c r="B1773" s="69">
        <v>39906</v>
      </c>
      <c r="C1773" s="20" t="s">
        <v>47</v>
      </c>
      <c r="D1773" s="20" t="s">
        <v>29</v>
      </c>
      <c r="E1773" s="20" t="s">
        <v>28</v>
      </c>
      <c r="F1773" s="63">
        <v>208</v>
      </c>
      <c r="G1773" s="70">
        <v>0</v>
      </c>
      <c r="H1773" s="70"/>
      <c r="I1773" s="20"/>
    </row>
    <row r="1774" spans="2:9" x14ac:dyDescent="0.25">
      <c r="B1774" s="69">
        <v>39906</v>
      </c>
      <c r="C1774" s="20" t="s">
        <v>47</v>
      </c>
      <c r="D1774" s="20" t="s">
        <v>30</v>
      </c>
      <c r="E1774" s="20" t="s">
        <v>28</v>
      </c>
      <c r="F1774" s="63">
        <v>9794</v>
      </c>
      <c r="G1774" s="70">
        <v>0</v>
      </c>
      <c r="H1774" s="70"/>
      <c r="I1774" s="20"/>
    </row>
    <row r="1775" spans="2:9" x14ac:dyDescent="0.25">
      <c r="B1775" s="69">
        <v>39906</v>
      </c>
      <c r="C1775" s="20" t="s">
        <v>47</v>
      </c>
      <c r="D1775" s="20" t="s">
        <v>30</v>
      </c>
      <c r="E1775" s="20" t="s">
        <v>28</v>
      </c>
      <c r="F1775" s="63">
        <v>3316</v>
      </c>
      <c r="G1775" s="70">
        <v>0</v>
      </c>
      <c r="H1775" s="70"/>
      <c r="I1775" s="20"/>
    </row>
    <row r="1776" spans="2:9" x14ac:dyDescent="0.25">
      <c r="B1776" s="69">
        <v>39906</v>
      </c>
      <c r="C1776" s="20" t="s">
        <v>47</v>
      </c>
      <c r="D1776" s="20" t="s">
        <v>30</v>
      </c>
      <c r="E1776" s="20" t="s">
        <v>28</v>
      </c>
      <c r="F1776" s="63">
        <v>426</v>
      </c>
      <c r="G1776" s="70">
        <v>0</v>
      </c>
      <c r="H1776" s="70"/>
      <c r="I1776" s="20"/>
    </row>
    <row r="1777" spans="2:9" x14ac:dyDescent="0.25">
      <c r="B1777" s="69">
        <v>39906</v>
      </c>
      <c r="C1777" s="20" t="s">
        <v>47</v>
      </c>
      <c r="D1777" s="20" t="s">
        <v>30</v>
      </c>
      <c r="E1777" s="20" t="s">
        <v>28</v>
      </c>
      <c r="F1777" s="63">
        <v>1757</v>
      </c>
      <c r="G1777" s="70">
        <v>0</v>
      </c>
      <c r="H1777" s="70"/>
      <c r="I1777" s="20"/>
    </row>
    <row r="1778" spans="2:9" x14ac:dyDescent="0.25">
      <c r="B1778" s="69">
        <v>39906</v>
      </c>
      <c r="C1778" s="20" t="s">
        <v>47</v>
      </c>
      <c r="D1778" s="20" t="s">
        <v>30</v>
      </c>
      <c r="E1778" s="20" t="s">
        <v>28</v>
      </c>
      <c r="F1778" s="63">
        <v>23</v>
      </c>
      <c r="G1778" s="70">
        <v>0</v>
      </c>
      <c r="H1778" s="70"/>
      <c r="I1778" s="20"/>
    </row>
    <row r="1779" spans="2:9" x14ac:dyDescent="0.25">
      <c r="B1779" s="69">
        <v>39906</v>
      </c>
      <c r="C1779" s="20" t="s">
        <v>47</v>
      </c>
      <c r="D1779" s="20" t="s">
        <v>30</v>
      </c>
      <c r="E1779" s="20" t="s">
        <v>28</v>
      </c>
      <c r="F1779" s="63">
        <v>14120</v>
      </c>
      <c r="G1779" s="70">
        <v>0</v>
      </c>
      <c r="H1779" s="70"/>
      <c r="I1779" s="20"/>
    </row>
    <row r="1780" spans="2:9" x14ac:dyDescent="0.25">
      <c r="B1780" s="69">
        <v>39906</v>
      </c>
      <c r="C1780" s="20" t="s">
        <v>47</v>
      </c>
      <c r="D1780" s="20" t="s">
        <v>30</v>
      </c>
      <c r="E1780" s="20" t="s">
        <v>28</v>
      </c>
      <c r="F1780" s="63">
        <v>282</v>
      </c>
      <c r="G1780" s="70">
        <v>0</v>
      </c>
      <c r="H1780" s="70"/>
      <c r="I1780" s="20"/>
    </row>
    <row r="1781" spans="2:9" x14ac:dyDescent="0.25">
      <c r="B1781" s="69">
        <v>39906</v>
      </c>
      <c r="C1781" s="20" t="s">
        <v>47</v>
      </c>
      <c r="D1781" s="20" t="s">
        <v>30</v>
      </c>
      <c r="E1781" s="20" t="s">
        <v>28</v>
      </c>
      <c r="F1781" s="63">
        <v>45911</v>
      </c>
      <c r="G1781" s="70">
        <v>0</v>
      </c>
      <c r="H1781" s="70"/>
      <c r="I1781" s="20"/>
    </row>
    <row r="1782" spans="2:9" x14ac:dyDescent="0.25">
      <c r="B1782" s="69">
        <v>39906</v>
      </c>
      <c r="C1782" s="20" t="s">
        <v>47</v>
      </c>
      <c r="D1782" s="20" t="s">
        <v>30</v>
      </c>
      <c r="E1782" s="20" t="s">
        <v>28</v>
      </c>
      <c r="F1782" s="63">
        <v>1</v>
      </c>
      <c r="G1782" s="70">
        <v>0</v>
      </c>
      <c r="H1782" s="70"/>
      <c r="I1782" s="20"/>
    </row>
    <row r="1783" spans="2:9" x14ac:dyDescent="0.25">
      <c r="B1783" s="69">
        <v>39906</v>
      </c>
      <c r="C1783" s="20" t="s">
        <v>47</v>
      </c>
      <c r="D1783" s="20" t="s">
        <v>30</v>
      </c>
      <c r="E1783" s="20" t="s">
        <v>28</v>
      </c>
      <c r="F1783" s="63">
        <v>2</v>
      </c>
      <c r="G1783" s="70">
        <v>0</v>
      </c>
      <c r="H1783" s="70"/>
      <c r="I1783" s="20"/>
    </row>
    <row r="1784" spans="2:9" x14ac:dyDescent="0.25">
      <c r="B1784" s="69">
        <v>39906</v>
      </c>
      <c r="C1784" s="20" t="s">
        <v>47</v>
      </c>
      <c r="D1784" s="20" t="s">
        <v>30</v>
      </c>
      <c r="E1784" s="20" t="s">
        <v>28</v>
      </c>
      <c r="F1784" s="63">
        <v>55704</v>
      </c>
      <c r="G1784" s="70">
        <v>0</v>
      </c>
      <c r="H1784" s="70"/>
      <c r="I1784" s="20"/>
    </row>
    <row r="1785" spans="2:9" x14ac:dyDescent="0.25">
      <c r="B1785" s="69">
        <v>39906</v>
      </c>
      <c r="C1785" s="20" t="s">
        <v>47</v>
      </c>
      <c r="D1785" s="20" t="s">
        <v>30</v>
      </c>
      <c r="E1785" s="20" t="s">
        <v>28</v>
      </c>
      <c r="F1785" s="63">
        <v>249</v>
      </c>
      <c r="G1785" s="70">
        <v>0</v>
      </c>
      <c r="H1785" s="70"/>
      <c r="I1785" s="20"/>
    </row>
    <row r="1786" spans="2:9" x14ac:dyDescent="0.25">
      <c r="B1786" s="69">
        <v>39906</v>
      </c>
      <c r="C1786" s="20" t="s">
        <v>47</v>
      </c>
      <c r="D1786" s="20" t="s">
        <v>30</v>
      </c>
      <c r="E1786" s="20" t="s">
        <v>28</v>
      </c>
      <c r="F1786" s="63">
        <v>493</v>
      </c>
      <c r="G1786" s="70">
        <v>0</v>
      </c>
      <c r="H1786" s="70"/>
      <c r="I1786" s="20"/>
    </row>
    <row r="1787" spans="2:9" x14ac:dyDescent="0.25">
      <c r="B1787" s="69">
        <v>39906</v>
      </c>
      <c r="C1787" s="20" t="s">
        <v>47</v>
      </c>
      <c r="D1787" s="20" t="s">
        <v>30</v>
      </c>
      <c r="E1787" s="20" t="s">
        <v>28</v>
      </c>
      <c r="F1787" s="63">
        <v>1622</v>
      </c>
      <c r="G1787" s="70">
        <v>0</v>
      </c>
      <c r="H1787" s="70"/>
      <c r="I1787" s="20"/>
    </row>
    <row r="1788" spans="2:9" x14ac:dyDescent="0.25">
      <c r="B1788" s="69">
        <v>39906</v>
      </c>
      <c r="C1788" s="20" t="s">
        <v>47</v>
      </c>
      <c r="D1788" s="20" t="s">
        <v>30</v>
      </c>
      <c r="E1788" s="20" t="s">
        <v>28</v>
      </c>
      <c r="F1788" s="63">
        <v>81</v>
      </c>
      <c r="G1788" s="70">
        <v>0</v>
      </c>
      <c r="H1788" s="70"/>
      <c r="I1788" s="20"/>
    </row>
    <row r="1789" spans="2:9" x14ac:dyDescent="0.25">
      <c r="B1789" s="69">
        <v>39906</v>
      </c>
      <c r="C1789" s="20" t="s">
        <v>47</v>
      </c>
      <c r="D1789" s="20" t="s">
        <v>30</v>
      </c>
      <c r="E1789" s="20" t="s">
        <v>28</v>
      </c>
      <c r="F1789" s="63">
        <v>1789</v>
      </c>
      <c r="G1789" s="70">
        <v>0</v>
      </c>
      <c r="H1789" s="70"/>
      <c r="I1789" s="20"/>
    </row>
    <row r="1790" spans="2:9" x14ac:dyDescent="0.25">
      <c r="B1790" s="69">
        <v>39906</v>
      </c>
      <c r="C1790" s="20" t="s">
        <v>47</v>
      </c>
      <c r="D1790" s="20" t="s">
        <v>30</v>
      </c>
      <c r="E1790" s="20" t="s">
        <v>28</v>
      </c>
      <c r="F1790" s="63">
        <v>26725</v>
      </c>
      <c r="G1790" s="70">
        <v>0</v>
      </c>
      <c r="H1790" s="70"/>
      <c r="I1790" s="20"/>
    </row>
    <row r="1791" spans="2:9" x14ac:dyDescent="0.25">
      <c r="B1791" s="69">
        <v>39906</v>
      </c>
      <c r="C1791" s="20" t="s">
        <v>47</v>
      </c>
      <c r="D1791" s="20" t="s">
        <v>30</v>
      </c>
      <c r="E1791" s="20" t="s">
        <v>28</v>
      </c>
      <c r="F1791" s="63">
        <v>21</v>
      </c>
      <c r="G1791" s="70">
        <v>0</v>
      </c>
      <c r="H1791" s="70"/>
      <c r="I1791" s="20"/>
    </row>
    <row r="1792" spans="2:9" x14ac:dyDescent="0.25">
      <c r="B1792" s="69">
        <v>39906</v>
      </c>
      <c r="C1792" s="20" t="s">
        <v>47</v>
      </c>
      <c r="D1792" s="20" t="s">
        <v>30</v>
      </c>
      <c r="E1792" s="20" t="s">
        <v>28</v>
      </c>
      <c r="F1792" s="63">
        <v>9</v>
      </c>
      <c r="G1792" s="70">
        <v>0</v>
      </c>
      <c r="H1792" s="70"/>
      <c r="I1792" s="20"/>
    </row>
    <row r="1793" spans="2:9" x14ac:dyDescent="0.25">
      <c r="B1793" s="69">
        <v>39906</v>
      </c>
      <c r="C1793" s="20" t="s">
        <v>47</v>
      </c>
      <c r="D1793" s="20" t="s">
        <v>30</v>
      </c>
      <c r="E1793" s="20" t="s">
        <v>28</v>
      </c>
      <c r="F1793" s="63">
        <v>193</v>
      </c>
      <c r="G1793" s="70">
        <v>0</v>
      </c>
      <c r="H1793" s="70"/>
      <c r="I1793" s="20"/>
    </row>
    <row r="1794" spans="2:9" x14ac:dyDescent="0.25">
      <c r="B1794" s="69">
        <v>39906</v>
      </c>
      <c r="C1794" s="20" t="s">
        <v>47</v>
      </c>
      <c r="D1794" s="20" t="s">
        <v>30</v>
      </c>
      <c r="E1794" s="20" t="s">
        <v>28</v>
      </c>
      <c r="F1794" s="63">
        <v>199</v>
      </c>
      <c r="G1794" s="70">
        <v>0</v>
      </c>
      <c r="H1794" s="70"/>
      <c r="I1794" s="20"/>
    </row>
    <row r="1795" spans="2:9" x14ac:dyDescent="0.25">
      <c r="B1795" s="69">
        <v>39906</v>
      </c>
      <c r="C1795" s="20" t="s">
        <v>47</v>
      </c>
      <c r="D1795" s="20" t="s">
        <v>27</v>
      </c>
      <c r="E1795" s="20" t="s">
        <v>28</v>
      </c>
      <c r="F1795" s="63">
        <v>4381</v>
      </c>
      <c r="G1795" s="70">
        <v>0</v>
      </c>
      <c r="H1795" s="70"/>
      <c r="I1795" s="20"/>
    </row>
    <row r="1796" spans="2:9" x14ac:dyDescent="0.25">
      <c r="B1796" s="69">
        <v>39906</v>
      </c>
      <c r="C1796" s="20" t="s">
        <v>47</v>
      </c>
      <c r="D1796" s="20" t="s">
        <v>27</v>
      </c>
      <c r="E1796" s="20" t="s">
        <v>28</v>
      </c>
      <c r="F1796" s="63">
        <v>80</v>
      </c>
      <c r="G1796" s="70">
        <v>0</v>
      </c>
      <c r="H1796" s="70"/>
      <c r="I1796" s="20"/>
    </row>
    <row r="1797" spans="2:9" x14ac:dyDescent="0.25">
      <c r="B1797" s="69">
        <v>39906</v>
      </c>
      <c r="C1797" s="20" t="s">
        <v>47</v>
      </c>
      <c r="D1797" s="20" t="s">
        <v>27</v>
      </c>
      <c r="E1797" s="20" t="s">
        <v>28</v>
      </c>
      <c r="F1797" s="63">
        <v>72</v>
      </c>
      <c r="G1797" s="70">
        <v>0</v>
      </c>
      <c r="H1797" s="70"/>
      <c r="I1797" s="20"/>
    </row>
    <row r="1798" spans="2:9" x14ac:dyDescent="0.25">
      <c r="B1798" s="69">
        <v>39906</v>
      </c>
      <c r="C1798" s="20" t="s">
        <v>47</v>
      </c>
      <c r="D1798" s="20" t="s">
        <v>27</v>
      </c>
      <c r="E1798" s="20" t="s">
        <v>28</v>
      </c>
      <c r="F1798" s="63">
        <v>11</v>
      </c>
      <c r="G1798" s="70">
        <v>0</v>
      </c>
      <c r="H1798" s="70"/>
      <c r="I1798" s="20"/>
    </row>
    <row r="1799" spans="2:9" x14ac:dyDescent="0.25">
      <c r="B1799" s="69">
        <v>39906</v>
      </c>
      <c r="C1799" s="20" t="s">
        <v>47</v>
      </c>
      <c r="D1799" s="20" t="s">
        <v>27</v>
      </c>
      <c r="E1799" s="20" t="s">
        <v>28</v>
      </c>
      <c r="F1799" s="63">
        <v>16</v>
      </c>
      <c r="G1799" s="70">
        <v>0</v>
      </c>
      <c r="H1799" s="70"/>
      <c r="I1799" s="20"/>
    </row>
    <row r="1800" spans="2:9" x14ac:dyDescent="0.25">
      <c r="B1800" s="69">
        <v>39906</v>
      </c>
      <c r="C1800" s="20" t="s">
        <v>47</v>
      </c>
      <c r="D1800" s="20" t="s">
        <v>27</v>
      </c>
      <c r="E1800" s="20" t="s">
        <v>28</v>
      </c>
      <c r="F1800" s="63">
        <v>156</v>
      </c>
      <c r="G1800" s="70">
        <v>0</v>
      </c>
      <c r="H1800" s="70"/>
      <c r="I1800" s="20"/>
    </row>
    <row r="1801" spans="2:9" x14ac:dyDescent="0.25">
      <c r="B1801" s="69">
        <v>39906</v>
      </c>
      <c r="C1801" s="20" t="s">
        <v>47</v>
      </c>
      <c r="D1801" s="20" t="s">
        <v>27</v>
      </c>
      <c r="E1801" s="20" t="s">
        <v>28</v>
      </c>
      <c r="F1801" s="63">
        <v>7276</v>
      </c>
      <c r="G1801" s="70">
        <v>0</v>
      </c>
      <c r="H1801" s="70"/>
      <c r="I1801" s="20"/>
    </row>
    <row r="1802" spans="2:9" x14ac:dyDescent="0.25">
      <c r="B1802" s="69">
        <v>39906</v>
      </c>
      <c r="C1802" s="20" t="s">
        <v>47</v>
      </c>
      <c r="D1802" s="20" t="s">
        <v>27</v>
      </c>
      <c r="E1802" s="20" t="s">
        <v>28</v>
      </c>
      <c r="F1802" s="63">
        <v>12</v>
      </c>
      <c r="G1802" s="70">
        <v>0</v>
      </c>
      <c r="H1802" s="70"/>
      <c r="I1802" s="20"/>
    </row>
    <row r="1803" spans="2:9" x14ac:dyDescent="0.25">
      <c r="B1803" s="69">
        <v>39906</v>
      </c>
      <c r="C1803" s="20" t="s">
        <v>47</v>
      </c>
      <c r="D1803" s="20" t="s">
        <v>27</v>
      </c>
      <c r="E1803" s="20" t="s">
        <v>28</v>
      </c>
      <c r="F1803" s="63">
        <v>2</v>
      </c>
      <c r="G1803" s="70">
        <v>0</v>
      </c>
      <c r="H1803" s="70"/>
      <c r="I1803" s="20"/>
    </row>
    <row r="1804" spans="2:9" x14ac:dyDescent="0.25">
      <c r="B1804" s="69">
        <v>39906</v>
      </c>
      <c r="C1804" s="20" t="s">
        <v>47</v>
      </c>
      <c r="D1804" s="20" t="s">
        <v>27</v>
      </c>
      <c r="E1804" s="20" t="s">
        <v>28</v>
      </c>
      <c r="F1804" s="63">
        <v>69779</v>
      </c>
      <c r="G1804" s="70">
        <v>0</v>
      </c>
      <c r="H1804" s="70"/>
      <c r="I1804" s="20"/>
    </row>
    <row r="1805" spans="2:9" x14ac:dyDescent="0.25">
      <c r="B1805" s="69">
        <v>39906</v>
      </c>
      <c r="C1805" s="20" t="s">
        <v>47</v>
      </c>
      <c r="D1805" s="20" t="s">
        <v>27</v>
      </c>
      <c r="E1805" s="20" t="s">
        <v>28</v>
      </c>
      <c r="F1805" s="63">
        <v>383</v>
      </c>
      <c r="G1805" s="70">
        <v>0</v>
      </c>
      <c r="H1805" s="70"/>
      <c r="I1805" s="20"/>
    </row>
    <row r="1806" spans="2:9" x14ac:dyDescent="0.25">
      <c r="B1806" s="69">
        <v>39906</v>
      </c>
      <c r="C1806" s="20" t="s">
        <v>47</v>
      </c>
      <c r="D1806" s="20" t="s">
        <v>27</v>
      </c>
      <c r="E1806" s="20" t="s">
        <v>28</v>
      </c>
      <c r="F1806" s="63">
        <v>596</v>
      </c>
      <c r="G1806" s="70">
        <v>0</v>
      </c>
      <c r="H1806" s="70"/>
      <c r="I1806" s="20"/>
    </row>
    <row r="1807" spans="2:9" x14ac:dyDescent="0.25">
      <c r="B1807" s="69">
        <v>39906</v>
      </c>
      <c r="C1807" s="20" t="s">
        <v>47</v>
      </c>
      <c r="D1807" s="20" t="s">
        <v>27</v>
      </c>
      <c r="E1807" s="20" t="s">
        <v>28</v>
      </c>
      <c r="F1807" s="63">
        <v>1337</v>
      </c>
      <c r="G1807" s="70">
        <v>0</v>
      </c>
      <c r="H1807" s="70"/>
      <c r="I1807" s="20"/>
    </row>
    <row r="1808" spans="2:9" x14ac:dyDescent="0.25">
      <c r="B1808" s="69">
        <v>39906</v>
      </c>
      <c r="C1808" s="20" t="s">
        <v>47</v>
      </c>
      <c r="D1808" s="20" t="s">
        <v>27</v>
      </c>
      <c r="E1808" s="20" t="s">
        <v>28</v>
      </c>
      <c r="F1808" s="63">
        <v>68</v>
      </c>
      <c r="G1808" s="70">
        <v>0</v>
      </c>
      <c r="H1808" s="70"/>
      <c r="I1808" s="20"/>
    </row>
    <row r="1809" spans="2:9" x14ac:dyDescent="0.25">
      <c r="B1809" s="69">
        <v>39906</v>
      </c>
      <c r="C1809" s="20" t="s">
        <v>47</v>
      </c>
      <c r="D1809" s="20" t="s">
        <v>27</v>
      </c>
      <c r="E1809" s="20" t="s">
        <v>28</v>
      </c>
      <c r="F1809" s="63">
        <v>6904</v>
      </c>
      <c r="G1809" s="70">
        <v>0</v>
      </c>
      <c r="H1809" s="70"/>
      <c r="I1809" s="20"/>
    </row>
    <row r="1810" spans="2:9" x14ac:dyDescent="0.25">
      <c r="B1810" s="69">
        <v>39906</v>
      </c>
      <c r="C1810" s="20" t="s">
        <v>47</v>
      </c>
      <c r="D1810" s="20" t="s">
        <v>29</v>
      </c>
      <c r="E1810" s="20" t="s">
        <v>28</v>
      </c>
      <c r="F1810" s="63">
        <v>3930</v>
      </c>
      <c r="G1810" s="70">
        <v>0</v>
      </c>
      <c r="H1810" s="70"/>
      <c r="I1810" s="20"/>
    </row>
    <row r="1811" spans="2:9" x14ac:dyDescent="0.25">
      <c r="B1811" s="69">
        <v>39906</v>
      </c>
      <c r="C1811" s="20" t="s">
        <v>47</v>
      </c>
      <c r="D1811" s="20" t="s">
        <v>29</v>
      </c>
      <c r="E1811" s="20" t="s">
        <v>28</v>
      </c>
      <c r="F1811" s="63">
        <v>1477</v>
      </c>
      <c r="G1811" s="70">
        <v>0</v>
      </c>
      <c r="H1811" s="70"/>
      <c r="I1811" s="20"/>
    </row>
    <row r="1812" spans="2:9" x14ac:dyDescent="0.25">
      <c r="B1812" s="69">
        <v>39906</v>
      </c>
      <c r="C1812" s="20" t="s">
        <v>47</v>
      </c>
      <c r="D1812" s="20" t="s">
        <v>29</v>
      </c>
      <c r="E1812" s="20" t="s">
        <v>28</v>
      </c>
      <c r="F1812" s="63">
        <v>295</v>
      </c>
      <c r="G1812" s="70">
        <v>0</v>
      </c>
      <c r="H1812" s="70"/>
      <c r="I1812" s="20"/>
    </row>
    <row r="1813" spans="2:9" x14ac:dyDescent="0.25">
      <c r="B1813" s="69">
        <v>39906</v>
      </c>
      <c r="C1813" s="20" t="s">
        <v>47</v>
      </c>
      <c r="D1813" s="20" t="s">
        <v>29</v>
      </c>
      <c r="E1813" s="20" t="s">
        <v>28</v>
      </c>
      <c r="F1813" s="63">
        <v>1254</v>
      </c>
      <c r="G1813" s="70">
        <v>0</v>
      </c>
      <c r="H1813" s="70"/>
      <c r="I1813" s="20"/>
    </row>
    <row r="1814" spans="2:9" x14ac:dyDescent="0.25">
      <c r="B1814" s="69">
        <v>39906</v>
      </c>
      <c r="C1814" s="20" t="s">
        <v>47</v>
      </c>
      <c r="D1814" s="20" t="s">
        <v>29</v>
      </c>
      <c r="E1814" s="20" t="s">
        <v>28</v>
      </c>
      <c r="F1814" s="63">
        <v>91</v>
      </c>
      <c r="G1814" s="70">
        <v>0</v>
      </c>
      <c r="H1814" s="70"/>
      <c r="I1814" s="20"/>
    </row>
    <row r="1815" spans="2:9" x14ac:dyDescent="0.25">
      <c r="B1815" s="69">
        <v>39906</v>
      </c>
      <c r="C1815" s="20" t="s">
        <v>47</v>
      </c>
      <c r="D1815" s="20" t="s">
        <v>29</v>
      </c>
      <c r="E1815" s="20" t="s">
        <v>28</v>
      </c>
      <c r="F1815" s="63">
        <v>6091</v>
      </c>
      <c r="G1815" s="70">
        <v>0</v>
      </c>
      <c r="H1815" s="70"/>
      <c r="I1815" s="20"/>
    </row>
    <row r="1816" spans="2:9" x14ac:dyDescent="0.25">
      <c r="B1816" s="69">
        <v>39906</v>
      </c>
      <c r="C1816" s="20" t="s">
        <v>47</v>
      </c>
      <c r="D1816" s="20" t="s">
        <v>29</v>
      </c>
      <c r="E1816" s="20" t="s">
        <v>28</v>
      </c>
      <c r="F1816" s="63">
        <v>13</v>
      </c>
      <c r="G1816" s="70">
        <v>0</v>
      </c>
      <c r="H1816" s="70"/>
      <c r="I1816" s="20"/>
    </row>
    <row r="1817" spans="2:9" x14ac:dyDescent="0.25">
      <c r="B1817" s="69">
        <v>39906</v>
      </c>
      <c r="C1817" s="20" t="s">
        <v>47</v>
      </c>
      <c r="D1817" s="20" t="s">
        <v>29</v>
      </c>
      <c r="E1817" s="20" t="s">
        <v>28</v>
      </c>
      <c r="F1817" s="63">
        <v>4651</v>
      </c>
      <c r="G1817" s="70">
        <v>0</v>
      </c>
      <c r="H1817" s="70"/>
      <c r="I1817" s="20"/>
    </row>
    <row r="1818" spans="2:9" x14ac:dyDescent="0.25">
      <c r="B1818" s="69">
        <v>39906</v>
      </c>
      <c r="C1818" s="20" t="s">
        <v>47</v>
      </c>
      <c r="D1818" s="20" t="s">
        <v>29</v>
      </c>
      <c r="E1818" s="20" t="s">
        <v>28</v>
      </c>
      <c r="F1818" s="63">
        <v>20</v>
      </c>
      <c r="G1818" s="70">
        <v>0</v>
      </c>
      <c r="H1818" s="70"/>
      <c r="I1818" s="20"/>
    </row>
    <row r="1819" spans="2:9" x14ac:dyDescent="0.25">
      <c r="B1819" s="69">
        <v>39906</v>
      </c>
      <c r="C1819" s="20" t="s">
        <v>47</v>
      </c>
      <c r="D1819" s="20" t="s">
        <v>29</v>
      </c>
      <c r="E1819" s="20" t="s">
        <v>28</v>
      </c>
      <c r="F1819" s="63">
        <v>7</v>
      </c>
      <c r="G1819" s="70">
        <v>0</v>
      </c>
      <c r="H1819" s="70"/>
      <c r="I1819" s="20"/>
    </row>
    <row r="1820" spans="2:9" x14ac:dyDescent="0.25">
      <c r="B1820" s="69">
        <v>39906</v>
      </c>
      <c r="C1820" s="20" t="s">
        <v>47</v>
      </c>
      <c r="D1820" s="20" t="s">
        <v>29</v>
      </c>
      <c r="E1820" s="20" t="s">
        <v>28</v>
      </c>
      <c r="F1820" s="63">
        <v>267880</v>
      </c>
      <c r="G1820" s="70">
        <v>0</v>
      </c>
      <c r="H1820" s="70"/>
      <c r="I1820" s="20"/>
    </row>
    <row r="1821" spans="2:9" x14ac:dyDescent="0.25">
      <c r="B1821" s="69">
        <v>39906</v>
      </c>
      <c r="C1821" s="20" t="s">
        <v>47</v>
      </c>
      <c r="D1821" s="20" t="s">
        <v>29</v>
      </c>
      <c r="E1821" s="20" t="s">
        <v>28</v>
      </c>
      <c r="F1821" s="63">
        <v>382</v>
      </c>
      <c r="G1821" s="70">
        <v>0</v>
      </c>
      <c r="H1821" s="70"/>
      <c r="I1821" s="20"/>
    </row>
    <row r="1822" spans="2:9" x14ac:dyDescent="0.25">
      <c r="B1822" s="69">
        <v>39906</v>
      </c>
      <c r="C1822" s="20" t="s">
        <v>47</v>
      </c>
      <c r="D1822" s="20" t="s">
        <v>29</v>
      </c>
      <c r="E1822" s="20" t="s">
        <v>28</v>
      </c>
      <c r="F1822" s="63">
        <v>1146</v>
      </c>
      <c r="G1822" s="70">
        <v>0</v>
      </c>
      <c r="H1822" s="70"/>
      <c r="I1822" s="20"/>
    </row>
    <row r="1823" spans="2:9" x14ac:dyDescent="0.25">
      <c r="B1823" s="69">
        <v>39906</v>
      </c>
      <c r="C1823" s="20" t="s">
        <v>47</v>
      </c>
      <c r="D1823" s="20" t="s">
        <v>29</v>
      </c>
      <c r="E1823" s="20" t="s">
        <v>28</v>
      </c>
      <c r="F1823" s="63">
        <v>1270</v>
      </c>
      <c r="G1823" s="70">
        <v>0</v>
      </c>
      <c r="H1823" s="70"/>
      <c r="I1823" s="20"/>
    </row>
    <row r="1824" spans="2:9" x14ac:dyDescent="0.25">
      <c r="B1824" s="69">
        <v>39906</v>
      </c>
      <c r="C1824" s="20" t="s">
        <v>47</v>
      </c>
      <c r="D1824" s="20" t="s">
        <v>29</v>
      </c>
      <c r="E1824" s="20" t="s">
        <v>28</v>
      </c>
      <c r="F1824" s="63">
        <v>1433</v>
      </c>
      <c r="G1824" s="70">
        <v>0</v>
      </c>
      <c r="H1824" s="70"/>
      <c r="I1824" s="20"/>
    </row>
    <row r="1825" spans="2:9" x14ac:dyDescent="0.25">
      <c r="B1825" s="69">
        <v>39906</v>
      </c>
      <c r="C1825" s="20" t="s">
        <v>47</v>
      </c>
      <c r="D1825" s="20" t="s">
        <v>29</v>
      </c>
      <c r="E1825" s="20" t="s">
        <v>28</v>
      </c>
      <c r="F1825" s="63">
        <v>2346</v>
      </c>
      <c r="G1825" s="70">
        <v>0</v>
      </c>
      <c r="H1825" s="70"/>
      <c r="I1825" s="20"/>
    </row>
    <row r="1826" spans="2:9" x14ac:dyDescent="0.25">
      <c r="B1826" s="69">
        <v>39906</v>
      </c>
      <c r="C1826" s="20" t="s">
        <v>47</v>
      </c>
      <c r="D1826" s="20" t="s">
        <v>29</v>
      </c>
      <c r="E1826" s="20" t="s">
        <v>28</v>
      </c>
      <c r="F1826" s="63">
        <v>16</v>
      </c>
      <c r="G1826" s="70">
        <v>0</v>
      </c>
      <c r="H1826" s="70"/>
      <c r="I1826" s="20"/>
    </row>
    <row r="1827" spans="2:9" x14ac:dyDescent="0.25">
      <c r="B1827" s="69">
        <v>39906</v>
      </c>
      <c r="C1827" s="20" t="s">
        <v>47</v>
      </c>
      <c r="D1827" s="20" t="s">
        <v>29</v>
      </c>
      <c r="E1827" s="20" t="s">
        <v>28</v>
      </c>
      <c r="F1827" s="63">
        <v>59</v>
      </c>
      <c r="G1827" s="70">
        <v>0</v>
      </c>
      <c r="H1827" s="70"/>
      <c r="I1827" s="20"/>
    </row>
    <row r="1828" spans="2:9" x14ac:dyDescent="0.25">
      <c r="B1828" s="69">
        <v>39906</v>
      </c>
      <c r="C1828" s="20" t="s">
        <v>47</v>
      </c>
      <c r="D1828" s="20" t="s">
        <v>29</v>
      </c>
      <c r="E1828" s="20" t="s">
        <v>28</v>
      </c>
      <c r="F1828" s="63">
        <v>14</v>
      </c>
      <c r="G1828" s="70">
        <v>0</v>
      </c>
      <c r="H1828" s="70"/>
      <c r="I1828" s="20"/>
    </row>
    <row r="1829" spans="2:9" x14ac:dyDescent="0.25">
      <c r="B1829" s="69">
        <v>39906</v>
      </c>
      <c r="C1829" s="20" t="s">
        <v>47</v>
      </c>
      <c r="D1829" s="20" t="s">
        <v>29</v>
      </c>
      <c r="E1829" s="20" t="s">
        <v>28</v>
      </c>
      <c r="F1829" s="63">
        <v>4460</v>
      </c>
      <c r="G1829" s="70">
        <v>0</v>
      </c>
      <c r="H1829" s="70"/>
      <c r="I1829" s="20"/>
    </row>
    <row r="1830" spans="2:9" x14ac:dyDescent="0.25">
      <c r="B1830" s="69">
        <v>39906</v>
      </c>
      <c r="C1830" s="20" t="s">
        <v>47</v>
      </c>
      <c r="D1830" s="20" t="s">
        <v>29</v>
      </c>
      <c r="E1830" s="20" t="s">
        <v>28</v>
      </c>
      <c r="F1830" s="63">
        <v>687</v>
      </c>
      <c r="G1830" s="70">
        <v>0</v>
      </c>
      <c r="H1830" s="70"/>
      <c r="I1830" s="20"/>
    </row>
    <row r="1831" spans="2:9" x14ac:dyDescent="0.25">
      <c r="B1831" s="69">
        <v>39906</v>
      </c>
      <c r="C1831" s="20" t="s">
        <v>47</v>
      </c>
      <c r="D1831" s="20" t="s">
        <v>30</v>
      </c>
      <c r="E1831" s="20" t="s">
        <v>28</v>
      </c>
      <c r="F1831" s="63">
        <v>4694</v>
      </c>
      <c r="G1831" s="70">
        <v>0</v>
      </c>
      <c r="H1831" s="70"/>
      <c r="I1831" s="20"/>
    </row>
    <row r="1832" spans="2:9" x14ac:dyDescent="0.25">
      <c r="B1832" s="69">
        <v>39906</v>
      </c>
      <c r="C1832" s="20" t="s">
        <v>47</v>
      </c>
      <c r="D1832" s="20" t="s">
        <v>30</v>
      </c>
      <c r="E1832" s="20" t="s">
        <v>28</v>
      </c>
      <c r="F1832" s="63">
        <v>1817</v>
      </c>
      <c r="G1832" s="70">
        <v>0</v>
      </c>
      <c r="H1832" s="70"/>
      <c r="I1832" s="20"/>
    </row>
    <row r="1833" spans="2:9" x14ac:dyDescent="0.25">
      <c r="B1833" s="69">
        <v>39906</v>
      </c>
      <c r="C1833" s="20" t="s">
        <v>47</v>
      </c>
      <c r="D1833" s="20" t="s">
        <v>30</v>
      </c>
      <c r="E1833" s="20" t="s">
        <v>28</v>
      </c>
      <c r="F1833" s="63">
        <v>479</v>
      </c>
      <c r="G1833" s="70">
        <v>0</v>
      </c>
      <c r="H1833" s="70"/>
      <c r="I1833" s="20"/>
    </row>
    <row r="1834" spans="2:9" x14ac:dyDescent="0.25">
      <c r="B1834" s="69">
        <v>39906</v>
      </c>
      <c r="C1834" s="20" t="s">
        <v>47</v>
      </c>
      <c r="D1834" s="20" t="s">
        <v>30</v>
      </c>
      <c r="E1834" s="20" t="s">
        <v>28</v>
      </c>
      <c r="F1834" s="63">
        <v>1837</v>
      </c>
      <c r="G1834" s="70">
        <v>0</v>
      </c>
      <c r="H1834" s="70"/>
      <c r="I1834" s="20"/>
    </row>
    <row r="1835" spans="2:9" x14ac:dyDescent="0.25">
      <c r="B1835" s="69">
        <v>39906</v>
      </c>
      <c r="C1835" s="20" t="s">
        <v>47</v>
      </c>
      <c r="D1835" s="20" t="s">
        <v>30</v>
      </c>
      <c r="E1835" s="20" t="s">
        <v>28</v>
      </c>
      <c r="F1835" s="63">
        <v>105</v>
      </c>
      <c r="G1835" s="70">
        <v>0</v>
      </c>
      <c r="H1835" s="70"/>
      <c r="I1835" s="20"/>
    </row>
    <row r="1836" spans="2:9" x14ac:dyDescent="0.25">
      <c r="B1836" s="69">
        <v>39906</v>
      </c>
      <c r="C1836" s="20" t="s">
        <v>47</v>
      </c>
      <c r="D1836" s="20" t="s">
        <v>30</v>
      </c>
      <c r="E1836" s="20" t="s">
        <v>28</v>
      </c>
      <c r="F1836" s="63">
        <v>2033</v>
      </c>
      <c r="G1836" s="70">
        <v>0</v>
      </c>
      <c r="H1836" s="70"/>
      <c r="I1836" s="20"/>
    </row>
    <row r="1837" spans="2:9" x14ac:dyDescent="0.25">
      <c r="B1837" s="69">
        <v>39906</v>
      </c>
      <c r="C1837" s="20" t="s">
        <v>47</v>
      </c>
      <c r="D1837" s="20" t="s">
        <v>30</v>
      </c>
      <c r="E1837" s="20" t="s">
        <v>28</v>
      </c>
      <c r="F1837" s="63">
        <v>186</v>
      </c>
      <c r="G1837" s="70">
        <v>0</v>
      </c>
      <c r="H1837" s="70"/>
      <c r="I1837" s="20"/>
    </row>
    <row r="1838" spans="2:9" x14ac:dyDescent="0.25">
      <c r="B1838" s="69">
        <v>39906</v>
      </c>
      <c r="C1838" s="20" t="s">
        <v>47</v>
      </c>
      <c r="D1838" s="20" t="s">
        <v>30</v>
      </c>
      <c r="E1838" s="20" t="s">
        <v>28</v>
      </c>
      <c r="F1838" s="63">
        <v>29632</v>
      </c>
      <c r="G1838" s="70">
        <v>0</v>
      </c>
      <c r="H1838" s="70"/>
      <c r="I1838" s="20"/>
    </row>
    <row r="1839" spans="2:9" x14ac:dyDescent="0.25">
      <c r="B1839" s="69">
        <v>39906</v>
      </c>
      <c r="C1839" s="20" t="s">
        <v>47</v>
      </c>
      <c r="D1839" s="20" t="s">
        <v>30</v>
      </c>
      <c r="E1839" s="20" t="s">
        <v>28</v>
      </c>
      <c r="F1839" s="63">
        <v>30</v>
      </c>
      <c r="G1839" s="70">
        <v>0</v>
      </c>
      <c r="H1839" s="70"/>
      <c r="I1839" s="20"/>
    </row>
    <row r="1840" spans="2:9" x14ac:dyDescent="0.25">
      <c r="B1840" s="69">
        <v>39906</v>
      </c>
      <c r="C1840" s="20" t="s">
        <v>47</v>
      </c>
      <c r="D1840" s="20" t="s">
        <v>30</v>
      </c>
      <c r="E1840" s="20" t="s">
        <v>28</v>
      </c>
      <c r="F1840" s="63">
        <v>13</v>
      </c>
      <c r="G1840" s="70">
        <v>0</v>
      </c>
      <c r="H1840" s="70"/>
      <c r="I1840" s="20"/>
    </row>
    <row r="1841" spans="2:9" x14ac:dyDescent="0.25">
      <c r="B1841" s="69">
        <v>39906</v>
      </c>
      <c r="C1841" s="20" t="s">
        <v>47</v>
      </c>
      <c r="D1841" s="20" t="s">
        <v>30</v>
      </c>
      <c r="E1841" s="20" t="s">
        <v>28</v>
      </c>
      <c r="F1841" s="63">
        <v>308116</v>
      </c>
      <c r="G1841" s="70">
        <v>0</v>
      </c>
      <c r="H1841" s="70"/>
      <c r="I1841" s="20"/>
    </row>
    <row r="1842" spans="2:9" x14ac:dyDescent="0.25">
      <c r="B1842" s="69">
        <v>39906</v>
      </c>
      <c r="C1842" s="20" t="s">
        <v>47</v>
      </c>
      <c r="D1842" s="20" t="s">
        <v>30</v>
      </c>
      <c r="E1842" s="20" t="s">
        <v>28</v>
      </c>
      <c r="F1842" s="63">
        <v>497</v>
      </c>
      <c r="G1842" s="70">
        <v>0</v>
      </c>
      <c r="H1842" s="70"/>
      <c r="I1842" s="20"/>
    </row>
    <row r="1843" spans="2:9" x14ac:dyDescent="0.25">
      <c r="B1843" s="69">
        <v>39906</v>
      </c>
      <c r="C1843" s="20" t="s">
        <v>47</v>
      </c>
      <c r="D1843" s="20" t="s">
        <v>30</v>
      </c>
      <c r="E1843" s="20" t="s">
        <v>28</v>
      </c>
      <c r="F1843" s="63">
        <v>1358</v>
      </c>
      <c r="G1843" s="70">
        <v>0</v>
      </c>
      <c r="H1843" s="70"/>
      <c r="I1843" s="20"/>
    </row>
    <row r="1844" spans="2:9" x14ac:dyDescent="0.25">
      <c r="B1844" s="69">
        <v>39906</v>
      </c>
      <c r="C1844" s="20" t="s">
        <v>47</v>
      </c>
      <c r="D1844" s="20" t="s">
        <v>30</v>
      </c>
      <c r="E1844" s="20" t="s">
        <v>28</v>
      </c>
      <c r="F1844" s="63">
        <v>1326</v>
      </c>
      <c r="G1844" s="70">
        <v>0</v>
      </c>
      <c r="H1844" s="70"/>
      <c r="I1844" s="20"/>
    </row>
    <row r="1845" spans="2:9" x14ac:dyDescent="0.25">
      <c r="B1845" s="69">
        <v>39906</v>
      </c>
      <c r="C1845" s="20" t="s">
        <v>47</v>
      </c>
      <c r="D1845" s="20" t="s">
        <v>30</v>
      </c>
      <c r="E1845" s="20" t="s">
        <v>28</v>
      </c>
      <c r="F1845" s="63">
        <v>2447</v>
      </c>
      <c r="G1845" s="70">
        <v>0</v>
      </c>
      <c r="H1845" s="70"/>
      <c r="I1845" s="20"/>
    </row>
    <row r="1846" spans="2:9" x14ac:dyDescent="0.25">
      <c r="B1846" s="69">
        <v>39906</v>
      </c>
      <c r="C1846" s="20" t="s">
        <v>47</v>
      </c>
      <c r="D1846" s="20" t="s">
        <v>30</v>
      </c>
      <c r="E1846" s="20" t="s">
        <v>28</v>
      </c>
      <c r="F1846" s="63">
        <v>60</v>
      </c>
      <c r="G1846" s="70">
        <v>0</v>
      </c>
      <c r="H1846" s="70"/>
      <c r="I1846" s="20"/>
    </row>
    <row r="1847" spans="2:9" x14ac:dyDescent="0.25">
      <c r="B1847" s="69">
        <v>39906</v>
      </c>
      <c r="C1847" s="20" t="s">
        <v>47</v>
      </c>
      <c r="D1847" s="20" t="s">
        <v>30</v>
      </c>
      <c r="E1847" s="20" t="s">
        <v>28</v>
      </c>
      <c r="F1847" s="63">
        <v>100</v>
      </c>
      <c r="G1847" s="70">
        <v>0</v>
      </c>
      <c r="H1847" s="70"/>
      <c r="I1847" s="20"/>
    </row>
    <row r="1848" spans="2:9" x14ac:dyDescent="0.25">
      <c r="B1848" s="69">
        <v>39906</v>
      </c>
      <c r="C1848" s="20" t="s">
        <v>47</v>
      </c>
      <c r="D1848" s="20" t="s">
        <v>30</v>
      </c>
      <c r="E1848" s="20" t="s">
        <v>28</v>
      </c>
      <c r="F1848" s="63">
        <v>29</v>
      </c>
      <c r="G1848" s="70">
        <v>0</v>
      </c>
      <c r="H1848" s="70"/>
      <c r="I1848" s="20"/>
    </row>
    <row r="1849" spans="2:9" x14ac:dyDescent="0.25">
      <c r="B1849" s="69">
        <v>39906</v>
      </c>
      <c r="C1849" s="20" t="s">
        <v>47</v>
      </c>
      <c r="D1849" s="20" t="s">
        <v>30</v>
      </c>
      <c r="E1849" s="20" t="s">
        <v>28</v>
      </c>
      <c r="F1849" s="63">
        <v>329</v>
      </c>
      <c r="G1849" s="70">
        <v>0</v>
      </c>
      <c r="H1849" s="70"/>
      <c r="I1849" s="20"/>
    </row>
    <row r="1850" spans="2:9" x14ac:dyDescent="0.25">
      <c r="B1850" s="69">
        <v>39906</v>
      </c>
      <c r="C1850" s="20" t="s">
        <v>47</v>
      </c>
      <c r="D1850" s="20" t="s">
        <v>30</v>
      </c>
      <c r="E1850" s="20" t="s">
        <v>28</v>
      </c>
      <c r="F1850" s="63">
        <v>642</v>
      </c>
      <c r="G1850" s="70">
        <v>0</v>
      </c>
      <c r="H1850" s="70"/>
      <c r="I1850" s="20"/>
    </row>
    <row r="1851" spans="2:9" x14ac:dyDescent="0.25">
      <c r="B1851" s="69">
        <v>39906</v>
      </c>
      <c r="C1851" s="20" t="s">
        <v>47</v>
      </c>
      <c r="D1851" s="20" t="s">
        <v>27</v>
      </c>
      <c r="E1851" s="20" t="s">
        <v>28</v>
      </c>
      <c r="F1851" s="63">
        <v>311</v>
      </c>
      <c r="G1851" s="70">
        <v>0</v>
      </c>
      <c r="H1851" s="70"/>
      <c r="I1851" s="20"/>
    </row>
    <row r="1852" spans="2:9" x14ac:dyDescent="0.25">
      <c r="B1852" s="69">
        <v>39906</v>
      </c>
      <c r="C1852" s="20" t="s">
        <v>47</v>
      </c>
      <c r="D1852" s="20" t="s">
        <v>27</v>
      </c>
      <c r="E1852" s="20" t="s">
        <v>28</v>
      </c>
      <c r="F1852" s="63">
        <v>205</v>
      </c>
      <c r="G1852" s="70">
        <v>0</v>
      </c>
      <c r="H1852" s="70"/>
      <c r="I1852" s="20"/>
    </row>
    <row r="1853" spans="2:9" x14ac:dyDescent="0.25">
      <c r="B1853" s="69">
        <v>39906</v>
      </c>
      <c r="C1853" s="20" t="s">
        <v>47</v>
      </c>
      <c r="D1853" s="20" t="s">
        <v>27</v>
      </c>
      <c r="E1853" s="20" t="s">
        <v>28</v>
      </c>
      <c r="F1853" s="63">
        <v>90</v>
      </c>
      <c r="G1853" s="70">
        <v>0</v>
      </c>
      <c r="H1853" s="70"/>
      <c r="I1853" s="20"/>
    </row>
    <row r="1854" spans="2:9" x14ac:dyDescent="0.25">
      <c r="B1854" s="69">
        <v>39906</v>
      </c>
      <c r="C1854" s="20" t="s">
        <v>47</v>
      </c>
      <c r="D1854" s="20" t="s">
        <v>27</v>
      </c>
      <c r="E1854" s="20" t="s">
        <v>28</v>
      </c>
      <c r="F1854" s="63">
        <v>15</v>
      </c>
      <c r="G1854" s="70">
        <v>0</v>
      </c>
      <c r="H1854" s="70"/>
      <c r="I1854" s="20"/>
    </row>
    <row r="1855" spans="2:9" x14ac:dyDescent="0.25">
      <c r="B1855" s="69">
        <v>39906</v>
      </c>
      <c r="C1855" s="20" t="s">
        <v>47</v>
      </c>
      <c r="D1855" s="20" t="s">
        <v>27</v>
      </c>
      <c r="E1855" s="20" t="s">
        <v>28</v>
      </c>
      <c r="F1855" s="63">
        <v>8</v>
      </c>
      <c r="G1855" s="70">
        <v>0</v>
      </c>
      <c r="H1855" s="70"/>
      <c r="I1855" s="20"/>
    </row>
    <row r="1856" spans="2:9" x14ac:dyDescent="0.25">
      <c r="B1856" s="69">
        <v>39906</v>
      </c>
      <c r="C1856" s="20" t="s">
        <v>47</v>
      </c>
      <c r="D1856" s="20" t="s">
        <v>27</v>
      </c>
      <c r="E1856" s="20" t="s">
        <v>28</v>
      </c>
      <c r="F1856" s="63">
        <v>13318</v>
      </c>
      <c r="G1856" s="70">
        <v>0</v>
      </c>
      <c r="H1856" s="70"/>
      <c r="I1856" s="20"/>
    </row>
    <row r="1857" spans="2:9" x14ac:dyDescent="0.25">
      <c r="B1857" s="69">
        <v>39906</v>
      </c>
      <c r="C1857" s="20" t="s">
        <v>47</v>
      </c>
      <c r="D1857" s="20" t="s">
        <v>27</v>
      </c>
      <c r="E1857" s="20" t="s">
        <v>28</v>
      </c>
      <c r="F1857" s="63">
        <v>16</v>
      </c>
      <c r="G1857" s="70">
        <v>0</v>
      </c>
      <c r="H1857" s="70"/>
      <c r="I1857" s="20"/>
    </row>
    <row r="1858" spans="2:9" x14ac:dyDescent="0.25">
      <c r="B1858" s="69">
        <v>39906</v>
      </c>
      <c r="C1858" s="20" t="s">
        <v>47</v>
      </c>
      <c r="D1858" s="20" t="s">
        <v>27</v>
      </c>
      <c r="E1858" s="20" t="s">
        <v>28</v>
      </c>
      <c r="F1858" s="63">
        <v>29274</v>
      </c>
      <c r="G1858" s="70">
        <v>0</v>
      </c>
      <c r="H1858" s="70"/>
      <c r="I1858" s="20"/>
    </row>
    <row r="1859" spans="2:9" x14ac:dyDescent="0.25">
      <c r="B1859" s="69">
        <v>39906</v>
      </c>
      <c r="C1859" s="20" t="s">
        <v>47</v>
      </c>
      <c r="D1859" s="20" t="s">
        <v>27</v>
      </c>
      <c r="E1859" s="20" t="s">
        <v>28</v>
      </c>
      <c r="F1859" s="63">
        <v>574</v>
      </c>
      <c r="G1859" s="70">
        <v>0</v>
      </c>
      <c r="H1859" s="70"/>
      <c r="I1859" s="20"/>
    </row>
    <row r="1860" spans="2:9" x14ac:dyDescent="0.25">
      <c r="B1860" s="69">
        <v>39906</v>
      </c>
      <c r="C1860" s="20" t="s">
        <v>47</v>
      </c>
      <c r="D1860" s="20" t="s">
        <v>27</v>
      </c>
      <c r="E1860" s="20" t="s">
        <v>28</v>
      </c>
      <c r="F1860" s="63">
        <v>413</v>
      </c>
      <c r="G1860" s="70">
        <v>0</v>
      </c>
      <c r="H1860" s="70"/>
      <c r="I1860" s="20"/>
    </row>
    <row r="1861" spans="2:9" x14ac:dyDescent="0.25">
      <c r="B1861" s="69">
        <v>39906</v>
      </c>
      <c r="C1861" s="20" t="s">
        <v>47</v>
      </c>
      <c r="D1861" s="20" t="s">
        <v>27</v>
      </c>
      <c r="E1861" s="20" t="s">
        <v>28</v>
      </c>
      <c r="F1861" s="63">
        <v>1105</v>
      </c>
      <c r="G1861" s="70">
        <v>0</v>
      </c>
      <c r="H1861" s="70"/>
      <c r="I1861" s="20"/>
    </row>
    <row r="1862" spans="2:9" x14ac:dyDescent="0.25">
      <c r="B1862" s="69">
        <v>39906</v>
      </c>
      <c r="C1862" s="20" t="s">
        <v>47</v>
      </c>
      <c r="D1862" s="20" t="s">
        <v>27</v>
      </c>
      <c r="E1862" s="20" t="s">
        <v>28</v>
      </c>
      <c r="F1862" s="63">
        <v>149</v>
      </c>
      <c r="G1862" s="70">
        <v>0</v>
      </c>
      <c r="H1862" s="70"/>
      <c r="I1862" s="20"/>
    </row>
    <row r="1863" spans="2:9" x14ac:dyDescent="0.25">
      <c r="B1863" s="69">
        <v>39906</v>
      </c>
      <c r="C1863" s="20" t="s">
        <v>47</v>
      </c>
      <c r="D1863" s="20" t="s">
        <v>27</v>
      </c>
      <c r="E1863" s="20" t="s">
        <v>28</v>
      </c>
      <c r="F1863" s="63">
        <v>7</v>
      </c>
      <c r="G1863" s="70">
        <v>0</v>
      </c>
      <c r="H1863" s="70"/>
      <c r="I1863" s="20"/>
    </row>
    <row r="1864" spans="2:9" x14ac:dyDescent="0.25">
      <c r="B1864" s="69">
        <v>39906</v>
      </c>
      <c r="C1864" s="20" t="s">
        <v>47</v>
      </c>
      <c r="D1864" s="20" t="s">
        <v>27</v>
      </c>
      <c r="E1864" s="20" t="s">
        <v>28</v>
      </c>
      <c r="F1864" s="63">
        <v>2</v>
      </c>
      <c r="G1864" s="70">
        <v>0</v>
      </c>
      <c r="H1864" s="70"/>
      <c r="I1864" s="20"/>
    </row>
    <row r="1865" spans="2:9" x14ac:dyDescent="0.25">
      <c r="B1865" s="69">
        <v>39906</v>
      </c>
      <c r="C1865" s="20" t="s">
        <v>47</v>
      </c>
      <c r="D1865" s="20" t="s">
        <v>27</v>
      </c>
      <c r="E1865" s="20" t="s">
        <v>28</v>
      </c>
      <c r="F1865" s="63">
        <v>5</v>
      </c>
      <c r="G1865" s="70">
        <v>0</v>
      </c>
      <c r="H1865" s="70"/>
      <c r="I1865" s="20"/>
    </row>
    <row r="1866" spans="2:9" x14ac:dyDescent="0.25">
      <c r="B1866" s="69">
        <v>39906</v>
      </c>
      <c r="C1866" s="20" t="s">
        <v>47</v>
      </c>
      <c r="D1866" s="20" t="s">
        <v>29</v>
      </c>
      <c r="E1866" s="20" t="s">
        <v>28</v>
      </c>
      <c r="F1866" s="63">
        <v>265</v>
      </c>
      <c r="G1866" s="70">
        <v>0</v>
      </c>
      <c r="H1866" s="70"/>
      <c r="I1866" s="20"/>
    </row>
    <row r="1867" spans="2:9" x14ac:dyDescent="0.25">
      <c r="B1867" s="69">
        <v>39906</v>
      </c>
      <c r="C1867" s="20" t="s">
        <v>47</v>
      </c>
      <c r="D1867" s="20" t="s">
        <v>29</v>
      </c>
      <c r="E1867" s="20" t="s">
        <v>28</v>
      </c>
      <c r="F1867" s="63">
        <v>3721</v>
      </c>
      <c r="G1867" s="70">
        <v>0</v>
      </c>
      <c r="H1867" s="70"/>
      <c r="I1867" s="20"/>
    </row>
    <row r="1868" spans="2:9" x14ac:dyDescent="0.25">
      <c r="B1868" s="69">
        <v>39906</v>
      </c>
      <c r="C1868" s="20" t="s">
        <v>47</v>
      </c>
      <c r="D1868" s="20" t="s">
        <v>29</v>
      </c>
      <c r="E1868" s="20" t="s">
        <v>28</v>
      </c>
      <c r="F1868" s="63">
        <v>292</v>
      </c>
      <c r="G1868" s="70">
        <v>0</v>
      </c>
      <c r="H1868" s="70"/>
      <c r="I1868" s="20"/>
    </row>
    <row r="1869" spans="2:9" x14ac:dyDescent="0.25">
      <c r="B1869" s="69">
        <v>39906</v>
      </c>
      <c r="C1869" s="20" t="s">
        <v>47</v>
      </c>
      <c r="D1869" s="20" t="s">
        <v>29</v>
      </c>
      <c r="E1869" s="20" t="s">
        <v>28</v>
      </c>
      <c r="F1869" s="63">
        <v>3646</v>
      </c>
      <c r="G1869" s="70">
        <v>0</v>
      </c>
      <c r="H1869" s="70"/>
      <c r="I1869" s="20"/>
    </row>
    <row r="1870" spans="2:9" x14ac:dyDescent="0.25">
      <c r="B1870" s="69">
        <v>39906</v>
      </c>
      <c r="C1870" s="20" t="s">
        <v>47</v>
      </c>
      <c r="D1870" s="20" t="s">
        <v>29</v>
      </c>
      <c r="E1870" s="20" t="s">
        <v>28</v>
      </c>
      <c r="F1870" s="63">
        <v>227</v>
      </c>
      <c r="G1870" s="70">
        <v>0</v>
      </c>
      <c r="H1870" s="70"/>
      <c r="I1870" s="20"/>
    </row>
    <row r="1871" spans="2:9" x14ac:dyDescent="0.25">
      <c r="B1871" s="69">
        <v>39906</v>
      </c>
      <c r="C1871" s="20" t="s">
        <v>47</v>
      </c>
      <c r="D1871" s="20" t="s">
        <v>29</v>
      </c>
      <c r="E1871" s="20" t="s">
        <v>28</v>
      </c>
      <c r="F1871" s="63">
        <v>84</v>
      </c>
      <c r="G1871" s="70">
        <v>0</v>
      </c>
      <c r="H1871" s="70"/>
      <c r="I1871" s="20"/>
    </row>
    <row r="1872" spans="2:9" x14ac:dyDescent="0.25">
      <c r="B1872" s="69">
        <v>39906</v>
      </c>
      <c r="C1872" s="20" t="s">
        <v>47</v>
      </c>
      <c r="D1872" s="20" t="s">
        <v>29</v>
      </c>
      <c r="E1872" s="20" t="s">
        <v>28</v>
      </c>
      <c r="F1872" s="63">
        <v>16959</v>
      </c>
      <c r="G1872" s="70">
        <v>0</v>
      </c>
      <c r="H1872" s="70"/>
      <c r="I1872" s="20"/>
    </row>
    <row r="1873" spans="2:9" x14ac:dyDescent="0.25">
      <c r="B1873" s="69">
        <v>39906</v>
      </c>
      <c r="C1873" s="20" t="s">
        <v>47</v>
      </c>
      <c r="D1873" s="20" t="s">
        <v>29</v>
      </c>
      <c r="E1873" s="20" t="s">
        <v>28</v>
      </c>
      <c r="F1873" s="63">
        <v>27</v>
      </c>
      <c r="G1873" s="70">
        <v>0</v>
      </c>
      <c r="H1873" s="70"/>
      <c r="I1873" s="20"/>
    </row>
    <row r="1874" spans="2:9" x14ac:dyDescent="0.25">
      <c r="B1874" s="69">
        <v>39906</v>
      </c>
      <c r="C1874" s="20" t="s">
        <v>47</v>
      </c>
      <c r="D1874" s="20" t="s">
        <v>29</v>
      </c>
      <c r="E1874" s="20" t="s">
        <v>28</v>
      </c>
      <c r="F1874" s="63">
        <v>4</v>
      </c>
      <c r="G1874" s="70">
        <v>0</v>
      </c>
      <c r="H1874" s="70"/>
      <c r="I1874" s="20"/>
    </row>
    <row r="1875" spans="2:9" x14ac:dyDescent="0.25">
      <c r="B1875" s="69">
        <v>39906</v>
      </c>
      <c r="C1875" s="20" t="s">
        <v>47</v>
      </c>
      <c r="D1875" s="20" t="s">
        <v>29</v>
      </c>
      <c r="E1875" s="20" t="s">
        <v>28</v>
      </c>
      <c r="F1875" s="63">
        <v>80669</v>
      </c>
      <c r="G1875" s="70">
        <v>0</v>
      </c>
      <c r="H1875" s="70"/>
      <c r="I1875" s="20"/>
    </row>
    <row r="1876" spans="2:9" x14ac:dyDescent="0.25">
      <c r="B1876" s="69">
        <v>39906</v>
      </c>
      <c r="C1876" s="20" t="s">
        <v>47</v>
      </c>
      <c r="D1876" s="20" t="s">
        <v>29</v>
      </c>
      <c r="E1876" s="20" t="s">
        <v>28</v>
      </c>
      <c r="F1876" s="63">
        <v>881</v>
      </c>
      <c r="G1876" s="70">
        <v>0</v>
      </c>
      <c r="H1876" s="70"/>
      <c r="I1876" s="20"/>
    </row>
    <row r="1877" spans="2:9" x14ac:dyDescent="0.25">
      <c r="B1877" s="69">
        <v>39906</v>
      </c>
      <c r="C1877" s="20" t="s">
        <v>47</v>
      </c>
      <c r="D1877" s="20" t="s">
        <v>29</v>
      </c>
      <c r="E1877" s="20" t="s">
        <v>28</v>
      </c>
      <c r="F1877" s="63">
        <v>1115</v>
      </c>
      <c r="G1877" s="70">
        <v>0</v>
      </c>
      <c r="H1877" s="70"/>
      <c r="I1877" s="20"/>
    </row>
    <row r="1878" spans="2:9" x14ac:dyDescent="0.25">
      <c r="B1878" s="69">
        <v>39906</v>
      </c>
      <c r="C1878" s="20" t="s">
        <v>47</v>
      </c>
      <c r="D1878" s="20" t="s">
        <v>29</v>
      </c>
      <c r="E1878" s="20" t="s">
        <v>28</v>
      </c>
      <c r="F1878" s="63">
        <v>39</v>
      </c>
      <c r="G1878" s="70">
        <v>0</v>
      </c>
      <c r="H1878" s="70"/>
      <c r="I1878" s="20"/>
    </row>
    <row r="1879" spans="2:9" x14ac:dyDescent="0.25">
      <c r="B1879" s="69">
        <v>39906</v>
      </c>
      <c r="C1879" s="20" t="s">
        <v>47</v>
      </c>
      <c r="D1879" s="20" t="s">
        <v>29</v>
      </c>
      <c r="E1879" s="20" t="s">
        <v>28</v>
      </c>
      <c r="F1879" s="63">
        <v>1184</v>
      </c>
      <c r="G1879" s="70">
        <v>0</v>
      </c>
      <c r="H1879" s="70"/>
      <c r="I1879" s="20"/>
    </row>
    <row r="1880" spans="2:9" x14ac:dyDescent="0.25">
      <c r="B1880" s="69">
        <v>39906</v>
      </c>
      <c r="C1880" s="20" t="s">
        <v>47</v>
      </c>
      <c r="D1880" s="20" t="s">
        <v>29</v>
      </c>
      <c r="E1880" s="20" t="s">
        <v>28</v>
      </c>
      <c r="F1880" s="63">
        <v>2542</v>
      </c>
      <c r="G1880" s="70">
        <v>0</v>
      </c>
      <c r="H1880" s="70"/>
      <c r="I1880" s="20"/>
    </row>
    <row r="1881" spans="2:9" x14ac:dyDescent="0.25">
      <c r="B1881" s="69">
        <v>39906</v>
      </c>
      <c r="C1881" s="20" t="s">
        <v>47</v>
      </c>
      <c r="D1881" s="20" t="s">
        <v>29</v>
      </c>
      <c r="E1881" s="20" t="s">
        <v>28</v>
      </c>
      <c r="F1881" s="63">
        <v>370</v>
      </c>
      <c r="G1881" s="70">
        <v>0</v>
      </c>
      <c r="H1881" s="70"/>
      <c r="I1881" s="20"/>
    </row>
    <row r="1882" spans="2:9" x14ac:dyDescent="0.25">
      <c r="B1882" s="69">
        <v>39906</v>
      </c>
      <c r="C1882" s="20" t="s">
        <v>47</v>
      </c>
      <c r="D1882" s="20" t="s">
        <v>29</v>
      </c>
      <c r="E1882" s="20" t="s">
        <v>28</v>
      </c>
      <c r="F1882" s="63">
        <v>6</v>
      </c>
      <c r="G1882" s="70">
        <v>0</v>
      </c>
      <c r="H1882" s="70"/>
      <c r="I1882" s="20"/>
    </row>
    <row r="1883" spans="2:9" x14ac:dyDescent="0.25">
      <c r="B1883" s="69">
        <v>39906</v>
      </c>
      <c r="C1883" s="20" t="s">
        <v>47</v>
      </c>
      <c r="D1883" s="20" t="s">
        <v>29</v>
      </c>
      <c r="E1883" s="20" t="s">
        <v>28</v>
      </c>
      <c r="F1883" s="63">
        <v>129</v>
      </c>
      <c r="G1883" s="70">
        <v>0</v>
      </c>
      <c r="H1883" s="70"/>
      <c r="I1883" s="20"/>
    </row>
    <row r="1884" spans="2:9" x14ac:dyDescent="0.25">
      <c r="B1884" s="69">
        <v>39906</v>
      </c>
      <c r="C1884" s="20" t="s">
        <v>47</v>
      </c>
      <c r="D1884" s="20" t="s">
        <v>29</v>
      </c>
      <c r="E1884" s="20" t="s">
        <v>28</v>
      </c>
      <c r="F1884" s="63">
        <v>7</v>
      </c>
      <c r="G1884" s="70">
        <v>0</v>
      </c>
      <c r="H1884" s="70"/>
      <c r="I1884" s="20"/>
    </row>
    <row r="1885" spans="2:9" x14ac:dyDescent="0.25">
      <c r="B1885" s="69">
        <v>39906</v>
      </c>
      <c r="C1885" s="20" t="s">
        <v>47</v>
      </c>
      <c r="D1885" s="20" t="s">
        <v>29</v>
      </c>
      <c r="E1885" s="20" t="s">
        <v>28</v>
      </c>
      <c r="F1885" s="63">
        <v>1399</v>
      </c>
      <c r="G1885" s="70">
        <v>0</v>
      </c>
      <c r="H1885" s="70"/>
      <c r="I1885" s="20"/>
    </row>
    <row r="1886" spans="2:9" x14ac:dyDescent="0.25">
      <c r="B1886" s="69">
        <v>39906</v>
      </c>
      <c r="C1886" s="20" t="s">
        <v>47</v>
      </c>
      <c r="D1886" s="20" t="s">
        <v>30</v>
      </c>
      <c r="E1886" s="20" t="s">
        <v>28</v>
      </c>
      <c r="F1886" s="63">
        <v>275</v>
      </c>
      <c r="G1886" s="70">
        <v>0</v>
      </c>
      <c r="H1886" s="70"/>
      <c r="I1886" s="20"/>
    </row>
    <row r="1887" spans="2:9" x14ac:dyDescent="0.25">
      <c r="B1887" s="69">
        <v>39906</v>
      </c>
      <c r="C1887" s="20" t="s">
        <v>47</v>
      </c>
      <c r="D1887" s="20" t="s">
        <v>30</v>
      </c>
      <c r="E1887" s="20" t="s">
        <v>28</v>
      </c>
      <c r="F1887" s="63">
        <v>4670</v>
      </c>
      <c r="G1887" s="70">
        <v>0</v>
      </c>
      <c r="H1887" s="70"/>
      <c r="I1887" s="20"/>
    </row>
    <row r="1888" spans="2:9" x14ac:dyDescent="0.25">
      <c r="B1888" s="69">
        <v>39906</v>
      </c>
      <c r="C1888" s="20" t="s">
        <v>47</v>
      </c>
      <c r="D1888" s="20" t="s">
        <v>30</v>
      </c>
      <c r="E1888" s="20" t="s">
        <v>28</v>
      </c>
      <c r="F1888" s="63">
        <v>521</v>
      </c>
      <c r="G1888" s="70">
        <v>0</v>
      </c>
      <c r="H1888" s="70"/>
      <c r="I1888" s="20"/>
    </row>
    <row r="1889" spans="2:9" x14ac:dyDescent="0.25">
      <c r="B1889" s="69">
        <v>39906</v>
      </c>
      <c r="C1889" s="20" t="s">
        <v>47</v>
      </c>
      <c r="D1889" s="20" t="s">
        <v>30</v>
      </c>
      <c r="E1889" s="20" t="s">
        <v>28</v>
      </c>
      <c r="F1889" s="63">
        <v>7049</v>
      </c>
      <c r="G1889" s="70">
        <v>0</v>
      </c>
      <c r="H1889" s="70"/>
      <c r="I1889" s="20"/>
    </row>
    <row r="1890" spans="2:9" x14ac:dyDescent="0.25">
      <c r="B1890" s="69">
        <v>39906</v>
      </c>
      <c r="C1890" s="20" t="s">
        <v>47</v>
      </c>
      <c r="D1890" s="20" t="s">
        <v>30</v>
      </c>
      <c r="E1890" s="20" t="s">
        <v>28</v>
      </c>
      <c r="F1890" s="63">
        <v>294</v>
      </c>
      <c r="G1890" s="70">
        <v>0</v>
      </c>
      <c r="H1890" s="70"/>
      <c r="I1890" s="20"/>
    </row>
    <row r="1891" spans="2:9" x14ac:dyDescent="0.25">
      <c r="B1891" s="69">
        <v>39906</v>
      </c>
      <c r="C1891" s="20" t="s">
        <v>47</v>
      </c>
      <c r="D1891" s="20" t="s">
        <v>30</v>
      </c>
      <c r="E1891" s="20" t="s">
        <v>28</v>
      </c>
      <c r="F1891" s="63">
        <v>138</v>
      </c>
      <c r="G1891" s="70">
        <v>0</v>
      </c>
      <c r="H1891" s="70"/>
      <c r="I1891" s="20"/>
    </row>
    <row r="1892" spans="2:9" x14ac:dyDescent="0.25">
      <c r="B1892" s="69">
        <v>39906</v>
      </c>
      <c r="C1892" s="20" t="s">
        <v>47</v>
      </c>
      <c r="D1892" s="20" t="s">
        <v>30</v>
      </c>
      <c r="E1892" s="20" t="s">
        <v>28</v>
      </c>
      <c r="F1892" s="63">
        <v>37667</v>
      </c>
      <c r="G1892" s="70">
        <v>0</v>
      </c>
      <c r="H1892" s="70"/>
      <c r="I1892" s="20"/>
    </row>
    <row r="1893" spans="2:9" x14ac:dyDescent="0.25">
      <c r="B1893" s="69">
        <v>39906</v>
      </c>
      <c r="C1893" s="20" t="s">
        <v>47</v>
      </c>
      <c r="D1893" s="20" t="s">
        <v>30</v>
      </c>
      <c r="E1893" s="20" t="s">
        <v>28</v>
      </c>
      <c r="F1893" s="63">
        <v>41</v>
      </c>
      <c r="G1893" s="70">
        <v>0</v>
      </c>
      <c r="H1893" s="70"/>
      <c r="I1893" s="20"/>
    </row>
    <row r="1894" spans="2:9" x14ac:dyDescent="0.25">
      <c r="B1894" s="69">
        <v>39906</v>
      </c>
      <c r="C1894" s="20" t="s">
        <v>47</v>
      </c>
      <c r="D1894" s="20" t="s">
        <v>30</v>
      </c>
      <c r="E1894" s="20" t="s">
        <v>28</v>
      </c>
      <c r="F1894" s="63">
        <v>4</v>
      </c>
      <c r="G1894" s="70">
        <v>0</v>
      </c>
      <c r="H1894" s="70"/>
      <c r="I1894" s="20"/>
    </row>
    <row r="1895" spans="2:9" x14ac:dyDescent="0.25">
      <c r="B1895" s="69">
        <v>39906</v>
      </c>
      <c r="C1895" s="20" t="s">
        <v>47</v>
      </c>
      <c r="D1895" s="20" t="s">
        <v>30</v>
      </c>
      <c r="E1895" s="20" t="s">
        <v>28</v>
      </c>
      <c r="F1895" s="63">
        <v>111017</v>
      </c>
      <c r="G1895" s="70">
        <v>0</v>
      </c>
      <c r="H1895" s="70"/>
      <c r="I1895" s="20"/>
    </row>
    <row r="1896" spans="2:9" x14ac:dyDescent="0.25">
      <c r="B1896" s="69">
        <v>39906</v>
      </c>
      <c r="C1896" s="20" t="s">
        <v>47</v>
      </c>
      <c r="D1896" s="20" t="s">
        <v>30</v>
      </c>
      <c r="E1896" s="20" t="s">
        <v>28</v>
      </c>
      <c r="F1896" s="63">
        <v>800</v>
      </c>
      <c r="G1896" s="70">
        <v>0</v>
      </c>
      <c r="H1896" s="70"/>
      <c r="I1896" s="20"/>
    </row>
    <row r="1897" spans="2:9" x14ac:dyDescent="0.25">
      <c r="B1897" s="69">
        <v>39906</v>
      </c>
      <c r="C1897" s="20" t="s">
        <v>47</v>
      </c>
      <c r="D1897" s="20" t="s">
        <v>30</v>
      </c>
      <c r="E1897" s="20" t="s">
        <v>28</v>
      </c>
      <c r="F1897" s="63">
        <v>1396</v>
      </c>
      <c r="G1897" s="70">
        <v>0</v>
      </c>
      <c r="H1897" s="70"/>
      <c r="I1897" s="20"/>
    </row>
    <row r="1898" spans="2:9" x14ac:dyDescent="0.25">
      <c r="B1898" s="69">
        <v>39906</v>
      </c>
      <c r="C1898" s="20" t="s">
        <v>47</v>
      </c>
      <c r="D1898" s="20" t="s">
        <v>30</v>
      </c>
      <c r="E1898" s="20" t="s">
        <v>28</v>
      </c>
      <c r="F1898" s="63">
        <v>50</v>
      </c>
      <c r="G1898" s="70">
        <v>0</v>
      </c>
      <c r="H1898" s="70"/>
      <c r="I1898" s="20"/>
    </row>
    <row r="1899" spans="2:9" x14ac:dyDescent="0.25">
      <c r="B1899" s="69">
        <v>39906</v>
      </c>
      <c r="C1899" s="20" t="s">
        <v>47</v>
      </c>
      <c r="D1899" s="20" t="s">
        <v>30</v>
      </c>
      <c r="E1899" s="20" t="s">
        <v>28</v>
      </c>
      <c r="F1899" s="63">
        <v>1170</v>
      </c>
      <c r="G1899" s="70">
        <v>0</v>
      </c>
      <c r="H1899" s="70"/>
      <c r="I1899" s="20"/>
    </row>
    <row r="1900" spans="2:9" x14ac:dyDescent="0.25">
      <c r="B1900" s="69">
        <v>39906</v>
      </c>
      <c r="C1900" s="20" t="s">
        <v>47</v>
      </c>
      <c r="D1900" s="20" t="s">
        <v>30</v>
      </c>
      <c r="E1900" s="20" t="s">
        <v>28</v>
      </c>
      <c r="F1900" s="63">
        <v>2781</v>
      </c>
      <c r="G1900" s="70">
        <v>0</v>
      </c>
      <c r="H1900" s="70"/>
      <c r="I1900" s="20"/>
    </row>
    <row r="1901" spans="2:9" x14ac:dyDescent="0.25">
      <c r="B1901" s="69">
        <v>39906</v>
      </c>
      <c r="C1901" s="20" t="s">
        <v>47</v>
      </c>
      <c r="D1901" s="20" t="s">
        <v>30</v>
      </c>
      <c r="E1901" s="20" t="s">
        <v>28</v>
      </c>
      <c r="F1901" s="63">
        <v>404</v>
      </c>
      <c r="G1901" s="70">
        <v>0</v>
      </c>
      <c r="H1901" s="70"/>
      <c r="I1901" s="20"/>
    </row>
    <row r="1902" spans="2:9" x14ac:dyDescent="0.25">
      <c r="B1902" s="69">
        <v>39906</v>
      </c>
      <c r="C1902" s="20" t="s">
        <v>47</v>
      </c>
      <c r="D1902" s="20" t="s">
        <v>30</v>
      </c>
      <c r="E1902" s="20" t="s">
        <v>28</v>
      </c>
      <c r="F1902" s="63">
        <v>50</v>
      </c>
      <c r="G1902" s="70">
        <v>0</v>
      </c>
      <c r="H1902" s="70"/>
      <c r="I1902" s="20"/>
    </row>
    <row r="1903" spans="2:9" x14ac:dyDescent="0.25">
      <c r="B1903" s="69">
        <v>39906</v>
      </c>
      <c r="C1903" s="20" t="s">
        <v>47</v>
      </c>
      <c r="D1903" s="20" t="s">
        <v>30</v>
      </c>
      <c r="E1903" s="20" t="s">
        <v>28</v>
      </c>
      <c r="F1903" s="63">
        <v>159</v>
      </c>
      <c r="G1903" s="70">
        <v>0</v>
      </c>
      <c r="H1903" s="70"/>
      <c r="I1903" s="20"/>
    </row>
    <row r="1904" spans="2:9" x14ac:dyDescent="0.25">
      <c r="B1904" s="69">
        <v>39906</v>
      </c>
      <c r="C1904" s="20" t="s">
        <v>47</v>
      </c>
      <c r="D1904" s="20" t="s">
        <v>30</v>
      </c>
      <c r="E1904" s="20" t="s">
        <v>28</v>
      </c>
      <c r="F1904" s="63">
        <v>1149</v>
      </c>
      <c r="G1904" s="70">
        <v>0</v>
      </c>
      <c r="H1904" s="70"/>
      <c r="I1904" s="20"/>
    </row>
    <row r="1905" spans="2:9" x14ac:dyDescent="0.25">
      <c r="B1905" s="69">
        <v>39906</v>
      </c>
      <c r="C1905" s="20" t="s">
        <v>47</v>
      </c>
      <c r="D1905" s="20" t="s">
        <v>27</v>
      </c>
      <c r="E1905" s="20" t="s">
        <v>28</v>
      </c>
      <c r="F1905" s="63">
        <v>5698</v>
      </c>
      <c r="G1905" s="70">
        <v>0</v>
      </c>
      <c r="H1905" s="70"/>
      <c r="I1905" s="20"/>
    </row>
    <row r="1906" spans="2:9" x14ac:dyDescent="0.25">
      <c r="B1906" s="69">
        <v>39906</v>
      </c>
      <c r="C1906" s="20" t="s">
        <v>47</v>
      </c>
      <c r="D1906" s="20" t="s">
        <v>27</v>
      </c>
      <c r="E1906" s="20" t="s">
        <v>28</v>
      </c>
      <c r="F1906" s="63">
        <v>544</v>
      </c>
      <c r="G1906" s="70">
        <v>0</v>
      </c>
      <c r="H1906" s="70"/>
      <c r="I1906" s="20"/>
    </row>
    <row r="1907" spans="2:9" x14ac:dyDescent="0.25">
      <c r="B1907" s="69">
        <v>39906</v>
      </c>
      <c r="C1907" s="20" t="s">
        <v>47</v>
      </c>
      <c r="D1907" s="20" t="s">
        <v>27</v>
      </c>
      <c r="E1907" s="20" t="s">
        <v>28</v>
      </c>
      <c r="F1907" s="63">
        <v>288</v>
      </c>
      <c r="G1907" s="70">
        <v>0</v>
      </c>
      <c r="H1907" s="70"/>
      <c r="I1907" s="20"/>
    </row>
    <row r="1908" spans="2:9" x14ac:dyDescent="0.25">
      <c r="B1908" s="69">
        <v>39906</v>
      </c>
      <c r="C1908" s="20" t="s">
        <v>47</v>
      </c>
      <c r="D1908" s="20" t="s">
        <v>27</v>
      </c>
      <c r="E1908" s="20" t="s">
        <v>28</v>
      </c>
      <c r="F1908" s="63">
        <v>1</v>
      </c>
      <c r="G1908" s="70">
        <v>0</v>
      </c>
      <c r="H1908" s="70"/>
      <c r="I1908" s="20"/>
    </row>
    <row r="1909" spans="2:9" x14ac:dyDescent="0.25">
      <c r="B1909" s="69">
        <v>39906</v>
      </c>
      <c r="C1909" s="20" t="s">
        <v>47</v>
      </c>
      <c r="D1909" s="20" t="s">
        <v>27</v>
      </c>
      <c r="E1909" s="20" t="s">
        <v>28</v>
      </c>
      <c r="F1909" s="63">
        <v>18</v>
      </c>
      <c r="G1909" s="70">
        <v>0</v>
      </c>
      <c r="H1909" s="70"/>
      <c r="I1909" s="20"/>
    </row>
    <row r="1910" spans="2:9" x14ac:dyDescent="0.25">
      <c r="B1910" s="69">
        <v>39906</v>
      </c>
      <c r="C1910" s="20" t="s">
        <v>47</v>
      </c>
      <c r="D1910" s="20" t="s">
        <v>27</v>
      </c>
      <c r="E1910" s="20" t="s">
        <v>28</v>
      </c>
      <c r="F1910" s="63">
        <v>4612</v>
      </c>
      <c r="G1910" s="70">
        <v>0</v>
      </c>
      <c r="H1910" s="70"/>
      <c r="I1910" s="20"/>
    </row>
    <row r="1911" spans="2:9" x14ac:dyDescent="0.25">
      <c r="B1911" s="69">
        <v>39906</v>
      </c>
      <c r="C1911" s="20" t="s">
        <v>47</v>
      </c>
      <c r="D1911" s="20" t="s">
        <v>27</v>
      </c>
      <c r="E1911" s="20" t="s">
        <v>28</v>
      </c>
      <c r="F1911" s="63">
        <v>437</v>
      </c>
      <c r="G1911" s="70">
        <v>0</v>
      </c>
      <c r="H1911" s="70"/>
      <c r="I1911" s="20"/>
    </row>
    <row r="1912" spans="2:9" x14ac:dyDescent="0.25">
      <c r="B1912" s="69">
        <v>39906</v>
      </c>
      <c r="C1912" s="20" t="s">
        <v>47</v>
      </c>
      <c r="D1912" s="20" t="s">
        <v>27</v>
      </c>
      <c r="E1912" s="20" t="s">
        <v>28</v>
      </c>
      <c r="F1912" s="63">
        <v>9711</v>
      </c>
      <c r="G1912" s="70">
        <v>0</v>
      </c>
      <c r="H1912" s="70"/>
      <c r="I1912" s="20"/>
    </row>
    <row r="1913" spans="2:9" x14ac:dyDescent="0.25">
      <c r="B1913" s="69">
        <v>39906</v>
      </c>
      <c r="C1913" s="20" t="s">
        <v>47</v>
      </c>
      <c r="D1913" s="20" t="s">
        <v>27</v>
      </c>
      <c r="E1913" s="20" t="s">
        <v>28</v>
      </c>
      <c r="F1913" s="63">
        <v>12</v>
      </c>
      <c r="G1913" s="70">
        <v>0</v>
      </c>
      <c r="H1913" s="70"/>
      <c r="I1913" s="20"/>
    </row>
    <row r="1914" spans="2:9" x14ac:dyDescent="0.25">
      <c r="B1914" s="69">
        <v>39906</v>
      </c>
      <c r="C1914" s="20" t="s">
        <v>47</v>
      </c>
      <c r="D1914" s="20" t="s">
        <v>27</v>
      </c>
      <c r="E1914" s="20" t="s">
        <v>28</v>
      </c>
      <c r="F1914" s="63">
        <v>4</v>
      </c>
      <c r="G1914" s="70">
        <v>0</v>
      </c>
      <c r="H1914" s="70"/>
      <c r="I1914" s="20"/>
    </row>
    <row r="1915" spans="2:9" x14ac:dyDescent="0.25">
      <c r="B1915" s="69">
        <v>39906</v>
      </c>
      <c r="C1915" s="20" t="s">
        <v>47</v>
      </c>
      <c r="D1915" s="20" t="s">
        <v>27</v>
      </c>
      <c r="E1915" s="20" t="s">
        <v>28</v>
      </c>
      <c r="F1915" s="63">
        <v>120950</v>
      </c>
      <c r="G1915" s="70">
        <v>0</v>
      </c>
      <c r="H1915" s="70"/>
      <c r="I1915" s="20"/>
    </row>
    <row r="1916" spans="2:9" x14ac:dyDescent="0.25">
      <c r="B1916" s="69">
        <v>39906</v>
      </c>
      <c r="C1916" s="20" t="s">
        <v>47</v>
      </c>
      <c r="D1916" s="20" t="s">
        <v>27</v>
      </c>
      <c r="E1916" s="20" t="s">
        <v>28</v>
      </c>
      <c r="F1916" s="63">
        <v>3729</v>
      </c>
      <c r="G1916" s="70">
        <v>0</v>
      </c>
      <c r="H1916" s="70"/>
      <c r="I1916" s="20"/>
    </row>
    <row r="1917" spans="2:9" x14ac:dyDescent="0.25">
      <c r="B1917" s="69">
        <v>39906</v>
      </c>
      <c r="C1917" s="20" t="s">
        <v>47</v>
      </c>
      <c r="D1917" s="20" t="s">
        <v>27</v>
      </c>
      <c r="E1917" s="20" t="s">
        <v>28</v>
      </c>
      <c r="F1917" s="63">
        <v>1797</v>
      </c>
      <c r="G1917" s="70">
        <v>0</v>
      </c>
      <c r="H1917" s="70"/>
      <c r="I1917" s="20"/>
    </row>
    <row r="1918" spans="2:9" x14ac:dyDescent="0.25">
      <c r="B1918" s="69">
        <v>39906</v>
      </c>
      <c r="C1918" s="20" t="s">
        <v>47</v>
      </c>
      <c r="D1918" s="20" t="s">
        <v>27</v>
      </c>
      <c r="E1918" s="20" t="s">
        <v>28</v>
      </c>
      <c r="F1918" s="63">
        <v>640</v>
      </c>
      <c r="G1918" s="70">
        <v>0</v>
      </c>
      <c r="H1918" s="70"/>
      <c r="I1918" s="20"/>
    </row>
    <row r="1919" spans="2:9" x14ac:dyDescent="0.25">
      <c r="B1919" s="69">
        <v>39906</v>
      </c>
      <c r="C1919" s="20" t="s">
        <v>47</v>
      </c>
      <c r="D1919" s="20" t="s">
        <v>27</v>
      </c>
      <c r="E1919" s="20" t="s">
        <v>28</v>
      </c>
      <c r="F1919" s="63">
        <v>795</v>
      </c>
      <c r="G1919" s="70">
        <v>0</v>
      </c>
      <c r="H1919" s="70"/>
      <c r="I1919" s="20"/>
    </row>
    <row r="1920" spans="2:9" x14ac:dyDescent="0.25">
      <c r="B1920" s="69">
        <v>39906</v>
      </c>
      <c r="C1920" s="20" t="s">
        <v>47</v>
      </c>
      <c r="D1920" s="20" t="s">
        <v>27</v>
      </c>
      <c r="E1920" s="20" t="s">
        <v>28</v>
      </c>
      <c r="F1920" s="63">
        <v>290</v>
      </c>
      <c r="G1920" s="70">
        <v>0</v>
      </c>
      <c r="H1920" s="70"/>
      <c r="I1920" s="20"/>
    </row>
    <row r="1921" spans="2:9" x14ac:dyDescent="0.25">
      <c r="B1921" s="69">
        <v>39906</v>
      </c>
      <c r="C1921" s="20" t="s">
        <v>47</v>
      </c>
      <c r="D1921" s="20" t="s">
        <v>27</v>
      </c>
      <c r="E1921" s="20" t="s">
        <v>28</v>
      </c>
      <c r="F1921" s="63">
        <v>4</v>
      </c>
      <c r="G1921" s="70">
        <v>0</v>
      </c>
      <c r="H1921" s="70"/>
      <c r="I1921" s="20"/>
    </row>
    <row r="1922" spans="2:9" x14ac:dyDescent="0.25">
      <c r="B1922" s="69">
        <v>39906</v>
      </c>
      <c r="C1922" s="20" t="s">
        <v>47</v>
      </c>
      <c r="D1922" s="20" t="s">
        <v>27</v>
      </c>
      <c r="E1922" s="20" t="s">
        <v>28</v>
      </c>
      <c r="F1922" s="63">
        <v>13144</v>
      </c>
      <c r="G1922" s="70">
        <v>0</v>
      </c>
      <c r="H1922" s="70"/>
      <c r="I1922" s="20"/>
    </row>
    <row r="1923" spans="2:9" x14ac:dyDescent="0.25">
      <c r="B1923" s="69">
        <v>39906</v>
      </c>
      <c r="C1923" s="20" t="s">
        <v>47</v>
      </c>
      <c r="D1923" s="20" t="s">
        <v>29</v>
      </c>
      <c r="E1923" s="20" t="s">
        <v>28</v>
      </c>
      <c r="F1923" s="63">
        <v>27799</v>
      </c>
      <c r="G1923" s="70">
        <v>0</v>
      </c>
      <c r="H1923" s="70"/>
      <c r="I1923" s="20"/>
    </row>
    <row r="1924" spans="2:9" x14ac:dyDescent="0.25">
      <c r="B1924" s="69">
        <v>39906</v>
      </c>
      <c r="C1924" s="20" t="s">
        <v>47</v>
      </c>
      <c r="D1924" s="20" t="s">
        <v>29</v>
      </c>
      <c r="E1924" s="20" t="s">
        <v>28</v>
      </c>
      <c r="F1924" s="63">
        <v>7281</v>
      </c>
      <c r="G1924" s="70">
        <v>0</v>
      </c>
      <c r="H1924" s="70"/>
      <c r="I1924" s="20"/>
    </row>
    <row r="1925" spans="2:9" x14ac:dyDescent="0.25">
      <c r="B1925" s="69">
        <v>39906</v>
      </c>
      <c r="C1925" s="20" t="s">
        <v>47</v>
      </c>
      <c r="D1925" s="20" t="s">
        <v>29</v>
      </c>
      <c r="E1925" s="20" t="s">
        <v>28</v>
      </c>
      <c r="F1925" s="63">
        <v>1196</v>
      </c>
      <c r="G1925" s="70">
        <v>0</v>
      </c>
      <c r="H1925" s="70"/>
      <c r="I1925" s="20"/>
    </row>
    <row r="1926" spans="2:9" x14ac:dyDescent="0.25">
      <c r="B1926" s="69">
        <v>39906</v>
      </c>
      <c r="C1926" s="20" t="s">
        <v>47</v>
      </c>
      <c r="D1926" s="20" t="s">
        <v>29</v>
      </c>
      <c r="E1926" s="20" t="s">
        <v>28</v>
      </c>
      <c r="F1926" s="63">
        <v>4442</v>
      </c>
      <c r="G1926" s="70">
        <v>0</v>
      </c>
      <c r="H1926" s="70"/>
      <c r="I1926" s="20"/>
    </row>
    <row r="1927" spans="2:9" x14ac:dyDescent="0.25">
      <c r="B1927" s="69">
        <v>39906</v>
      </c>
      <c r="C1927" s="20" t="s">
        <v>47</v>
      </c>
      <c r="D1927" s="20" t="s">
        <v>29</v>
      </c>
      <c r="E1927" s="20" t="s">
        <v>28</v>
      </c>
      <c r="F1927" s="63">
        <v>169</v>
      </c>
      <c r="G1927" s="70">
        <v>0</v>
      </c>
      <c r="H1927" s="70"/>
      <c r="I1927" s="20"/>
    </row>
    <row r="1928" spans="2:9" x14ac:dyDescent="0.25">
      <c r="B1928" s="69">
        <v>39906</v>
      </c>
      <c r="C1928" s="20" t="s">
        <v>47</v>
      </c>
      <c r="D1928" s="20" t="s">
        <v>29</v>
      </c>
      <c r="E1928" s="20" t="s">
        <v>28</v>
      </c>
      <c r="F1928" s="63">
        <v>15115</v>
      </c>
      <c r="G1928" s="70">
        <v>0</v>
      </c>
      <c r="H1928" s="70"/>
      <c r="I1928" s="20"/>
    </row>
    <row r="1929" spans="2:9" x14ac:dyDescent="0.25">
      <c r="B1929" s="69">
        <v>39906</v>
      </c>
      <c r="C1929" s="20" t="s">
        <v>47</v>
      </c>
      <c r="D1929" s="20" t="s">
        <v>29</v>
      </c>
      <c r="E1929" s="20" t="s">
        <v>28</v>
      </c>
      <c r="F1929" s="63">
        <v>16</v>
      </c>
      <c r="G1929" s="70">
        <v>0</v>
      </c>
      <c r="H1929" s="70"/>
      <c r="I1929" s="20"/>
    </row>
    <row r="1930" spans="2:9" x14ac:dyDescent="0.25">
      <c r="B1930" s="69">
        <v>39906</v>
      </c>
      <c r="C1930" s="20" t="s">
        <v>47</v>
      </c>
      <c r="D1930" s="20" t="s">
        <v>29</v>
      </c>
      <c r="E1930" s="20" t="s">
        <v>28</v>
      </c>
      <c r="F1930" s="63">
        <v>68775</v>
      </c>
      <c r="G1930" s="70">
        <v>0</v>
      </c>
      <c r="H1930" s="70"/>
      <c r="I1930" s="20"/>
    </row>
    <row r="1931" spans="2:9" x14ac:dyDescent="0.25">
      <c r="B1931" s="69">
        <v>39906</v>
      </c>
      <c r="C1931" s="20" t="s">
        <v>47</v>
      </c>
      <c r="D1931" s="20" t="s">
        <v>29</v>
      </c>
      <c r="E1931" s="20" t="s">
        <v>28</v>
      </c>
      <c r="F1931" s="63">
        <v>23</v>
      </c>
      <c r="G1931" s="70">
        <v>0</v>
      </c>
      <c r="H1931" s="70"/>
      <c r="I1931" s="20"/>
    </row>
    <row r="1932" spans="2:9" x14ac:dyDescent="0.25">
      <c r="B1932" s="69">
        <v>39906</v>
      </c>
      <c r="C1932" s="20" t="s">
        <v>47</v>
      </c>
      <c r="D1932" s="20" t="s">
        <v>29</v>
      </c>
      <c r="E1932" s="20" t="s">
        <v>28</v>
      </c>
      <c r="F1932" s="63">
        <v>38</v>
      </c>
      <c r="G1932" s="70">
        <v>0</v>
      </c>
      <c r="H1932" s="70"/>
      <c r="I1932" s="20"/>
    </row>
    <row r="1933" spans="2:9" x14ac:dyDescent="0.25">
      <c r="B1933" s="69">
        <v>39906</v>
      </c>
      <c r="C1933" s="20" t="s">
        <v>47</v>
      </c>
      <c r="D1933" s="20" t="s">
        <v>29</v>
      </c>
      <c r="E1933" s="20" t="s">
        <v>28</v>
      </c>
      <c r="F1933" s="63">
        <v>438583</v>
      </c>
      <c r="G1933" s="70">
        <v>0</v>
      </c>
      <c r="H1933" s="70"/>
      <c r="I1933" s="20"/>
    </row>
    <row r="1934" spans="2:9" x14ac:dyDescent="0.25">
      <c r="B1934" s="69">
        <v>39906</v>
      </c>
      <c r="C1934" s="20" t="s">
        <v>47</v>
      </c>
      <c r="D1934" s="20" t="s">
        <v>29</v>
      </c>
      <c r="E1934" s="20" t="s">
        <v>28</v>
      </c>
      <c r="F1934" s="63">
        <v>6098</v>
      </c>
      <c r="G1934" s="70">
        <v>0</v>
      </c>
      <c r="H1934" s="70"/>
      <c r="I1934" s="20"/>
    </row>
    <row r="1935" spans="2:9" x14ac:dyDescent="0.25">
      <c r="B1935" s="69">
        <v>39906</v>
      </c>
      <c r="C1935" s="20" t="s">
        <v>47</v>
      </c>
      <c r="D1935" s="20" t="s">
        <v>29</v>
      </c>
      <c r="E1935" s="20" t="s">
        <v>28</v>
      </c>
      <c r="F1935" s="63">
        <v>4856</v>
      </c>
      <c r="G1935" s="70">
        <v>0</v>
      </c>
      <c r="H1935" s="70"/>
      <c r="I1935" s="20"/>
    </row>
    <row r="1936" spans="2:9" x14ac:dyDescent="0.25">
      <c r="B1936" s="69">
        <v>39906</v>
      </c>
      <c r="C1936" s="20" t="s">
        <v>47</v>
      </c>
      <c r="D1936" s="20" t="s">
        <v>29</v>
      </c>
      <c r="E1936" s="20" t="s">
        <v>28</v>
      </c>
      <c r="F1936" s="63">
        <v>4853</v>
      </c>
      <c r="G1936" s="70">
        <v>0</v>
      </c>
      <c r="H1936" s="70"/>
      <c r="I1936" s="20"/>
    </row>
    <row r="1937" spans="2:9" x14ac:dyDescent="0.25">
      <c r="B1937" s="69">
        <v>39906</v>
      </c>
      <c r="C1937" s="20" t="s">
        <v>47</v>
      </c>
      <c r="D1937" s="20" t="s">
        <v>29</v>
      </c>
      <c r="E1937" s="20" t="s">
        <v>28</v>
      </c>
      <c r="F1937" s="63">
        <v>687</v>
      </c>
      <c r="G1937" s="70">
        <v>0</v>
      </c>
      <c r="H1937" s="70"/>
      <c r="I1937" s="20"/>
    </row>
    <row r="1938" spans="2:9" x14ac:dyDescent="0.25">
      <c r="B1938" s="69">
        <v>39906</v>
      </c>
      <c r="C1938" s="20" t="s">
        <v>47</v>
      </c>
      <c r="D1938" s="20" t="s">
        <v>29</v>
      </c>
      <c r="E1938" s="20" t="s">
        <v>28</v>
      </c>
      <c r="F1938" s="63">
        <v>41086</v>
      </c>
      <c r="G1938" s="70">
        <v>0</v>
      </c>
      <c r="H1938" s="70"/>
      <c r="I1938" s="20"/>
    </row>
    <row r="1939" spans="2:9" x14ac:dyDescent="0.25">
      <c r="B1939" s="69">
        <v>39906</v>
      </c>
      <c r="C1939" s="20" t="s">
        <v>47</v>
      </c>
      <c r="D1939" s="20" t="s">
        <v>29</v>
      </c>
      <c r="E1939" s="20" t="s">
        <v>28</v>
      </c>
      <c r="F1939" s="63">
        <v>15918</v>
      </c>
      <c r="G1939" s="70">
        <v>0</v>
      </c>
      <c r="H1939" s="70"/>
      <c r="I1939" s="20"/>
    </row>
    <row r="1940" spans="2:9" x14ac:dyDescent="0.25">
      <c r="B1940" s="69">
        <v>39906</v>
      </c>
      <c r="C1940" s="20" t="s">
        <v>47</v>
      </c>
      <c r="D1940" s="20" t="s">
        <v>29</v>
      </c>
      <c r="E1940" s="20" t="s">
        <v>28</v>
      </c>
      <c r="F1940" s="63">
        <v>50</v>
      </c>
      <c r="G1940" s="70">
        <v>0</v>
      </c>
      <c r="H1940" s="70"/>
      <c r="I1940" s="20"/>
    </row>
    <row r="1941" spans="2:9" x14ac:dyDescent="0.25">
      <c r="B1941" s="69">
        <v>39906</v>
      </c>
      <c r="C1941" s="20" t="s">
        <v>47</v>
      </c>
      <c r="D1941" s="20" t="s">
        <v>29</v>
      </c>
      <c r="E1941" s="20" t="s">
        <v>28</v>
      </c>
      <c r="F1941" s="63">
        <v>91</v>
      </c>
      <c r="G1941" s="70">
        <v>0</v>
      </c>
      <c r="H1941" s="70"/>
      <c r="I1941" s="20"/>
    </row>
    <row r="1942" spans="2:9" x14ac:dyDescent="0.25">
      <c r="B1942" s="69">
        <v>39906</v>
      </c>
      <c r="C1942" s="20" t="s">
        <v>47</v>
      </c>
      <c r="D1942" s="20" t="s">
        <v>29</v>
      </c>
      <c r="E1942" s="20" t="s">
        <v>28</v>
      </c>
      <c r="F1942" s="63">
        <v>9272</v>
      </c>
      <c r="G1942" s="70">
        <v>0</v>
      </c>
      <c r="H1942" s="70"/>
      <c r="I1942" s="20"/>
    </row>
    <row r="1943" spans="2:9" x14ac:dyDescent="0.25">
      <c r="B1943" s="69">
        <v>39906</v>
      </c>
      <c r="C1943" s="20" t="s">
        <v>47</v>
      </c>
      <c r="D1943" s="20" t="s">
        <v>29</v>
      </c>
      <c r="E1943" s="20" t="s">
        <v>28</v>
      </c>
      <c r="F1943" s="63">
        <v>1371</v>
      </c>
      <c r="G1943" s="70">
        <v>0</v>
      </c>
      <c r="H1943" s="70"/>
      <c r="I1943" s="20"/>
    </row>
    <row r="1944" spans="2:9" x14ac:dyDescent="0.25">
      <c r="B1944" s="69">
        <v>39906</v>
      </c>
      <c r="C1944" s="20" t="s">
        <v>47</v>
      </c>
      <c r="D1944" s="20" t="s">
        <v>30</v>
      </c>
      <c r="E1944" s="20" t="s">
        <v>28</v>
      </c>
      <c r="F1944" s="63">
        <v>28092</v>
      </c>
      <c r="G1944" s="70">
        <v>0</v>
      </c>
      <c r="H1944" s="70"/>
      <c r="I1944" s="20"/>
    </row>
    <row r="1945" spans="2:9" x14ac:dyDescent="0.25">
      <c r="B1945" s="69">
        <v>39906</v>
      </c>
      <c r="C1945" s="20" t="s">
        <v>47</v>
      </c>
      <c r="D1945" s="20" t="s">
        <v>30</v>
      </c>
      <c r="E1945" s="20" t="s">
        <v>28</v>
      </c>
      <c r="F1945" s="63">
        <v>9237</v>
      </c>
      <c r="G1945" s="70">
        <v>0</v>
      </c>
      <c r="H1945" s="70"/>
      <c r="I1945" s="20"/>
    </row>
    <row r="1946" spans="2:9" x14ac:dyDescent="0.25">
      <c r="B1946" s="69">
        <v>39906</v>
      </c>
      <c r="C1946" s="20" t="s">
        <v>47</v>
      </c>
      <c r="D1946" s="20" t="s">
        <v>30</v>
      </c>
      <c r="E1946" s="20" t="s">
        <v>28</v>
      </c>
      <c r="F1946" s="63">
        <v>1832</v>
      </c>
      <c r="G1946" s="70">
        <v>0</v>
      </c>
      <c r="H1946" s="70"/>
      <c r="I1946" s="20"/>
    </row>
    <row r="1947" spans="2:9" x14ac:dyDescent="0.25">
      <c r="B1947" s="69">
        <v>39906</v>
      </c>
      <c r="C1947" s="20" t="s">
        <v>47</v>
      </c>
      <c r="D1947" s="20" t="s">
        <v>30</v>
      </c>
      <c r="E1947" s="20" t="s">
        <v>28</v>
      </c>
      <c r="F1947" s="63">
        <v>6864</v>
      </c>
      <c r="G1947" s="70">
        <v>0</v>
      </c>
      <c r="H1947" s="70"/>
      <c r="I1947" s="20"/>
    </row>
    <row r="1948" spans="2:9" x14ac:dyDescent="0.25">
      <c r="B1948" s="69">
        <v>39906</v>
      </c>
      <c r="C1948" s="20" t="s">
        <v>47</v>
      </c>
      <c r="D1948" s="20" t="s">
        <v>30</v>
      </c>
      <c r="E1948" s="20" t="s">
        <v>28</v>
      </c>
      <c r="F1948" s="63">
        <v>210</v>
      </c>
      <c r="G1948" s="70">
        <v>0</v>
      </c>
      <c r="H1948" s="70"/>
      <c r="I1948" s="20"/>
    </row>
    <row r="1949" spans="2:9" x14ac:dyDescent="0.25">
      <c r="B1949" s="69">
        <v>39906</v>
      </c>
      <c r="C1949" s="20" t="s">
        <v>47</v>
      </c>
      <c r="D1949" s="20" t="s">
        <v>30</v>
      </c>
      <c r="E1949" s="20" t="s">
        <v>28</v>
      </c>
      <c r="F1949" s="63">
        <v>23288</v>
      </c>
      <c r="G1949" s="70">
        <v>0</v>
      </c>
      <c r="H1949" s="70"/>
      <c r="I1949" s="20"/>
    </row>
    <row r="1950" spans="2:9" x14ac:dyDescent="0.25">
      <c r="B1950" s="69">
        <v>39906</v>
      </c>
      <c r="C1950" s="20" t="s">
        <v>47</v>
      </c>
      <c r="D1950" s="20" t="s">
        <v>30</v>
      </c>
      <c r="E1950" s="20" t="s">
        <v>28</v>
      </c>
      <c r="F1950" s="63">
        <v>523</v>
      </c>
      <c r="G1950" s="70">
        <v>0</v>
      </c>
      <c r="H1950" s="70"/>
      <c r="I1950" s="20"/>
    </row>
    <row r="1951" spans="2:9" x14ac:dyDescent="0.25">
      <c r="B1951" s="69">
        <v>39906</v>
      </c>
      <c r="C1951" s="20" t="s">
        <v>47</v>
      </c>
      <c r="D1951" s="20" t="s">
        <v>30</v>
      </c>
      <c r="E1951" s="20" t="s">
        <v>28</v>
      </c>
      <c r="F1951" s="63">
        <v>144409</v>
      </c>
      <c r="G1951" s="70">
        <v>0</v>
      </c>
      <c r="H1951" s="70"/>
      <c r="I1951" s="20"/>
    </row>
    <row r="1952" spans="2:9" x14ac:dyDescent="0.25">
      <c r="B1952" s="69">
        <v>39906</v>
      </c>
      <c r="C1952" s="20" t="s">
        <v>47</v>
      </c>
      <c r="D1952" s="20" t="s">
        <v>30</v>
      </c>
      <c r="E1952" s="20" t="s">
        <v>28</v>
      </c>
      <c r="F1952" s="63">
        <v>37</v>
      </c>
      <c r="G1952" s="70">
        <v>0</v>
      </c>
      <c r="H1952" s="70"/>
      <c r="I1952" s="20"/>
    </row>
    <row r="1953" spans="2:9" x14ac:dyDescent="0.25">
      <c r="B1953" s="69">
        <v>39906</v>
      </c>
      <c r="C1953" s="20" t="s">
        <v>47</v>
      </c>
      <c r="D1953" s="20" t="s">
        <v>30</v>
      </c>
      <c r="E1953" s="20" t="s">
        <v>28</v>
      </c>
      <c r="F1953" s="63">
        <v>47</v>
      </c>
      <c r="G1953" s="70">
        <v>0</v>
      </c>
      <c r="H1953" s="70"/>
      <c r="I1953" s="20"/>
    </row>
    <row r="1954" spans="2:9" x14ac:dyDescent="0.25">
      <c r="B1954" s="69">
        <v>39906</v>
      </c>
      <c r="C1954" s="20" t="s">
        <v>47</v>
      </c>
      <c r="D1954" s="20" t="s">
        <v>30</v>
      </c>
      <c r="E1954" s="20" t="s">
        <v>28</v>
      </c>
      <c r="F1954" s="63">
        <v>563328</v>
      </c>
      <c r="G1954" s="70">
        <v>0</v>
      </c>
      <c r="H1954" s="70"/>
      <c r="I1954" s="20"/>
    </row>
    <row r="1955" spans="2:9" x14ac:dyDescent="0.25">
      <c r="B1955" s="69">
        <v>39906</v>
      </c>
      <c r="C1955" s="20" t="s">
        <v>47</v>
      </c>
      <c r="D1955" s="20" t="s">
        <v>30</v>
      </c>
      <c r="E1955" s="20" t="s">
        <v>28</v>
      </c>
      <c r="F1955" s="63">
        <v>4629</v>
      </c>
      <c r="G1955" s="70">
        <v>0</v>
      </c>
      <c r="H1955" s="70"/>
      <c r="I1955" s="20"/>
    </row>
    <row r="1956" spans="2:9" x14ac:dyDescent="0.25">
      <c r="B1956" s="69">
        <v>39906</v>
      </c>
      <c r="C1956" s="20" t="s">
        <v>47</v>
      </c>
      <c r="D1956" s="20" t="s">
        <v>30</v>
      </c>
      <c r="E1956" s="20" t="s">
        <v>28</v>
      </c>
      <c r="F1956" s="63">
        <v>5804</v>
      </c>
      <c r="G1956" s="70">
        <v>0</v>
      </c>
      <c r="H1956" s="70"/>
      <c r="I1956" s="20"/>
    </row>
    <row r="1957" spans="2:9" x14ac:dyDescent="0.25">
      <c r="B1957" s="69">
        <v>39906</v>
      </c>
      <c r="C1957" s="20" t="s">
        <v>47</v>
      </c>
      <c r="D1957" s="20" t="s">
        <v>30</v>
      </c>
      <c r="E1957" s="20" t="s">
        <v>28</v>
      </c>
      <c r="F1957" s="63">
        <v>5623</v>
      </c>
      <c r="G1957" s="70">
        <v>0</v>
      </c>
      <c r="H1957" s="70"/>
      <c r="I1957" s="20"/>
    </row>
    <row r="1958" spans="2:9" x14ac:dyDescent="0.25">
      <c r="B1958" s="69">
        <v>39906</v>
      </c>
      <c r="C1958" s="20" t="s">
        <v>47</v>
      </c>
      <c r="D1958" s="20" t="s">
        <v>30</v>
      </c>
      <c r="E1958" s="20" t="s">
        <v>28</v>
      </c>
      <c r="F1958" s="63">
        <v>654</v>
      </c>
      <c r="G1958" s="70">
        <v>0</v>
      </c>
      <c r="H1958" s="70"/>
      <c r="I1958" s="20"/>
    </row>
    <row r="1959" spans="2:9" x14ac:dyDescent="0.25">
      <c r="B1959" s="69">
        <v>39906</v>
      </c>
      <c r="C1959" s="20" t="s">
        <v>47</v>
      </c>
      <c r="D1959" s="20" t="s">
        <v>30</v>
      </c>
      <c r="E1959" s="20" t="s">
        <v>28</v>
      </c>
      <c r="F1959" s="63">
        <v>42121</v>
      </c>
      <c r="G1959" s="70">
        <v>0</v>
      </c>
      <c r="H1959" s="70"/>
      <c r="I1959" s="20"/>
    </row>
    <row r="1960" spans="2:9" x14ac:dyDescent="0.25">
      <c r="B1960" s="69">
        <v>39906</v>
      </c>
      <c r="C1960" s="20" t="s">
        <v>47</v>
      </c>
      <c r="D1960" s="20" t="s">
        <v>30</v>
      </c>
      <c r="E1960" s="20" t="s">
        <v>28</v>
      </c>
      <c r="F1960" s="63">
        <v>22212</v>
      </c>
      <c r="G1960" s="70">
        <v>0</v>
      </c>
      <c r="H1960" s="70"/>
      <c r="I1960" s="20"/>
    </row>
    <row r="1961" spans="2:9" x14ac:dyDescent="0.25">
      <c r="B1961" s="69">
        <v>39906</v>
      </c>
      <c r="C1961" s="20" t="s">
        <v>47</v>
      </c>
      <c r="D1961" s="20" t="s">
        <v>30</v>
      </c>
      <c r="E1961" s="20" t="s">
        <v>28</v>
      </c>
      <c r="F1961" s="63">
        <v>204</v>
      </c>
      <c r="G1961" s="70">
        <v>0</v>
      </c>
      <c r="H1961" s="70"/>
      <c r="I1961" s="20"/>
    </row>
    <row r="1962" spans="2:9" x14ac:dyDescent="0.25">
      <c r="B1962" s="69">
        <v>39906</v>
      </c>
      <c r="C1962" s="20" t="s">
        <v>47</v>
      </c>
      <c r="D1962" s="20" t="s">
        <v>30</v>
      </c>
      <c r="E1962" s="20" t="s">
        <v>28</v>
      </c>
      <c r="F1962" s="63">
        <v>125</v>
      </c>
      <c r="G1962" s="70">
        <v>0</v>
      </c>
      <c r="H1962" s="70"/>
      <c r="I1962" s="20"/>
    </row>
    <row r="1963" spans="2:9" x14ac:dyDescent="0.25">
      <c r="B1963" s="69">
        <v>39906</v>
      </c>
      <c r="C1963" s="20" t="s">
        <v>47</v>
      </c>
      <c r="D1963" s="20" t="s">
        <v>30</v>
      </c>
      <c r="E1963" s="20" t="s">
        <v>28</v>
      </c>
      <c r="F1963" s="63">
        <v>206</v>
      </c>
      <c r="G1963" s="70">
        <v>0</v>
      </c>
      <c r="H1963" s="70"/>
      <c r="I1963" s="20"/>
    </row>
    <row r="1964" spans="2:9" x14ac:dyDescent="0.25">
      <c r="B1964" s="69">
        <v>39906</v>
      </c>
      <c r="C1964" s="20" t="s">
        <v>47</v>
      </c>
      <c r="D1964" s="20" t="s">
        <v>30</v>
      </c>
      <c r="E1964" s="20" t="s">
        <v>28</v>
      </c>
      <c r="F1964" s="63">
        <v>1282</v>
      </c>
      <c r="G1964" s="70">
        <v>0</v>
      </c>
      <c r="H1964" s="70"/>
      <c r="I1964" s="20"/>
    </row>
    <row r="1965" spans="2:9" x14ac:dyDescent="0.25">
      <c r="B1965" s="69">
        <v>39906</v>
      </c>
      <c r="C1965" s="20" t="s">
        <v>47</v>
      </c>
      <c r="D1965" s="20" t="s">
        <v>27</v>
      </c>
      <c r="E1965" s="20" t="s">
        <v>28</v>
      </c>
      <c r="F1965" s="63">
        <v>2060</v>
      </c>
      <c r="G1965" s="70">
        <v>0</v>
      </c>
      <c r="H1965" s="70"/>
      <c r="I1965" s="20"/>
    </row>
    <row r="1966" spans="2:9" x14ac:dyDescent="0.25">
      <c r="B1966" s="69">
        <v>39906</v>
      </c>
      <c r="C1966" s="20" t="s">
        <v>47</v>
      </c>
      <c r="D1966" s="20" t="s">
        <v>27</v>
      </c>
      <c r="E1966" s="20" t="s">
        <v>28</v>
      </c>
      <c r="F1966" s="63">
        <v>53</v>
      </c>
      <c r="G1966" s="70">
        <v>0</v>
      </c>
      <c r="H1966" s="70"/>
      <c r="I1966" s="20"/>
    </row>
    <row r="1967" spans="2:9" x14ac:dyDescent="0.25">
      <c r="B1967" s="69">
        <v>39906</v>
      </c>
      <c r="C1967" s="20" t="s">
        <v>47</v>
      </c>
      <c r="D1967" s="20" t="s">
        <v>27</v>
      </c>
      <c r="E1967" s="20" t="s">
        <v>28</v>
      </c>
      <c r="F1967" s="63">
        <v>89</v>
      </c>
      <c r="G1967" s="70">
        <v>0</v>
      </c>
      <c r="H1967" s="70"/>
      <c r="I1967" s="20"/>
    </row>
    <row r="1968" spans="2:9" x14ac:dyDescent="0.25">
      <c r="B1968" s="69">
        <v>39906</v>
      </c>
      <c r="C1968" s="20" t="s">
        <v>47</v>
      </c>
      <c r="D1968" s="20" t="s">
        <v>27</v>
      </c>
      <c r="E1968" s="20" t="s">
        <v>28</v>
      </c>
      <c r="F1968" s="63">
        <v>4</v>
      </c>
      <c r="G1968" s="70">
        <v>0</v>
      </c>
      <c r="H1968" s="70"/>
      <c r="I1968" s="20"/>
    </row>
    <row r="1969" spans="2:9" x14ac:dyDescent="0.25">
      <c r="B1969" s="69">
        <v>39906</v>
      </c>
      <c r="C1969" s="20" t="s">
        <v>47</v>
      </c>
      <c r="D1969" s="20" t="s">
        <v>27</v>
      </c>
      <c r="E1969" s="20" t="s">
        <v>28</v>
      </c>
      <c r="F1969" s="63">
        <v>3272</v>
      </c>
      <c r="G1969" s="70">
        <v>0</v>
      </c>
      <c r="H1969" s="70"/>
      <c r="I1969" s="20"/>
    </row>
    <row r="1970" spans="2:9" x14ac:dyDescent="0.25">
      <c r="B1970" s="69">
        <v>39906</v>
      </c>
      <c r="C1970" s="20" t="s">
        <v>47</v>
      </c>
      <c r="D1970" s="20" t="s">
        <v>27</v>
      </c>
      <c r="E1970" s="20" t="s">
        <v>28</v>
      </c>
      <c r="F1970" s="63">
        <v>355</v>
      </c>
      <c r="G1970" s="70">
        <v>0</v>
      </c>
      <c r="H1970" s="70"/>
      <c r="I1970" s="20"/>
    </row>
    <row r="1971" spans="2:9" x14ac:dyDescent="0.25">
      <c r="B1971" s="69">
        <v>39906</v>
      </c>
      <c r="C1971" s="20" t="s">
        <v>47</v>
      </c>
      <c r="D1971" s="20" t="s">
        <v>27</v>
      </c>
      <c r="E1971" s="20" t="s">
        <v>28</v>
      </c>
      <c r="F1971" s="63">
        <v>13636</v>
      </c>
      <c r="G1971" s="70">
        <v>0</v>
      </c>
      <c r="H1971" s="70"/>
      <c r="I1971" s="20"/>
    </row>
    <row r="1972" spans="2:9" x14ac:dyDescent="0.25">
      <c r="B1972" s="69">
        <v>39906</v>
      </c>
      <c r="C1972" s="20" t="s">
        <v>47</v>
      </c>
      <c r="D1972" s="20" t="s">
        <v>27</v>
      </c>
      <c r="E1972" s="20" t="s">
        <v>28</v>
      </c>
      <c r="F1972" s="63">
        <v>9</v>
      </c>
      <c r="G1972" s="70">
        <v>0</v>
      </c>
      <c r="H1972" s="70"/>
      <c r="I1972" s="20"/>
    </row>
    <row r="1973" spans="2:9" x14ac:dyDescent="0.25">
      <c r="B1973" s="69">
        <v>39906</v>
      </c>
      <c r="C1973" s="20" t="s">
        <v>47</v>
      </c>
      <c r="D1973" s="20" t="s">
        <v>27</v>
      </c>
      <c r="E1973" s="20" t="s">
        <v>28</v>
      </c>
      <c r="F1973" s="63">
        <v>14246</v>
      </c>
      <c r="G1973" s="70">
        <v>0</v>
      </c>
      <c r="H1973" s="70"/>
      <c r="I1973" s="20"/>
    </row>
    <row r="1974" spans="2:9" x14ac:dyDescent="0.25">
      <c r="B1974" s="69">
        <v>39906</v>
      </c>
      <c r="C1974" s="20" t="s">
        <v>47</v>
      </c>
      <c r="D1974" s="20" t="s">
        <v>27</v>
      </c>
      <c r="E1974" s="20" t="s">
        <v>28</v>
      </c>
      <c r="F1974" s="63">
        <v>211</v>
      </c>
      <c r="G1974" s="70">
        <v>0</v>
      </c>
      <c r="H1974" s="70"/>
      <c r="I1974" s="20"/>
    </row>
    <row r="1975" spans="2:9" x14ac:dyDescent="0.25">
      <c r="B1975" s="69">
        <v>39906</v>
      </c>
      <c r="C1975" s="20" t="s">
        <v>47</v>
      </c>
      <c r="D1975" s="20" t="s">
        <v>27</v>
      </c>
      <c r="E1975" s="20" t="s">
        <v>28</v>
      </c>
      <c r="F1975" s="63">
        <v>328</v>
      </c>
      <c r="G1975" s="70">
        <v>0</v>
      </c>
      <c r="H1975" s="70"/>
      <c r="I1975" s="20"/>
    </row>
    <row r="1976" spans="2:9" x14ac:dyDescent="0.25">
      <c r="B1976" s="69">
        <v>39906</v>
      </c>
      <c r="C1976" s="20" t="s">
        <v>47</v>
      </c>
      <c r="D1976" s="20" t="s">
        <v>27</v>
      </c>
      <c r="E1976" s="20" t="s">
        <v>28</v>
      </c>
      <c r="F1976" s="63">
        <v>43</v>
      </c>
      <c r="G1976" s="70">
        <v>0</v>
      </c>
      <c r="H1976" s="70"/>
      <c r="I1976" s="20"/>
    </row>
    <row r="1977" spans="2:9" x14ac:dyDescent="0.25">
      <c r="B1977" s="69">
        <v>39906</v>
      </c>
      <c r="C1977" s="20" t="s">
        <v>47</v>
      </c>
      <c r="D1977" s="20" t="s">
        <v>27</v>
      </c>
      <c r="E1977" s="20" t="s">
        <v>28</v>
      </c>
      <c r="F1977" s="63">
        <v>22</v>
      </c>
      <c r="G1977" s="70">
        <v>0</v>
      </c>
      <c r="H1977" s="70"/>
      <c r="I1977" s="20"/>
    </row>
    <row r="1978" spans="2:9" x14ac:dyDescent="0.25">
      <c r="B1978" s="69">
        <v>39906</v>
      </c>
      <c r="C1978" s="20" t="s">
        <v>47</v>
      </c>
      <c r="D1978" s="20" t="s">
        <v>27</v>
      </c>
      <c r="E1978" s="20" t="s">
        <v>28</v>
      </c>
      <c r="F1978" s="63">
        <v>83</v>
      </c>
      <c r="G1978" s="70">
        <v>0</v>
      </c>
      <c r="H1978" s="70"/>
      <c r="I1978" s="20"/>
    </row>
    <row r="1979" spans="2:9" x14ac:dyDescent="0.25">
      <c r="B1979" s="69">
        <v>39906</v>
      </c>
      <c r="C1979" s="20" t="s">
        <v>47</v>
      </c>
      <c r="D1979" s="20" t="s">
        <v>27</v>
      </c>
      <c r="E1979" s="20" t="s">
        <v>28</v>
      </c>
      <c r="F1979" s="63">
        <v>1</v>
      </c>
      <c r="G1979" s="70">
        <v>0</v>
      </c>
      <c r="H1979" s="70"/>
      <c r="I1979" s="20"/>
    </row>
    <row r="1980" spans="2:9" x14ac:dyDescent="0.25">
      <c r="B1980" s="69">
        <v>39906</v>
      </c>
      <c r="C1980" s="20" t="s">
        <v>47</v>
      </c>
      <c r="D1980" s="20" t="s">
        <v>27</v>
      </c>
      <c r="E1980" s="20" t="s">
        <v>28</v>
      </c>
      <c r="F1980" s="63">
        <v>6139</v>
      </c>
      <c r="G1980" s="70">
        <v>0</v>
      </c>
      <c r="H1980" s="70"/>
      <c r="I1980" s="20"/>
    </row>
    <row r="1981" spans="2:9" x14ac:dyDescent="0.25">
      <c r="B1981" s="69">
        <v>39906</v>
      </c>
      <c r="C1981" s="20" t="s">
        <v>47</v>
      </c>
      <c r="D1981" s="20" t="s">
        <v>29</v>
      </c>
      <c r="E1981" s="20" t="s">
        <v>28</v>
      </c>
      <c r="F1981" s="63">
        <v>15116</v>
      </c>
      <c r="G1981" s="70">
        <v>0</v>
      </c>
      <c r="H1981" s="70"/>
      <c r="I1981" s="20"/>
    </row>
    <row r="1982" spans="2:9" x14ac:dyDescent="0.25">
      <c r="B1982" s="69">
        <v>39906</v>
      </c>
      <c r="C1982" s="20" t="s">
        <v>47</v>
      </c>
      <c r="D1982" s="20" t="s">
        <v>29</v>
      </c>
      <c r="E1982" s="20" t="s">
        <v>28</v>
      </c>
      <c r="F1982" s="63">
        <v>2089</v>
      </c>
      <c r="G1982" s="70">
        <v>0</v>
      </c>
      <c r="H1982" s="70"/>
      <c r="I1982" s="20"/>
    </row>
    <row r="1983" spans="2:9" x14ac:dyDescent="0.25">
      <c r="B1983" s="69">
        <v>39906</v>
      </c>
      <c r="C1983" s="20" t="s">
        <v>47</v>
      </c>
      <c r="D1983" s="20" t="s">
        <v>29</v>
      </c>
      <c r="E1983" s="20" t="s">
        <v>28</v>
      </c>
      <c r="F1983" s="63">
        <v>292</v>
      </c>
      <c r="G1983" s="70">
        <v>0</v>
      </c>
      <c r="H1983" s="70"/>
      <c r="I1983" s="20"/>
    </row>
    <row r="1984" spans="2:9" x14ac:dyDescent="0.25">
      <c r="B1984" s="69">
        <v>39906</v>
      </c>
      <c r="C1984" s="20" t="s">
        <v>47</v>
      </c>
      <c r="D1984" s="20" t="s">
        <v>29</v>
      </c>
      <c r="E1984" s="20" t="s">
        <v>28</v>
      </c>
      <c r="F1984" s="63">
        <v>2331</v>
      </c>
      <c r="G1984" s="70">
        <v>0</v>
      </c>
      <c r="H1984" s="70"/>
      <c r="I1984" s="20"/>
    </row>
    <row r="1985" spans="2:9" x14ac:dyDescent="0.25">
      <c r="B1985" s="69">
        <v>39906</v>
      </c>
      <c r="C1985" s="20" t="s">
        <v>47</v>
      </c>
      <c r="D1985" s="20" t="s">
        <v>29</v>
      </c>
      <c r="E1985" s="20" t="s">
        <v>28</v>
      </c>
      <c r="F1985" s="63">
        <v>28</v>
      </c>
      <c r="G1985" s="70">
        <v>0</v>
      </c>
      <c r="H1985" s="70"/>
      <c r="I1985" s="20"/>
    </row>
    <row r="1986" spans="2:9" x14ac:dyDescent="0.25">
      <c r="B1986" s="69">
        <v>39906</v>
      </c>
      <c r="C1986" s="20" t="s">
        <v>47</v>
      </c>
      <c r="D1986" s="20" t="s">
        <v>29</v>
      </c>
      <c r="E1986" s="20" t="s">
        <v>28</v>
      </c>
      <c r="F1986" s="63">
        <v>15070</v>
      </c>
      <c r="G1986" s="70">
        <v>0</v>
      </c>
      <c r="H1986" s="70"/>
      <c r="I1986" s="20"/>
    </row>
    <row r="1987" spans="2:9" x14ac:dyDescent="0.25">
      <c r="B1987" s="69">
        <v>39906</v>
      </c>
      <c r="C1987" s="20" t="s">
        <v>47</v>
      </c>
      <c r="D1987" s="20" t="s">
        <v>29</v>
      </c>
      <c r="E1987" s="20" t="s">
        <v>28</v>
      </c>
      <c r="F1987" s="63">
        <v>27</v>
      </c>
      <c r="G1987" s="70">
        <v>0</v>
      </c>
      <c r="H1987" s="70"/>
      <c r="I1987" s="20"/>
    </row>
    <row r="1988" spans="2:9" x14ac:dyDescent="0.25">
      <c r="B1988" s="69">
        <v>39906</v>
      </c>
      <c r="C1988" s="20" t="s">
        <v>47</v>
      </c>
      <c r="D1988" s="20" t="s">
        <v>29</v>
      </c>
      <c r="E1988" s="20" t="s">
        <v>28</v>
      </c>
      <c r="F1988" s="63">
        <v>57599</v>
      </c>
      <c r="G1988" s="70">
        <v>0</v>
      </c>
      <c r="H1988" s="70"/>
      <c r="I1988" s="20"/>
    </row>
    <row r="1989" spans="2:9" x14ac:dyDescent="0.25">
      <c r="B1989" s="69">
        <v>39906</v>
      </c>
      <c r="C1989" s="20" t="s">
        <v>47</v>
      </c>
      <c r="D1989" s="20" t="s">
        <v>29</v>
      </c>
      <c r="E1989" s="20" t="s">
        <v>28</v>
      </c>
      <c r="F1989" s="63">
        <v>10</v>
      </c>
      <c r="G1989" s="70">
        <v>0</v>
      </c>
      <c r="H1989" s="70"/>
      <c r="I1989" s="20"/>
    </row>
    <row r="1990" spans="2:9" x14ac:dyDescent="0.25">
      <c r="B1990" s="69">
        <v>39906</v>
      </c>
      <c r="C1990" s="20" t="s">
        <v>47</v>
      </c>
      <c r="D1990" s="20" t="s">
        <v>29</v>
      </c>
      <c r="E1990" s="20" t="s">
        <v>28</v>
      </c>
      <c r="F1990" s="63">
        <v>1</v>
      </c>
      <c r="G1990" s="70">
        <v>0</v>
      </c>
      <c r="H1990" s="70"/>
      <c r="I1990" s="20"/>
    </row>
    <row r="1991" spans="2:9" x14ac:dyDescent="0.25">
      <c r="B1991" s="69">
        <v>39906</v>
      </c>
      <c r="C1991" s="20" t="s">
        <v>47</v>
      </c>
      <c r="D1991" s="20" t="s">
        <v>29</v>
      </c>
      <c r="E1991" s="20" t="s">
        <v>28</v>
      </c>
      <c r="F1991" s="63">
        <v>63226</v>
      </c>
      <c r="G1991" s="70">
        <v>0</v>
      </c>
      <c r="H1991" s="70"/>
      <c r="I1991" s="20"/>
    </row>
    <row r="1992" spans="2:9" x14ac:dyDescent="0.25">
      <c r="B1992" s="69">
        <v>39906</v>
      </c>
      <c r="C1992" s="20" t="s">
        <v>47</v>
      </c>
      <c r="D1992" s="20" t="s">
        <v>29</v>
      </c>
      <c r="E1992" s="20" t="s">
        <v>28</v>
      </c>
      <c r="F1992" s="63">
        <v>275</v>
      </c>
      <c r="G1992" s="70">
        <v>0</v>
      </c>
      <c r="H1992" s="70"/>
      <c r="I1992" s="20"/>
    </row>
    <row r="1993" spans="2:9" x14ac:dyDescent="0.25">
      <c r="B1993" s="69">
        <v>39906</v>
      </c>
      <c r="C1993" s="20" t="s">
        <v>47</v>
      </c>
      <c r="D1993" s="20" t="s">
        <v>29</v>
      </c>
      <c r="E1993" s="20" t="s">
        <v>28</v>
      </c>
      <c r="F1993" s="63">
        <v>677</v>
      </c>
      <c r="G1993" s="70">
        <v>0</v>
      </c>
      <c r="H1993" s="70"/>
      <c r="I1993" s="20"/>
    </row>
    <row r="1994" spans="2:9" x14ac:dyDescent="0.25">
      <c r="B1994" s="69">
        <v>39906</v>
      </c>
      <c r="C1994" s="20" t="s">
        <v>47</v>
      </c>
      <c r="D1994" s="20" t="s">
        <v>29</v>
      </c>
      <c r="E1994" s="20" t="s">
        <v>28</v>
      </c>
      <c r="F1994" s="63">
        <v>5659</v>
      </c>
      <c r="G1994" s="70">
        <v>0</v>
      </c>
      <c r="H1994" s="70"/>
      <c r="I1994" s="20"/>
    </row>
    <row r="1995" spans="2:9" x14ac:dyDescent="0.25">
      <c r="B1995" s="69">
        <v>39906</v>
      </c>
      <c r="C1995" s="20" t="s">
        <v>47</v>
      </c>
      <c r="D1995" s="20" t="s">
        <v>29</v>
      </c>
      <c r="E1995" s="20" t="s">
        <v>28</v>
      </c>
      <c r="F1995" s="63">
        <v>44</v>
      </c>
      <c r="G1995" s="70">
        <v>0</v>
      </c>
      <c r="H1995" s="70"/>
      <c r="I1995" s="20"/>
    </row>
    <row r="1996" spans="2:9" x14ac:dyDescent="0.25">
      <c r="B1996" s="69">
        <v>39906</v>
      </c>
      <c r="C1996" s="20" t="s">
        <v>47</v>
      </c>
      <c r="D1996" s="20" t="s">
        <v>29</v>
      </c>
      <c r="E1996" s="20" t="s">
        <v>28</v>
      </c>
      <c r="F1996" s="63">
        <v>1677</v>
      </c>
      <c r="G1996" s="70">
        <v>0</v>
      </c>
      <c r="H1996" s="70"/>
      <c r="I1996" s="20"/>
    </row>
    <row r="1997" spans="2:9" x14ac:dyDescent="0.25">
      <c r="B1997" s="69">
        <v>39906</v>
      </c>
      <c r="C1997" s="20" t="s">
        <v>47</v>
      </c>
      <c r="D1997" s="20" t="s">
        <v>29</v>
      </c>
      <c r="E1997" s="20" t="s">
        <v>28</v>
      </c>
      <c r="F1997" s="63">
        <v>16505</v>
      </c>
      <c r="G1997" s="70">
        <v>0</v>
      </c>
      <c r="H1997" s="70"/>
      <c r="I1997" s="20"/>
    </row>
    <row r="1998" spans="2:9" x14ac:dyDescent="0.25">
      <c r="B1998" s="69">
        <v>39906</v>
      </c>
      <c r="C1998" s="20" t="s">
        <v>47</v>
      </c>
      <c r="D1998" s="20" t="s">
        <v>29</v>
      </c>
      <c r="E1998" s="20" t="s">
        <v>28</v>
      </c>
      <c r="F1998" s="63">
        <v>40</v>
      </c>
      <c r="G1998" s="70">
        <v>0</v>
      </c>
      <c r="H1998" s="70"/>
      <c r="I1998" s="20"/>
    </row>
    <row r="1999" spans="2:9" x14ac:dyDescent="0.25">
      <c r="B1999" s="69">
        <v>39906</v>
      </c>
      <c r="C1999" s="20" t="s">
        <v>47</v>
      </c>
      <c r="D1999" s="20" t="s">
        <v>29</v>
      </c>
      <c r="E1999" s="20" t="s">
        <v>28</v>
      </c>
      <c r="F1999" s="63">
        <v>1</v>
      </c>
      <c r="G1999" s="70">
        <v>0</v>
      </c>
      <c r="H1999" s="70"/>
      <c r="I1999" s="20"/>
    </row>
    <row r="2000" spans="2:9" x14ac:dyDescent="0.25">
      <c r="B2000" s="69">
        <v>39906</v>
      </c>
      <c r="C2000" s="20" t="s">
        <v>47</v>
      </c>
      <c r="D2000" s="20" t="s">
        <v>29</v>
      </c>
      <c r="E2000" s="20" t="s">
        <v>28</v>
      </c>
      <c r="F2000" s="63">
        <v>4947</v>
      </c>
      <c r="G2000" s="70">
        <v>0</v>
      </c>
      <c r="H2000" s="70"/>
      <c r="I2000" s="20"/>
    </row>
    <row r="2001" spans="2:9" x14ac:dyDescent="0.25">
      <c r="B2001" s="69">
        <v>39906</v>
      </c>
      <c r="C2001" s="20" t="s">
        <v>47</v>
      </c>
      <c r="D2001" s="20" t="s">
        <v>29</v>
      </c>
      <c r="E2001" s="20" t="s">
        <v>28</v>
      </c>
      <c r="F2001" s="63">
        <v>361</v>
      </c>
      <c r="G2001" s="70">
        <v>0</v>
      </c>
      <c r="H2001" s="70"/>
      <c r="I2001" s="20"/>
    </row>
    <row r="2002" spans="2:9" x14ac:dyDescent="0.25">
      <c r="B2002" s="69">
        <v>39906</v>
      </c>
      <c r="C2002" s="20" t="s">
        <v>47</v>
      </c>
      <c r="D2002" s="20" t="s">
        <v>30</v>
      </c>
      <c r="E2002" s="20" t="s">
        <v>28</v>
      </c>
      <c r="F2002" s="63">
        <v>11340</v>
      </c>
      <c r="G2002" s="70">
        <v>0</v>
      </c>
      <c r="H2002" s="70"/>
      <c r="I2002" s="20"/>
    </row>
    <row r="2003" spans="2:9" x14ac:dyDescent="0.25">
      <c r="B2003" s="69">
        <v>39906</v>
      </c>
      <c r="C2003" s="20" t="s">
        <v>47</v>
      </c>
      <c r="D2003" s="20" t="s">
        <v>30</v>
      </c>
      <c r="E2003" s="20" t="s">
        <v>28</v>
      </c>
      <c r="F2003" s="63">
        <v>2686</v>
      </c>
      <c r="G2003" s="70">
        <v>0</v>
      </c>
      <c r="H2003" s="70"/>
      <c r="I2003" s="20"/>
    </row>
    <row r="2004" spans="2:9" x14ac:dyDescent="0.25">
      <c r="B2004" s="69">
        <v>39906</v>
      </c>
      <c r="C2004" s="20" t="s">
        <v>47</v>
      </c>
      <c r="D2004" s="20" t="s">
        <v>30</v>
      </c>
      <c r="E2004" s="20" t="s">
        <v>28</v>
      </c>
      <c r="F2004" s="63">
        <v>487</v>
      </c>
      <c r="G2004" s="70">
        <v>0</v>
      </c>
      <c r="H2004" s="70"/>
      <c r="I2004" s="20"/>
    </row>
    <row r="2005" spans="2:9" x14ac:dyDescent="0.25">
      <c r="B2005" s="69">
        <v>39906</v>
      </c>
      <c r="C2005" s="20" t="s">
        <v>47</v>
      </c>
      <c r="D2005" s="20" t="s">
        <v>30</v>
      </c>
      <c r="E2005" s="20" t="s">
        <v>28</v>
      </c>
      <c r="F2005" s="63">
        <v>3342</v>
      </c>
      <c r="G2005" s="70">
        <v>0</v>
      </c>
      <c r="H2005" s="70"/>
      <c r="I2005" s="20"/>
    </row>
    <row r="2006" spans="2:9" x14ac:dyDescent="0.25">
      <c r="B2006" s="69">
        <v>39906</v>
      </c>
      <c r="C2006" s="20" t="s">
        <v>47</v>
      </c>
      <c r="D2006" s="20" t="s">
        <v>30</v>
      </c>
      <c r="E2006" s="20" t="s">
        <v>28</v>
      </c>
      <c r="F2006" s="63">
        <v>27</v>
      </c>
      <c r="G2006" s="70">
        <v>0</v>
      </c>
      <c r="H2006" s="70"/>
      <c r="I2006" s="20"/>
    </row>
    <row r="2007" spans="2:9" x14ac:dyDescent="0.25">
      <c r="B2007" s="69">
        <v>39906</v>
      </c>
      <c r="C2007" s="20" t="s">
        <v>47</v>
      </c>
      <c r="D2007" s="20" t="s">
        <v>30</v>
      </c>
      <c r="E2007" s="20" t="s">
        <v>28</v>
      </c>
      <c r="F2007" s="63">
        <v>19651</v>
      </c>
      <c r="G2007" s="70">
        <v>0</v>
      </c>
      <c r="H2007" s="70"/>
      <c r="I2007" s="20"/>
    </row>
    <row r="2008" spans="2:9" x14ac:dyDescent="0.25">
      <c r="B2008" s="69">
        <v>39906</v>
      </c>
      <c r="C2008" s="20" t="s">
        <v>47</v>
      </c>
      <c r="D2008" s="20" t="s">
        <v>30</v>
      </c>
      <c r="E2008" s="20" t="s">
        <v>28</v>
      </c>
      <c r="F2008" s="63">
        <v>421</v>
      </c>
      <c r="G2008" s="70">
        <v>0</v>
      </c>
      <c r="H2008" s="70"/>
      <c r="I2008" s="20"/>
    </row>
    <row r="2009" spans="2:9" x14ac:dyDescent="0.25">
      <c r="B2009" s="69">
        <v>39906</v>
      </c>
      <c r="C2009" s="20" t="s">
        <v>47</v>
      </c>
      <c r="D2009" s="20" t="s">
        <v>30</v>
      </c>
      <c r="E2009" s="20" t="s">
        <v>28</v>
      </c>
      <c r="F2009" s="63">
        <v>121684</v>
      </c>
      <c r="G2009" s="70">
        <v>0</v>
      </c>
      <c r="H2009" s="70"/>
      <c r="I2009" s="20"/>
    </row>
    <row r="2010" spans="2:9" x14ac:dyDescent="0.25">
      <c r="B2010" s="69">
        <v>39906</v>
      </c>
      <c r="C2010" s="20" t="s">
        <v>47</v>
      </c>
      <c r="D2010" s="20" t="s">
        <v>30</v>
      </c>
      <c r="E2010" s="20" t="s">
        <v>28</v>
      </c>
      <c r="F2010" s="63">
        <v>26</v>
      </c>
      <c r="G2010" s="70">
        <v>0</v>
      </c>
      <c r="H2010" s="70"/>
      <c r="I2010" s="20"/>
    </row>
    <row r="2011" spans="2:9" x14ac:dyDescent="0.25">
      <c r="B2011" s="69">
        <v>39906</v>
      </c>
      <c r="C2011" s="20" t="s">
        <v>47</v>
      </c>
      <c r="D2011" s="20" t="s">
        <v>30</v>
      </c>
      <c r="E2011" s="20" t="s">
        <v>28</v>
      </c>
      <c r="F2011" s="63">
        <v>1</v>
      </c>
      <c r="G2011" s="70">
        <v>0</v>
      </c>
      <c r="H2011" s="70"/>
      <c r="I2011" s="20"/>
    </row>
    <row r="2012" spans="2:9" x14ac:dyDescent="0.25">
      <c r="B2012" s="69">
        <v>39906</v>
      </c>
      <c r="C2012" s="20" t="s">
        <v>47</v>
      </c>
      <c r="D2012" s="20" t="s">
        <v>30</v>
      </c>
      <c r="E2012" s="20" t="s">
        <v>28</v>
      </c>
      <c r="F2012" s="63">
        <v>74868</v>
      </c>
      <c r="G2012" s="70">
        <v>0</v>
      </c>
      <c r="H2012" s="70"/>
      <c r="I2012" s="20"/>
    </row>
    <row r="2013" spans="2:9" x14ac:dyDescent="0.25">
      <c r="B2013" s="69">
        <v>39906</v>
      </c>
      <c r="C2013" s="20" t="s">
        <v>47</v>
      </c>
      <c r="D2013" s="20" t="s">
        <v>30</v>
      </c>
      <c r="E2013" s="20" t="s">
        <v>28</v>
      </c>
      <c r="F2013" s="63">
        <v>284</v>
      </c>
      <c r="G2013" s="70">
        <v>0</v>
      </c>
      <c r="H2013" s="70"/>
      <c r="I2013" s="20"/>
    </row>
    <row r="2014" spans="2:9" x14ac:dyDescent="0.25">
      <c r="B2014" s="69">
        <v>39906</v>
      </c>
      <c r="C2014" s="20" t="s">
        <v>47</v>
      </c>
      <c r="D2014" s="20" t="s">
        <v>30</v>
      </c>
      <c r="E2014" s="20" t="s">
        <v>28</v>
      </c>
      <c r="F2014" s="63">
        <v>853</v>
      </c>
      <c r="G2014" s="70">
        <v>0</v>
      </c>
      <c r="H2014" s="70"/>
      <c r="I2014" s="20"/>
    </row>
    <row r="2015" spans="2:9" x14ac:dyDescent="0.25">
      <c r="B2015" s="69">
        <v>39906</v>
      </c>
      <c r="C2015" s="20" t="s">
        <v>47</v>
      </c>
      <c r="D2015" s="20" t="s">
        <v>30</v>
      </c>
      <c r="E2015" s="20" t="s">
        <v>28</v>
      </c>
      <c r="F2015" s="63">
        <v>4047</v>
      </c>
      <c r="G2015" s="70">
        <v>0</v>
      </c>
      <c r="H2015" s="70"/>
      <c r="I2015" s="20"/>
    </row>
    <row r="2016" spans="2:9" x14ac:dyDescent="0.25">
      <c r="B2016" s="69">
        <v>39906</v>
      </c>
      <c r="C2016" s="20" t="s">
        <v>47</v>
      </c>
      <c r="D2016" s="20" t="s">
        <v>30</v>
      </c>
      <c r="E2016" s="20" t="s">
        <v>28</v>
      </c>
      <c r="F2016" s="63">
        <v>44</v>
      </c>
      <c r="G2016" s="70">
        <v>0</v>
      </c>
      <c r="H2016" s="70"/>
      <c r="I2016" s="20"/>
    </row>
    <row r="2017" spans="2:9" x14ac:dyDescent="0.25">
      <c r="B2017" s="69">
        <v>39906</v>
      </c>
      <c r="C2017" s="20" t="s">
        <v>47</v>
      </c>
      <c r="D2017" s="20" t="s">
        <v>30</v>
      </c>
      <c r="E2017" s="20" t="s">
        <v>28</v>
      </c>
      <c r="F2017" s="63">
        <v>1710</v>
      </c>
      <c r="G2017" s="70">
        <v>0</v>
      </c>
      <c r="H2017" s="70"/>
      <c r="I2017" s="20"/>
    </row>
    <row r="2018" spans="2:9" x14ac:dyDescent="0.25">
      <c r="B2018" s="69">
        <v>39906</v>
      </c>
      <c r="C2018" s="20" t="s">
        <v>47</v>
      </c>
      <c r="D2018" s="20" t="s">
        <v>30</v>
      </c>
      <c r="E2018" s="20" t="s">
        <v>28</v>
      </c>
      <c r="F2018" s="63">
        <v>14997</v>
      </c>
      <c r="G2018" s="70">
        <v>0</v>
      </c>
      <c r="H2018" s="70"/>
      <c r="I2018" s="20"/>
    </row>
    <row r="2019" spans="2:9" x14ac:dyDescent="0.25">
      <c r="B2019" s="69">
        <v>39906</v>
      </c>
      <c r="C2019" s="20" t="s">
        <v>47</v>
      </c>
      <c r="D2019" s="20" t="s">
        <v>30</v>
      </c>
      <c r="E2019" s="20" t="s">
        <v>28</v>
      </c>
      <c r="F2019" s="63">
        <v>134</v>
      </c>
      <c r="G2019" s="70">
        <v>0</v>
      </c>
      <c r="H2019" s="70"/>
      <c r="I2019" s="20"/>
    </row>
    <row r="2020" spans="2:9" x14ac:dyDescent="0.25">
      <c r="B2020" s="69">
        <v>39906</v>
      </c>
      <c r="C2020" s="20" t="s">
        <v>47</v>
      </c>
      <c r="D2020" s="20" t="s">
        <v>30</v>
      </c>
      <c r="E2020" s="20" t="s">
        <v>28</v>
      </c>
      <c r="F2020" s="63">
        <v>13</v>
      </c>
      <c r="G2020" s="70">
        <v>0</v>
      </c>
      <c r="H2020" s="70"/>
      <c r="I2020" s="20"/>
    </row>
    <row r="2021" spans="2:9" x14ac:dyDescent="0.25">
      <c r="B2021" s="69">
        <v>39906</v>
      </c>
      <c r="C2021" s="20" t="s">
        <v>47</v>
      </c>
      <c r="D2021" s="20" t="s">
        <v>30</v>
      </c>
      <c r="E2021" s="20" t="s">
        <v>28</v>
      </c>
      <c r="F2021" s="63">
        <v>175</v>
      </c>
      <c r="G2021" s="70">
        <v>0</v>
      </c>
      <c r="H2021" s="70"/>
      <c r="I2021" s="20"/>
    </row>
    <row r="2022" spans="2:9" x14ac:dyDescent="0.25">
      <c r="B2022" s="69">
        <v>39906</v>
      </c>
      <c r="C2022" s="20" t="s">
        <v>47</v>
      </c>
      <c r="D2022" s="20" t="s">
        <v>30</v>
      </c>
      <c r="E2022" s="20" t="s">
        <v>28</v>
      </c>
      <c r="F2022" s="63">
        <v>305</v>
      </c>
      <c r="G2022" s="70">
        <v>0</v>
      </c>
      <c r="H2022" s="70"/>
      <c r="I2022" s="20"/>
    </row>
    <row r="2023" spans="2:9" x14ac:dyDescent="0.25">
      <c r="B2023" s="69">
        <v>39906</v>
      </c>
      <c r="C2023" s="20" t="s">
        <v>47</v>
      </c>
      <c r="D2023" s="20" t="s">
        <v>27</v>
      </c>
      <c r="E2023" s="20" t="s">
        <v>28</v>
      </c>
      <c r="F2023" s="63">
        <v>3815</v>
      </c>
      <c r="G2023" s="70">
        <v>0</v>
      </c>
      <c r="H2023" s="70"/>
      <c r="I2023" s="20"/>
    </row>
    <row r="2024" spans="2:9" x14ac:dyDescent="0.25">
      <c r="B2024" s="69">
        <v>39906</v>
      </c>
      <c r="C2024" s="20" t="s">
        <v>47</v>
      </c>
      <c r="D2024" s="20" t="s">
        <v>27</v>
      </c>
      <c r="E2024" s="20" t="s">
        <v>28</v>
      </c>
      <c r="F2024" s="63">
        <v>183</v>
      </c>
      <c r="G2024" s="70">
        <v>0</v>
      </c>
      <c r="H2024" s="70"/>
      <c r="I2024" s="20"/>
    </row>
    <row r="2025" spans="2:9" x14ac:dyDescent="0.25">
      <c r="B2025" s="69">
        <v>39906</v>
      </c>
      <c r="C2025" s="20" t="s">
        <v>47</v>
      </c>
      <c r="D2025" s="20" t="s">
        <v>27</v>
      </c>
      <c r="E2025" s="20" t="s">
        <v>28</v>
      </c>
      <c r="F2025" s="63">
        <v>105</v>
      </c>
      <c r="G2025" s="70">
        <v>0</v>
      </c>
      <c r="H2025" s="70"/>
      <c r="I2025" s="20"/>
    </row>
    <row r="2026" spans="2:9" x14ac:dyDescent="0.25">
      <c r="B2026" s="69">
        <v>39906</v>
      </c>
      <c r="C2026" s="20" t="s">
        <v>47</v>
      </c>
      <c r="D2026" s="20" t="s">
        <v>27</v>
      </c>
      <c r="E2026" s="20" t="s">
        <v>28</v>
      </c>
      <c r="F2026" s="63">
        <v>9</v>
      </c>
      <c r="G2026" s="70">
        <v>0</v>
      </c>
      <c r="H2026" s="70"/>
      <c r="I2026" s="20"/>
    </row>
    <row r="2027" spans="2:9" x14ac:dyDescent="0.25">
      <c r="B2027" s="69">
        <v>39906</v>
      </c>
      <c r="C2027" s="20" t="s">
        <v>47</v>
      </c>
      <c r="D2027" s="20" t="s">
        <v>27</v>
      </c>
      <c r="E2027" s="20" t="s">
        <v>28</v>
      </c>
      <c r="F2027" s="63">
        <v>10459</v>
      </c>
      <c r="G2027" s="70">
        <v>0</v>
      </c>
      <c r="H2027" s="70"/>
      <c r="I2027" s="20"/>
    </row>
    <row r="2028" spans="2:9" x14ac:dyDescent="0.25">
      <c r="B2028" s="69">
        <v>39906</v>
      </c>
      <c r="C2028" s="20" t="s">
        <v>47</v>
      </c>
      <c r="D2028" s="20" t="s">
        <v>27</v>
      </c>
      <c r="E2028" s="20" t="s">
        <v>28</v>
      </c>
      <c r="F2028" s="63">
        <v>764</v>
      </c>
      <c r="G2028" s="70">
        <v>0</v>
      </c>
      <c r="H2028" s="70"/>
      <c r="I2028" s="20"/>
    </row>
    <row r="2029" spans="2:9" x14ac:dyDescent="0.25">
      <c r="B2029" s="69">
        <v>39906</v>
      </c>
      <c r="C2029" s="20" t="s">
        <v>47</v>
      </c>
      <c r="D2029" s="20" t="s">
        <v>27</v>
      </c>
      <c r="E2029" s="20" t="s">
        <v>28</v>
      </c>
      <c r="F2029" s="63">
        <v>18733</v>
      </c>
      <c r="G2029" s="70">
        <v>0</v>
      </c>
      <c r="H2029" s="70"/>
      <c r="I2029" s="20"/>
    </row>
    <row r="2030" spans="2:9" x14ac:dyDescent="0.25">
      <c r="B2030" s="69">
        <v>39906</v>
      </c>
      <c r="C2030" s="20" t="s">
        <v>47</v>
      </c>
      <c r="D2030" s="20" t="s">
        <v>27</v>
      </c>
      <c r="E2030" s="20" t="s">
        <v>28</v>
      </c>
      <c r="F2030" s="63">
        <v>10</v>
      </c>
      <c r="G2030" s="70">
        <v>0</v>
      </c>
      <c r="H2030" s="70"/>
      <c r="I2030" s="20"/>
    </row>
    <row r="2031" spans="2:9" x14ac:dyDescent="0.25">
      <c r="B2031" s="69">
        <v>39906</v>
      </c>
      <c r="C2031" s="20" t="s">
        <v>47</v>
      </c>
      <c r="D2031" s="20" t="s">
        <v>27</v>
      </c>
      <c r="E2031" s="20" t="s">
        <v>28</v>
      </c>
      <c r="F2031" s="63">
        <v>42063</v>
      </c>
      <c r="G2031" s="70">
        <v>0</v>
      </c>
      <c r="H2031" s="70"/>
      <c r="I2031" s="20"/>
    </row>
    <row r="2032" spans="2:9" x14ac:dyDescent="0.25">
      <c r="B2032" s="69">
        <v>39906</v>
      </c>
      <c r="C2032" s="20" t="s">
        <v>47</v>
      </c>
      <c r="D2032" s="20" t="s">
        <v>27</v>
      </c>
      <c r="E2032" s="20" t="s">
        <v>28</v>
      </c>
      <c r="F2032" s="63">
        <v>394</v>
      </c>
      <c r="G2032" s="70">
        <v>0</v>
      </c>
      <c r="H2032" s="70"/>
      <c r="I2032" s="20"/>
    </row>
    <row r="2033" spans="2:9" x14ac:dyDescent="0.25">
      <c r="B2033" s="69">
        <v>39906</v>
      </c>
      <c r="C2033" s="20" t="s">
        <v>47</v>
      </c>
      <c r="D2033" s="20" t="s">
        <v>27</v>
      </c>
      <c r="E2033" s="20" t="s">
        <v>28</v>
      </c>
      <c r="F2033" s="63">
        <v>332</v>
      </c>
      <c r="G2033" s="70">
        <v>0</v>
      </c>
      <c r="H2033" s="70"/>
      <c r="I2033" s="20"/>
    </row>
    <row r="2034" spans="2:9" x14ac:dyDescent="0.25">
      <c r="B2034" s="69">
        <v>39906</v>
      </c>
      <c r="C2034" s="20" t="s">
        <v>47</v>
      </c>
      <c r="D2034" s="20" t="s">
        <v>27</v>
      </c>
      <c r="E2034" s="20" t="s">
        <v>28</v>
      </c>
      <c r="F2034" s="63">
        <v>110</v>
      </c>
      <c r="G2034" s="70">
        <v>0</v>
      </c>
      <c r="H2034" s="70"/>
      <c r="I2034" s="20"/>
    </row>
    <row r="2035" spans="2:9" x14ac:dyDescent="0.25">
      <c r="B2035" s="69">
        <v>39906</v>
      </c>
      <c r="C2035" s="20" t="s">
        <v>47</v>
      </c>
      <c r="D2035" s="20" t="s">
        <v>27</v>
      </c>
      <c r="E2035" s="20" t="s">
        <v>28</v>
      </c>
      <c r="F2035" s="63">
        <v>62</v>
      </c>
      <c r="G2035" s="70">
        <v>0</v>
      </c>
      <c r="H2035" s="70"/>
      <c r="I2035" s="20"/>
    </row>
    <row r="2036" spans="2:9" x14ac:dyDescent="0.25">
      <c r="B2036" s="69">
        <v>39906</v>
      </c>
      <c r="C2036" s="20" t="s">
        <v>47</v>
      </c>
      <c r="D2036" s="20" t="s">
        <v>27</v>
      </c>
      <c r="E2036" s="20" t="s">
        <v>28</v>
      </c>
      <c r="F2036" s="63">
        <v>4</v>
      </c>
      <c r="G2036" s="70">
        <v>0</v>
      </c>
      <c r="H2036" s="70"/>
      <c r="I2036" s="20"/>
    </row>
    <row r="2037" spans="2:9" x14ac:dyDescent="0.25">
      <c r="B2037" s="69">
        <v>39906</v>
      </c>
      <c r="C2037" s="20" t="s">
        <v>47</v>
      </c>
      <c r="D2037" s="20" t="s">
        <v>27</v>
      </c>
      <c r="E2037" s="20" t="s">
        <v>28</v>
      </c>
      <c r="F2037" s="63">
        <v>9243</v>
      </c>
      <c r="G2037" s="70">
        <v>0</v>
      </c>
      <c r="H2037" s="70"/>
      <c r="I2037" s="20"/>
    </row>
    <row r="2038" spans="2:9" x14ac:dyDescent="0.25">
      <c r="B2038" s="69">
        <v>39906</v>
      </c>
      <c r="C2038" s="20" t="s">
        <v>47</v>
      </c>
      <c r="D2038" s="20" t="s">
        <v>29</v>
      </c>
      <c r="E2038" s="20" t="s">
        <v>28</v>
      </c>
      <c r="F2038" s="63">
        <v>16672</v>
      </c>
      <c r="G2038" s="70">
        <v>0</v>
      </c>
      <c r="H2038" s="70"/>
      <c r="I2038" s="20"/>
    </row>
    <row r="2039" spans="2:9" x14ac:dyDescent="0.25">
      <c r="B2039" s="69">
        <v>39906</v>
      </c>
      <c r="C2039" s="20" t="s">
        <v>47</v>
      </c>
      <c r="D2039" s="20" t="s">
        <v>29</v>
      </c>
      <c r="E2039" s="20" t="s">
        <v>28</v>
      </c>
      <c r="F2039" s="63">
        <v>3180</v>
      </c>
      <c r="G2039" s="70">
        <v>0</v>
      </c>
      <c r="H2039" s="70"/>
      <c r="I2039" s="20"/>
    </row>
    <row r="2040" spans="2:9" x14ac:dyDescent="0.25">
      <c r="B2040" s="69">
        <v>39906</v>
      </c>
      <c r="C2040" s="20" t="s">
        <v>47</v>
      </c>
      <c r="D2040" s="20" t="s">
        <v>29</v>
      </c>
      <c r="E2040" s="20" t="s">
        <v>28</v>
      </c>
      <c r="F2040" s="63">
        <v>309</v>
      </c>
      <c r="G2040" s="70">
        <v>0</v>
      </c>
      <c r="H2040" s="70"/>
      <c r="I2040" s="20"/>
    </row>
    <row r="2041" spans="2:9" x14ac:dyDescent="0.25">
      <c r="B2041" s="69">
        <v>39906</v>
      </c>
      <c r="C2041" s="20" t="s">
        <v>47</v>
      </c>
      <c r="D2041" s="20" t="s">
        <v>29</v>
      </c>
      <c r="E2041" s="20" t="s">
        <v>28</v>
      </c>
      <c r="F2041" s="63">
        <v>3287</v>
      </c>
      <c r="G2041" s="70">
        <v>0</v>
      </c>
      <c r="H2041" s="70"/>
      <c r="I2041" s="20"/>
    </row>
    <row r="2042" spans="2:9" x14ac:dyDescent="0.25">
      <c r="B2042" s="69">
        <v>39906</v>
      </c>
      <c r="C2042" s="20" t="s">
        <v>47</v>
      </c>
      <c r="D2042" s="20" t="s">
        <v>29</v>
      </c>
      <c r="E2042" s="20" t="s">
        <v>28</v>
      </c>
      <c r="F2042" s="63">
        <v>63</v>
      </c>
      <c r="G2042" s="70">
        <v>0</v>
      </c>
      <c r="H2042" s="70"/>
      <c r="I2042" s="20"/>
    </row>
    <row r="2043" spans="2:9" x14ac:dyDescent="0.25">
      <c r="B2043" s="69">
        <v>39906</v>
      </c>
      <c r="C2043" s="20" t="s">
        <v>47</v>
      </c>
      <c r="D2043" s="20" t="s">
        <v>29</v>
      </c>
      <c r="E2043" s="20" t="s">
        <v>28</v>
      </c>
      <c r="F2043" s="63">
        <v>41549</v>
      </c>
      <c r="G2043" s="70">
        <v>0</v>
      </c>
      <c r="H2043" s="70"/>
      <c r="I2043" s="20"/>
    </row>
    <row r="2044" spans="2:9" x14ac:dyDescent="0.25">
      <c r="B2044" s="69">
        <v>39906</v>
      </c>
      <c r="C2044" s="20" t="s">
        <v>47</v>
      </c>
      <c r="D2044" s="20" t="s">
        <v>29</v>
      </c>
      <c r="E2044" s="20" t="s">
        <v>28</v>
      </c>
      <c r="F2044" s="63">
        <v>83</v>
      </c>
      <c r="G2044" s="70">
        <v>0</v>
      </c>
      <c r="H2044" s="70"/>
      <c r="I2044" s="20"/>
    </row>
    <row r="2045" spans="2:9" x14ac:dyDescent="0.25">
      <c r="B2045" s="69">
        <v>39906</v>
      </c>
      <c r="C2045" s="20" t="s">
        <v>47</v>
      </c>
      <c r="D2045" s="20" t="s">
        <v>29</v>
      </c>
      <c r="E2045" s="20" t="s">
        <v>28</v>
      </c>
      <c r="F2045" s="63">
        <v>62802</v>
      </c>
      <c r="G2045" s="70">
        <v>0</v>
      </c>
      <c r="H2045" s="70"/>
      <c r="I2045" s="20"/>
    </row>
    <row r="2046" spans="2:9" x14ac:dyDescent="0.25">
      <c r="B2046" s="69">
        <v>39906</v>
      </c>
      <c r="C2046" s="20" t="s">
        <v>47</v>
      </c>
      <c r="D2046" s="20" t="s">
        <v>29</v>
      </c>
      <c r="E2046" s="20" t="s">
        <v>28</v>
      </c>
      <c r="F2046" s="63">
        <v>9</v>
      </c>
      <c r="G2046" s="70">
        <v>0</v>
      </c>
      <c r="H2046" s="70"/>
      <c r="I2046" s="20"/>
    </row>
    <row r="2047" spans="2:9" x14ac:dyDescent="0.25">
      <c r="B2047" s="69">
        <v>39906</v>
      </c>
      <c r="C2047" s="20" t="s">
        <v>47</v>
      </c>
      <c r="D2047" s="20" t="s">
        <v>29</v>
      </c>
      <c r="E2047" s="20" t="s">
        <v>28</v>
      </c>
      <c r="F2047" s="63">
        <v>8</v>
      </c>
      <c r="G2047" s="70">
        <v>0</v>
      </c>
      <c r="H2047" s="70"/>
      <c r="I2047" s="20"/>
    </row>
    <row r="2048" spans="2:9" x14ac:dyDescent="0.25">
      <c r="B2048" s="69">
        <v>39906</v>
      </c>
      <c r="C2048" s="20" t="s">
        <v>47</v>
      </c>
      <c r="D2048" s="20" t="s">
        <v>29</v>
      </c>
      <c r="E2048" s="20" t="s">
        <v>28</v>
      </c>
      <c r="F2048" s="63">
        <v>124107</v>
      </c>
      <c r="G2048" s="70">
        <v>0</v>
      </c>
      <c r="H2048" s="70"/>
      <c r="I2048" s="20"/>
    </row>
    <row r="2049" spans="2:9" x14ac:dyDescent="0.25">
      <c r="B2049" s="69">
        <v>39906</v>
      </c>
      <c r="C2049" s="20" t="s">
        <v>47</v>
      </c>
      <c r="D2049" s="20" t="s">
        <v>29</v>
      </c>
      <c r="E2049" s="20" t="s">
        <v>28</v>
      </c>
      <c r="F2049" s="63">
        <v>478</v>
      </c>
      <c r="G2049" s="70">
        <v>0</v>
      </c>
      <c r="H2049" s="70"/>
      <c r="I2049" s="20"/>
    </row>
    <row r="2050" spans="2:9" x14ac:dyDescent="0.25">
      <c r="B2050" s="69">
        <v>39906</v>
      </c>
      <c r="C2050" s="20" t="s">
        <v>47</v>
      </c>
      <c r="D2050" s="20" t="s">
        <v>29</v>
      </c>
      <c r="E2050" s="20" t="s">
        <v>28</v>
      </c>
      <c r="F2050" s="63">
        <v>977</v>
      </c>
      <c r="G2050" s="70">
        <v>0</v>
      </c>
      <c r="H2050" s="70"/>
      <c r="I2050" s="20"/>
    </row>
    <row r="2051" spans="2:9" x14ac:dyDescent="0.25">
      <c r="B2051" s="69">
        <v>39906</v>
      </c>
      <c r="C2051" s="20" t="s">
        <v>47</v>
      </c>
      <c r="D2051" s="20" t="s">
        <v>29</v>
      </c>
      <c r="E2051" s="20" t="s">
        <v>28</v>
      </c>
      <c r="F2051" s="63">
        <v>6084</v>
      </c>
      <c r="G2051" s="70">
        <v>0</v>
      </c>
      <c r="H2051" s="70"/>
      <c r="I2051" s="20"/>
    </row>
    <row r="2052" spans="2:9" x14ac:dyDescent="0.25">
      <c r="B2052" s="69">
        <v>39906</v>
      </c>
      <c r="C2052" s="20" t="s">
        <v>47</v>
      </c>
      <c r="D2052" s="20" t="s">
        <v>29</v>
      </c>
      <c r="E2052" s="20" t="s">
        <v>28</v>
      </c>
      <c r="F2052" s="63">
        <v>120</v>
      </c>
      <c r="G2052" s="70">
        <v>0</v>
      </c>
      <c r="H2052" s="70"/>
      <c r="I2052" s="20"/>
    </row>
    <row r="2053" spans="2:9" x14ac:dyDescent="0.25">
      <c r="B2053" s="69">
        <v>39906</v>
      </c>
      <c r="C2053" s="20" t="s">
        <v>47</v>
      </c>
      <c r="D2053" s="20" t="s">
        <v>29</v>
      </c>
      <c r="E2053" s="20" t="s">
        <v>28</v>
      </c>
      <c r="F2053" s="63">
        <v>4561</v>
      </c>
      <c r="G2053" s="70">
        <v>0</v>
      </c>
      <c r="H2053" s="70"/>
      <c r="I2053" s="20"/>
    </row>
    <row r="2054" spans="2:9" x14ac:dyDescent="0.25">
      <c r="B2054" s="69">
        <v>39906</v>
      </c>
      <c r="C2054" s="20" t="s">
        <v>47</v>
      </c>
      <c r="D2054" s="20" t="s">
        <v>29</v>
      </c>
      <c r="E2054" s="20" t="s">
        <v>28</v>
      </c>
      <c r="F2054" s="63">
        <v>12254</v>
      </c>
      <c r="G2054" s="70">
        <v>0</v>
      </c>
      <c r="H2054" s="70"/>
      <c r="I2054" s="20"/>
    </row>
    <row r="2055" spans="2:9" x14ac:dyDescent="0.25">
      <c r="B2055" s="69">
        <v>39906</v>
      </c>
      <c r="C2055" s="20" t="s">
        <v>47</v>
      </c>
      <c r="D2055" s="20" t="s">
        <v>29</v>
      </c>
      <c r="E2055" s="20" t="s">
        <v>28</v>
      </c>
      <c r="F2055" s="63">
        <v>16</v>
      </c>
      <c r="G2055" s="70">
        <v>0</v>
      </c>
      <c r="H2055" s="70"/>
      <c r="I2055" s="20"/>
    </row>
    <row r="2056" spans="2:9" x14ac:dyDescent="0.25">
      <c r="B2056" s="69">
        <v>39906</v>
      </c>
      <c r="C2056" s="20" t="s">
        <v>47</v>
      </c>
      <c r="D2056" s="20" t="s">
        <v>29</v>
      </c>
      <c r="E2056" s="20" t="s">
        <v>28</v>
      </c>
      <c r="F2056" s="63">
        <v>24</v>
      </c>
      <c r="G2056" s="70">
        <v>0</v>
      </c>
      <c r="H2056" s="70"/>
      <c r="I2056" s="20"/>
    </row>
    <row r="2057" spans="2:9" x14ac:dyDescent="0.25">
      <c r="B2057" s="69">
        <v>39906</v>
      </c>
      <c r="C2057" s="20" t="s">
        <v>47</v>
      </c>
      <c r="D2057" s="20" t="s">
        <v>29</v>
      </c>
      <c r="E2057" s="20" t="s">
        <v>28</v>
      </c>
      <c r="F2057" s="63">
        <v>7643</v>
      </c>
      <c r="G2057" s="70">
        <v>0</v>
      </c>
      <c r="H2057" s="70"/>
      <c r="I2057" s="20"/>
    </row>
    <row r="2058" spans="2:9" x14ac:dyDescent="0.25">
      <c r="B2058" s="69">
        <v>39906</v>
      </c>
      <c r="C2058" s="20" t="s">
        <v>47</v>
      </c>
      <c r="D2058" s="20" t="s">
        <v>29</v>
      </c>
      <c r="E2058" s="20" t="s">
        <v>28</v>
      </c>
      <c r="F2058" s="63">
        <v>364</v>
      </c>
      <c r="G2058" s="70">
        <v>0</v>
      </c>
      <c r="H2058" s="70"/>
      <c r="I2058" s="20"/>
    </row>
    <row r="2059" spans="2:9" x14ac:dyDescent="0.25">
      <c r="B2059" s="69">
        <v>39906</v>
      </c>
      <c r="C2059" s="20" t="s">
        <v>47</v>
      </c>
      <c r="D2059" s="20" t="s">
        <v>30</v>
      </c>
      <c r="E2059" s="20" t="s">
        <v>28</v>
      </c>
      <c r="F2059" s="63">
        <v>16920</v>
      </c>
      <c r="G2059" s="70">
        <v>0</v>
      </c>
      <c r="H2059" s="70"/>
      <c r="I2059" s="20"/>
    </row>
    <row r="2060" spans="2:9" x14ac:dyDescent="0.25">
      <c r="B2060" s="69">
        <v>39906</v>
      </c>
      <c r="C2060" s="20" t="s">
        <v>47</v>
      </c>
      <c r="D2060" s="20" t="s">
        <v>30</v>
      </c>
      <c r="E2060" s="20" t="s">
        <v>28</v>
      </c>
      <c r="F2060" s="63">
        <v>4118</v>
      </c>
      <c r="G2060" s="70">
        <v>0</v>
      </c>
      <c r="H2060" s="70"/>
      <c r="I2060" s="20"/>
    </row>
    <row r="2061" spans="2:9" x14ac:dyDescent="0.25">
      <c r="B2061" s="69">
        <v>39906</v>
      </c>
      <c r="C2061" s="20" t="s">
        <v>47</v>
      </c>
      <c r="D2061" s="20" t="s">
        <v>30</v>
      </c>
      <c r="E2061" s="20" t="s">
        <v>28</v>
      </c>
      <c r="F2061" s="63">
        <v>504</v>
      </c>
      <c r="G2061" s="70">
        <v>0</v>
      </c>
      <c r="H2061" s="70"/>
      <c r="I2061" s="20"/>
    </row>
    <row r="2062" spans="2:9" x14ac:dyDescent="0.25">
      <c r="B2062" s="69">
        <v>39906</v>
      </c>
      <c r="C2062" s="20" t="s">
        <v>47</v>
      </c>
      <c r="D2062" s="20" t="s">
        <v>30</v>
      </c>
      <c r="E2062" s="20" t="s">
        <v>28</v>
      </c>
      <c r="F2062" s="63">
        <v>4606</v>
      </c>
      <c r="G2062" s="70">
        <v>0</v>
      </c>
      <c r="H2062" s="70"/>
      <c r="I2062" s="20"/>
    </row>
    <row r="2063" spans="2:9" x14ac:dyDescent="0.25">
      <c r="B2063" s="69">
        <v>39906</v>
      </c>
      <c r="C2063" s="20" t="s">
        <v>47</v>
      </c>
      <c r="D2063" s="20" t="s">
        <v>30</v>
      </c>
      <c r="E2063" s="20" t="s">
        <v>28</v>
      </c>
      <c r="F2063" s="63">
        <v>79</v>
      </c>
      <c r="G2063" s="70">
        <v>0</v>
      </c>
      <c r="H2063" s="70"/>
      <c r="I2063" s="20"/>
    </row>
    <row r="2064" spans="2:9" x14ac:dyDescent="0.25">
      <c r="B2064" s="69">
        <v>39906</v>
      </c>
      <c r="C2064" s="20" t="s">
        <v>47</v>
      </c>
      <c r="D2064" s="20" t="s">
        <v>30</v>
      </c>
      <c r="E2064" s="20" t="s">
        <v>28</v>
      </c>
      <c r="F2064" s="63">
        <v>55906</v>
      </c>
      <c r="G2064" s="70">
        <v>0</v>
      </c>
      <c r="H2064" s="70"/>
      <c r="I2064" s="20"/>
    </row>
    <row r="2065" spans="2:9" x14ac:dyDescent="0.25">
      <c r="B2065" s="69">
        <v>39906</v>
      </c>
      <c r="C2065" s="20" t="s">
        <v>47</v>
      </c>
      <c r="D2065" s="20" t="s">
        <v>30</v>
      </c>
      <c r="E2065" s="20" t="s">
        <v>28</v>
      </c>
      <c r="F2065" s="63">
        <v>954</v>
      </c>
      <c r="G2065" s="70">
        <v>0</v>
      </c>
      <c r="H2065" s="70"/>
      <c r="I2065" s="20"/>
    </row>
    <row r="2066" spans="2:9" x14ac:dyDescent="0.25">
      <c r="B2066" s="69">
        <v>39906</v>
      </c>
      <c r="C2066" s="20" t="s">
        <v>47</v>
      </c>
      <c r="D2066" s="20" t="s">
        <v>30</v>
      </c>
      <c r="E2066" s="20" t="s">
        <v>28</v>
      </c>
      <c r="F2066" s="63">
        <v>162005</v>
      </c>
      <c r="G2066" s="70">
        <v>0</v>
      </c>
      <c r="H2066" s="70"/>
      <c r="I2066" s="20"/>
    </row>
    <row r="2067" spans="2:9" x14ac:dyDescent="0.25">
      <c r="B2067" s="69">
        <v>39906</v>
      </c>
      <c r="C2067" s="20" t="s">
        <v>47</v>
      </c>
      <c r="D2067" s="20" t="s">
        <v>30</v>
      </c>
      <c r="E2067" s="20" t="s">
        <v>28</v>
      </c>
      <c r="F2067" s="63">
        <v>20</v>
      </c>
      <c r="G2067" s="70">
        <v>0</v>
      </c>
      <c r="H2067" s="70"/>
      <c r="I2067" s="20"/>
    </row>
    <row r="2068" spans="2:9" x14ac:dyDescent="0.25">
      <c r="B2068" s="69">
        <v>39906</v>
      </c>
      <c r="C2068" s="20" t="s">
        <v>47</v>
      </c>
      <c r="D2068" s="20" t="s">
        <v>30</v>
      </c>
      <c r="E2068" s="20" t="s">
        <v>28</v>
      </c>
      <c r="F2068" s="63">
        <v>9</v>
      </c>
      <c r="G2068" s="70">
        <v>0</v>
      </c>
      <c r="H2068" s="70"/>
      <c r="I2068" s="20"/>
    </row>
    <row r="2069" spans="2:9" x14ac:dyDescent="0.25">
      <c r="B2069" s="69">
        <v>39906</v>
      </c>
      <c r="C2069" s="20" t="s">
        <v>47</v>
      </c>
      <c r="D2069" s="20" t="s">
        <v>30</v>
      </c>
      <c r="E2069" s="20" t="s">
        <v>28</v>
      </c>
      <c r="F2069" s="63">
        <v>181522</v>
      </c>
      <c r="G2069" s="70">
        <v>0</v>
      </c>
      <c r="H2069" s="70"/>
      <c r="I2069" s="20"/>
    </row>
    <row r="2070" spans="2:9" x14ac:dyDescent="0.25">
      <c r="B2070" s="69">
        <v>39906</v>
      </c>
      <c r="C2070" s="20" t="s">
        <v>47</v>
      </c>
      <c r="D2070" s="20" t="s">
        <v>30</v>
      </c>
      <c r="E2070" s="20" t="s">
        <v>28</v>
      </c>
      <c r="F2070" s="63">
        <v>458</v>
      </c>
      <c r="G2070" s="70">
        <v>0</v>
      </c>
      <c r="H2070" s="70"/>
      <c r="I2070" s="20"/>
    </row>
    <row r="2071" spans="2:9" x14ac:dyDescent="0.25">
      <c r="B2071" s="69">
        <v>39906</v>
      </c>
      <c r="C2071" s="20" t="s">
        <v>47</v>
      </c>
      <c r="D2071" s="20" t="s">
        <v>30</v>
      </c>
      <c r="E2071" s="20" t="s">
        <v>28</v>
      </c>
      <c r="F2071" s="63">
        <v>1237</v>
      </c>
      <c r="G2071" s="70">
        <v>0</v>
      </c>
      <c r="H2071" s="70"/>
      <c r="I2071" s="20"/>
    </row>
    <row r="2072" spans="2:9" x14ac:dyDescent="0.25">
      <c r="B2072" s="69">
        <v>39906</v>
      </c>
      <c r="C2072" s="20" t="s">
        <v>47</v>
      </c>
      <c r="D2072" s="20" t="s">
        <v>30</v>
      </c>
      <c r="E2072" s="20" t="s">
        <v>28</v>
      </c>
      <c r="F2072" s="63">
        <v>6133</v>
      </c>
      <c r="G2072" s="70">
        <v>0</v>
      </c>
      <c r="H2072" s="70"/>
      <c r="I2072" s="20"/>
    </row>
    <row r="2073" spans="2:9" x14ac:dyDescent="0.25">
      <c r="B2073" s="69">
        <v>39906</v>
      </c>
      <c r="C2073" s="20" t="s">
        <v>47</v>
      </c>
      <c r="D2073" s="20" t="s">
        <v>30</v>
      </c>
      <c r="E2073" s="20" t="s">
        <v>28</v>
      </c>
      <c r="F2073" s="63">
        <v>106</v>
      </c>
      <c r="G2073" s="70">
        <v>0</v>
      </c>
      <c r="H2073" s="70"/>
      <c r="I2073" s="20"/>
    </row>
    <row r="2074" spans="2:9" x14ac:dyDescent="0.25">
      <c r="B2074" s="69">
        <v>39906</v>
      </c>
      <c r="C2074" s="20" t="s">
        <v>47</v>
      </c>
      <c r="D2074" s="20" t="s">
        <v>30</v>
      </c>
      <c r="E2074" s="20" t="s">
        <v>28</v>
      </c>
      <c r="F2074" s="63">
        <v>4666</v>
      </c>
      <c r="G2074" s="70">
        <v>0</v>
      </c>
      <c r="H2074" s="70"/>
      <c r="I2074" s="20"/>
    </row>
    <row r="2075" spans="2:9" x14ac:dyDescent="0.25">
      <c r="B2075" s="69">
        <v>39906</v>
      </c>
      <c r="C2075" s="20" t="s">
        <v>47</v>
      </c>
      <c r="D2075" s="20" t="s">
        <v>30</v>
      </c>
      <c r="E2075" s="20" t="s">
        <v>28</v>
      </c>
      <c r="F2075" s="63">
        <v>12839</v>
      </c>
      <c r="G2075" s="70">
        <v>0</v>
      </c>
      <c r="H2075" s="70"/>
      <c r="I2075" s="20"/>
    </row>
    <row r="2076" spans="2:9" x14ac:dyDescent="0.25">
      <c r="B2076" s="69">
        <v>39906</v>
      </c>
      <c r="C2076" s="20" t="s">
        <v>47</v>
      </c>
      <c r="D2076" s="20" t="s">
        <v>30</v>
      </c>
      <c r="E2076" s="20" t="s">
        <v>28</v>
      </c>
      <c r="F2076" s="63">
        <v>71</v>
      </c>
      <c r="G2076" s="70">
        <v>0</v>
      </c>
      <c r="H2076" s="70"/>
      <c r="I2076" s="20"/>
    </row>
    <row r="2077" spans="2:9" x14ac:dyDescent="0.25">
      <c r="B2077" s="69">
        <v>39906</v>
      </c>
      <c r="C2077" s="20" t="s">
        <v>47</v>
      </c>
      <c r="D2077" s="20" t="s">
        <v>30</v>
      </c>
      <c r="E2077" s="20" t="s">
        <v>28</v>
      </c>
      <c r="F2077" s="63">
        <v>40</v>
      </c>
      <c r="G2077" s="70">
        <v>0</v>
      </c>
      <c r="H2077" s="70"/>
      <c r="I2077" s="20"/>
    </row>
    <row r="2078" spans="2:9" x14ac:dyDescent="0.25">
      <c r="B2078" s="69">
        <v>39906</v>
      </c>
      <c r="C2078" s="20" t="s">
        <v>47</v>
      </c>
      <c r="D2078" s="20" t="s">
        <v>30</v>
      </c>
      <c r="E2078" s="20" t="s">
        <v>28</v>
      </c>
      <c r="F2078" s="63">
        <v>305</v>
      </c>
      <c r="G2078" s="70">
        <v>0</v>
      </c>
      <c r="H2078" s="70"/>
      <c r="I2078" s="20"/>
    </row>
    <row r="2079" spans="2:9" x14ac:dyDescent="0.25">
      <c r="B2079" s="69">
        <v>39906</v>
      </c>
      <c r="C2079" s="20" t="s">
        <v>47</v>
      </c>
      <c r="D2079" s="20" t="s">
        <v>30</v>
      </c>
      <c r="E2079" s="20" t="s">
        <v>28</v>
      </c>
      <c r="F2079" s="63">
        <v>355</v>
      </c>
      <c r="G2079" s="70">
        <v>0</v>
      </c>
      <c r="H2079" s="70"/>
      <c r="I2079" s="20"/>
    </row>
    <row r="2080" spans="2:9" x14ac:dyDescent="0.25">
      <c r="B2080" s="69">
        <v>39906</v>
      </c>
      <c r="C2080" s="20" t="s">
        <v>39</v>
      </c>
      <c r="D2080" s="20" t="s">
        <v>29</v>
      </c>
      <c r="E2080" s="20" t="s">
        <v>28</v>
      </c>
      <c r="F2080" s="63">
        <v>28186</v>
      </c>
      <c r="G2080" s="70">
        <v>0</v>
      </c>
      <c r="H2080" s="70"/>
      <c r="I2080" s="20"/>
    </row>
    <row r="2081" spans="2:9" x14ac:dyDescent="0.25">
      <c r="B2081" s="69">
        <v>39906</v>
      </c>
      <c r="C2081" s="20" t="s">
        <v>39</v>
      </c>
      <c r="D2081" s="20" t="s">
        <v>29</v>
      </c>
      <c r="E2081" s="20" t="s">
        <v>28</v>
      </c>
      <c r="F2081" s="63">
        <v>66694</v>
      </c>
      <c r="G2081" s="70">
        <v>0</v>
      </c>
      <c r="H2081" s="70"/>
      <c r="I2081" s="20"/>
    </row>
    <row r="2082" spans="2:9" x14ac:dyDescent="0.25">
      <c r="B2082" s="69">
        <v>39906</v>
      </c>
      <c r="C2082" s="20" t="s">
        <v>39</v>
      </c>
      <c r="D2082" s="20" t="s">
        <v>30</v>
      </c>
      <c r="E2082" s="20" t="s">
        <v>28</v>
      </c>
      <c r="F2082" s="63">
        <v>87730</v>
      </c>
      <c r="G2082" s="70">
        <v>0</v>
      </c>
      <c r="H2082" s="70"/>
      <c r="I2082" s="20"/>
    </row>
    <row r="2083" spans="2:9" x14ac:dyDescent="0.25">
      <c r="B2083" s="69">
        <v>39906</v>
      </c>
      <c r="C2083" s="20" t="s">
        <v>26</v>
      </c>
      <c r="D2083" s="20" t="s">
        <v>27</v>
      </c>
      <c r="E2083" s="20" t="s">
        <v>28</v>
      </c>
      <c r="F2083" s="63">
        <v>1000</v>
      </c>
      <c r="G2083" s="70">
        <v>96.83</v>
      </c>
      <c r="H2083" s="70"/>
      <c r="I2083" s="20"/>
    </row>
    <row r="2084" spans="2:9" x14ac:dyDescent="0.25">
      <c r="B2084" s="69">
        <v>39906</v>
      </c>
      <c r="C2084" s="20" t="s">
        <v>26</v>
      </c>
      <c r="D2084" s="20" t="s">
        <v>27</v>
      </c>
      <c r="E2084" s="20" t="s">
        <v>28</v>
      </c>
      <c r="F2084" s="63">
        <v>1000</v>
      </c>
      <c r="G2084" s="70">
        <v>199.86</v>
      </c>
      <c r="H2084" s="70"/>
      <c r="I2084" s="20"/>
    </row>
    <row r="2085" spans="2:9" x14ac:dyDescent="0.25">
      <c r="B2085" s="69">
        <v>39906</v>
      </c>
      <c r="C2085" s="20" t="s">
        <v>26</v>
      </c>
      <c r="D2085" s="20" t="s">
        <v>27</v>
      </c>
      <c r="E2085" s="20" t="s">
        <v>28</v>
      </c>
      <c r="F2085" s="63">
        <v>1000</v>
      </c>
      <c r="G2085" s="70">
        <v>411.48</v>
      </c>
      <c r="H2085" s="70"/>
      <c r="I2085" s="20"/>
    </row>
    <row r="2086" spans="2:9" x14ac:dyDescent="0.25">
      <c r="B2086" s="69">
        <v>39906</v>
      </c>
      <c r="C2086" s="20" t="s">
        <v>26</v>
      </c>
      <c r="D2086" s="20" t="s">
        <v>27</v>
      </c>
      <c r="E2086" s="20" t="s">
        <v>28</v>
      </c>
      <c r="F2086" s="63">
        <v>1000</v>
      </c>
      <c r="G2086" s="70">
        <v>368.81</v>
      </c>
      <c r="H2086" s="70"/>
      <c r="I2086" s="20"/>
    </row>
    <row r="2087" spans="2:9" x14ac:dyDescent="0.25">
      <c r="B2087" s="69">
        <v>39906</v>
      </c>
      <c r="C2087" s="20" t="s">
        <v>26</v>
      </c>
      <c r="D2087" s="20" t="s">
        <v>27</v>
      </c>
      <c r="E2087" s="20" t="s">
        <v>28</v>
      </c>
      <c r="F2087" s="63">
        <v>1000</v>
      </c>
      <c r="G2087" s="70">
        <v>133.26</v>
      </c>
      <c r="H2087" s="70"/>
      <c r="I2087" s="20"/>
    </row>
    <row r="2088" spans="2:9" x14ac:dyDescent="0.25">
      <c r="B2088" s="69">
        <v>39906</v>
      </c>
      <c r="C2088" s="20" t="s">
        <v>26</v>
      </c>
      <c r="D2088" s="20" t="s">
        <v>27</v>
      </c>
      <c r="E2088" s="20" t="s">
        <v>28</v>
      </c>
      <c r="F2088" s="63">
        <v>1000</v>
      </c>
      <c r="G2088" s="70">
        <v>133.15</v>
      </c>
      <c r="H2088" s="70"/>
      <c r="I2088" s="20"/>
    </row>
    <row r="2089" spans="2:9" x14ac:dyDescent="0.25">
      <c r="B2089" s="69">
        <v>39906</v>
      </c>
      <c r="C2089" s="20" t="s">
        <v>26</v>
      </c>
      <c r="D2089" s="20" t="s">
        <v>29</v>
      </c>
      <c r="E2089" s="20" t="s">
        <v>28</v>
      </c>
      <c r="F2089" s="63">
        <v>1000</v>
      </c>
      <c r="G2089" s="70">
        <v>145.26</v>
      </c>
      <c r="H2089" s="70"/>
      <c r="I2089" s="20"/>
    </row>
    <row r="2090" spans="2:9" x14ac:dyDescent="0.25">
      <c r="B2090" s="69">
        <v>39906</v>
      </c>
      <c r="C2090" s="20" t="s">
        <v>26</v>
      </c>
      <c r="D2090" s="20" t="s">
        <v>29</v>
      </c>
      <c r="E2090" s="20" t="s">
        <v>28</v>
      </c>
      <c r="F2090" s="63">
        <v>1000</v>
      </c>
      <c r="G2090" s="70">
        <v>81.56</v>
      </c>
      <c r="H2090" s="70"/>
      <c r="I2090" s="20"/>
    </row>
    <row r="2091" spans="2:9" x14ac:dyDescent="0.25">
      <c r="B2091" s="69">
        <v>39906</v>
      </c>
      <c r="C2091" s="20" t="s">
        <v>26</v>
      </c>
      <c r="D2091" s="20" t="s">
        <v>29</v>
      </c>
      <c r="E2091" s="20" t="s">
        <v>28</v>
      </c>
      <c r="F2091" s="63">
        <v>1000</v>
      </c>
      <c r="G2091" s="70">
        <v>441.2</v>
      </c>
      <c r="H2091" s="70"/>
      <c r="I2091" s="20"/>
    </row>
    <row r="2092" spans="2:9" x14ac:dyDescent="0.25">
      <c r="B2092" s="69">
        <v>39906</v>
      </c>
      <c r="C2092" s="20" t="s">
        <v>26</v>
      </c>
      <c r="D2092" s="20" t="s">
        <v>29</v>
      </c>
      <c r="E2092" s="20" t="s">
        <v>28</v>
      </c>
      <c r="F2092" s="63">
        <v>1000</v>
      </c>
      <c r="G2092" s="70">
        <v>440.19</v>
      </c>
      <c r="H2092" s="70"/>
      <c r="I2092" s="20"/>
    </row>
    <row r="2093" spans="2:9" x14ac:dyDescent="0.25">
      <c r="B2093" s="69">
        <v>39906</v>
      </c>
      <c r="C2093" s="20" t="s">
        <v>26</v>
      </c>
      <c r="D2093" s="20" t="s">
        <v>29</v>
      </c>
      <c r="E2093" s="20" t="s">
        <v>28</v>
      </c>
      <c r="F2093" s="63">
        <v>1000</v>
      </c>
      <c r="G2093" s="70">
        <v>74.349999999999994</v>
      </c>
      <c r="H2093" s="70"/>
      <c r="I2093" s="20"/>
    </row>
    <row r="2094" spans="2:9" x14ac:dyDescent="0.25">
      <c r="B2094" s="69">
        <v>39906</v>
      </c>
      <c r="C2094" s="20" t="s">
        <v>26</v>
      </c>
      <c r="D2094" s="20" t="s">
        <v>29</v>
      </c>
      <c r="E2094" s="20" t="s">
        <v>28</v>
      </c>
      <c r="F2094" s="63">
        <v>1000</v>
      </c>
      <c r="G2094" s="70">
        <v>73.09</v>
      </c>
      <c r="H2094" s="70"/>
      <c r="I2094" s="20"/>
    </row>
    <row r="2095" spans="2:9" x14ac:dyDescent="0.25">
      <c r="B2095" s="69">
        <v>39906</v>
      </c>
      <c r="C2095" s="20" t="s">
        <v>26</v>
      </c>
      <c r="D2095" s="20" t="s">
        <v>30</v>
      </c>
      <c r="E2095" s="20" t="s">
        <v>28</v>
      </c>
      <c r="F2095" s="63">
        <v>1000</v>
      </c>
      <c r="G2095" s="70">
        <v>6.08</v>
      </c>
      <c r="H2095" s="70"/>
      <c r="I2095" s="20"/>
    </row>
    <row r="2096" spans="2:9" x14ac:dyDescent="0.25">
      <c r="B2096" s="69">
        <v>39906</v>
      </c>
      <c r="C2096" s="20" t="s">
        <v>26</v>
      </c>
      <c r="D2096" s="20" t="s">
        <v>30</v>
      </c>
      <c r="E2096" s="20" t="s">
        <v>28</v>
      </c>
      <c r="F2096" s="63">
        <v>1000</v>
      </c>
      <c r="G2096" s="70">
        <v>19.75</v>
      </c>
      <c r="H2096" s="70"/>
      <c r="I2096" s="20"/>
    </row>
    <row r="2097" spans="2:9" x14ac:dyDescent="0.25">
      <c r="B2097" s="69">
        <v>39906</v>
      </c>
      <c r="C2097" s="20" t="s">
        <v>26</v>
      </c>
      <c r="D2097" s="20" t="s">
        <v>30</v>
      </c>
      <c r="E2097" s="20" t="s">
        <v>28</v>
      </c>
      <c r="F2097" s="63">
        <v>1000</v>
      </c>
      <c r="G2097" s="70">
        <v>123.9</v>
      </c>
      <c r="H2097" s="70"/>
      <c r="I2097" s="20"/>
    </row>
    <row r="2098" spans="2:9" x14ac:dyDescent="0.25">
      <c r="B2098" s="69">
        <v>39906</v>
      </c>
      <c r="C2098" s="20" t="s">
        <v>26</v>
      </c>
      <c r="D2098" s="20" t="s">
        <v>30</v>
      </c>
      <c r="E2098" s="20" t="s">
        <v>28</v>
      </c>
      <c r="F2098" s="63">
        <v>1000</v>
      </c>
      <c r="G2098" s="70">
        <v>229.21</v>
      </c>
      <c r="H2098" s="70"/>
      <c r="I2098" s="20"/>
    </row>
    <row r="2099" spans="2:9" x14ac:dyDescent="0.25">
      <c r="B2099" s="69">
        <v>39906</v>
      </c>
      <c r="C2099" s="20" t="s">
        <v>26</v>
      </c>
      <c r="D2099" s="20" t="s">
        <v>30</v>
      </c>
      <c r="E2099" s="20" t="s">
        <v>28</v>
      </c>
      <c r="F2099" s="63">
        <v>1000</v>
      </c>
      <c r="G2099" s="70">
        <v>63.2</v>
      </c>
      <c r="H2099" s="70"/>
      <c r="I2099" s="20"/>
    </row>
    <row r="2100" spans="2:9" x14ac:dyDescent="0.25">
      <c r="B2100" s="69">
        <v>39906</v>
      </c>
      <c r="C2100" s="20" t="s">
        <v>26</v>
      </c>
      <c r="D2100" s="20" t="s">
        <v>30</v>
      </c>
      <c r="E2100" s="20" t="s">
        <v>28</v>
      </c>
      <c r="F2100" s="63">
        <v>1000</v>
      </c>
      <c r="G2100" s="70">
        <v>62.47</v>
      </c>
      <c r="H2100" s="70"/>
      <c r="I2100" s="20"/>
    </row>
    <row r="2101" spans="2:9" x14ac:dyDescent="0.25">
      <c r="B2101" s="69">
        <v>39906</v>
      </c>
      <c r="C2101" s="20" t="s">
        <v>26</v>
      </c>
      <c r="D2101" s="20" t="s">
        <v>27</v>
      </c>
      <c r="E2101" s="20" t="s">
        <v>28</v>
      </c>
      <c r="F2101" s="63">
        <v>1000</v>
      </c>
      <c r="G2101" s="70">
        <v>0</v>
      </c>
      <c r="H2101" s="70"/>
      <c r="I2101" s="20"/>
    </row>
    <row r="2102" spans="2:9" x14ac:dyDescent="0.25">
      <c r="B2102" s="69">
        <v>39906</v>
      </c>
      <c r="C2102" s="20" t="s">
        <v>26</v>
      </c>
      <c r="D2102" s="20" t="s">
        <v>29</v>
      </c>
      <c r="E2102" s="20" t="s">
        <v>28</v>
      </c>
      <c r="F2102" s="63">
        <v>1000</v>
      </c>
      <c r="G2102" s="70">
        <v>33.69</v>
      </c>
      <c r="H2102" s="70"/>
      <c r="I2102" s="20"/>
    </row>
    <row r="2103" spans="2:9" x14ac:dyDescent="0.25">
      <c r="B2103" s="69">
        <v>39906</v>
      </c>
      <c r="C2103" s="20" t="s">
        <v>26</v>
      </c>
      <c r="D2103" s="20" t="s">
        <v>29</v>
      </c>
      <c r="E2103" s="20" t="s">
        <v>28</v>
      </c>
      <c r="F2103" s="63">
        <v>1000</v>
      </c>
      <c r="G2103" s="70">
        <v>11.64</v>
      </c>
      <c r="H2103" s="70"/>
      <c r="I2103" s="20"/>
    </row>
    <row r="2104" spans="2:9" x14ac:dyDescent="0.25">
      <c r="B2104" s="69">
        <v>39906</v>
      </c>
      <c r="C2104" s="20" t="s">
        <v>26</v>
      </c>
      <c r="D2104" s="20" t="s">
        <v>30</v>
      </c>
      <c r="E2104" s="20" t="s">
        <v>28</v>
      </c>
      <c r="F2104" s="63">
        <v>1000</v>
      </c>
      <c r="G2104" s="70">
        <v>3.98</v>
      </c>
      <c r="H2104" s="70"/>
      <c r="I2104" s="20"/>
    </row>
    <row r="2105" spans="2:9" x14ac:dyDescent="0.25">
      <c r="B2105" s="69">
        <v>39906</v>
      </c>
      <c r="C2105" s="20" t="s">
        <v>26</v>
      </c>
      <c r="D2105" s="20" t="s">
        <v>30</v>
      </c>
      <c r="E2105" s="20" t="s">
        <v>28</v>
      </c>
      <c r="F2105" s="63">
        <v>1000</v>
      </c>
      <c r="G2105" s="70">
        <v>5.67</v>
      </c>
      <c r="H2105" s="70"/>
      <c r="I2105" s="20"/>
    </row>
    <row r="2106" spans="2:9" x14ac:dyDescent="0.25">
      <c r="B2106" s="69">
        <v>39906</v>
      </c>
      <c r="C2106" s="20" t="s">
        <v>32</v>
      </c>
      <c r="D2106" s="20" t="s">
        <v>29</v>
      </c>
      <c r="E2106" s="20" t="s">
        <v>28</v>
      </c>
      <c r="F2106" s="63">
        <v>1000</v>
      </c>
      <c r="G2106" s="70">
        <v>72.44</v>
      </c>
      <c r="H2106" s="70"/>
      <c r="I2106" s="20"/>
    </row>
    <row r="2107" spans="2:9" x14ac:dyDescent="0.25">
      <c r="B2107" s="69">
        <v>39906</v>
      </c>
      <c r="C2107" s="20" t="s">
        <v>32</v>
      </c>
      <c r="D2107" s="20" t="s">
        <v>29</v>
      </c>
      <c r="E2107" s="20" t="s">
        <v>28</v>
      </c>
      <c r="F2107" s="63">
        <v>1000</v>
      </c>
      <c r="G2107" s="70">
        <v>0.44</v>
      </c>
      <c r="H2107" s="70"/>
      <c r="I2107" s="20"/>
    </row>
    <row r="2108" spans="2:9" x14ac:dyDescent="0.25">
      <c r="B2108" s="69">
        <v>39906</v>
      </c>
      <c r="C2108" s="20" t="s">
        <v>32</v>
      </c>
      <c r="D2108" s="20" t="s">
        <v>29</v>
      </c>
      <c r="E2108" s="20" t="s">
        <v>28</v>
      </c>
      <c r="F2108" s="63">
        <v>1000</v>
      </c>
      <c r="G2108" s="70">
        <v>0.06</v>
      </c>
      <c r="H2108" s="70"/>
      <c r="I2108" s="20"/>
    </row>
    <row r="2109" spans="2:9" x14ac:dyDescent="0.25">
      <c r="B2109" s="69">
        <v>39906</v>
      </c>
      <c r="C2109" s="20" t="s">
        <v>32</v>
      </c>
      <c r="D2109" s="20" t="s">
        <v>29</v>
      </c>
      <c r="E2109" s="20" t="s">
        <v>28</v>
      </c>
      <c r="F2109" s="63">
        <v>1000</v>
      </c>
      <c r="G2109" s="70">
        <v>0.02</v>
      </c>
      <c r="H2109" s="70"/>
      <c r="I2109" s="20"/>
    </row>
    <row r="2110" spans="2:9" x14ac:dyDescent="0.25">
      <c r="B2110" s="69">
        <v>39906</v>
      </c>
      <c r="C2110" s="20" t="s">
        <v>32</v>
      </c>
      <c r="D2110" s="20" t="s">
        <v>30</v>
      </c>
      <c r="E2110" s="20" t="s">
        <v>28</v>
      </c>
      <c r="F2110" s="63">
        <v>1000</v>
      </c>
      <c r="G2110" s="70">
        <v>0.52</v>
      </c>
      <c r="H2110" s="70"/>
      <c r="I2110" s="20"/>
    </row>
    <row r="2111" spans="2:9" x14ac:dyDescent="0.25">
      <c r="B2111" s="69">
        <v>39906</v>
      </c>
      <c r="C2111" s="20" t="s">
        <v>32</v>
      </c>
      <c r="D2111" s="20" t="s">
        <v>30</v>
      </c>
      <c r="E2111" s="20" t="s">
        <v>28</v>
      </c>
      <c r="F2111" s="63">
        <v>1000</v>
      </c>
      <c r="G2111" s="70">
        <v>0</v>
      </c>
      <c r="H2111" s="70"/>
      <c r="I2111" s="20"/>
    </row>
    <row r="2112" spans="2:9" x14ac:dyDescent="0.25">
      <c r="B2112" s="69">
        <v>39906</v>
      </c>
      <c r="C2112" s="20" t="s">
        <v>32</v>
      </c>
      <c r="D2112" s="20" t="s">
        <v>30</v>
      </c>
      <c r="E2112" s="20" t="s">
        <v>28</v>
      </c>
      <c r="F2112" s="63">
        <v>1000</v>
      </c>
      <c r="G2112" s="70">
        <v>1.06</v>
      </c>
      <c r="H2112" s="70"/>
      <c r="I2112" s="20"/>
    </row>
    <row r="2113" spans="2:9" x14ac:dyDescent="0.25">
      <c r="B2113" s="69">
        <v>39906</v>
      </c>
      <c r="C2113" s="20" t="s">
        <v>32</v>
      </c>
      <c r="D2113" s="20" t="s">
        <v>30</v>
      </c>
      <c r="E2113" s="20" t="s">
        <v>28</v>
      </c>
      <c r="F2113" s="63">
        <v>1000</v>
      </c>
      <c r="G2113" s="70">
        <v>0.09</v>
      </c>
      <c r="H2113" s="70"/>
      <c r="I2113" s="20"/>
    </row>
    <row r="2114" spans="2:9" x14ac:dyDescent="0.25">
      <c r="B2114" s="69">
        <v>39906</v>
      </c>
      <c r="C2114" s="20" t="s">
        <v>33</v>
      </c>
      <c r="D2114" s="20" t="s">
        <v>29</v>
      </c>
      <c r="E2114" s="20" t="s">
        <v>28</v>
      </c>
      <c r="F2114" s="63">
        <v>1000</v>
      </c>
      <c r="G2114" s="70">
        <v>1.6</v>
      </c>
      <c r="H2114" s="70"/>
      <c r="I2114" s="20"/>
    </row>
    <row r="2115" spans="2:9" x14ac:dyDescent="0.25">
      <c r="B2115" s="69">
        <v>39906</v>
      </c>
      <c r="C2115" s="20" t="s">
        <v>33</v>
      </c>
      <c r="D2115" s="20" t="s">
        <v>29</v>
      </c>
      <c r="E2115" s="20" t="s">
        <v>28</v>
      </c>
      <c r="F2115" s="63">
        <v>1000</v>
      </c>
      <c r="G2115" s="70">
        <v>0.43</v>
      </c>
      <c r="H2115" s="70"/>
      <c r="I2115" s="20"/>
    </row>
    <row r="2116" spans="2:9" x14ac:dyDescent="0.25">
      <c r="B2116" s="69">
        <v>39906</v>
      </c>
      <c r="C2116" s="20" t="s">
        <v>33</v>
      </c>
      <c r="D2116" s="20" t="s">
        <v>29</v>
      </c>
      <c r="E2116" s="20" t="s">
        <v>28</v>
      </c>
      <c r="F2116" s="63">
        <v>1000</v>
      </c>
      <c r="G2116" s="70">
        <v>15.38</v>
      </c>
      <c r="H2116" s="70"/>
      <c r="I2116" s="20"/>
    </row>
    <row r="2117" spans="2:9" x14ac:dyDescent="0.25">
      <c r="B2117" s="69">
        <v>39906</v>
      </c>
      <c r="C2117" s="20" t="s">
        <v>33</v>
      </c>
      <c r="D2117" s="20" t="s">
        <v>29</v>
      </c>
      <c r="E2117" s="20" t="s">
        <v>28</v>
      </c>
      <c r="F2117" s="63">
        <v>1000</v>
      </c>
      <c r="G2117" s="70">
        <v>5.76</v>
      </c>
      <c r="H2117" s="70"/>
      <c r="I2117" s="20"/>
    </row>
    <row r="2118" spans="2:9" x14ac:dyDescent="0.25">
      <c r="B2118" s="69">
        <v>39906</v>
      </c>
      <c r="C2118" s="20" t="s">
        <v>33</v>
      </c>
      <c r="D2118" s="20" t="s">
        <v>30</v>
      </c>
      <c r="E2118" s="20" t="s">
        <v>28</v>
      </c>
      <c r="F2118" s="63">
        <v>1000</v>
      </c>
      <c r="G2118" s="70">
        <v>0</v>
      </c>
      <c r="H2118" s="70"/>
      <c r="I2118" s="20"/>
    </row>
    <row r="2119" spans="2:9" x14ac:dyDescent="0.25">
      <c r="B2119" s="69">
        <v>39906</v>
      </c>
      <c r="C2119" s="20" t="s">
        <v>33</v>
      </c>
      <c r="D2119" s="20" t="s">
        <v>30</v>
      </c>
      <c r="E2119" s="20" t="s">
        <v>28</v>
      </c>
      <c r="F2119" s="63">
        <v>1000</v>
      </c>
      <c r="G2119" s="70">
        <v>0</v>
      </c>
      <c r="H2119" s="70"/>
      <c r="I2119" s="20"/>
    </row>
    <row r="2120" spans="2:9" x14ac:dyDescent="0.25">
      <c r="B2120" s="69">
        <v>39906</v>
      </c>
      <c r="C2120" s="20" t="s">
        <v>33</v>
      </c>
      <c r="D2120" s="20" t="s">
        <v>30</v>
      </c>
      <c r="E2120" s="20" t="s">
        <v>28</v>
      </c>
      <c r="F2120" s="63">
        <v>1000</v>
      </c>
      <c r="G2120" s="70">
        <v>0</v>
      </c>
      <c r="H2120" s="70"/>
      <c r="I2120" s="20"/>
    </row>
    <row r="2121" spans="2:9" x14ac:dyDescent="0.25">
      <c r="B2121" s="69">
        <v>39906</v>
      </c>
      <c r="C2121" s="20" t="s">
        <v>33</v>
      </c>
      <c r="D2121" s="20" t="s">
        <v>30</v>
      </c>
      <c r="E2121" s="20" t="s">
        <v>28</v>
      </c>
      <c r="F2121" s="63">
        <v>1000</v>
      </c>
      <c r="G2121" s="70">
        <v>0</v>
      </c>
      <c r="H2121" s="70"/>
      <c r="I2121" s="20"/>
    </row>
    <row r="2122" spans="2:9" x14ac:dyDescent="0.25">
      <c r="B2122" s="69">
        <v>39906</v>
      </c>
      <c r="C2122" s="20" t="s">
        <v>34</v>
      </c>
      <c r="D2122" s="20" t="s">
        <v>29</v>
      </c>
      <c r="E2122" s="20" t="s">
        <v>28</v>
      </c>
      <c r="F2122" s="63">
        <v>1000</v>
      </c>
      <c r="G2122" s="70">
        <v>0.68</v>
      </c>
      <c r="H2122" s="70"/>
      <c r="I2122" s="20"/>
    </row>
    <row r="2123" spans="2:9" x14ac:dyDescent="0.25">
      <c r="B2123" s="69">
        <v>39906</v>
      </c>
      <c r="C2123" s="20" t="s">
        <v>34</v>
      </c>
      <c r="D2123" s="20" t="s">
        <v>29</v>
      </c>
      <c r="E2123" s="20" t="s">
        <v>28</v>
      </c>
      <c r="F2123" s="63">
        <v>1000</v>
      </c>
      <c r="G2123" s="70">
        <v>0.24</v>
      </c>
      <c r="H2123" s="70"/>
      <c r="I2123" s="20"/>
    </row>
    <row r="2124" spans="2:9" x14ac:dyDescent="0.25">
      <c r="B2124" s="69">
        <v>39906</v>
      </c>
      <c r="C2124" s="20" t="s">
        <v>34</v>
      </c>
      <c r="D2124" s="20" t="s">
        <v>29</v>
      </c>
      <c r="E2124" s="20" t="s">
        <v>28</v>
      </c>
      <c r="F2124" s="63">
        <v>1000</v>
      </c>
      <c r="G2124" s="70">
        <v>3</v>
      </c>
      <c r="H2124" s="70"/>
      <c r="I2124" s="20"/>
    </row>
    <row r="2125" spans="2:9" x14ac:dyDescent="0.25">
      <c r="B2125" s="69">
        <v>39906</v>
      </c>
      <c r="C2125" s="20" t="s">
        <v>34</v>
      </c>
      <c r="D2125" s="20" t="s">
        <v>29</v>
      </c>
      <c r="E2125" s="20" t="s">
        <v>28</v>
      </c>
      <c r="F2125" s="63">
        <v>1000</v>
      </c>
      <c r="G2125" s="70">
        <v>1.25</v>
      </c>
      <c r="H2125" s="70"/>
      <c r="I2125" s="20"/>
    </row>
    <row r="2126" spans="2:9" x14ac:dyDescent="0.25">
      <c r="B2126" s="69">
        <v>39906</v>
      </c>
      <c r="C2126" s="20" t="s">
        <v>34</v>
      </c>
      <c r="D2126" s="20" t="s">
        <v>30</v>
      </c>
      <c r="E2126" s="20" t="s">
        <v>28</v>
      </c>
      <c r="F2126" s="63">
        <v>1000</v>
      </c>
      <c r="G2126" s="70">
        <v>0</v>
      </c>
      <c r="H2126" s="70"/>
      <c r="I2126" s="20"/>
    </row>
    <row r="2127" spans="2:9" x14ac:dyDescent="0.25">
      <c r="B2127" s="69">
        <v>39906</v>
      </c>
      <c r="C2127" s="20" t="s">
        <v>34</v>
      </c>
      <c r="D2127" s="20" t="s">
        <v>30</v>
      </c>
      <c r="E2127" s="20" t="s">
        <v>28</v>
      </c>
      <c r="F2127" s="63">
        <v>1000</v>
      </c>
      <c r="G2127" s="70">
        <v>0.78</v>
      </c>
      <c r="H2127" s="70"/>
      <c r="I2127" s="20"/>
    </row>
    <row r="2128" spans="2:9" x14ac:dyDescent="0.25">
      <c r="B2128" s="69">
        <v>39906</v>
      </c>
      <c r="C2128" s="20" t="s">
        <v>34</v>
      </c>
      <c r="D2128" s="20" t="s">
        <v>30</v>
      </c>
      <c r="E2128" s="20" t="s">
        <v>28</v>
      </c>
      <c r="F2128" s="63">
        <v>1000</v>
      </c>
      <c r="G2128" s="70">
        <v>4.33</v>
      </c>
      <c r="H2128" s="70"/>
      <c r="I2128" s="20"/>
    </row>
    <row r="2129" spans="2:9" x14ac:dyDescent="0.25">
      <c r="B2129" s="69">
        <v>39906</v>
      </c>
      <c r="C2129" s="20" t="s">
        <v>47</v>
      </c>
      <c r="D2129" s="20" t="s">
        <v>27</v>
      </c>
      <c r="E2129" s="20" t="s">
        <v>28</v>
      </c>
      <c r="F2129" s="63">
        <v>1000</v>
      </c>
      <c r="G2129" s="70">
        <v>16.22</v>
      </c>
      <c r="H2129" s="70"/>
      <c r="I2129" s="20"/>
    </row>
    <row r="2130" spans="2:9" x14ac:dyDescent="0.25">
      <c r="B2130" s="69">
        <v>39906</v>
      </c>
      <c r="C2130" s="20" t="s">
        <v>47</v>
      </c>
      <c r="D2130" s="20" t="s">
        <v>29</v>
      </c>
      <c r="E2130" s="20" t="s">
        <v>28</v>
      </c>
      <c r="F2130" s="63">
        <v>1000</v>
      </c>
      <c r="G2130" s="70">
        <v>21.62</v>
      </c>
      <c r="H2130" s="70"/>
      <c r="I2130" s="20"/>
    </row>
    <row r="2131" spans="2:9" x14ac:dyDescent="0.25">
      <c r="B2131" s="69">
        <v>39906</v>
      </c>
      <c r="C2131" s="20" t="s">
        <v>47</v>
      </c>
      <c r="D2131" s="20" t="s">
        <v>30</v>
      </c>
      <c r="E2131" s="20" t="s">
        <v>28</v>
      </c>
      <c r="F2131" s="63">
        <v>1000</v>
      </c>
      <c r="G2131" s="70">
        <v>64.64</v>
      </c>
      <c r="H2131" s="70"/>
      <c r="I2131" s="20"/>
    </row>
    <row r="2132" spans="2:9" x14ac:dyDescent="0.25">
      <c r="B2132" s="69">
        <v>39906</v>
      </c>
      <c r="C2132" s="20" t="s">
        <v>47</v>
      </c>
      <c r="D2132" s="20" t="s">
        <v>27</v>
      </c>
      <c r="E2132" s="20" t="s">
        <v>28</v>
      </c>
      <c r="F2132" s="63">
        <v>1000</v>
      </c>
      <c r="G2132" s="70">
        <v>3.42</v>
      </c>
      <c r="H2132" s="70"/>
      <c r="I2132" s="20"/>
    </row>
    <row r="2133" spans="2:9" x14ac:dyDescent="0.25">
      <c r="B2133" s="69">
        <v>39906</v>
      </c>
      <c r="C2133" s="20" t="s">
        <v>47</v>
      </c>
      <c r="D2133" s="20" t="s">
        <v>29</v>
      </c>
      <c r="E2133" s="20" t="s">
        <v>28</v>
      </c>
      <c r="F2133" s="63">
        <v>1000</v>
      </c>
      <c r="G2133" s="70">
        <v>49.07</v>
      </c>
      <c r="H2133" s="70"/>
      <c r="I2133" s="20"/>
    </row>
    <row r="2134" spans="2:9" x14ac:dyDescent="0.25">
      <c r="B2134" s="69">
        <v>39906</v>
      </c>
      <c r="C2134" s="20" t="s">
        <v>47</v>
      </c>
      <c r="D2134" s="20" t="s">
        <v>30</v>
      </c>
      <c r="E2134" s="20" t="s">
        <v>28</v>
      </c>
      <c r="F2134" s="63">
        <v>1000</v>
      </c>
      <c r="G2134" s="70">
        <v>33.19</v>
      </c>
      <c r="H2134" s="70"/>
      <c r="I2134" s="20"/>
    </row>
    <row r="2135" spans="2:9" x14ac:dyDescent="0.25">
      <c r="B2135" s="69">
        <v>39906</v>
      </c>
      <c r="C2135" s="20" t="s">
        <v>47</v>
      </c>
      <c r="D2135" s="20" t="s">
        <v>27</v>
      </c>
      <c r="E2135" s="20" t="s">
        <v>28</v>
      </c>
      <c r="F2135" s="63">
        <v>1000</v>
      </c>
      <c r="G2135" s="70">
        <v>0</v>
      </c>
      <c r="H2135" s="70"/>
      <c r="I2135" s="20"/>
    </row>
    <row r="2136" spans="2:9" x14ac:dyDescent="0.25">
      <c r="B2136" s="69">
        <v>39906</v>
      </c>
      <c r="C2136" s="20" t="s">
        <v>47</v>
      </c>
      <c r="D2136" s="20" t="s">
        <v>29</v>
      </c>
      <c r="E2136" s="20" t="s">
        <v>28</v>
      </c>
      <c r="F2136" s="63">
        <v>1000</v>
      </c>
      <c r="G2136" s="70">
        <v>8.49</v>
      </c>
      <c r="H2136" s="70"/>
      <c r="I2136" s="20"/>
    </row>
    <row r="2137" spans="2:9" x14ac:dyDescent="0.25">
      <c r="B2137" s="69">
        <v>39906</v>
      </c>
      <c r="C2137" s="20" t="s">
        <v>47</v>
      </c>
      <c r="D2137" s="20" t="s">
        <v>30</v>
      </c>
      <c r="E2137" s="20" t="s">
        <v>28</v>
      </c>
      <c r="F2137" s="63">
        <v>1000</v>
      </c>
      <c r="G2137" s="70">
        <v>15.32</v>
      </c>
      <c r="H2137" s="70"/>
      <c r="I2137" s="20"/>
    </row>
    <row r="2138" spans="2:9" x14ac:dyDescent="0.25">
      <c r="B2138" s="69">
        <v>39906</v>
      </c>
      <c r="C2138" s="20" t="s">
        <v>35</v>
      </c>
      <c r="D2138" s="20" t="s">
        <v>27</v>
      </c>
      <c r="E2138" s="20" t="s">
        <v>28</v>
      </c>
      <c r="F2138" s="63">
        <v>1000</v>
      </c>
      <c r="G2138" s="70">
        <v>0.01</v>
      </c>
      <c r="H2138" s="70"/>
      <c r="I2138" s="20"/>
    </row>
    <row r="2139" spans="2:9" x14ac:dyDescent="0.25">
      <c r="B2139" s="69">
        <v>39906</v>
      </c>
      <c r="C2139" s="20" t="s">
        <v>35</v>
      </c>
      <c r="D2139" s="20" t="s">
        <v>27</v>
      </c>
      <c r="E2139" s="20" t="s">
        <v>28</v>
      </c>
      <c r="F2139" s="63">
        <v>1000</v>
      </c>
      <c r="G2139" s="70">
        <v>0.8</v>
      </c>
      <c r="H2139" s="70"/>
      <c r="I2139" s="20"/>
    </row>
    <row r="2140" spans="2:9" x14ac:dyDescent="0.25">
      <c r="B2140" s="69">
        <v>39906</v>
      </c>
      <c r="C2140" s="20" t="s">
        <v>35</v>
      </c>
      <c r="D2140" s="20" t="s">
        <v>27</v>
      </c>
      <c r="E2140" s="20" t="s">
        <v>28</v>
      </c>
      <c r="F2140" s="63">
        <v>1000</v>
      </c>
      <c r="G2140" s="70">
        <v>0.92</v>
      </c>
      <c r="H2140" s="70"/>
      <c r="I2140" s="20"/>
    </row>
    <row r="2141" spans="2:9" x14ac:dyDescent="0.25">
      <c r="B2141" s="69">
        <v>39906</v>
      </c>
      <c r="C2141" s="20" t="s">
        <v>35</v>
      </c>
      <c r="D2141" s="20" t="s">
        <v>27</v>
      </c>
      <c r="E2141" s="20" t="s">
        <v>28</v>
      </c>
      <c r="F2141" s="63">
        <v>1000</v>
      </c>
      <c r="G2141" s="70">
        <v>17.329999999999998</v>
      </c>
      <c r="H2141" s="70"/>
      <c r="I2141" s="20"/>
    </row>
    <row r="2142" spans="2:9" x14ac:dyDescent="0.25">
      <c r="B2142" s="69">
        <v>39906</v>
      </c>
      <c r="C2142" s="20" t="s">
        <v>35</v>
      </c>
      <c r="D2142" s="20" t="s">
        <v>29</v>
      </c>
      <c r="E2142" s="20" t="s">
        <v>28</v>
      </c>
      <c r="F2142" s="63">
        <v>1000</v>
      </c>
      <c r="G2142" s="70">
        <v>1.39</v>
      </c>
      <c r="H2142" s="70"/>
      <c r="I2142" s="20"/>
    </row>
    <row r="2143" spans="2:9" x14ac:dyDescent="0.25">
      <c r="B2143" s="69">
        <v>39906</v>
      </c>
      <c r="C2143" s="20" t="s">
        <v>35</v>
      </c>
      <c r="D2143" s="20" t="s">
        <v>29</v>
      </c>
      <c r="E2143" s="20" t="s">
        <v>28</v>
      </c>
      <c r="F2143" s="63">
        <v>1000</v>
      </c>
      <c r="G2143" s="70">
        <v>0</v>
      </c>
      <c r="H2143" s="70"/>
      <c r="I2143" s="20"/>
    </row>
    <row r="2144" spans="2:9" x14ac:dyDescent="0.25">
      <c r="B2144" s="69">
        <v>39906</v>
      </c>
      <c r="C2144" s="20" t="s">
        <v>35</v>
      </c>
      <c r="D2144" s="20" t="s">
        <v>30</v>
      </c>
      <c r="E2144" s="20" t="s">
        <v>28</v>
      </c>
      <c r="F2144" s="63">
        <v>1000</v>
      </c>
      <c r="G2144" s="70">
        <v>0.14000000000000001</v>
      </c>
      <c r="H2144" s="70"/>
      <c r="I2144" s="20"/>
    </row>
    <row r="2145" spans="2:9" x14ac:dyDescent="0.25">
      <c r="B2145" s="69">
        <v>39906</v>
      </c>
      <c r="C2145" s="20" t="s">
        <v>35</v>
      </c>
      <c r="D2145" s="20" t="s">
        <v>30</v>
      </c>
      <c r="E2145" s="20" t="s">
        <v>28</v>
      </c>
      <c r="F2145" s="63">
        <v>1000</v>
      </c>
      <c r="G2145" s="70">
        <v>1.31</v>
      </c>
      <c r="H2145" s="70"/>
      <c r="I2145" s="20"/>
    </row>
    <row r="2146" spans="2:9" x14ac:dyDescent="0.25">
      <c r="B2146" s="69">
        <v>39906</v>
      </c>
      <c r="C2146" s="20" t="s">
        <v>35</v>
      </c>
      <c r="D2146" s="20" t="s">
        <v>30</v>
      </c>
      <c r="E2146" s="20" t="s">
        <v>28</v>
      </c>
      <c r="F2146" s="63">
        <v>1000</v>
      </c>
      <c r="G2146" s="70">
        <v>50.96</v>
      </c>
      <c r="H2146" s="70"/>
      <c r="I2146" s="20"/>
    </row>
    <row r="2147" spans="2:9" x14ac:dyDescent="0.25">
      <c r="B2147" s="69">
        <v>39906</v>
      </c>
      <c r="C2147" s="20" t="s">
        <v>35</v>
      </c>
      <c r="D2147" s="20" t="s">
        <v>30</v>
      </c>
      <c r="E2147" s="20" t="s">
        <v>28</v>
      </c>
      <c r="F2147" s="63">
        <v>1000</v>
      </c>
      <c r="G2147" s="70">
        <v>35.200000000000003</v>
      </c>
      <c r="H2147" s="70"/>
      <c r="I2147" s="20"/>
    </row>
    <row r="2148" spans="2:9" x14ac:dyDescent="0.25">
      <c r="B2148" s="69">
        <v>39906</v>
      </c>
      <c r="C2148" s="20" t="s">
        <v>35</v>
      </c>
      <c r="D2148" s="20" t="s">
        <v>27</v>
      </c>
      <c r="E2148" s="20" t="s">
        <v>28</v>
      </c>
      <c r="F2148" s="63">
        <v>1000</v>
      </c>
      <c r="G2148" s="70">
        <v>0</v>
      </c>
      <c r="H2148" s="70"/>
      <c r="I2148" s="20"/>
    </row>
    <row r="2149" spans="2:9" x14ac:dyDescent="0.25">
      <c r="B2149" s="69">
        <v>39906</v>
      </c>
      <c r="C2149" s="20" t="s">
        <v>35</v>
      </c>
      <c r="D2149" s="20" t="s">
        <v>27</v>
      </c>
      <c r="E2149" s="20" t="s">
        <v>28</v>
      </c>
      <c r="F2149" s="63">
        <v>1000</v>
      </c>
      <c r="G2149" s="70">
        <v>0.68</v>
      </c>
      <c r="H2149" s="70"/>
      <c r="I2149" s="20"/>
    </row>
    <row r="2150" spans="2:9" x14ac:dyDescent="0.25">
      <c r="B2150" s="69">
        <v>39906</v>
      </c>
      <c r="C2150" s="20" t="s">
        <v>35</v>
      </c>
      <c r="D2150" s="20" t="s">
        <v>29</v>
      </c>
      <c r="E2150" s="20" t="s">
        <v>28</v>
      </c>
      <c r="F2150" s="63">
        <v>1000</v>
      </c>
      <c r="G2150" s="70">
        <v>6.06</v>
      </c>
      <c r="H2150" s="70"/>
      <c r="I2150" s="20"/>
    </row>
    <row r="2151" spans="2:9" x14ac:dyDescent="0.25">
      <c r="B2151" s="69">
        <v>39906</v>
      </c>
      <c r="C2151" s="20" t="s">
        <v>35</v>
      </c>
      <c r="D2151" s="20" t="s">
        <v>29</v>
      </c>
      <c r="E2151" s="20" t="s">
        <v>28</v>
      </c>
      <c r="F2151" s="63">
        <v>1000</v>
      </c>
      <c r="G2151" s="70">
        <v>0</v>
      </c>
      <c r="H2151" s="70"/>
      <c r="I2151" s="20"/>
    </row>
    <row r="2152" spans="2:9" x14ac:dyDescent="0.25">
      <c r="B2152" s="69">
        <v>39906</v>
      </c>
      <c r="C2152" s="20" t="s">
        <v>35</v>
      </c>
      <c r="D2152" s="20" t="s">
        <v>30</v>
      </c>
      <c r="E2152" s="20" t="s">
        <v>28</v>
      </c>
      <c r="F2152" s="63">
        <v>1000</v>
      </c>
      <c r="G2152" s="70">
        <v>3.43</v>
      </c>
      <c r="H2152" s="70"/>
      <c r="I2152" s="20"/>
    </row>
    <row r="2153" spans="2:9" x14ac:dyDescent="0.25">
      <c r="B2153" s="69">
        <v>39906</v>
      </c>
      <c r="C2153" s="20" t="s">
        <v>35</v>
      </c>
      <c r="D2153" s="20" t="s">
        <v>30</v>
      </c>
      <c r="E2153" s="20" t="s">
        <v>28</v>
      </c>
      <c r="F2153" s="63">
        <v>1000</v>
      </c>
      <c r="G2153" s="70">
        <v>0.57999999999999996</v>
      </c>
      <c r="H2153" s="70"/>
      <c r="I2153" s="20"/>
    </row>
    <row r="2154" spans="2:9" x14ac:dyDescent="0.25">
      <c r="B2154" s="69">
        <v>39906</v>
      </c>
      <c r="C2154" s="20" t="s">
        <v>35</v>
      </c>
      <c r="D2154" s="20" t="s">
        <v>29</v>
      </c>
      <c r="E2154" s="20" t="s">
        <v>28</v>
      </c>
      <c r="F2154" s="63">
        <v>1000</v>
      </c>
      <c r="G2154" s="70">
        <v>19.11</v>
      </c>
      <c r="H2154" s="70"/>
      <c r="I2154" s="20"/>
    </row>
    <row r="2155" spans="2:9" x14ac:dyDescent="0.25">
      <c r="B2155" s="69">
        <v>39906</v>
      </c>
      <c r="C2155" s="20" t="s">
        <v>35</v>
      </c>
      <c r="D2155" s="20" t="s">
        <v>29</v>
      </c>
      <c r="E2155" s="20" t="s">
        <v>28</v>
      </c>
      <c r="F2155" s="63">
        <v>1000</v>
      </c>
      <c r="G2155" s="70">
        <v>0.01</v>
      </c>
      <c r="H2155" s="70"/>
      <c r="I2155" s="20"/>
    </row>
    <row r="2156" spans="2:9" x14ac:dyDescent="0.25">
      <c r="B2156" s="69">
        <v>39906</v>
      </c>
      <c r="C2156" s="20" t="s">
        <v>48</v>
      </c>
      <c r="D2156" s="20" t="s">
        <v>29</v>
      </c>
      <c r="E2156" s="20" t="s">
        <v>28</v>
      </c>
      <c r="F2156" s="63">
        <v>1000</v>
      </c>
      <c r="G2156" s="70">
        <v>0</v>
      </c>
      <c r="H2156" s="70"/>
      <c r="I2156" s="20"/>
    </row>
    <row r="2157" spans="2:9" x14ac:dyDescent="0.25">
      <c r="B2157" s="69">
        <v>39906</v>
      </c>
      <c r="C2157" s="20" t="s">
        <v>48</v>
      </c>
      <c r="D2157" s="20" t="s">
        <v>30</v>
      </c>
      <c r="E2157" s="20" t="s">
        <v>28</v>
      </c>
      <c r="F2157" s="63">
        <v>1000</v>
      </c>
      <c r="G2157" s="70">
        <v>0</v>
      </c>
      <c r="H2157" s="70"/>
      <c r="I2157" s="20"/>
    </row>
    <row r="2158" spans="2:9" x14ac:dyDescent="0.25">
      <c r="B2158" s="69">
        <v>39906</v>
      </c>
      <c r="C2158" s="20" t="s">
        <v>48</v>
      </c>
      <c r="D2158" s="20" t="s">
        <v>30</v>
      </c>
      <c r="E2158" s="20" t="s">
        <v>28</v>
      </c>
      <c r="F2158" s="63">
        <v>1000</v>
      </c>
      <c r="G2158" s="70">
        <v>0</v>
      </c>
      <c r="H2158" s="70"/>
      <c r="I2158" s="20"/>
    </row>
    <row r="2159" spans="2:9" x14ac:dyDescent="0.25">
      <c r="B2159" s="69">
        <v>39906</v>
      </c>
      <c r="C2159" s="20" t="s">
        <v>0</v>
      </c>
      <c r="D2159" s="20" t="s">
        <v>29</v>
      </c>
      <c r="E2159" s="20" t="s">
        <v>28</v>
      </c>
      <c r="F2159" s="63">
        <v>1000</v>
      </c>
      <c r="G2159" s="70">
        <v>92.9</v>
      </c>
      <c r="H2159" s="70"/>
      <c r="I2159" s="20"/>
    </row>
    <row r="2160" spans="2:9" x14ac:dyDescent="0.25">
      <c r="B2160" s="69">
        <v>39906</v>
      </c>
      <c r="C2160" s="20" t="s">
        <v>0</v>
      </c>
      <c r="D2160" s="20" t="s">
        <v>29</v>
      </c>
      <c r="E2160" s="20" t="s">
        <v>28</v>
      </c>
      <c r="F2160" s="63">
        <v>1000</v>
      </c>
      <c r="G2160" s="70">
        <v>85.51</v>
      </c>
      <c r="H2160" s="70"/>
      <c r="I2160" s="20"/>
    </row>
    <row r="2161" spans="2:9" x14ac:dyDescent="0.25">
      <c r="B2161" s="69">
        <v>39906</v>
      </c>
      <c r="C2161" s="20" t="s">
        <v>0</v>
      </c>
      <c r="D2161" s="20" t="s">
        <v>30</v>
      </c>
      <c r="E2161" s="20" t="s">
        <v>28</v>
      </c>
      <c r="F2161" s="63">
        <v>1000</v>
      </c>
      <c r="G2161" s="70">
        <v>5.93</v>
      </c>
      <c r="H2161" s="70"/>
      <c r="I2161" s="20"/>
    </row>
    <row r="2162" spans="2:9" x14ac:dyDescent="0.25">
      <c r="B2162" s="69">
        <v>39906</v>
      </c>
      <c r="C2162" s="20" t="s">
        <v>0</v>
      </c>
      <c r="D2162" s="20" t="s">
        <v>30</v>
      </c>
      <c r="E2162" s="20" t="s">
        <v>28</v>
      </c>
      <c r="F2162" s="63">
        <v>1000</v>
      </c>
      <c r="G2162" s="70">
        <v>7.77</v>
      </c>
      <c r="H2162" s="70"/>
      <c r="I2162" s="20"/>
    </row>
    <row r="2163" spans="2:9" x14ac:dyDescent="0.25">
      <c r="B2163" s="69">
        <v>39906</v>
      </c>
      <c r="C2163" s="20" t="s">
        <v>0</v>
      </c>
      <c r="D2163" s="20" t="s">
        <v>30</v>
      </c>
      <c r="E2163" s="20" t="s">
        <v>28</v>
      </c>
      <c r="F2163" s="63">
        <v>1000</v>
      </c>
      <c r="G2163" s="70">
        <v>107.43</v>
      </c>
      <c r="H2163" s="70"/>
      <c r="I2163" s="20"/>
    </row>
    <row r="2164" spans="2:9" x14ac:dyDescent="0.25">
      <c r="B2164" s="69">
        <v>39906</v>
      </c>
      <c r="C2164" s="20" t="s">
        <v>0</v>
      </c>
      <c r="D2164" s="20" t="s">
        <v>30</v>
      </c>
      <c r="E2164" s="20" t="s">
        <v>28</v>
      </c>
      <c r="F2164" s="63">
        <v>1000</v>
      </c>
      <c r="G2164" s="70">
        <v>144.22999999999999</v>
      </c>
      <c r="H2164" s="70"/>
      <c r="I2164" s="20"/>
    </row>
    <row r="2165" spans="2:9" x14ac:dyDescent="0.25">
      <c r="B2165" s="69">
        <v>39906</v>
      </c>
      <c r="C2165" s="20" t="s">
        <v>0</v>
      </c>
      <c r="D2165" s="20" t="s">
        <v>30</v>
      </c>
      <c r="E2165" s="20" t="s">
        <v>28</v>
      </c>
      <c r="F2165" s="63">
        <v>1000</v>
      </c>
      <c r="G2165" s="70">
        <v>247.07</v>
      </c>
      <c r="H2165" s="70"/>
      <c r="I2165" s="20"/>
    </row>
    <row r="2166" spans="2:9" x14ac:dyDescent="0.25">
      <c r="B2166" s="69">
        <v>39906</v>
      </c>
      <c r="C2166" s="20" t="s">
        <v>0</v>
      </c>
      <c r="D2166" s="20" t="s">
        <v>30</v>
      </c>
      <c r="E2166" s="20" t="s">
        <v>28</v>
      </c>
      <c r="F2166" s="63">
        <v>1000</v>
      </c>
      <c r="G2166" s="70">
        <v>246.64</v>
      </c>
      <c r="H2166" s="70"/>
      <c r="I2166" s="20"/>
    </row>
    <row r="2167" spans="2:9" x14ac:dyDescent="0.25">
      <c r="B2167" s="69">
        <v>39906</v>
      </c>
      <c r="C2167" s="20" t="s">
        <v>37</v>
      </c>
      <c r="D2167" s="20" t="s">
        <v>27</v>
      </c>
      <c r="E2167" s="20" t="s">
        <v>28</v>
      </c>
      <c r="F2167" s="63">
        <v>1000</v>
      </c>
      <c r="G2167" s="70">
        <v>0</v>
      </c>
      <c r="H2167" s="70"/>
      <c r="I2167" s="20"/>
    </row>
    <row r="2168" spans="2:9" x14ac:dyDescent="0.25">
      <c r="B2168" s="69">
        <v>39906</v>
      </c>
      <c r="C2168" s="20" t="s">
        <v>37</v>
      </c>
      <c r="D2168" s="20" t="s">
        <v>27</v>
      </c>
      <c r="E2168" s="20" t="s">
        <v>28</v>
      </c>
      <c r="F2168" s="63">
        <v>1000</v>
      </c>
      <c r="G2168" s="70">
        <v>0</v>
      </c>
      <c r="H2168" s="70"/>
      <c r="I2168" s="20"/>
    </row>
    <row r="2169" spans="2:9" x14ac:dyDescent="0.25">
      <c r="B2169" s="69">
        <v>39906</v>
      </c>
      <c r="C2169" s="20" t="s">
        <v>37</v>
      </c>
      <c r="D2169" s="20" t="s">
        <v>29</v>
      </c>
      <c r="E2169" s="20" t="s">
        <v>28</v>
      </c>
      <c r="F2169" s="63">
        <v>1000</v>
      </c>
      <c r="G2169" s="70">
        <v>55.99</v>
      </c>
      <c r="H2169" s="70"/>
      <c r="I2169" s="20"/>
    </row>
    <row r="2170" spans="2:9" x14ac:dyDescent="0.25">
      <c r="B2170" s="69">
        <v>39906</v>
      </c>
      <c r="C2170" s="20" t="s">
        <v>37</v>
      </c>
      <c r="D2170" s="20" t="s">
        <v>29</v>
      </c>
      <c r="E2170" s="20" t="s">
        <v>28</v>
      </c>
      <c r="F2170" s="63">
        <v>1000</v>
      </c>
      <c r="G2170" s="70">
        <v>0.01</v>
      </c>
      <c r="H2170" s="70"/>
      <c r="I2170" s="20"/>
    </row>
    <row r="2171" spans="2:9" x14ac:dyDescent="0.25">
      <c r="B2171" s="69">
        <v>39906</v>
      </c>
      <c r="C2171" s="20" t="s">
        <v>37</v>
      </c>
      <c r="D2171" s="20" t="s">
        <v>30</v>
      </c>
      <c r="E2171" s="20" t="s">
        <v>28</v>
      </c>
      <c r="F2171" s="63">
        <v>1000</v>
      </c>
      <c r="G2171" s="70">
        <v>0.84</v>
      </c>
      <c r="H2171" s="70"/>
      <c r="I2171" s="20"/>
    </row>
    <row r="2172" spans="2:9" x14ac:dyDescent="0.25">
      <c r="B2172" s="69">
        <v>39906</v>
      </c>
      <c r="C2172" s="20" t="s">
        <v>37</v>
      </c>
      <c r="D2172" s="20" t="s">
        <v>30</v>
      </c>
      <c r="E2172" s="20" t="s">
        <v>28</v>
      </c>
      <c r="F2172" s="63">
        <v>1000</v>
      </c>
      <c r="G2172" s="70">
        <v>1.06</v>
      </c>
      <c r="H2172" s="70"/>
      <c r="I2172" s="20"/>
    </row>
    <row r="2173" spans="2:9" x14ac:dyDescent="0.25">
      <c r="B2173" s="69">
        <v>39906</v>
      </c>
      <c r="C2173" s="20" t="s">
        <v>36</v>
      </c>
      <c r="D2173" s="20" t="s">
        <v>27</v>
      </c>
      <c r="E2173" s="20" t="s">
        <v>28</v>
      </c>
      <c r="F2173" s="63">
        <v>1000</v>
      </c>
      <c r="G2173" s="70">
        <v>0.31</v>
      </c>
      <c r="H2173" s="70"/>
      <c r="I2173" s="20"/>
    </row>
    <row r="2174" spans="2:9" x14ac:dyDescent="0.25">
      <c r="B2174" s="69">
        <v>39906</v>
      </c>
      <c r="C2174" s="20" t="s">
        <v>36</v>
      </c>
      <c r="D2174" s="20" t="s">
        <v>27</v>
      </c>
      <c r="E2174" s="20" t="s">
        <v>28</v>
      </c>
      <c r="F2174" s="63">
        <v>1000</v>
      </c>
      <c r="G2174" s="70">
        <v>0.85</v>
      </c>
      <c r="H2174" s="70"/>
      <c r="I2174" s="20"/>
    </row>
    <row r="2175" spans="2:9" x14ac:dyDescent="0.25">
      <c r="B2175" s="69">
        <v>39906</v>
      </c>
      <c r="C2175" s="20" t="s">
        <v>36</v>
      </c>
      <c r="D2175" s="20" t="s">
        <v>29</v>
      </c>
      <c r="E2175" s="20" t="s">
        <v>28</v>
      </c>
      <c r="F2175" s="63">
        <v>1000</v>
      </c>
      <c r="G2175" s="70">
        <v>1.45</v>
      </c>
      <c r="H2175" s="70"/>
      <c r="I2175" s="20"/>
    </row>
    <row r="2176" spans="2:9" x14ac:dyDescent="0.25">
      <c r="B2176" s="69">
        <v>39906</v>
      </c>
      <c r="C2176" s="20" t="s">
        <v>36</v>
      </c>
      <c r="D2176" s="20" t="s">
        <v>29</v>
      </c>
      <c r="E2176" s="20" t="s">
        <v>28</v>
      </c>
      <c r="F2176" s="63">
        <v>1000</v>
      </c>
      <c r="G2176" s="70">
        <v>0.61</v>
      </c>
      <c r="H2176" s="70"/>
      <c r="I2176" s="20"/>
    </row>
    <row r="2177" spans="2:9" x14ac:dyDescent="0.25">
      <c r="B2177" s="69">
        <v>39906</v>
      </c>
      <c r="C2177" s="20" t="s">
        <v>36</v>
      </c>
      <c r="D2177" s="20" t="s">
        <v>30</v>
      </c>
      <c r="E2177" s="20" t="s">
        <v>28</v>
      </c>
      <c r="F2177" s="63">
        <v>1000</v>
      </c>
      <c r="G2177" s="70">
        <v>4.5199999999999996</v>
      </c>
      <c r="H2177" s="70"/>
      <c r="I2177" s="20"/>
    </row>
    <row r="2178" spans="2:9" x14ac:dyDescent="0.25">
      <c r="B2178" s="69">
        <v>39906</v>
      </c>
      <c r="C2178" s="20" t="s">
        <v>36</v>
      </c>
      <c r="D2178" s="20" t="s">
        <v>30</v>
      </c>
      <c r="E2178" s="20" t="s">
        <v>28</v>
      </c>
      <c r="F2178" s="63">
        <v>1000</v>
      </c>
      <c r="G2178" s="70">
        <v>4.58</v>
      </c>
      <c r="H2178" s="70"/>
      <c r="I2178" s="20"/>
    </row>
    <row r="2179" spans="2:9" x14ac:dyDescent="0.25">
      <c r="B2179" s="69">
        <v>39906</v>
      </c>
      <c r="C2179" s="20" t="s">
        <v>39</v>
      </c>
      <c r="D2179" s="20" t="s">
        <v>27</v>
      </c>
      <c r="E2179" s="20" t="s">
        <v>28</v>
      </c>
      <c r="F2179" s="63">
        <v>1000</v>
      </c>
      <c r="G2179" s="70">
        <v>1.1299999999999999</v>
      </c>
      <c r="H2179" s="70"/>
      <c r="I2179" s="20"/>
    </row>
    <row r="2180" spans="2:9" x14ac:dyDescent="0.25">
      <c r="B2180" s="69">
        <v>39906</v>
      </c>
      <c r="C2180" s="20" t="s">
        <v>39</v>
      </c>
      <c r="D2180" s="20" t="s">
        <v>27</v>
      </c>
      <c r="E2180" s="20" t="s">
        <v>28</v>
      </c>
      <c r="F2180" s="63">
        <v>1000</v>
      </c>
      <c r="G2180" s="70">
        <v>0.66</v>
      </c>
      <c r="H2180" s="70"/>
      <c r="I2180" s="20"/>
    </row>
    <row r="2181" spans="2:9" x14ac:dyDescent="0.25">
      <c r="B2181" s="69">
        <v>39906</v>
      </c>
      <c r="C2181" s="20" t="s">
        <v>39</v>
      </c>
      <c r="D2181" s="20" t="s">
        <v>27</v>
      </c>
      <c r="E2181" s="20" t="s">
        <v>28</v>
      </c>
      <c r="F2181" s="63">
        <v>1000</v>
      </c>
      <c r="G2181" s="70">
        <v>0.73</v>
      </c>
      <c r="H2181" s="70"/>
      <c r="I2181" s="20"/>
    </row>
    <row r="2182" spans="2:9" x14ac:dyDescent="0.25">
      <c r="B2182" s="69">
        <v>39906</v>
      </c>
      <c r="C2182" s="20" t="s">
        <v>39</v>
      </c>
      <c r="D2182" s="20" t="s">
        <v>27</v>
      </c>
      <c r="E2182" s="20" t="s">
        <v>28</v>
      </c>
      <c r="F2182" s="63">
        <v>1000</v>
      </c>
      <c r="G2182" s="70">
        <v>0.33</v>
      </c>
      <c r="H2182" s="70"/>
      <c r="I2182" s="20"/>
    </row>
    <row r="2183" spans="2:9" x14ac:dyDescent="0.25">
      <c r="B2183" s="69">
        <v>39906</v>
      </c>
      <c r="C2183" s="20" t="s">
        <v>39</v>
      </c>
      <c r="D2183" s="20" t="s">
        <v>27</v>
      </c>
      <c r="E2183" s="20" t="s">
        <v>28</v>
      </c>
      <c r="F2183" s="63">
        <v>1000</v>
      </c>
      <c r="G2183" s="70">
        <v>2.37</v>
      </c>
      <c r="H2183" s="70"/>
      <c r="I2183" s="20"/>
    </row>
    <row r="2184" spans="2:9" x14ac:dyDescent="0.25">
      <c r="B2184" s="69">
        <v>39906</v>
      </c>
      <c r="C2184" s="20" t="s">
        <v>39</v>
      </c>
      <c r="D2184" s="20" t="s">
        <v>27</v>
      </c>
      <c r="E2184" s="20" t="s">
        <v>28</v>
      </c>
      <c r="F2184" s="63">
        <v>1000</v>
      </c>
      <c r="G2184" s="70">
        <v>0.57999999999999996</v>
      </c>
      <c r="H2184" s="70"/>
      <c r="I2184" s="20"/>
    </row>
    <row r="2185" spans="2:9" x14ac:dyDescent="0.25">
      <c r="B2185" s="69">
        <v>39906</v>
      </c>
      <c r="C2185" s="20" t="s">
        <v>39</v>
      </c>
      <c r="D2185" s="20" t="s">
        <v>27</v>
      </c>
      <c r="E2185" s="20" t="s">
        <v>28</v>
      </c>
      <c r="F2185" s="63">
        <v>1000</v>
      </c>
      <c r="G2185" s="70">
        <v>38.57</v>
      </c>
      <c r="H2185" s="70"/>
      <c r="I2185" s="20"/>
    </row>
    <row r="2186" spans="2:9" x14ac:dyDescent="0.25">
      <c r="B2186" s="69">
        <v>39906</v>
      </c>
      <c r="C2186" s="20" t="s">
        <v>39</v>
      </c>
      <c r="D2186" s="20" t="s">
        <v>27</v>
      </c>
      <c r="E2186" s="20" t="s">
        <v>28</v>
      </c>
      <c r="F2186" s="63">
        <v>1000</v>
      </c>
      <c r="G2186" s="70">
        <v>15.69</v>
      </c>
      <c r="H2186" s="70"/>
      <c r="I2186" s="20"/>
    </row>
    <row r="2187" spans="2:9" x14ac:dyDescent="0.25">
      <c r="B2187" s="69">
        <v>39906</v>
      </c>
      <c r="C2187" s="20" t="s">
        <v>39</v>
      </c>
      <c r="D2187" s="20" t="s">
        <v>27</v>
      </c>
      <c r="E2187" s="20" t="s">
        <v>28</v>
      </c>
      <c r="F2187" s="63">
        <v>1000</v>
      </c>
      <c r="G2187" s="70">
        <v>1.51</v>
      </c>
      <c r="H2187" s="70"/>
      <c r="I2187" s="20"/>
    </row>
    <row r="2188" spans="2:9" x14ac:dyDescent="0.25">
      <c r="B2188" s="69">
        <v>39906</v>
      </c>
      <c r="C2188" s="20" t="s">
        <v>39</v>
      </c>
      <c r="D2188" s="20" t="s">
        <v>27</v>
      </c>
      <c r="E2188" s="20" t="s">
        <v>28</v>
      </c>
      <c r="F2188" s="63">
        <v>1000</v>
      </c>
      <c r="G2188" s="70">
        <v>0.52</v>
      </c>
      <c r="H2188" s="70"/>
      <c r="I2188" s="20"/>
    </row>
    <row r="2189" spans="2:9" x14ac:dyDescent="0.25">
      <c r="B2189" s="69">
        <v>39906</v>
      </c>
      <c r="C2189" s="20" t="s">
        <v>39</v>
      </c>
      <c r="D2189" s="20" t="s">
        <v>29</v>
      </c>
      <c r="E2189" s="20" t="s">
        <v>28</v>
      </c>
      <c r="F2189" s="63">
        <v>1000</v>
      </c>
      <c r="G2189" s="70">
        <v>1.3</v>
      </c>
      <c r="H2189" s="70"/>
      <c r="I2189" s="20"/>
    </row>
    <row r="2190" spans="2:9" x14ac:dyDescent="0.25">
      <c r="B2190" s="69">
        <v>39906</v>
      </c>
      <c r="C2190" s="20" t="s">
        <v>39</v>
      </c>
      <c r="D2190" s="20" t="s">
        <v>29</v>
      </c>
      <c r="E2190" s="20" t="s">
        <v>28</v>
      </c>
      <c r="F2190" s="63">
        <v>1000</v>
      </c>
      <c r="G2190" s="70">
        <v>1.23</v>
      </c>
      <c r="H2190" s="70"/>
      <c r="I2190" s="20"/>
    </row>
    <row r="2191" spans="2:9" x14ac:dyDescent="0.25">
      <c r="B2191" s="69">
        <v>39906</v>
      </c>
      <c r="C2191" s="20" t="s">
        <v>39</v>
      </c>
      <c r="D2191" s="20" t="s">
        <v>29</v>
      </c>
      <c r="E2191" s="20" t="s">
        <v>28</v>
      </c>
      <c r="F2191" s="63">
        <v>1000</v>
      </c>
      <c r="G2191" s="70">
        <v>95.6</v>
      </c>
      <c r="H2191" s="70"/>
      <c r="I2191" s="20"/>
    </row>
    <row r="2192" spans="2:9" x14ac:dyDescent="0.25">
      <c r="B2192" s="69">
        <v>39906</v>
      </c>
      <c r="C2192" s="20" t="s">
        <v>39</v>
      </c>
      <c r="D2192" s="20" t="s">
        <v>29</v>
      </c>
      <c r="E2192" s="20" t="s">
        <v>28</v>
      </c>
      <c r="F2192" s="63">
        <v>1000</v>
      </c>
      <c r="G2192" s="70">
        <v>604.16</v>
      </c>
      <c r="H2192" s="70"/>
      <c r="I2192" s="20"/>
    </row>
    <row r="2193" spans="2:9" x14ac:dyDescent="0.25">
      <c r="B2193" s="69">
        <v>39906</v>
      </c>
      <c r="C2193" s="20" t="s">
        <v>39</v>
      </c>
      <c r="D2193" s="20" t="s">
        <v>29</v>
      </c>
      <c r="E2193" s="20" t="s">
        <v>28</v>
      </c>
      <c r="F2193" s="63">
        <v>1000</v>
      </c>
      <c r="G2193" s="70">
        <v>17.260000000000002</v>
      </c>
      <c r="H2193" s="70"/>
      <c r="I2193" s="20"/>
    </row>
    <row r="2194" spans="2:9" x14ac:dyDescent="0.25">
      <c r="B2194" s="69">
        <v>39906</v>
      </c>
      <c r="C2194" s="20" t="s">
        <v>39</v>
      </c>
      <c r="D2194" s="20" t="s">
        <v>29</v>
      </c>
      <c r="E2194" s="20" t="s">
        <v>28</v>
      </c>
      <c r="F2194" s="63">
        <v>1000</v>
      </c>
      <c r="G2194" s="70">
        <v>46.46</v>
      </c>
      <c r="H2194" s="70"/>
      <c r="I2194" s="20"/>
    </row>
    <row r="2195" spans="2:9" x14ac:dyDescent="0.25">
      <c r="B2195" s="69">
        <v>39906</v>
      </c>
      <c r="C2195" s="20" t="s">
        <v>39</v>
      </c>
      <c r="D2195" s="20" t="s">
        <v>29</v>
      </c>
      <c r="E2195" s="20" t="s">
        <v>28</v>
      </c>
      <c r="F2195" s="63">
        <v>1000</v>
      </c>
      <c r="G2195" s="70">
        <v>4.9400000000000004</v>
      </c>
      <c r="H2195" s="70"/>
      <c r="I2195" s="20"/>
    </row>
    <row r="2196" spans="2:9" x14ac:dyDescent="0.25">
      <c r="B2196" s="69">
        <v>39906</v>
      </c>
      <c r="C2196" s="20" t="s">
        <v>39</v>
      </c>
      <c r="D2196" s="20" t="s">
        <v>29</v>
      </c>
      <c r="E2196" s="20" t="s">
        <v>28</v>
      </c>
      <c r="F2196" s="63">
        <v>1000</v>
      </c>
      <c r="G2196" s="70">
        <v>10.55</v>
      </c>
      <c r="H2196" s="70"/>
      <c r="I2196" s="20"/>
    </row>
    <row r="2197" spans="2:9" x14ac:dyDescent="0.25">
      <c r="B2197" s="69">
        <v>39906</v>
      </c>
      <c r="C2197" s="20" t="s">
        <v>39</v>
      </c>
      <c r="D2197" s="20" t="s">
        <v>29</v>
      </c>
      <c r="E2197" s="20" t="s">
        <v>28</v>
      </c>
      <c r="F2197" s="63">
        <v>1000</v>
      </c>
      <c r="G2197" s="70">
        <v>32.14</v>
      </c>
      <c r="H2197" s="70"/>
      <c r="I2197" s="20"/>
    </row>
    <row r="2198" spans="2:9" x14ac:dyDescent="0.25">
      <c r="B2198" s="69">
        <v>39906</v>
      </c>
      <c r="C2198" s="20" t="s">
        <v>39</v>
      </c>
      <c r="D2198" s="20" t="s">
        <v>29</v>
      </c>
      <c r="E2198" s="20" t="s">
        <v>28</v>
      </c>
      <c r="F2198" s="63">
        <v>1000</v>
      </c>
      <c r="G2198" s="70">
        <v>18.77</v>
      </c>
      <c r="H2198" s="70"/>
      <c r="I2198" s="20"/>
    </row>
    <row r="2199" spans="2:9" x14ac:dyDescent="0.25">
      <c r="B2199" s="69">
        <v>39906</v>
      </c>
      <c r="C2199" s="20" t="s">
        <v>39</v>
      </c>
      <c r="D2199" s="20" t="s">
        <v>29</v>
      </c>
      <c r="E2199" s="20" t="s">
        <v>28</v>
      </c>
      <c r="F2199" s="63">
        <v>1000</v>
      </c>
      <c r="G2199" s="70">
        <v>139.94999999999999</v>
      </c>
      <c r="H2199" s="70"/>
      <c r="I2199" s="20"/>
    </row>
    <row r="2200" spans="2:9" x14ac:dyDescent="0.25">
      <c r="B2200" s="69">
        <v>39906</v>
      </c>
      <c r="C2200" s="20" t="s">
        <v>39</v>
      </c>
      <c r="D2200" s="20" t="s">
        <v>29</v>
      </c>
      <c r="E2200" s="20" t="s">
        <v>28</v>
      </c>
      <c r="F2200" s="63">
        <v>1000</v>
      </c>
      <c r="G2200" s="70">
        <v>65.91</v>
      </c>
      <c r="H2200" s="70"/>
      <c r="I2200" s="20"/>
    </row>
    <row r="2201" spans="2:9" x14ac:dyDescent="0.25">
      <c r="B2201" s="69">
        <v>39906</v>
      </c>
      <c r="C2201" s="20" t="s">
        <v>39</v>
      </c>
      <c r="D2201" s="20" t="s">
        <v>29</v>
      </c>
      <c r="E2201" s="20" t="s">
        <v>28</v>
      </c>
      <c r="F2201" s="63">
        <v>1000</v>
      </c>
      <c r="G2201" s="70">
        <v>18.32</v>
      </c>
      <c r="H2201" s="70"/>
      <c r="I2201" s="20"/>
    </row>
    <row r="2202" spans="2:9" x14ac:dyDescent="0.25">
      <c r="B2202" s="69">
        <v>39906</v>
      </c>
      <c r="C2202" s="20" t="s">
        <v>39</v>
      </c>
      <c r="D2202" s="20" t="s">
        <v>29</v>
      </c>
      <c r="E2202" s="20" t="s">
        <v>28</v>
      </c>
      <c r="F2202" s="63">
        <v>1000</v>
      </c>
      <c r="G2202" s="70">
        <v>70.92</v>
      </c>
      <c r="H2202" s="70"/>
      <c r="I2202" s="20"/>
    </row>
    <row r="2203" spans="2:9" x14ac:dyDescent="0.25">
      <c r="B2203" s="69">
        <v>39906</v>
      </c>
      <c r="C2203" s="20" t="s">
        <v>39</v>
      </c>
      <c r="D2203" s="20" t="s">
        <v>30</v>
      </c>
      <c r="E2203" s="20" t="s">
        <v>28</v>
      </c>
      <c r="F2203" s="63">
        <v>1000</v>
      </c>
      <c r="G2203" s="70">
        <v>42.9</v>
      </c>
      <c r="H2203" s="70"/>
      <c r="I2203" s="20"/>
    </row>
    <row r="2204" spans="2:9" x14ac:dyDescent="0.25">
      <c r="B2204" s="69">
        <v>39906</v>
      </c>
      <c r="C2204" s="20" t="s">
        <v>39</v>
      </c>
      <c r="D2204" s="20" t="s">
        <v>30</v>
      </c>
      <c r="E2204" s="20" t="s">
        <v>28</v>
      </c>
      <c r="F2204" s="63">
        <v>1000</v>
      </c>
      <c r="G2204" s="70">
        <v>703.38</v>
      </c>
      <c r="H2204" s="70"/>
      <c r="I2204" s="20"/>
    </row>
    <row r="2205" spans="2:9" x14ac:dyDescent="0.25">
      <c r="B2205" s="69">
        <v>39906</v>
      </c>
      <c r="C2205" s="20" t="s">
        <v>39</v>
      </c>
      <c r="D2205" s="20" t="s">
        <v>30</v>
      </c>
      <c r="E2205" s="20" t="s">
        <v>28</v>
      </c>
      <c r="F2205" s="63">
        <v>1000</v>
      </c>
      <c r="G2205" s="70">
        <v>5.69</v>
      </c>
      <c r="H2205" s="70"/>
      <c r="I2205" s="20"/>
    </row>
    <row r="2206" spans="2:9" x14ac:dyDescent="0.25">
      <c r="B2206" s="69">
        <v>39906</v>
      </c>
      <c r="C2206" s="20" t="s">
        <v>39</v>
      </c>
      <c r="D2206" s="20" t="s">
        <v>30</v>
      </c>
      <c r="E2206" s="20" t="s">
        <v>28</v>
      </c>
      <c r="F2206" s="63">
        <v>1000</v>
      </c>
      <c r="G2206" s="70">
        <v>10.42</v>
      </c>
      <c r="H2206" s="70"/>
      <c r="I2206" s="20"/>
    </row>
    <row r="2207" spans="2:9" x14ac:dyDescent="0.25">
      <c r="B2207" s="69">
        <v>39906</v>
      </c>
      <c r="C2207" s="20" t="s">
        <v>39</v>
      </c>
      <c r="D2207" s="20" t="s">
        <v>30</v>
      </c>
      <c r="E2207" s="20" t="s">
        <v>28</v>
      </c>
      <c r="F2207" s="63">
        <v>1000</v>
      </c>
      <c r="G2207" s="70">
        <v>156.13999999999999</v>
      </c>
      <c r="H2207" s="70"/>
      <c r="I2207" s="20"/>
    </row>
    <row r="2208" spans="2:9" x14ac:dyDescent="0.25">
      <c r="B2208" s="69">
        <v>39906</v>
      </c>
      <c r="C2208" s="20" t="s">
        <v>39</v>
      </c>
      <c r="D2208" s="20" t="s">
        <v>30</v>
      </c>
      <c r="E2208" s="20" t="s">
        <v>28</v>
      </c>
      <c r="F2208" s="63">
        <v>1000</v>
      </c>
      <c r="G2208" s="70">
        <v>166.76</v>
      </c>
      <c r="H2208" s="70"/>
      <c r="I2208" s="20"/>
    </row>
    <row r="2209" spans="2:9" x14ac:dyDescent="0.25">
      <c r="B2209" s="69">
        <v>39906</v>
      </c>
      <c r="C2209" s="20" t="s">
        <v>39</v>
      </c>
      <c r="D2209" s="20" t="s">
        <v>30</v>
      </c>
      <c r="E2209" s="20" t="s">
        <v>28</v>
      </c>
      <c r="F2209" s="63">
        <v>1000</v>
      </c>
      <c r="G2209" s="70">
        <v>202.31</v>
      </c>
      <c r="H2209" s="70"/>
      <c r="I2209" s="20"/>
    </row>
    <row r="2210" spans="2:9" x14ac:dyDescent="0.25">
      <c r="B2210" s="69">
        <v>39906</v>
      </c>
      <c r="C2210" s="20" t="s">
        <v>39</v>
      </c>
      <c r="D2210" s="20" t="s">
        <v>30</v>
      </c>
      <c r="E2210" s="20" t="s">
        <v>28</v>
      </c>
      <c r="F2210" s="63">
        <v>1000</v>
      </c>
      <c r="G2210" s="70">
        <v>99.87</v>
      </c>
      <c r="H2210" s="70"/>
      <c r="I2210" s="20"/>
    </row>
    <row r="2211" spans="2:9" x14ac:dyDescent="0.25">
      <c r="B2211" s="69">
        <v>39906</v>
      </c>
      <c r="C2211" s="20" t="s">
        <v>39</v>
      </c>
      <c r="D2211" s="20" t="s">
        <v>30</v>
      </c>
      <c r="E2211" s="20" t="s">
        <v>28</v>
      </c>
      <c r="F2211" s="63">
        <v>1000</v>
      </c>
      <c r="G2211" s="70">
        <v>14.08</v>
      </c>
      <c r="H2211" s="70"/>
      <c r="I2211" s="20"/>
    </row>
    <row r="2212" spans="2:9" x14ac:dyDescent="0.25">
      <c r="B2212" s="69">
        <v>39906</v>
      </c>
      <c r="C2212" s="20" t="s">
        <v>39</v>
      </c>
      <c r="D2212" s="20" t="s">
        <v>30</v>
      </c>
      <c r="E2212" s="20" t="s">
        <v>28</v>
      </c>
      <c r="F2212" s="63">
        <v>1000</v>
      </c>
      <c r="G2212" s="70">
        <v>82.7</v>
      </c>
      <c r="H2212" s="70"/>
      <c r="I2212" s="20"/>
    </row>
    <row r="2213" spans="2:9" x14ac:dyDescent="0.25">
      <c r="B2213" s="69">
        <v>39906</v>
      </c>
      <c r="C2213" s="20" t="s">
        <v>38</v>
      </c>
      <c r="D2213" s="20" t="s">
        <v>27</v>
      </c>
      <c r="E2213" s="20" t="s">
        <v>28</v>
      </c>
      <c r="F2213" s="63">
        <v>1000</v>
      </c>
      <c r="G2213" s="70">
        <v>0.01</v>
      </c>
      <c r="H2213" s="70"/>
      <c r="I2213" s="20"/>
    </row>
    <row r="2214" spans="2:9" x14ac:dyDescent="0.25">
      <c r="B2214" s="69">
        <v>39906</v>
      </c>
      <c r="C2214" s="20" t="s">
        <v>38</v>
      </c>
      <c r="D2214" s="20" t="s">
        <v>27</v>
      </c>
      <c r="E2214" s="20" t="s">
        <v>28</v>
      </c>
      <c r="F2214" s="63">
        <v>1000</v>
      </c>
      <c r="G2214" s="70">
        <v>0</v>
      </c>
      <c r="H2214" s="70"/>
      <c r="I2214" s="20"/>
    </row>
    <row r="2215" spans="2:9" x14ac:dyDescent="0.25">
      <c r="B2215" s="69">
        <v>39906</v>
      </c>
      <c r="C2215" s="20" t="s">
        <v>38</v>
      </c>
      <c r="D2215" s="20" t="s">
        <v>29</v>
      </c>
      <c r="E2215" s="20" t="s">
        <v>28</v>
      </c>
      <c r="F2215" s="63">
        <v>1000</v>
      </c>
      <c r="G2215" s="70">
        <v>0.67</v>
      </c>
      <c r="H2215" s="70"/>
      <c r="I2215" s="20"/>
    </row>
    <row r="2216" spans="2:9" x14ac:dyDescent="0.25">
      <c r="B2216" s="69">
        <v>39906</v>
      </c>
      <c r="C2216" s="20" t="s">
        <v>38</v>
      </c>
      <c r="D2216" s="20" t="s">
        <v>29</v>
      </c>
      <c r="E2216" s="20" t="s">
        <v>28</v>
      </c>
      <c r="F2216" s="63">
        <v>1000</v>
      </c>
      <c r="G2216" s="70">
        <v>0</v>
      </c>
      <c r="H2216" s="70"/>
      <c r="I2216" s="20"/>
    </row>
    <row r="2217" spans="2:9" x14ac:dyDescent="0.25">
      <c r="B2217" s="69">
        <v>39906</v>
      </c>
      <c r="C2217" s="20" t="s">
        <v>38</v>
      </c>
      <c r="D2217" s="20" t="s">
        <v>30</v>
      </c>
      <c r="E2217" s="20" t="s">
        <v>28</v>
      </c>
      <c r="F2217" s="63">
        <v>1000</v>
      </c>
      <c r="G2217" s="70">
        <v>0.01</v>
      </c>
      <c r="H2217" s="70"/>
      <c r="I2217" s="20"/>
    </row>
    <row r="2218" spans="2:9" x14ac:dyDescent="0.25">
      <c r="B2218" s="69">
        <v>39906</v>
      </c>
      <c r="C2218" s="20" t="s">
        <v>38</v>
      </c>
      <c r="D2218" s="20" t="s">
        <v>30</v>
      </c>
      <c r="E2218" s="20" t="s">
        <v>28</v>
      </c>
      <c r="F2218" s="63">
        <v>1000</v>
      </c>
      <c r="G2218" s="70">
        <v>0.03</v>
      </c>
      <c r="H2218" s="70"/>
      <c r="I2218" s="20"/>
    </row>
    <row r="2219" spans="2:9" x14ac:dyDescent="0.25">
      <c r="B2219" s="69">
        <v>39906</v>
      </c>
      <c r="C2219" s="20" t="s">
        <v>40</v>
      </c>
      <c r="D2219" s="20" t="s">
        <v>27</v>
      </c>
      <c r="E2219" s="20" t="s">
        <v>28</v>
      </c>
      <c r="F2219" s="63">
        <v>1000</v>
      </c>
      <c r="G2219" s="70">
        <v>49.46</v>
      </c>
      <c r="H2219" s="70"/>
      <c r="I2219" s="20"/>
    </row>
    <row r="2220" spans="2:9" x14ac:dyDescent="0.25">
      <c r="B2220" s="69">
        <v>39906</v>
      </c>
      <c r="C2220" s="20" t="s">
        <v>40</v>
      </c>
      <c r="D2220" s="20" t="s">
        <v>27</v>
      </c>
      <c r="E2220" s="20" t="s">
        <v>28</v>
      </c>
      <c r="F2220" s="63">
        <v>1000</v>
      </c>
      <c r="G2220" s="70">
        <v>3.25</v>
      </c>
      <c r="H2220" s="70"/>
      <c r="I2220" s="20"/>
    </row>
    <row r="2221" spans="2:9" x14ac:dyDescent="0.25">
      <c r="B2221" s="69">
        <v>39906</v>
      </c>
      <c r="C2221" s="20" t="s">
        <v>40</v>
      </c>
      <c r="D2221" s="20" t="s">
        <v>27</v>
      </c>
      <c r="E2221" s="20" t="s">
        <v>28</v>
      </c>
      <c r="F2221" s="63">
        <v>1000</v>
      </c>
      <c r="G2221" s="70">
        <v>147.21</v>
      </c>
      <c r="H2221" s="70"/>
      <c r="I2221" s="20"/>
    </row>
    <row r="2222" spans="2:9" x14ac:dyDescent="0.25">
      <c r="B2222" s="69">
        <v>39906</v>
      </c>
      <c r="C2222" s="20" t="s">
        <v>40</v>
      </c>
      <c r="D2222" s="20" t="s">
        <v>27</v>
      </c>
      <c r="E2222" s="20" t="s">
        <v>28</v>
      </c>
      <c r="F2222" s="63">
        <v>1000</v>
      </c>
      <c r="G2222" s="70">
        <v>27.77</v>
      </c>
      <c r="H2222" s="70"/>
      <c r="I2222" s="20"/>
    </row>
    <row r="2223" spans="2:9" x14ac:dyDescent="0.25">
      <c r="B2223" s="69">
        <v>39906</v>
      </c>
      <c r="C2223" s="20" t="s">
        <v>40</v>
      </c>
      <c r="D2223" s="20" t="s">
        <v>29</v>
      </c>
      <c r="E2223" s="20" t="s">
        <v>28</v>
      </c>
      <c r="F2223" s="63">
        <v>1000</v>
      </c>
      <c r="G2223" s="70">
        <v>25.79</v>
      </c>
      <c r="H2223" s="70"/>
      <c r="I2223" s="20"/>
    </row>
    <row r="2224" spans="2:9" x14ac:dyDescent="0.25">
      <c r="B2224" s="69">
        <v>39906</v>
      </c>
      <c r="C2224" s="20" t="s">
        <v>40</v>
      </c>
      <c r="D2224" s="20" t="s">
        <v>29</v>
      </c>
      <c r="E2224" s="20" t="s">
        <v>28</v>
      </c>
      <c r="F2224" s="63">
        <v>1000</v>
      </c>
      <c r="G2224" s="70">
        <v>4.42</v>
      </c>
      <c r="H2224" s="70"/>
      <c r="I2224" s="20"/>
    </row>
    <row r="2225" spans="2:9" x14ac:dyDescent="0.25">
      <c r="B2225" s="69">
        <v>39906</v>
      </c>
      <c r="C2225" s="20" t="s">
        <v>40</v>
      </c>
      <c r="D2225" s="20" t="s">
        <v>29</v>
      </c>
      <c r="E2225" s="20" t="s">
        <v>28</v>
      </c>
      <c r="F2225" s="63">
        <v>1000</v>
      </c>
      <c r="G2225" s="70">
        <v>237.87</v>
      </c>
      <c r="H2225" s="70"/>
      <c r="I2225" s="20"/>
    </row>
    <row r="2226" spans="2:9" x14ac:dyDescent="0.25">
      <c r="B2226" s="69">
        <v>39906</v>
      </c>
      <c r="C2226" s="20" t="s">
        <v>40</v>
      </c>
      <c r="D2226" s="20" t="s">
        <v>29</v>
      </c>
      <c r="E2226" s="20" t="s">
        <v>28</v>
      </c>
      <c r="F2226" s="63">
        <v>1000</v>
      </c>
      <c r="G2226" s="70">
        <v>219.27</v>
      </c>
      <c r="H2226" s="70"/>
      <c r="I2226" s="20"/>
    </row>
    <row r="2227" spans="2:9" x14ac:dyDescent="0.25">
      <c r="B2227" s="69">
        <v>39906</v>
      </c>
      <c r="C2227" s="20" t="s">
        <v>40</v>
      </c>
      <c r="D2227" s="20" t="s">
        <v>30</v>
      </c>
      <c r="E2227" s="20" t="s">
        <v>28</v>
      </c>
      <c r="F2227" s="63">
        <v>1000</v>
      </c>
      <c r="G2227" s="70">
        <v>13.09</v>
      </c>
      <c r="H2227" s="70"/>
      <c r="I2227" s="20"/>
    </row>
    <row r="2228" spans="2:9" x14ac:dyDescent="0.25">
      <c r="B2228" s="69">
        <v>39906</v>
      </c>
      <c r="C2228" s="20" t="s">
        <v>40</v>
      </c>
      <c r="D2228" s="20" t="s">
        <v>30</v>
      </c>
      <c r="E2228" s="20" t="s">
        <v>28</v>
      </c>
      <c r="F2228" s="63">
        <v>1000</v>
      </c>
      <c r="G2228" s="70">
        <v>5.0199999999999996</v>
      </c>
      <c r="H2228" s="70"/>
      <c r="I2228" s="20"/>
    </row>
    <row r="2229" spans="2:9" x14ac:dyDescent="0.25">
      <c r="B2229" s="69">
        <v>39906</v>
      </c>
      <c r="C2229" s="20" t="s">
        <v>40</v>
      </c>
      <c r="D2229" s="20" t="s">
        <v>30</v>
      </c>
      <c r="E2229" s="20" t="s">
        <v>28</v>
      </c>
      <c r="F2229" s="63">
        <v>1000</v>
      </c>
      <c r="G2229" s="70">
        <v>179.3</v>
      </c>
      <c r="H2229" s="70"/>
      <c r="I2229" s="20"/>
    </row>
    <row r="2230" spans="2:9" x14ac:dyDescent="0.25">
      <c r="B2230" s="69">
        <v>39906</v>
      </c>
      <c r="C2230" s="20" t="s">
        <v>40</v>
      </c>
      <c r="D2230" s="20" t="s">
        <v>30</v>
      </c>
      <c r="E2230" s="20" t="s">
        <v>28</v>
      </c>
      <c r="F2230" s="63">
        <v>1000</v>
      </c>
      <c r="G2230" s="70">
        <v>147.22999999999999</v>
      </c>
      <c r="H2230" s="70"/>
      <c r="I2230" s="20"/>
    </row>
    <row r="2231" spans="2:9" x14ac:dyDescent="0.25">
      <c r="B2231" s="69">
        <v>39906</v>
      </c>
      <c r="C2231" s="20" t="s">
        <v>47</v>
      </c>
      <c r="D2231" s="20" t="s">
        <v>27</v>
      </c>
      <c r="E2231" s="20" t="s">
        <v>28</v>
      </c>
      <c r="F2231" s="63">
        <v>1000</v>
      </c>
      <c r="G2231" s="70">
        <v>0</v>
      </c>
      <c r="H2231" s="70"/>
      <c r="I2231" s="20"/>
    </row>
    <row r="2232" spans="2:9" x14ac:dyDescent="0.25">
      <c r="B2232" s="69">
        <v>39906</v>
      </c>
      <c r="C2232" s="20" t="s">
        <v>47</v>
      </c>
      <c r="D2232" s="20" t="s">
        <v>29</v>
      </c>
      <c r="E2232" s="20" t="s">
        <v>28</v>
      </c>
      <c r="F2232" s="63">
        <v>1000</v>
      </c>
      <c r="G2232" s="70">
        <v>24.57</v>
      </c>
      <c r="H2232" s="70"/>
      <c r="I2232" s="20"/>
    </row>
    <row r="2233" spans="2:9" x14ac:dyDescent="0.25">
      <c r="B2233" s="69">
        <v>39906</v>
      </c>
      <c r="C2233" s="20" t="s">
        <v>47</v>
      </c>
      <c r="D2233" s="20" t="s">
        <v>30</v>
      </c>
      <c r="E2233" s="20" t="s">
        <v>28</v>
      </c>
      <c r="F2233" s="63">
        <v>1000</v>
      </c>
      <c r="G2233" s="70">
        <v>10.96</v>
      </c>
      <c r="H2233" s="70"/>
      <c r="I2233" s="20"/>
    </row>
    <row r="2234" spans="2:9" x14ac:dyDescent="0.25">
      <c r="B2234" s="69">
        <v>39906</v>
      </c>
      <c r="C2234" s="20" t="s">
        <v>47</v>
      </c>
      <c r="D2234" s="20" t="s">
        <v>27</v>
      </c>
      <c r="E2234" s="20" t="s">
        <v>28</v>
      </c>
      <c r="F2234" s="63">
        <v>1000</v>
      </c>
      <c r="G2234" s="70">
        <v>47.5</v>
      </c>
      <c r="H2234" s="70"/>
      <c r="I2234" s="20"/>
    </row>
    <row r="2235" spans="2:9" x14ac:dyDescent="0.25">
      <c r="B2235" s="69">
        <v>39906</v>
      </c>
      <c r="C2235" s="20" t="s">
        <v>47</v>
      </c>
      <c r="D2235" s="20" t="s">
        <v>29</v>
      </c>
      <c r="E2235" s="20" t="s">
        <v>28</v>
      </c>
      <c r="F2235" s="63">
        <v>1000</v>
      </c>
      <c r="G2235" s="70">
        <v>299.58999999999997</v>
      </c>
      <c r="H2235" s="70"/>
      <c r="I2235" s="20"/>
    </row>
    <row r="2236" spans="2:9" x14ac:dyDescent="0.25">
      <c r="B2236" s="69">
        <v>39906</v>
      </c>
      <c r="C2236" s="20" t="s">
        <v>47</v>
      </c>
      <c r="D2236" s="20" t="s">
        <v>30</v>
      </c>
      <c r="E2236" s="20" t="s">
        <v>28</v>
      </c>
      <c r="F2236" s="63">
        <v>1000</v>
      </c>
      <c r="G2236" s="70">
        <v>98.65</v>
      </c>
      <c r="H2236" s="70"/>
      <c r="I2236" s="20"/>
    </row>
    <row r="2237" spans="2:9" x14ac:dyDescent="0.25">
      <c r="B2237" s="69">
        <v>39906</v>
      </c>
      <c r="C2237" s="20" t="s">
        <v>41</v>
      </c>
      <c r="D2237" s="20" t="s">
        <v>27</v>
      </c>
      <c r="E2237" s="20" t="s">
        <v>28</v>
      </c>
      <c r="F2237" s="63">
        <v>1000</v>
      </c>
      <c r="G2237" s="70">
        <v>0.36</v>
      </c>
      <c r="H2237" s="70"/>
      <c r="I2237" s="20"/>
    </row>
    <row r="2238" spans="2:9" x14ac:dyDescent="0.25">
      <c r="B2238" s="69">
        <v>39906</v>
      </c>
      <c r="C2238" s="20" t="s">
        <v>41</v>
      </c>
      <c r="D2238" s="20" t="s">
        <v>27</v>
      </c>
      <c r="E2238" s="20" t="s">
        <v>28</v>
      </c>
      <c r="F2238" s="63">
        <v>1000</v>
      </c>
      <c r="G2238" s="70">
        <v>0.21</v>
      </c>
      <c r="H2238" s="70"/>
      <c r="I2238" s="20"/>
    </row>
    <row r="2239" spans="2:9" x14ac:dyDescent="0.25">
      <c r="B2239" s="69">
        <v>39906</v>
      </c>
      <c r="C2239" s="20" t="s">
        <v>41</v>
      </c>
      <c r="D2239" s="20" t="s">
        <v>29</v>
      </c>
      <c r="E2239" s="20" t="s">
        <v>28</v>
      </c>
      <c r="F2239" s="63">
        <v>1000</v>
      </c>
      <c r="G2239" s="70">
        <v>1.1499999999999999</v>
      </c>
      <c r="H2239" s="70"/>
      <c r="I2239" s="20"/>
    </row>
    <row r="2240" spans="2:9" x14ac:dyDescent="0.25">
      <c r="B2240" s="69">
        <v>39906</v>
      </c>
      <c r="C2240" s="20" t="s">
        <v>41</v>
      </c>
      <c r="D2240" s="20" t="s">
        <v>29</v>
      </c>
      <c r="E2240" s="20" t="s">
        <v>28</v>
      </c>
      <c r="F2240" s="63">
        <v>1000</v>
      </c>
      <c r="G2240" s="70">
        <v>1.35</v>
      </c>
      <c r="H2240" s="70"/>
      <c r="I2240" s="20"/>
    </row>
    <row r="2241" spans="2:9" x14ac:dyDescent="0.25">
      <c r="B2241" s="69">
        <v>39906</v>
      </c>
      <c r="C2241" s="20" t="s">
        <v>41</v>
      </c>
      <c r="D2241" s="20" t="s">
        <v>30</v>
      </c>
      <c r="E2241" s="20" t="s">
        <v>28</v>
      </c>
      <c r="F2241" s="63">
        <v>1000</v>
      </c>
      <c r="G2241" s="70">
        <v>1.52</v>
      </c>
      <c r="H2241" s="70"/>
      <c r="I2241" s="20"/>
    </row>
    <row r="2242" spans="2:9" x14ac:dyDescent="0.25">
      <c r="B2242" s="69">
        <v>39906</v>
      </c>
      <c r="C2242" s="20" t="s">
        <v>41</v>
      </c>
      <c r="D2242" s="20" t="s">
        <v>30</v>
      </c>
      <c r="E2242" s="20" t="s">
        <v>28</v>
      </c>
      <c r="F2242" s="63">
        <v>1000</v>
      </c>
      <c r="G2242" s="70">
        <v>4.99</v>
      </c>
      <c r="H2242" s="70"/>
      <c r="I2242" s="20"/>
    </row>
    <row r="2243" spans="2:9" x14ac:dyDescent="0.25">
      <c r="B2243" s="69">
        <v>39906</v>
      </c>
      <c r="C2243" s="20" t="s">
        <v>42</v>
      </c>
      <c r="D2243" s="20" t="s">
        <v>27</v>
      </c>
      <c r="E2243" s="20" t="s">
        <v>28</v>
      </c>
      <c r="F2243" s="63">
        <v>1000</v>
      </c>
      <c r="G2243" s="70">
        <v>0</v>
      </c>
      <c r="H2243" s="70"/>
      <c r="I2243" s="20"/>
    </row>
    <row r="2244" spans="2:9" x14ac:dyDescent="0.25">
      <c r="B2244" s="69">
        <v>39906</v>
      </c>
      <c r="C2244" s="20" t="s">
        <v>42</v>
      </c>
      <c r="D2244" s="20" t="s">
        <v>29</v>
      </c>
      <c r="E2244" s="20" t="s">
        <v>28</v>
      </c>
      <c r="F2244" s="63">
        <v>1000</v>
      </c>
      <c r="G2244" s="70">
        <v>10.06</v>
      </c>
      <c r="H2244" s="70"/>
      <c r="I2244" s="20"/>
    </row>
    <row r="2245" spans="2:9" x14ac:dyDescent="0.25">
      <c r="B2245" s="69">
        <v>39906</v>
      </c>
      <c r="C2245" s="20" t="s">
        <v>42</v>
      </c>
      <c r="D2245" s="20" t="s">
        <v>29</v>
      </c>
      <c r="E2245" s="20" t="s">
        <v>28</v>
      </c>
      <c r="F2245" s="63">
        <v>1000</v>
      </c>
      <c r="G2245" s="70">
        <v>5.04</v>
      </c>
      <c r="H2245" s="70"/>
      <c r="I2245" s="20"/>
    </row>
    <row r="2246" spans="2:9" x14ac:dyDescent="0.25">
      <c r="B2246" s="69">
        <v>39906</v>
      </c>
      <c r="C2246" s="20" t="s">
        <v>42</v>
      </c>
      <c r="D2246" s="20" t="s">
        <v>29</v>
      </c>
      <c r="E2246" s="20" t="s">
        <v>28</v>
      </c>
      <c r="F2246" s="63">
        <v>1000</v>
      </c>
      <c r="G2246" s="70">
        <v>14.18</v>
      </c>
      <c r="H2246" s="70"/>
      <c r="I2246" s="20"/>
    </row>
    <row r="2247" spans="2:9" x14ac:dyDescent="0.25">
      <c r="B2247" s="69">
        <v>39906</v>
      </c>
      <c r="C2247" s="20" t="s">
        <v>42</v>
      </c>
      <c r="D2247" s="20" t="s">
        <v>29</v>
      </c>
      <c r="E2247" s="20" t="s">
        <v>28</v>
      </c>
      <c r="F2247" s="63">
        <v>1000</v>
      </c>
      <c r="G2247" s="70">
        <v>28.24</v>
      </c>
      <c r="H2247" s="70"/>
      <c r="I2247" s="20"/>
    </row>
    <row r="2248" spans="2:9" x14ac:dyDescent="0.25">
      <c r="B2248" s="69">
        <v>39906</v>
      </c>
      <c r="C2248" s="20" t="s">
        <v>42</v>
      </c>
      <c r="D2248" s="20" t="s">
        <v>30</v>
      </c>
      <c r="E2248" s="20" t="s">
        <v>28</v>
      </c>
      <c r="F2248" s="63">
        <v>1000</v>
      </c>
      <c r="G2248" s="70">
        <v>15.52</v>
      </c>
      <c r="H2248" s="70"/>
      <c r="I2248" s="20"/>
    </row>
    <row r="2249" spans="2:9" x14ac:dyDescent="0.25">
      <c r="B2249" s="69">
        <v>39906</v>
      </c>
      <c r="C2249" s="20" t="s">
        <v>42</v>
      </c>
      <c r="D2249" s="20" t="s">
        <v>30</v>
      </c>
      <c r="E2249" s="20" t="s">
        <v>28</v>
      </c>
      <c r="F2249" s="63">
        <v>1000</v>
      </c>
      <c r="G2249" s="70">
        <v>31.91</v>
      </c>
      <c r="H2249" s="70"/>
      <c r="I2249" s="20"/>
    </row>
    <row r="2250" spans="2:9" x14ac:dyDescent="0.25">
      <c r="B2250" s="69">
        <v>39906</v>
      </c>
      <c r="C2250" s="20" t="s">
        <v>42</v>
      </c>
      <c r="D2250" s="20" t="s">
        <v>30</v>
      </c>
      <c r="E2250" s="20" t="s">
        <v>28</v>
      </c>
      <c r="F2250" s="63">
        <v>1000</v>
      </c>
      <c r="G2250" s="70">
        <v>57.17</v>
      </c>
      <c r="H2250" s="70"/>
      <c r="I2250" s="20"/>
    </row>
    <row r="2251" spans="2:9" x14ac:dyDescent="0.25">
      <c r="B2251" s="69">
        <v>39906</v>
      </c>
      <c r="C2251" s="20" t="s">
        <v>42</v>
      </c>
      <c r="D2251" s="20" t="s">
        <v>30</v>
      </c>
      <c r="E2251" s="20" t="s">
        <v>28</v>
      </c>
      <c r="F2251" s="63">
        <v>1000</v>
      </c>
      <c r="G2251" s="70">
        <v>97.39</v>
      </c>
      <c r="H2251" s="70"/>
      <c r="I2251" s="20"/>
    </row>
    <row r="2252" spans="2:9" x14ac:dyDescent="0.25">
      <c r="B2252" s="69">
        <v>39906</v>
      </c>
      <c r="C2252" s="20" t="s">
        <v>43</v>
      </c>
      <c r="D2252" s="20" t="s">
        <v>27</v>
      </c>
      <c r="E2252" s="20" t="s">
        <v>28</v>
      </c>
      <c r="F2252" s="63">
        <v>1000</v>
      </c>
      <c r="G2252" s="70">
        <v>4.49</v>
      </c>
      <c r="H2252" s="70"/>
      <c r="I2252" s="20"/>
    </row>
    <row r="2253" spans="2:9" x14ac:dyDescent="0.25">
      <c r="B2253" s="69">
        <v>39906</v>
      </c>
      <c r="C2253" s="20" t="s">
        <v>43</v>
      </c>
      <c r="D2253" s="20" t="s">
        <v>27</v>
      </c>
      <c r="E2253" s="20" t="s">
        <v>28</v>
      </c>
      <c r="F2253" s="63">
        <v>1000</v>
      </c>
      <c r="G2253" s="70">
        <v>31.75</v>
      </c>
      <c r="H2253" s="70"/>
      <c r="I2253" s="20"/>
    </row>
    <row r="2254" spans="2:9" x14ac:dyDescent="0.25">
      <c r="B2254" s="69">
        <v>39906</v>
      </c>
      <c r="C2254" s="20" t="s">
        <v>43</v>
      </c>
      <c r="D2254" s="20" t="s">
        <v>27</v>
      </c>
      <c r="E2254" s="20" t="s">
        <v>28</v>
      </c>
      <c r="F2254" s="63">
        <v>1000</v>
      </c>
      <c r="G2254" s="70">
        <v>0</v>
      </c>
      <c r="H2254" s="70"/>
      <c r="I2254" s="20"/>
    </row>
    <row r="2255" spans="2:9" x14ac:dyDescent="0.25">
      <c r="B2255" s="69">
        <v>39906</v>
      </c>
      <c r="C2255" s="20" t="s">
        <v>43</v>
      </c>
      <c r="D2255" s="20" t="s">
        <v>27</v>
      </c>
      <c r="E2255" s="20" t="s">
        <v>28</v>
      </c>
      <c r="F2255" s="63">
        <v>1000</v>
      </c>
      <c r="G2255" s="70">
        <v>0</v>
      </c>
      <c r="H2255" s="70"/>
      <c r="I2255" s="20"/>
    </row>
    <row r="2256" spans="2:9" x14ac:dyDescent="0.25">
      <c r="B2256" s="69">
        <v>39906</v>
      </c>
      <c r="C2256" s="20" t="s">
        <v>43</v>
      </c>
      <c r="D2256" s="20" t="s">
        <v>29</v>
      </c>
      <c r="E2256" s="20" t="s">
        <v>28</v>
      </c>
      <c r="F2256" s="63">
        <v>1000</v>
      </c>
      <c r="G2256" s="70">
        <v>5.0199999999999996</v>
      </c>
      <c r="H2256" s="70"/>
      <c r="I2256" s="20"/>
    </row>
    <row r="2257" spans="2:9" x14ac:dyDescent="0.25">
      <c r="B2257" s="69">
        <v>39906</v>
      </c>
      <c r="C2257" s="20" t="s">
        <v>43</v>
      </c>
      <c r="D2257" s="20" t="s">
        <v>29</v>
      </c>
      <c r="E2257" s="20" t="s">
        <v>28</v>
      </c>
      <c r="F2257" s="63">
        <v>1000</v>
      </c>
      <c r="G2257" s="70">
        <v>0.26</v>
      </c>
      <c r="H2257" s="70"/>
      <c r="I2257" s="20"/>
    </row>
    <row r="2258" spans="2:9" x14ac:dyDescent="0.25">
      <c r="B2258" s="69">
        <v>39906</v>
      </c>
      <c r="C2258" s="20" t="s">
        <v>43</v>
      </c>
      <c r="D2258" s="20" t="s">
        <v>29</v>
      </c>
      <c r="E2258" s="20" t="s">
        <v>28</v>
      </c>
      <c r="F2258" s="63">
        <v>1000</v>
      </c>
      <c r="G2258" s="70">
        <v>22.58</v>
      </c>
      <c r="H2258" s="70"/>
      <c r="I2258" s="20"/>
    </row>
    <row r="2259" spans="2:9" x14ac:dyDescent="0.25">
      <c r="B2259" s="69">
        <v>39906</v>
      </c>
      <c r="C2259" s="20" t="s">
        <v>43</v>
      </c>
      <c r="D2259" s="20" t="s">
        <v>29</v>
      </c>
      <c r="E2259" s="20" t="s">
        <v>28</v>
      </c>
      <c r="F2259" s="63">
        <v>1000</v>
      </c>
      <c r="G2259" s="70">
        <v>41.18</v>
      </c>
      <c r="H2259" s="70"/>
      <c r="I2259" s="20"/>
    </row>
    <row r="2260" spans="2:9" x14ac:dyDescent="0.25">
      <c r="B2260" s="69">
        <v>39906</v>
      </c>
      <c r="C2260" s="20" t="s">
        <v>43</v>
      </c>
      <c r="D2260" s="20" t="s">
        <v>30</v>
      </c>
      <c r="E2260" s="20" t="s">
        <v>28</v>
      </c>
      <c r="F2260" s="63">
        <v>1000</v>
      </c>
      <c r="G2260" s="70">
        <v>1.05</v>
      </c>
      <c r="H2260" s="70"/>
      <c r="I2260" s="20"/>
    </row>
    <row r="2261" spans="2:9" x14ac:dyDescent="0.25">
      <c r="B2261" s="69">
        <v>39906</v>
      </c>
      <c r="C2261" s="20" t="s">
        <v>43</v>
      </c>
      <c r="D2261" s="20" t="s">
        <v>30</v>
      </c>
      <c r="E2261" s="20" t="s">
        <v>28</v>
      </c>
      <c r="F2261" s="63">
        <v>1000</v>
      </c>
      <c r="G2261" s="70">
        <v>0.39</v>
      </c>
      <c r="H2261" s="70"/>
      <c r="I2261" s="20"/>
    </row>
    <row r="2262" spans="2:9" x14ac:dyDescent="0.25">
      <c r="B2262" s="69">
        <v>39906</v>
      </c>
      <c r="C2262" s="20" t="s">
        <v>43</v>
      </c>
      <c r="D2262" s="20" t="s">
        <v>30</v>
      </c>
      <c r="E2262" s="20" t="s">
        <v>28</v>
      </c>
      <c r="F2262" s="63">
        <v>1000</v>
      </c>
      <c r="G2262" s="70">
        <v>31.63</v>
      </c>
      <c r="H2262" s="70"/>
      <c r="I2262" s="20"/>
    </row>
    <row r="2263" spans="2:9" x14ac:dyDescent="0.25">
      <c r="B2263" s="69">
        <v>39906</v>
      </c>
      <c r="C2263" s="20" t="s">
        <v>43</v>
      </c>
      <c r="D2263" s="20" t="s">
        <v>30</v>
      </c>
      <c r="E2263" s="20" t="s">
        <v>28</v>
      </c>
      <c r="F2263" s="63">
        <v>1000</v>
      </c>
      <c r="G2263" s="70">
        <v>27.5</v>
      </c>
      <c r="H2263" s="70"/>
      <c r="I2263" s="20"/>
    </row>
    <row r="2264" spans="2:9" x14ac:dyDescent="0.25">
      <c r="B2264" s="69">
        <v>39906</v>
      </c>
      <c r="C2264" s="20" t="s">
        <v>47</v>
      </c>
      <c r="D2264" s="20" t="s">
        <v>27</v>
      </c>
      <c r="E2264" s="20" t="s">
        <v>28</v>
      </c>
      <c r="F2264" s="63">
        <v>1000</v>
      </c>
      <c r="G2264" s="70">
        <v>4.91</v>
      </c>
      <c r="H2264" s="70"/>
      <c r="I2264" s="20"/>
    </row>
    <row r="2265" spans="2:9" x14ac:dyDescent="0.25">
      <c r="B2265" s="69">
        <v>39906</v>
      </c>
      <c r="C2265" s="20" t="s">
        <v>47</v>
      </c>
      <c r="D2265" s="20" t="s">
        <v>29</v>
      </c>
      <c r="E2265" s="20" t="s">
        <v>28</v>
      </c>
      <c r="F2265" s="63">
        <v>1000</v>
      </c>
      <c r="G2265" s="70">
        <v>276.47000000000003</v>
      </c>
      <c r="H2265" s="70"/>
      <c r="I2265" s="20"/>
    </row>
    <row r="2266" spans="2:9" x14ac:dyDescent="0.25">
      <c r="B2266" s="69">
        <v>39906</v>
      </c>
      <c r="C2266" s="20" t="s">
        <v>47</v>
      </c>
      <c r="D2266" s="20" t="s">
        <v>30</v>
      </c>
      <c r="E2266" s="20" t="s">
        <v>28</v>
      </c>
      <c r="F2266" s="63">
        <v>1000</v>
      </c>
      <c r="G2266" s="70">
        <v>106.82</v>
      </c>
      <c r="H2266" s="70"/>
      <c r="I2266" s="20"/>
    </row>
    <row r="2267" spans="2:9" x14ac:dyDescent="0.25">
      <c r="B2267" s="69">
        <v>39906</v>
      </c>
      <c r="C2267" s="20" t="s">
        <v>31</v>
      </c>
      <c r="D2267" s="20" t="s">
        <v>29</v>
      </c>
      <c r="E2267" s="20" t="s">
        <v>28</v>
      </c>
      <c r="F2267" s="63">
        <v>1000</v>
      </c>
      <c r="G2267" s="70">
        <v>17.440000000000001</v>
      </c>
      <c r="H2267" s="70"/>
      <c r="I2267" s="20"/>
    </row>
    <row r="2268" spans="2:9" x14ac:dyDescent="0.25">
      <c r="B2268" s="69">
        <v>39906</v>
      </c>
      <c r="C2268" s="20" t="s">
        <v>31</v>
      </c>
      <c r="D2268" s="20" t="s">
        <v>29</v>
      </c>
      <c r="E2268" s="20" t="s">
        <v>28</v>
      </c>
      <c r="F2268" s="63">
        <v>1000</v>
      </c>
      <c r="G2268" s="70">
        <v>103.22</v>
      </c>
      <c r="H2268" s="70"/>
      <c r="I2268" s="20"/>
    </row>
    <row r="2269" spans="2:9" x14ac:dyDescent="0.25">
      <c r="B2269" s="69">
        <v>39906</v>
      </c>
      <c r="C2269" s="20" t="s">
        <v>31</v>
      </c>
      <c r="D2269" s="20" t="s">
        <v>29</v>
      </c>
      <c r="E2269" s="20" t="s">
        <v>28</v>
      </c>
      <c r="F2269" s="63">
        <v>1000</v>
      </c>
      <c r="G2269" s="70">
        <v>9.81</v>
      </c>
      <c r="H2269" s="70"/>
      <c r="I2269" s="20"/>
    </row>
    <row r="2270" spans="2:9" x14ac:dyDescent="0.25">
      <c r="B2270" s="69">
        <v>39906</v>
      </c>
      <c r="C2270" s="20" t="s">
        <v>31</v>
      </c>
      <c r="D2270" s="20" t="s">
        <v>29</v>
      </c>
      <c r="E2270" s="20" t="s">
        <v>28</v>
      </c>
      <c r="F2270" s="63">
        <v>1000</v>
      </c>
      <c r="G2270" s="70">
        <v>52.68</v>
      </c>
      <c r="H2270" s="70"/>
      <c r="I2270" s="20"/>
    </row>
    <row r="2271" spans="2:9" x14ac:dyDescent="0.25">
      <c r="B2271" s="69">
        <v>39906</v>
      </c>
      <c r="C2271" s="20" t="s">
        <v>31</v>
      </c>
      <c r="D2271" s="20" t="s">
        <v>29</v>
      </c>
      <c r="E2271" s="20" t="s">
        <v>28</v>
      </c>
      <c r="F2271" s="63">
        <v>1000</v>
      </c>
      <c r="G2271" s="70">
        <v>283.45</v>
      </c>
      <c r="H2271" s="70"/>
      <c r="I2271" s="20"/>
    </row>
    <row r="2272" spans="2:9" x14ac:dyDescent="0.25">
      <c r="B2272" s="69">
        <v>39906</v>
      </c>
      <c r="C2272" s="20" t="s">
        <v>31</v>
      </c>
      <c r="D2272" s="20" t="s">
        <v>29</v>
      </c>
      <c r="E2272" s="20" t="s">
        <v>28</v>
      </c>
      <c r="F2272" s="63">
        <v>1000</v>
      </c>
      <c r="G2272" s="70">
        <v>291.64999999999998</v>
      </c>
      <c r="H2272" s="70"/>
      <c r="I2272" s="20"/>
    </row>
    <row r="2273" spans="2:9" x14ac:dyDescent="0.25">
      <c r="B2273" s="69">
        <v>39906</v>
      </c>
      <c r="C2273" s="20" t="s">
        <v>31</v>
      </c>
      <c r="D2273" s="20" t="s">
        <v>30</v>
      </c>
      <c r="E2273" s="20" t="s">
        <v>28</v>
      </c>
      <c r="F2273" s="63">
        <v>1000</v>
      </c>
      <c r="G2273" s="70">
        <v>1.1100000000000001</v>
      </c>
      <c r="H2273" s="70"/>
      <c r="I2273" s="20"/>
    </row>
    <row r="2274" spans="2:9" x14ac:dyDescent="0.25">
      <c r="B2274" s="69">
        <v>39906</v>
      </c>
      <c r="C2274" s="20" t="s">
        <v>31</v>
      </c>
      <c r="D2274" s="20" t="s">
        <v>30</v>
      </c>
      <c r="E2274" s="20" t="s">
        <v>28</v>
      </c>
      <c r="F2274" s="63">
        <v>1000</v>
      </c>
      <c r="G2274" s="70">
        <v>1.42</v>
      </c>
      <c r="H2274" s="70"/>
      <c r="I2274" s="20"/>
    </row>
    <row r="2275" spans="2:9" x14ac:dyDescent="0.25">
      <c r="B2275" s="69">
        <v>39906</v>
      </c>
      <c r="C2275" s="20" t="s">
        <v>31</v>
      </c>
      <c r="D2275" s="20" t="s">
        <v>30</v>
      </c>
      <c r="E2275" s="20" t="s">
        <v>28</v>
      </c>
      <c r="F2275" s="63">
        <v>1000</v>
      </c>
      <c r="G2275" s="70">
        <v>50.37</v>
      </c>
      <c r="H2275" s="70"/>
      <c r="I2275" s="20"/>
    </row>
    <row r="2276" spans="2:9" x14ac:dyDescent="0.25">
      <c r="B2276" s="69">
        <v>39906</v>
      </c>
      <c r="C2276" s="20" t="s">
        <v>31</v>
      </c>
      <c r="D2276" s="20" t="s">
        <v>30</v>
      </c>
      <c r="E2276" s="20" t="s">
        <v>28</v>
      </c>
      <c r="F2276" s="63">
        <v>1000</v>
      </c>
      <c r="G2276" s="70">
        <v>51.35</v>
      </c>
      <c r="H2276" s="70"/>
      <c r="I2276" s="20"/>
    </row>
    <row r="2277" spans="2:9" x14ac:dyDescent="0.25">
      <c r="B2277" s="69">
        <v>39906</v>
      </c>
      <c r="C2277" s="20" t="s">
        <v>44</v>
      </c>
      <c r="D2277" s="20" t="s">
        <v>29</v>
      </c>
      <c r="E2277" s="20" t="s">
        <v>28</v>
      </c>
      <c r="F2277" s="63">
        <v>1000</v>
      </c>
      <c r="G2277" s="70">
        <v>0.67</v>
      </c>
      <c r="H2277" s="70"/>
      <c r="I2277" s="20"/>
    </row>
    <row r="2278" spans="2:9" x14ac:dyDescent="0.25">
      <c r="B2278" s="69">
        <v>39906</v>
      </c>
      <c r="C2278" s="20" t="s">
        <v>44</v>
      </c>
      <c r="D2278" s="20" t="s">
        <v>29</v>
      </c>
      <c r="E2278" s="20" t="s">
        <v>28</v>
      </c>
      <c r="F2278" s="63">
        <v>1000</v>
      </c>
      <c r="G2278" s="70">
        <v>0.05</v>
      </c>
      <c r="H2278" s="70"/>
      <c r="I2278" s="20"/>
    </row>
    <row r="2279" spans="2:9" x14ac:dyDescent="0.25">
      <c r="B2279" s="69">
        <v>39906</v>
      </c>
      <c r="C2279" s="20" t="s">
        <v>44</v>
      </c>
      <c r="D2279" s="20" t="s">
        <v>30</v>
      </c>
      <c r="E2279" s="20" t="s">
        <v>28</v>
      </c>
      <c r="F2279" s="63">
        <v>1000</v>
      </c>
      <c r="G2279" s="70">
        <v>6.66</v>
      </c>
      <c r="H2279" s="70"/>
      <c r="I2279" s="20"/>
    </row>
    <row r="2280" spans="2:9" x14ac:dyDescent="0.25">
      <c r="B2280" s="69">
        <v>39906</v>
      </c>
      <c r="C2280" s="20" t="s">
        <v>44</v>
      </c>
      <c r="D2280" s="20" t="s">
        <v>30</v>
      </c>
      <c r="E2280" s="20" t="s">
        <v>28</v>
      </c>
      <c r="F2280" s="63">
        <v>1000</v>
      </c>
      <c r="G2280" s="70">
        <v>12.74</v>
      </c>
      <c r="H2280" s="70"/>
      <c r="I2280" s="20"/>
    </row>
    <row r="2281" spans="2:9" x14ac:dyDescent="0.25">
      <c r="B2281" s="69">
        <v>39906</v>
      </c>
      <c r="C2281" s="20" t="s">
        <v>44</v>
      </c>
      <c r="D2281" s="20" t="s">
        <v>30</v>
      </c>
      <c r="E2281" s="20" t="s">
        <v>28</v>
      </c>
      <c r="F2281" s="63">
        <v>1000</v>
      </c>
      <c r="G2281" s="70">
        <v>36.35</v>
      </c>
      <c r="H2281" s="70"/>
      <c r="I2281" s="20"/>
    </row>
    <row r="2282" spans="2:9" x14ac:dyDescent="0.25">
      <c r="B2282" s="69">
        <v>39906</v>
      </c>
      <c r="C2282" s="20" t="s">
        <v>44</v>
      </c>
      <c r="D2282" s="20" t="s">
        <v>30</v>
      </c>
      <c r="E2282" s="20" t="s">
        <v>28</v>
      </c>
      <c r="F2282" s="63">
        <v>1000</v>
      </c>
      <c r="G2282" s="70">
        <v>72.16</v>
      </c>
      <c r="H2282" s="70"/>
      <c r="I2282" s="20"/>
    </row>
    <row r="2283" spans="2:9" x14ac:dyDescent="0.25">
      <c r="B2283" s="69">
        <v>39906</v>
      </c>
      <c r="C2283" s="20" t="s">
        <v>44</v>
      </c>
      <c r="D2283" s="20" t="s">
        <v>29</v>
      </c>
      <c r="E2283" s="20" t="s">
        <v>28</v>
      </c>
      <c r="F2283" s="63">
        <v>1000</v>
      </c>
      <c r="G2283" s="70">
        <v>4.4000000000000004</v>
      </c>
      <c r="H2283" s="70"/>
      <c r="I2283" s="20"/>
    </row>
    <row r="2284" spans="2:9" x14ac:dyDescent="0.25">
      <c r="B2284" s="69">
        <v>39906</v>
      </c>
      <c r="C2284" s="20" t="s">
        <v>44</v>
      </c>
      <c r="D2284" s="20" t="s">
        <v>29</v>
      </c>
      <c r="E2284" s="20" t="s">
        <v>28</v>
      </c>
      <c r="F2284" s="63">
        <v>1000</v>
      </c>
      <c r="G2284" s="70">
        <v>19.04</v>
      </c>
      <c r="H2284" s="70"/>
      <c r="I2284" s="20"/>
    </row>
    <row r="2285" spans="2:9" x14ac:dyDescent="0.25">
      <c r="B2285" s="69">
        <v>39906</v>
      </c>
      <c r="C2285" s="20" t="s">
        <v>45</v>
      </c>
      <c r="D2285" s="20" t="s">
        <v>29</v>
      </c>
      <c r="E2285" s="20" t="s">
        <v>28</v>
      </c>
      <c r="F2285" s="63">
        <v>1000</v>
      </c>
      <c r="G2285" s="70">
        <v>0.03</v>
      </c>
      <c r="H2285" s="70"/>
      <c r="I2285" s="20"/>
    </row>
    <row r="2286" spans="2:9" x14ac:dyDescent="0.25">
      <c r="B2286" s="69">
        <v>39906</v>
      </c>
      <c r="C2286" s="20" t="s">
        <v>45</v>
      </c>
      <c r="D2286" s="20" t="s">
        <v>29</v>
      </c>
      <c r="E2286" s="20" t="s">
        <v>28</v>
      </c>
      <c r="F2286" s="63">
        <v>1000</v>
      </c>
      <c r="G2286" s="70">
        <v>0.1</v>
      </c>
      <c r="H2286" s="70"/>
      <c r="I2286" s="20"/>
    </row>
    <row r="2287" spans="2:9" x14ac:dyDescent="0.25">
      <c r="B2287" s="69">
        <v>39906</v>
      </c>
      <c r="C2287" s="20" t="s">
        <v>45</v>
      </c>
      <c r="D2287" s="20" t="s">
        <v>29</v>
      </c>
      <c r="E2287" s="20" t="s">
        <v>28</v>
      </c>
      <c r="F2287" s="63">
        <v>1000</v>
      </c>
      <c r="G2287" s="70">
        <v>0.01</v>
      </c>
      <c r="H2287" s="70"/>
      <c r="I2287" s="20"/>
    </row>
    <row r="2288" spans="2:9" x14ac:dyDescent="0.25">
      <c r="B2288" s="69">
        <v>39906</v>
      </c>
      <c r="C2288" s="20" t="s">
        <v>45</v>
      </c>
      <c r="D2288" s="20" t="s">
        <v>29</v>
      </c>
      <c r="E2288" s="20" t="s">
        <v>28</v>
      </c>
      <c r="F2288" s="63">
        <v>1000</v>
      </c>
      <c r="G2288" s="70">
        <v>0</v>
      </c>
      <c r="H2288" s="70"/>
      <c r="I2288" s="20"/>
    </row>
    <row r="2289" spans="2:9" x14ac:dyDescent="0.25">
      <c r="B2289" s="69">
        <v>39906</v>
      </c>
      <c r="C2289" s="20" t="s">
        <v>45</v>
      </c>
      <c r="D2289" s="20" t="s">
        <v>30</v>
      </c>
      <c r="E2289" s="20" t="s">
        <v>28</v>
      </c>
      <c r="F2289" s="63">
        <v>1000</v>
      </c>
      <c r="G2289" s="70">
        <v>0.56999999999999995</v>
      </c>
      <c r="H2289" s="70"/>
      <c r="I2289" s="20"/>
    </row>
    <row r="2290" spans="2:9" x14ac:dyDescent="0.25">
      <c r="B2290" s="69">
        <v>39906</v>
      </c>
      <c r="C2290" s="20" t="s">
        <v>45</v>
      </c>
      <c r="D2290" s="20" t="s">
        <v>30</v>
      </c>
      <c r="E2290" s="20" t="s">
        <v>28</v>
      </c>
      <c r="F2290" s="63">
        <v>1000</v>
      </c>
      <c r="G2290" s="70">
        <v>0.05</v>
      </c>
      <c r="H2290" s="70"/>
      <c r="I2290" s="20"/>
    </row>
    <row r="2291" spans="2:9" x14ac:dyDescent="0.25">
      <c r="B2291" s="69">
        <v>39906</v>
      </c>
      <c r="C2291" s="20" t="s">
        <v>45</v>
      </c>
      <c r="D2291" s="20" t="s">
        <v>30</v>
      </c>
      <c r="E2291" s="20" t="s">
        <v>28</v>
      </c>
      <c r="F2291" s="63">
        <v>1000</v>
      </c>
      <c r="G2291" s="70">
        <v>7.0000000000000007E-2</v>
      </c>
      <c r="H2291" s="70"/>
      <c r="I2291" s="20"/>
    </row>
    <row r="2292" spans="2:9" x14ac:dyDescent="0.25">
      <c r="B2292" s="69">
        <v>39906</v>
      </c>
      <c r="C2292" s="20" t="s">
        <v>45</v>
      </c>
      <c r="D2292" s="20" t="s">
        <v>30</v>
      </c>
      <c r="E2292" s="20" t="s">
        <v>28</v>
      </c>
      <c r="F2292" s="63">
        <v>1000</v>
      </c>
      <c r="G2292" s="70">
        <v>0.03</v>
      </c>
      <c r="H2292" s="70"/>
      <c r="I2292" s="20"/>
    </row>
    <row r="2293" spans="2:9" x14ac:dyDescent="0.25">
      <c r="B2293" s="69">
        <v>39906</v>
      </c>
      <c r="C2293" s="20" t="s">
        <v>46</v>
      </c>
      <c r="D2293" s="20" t="s">
        <v>27</v>
      </c>
      <c r="E2293" s="20" t="s">
        <v>28</v>
      </c>
      <c r="F2293" s="63">
        <v>1000</v>
      </c>
      <c r="G2293" s="70">
        <v>0</v>
      </c>
      <c r="H2293" s="70"/>
      <c r="I2293" s="20"/>
    </row>
    <row r="2294" spans="2:9" x14ac:dyDescent="0.25">
      <c r="B2294" s="69">
        <v>39906</v>
      </c>
      <c r="C2294" s="20" t="s">
        <v>46</v>
      </c>
      <c r="D2294" s="20" t="s">
        <v>27</v>
      </c>
      <c r="E2294" s="20" t="s">
        <v>28</v>
      </c>
      <c r="F2294" s="63">
        <v>1000</v>
      </c>
      <c r="G2294" s="70">
        <v>0.1</v>
      </c>
      <c r="H2294" s="70"/>
      <c r="I2294" s="20"/>
    </row>
    <row r="2295" spans="2:9" x14ac:dyDescent="0.25">
      <c r="B2295" s="69">
        <v>39906</v>
      </c>
      <c r="C2295" s="20" t="s">
        <v>46</v>
      </c>
      <c r="D2295" s="20" t="s">
        <v>27</v>
      </c>
      <c r="E2295" s="20" t="s">
        <v>28</v>
      </c>
      <c r="F2295" s="63">
        <v>1000</v>
      </c>
      <c r="G2295" s="70">
        <v>7.0000000000000007E-2</v>
      </c>
      <c r="H2295" s="70"/>
      <c r="I2295" s="20"/>
    </row>
    <row r="2296" spans="2:9" x14ac:dyDescent="0.25">
      <c r="B2296" s="69">
        <v>39906</v>
      </c>
      <c r="C2296" s="20" t="s">
        <v>46</v>
      </c>
      <c r="D2296" s="20" t="s">
        <v>27</v>
      </c>
      <c r="E2296" s="20" t="s">
        <v>28</v>
      </c>
      <c r="F2296" s="63">
        <v>1000</v>
      </c>
      <c r="G2296" s="70">
        <v>0.08</v>
      </c>
      <c r="H2296" s="70"/>
      <c r="I2296" s="20"/>
    </row>
    <row r="2297" spans="2:9" x14ac:dyDescent="0.25">
      <c r="B2297" s="69">
        <v>39906</v>
      </c>
      <c r="C2297" s="20" t="s">
        <v>46</v>
      </c>
      <c r="D2297" s="20" t="s">
        <v>29</v>
      </c>
      <c r="E2297" s="20" t="s">
        <v>28</v>
      </c>
      <c r="F2297" s="63">
        <v>1000</v>
      </c>
      <c r="G2297" s="70">
        <v>0.67</v>
      </c>
      <c r="H2297" s="70"/>
      <c r="I2297" s="20"/>
    </row>
    <row r="2298" spans="2:9" x14ac:dyDescent="0.25">
      <c r="B2298" s="69">
        <v>39906</v>
      </c>
      <c r="C2298" s="20" t="s">
        <v>46</v>
      </c>
      <c r="D2298" s="20" t="s">
        <v>29</v>
      </c>
      <c r="E2298" s="20" t="s">
        <v>28</v>
      </c>
      <c r="F2298" s="63">
        <v>1000</v>
      </c>
      <c r="G2298" s="70">
        <v>0.01</v>
      </c>
      <c r="H2298" s="70"/>
      <c r="I2298" s="20"/>
    </row>
    <row r="2299" spans="2:9" x14ac:dyDescent="0.25">
      <c r="B2299" s="69">
        <v>39906</v>
      </c>
      <c r="C2299" s="20" t="s">
        <v>46</v>
      </c>
      <c r="D2299" s="20" t="s">
        <v>29</v>
      </c>
      <c r="E2299" s="20" t="s">
        <v>28</v>
      </c>
      <c r="F2299" s="63">
        <v>1000</v>
      </c>
      <c r="G2299" s="70">
        <v>0.53</v>
      </c>
      <c r="H2299" s="70"/>
      <c r="I2299" s="20"/>
    </row>
    <row r="2300" spans="2:9" x14ac:dyDescent="0.25">
      <c r="B2300" s="69">
        <v>39906</v>
      </c>
      <c r="C2300" s="20" t="s">
        <v>46</v>
      </c>
      <c r="D2300" s="20" t="s">
        <v>29</v>
      </c>
      <c r="E2300" s="20" t="s">
        <v>28</v>
      </c>
      <c r="F2300" s="63">
        <v>1000</v>
      </c>
      <c r="G2300" s="70">
        <v>0.05</v>
      </c>
      <c r="H2300" s="70"/>
      <c r="I2300" s="20"/>
    </row>
    <row r="2301" spans="2:9" x14ac:dyDescent="0.25">
      <c r="B2301" s="69">
        <v>39906</v>
      </c>
      <c r="C2301" s="20" t="s">
        <v>46</v>
      </c>
      <c r="D2301" s="20" t="s">
        <v>30</v>
      </c>
      <c r="E2301" s="20" t="s">
        <v>28</v>
      </c>
      <c r="F2301" s="63">
        <v>1000</v>
      </c>
      <c r="G2301" s="70">
        <v>0</v>
      </c>
      <c r="H2301" s="70"/>
      <c r="I2301" s="20"/>
    </row>
    <row r="2302" spans="2:9" x14ac:dyDescent="0.25">
      <c r="B2302" s="69">
        <v>39906</v>
      </c>
      <c r="C2302" s="20" t="s">
        <v>46</v>
      </c>
      <c r="D2302" s="20" t="s">
        <v>30</v>
      </c>
      <c r="E2302" s="20" t="s">
        <v>28</v>
      </c>
      <c r="F2302" s="63">
        <v>1000</v>
      </c>
      <c r="G2302" s="70">
        <v>0</v>
      </c>
      <c r="H2302" s="70"/>
      <c r="I2302" s="20"/>
    </row>
    <row r="2303" spans="2:9" x14ac:dyDescent="0.25">
      <c r="B2303" s="69">
        <v>39906</v>
      </c>
      <c r="C2303" s="20" t="s">
        <v>46</v>
      </c>
      <c r="D2303" s="20" t="s">
        <v>30</v>
      </c>
      <c r="E2303" s="20" t="s">
        <v>28</v>
      </c>
      <c r="F2303" s="63">
        <v>1000</v>
      </c>
      <c r="G2303" s="70">
        <v>0</v>
      </c>
      <c r="H2303" s="70"/>
      <c r="I2303" s="20"/>
    </row>
    <row r="2304" spans="2:9" x14ac:dyDescent="0.25">
      <c r="B2304" s="69">
        <v>39906</v>
      </c>
      <c r="C2304" s="20" t="s">
        <v>46</v>
      </c>
      <c r="D2304" s="20" t="s">
        <v>30</v>
      </c>
      <c r="E2304" s="20" t="s">
        <v>28</v>
      </c>
      <c r="F2304" s="63">
        <v>1000</v>
      </c>
      <c r="G2304" s="70">
        <v>0.01</v>
      </c>
      <c r="H2304" s="70"/>
      <c r="I2304" s="20"/>
    </row>
    <row r="2305" spans="2:9" x14ac:dyDescent="0.25">
      <c r="B2305" s="69">
        <v>39906</v>
      </c>
      <c r="C2305" s="20" t="s">
        <v>26</v>
      </c>
      <c r="D2305" s="20" t="s">
        <v>49</v>
      </c>
      <c r="E2305" s="20" t="s">
        <v>50</v>
      </c>
      <c r="F2305" s="63">
        <v>497418</v>
      </c>
      <c r="G2305" s="71">
        <v>149.22540000000001</v>
      </c>
      <c r="H2305" s="70"/>
      <c r="I2305" s="20"/>
    </row>
    <row r="2306" spans="2:9" x14ac:dyDescent="0.25">
      <c r="B2306" s="69">
        <v>39906</v>
      </c>
      <c r="C2306" s="20" t="s">
        <v>26</v>
      </c>
      <c r="D2306" s="20" t="s">
        <v>52</v>
      </c>
      <c r="E2306" s="20" t="s">
        <v>50</v>
      </c>
      <c r="F2306" s="63">
        <v>496842</v>
      </c>
      <c r="G2306" s="71">
        <v>332.88414</v>
      </c>
      <c r="H2306" s="70"/>
      <c r="I2306" s="20"/>
    </row>
    <row r="2307" spans="2:9" x14ac:dyDescent="0.25">
      <c r="B2307" s="69">
        <v>39906</v>
      </c>
      <c r="C2307" s="20" t="s">
        <v>26</v>
      </c>
      <c r="D2307" s="20" t="s">
        <v>51</v>
      </c>
      <c r="E2307" s="20" t="s">
        <v>50</v>
      </c>
      <c r="F2307" s="63">
        <v>497535</v>
      </c>
      <c r="G2307" s="71">
        <v>218.91540000000001</v>
      </c>
      <c r="H2307" s="70"/>
      <c r="I2307" s="20"/>
    </row>
    <row r="2308" spans="2:9" x14ac:dyDescent="0.25">
      <c r="B2308" s="69">
        <v>39906</v>
      </c>
      <c r="C2308" s="20" t="s">
        <v>0</v>
      </c>
      <c r="D2308" s="20" t="s">
        <v>49</v>
      </c>
      <c r="E2308" s="20" t="s">
        <v>50</v>
      </c>
      <c r="F2308" s="63">
        <v>496933</v>
      </c>
      <c r="G2308" s="71">
        <v>228.58918000000003</v>
      </c>
      <c r="H2308" s="70"/>
      <c r="I2308" s="20"/>
    </row>
    <row r="2309" spans="2:9" x14ac:dyDescent="0.25">
      <c r="B2309" s="69">
        <v>39906</v>
      </c>
      <c r="C2309" s="20" t="s">
        <v>40</v>
      </c>
      <c r="D2309" s="20" t="s">
        <v>51</v>
      </c>
      <c r="E2309" s="20" t="s">
        <v>50</v>
      </c>
      <c r="F2309" s="63">
        <v>160650</v>
      </c>
      <c r="G2309" s="71">
        <v>104.4225</v>
      </c>
      <c r="H2309" s="70"/>
      <c r="I2309" s="20"/>
    </row>
    <row r="2310" spans="2:9" x14ac:dyDescent="0.25">
      <c r="B2310" s="69">
        <v>39906</v>
      </c>
      <c r="C2310" s="20" t="s">
        <v>40</v>
      </c>
      <c r="D2310" s="20" t="s">
        <v>52</v>
      </c>
      <c r="E2310" s="20" t="s">
        <v>50</v>
      </c>
      <c r="F2310" s="63">
        <v>264238</v>
      </c>
      <c r="G2310" s="71">
        <v>224.60229999999999</v>
      </c>
      <c r="H2310" s="70"/>
      <c r="I2310" s="20"/>
    </row>
    <row r="2311" spans="2:9" x14ac:dyDescent="0.25">
      <c r="B2311" s="69">
        <v>39906</v>
      </c>
      <c r="C2311" s="20" t="s">
        <v>40</v>
      </c>
      <c r="D2311" s="20" t="s">
        <v>49</v>
      </c>
      <c r="E2311" s="20" t="s">
        <v>50</v>
      </c>
      <c r="F2311" s="63">
        <v>254083</v>
      </c>
      <c r="G2311" s="71">
        <v>215.97054999999997</v>
      </c>
      <c r="H2311" s="70"/>
      <c r="I2311" s="20"/>
    </row>
    <row r="2312" spans="2:9" x14ac:dyDescent="0.25">
      <c r="B2312" s="69">
        <v>39906</v>
      </c>
      <c r="C2312" s="20" t="s">
        <v>31</v>
      </c>
      <c r="D2312" s="20" t="s">
        <v>52</v>
      </c>
      <c r="E2312" s="20" t="s">
        <v>50</v>
      </c>
      <c r="F2312" s="63">
        <v>392496</v>
      </c>
      <c r="G2312" s="71">
        <v>259.04736000000003</v>
      </c>
      <c r="H2312" s="70"/>
      <c r="I2312" s="20"/>
    </row>
    <row r="2313" spans="2:9" x14ac:dyDescent="0.25">
      <c r="B2313" s="69">
        <v>39907</v>
      </c>
      <c r="C2313" s="20" t="s">
        <v>26</v>
      </c>
      <c r="D2313" s="20" t="s">
        <v>29</v>
      </c>
      <c r="E2313" s="20" t="s">
        <v>28</v>
      </c>
      <c r="F2313" s="63">
        <v>90</v>
      </c>
      <c r="G2313" s="70">
        <v>0</v>
      </c>
      <c r="H2313" s="70"/>
      <c r="I2313" s="20"/>
    </row>
    <row r="2314" spans="2:9" x14ac:dyDescent="0.25">
      <c r="B2314" s="69">
        <v>39907</v>
      </c>
      <c r="C2314" s="20" t="s">
        <v>26</v>
      </c>
      <c r="D2314" s="20" t="s">
        <v>27</v>
      </c>
      <c r="E2314" s="20" t="s">
        <v>28</v>
      </c>
      <c r="F2314" s="63">
        <v>571632</v>
      </c>
      <c r="G2314" s="70">
        <v>0</v>
      </c>
      <c r="H2314" s="70"/>
      <c r="I2314" s="20"/>
    </row>
    <row r="2315" spans="2:9" x14ac:dyDescent="0.25">
      <c r="B2315" s="69">
        <v>39907</v>
      </c>
      <c r="C2315" s="20" t="s">
        <v>26</v>
      </c>
      <c r="D2315" s="20" t="s">
        <v>29</v>
      </c>
      <c r="E2315" s="20" t="s">
        <v>28</v>
      </c>
      <c r="F2315" s="63">
        <v>1062765</v>
      </c>
      <c r="G2315" s="70">
        <v>0</v>
      </c>
      <c r="H2315" s="70"/>
      <c r="I2315" s="20"/>
    </row>
    <row r="2316" spans="2:9" x14ac:dyDescent="0.25">
      <c r="B2316" s="69">
        <v>39907</v>
      </c>
      <c r="C2316" s="20" t="s">
        <v>26</v>
      </c>
      <c r="D2316" s="20" t="s">
        <v>30</v>
      </c>
      <c r="E2316" s="20" t="s">
        <v>28</v>
      </c>
      <c r="F2316" s="63">
        <v>747248</v>
      </c>
      <c r="G2316" s="70">
        <v>0</v>
      </c>
      <c r="H2316" s="70"/>
      <c r="I2316" s="20"/>
    </row>
    <row r="2317" spans="2:9" x14ac:dyDescent="0.25">
      <c r="B2317" s="69">
        <v>39907</v>
      </c>
      <c r="C2317" s="20" t="s">
        <v>31</v>
      </c>
      <c r="D2317" s="20" t="s">
        <v>29</v>
      </c>
      <c r="E2317" s="20" t="s">
        <v>28</v>
      </c>
      <c r="F2317" s="63">
        <v>122674</v>
      </c>
      <c r="G2317" s="70">
        <v>0</v>
      </c>
      <c r="H2317" s="70"/>
      <c r="I2317" s="20"/>
    </row>
    <row r="2318" spans="2:9" x14ac:dyDescent="0.25">
      <c r="B2318" s="69">
        <v>39907</v>
      </c>
      <c r="C2318" s="20" t="s">
        <v>31</v>
      </c>
      <c r="D2318" s="20" t="s">
        <v>30</v>
      </c>
      <c r="E2318" s="20" t="s">
        <v>28</v>
      </c>
      <c r="F2318" s="63">
        <v>244802</v>
      </c>
      <c r="G2318" s="70">
        <v>0</v>
      </c>
      <c r="H2318" s="70"/>
      <c r="I2318" s="20"/>
    </row>
    <row r="2319" spans="2:9" x14ac:dyDescent="0.25">
      <c r="B2319" s="69">
        <v>39907</v>
      </c>
      <c r="C2319" s="20" t="s">
        <v>32</v>
      </c>
      <c r="D2319" s="20" t="s">
        <v>29</v>
      </c>
      <c r="E2319" s="20" t="s">
        <v>28</v>
      </c>
      <c r="F2319" s="63">
        <v>2638</v>
      </c>
      <c r="G2319" s="70">
        <v>0</v>
      </c>
      <c r="H2319" s="70"/>
      <c r="I2319" s="20"/>
    </row>
    <row r="2320" spans="2:9" x14ac:dyDescent="0.25">
      <c r="B2320" s="69">
        <v>39907</v>
      </c>
      <c r="C2320" s="20" t="s">
        <v>32</v>
      </c>
      <c r="D2320" s="20" t="s">
        <v>30</v>
      </c>
      <c r="E2320" s="20" t="s">
        <v>28</v>
      </c>
      <c r="F2320" s="63">
        <v>5411</v>
      </c>
      <c r="G2320" s="70">
        <v>0</v>
      </c>
      <c r="H2320" s="70"/>
      <c r="I2320" s="20"/>
    </row>
    <row r="2321" spans="2:9" x14ac:dyDescent="0.25">
      <c r="B2321" s="69">
        <v>39907</v>
      </c>
      <c r="C2321" s="20" t="s">
        <v>33</v>
      </c>
      <c r="D2321" s="20" t="s">
        <v>30</v>
      </c>
      <c r="E2321" s="20" t="s">
        <v>28</v>
      </c>
      <c r="F2321" s="63">
        <v>9</v>
      </c>
      <c r="G2321" s="70">
        <v>0</v>
      </c>
      <c r="H2321" s="70"/>
      <c r="I2321" s="20"/>
    </row>
    <row r="2322" spans="2:9" x14ac:dyDescent="0.25">
      <c r="B2322" s="69">
        <v>39907</v>
      </c>
      <c r="C2322" s="20" t="s">
        <v>33</v>
      </c>
      <c r="D2322" s="20" t="s">
        <v>29</v>
      </c>
      <c r="E2322" s="20" t="s">
        <v>28</v>
      </c>
      <c r="F2322" s="63">
        <v>46753</v>
      </c>
      <c r="G2322" s="70">
        <v>0</v>
      </c>
      <c r="H2322" s="70"/>
      <c r="I2322" s="20"/>
    </row>
    <row r="2323" spans="2:9" x14ac:dyDescent="0.25">
      <c r="B2323" s="69">
        <v>39907</v>
      </c>
      <c r="C2323" s="20" t="s">
        <v>34</v>
      </c>
      <c r="D2323" s="20" t="s">
        <v>29</v>
      </c>
      <c r="E2323" s="20" t="s">
        <v>28</v>
      </c>
      <c r="F2323" s="63">
        <v>189</v>
      </c>
      <c r="G2323" s="70">
        <v>0</v>
      </c>
      <c r="H2323" s="70"/>
      <c r="I2323" s="20"/>
    </row>
    <row r="2324" spans="2:9" x14ac:dyDescent="0.25">
      <c r="B2324" s="69">
        <v>39907</v>
      </c>
      <c r="C2324" s="20" t="s">
        <v>34</v>
      </c>
      <c r="D2324" s="20" t="s">
        <v>29</v>
      </c>
      <c r="E2324" s="20" t="s">
        <v>28</v>
      </c>
      <c r="F2324" s="63">
        <v>794</v>
      </c>
      <c r="G2324" s="70">
        <v>0</v>
      </c>
      <c r="H2324" s="70"/>
      <c r="I2324" s="20"/>
    </row>
    <row r="2325" spans="2:9" x14ac:dyDescent="0.25">
      <c r="B2325" s="69">
        <v>39907</v>
      </c>
      <c r="C2325" s="20" t="s">
        <v>34</v>
      </c>
      <c r="D2325" s="20" t="s">
        <v>29</v>
      </c>
      <c r="E2325" s="20" t="s">
        <v>28</v>
      </c>
      <c r="F2325" s="63">
        <v>5200</v>
      </c>
      <c r="G2325" s="70">
        <v>0</v>
      </c>
      <c r="H2325" s="70"/>
      <c r="I2325" s="20"/>
    </row>
    <row r="2326" spans="2:9" x14ac:dyDescent="0.25">
      <c r="B2326" s="69">
        <v>39907</v>
      </c>
      <c r="C2326" s="20" t="s">
        <v>34</v>
      </c>
      <c r="D2326" s="20" t="s">
        <v>30</v>
      </c>
      <c r="E2326" s="20" t="s">
        <v>28</v>
      </c>
      <c r="F2326" s="63">
        <v>196</v>
      </c>
      <c r="G2326" s="70">
        <v>0</v>
      </c>
      <c r="H2326" s="70"/>
      <c r="I2326" s="20"/>
    </row>
    <row r="2327" spans="2:9" x14ac:dyDescent="0.25">
      <c r="B2327" s="69">
        <v>39907</v>
      </c>
      <c r="C2327" s="20" t="s">
        <v>34</v>
      </c>
      <c r="D2327" s="20" t="s">
        <v>30</v>
      </c>
      <c r="E2327" s="20" t="s">
        <v>28</v>
      </c>
      <c r="F2327" s="63">
        <v>123</v>
      </c>
      <c r="G2327" s="70">
        <v>0</v>
      </c>
      <c r="H2327" s="70"/>
      <c r="I2327" s="20"/>
    </row>
    <row r="2328" spans="2:9" x14ac:dyDescent="0.25">
      <c r="B2328" s="69">
        <v>39907</v>
      </c>
      <c r="C2328" s="20" t="s">
        <v>34</v>
      </c>
      <c r="D2328" s="20" t="s">
        <v>30</v>
      </c>
      <c r="E2328" s="20" t="s">
        <v>28</v>
      </c>
      <c r="F2328" s="63">
        <v>6253</v>
      </c>
      <c r="G2328" s="70">
        <v>0</v>
      </c>
      <c r="H2328" s="70"/>
      <c r="I2328" s="20"/>
    </row>
    <row r="2329" spans="2:9" x14ac:dyDescent="0.25">
      <c r="B2329" s="69">
        <v>39907</v>
      </c>
      <c r="C2329" s="20" t="s">
        <v>35</v>
      </c>
      <c r="D2329" s="20" t="s">
        <v>27</v>
      </c>
      <c r="E2329" s="20" t="s">
        <v>28</v>
      </c>
      <c r="F2329" s="63">
        <v>24092</v>
      </c>
      <c r="G2329" s="70">
        <v>0</v>
      </c>
      <c r="H2329" s="70"/>
      <c r="I2329" s="20"/>
    </row>
    <row r="2330" spans="2:9" x14ac:dyDescent="0.25">
      <c r="B2330" s="69">
        <v>39907</v>
      </c>
      <c r="C2330" s="20" t="s">
        <v>35</v>
      </c>
      <c r="D2330" s="20" t="s">
        <v>27</v>
      </c>
      <c r="E2330" s="20" t="s">
        <v>28</v>
      </c>
      <c r="F2330" s="63">
        <v>3206</v>
      </c>
      <c r="G2330" s="70">
        <v>0</v>
      </c>
      <c r="H2330" s="70"/>
      <c r="I2330" s="20"/>
    </row>
    <row r="2331" spans="2:9" x14ac:dyDescent="0.25">
      <c r="B2331" s="69">
        <v>39907</v>
      </c>
      <c r="C2331" s="20" t="s">
        <v>35</v>
      </c>
      <c r="D2331" s="20" t="s">
        <v>29</v>
      </c>
      <c r="E2331" s="20" t="s">
        <v>28</v>
      </c>
      <c r="F2331" s="63">
        <v>3072</v>
      </c>
      <c r="G2331" s="70">
        <v>0</v>
      </c>
      <c r="H2331" s="70"/>
      <c r="I2331" s="20"/>
    </row>
    <row r="2332" spans="2:9" x14ac:dyDescent="0.25">
      <c r="B2332" s="69">
        <v>39907</v>
      </c>
      <c r="C2332" s="20" t="s">
        <v>35</v>
      </c>
      <c r="D2332" s="20" t="s">
        <v>29</v>
      </c>
      <c r="E2332" s="20" t="s">
        <v>28</v>
      </c>
      <c r="F2332" s="63">
        <v>2</v>
      </c>
      <c r="G2332" s="70">
        <v>0</v>
      </c>
      <c r="H2332" s="70"/>
      <c r="I2332" s="20"/>
    </row>
    <row r="2333" spans="2:9" x14ac:dyDescent="0.25">
      <c r="B2333" s="69">
        <v>39907</v>
      </c>
      <c r="C2333" s="20" t="s">
        <v>35</v>
      </c>
      <c r="D2333" s="20" t="s">
        <v>30</v>
      </c>
      <c r="E2333" s="20" t="s">
        <v>28</v>
      </c>
      <c r="F2333" s="63">
        <v>58885</v>
      </c>
      <c r="G2333" s="70">
        <v>0</v>
      </c>
      <c r="H2333" s="70"/>
      <c r="I2333" s="20"/>
    </row>
    <row r="2334" spans="2:9" x14ac:dyDescent="0.25">
      <c r="B2334" s="69">
        <v>39907</v>
      </c>
      <c r="C2334" s="20" t="s">
        <v>35</v>
      </c>
      <c r="D2334" s="20" t="s">
        <v>30</v>
      </c>
      <c r="E2334" s="20" t="s">
        <v>28</v>
      </c>
      <c r="F2334" s="63">
        <v>3620</v>
      </c>
      <c r="G2334" s="70">
        <v>0</v>
      </c>
      <c r="H2334" s="70"/>
      <c r="I2334" s="20"/>
    </row>
    <row r="2335" spans="2:9" x14ac:dyDescent="0.25">
      <c r="B2335" s="69">
        <v>39907</v>
      </c>
      <c r="C2335" s="20" t="s">
        <v>0</v>
      </c>
      <c r="D2335" s="20" t="s">
        <v>29</v>
      </c>
      <c r="E2335" s="20" t="s">
        <v>28</v>
      </c>
      <c r="F2335" s="63">
        <v>410873</v>
      </c>
      <c r="G2335" s="70">
        <v>0</v>
      </c>
      <c r="H2335" s="70"/>
      <c r="I2335" s="20"/>
    </row>
    <row r="2336" spans="2:9" x14ac:dyDescent="0.25">
      <c r="B2336" s="69">
        <v>39907</v>
      </c>
      <c r="C2336" s="20" t="s">
        <v>0</v>
      </c>
      <c r="D2336" s="20" t="s">
        <v>30</v>
      </c>
      <c r="E2336" s="20" t="s">
        <v>28</v>
      </c>
      <c r="F2336" s="63">
        <v>421061</v>
      </c>
      <c r="G2336" s="70">
        <v>0</v>
      </c>
      <c r="H2336" s="70"/>
      <c r="I2336" s="20"/>
    </row>
    <row r="2337" spans="2:9" x14ac:dyDescent="0.25">
      <c r="B2337" s="69">
        <v>39907</v>
      </c>
      <c r="C2337" s="20" t="s">
        <v>36</v>
      </c>
      <c r="D2337" s="20" t="s">
        <v>27</v>
      </c>
      <c r="E2337" s="20" t="s">
        <v>28</v>
      </c>
      <c r="F2337" s="63">
        <v>2147</v>
      </c>
      <c r="G2337" s="70">
        <v>0</v>
      </c>
      <c r="H2337" s="70"/>
      <c r="I2337" s="20"/>
    </row>
    <row r="2338" spans="2:9" x14ac:dyDescent="0.25">
      <c r="B2338" s="69">
        <v>39907</v>
      </c>
      <c r="C2338" s="20" t="s">
        <v>36</v>
      </c>
      <c r="D2338" s="20" t="s">
        <v>29</v>
      </c>
      <c r="E2338" s="20" t="s">
        <v>28</v>
      </c>
      <c r="F2338" s="63">
        <v>4670</v>
      </c>
      <c r="G2338" s="70">
        <v>0</v>
      </c>
      <c r="H2338" s="70"/>
      <c r="I2338" s="20"/>
    </row>
    <row r="2339" spans="2:9" x14ac:dyDescent="0.25">
      <c r="B2339" s="69">
        <v>39907</v>
      </c>
      <c r="C2339" s="20" t="s">
        <v>36</v>
      </c>
      <c r="D2339" s="20" t="s">
        <v>30</v>
      </c>
      <c r="E2339" s="20" t="s">
        <v>28</v>
      </c>
      <c r="F2339" s="63">
        <v>7661</v>
      </c>
      <c r="G2339" s="70">
        <v>0</v>
      </c>
      <c r="H2339" s="70"/>
      <c r="I2339" s="20"/>
    </row>
    <row r="2340" spans="2:9" x14ac:dyDescent="0.25">
      <c r="B2340" s="69">
        <v>39907</v>
      </c>
      <c r="C2340" s="20" t="s">
        <v>37</v>
      </c>
      <c r="D2340" s="20" t="s">
        <v>27</v>
      </c>
      <c r="E2340" s="20" t="s">
        <v>28</v>
      </c>
      <c r="F2340" s="63">
        <v>6</v>
      </c>
      <c r="G2340" s="70">
        <v>0</v>
      </c>
      <c r="H2340" s="70"/>
      <c r="I2340" s="20"/>
    </row>
    <row r="2341" spans="2:9" x14ac:dyDescent="0.25">
      <c r="B2341" s="69">
        <v>39907</v>
      </c>
      <c r="C2341" s="20" t="s">
        <v>37</v>
      </c>
      <c r="D2341" s="20" t="s">
        <v>29</v>
      </c>
      <c r="E2341" s="20" t="s">
        <v>28</v>
      </c>
      <c r="F2341" s="63">
        <v>472</v>
      </c>
      <c r="G2341" s="70">
        <v>0</v>
      </c>
      <c r="H2341" s="70"/>
      <c r="I2341" s="20"/>
    </row>
    <row r="2342" spans="2:9" x14ac:dyDescent="0.25">
      <c r="B2342" s="69">
        <v>39907</v>
      </c>
      <c r="C2342" s="20" t="s">
        <v>37</v>
      </c>
      <c r="D2342" s="20" t="s">
        <v>30</v>
      </c>
      <c r="E2342" s="20" t="s">
        <v>28</v>
      </c>
      <c r="F2342" s="63">
        <v>672</v>
      </c>
      <c r="G2342" s="70">
        <v>0</v>
      </c>
      <c r="H2342" s="70"/>
      <c r="I2342" s="20"/>
    </row>
    <row r="2343" spans="2:9" x14ac:dyDescent="0.25">
      <c r="B2343" s="69">
        <v>39907</v>
      </c>
      <c r="C2343" s="20" t="s">
        <v>38</v>
      </c>
      <c r="D2343" s="20" t="s">
        <v>27</v>
      </c>
      <c r="E2343" s="20" t="s">
        <v>28</v>
      </c>
      <c r="F2343" s="63">
        <v>1118</v>
      </c>
      <c r="G2343" s="70">
        <v>0</v>
      </c>
      <c r="H2343" s="70"/>
      <c r="I2343" s="20"/>
    </row>
    <row r="2344" spans="2:9" x14ac:dyDescent="0.25">
      <c r="B2344" s="69">
        <v>39907</v>
      </c>
      <c r="C2344" s="20" t="s">
        <v>38</v>
      </c>
      <c r="D2344" s="20" t="s">
        <v>30</v>
      </c>
      <c r="E2344" s="20" t="s">
        <v>28</v>
      </c>
      <c r="F2344" s="63">
        <v>1485</v>
      </c>
      <c r="G2344" s="70">
        <v>0</v>
      </c>
      <c r="H2344" s="70"/>
      <c r="I2344" s="20"/>
    </row>
    <row r="2345" spans="2:9" x14ac:dyDescent="0.25">
      <c r="B2345" s="69">
        <v>39907</v>
      </c>
      <c r="C2345" s="20" t="s">
        <v>39</v>
      </c>
      <c r="D2345" s="20" t="s">
        <v>27</v>
      </c>
      <c r="E2345" s="20" t="s">
        <v>28</v>
      </c>
      <c r="F2345" s="63">
        <v>37042</v>
      </c>
      <c r="G2345" s="70">
        <v>0</v>
      </c>
      <c r="H2345" s="70"/>
      <c r="I2345" s="20"/>
    </row>
    <row r="2346" spans="2:9" x14ac:dyDescent="0.25">
      <c r="B2346" s="69">
        <v>39907</v>
      </c>
      <c r="C2346" s="20" t="s">
        <v>39</v>
      </c>
      <c r="D2346" s="20" t="s">
        <v>29</v>
      </c>
      <c r="E2346" s="20" t="s">
        <v>28</v>
      </c>
      <c r="F2346" s="63">
        <v>361640</v>
      </c>
      <c r="G2346" s="70">
        <v>0</v>
      </c>
      <c r="H2346" s="70"/>
      <c r="I2346" s="20"/>
    </row>
    <row r="2347" spans="2:9" x14ac:dyDescent="0.25">
      <c r="B2347" s="69">
        <v>39907</v>
      </c>
      <c r="C2347" s="20" t="s">
        <v>39</v>
      </c>
      <c r="D2347" s="20" t="s">
        <v>30</v>
      </c>
      <c r="E2347" s="20" t="s">
        <v>28</v>
      </c>
      <c r="F2347" s="63">
        <v>329214</v>
      </c>
      <c r="G2347" s="70">
        <v>0</v>
      </c>
      <c r="H2347" s="70"/>
      <c r="I2347" s="20"/>
    </row>
    <row r="2348" spans="2:9" x14ac:dyDescent="0.25">
      <c r="B2348" s="69">
        <v>39907</v>
      </c>
      <c r="C2348" s="20" t="s">
        <v>40</v>
      </c>
      <c r="D2348" s="20" t="s">
        <v>27</v>
      </c>
      <c r="E2348" s="20" t="s">
        <v>28</v>
      </c>
      <c r="F2348" s="63">
        <v>70</v>
      </c>
      <c r="G2348" s="70">
        <v>0</v>
      </c>
      <c r="H2348" s="70"/>
      <c r="I2348" s="20"/>
    </row>
    <row r="2349" spans="2:9" x14ac:dyDescent="0.25">
      <c r="B2349" s="69">
        <v>39907</v>
      </c>
      <c r="C2349" s="20" t="s">
        <v>40</v>
      </c>
      <c r="D2349" s="20" t="s">
        <v>29</v>
      </c>
      <c r="E2349" s="20" t="s">
        <v>28</v>
      </c>
      <c r="F2349" s="63">
        <v>478</v>
      </c>
      <c r="G2349" s="70">
        <v>0</v>
      </c>
      <c r="H2349" s="70"/>
      <c r="I2349" s="20"/>
    </row>
    <row r="2350" spans="2:9" x14ac:dyDescent="0.25">
      <c r="B2350" s="69">
        <v>39907</v>
      </c>
      <c r="C2350" s="20" t="s">
        <v>40</v>
      </c>
      <c r="D2350" s="20" t="s">
        <v>30</v>
      </c>
      <c r="E2350" s="20" t="s">
        <v>28</v>
      </c>
      <c r="F2350" s="63">
        <v>1997</v>
      </c>
      <c r="G2350" s="70">
        <v>0</v>
      </c>
      <c r="H2350" s="70"/>
      <c r="I2350" s="20"/>
    </row>
    <row r="2351" spans="2:9" x14ac:dyDescent="0.25">
      <c r="B2351" s="69">
        <v>39907</v>
      </c>
      <c r="C2351" s="20" t="s">
        <v>41</v>
      </c>
      <c r="D2351" s="20" t="s">
        <v>27</v>
      </c>
      <c r="E2351" s="20" t="s">
        <v>28</v>
      </c>
      <c r="F2351" s="63">
        <v>3160</v>
      </c>
      <c r="G2351" s="70">
        <v>0</v>
      </c>
      <c r="H2351" s="70"/>
      <c r="I2351" s="20"/>
    </row>
    <row r="2352" spans="2:9" x14ac:dyDescent="0.25">
      <c r="B2352" s="69">
        <v>39907</v>
      </c>
      <c r="C2352" s="20" t="s">
        <v>41</v>
      </c>
      <c r="D2352" s="20" t="s">
        <v>29</v>
      </c>
      <c r="E2352" s="20" t="s">
        <v>28</v>
      </c>
      <c r="F2352" s="63">
        <v>7039</v>
      </c>
      <c r="G2352" s="70">
        <v>0</v>
      </c>
      <c r="H2352" s="70"/>
      <c r="I2352" s="20"/>
    </row>
    <row r="2353" spans="2:9" x14ac:dyDescent="0.25">
      <c r="B2353" s="69">
        <v>39907</v>
      </c>
      <c r="C2353" s="20" t="s">
        <v>41</v>
      </c>
      <c r="D2353" s="20" t="s">
        <v>30</v>
      </c>
      <c r="E2353" s="20" t="s">
        <v>28</v>
      </c>
      <c r="F2353" s="63">
        <v>7336</v>
      </c>
      <c r="G2353" s="70">
        <v>0</v>
      </c>
      <c r="H2353" s="70"/>
      <c r="I2353" s="20"/>
    </row>
    <row r="2354" spans="2:9" x14ac:dyDescent="0.25">
      <c r="B2354" s="69">
        <v>39907</v>
      </c>
      <c r="C2354" s="20" t="s">
        <v>42</v>
      </c>
      <c r="D2354" s="20" t="s">
        <v>29</v>
      </c>
      <c r="E2354" s="20" t="s">
        <v>28</v>
      </c>
      <c r="F2354" s="63">
        <v>110666</v>
      </c>
      <c r="G2354" s="70">
        <v>0</v>
      </c>
      <c r="H2354" s="70"/>
      <c r="I2354" s="20"/>
    </row>
    <row r="2355" spans="2:9" x14ac:dyDescent="0.25">
      <c r="B2355" s="69">
        <v>39907</v>
      </c>
      <c r="C2355" s="20" t="s">
        <v>42</v>
      </c>
      <c r="D2355" s="20" t="s">
        <v>30</v>
      </c>
      <c r="E2355" s="20" t="s">
        <v>28</v>
      </c>
      <c r="F2355" s="63">
        <v>107694</v>
      </c>
      <c r="G2355" s="70">
        <v>0</v>
      </c>
      <c r="H2355" s="70"/>
      <c r="I2355" s="20"/>
    </row>
    <row r="2356" spans="2:9" x14ac:dyDescent="0.25">
      <c r="B2356" s="69">
        <v>39907</v>
      </c>
      <c r="C2356" s="20" t="s">
        <v>43</v>
      </c>
      <c r="D2356" s="20" t="s">
        <v>27</v>
      </c>
      <c r="E2356" s="20" t="s">
        <v>28</v>
      </c>
      <c r="F2356" s="63">
        <v>327</v>
      </c>
      <c r="G2356" s="70">
        <v>0</v>
      </c>
      <c r="H2356" s="70"/>
      <c r="I2356" s="20"/>
    </row>
    <row r="2357" spans="2:9" x14ac:dyDescent="0.25">
      <c r="B2357" s="69">
        <v>39907</v>
      </c>
      <c r="C2357" s="20" t="s">
        <v>43</v>
      </c>
      <c r="D2357" s="20" t="s">
        <v>29</v>
      </c>
      <c r="E2357" s="20" t="s">
        <v>28</v>
      </c>
      <c r="F2357" s="63">
        <v>91604</v>
      </c>
      <c r="G2357" s="70">
        <v>0</v>
      </c>
      <c r="H2357" s="70"/>
      <c r="I2357" s="20"/>
    </row>
    <row r="2358" spans="2:9" x14ac:dyDescent="0.25">
      <c r="B2358" s="69">
        <v>39907</v>
      </c>
      <c r="C2358" s="20" t="s">
        <v>43</v>
      </c>
      <c r="D2358" s="20" t="s">
        <v>30</v>
      </c>
      <c r="E2358" s="20" t="s">
        <v>28</v>
      </c>
      <c r="F2358" s="63">
        <v>97025</v>
      </c>
      <c r="G2358" s="70">
        <v>0</v>
      </c>
      <c r="H2358" s="70"/>
      <c r="I2358" s="20"/>
    </row>
    <row r="2359" spans="2:9" x14ac:dyDescent="0.25">
      <c r="B2359" s="69">
        <v>39907</v>
      </c>
      <c r="C2359" s="20" t="s">
        <v>44</v>
      </c>
      <c r="D2359" s="20" t="s">
        <v>29</v>
      </c>
      <c r="E2359" s="20" t="s">
        <v>28</v>
      </c>
      <c r="F2359" s="63">
        <v>243</v>
      </c>
      <c r="G2359" s="70">
        <v>0</v>
      </c>
      <c r="H2359" s="70"/>
      <c r="I2359" s="20"/>
    </row>
    <row r="2360" spans="2:9" x14ac:dyDescent="0.25">
      <c r="B2360" s="69">
        <v>39907</v>
      </c>
      <c r="C2360" s="20" t="s">
        <v>44</v>
      </c>
      <c r="D2360" s="20" t="s">
        <v>30</v>
      </c>
      <c r="E2360" s="20" t="s">
        <v>28</v>
      </c>
      <c r="F2360" s="63">
        <v>81820</v>
      </c>
      <c r="G2360" s="70">
        <v>0</v>
      </c>
      <c r="H2360" s="70"/>
      <c r="I2360" s="20"/>
    </row>
    <row r="2361" spans="2:9" x14ac:dyDescent="0.25">
      <c r="B2361" s="69">
        <v>39907</v>
      </c>
      <c r="C2361" s="20" t="s">
        <v>45</v>
      </c>
      <c r="D2361" s="20" t="s">
        <v>29</v>
      </c>
      <c r="E2361" s="20" t="s">
        <v>28</v>
      </c>
      <c r="F2361" s="63">
        <v>396</v>
      </c>
      <c r="G2361" s="70">
        <v>0</v>
      </c>
      <c r="H2361" s="70"/>
      <c r="I2361" s="20"/>
    </row>
    <row r="2362" spans="2:9" x14ac:dyDescent="0.25">
      <c r="B2362" s="69">
        <v>39907</v>
      </c>
      <c r="C2362" s="20" t="s">
        <v>45</v>
      </c>
      <c r="D2362" s="20" t="s">
        <v>30</v>
      </c>
      <c r="E2362" s="20" t="s">
        <v>28</v>
      </c>
      <c r="F2362" s="63">
        <v>2485</v>
      </c>
      <c r="G2362" s="70">
        <v>0</v>
      </c>
      <c r="H2362" s="70"/>
      <c r="I2362" s="20"/>
    </row>
    <row r="2363" spans="2:9" x14ac:dyDescent="0.25">
      <c r="B2363" s="69">
        <v>39907</v>
      </c>
      <c r="C2363" s="20" t="s">
        <v>46</v>
      </c>
      <c r="D2363" s="20" t="s">
        <v>27</v>
      </c>
      <c r="E2363" s="20" t="s">
        <v>28</v>
      </c>
      <c r="F2363" s="63">
        <v>12121</v>
      </c>
      <c r="G2363" s="70">
        <v>0</v>
      </c>
      <c r="H2363" s="70"/>
      <c r="I2363" s="20"/>
    </row>
    <row r="2364" spans="2:9" x14ac:dyDescent="0.25">
      <c r="B2364" s="69">
        <v>39907</v>
      </c>
      <c r="C2364" s="20" t="s">
        <v>46</v>
      </c>
      <c r="D2364" s="20" t="s">
        <v>29</v>
      </c>
      <c r="E2364" s="20" t="s">
        <v>28</v>
      </c>
      <c r="F2364" s="63">
        <v>4458</v>
      </c>
      <c r="G2364" s="70">
        <v>0</v>
      </c>
      <c r="H2364" s="70"/>
      <c r="I2364" s="20"/>
    </row>
    <row r="2365" spans="2:9" x14ac:dyDescent="0.25">
      <c r="B2365" s="69">
        <v>39907</v>
      </c>
      <c r="C2365" s="20" t="s">
        <v>46</v>
      </c>
      <c r="D2365" s="20" t="s">
        <v>30</v>
      </c>
      <c r="E2365" s="20" t="s">
        <v>28</v>
      </c>
      <c r="F2365" s="63">
        <v>925</v>
      </c>
      <c r="G2365" s="70">
        <v>0</v>
      </c>
      <c r="H2365" s="70"/>
      <c r="I2365" s="20"/>
    </row>
    <row r="2366" spans="2:9" x14ac:dyDescent="0.25">
      <c r="B2366" s="69">
        <v>39907</v>
      </c>
      <c r="C2366" s="20" t="s">
        <v>39</v>
      </c>
      <c r="D2366" s="20" t="s">
        <v>27</v>
      </c>
      <c r="E2366" s="20" t="s">
        <v>28</v>
      </c>
      <c r="F2366" s="63">
        <v>18548</v>
      </c>
      <c r="G2366" s="70">
        <v>0</v>
      </c>
      <c r="H2366" s="70"/>
      <c r="I2366" s="20"/>
    </row>
    <row r="2367" spans="2:9" x14ac:dyDescent="0.25">
      <c r="B2367" s="69">
        <v>39907</v>
      </c>
      <c r="C2367" s="20" t="s">
        <v>39</v>
      </c>
      <c r="D2367" s="20" t="s">
        <v>29</v>
      </c>
      <c r="E2367" s="20" t="s">
        <v>28</v>
      </c>
      <c r="F2367" s="63">
        <v>148549</v>
      </c>
      <c r="G2367" s="70">
        <v>0</v>
      </c>
      <c r="H2367" s="70"/>
      <c r="I2367" s="20"/>
    </row>
    <row r="2368" spans="2:9" x14ac:dyDescent="0.25">
      <c r="B2368" s="69">
        <v>39907</v>
      </c>
      <c r="C2368" s="20" t="s">
        <v>39</v>
      </c>
      <c r="D2368" s="20" t="s">
        <v>27</v>
      </c>
      <c r="E2368" s="20" t="s">
        <v>28</v>
      </c>
      <c r="F2368" s="63">
        <v>159305</v>
      </c>
      <c r="G2368" s="70">
        <v>0</v>
      </c>
      <c r="H2368" s="70"/>
      <c r="I2368" s="20"/>
    </row>
    <row r="2369" spans="2:9" x14ac:dyDescent="0.25">
      <c r="B2369" s="69">
        <v>39907</v>
      </c>
      <c r="C2369" s="20" t="s">
        <v>39</v>
      </c>
      <c r="D2369" s="20" t="s">
        <v>29</v>
      </c>
      <c r="E2369" s="20" t="s">
        <v>28</v>
      </c>
      <c r="F2369" s="63">
        <v>1934219</v>
      </c>
      <c r="G2369" s="70">
        <v>0</v>
      </c>
      <c r="H2369" s="70"/>
      <c r="I2369" s="20"/>
    </row>
    <row r="2370" spans="2:9" x14ac:dyDescent="0.25">
      <c r="B2370" s="69">
        <v>39907</v>
      </c>
      <c r="C2370" s="20" t="s">
        <v>39</v>
      </c>
      <c r="D2370" s="20" t="s">
        <v>30</v>
      </c>
      <c r="E2370" s="20" t="s">
        <v>28</v>
      </c>
      <c r="F2370" s="63">
        <v>2932683</v>
      </c>
      <c r="G2370" s="70">
        <v>0</v>
      </c>
      <c r="H2370" s="70"/>
      <c r="I2370" s="20"/>
    </row>
    <row r="2371" spans="2:9" x14ac:dyDescent="0.25">
      <c r="B2371" s="69">
        <v>39907</v>
      </c>
      <c r="C2371" s="20" t="s">
        <v>26</v>
      </c>
      <c r="D2371" s="20" t="s">
        <v>29</v>
      </c>
      <c r="E2371" s="20" t="s">
        <v>28</v>
      </c>
      <c r="F2371" s="63">
        <v>541256</v>
      </c>
      <c r="G2371" s="70">
        <v>0</v>
      </c>
      <c r="H2371" s="70"/>
      <c r="I2371" s="20"/>
    </row>
    <row r="2372" spans="2:9" x14ac:dyDescent="0.25">
      <c r="B2372" s="69">
        <v>39907</v>
      </c>
      <c r="C2372" s="20" t="s">
        <v>26</v>
      </c>
      <c r="D2372" s="20" t="s">
        <v>30</v>
      </c>
      <c r="E2372" s="20" t="s">
        <v>28</v>
      </c>
      <c r="F2372" s="63">
        <v>560287</v>
      </c>
      <c r="G2372" s="70">
        <v>0</v>
      </c>
      <c r="H2372" s="70"/>
      <c r="I2372" s="20"/>
    </row>
    <row r="2373" spans="2:9" x14ac:dyDescent="0.25">
      <c r="B2373" s="69">
        <v>39907</v>
      </c>
      <c r="C2373" s="20" t="s">
        <v>35</v>
      </c>
      <c r="D2373" s="20" t="s">
        <v>27</v>
      </c>
      <c r="E2373" s="20" t="s">
        <v>28</v>
      </c>
      <c r="F2373" s="63">
        <v>14751</v>
      </c>
      <c r="G2373" s="70">
        <v>0</v>
      </c>
      <c r="H2373" s="70"/>
      <c r="I2373" s="20"/>
    </row>
    <row r="2374" spans="2:9" x14ac:dyDescent="0.25">
      <c r="B2374" s="69">
        <v>39907</v>
      </c>
      <c r="C2374" s="20" t="s">
        <v>35</v>
      </c>
      <c r="D2374" s="20" t="s">
        <v>27</v>
      </c>
      <c r="E2374" s="20" t="s">
        <v>28</v>
      </c>
      <c r="F2374" s="63">
        <v>2269</v>
      </c>
      <c r="G2374" s="70">
        <v>0</v>
      </c>
      <c r="H2374" s="70"/>
      <c r="I2374" s="20"/>
    </row>
    <row r="2375" spans="2:9" x14ac:dyDescent="0.25">
      <c r="B2375" s="69">
        <v>39907</v>
      </c>
      <c r="C2375" s="20" t="s">
        <v>35</v>
      </c>
      <c r="D2375" s="20" t="s">
        <v>29</v>
      </c>
      <c r="E2375" s="20" t="s">
        <v>28</v>
      </c>
      <c r="F2375" s="63">
        <v>4195</v>
      </c>
      <c r="G2375" s="70">
        <v>0</v>
      </c>
      <c r="H2375" s="70"/>
      <c r="I2375" s="20"/>
    </row>
    <row r="2376" spans="2:9" x14ac:dyDescent="0.25">
      <c r="B2376" s="69">
        <v>39907</v>
      </c>
      <c r="C2376" s="20" t="s">
        <v>35</v>
      </c>
      <c r="D2376" s="20" t="s">
        <v>29</v>
      </c>
      <c r="E2376" s="20" t="s">
        <v>28</v>
      </c>
      <c r="F2376" s="63">
        <v>21</v>
      </c>
      <c r="G2376" s="70">
        <v>0</v>
      </c>
      <c r="H2376" s="70"/>
      <c r="I2376" s="20"/>
    </row>
    <row r="2377" spans="2:9" x14ac:dyDescent="0.25">
      <c r="B2377" s="69">
        <v>39907</v>
      </c>
      <c r="C2377" s="20" t="s">
        <v>35</v>
      </c>
      <c r="D2377" s="20" t="s">
        <v>30</v>
      </c>
      <c r="E2377" s="20" t="s">
        <v>28</v>
      </c>
      <c r="F2377" s="63">
        <v>58959</v>
      </c>
      <c r="G2377" s="70">
        <v>0</v>
      </c>
      <c r="H2377" s="70"/>
      <c r="I2377" s="20"/>
    </row>
    <row r="2378" spans="2:9" x14ac:dyDescent="0.25">
      <c r="B2378" s="69">
        <v>39907</v>
      </c>
      <c r="C2378" s="20" t="s">
        <v>35</v>
      </c>
      <c r="D2378" s="20" t="s">
        <v>30</v>
      </c>
      <c r="E2378" s="20" t="s">
        <v>28</v>
      </c>
      <c r="F2378" s="63">
        <v>1804</v>
      </c>
      <c r="G2378" s="70">
        <v>0</v>
      </c>
      <c r="H2378" s="70"/>
      <c r="I2378" s="20"/>
    </row>
    <row r="2379" spans="2:9" x14ac:dyDescent="0.25">
      <c r="B2379" s="69">
        <v>39907</v>
      </c>
      <c r="C2379" s="20" t="s">
        <v>26</v>
      </c>
      <c r="D2379" s="20" t="s">
        <v>27</v>
      </c>
      <c r="E2379" s="20" t="s">
        <v>28</v>
      </c>
      <c r="F2379" s="63">
        <v>705596</v>
      </c>
      <c r="G2379" s="70">
        <v>0</v>
      </c>
      <c r="H2379" s="70"/>
      <c r="I2379" s="20"/>
    </row>
    <row r="2380" spans="2:9" x14ac:dyDescent="0.25">
      <c r="B2380" s="69">
        <v>39907</v>
      </c>
      <c r="C2380" s="20" t="s">
        <v>26</v>
      </c>
      <c r="D2380" s="20" t="s">
        <v>29</v>
      </c>
      <c r="E2380" s="20" t="s">
        <v>28</v>
      </c>
      <c r="F2380" s="63">
        <v>1859985</v>
      </c>
      <c r="G2380" s="70">
        <v>0</v>
      </c>
      <c r="H2380" s="70"/>
      <c r="I2380" s="20"/>
    </row>
    <row r="2381" spans="2:9" x14ac:dyDescent="0.25">
      <c r="B2381" s="69">
        <v>39907</v>
      </c>
      <c r="C2381" s="20" t="s">
        <v>26</v>
      </c>
      <c r="D2381" s="20" t="s">
        <v>30</v>
      </c>
      <c r="E2381" s="20" t="s">
        <v>28</v>
      </c>
      <c r="F2381" s="63">
        <v>1932575</v>
      </c>
      <c r="G2381" s="70">
        <v>0</v>
      </c>
      <c r="H2381" s="70"/>
      <c r="I2381" s="20"/>
    </row>
    <row r="2382" spans="2:9" x14ac:dyDescent="0.25">
      <c r="B2382" s="69">
        <v>39907</v>
      </c>
      <c r="C2382" s="20" t="s">
        <v>31</v>
      </c>
      <c r="D2382" s="20" t="s">
        <v>29</v>
      </c>
      <c r="E2382" s="20" t="s">
        <v>28</v>
      </c>
      <c r="F2382" s="63">
        <v>104273</v>
      </c>
      <c r="G2382" s="70">
        <v>0</v>
      </c>
      <c r="H2382" s="70"/>
      <c r="I2382" s="20"/>
    </row>
    <row r="2383" spans="2:9" x14ac:dyDescent="0.25">
      <c r="B2383" s="69">
        <v>39907</v>
      </c>
      <c r="C2383" s="20" t="s">
        <v>31</v>
      </c>
      <c r="D2383" s="20" t="s">
        <v>30</v>
      </c>
      <c r="E2383" s="20" t="s">
        <v>28</v>
      </c>
      <c r="F2383" s="63">
        <v>171341</v>
      </c>
      <c r="G2383" s="70">
        <v>0</v>
      </c>
      <c r="H2383" s="70"/>
      <c r="I2383" s="20"/>
    </row>
    <row r="2384" spans="2:9" x14ac:dyDescent="0.25">
      <c r="B2384" s="69">
        <v>39907</v>
      </c>
      <c r="C2384" s="20" t="s">
        <v>32</v>
      </c>
      <c r="D2384" s="20" t="s">
        <v>29</v>
      </c>
      <c r="E2384" s="20" t="s">
        <v>28</v>
      </c>
      <c r="F2384" s="63">
        <v>44294</v>
      </c>
      <c r="G2384" s="70">
        <v>0</v>
      </c>
      <c r="H2384" s="70"/>
      <c r="I2384" s="20"/>
    </row>
    <row r="2385" spans="2:9" x14ac:dyDescent="0.25">
      <c r="B2385" s="69">
        <v>39907</v>
      </c>
      <c r="C2385" s="20" t="s">
        <v>32</v>
      </c>
      <c r="D2385" s="20" t="s">
        <v>30</v>
      </c>
      <c r="E2385" s="20" t="s">
        <v>28</v>
      </c>
      <c r="F2385" s="63">
        <v>14833</v>
      </c>
      <c r="G2385" s="70">
        <v>0</v>
      </c>
      <c r="H2385" s="70"/>
      <c r="I2385" s="20"/>
    </row>
    <row r="2386" spans="2:9" x14ac:dyDescent="0.25">
      <c r="B2386" s="69">
        <v>39907</v>
      </c>
      <c r="C2386" s="20" t="s">
        <v>33</v>
      </c>
      <c r="D2386" s="20" t="s">
        <v>29</v>
      </c>
      <c r="E2386" s="20" t="s">
        <v>28</v>
      </c>
      <c r="F2386" s="63">
        <v>36538</v>
      </c>
      <c r="G2386" s="70">
        <v>0</v>
      </c>
      <c r="H2386" s="70"/>
      <c r="I2386" s="20"/>
    </row>
    <row r="2387" spans="2:9" x14ac:dyDescent="0.25">
      <c r="B2387" s="69">
        <v>39907</v>
      </c>
      <c r="C2387" s="20" t="s">
        <v>33</v>
      </c>
      <c r="D2387" s="20" t="s">
        <v>30</v>
      </c>
      <c r="E2387" s="20" t="s">
        <v>28</v>
      </c>
      <c r="F2387" s="63">
        <v>522</v>
      </c>
      <c r="G2387" s="70">
        <v>0</v>
      </c>
      <c r="H2387" s="70"/>
      <c r="I2387" s="20"/>
    </row>
    <row r="2388" spans="2:9" x14ac:dyDescent="0.25">
      <c r="B2388" s="69">
        <v>39907</v>
      </c>
      <c r="C2388" s="20" t="s">
        <v>34</v>
      </c>
      <c r="D2388" s="20" t="s">
        <v>29</v>
      </c>
      <c r="E2388" s="20" t="s">
        <v>28</v>
      </c>
      <c r="F2388" s="63">
        <v>519</v>
      </c>
      <c r="G2388" s="70">
        <v>0</v>
      </c>
      <c r="H2388" s="70"/>
      <c r="I2388" s="20"/>
    </row>
    <row r="2389" spans="2:9" x14ac:dyDescent="0.25">
      <c r="B2389" s="69">
        <v>39907</v>
      </c>
      <c r="C2389" s="20" t="s">
        <v>34</v>
      </c>
      <c r="D2389" s="20" t="s">
        <v>29</v>
      </c>
      <c r="E2389" s="20" t="s">
        <v>28</v>
      </c>
      <c r="F2389" s="63">
        <v>667</v>
      </c>
      <c r="G2389" s="70">
        <v>0</v>
      </c>
      <c r="H2389" s="70"/>
      <c r="I2389" s="20"/>
    </row>
    <row r="2390" spans="2:9" x14ac:dyDescent="0.25">
      <c r="B2390" s="69">
        <v>39907</v>
      </c>
      <c r="C2390" s="20" t="s">
        <v>34</v>
      </c>
      <c r="D2390" s="20" t="s">
        <v>29</v>
      </c>
      <c r="E2390" s="20" t="s">
        <v>28</v>
      </c>
      <c r="F2390" s="63">
        <v>3434</v>
      </c>
      <c r="G2390" s="70">
        <v>0</v>
      </c>
      <c r="H2390" s="70"/>
      <c r="I2390" s="20"/>
    </row>
    <row r="2391" spans="2:9" x14ac:dyDescent="0.25">
      <c r="B2391" s="69">
        <v>39907</v>
      </c>
      <c r="C2391" s="20" t="s">
        <v>34</v>
      </c>
      <c r="D2391" s="20" t="s">
        <v>30</v>
      </c>
      <c r="E2391" s="20" t="s">
        <v>28</v>
      </c>
      <c r="F2391" s="63">
        <v>35</v>
      </c>
      <c r="G2391" s="70">
        <v>0</v>
      </c>
      <c r="H2391" s="70"/>
      <c r="I2391" s="20"/>
    </row>
    <row r="2392" spans="2:9" x14ac:dyDescent="0.25">
      <c r="B2392" s="69">
        <v>39907</v>
      </c>
      <c r="C2392" s="20" t="s">
        <v>34</v>
      </c>
      <c r="D2392" s="20" t="s">
        <v>30</v>
      </c>
      <c r="E2392" s="20" t="s">
        <v>28</v>
      </c>
      <c r="F2392" s="63">
        <v>22</v>
      </c>
      <c r="G2392" s="70">
        <v>0</v>
      </c>
      <c r="H2392" s="70"/>
      <c r="I2392" s="20"/>
    </row>
    <row r="2393" spans="2:9" x14ac:dyDescent="0.25">
      <c r="B2393" s="69">
        <v>39907</v>
      </c>
      <c r="C2393" s="20" t="s">
        <v>34</v>
      </c>
      <c r="D2393" s="20" t="s">
        <v>30</v>
      </c>
      <c r="E2393" s="20" t="s">
        <v>28</v>
      </c>
      <c r="F2393" s="63">
        <v>423</v>
      </c>
      <c r="G2393" s="70">
        <v>0</v>
      </c>
      <c r="H2393" s="70"/>
      <c r="I2393" s="20"/>
    </row>
    <row r="2394" spans="2:9" x14ac:dyDescent="0.25">
      <c r="B2394" s="69">
        <v>39907</v>
      </c>
      <c r="C2394" s="20" t="s">
        <v>35</v>
      </c>
      <c r="D2394" s="20" t="s">
        <v>27</v>
      </c>
      <c r="E2394" s="20" t="s">
        <v>28</v>
      </c>
      <c r="F2394" s="63">
        <v>17924</v>
      </c>
      <c r="G2394" s="70">
        <v>0</v>
      </c>
      <c r="H2394" s="70"/>
      <c r="I2394" s="20"/>
    </row>
    <row r="2395" spans="2:9" x14ac:dyDescent="0.25">
      <c r="B2395" s="69">
        <v>39907</v>
      </c>
      <c r="C2395" s="20" t="s">
        <v>35</v>
      </c>
      <c r="D2395" s="20" t="s">
        <v>27</v>
      </c>
      <c r="E2395" s="20" t="s">
        <v>28</v>
      </c>
      <c r="F2395" s="63">
        <v>3140</v>
      </c>
      <c r="G2395" s="70">
        <v>0</v>
      </c>
      <c r="H2395" s="70"/>
      <c r="I2395" s="20"/>
    </row>
    <row r="2396" spans="2:9" x14ac:dyDescent="0.25">
      <c r="B2396" s="69">
        <v>39907</v>
      </c>
      <c r="C2396" s="20" t="s">
        <v>35</v>
      </c>
      <c r="D2396" s="20" t="s">
        <v>29</v>
      </c>
      <c r="E2396" s="20" t="s">
        <v>28</v>
      </c>
      <c r="F2396" s="63">
        <v>6736</v>
      </c>
      <c r="G2396" s="70">
        <v>0</v>
      </c>
      <c r="H2396" s="70"/>
      <c r="I2396" s="20"/>
    </row>
    <row r="2397" spans="2:9" x14ac:dyDescent="0.25">
      <c r="B2397" s="69">
        <v>39907</v>
      </c>
      <c r="C2397" s="20" t="s">
        <v>35</v>
      </c>
      <c r="D2397" s="20" t="s">
        <v>29</v>
      </c>
      <c r="E2397" s="20" t="s">
        <v>28</v>
      </c>
      <c r="F2397" s="63">
        <v>45</v>
      </c>
      <c r="G2397" s="70">
        <v>0</v>
      </c>
      <c r="H2397" s="70"/>
      <c r="I2397" s="20"/>
    </row>
    <row r="2398" spans="2:9" x14ac:dyDescent="0.25">
      <c r="B2398" s="69">
        <v>39907</v>
      </c>
      <c r="C2398" s="20" t="s">
        <v>35</v>
      </c>
      <c r="D2398" s="20" t="s">
        <v>30</v>
      </c>
      <c r="E2398" s="20" t="s">
        <v>28</v>
      </c>
      <c r="F2398" s="63">
        <v>57847</v>
      </c>
      <c r="G2398" s="70">
        <v>0</v>
      </c>
      <c r="H2398" s="70"/>
      <c r="I2398" s="20"/>
    </row>
    <row r="2399" spans="2:9" x14ac:dyDescent="0.25">
      <c r="B2399" s="69">
        <v>39907</v>
      </c>
      <c r="C2399" s="20" t="s">
        <v>35</v>
      </c>
      <c r="D2399" s="20" t="s">
        <v>30</v>
      </c>
      <c r="E2399" s="20" t="s">
        <v>28</v>
      </c>
      <c r="F2399" s="63">
        <v>3703</v>
      </c>
      <c r="G2399" s="70">
        <v>0</v>
      </c>
      <c r="H2399" s="70"/>
      <c r="I2399" s="20"/>
    </row>
    <row r="2400" spans="2:9" x14ac:dyDescent="0.25">
      <c r="B2400" s="69">
        <v>39907</v>
      </c>
      <c r="C2400" s="20" t="s">
        <v>0</v>
      </c>
      <c r="D2400" s="20" t="s">
        <v>29</v>
      </c>
      <c r="E2400" s="20" t="s">
        <v>28</v>
      </c>
      <c r="F2400" s="63">
        <v>397344</v>
      </c>
      <c r="G2400" s="70">
        <v>0</v>
      </c>
      <c r="H2400" s="70"/>
      <c r="I2400" s="20"/>
    </row>
    <row r="2401" spans="2:9" x14ac:dyDescent="0.25">
      <c r="B2401" s="69">
        <v>39907</v>
      </c>
      <c r="C2401" s="20" t="s">
        <v>0</v>
      </c>
      <c r="D2401" s="20" t="s">
        <v>30</v>
      </c>
      <c r="E2401" s="20" t="s">
        <v>28</v>
      </c>
      <c r="F2401" s="63">
        <v>1054138</v>
      </c>
      <c r="G2401" s="70">
        <v>0</v>
      </c>
      <c r="H2401" s="70"/>
      <c r="I2401" s="20"/>
    </row>
    <row r="2402" spans="2:9" x14ac:dyDescent="0.25">
      <c r="B2402" s="69">
        <v>39907</v>
      </c>
      <c r="C2402" s="20" t="s">
        <v>36</v>
      </c>
      <c r="D2402" s="20" t="s">
        <v>27</v>
      </c>
      <c r="E2402" s="20" t="s">
        <v>28</v>
      </c>
      <c r="F2402" s="63">
        <v>1398</v>
      </c>
      <c r="G2402" s="70">
        <v>0</v>
      </c>
      <c r="H2402" s="70"/>
      <c r="I2402" s="20"/>
    </row>
    <row r="2403" spans="2:9" x14ac:dyDescent="0.25">
      <c r="B2403" s="69">
        <v>39907</v>
      </c>
      <c r="C2403" s="20" t="s">
        <v>36</v>
      </c>
      <c r="D2403" s="20" t="s">
        <v>29</v>
      </c>
      <c r="E2403" s="20" t="s">
        <v>28</v>
      </c>
      <c r="F2403" s="63">
        <v>10113</v>
      </c>
      <c r="G2403" s="70">
        <v>0</v>
      </c>
      <c r="H2403" s="70"/>
      <c r="I2403" s="20"/>
    </row>
    <row r="2404" spans="2:9" x14ac:dyDescent="0.25">
      <c r="B2404" s="69">
        <v>39907</v>
      </c>
      <c r="C2404" s="20" t="s">
        <v>36</v>
      </c>
      <c r="D2404" s="20" t="s">
        <v>30</v>
      </c>
      <c r="E2404" s="20" t="s">
        <v>28</v>
      </c>
      <c r="F2404" s="63">
        <v>8245</v>
      </c>
      <c r="G2404" s="70">
        <v>0</v>
      </c>
      <c r="H2404" s="70"/>
      <c r="I2404" s="20"/>
    </row>
    <row r="2405" spans="2:9" x14ac:dyDescent="0.25">
      <c r="B2405" s="69">
        <v>39907</v>
      </c>
      <c r="C2405" s="20" t="s">
        <v>37</v>
      </c>
      <c r="D2405" s="20" t="s">
        <v>27</v>
      </c>
      <c r="E2405" s="20" t="s">
        <v>28</v>
      </c>
      <c r="F2405" s="63">
        <v>6</v>
      </c>
      <c r="G2405" s="70">
        <v>0</v>
      </c>
      <c r="H2405" s="70"/>
      <c r="I2405" s="20"/>
    </row>
    <row r="2406" spans="2:9" x14ac:dyDescent="0.25">
      <c r="B2406" s="69">
        <v>39907</v>
      </c>
      <c r="C2406" s="20" t="s">
        <v>37</v>
      </c>
      <c r="D2406" s="20" t="s">
        <v>29</v>
      </c>
      <c r="E2406" s="20" t="s">
        <v>28</v>
      </c>
      <c r="F2406" s="63">
        <v>361</v>
      </c>
      <c r="G2406" s="70">
        <v>0</v>
      </c>
      <c r="H2406" s="70"/>
      <c r="I2406" s="20"/>
    </row>
    <row r="2407" spans="2:9" x14ac:dyDescent="0.25">
      <c r="B2407" s="69">
        <v>39907</v>
      </c>
      <c r="C2407" s="20" t="s">
        <v>37</v>
      </c>
      <c r="D2407" s="20" t="s">
        <v>30</v>
      </c>
      <c r="E2407" s="20" t="s">
        <v>28</v>
      </c>
      <c r="F2407" s="63">
        <v>199</v>
      </c>
      <c r="G2407" s="70">
        <v>0</v>
      </c>
      <c r="H2407" s="70"/>
      <c r="I2407" s="20"/>
    </row>
    <row r="2408" spans="2:9" x14ac:dyDescent="0.25">
      <c r="B2408" s="69">
        <v>39907</v>
      </c>
      <c r="C2408" s="20" t="s">
        <v>38</v>
      </c>
      <c r="D2408" s="20" t="s">
        <v>27</v>
      </c>
      <c r="E2408" s="20" t="s">
        <v>28</v>
      </c>
      <c r="F2408" s="63">
        <v>655</v>
      </c>
      <c r="G2408" s="70">
        <v>0</v>
      </c>
      <c r="H2408" s="70"/>
      <c r="I2408" s="20"/>
    </row>
    <row r="2409" spans="2:9" x14ac:dyDescent="0.25">
      <c r="B2409" s="69">
        <v>39907</v>
      </c>
      <c r="C2409" s="20" t="s">
        <v>38</v>
      </c>
      <c r="D2409" s="20" t="s">
        <v>29</v>
      </c>
      <c r="E2409" s="20" t="s">
        <v>28</v>
      </c>
      <c r="F2409" s="63">
        <v>625</v>
      </c>
      <c r="G2409" s="70">
        <v>0</v>
      </c>
      <c r="H2409" s="70"/>
      <c r="I2409" s="20"/>
    </row>
    <row r="2410" spans="2:9" x14ac:dyDescent="0.25">
      <c r="B2410" s="69">
        <v>39907</v>
      </c>
      <c r="C2410" s="20" t="s">
        <v>38</v>
      </c>
      <c r="D2410" s="20" t="s">
        <v>30</v>
      </c>
      <c r="E2410" s="20" t="s">
        <v>28</v>
      </c>
      <c r="F2410" s="63">
        <v>1855</v>
      </c>
      <c r="G2410" s="70">
        <v>0</v>
      </c>
      <c r="H2410" s="70"/>
      <c r="I2410" s="20"/>
    </row>
    <row r="2411" spans="2:9" x14ac:dyDescent="0.25">
      <c r="B2411" s="69">
        <v>39907</v>
      </c>
      <c r="C2411" s="20" t="s">
        <v>39</v>
      </c>
      <c r="D2411" s="20" t="s">
        <v>27</v>
      </c>
      <c r="E2411" s="20" t="s">
        <v>28</v>
      </c>
      <c r="F2411" s="63">
        <v>2380758</v>
      </c>
      <c r="G2411" s="70">
        <v>0</v>
      </c>
      <c r="H2411" s="70"/>
      <c r="I2411" s="20"/>
    </row>
    <row r="2412" spans="2:9" x14ac:dyDescent="0.25">
      <c r="B2412" s="69">
        <v>39907</v>
      </c>
      <c r="C2412" s="20" t="s">
        <v>39</v>
      </c>
      <c r="D2412" s="20" t="s">
        <v>29</v>
      </c>
      <c r="E2412" s="20" t="s">
        <v>28</v>
      </c>
      <c r="F2412" s="63">
        <v>8205253</v>
      </c>
      <c r="G2412" s="70">
        <v>0</v>
      </c>
      <c r="H2412" s="70"/>
      <c r="I2412" s="20"/>
    </row>
    <row r="2413" spans="2:9" x14ac:dyDescent="0.25">
      <c r="B2413" s="69">
        <v>39907</v>
      </c>
      <c r="C2413" s="20" t="s">
        <v>39</v>
      </c>
      <c r="D2413" s="20" t="s">
        <v>30</v>
      </c>
      <c r="E2413" s="20" t="s">
        <v>28</v>
      </c>
      <c r="F2413" s="63">
        <v>11547289</v>
      </c>
      <c r="G2413" s="70">
        <v>0</v>
      </c>
      <c r="H2413" s="70"/>
      <c r="I2413" s="20"/>
    </row>
    <row r="2414" spans="2:9" x14ac:dyDescent="0.25">
      <c r="B2414" s="69">
        <v>39907</v>
      </c>
      <c r="C2414" s="20" t="s">
        <v>40</v>
      </c>
      <c r="D2414" s="20" t="s">
        <v>27</v>
      </c>
      <c r="E2414" s="20" t="s">
        <v>28</v>
      </c>
      <c r="F2414" s="63">
        <v>2061</v>
      </c>
      <c r="G2414" s="70">
        <v>0</v>
      </c>
      <c r="H2414" s="70"/>
      <c r="I2414" s="20"/>
    </row>
    <row r="2415" spans="2:9" x14ac:dyDescent="0.25">
      <c r="B2415" s="69">
        <v>39907</v>
      </c>
      <c r="C2415" s="20" t="s">
        <v>40</v>
      </c>
      <c r="D2415" s="20" t="s">
        <v>29</v>
      </c>
      <c r="E2415" s="20" t="s">
        <v>28</v>
      </c>
      <c r="F2415" s="63">
        <v>48415</v>
      </c>
      <c r="G2415" s="70">
        <v>0</v>
      </c>
      <c r="H2415" s="70"/>
      <c r="I2415" s="20"/>
    </row>
    <row r="2416" spans="2:9" x14ac:dyDescent="0.25">
      <c r="B2416" s="69">
        <v>39907</v>
      </c>
      <c r="C2416" s="20" t="s">
        <v>40</v>
      </c>
      <c r="D2416" s="20" t="s">
        <v>30</v>
      </c>
      <c r="E2416" s="20" t="s">
        <v>28</v>
      </c>
      <c r="F2416" s="63">
        <v>42185</v>
      </c>
      <c r="G2416" s="70">
        <v>0</v>
      </c>
      <c r="H2416" s="70"/>
      <c r="I2416" s="20"/>
    </row>
    <row r="2417" spans="2:9" x14ac:dyDescent="0.25">
      <c r="B2417" s="69">
        <v>39907</v>
      </c>
      <c r="C2417" s="20" t="s">
        <v>41</v>
      </c>
      <c r="D2417" s="20" t="s">
        <v>27</v>
      </c>
      <c r="E2417" s="20" t="s">
        <v>28</v>
      </c>
      <c r="F2417" s="63">
        <v>24886</v>
      </c>
      <c r="G2417" s="70">
        <v>0</v>
      </c>
      <c r="H2417" s="70"/>
      <c r="I2417" s="20"/>
    </row>
    <row r="2418" spans="2:9" x14ac:dyDescent="0.25">
      <c r="B2418" s="69">
        <v>39907</v>
      </c>
      <c r="C2418" s="20" t="s">
        <v>41</v>
      </c>
      <c r="D2418" s="20" t="s">
        <v>29</v>
      </c>
      <c r="E2418" s="20" t="s">
        <v>28</v>
      </c>
      <c r="F2418" s="63">
        <v>61043</v>
      </c>
      <c r="G2418" s="70">
        <v>0</v>
      </c>
      <c r="H2418" s="70"/>
      <c r="I2418" s="20"/>
    </row>
    <row r="2419" spans="2:9" x14ac:dyDescent="0.25">
      <c r="B2419" s="69">
        <v>39907</v>
      </c>
      <c r="C2419" s="20" t="s">
        <v>41</v>
      </c>
      <c r="D2419" s="20" t="s">
        <v>30</v>
      </c>
      <c r="E2419" s="20" t="s">
        <v>28</v>
      </c>
      <c r="F2419" s="63">
        <v>61563</v>
      </c>
      <c r="G2419" s="70">
        <v>0</v>
      </c>
      <c r="H2419" s="70"/>
      <c r="I2419" s="20"/>
    </row>
    <row r="2420" spans="2:9" x14ac:dyDescent="0.25">
      <c r="B2420" s="69">
        <v>39907</v>
      </c>
      <c r="C2420" s="20" t="s">
        <v>42</v>
      </c>
      <c r="D2420" s="20" t="s">
        <v>29</v>
      </c>
      <c r="E2420" s="20" t="s">
        <v>28</v>
      </c>
      <c r="F2420" s="63">
        <v>491276</v>
      </c>
      <c r="G2420" s="70">
        <v>0</v>
      </c>
      <c r="H2420" s="70"/>
      <c r="I2420" s="20"/>
    </row>
    <row r="2421" spans="2:9" x14ac:dyDescent="0.25">
      <c r="B2421" s="69">
        <v>39907</v>
      </c>
      <c r="C2421" s="20" t="s">
        <v>42</v>
      </c>
      <c r="D2421" s="20" t="s">
        <v>30</v>
      </c>
      <c r="E2421" s="20" t="s">
        <v>28</v>
      </c>
      <c r="F2421" s="63">
        <v>502511</v>
      </c>
      <c r="G2421" s="70">
        <v>0</v>
      </c>
      <c r="H2421" s="70"/>
      <c r="I2421" s="20"/>
    </row>
    <row r="2422" spans="2:9" x14ac:dyDescent="0.25">
      <c r="B2422" s="69">
        <v>39907</v>
      </c>
      <c r="C2422" s="20" t="s">
        <v>43</v>
      </c>
      <c r="D2422" s="20" t="s">
        <v>27</v>
      </c>
      <c r="E2422" s="20" t="s">
        <v>28</v>
      </c>
      <c r="F2422" s="63">
        <v>120864</v>
      </c>
      <c r="G2422" s="70">
        <v>0</v>
      </c>
      <c r="H2422" s="70"/>
      <c r="I2422" s="20"/>
    </row>
    <row r="2423" spans="2:9" x14ac:dyDescent="0.25">
      <c r="B2423" s="69">
        <v>39907</v>
      </c>
      <c r="C2423" s="20" t="s">
        <v>43</v>
      </c>
      <c r="D2423" s="20" t="s">
        <v>29</v>
      </c>
      <c r="E2423" s="20" t="s">
        <v>28</v>
      </c>
      <c r="F2423" s="63">
        <v>124536</v>
      </c>
      <c r="G2423" s="70">
        <v>0</v>
      </c>
      <c r="H2423" s="70"/>
      <c r="I2423" s="20"/>
    </row>
    <row r="2424" spans="2:9" x14ac:dyDescent="0.25">
      <c r="B2424" s="69">
        <v>39907</v>
      </c>
      <c r="C2424" s="20" t="s">
        <v>43</v>
      </c>
      <c r="D2424" s="20" t="s">
        <v>30</v>
      </c>
      <c r="E2424" s="20" t="s">
        <v>28</v>
      </c>
      <c r="F2424" s="63">
        <v>110031</v>
      </c>
      <c r="G2424" s="70">
        <v>0</v>
      </c>
      <c r="H2424" s="70"/>
      <c r="I2424" s="20"/>
    </row>
    <row r="2425" spans="2:9" x14ac:dyDescent="0.25">
      <c r="B2425" s="69">
        <v>39907</v>
      </c>
      <c r="C2425" s="20" t="s">
        <v>44</v>
      </c>
      <c r="D2425" s="20" t="s">
        <v>29</v>
      </c>
      <c r="E2425" s="20" t="s">
        <v>28</v>
      </c>
      <c r="F2425" s="63">
        <v>61954</v>
      </c>
      <c r="G2425" s="70">
        <v>0</v>
      </c>
      <c r="H2425" s="70"/>
      <c r="I2425" s="20"/>
    </row>
    <row r="2426" spans="2:9" x14ac:dyDescent="0.25">
      <c r="B2426" s="69">
        <v>39907</v>
      </c>
      <c r="C2426" s="20" t="s">
        <v>44</v>
      </c>
      <c r="D2426" s="20" t="s">
        <v>30</v>
      </c>
      <c r="E2426" s="20" t="s">
        <v>28</v>
      </c>
      <c r="F2426" s="63">
        <v>215183</v>
      </c>
      <c r="G2426" s="70">
        <v>0</v>
      </c>
      <c r="H2426" s="70"/>
      <c r="I2426" s="20"/>
    </row>
    <row r="2427" spans="2:9" x14ac:dyDescent="0.25">
      <c r="B2427" s="69">
        <v>39907</v>
      </c>
      <c r="C2427" s="20" t="s">
        <v>45</v>
      </c>
      <c r="D2427" s="20" t="s">
        <v>29</v>
      </c>
      <c r="E2427" s="20" t="s">
        <v>28</v>
      </c>
      <c r="F2427" s="63">
        <v>10847</v>
      </c>
      <c r="G2427" s="70">
        <v>0</v>
      </c>
      <c r="H2427" s="70"/>
      <c r="I2427" s="20"/>
    </row>
    <row r="2428" spans="2:9" x14ac:dyDescent="0.25">
      <c r="B2428" s="69">
        <v>39907</v>
      </c>
      <c r="C2428" s="20" t="s">
        <v>45</v>
      </c>
      <c r="D2428" s="20" t="s">
        <v>30</v>
      </c>
      <c r="E2428" s="20" t="s">
        <v>28</v>
      </c>
      <c r="F2428" s="63">
        <v>18102</v>
      </c>
      <c r="G2428" s="70">
        <v>0</v>
      </c>
      <c r="H2428" s="70"/>
      <c r="I2428" s="20"/>
    </row>
    <row r="2429" spans="2:9" x14ac:dyDescent="0.25">
      <c r="B2429" s="69">
        <v>39907</v>
      </c>
      <c r="C2429" s="20" t="s">
        <v>46</v>
      </c>
      <c r="D2429" s="20" t="s">
        <v>27</v>
      </c>
      <c r="E2429" s="20" t="s">
        <v>28</v>
      </c>
      <c r="F2429" s="63">
        <v>13326</v>
      </c>
      <c r="G2429" s="70">
        <v>0</v>
      </c>
      <c r="H2429" s="70"/>
      <c r="I2429" s="20"/>
    </row>
    <row r="2430" spans="2:9" x14ac:dyDescent="0.25">
      <c r="B2430" s="69">
        <v>39907</v>
      </c>
      <c r="C2430" s="20" t="s">
        <v>46</v>
      </c>
      <c r="D2430" s="20" t="s">
        <v>29</v>
      </c>
      <c r="E2430" s="20" t="s">
        <v>28</v>
      </c>
      <c r="F2430" s="63">
        <v>8159</v>
      </c>
      <c r="G2430" s="70">
        <v>0</v>
      </c>
      <c r="H2430" s="70"/>
      <c r="I2430" s="20"/>
    </row>
    <row r="2431" spans="2:9" x14ac:dyDescent="0.25">
      <c r="B2431" s="69">
        <v>39907</v>
      </c>
      <c r="C2431" s="20" t="s">
        <v>46</v>
      </c>
      <c r="D2431" s="20" t="s">
        <v>30</v>
      </c>
      <c r="E2431" s="20" t="s">
        <v>28</v>
      </c>
      <c r="F2431" s="63">
        <v>937</v>
      </c>
      <c r="G2431" s="70">
        <v>0</v>
      </c>
      <c r="H2431" s="70"/>
      <c r="I2431" s="20"/>
    </row>
    <row r="2432" spans="2:9" x14ac:dyDescent="0.25">
      <c r="B2432" s="69">
        <v>39907</v>
      </c>
      <c r="C2432" s="20" t="s">
        <v>26</v>
      </c>
      <c r="D2432" s="20" t="s">
        <v>27</v>
      </c>
      <c r="E2432" s="20" t="s">
        <v>28</v>
      </c>
      <c r="F2432" s="63">
        <v>496958</v>
      </c>
      <c r="G2432" s="70">
        <v>0</v>
      </c>
      <c r="H2432" s="70"/>
      <c r="I2432" s="20"/>
    </row>
    <row r="2433" spans="2:9" x14ac:dyDescent="0.25">
      <c r="B2433" s="69">
        <v>39907</v>
      </c>
      <c r="C2433" s="20" t="s">
        <v>26</v>
      </c>
      <c r="D2433" s="20" t="s">
        <v>29</v>
      </c>
      <c r="E2433" s="20" t="s">
        <v>28</v>
      </c>
      <c r="F2433" s="63">
        <v>498489</v>
      </c>
      <c r="G2433" s="70">
        <v>0</v>
      </c>
      <c r="H2433" s="70"/>
      <c r="I2433" s="20"/>
    </row>
    <row r="2434" spans="2:9" x14ac:dyDescent="0.25">
      <c r="B2434" s="69">
        <v>39907</v>
      </c>
      <c r="C2434" s="20" t="s">
        <v>26</v>
      </c>
      <c r="D2434" s="20" t="s">
        <v>30</v>
      </c>
      <c r="E2434" s="20" t="s">
        <v>28</v>
      </c>
      <c r="F2434" s="63">
        <v>500910</v>
      </c>
      <c r="G2434" s="70">
        <v>0</v>
      </c>
      <c r="H2434" s="70"/>
      <c r="I2434" s="20"/>
    </row>
    <row r="2435" spans="2:9" x14ac:dyDescent="0.25">
      <c r="B2435" s="69">
        <v>39907</v>
      </c>
      <c r="C2435" s="20" t="s">
        <v>31</v>
      </c>
      <c r="D2435" s="20" t="s">
        <v>29</v>
      </c>
      <c r="E2435" s="20" t="s">
        <v>28</v>
      </c>
      <c r="F2435" s="63">
        <v>405884</v>
      </c>
      <c r="G2435" s="70">
        <v>0</v>
      </c>
      <c r="H2435" s="70"/>
      <c r="I2435" s="20"/>
    </row>
    <row r="2436" spans="2:9" x14ac:dyDescent="0.25">
      <c r="B2436" s="69">
        <v>39907</v>
      </c>
      <c r="C2436" s="20" t="s">
        <v>0</v>
      </c>
      <c r="D2436" s="20" t="s">
        <v>30</v>
      </c>
      <c r="E2436" s="20" t="s">
        <v>28</v>
      </c>
      <c r="F2436" s="63">
        <v>497727</v>
      </c>
      <c r="G2436" s="70">
        <v>0</v>
      </c>
      <c r="H2436" s="70"/>
      <c r="I2436" s="20"/>
    </row>
    <row r="2437" spans="2:9" x14ac:dyDescent="0.25">
      <c r="B2437" s="69">
        <v>39907</v>
      </c>
      <c r="C2437" s="20" t="s">
        <v>40</v>
      </c>
      <c r="D2437" s="20" t="s">
        <v>27</v>
      </c>
      <c r="E2437" s="20" t="s">
        <v>28</v>
      </c>
      <c r="F2437" s="63">
        <v>31165</v>
      </c>
      <c r="G2437" s="70">
        <v>0</v>
      </c>
      <c r="H2437" s="70"/>
      <c r="I2437" s="20"/>
    </row>
    <row r="2438" spans="2:9" x14ac:dyDescent="0.25">
      <c r="B2438" s="69">
        <v>39907</v>
      </c>
      <c r="C2438" s="20" t="s">
        <v>40</v>
      </c>
      <c r="D2438" s="20" t="s">
        <v>29</v>
      </c>
      <c r="E2438" s="20" t="s">
        <v>28</v>
      </c>
      <c r="F2438" s="63">
        <v>247065</v>
      </c>
      <c r="G2438" s="70">
        <v>0</v>
      </c>
      <c r="H2438" s="70"/>
      <c r="I2438" s="20"/>
    </row>
    <row r="2439" spans="2:9" x14ac:dyDescent="0.25">
      <c r="B2439" s="69">
        <v>39907</v>
      </c>
      <c r="C2439" s="20" t="s">
        <v>40</v>
      </c>
      <c r="D2439" s="20" t="s">
        <v>30</v>
      </c>
      <c r="E2439" s="20" t="s">
        <v>28</v>
      </c>
      <c r="F2439" s="63">
        <v>207323</v>
      </c>
      <c r="G2439" s="70">
        <v>0</v>
      </c>
      <c r="H2439" s="70"/>
      <c r="I2439" s="20"/>
    </row>
    <row r="2440" spans="2:9" x14ac:dyDescent="0.25">
      <c r="B2440" s="69">
        <v>39907</v>
      </c>
      <c r="C2440" s="20" t="s">
        <v>44</v>
      </c>
      <c r="D2440" s="20" t="s">
        <v>29</v>
      </c>
      <c r="E2440" s="20" t="s">
        <v>28</v>
      </c>
      <c r="F2440" s="63">
        <v>52746</v>
      </c>
      <c r="G2440" s="70">
        <v>0</v>
      </c>
      <c r="H2440" s="70"/>
      <c r="I2440" s="20"/>
    </row>
    <row r="2441" spans="2:9" x14ac:dyDescent="0.25">
      <c r="B2441" s="69">
        <v>39907</v>
      </c>
      <c r="C2441" s="20" t="s">
        <v>47</v>
      </c>
      <c r="D2441" s="20" t="s">
        <v>27</v>
      </c>
      <c r="E2441" s="20" t="s">
        <v>28</v>
      </c>
      <c r="F2441" s="63">
        <v>4040</v>
      </c>
      <c r="G2441" s="70">
        <v>0</v>
      </c>
      <c r="H2441" s="70"/>
      <c r="I2441" s="20"/>
    </row>
    <row r="2442" spans="2:9" x14ac:dyDescent="0.25">
      <c r="B2442" s="69">
        <v>39907</v>
      </c>
      <c r="C2442" s="20" t="s">
        <v>47</v>
      </c>
      <c r="D2442" s="20" t="s">
        <v>27</v>
      </c>
      <c r="E2442" s="20" t="s">
        <v>28</v>
      </c>
      <c r="F2442" s="63">
        <v>123</v>
      </c>
      <c r="G2442" s="70">
        <v>0</v>
      </c>
      <c r="H2442" s="70"/>
      <c r="I2442" s="20"/>
    </row>
    <row r="2443" spans="2:9" x14ac:dyDescent="0.25">
      <c r="B2443" s="69">
        <v>39907</v>
      </c>
      <c r="C2443" s="20" t="s">
        <v>47</v>
      </c>
      <c r="D2443" s="20" t="s">
        <v>27</v>
      </c>
      <c r="E2443" s="20" t="s">
        <v>28</v>
      </c>
      <c r="F2443" s="63">
        <v>75</v>
      </c>
      <c r="G2443" s="70">
        <v>0</v>
      </c>
      <c r="H2443" s="70"/>
      <c r="I2443" s="20"/>
    </row>
    <row r="2444" spans="2:9" x14ac:dyDescent="0.25">
      <c r="B2444" s="69">
        <v>39907</v>
      </c>
      <c r="C2444" s="20" t="s">
        <v>47</v>
      </c>
      <c r="D2444" s="20" t="s">
        <v>27</v>
      </c>
      <c r="E2444" s="20" t="s">
        <v>28</v>
      </c>
      <c r="F2444" s="63">
        <v>14</v>
      </c>
      <c r="G2444" s="70">
        <v>0</v>
      </c>
      <c r="H2444" s="70"/>
      <c r="I2444" s="20"/>
    </row>
    <row r="2445" spans="2:9" x14ac:dyDescent="0.25">
      <c r="B2445" s="69">
        <v>39907</v>
      </c>
      <c r="C2445" s="20" t="s">
        <v>47</v>
      </c>
      <c r="D2445" s="20" t="s">
        <v>27</v>
      </c>
      <c r="E2445" s="20" t="s">
        <v>28</v>
      </c>
      <c r="F2445" s="63">
        <v>13467</v>
      </c>
      <c r="G2445" s="70">
        <v>0</v>
      </c>
      <c r="H2445" s="70"/>
      <c r="I2445" s="20"/>
    </row>
    <row r="2446" spans="2:9" x14ac:dyDescent="0.25">
      <c r="B2446" s="69">
        <v>39907</v>
      </c>
      <c r="C2446" s="20" t="s">
        <v>47</v>
      </c>
      <c r="D2446" s="20" t="s">
        <v>27</v>
      </c>
      <c r="E2446" s="20" t="s">
        <v>28</v>
      </c>
      <c r="F2446" s="63">
        <v>708</v>
      </c>
      <c r="G2446" s="70">
        <v>0</v>
      </c>
      <c r="H2446" s="70"/>
      <c r="I2446" s="20"/>
    </row>
    <row r="2447" spans="2:9" x14ac:dyDescent="0.25">
      <c r="B2447" s="69">
        <v>39907</v>
      </c>
      <c r="C2447" s="20" t="s">
        <v>47</v>
      </c>
      <c r="D2447" s="20" t="s">
        <v>27</v>
      </c>
      <c r="E2447" s="20" t="s">
        <v>28</v>
      </c>
      <c r="F2447" s="63">
        <v>8265</v>
      </c>
      <c r="G2447" s="70">
        <v>0</v>
      </c>
      <c r="H2447" s="70"/>
      <c r="I2447" s="20"/>
    </row>
    <row r="2448" spans="2:9" x14ac:dyDescent="0.25">
      <c r="B2448" s="69">
        <v>39907</v>
      </c>
      <c r="C2448" s="20" t="s">
        <v>47</v>
      </c>
      <c r="D2448" s="20" t="s">
        <v>27</v>
      </c>
      <c r="E2448" s="20" t="s">
        <v>28</v>
      </c>
      <c r="F2448" s="63">
        <v>8</v>
      </c>
      <c r="G2448" s="70">
        <v>0</v>
      </c>
      <c r="H2448" s="70"/>
      <c r="I2448" s="20"/>
    </row>
    <row r="2449" spans="2:9" x14ac:dyDescent="0.25">
      <c r="B2449" s="69">
        <v>39907</v>
      </c>
      <c r="C2449" s="20" t="s">
        <v>47</v>
      </c>
      <c r="D2449" s="20" t="s">
        <v>27</v>
      </c>
      <c r="E2449" s="20" t="s">
        <v>28</v>
      </c>
      <c r="F2449" s="63">
        <v>8</v>
      </c>
      <c r="G2449" s="70">
        <v>0</v>
      </c>
      <c r="H2449" s="70"/>
      <c r="I2449" s="20"/>
    </row>
    <row r="2450" spans="2:9" x14ac:dyDescent="0.25">
      <c r="B2450" s="69">
        <v>39907</v>
      </c>
      <c r="C2450" s="20" t="s">
        <v>47</v>
      </c>
      <c r="D2450" s="20" t="s">
        <v>27</v>
      </c>
      <c r="E2450" s="20" t="s">
        <v>28</v>
      </c>
      <c r="F2450" s="63">
        <v>1403</v>
      </c>
      <c r="G2450" s="70">
        <v>0</v>
      </c>
      <c r="H2450" s="70"/>
      <c r="I2450" s="20"/>
    </row>
    <row r="2451" spans="2:9" x14ac:dyDescent="0.25">
      <c r="B2451" s="69">
        <v>39907</v>
      </c>
      <c r="C2451" s="20" t="s">
        <v>47</v>
      </c>
      <c r="D2451" s="20" t="s">
        <v>27</v>
      </c>
      <c r="E2451" s="20" t="s">
        <v>28</v>
      </c>
      <c r="F2451" s="63">
        <v>1235</v>
      </c>
      <c r="G2451" s="70">
        <v>0</v>
      </c>
      <c r="H2451" s="70"/>
      <c r="I2451" s="20"/>
    </row>
    <row r="2452" spans="2:9" x14ac:dyDescent="0.25">
      <c r="B2452" s="69">
        <v>39907</v>
      </c>
      <c r="C2452" s="20" t="s">
        <v>47</v>
      </c>
      <c r="D2452" s="20" t="s">
        <v>27</v>
      </c>
      <c r="E2452" s="20" t="s">
        <v>28</v>
      </c>
      <c r="F2452" s="63">
        <v>165</v>
      </c>
      <c r="G2452" s="70">
        <v>0</v>
      </c>
      <c r="H2452" s="70"/>
      <c r="I2452" s="20"/>
    </row>
    <row r="2453" spans="2:9" x14ac:dyDescent="0.25">
      <c r="B2453" s="69">
        <v>39907</v>
      </c>
      <c r="C2453" s="20" t="s">
        <v>47</v>
      </c>
      <c r="D2453" s="20" t="s">
        <v>27</v>
      </c>
      <c r="E2453" s="20" t="s">
        <v>28</v>
      </c>
      <c r="F2453" s="63">
        <v>122</v>
      </c>
      <c r="G2453" s="70">
        <v>0</v>
      </c>
      <c r="H2453" s="70"/>
      <c r="I2453" s="20"/>
    </row>
    <row r="2454" spans="2:9" x14ac:dyDescent="0.25">
      <c r="B2454" s="69">
        <v>39907</v>
      </c>
      <c r="C2454" s="20" t="s">
        <v>47</v>
      </c>
      <c r="D2454" s="20" t="s">
        <v>27</v>
      </c>
      <c r="E2454" s="20" t="s">
        <v>28</v>
      </c>
      <c r="F2454" s="63">
        <v>47</v>
      </c>
      <c r="G2454" s="70">
        <v>0</v>
      </c>
      <c r="H2454" s="70"/>
      <c r="I2454" s="20"/>
    </row>
    <row r="2455" spans="2:9" x14ac:dyDescent="0.25">
      <c r="B2455" s="69">
        <v>39907</v>
      </c>
      <c r="C2455" s="20" t="s">
        <v>47</v>
      </c>
      <c r="D2455" s="20" t="s">
        <v>27</v>
      </c>
      <c r="E2455" s="20" t="s">
        <v>28</v>
      </c>
      <c r="F2455" s="63">
        <v>25429</v>
      </c>
      <c r="G2455" s="70">
        <v>0</v>
      </c>
      <c r="H2455" s="70"/>
      <c r="I2455" s="20"/>
    </row>
    <row r="2456" spans="2:9" x14ac:dyDescent="0.25">
      <c r="B2456" s="69">
        <v>39907</v>
      </c>
      <c r="C2456" s="20" t="s">
        <v>47</v>
      </c>
      <c r="D2456" s="20" t="s">
        <v>29</v>
      </c>
      <c r="E2456" s="20" t="s">
        <v>28</v>
      </c>
      <c r="F2456" s="63">
        <v>2625</v>
      </c>
      <c r="G2456" s="70">
        <v>0</v>
      </c>
      <c r="H2456" s="70"/>
      <c r="I2456" s="20"/>
    </row>
    <row r="2457" spans="2:9" x14ac:dyDescent="0.25">
      <c r="B2457" s="69">
        <v>39907</v>
      </c>
      <c r="C2457" s="20" t="s">
        <v>47</v>
      </c>
      <c r="D2457" s="20" t="s">
        <v>29</v>
      </c>
      <c r="E2457" s="20" t="s">
        <v>28</v>
      </c>
      <c r="F2457" s="63">
        <v>231</v>
      </c>
      <c r="G2457" s="70">
        <v>0</v>
      </c>
      <c r="H2457" s="70"/>
      <c r="I2457" s="20"/>
    </row>
    <row r="2458" spans="2:9" x14ac:dyDescent="0.25">
      <c r="B2458" s="69">
        <v>39907</v>
      </c>
      <c r="C2458" s="20" t="s">
        <v>47</v>
      </c>
      <c r="D2458" s="20" t="s">
        <v>29</v>
      </c>
      <c r="E2458" s="20" t="s">
        <v>28</v>
      </c>
      <c r="F2458" s="63">
        <v>2924</v>
      </c>
      <c r="G2458" s="70">
        <v>0</v>
      </c>
      <c r="H2458" s="70"/>
      <c r="I2458" s="20"/>
    </row>
    <row r="2459" spans="2:9" x14ac:dyDescent="0.25">
      <c r="B2459" s="69">
        <v>39907</v>
      </c>
      <c r="C2459" s="20" t="s">
        <v>47</v>
      </c>
      <c r="D2459" s="20" t="s">
        <v>29</v>
      </c>
      <c r="E2459" s="20" t="s">
        <v>28</v>
      </c>
      <c r="F2459" s="63">
        <v>334</v>
      </c>
      <c r="G2459" s="70">
        <v>0</v>
      </c>
      <c r="H2459" s="70"/>
      <c r="I2459" s="20"/>
    </row>
    <row r="2460" spans="2:9" x14ac:dyDescent="0.25">
      <c r="B2460" s="69">
        <v>39907</v>
      </c>
      <c r="C2460" s="20" t="s">
        <v>47</v>
      </c>
      <c r="D2460" s="20" t="s">
        <v>29</v>
      </c>
      <c r="E2460" s="20" t="s">
        <v>28</v>
      </c>
      <c r="F2460" s="63">
        <v>38805</v>
      </c>
      <c r="G2460" s="70">
        <v>0</v>
      </c>
      <c r="H2460" s="70"/>
      <c r="I2460" s="20"/>
    </row>
    <row r="2461" spans="2:9" x14ac:dyDescent="0.25">
      <c r="B2461" s="69">
        <v>39907</v>
      </c>
      <c r="C2461" s="20" t="s">
        <v>47</v>
      </c>
      <c r="D2461" s="20" t="s">
        <v>29</v>
      </c>
      <c r="E2461" s="20" t="s">
        <v>28</v>
      </c>
      <c r="F2461" s="63">
        <v>50</v>
      </c>
      <c r="G2461" s="70">
        <v>0</v>
      </c>
      <c r="H2461" s="70"/>
      <c r="I2461" s="20"/>
    </row>
    <row r="2462" spans="2:9" x14ac:dyDescent="0.25">
      <c r="B2462" s="69">
        <v>39907</v>
      </c>
      <c r="C2462" s="20" t="s">
        <v>47</v>
      </c>
      <c r="D2462" s="20" t="s">
        <v>29</v>
      </c>
      <c r="E2462" s="20" t="s">
        <v>28</v>
      </c>
      <c r="F2462" s="63">
        <v>32627</v>
      </c>
      <c r="G2462" s="70">
        <v>0</v>
      </c>
      <c r="H2462" s="70"/>
      <c r="I2462" s="20"/>
    </row>
    <row r="2463" spans="2:9" x14ac:dyDescent="0.25">
      <c r="B2463" s="69">
        <v>39907</v>
      </c>
      <c r="C2463" s="20" t="s">
        <v>47</v>
      </c>
      <c r="D2463" s="20" t="s">
        <v>29</v>
      </c>
      <c r="E2463" s="20" t="s">
        <v>28</v>
      </c>
      <c r="F2463" s="63">
        <v>34</v>
      </c>
      <c r="G2463" s="70">
        <v>0</v>
      </c>
      <c r="H2463" s="70"/>
      <c r="I2463" s="20"/>
    </row>
    <row r="2464" spans="2:9" x14ac:dyDescent="0.25">
      <c r="B2464" s="69">
        <v>39907</v>
      </c>
      <c r="C2464" s="20" t="s">
        <v>47</v>
      </c>
      <c r="D2464" s="20" t="s">
        <v>29</v>
      </c>
      <c r="E2464" s="20" t="s">
        <v>28</v>
      </c>
      <c r="F2464" s="63">
        <v>56</v>
      </c>
      <c r="G2464" s="70">
        <v>0</v>
      </c>
      <c r="H2464" s="70"/>
      <c r="I2464" s="20"/>
    </row>
    <row r="2465" spans="2:9" x14ac:dyDescent="0.25">
      <c r="B2465" s="69">
        <v>39907</v>
      </c>
      <c r="C2465" s="20" t="s">
        <v>47</v>
      </c>
      <c r="D2465" s="20" t="s">
        <v>29</v>
      </c>
      <c r="E2465" s="20" t="s">
        <v>28</v>
      </c>
      <c r="F2465" s="63">
        <v>2109</v>
      </c>
      <c r="G2465" s="70">
        <v>0</v>
      </c>
      <c r="H2465" s="70"/>
      <c r="I2465" s="20"/>
    </row>
    <row r="2466" spans="2:9" x14ac:dyDescent="0.25">
      <c r="B2466" s="69">
        <v>39907</v>
      </c>
      <c r="C2466" s="20" t="s">
        <v>47</v>
      </c>
      <c r="D2466" s="20" t="s">
        <v>29</v>
      </c>
      <c r="E2466" s="20" t="s">
        <v>28</v>
      </c>
      <c r="F2466" s="63">
        <v>3195</v>
      </c>
      <c r="G2466" s="70">
        <v>0</v>
      </c>
      <c r="H2466" s="70"/>
      <c r="I2466" s="20"/>
    </row>
    <row r="2467" spans="2:9" x14ac:dyDescent="0.25">
      <c r="B2467" s="69">
        <v>39907</v>
      </c>
      <c r="C2467" s="20" t="s">
        <v>47</v>
      </c>
      <c r="D2467" s="20" t="s">
        <v>29</v>
      </c>
      <c r="E2467" s="20" t="s">
        <v>28</v>
      </c>
      <c r="F2467" s="63">
        <v>5385</v>
      </c>
      <c r="G2467" s="70">
        <v>0</v>
      </c>
      <c r="H2467" s="70"/>
      <c r="I2467" s="20"/>
    </row>
    <row r="2468" spans="2:9" x14ac:dyDescent="0.25">
      <c r="B2468" s="69">
        <v>39907</v>
      </c>
      <c r="C2468" s="20" t="s">
        <v>47</v>
      </c>
      <c r="D2468" s="20" t="s">
        <v>29</v>
      </c>
      <c r="E2468" s="20" t="s">
        <v>28</v>
      </c>
      <c r="F2468" s="63">
        <v>155</v>
      </c>
      <c r="G2468" s="70">
        <v>0</v>
      </c>
      <c r="H2468" s="70"/>
      <c r="I2468" s="20"/>
    </row>
    <row r="2469" spans="2:9" x14ac:dyDescent="0.25">
      <c r="B2469" s="69">
        <v>39907</v>
      </c>
      <c r="C2469" s="20" t="s">
        <v>47</v>
      </c>
      <c r="D2469" s="20" t="s">
        <v>29</v>
      </c>
      <c r="E2469" s="20" t="s">
        <v>28</v>
      </c>
      <c r="F2469" s="63">
        <v>10296</v>
      </c>
      <c r="G2469" s="70">
        <v>0</v>
      </c>
      <c r="H2469" s="70"/>
      <c r="I2469" s="20"/>
    </row>
    <row r="2470" spans="2:9" x14ac:dyDescent="0.25">
      <c r="B2470" s="69">
        <v>39907</v>
      </c>
      <c r="C2470" s="20" t="s">
        <v>47</v>
      </c>
      <c r="D2470" s="20" t="s">
        <v>29</v>
      </c>
      <c r="E2470" s="20" t="s">
        <v>28</v>
      </c>
      <c r="F2470" s="63">
        <v>8970</v>
      </c>
      <c r="G2470" s="70">
        <v>0</v>
      </c>
      <c r="H2470" s="70"/>
      <c r="I2470" s="20"/>
    </row>
    <row r="2471" spans="2:9" x14ac:dyDescent="0.25">
      <c r="B2471" s="69">
        <v>39907</v>
      </c>
      <c r="C2471" s="20" t="s">
        <v>47</v>
      </c>
      <c r="D2471" s="20" t="s">
        <v>29</v>
      </c>
      <c r="E2471" s="20" t="s">
        <v>28</v>
      </c>
      <c r="F2471" s="63">
        <v>110</v>
      </c>
      <c r="G2471" s="70">
        <v>0</v>
      </c>
      <c r="H2471" s="70"/>
      <c r="I2471" s="20"/>
    </row>
    <row r="2472" spans="2:9" x14ac:dyDescent="0.25">
      <c r="B2472" s="69">
        <v>39907</v>
      </c>
      <c r="C2472" s="20" t="s">
        <v>47</v>
      </c>
      <c r="D2472" s="20" t="s">
        <v>29</v>
      </c>
      <c r="E2472" s="20" t="s">
        <v>28</v>
      </c>
      <c r="F2472" s="63">
        <v>51</v>
      </c>
      <c r="G2472" s="70">
        <v>0</v>
      </c>
      <c r="H2472" s="70"/>
      <c r="I2472" s="20"/>
    </row>
    <row r="2473" spans="2:9" x14ac:dyDescent="0.25">
      <c r="B2473" s="69">
        <v>39907</v>
      </c>
      <c r="C2473" s="20" t="s">
        <v>47</v>
      </c>
      <c r="D2473" s="20" t="s">
        <v>29</v>
      </c>
      <c r="E2473" s="20" t="s">
        <v>28</v>
      </c>
      <c r="F2473" s="63">
        <v>17234</v>
      </c>
      <c r="G2473" s="70">
        <v>0</v>
      </c>
      <c r="H2473" s="70"/>
      <c r="I2473" s="20"/>
    </row>
    <row r="2474" spans="2:9" x14ac:dyDescent="0.25">
      <c r="B2474" s="69">
        <v>39907</v>
      </c>
      <c r="C2474" s="20" t="s">
        <v>47</v>
      </c>
      <c r="D2474" s="20" t="s">
        <v>29</v>
      </c>
      <c r="E2474" s="20" t="s">
        <v>28</v>
      </c>
      <c r="F2474" s="63">
        <v>668</v>
      </c>
      <c r="G2474" s="70">
        <v>0</v>
      </c>
      <c r="H2474" s="70"/>
      <c r="I2474" s="20"/>
    </row>
    <row r="2475" spans="2:9" x14ac:dyDescent="0.25">
      <c r="B2475" s="69">
        <v>39907</v>
      </c>
      <c r="C2475" s="20" t="s">
        <v>47</v>
      </c>
      <c r="D2475" s="20" t="s">
        <v>30</v>
      </c>
      <c r="E2475" s="20" t="s">
        <v>28</v>
      </c>
      <c r="F2475" s="63">
        <v>4002</v>
      </c>
      <c r="G2475" s="70">
        <v>0</v>
      </c>
      <c r="H2475" s="70"/>
      <c r="I2475" s="20"/>
    </row>
    <row r="2476" spans="2:9" x14ac:dyDescent="0.25">
      <c r="B2476" s="69">
        <v>39907</v>
      </c>
      <c r="C2476" s="20" t="s">
        <v>47</v>
      </c>
      <c r="D2476" s="20" t="s">
        <v>30</v>
      </c>
      <c r="E2476" s="20" t="s">
        <v>28</v>
      </c>
      <c r="F2476" s="63">
        <v>378</v>
      </c>
      <c r="G2476" s="70">
        <v>0</v>
      </c>
      <c r="H2476" s="70"/>
      <c r="I2476" s="20"/>
    </row>
    <row r="2477" spans="2:9" x14ac:dyDescent="0.25">
      <c r="B2477" s="69">
        <v>39907</v>
      </c>
      <c r="C2477" s="20" t="s">
        <v>47</v>
      </c>
      <c r="D2477" s="20" t="s">
        <v>30</v>
      </c>
      <c r="E2477" s="20" t="s">
        <v>28</v>
      </c>
      <c r="F2477" s="63">
        <v>1807</v>
      </c>
      <c r="G2477" s="70">
        <v>0</v>
      </c>
      <c r="H2477" s="70"/>
      <c r="I2477" s="20"/>
    </row>
    <row r="2478" spans="2:9" x14ac:dyDescent="0.25">
      <c r="B2478" s="69">
        <v>39907</v>
      </c>
      <c r="C2478" s="20" t="s">
        <v>47</v>
      </c>
      <c r="D2478" s="20" t="s">
        <v>30</v>
      </c>
      <c r="E2478" s="20" t="s">
        <v>28</v>
      </c>
      <c r="F2478" s="63">
        <v>346</v>
      </c>
      <c r="G2478" s="70">
        <v>0</v>
      </c>
      <c r="H2478" s="70"/>
      <c r="I2478" s="20"/>
    </row>
    <row r="2479" spans="2:9" x14ac:dyDescent="0.25">
      <c r="B2479" s="69">
        <v>39907</v>
      </c>
      <c r="C2479" s="20" t="s">
        <v>47</v>
      </c>
      <c r="D2479" s="20" t="s">
        <v>30</v>
      </c>
      <c r="E2479" s="20" t="s">
        <v>28</v>
      </c>
      <c r="F2479" s="63">
        <v>58668</v>
      </c>
      <c r="G2479" s="70">
        <v>0</v>
      </c>
      <c r="H2479" s="70"/>
      <c r="I2479" s="20"/>
    </row>
    <row r="2480" spans="2:9" x14ac:dyDescent="0.25">
      <c r="B2480" s="69">
        <v>39907</v>
      </c>
      <c r="C2480" s="20" t="s">
        <v>47</v>
      </c>
      <c r="D2480" s="20" t="s">
        <v>30</v>
      </c>
      <c r="E2480" s="20" t="s">
        <v>28</v>
      </c>
      <c r="F2480" s="63">
        <v>851</v>
      </c>
      <c r="G2480" s="70">
        <v>0</v>
      </c>
      <c r="H2480" s="70"/>
      <c r="I2480" s="20"/>
    </row>
    <row r="2481" spans="2:9" x14ac:dyDescent="0.25">
      <c r="B2481" s="69">
        <v>39907</v>
      </c>
      <c r="C2481" s="20" t="s">
        <v>47</v>
      </c>
      <c r="D2481" s="20" t="s">
        <v>30</v>
      </c>
      <c r="E2481" s="20" t="s">
        <v>28</v>
      </c>
      <c r="F2481" s="63">
        <v>60633</v>
      </c>
      <c r="G2481" s="70">
        <v>0</v>
      </c>
      <c r="H2481" s="70"/>
      <c r="I2481" s="20"/>
    </row>
    <row r="2482" spans="2:9" x14ac:dyDescent="0.25">
      <c r="B2482" s="69">
        <v>39907</v>
      </c>
      <c r="C2482" s="20" t="s">
        <v>47</v>
      </c>
      <c r="D2482" s="20" t="s">
        <v>30</v>
      </c>
      <c r="E2482" s="20" t="s">
        <v>28</v>
      </c>
      <c r="F2482" s="63">
        <v>34</v>
      </c>
      <c r="G2482" s="70">
        <v>0</v>
      </c>
      <c r="H2482" s="70"/>
      <c r="I2482" s="20"/>
    </row>
    <row r="2483" spans="2:9" x14ac:dyDescent="0.25">
      <c r="B2483" s="69">
        <v>39907</v>
      </c>
      <c r="C2483" s="20" t="s">
        <v>47</v>
      </c>
      <c r="D2483" s="20" t="s">
        <v>30</v>
      </c>
      <c r="E2483" s="20" t="s">
        <v>28</v>
      </c>
      <c r="F2483" s="63">
        <v>82</v>
      </c>
      <c r="G2483" s="70">
        <v>0</v>
      </c>
      <c r="H2483" s="70"/>
      <c r="I2483" s="20"/>
    </row>
    <row r="2484" spans="2:9" x14ac:dyDescent="0.25">
      <c r="B2484" s="69">
        <v>39907</v>
      </c>
      <c r="C2484" s="20" t="s">
        <v>47</v>
      </c>
      <c r="D2484" s="20" t="s">
        <v>30</v>
      </c>
      <c r="E2484" s="20" t="s">
        <v>28</v>
      </c>
      <c r="F2484" s="63">
        <v>1790</v>
      </c>
      <c r="G2484" s="70">
        <v>0</v>
      </c>
      <c r="H2484" s="70"/>
      <c r="I2484" s="20"/>
    </row>
    <row r="2485" spans="2:9" x14ac:dyDescent="0.25">
      <c r="B2485" s="69">
        <v>39907</v>
      </c>
      <c r="C2485" s="20" t="s">
        <v>47</v>
      </c>
      <c r="D2485" s="20" t="s">
        <v>30</v>
      </c>
      <c r="E2485" s="20" t="s">
        <v>28</v>
      </c>
      <c r="F2485" s="63">
        <v>3549</v>
      </c>
      <c r="G2485" s="70">
        <v>0</v>
      </c>
      <c r="H2485" s="70"/>
      <c r="I2485" s="20"/>
    </row>
    <row r="2486" spans="2:9" x14ac:dyDescent="0.25">
      <c r="B2486" s="69">
        <v>39907</v>
      </c>
      <c r="C2486" s="20" t="s">
        <v>47</v>
      </c>
      <c r="D2486" s="20" t="s">
        <v>30</v>
      </c>
      <c r="E2486" s="20" t="s">
        <v>28</v>
      </c>
      <c r="F2486" s="63">
        <v>8069</v>
      </c>
      <c r="G2486" s="70">
        <v>0</v>
      </c>
      <c r="H2486" s="70"/>
      <c r="I2486" s="20"/>
    </row>
    <row r="2487" spans="2:9" x14ac:dyDescent="0.25">
      <c r="B2487" s="69">
        <v>39907</v>
      </c>
      <c r="C2487" s="20" t="s">
        <v>47</v>
      </c>
      <c r="D2487" s="20" t="s">
        <v>30</v>
      </c>
      <c r="E2487" s="20" t="s">
        <v>28</v>
      </c>
      <c r="F2487" s="63">
        <v>178</v>
      </c>
      <c r="G2487" s="70">
        <v>0</v>
      </c>
      <c r="H2487" s="70"/>
      <c r="I2487" s="20"/>
    </row>
    <row r="2488" spans="2:9" x14ac:dyDescent="0.25">
      <c r="B2488" s="69">
        <v>39907</v>
      </c>
      <c r="C2488" s="20" t="s">
        <v>47</v>
      </c>
      <c r="D2488" s="20" t="s">
        <v>30</v>
      </c>
      <c r="E2488" s="20" t="s">
        <v>28</v>
      </c>
      <c r="F2488" s="63">
        <v>10427</v>
      </c>
      <c r="G2488" s="70">
        <v>0</v>
      </c>
      <c r="H2488" s="70"/>
      <c r="I2488" s="20"/>
    </row>
    <row r="2489" spans="2:9" x14ac:dyDescent="0.25">
      <c r="B2489" s="69">
        <v>39907</v>
      </c>
      <c r="C2489" s="20" t="s">
        <v>47</v>
      </c>
      <c r="D2489" s="20" t="s">
        <v>30</v>
      </c>
      <c r="E2489" s="20" t="s">
        <v>28</v>
      </c>
      <c r="F2489" s="63">
        <v>12460</v>
      </c>
      <c r="G2489" s="70">
        <v>0</v>
      </c>
      <c r="H2489" s="70"/>
      <c r="I2489" s="20"/>
    </row>
    <row r="2490" spans="2:9" x14ac:dyDescent="0.25">
      <c r="B2490" s="69">
        <v>39907</v>
      </c>
      <c r="C2490" s="20" t="s">
        <v>47</v>
      </c>
      <c r="D2490" s="20" t="s">
        <v>30</v>
      </c>
      <c r="E2490" s="20" t="s">
        <v>28</v>
      </c>
      <c r="F2490" s="63">
        <v>165</v>
      </c>
      <c r="G2490" s="70">
        <v>0</v>
      </c>
      <c r="H2490" s="70"/>
      <c r="I2490" s="20"/>
    </row>
    <row r="2491" spans="2:9" x14ac:dyDescent="0.25">
      <c r="B2491" s="69">
        <v>39907</v>
      </c>
      <c r="C2491" s="20" t="s">
        <v>47</v>
      </c>
      <c r="D2491" s="20" t="s">
        <v>30</v>
      </c>
      <c r="E2491" s="20" t="s">
        <v>28</v>
      </c>
      <c r="F2491" s="63">
        <v>98</v>
      </c>
      <c r="G2491" s="70">
        <v>0</v>
      </c>
      <c r="H2491" s="70"/>
      <c r="I2491" s="20"/>
    </row>
    <row r="2492" spans="2:9" x14ac:dyDescent="0.25">
      <c r="B2492" s="69">
        <v>39907</v>
      </c>
      <c r="C2492" s="20" t="s">
        <v>47</v>
      </c>
      <c r="D2492" s="20" t="s">
        <v>30</v>
      </c>
      <c r="E2492" s="20" t="s">
        <v>28</v>
      </c>
      <c r="F2492" s="63">
        <v>642</v>
      </c>
      <c r="G2492" s="70">
        <v>0</v>
      </c>
      <c r="H2492" s="70"/>
      <c r="I2492" s="20"/>
    </row>
    <row r="2493" spans="2:9" x14ac:dyDescent="0.25">
      <c r="B2493" s="69">
        <v>39907</v>
      </c>
      <c r="C2493" s="20" t="s">
        <v>47</v>
      </c>
      <c r="D2493" s="20" t="s">
        <v>30</v>
      </c>
      <c r="E2493" s="20" t="s">
        <v>28</v>
      </c>
      <c r="F2493" s="63">
        <v>740</v>
      </c>
      <c r="G2493" s="70">
        <v>0</v>
      </c>
      <c r="H2493" s="70"/>
      <c r="I2493" s="20"/>
    </row>
    <row r="2494" spans="2:9" x14ac:dyDescent="0.25">
      <c r="B2494" s="69">
        <v>39907</v>
      </c>
      <c r="C2494" s="20" t="s">
        <v>47</v>
      </c>
      <c r="D2494" s="20" t="s">
        <v>27</v>
      </c>
      <c r="E2494" s="20" t="s">
        <v>28</v>
      </c>
      <c r="F2494" s="63">
        <v>1209</v>
      </c>
      <c r="G2494" s="70">
        <v>0</v>
      </c>
      <c r="H2494" s="70"/>
      <c r="I2494" s="20"/>
    </row>
    <row r="2495" spans="2:9" x14ac:dyDescent="0.25">
      <c r="B2495" s="69">
        <v>39907</v>
      </c>
      <c r="C2495" s="20" t="s">
        <v>47</v>
      </c>
      <c r="D2495" s="20" t="s">
        <v>27</v>
      </c>
      <c r="E2495" s="20" t="s">
        <v>28</v>
      </c>
      <c r="F2495" s="63">
        <v>74</v>
      </c>
      <c r="G2495" s="70">
        <v>0</v>
      </c>
      <c r="H2495" s="70"/>
      <c r="I2495" s="20"/>
    </row>
    <row r="2496" spans="2:9" x14ac:dyDescent="0.25">
      <c r="B2496" s="69">
        <v>39907</v>
      </c>
      <c r="C2496" s="20" t="s">
        <v>47</v>
      </c>
      <c r="D2496" s="20" t="s">
        <v>27</v>
      </c>
      <c r="E2496" s="20" t="s">
        <v>28</v>
      </c>
      <c r="F2496" s="63">
        <v>52</v>
      </c>
      <c r="G2496" s="70">
        <v>0</v>
      </c>
      <c r="H2496" s="70"/>
      <c r="I2496" s="20"/>
    </row>
    <row r="2497" spans="2:9" x14ac:dyDescent="0.25">
      <c r="B2497" s="69">
        <v>39907</v>
      </c>
      <c r="C2497" s="20" t="s">
        <v>47</v>
      </c>
      <c r="D2497" s="20" t="s">
        <v>27</v>
      </c>
      <c r="E2497" s="20" t="s">
        <v>28</v>
      </c>
      <c r="F2497" s="63">
        <v>2752</v>
      </c>
      <c r="G2497" s="70">
        <v>0</v>
      </c>
      <c r="H2497" s="70"/>
      <c r="I2497" s="20"/>
    </row>
    <row r="2498" spans="2:9" x14ac:dyDescent="0.25">
      <c r="B2498" s="69">
        <v>39907</v>
      </c>
      <c r="C2498" s="20" t="s">
        <v>47</v>
      </c>
      <c r="D2498" s="20" t="s">
        <v>27</v>
      </c>
      <c r="E2498" s="20" t="s">
        <v>28</v>
      </c>
      <c r="F2498" s="63">
        <v>296</v>
      </c>
      <c r="G2498" s="70">
        <v>0</v>
      </c>
      <c r="H2498" s="70"/>
      <c r="I2498" s="20"/>
    </row>
    <row r="2499" spans="2:9" x14ac:dyDescent="0.25">
      <c r="B2499" s="69">
        <v>39907</v>
      </c>
      <c r="C2499" s="20" t="s">
        <v>47</v>
      </c>
      <c r="D2499" s="20" t="s">
        <v>27</v>
      </c>
      <c r="E2499" s="20" t="s">
        <v>28</v>
      </c>
      <c r="F2499" s="63">
        <v>7561</v>
      </c>
      <c r="G2499" s="70">
        <v>0</v>
      </c>
      <c r="H2499" s="70"/>
      <c r="I2499" s="20"/>
    </row>
    <row r="2500" spans="2:9" x14ac:dyDescent="0.25">
      <c r="B2500" s="69">
        <v>39907</v>
      </c>
      <c r="C2500" s="20" t="s">
        <v>47</v>
      </c>
      <c r="D2500" s="20" t="s">
        <v>27</v>
      </c>
      <c r="E2500" s="20" t="s">
        <v>28</v>
      </c>
      <c r="F2500" s="63">
        <v>1</v>
      </c>
      <c r="G2500" s="70">
        <v>0</v>
      </c>
      <c r="H2500" s="70"/>
      <c r="I2500" s="20"/>
    </row>
    <row r="2501" spans="2:9" x14ac:dyDescent="0.25">
      <c r="B2501" s="69">
        <v>39907</v>
      </c>
      <c r="C2501" s="20" t="s">
        <v>47</v>
      </c>
      <c r="D2501" s="20" t="s">
        <v>27</v>
      </c>
      <c r="E2501" s="20" t="s">
        <v>28</v>
      </c>
      <c r="F2501" s="63">
        <v>7620</v>
      </c>
      <c r="G2501" s="70">
        <v>0</v>
      </c>
      <c r="H2501" s="70"/>
      <c r="I2501" s="20"/>
    </row>
    <row r="2502" spans="2:9" x14ac:dyDescent="0.25">
      <c r="B2502" s="69">
        <v>39907</v>
      </c>
      <c r="C2502" s="20" t="s">
        <v>47</v>
      </c>
      <c r="D2502" s="20" t="s">
        <v>27</v>
      </c>
      <c r="E2502" s="20" t="s">
        <v>28</v>
      </c>
      <c r="F2502" s="63">
        <v>104</v>
      </c>
      <c r="G2502" s="70">
        <v>0</v>
      </c>
      <c r="H2502" s="70"/>
      <c r="I2502" s="20"/>
    </row>
    <row r="2503" spans="2:9" x14ac:dyDescent="0.25">
      <c r="B2503" s="69">
        <v>39907</v>
      </c>
      <c r="C2503" s="20" t="s">
        <v>47</v>
      </c>
      <c r="D2503" s="20" t="s">
        <v>27</v>
      </c>
      <c r="E2503" s="20" t="s">
        <v>28</v>
      </c>
      <c r="F2503" s="63">
        <v>238</v>
      </c>
      <c r="G2503" s="70">
        <v>0</v>
      </c>
      <c r="H2503" s="70"/>
      <c r="I2503" s="20"/>
    </row>
    <row r="2504" spans="2:9" x14ac:dyDescent="0.25">
      <c r="B2504" s="69">
        <v>39907</v>
      </c>
      <c r="C2504" s="20" t="s">
        <v>47</v>
      </c>
      <c r="D2504" s="20" t="s">
        <v>27</v>
      </c>
      <c r="E2504" s="20" t="s">
        <v>28</v>
      </c>
      <c r="F2504" s="63">
        <v>63</v>
      </c>
      <c r="G2504" s="70">
        <v>0</v>
      </c>
      <c r="H2504" s="70"/>
      <c r="I2504" s="20"/>
    </row>
    <row r="2505" spans="2:9" x14ac:dyDescent="0.25">
      <c r="B2505" s="69">
        <v>39907</v>
      </c>
      <c r="C2505" s="20" t="s">
        <v>47</v>
      </c>
      <c r="D2505" s="20" t="s">
        <v>27</v>
      </c>
      <c r="E2505" s="20" t="s">
        <v>28</v>
      </c>
      <c r="F2505" s="63">
        <v>20</v>
      </c>
      <c r="G2505" s="70">
        <v>0</v>
      </c>
      <c r="H2505" s="70"/>
      <c r="I2505" s="20"/>
    </row>
    <row r="2506" spans="2:9" x14ac:dyDescent="0.25">
      <c r="B2506" s="69">
        <v>39907</v>
      </c>
      <c r="C2506" s="20" t="s">
        <v>47</v>
      </c>
      <c r="D2506" s="20" t="s">
        <v>27</v>
      </c>
      <c r="E2506" s="20" t="s">
        <v>28</v>
      </c>
      <c r="F2506" s="63">
        <v>103</v>
      </c>
      <c r="G2506" s="70">
        <v>0</v>
      </c>
      <c r="H2506" s="70"/>
      <c r="I2506" s="20"/>
    </row>
    <row r="2507" spans="2:9" x14ac:dyDescent="0.25">
      <c r="B2507" s="69">
        <v>39907</v>
      </c>
      <c r="C2507" s="20" t="s">
        <v>47</v>
      </c>
      <c r="D2507" s="20" t="s">
        <v>27</v>
      </c>
      <c r="E2507" s="20" t="s">
        <v>28</v>
      </c>
      <c r="F2507" s="63">
        <v>4876</v>
      </c>
      <c r="G2507" s="70">
        <v>0</v>
      </c>
      <c r="H2507" s="70"/>
      <c r="I2507" s="20"/>
    </row>
    <row r="2508" spans="2:9" x14ac:dyDescent="0.25">
      <c r="B2508" s="69">
        <v>39907</v>
      </c>
      <c r="C2508" s="20" t="s">
        <v>47</v>
      </c>
      <c r="D2508" s="20" t="s">
        <v>29</v>
      </c>
      <c r="E2508" s="20" t="s">
        <v>28</v>
      </c>
      <c r="F2508" s="63">
        <v>12014</v>
      </c>
      <c r="G2508" s="70">
        <v>0</v>
      </c>
      <c r="H2508" s="70"/>
      <c r="I2508" s="20"/>
    </row>
    <row r="2509" spans="2:9" x14ac:dyDescent="0.25">
      <c r="B2509" s="69">
        <v>39907</v>
      </c>
      <c r="C2509" s="20" t="s">
        <v>47</v>
      </c>
      <c r="D2509" s="20" t="s">
        <v>29</v>
      </c>
      <c r="E2509" s="20" t="s">
        <v>28</v>
      </c>
      <c r="F2509" s="63">
        <v>1983</v>
      </c>
      <c r="G2509" s="70">
        <v>0</v>
      </c>
      <c r="H2509" s="70"/>
      <c r="I2509" s="20"/>
    </row>
    <row r="2510" spans="2:9" x14ac:dyDescent="0.25">
      <c r="B2510" s="69">
        <v>39907</v>
      </c>
      <c r="C2510" s="20" t="s">
        <v>47</v>
      </c>
      <c r="D2510" s="20" t="s">
        <v>29</v>
      </c>
      <c r="E2510" s="20" t="s">
        <v>28</v>
      </c>
      <c r="F2510" s="63">
        <v>210</v>
      </c>
      <c r="G2510" s="70">
        <v>0</v>
      </c>
      <c r="H2510" s="70"/>
      <c r="I2510" s="20"/>
    </row>
    <row r="2511" spans="2:9" x14ac:dyDescent="0.25">
      <c r="B2511" s="69">
        <v>39907</v>
      </c>
      <c r="C2511" s="20" t="s">
        <v>47</v>
      </c>
      <c r="D2511" s="20" t="s">
        <v>29</v>
      </c>
      <c r="E2511" s="20" t="s">
        <v>28</v>
      </c>
      <c r="F2511" s="63">
        <v>1708</v>
      </c>
      <c r="G2511" s="70">
        <v>0</v>
      </c>
      <c r="H2511" s="70"/>
      <c r="I2511" s="20"/>
    </row>
    <row r="2512" spans="2:9" x14ac:dyDescent="0.25">
      <c r="B2512" s="69">
        <v>39907</v>
      </c>
      <c r="C2512" s="20" t="s">
        <v>47</v>
      </c>
      <c r="D2512" s="20" t="s">
        <v>29</v>
      </c>
      <c r="E2512" s="20" t="s">
        <v>28</v>
      </c>
      <c r="F2512" s="63">
        <v>6</v>
      </c>
      <c r="G2512" s="70">
        <v>0</v>
      </c>
      <c r="H2512" s="70"/>
      <c r="I2512" s="20"/>
    </row>
    <row r="2513" spans="2:9" x14ac:dyDescent="0.25">
      <c r="B2513" s="69">
        <v>39907</v>
      </c>
      <c r="C2513" s="20" t="s">
        <v>47</v>
      </c>
      <c r="D2513" s="20" t="s">
        <v>29</v>
      </c>
      <c r="E2513" s="20" t="s">
        <v>28</v>
      </c>
      <c r="F2513" s="63">
        <v>9970</v>
      </c>
      <c r="G2513" s="70">
        <v>0</v>
      </c>
      <c r="H2513" s="70"/>
      <c r="I2513" s="20"/>
    </row>
    <row r="2514" spans="2:9" x14ac:dyDescent="0.25">
      <c r="B2514" s="69">
        <v>39907</v>
      </c>
      <c r="C2514" s="20" t="s">
        <v>47</v>
      </c>
      <c r="D2514" s="20" t="s">
        <v>29</v>
      </c>
      <c r="E2514" s="20" t="s">
        <v>28</v>
      </c>
      <c r="F2514" s="63">
        <v>24</v>
      </c>
      <c r="G2514" s="70">
        <v>0</v>
      </c>
      <c r="H2514" s="70"/>
      <c r="I2514" s="20"/>
    </row>
    <row r="2515" spans="2:9" x14ac:dyDescent="0.25">
      <c r="B2515" s="69">
        <v>39907</v>
      </c>
      <c r="C2515" s="20" t="s">
        <v>47</v>
      </c>
      <c r="D2515" s="20" t="s">
        <v>29</v>
      </c>
      <c r="E2515" s="20" t="s">
        <v>28</v>
      </c>
      <c r="F2515" s="63">
        <v>36870</v>
      </c>
      <c r="G2515" s="70">
        <v>0</v>
      </c>
      <c r="H2515" s="70"/>
      <c r="I2515" s="20"/>
    </row>
    <row r="2516" spans="2:9" x14ac:dyDescent="0.25">
      <c r="B2516" s="69">
        <v>39907</v>
      </c>
      <c r="C2516" s="20" t="s">
        <v>47</v>
      </c>
      <c r="D2516" s="20" t="s">
        <v>29</v>
      </c>
      <c r="E2516" s="20" t="s">
        <v>28</v>
      </c>
      <c r="F2516" s="63">
        <v>4</v>
      </c>
      <c r="G2516" s="70">
        <v>0</v>
      </c>
      <c r="H2516" s="70"/>
      <c r="I2516" s="20"/>
    </row>
    <row r="2517" spans="2:9" x14ac:dyDescent="0.25">
      <c r="B2517" s="69">
        <v>39907</v>
      </c>
      <c r="C2517" s="20" t="s">
        <v>47</v>
      </c>
      <c r="D2517" s="20" t="s">
        <v>29</v>
      </c>
      <c r="E2517" s="20" t="s">
        <v>28</v>
      </c>
      <c r="F2517" s="63">
        <v>44874</v>
      </c>
      <c r="G2517" s="70">
        <v>0</v>
      </c>
      <c r="H2517" s="70"/>
      <c r="I2517" s="20"/>
    </row>
    <row r="2518" spans="2:9" x14ac:dyDescent="0.25">
      <c r="B2518" s="69">
        <v>39907</v>
      </c>
      <c r="C2518" s="20" t="s">
        <v>47</v>
      </c>
      <c r="D2518" s="20" t="s">
        <v>29</v>
      </c>
      <c r="E2518" s="20" t="s">
        <v>28</v>
      </c>
      <c r="F2518" s="63">
        <v>194</v>
      </c>
      <c r="G2518" s="70">
        <v>0</v>
      </c>
      <c r="H2518" s="70"/>
      <c r="I2518" s="20"/>
    </row>
    <row r="2519" spans="2:9" x14ac:dyDescent="0.25">
      <c r="B2519" s="69">
        <v>39907</v>
      </c>
      <c r="C2519" s="20" t="s">
        <v>47</v>
      </c>
      <c r="D2519" s="20" t="s">
        <v>29</v>
      </c>
      <c r="E2519" s="20" t="s">
        <v>28</v>
      </c>
      <c r="F2519" s="63">
        <v>528</v>
      </c>
      <c r="G2519" s="70">
        <v>0</v>
      </c>
      <c r="H2519" s="70"/>
      <c r="I2519" s="20"/>
    </row>
    <row r="2520" spans="2:9" x14ac:dyDescent="0.25">
      <c r="B2520" s="69">
        <v>39907</v>
      </c>
      <c r="C2520" s="20" t="s">
        <v>47</v>
      </c>
      <c r="D2520" s="20" t="s">
        <v>29</v>
      </c>
      <c r="E2520" s="20" t="s">
        <v>28</v>
      </c>
      <c r="F2520" s="63">
        <v>2314</v>
      </c>
      <c r="G2520" s="70">
        <v>0</v>
      </c>
      <c r="H2520" s="70"/>
      <c r="I2520" s="20"/>
    </row>
    <row r="2521" spans="2:9" x14ac:dyDescent="0.25">
      <c r="B2521" s="69">
        <v>39907</v>
      </c>
      <c r="C2521" s="20" t="s">
        <v>47</v>
      </c>
      <c r="D2521" s="20" t="s">
        <v>29</v>
      </c>
      <c r="E2521" s="20" t="s">
        <v>28</v>
      </c>
      <c r="F2521" s="63">
        <v>80</v>
      </c>
      <c r="G2521" s="70">
        <v>0</v>
      </c>
      <c r="H2521" s="70"/>
      <c r="I2521" s="20"/>
    </row>
    <row r="2522" spans="2:9" x14ac:dyDescent="0.25">
      <c r="B2522" s="69">
        <v>39907</v>
      </c>
      <c r="C2522" s="20" t="s">
        <v>47</v>
      </c>
      <c r="D2522" s="20" t="s">
        <v>29</v>
      </c>
      <c r="E2522" s="20" t="s">
        <v>28</v>
      </c>
      <c r="F2522" s="63">
        <v>1718</v>
      </c>
      <c r="G2522" s="70">
        <v>0</v>
      </c>
      <c r="H2522" s="70"/>
      <c r="I2522" s="20"/>
    </row>
    <row r="2523" spans="2:9" x14ac:dyDescent="0.25">
      <c r="B2523" s="69">
        <v>39907</v>
      </c>
      <c r="C2523" s="20" t="s">
        <v>47</v>
      </c>
      <c r="D2523" s="20" t="s">
        <v>29</v>
      </c>
      <c r="E2523" s="20" t="s">
        <v>28</v>
      </c>
      <c r="F2523" s="63">
        <v>11522</v>
      </c>
      <c r="G2523" s="70">
        <v>0</v>
      </c>
      <c r="H2523" s="70"/>
      <c r="I2523" s="20"/>
    </row>
    <row r="2524" spans="2:9" x14ac:dyDescent="0.25">
      <c r="B2524" s="69">
        <v>39907</v>
      </c>
      <c r="C2524" s="20" t="s">
        <v>47</v>
      </c>
      <c r="D2524" s="20" t="s">
        <v>29</v>
      </c>
      <c r="E2524" s="20" t="s">
        <v>28</v>
      </c>
      <c r="F2524" s="63">
        <v>67</v>
      </c>
      <c r="G2524" s="70">
        <v>0</v>
      </c>
      <c r="H2524" s="70"/>
      <c r="I2524" s="20"/>
    </row>
    <row r="2525" spans="2:9" x14ac:dyDescent="0.25">
      <c r="B2525" s="69">
        <v>39907</v>
      </c>
      <c r="C2525" s="20" t="s">
        <v>47</v>
      </c>
      <c r="D2525" s="20" t="s">
        <v>29</v>
      </c>
      <c r="E2525" s="20" t="s">
        <v>28</v>
      </c>
      <c r="F2525" s="63">
        <v>19</v>
      </c>
      <c r="G2525" s="70">
        <v>0</v>
      </c>
      <c r="H2525" s="70"/>
      <c r="I2525" s="20"/>
    </row>
    <row r="2526" spans="2:9" x14ac:dyDescent="0.25">
      <c r="B2526" s="69">
        <v>39907</v>
      </c>
      <c r="C2526" s="20" t="s">
        <v>47</v>
      </c>
      <c r="D2526" s="20" t="s">
        <v>29</v>
      </c>
      <c r="E2526" s="20" t="s">
        <v>28</v>
      </c>
      <c r="F2526" s="63">
        <v>3643</v>
      </c>
      <c r="G2526" s="70">
        <v>0</v>
      </c>
      <c r="H2526" s="70"/>
      <c r="I2526" s="20"/>
    </row>
    <row r="2527" spans="2:9" x14ac:dyDescent="0.25">
      <c r="B2527" s="69">
        <v>39907</v>
      </c>
      <c r="C2527" s="20" t="s">
        <v>47</v>
      </c>
      <c r="D2527" s="20" t="s">
        <v>29</v>
      </c>
      <c r="E2527" s="20" t="s">
        <v>28</v>
      </c>
      <c r="F2527" s="63">
        <v>125</v>
      </c>
      <c r="G2527" s="70">
        <v>0</v>
      </c>
      <c r="H2527" s="70"/>
      <c r="I2527" s="20"/>
    </row>
    <row r="2528" spans="2:9" x14ac:dyDescent="0.25">
      <c r="B2528" s="69">
        <v>39907</v>
      </c>
      <c r="C2528" s="20" t="s">
        <v>47</v>
      </c>
      <c r="D2528" s="20" t="s">
        <v>30</v>
      </c>
      <c r="E2528" s="20" t="s">
        <v>28</v>
      </c>
      <c r="F2528" s="63">
        <v>7869</v>
      </c>
      <c r="G2528" s="70">
        <v>0</v>
      </c>
      <c r="H2528" s="70"/>
      <c r="I2528" s="20"/>
    </row>
    <row r="2529" spans="2:9" x14ac:dyDescent="0.25">
      <c r="B2529" s="69">
        <v>39907</v>
      </c>
      <c r="C2529" s="20" t="s">
        <v>47</v>
      </c>
      <c r="D2529" s="20" t="s">
        <v>30</v>
      </c>
      <c r="E2529" s="20" t="s">
        <v>28</v>
      </c>
      <c r="F2529" s="63">
        <v>2387</v>
      </c>
      <c r="G2529" s="70">
        <v>0</v>
      </c>
      <c r="H2529" s="70"/>
      <c r="I2529" s="20"/>
    </row>
    <row r="2530" spans="2:9" x14ac:dyDescent="0.25">
      <c r="B2530" s="69">
        <v>39907</v>
      </c>
      <c r="C2530" s="20" t="s">
        <v>47</v>
      </c>
      <c r="D2530" s="20" t="s">
        <v>30</v>
      </c>
      <c r="E2530" s="20" t="s">
        <v>28</v>
      </c>
      <c r="F2530" s="63">
        <v>303</v>
      </c>
      <c r="G2530" s="70">
        <v>0</v>
      </c>
      <c r="H2530" s="70"/>
      <c r="I2530" s="20"/>
    </row>
    <row r="2531" spans="2:9" x14ac:dyDescent="0.25">
      <c r="B2531" s="69">
        <v>39907</v>
      </c>
      <c r="C2531" s="20" t="s">
        <v>47</v>
      </c>
      <c r="D2531" s="20" t="s">
        <v>30</v>
      </c>
      <c r="E2531" s="20" t="s">
        <v>28</v>
      </c>
      <c r="F2531" s="63">
        <v>828</v>
      </c>
      <c r="G2531" s="70">
        <v>0</v>
      </c>
      <c r="H2531" s="70"/>
      <c r="I2531" s="20"/>
    </row>
    <row r="2532" spans="2:9" x14ac:dyDescent="0.25">
      <c r="B2532" s="69">
        <v>39907</v>
      </c>
      <c r="C2532" s="20" t="s">
        <v>47</v>
      </c>
      <c r="D2532" s="20" t="s">
        <v>30</v>
      </c>
      <c r="E2532" s="20" t="s">
        <v>28</v>
      </c>
      <c r="F2532" s="63">
        <v>7</v>
      </c>
      <c r="G2532" s="70">
        <v>0</v>
      </c>
      <c r="H2532" s="70"/>
      <c r="I2532" s="20"/>
    </row>
    <row r="2533" spans="2:9" x14ac:dyDescent="0.25">
      <c r="B2533" s="69">
        <v>39907</v>
      </c>
      <c r="C2533" s="20" t="s">
        <v>47</v>
      </c>
      <c r="D2533" s="20" t="s">
        <v>30</v>
      </c>
      <c r="E2533" s="20" t="s">
        <v>28</v>
      </c>
      <c r="F2533" s="63">
        <v>13035</v>
      </c>
      <c r="G2533" s="70">
        <v>0</v>
      </c>
      <c r="H2533" s="70"/>
      <c r="I2533" s="20"/>
    </row>
    <row r="2534" spans="2:9" x14ac:dyDescent="0.25">
      <c r="B2534" s="69">
        <v>39907</v>
      </c>
      <c r="C2534" s="20" t="s">
        <v>47</v>
      </c>
      <c r="D2534" s="20" t="s">
        <v>30</v>
      </c>
      <c r="E2534" s="20" t="s">
        <v>28</v>
      </c>
      <c r="F2534" s="63">
        <v>353</v>
      </c>
      <c r="G2534" s="70">
        <v>0</v>
      </c>
      <c r="H2534" s="70"/>
      <c r="I2534" s="20"/>
    </row>
    <row r="2535" spans="2:9" x14ac:dyDescent="0.25">
      <c r="B2535" s="69">
        <v>39907</v>
      </c>
      <c r="C2535" s="20" t="s">
        <v>47</v>
      </c>
      <c r="D2535" s="20" t="s">
        <v>30</v>
      </c>
      <c r="E2535" s="20" t="s">
        <v>28</v>
      </c>
      <c r="F2535" s="63">
        <v>59159</v>
      </c>
      <c r="G2535" s="70">
        <v>0</v>
      </c>
      <c r="H2535" s="70"/>
      <c r="I2535" s="20"/>
    </row>
    <row r="2536" spans="2:9" x14ac:dyDescent="0.25">
      <c r="B2536" s="69">
        <v>39907</v>
      </c>
      <c r="C2536" s="20" t="s">
        <v>47</v>
      </c>
      <c r="D2536" s="20" t="s">
        <v>30</v>
      </c>
      <c r="E2536" s="20" t="s">
        <v>28</v>
      </c>
      <c r="F2536" s="63">
        <v>6</v>
      </c>
      <c r="G2536" s="70">
        <v>0</v>
      </c>
      <c r="H2536" s="70"/>
      <c r="I2536" s="20"/>
    </row>
    <row r="2537" spans="2:9" x14ac:dyDescent="0.25">
      <c r="B2537" s="69">
        <v>39907</v>
      </c>
      <c r="C2537" s="20" t="s">
        <v>47</v>
      </c>
      <c r="D2537" s="20" t="s">
        <v>30</v>
      </c>
      <c r="E2537" s="20" t="s">
        <v>28</v>
      </c>
      <c r="F2537" s="63">
        <v>53328</v>
      </c>
      <c r="G2537" s="70">
        <v>0</v>
      </c>
      <c r="H2537" s="70"/>
      <c r="I2537" s="20"/>
    </row>
    <row r="2538" spans="2:9" x14ac:dyDescent="0.25">
      <c r="B2538" s="69">
        <v>39907</v>
      </c>
      <c r="C2538" s="20" t="s">
        <v>47</v>
      </c>
      <c r="D2538" s="20" t="s">
        <v>30</v>
      </c>
      <c r="E2538" s="20" t="s">
        <v>28</v>
      </c>
      <c r="F2538" s="63">
        <v>149</v>
      </c>
      <c r="G2538" s="70">
        <v>0</v>
      </c>
      <c r="H2538" s="70"/>
      <c r="I2538" s="20"/>
    </row>
    <row r="2539" spans="2:9" x14ac:dyDescent="0.25">
      <c r="B2539" s="69">
        <v>39907</v>
      </c>
      <c r="C2539" s="20" t="s">
        <v>47</v>
      </c>
      <c r="D2539" s="20" t="s">
        <v>30</v>
      </c>
      <c r="E2539" s="20" t="s">
        <v>28</v>
      </c>
      <c r="F2539" s="63">
        <v>660</v>
      </c>
      <c r="G2539" s="70">
        <v>0</v>
      </c>
      <c r="H2539" s="70"/>
      <c r="I2539" s="20"/>
    </row>
    <row r="2540" spans="2:9" x14ac:dyDescent="0.25">
      <c r="B2540" s="69">
        <v>39907</v>
      </c>
      <c r="C2540" s="20" t="s">
        <v>47</v>
      </c>
      <c r="D2540" s="20" t="s">
        <v>30</v>
      </c>
      <c r="E2540" s="20" t="s">
        <v>28</v>
      </c>
      <c r="F2540" s="63">
        <v>2330</v>
      </c>
      <c r="G2540" s="70">
        <v>0</v>
      </c>
      <c r="H2540" s="70"/>
      <c r="I2540" s="20"/>
    </row>
    <row r="2541" spans="2:9" x14ac:dyDescent="0.25">
      <c r="B2541" s="69">
        <v>39907</v>
      </c>
      <c r="C2541" s="20" t="s">
        <v>47</v>
      </c>
      <c r="D2541" s="20" t="s">
        <v>30</v>
      </c>
      <c r="E2541" s="20" t="s">
        <v>28</v>
      </c>
      <c r="F2541" s="63">
        <v>70</v>
      </c>
      <c r="G2541" s="70">
        <v>0</v>
      </c>
      <c r="H2541" s="70"/>
      <c r="I2541" s="20"/>
    </row>
    <row r="2542" spans="2:9" x14ac:dyDescent="0.25">
      <c r="B2542" s="69">
        <v>39907</v>
      </c>
      <c r="C2542" s="20" t="s">
        <v>47</v>
      </c>
      <c r="D2542" s="20" t="s">
        <v>30</v>
      </c>
      <c r="E2542" s="20" t="s">
        <v>28</v>
      </c>
      <c r="F2542" s="63">
        <v>1750</v>
      </c>
      <c r="G2542" s="70">
        <v>0</v>
      </c>
      <c r="H2542" s="70"/>
      <c r="I2542" s="20"/>
    </row>
    <row r="2543" spans="2:9" x14ac:dyDescent="0.25">
      <c r="B2543" s="69">
        <v>39907</v>
      </c>
      <c r="C2543" s="20" t="s">
        <v>47</v>
      </c>
      <c r="D2543" s="20" t="s">
        <v>30</v>
      </c>
      <c r="E2543" s="20" t="s">
        <v>28</v>
      </c>
      <c r="F2543" s="63">
        <v>25619</v>
      </c>
      <c r="G2543" s="70">
        <v>0</v>
      </c>
      <c r="H2543" s="70"/>
      <c r="I2543" s="20"/>
    </row>
    <row r="2544" spans="2:9" x14ac:dyDescent="0.25">
      <c r="B2544" s="69">
        <v>39907</v>
      </c>
      <c r="C2544" s="20" t="s">
        <v>47</v>
      </c>
      <c r="D2544" s="20" t="s">
        <v>30</v>
      </c>
      <c r="E2544" s="20" t="s">
        <v>28</v>
      </c>
      <c r="F2544" s="63">
        <v>74</v>
      </c>
      <c r="G2544" s="70">
        <v>0</v>
      </c>
      <c r="H2544" s="70"/>
      <c r="I2544" s="20"/>
    </row>
    <row r="2545" spans="2:9" x14ac:dyDescent="0.25">
      <c r="B2545" s="69">
        <v>39907</v>
      </c>
      <c r="C2545" s="20" t="s">
        <v>47</v>
      </c>
      <c r="D2545" s="20" t="s">
        <v>30</v>
      </c>
      <c r="E2545" s="20" t="s">
        <v>28</v>
      </c>
      <c r="F2545" s="63">
        <v>29</v>
      </c>
      <c r="G2545" s="70">
        <v>0</v>
      </c>
      <c r="H2545" s="70"/>
      <c r="I2545" s="20"/>
    </row>
    <row r="2546" spans="2:9" x14ac:dyDescent="0.25">
      <c r="B2546" s="69">
        <v>39907</v>
      </c>
      <c r="C2546" s="20" t="s">
        <v>47</v>
      </c>
      <c r="D2546" s="20" t="s">
        <v>30</v>
      </c>
      <c r="E2546" s="20" t="s">
        <v>28</v>
      </c>
      <c r="F2546" s="63">
        <v>125</v>
      </c>
      <c r="G2546" s="70">
        <v>0</v>
      </c>
      <c r="H2546" s="70"/>
      <c r="I2546" s="20"/>
    </row>
    <row r="2547" spans="2:9" x14ac:dyDescent="0.25">
      <c r="B2547" s="69">
        <v>39907</v>
      </c>
      <c r="C2547" s="20" t="s">
        <v>47</v>
      </c>
      <c r="D2547" s="20" t="s">
        <v>30</v>
      </c>
      <c r="E2547" s="20" t="s">
        <v>28</v>
      </c>
      <c r="F2547" s="63">
        <v>113</v>
      </c>
      <c r="G2547" s="70">
        <v>0</v>
      </c>
      <c r="H2547" s="70"/>
      <c r="I2547" s="20"/>
    </row>
    <row r="2548" spans="2:9" x14ac:dyDescent="0.25">
      <c r="B2548" s="69">
        <v>39907</v>
      </c>
      <c r="C2548" s="20" t="s">
        <v>47</v>
      </c>
      <c r="D2548" s="20" t="s">
        <v>27</v>
      </c>
      <c r="E2548" s="20" t="s">
        <v>28</v>
      </c>
      <c r="F2548" s="63">
        <v>4663</v>
      </c>
      <c r="G2548" s="70">
        <v>0</v>
      </c>
      <c r="H2548" s="70"/>
      <c r="I2548" s="20"/>
    </row>
    <row r="2549" spans="2:9" x14ac:dyDescent="0.25">
      <c r="B2549" s="69">
        <v>39907</v>
      </c>
      <c r="C2549" s="20" t="s">
        <v>47</v>
      </c>
      <c r="D2549" s="20" t="s">
        <v>27</v>
      </c>
      <c r="E2549" s="20" t="s">
        <v>28</v>
      </c>
      <c r="F2549" s="63">
        <v>96</v>
      </c>
      <c r="G2549" s="70">
        <v>0</v>
      </c>
      <c r="H2549" s="70"/>
      <c r="I2549" s="20"/>
    </row>
    <row r="2550" spans="2:9" x14ac:dyDescent="0.25">
      <c r="B2550" s="69">
        <v>39907</v>
      </c>
      <c r="C2550" s="20" t="s">
        <v>47</v>
      </c>
      <c r="D2550" s="20" t="s">
        <v>27</v>
      </c>
      <c r="E2550" s="20" t="s">
        <v>28</v>
      </c>
      <c r="F2550" s="63">
        <v>110</v>
      </c>
      <c r="G2550" s="70">
        <v>0</v>
      </c>
      <c r="H2550" s="70"/>
      <c r="I2550" s="20"/>
    </row>
    <row r="2551" spans="2:9" x14ac:dyDescent="0.25">
      <c r="B2551" s="69">
        <v>39907</v>
      </c>
      <c r="C2551" s="20" t="s">
        <v>47</v>
      </c>
      <c r="D2551" s="20" t="s">
        <v>27</v>
      </c>
      <c r="E2551" s="20" t="s">
        <v>28</v>
      </c>
      <c r="F2551" s="63">
        <v>4</v>
      </c>
      <c r="G2551" s="70">
        <v>0</v>
      </c>
      <c r="H2551" s="70"/>
      <c r="I2551" s="20"/>
    </row>
    <row r="2552" spans="2:9" x14ac:dyDescent="0.25">
      <c r="B2552" s="69">
        <v>39907</v>
      </c>
      <c r="C2552" s="20" t="s">
        <v>47</v>
      </c>
      <c r="D2552" s="20" t="s">
        <v>27</v>
      </c>
      <c r="E2552" s="20" t="s">
        <v>28</v>
      </c>
      <c r="F2552" s="63">
        <v>27</v>
      </c>
      <c r="G2552" s="70">
        <v>0</v>
      </c>
      <c r="H2552" s="70"/>
      <c r="I2552" s="20"/>
    </row>
    <row r="2553" spans="2:9" x14ac:dyDescent="0.25">
      <c r="B2553" s="69">
        <v>39907</v>
      </c>
      <c r="C2553" s="20" t="s">
        <v>47</v>
      </c>
      <c r="D2553" s="20" t="s">
        <v>27</v>
      </c>
      <c r="E2553" s="20" t="s">
        <v>28</v>
      </c>
      <c r="F2553" s="63">
        <v>265</v>
      </c>
      <c r="G2553" s="70">
        <v>0</v>
      </c>
      <c r="H2553" s="70"/>
      <c r="I2553" s="20"/>
    </row>
    <row r="2554" spans="2:9" x14ac:dyDescent="0.25">
      <c r="B2554" s="69">
        <v>39907</v>
      </c>
      <c r="C2554" s="20" t="s">
        <v>47</v>
      </c>
      <c r="D2554" s="20" t="s">
        <v>27</v>
      </c>
      <c r="E2554" s="20" t="s">
        <v>28</v>
      </c>
      <c r="F2554" s="63">
        <v>7067</v>
      </c>
      <c r="G2554" s="70">
        <v>0</v>
      </c>
      <c r="H2554" s="70"/>
      <c r="I2554" s="20"/>
    </row>
    <row r="2555" spans="2:9" x14ac:dyDescent="0.25">
      <c r="B2555" s="69">
        <v>39907</v>
      </c>
      <c r="C2555" s="20" t="s">
        <v>47</v>
      </c>
      <c r="D2555" s="20" t="s">
        <v>27</v>
      </c>
      <c r="E2555" s="20" t="s">
        <v>28</v>
      </c>
      <c r="F2555" s="63">
        <v>29</v>
      </c>
      <c r="G2555" s="70">
        <v>0</v>
      </c>
      <c r="H2555" s="70"/>
      <c r="I2555" s="20"/>
    </row>
    <row r="2556" spans="2:9" x14ac:dyDescent="0.25">
      <c r="B2556" s="69">
        <v>39907</v>
      </c>
      <c r="C2556" s="20" t="s">
        <v>47</v>
      </c>
      <c r="D2556" s="20" t="s">
        <v>27</v>
      </c>
      <c r="E2556" s="20" t="s">
        <v>28</v>
      </c>
      <c r="F2556" s="63">
        <v>1</v>
      </c>
      <c r="G2556" s="70">
        <v>0</v>
      </c>
      <c r="H2556" s="70"/>
      <c r="I2556" s="20"/>
    </row>
    <row r="2557" spans="2:9" x14ac:dyDescent="0.25">
      <c r="B2557" s="69">
        <v>39907</v>
      </c>
      <c r="C2557" s="20" t="s">
        <v>47</v>
      </c>
      <c r="D2557" s="20" t="s">
        <v>27</v>
      </c>
      <c r="E2557" s="20" t="s">
        <v>28</v>
      </c>
      <c r="F2557" s="63">
        <v>77406</v>
      </c>
      <c r="G2557" s="70">
        <v>0</v>
      </c>
      <c r="H2557" s="70"/>
      <c r="I2557" s="20"/>
    </row>
    <row r="2558" spans="2:9" x14ac:dyDescent="0.25">
      <c r="B2558" s="69">
        <v>39907</v>
      </c>
      <c r="C2558" s="20" t="s">
        <v>47</v>
      </c>
      <c r="D2558" s="20" t="s">
        <v>27</v>
      </c>
      <c r="E2558" s="20" t="s">
        <v>28</v>
      </c>
      <c r="F2558" s="63">
        <v>442</v>
      </c>
      <c r="G2558" s="70">
        <v>0</v>
      </c>
      <c r="H2558" s="70"/>
      <c r="I2558" s="20"/>
    </row>
    <row r="2559" spans="2:9" x14ac:dyDescent="0.25">
      <c r="B2559" s="69">
        <v>39907</v>
      </c>
      <c r="C2559" s="20" t="s">
        <v>47</v>
      </c>
      <c r="D2559" s="20" t="s">
        <v>27</v>
      </c>
      <c r="E2559" s="20" t="s">
        <v>28</v>
      </c>
      <c r="F2559" s="63">
        <v>286</v>
      </c>
      <c r="G2559" s="70">
        <v>0</v>
      </c>
      <c r="H2559" s="70"/>
      <c r="I2559" s="20"/>
    </row>
    <row r="2560" spans="2:9" x14ac:dyDescent="0.25">
      <c r="B2560" s="69">
        <v>39907</v>
      </c>
      <c r="C2560" s="20" t="s">
        <v>47</v>
      </c>
      <c r="D2560" s="20" t="s">
        <v>27</v>
      </c>
      <c r="E2560" s="20" t="s">
        <v>28</v>
      </c>
      <c r="F2560" s="63">
        <v>631</v>
      </c>
      <c r="G2560" s="70">
        <v>0</v>
      </c>
      <c r="H2560" s="70"/>
      <c r="I2560" s="20"/>
    </row>
    <row r="2561" spans="2:9" x14ac:dyDescent="0.25">
      <c r="B2561" s="69">
        <v>39907</v>
      </c>
      <c r="C2561" s="20" t="s">
        <v>47</v>
      </c>
      <c r="D2561" s="20" t="s">
        <v>27</v>
      </c>
      <c r="E2561" s="20" t="s">
        <v>28</v>
      </c>
      <c r="F2561" s="63">
        <v>29</v>
      </c>
      <c r="G2561" s="70">
        <v>0</v>
      </c>
      <c r="H2561" s="70"/>
      <c r="I2561" s="20"/>
    </row>
    <row r="2562" spans="2:9" x14ac:dyDescent="0.25">
      <c r="B2562" s="69">
        <v>39907</v>
      </c>
      <c r="C2562" s="20" t="s">
        <v>47</v>
      </c>
      <c r="D2562" s="20" t="s">
        <v>27</v>
      </c>
      <c r="E2562" s="20" t="s">
        <v>28</v>
      </c>
      <c r="F2562" s="63">
        <v>1</v>
      </c>
      <c r="G2562" s="70">
        <v>0</v>
      </c>
      <c r="H2562" s="70"/>
      <c r="I2562" s="20"/>
    </row>
    <row r="2563" spans="2:9" x14ac:dyDescent="0.25">
      <c r="B2563" s="69">
        <v>39907</v>
      </c>
      <c r="C2563" s="20" t="s">
        <v>47</v>
      </c>
      <c r="D2563" s="20" t="s">
        <v>27</v>
      </c>
      <c r="E2563" s="20" t="s">
        <v>28</v>
      </c>
      <c r="F2563" s="63">
        <v>7167</v>
      </c>
      <c r="G2563" s="70">
        <v>0</v>
      </c>
      <c r="H2563" s="70"/>
      <c r="I2563" s="20"/>
    </row>
    <row r="2564" spans="2:9" x14ac:dyDescent="0.25">
      <c r="B2564" s="69">
        <v>39907</v>
      </c>
      <c r="C2564" s="20" t="s">
        <v>47</v>
      </c>
      <c r="D2564" s="20" t="s">
        <v>29</v>
      </c>
      <c r="E2564" s="20" t="s">
        <v>28</v>
      </c>
      <c r="F2564" s="63">
        <v>4072</v>
      </c>
      <c r="G2564" s="70">
        <v>0</v>
      </c>
      <c r="H2564" s="70"/>
      <c r="I2564" s="20"/>
    </row>
    <row r="2565" spans="2:9" x14ac:dyDescent="0.25">
      <c r="B2565" s="69">
        <v>39907</v>
      </c>
      <c r="C2565" s="20" t="s">
        <v>47</v>
      </c>
      <c r="D2565" s="20" t="s">
        <v>29</v>
      </c>
      <c r="E2565" s="20" t="s">
        <v>28</v>
      </c>
      <c r="F2565" s="63">
        <v>936</v>
      </c>
      <c r="G2565" s="70">
        <v>0</v>
      </c>
      <c r="H2565" s="70"/>
      <c r="I2565" s="20"/>
    </row>
    <row r="2566" spans="2:9" x14ac:dyDescent="0.25">
      <c r="B2566" s="69">
        <v>39907</v>
      </c>
      <c r="C2566" s="20" t="s">
        <v>47</v>
      </c>
      <c r="D2566" s="20" t="s">
        <v>29</v>
      </c>
      <c r="E2566" s="20" t="s">
        <v>28</v>
      </c>
      <c r="F2566" s="63">
        <v>268</v>
      </c>
      <c r="G2566" s="70">
        <v>0</v>
      </c>
      <c r="H2566" s="70"/>
      <c r="I2566" s="20"/>
    </row>
    <row r="2567" spans="2:9" x14ac:dyDescent="0.25">
      <c r="B2567" s="69">
        <v>39907</v>
      </c>
      <c r="C2567" s="20" t="s">
        <v>47</v>
      </c>
      <c r="D2567" s="20" t="s">
        <v>29</v>
      </c>
      <c r="E2567" s="20" t="s">
        <v>28</v>
      </c>
      <c r="F2567" s="63">
        <v>1561</v>
      </c>
      <c r="G2567" s="70">
        <v>0</v>
      </c>
      <c r="H2567" s="70"/>
      <c r="I2567" s="20"/>
    </row>
    <row r="2568" spans="2:9" x14ac:dyDescent="0.25">
      <c r="B2568" s="69">
        <v>39907</v>
      </c>
      <c r="C2568" s="20" t="s">
        <v>47</v>
      </c>
      <c r="D2568" s="20" t="s">
        <v>29</v>
      </c>
      <c r="E2568" s="20" t="s">
        <v>28</v>
      </c>
      <c r="F2568" s="63">
        <v>61</v>
      </c>
      <c r="G2568" s="70">
        <v>0</v>
      </c>
      <c r="H2568" s="70"/>
      <c r="I2568" s="20"/>
    </row>
    <row r="2569" spans="2:9" x14ac:dyDescent="0.25">
      <c r="B2569" s="69">
        <v>39907</v>
      </c>
      <c r="C2569" s="20" t="s">
        <v>47</v>
      </c>
      <c r="D2569" s="20" t="s">
        <v>29</v>
      </c>
      <c r="E2569" s="20" t="s">
        <v>28</v>
      </c>
      <c r="F2569" s="63">
        <v>5150</v>
      </c>
      <c r="G2569" s="70">
        <v>0</v>
      </c>
      <c r="H2569" s="70"/>
      <c r="I2569" s="20"/>
    </row>
    <row r="2570" spans="2:9" x14ac:dyDescent="0.25">
      <c r="B2570" s="69">
        <v>39907</v>
      </c>
      <c r="C2570" s="20" t="s">
        <v>47</v>
      </c>
      <c r="D2570" s="20" t="s">
        <v>29</v>
      </c>
      <c r="E2570" s="20" t="s">
        <v>28</v>
      </c>
      <c r="F2570" s="63">
        <v>17</v>
      </c>
      <c r="G2570" s="70">
        <v>0</v>
      </c>
      <c r="H2570" s="70"/>
      <c r="I2570" s="20"/>
    </row>
    <row r="2571" spans="2:9" x14ac:dyDescent="0.25">
      <c r="B2571" s="69">
        <v>39907</v>
      </c>
      <c r="C2571" s="20" t="s">
        <v>47</v>
      </c>
      <c r="D2571" s="20" t="s">
        <v>29</v>
      </c>
      <c r="E2571" s="20" t="s">
        <v>28</v>
      </c>
      <c r="F2571" s="63">
        <v>5752</v>
      </c>
      <c r="G2571" s="70">
        <v>0</v>
      </c>
      <c r="H2571" s="70"/>
      <c r="I2571" s="20"/>
    </row>
    <row r="2572" spans="2:9" x14ac:dyDescent="0.25">
      <c r="B2572" s="69">
        <v>39907</v>
      </c>
      <c r="C2572" s="20" t="s">
        <v>47</v>
      </c>
      <c r="D2572" s="20" t="s">
        <v>29</v>
      </c>
      <c r="E2572" s="20" t="s">
        <v>28</v>
      </c>
      <c r="F2572" s="63">
        <v>13</v>
      </c>
      <c r="G2572" s="70">
        <v>0</v>
      </c>
      <c r="H2572" s="70"/>
      <c r="I2572" s="20"/>
    </row>
    <row r="2573" spans="2:9" x14ac:dyDescent="0.25">
      <c r="B2573" s="69">
        <v>39907</v>
      </c>
      <c r="C2573" s="20" t="s">
        <v>47</v>
      </c>
      <c r="D2573" s="20" t="s">
        <v>29</v>
      </c>
      <c r="E2573" s="20" t="s">
        <v>28</v>
      </c>
      <c r="F2573" s="63">
        <v>8</v>
      </c>
      <c r="G2573" s="70">
        <v>0</v>
      </c>
      <c r="H2573" s="70"/>
      <c r="I2573" s="20"/>
    </row>
    <row r="2574" spans="2:9" x14ac:dyDescent="0.25">
      <c r="B2574" s="69">
        <v>39907</v>
      </c>
      <c r="C2574" s="20" t="s">
        <v>47</v>
      </c>
      <c r="D2574" s="20" t="s">
        <v>29</v>
      </c>
      <c r="E2574" s="20" t="s">
        <v>28</v>
      </c>
      <c r="F2574" s="63">
        <v>272739</v>
      </c>
      <c r="G2574" s="70">
        <v>0</v>
      </c>
      <c r="H2574" s="70"/>
      <c r="I2574" s="20"/>
    </row>
    <row r="2575" spans="2:9" x14ac:dyDescent="0.25">
      <c r="B2575" s="69">
        <v>39907</v>
      </c>
      <c r="C2575" s="20" t="s">
        <v>47</v>
      </c>
      <c r="D2575" s="20" t="s">
        <v>29</v>
      </c>
      <c r="E2575" s="20" t="s">
        <v>28</v>
      </c>
      <c r="F2575" s="63">
        <v>421</v>
      </c>
      <c r="G2575" s="70">
        <v>0</v>
      </c>
      <c r="H2575" s="70"/>
      <c r="I2575" s="20"/>
    </row>
    <row r="2576" spans="2:9" x14ac:dyDescent="0.25">
      <c r="B2576" s="69">
        <v>39907</v>
      </c>
      <c r="C2576" s="20" t="s">
        <v>47</v>
      </c>
      <c r="D2576" s="20" t="s">
        <v>29</v>
      </c>
      <c r="E2576" s="20" t="s">
        <v>28</v>
      </c>
      <c r="F2576" s="63">
        <v>650</v>
      </c>
      <c r="G2576" s="70">
        <v>0</v>
      </c>
      <c r="H2576" s="70"/>
      <c r="I2576" s="20"/>
    </row>
    <row r="2577" spans="2:9" x14ac:dyDescent="0.25">
      <c r="B2577" s="69">
        <v>39907</v>
      </c>
      <c r="C2577" s="20" t="s">
        <v>47</v>
      </c>
      <c r="D2577" s="20" t="s">
        <v>29</v>
      </c>
      <c r="E2577" s="20" t="s">
        <v>28</v>
      </c>
      <c r="F2577" s="63">
        <v>1149</v>
      </c>
      <c r="G2577" s="70">
        <v>0</v>
      </c>
      <c r="H2577" s="70"/>
      <c r="I2577" s="20"/>
    </row>
    <row r="2578" spans="2:9" x14ac:dyDescent="0.25">
      <c r="B2578" s="69">
        <v>39907</v>
      </c>
      <c r="C2578" s="20" t="s">
        <v>47</v>
      </c>
      <c r="D2578" s="20" t="s">
        <v>29</v>
      </c>
      <c r="E2578" s="20" t="s">
        <v>28</v>
      </c>
      <c r="F2578" s="63">
        <v>673</v>
      </c>
      <c r="G2578" s="70">
        <v>0</v>
      </c>
      <c r="H2578" s="70"/>
      <c r="I2578" s="20"/>
    </row>
    <row r="2579" spans="2:9" x14ac:dyDescent="0.25">
      <c r="B2579" s="69">
        <v>39907</v>
      </c>
      <c r="C2579" s="20" t="s">
        <v>47</v>
      </c>
      <c r="D2579" s="20" t="s">
        <v>29</v>
      </c>
      <c r="E2579" s="20" t="s">
        <v>28</v>
      </c>
      <c r="F2579" s="63">
        <v>2165</v>
      </c>
      <c r="G2579" s="70">
        <v>0</v>
      </c>
      <c r="H2579" s="70"/>
      <c r="I2579" s="20"/>
    </row>
    <row r="2580" spans="2:9" x14ac:dyDescent="0.25">
      <c r="B2580" s="69">
        <v>39907</v>
      </c>
      <c r="C2580" s="20" t="s">
        <v>47</v>
      </c>
      <c r="D2580" s="20" t="s">
        <v>29</v>
      </c>
      <c r="E2580" s="20" t="s">
        <v>28</v>
      </c>
      <c r="F2580" s="63">
        <v>9</v>
      </c>
      <c r="G2580" s="70">
        <v>0</v>
      </c>
      <c r="H2580" s="70"/>
      <c r="I2580" s="20"/>
    </row>
    <row r="2581" spans="2:9" x14ac:dyDescent="0.25">
      <c r="B2581" s="69">
        <v>39907</v>
      </c>
      <c r="C2581" s="20" t="s">
        <v>47</v>
      </c>
      <c r="D2581" s="20" t="s">
        <v>29</v>
      </c>
      <c r="E2581" s="20" t="s">
        <v>28</v>
      </c>
      <c r="F2581" s="63">
        <v>233</v>
      </c>
      <c r="G2581" s="70">
        <v>0</v>
      </c>
      <c r="H2581" s="70"/>
      <c r="I2581" s="20"/>
    </row>
    <row r="2582" spans="2:9" x14ac:dyDescent="0.25">
      <c r="B2582" s="69">
        <v>39907</v>
      </c>
      <c r="C2582" s="20" t="s">
        <v>47</v>
      </c>
      <c r="D2582" s="20" t="s">
        <v>29</v>
      </c>
      <c r="E2582" s="20" t="s">
        <v>28</v>
      </c>
      <c r="F2582" s="63">
        <v>34</v>
      </c>
      <c r="G2582" s="70">
        <v>0</v>
      </c>
      <c r="H2582" s="70"/>
      <c r="I2582" s="20"/>
    </row>
    <row r="2583" spans="2:9" x14ac:dyDescent="0.25">
      <c r="B2583" s="69">
        <v>39907</v>
      </c>
      <c r="C2583" s="20" t="s">
        <v>47</v>
      </c>
      <c r="D2583" s="20" t="s">
        <v>29</v>
      </c>
      <c r="E2583" s="20" t="s">
        <v>28</v>
      </c>
      <c r="F2583" s="63">
        <v>5197</v>
      </c>
      <c r="G2583" s="70">
        <v>0</v>
      </c>
      <c r="H2583" s="70"/>
      <c r="I2583" s="20"/>
    </row>
    <row r="2584" spans="2:9" x14ac:dyDescent="0.25">
      <c r="B2584" s="69">
        <v>39907</v>
      </c>
      <c r="C2584" s="20" t="s">
        <v>47</v>
      </c>
      <c r="D2584" s="20" t="s">
        <v>29</v>
      </c>
      <c r="E2584" s="20" t="s">
        <v>28</v>
      </c>
      <c r="F2584" s="63">
        <v>460</v>
      </c>
      <c r="G2584" s="70">
        <v>0</v>
      </c>
      <c r="H2584" s="70"/>
      <c r="I2584" s="20"/>
    </row>
    <row r="2585" spans="2:9" x14ac:dyDescent="0.25">
      <c r="B2585" s="69">
        <v>39907</v>
      </c>
      <c r="C2585" s="20" t="s">
        <v>47</v>
      </c>
      <c r="D2585" s="20" t="s">
        <v>30</v>
      </c>
      <c r="E2585" s="20" t="s">
        <v>28</v>
      </c>
      <c r="F2585" s="63">
        <v>4672</v>
      </c>
      <c r="G2585" s="70">
        <v>0</v>
      </c>
      <c r="H2585" s="70"/>
      <c r="I2585" s="20"/>
    </row>
    <row r="2586" spans="2:9" x14ac:dyDescent="0.25">
      <c r="B2586" s="69">
        <v>39907</v>
      </c>
      <c r="C2586" s="20" t="s">
        <v>47</v>
      </c>
      <c r="D2586" s="20" t="s">
        <v>30</v>
      </c>
      <c r="E2586" s="20" t="s">
        <v>28</v>
      </c>
      <c r="F2586" s="63">
        <v>1155</v>
      </c>
      <c r="G2586" s="70">
        <v>0</v>
      </c>
      <c r="H2586" s="70"/>
      <c r="I2586" s="20"/>
    </row>
    <row r="2587" spans="2:9" x14ac:dyDescent="0.25">
      <c r="B2587" s="69">
        <v>39907</v>
      </c>
      <c r="C2587" s="20" t="s">
        <v>47</v>
      </c>
      <c r="D2587" s="20" t="s">
        <v>30</v>
      </c>
      <c r="E2587" s="20" t="s">
        <v>28</v>
      </c>
      <c r="F2587" s="63">
        <v>436</v>
      </c>
      <c r="G2587" s="70">
        <v>0</v>
      </c>
      <c r="H2587" s="70"/>
      <c r="I2587" s="20"/>
    </row>
    <row r="2588" spans="2:9" x14ac:dyDescent="0.25">
      <c r="B2588" s="69">
        <v>39907</v>
      </c>
      <c r="C2588" s="20" t="s">
        <v>47</v>
      </c>
      <c r="D2588" s="20" t="s">
        <v>30</v>
      </c>
      <c r="E2588" s="20" t="s">
        <v>28</v>
      </c>
      <c r="F2588" s="63">
        <v>1098</v>
      </c>
      <c r="G2588" s="70">
        <v>0</v>
      </c>
      <c r="H2588" s="70"/>
      <c r="I2588" s="20"/>
    </row>
    <row r="2589" spans="2:9" x14ac:dyDescent="0.25">
      <c r="B2589" s="69">
        <v>39907</v>
      </c>
      <c r="C2589" s="20" t="s">
        <v>47</v>
      </c>
      <c r="D2589" s="20" t="s">
        <v>30</v>
      </c>
      <c r="E2589" s="20" t="s">
        <v>28</v>
      </c>
      <c r="F2589" s="63">
        <v>64</v>
      </c>
      <c r="G2589" s="70">
        <v>0</v>
      </c>
      <c r="H2589" s="70"/>
      <c r="I2589" s="20"/>
    </row>
    <row r="2590" spans="2:9" x14ac:dyDescent="0.25">
      <c r="B2590" s="69">
        <v>39907</v>
      </c>
      <c r="C2590" s="20" t="s">
        <v>47</v>
      </c>
      <c r="D2590" s="20" t="s">
        <v>30</v>
      </c>
      <c r="E2590" s="20" t="s">
        <v>28</v>
      </c>
      <c r="F2590" s="63">
        <v>909</v>
      </c>
      <c r="G2590" s="70">
        <v>0</v>
      </c>
      <c r="H2590" s="70"/>
      <c r="I2590" s="20"/>
    </row>
    <row r="2591" spans="2:9" x14ac:dyDescent="0.25">
      <c r="B2591" s="69">
        <v>39907</v>
      </c>
      <c r="C2591" s="20" t="s">
        <v>47</v>
      </c>
      <c r="D2591" s="20" t="s">
        <v>30</v>
      </c>
      <c r="E2591" s="20" t="s">
        <v>28</v>
      </c>
      <c r="F2591" s="63">
        <v>302</v>
      </c>
      <c r="G2591" s="70">
        <v>0</v>
      </c>
      <c r="H2591" s="70"/>
      <c r="I2591" s="20"/>
    </row>
    <row r="2592" spans="2:9" x14ac:dyDescent="0.25">
      <c r="B2592" s="69">
        <v>39907</v>
      </c>
      <c r="C2592" s="20" t="s">
        <v>47</v>
      </c>
      <c r="D2592" s="20" t="s">
        <v>30</v>
      </c>
      <c r="E2592" s="20" t="s">
        <v>28</v>
      </c>
      <c r="F2592" s="63">
        <v>26395</v>
      </c>
      <c r="G2592" s="70">
        <v>0</v>
      </c>
      <c r="H2592" s="70"/>
      <c r="I2592" s="20"/>
    </row>
    <row r="2593" spans="2:9" x14ac:dyDescent="0.25">
      <c r="B2593" s="69">
        <v>39907</v>
      </c>
      <c r="C2593" s="20" t="s">
        <v>47</v>
      </c>
      <c r="D2593" s="20" t="s">
        <v>30</v>
      </c>
      <c r="E2593" s="20" t="s">
        <v>28</v>
      </c>
      <c r="F2593" s="63">
        <v>44</v>
      </c>
      <c r="G2593" s="70">
        <v>0</v>
      </c>
      <c r="H2593" s="70"/>
      <c r="I2593" s="20"/>
    </row>
    <row r="2594" spans="2:9" x14ac:dyDescent="0.25">
      <c r="B2594" s="69">
        <v>39907</v>
      </c>
      <c r="C2594" s="20" t="s">
        <v>47</v>
      </c>
      <c r="D2594" s="20" t="s">
        <v>30</v>
      </c>
      <c r="E2594" s="20" t="s">
        <v>28</v>
      </c>
      <c r="F2594" s="63">
        <v>19</v>
      </c>
      <c r="G2594" s="70">
        <v>0</v>
      </c>
      <c r="H2594" s="70"/>
      <c r="I2594" s="20"/>
    </row>
    <row r="2595" spans="2:9" x14ac:dyDescent="0.25">
      <c r="B2595" s="69">
        <v>39907</v>
      </c>
      <c r="C2595" s="20" t="s">
        <v>47</v>
      </c>
      <c r="D2595" s="20" t="s">
        <v>30</v>
      </c>
      <c r="E2595" s="20" t="s">
        <v>28</v>
      </c>
      <c r="F2595" s="63">
        <v>318264</v>
      </c>
      <c r="G2595" s="70">
        <v>0</v>
      </c>
      <c r="H2595" s="70"/>
      <c r="I2595" s="20"/>
    </row>
    <row r="2596" spans="2:9" x14ac:dyDescent="0.25">
      <c r="B2596" s="69">
        <v>39907</v>
      </c>
      <c r="C2596" s="20" t="s">
        <v>47</v>
      </c>
      <c r="D2596" s="20" t="s">
        <v>30</v>
      </c>
      <c r="E2596" s="20" t="s">
        <v>28</v>
      </c>
      <c r="F2596" s="63">
        <v>500</v>
      </c>
      <c r="G2596" s="70">
        <v>0</v>
      </c>
      <c r="H2596" s="70"/>
      <c r="I2596" s="20"/>
    </row>
    <row r="2597" spans="2:9" x14ac:dyDescent="0.25">
      <c r="B2597" s="69">
        <v>39907</v>
      </c>
      <c r="C2597" s="20" t="s">
        <v>47</v>
      </c>
      <c r="D2597" s="20" t="s">
        <v>30</v>
      </c>
      <c r="E2597" s="20" t="s">
        <v>28</v>
      </c>
      <c r="F2597" s="63">
        <v>785</v>
      </c>
      <c r="G2597" s="70">
        <v>0</v>
      </c>
      <c r="H2597" s="70"/>
      <c r="I2597" s="20"/>
    </row>
    <row r="2598" spans="2:9" x14ac:dyDescent="0.25">
      <c r="B2598" s="69">
        <v>39907</v>
      </c>
      <c r="C2598" s="20" t="s">
        <v>47</v>
      </c>
      <c r="D2598" s="20" t="s">
        <v>30</v>
      </c>
      <c r="E2598" s="20" t="s">
        <v>28</v>
      </c>
      <c r="F2598" s="63">
        <v>4</v>
      </c>
      <c r="G2598" s="70">
        <v>0</v>
      </c>
      <c r="H2598" s="70"/>
      <c r="I2598" s="20"/>
    </row>
    <row r="2599" spans="2:9" x14ac:dyDescent="0.25">
      <c r="B2599" s="69">
        <v>39907</v>
      </c>
      <c r="C2599" s="20" t="s">
        <v>47</v>
      </c>
      <c r="D2599" s="20" t="s">
        <v>30</v>
      </c>
      <c r="E2599" s="20" t="s">
        <v>28</v>
      </c>
      <c r="F2599" s="63">
        <v>577</v>
      </c>
      <c r="G2599" s="70">
        <v>0</v>
      </c>
      <c r="H2599" s="70"/>
      <c r="I2599" s="20"/>
    </row>
    <row r="2600" spans="2:9" x14ac:dyDescent="0.25">
      <c r="B2600" s="69">
        <v>39907</v>
      </c>
      <c r="C2600" s="20" t="s">
        <v>47</v>
      </c>
      <c r="D2600" s="20" t="s">
        <v>30</v>
      </c>
      <c r="E2600" s="20" t="s">
        <v>28</v>
      </c>
      <c r="F2600" s="63">
        <v>2218</v>
      </c>
      <c r="G2600" s="70">
        <v>0</v>
      </c>
      <c r="H2600" s="70"/>
      <c r="I2600" s="20"/>
    </row>
    <row r="2601" spans="2:9" x14ac:dyDescent="0.25">
      <c r="B2601" s="69">
        <v>39907</v>
      </c>
      <c r="C2601" s="20" t="s">
        <v>47</v>
      </c>
      <c r="D2601" s="20" t="s">
        <v>30</v>
      </c>
      <c r="E2601" s="20" t="s">
        <v>28</v>
      </c>
      <c r="F2601" s="63">
        <v>16</v>
      </c>
      <c r="G2601" s="70">
        <v>0</v>
      </c>
      <c r="H2601" s="70"/>
      <c r="I2601" s="20"/>
    </row>
    <row r="2602" spans="2:9" x14ac:dyDescent="0.25">
      <c r="B2602" s="69">
        <v>39907</v>
      </c>
      <c r="C2602" s="20" t="s">
        <v>47</v>
      </c>
      <c r="D2602" s="20" t="s">
        <v>30</v>
      </c>
      <c r="E2602" s="20" t="s">
        <v>28</v>
      </c>
      <c r="F2602" s="63">
        <v>241</v>
      </c>
      <c r="G2602" s="70">
        <v>0</v>
      </c>
      <c r="H2602" s="70"/>
      <c r="I2602" s="20"/>
    </row>
    <row r="2603" spans="2:9" x14ac:dyDescent="0.25">
      <c r="B2603" s="69">
        <v>39907</v>
      </c>
      <c r="C2603" s="20" t="s">
        <v>47</v>
      </c>
      <c r="D2603" s="20" t="s">
        <v>30</v>
      </c>
      <c r="E2603" s="20" t="s">
        <v>28</v>
      </c>
      <c r="F2603" s="63">
        <v>38</v>
      </c>
      <c r="G2603" s="70">
        <v>0</v>
      </c>
      <c r="H2603" s="70"/>
      <c r="I2603" s="20"/>
    </row>
    <row r="2604" spans="2:9" x14ac:dyDescent="0.25">
      <c r="B2604" s="69">
        <v>39907</v>
      </c>
      <c r="C2604" s="20" t="s">
        <v>47</v>
      </c>
      <c r="D2604" s="20" t="s">
        <v>30</v>
      </c>
      <c r="E2604" s="20" t="s">
        <v>28</v>
      </c>
      <c r="F2604" s="63">
        <v>66</v>
      </c>
      <c r="G2604" s="70">
        <v>0</v>
      </c>
      <c r="H2604" s="70"/>
      <c r="I2604" s="20"/>
    </row>
    <row r="2605" spans="2:9" x14ac:dyDescent="0.25">
      <c r="B2605" s="69">
        <v>39907</v>
      </c>
      <c r="C2605" s="20" t="s">
        <v>47</v>
      </c>
      <c r="D2605" s="20" t="s">
        <v>30</v>
      </c>
      <c r="E2605" s="20" t="s">
        <v>28</v>
      </c>
      <c r="F2605" s="63">
        <v>419</v>
      </c>
      <c r="G2605" s="70">
        <v>0</v>
      </c>
      <c r="H2605" s="70"/>
      <c r="I2605" s="20"/>
    </row>
    <row r="2606" spans="2:9" x14ac:dyDescent="0.25">
      <c r="B2606" s="69">
        <v>39907</v>
      </c>
      <c r="C2606" s="20" t="s">
        <v>47</v>
      </c>
      <c r="D2606" s="20" t="s">
        <v>27</v>
      </c>
      <c r="E2606" s="20" t="s">
        <v>28</v>
      </c>
      <c r="F2606" s="63">
        <v>267</v>
      </c>
      <c r="G2606" s="70">
        <v>0</v>
      </c>
      <c r="H2606" s="70"/>
      <c r="I2606" s="20"/>
    </row>
    <row r="2607" spans="2:9" x14ac:dyDescent="0.25">
      <c r="B2607" s="69">
        <v>39907</v>
      </c>
      <c r="C2607" s="20" t="s">
        <v>47</v>
      </c>
      <c r="D2607" s="20" t="s">
        <v>27</v>
      </c>
      <c r="E2607" s="20" t="s">
        <v>28</v>
      </c>
      <c r="F2607" s="63">
        <v>156</v>
      </c>
      <c r="G2607" s="70">
        <v>0</v>
      </c>
      <c r="H2607" s="70"/>
      <c r="I2607" s="20"/>
    </row>
    <row r="2608" spans="2:9" x14ac:dyDescent="0.25">
      <c r="B2608" s="69">
        <v>39907</v>
      </c>
      <c r="C2608" s="20" t="s">
        <v>47</v>
      </c>
      <c r="D2608" s="20" t="s">
        <v>27</v>
      </c>
      <c r="E2608" s="20" t="s">
        <v>28</v>
      </c>
      <c r="F2608" s="63">
        <v>92</v>
      </c>
      <c r="G2608" s="70">
        <v>0</v>
      </c>
      <c r="H2608" s="70"/>
      <c r="I2608" s="20"/>
    </row>
    <row r="2609" spans="2:9" x14ac:dyDescent="0.25">
      <c r="B2609" s="69">
        <v>39907</v>
      </c>
      <c r="C2609" s="20" t="s">
        <v>47</v>
      </c>
      <c r="D2609" s="20" t="s">
        <v>27</v>
      </c>
      <c r="E2609" s="20" t="s">
        <v>28</v>
      </c>
      <c r="F2609" s="63">
        <v>12</v>
      </c>
      <c r="G2609" s="70">
        <v>0</v>
      </c>
      <c r="H2609" s="70"/>
      <c r="I2609" s="20"/>
    </row>
    <row r="2610" spans="2:9" x14ac:dyDescent="0.25">
      <c r="B2610" s="69">
        <v>39907</v>
      </c>
      <c r="C2610" s="20" t="s">
        <v>47</v>
      </c>
      <c r="D2610" s="20" t="s">
        <v>27</v>
      </c>
      <c r="E2610" s="20" t="s">
        <v>28</v>
      </c>
      <c r="F2610" s="63">
        <v>57</v>
      </c>
      <c r="G2610" s="70">
        <v>0</v>
      </c>
      <c r="H2610" s="70"/>
      <c r="I2610" s="20"/>
    </row>
    <row r="2611" spans="2:9" x14ac:dyDescent="0.25">
      <c r="B2611" s="69">
        <v>39907</v>
      </c>
      <c r="C2611" s="20" t="s">
        <v>47</v>
      </c>
      <c r="D2611" s="20" t="s">
        <v>27</v>
      </c>
      <c r="E2611" s="20" t="s">
        <v>28</v>
      </c>
      <c r="F2611" s="63">
        <v>7</v>
      </c>
      <c r="G2611" s="70">
        <v>0</v>
      </c>
      <c r="H2611" s="70"/>
      <c r="I2611" s="20"/>
    </row>
    <row r="2612" spans="2:9" x14ac:dyDescent="0.25">
      <c r="B2612" s="69">
        <v>39907</v>
      </c>
      <c r="C2612" s="20" t="s">
        <v>47</v>
      </c>
      <c r="D2612" s="20" t="s">
        <v>27</v>
      </c>
      <c r="E2612" s="20" t="s">
        <v>28</v>
      </c>
      <c r="F2612" s="63">
        <v>14267</v>
      </c>
      <c r="G2612" s="70">
        <v>0</v>
      </c>
      <c r="H2612" s="70"/>
      <c r="I2612" s="20"/>
    </row>
    <row r="2613" spans="2:9" x14ac:dyDescent="0.25">
      <c r="B2613" s="69">
        <v>39907</v>
      </c>
      <c r="C2613" s="20" t="s">
        <v>47</v>
      </c>
      <c r="D2613" s="20" t="s">
        <v>27</v>
      </c>
      <c r="E2613" s="20" t="s">
        <v>28</v>
      </c>
      <c r="F2613" s="63">
        <v>5</v>
      </c>
      <c r="G2613" s="70">
        <v>0</v>
      </c>
      <c r="H2613" s="70"/>
      <c r="I2613" s="20"/>
    </row>
    <row r="2614" spans="2:9" x14ac:dyDescent="0.25">
      <c r="B2614" s="69">
        <v>39907</v>
      </c>
      <c r="C2614" s="20" t="s">
        <v>47</v>
      </c>
      <c r="D2614" s="20" t="s">
        <v>27</v>
      </c>
      <c r="E2614" s="20" t="s">
        <v>28</v>
      </c>
      <c r="F2614" s="63">
        <v>7</v>
      </c>
      <c r="G2614" s="70">
        <v>0</v>
      </c>
      <c r="H2614" s="70"/>
      <c r="I2614" s="20"/>
    </row>
    <row r="2615" spans="2:9" x14ac:dyDescent="0.25">
      <c r="B2615" s="69">
        <v>39907</v>
      </c>
      <c r="C2615" s="20" t="s">
        <v>47</v>
      </c>
      <c r="D2615" s="20" t="s">
        <v>27</v>
      </c>
      <c r="E2615" s="20" t="s">
        <v>28</v>
      </c>
      <c r="F2615" s="63">
        <v>32244</v>
      </c>
      <c r="G2615" s="70">
        <v>0</v>
      </c>
      <c r="H2615" s="70"/>
      <c r="I2615" s="20"/>
    </row>
    <row r="2616" spans="2:9" x14ac:dyDescent="0.25">
      <c r="B2616" s="69">
        <v>39907</v>
      </c>
      <c r="C2616" s="20" t="s">
        <v>47</v>
      </c>
      <c r="D2616" s="20" t="s">
        <v>27</v>
      </c>
      <c r="E2616" s="20" t="s">
        <v>28</v>
      </c>
      <c r="F2616" s="63">
        <v>684</v>
      </c>
      <c r="G2616" s="70">
        <v>0</v>
      </c>
      <c r="H2616" s="70"/>
      <c r="I2616" s="20"/>
    </row>
    <row r="2617" spans="2:9" x14ac:dyDescent="0.25">
      <c r="B2617" s="69">
        <v>39907</v>
      </c>
      <c r="C2617" s="20" t="s">
        <v>47</v>
      </c>
      <c r="D2617" s="20" t="s">
        <v>27</v>
      </c>
      <c r="E2617" s="20" t="s">
        <v>28</v>
      </c>
      <c r="F2617" s="63">
        <v>569</v>
      </c>
      <c r="G2617" s="70">
        <v>0</v>
      </c>
      <c r="H2617" s="70"/>
      <c r="I2617" s="20"/>
    </row>
    <row r="2618" spans="2:9" x14ac:dyDescent="0.25">
      <c r="B2618" s="69">
        <v>39907</v>
      </c>
      <c r="C2618" s="20" t="s">
        <v>47</v>
      </c>
      <c r="D2618" s="20" t="s">
        <v>27</v>
      </c>
      <c r="E2618" s="20" t="s">
        <v>28</v>
      </c>
      <c r="F2618" s="63">
        <v>881</v>
      </c>
      <c r="G2618" s="70">
        <v>0</v>
      </c>
      <c r="H2618" s="70"/>
      <c r="I2618" s="20"/>
    </row>
    <row r="2619" spans="2:9" x14ac:dyDescent="0.25">
      <c r="B2619" s="69">
        <v>39907</v>
      </c>
      <c r="C2619" s="20" t="s">
        <v>47</v>
      </c>
      <c r="D2619" s="20" t="s">
        <v>27</v>
      </c>
      <c r="E2619" s="20" t="s">
        <v>28</v>
      </c>
      <c r="F2619" s="63">
        <v>113</v>
      </c>
      <c r="G2619" s="70">
        <v>0</v>
      </c>
      <c r="H2619" s="70"/>
      <c r="I2619" s="20"/>
    </row>
    <row r="2620" spans="2:9" x14ac:dyDescent="0.25">
      <c r="B2620" s="69">
        <v>39907</v>
      </c>
      <c r="C2620" s="20" t="s">
        <v>47</v>
      </c>
      <c r="D2620" s="20" t="s">
        <v>27</v>
      </c>
      <c r="E2620" s="20" t="s">
        <v>28</v>
      </c>
      <c r="F2620" s="63">
        <v>3</v>
      </c>
      <c r="G2620" s="70">
        <v>0</v>
      </c>
      <c r="H2620" s="70"/>
      <c r="I2620" s="20"/>
    </row>
    <row r="2621" spans="2:9" x14ac:dyDescent="0.25">
      <c r="B2621" s="69">
        <v>39907</v>
      </c>
      <c r="C2621" s="20" t="s">
        <v>47</v>
      </c>
      <c r="D2621" s="20" t="s">
        <v>27</v>
      </c>
      <c r="E2621" s="20" t="s">
        <v>28</v>
      </c>
      <c r="F2621" s="63">
        <v>5</v>
      </c>
      <c r="G2621" s="70">
        <v>0</v>
      </c>
      <c r="H2621" s="70"/>
      <c r="I2621" s="20"/>
    </row>
    <row r="2622" spans="2:9" x14ac:dyDescent="0.25">
      <c r="B2622" s="69">
        <v>39907</v>
      </c>
      <c r="C2622" s="20" t="s">
        <v>47</v>
      </c>
      <c r="D2622" s="20" t="s">
        <v>29</v>
      </c>
      <c r="E2622" s="20" t="s">
        <v>28</v>
      </c>
      <c r="F2622" s="63">
        <v>194</v>
      </c>
      <c r="G2622" s="70">
        <v>0</v>
      </c>
      <c r="H2622" s="70"/>
      <c r="I2622" s="20"/>
    </row>
    <row r="2623" spans="2:9" x14ac:dyDescent="0.25">
      <c r="B2623" s="69">
        <v>39907</v>
      </c>
      <c r="C2623" s="20" t="s">
        <v>47</v>
      </c>
      <c r="D2623" s="20" t="s">
        <v>29</v>
      </c>
      <c r="E2623" s="20" t="s">
        <v>28</v>
      </c>
      <c r="F2623" s="63">
        <v>2496</v>
      </c>
      <c r="G2623" s="70">
        <v>0</v>
      </c>
      <c r="H2623" s="70"/>
      <c r="I2623" s="20"/>
    </row>
    <row r="2624" spans="2:9" x14ac:dyDescent="0.25">
      <c r="B2624" s="69">
        <v>39907</v>
      </c>
      <c r="C2624" s="20" t="s">
        <v>47</v>
      </c>
      <c r="D2624" s="20" t="s">
        <v>29</v>
      </c>
      <c r="E2624" s="20" t="s">
        <v>28</v>
      </c>
      <c r="F2624" s="63">
        <v>262</v>
      </c>
      <c r="G2624" s="70">
        <v>0</v>
      </c>
      <c r="H2624" s="70"/>
      <c r="I2624" s="20"/>
    </row>
    <row r="2625" spans="2:9" x14ac:dyDescent="0.25">
      <c r="B2625" s="69">
        <v>39907</v>
      </c>
      <c r="C2625" s="20" t="s">
        <v>47</v>
      </c>
      <c r="D2625" s="20" t="s">
        <v>29</v>
      </c>
      <c r="E2625" s="20" t="s">
        <v>28</v>
      </c>
      <c r="F2625" s="63">
        <v>3251</v>
      </c>
      <c r="G2625" s="70">
        <v>0</v>
      </c>
      <c r="H2625" s="70"/>
      <c r="I2625" s="20"/>
    </row>
    <row r="2626" spans="2:9" x14ac:dyDescent="0.25">
      <c r="B2626" s="69">
        <v>39907</v>
      </c>
      <c r="C2626" s="20" t="s">
        <v>47</v>
      </c>
      <c r="D2626" s="20" t="s">
        <v>29</v>
      </c>
      <c r="E2626" s="20" t="s">
        <v>28</v>
      </c>
      <c r="F2626" s="63">
        <v>251</v>
      </c>
      <c r="G2626" s="70">
        <v>0</v>
      </c>
      <c r="H2626" s="70"/>
      <c r="I2626" s="20"/>
    </row>
    <row r="2627" spans="2:9" x14ac:dyDescent="0.25">
      <c r="B2627" s="69">
        <v>39907</v>
      </c>
      <c r="C2627" s="20" t="s">
        <v>47</v>
      </c>
      <c r="D2627" s="20" t="s">
        <v>29</v>
      </c>
      <c r="E2627" s="20" t="s">
        <v>28</v>
      </c>
      <c r="F2627" s="63">
        <v>78</v>
      </c>
      <c r="G2627" s="70">
        <v>0</v>
      </c>
      <c r="H2627" s="70"/>
      <c r="I2627" s="20"/>
    </row>
    <row r="2628" spans="2:9" x14ac:dyDescent="0.25">
      <c r="B2628" s="69">
        <v>39907</v>
      </c>
      <c r="C2628" s="20" t="s">
        <v>47</v>
      </c>
      <c r="D2628" s="20" t="s">
        <v>29</v>
      </c>
      <c r="E2628" s="20" t="s">
        <v>28</v>
      </c>
      <c r="F2628" s="63">
        <v>18703</v>
      </c>
      <c r="G2628" s="70">
        <v>0</v>
      </c>
      <c r="H2628" s="70"/>
      <c r="I2628" s="20"/>
    </row>
    <row r="2629" spans="2:9" x14ac:dyDescent="0.25">
      <c r="B2629" s="69">
        <v>39907</v>
      </c>
      <c r="C2629" s="20" t="s">
        <v>47</v>
      </c>
      <c r="D2629" s="20" t="s">
        <v>29</v>
      </c>
      <c r="E2629" s="20" t="s">
        <v>28</v>
      </c>
      <c r="F2629" s="63">
        <v>22</v>
      </c>
      <c r="G2629" s="70">
        <v>0</v>
      </c>
      <c r="H2629" s="70"/>
      <c r="I2629" s="20"/>
    </row>
    <row r="2630" spans="2:9" x14ac:dyDescent="0.25">
      <c r="B2630" s="69">
        <v>39907</v>
      </c>
      <c r="C2630" s="20" t="s">
        <v>47</v>
      </c>
      <c r="D2630" s="20" t="s">
        <v>29</v>
      </c>
      <c r="E2630" s="20" t="s">
        <v>28</v>
      </c>
      <c r="F2630" s="63">
        <v>5</v>
      </c>
      <c r="G2630" s="70">
        <v>0</v>
      </c>
      <c r="H2630" s="70"/>
      <c r="I2630" s="20"/>
    </row>
    <row r="2631" spans="2:9" x14ac:dyDescent="0.25">
      <c r="B2631" s="69">
        <v>39907</v>
      </c>
      <c r="C2631" s="20" t="s">
        <v>47</v>
      </c>
      <c r="D2631" s="20" t="s">
        <v>29</v>
      </c>
      <c r="E2631" s="20" t="s">
        <v>28</v>
      </c>
      <c r="F2631" s="63">
        <v>102745</v>
      </c>
      <c r="G2631" s="70">
        <v>0</v>
      </c>
      <c r="H2631" s="70"/>
      <c r="I2631" s="20"/>
    </row>
    <row r="2632" spans="2:9" x14ac:dyDescent="0.25">
      <c r="B2632" s="69">
        <v>39907</v>
      </c>
      <c r="C2632" s="20" t="s">
        <v>47</v>
      </c>
      <c r="D2632" s="20" t="s">
        <v>29</v>
      </c>
      <c r="E2632" s="20" t="s">
        <v>28</v>
      </c>
      <c r="F2632" s="63">
        <v>1438</v>
      </c>
      <c r="G2632" s="70">
        <v>0</v>
      </c>
      <c r="H2632" s="70"/>
      <c r="I2632" s="20"/>
    </row>
    <row r="2633" spans="2:9" x14ac:dyDescent="0.25">
      <c r="B2633" s="69">
        <v>39907</v>
      </c>
      <c r="C2633" s="20" t="s">
        <v>47</v>
      </c>
      <c r="D2633" s="20" t="s">
        <v>29</v>
      </c>
      <c r="E2633" s="20" t="s">
        <v>28</v>
      </c>
      <c r="F2633" s="63">
        <v>1618</v>
      </c>
      <c r="G2633" s="70">
        <v>0</v>
      </c>
      <c r="H2633" s="70"/>
      <c r="I2633" s="20"/>
    </row>
    <row r="2634" spans="2:9" x14ac:dyDescent="0.25">
      <c r="B2634" s="69">
        <v>39907</v>
      </c>
      <c r="C2634" s="20" t="s">
        <v>47</v>
      </c>
      <c r="D2634" s="20" t="s">
        <v>29</v>
      </c>
      <c r="E2634" s="20" t="s">
        <v>28</v>
      </c>
      <c r="F2634" s="63">
        <v>8</v>
      </c>
      <c r="G2634" s="70">
        <v>0</v>
      </c>
      <c r="H2634" s="70"/>
      <c r="I2634" s="20"/>
    </row>
    <row r="2635" spans="2:9" x14ac:dyDescent="0.25">
      <c r="B2635" s="69">
        <v>39907</v>
      </c>
      <c r="C2635" s="20" t="s">
        <v>47</v>
      </c>
      <c r="D2635" s="20" t="s">
        <v>29</v>
      </c>
      <c r="E2635" s="20" t="s">
        <v>28</v>
      </c>
      <c r="F2635" s="63">
        <v>971</v>
      </c>
      <c r="G2635" s="70">
        <v>0</v>
      </c>
      <c r="H2635" s="70"/>
      <c r="I2635" s="20"/>
    </row>
    <row r="2636" spans="2:9" x14ac:dyDescent="0.25">
      <c r="B2636" s="69">
        <v>39907</v>
      </c>
      <c r="C2636" s="20" t="s">
        <v>47</v>
      </c>
      <c r="D2636" s="20" t="s">
        <v>29</v>
      </c>
      <c r="E2636" s="20" t="s">
        <v>28</v>
      </c>
      <c r="F2636" s="63">
        <v>2877</v>
      </c>
      <c r="G2636" s="70">
        <v>0</v>
      </c>
      <c r="H2636" s="70"/>
      <c r="I2636" s="20"/>
    </row>
    <row r="2637" spans="2:9" x14ac:dyDescent="0.25">
      <c r="B2637" s="69">
        <v>39907</v>
      </c>
      <c r="C2637" s="20" t="s">
        <v>47</v>
      </c>
      <c r="D2637" s="20" t="s">
        <v>29</v>
      </c>
      <c r="E2637" s="20" t="s">
        <v>28</v>
      </c>
      <c r="F2637" s="63">
        <v>56</v>
      </c>
      <c r="G2637" s="70">
        <v>0</v>
      </c>
      <c r="H2637" s="70"/>
      <c r="I2637" s="20"/>
    </row>
    <row r="2638" spans="2:9" x14ac:dyDescent="0.25">
      <c r="B2638" s="69">
        <v>39907</v>
      </c>
      <c r="C2638" s="20" t="s">
        <v>47</v>
      </c>
      <c r="D2638" s="20" t="s">
        <v>29</v>
      </c>
      <c r="E2638" s="20" t="s">
        <v>28</v>
      </c>
      <c r="F2638" s="63">
        <v>180</v>
      </c>
      <c r="G2638" s="70">
        <v>0</v>
      </c>
      <c r="H2638" s="70"/>
      <c r="I2638" s="20"/>
    </row>
    <row r="2639" spans="2:9" x14ac:dyDescent="0.25">
      <c r="B2639" s="69">
        <v>39907</v>
      </c>
      <c r="C2639" s="20" t="s">
        <v>47</v>
      </c>
      <c r="D2639" s="20" t="s">
        <v>29</v>
      </c>
      <c r="E2639" s="20" t="s">
        <v>28</v>
      </c>
      <c r="F2639" s="63">
        <v>54</v>
      </c>
      <c r="G2639" s="70">
        <v>0</v>
      </c>
      <c r="H2639" s="70"/>
      <c r="I2639" s="20"/>
    </row>
    <row r="2640" spans="2:9" x14ac:dyDescent="0.25">
      <c r="B2640" s="69">
        <v>39907</v>
      </c>
      <c r="C2640" s="20" t="s">
        <v>47</v>
      </c>
      <c r="D2640" s="20" t="s">
        <v>29</v>
      </c>
      <c r="E2640" s="20" t="s">
        <v>28</v>
      </c>
      <c r="F2640" s="63">
        <v>7</v>
      </c>
      <c r="G2640" s="70">
        <v>0</v>
      </c>
      <c r="H2640" s="70"/>
      <c r="I2640" s="20"/>
    </row>
    <row r="2641" spans="2:9" x14ac:dyDescent="0.25">
      <c r="B2641" s="69">
        <v>39907</v>
      </c>
      <c r="C2641" s="20" t="s">
        <v>47</v>
      </c>
      <c r="D2641" s="20" t="s">
        <v>29</v>
      </c>
      <c r="E2641" s="20" t="s">
        <v>28</v>
      </c>
      <c r="F2641" s="63">
        <v>846</v>
      </c>
      <c r="G2641" s="70">
        <v>0</v>
      </c>
      <c r="H2641" s="70"/>
      <c r="I2641" s="20"/>
    </row>
    <row r="2642" spans="2:9" x14ac:dyDescent="0.25">
      <c r="B2642" s="69">
        <v>39907</v>
      </c>
      <c r="C2642" s="20" t="s">
        <v>47</v>
      </c>
      <c r="D2642" s="20" t="s">
        <v>30</v>
      </c>
      <c r="E2642" s="20" t="s">
        <v>28</v>
      </c>
      <c r="F2642" s="63">
        <v>194</v>
      </c>
      <c r="G2642" s="70">
        <v>0</v>
      </c>
      <c r="H2642" s="70"/>
      <c r="I2642" s="20"/>
    </row>
    <row r="2643" spans="2:9" x14ac:dyDescent="0.25">
      <c r="B2643" s="69">
        <v>39907</v>
      </c>
      <c r="C2643" s="20" t="s">
        <v>47</v>
      </c>
      <c r="D2643" s="20" t="s">
        <v>30</v>
      </c>
      <c r="E2643" s="20" t="s">
        <v>28</v>
      </c>
      <c r="F2643" s="63">
        <v>3243</v>
      </c>
      <c r="G2643" s="70">
        <v>0</v>
      </c>
      <c r="H2643" s="70"/>
      <c r="I2643" s="20"/>
    </row>
    <row r="2644" spans="2:9" x14ac:dyDescent="0.25">
      <c r="B2644" s="69">
        <v>39907</v>
      </c>
      <c r="C2644" s="20" t="s">
        <v>47</v>
      </c>
      <c r="D2644" s="20" t="s">
        <v>30</v>
      </c>
      <c r="E2644" s="20" t="s">
        <v>28</v>
      </c>
      <c r="F2644" s="63">
        <v>410</v>
      </c>
      <c r="G2644" s="70">
        <v>0</v>
      </c>
      <c r="H2644" s="70"/>
      <c r="I2644" s="20"/>
    </row>
    <row r="2645" spans="2:9" x14ac:dyDescent="0.25">
      <c r="B2645" s="69">
        <v>39907</v>
      </c>
      <c r="C2645" s="20" t="s">
        <v>47</v>
      </c>
      <c r="D2645" s="20" t="s">
        <v>30</v>
      </c>
      <c r="E2645" s="20" t="s">
        <v>28</v>
      </c>
      <c r="F2645" s="63">
        <v>1986</v>
      </c>
      <c r="G2645" s="70">
        <v>0</v>
      </c>
      <c r="H2645" s="70"/>
      <c r="I2645" s="20"/>
    </row>
    <row r="2646" spans="2:9" x14ac:dyDescent="0.25">
      <c r="B2646" s="69">
        <v>39907</v>
      </c>
      <c r="C2646" s="20" t="s">
        <v>47</v>
      </c>
      <c r="D2646" s="20" t="s">
        <v>30</v>
      </c>
      <c r="E2646" s="20" t="s">
        <v>28</v>
      </c>
      <c r="F2646" s="63">
        <v>253</v>
      </c>
      <c r="G2646" s="70">
        <v>0</v>
      </c>
      <c r="H2646" s="70"/>
      <c r="I2646" s="20"/>
    </row>
    <row r="2647" spans="2:9" x14ac:dyDescent="0.25">
      <c r="B2647" s="69">
        <v>39907</v>
      </c>
      <c r="C2647" s="20" t="s">
        <v>47</v>
      </c>
      <c r="D2647" s="20" t="s">
        <v>30</v>
      </c>
      <c r="E2647" s="20" t="s">
        <v>28</v>
      </c>
      <c r="F2647" s="63">
        <v>165</v>
      </c>
      <c r="G2647" s="70">
        <v>0</v>
      </c>
      <c r="H2647" s="70"/>
      <c r="I2647" s="20"/>
    </row>
    <row r="2648" spans="2:9" x14ac:dyDescent="0.25">
      <c r="B2648" s="69">
        <v>39907</v>
      </c>
      <c r="C2648" s="20" t="s">
        <v>47</v>
      </c>
      <c r="D2648" s="20" t="s">
        <v>30</v>
      </c>
      <c r="E2648" s="20" t="s">
        <v>28</v>
      </c>
      <c r="F2648" s="63">
        <v>8</v>
      </c>
      <c r="G2648" s="70">
        <v>0</v>
      </c>
      <c r="H2648" s="70"/>
      <c r="I2648" s="20"/>
    </row>
    <row r="2649" spans="2:9" x14ac:dyDescent="0.25">
      <c r="B2649" s="69">
        <v>39907</v>
      </c>
      <c r="C2649" s="20" t="s">
        <v>47</v>
      </c>
      <c r="D2649" s="20" t="s">
        <v>30</v>
      </c>
      <c r="E2649" s="20" t="s">
        <v>28</v>
      </c>
      <c r="F2649" s="63">
        <v>35506</v>
      </c>
      <c r="G2649" s="70">
        <v>0</v>
      </c>
      <c r="H2649" s="70"/>
      <c r="I2649" s="20"/>
    </row>
    <row r="2650" spans="2:9" x14ac:dyDescent="0.25">
      <c r="B2650" s="69">
        <v>39907</v>
      </c>
      <c r="C2650" s="20" t="s">
        <v>47</v>
      </c>
      <c r="D2650" s="20" t="s">
        <v>30</v>
      </c>
      <c r="E2650" s="20" t="s">
        <v>28</v>
      </c>
      <c r="F2650" s="63">
        <v>24</v>
      </c>
      <c r="G2650" s="70">
        <v>0</v>
      </c>
      <c r="H2650" s="70"/>
      <c r="I2650" s="20"/>
    </row>
    <row r="2651" spans="2:9" x14ac:dyDescent="0.25">
      <c r="B2651" s="69">
        <v>39907</v>
      </c>
      <c r="C2651" s="20" t="s">
        <v>47</v>
      </c>
      <c r="D2651" s="20" t="s">
        <v>30</v>
      </c>
      <c r="E2651" s="20" t="s">
        <v>28</v>
      </c>
      <c r="F2651" s="63">
        <v>13</v>
      </c>
      <c r="G2651" s="70">
        <v>0</v>
      </c>
      <c r="H2651" s="70"/>
      <c r="I2651" s="20"/>
    </row>
    <row r="2652" spans="2:9" x14ac:dyDescent="0.25">
      <c r="B2652" s="69">
        <v>39907</v>
      </c>
      <c r="C2652" s="20" t="s">
        <v>47</v>
      </c>
      <c r="D2652" s="20" t="s">
        <v>30</v>
      </c>
      <c r="E2652" s="20" t="s">
        <v>28</v>
      </c>
      <c r="F2652" s="63">
        <v>138612</v>
      </c>
      <c r="G2652" s="70">
        <v>0</v>
      </c>
      <c r="H2652" s="70"/>
      <c r="I2652" s="20"/>
    </row>
    <row r="2653" spans="2:9" x14ac:dyDescent="0.25">
      <c r="B2653" s="69">
        <v>39907</v>
      </c>
      <c r="C2653" s="20" t="s">
        <v>47</v>
      </c>
      <c r="D2653" s="20" t="s">
        <v>30</v>
      </c>
      <c r="E2653" s="20" t="s">
        <v>28</v>
      </c>
      <c r="F2653" s="63">
        <v>1063</v>
      </c>
      <c r="G2653" s="70">
        <v>0</v>
      </c>
      <c r="H2653" s="70"/>
      <c r="I2653" s="20"/>
    </row>
    <row r="2654" spans="2:9" x14ac:dyDescent="0.25">
      <c r="B2654" s="69">
        <v>39907</v>
      </c>
      <c r="C2654" s="20" t="s">
        <v>47</v>
      </c>
      <c r="D2654" s="20" t="s">
        <v>30</v>
      </c>
      <c r="E2654" s="20" t="s">
        <v>28</v>
      </c>
      <c r="F2654" s="63">
        <v>1831</v>
      </c>
      <c r="G2654" s="70">
        <v>0</v>
      </c>
      <c r="H2654" s="70"/>
      <c r="I2654" s="20"/>
    </row>
    <row r="2655" spans="2:9" x14ac:dyDescent="0.25">
      <c r="B2655" s="69">
        <v>39907</v>
      </c>
      <c r="C2655" s="20" t="s">
        <v>47</v>
      </c>
      <c r="D2655" s="20" t="s">
        <v>30</v>
      </c>
      <c r="E2655" s="20" t="s">
        <v>28</v>
      </c>
      <c r="F2655" s="63">
        <v>10</v>
      </c>
      <c r="G2655" s="70">
        <v>0</v>
      </c>
      <c r="H2655" s="70"/>
      <c r="I2655" s="20"/>
    </row>
    <row r="2656" spans="2:9" x14ac:dyDescent="0.25">
      <c r="B2656" s="69">
        <v>39907</v>
      </c>
      <c r="C2656" s="20" t="s">
        <v>47</v>
      </c>
      <c r="D2656" s="20" t="s">
        <v>30</v>
      </c>
      <c r="E2656" s="20" t="s">
        <v>28</v>
      </c>
      <c r="F2656" s="63">
        <v>818</v>
      </c>
      <c r="G2656" s="70">
        <v>0</v>
      </c>
      <c r="H2656" s="70"/>
      <c r="I2656" s="20"/>
    </row>
    <row r="2657" spans="2:9" x14ac:dyDescent="0.25">
      <c r="B2657" s="69">
        <v>39907</v>
      </c>
      <c r="C2657" s="20" t="s">
        <v>47</v>
      </c>
      <c r="D2657" s="20" t="s">
        <v>30</v>
      </c>
      <c r="E2657" s="20" t="s">
        <v>28</v>
      </c>
      <c r="F2657" s="63">
        <v>3104</v>
      </c>
      <c r="G2657" s="70">
        <v>0</v>
      </c>
      <c r="H2657" s="70"/>
      <c r="I2657" s="20"/>
    </row>
    <row r="2658" spans="2:9" x14ac:dyDescent="0.25">
      <c r="B2658" s="69">
        <v>39907</v>
      </c>
      <c r="C2658" s="20" t="s">
        <v>47</v>
      </c>
      <c r="D2658" s="20" t="s">
        <v>30</v>
      </c>
      <c r="E2658" s="20" t="s">
        <v>28</v>
      </c>
      <c r="F2658" s="63">
        <v>102</v>
      </c>
      <c r="G2658" s="70">
        <v>0</v>
      </c>
      <c r="H2658" s="70"/>
      <c r="I2658" s="20"/>
    </row>
    <row r="2659" spans="2:9" x14ac:dyDescent="0.25">
      <c r="B2659" s="69">
        <v>39907</v>
      </c>
      <c r="C2659" s="20" t="s">
        <v>47</v>
      </c>
      <c r="D2659" s="20" t="s">
        <v>30</v>
      </c>
      <c r="E2659" s="20" t="s">
        <v>28</v>
      </c>
      <c r="F2659" s="63">
        <v>234</v>
      </c>
      <c r="G2659" s="70">
        <v>0</v>
      </c>
      <c r="H2659" s="70"/>
      <c r="I2659" s="20"/>
    </row>
    <row r="2660" spans="2:9" x14ac:dyDescent="0.25">
      <c r="B2660" s="69">
        <v>39907</v>
      </c>
      <c r="C2660" s="20" t="s">
        <v>47</v>
      </c>
      <c r="D2660" s="20" t="s">
        <v>30</v>
      </c>
      <c r="E2660" s="20" t="s">
        <v>28</v>
      </c>
      <c r="F2660" s="63">
        <v>85</v>
      </c>
      <c r="G2660" s="70">
        <v>0</v>
      </c>
      <c r="H2660" s="70"/>
      <c r="I2660" s="20"/>
    </row>
    <row r="2661" spans="2:9" x14ac:dyDescent="0.25">
      <c r="B2661" s="69">
        <v>39907</v>
      </c>
      <c r="C2661" s="20" t="s">
        <v>47</v>
      </c>
      <c r="D2661" s="20" t="s">
        <v>30</v>
      </c>
      <c r="E2661" s="20" t="s">
        <v>28</v>
      </c>
      <c r="F2661" s="63">
        <v>757</v>
      </c>
      <c r="G2661" s="70">
        <v>0</v>
      </c>
      <c r="H2661" s="70"/>
      <c r="I2661" s="20"/>
    </row>
    <row r="2662" spans="2:9" x14ac:dyDescent="0.25">
      <c r="B2662" s="69">
        <v>39907</v>
      </c>
      <c r="C2662" s="20" t="s">
        <v>47</v>
      </c>
      <c r="D2662" s="20" t="s">
        <v>27</v>
      </c>
      <c r="E2662" s="20" t="s">
        <v>28</v>
      </c>
      <c r="F2662" s="63">
        <v>6089</v>
      </c>
      <c r="G2662" s="70">
        <v>0</v>
      </c>
      <c r="H2662" s="70"/>
      <c r="I2662" s="20"/>
    </row>
    <row r="2663" spans="2:9" x14ac:dyDescent="0.25">
      <c r="B2663" s="69">
        <v>39907</v>
      </c>
      <c r="C2663" s="20" t="s">
        <v>47</v>
      </c>
      <c r="D2663" s="20" t="s">
        <v>27</v>
      </c>
      <c r="E2663" s="20" t="s">
        <v>28</v>
      </c>
      <c r="F2663" s="63">
        <v>670</v>
      </c>
      <c r="G2663" s="70">
        <v>0</v>
      </c>
      <c r="H2663" s="70"/>
      <c r="I2663" s="20"/>
    </row>
    <row r="2664" spans="2:9" x14ac:dyDescent="0.25">
      <c r="B2664" s="69">
        <v>39907</v>
      </c>
      <c r="C2664" s="20" t="s">
        <v>47</v>
      </c>
      <c r="D2664" s="20" t="s">
        <v>27</v>
      </c>
      <c r="E2664" s="20" t="s">
        <v>28</v>
      </c>
      <c r="F2664" s="63">
        <v>317</v>
      </c>
      <c r="G2664" s="70">
        <v>0</v>
      </c>
      <c r="H2664" s="70"/>
      <c r="I2664" s="20"/>
    </row>
    <row r="2665" spans="2:9" x14ac:dyDescent="0.25">
      <c r="B2665" s="69">
        <v>39907</v>
      </c>
      <c r="C2665" s="20" t="s">
        <v>47</v>
      </c>
      <c r="D2665" s="20" t="s">
        <v>27</v>
      </c>
      <c r="E2665" s="20" t="s">
        <v>28</v>
      </c>
      <c r="F2665" s="63">
        <v>18</v>
      </c>
      <c r="G2665" s="70">
        <v>0</v>
      </c>
      <c r="H2665" s="70"/>
      <c r="I2665" s="20"/>
    </row>
    <row r="2666" spans="2:9" x14ac:dyDescent="0.25">
      <c r="B2666" s="69">
        <v>39907</v>
      </c>
      <c r="C2666" s="20" t="s">
        <v>47</v>
      </c>
      <c r="D2666" s="20" t="s">
        <v>27</v>
      </c>
      <c r="E2666" s="20" t="s">
        <v>28</v>
      </c>
      <c r="F2666" s="63">
        <v>4659</v>
      </c>
      <c r="G2666" s="70">
        <v>0</v>
      </c>
      <c r="H2666" s="70"/>
      <c r="I2666" s="20"/>
    </row>
    <row r="2667" spans="2:9" x14ac:dyDescent="0.25">
      <c r="B2667" s="69">
        <v>39907</v>
      </c>
      <c r="C2667" s="20" t="s">
        <v>47</v>
      </c>
      <c r="D2667" s="20" t="s">
        <v>27</v>
      </c>
      <c r="E2667" s="20" t="s">
        <v>28</v>
      </c>
      <c r="F2667" s="63">
        <v>480</v>
      </c>
      <c r="G2667" s="70">
        <v>0</v>
      </c>
      <c r="H2667" s="70"/>
      <c r="I2667" s="20"/>
    </row>
    <row r="2668" spans="2:9" x14ac:dyDescent="0.25">
      <c r="B2668" s="69">
        <v>39907</v>
      </c>
      <c r="C2668" s="20" t="s">
        <v>47</v>
      </c>
      <c r="D2668" s="20" t="s">
        <v>27</v>
      </c>
      <c r="E2668" s="20" t="s">
        <v>28</v>
      </c>
      <c r="F2668" s="63">
        <v>10866</v>
      </c>
      <c r="G2668" s="70">
        <v>0</v>
      </c>
      <c r="H2668" s="70"/>
      <c r="I2668" s="20"/>
    </row>
    <row r="2669" spans="2:9" x14ac:dyDescent="0.25">
      <c r="B2669" s="69">
        <v>39907</v>
      </c>
      <c r="C2669" s="20" t="s">
        <v>47</v>
      </c>
      <c r="D2669" s="20" t="s">
        <v>27</v>
      </c>
      <c r="E2669" s="20" t="s">
        <v>28</v>
      </c>
      <c r="F2669" s="63">
        <v>39</v>
      </c>
      <c r="G2669" s="70">
        <v>0</v>
      </c>
      <c r="H2669" s="70"/>
      <c r="I2669" s="20"/>
    </row>
    <row r="2670" spans="2:9" x14ac:dyDescent="0.25">
      <c r="B2670" s="69">
        <v>39907</v>
      </c>
      <c r="C2670" s="20" t="s">
        <v>47</v>
      </c>
      <c r="D2670" s="20" t="s">
        <v>27</v>
      </c>
      <c r="E2670" s="20" t="s">
        <v>28</v>
      </c>
      <c r="F2670" s="63">
        <v>7</v>
      </c>
      <c r="G2670" s="70">
        <v>0</v>
      </c>
      <c r="H2670" s="70"/>
      <c r="I2670" s="20"/>
    </row>
    <row r="2671" spans="2:9" x14ac:dyDescent="0.25">
      <c r="B2671" s="69">
        <v>39907</v>
      </c>
      <c r="C2671" s="20" t="s">
        <v>47</v>
      </c>
      <c r="D2671" s="20" t="s">
        <v>27</v>
      </c>
      <c r="E2671" s="20" t="s">
        <v>28</v>
      </c>
      <c r="F2671" s="63">
        <v>171359</v>
      </c>
      <c r="G2671" s="70">
        <v>0</v>
      </c>
      <c r="H2671" s="70"/>
      <c r="I2671" s="20"/>
    </row>
    <row r="2672" spans="2:9" x14ac:dyDescent="0.25">
      <c r="B2672" s="69">
        <v>39907</v>
      </c>
      <c r="C2672" s="20" t="s">
        <v>47</v>
      </c>
      <c r="D2672" s="20" t="s">
        <v>27</v>
      </c>
      <c r="E2672" s="20" t="s">
        <v>28</v>
      </c>
      <c r="F2672" s="63">
        <v>5818</v>
      </c>
      <c r="G2672" s="70">
        <v>0</v>
      </c>
      <c r="H2672" s="70"/>
      <c r="I2672" s="20"/>
    </row>
    <row r="2673" spans="2:9" x14ac:dyDescent="0.25">
      <c r="B2673" s="69">
        <v>39907</v>
      </c>
      <c r="C2673" s="20" t="s">
        <v>47</v>
      </c>
      <c r="D2673" s="20" t="s">
        <v>27</v>
      </c>
      <c r="E2673" s="20" t="s">
        <v>28</v>
      </c>
      <c r="F2673" s="63">
        <v>2675</v>
      </c>
      <c r="G2673" s="70">
        <v>0</v>
      </c>
      <c r="H2673" s="70"/>
      <c r="I2673" s="20"/>
    </row>
    <row r="2674" spans="2:9" x14ac:dyDescent="0.25">
      <c r="B2674" s="69">
        <v>39907</v>
      </c>
      <c r="C2674" s="20" t="s">
        <v>47</v>
      </c>
      <c r="D2674" s="20" t="s">
        <v>27</v>
      </c>
      <c r="E2674" s="20" t="s">
        <v>28</v>
      </c>
      <c r="F2674" s="63">
        <v>554</v>
      </c>
      <c r="G2674" s="70">
        <v>0</v>
      </c>
      <c r="H2674" s="70"/>
      <c r="I2674" s="20"/>
    </row>
    <row r="2675" spans="2:9" x14ac:dyDescent="0.25">
      <c r="B2675" s="69">
        <v>39907</v>
      </c>
      <c r="C2675" s="20" t="s">
        <v>47</v>
      </c>
      <c r="D2675" s="20" t="s">
        <v>27</v>
      </c>
      <c r="E2675" s="20" t="s">
        <v>28</v>
      </c>
      <c r="F2675" s="63">
        <v>437</v>
      </c>
      <c r="G2675" s="70">
        <v>0</v>
      </c>
      <c r="H2675" s="70"/>
      <c r="I2675" s="20"/>
    </row>
    <row r="2676" spans="2:9" x14ac:dyDescent="0.25">
      <c r="B2676" s="69">
        <v>39907</v>
      </c>
      <c r="C2676" s="20" t="s">
        <v>47</v>
      </c>
      <c r="D2676" s="20" t="s">
        <v>27</v>
      </c>
      <c r="E2676" s="20" t="s">
        <v>28</v>
      </c>
      <c r="F2676" s="63">
        <v>188</v>
      </c>
      <c r="G2676" s="70">
        <v>0</v>
      </c>
      <c r="H2676" s="70"/>
      <c r="I2676" s="20"/>
    </row>
    <row r="2677" spans="2:9" x14ac:dyDescent="0.25">
      <c r="B2677" s="69">
        <v>39907</v>
      </c>
      <c r="C2677" s="20" t="s">
        <v>47</v>
      </c>
      <c r="D2677" s="20" t="s">
        <v>27</v>
      </c>
      <c r="E2677" s="20" t="s">
        <v>28</v>
      </c>
      <c r="F2677" s="63">
        <v>19</v>
      </c>
      <c r="G2677" s="70">
        <v>0</v>
      </c>
      <c r="H2677" s="70"/>
      <c r="I2677" s="20"/>
    </row>
    <row r="2678" spans="2:9" x14ac:dyDescent="0.25">
      <c r="B2678" s="69">
        <v>39907</v>
      </c>
      <c r="C2678" s="20" t="s">
        <v>47</v>
      </c>
      <c r="D2678" s="20" t="s">
        <v>27</v>
      </c>
      <c r="E2678" s="20" t="s">
        <v>28</v>
      </c>
      <c r="F2678" s="63">
        <v>14632</v>
      </c>
      <c r="G2678" s="70">
        <v>0</v>
      </c>
      <c r="H2678" s="70"/>
      <c r="I2678" s="20"/>
    </row>
    <row r="2679" spans="2:9" x14ac:dyDescent="0.25">
      <c r="B2679" s="69">
        <v>39907</v>
      </c>
      <c r="C2679" s="20" t="s">
        <v>47</v>
      </c>
      <c r="D2679" s="20" t="s">
        <v>29</v>
      </c>
      <c r="E2679" s="20" t="s">
        <v>28</v>
      </c>
      <c r="F2679" s="63">
        <v>31686</v>
      </c>
      <c r="G2679" s="70">
        <v>0</v>
      </c>
      <c r="H2679" s="70"/>
      <c r="I2679" s="20"/>
    </row>
    <row r="2680" spans="2:9" x14ac:dyDescent="0.25">
      <c r="B2680" s="69">
        <v>39907</v>
      </c>
      <c r="C2680" s="20" t="s">
        <v>47</v>
      </c>
      <c r="D2680" s="20" t="s">
        <v>29</v>
      </c>
      <c r="E2680" s="20" t="s">
        <v>28</v>
      </c>
      <c r="F2680" s="63">
        <v>5228</v>
      </c>
      <c r="G2680" s="70">
        <v>0</v>
      </c>
      <c r="H2680" s="70"/>
      <c r="I2680" s="20"/>
    </row>
    <row r="2681" spans="2:9" x14ac:dyDescent="0.25">
      <c r="B2681" s="69">
        <v>39907</v>
      </c>
      <c r="C2681" s="20" t="s">
        <v>47</v>
      </c>
      <c r="D2681" s="20" t="s">
        <v>29</v>
      </c>
      <c r="E2681" s="20" t="s">
        <v>28</v>
      </c>
      <c r="F2681" s="63">
        <v>1188</v>
      </c>
      <c r="G2681" s="70">
        <v>0</v>
      </c>
      <c r="H2681" s="70"/>
      <c r="I2681" s="20"/>
    </row>
    <row r="2682" spans="2:9" x14ac:dyDescent="0.25">
      <c r="B2682" s="69">
        <v>39907</v>
      </c>
      <c r="C2682" s="20" t="s">
        <v>47</v>
      </c>
      <c r="D2682" s="20" t="s">
        <v>29</v>
      </c>
      <c r="E2682" s="20" t="s">
        <v>28</v>
      </c>
      <c r="F2682" s="63">
        <v>5097</v>
      </c>
      <c r="G2682" s="70">
        <v>0</v>
      </c>
      <c r="H2682" s="70"/>
      <c r="I2682" s="20"/>
    </row>
    <row r="2683" spans="2:9" x14ac:dyDescent="0.25">
      <c r="B2683" s="69">
        <v>39907</v>
      </c>
      <c r="C2683" s="20" t="s">
        <v>47</v>
      </c>
      <c r="D2683" s="20" t="s">
        <v>29</v>
      </c>
      <c r="E2683" s="20" t="s">
        <v>28</v>
      </c>
      <c r="F2683" s="63">
        <v>173</v>
      </c>
      <c r="G2683" s="70">
        <v>0</v>
      </c>
      <c r="H2683" s="70"/>
      <c r="I2683" s="20"/>
    </row>
    <row r="2684" spans="2:9" x14ac:dyDescent="0.25">
      <c r="B2684" s="69">
        <v>39907</v>
      </c>
      <c r="C2684" s="20" t="s">
        <v>47</v>
      </c>
      <c r="D2684" s="20" t="s">
        <v>29</v>
      </c>
      <c r="E2684" s="20" t="s">
        <v>28</v>
      </c>
      <c r="F2684" s="63">
        <v>15190</v>
      </c>
      <c r="G2684" s="70">
        <v>0</v>
      </c>
      <c r="H2684" s="70"/>
      <c r="I2684" s="20"/>
    </row>
    <row r="2685" spans="2:9" x14ac:dyDescent="0.25">
      <c r="B2685" s="69">
        <v>39907</v>
      </c>
      <c r="C2685" s="20" t="s">
        <v>47</v>
      </c>
      <c r="D2685" s="20" t="s">
        <v>29</v>
      </c>
      <c r="E2685" s="20" t="s">
        <v>28</v>
      </c>
      <c r="F2685" s="63">
        <v>16</v>
      </c>
      <c r="G2685" s="70">
        <v>0</v>
      </c>
      <c r="H2685" s="70"/>
      <c r="I2685" s="20"/>
    </row>
    <row r="2686" spans="2:9" x14ac:dyDescent="0.25">
      <c r="B2686" s="69">
        <v>39907</v>
      </c>
      <c r="C2686" s="20" t="s">
        <v>47</v>
      </c>
      <c r="D2686" s="20" t="s">
        <v>29</v>
      </c>
      <c r="E2686" s="20" t="s">
        <v>28</v>
      </c>
      <c r="F2686" s="63">
        <v>143558</v>
      </c>
      <c r="G2686" s="70">
        <v>0</v>
      </c>
      <c r="H2686" s="70"/>
      <c r="I2686" s="20"/>
    </row>
    <row r="2687" spans="2:9" x14ac:dyDescent="0.25">
      <c r="B2687" s="69">
        <v>39907</v>
      </c>
      <c r="C2687" s="20" t="s">
        <v>47</v>
      </c>
      <c r="D2687" s="20" t="s">
        <v>29</v>
      </c>
      <c r="E2687" s="20" t="s">
        <v>28</v>
      </c>
      <c r="F2687" s="63">
        <v>264</v>
      </c>
      <c r="G2687" s="70">
        <v>0</v>
      </c>
      <c r="H2687" s="70"/>
      <c r="I2687" s="20"/>
    </row>
    <row r="2688" spans="2:9" x14ac:dyDescent="0.25">
      <c r="B2688" s="69">
        <v>39907</v>
      </c>
      <c r="C2688" s="20" t="s">
        <v>47</v>
      </c>
      <c r="D2688" s="20" t="s">
        <v>29</v>
      </c>
      <c r="E2688" s="20" t="s">
        <v>28</v>
      </c>
      <c r="F2688" s="63">
        <v>43</v>
      </c>
      <c r="G2688" s="70">
        <v>0</v>
      </c>
      <c r="H2688" s="70"/>
      <c r="I2688" s="20"/>
    </row>
    <row r="2689" spans="2:9" x14ac:dyDescent="0.25">
      <c r="B2689" s="69">
        <v>39907</v>
      </c>
      <c r="C2689" s="20" t="s">
        <v>47</v>
      </c>
      <c r="D2689" s="20" t="s">
        <v>29</v>
      </c>
      <c r="E2689" s="20" t="s">
        <v>28</v>
      </c>
      <c r="F2689" s="63">
        <v>574535</v>
      </c>
      <c r="G2689" s="70">
        <v>0</v>
      </c>
      <c r="H2689" s="70"/>
      <c r="I2689" s="20"/>
    </row>
    <row r="2690" spans="2:9" x14ac:dyDescent="0.25">
      <c r="B2690" s="69">
        <v>39907</v>
      </c>
      <c r="C2690" s="20" t="s">
        <v>47</v>
      </c>
      <c r="D2690" s="20" t="s">
        <v>29</v>
      </c>
      <c r="E2690" s="20" t="s">
        <v>28</v>
      </c>
      <c r="F2690" s="63">
        <v>11207</v>
      </c>
      <c r="G2690" s="70">
        <v>0</v>
      </c>
      <c r="H2690" s="70"/>
      <c r="I2690" s="20"/>
    </row>
    <row r="2691" spans="2:9" x14ac:dyDescent="0.25">
      <c r="B2691" s="69">
        <v>39907</v>
      </c>
      <c r="C2691" s="20" t="s">
        <v>47</v>
      </c>
      <c r="D2691" s="20" t="s">
        <v>29</v>
      </c>
      <c r="E2691" s="20" t="s">
        <v>28</v>
      </c>
      <c r="F2691" s="63">
        <v>6222</v>
      </c>
      <c r="G2691" s="70">
        <v>0</v>
      </c>
      <c r="H2691" s="70"/>
      <c r="I2691" s="20"/>
    </row>
    <row r="2692" spans="2:9" x14ac:dyDescent="0.25">
      <c r="B2692" s="69">
        <v>39907</v>
      </c>
      <c r="C2692" s="20" t="s">
        <v>47</v>
      </c>
      <c r="D2692" s="20" t="s">
        <v>29</v>
      </c>
      <c r="E2692" s="20" t="s">
        <v>28</v>
      </c>
      <c r="F2692" s="63">
        <v>4651</v>
      </c>
      <c r="G2692" s="70">
        <v>0</v>
      </c>
      <c r="H2692" s="70"/>
      <c r="I2692" s="20"/>
    </row>
    <row r="2693" spans="2:9" x14ac:dyDescent="0.25">
      <c r="B2693" s="69">
        <v>39907</v>
      </c>
      <c r="C2693" s="20" t="s">
        <v>47</v>
      </c>
      <c r="D2693" s="20" t="s">
        <v>29</v>
      </c>
      <c r="E2693" s="20" t="s">
        <v>28</v>
      </c>
      <c r="F2693" s="63">
        <v>664</v>
      </c>
      <c r="G2693" s="70">
        <v>0</v>
      </c>
      <c r="H2693" s="70"/>
      <c r="I2693" s="20"/>
    </row>
    <row r="2694" spans="2:9" x14ac:dyDescent="0.25">
      <c r="B2694" s="69">
        <v>39907</v>
      </c>
      <c r="C2694" s="20" t="s">
        <v>47</v>
      </c>
      <c r="D2694" s="20" t="s">
        <v>29</v>
      </c>
      <c r="E2694" s="20" t="s">
        <v>28</v>
      </c>
      <c r="F2694" s="63">
        <v>41988</v>
      </c>
      <c r="G2694" s="70">
        <v>0</v>
      </c>
      <c r="H2694" s="70"/>
      <c r="I2694" s="20"/>
    </row>
    <row r="2695" spans="2:9" x14ac:dyDescent="0.25">
      <c r="B2695" s="69">
        <v>39907</v>
      </c>
      <c r="C2695" s="20" t="s">
        <v>47</v>
      </c>
      <c r="D2695" s="20" t="s">
        <v>29</v>
      </c>
      <c r="E2695" s="20" t="s">
        <v>28</v>
      </c>
      <c r="F2695" s="63">
        <v>17517</v>
      </c>
      <c r="G2695" s="70">
        <v>0</v>
      </c>
      <c r="H2695" s="70"/>
      <c r="I2695" s="20"/>
    </row>
    <row r="2696" spans="2:9" x14ac:dyDescent="0.25">
      <c r="B2696" s="69">
        <v>39907</v>
      </c>
      <c r="C2696" s="20" t="s">
        <v>47</v>
      </c>
      <c r="D2696" s="20" t="s">
        <v>29</v>
      </c>
      <c r="E2696" s="20" t="s">
        <v>28</v>
      </c>
      <c r="F2696" s="63">
        <v>820</v>
      </c>
      <c r="G2696" s="70">
        <v>0</v>
      </c>
      <c r="H2696" s="70"/>
      <c r="I2696" s="20"/>
    </row>
    <row r="2697" spans="2:9" x14ac:dyDescent="0.25">
      <c r="B2697" s="69">
        <v>39907</v>
      </c>
      <c r="C2697" s="20" t="s">
        <v>47</v>
      </c>
      <c r="D2697" s="20" t="s">
        <v>29</v>
      </c>
      <c r="E2697" s="20" t="s">
        <v>28</v>
      </c>
      <c r="F2697" s="63">
        <v>100</v>
      </c>
      <c r="G2697" s="70">
        <v>0</v>
      </c>
      <c r="H2697" s="70"/>
      <c r="I2697" s="20"/>
    </row>
    <row r="2698" spans="2:9" x14ac:dyDescent="0.25">
      <c r="B2698" s="69">
        <v>39907</v>
      </c>
      <c r="C2698" s="20" t="s">
        <v>47</v>
      </c>
      <c r="D2698" s="20" t="s">
        <v>29</v>
      </c>
      <c r="E2698" s="20" t="s">
        <v>28</v>
      </c>
      <c r="F2698" s="63">
        <v>11098</v>
      </c>
      <c r="G2698" s="70">
        <v>0</v>
      </c>
      <c r="H2698" s="70"/>
      <c r="I2698" s="20"/>
    </row>
    <row r="2699" spans="2:9" x14ac:dyDescent="0.25">
      <c r="B2699" s="69">
        <v>39907</v>
      </c>
      <c r="C2699" s="20" t="s">
        <v>47</v>
      </c>
      <c r="D2699" s="20" t="s">
        <v>29</v>
      </c>
      <c r="E2699" s="20" t="s">
        <v>28</v>
      </c>
      <c r="F2699" s="63">
        <v>1357</v>
      </c>
      <c r="G2699" s="70">
        <v>0</v>
      </c>
      <c r="H2699" s="70"/>
      <c r="I2699" s="20"/>
    </row>
    <row r="2700" spans="2:9" x14ac:dyDescent="0.25">
      <c r="B2700" s="69">
        <v>39907</v>
      </c>
      <c r="C2700" s="20" t="s">
        <v>47</v>
      </c>
      <c r="D2700" s="20" t="s">
        <v>30</v>
      </c>
      <c r="E2700" s="20" t="s">
        <v>28</v>
      </c>
      <c r="F2700" s="63">
        <v>32087</v>
      </c>
      <c r="G2700" s="70">
        <v>0</v>
      </c>
      <c r="H2700" s="70"/>
      <c r="I2700" s="20"/>
    </row>
    <row r="2701" spans="2:9" x14ac:dyDescent="0.25">
      <c r="B2701" s="69">
        <v>39907</v>
      </c>
      <c r="C2701" s="20" t="s">
        <v>47</v>
      </c>
      <c r="D2701" s="20" t="s">
        <v>30</v>
      </c>
      <c r="E2701" s="20" t="s">
        <v>28</v>
      </c>
      <c r="F2701" s="63">
        <v>6940</v>
      </c>
      <c r="G2701" s="70">
        <v>0</v>
      </c>
      <c r="H2701" s="70"/>
      <c r="I2701" s="20"/>
    </row>
    <row r="2702" spans="2:9" x14ac:dyDescent="0.25">
      <c r="B2702" s="69">
        <v>39907</v>
      </c>
      <c r="C2702" s="20" t="s">
        <v>47</v>
      </c>
      <c r="D2702" s="20" t="s">
        <v>30</v>
      </c>
      <c r="E2702" s="20" t="s">
        <v>28</v>
      </c>
      <c r="F2702" s="63">
        <v>1753</v>
      </c>
      <c r="G2702" s="70">
        <v>0</v>
      </c>
      <c r="H2702" s="70"/>
      <c r="I2702" s="20"/>
    </row>
    <row r="2703" spans="2:9" x14ac:dyDescent="0.25">
      <c r="B2703" s="69">
        <v>39907</v>
      </c>
      <c r="C2703" s="20" t="s">
        <v>47</v>
      </c>
      <c r="D2703" s="20" t="s">
        <v>30</v>
      </c>
      <c r="E2703" s="20" t="s">
        <v>28</v>
      </c>
      <c r="F2703" s="63">
        <v>3301</v>
      </c>
      <c r="G2703" s="70">
        <v>0</v>
      </c>
      <c r="H2703" s="70"/>
      <c r="I2703" s="20"/>
    </row>
    <row r="2704" spans="2:9" x14ac:dyDescent="0.25">
      <c r="B2704" s="69">
        <v>39907</v>
      </c>
      <c r="C2704" s="20" t="s">
        <v>47</v>
      </c>
      <c r="D2704" s="20" t="s">
        <v>30</v>
      </c>
      <c r="E2704" s="20" t="s">
        <v>28</v>
      </c>
      <c r="F2704" s="63">
        <v>189</v>
      </c>
      <c r="G2704" s="70">
        <v>0</v>
      </c>
      <c r="H2704" s="70"/>
      <c r="I2704" s="20"/>
    </row>
    <row r="2705" spans="2:9" x14ac:dyDescent="0.25">
      <c r="B2705" s="69">
        <v>39907</v>
      </c>
      <c r="C2705" s="20" t="s">
        <v>47</v>
      </c>
      <c r="D2705" s="20" t="s">
        <v>30</v>
      </c>
      <c r="E2705" s="20" t="s">
        <v>28</v>
      </c>
      <c r="F2705" s="63">
        <v>23661</v>
      </c>
      <c r="G2705" s="70">
        <v>0</v>
      </c>
      <c r="H2705" s="70"/>
      <c r="I2705" s="20"/>
    </row>
    <row r="2706" spans="2:9" x14ac:dyDescent="0.25">
      <c r="B2706" s="69">
        <v>39907</v>
      </c>
      <c r="C2706" s="20" t="s">
        <v>47</v>
      </c>
      <c r="D2706" s="20" t="s">
        <v>30</v>
      </c>
      <c r="E2706" s="20" t="s">
        <v>28</v>
      </c>
      <c r="F2706" s="63">
        <v>556</v>
      </c>
      <c r="G2706" s="70">
        <v>0</v>
      </c>
      <c r="H2706" s="70"/>
      <c r="I2706" s="20"/>
    </row>
    <row r="2707" spans="2:9" x14ac:dyDescent="0.25">
      <c r="B2707" s="69">
        <v>39907</v>
      </c>
      <c r="C2707" s="20" t="s">
        <v>47</v>
      </c>
      <c r="D2707" s="20" t="s">
        <v>30</v>
      </c>
      <c r="E2707" s="20" t="s">
        <v>28</v>
      </c>
      <c r="F2707" s="63">
        <v>215872</v>
      </c>
      <c r="G2707" s="70">
        <v>0</v>
      </c>
      <c r="H2707" s="70"/>
      <c r="I2707" s="20"/>
    </row>
    <row r="2708" spans="2:9" x14ac:dyDescent="0.25">
      <c r="B2708" s="69">
        <v>39907</v>
      </c>
      <c r="C2708" s="20" t="s">
        <v>47</v>
      </c>
      <c r="D2708" s="20" t="s">
        <v>30</v>
      </c>
      <c r="E2708" s="20" t="s">
        <v>28</v>
      </c>
      <c r="F2708" s="63">
        <v>103</v>
      </c>
      <c r="G2708" s="70">
        <v>0</v>
      </c>
      <c r="H2708" s="70"/>
      <c r="I2708" s="20"/>
    </row>
    <row r="2709" spans="2:9" x14ac:dyDescent="0.25">
      <c r="B2709" s="69">
        <v>39907</v>
      </c>
      <c r="C2709" s="20" t="s">
        <v>47</v>
      </c>
      <c r="D2709" s="20" t="s">
        <v>30</v>
      </c>
      <c r="E2709" s="20" t="s">
        <v>28</v>
      </c>
      <c r="F2709" s="63">
        <v>65</v>
      </c>
      <c r="G2709" s="70">
        <v>0</v>
      </c>
      <c r="H2709" s="70"/>
      <c r="I2709" s="20"/>
    </row>
    <row r="2710" spans="2:9" x14ac:dyDescent="0.25">
      <c r="B2710" s="69">
        <v>39907</v>
      </c>
      <c r="C2710" s="20" t="s">
        <v>47</v>
      </c>
      <c r="D2710" s="20" t="s">
        <v>30</v>
      </c>
      <c r="E2710" s="20" t="s">
        <v>28</v>
      </c>
      <c r="F2710" s="63">
        <v>753185</v>
      </c>
      <c r="G2710" s="70">
        <v>0</v>
      </c>
      <c r="H2710" s="70"/>
      <c r="I2710" s="20"/>
    </row>
    <row r="2711" spans="2:9" x14ac:dyDescent="0.25">
      <c r="B2711" s="69">
        <v>39907</v>
      </c>
      <c r="C2711" s="20" t="s">
        <v>47</v>
      </c>
      <c r="D2711" s="20" t="s">
        <v>30</v>
      </c>
      <c r="E2711" s="20" t="s">
        <v>28</v>
      </c>
      <c r="F2711" s="63">
        <v>7124</v>
      </c>
      <c r="G2711" s="70">
        <v>0</v>
      </c>
      <c r="H2711" s="70"/>
      <c r="I2711" s="20"/>
    </row>
    <row r="2712" spans="2:9" x14ac:dyDescent="0.25">
      <c r="B2712" s="69">
        <v>39907</v>
      </c>
      <c r="C2712" s="20" t="s">
        <v>47</v>
      </c>
      <c r="D2712" s="20" t="s">
        <v>30</v>
      </c>
      <c r="E2712" s="20" t="s">
        <v>28</v>
      </c>
      <c r="F2712" s="63">
        <v>7147</v>
      </c>
      <c r="G2712" s="70">
        <v>0</v>
      </c>
      <c r="H2712" s="70"/>
      <c r="I2712" s="20"/>
    </row>
    <row r="2713" spans="2:9" x14ac:dyDescent="0.25">
      <c r="B2713" s="69">
        <v>39907</v>
      </c>
      <c r="C2713" s="20" t="s">
        <v>47</v>
      </c>
      <c r="D2713" s="20" t="s">
        <v>30</v>
      </c>
      <c r="E2713" s="20" t="s">
        <v>28</v>
      </c>
      <c r="F2713" s="63">
        <v>5109</v>
      </c>
      <c r="G2713" s="70">
        <v>0</v>
      </c>
      <c r="H2713" s="70"/>
      <c r="I2713" s="20"/>
    </row>
    <row r="2714" spans="2:9" x14ac:dyDescent="0.25">
      <c r="B2714" s="69">
        <v>39907</v>
      </c>
      <c r="C2714" s="20" t="s">
        <v>47</v>
      </c>
      <c r="D2714" s="20" t="s">
        <v>30</v>
      </c>
      <c r="E2714" s="20" t="s">
        <v>28</v>
      </c>
      <c r="F2714" s="63">
        <v>574</v>
      </c>
      <c r="G2714" s="70">
        <v>0</v>
      </c>
      <c r="H2714" s="70"/>
      <c r="I2714" s="20"/>
    </row>
    <row r="2715" spans="2:9" x14ac:dyDescent="0.25">
      <c r="B2715" s="69">
        <v>39907</v>
      </c>
      <c r="C2715" s="20" t="s">
        <v>47</v>
      </c>
      <c r="D2715" s="20" t="s">
        <v>30</v>
      </c>
      <c r="E2715" s="20" t="s">
        <v>28</v>
      </c>
      <c r="F2715" s="63">
        <v>42732</v>
      </c>
      <c r="G2715" s="70">
        <v>0</v>
      </c>
      <c r="H2715" s="70"/>
      <c r="I2715" s="20"/>
    </row>
    <row r="2716" spans="2:9" x14ac:dyDescent="0.25">
      <c r="B2716" s="69">
        <v>39907</v>
      </c>
      <c r="C2716" s="20" t="s">
        <v>47</v>
      </c>
      <c r="D2716" s="20" t="s">
        <v>30</v>
      </c>
      <c r="E2716" s="20" t="s">
        <v>28</v>
      </c>
      <c r="F2716" s="63">
        <v>24603</v>
      </c>
      <c r="G2716" s="70">
        <v>0</v>
      </c>
      <c r="H2716" s="70"/>
      <c r="I2716" s="20"/>
    </row>
    <row r="2717" spans="2:9" x14ac:dyDescent="0.25">
      <c r="B2717" s="69">
        <v>39907</v>
      </c>
      <c r="C2717" s="20" t="s">
        <v>47</v>
      </c>
      <c r="D2717" s="20" t="s">
        <v>30</v>
      </c>
      <c r="E2717" s="20" t="s">
        <v>28</v>
      </c>
      <c r="F2717" s="63">
        <v>906</v>
      </c>
      <c r="G2717" s="70">
        <v>0</v>
      </c>
      <c r="H2717" s="70"/>
      <c r="I2717" s="20"/>
    </row>
    <row r="2718" spans="2:9" x14ac:dyDescent="0.25">
      <c r="B2718" s="69">
        <v>39907</v>
      </c>
      <c r="C2718" s="20" t="s">
        <v>47</v>
      </c>
      <c r="D2718" s="20" t="s">
        <v>30</v>
      </c>
      <c r="E2718" s="20" t="s">
        <v>28</v>
      </c>
      <c r="F2718" s="63">
        <v>170</v>
      </c>
      <c r="G2718" s="70">
        <v>0</v>
      </c>
      <c r="H2718" s="70"/>
      <c r="I2718" s="20"/>
    </row>
    <row r="2719" spans="2:9" x14ac:dyDescent="0.25">
      <c r="B2719" s="69">
        <v>39907</v>
      </c>
      <c r="C2719" s="20" t="s">
        <v>47</v>
      </c>
      <c r="D2719" s="20" t="s">
        <v>30</v>
      </c>
      <c r="E2719" s="20" t="s">
        <v>28</v>
      </c>
      <c r="F2719" s="63">
        <v>185</v>
      </c>
      <c r="G2719" s="70">
        <v>0</v>
      </c>
      <c r="H2719" s="70"/>
      <c r="I2719" s="20"/>
    </row>
    <row r="2720" spans="2:9" x14ac:dyDescent="0.25">
      <c r="B2720" s="69">
        <v>39907</v>
      </c>
      <c r="C2720" s="20" t="s">
        <v>47</v>
      </c>
      <c r="D2720" s="20" t="s">
        <v>30</v>
      </c>
      <c r="E2720" s="20" t="s">
        <v>28</v>
      </c>
      <c r="F2720" s="63">
        <v>1199</v>
      </c>
      <c r="G2720" s="70">
        <v>0</v>
      </c>
      <c r="H2720" s="70"/>
      <c r="I2720" s="20"/>
    </row>
    <row r="2721" spans="2:9" x14ac:dyDescent="0.25">
      <c r="B2721" s="69">
        <v>39907</v>
      </c>
      <c r="C2721" s="20" t="s">
        <v>47</v>
      </c>
      <c r="D2721" s="20" t="s">
        <v>27</v>
      </c>
      <c r="E2721" s="20" t="s">
        <v>28</v>
      </c>
      <c r="F2721" s="63">
        <v>1847</v>
      </c>
      <c r="G2721" s="70">
        <v>0</v>
      </c>
      <c r="H2721" s="70"/>
      <c r="I2721" s="20"/>
    </row>
    <row r="2722" spans="2:9" x14ac:dyDescent="0.25">
      <c r="B2722" s="69">
        <v>39907</v>
      </c>
      <c r="C2722" s="20" t="s">
        <v>47</v>
      </c>
      <c r="D2722" s="20" t="s">
        <v>27</v>
      </c>
      <c r="E2722" s="20" t="s">
        <v>28</v>
      </c>
      <c r="F2722" s="63">
        <v>88</v>
      </c>
      <c r="G2722" s="70">
        <v>0</v>
      </c>
      <c r="H2722" s="70"/>
      <c r="I2722" s="20"/>
    </row>
    <row r="2723" spans="2:9" x14ac:dyDescent="0.25">
      <c r="B2723" s="69">
        <v>39907</v>
      </c>
      <c r="C2723" s="20" t="s">
        <v>47</v>
      </c>
      <c r="D2723" s="20" t="s">
        <v>27</v>
      </c>
      <c r="E2723" s="20" t="s">
        <v>28</v>
      </c>
      <c r="F2723" s="63">
        <v>133</v>
      </c>
      <c r="G2723" s="70">
        <v>0</v>
      </c>
      <c r="H2723" s="70"/>
      <c r="I2723" s="20"/>
    </row>
    <row r="2724" spans="2:9" x14ac:dyDescent="0.25">
      <c r="B2724" s="69">
        <v>39907</v>
      </c>
      <c r="C2724" s="20" t="s">
        <v>47</v>
      </c>
      <c r="D2724" s="20" t="s">
        <v>27</v>
      </c>
      <c r="E2724" s="20" t="s">
        <v>28</v>
      </c>
      <c r="F2724" s="63">
        <v>6</v>
      </c>
      <c r="G2724" s="70">
        <v>0</v>
      </c>
      <c r="H2724" s="70"/>
      <c r="I2724" s="20"/>
    </row>
    <row r="2725" spans="2:9" x14ac:dyDescent="0.25">
      <c r="B2725" s="69">
        <v>39907</v>
      </c>
      <c r="C2725" s="20" t="s">
        <v>47</v>
      </c>
      <c r="D2725" s="20" t="s">
        <v>27</v>
      </c>
      <c r="E2725" s="20" t="s">
        <v>28</v>
      </c>
      <c r="F2725" s="63">
        <v>3099</v>
      </c>
      <c r="G2725" s="70">
        <v>0</v>
      </c>
      <c r="H2725" s="70"/>
      <c r="I2725" s="20"/>
    </row>
    <row r="2726" spans="2:9" x14ac:dyDescent="0.25">
      <c r="B2726" s="69">
        <v>39907</v>
      </c>
      <c r="C2726" s="20" t="s">
        <v>47</v>
      </c>
      <c r="D2726" s="20" t="s">
        <v>27</v>
      </c>
      <c r="E2726" s="20" t="s">
        <v>28</v>
      </c>
      <c r="F2726" s="63">
        <v>439</v>
      </c>
      <c r="G2726" s="70">
        <v>0</v>
      </c>
      <c r="H2726" s="70"/>
      <c r="I2726" s="20"/>
    </row>
    <row r="2727" spans="2:9" x14ac:dyDescent="0.25">
      <c r="B2727" s="69">
        <v>39907</v>
      </c>
      <c r="C2727" s="20" t="s">
        <v>47</v>
      </c>
      <c r="D2727" s="20" t="s">
        <v>27</v>
      </c>
      <c r="E2727" s="20" t="s">
        <v>28</v>
      </c>
      <c r="F2727" s="63">
        <v>14176</v>
      </c>
      <c r="G2727" s="70">
        <v>0</v>
      </c>
      <c r="H2727" s="70"/>
      <c r="I2727" s="20"/>
    </row>
    <row r="2728" spans="2:9" x14ac:dyDescent="0.25">
      <c r="B2728" s="69">
        <v>39907</v>
      </c>
      <c r="C2728" s="20" t="s">
        <v>47</v>
      </c>
      <c r="D2728" s="20" t="s">
        <v>27</v>
      </c>
      <c r="E2728" s="20" t="s">
        <v>28</v>
      </c>
      <c r="F2728" s="63">
        <v>2</v>
      </c>
      <c r="G2728" s="70">
        <v>0</v>
      </c>
      <c r="H2728" s="70"/>
      <c r="I2728" s="20"/>
    </row>
    <row r="2729" spans="2:9" x14ac:dyDescent="0.25">
      <c r="B2729" s="69">
        <v>39907</v>
      </c>
      <c r="C2729" s="20" t="s">
        <v>47</v>
      </c>
      <c r="D2729" s="20" t="s">
        <v>27</v>
      </c>
      <c r="E2729" s="20" t="s">
        <v>28</v>
      </c>
      <c r="F2729" s="63">
        <v>12996</v>
      </c>
      <c r="G2729" s="70">
        <v>0</v>
      </c>
      <c r="H2729" s="70"/>
      <c r="I2729" s="20"/>
    </row>
    <row r="2730" spans="2:9" x14ac:dyDescent="0.25">
      <c r="B2730" s="69">
        <v>39907</v>
      </c>
      <c r="C2730" s="20" t="s">
        <v>47</v>
      </c>
      <c r="D2730" s="20" t="s">
        <v>27</v>
      </c>
      <c r="E2730" s="20" t="s">
        <v>28</v>
      </c>
      <c r="F2730" s="63">
        <v>265</v>
      </c>
      <c r="G2730" s="70">
        <v>0</v>
      </c>
      <c r="H2730" s="70"/>
      <c r="I2730" s="20"/>
    </row>
    <row r="2731" spans="2:9" x14ac:dyDescent="0.25">
      <c r="B2731" s="69">
        <v>39907</v>
      </c>
      <c r="C2731" s="20" t="s">
        <v>47</v>
      </c>
      <c r="D2731" s="20" t="s">
        <v>27</v>
      </c>
      <c r="E2731" s="20" t="s">
        <v>28</v>
      </c>
      <c r="F2731" s="63">
        <v>238</v>
      </c>
      <c r="G2731" s="70">
        <v>0</v>
      </c>
      <c r="H2731" s="70"/>
      <c r="I2731" s="20"/>
    </row>
    <row r="2732" spans="2:9" x14ac:dyDescent="0.25">
      <c r="B2732" s="69">
        <v>39907</v>
      </c>
      <c r="C2732" s="20" t="s">
        <v>47</v>
      </c>
      <c r="D2732" s="20" t="s">
        <v>27</v>
      </c>
      <c r="E2732" s="20" t="s">
        <v>28</v>
      </c>
      <c r="F2732" s="63">
        <v>64</v>
      </c>
      <c r="G2732" s="70">
        <v>0</v>
      </c>
      <c r="H2732" s="70"/>
      <c r="I2732" s="20"/>
    </row>
    <row r="2733" spans="2:9" x14ac:dyDescent="0.25">
      <c r="B2733" s="69">
        <v>39907</v>
      </c>
      <c r="C2733" s="20" t="s">
        <v>47</v>
      </c>
      <c r="D2733" s="20" t="s">
        <v>27</v>
      </c>
      <c r="E2733" s="20" t="s">
        <v>28</v>
      </c>
      <c r="F2733" s="63">
        <v>13</v>
      </c>
      <c r="G2733" s="70">
        <v>0</v>
      </c>
      <c r="H2733" s="70"/>
      <c r="I2733" s="20"/>
    </row>
    <row r="2734" spans="2:9" x14ac:dyDescent="0.25">
      <c r="B2734" s="69">
        <v>39907</v>
      </c>
      <c r="C2734" s="20" t="s">
        <v>47</v>
      </c>
      <c r="D2734" s="20" t="s">
        <v>27</v>
      </c>
      <c r="E2734" s="20" t="s">
        <v>28</v>
      </c>
      <c r="F2734" s="63">
        <v>99</v>
      </c>
      <c r="G2734" s="70">
        <v>0</v>
      </c>
      <c r="H2734" s="70"/>
      <c r="I2734" s="20"/>
    </row>
    <row r="2735" spans="2:9" x14ac:dyDescent="0.25">
      <c r="B2735" s="69">
        <v>39907</v>
      </c>
      <c r="C2735" s="20" t="s">
        <v>47</v>
      </c>
      <c r="D2735" s="20" t="s">
        <v>27</v>
      </c>
      <c r="E2735" s="20" t="s">
        <v>28</v>
      </c>
      <c r="F2735" s="63">
        <v>7390</v>
      </c>
      <c r="G2735" s="70">
        <v>0</v>
      </c>
      <c r="H2735" s="70"/>
      <c r="I2735" s="20"/>
    </row>
    <row r="2736" spans="2:9" x14ac:dyDescent="0.25">
      <c r="B2736" s="69">
        <v>39907</v>
      </c>
      <c r="C2736" s="20" t="s">
        <v>47</v>
      </c>
      <c r="D2736" s="20" t="s">
        <v>29</v>
      </c>
      <c r="E2736" s="20" t="s">
        <v>28</v>
      </c>
      <c r="F2736" s="63">
        <v>16480</v>
      </c>
      <c r="G2736" s="70">
        <v>0</v>
      </c>
      <c r="H2736" s="70"/>
      <c r="I2736" s="20"/>
    </row>
    <row r="2737" spans="2:9" x14ac:dyDescent="0.25">
      <c r="B2737" s="69">
        <v>39907</v>
      </c>
      <c r="C2737" s="20" t="s">
        <v>47</v>
      </c>
      <c r="D2737" s="20" t="s">
        <v>29</v>
      </c>
      <c r="E2737" s="20" t="s">
        <v>28</v>
      </c>
      <c r="F2737" s="63">
        <v>1290</v>
      </c>
      <c r="G2737" s="70">
        <v>0</v>
      </c>
      <c r="H2737" s="70"/>
      <c r="I2737" s="20"/>
    </row>
    <row r="2738" spans="2:9" x14ac:dyDescent="0.25">
      <c r="B2738" s="69">
        <v>39907</v>
      </c>
      <c r="C2738" s="20" t="s">
        <v>47</v>
      </c>
      <c r="D2738" s="20" t="s">
        <v>29</v>
      </c>
      <c r="E2738" s="20" t="s">
        <v>28</v>
      </c>
      <c r="F2738" s="63">
        <v>209</v>
      </c>
      <c r="G2738" s="70">
        <v>0</v>
      </c>
      <c r="H2738" s="70"/>
      <c r="I2738" s="20"/>
    </row>
    <row r="2739" spans="2:9" x14ac:dyDescent="0.25">
      <c r="B2739" s="69">
        <v>39907</v>
      </c>
      <c r="C2739" s="20" t="s">
        <v>47</v>
      </c>
      <c r="D2739" s="20" t="s">
        <v>29</v>
      </c>
      <c r="E2739" s="20" t="s">
        <v>28</v>
      </c>
      <c r="F2739" s="63">
        <v>4358</v>
      </c>
      <c r="G2739" s="70">
        <v>0</v>
      </c>
      <c r="H2739" s="70"/>
      <c r="I2739" s="20"/>
    </row>
    <row r="2740" spans="2:9" x14ac:dyDescent="0.25">
      <c r="B2740" s="69">
        <v>39907</v>
      </c>
      <c r="C2740" s="20" t="s">
        <v>47</v>
      </c>
      <c r="D2740" s="20" t="s">
        <v>29</v>
      </c>
      <c r="E2740" s="20" t="s">
        <v>28</v>
      </c>
      <c r="F2740" s="63">
        <v>77</v>
      </c>
      <c r="G2740" s="70">
        <v>0</v>
      </c>
      <c r="H2740" s="70"/>
      <c r="I2740" s="20"/>
    </row>
    <row r="2741" spans="2:9" x14ac:dyDescent="0.25">
      <c r="B2741" s="69">
        <v>39907</v>
      </c>
      <c r="C2741" s="20" t="s">
        <v>47</v>
      </c>
      <c r="D2741" s="20" t="s">
        <v>29</v>
      </c>
      <c r="E2741" s="20" t="s">
        <v>28</v>
      </c>
      <c r="F2741" s="63">
        <v>13384</v>
      </c>
      <c r="G2741" s="70">
        <v>0</v>
      </c>
      <c r="H2741" s="70"/>
      <c r="I2741" s="20"/>
    </row>
    <row r="2742" spans="2:9" x14ac:dyDescent="0.25">
      <c r="B2742" s="69">
        <v>39907</v>
      </c>
      <c r="C2742" s="20" t="s">
        <v>47</v>
      </c>
      <c r="D2742" s="20" t="s">
        <v>29</v>
      </c>
      <c r="E2742" s="20" t="s">
        <v>28</v>
      </c>
      <c r="F2742" s="63">
        <v>48</v>
      </c>
      <c r="G2742" s="70">
        <v>0</v>
      </c>
      <c r="H2742" s="70"/>
      <c r="I2742" s="20"/>
    </row>
    <row r="2743" spans="2:9" x14ac:dyDescent="0.25">
      <c r="B2743" s="69">
        <v>39907</v>
      </c>
      <c r="C2743" s="20" t="s">
        <v>47</v>
      </c>
      <c r="D2743" s="20" t="s">
        <v>29</v>
      </c>
      <c r="E2743" s="20" t="s">
        <v>28</v>
      </c>
      <c r="F2743" s="63">
        <v>74604</v>
      </c>
      <c r="G2743" s="70">
        <v>0</v>
      </c>
      <c r="H2743" s="70"/>
      <c r="I2743" s="20"/>
    </row>
    <row r="2744" spans="2:9" x14ac:dyDescent="0.25">
      <c r="B2744" s="69">
        <v>39907</v>
      </c>
      <c r="C2744" s="20" t="s">
        <v>47</v>
      </c>
      <c r="D2744" s="20" t="s">
        <v>29</v>
      </c>
      <c r="E2744" s="20" t="s">
        <v>28</v>
      </c>
      <c r="F2744" s="63">
        <v>2</v>
      </c>
      <c r="G2744" s="70">
        <v>0</v>
      </c>
      <c r="H2744" s="70"/>
      <c r="I2744" s="20"/>
    </row>
    <row r="2745" spans="2:9" x14ac:dyDescent="0.25">
      <c r="B2745" s="69">
        <v>39907</v>
      </c>
      <c r="C2745" s="20" t="s">
        <v>47</v>
      </c>
      <c r="D2745" s="20" t="s">
        <v>29</v>
      </c>
      <c r="E2745" s="20" t="s">
        <v>28</v>
      </c>
      <c r="F2745" s="63">
        <v>3</v>
      </c>
      <c r="G2745" s="70">
        <v>0</v>
      </c>
      <c r="H2745" s="70"/>
      <c r="I2745" s="20"/>
    </row>
    <row r="2746" spans="2:9" x14ac:dyDescent="0.25">
      <c r="B2746" s="69">
        <v>39907</v>
      </c>
      <c r="C2746" s="20" t="s">
        <v>47</v>
      </c>
      <c r="D2746" s="20" t="s">
        <v>29</v>
      </c>
      <c r="E2746" s="20" t="s">
        <v>28</v>
      </c>
      <c r="F2746" s="63">
        <v>75557</v>
      </c>
      <c r="G2746" s="70">
        <v>0</v>
      </c>
      <c r="H2746" s="70"/>
      <c r="I2746" s="20"/>
    </row>
    <row r="2747" spans="2:9" x14ac:dyDescent="0.25">
      <c r="B2747" s="69">
        <v>39907</v>
      </c>
      <c r="C2747" s="20" t="s">
        <v>47</v>
      </c>
      <c r="D2747" s="20" t="s">
        <v>29</v>
      </c>
      <c r="E2747" s="20" t="s">
        <v>28</v>
      </c>
      <c r="F2747" s="63">
        <v>413</v>
      </c>
      <c r="G2747" s="70">
        <v>0</v>
      </c>
      <c r="H2747" s="70"/>
      <c r="I2747" s="20"/>
    </row>
    <row r="2748" spans="2:9" x14ac:dyDescent="0.25">
      <c r="B2748" s="69">
        <v>39907</v>
      </c>
      <c r="C2748" s="20" t="s">
        <v>47</v>
      </c>
      <c r="D2748" s="20" t="s">
        <v>29</v>
      </c>
      <c r="E2748" s="20" t="s">
        <v>28</v>
      </c>
      <c r="F2748" s="63">
        <v>656</v>
      </c>
      <c r="G2748" s="70">
        <v>0</v>
      </c>
      <c r="H2748" s="70"/>
      <c r="I2748" s="20"/>
    </row>
    <row r="2749" spans="2:9" x14ac:dyDescent="0.25">
      <c r="B2749" s="69">
        <v>39907</v>
      </c>
      <c r="C2749" s="20" t="s">
        <v>47</v>
      </c>
      <c r="D2749" s="20" t="s">
        <v>29</v>
      </c>
      <c r="E2749" s="20" t="s">
        <v>28</v>
      </c>
      <c r="F2749" s="63">
        <v>6854</v>
      </c>
      <c r="G2749" s="70">
        <v>0</v>
      </c>
      <c r="H2749" s="70"/>
      <c r="I2749" s="20"/>
    </row>
    <row r="2750" spans="2:9" x14ac:dyDescent="0.25">
      <c r="B2750" s="69">
        <v>39907</v>
      </c>
      <c r="C2750" s="20" t="s">
        <v>47</v>
      </c>
      <c r="D2750" s="20" t="s">
        <v>29</v>
      </c>
      <c r="E2750" s="20" t="s">
        <v>28</v>
      </c>
      <c r="F2750" s="63">
        <v>66</v>
      </c>
      <c r="G2750" s="70">
        <v>0</v>
      </c>
      <c r="H2750" s="70"/>
      <c r="I2750" s="20"/>
    </row>
    <row r="2751" spans="2:9" x14ac:dyDescent="0.25">
      <c r="B2751" s="69">
        <v>39907</v>
      </c>
      <c r="C2751" s="20" t="s">
        <v>47</v>
      </c>
      <c r="D2751" s="20" t="s">
        <v>29</v>
      </c>
      <c r="E2751" s="20" t="s">
        <v>28</v>
      </c>
      <c r="F2751" s="63">
        <v>1403</v>
      </c>
      <c r="G2751" s="70">
        <v>0</v>
      </c>
      <c r="H2751" s="70"/>
      <c r="I2751" s="20"/>
    </row>
    <row r="2752" spans="2:9" x14ac:dyDescent="0.25">
      <c r="B2752" s="69">
        <v>39907</v>
      </c>
      <c r="C2752" s="20" t="s">
        <v>47</v>
      </c>
      <c r="D2752" s="20" t="s">
        <v>29</v>
      </c>
      <c r="E2752" s="20" t="s">
        <v>28</v>
      </c>
      <c r="F2752" s="63">
        <v>19527</v>
      </c>
      <c r="G2752" s="70">
        <v>0</v>
      </c>
      <c r="H2752" s="70"/>
      <c r="I2752" s="20"/>
    </row>
    <row r="2753" spans="2:9" x14ac:dyDescent="0.25">
      <c r="B2753" s="69">
        <v>39907</v>
      </c>
      <c r="C2753" s="20" t="s">
        <v>47</v>
      </c>
      <c r="D2753" s="20" t="s">
        <v>29</v>
      </c>
      <c r="E2753" s="20" t="s">
        <v>28</v>
      </c>
      <c r="F2753" s="63">
        <v>281</v>
      </c>
      <c r="G2753" s="70">
        <v>0</v>
      </c>
      <c r="H2753" s="70"/>
      <c r="I2753" s="20"/>
    </row>
    <row r="2754" spans="2:9" x14ac:dyDescent="0.25">
      <c r="B2754" s="69">
        <v>39907</v>
      </c>
      <c r="C2754" s="20" t="s">
        <v>47</v>
      </c>
      <c r="D2754" s="20" t="s">
        <v>29</v>
      </c>
      <c r="E2754" s="20" t="s">
        <v>28</v>
      </c>
      <c r="F2754" s="63">
        <v>24</v>
      </c>
      <c r="G2754" s="70">
        <v>0</v>
      </c>
      <c r="H2754" s="70"/>
      <c r="I2754" s="20"/>
    </row>
    <row r="2755" spans="2:9" x14ac:dyDescent="0.25">
      <c r="B2755" s="69">
        <v>39907</v>
      </c>
      <c r="C2755" s="20" t="s">
        <v>47</v>
      </c>
      <c r="D2755" s="20" t="s">
        <v>29</v>
      </c>
      <c r="E2755" s="20" t="s">
        <v>28</v>
      </c>
      <c r="F2755" s="63">
        <v>4717</v>
      </c>
      <c r="G2755" s="70">
        <v>0</v>
      </c>
      <c r="H2755" s="70"/>
      <c r="I2755" s="20"/>
    </row>
    <row r="2756" spans="2:9" x14ac:dyDescent="0.25">
      <c r="B2756" s="69">
        <v>39907</v>
      </c>
      <c r="C2756" s="20" t="s">
        <v>47</v>
      </c>
      <c r="D2756" s="20" t="s">
        <v>29</v>
      </c>
      <c r="E2756" s="20" t="s">
        <v>28</v>
      </c>
      <c r="F2756" s="63">
        <v>266</v>
      </c>
      <c r="G2756" s="70">
        <v>0</v>
      </c>
      <c r="H2756" s="70"/>
      <c r="I2756" s="20"/>
    </row>
    <row r="2757" spans="2:9" x14ac:dyDescent="0.25">
      <c r="B2757" s="69">
        <v>39907</v>
      </c>
      <c r="C2757" s="20" t="s">
        <v>47</v>
      </c>
      <c r="D2757" s="20" t="s">
        <v>30</v>
      </c>
      <c r="E2757" s="20" t="s">
        <v>28</v>
      </c>
      <c r="F2757" s="63">
        <v>10969</v>
      </c>
      <c r="G2757" s="70">
        <v>0</v>
      </c>
      <c r="H2757" s="70"/>
      <c r="I2757" s="20"/>
    </row>
    <row r="2758" spans="2:9" x14ac:dyDescent="0.25">
      <c r="B2758" s="69">
        <v>39907</v>
      </c>
      <c r="C2758" s="20" t="s">
        <v>47</v>
      </c>
      <c r="D2758" s="20" t="s">
        <v>30</v>
      </c>
      <c r="E2758" s="20" t="s">
        <v>28</v>
      </c>
      <c r="F2758" s="63">
        <v>1775</v>
      </c>
      <c r="G2758" s="70">
        <v>0</v>
      </c>
      <c r="H2758" s="70"/>
      <c r="I2758" s="20"/>
    </row>
    <row r="2759" spans="2:9" x14ac:dyDescent="0.25">
      <c r="B2759" s="69">
        <v>39907</v>
      </c>
      <c r="C2759" s="20" t="s">
        <v>47</v>
      </c>
      <c r="D2759" s="20" t="s">
        <v>30</v>
      </c>
      <c r="E2759" s="20" t="s">
        <v>28</v>
      </c>
      <c r="F2759" s="63">
        <v>440</v>
      </c>
      <c r="G2759" s="70">
        <v>0</v>
      </c>
      <c r="H2759" s="70"/>
      <c r="I2759" s="20"/>
    </row>
    <row r="2760" spans="2:9" x14ac:dyDescent="0.25">
      <c r="B2760" s="69">
        <v>39907</v>
      </c>
      <c r="C2760" s="20" t="s">
        <v>47</v>
      </c>
      <c r="D2760" s="20" t="s">
        <v>30</v>
      </c>
      <c r="E2760" s="20" t="s">
        <v>28</v>
      </c>
      <c r="F2760" s="63">
        <v>1178</v>
      </c>
      <c r="G2760" s="70">
        <v>0</v>
      </c>
      <c r="H2760" s="70"/>
      <c r="I2760" s="20"/>
    </row>
    <row r="2761" spans="2:9" x14ac:dyDescent="0.25">
      <c r="B2761" s="69">
        <v>39907</v>
      </c>
      <c r="C2761" s="20" t="s">
        <v>47</v>
      </c>
      <c r="D2761" s="20" t="s">
        <v>30</v>
      </c>
      <c r="E2761" s="20" t="s">
        <v>28</v>
      </c>
      <c r="F2761" s="63">
        <v>76</v>
      </c>
      <c r="G2761" s="70">
        <v>0</v>
      </c>
      <c r="H2761" s="70"/>
      <c r="I2761" s="20"/>
    </row>
    <row r="2762" spans="2:9" x14ac:dyDescent="0.25">
      <c r="B2762" s="69">
        <v>39907</v>
      </c>
      <c r="C2762" s="20" t="s">
        <v>47</v>
      </c>
      <c r="D2762" s="20" t="s">
        <v>30</v>
      </c>
      <c r="E2762" s="20" t="s">
        <v>28</v>
      </c>
      <c r="F2762" s="63">
        <v>17038</v>
      </c>
      <c r="G2762" s="70">
        <v>0</v>
      </c>
      <c r="H2762" s="70"/>
      <c r="I2762" s="20"/>
    </row>
    <row r="2763" spans="2:9" x14ac:dyDescent="0.25">
      <c r="B2763" s="69">
        <v>39907</v>
      </c>
      <c r="C2763" s="20" t="s">
        <v>47</v>
      </c>
      <c r="D2763" s="20" t="s">
        <v>30</v>
      </c>
      <c r="E2763" s="20" t="s">
        <v>28</v>
      </c>
      <c r="F2763" s="63">
        <v>542</v>
      </c>
      <c r="G2763" s="70">
        <v>0</v>
      </c>
      <c r="H2763" s="70"/>
      <c r="I2763" s="20"/>
    </row>
    <row r="2764" spans="2:9" x14ac:dyDescent="0.25">
      <c r="B2764" s="69">
        <v>39907</v>
      </c>
      <c r="C2764" s="20" t="s">
        <v>47</v>
      </c>
      <c r="D2764" s="20" t="s">
        <v>30</v>
      </c>
      <c r="E2764" s="20" t="s">
        <v>28</v>
      </c>
      <c r="F2764" s="63">
        <v>128154</v>
      </c>
      <c r="G2764" s="70">
        <v>0</v>
      </c>
      <c r="H2764" s="70"/>
      <c r="I2764" s="20"/>
    </row>
    <row r="2765" spans="2:9" x14ac:dyDescent="0.25">
      <c r="B2765" s="69">
        <v>39907</v>
      </c>
      <c r="C2765" s="20" t="s">
        <v>47</v>
      </c>
      <c r="D2765" s="20" t="s">
        <v>30</v>
      </c>
      <c r="E2765" s="20" t="s">
        <v>28</v>
      </c>
      <c r="F2765" s="63">
        <v>6</v>
      </c>
      <c r="G2765" s="70">
        <v>0</v>
      </c>
      <c r="H2765" s="70"/>
      <c r="I2765" s="20"/>
    </row>
    <row r="2766" spans="2:9" x14ac:dyDescent="0.25">
      <c r="B2766" s="69">
        <v>39907</v>
      </c>
      <c r="C2766" s="20" t="s">
        <v>47</v>
      </c>
      <c r="D2766" s="20" t="s">
        <v>30</v>
      </c>
      <c r="E2766" s="20" t="s">
        <v>28</v>
      </c>
      <c r="F2766" s="63">
        <v>3</v>
      </c>
      <c r="G2766" s="70">
        <v>0</v>
      </c>
      <c r="H2766" s="70"/>
      <c r="I2766" s="20"/>
    </row>
    <row r="2767" spans="2:9" x14ac:dyDescent="0.25">
      <c r="B2767" s="69">
        <v>39907</v>
      </c>
      <c r="C2767" s="20" t="s">
        <v>47</v>
      </c>
      <c r="D2767" s="20" t="s">
        <v>30</v>
      </c>
      <c r="E2767" s="20" t="s">
        <v>28</v>
      </c>
      <c r="F2767" s="63">
        <v>76003</v>
      </c>
      <c r="G2767" s="70">
        <v>0</v>
      </c>
      <c r="H2767" s="70"/>
      <c r="I2767" s="20"/>
    </row>
    <row r="2768" spans="2:9" x14ac:dyDescent="0.25">
      <c r="B2768" s="69">
        <v>39907</v>
      </c>
      <c r="C2768" s="20" t="s">
        <v>47</v>
      </c>
      <c r="D2768" s="20" t="s">
        <v>30</v>
      </c>
      <c r="E2768" s="20" t="s">
        <v>28</v>
      </c>
      <c r="F2768" s="63">
        <v>384</v>
      </c>
      <c r="G2768" s="70">
        <v>0</v>
      </c>
      <c r="H2768" s="70"/>
      <c r="I2768" s="20"/>
    </row>
    <row r="2769" spans="2:9" x14ac:dyDescent="0.25">
      <c r="B2769" s="69">
        <v>39907</v>
      </c>
      <c r="C2769" s="20" t="s">
        <v>47</v>
      </c>
      <c r="D2769" s="20" t="s">
        <v>30</v>
      </c>
      <c r="E2769" s="20" t="s">
        <v>28</v>
      </c>
      <c r="F2769" s="63">
        <v>880</v>
      </c>
      <c r="G2769" s="70">
        <v>0</v>
      </c>
      <c r="H2769" s="70"/>
      <c r="I2769" s="20"/>
    </row>
    <row r="2770" spans="2:9" x14ac:dyDescent="0.25">
      <c r="B2770" s="69">
        <v>39907</v>
      </c>
      <c r="C2770" s="20" t="s">
        <v>47</v>
      </c>
      <c r="D2770" s="20" t="s">
        <v>30</v>
      </c>
      <c r="E2770" s="20" t="s">
        <v>28</v>
      </c>
      <c r="F2770" s="63">
        <v>4237</v>
      </c>
      <c r="G2770" s="70">
        <v>0</v>
      </c>
      <c r="H2770" s="70"/>
      <c r="I2770" s="20"/>
    </row>
    <row r="2771" spans="2:9" x14ac:dyDescent="0.25">
      <c r="B2771" s="69">
        <v>39907</v>
      </c>
      <c r="C2771" s="20" t="s">
        <v>47</v>
      </c>
      <c r="D2771" s="20" t="s">
        <v>30</v>
      </c>
      <c r="E2771" s="20" t="s">
        <v>28</v>
      </c>
      <c r="F2771" s="63">
        <v>55</v>
      </c>
      <c r="G2771" s="70">
        <v>0</v>
      </c>
      <c r="H2771" s="70"/>
      <c r="I2771" s="20"/>
    </row>
    <row r="2772" spans="2:9" x14ac:dyDescent="0.25">
      <c r="B2772" s="69">
        <v>39907</v>
      </c>
      <c r="C2772" s="20" t="s">
        <v>47</v>
      </c>
      <c r="D2772" s="20" t="s">
        <v>30</v>
      </c>
      <c r="E2772" s="20" t="s">
        <v>28</v>
      </c>
      <c r="F2772" s="63">
        <v>1423</v>
      </c>
      <c r="G2772" s="70">
        <v>0</v>
      </c>
      <c r="H2772" s="70"/>
      <c r="I2772" s="20"/>
    </row>
    <row r="2773" spans="2:9" x14ac:dyDescent="0.25">
      <c r="B2773" s="69">
        <v>39907</v>
      </c>
      <c r="C2773" s="20" t="s">
        <v>47</v>
      </c>
      <c r="D2773" s="20" t="s">
        <v>30</v>
      </c>
      <c r="E2773" s="20" t="s">
        <v>28</v>
      </c>
      <c r="F2773" s="63">
        <v>17653</v>
      </c>
      <c r="G2773" s="70">
        <v>0</v>
      </c>
      <c r="H2773" s="70"/>
      <c r="I2773" s="20"/>
    </row>
    <row r="2774" spans="2:9" x14ac:dyDescent="0.25">
      <c r="B2774" s="69">
        <v>39907</v>
      </c>
      <c r="C2774" s="20" t="s">
        <v>47</v>
      </c>
      <c r="D2774" s="20" t="s">
        <v>30</v>
      </c>
      <c r="E2774" s="20" t="s">
        <v>28</v>
      </c>
      <c r="F2774" s="63">
        <v>353</v>
      </c>
      <c r="G2774" s="70">
        <v>0</v>
      </c>
      <c r="H2774" s="70"/>
      <c r="I2774" s="20"/>
    </row>
    <row r="2775" spans="2:9" x14ac:dyDescent="0.25">
      <c r="B2775" s="69">
        <v>39907</v>
      </c>
      <c r="C2775" s="20" t="s">
        <v>47</v>
      </c>
      <c r="D2775" s="20" t="s">
        <v>30</v>
      </c>
      <c r="E2775" s="20" t="s">
        <v>28</v>
      </c>
      <c r="F2775" s="63">
        <v>34</v>
      </c>
      <c r="G2775" s="70">
        <v>0</v>
      </c>
      <c r="H2775" s="70"/>
      <c r="I2775" s="20"/>
    </row>
    <row r="2776" spans="2:9" x14ac:dyDescent="0.25">
      <c r="B2776" s="69">
        <v>39907</v>
      </c>
      <c r="C2776" s="20" t="s">
        <v>47</v>
      </c>
      <c r="D2776" s="20" t="s">
        <v>30</v>
      </c>
      <c r="E2776" s="20" t="s">
        <v>28</v>
      </c>
      <c r="F2776" s="63">
        <v>183</v>
      </c>
      <c r="G2776" s="70">
        <v>0</v>
      </c>
      <c r="H2776" s="70"/>
      <c r="I2776" s="20"/>
    </row>
    <row r="2777" spans="2:9" x14ac:dyDescent="0.25">
      <c r="B2777" s="69">
        <v>39907</v>
      </c>
      <c r="C2777" s="20" t="s">
        <v>47</v>
      </c>
      <c r="D2777" s="20" t="s">
        <v>30</v>
      </c>
      <c r="E2777" s="20" t="s">
        <v>28</v>
      </c>
      <c r="F2777" s="63">
        <v>208</v>
      </c>
      <c r="G2777" s="70">
        <v>0</v>
      </c>
      <c r="H2777" s="70"/>
      <c r="I2777" s="20"/>
    </row>
    <row r="2778" spans="2:9" x14ac:dyDescent="0.25">
      <c r="B2778" s="69">
        <v>39907</v>
      </c>
      <c r="C2778" s="20" t="s">
        <v>47</v>
      </c>
      <c r="D2778" s="20" t="s">
        <v>27</v>
      </c>
      <c r="E2778" s="20" t="s">
        <v>28</v>
      </c>
      <c r="F2778" s="63">
        <v>3487</v>
      </c>
      <c r="G2778" s="70">
        <v>0</v>
      </c>
      <c r="H2778" s="70"/>
      <c r="I2778" s="20"/>
    </row>
    <row r="2779" spans="2:9" x14ac:dyDescent="0.25">
      <c r="B2779" s="69">
        <v>39907</v>
      </c>
      <c r="C2779" s="20" t="s">
        <v>47</v>
      </c>
      <c r="D2779" s="20" t="s">
        <v>27</v>
      </c>
      <c r="E2779" s="20" t="s">
        <v>28</v>
      </c>
      <c r="F2779" s="63">
        <v>196</v>
      </c>
      <c r="G2779" s="70">
        <v>0</v>
      </c>
      <c r="H2779" s="70"/>
      <c r="I2779" s="20"/>
    </row>
    <row r="2780" spans="2:9" x14ac:dyDescent="0.25">
      <c r="B2780" s="69">
        <v>39907</v>
      </c>
      <c r="C2780" s="20" t="s">
        <v>47</v>
      </c>
      <c r="D2780" s="20" t="s">
        <v>27</v>
      </c>
      <c r="E2780" s="20" t="s">
        <v>28</v>
      </c>
      <c r="F2780" s="63">
        <v>59</v>
      </c>
      <c r="G2780" s="70">
        <v>0</v>
      </c>
      <c r="H2780" s="70"/>
      <c r="I2780" s="20"/>
    </row>
    <row r="2781" spans="2:9" x14ac:dyDescent="0.25">
      <c r="B2781" s="69">
        <v>39907</v>
      </c>
      <c r="C2781" s="20" t="s">
        <v>47</v>
      </c>
      <c r="D2781" s="20" t="s">
        <v>27</v>
      </c>
      <c r="E2781" s="20" t="s">
        <v>28</v>
      </c>
      <c r="F2781" s="63">
        <v>12</v>
      </c>
      <c r="G2781" s="70">
        <v>0</v>
      </c>
      <c r="H2781" s="70"/>
      <c r="I2781" s="20"/>
    </row>
    <row r="2782" spans="2:9" x14ac:dyDescent="0.25">
      <c r="B2782" s="69">
        <v>39907</v>
      </c>
      <c r="C2782" s="20" t="s">
        <v>47</v>
      </c>
      <c r="D2782" s="20" t="s">
        <v>27</v>
      </c>
      <c r="E2782" s="20" t="s">
        <v>28</v>
      </c>
      <c r="F2782" s="63">
        <v>10357</v>
      </c>
      <c r="G2782" s="70">
        <v>0</v>
      </c>
      <c r="H2782" s="70"/>
      <c r="I2782" s="20"/>
    </row>
    <row r="2783" spans="2:9" x14ac:dyDescent="0.25">
      <c r="B2783" s="69">
        <v>39907</v>
      </c>
      <c r="C2783" s="20" t="s">
        <v>47</v>
      </c>
      <c r="D2783" s="20" t="s">
        <v>27</v>
      </c>
      <c r="E2783" s="20" t="s">
        <v>28</v>
      </c>
      <c r="F2783" s="63">
        <v>801</v>
      </c>
      <c r="G2783" s="70">
        <v>0</v>
      </c>
      <c r="H2783" s="70"/>
      <c r="I2783" s="20"/>
    </row>
    <row r="2784" spans="2:9" x14ac:dyDescent="0.25">
      <c r="B2784" s="69">
        <v>39907</v>
      </c>
      <c r="C2784" s="20" t="s">
        <v>47</v>
      </c>
      <c r="D2784" s="20" t="s">
        <v>27</v>
      </c>
      <c r="E2784" s="20" t="s">
        <v>28</v>
      </c>
      <c r="F2784" s="63">
        <v>20434</v>
      </c>
      <c r="G2784" s="70">
        <v>0</v>
      </c>
      <c r="H2784" s="70"/>
      <c r="I2784" s="20"/>
    </row>
    <row r="2785" spans="2:9" x14ac:dyDescent="0.25">
      <c r="B2785" s="69">
        <v>39907</v>
      </c>
      <c r="C2785" s="20" t="s">
        <v>47</v>
      </c>
      <c r="D2785" s="20" t="s">
        <v>27</v>
      </c>
      <c r="E2785" s="20" t="s">
        <v>28</v>
      </c>
      <c r="F2785" s="63">
        <v>2</v>
      </c>
      <c r="G2785" s="70">
        <v>0</v>
      </c>
      <c r="H2785" s="70"/>
      <c r="I2785" s="20"/>
    </row>
    <row r="2786" spans="2:9" x14ac:dyDescent="0.25">
      <c r="B2786" s="69">
        <v>39907</v>
      </c>
      <c r="C2786" s="20" t="s">
        <v>47</v>
      </c>
      <c r="D2786" s="20" t="s">
        <v>27</v>
      </c>
      <c r="E2786" s="20" t="s">
        <v>28</v>
      </c>
      <c r="F2786" s="63">
        <v>47583</v>
      </c>
      <c r="G2786" s="70">
        <v>0</v>
      </c>
      <c r="H2786" s="70"/>
      <c r="I2786" s="20"/>
    </row>
    <row r="2787" spans="2:9" x14ac:dyDescent="0.25">
      <c r="B2787" s="69">
        <v>39907</v>
      </c>
      <c r="C2787" s="20" t="s">
        <v>47</v>
      </c>
      <c r="D2787" s="20" t="s">
        <v>27</v>
      </c>
      <c r="E2787" s="20" t="s">
        <v>28</v>
      </c>
      <c r="F2787" s="63">
        <v>560</v>
      </c>
      <c r="G2787" s="70">
        <v>0</v>
      </c>
      <c r="H2787" s="70"/>
      <c r="I2787" s="20"/>
    </row>
    <row r="2788" spans="2:9" x14ac:dyDescent="0.25">
      <c r="B2788" s="69">
        <v>39907</v>
      </c>
      <c r="C2788" s="20" t="s">
        <v>47</v>
      </c>
      <c r="D2788" s="20" t="s">
        <v>27</v>
      </c>
      <c r="E2788" s="20" t="s">
        <v>28</v>
      </c>
      <c r="F2788" s="63">
        <v>380</v>
      </c>
      <c r="G2788" s="70">
        <v>0</v>
      </c>
      <c r="H2788" s="70"/>
      <c r="I2788" s="20"/>
    </row>
    <row r="2789" spans="2:9" x14ac:dyDescent="0.25">
      <c r="B2789" s="69">
        <v>39907</v>
      </c>
      <c r="C2789" s="20" t="s">
        <v>47</v>
      </c>
      <c r="D2789" s="20" t="s">
        <v>27</v>
      </c>
      <c r="E2789" s="20" t="s">
        <v>28</v>
      </c>
      <c r="F2789" s="63">
        <v>78</v>
      </c>
      <c r="G2789" s="70">
        <v>0</v>
      </c>
      <c r="H2789" s="70"/>
      <c r="I2789" s="20"/>
    </row>
    <row r="2790" spans="2:9" x14ac:dyDescent="0.25">
      <c r="B2790" s="69">
        <v>39907</v>
      </c>
      <c r="C2790" s="20" t="s">
        <v>47</v>
      </c>
      <c r="D2790" s="20" t="s">
        <v>27</v>
      </c>
      <c r="E2790" s="20" t="s">
        <v>28</v>
      </c>
      <c r="F2790" s="63">
        <v>37</v>
      </c>
      <c r="G2790" s="70">
        <v>0</v>
      </c>
      <c r="H2790" s="70"/>
      <c r="I2790" s="20"/>
    </row>
    <row r="2791" spans="2:9" x14ac:dyDescent="0.25">
      <c r="B2791" s="69">
        <v>39907</v>
      </c>
      <c r="C2791" s="20" t="s">
        <v>47</v>
      </c>
      <c r="D2791" s="20" t="s">
        <v>27</v>
      </c>
      <c r="E2791" s="20" t="s">
        <v>28</v>
      </c>
      <c r="F2791" s="63">
        <v>12487</v>
      </c>
      <c r="G2791" s="70">
        <v>0</v>
      </c>
      <c r="H2791" s="70"/>
      <c r="I2791" s="20"/>
    </row>
    <row r="2792" spans="2:9" x14ac:dyDescent="0.25">
      <c r="B2792" s="69">
        <v>39907</v>
      </c>
      <c r="C2792" s="20" t="s">
        <v>47</v>
      </c>
      <c r="D2792" s="20" t="s">
        <v>29</v>
      </c>
      <c r="E2792" s="20" t="s">
        <v>28</v>
      </c>
      <c r="F2792" s="63">
        <v>15490</v>
      </c>
      <c r="G2792" s="70">
        <v>0</v>
      </c>
      <c r="H2792" s="70"/>
      <c r="I2792" s="20"/>
    </row>
    <row r="2793" spans="2:9" x14ac:dyDescent="0.25">
      <c r="B2793" s="69">
        <v>39907</v>
      </c>
      <c r="C2793" s="20" t="s">
        <v>47</v>
      </c>
      <c r="D2793" s="20" t="s">
        <v>29</v>
      </c>
      <c r="E2793" s="20" t="s">
        <v>28</v>
      </c>
      <c r="F2793" s="63">
        <v>2451</v>
      </c>
      <c r="G2793" s="70">
        <v>0</v>
      </c>
      <c r="H2793" s="70"/>
      <c r="I2793" s="20"/>
    </row>
    <row r="2794" spans="2:9" x14ac:dyDescent="0.25">
      <c r="B2794" s="69">
        <v>39907</v>
      </c>
      <c r="C2794" s="20" t="s">
        <v>47</v>
      </c>
      <c r="D2794" s="20" t="s">
        <v>29</v>
      </c>
      <c r="E2794" s="20" t="s">
        <v>28</v>
      </c>
      <c r="F2794" s="63">
        <v>452</v>
      </c>
      <c r="G2794" s="70">
        <v>0</v>
      </c>
      <c r="H2794" s="70"/>
      <c r="I2794" s="20"/>
    </row>
    <row r="2795" spans="2:9" x14ac:dyDescent="0.25">
      <c r="B2795" s="69">
        <v>39907</v>
      </c>
      <c r="C2795" s="20" t="s">
        <v>47</v>
      </c>
      <c r="D2795" s="20" t="s">
        <v>29</v>
      </c>
      <c r="E2795" s="20" t="s">
        <v>28</v>
      </c>
      <c r="F2795" s="63">
        <v>3506</v>
      </c>
      <c r="G2795" s="70">
        <v>0</v>
      </c>
      <c r="H2795" s="70"/>
      <c r="I2795" s="20"/>
    </row>
    <row r="2796" spans="2:9" x14ac:dyDescent="0.25">
      <c r="B2796" s="69">
        <v>39907</v>
      </c>
      <c r="C2796" s="20" t="s">
        <v>47</v>
      </c>
      <c r="D2796" s="20" t="s">
        <v>29</v>
      </c>
      <c r="E2796" s="20" t="s">
        <v>28</v>
      </c>
      <c r="F2796" s="63">
        <v>51</v>
      </c>
      <c r="G2796" s="70">
        <v>0</v>
      </c>
      <c r="H2796" s="70"/>
      <c r="I2796" s="20"/>
    </row>
    <row r="2797" spans="2:9" x14ac:dyDescent="0.25">
      <c r="B2797" s="69">
        <v>39907</v>
      </c>
      <c r="C2797" s="20" t="s">
        <v>47</v>
      </c>
      <c r="D2797" s="20" t="s">
        <v>29</v>
      </c>
      <c r="E2797" s="20" t="s">
        <v>28</v>
      </c>
      <c r="F2797" s="63">
        <v>37818</v>
      </c>
      <c r="G2797" s="70">
        <v>0</v>
      </c>
      <c r="H2797" s="70"/>
      <c r="I2797" s="20"/>
    </row>
    <row r="2798" spans="2:9" x14ac:dyDescent="0.25">
      <c r="B2798" s="69">
        <v>39907</v>
      </c>
      <c r="C2798" s="20" t="s">
        <v>47</v>
      </c>
      <c r="D2798" s="20" t="s">
        <v>29</v>
      </c>
      <c r="E2798" s="20" t="s">
        <v>28</v>
      </c>
      <c r="F2798" s="63">
        <v>99</v>
      </c>
      <c r="G2798" s="70">
        <v>0</v>
      </c>
      <c r="H2798" s="70"/>
      <c r="I2798" s="20"/>
    </row>
    <row r="2799" spans="2:9" x14ac:dyDescent="0.25">
      <c r="B2799" s="69">
        <v>39907</v>
      </c>
      <c r="C2799" s="20" t="s">
        <v>47</v>
      </c>
      <c r="D2799" s="20" t="s">
        <v>29</v>
      </c>
      <c r="E2799" s="20" t="s">
        <v>28</v>
      </c>
      <c r="F2799" s="63">
        <v>85757</v>
      </c>
      <c r="G2799" s="70">
        <v>0</v>
      </c>
      <c r="H2799" s="70"/>
      <c r="I2799" s="20"/>
    </row>
    <row r="2800" spans="2:9" x14ac:dyDescent="0.25">
      <c r="B2800" s="69">
        <v>39907</v>
      </c>
      <c r="C2800" s="20" t="s">
        <v>47</v>
      </c>
      <c r="D2800" s="20" t="s">
        <v>29</v>
      </c>
      <c r="E2800" s="20" t="s">
        <v>28</v>
      </c>
      <c r="F2800" s="63">
        <v>3</v>
      </c>
      <c r="G2800" s="70">
        <v>0</v>
      </c>
      <c r="H2800" s="70"/>
      <c r="I2800" s="20"/>
    </row>
    <row r="2801" spans="2:9" x14ac:dyDescent="0.25">
      <c r="B2801" s="69">
        <v>39907</v>
      </c>
      <c r="C2801" s="20" t="s">
        <v>47</v>
      </c>
      <c r="D2801" s="20" t="s">
        <v>29</v>
      </c>
      <c r="E2801" s="20" t="s">
        <v>28</v>
      </c>
      <c r="F2801" s="63">
        <v>7</v>
      </c>
      <c r="G2801" s="70">
        <v>0</v>
      </c>
      <c r="H2801" s="70"/>
      <c r="I2801" s="20"/>
    </row>
    <row r="2802" spans="2:9" x14ac:dyDescent="0.25">
      <c r="B2802" s="69">
        <v>39907</v>
      </c>
      <c r="C2802" s="20" t="s">
        <v>47</v>
      </c>
      <c r="D2802" s="20" t="s">
        <v>29</v>
      </c>
      <c r="E2802" s="20" t="s">
        <v>28</v>
      </c>
      <c r="F2802" s="63">
        <v>114575</v>
      </c>
      <c r="G2802" s="70">
        <v>0</v>
      </c>
      <c r="H2802" s="70"/>
      <c r="I2802" s="20"/>
    </row>
    <row r="2803" spans="2:9" x14ac:dyDescent="0.25">
      <c r="B2803" s="69">
        <v>39907</v>
      </c>
      <c r="C2803" s="20" t="s">
        <v>47</v>
      </c>
      <c r="D2803" s="20" t="s">
        <v>29</v>
      </c>
      <c r="E2803" s="20" t="s">
        <v>28</v>
      </c>
      <c r="F2803" s="63">
        <v>950</v>
      </c>
      <c r="G2803" s="70">
        <v>0</v>
      </c>
      <c r="H2803" s="70"/>
      <c r="I2803" s="20"/>
    </row>
    <row r="2804" spans="2:9" x14ac:dyDescent="0.25">
      <c r="B2804" s="69">
        <v>39907</v>
      </c>
      <c r="C2804" s="20" t="s">
        <v>47</v>
      </c>
      <c r="D2804" s="20" t="s">
        <v>29</v>
      </c>
      <c r="E2804" s="20" t="s">
        <v>28</v>
      </c>
      <c r="F2804" s="63">
        <v>1162</v>
      </c>
      <c r="G2804" s="70">
        <v>0</v>
      </c>
      <c r="H2804" s="70"/>
      <c r="I2804" s="20"/>
    </row>
    <row r="2805" spans="2:9" x14ac:dyDescent="0.25">
      <c r="B2805" s="69">
        <v>39907</v>
      </c>
      <c r="C2805" s="20" t="s">
        <v>47</v>
      </c>
      <c r="D2805" s="20" t="s">
        <v>29</v>
      </c>
      <c r="E2805" s="20" t="s">
        <v>28</v>
      </c>
      <c r="F2805" s="63">
        <v>7711</v>
      </c>
      <c r="G2805" s="70">
        <v>0</v>
      </c>
      <c r="H2805" s="70"/>
      <c r="I2805" s="20"/>
    </row>
    <row r="2806" spans="2:9" x14ac:dyDescent="0.25">
      <c r="B2806" s="69">
        <v>39907</v>
      </c>
      <c r="C2806" s="20" t="s">
        <v>47</v>
      </c>
      <c r="D2806" s="20" t="s">
        <v>29</v>
      </c>
      <c r="E2806" s="20" t="s">
        <v>28</v>
      </c>
      <c r="F2806" s="63">
        <v>83</v>
      </c>
      <c r="G2806" s="70">
        <v>0</v>
      </c>
      <c r="H2806" s="70"/>
      <c r="I2806" s="20"/>
    </row>
    <row r="2807" spans="2:9" x14ac:dyDescent="0.25">
      <c r="B2807" s="69">
        <v>39907</v>
      </c>
      <c r="C2807" s="20" t="s">
        <v>47</v>
      </c>
      <c r="D2807" s="20" t="s">
        <v>29</v>
      </c>
      <c r="E2807" s="20" t="s">
        <v>28</v>
      </c>
      <c r="F2807" s="63">
        <v>3858</v>
      </c>
      <c r="G2807" s="70">
        <v>0</v>
      </c>
      <c r="H2807" s="70"/>
      <c r="I2807" s="20"/>
    </row>
    <row r="2808" spans="2:9" x14ac:dyDescent="0.25">
      <c r="B2808" s="69">
        <v>39907</v>
      </c>
      <c r="C2808" s="20" t="s">
        <v>47</v>
      </c>
      <c r="D2808" s="20" t="s">
        <v>29</v>
      </c>
      <c r="E2808" s="20" t="s">
        <v>28</v>
      </c>
      <c r="F2808" s="63">
        <v>11391</v>
      </c>
      <c r="G2808" s="70">
        <v>0</v>
      </c>
      <c r="H2808" s="70"/>
      <c r="I2808" s="20"/>
    </row>
    <row r="2809" spans="2:9" x14ac:dyDescent="0.25">
      <c r="B2809" s="69">
        <v>39907</v>
      </c>
      <c r="C2809" s="20" t="s">
        <v>47</v>
      </c>
      <c r="D2809" s="20" t="s">
        <v>29</v>
      </c>
      <c r="E2809" s="20" t="s">
        <v>28</v>
      </c>
      <c r="F2809" s="63">
        <v>223</v>
      </c>
      <c r="G2809" s="70">
        <v>0</v>
      </c>
      <c r="H2809" s="70"/>
      <c r="I2809" s="20"/>
    </row>
    <row r="2810" spans="2:9" x14ac:dyDescent="0.25">
      <c r="B2810" s="69">
        <v>39907</v>
      </c>
      <c r="C2810" s="20" t="s">
        <v>47</v>
      </c>
      <c r="D2810" s="20" t="s">
        <v>29</v>
      </c>
      <c r="E2810" s="20" t="s">
        <v>28</v>
      </c>
      <c r="F2810" s="63">
        <v>19</v>
      </c>
      <c r="G2810" s="70">
        <v>0</v>
      </c>
      <c r="H2810" s="70"/>
      <c r="I2810" s="20"/>
    </row>
    <row r="2811" spans="2:9" x14ac:dyDescent="0.25">
      <c r="B2811" s="69">
        <v>39907</v>
      </c>
      <c r="C2811" s="20" t="s">
        <v>47</v>
      </c>
      <c r="D2811" s="20" t="s">
        <v>29</v>
      </c>
      <c r="E2811" s="20" t="s">
        <v>28</v>
      </c>
      <c r="F2811" s="63">
        <v>9371</v>
      </c>
      <c r="G2811" s="70">
        <v>0</v>
      </c>
      <c r="H2811" s="70"/>
      <c r="I2811" s="20"/>
    </row>
    <row r="2812" spans="2:9" x14ac:dyDescent="0.25">
      <c r="B2812" s="69">
        <v>39907</v>
      </c>
      <c r="C2812" s="20" t="s">
        <v>47</v>
      </c>
      <c r="D2812" s="20" t="s">
        <v>29</v>
      </c>
      <c r="E2812" s="20" t="s">
        <v>28</v>
      </c>
      <c r="F2812" s="63">
        <v>323</v>
      </c>
      <c r="G2812" s="70">
        <v>0</v>
      </c>
      <c r="H2812" s="70"/>
      <c r="I2812" s="20"/>
    </row>
    <row r="2813" spans="2:9" x14ac:dyDescent="0.25">
      <c r="B2813" s="69">
        <v>39907</v>
      </c>
      <c r="C2813" s="20" t="s">
        <v>47</v>
      </c>
      <c r="D2813" s="20" t="s">
        <v>30</v>
      </c>
      <c r="E2813" s="20" t="s">
        <v>28</v>
      </c>
      <c r="F2813" s="63">
        <v>15741</v>
      </c>
      <c r="G2813" s="70">
        <v>0</v>
      </c>
      <c r="H2813" s="70"/>
      <c r="I2813" s="20"/>
    </row>
    <row r="2814" spans="2:9" x14ac:dyDescent="0.25">
      <c r="B2814" s="69">
        <v>39907</v>
      </c>
      <c r="C2814" s="20" t="s">
        <v>47</v>
      </c>
      <c r="D2814" s="20" t="s">
        <v>30</v>
      </c>
      <c r="E2814" s="20" t="s">
        <v>28</v>
      </c>
      <c r="F2814" s="63">
        <v>3137</v>
      </c>
      <c r="G2814" s="70">
        <v>0</v>
      </c>
      <c r="H2814" s="70"/>
      <c r="I2814" s="20"/>
    </row>
    <row r="2815" spans="2:9" x14ac:dyDescent="0.25">
      <c r="B2815" s="69">
        <v>39907</v>
      </c>
      <c r="C2815" s="20" t="s">
        <v>47</v>
      </c>
      <c r="D2815" s="20" t="s">
        <v>30</v>
      </c>
      <c r="E2815" s="20" t="s">
        <v>28</v>
      </c>
      <c r="F2815" s="63">
        <v>594</v>
      </c>
      <c r="G2815" s="70">
        <v>0</v>
      </c>
      <c r="H2815" s="70"/>
      <c r="I2815" s="20"/>
    </row>
    <row r="2816" spans="2:9" x14ac:dyDescent="0.25">
      <c r="B2816" s="69">
        <v>39907</v>
      </c>
      <c r="C2816" s="20" t="s">
        <v>47</v>
      </c>
      <c r="D2816" s="20" t="s">
        <v>30</v>
      </c>
      <c r="E2816" s="20" t="s">
        <v>28</v>
      </c>
      <c r="F2816" s="63">
        <v>1966</v>
      </c>
      <c r="G2816" s="70">
        <v>0</v>
      </c>
      <c r="H2816" s="70"/>
      <c r="I2816" s="20"/>
    </row>
    <row r="2817" spans="2:9" x14ac:dyDescent="0.25">
      <c r="B2817" s="69">
        <v>39907</v>
      </c>
      <c r="C2817" s="20" t="s">
        <v>47</v>
      </c>
      <c r="D2817" s="20" t="s">
        <v>30</v>
      </c>
      <c r="E2817" s="20" t="s">
        <v>28</v>
      </c>
      <c r="F2817" s="63">
        <v>58</v>
      </c>
      <c r="G2817" s="70">
        <v>0</v>
      </c>
      <c r="H2817" s="70"/>
      <c r="I2817" s="20"/>
    </row>
    <row r="2818" spans="2:9" x14ac:dyDescent="0.25">
      <c r="B2818" s="69">
        <v>39907</v>
      </c>
      <c r="C2818" s="20" t="s">
        <v>47</v>
      </c>
      <c r="D2818" s="20" t="s">
        <v>30</v>
      </c>
      <c r="E2818" s="20" t="s">
        <v>28</v>
      </c>
      <c r="F2818" s="63">
        <v>53389</v>
      </c>
      <c r="G2818" s="70">
        <v>0</v>
      </c>
      <c r="H2818" s="70"/>
      <c r="I2818" s="20"/>
    </row>
    <row r="2819" spans="2:9" x14ac:dyDescent="0.25">
      <c r="B2819" s="69">
        <v>39907</v>
      </c>
      <c r="C2819" s="20" t="s">
        <v>47</v>
      </c>
      <c r="D2819" s="20" t="s">
        <v>30</v>
      </c>
      <c r="E2819" s="20" t="s">
        <v>28</v>
      </c>
      <c r="F2819" s="63">
        <v>997</v>
      </c>
      <c r="G2819" s="70">
        <v>0</v>
      </c>
      <c r="H2819" s="70"/>
      <c r="I2819" s="20"/>
    </row>
    <row r="2820" spans="2:9" x14ac:dyDescent="0.25">
      <c r="B2820" s="69">
        <v>39907</v>
      </c>
      <c r="C2820" s="20" t="s">
        <v>47</v>
      </c>
      <c r="D2820" s="20" t="s">
        <v>30</v>
      </c>
      <c r="E2820" s="20" t="s">
        <v>28</v>
      </c>
      <c r="F2820" s="63">
        <v>175273</v>
      </c>
      <c r="G2820" s="70">
        <v>0</v>
      </c>
      <c r="H2820" s="70"/>
      <c r="I2820" s="20"/>
    </row>
    <row r="2821" spans="2:9" x14ac:dyDescent="0.25">
      <c r="B2821" s="69">
        <v>39907</v>
      </c>
      <c r="C2821" s="20" t="s">
        <v>47</v>
      </c>
      <c r="D2821" s="20" t="s">
        <v>30</v>
      </c>
      <c r="E2821" s="20" t="s">
        <v>28</v>
      </c>
      <c r="F2821" s="63">
        <v>5</v>
      </c>
      <c r="G2821" s="70">
        <v>0</v>
      </c>
      <c r="H2821" s="70"/>
      <c r="I2821" s="20"/>
    </row>
    <row r="2822" spans="2:9" x14ac:dyDescent="0.25">
      <c r="B2822" s="69">
        <v>39907</v>
      </c>
      <c r="C2822" s="20" t="s">
        <v>47</v>
      </c>
      <c r="D2822" s="20" t="s">
        <v>30</v>
      </c>
      <c r="E2822" s="20" t="s">
        <v>28</v>
      </c>
      <c r="F2822" s="63">
        <v>7</v>
      </c>
      <c r="G2822" s="70">
        <v>0</v>
      </c>
      <c r="H2822" s="70"/>
      <c r="I2822" s="20"/>
    </row>
    <row r="2823" spans="2:9" x14ac:dyDescent="0.25">
      <c r="B2823" s="69">
        <v>39907</v>
      </c>
      <c r="C2823" s="20" t="s">
        <v>47</v>
      </c>
      <c r="D2823" s="20" t="s">
        <v>30</v>
      </c>
      <c r="E2823" s="20" t="s">
        <v>28</v>
      </c>
      <c r="F2823" s="63">
        <v>169566</v>
      </c>
      <c r="G2823" s="70">
        <v>0</v>
      </c>
      <c r="H2823" s="70"/>
      <c r="I2823" s="20"/>
    </row>
    <row r="2824" spans="2:9" x14ac:dyDescent="0.25">
      <c r="B2824" s="69">
        <v>39907</v>
      </c>
      <c r="C2824" s="20" t="s">
        <v>47</v>
      </c>
      <c r="D2824" s="20" t="s">
        <v>30</v>
      </c>
      <c r="E2824" s="20" t="s">
        <v>28</v>
      </c>
      <c r="F2824" s="63">
        <v>784</v>
      </c>
      <c r="G2824" s="70">
        <v>0</v>
      </c>
      <c r="H2824" s="70"/>
      <c r="I2824" s="20"/>
    </row>
    <row r="2825" spans="2:9" x14ac:dyDescent="0.25">
      <c r="B2825" s="69">
        <v>39907</v>
      </c>
      <c r="C2825" s="20" t="s">
        <v>47</v>
      </c>
      <c r="D2825" s="20" t="s">
        <v>30</v>
      </c>
      <c r="E2825" s="20" t="s">
        <v>28</v>
      </c>
      <c r="F2825" s="63">
        <v>1322</v>
      </c>
      <c r="G2825" s="70">
        <v>0</v>
      </c>
      <c r="H2825" s="70"/>
      <c r="I2825" s="20"/>
    </row>
    <row r="2826" spans="2:9" x14ac:dyDescent="0.25">
      <c r="B2826" s="69">
        <v>39907</v>
      </c>
      <c r="C2826" s="20" t="s">
        <v>47</v>
      </c>
      <c r="D2826" s="20" t="s">
        <v>30</v>
      </c>
      <c r="E2826" s="20" t="s">
        <v>28</v>
      </c>
      <c r="F2826" s="63">
        <v>7756</v>
      </c>
      <c r="G2826" s="70">
        <v>0</v>
      </c>
      <c r="H2826" s="70"/>
      <c r="I2826" s="20"/>
    </row>
    <row r="2827" spans="2:9" x14ac:dyDescent="0.25">
      <c r="B2827" s="69">
        <v>39907</v>
      </c>
      <c r="C2827" s="20" t="s">
        <v>47</v>
      </c>
      <c r="D2827" s="20" t="s">
        <v>30</v>
      </c>
      <c r="E2827" s="20" t="s">
        <v>28</v>
      </c>
      <c r="F2827" s="63">
        <v>74</v>
      </c>
      <c r="G2827" s="70">
        <v>0</v>
      </c>
      <c r="H2827" s="70"/>
      <c r="I2827" s="20"/>
    </row>
    <row r="2828" spans="2:9" x14ac:dyDescent="0.25">
      <c r="B2828" s="69">
        <v>39907</v>
      </c>
      <c r="C2828" s="20" t="s">
        <v>47</v>
      </c>
      <c r="D2828" s="20" t="s">
        <v>30</v>
      </c>
      <c r="E2828" s="20" t="s">
        <v>28</v>
      </c>
      <c r="F2828" s="63">
        <v>3918</v>
      </c>
      <c r="G2828" s="70">
        <v>0</v>
      </c>
      <c r="H2828" s="70"/>
      <c r="I2828" s="20"/>
    </row>
    <row r="2829" spans="2:9" x14ac:dyDescent="0.25">
      <c r="B2829" s="69">
        <v>39907</v>
      </c>
      <c r="C2829" s="20" t="s">
        <v>47</v>
      </c>
      <c r="D2829" s="20" t="s">
        <v>30</v>
      </c>
      <c r="E2829" s="20" t="s">
        <v>28</v>
      </c>
      <c r="F2829" s="63">
        <v>11461</v>
      </c>
      <c r="G2829" s="70">
        <v>0</v>
      </c>
      <c r="H2829" s="70"/>
      <c r="I2829" s="20"/>
    </row>
    <row r="2830" spans="2:9" x14ac:dyDescent="0.25">
      <c r="B2830" s="69">
        <v>39907</v>
      </c>
      <c r="C2830" s="20" t="s">
        <v>47</v>
      </c>
      <c r="D2830" s="20" t="s">
        <v>30</v>
      </c>
      <c r="E2830" s="20" t="s">
        <v>28</v>
      </c>
      <c r="F2830" s="63">
        <v>243</v>
      </c>
      <c r="G2830" s="70">
        <v>0</v>
      </c>
      <c r="H2830" s="70"/>
      <c r="I2830" s="20"/>
    </row>
    <row r="2831" spans="2:9" x14ac:dyDescent="0.25">
      <c r="B2831" s="69">
        <v>39907</v>
      </c>
      <c r="C2831" s="20" t="s">
        <v>47</v>
      </c>
      <c r="D2831" s="20" t="s">
        <v>30</v>
      </c>
      <c r="E2831" s="20" t="s">
        <v>28</v>
      </c>
      <c r="F2831" s="63">
        <v>21</v>
      </c>
      <c r="G2831" s="70">
        <v>0</v>
      </c>
      <c r="H2831" s="70"/>
      <c r="I2831" s="20"/>
    </row>
    <row r="2832" spans="2:9" x14ac:dyDescent="0.25">
      <c r="B2832" s="69">
        <v>39907</v>
      </c>
      <c r="C2832" s="20" t="s">
        <v>47</v>
      </c>
      <c r="D2832" s="20" t="s">
        <v>30</v>
      </c>
      <c r="E2832" s="20" t="s">
        <v>28</v>
      </c>
      <c r="F2832" s="63">
        <v>340</v>
      </c>
      <c r="G2832" s="70">
        <v>0</v>
      </c>
      <c r="H2832" s="70"/>
      <c r="I2832" s="20"/>
    </row>
    <row r="2833" spans="2:9" x14ac:dyDescent="0.25">
      <c r="B2833" s="69">
        <v>39907</v>
      </c>
      <c r="C2833" s="20" t="s">
        <v>47</v>
      </c>
      <c r="D2833" s="20" t="s">
        <v>30</v>
      </c>
      <c r="E2833" s="20" t="s">
        <v>28</v>
      </c>
      <c r="F2833" s="63">
        <v>291</v>
      </c>
      <c r="G2833" s="70">
        <v>0</v>
      </c>
      <c r="H2833" s="70"/>
      <c r="I2833" s="20"/>
    </row>
    <row r="2834" spans="2:9" x14ac:dyDescent="0.25">
      <c r="B2834" s="69">
        <v>39907</v>
      </c>
      <c r="C2834" s="20" t="s">
        <v>39</v>
      </c>
      <c r="D2834" s="20" t="s">
        <v>29</v>
      </c>
      <c r="E2834" s="20" t="s">
        <v>28</v>
      </c>
      <c r="F2834" s="63">
        <v>28918</v>
      </c>
      <c r="G2834" s="70">
        <v>0</v>
      </c>
      <c r="H2834" s="70"/>
      <c r="I2834" s="20"/>
    </row>
    <row r="2835" spans="2:9" x14ac:dyDescent="0.25">
      <c r="B2835" s="69">
        <v>39907</v>
      </c>
      <c r="C2835" s="20" t="s">
        <v>39</v>
      </c>
      <c r="D2835" s="20" t="s">
        <v>29</v>
      </c>
      <c r="E2835" s="20" t="s">
        <v>28</v>
      </c>
      <c r="F2835" s="63">
        <v>72643</v>
      </c>
      <c r="G2835" s="70">
        <v>0</v>
      </c>
      <c r="H2835" s="70"/>
      <c r="I2835" s="20"/>
    </row>
    <row r="2836" spans="2:9" x14ac:dyDescent="0.25">
      <c r="B2836" s="69">
        <v>39907</v>
      </c>
      <c r="C2836" s="20" t="s">
        <v>39</v>
      </c>
      <c r="D2836" s="20" t="s">
        <v>30</v>
      </c>
      <c r="E2836" s="20" t="s">
        <v>28</v>
      </c>
      <c r="F2836" s="63">
        <v>94863</v>
      </c>
      <c r="G2836" s="70">
        <v>0</v>
      </c>
      <c r="H2836" s="70"/>
      <c r="I2836" s="20"/>
    </row>
    <row r="2837" spans="2:9" x14ac:dyDescent="0.25">
      <c r="B2837" s="69">
        <v>39907</v>
      </c>
      <c r="C2837" s="20" t="s">
        <v>26</v>
      </c>
      <c r="D2837" s="20" t="s">
        <v>27</v>
      </c>
      <c r="E2837" s="20" t="s">
        <v>28</v>
      </c>
      <c r="F2837" s="63">
        <v>1000</v>
      </c>
      <c r="G2837" s="70">
        <v>199.86</v>
      </c>
      <c r="H2837" s="70"/>
      <c r="I2837" s="20"/>
    </row>
    <row r="2838" spans="2:9" x14ac:dyDescent="0.25">
      <c r="B2838" s="69">
        <v>39907</v>
      </c>
      <c r="C2838" s="20" t="s">
        <v>26</v>
      </c>
      <c r="D2838" s="20" t="s">
        <v>27</v>
      </c>
      <c r="E2838" s="20" t="s">
        <v>28</v>
      </c>
      <c r="F2838" s="63">
        <v>1000</v>
      </c>
      <c r="G2838" s="70">
        <v>199.86</v>
      </c>
      <c r="H2838" s="70"/>
      <c r="I2838" s="20"/>
    </row>
    <row r="2839" spans="2:9" x14ac:dyDescent="0.25">
      <c r="B2839" s="69">
        <v>39907</v>
      </c>
      <c r="C2839" s="20" t="s">
        <v>26</v>
      </c>
      <c r="D2839" s="20" t="s">
        <v>27</v>
      </c>
      <c r="E2839" s="20" t="s">
        <v>28</v>
      </c>
      <c r="F2839" s="63">
        <v>1000</v>
      </c>
      <c r="G2839" s="70">
        <v>368.81</v>
      </c>
      <c r="H2839" s="70"/>
      <c r="I2839" s="20"/>
    </row>
    <row r="2840" spans="2:9" x14ac:dyDescent="0.25">
      <c r="B2840" s="69">
        <v>39907</v>
      </c>
      <c r="C2840" s="20" t="s">
        <v>26</v>
      </c>
      <c r="D2840" s="20" t="s">
        <v>27</v>
      </c>
      <c r="E2840" s="20" t="s">
        <v>28</v>
      </c>
      <c r="F2840" s="63">
        <v>1000</v>
      </c>
      <c r="G2840" s="70">
        <v>368.81</v>
      </c>
      <c r="H2840" s="70"/>
      <c r="I2840" s="20"/>
    </row>
    <row r="2841" spans="2:9" x14ac:dyDescent="0.25">
      <c r="B2841" s="69">
        <v>39907</v>
      </c>
      <c r="C2841" s="20" t="s">
        <v>26</v>
      </c>
      <c r="D2841" s="20" t="s">
        <v>27</v>
      </c>
      <c r="E2841" s="20" t="s">
        <v>28</v>
      </c>
      <c r="F2841" s="63">
        <v>1000</v>
      </c>
      <c r="G2841" s="70">
        <v>133.15</v>
      </c>
      <c r="H2841" s="70"/>
      <c r="I2841" s="20"/>
    </row>
    <row r="2842" spans="2:9" x14ac:dyDescent="0.25">
      <c r="B2842" s="69">
        <v>39907</v>
      </c>
      <c r="C2842" s="20" t="s">
        <v>26</v>
      </c>
      <c r="D2842" s="20" t="s">
        <v>27</v>
      </c>
      <c r="E2842" s="20" t="s">
        <v>28</v>
      </c>
      <c r="F2842" s="63">
        <v>1000</v>
      </c>
      <c r="G2842" s="70">
        <v>133.15</v>
      </c>
      <c r="H2842" s="70"/>
      <c r="I2842" s="20"/>
    </row>
    <row r="2843" spans="2:9" x14ac:dyDescent="0.25">
      <c r="B2843" s="69">
        <v>39907</v>
      </c>
      <c r="C2843" s="20" t="s">
        <v>26</v>
      </c>
      <c r="D2843" s="20" t="s">
        <v>29</v>
      </c>
      <c r="E2843" s="20" t="s">
        <v>28</v>
      </c>
      <c r="F2843" s="63">
        <v>1000</v>
      </c>
      <c r="G2843" s="70">
        <v>81.56</v>
      </c>
      <c r="H2843" s="70"/>
      <c r="I2843" s="20"/>
    </row>
    <row r="2844" spans="2:9" x14ac:dyDescent="0.25">
      <c r="B2844" s="69">
        <v>39907</v>
      </c>
      <c r="C2844" s="20" t="s">
        <v>26</v>
      </c>
      <c r="D2844" s="20" t="s">
        <v>29</v>
      </c>
      <c r="E2844" s="20" t="s">
        <v>28</v>
      </c>
      <c r="F2844" s="63">
        <v>1000</v>
      </c>
      <c r="G2844" s="70">
        <v>81.56</v>
      </c>
      <c r="H2844" s="70"/>
      <c r="I2844" s="20"/>
    </row>
    <row r="2845" spans="2:9" x14ac:dyDescent="0.25">
      <c r="B2845" s="69">
        <v>39907</v>
      </c>
      <c r="C2845" s="20" t="s">
        <v>26</v>
      </c>
      <c r="D2845" s="20" t="s">
        <v>29</v>
      </c>
      <c r="E2845" s="20" t="s">
        <v>28</v>
      </c>
      <c r="F2845" s="63">
        <v>1000</v>
      </c>
      <c r="G2845" s="70">
        <v>440.19</v>
      </c>
      <c r="H2845" s="70"/>
      <c r="I2845" s="20"/>
    </row>
    <row r="2846" spans="2:9" x14ac:dyDescent="0.25">
      <c r="B2846" s="69">
        <v>39907</v>
      </c>
      <c r="C2846" s="20" t="s">
        <v>26</v>
      </c>
      <c r="D2846" s="20" t="s">
        <v>29</v>
      </c>
      <c r="E2846" s="20" t="s">
        <v>28</v>
      </c>
      <c r="F2846" s="63">
        <v>1000</v>
      </c>
      <c r="G2846" s="70">
        <v>440.19</v>
      </c>
      <c r="H2846" s="70"/>
      <c r="I2846" s="20"/>
    </row>
    <row r="2847" spans="2:9" x14ac:dyDescent="0.25">
      <c r="B2847" s="69">
        <v>39907</v>
      </c>
      <c r="C2847" s="20" t="s">
        <v>26</v>
      </c>
      <c r="D2847" s="20" t="s">
        <v>29</v>
      </c>
      <c r="E2847" s="20" t="s">
        <v>28</v>
      </c>
      <c r="F2847" s="63">
        <v>1000</v>
      </c>
      <c r="G2847" s="70">
        <v>73.09</v>
      </c>
      <c r="H2847" s="70"/>
      <c r="I2847" s="20"/>
    </row>
    <row r="2848" spans="2:9" x14ac:dyDescent="0.25">
      <c r="B2848" s="69">
        <v>39907</v>
      </c>
      <c r="C2848" s="20" t="s">
        <v>26</v>
      </c>
      <c r="D2848" s="20" t="s">
        <v>29</v>
      </c>
      <c r="E2848" s="20" t="s">
        <v>28</v>
      </c>
      <c r="F2848" s="63">
        <v>1000</v>
      </c>
      <c r="G2848" s="70">
        <v>73.09</v>
      </c>
      <c r="H2848" s="70"/>
      <c r="I2848" s="20"/>
    </row>
    <row r="2849" spans="2:9" x14ac:dyDescent="0.25">
      <c r="B2849" s="69">
        <v>39907</v>
      </c>
      <c r="C2849" s="20" t="s">
        <v>26</v>
      </c>
      <c r="D2849" s="20" t="s">
        <v>30</v>
      </c>
      <c r="E2849" s="20" t="s">
        <v>28</v>
      </c>
      <c r="F2849" s="63">
        <v>1000</v>
      </c>
      <c r="G2849" s="70">
        <v>19.75</v>
      </c>
      <c r="H2849" s="70"/>
      <c r="I2849" s="20"/>
    </row>
    <row r="2850" spans="2:9" x14ac:dyDescent="0.25">
      <c r="B2850" s="69">
        <v>39907</v>
      </c>
      <c r="C2850" s="20" t="s">
        <v>26</v>
      </c>
      <c r="D2850" s="20" t="s">
        <v>30</v>
      </c>
      <c r="E2850" s="20" t="s">
        <v>28</v>
      </c>
      <c r="F2850" s="63">
        <v>1000</v>
      </c>
      <c r="G2850" s="70">
        <v>19.75</v>
      </c>
      <c r="H2850" s="70"/>
      <c r="I2850" s="20"/>
    </row>
    <row r="2851" spans="2:9" x14ac:dyDescent="0.25">
      <c r="B2851" s="69">
        <v>39907</v>
      </c>
      <c r="C2851" s="20" t="s">
        <v>26</v>
      </c>
      <c r="D2851" s="20" t="s">
        <v>30</v>
      </c>
      <c r="E2851" s="20" t="s">
        <v>28</v>
      </c>
      <c r="F2851" s="63">
        <v>1000</v>
      </c>
      <c r="G2851" s="70">
        <v>229.21</v>
      </c>
      <c r="H2851" s="70"/>
      <c r="I2851" s="20"/>
    </row>
    <row r="2852" spans="2:9" x14ac:dyDescent="0.25">
      <c r="B2852" s="69">
        <v>39907</v>
      </c>
      <c r="C2852" s="20" t="s">
        <v>26</v>
      </c>
      <c r="D2852" s="20" t="s">
        <v>30</v>
      </c>
      <c r="E2852" s="20" t="s">
        <v>28</v>
      </c>
      <c r="F2852" s="63">
        <v>1000</v>
      </c>
      <c r="G2852" s="70">
        <v>229.21</v>
      </c>
      <c r="H2852" s="70"/>
      <c r="I2852" s="20"/>
    </row>
    <row r="2853" spans="2:9" x14ac:dyDescent="0.25">
      <c r="B2853" s="69">
        <v>39907</v>
      </c>
      <c r="C2853" s="20" t="s">
        <v>26</v>
      </c>
      <c r="D2853" s="20" t="s">
        <v>30</v>
      </c>
      <c r="E2853" s="20" t="s">
        <v>28</v>
      </c>
      <c r="F2853" s="63">
        <v>1000</v>
      </c>
      <c r="G2853" s="70">
        <v>62.47</v>
      </c>
      <c r="H2853" s="70"/>
      <c r="I2853" s="20"/>
    </row>
    <row r="2854" spans="2:9" x14ac:dyDescent="0.25">
      <c r="B2854" s="69">
        <v>39907</v>
      </c>
      <c r="C2854" s="20" t="s">
        <v>26</v>
      </c>
      <c r="D2854" s="20" t="s">
        <v>30</v>
      </c>
      <c r="E2854" s="20" t="s">
        <v>28</v>
      </c>
      <c r="F2854" s="63">
        <v>1000</v>
      </c>
      <c r="G2854" s="70">
        <v>62.47</v>
      </c>
      <c r="H2854" s="70"/>
      <c r="I2854" s="20"/>
    </row>
    <row r="2855" spans="2:9" x14ac:dyDescent="0.25">
      <c r="B2855" s="69">
        <v>39907</v>
      </c>
      <c r="C2855" s="20" t="s">
        <v>26</v>
      </c>
      <c r="D2855" s="20" t="s">
        <v>27</v>
      </c>
      <c r="E2855" s="20" t="s">
        <v>28</v>
      </c>
      <c r="F2855" s="63">
        <v>1000</v>
      </c>
      <c r="G2855" s="70">
        <v>0</v>
      </c>
      <c r="H2855" s="70"/>
      <c r="I2855" s="20"/>
    </row>
    <row r="2856" spans="2:9" x14ac:dyDescent="0.25">
      <c r="B2856" s="69">
        <v>39907</v>
      </c>
      <c r="C2856" s="20" t="s">
        <v>26</v>
      </c>
      <c r="D2856" s="20" t="s">
        <v>27</v>
      </c>
      <c r="E2856" s="20" t="s">
        <v>28</v>
      </c>
      <c r="F2856" s="63">
        <v>1000</v>
      </c>
      <c r="G2856" s="70">
        <v>0</v>
      </c>
      <c r="H2856" s="70"/>
      <c r="I2856" s="20"/>
    </row>
    <row r="2857" spans="2:9" x14ac:dyDescent="0.25">
      <c r="B2857" s="69">
        <v>39907</v>
      </c>
      <c r="C2857" s="20" t="s">
        <v>26</v>
      </c>
      <c r="D2857" s="20" t="s">
        <v>29</v>
      </c>
      <c r="E2857" s="20" t="s">
        <v>28</v>
      </c>
      <c r="F2857" s="63">
        <v>1000</v>
      </c>
      <c r="G2857" s="70">
        <v>11.64</v>
      </c>
      <c r="H2857" s="70"/>
      <c r="I2857" s="20"/>
    </row>
    <row r="2858" spans="2:9" x14ac:dyDescent="0.25">
      <c r="B2858" s="69">
        <v>39907</v>
      </c>
      <c r="C2858" s="20" t="s">
        <v>26</v>
      </c>
      <c r="D2858" s="20" t="s">
        <v>29</v>
      </c>
      <c r="E2858" s="20" t="s">
        <v>28</v>
      </c>
      <c r="F2858" s="63">
        <v>1000</v>
      </c>
      <c r="G2858" s="70">
        <v>11.64</v>
      </c>
      <c r="H2858" s="70"/>
      <c r="I2858" s="20"/>
    </row>
    <row r="2859" spans="2:9" x14ac:dyDescent="0.25">
      <c r="B2859" s="69">
        <v>39907</v>
      </c>
      <c r="C2859" s="20" t="s">
        <v>26</v>
      </c>
      <c r="D2859" s="20" t="s">
        <v>30</v>
      </c>
      <c r="E2859" s="20" t="s">
        <v>28</v>
      </c>
      <c r="F2859" s="63">
        <v>1000</v>
      </c>
      <c r="G2859" s="70">
        <v>5.67</v>
      </c>
      <c r="H2859" s="70"/>
      <c r="I2859" s="20"/>
    </row>
    <row r="2860" spans="2:9" x14ac:dyDescent="0.25">
      <c r="B2860" s="69">
        <v>39907</v>
      </c>
      <c r="C2860" s="20" t="s">
        <v>26</v>
      </c>
      <c r="D2860" s="20" t="s">
        <v>30</v>
      </c>
      <c r="E2860" s="20" t="s">
        <v>28</v>
      </c>
      <c r="F2860" s="63">
        <v>1000</v>
      </c>
      <c r="G2860" s="70">
        <v>5.67</v>
      </c>
      <c r="H2860" s="70"/>
      <c r="I2860" s="20"/>
    </row>
    <row r="2861" spans="2:9" x14ac:dyDescent="0.25">
      <c r="B2861" s="69">
        <v>39907</v>
      </c>
      <c r="C2861" s="20" t="s">
        <v>32</v>
      </c>
      <c r="D2861" s="20" t="s">
        <v>29</v>
      </c>
      <c r="E2861" s="20" t="s">
        <v>28</v>
      </c>
      <c r="F2861" s="63">
        <v>1000</v>
      </c>
      <c r="G2861" s="70">
        <v>0.44</v>
      </c>
      <c r="H2861" s="70"/>
      <c r="I2861" s="20"/>
    </row>
    <row r="2862" spans="2:9" x14ac:dyDescent="0.25">
      <c r="B2862" s="69">
        <v>39907</v>
      </c>
      <c r="C2862" s="20" t="s">
        <v>32</v>
      </c>
      <c r="D2862" s="20" t="s">
        <v>29</v>
      </c>
      <c r="E2862" s="20" t="s">
        <v>28</v>
      </c>
      <c r="F2862" s="63">
        <v>1000</v>
      </c>
      <c r="G2862" s="70">
        <v>0.44</v>
      </c>
      <c r="H2862" s="70"/>
      <c r="I2862" s="20"/>
    </row>
    <row r="2863" spans="2:9" x14ac:dyDescent="0.25">
      <c r="B2863" s="69">
        <v>39907</v>
      </c>
      <c r="C2863" s="20" t="s">
        <v>32</v>
      </c>
      <c r="D2863" s="20" t="s">
        <v>29</v>
      </c>
      <c r="E2863" s="20" t="s">
        <v>28</v>
      </c>
      <c r="F2863" s="63">
        <v>1000</v>
      </c>
      <c r="G2863" s="70">
        <v>0.02</v>
      </c>
      <c r="H2863" s="70"/>
      <c r="I2863" s="20"/>
    </row>
    <row r="2864" spans="2:9" x14ac:dyDescent="0.25">
      <c r="B2864" s="69">
        <v>39907</v>
      </c>
      <c r="C2864" s="20" t="s">
        <v>32</v>
      </c>
      <c r="D2864" s="20" t="s">
        <v>29</v>
      </c>
      <c r="E2864" s="20" t="s">
        <v>28</v>
      </c>
      <c r="F2864" s="63">
        <v>1000</v>
      </c>
      <c r="G2864" s="70">
        <v>0.02</v>
      </c>
      <c r="H2864" s="70"/>
      <c r="I2864" s="20"/>
    </row>
    <row r="2865" spans="2:9" x14ac:dyDescent="0.25">
      <c r="B2865" s="69">
        <v>39907</v>
      </c>
      <c r="C2865" s="20" t="s">
        <v>32</v>
      </c>
      <c r="D2865" s="20" t="s">
        <v>30</v>
      </c>
      <c r="E2865" s="20" t="s">
        <v>28</v>
      </c>
      <c r="F2865" s="63">
        <v>1000</v>
      </c>
      <c r="G2865" s="70">
        <v>0</v>
      </c>
      <c r="H2865" s="70"/>
      <c r="I2865" s="20"/>
    </row>
    <row r="2866" spans="2:9" x14ac:dyDescent="0.25">
      <c r="B2866" s="69">
        <v>39907</v>
      </c>
      <c r="C2866" s="20" t="s">
        <v>32</v>
      </c>
      <c r="D2866" s="20" t="s">
        <v>30</v>
      </c>
      <c r="E2866" s="20" t="s">
        <v>28</v>
      </c>
      <c r="F2866" s="63">
        <v>1000</v>
      </c>
      <c r="G2866" s="70">
        <v>0</v>
      </c>
      <c r="H2866" s="70"/>
      <c r="I2866" s="20"/>
    </row>
    <row r="2867" spans="2:9" x14ac:dyDescent="0.25">
      <c r="B2867" s="69">
        <v>39907</v>
      </c>
      <c r="C2867" s="20" t="s">
        <v>32</v>
      </c>
      <c r="D2867" s="20" t="s">
        <v>30</v>
      </c>
      <c r="E2867" s="20" t="s">
        <v>28</v>
      </c>
      <c r="F2867" s="63">
        <v>1000</v>
      </c>
      <c r="G2867" s="70">
        <v>0.09</v>
      </c>
      <c r="H2867" s="70"/>
      <c r="I2867" s="20"/>
    </row>
    <row r="2868" spans="2:9" x14ac:dyDescent="0.25">
      <c r="B2868" s="69">
        <v>39907</v>
      </c>
      <c r="C2868" s="20" t="s">
        <v>32</v>
      </c>
      <c r="D2868" s="20" t="s">
        <v>30</v>
      </c>
      <c r="E2868" s="20" t="s">
        <v>28</v>
      </c>
      <c r="F2868" s="63">
        <v>1000</v>
      </c>
      <c r="G2868" s="70">
        <v>0.09</v>
      </c>
      <c r="H2868" s="70"/>
      <c r="I2868" s="20"/>
    </row>
    <row r="2869" spans="2:9" x14ac:dyDescent="0.25">
      <c r="B2869" s="69">
        <v>39907</v>
      </c>
      <c r="C2869" s="20" t="s">
        <v>33</v>
      </c>
      <c r="D2869" s="20" t="s">
        <v>29</v>
      </c>
      <c r="E2869" s="20" t="s">
        <v>28</v>
      </c>
      <c r="F2869" s="63">
        <v>1000</v>
      </c>
      <c r="G2869" s="70">
        <v>0.43</v>
      </c>
      <c r="H2869" s="70"/>
      <c r="I2869" s="20"/>
    </row>
    <row r="2870" spans="2:9" x14ac:dyDescent="0.25">
      <c r="B2870" s="69">
        <v>39907</v>
      </c>
      <c r="C2870" s="20" t="s">
        <v>33</v>
      </c>
      <c r="D2870" s="20" t="s">
        <v>29</v>
      </c>
      <c r="E2870" s="20" t="s">
        <v>28</v>
      </c>
      <c r="F2870" s="63">
        <v>1000</v>
      </c>
      <c r="G2870" s="70">
        <v>0.43</v>
      </c>
      <c r="H2870" s="70"/>
      <c r="I2870" s="20"/>
    </row>
    <row r="2871" spans="2:9" x14ac:dyDescent="0.25">
      <c r="B2871" s="69">
        <v>39907</v>
      </c>
      <c r="C2871" s="20" t="s">
        <v>33</v>
      </c>
      <c r="D2871" s="20" t="s">
        <v>29</v>
      </c>
      <c r="E2871" s="20" t="s">
        <v>28</v>
      </c>
      <c r="F2871" s="63">
        <v>1000</v>
      </c>
      <c r="G2871" s="70">
        <v>5.76</v>
      </c>
      <c r="H2871" s="70"/>
      <c r="I2871" s="20"/>
    </row>
    <row r="2872" spans="2:9" x14ac:dyDescent="0.25">
      <c r="B2872" s="69">
        <v>39907</v>
      </c>
      <c r="C2872" s="20" t="s">
        <v>33</v>
      </c>
      <c r="D2872" s="20" t="s">
        <v>29</v>
      </c>
      <c r="E2872" s="20" t="s">
        <v>28</v>
      </c>
      <c r="F2872" s="63">
        <v>1000</v>
      </c>
      <c r="G2872" s="70">
        <v>5.76</v>
      </c>
      <c r="H2872" s="70"/>
      <c r="I2872" s="20"/>
    </row>
    <row r="2873" spans="2:9" x14ac:dyDescent="0.25">
      <c r="B2873" s="69">
        <v>39907</v>
      </c>
      <c r="C2873" s="20" t="s">
        <v>33</v>
      </c>
      <c r="D2873" s="20" t="s">
        <v>30</v>
      </c>
      <c r="E2873" s="20" t="s">
        <v>28</v>
      </c>
      <c r="F2873" s="63">
        <v>1000</v>
      </c>
      <c r="G2873" s="70">
        <v>0</v>
      </c>
      <c r="H2873" s="70"/>
      <c r="I2873" s="20"/>
    </row>
    <row r="2874" spans="2:9" x14ac:dyDescent="0.25">
      <c r="B2874" s="69">
        <v>39907</v>
      </c>
      <c r="C2874" s="20" t="s">
        <v>33</v>
      </c>
      <c r="D2874" s="20" t="s">
        <v>30</v>
      </c>
      <c r="E2874" s="20" t="s">
        <v>28</v>
      </c>
      <c r="F2874" s="63">
        <v>1000</v>
      </c>
      <c r="G2874" s="70">
        <v>0</v>
      </c>
      <c r="H2874" s="70"/>
      <c r="I2874" s="20"/>
    </row>
    <row r="2875" spans="2:9" x14ac:dyDescent="0.25">
      <c r="B2875" s="69">
        <v>39907</v>
      </c>
      <c r="C2875" s="20" t="s">
        <v>33</v>
      </c>
      <c r="D2875" s="20" t="s">
        <v>30</v>
      </c>
      <c r="E2875" s="20" t="s">
        <v>28</v>
      </c>
      <c r="F2875" s="63">
        <v>1000</v>
      </c>
      <c r="G2875" s="70">
        <v>0</v>
      </c>
      <c r="H2875" s="70"/>
      <c r="I2875" s="20"/>
    </row>
    <row r="2876" spans="2:9" x14ac:dyDescent="0.25">
      <c r="B2876" s="69">
        <v>39907</v>
      </c>
      <c r="C2876" s="20" t="s">
        <v>33</v>
      </c>
      <c r="D2876" s="20" t="s">
        <v>30</v>
      </c>
      <c r="E2876" s="20" t="s">
        <v>28</v>
      </c>
      <c r="F2876" s="63">
        <v>1000</v>
      </c>
      <c r="G2876" s="70">
        <v>0</v>
      </c>
      <c r="H2876" s="70"/>
      <c r="I2876" s="20"/>
    </row>
    <row r="2877" spans="2:9" x14ac:dyDescent="0.25">
      <c r="B2877" s="69">
        <v>39907</v>
      </c>
      <c r="C2877" s="20" t="s">
        <v>34</v>
      </c>
      <c r="D2877" s="20" t="s">
        <v>29</v>
      </c>
      <c r="E2877" s="20" t="s">
        <v>28</v>
      </c>
      <c r="F2877" s="63">
        <v>1000</v>
      </c>
      <c r="G2877" s="70">
        <v>0.24</v>
      </c>
      <c r="H2877" s="70"/>
      <c r="I2877" s="20"/>
    </row>
    <row r="2878" spans="2:9" x14ac:dyDescent="0.25">
      <c r="B2878" s="69">
        <v>39907</v>
      </c>
      <c r="C2878" s="20" t="s">
        <v>34</v>
      </c>
      <c r="D2878" s="20" t="s">
        <v>29</v>
      </c>
      <c r="E2878" s="20" t="s">
        <v>28</v>
      </c>
      <c r="F2878" s="63">
        <v>1000</v>
      </c>
      <c r="G2878" s="70">
        <v>0.24</v>
      </c>
      <c r="H2878" s="70"/>
      <c r="I2878" s="20"/>
    </row>
    <row r="2879" spans="2:9" x14ac:dyDescent="0.25">
      <c r="B2879" s="69">
        <v>39907</v>
      </c>
      <c r="C2879" s="20" t="s">
        <v>34</v>
      </c>
      <c r="D2879" s="20" t="s">
        <v>29</v>
      </c>
      <c r="E2879" s="20" t="s">
        <v>28</v>
      </c>
      <c r="F2879" s="63">
        <v>1000</v>
      </c>
      <c r="G2879" s="70">
        <v>1.25</v>
      </c>
      <c r="H2879" s="70"/>
      <c r="I2879" s="20"/>
    </row>
    <row r="2880" spans="2:9" x14ac:dyDescent="0.25">
      <c r="B2880" s="69">
        <v>39907</v>
      </c>
      <c r="C2880" s="20" t="s">
        <v>34</v>
      </c>
      <c r="D2880" s="20" t="s">
        <v>29</v>
      </c>
      <c r="E2880" s="20" t="s">
        <v>28</v>
      </c>
      <c r="F2880" s="63">
        <v>1000</v>
      </c>
      <c r="G2880" s="70">
        <v>1.25</v>
      </c>
      <c r="H2880" s="70"/>
      <c r="I2880" s="20"/>
    </row>
    <row r="2881" spans="2:9" x14ac:dyDescent="0.25">
      <c r="B2881" s="69">
        <v>39907</v>
      </c>
      <c r="C2881" s="20" t="s">
        <v>34</v>
      </c>
      <c r="D2881" s="20" t="s">
        <v>30</v>
      </c>
      <c r="E2881" s="20" t="s">
        <v>28</v>
      </c>
      <c r="F2881" s="63">
        <v>1000</v>
      </c>
      <c r="G2881" s="70">
        <v>0</v>
      </c>
      <c r="H2881" s="70"/>
      <c r="I2881" s="20"/>
    </row>
    <row r="2882" spans="2:9" x14ac:dyDescent="0.25">
      <c r="B2882" s="69">
        <v>39907</v>
      </c>
      <c r="C2882" s="20" t="s">
        <v>34</v>
      </c>
      <c r="D2882" s="20" t="s">
        <v>30</v>
      </c>
      <c r="E2882" s="20" t="s">
        <v>28</v>
      </c>
      <c r="F2882" s="63">
        <v>1000</v>
      </c>
      <c r="G2882" s="70">
        <v>0</v>
      </c>
      <c r="H2882" s="70"/>
      <c r="I2882" s="20"/>
    </row>
    <row r="2883" spans="2:9" x14ac:dyDescent="0.25">
      <c r="B2883" s="69">
        <v>39907</v>
      </c>
      <c r="C2883" s="20" t="s">
        <v>34</v>
      </c>
      <c r="D2883" s="20" t="s">
        <v>30</v>
      </c>
      <c r="E2883" s="20" t="s">
        <v>28</v>
      </c>
      <c r="F2883" s="63">
        <v>1000</v>
      </c>
      <c r="G2883" s="70">
        <v>4.33</v>
      </c>
      <c r="H2883" s="70"/>
      <c r="I2883" s="20"/>
    </row>
    <row r="2884" spans="2:9" x14ac:dyDescent="0.25">
      <c r="B2884" s="69">
        <v>39907</v>
      </c>
      <c r="C2884" s="20" t="s">
        <v>34</v>
      </c>
      <c r="D2884" s="20" t="s">
        <v>30</v>
      </c>
      <c r="E2884" s="20" t="s">
        <v>28</v>
      </c>
      <c r="F2884" s="63">
        <v>1000</v>
      </c>
      <c r="G2884" s="70">
        <v>4.33</v>
      </c>
      <c r="H2884" s="70"/>
      <c r="I2884" s="20"/>
    </row>
    <row r="2885" spans="2:9" x14ac:dyDescent="0.25">
      <c r="B2885" s="69">
        <v>39907</v>
      </c>
      <c r="C2885" s="20" t="s">
        <v>47</v>
      </c>
      <c r="D2885" s="20" t="s">
        <v>27</v>
      </c>
      <c r="E2885" s="20" t="s">
        <v>28</v>
      </c>
      <c r="F2885" s="63">
        <v>1000</v>
      </c>
      <c r="G2885" s="70">
        <v>14.63</v>
      </c>
      <c r="H2885" s="70"/>
      <c r="I2885" s="20"/>
    </row>
    <row r="2886" spans="2:9" x14ac:dyDescent="0.25">
      <c r="B2886" s="69">
        <v>39907</v>
      </c>
      <c r="C2886" s="20" t="s">
        <v>47</v>
      </c>
      <c r="D2886" s="20" t="s">
        <v>27</v>
      </c>
      <c r="E2886" s="20" t="s">
        <v>28</v>
      </c>
      <c r="F2886" s="63">
        <v>1000</v>
      </c>
      <c r="G2886" s="70">
        <v>14.63</v>
      </c>
      <c r="H2886" s="70"/>
      <c r="I2886" s="20"/>
    </row>
    <row r="2887" spans="2:9" x14ac:dyDescent="0.25">
      <c r="B2887" s="69">
        <v>39907</v>
      </c>
      <c r="C2887" s="20" t="s">
        <v>47</v>
      </c>
      <c r="D2887" s="20" t="s">
        <v>29</v>
      </c>
      <c r="E2887" s="20" t="s">
        <v>28</v>
      </c>
      <c r="F2887" s="63">
        <v>1000</v>
      </c>
      <c r="G2887" s="70">
        <v>34.770000000000003</v>
      </c>
      <c r="H2887" s="70"/>
      <c r="I2887" s="20"/>
    </row>
    <row r="2888" spans="2:9" x14ac:dyDescent="0.25">
      <c r="B2888" s="69">
        <v>39907</v>
      </c>
      <c r="C2888" s="20" t="s">
        <v>47</v>
      </c>
      <c r="D2888" s="20" t="s">
        <v>29</v>
      </c>
      <c r="E2888" s="20" t="s">
        <v>28</v>
      </c>
      <c r="F2888" s="63">
        <v>1000</v>
      </c>
      <c r="G2888" s="70">
        <v>34.770000000000003</v>
      </c>
      <c r="H2888" s="70"/>
      <c r="I2888" s="20"/>
    </row>
    <row r="2889" spans="2:9" x14ac:dyDescent="0.25">
      <c r="B2889" s="69">
        <v>39907</v>
      </c>
      <c r="C2889" s="20" t="s">
        <v>47</v>
      </c>
      <c r="D2889" s="20" t="s">
        <v>30</v>
      </c>
      <c r="E2889" s="20" t="s">
        <v>28</v>
      </c>
      <c r="F2889" s="63">
        <v>1000</v>
      </c>
      <c r="G2889" s="70">
        <v>8.3699999999999992</v>
      </c>
      <c r="H2889" s="70"/>
      <c r="I2889" s="20"/>
    </row>
    <row r="2890" spans="2:9" x14ac:dyDescent="0.25">
      <c r="B2890" s="69">
        <v>39907</v>
      </c>
      <c r="C2890" s="20" t="s">
        <v>47</v>
      </c>
      <c r="D2890" s="20" t="s">
        <v>30</v>
      </c>
      <c r="E2890" s="20" t="s">
        <v>28</v>
      </c>
      <c r="F2890" s="63">
        <v>1000</v>
      </c>
      <c r="G2890" s="70">
        <v>8.3699999999999992</v>
      </c>
      <c r="H2890" s="70"/>
      <c r="I2890" s="20"/>
    </row>
    <row r="2891" spans="2:9" x14ac:dyDescent="0.25">
      <c r="B2891" s="69">
        <v>39907</v>
      </c>
      <c r="C2891" s="20" t="s">
        <v>47</v>
      </c>
      <c r="D2891" s="20" t="s">
        <v>27</v>
      </c>
      <c r="E2891" s="20" t="s">
        <v>28</v>
      </c>
      <c r="F2891" s="63">
        <v>1000</v>
      </c>
      <c r="G2891" s="70">
        <v>8.01</v>
      </c>
      <c r="H2891" s="70"/>
      <c r="I2891" s="20"/>
    </row>
    <row r="2892" spans="2:9" x14ac:dyDescent="0.25">
      <c r="B2892" s="69">
        <v>39907</v>
      </c>
      <c r="C2892" s="20" t="s">
        <v>47</v>
      </c>
      <c r="D2892" s="20" t="s">
        <v>27</v>
      </c>
      <c r="E2892" s="20" t="s">
        <v>28</v>
      </c>
      <c r="F2892" s="63">
        <v>1000</v>
      </c>
      <c r="G2892" s="70">
        <v>8.01</v>
      </c>
      <c r="H2892" s="70"/>
      <c r="I2892" s="20"/>
    </row>
    <row r="2893" spans="2:9" x14ac:dyDescent="0.25">
      <c r="B2893" s="69">
        <v>39907</v>
      </c>
      <c r="C2893" s="20" t="s">
        <v>47</v>
      </c>
      <c r="D2893" s="20" t="s">
        <v>29</v>
      </c>
      <c r="E2893" s="20" t="s">
        <v>28</v>
      </c>
      <c r="F2893" s="63">
        <v>1000</v>
      </c>
      <c r="G2893" s="70">
        <v>345.28</v>
      </c>
      <c r="H2893" s="70"/>
      <c r="I2893" s="20"/>
    </row>
    <row r="2894" spans="2:9" x14ac:dyDescent="0.25">
      <c r="B2894" s="69">
        <v>39907</v>
      </c>
      <c r="C2894" s="20" t="s">
        <v>47</v>
      </c>
      <c r="D2894" s="20" t="s">
        <v>29</v>
      </c>
      <c r="E2894" s="20" t="s">
        <v>28</v>
      </c>
      <c r="F2894" s="63">
        <v>1000</v>
      </c>
      <c r="G2894" s="70">
        <v>345.28</v>
      </c>
      <c r="H2894" s="70"/>
      <c r="I2894" s="20"/>
    </row>
    <row r="2895" spans="2:9" x14ac:dyDescent="0.25">
      <c r="B2895" s="69">
        <v>39907</v>
      </c>
      <c r="C2895" s="20" t="s">
        <v>47</v>
      </c>
      <c r="D2895" s="20" t="s">
        <v>30</v>
      </c>
      <c r="E2895" s="20" t="s">
        <v>28</v>
      </c>
      <c r="F2895" s="63">
        <v>1000</v>
      </c>
      <c r="G2895" s="70">
        <v>114.38</v>
      </c>
      <c r="H2895" s="70"/>
      <c r="I2895" s="20"/>
    </row>
    <row r="2896" spans="2:9" x14ac:dyDescent="0.25">
      <c r="B2896" s="69">
        <v>39907</v>
      </c>
      <c r="C2896" s="20" t="s">
        <v>47</v>
      </c>
      <c r="D2896" s="20" t="s">
        <v>30</v>
      </c>
      <c r="E2896" s="20" t="s">
        <v>28</v>
      </c>
      <c r="F2896" s="63">
        <v>1000</v>
      </c>
      <c r="G2896" s="70">
        <v>114.38</v>
      </c>
      <c r="H2896" s="70"/>
      <c r="I2896" s="20"/>
    </row>
    <row r="2897" spans="2:9" x14ac:dyDescent="0.25">
      <c r="B2897" s="69">
        <v>39907</v>
      </c>
      <c r="C2897" s="20" t="s">
        <v>47</v>
      </c>
      <c r="D2897" s="20" t="s">
        <v>27</v>
      </c>
      <c r="E2897" s="20" t="s">
        <v>28</v>
      </c>
      <c r="F2897" s="63">
        <v>1000</v>
      </c>
      <c r="G2897" s="70">
        <v>0</v>
      </c>
      <c r="H2897" s="70"/>
      <c r="I2897" s="20"/>
    </row>
    <row r="2898" spans="2:9" x14ac:dyDescent="0.25">
      <c r="B2898" s="69">
        <v>39907</v>
      </c>
      <c r="C2898" s="20" t="s">
        <v>47</v>
      </c>
      <c r="D2898" s="20" t="s">
        <v>27</v>
      </c>
      <c r="E2898" s="20" t="s">
        <v>28</v>
      </c>
      <c r="F2898" s="63">
        <v>1000</v>
      </c>
      <c r="G2898" s="70">
        <v>0</v>
      </c>
      <c r="H2898" s="70"/>
      <c r="I2898" s="20"/>
    </row>
    <row r="2899" spans="2:9" x14ac:dyDescent="0.25">
      <c r="B2899" s="69">
        <v>39907</v>
      </c>
      <c r="C2899" s="20" t="s">
        <v>47</v>
      </c>
      <c r="D2899" s="20" t="s">
        <v>29</v>
      </c>
      <c r="E2899" s="20" t="s">
        <v>28</v>
      </c>
      <c r="F2899" s="63">
        <v>1000</v>
      </c>
      <c r="G2899" s="70">
        <v>6.51</v>
      </c>
      <c r="H2899" s="70"/>
      <c r="I2899" s="20"/>
    </row>
    <row r="2900" spans="2:9" x14ac:dyDescent="0.25">
      <c r="B2900" s="69">
        <v>39907</v>
      </c>
      <c r="C2900" s="20" t="s">
        <v>47</v>
      </c>
      <c r="D2900" s="20" t="s">
        <v>29</v>
      </c>
      <c r="E2900" s="20" t="s">
        <v>28</v>
      </c>
      <c r="F2900" s="63">
        <v>1000</v>
      </c>
      <c r="G2900" s="70">
        <v>6.51</v>
      </c>
      <c r="H2900" s="70"/>
      <c r="I2900" s="20"/>
    </row>
    <row r="2901" spans="2:9" x14ac:dyDescent="0.25">
      <c r="B2901" s="69">
        <v>39907</v>
      </c>
      <c r="C2901" s="20" t="s">
        <v>47</v>
      </c>
      <c r="D2901" s="20" t="s">
        <v>30</v>
      </c>
      <c r="E2901" s="20" t="s">
        <v>28</v>
      </c>
      <c r="F2901" s="63">
        <v>1000</v>
      </c>
      <c r="G2901" s="70">
        <v>10.01</v>
      </c>
      <c r="H2901" s="70"/>
      <c r="I2901" s="20"/>
    </row>
    <row r="2902" spans="2:9" x14ac:dyDescent="0.25">
      <c r="B2902" s="69">
        <v>39907</v>
      </c>
      <c r="C2902" s="20" t="s">
        <v>47</v>
      </c>
      <c r="D2902" s="20" t="s">
        <v>30</v>
      </c>
      <c r="E2902" s="20" t="s">
        <v>28</v>
      </c>
      <c r="F2902" s="63">
        <v>1000</v>
      </c>
      <c r="G2902" s="70">
        <v>10.01</v>
      </c>
      <c r="H2902" s="70"/>
      <c r="I2902" s="20"/>
    </row>
    <row r="2903" spans="2:9" x14ac:dyDescent="0.25">
      <c r="B2903" s="69">
        <v>39907</v>
      </c>
      <c r="C2903" s="20" t="s">
        <v>35</v>
      </c>
      <c r="D2903" s="20" t="s">
        <v>27</v>
      </c>
      <c r="E2903" s="20" t="s">
        <v>28</v>
      </c>
      <c r="F2903" s="63">
        <v>1000</v>
      </c>
      <c r="G2903" s="70">
        <v>0.8</v>
      </c>
      <c r="H2903" s="70"/>
      <c r="I2903" s="20"/>
    </row>
    <row r="2904" spans="2:9" x14ac:dyDescent="0.25">
      <c r="B2904" s="69">
        <v>39907</v>
      </c>
      <c r="C2904" s="20" t="s">
        <v>35</v>
      </c>
      <c r="D2904" s="20" t="s">
        <v>27</v>
      </c>
      <c r="E2904" s="20" t="s">
        <v>28</v>
      </c>
      <c r="F2904" s="63">
        <v>1000</v>
      </c>
      <c r="G2904" s="70">
        <v>0.8</v>
      </c>
      <c r="H2904" s="70"/>
      <c r="I2904" s="20"/>
    </row>
    <row r="2905" spans="2:9" x14ac:dyDescent="0.25">
      <c r="B2905" s="69">
        <v>39907</v>
      </c>
      <c r="C2905" s="20" t="s">
        <v>35</v>
      </c>
      <c r="D2905" s="20" t="s">
        <v>27</v>
      </c>
      <c r="E2905" s="20" t="s">
        <v>28</v>
      </c>
      <c r="F2905" s="63">
        <v>1000</v>
      </c>
      <c r="G2905" s="70">
        <v>17.329999999999998</v>
      </c>
      <c r="H2905" s="70"/>
      <c r="I2905" s="20"/>
    </row>
    <row r="2906" spans="2:9" x14ac:dyDescent="0.25">
      <c r="B2906" s="69">
        <v>39907</v>
      </c>
      <c r="C2906" s="20" t="s">
        <v>35</v>
      </c>
      <c r="D2906" s="20" t="s">
        <v>27</v>
      </c>
      <c r="E2906" s="20" t="s">
        <v>28</v>
      </c>
      <c r="F2906" s="63">
        <v>1000</v>
      </c>
      <c r="G2906" s="70">
        <v>17.329999999999998</v>
      </c>
      <c r="H2906" s="70"/>
      <c r="I2906" s="20"/>
    </row>
    <row r="2907" spans="2:9" x14ac:dyDescent="0.25">
      <c r="B2907" s="69">
        <v>39907</v>
      </c>
      <c r="C2907" s="20" t="s">
        <v>35</v>
      </c>
      <c r="D2907" s="20" t="s">
        <v>29</v>
      </c>
      <c r="E2907" s="20" t="s">
        <v>28</v>
      </c>
      <c r="F2907" s="63">
        <v>1000</v>
      </c>
      <c r="G2907" s="70">
        <v>0</v>
      </c>
      <c r="H2907" s="70"/>
      <c r="I2907" s="20"/>
    </row>
    <row r="2908" spans="2:9" x14ac:dyDescent="0.25">
      <c r="B2908" s="69">
        <v>39907</v>
      </c>
      <c r="C2908" s="20" t="s">
        <v>35</v>
      </c>
      <c r="D2908" s="20" t="s">
        <v>29</v>
      </c>
      <c r="E2908" s="20" t="s">
        <v>28</v>
      </c>
      <c r="F2908" s="63">
        <v>1000</v>
      </c>
      <c r="G2908" s="70">
        <v>0</v>
      </c>
      <c r="H2908" s="70"/>
      <c r="I2908" s="20"/>
    </row>
    <row r="2909" spans="2:9" x14ac:dyDescent="0.25">
      <c r="B2909" s="69">
        <v>39907</v>
      </c>
      <c r="C2909" s="20" t="s">
        <v>35</v>
      </c>
      <c r="D2909" s="20" t="s">
        <v>30</v>
      </c>
      <c r="E2909" s="20" t="s">
        <v>28</v>
      </c>
      <c r="F2909" s="63">
        <v>1000</v>
      </c>
      <c r="G2909" s="70">
        <v>1.31</v>
      </c>
      <c r="H2909" s="70"/>
      <c r="I2909" s="20"/>
    </row>
    <row r="2910" spans="2:9" x14ac:dyDescent="0.25">
      <c r="B2910" s="69">
        <v>39907</v>
      </c>
      <c r="C2910" s="20" t="s">
        <v>35</v>
      </c>
      <c r="D2910" s="20" t="s">
        <v>30</v>
      </c>
      <c r="E2910" s="20" t="s">
        <v>28</v>
      </c>
      <c r="F2910" s="63">
        <v>1000</v>
      </c>
      <c r="G2910" s="70">
        <v>1.31</v>
      </c>
      <c r="H2910" s="70"/>
      <c r="I2910" s="20"/>
    </row>
    <row r="2911" spans="2:9" x14ac:dyDescent="0.25">
      <c r="B2911" s="69">
        <v>39907</v>
      </c>
      <c r="C2911" s="20" t="s">
        <v>35</v>
      </c>
      <c r="D2911" s="20" t="s">
        <v>30</v>
      </c>
      <c r="E2911" s="20" t="s">
        <v>28</v>
      </c>
      <c r="F2911" s="63">
        <v>1000</v>
      </c>
      <c r="G2911" s="70">
        <v>35.200000000000003</v>
      </c>
      <c r="H2911" s="70"/>
      <c r="I2911" s="20"/>
    </row>
    <row r="2912" spans="2:9" x14ac:dyDescent="0.25">
      <c r="B2912" s="69">
        <v>39907</v>
      </c>
      <c r="C2912" s="20" t="s">
        <v>35</v>
      </c>
      <c r="D2912" s="20" t="s">
        <v>30</v>
      </c>
      <c r="E2912" s="20" t="s">
        <v>28</v>
      </c>
      <c r="F2912" s="63">
        <v>1000</v>
      </c>
      <c r="G2912" s="70">
        <v>35.200000000000003</v>
      </c>
      <c r="H2912" s="70"/>
      <c r="I2912" s="20"/>
    </row>
    <row r="2913" spans="2:9" x14ac:dyDescent="0.25">
      <c r="B2913" s="69">
        <v>39907</v>
      </c>
      <c r="C2913" s="20" t="s">
        <v>35</v>
      </c>
      <c r="D2913" s="20" t="s">
        <v>27</v>
      </c>
      <c r="E2913" s="20" t="s">
        <v>28</v>
      </c>
      <c r="F2913" s="63">
        <v>1000</v>
      </c>
      <c r="G2913" s="70">
        <v>0.68</v>
      </c>
      <c r="H2913" s="70"/>
      <c r="I2913" s="20"/>
    </row>
    <row r="2914" spans="2:9" x14ac:dyDescent="0.25">
      <c r="B2914" s="69">
        <v>39907</v>
      </c>
      <c r="C2914" s="20" t="s">
        <v>35</v>
      </c>
      <c r="D2914" s="20" t="s">
        <v>27</v>
      </c>
      <c r="E2914" s="20" t="s">
        <v>28</v>
      </c>
      <c r="F2914" s="63">
        <v>1000</v>
      </c>
      <c r="G2914" s="70">
        <v>0.68</v>
      </c>
      <c r="H2914" s="70"/>
      <c r="I2914" s="20"/>
    </row>
    <row r="2915" spans="2:9" x14ac:dyDescent="0.25">
      <c r="B2915" s="69">
        <v>39907</v>
      </c>
      <c r="C2915" s="20" t="s">
        <v>35</v>
      </c>
      <c r="D2915" s="20" t="s">
        <v>29</v>
      </c>
      <c r="E2915" s="20" t="s">
        <v>28</v>
      </c>
      <c r="F2915" s="63">
        <v>1000</v>
      </c>
      <c r="G2915" s="70">
        <v>0</v>
      </c>
      <c r="H2915" s="70"/>
      <c r="I2915" s="20"/>
    </row>
    <row r="2916" spans="2:9" x14ac:dyDescent="0.25">
      <c r="B2916" s="69">
        <v>39907</v>
      </c>
      <c r="C2916" s="20" t="s">
        <v>35</v>
      </c>
      <c r="D2916" s="20" t="s">
        <v>29</v>
      </c>
      <c r="E2916" s="20" t="s">
        <v>28</v>
      </c>
      <c r="F2916" s="63">
        <v>1000</v>
      </c>
      <c r="G2916" s="70">
        <v>0</v>
      </c>
      <c r="H2916" s="70"/>
      <c r="I2916" s="20"/>
    </row>
    <row r="2917" spans="2:9" x14ac:dyDescent="0.25">
      <c r="B2917" s="69">
        <v>39907</v>
      </c>
      <c r="C2917" s="20" t="s">
        <v>35</v>
      </c>
      <c r="D2917" s="20" t="s">
        <v>30</v>
      </c>
      <c r="E2917" s="20" t="s">
        <v>28</v>
      </c>
      <c r="F2917" s="63">
        <v>1000</v>
      </c>
      <c r="G2917" s="70">
        <v>0.57999999999999996</v>
      </c>
      <c r="H2917" s="70"/>
      <c r="I2917" s="20"/>
    </row>
    <row r="2918" spans="2:9" x14ac:dyDescent="0.25">
      <c r="B2918" s="69">
        <v>39907</v>
      </c>
      <c r="C2918" s="20" t="s">
        <v>35</v>
      </c>
      <c r="D2918" s="20" t="s">
        <v>30</v>
      </c>
      <c r="E2918" s="20" t="s">
        <v>28</v>
      </c>
      <c r="F2918" s="63">
        <v>1000</v>
      </c>
      <c r="G2918" s="70">
        <v>0.57999999999999996</v>
      </c>
      <c r="H2918" s="70"/>
      <c r="I2918" s="20"/>
    </row>
    <row r="2919" spans="2:9" x14ac:dyDescent="0.25">
      <c r="B2919" s="69">
        <v>39907</v>
      </c>
      <c r="C2919" s="20" t="s">
        <v>35</v>
      </c>
      <c r="D2919" s="20" t="s">
        <v>29</v>
      </c>
      <c r="E2919" s="20" t="s">
        <v>28</v>
      </c>
      <c r="F2919" s="63">
        <v>1000</v>
      </c>
      <c r="G2919" s="70">
        <v>0.01</v>
      </c>
      <c r="H2919" s="70"/>
      <c r="I2919" s="20"/>
    </row>
    <row r="2920" spans="2:9" x14ac:dyDescent="0.25">
      <c r="B2920" s="69">
        <v>39907</v>
      </c>
      <c r="C2920" s="20" t="s">
        <v>35</v>
      </c>
      <c r="D2920" s="20" t="s">
        <v>29</v>
      </c>
      <c r="E2920" s="20" t="s">
        <v>28</v>
      </c>
      <c r="F2920" s="63">
        <v>1000</v>
      </c>
      <c r="G2920" s="70">
        <v>0.01</v>
      </c>
      <c r="H2920" s="70"/>
      <c r="I2920" s="20"/>
    </row>
    <row r="2921" spans="2:9" x14ac:dyDescent="0.25">
      <c r="B2921" s="69">
        <v>39907</v>
      </c>
      <c r="C2921" s="20" t="s">
        <v>48</v>
      </c>
      <c r="D2921" s="20" t="s">
        <v>30</v>
      </c>
      <c r="E2921" s="20" t="s">
        <v>28</v>
      </c>
      <c r="F2921" s="63">
        <v>1000</v>
      </c>
      <c r="G2921" s="70">
        <v>0</v>
      </c>
      <c r="H2921" s="70"/>
      <c r="I2921" s="20"/>
    </row>
    <row r="2922" spans="2:9" x14ac:dyDescent="0.25">
      <c r="B2922" s="69">
        <v>39907</v>
      </c>
      <c r="C2922" s="20" t="s">
        <v>48</v>
      </c>
      <c r="D2922" s="20" t="s">
        <v>30</v>
      </c>
      <c r="E2922" s="20" t="s">
        <v>28</v>
      </c>
      <c r="F2922" s="63">
        <v>1000</v>
      </c>
      <c r="G2922" s="70">
        <v>0</v>
      </c>
      <c r="H2922" s="70"/>
      <c r="I2922" s="20"/>
    </row>
    <row r="2923" spans="2:9" x14ac:dyDescent="0.25">
      <c r="B2923" s="69">
        <v>39907</v>
      </c>
      <c r="C2923" s="20" t="s">
        <v>48</v>
      </c>
      <c r="D2923" s="20" t="s">
        <v>30</v>
      </c>
      <c r="E2923" s="20" t="s">
        <v>28</v>
      </c>
      <c r="F2923" s="63">
        <v>1000</v>
      </c>
      <c r="G2923" s="70">
        <v>0</v>
      </c>
      <c r="H2923" s="70"/>
      <c r="I2923" s="20"/>
    </row>
    <row r="2924" spans="2:9" x14ac:dyDescent="0.25">
      <c r="B2924" s="69">
        <v>39907</v>
      </c>
      <c r="C2924" s="20" t="s">
        <v>48</v>
      </c>
      <c r="D2924" s="20" t="s">
        <v>30</v>
      </c>
      <c r="E2924" s="20" t="s">
        <v>28</v>
      </c>
      <c r="F2924" s="63">
        <v>1000</v>
      </c>
      <c r="G2924" s="70">
        <v>0</v>
      </c>
      <c r="H2924" s="70"/>
      <c r="I2924" s="20"/>
    </row>
    <row r="2925" spans="2:9" x14ac:dyDescent="0.25">
      <c r="B2925" s="69">
        <v>39907</v>
      </c>
      <c r="C2925" s="20" t="s">
        <v>0</v>
      </c>
      <c r="D2925" s="20" t="s">
        <v>29</v>
      </c>
      <c r="E2925" s="20" t="s">
        <v>28</v>
      </c>
      <c r="F2925" s="63">
        <v>1000</v>
      </c>
      <c r="G2925" s="70">
        <v>85.51</v>
      </c>
      <c r="H2925" s="70"/>
      <c r="I2925" s="20"/>
    </row>
    <row r="2926" spans="2:9" x14ac:dyDescent="0.25">
      <c r="B2926" s="69">
        <v>39907</v>
      </c>
      <c r="C2926" s="20" t="s">
        <v>0</v>
      </c>
      <c r="D2926" s="20" t="s">
        <v>29</v>
      </c>
      <c r="E2926" s="20" t="s">
        <v>28</v>
      </c>
      <c r="F2926" s="63">
        <v>1000</v>
      </c>
      <c r="G2926" s="70">
        <v>85.51</v>
      </c>
      <c r="H2926" s="70"/>
      <c r="I2926" s="20"/>
    </row>
    <row r="2927" spans="2:9" x14ac:dyDescent="0.25">
      <c r="B2927" s="69">
        <v>39907</v>
      </c>
      <c r="C2927" s="20" t="s">
        <v>0</v>
      </c>
      <c r="D2927" s="20" t="s">
        <v>30</v>
      </c>
      <c r="E2927" s="20" t="s">
        <v>28</v>
      </c>
      <c r="F2927" s="63">
        <v>1000</v>
      </c>
      <c r="G2927" s="70">
        <v>7.77</v>
      </c>
      <c r="H2927" s="70"/>
      <c r="I2927" s="20"/>
    </row>
    <row r="2928" spans="2:9" x14ac:dyDescent="0.25">
      <c r="B2928" s="69">
        <v>39907</v>
      </c>
      <c r="C2928" s="20" t="s">
        <v>0</v>
      </c>
      <c r="D2928" s="20" t="s">
        <v>30</v>
      </c>
      <c r="E2928" s="20" t="s">
        <v>28</v>
      </c>
      <c r="F2928" s="63">
        <v>1000</v>
      </c>
      <c r="G2928" s="70">
        <v>7.77</v>
      </c>
      <c r="H2928" s="70"/>
      <c r="I2928" s="20"/>
    </row>
    <row r="2929" spans="2:9" x14ac:dyDescent="0.25">
      <c r="B2929" s="69">
        <v>39907</v>
      </c>
      <c r="C2929" s="20" t="s">
        <v>0</v>
      </c>
      <c r="D2929" s="20" t="s">
        <v>30</v>
      </c>
      <c r="E2929" s="20" t="s">
        <v>28</v>
      </c>
      <c r="F2929" s="63">
        <v>1000</v>
      </c>
      <c r="G2929" s="70">
        <v>144.22999999999999</v>
      </c>
      <c r="H2929" s="70"/>
      <c r="I2929" s="20"/>
    </row>
    <row r="2930" spans="2:9" x14ac:dyDescent="0.25">
      <c r="B2930" s="69">
        <v>39907</v>
      </c>
      <c r="C2930" s="20" t="s">
        <v>0</v>
      </c>
      <c r="D2930" s="20" t="s">
        <v>30</v>
      </c>
      <c r="E2930" s="20" t="s">
        <v>28</v>
      </c>
      <c r="F2930" s="63">
        <v>1000</v>
      </c>
      <c r="G2930" s="70">
        <v>144.22999999999999</v>
      </c>
      <c r="H2930" s="70"/>
      <c r="I2930" s="20"/>
    </row>
    <row r="2931" spans="2:9" x14ac:dyDescent="0.25">
      <c r="B2931" s="69">
        <v>39907</v>
      </c>
      <c r="C2931" s="20" t="s">
        <v>0</v>
      </c>
      <c r="D2931" s="20" t="s">
        <v>30</v>
      </c>
      <c r="E2931" s="20" t="s">
        <v>28</v>
      </c>
      <c r="F2931" s="63">
        <v>1000</v>
      </c>
      <c r="G2931" s="70">
        <v>246.64</v>
      </c>
      <c r="H2931" s="70"/>
      <c r="I2931" s="20"/>
    </row>
    <row r="2932" spans="2:9" x14ac:dyDescent="0.25">
      <c r="B2932" s="69">
        <v>39907</v>
      </c>
      <c r="C2932" s="20" t="s">
        <v>0</v>
      </c>
      <c r="D2932" s="20" t="s">
        <v>30</v>
      </c>
      <c r="E2932" s="20" t="s">
        <v>28</v>
      </c>
      <c r="F2932" s="63">
        <v>1000</v>
      </c>
      <c r="G2932" s="70">
        <v>246.64</v>
      </c>
      <c r="H2932" s="70"/>
      <c r="I2932" s="20"/>
    </row>
    <row r="2933" spans="2:9" x14ac:dyDescent="0.25">
      <c r="B2933" s="69">
        <v>39907</v>
      </c>
      <c r="C2933" s="20" t="s">
        <v>37</v>
      </c>
      <c r="D2933" s="20" t="s">
        <v>27</v>
      </c>
      <c r="E2933" s="20" t="s">
        <v>28</v>
      </c>
      <c r="F2933" s="63">
        <v>1000</v>
      </c>
      <c r="G2933" s="70">
        <v>0</v>
      </c>
      <c r="H2933" s="70"/>
      <c r="I2933" s="20"/>
    </row>
    <row r="2934" spans="2:9" x14ac:dyDescent="0.25">
      <c r="B2934" s="69">
        <v>39907</v>
      </c>
      <c r="C2934" s="20" t="s">
        <v>37</v>
      </c>
      <c r="D2934" s="20" t="s">
        <v>27</v>
      </c>
      <c r="E2934" s="20" t="s">
        <v>28</v>
      </c>
      <c r="F2934" s="63">
        <v>1000</v>
      </c>
      <c r="G2934" s="70">
        <v>0</v>
      </c>
      <c r="H2934" s="70"/>
      <c r="I2934" s="20"/>
    </row>
    <row r="2935" spans="2:9" x14ac:dyDescent="0.25">
      <c r="B2935" s="69">
        <v>39907</v>
      </c>
      <c r="C2935" s="20" t="s">
        <v>37</v>
      </c>
      <c r="D2935" s="20" t="s">
        <v>29</v>
      </c>
      <c r="E2935" s="20" t="s">
        <v>28</v>
      </c>
      <c r="F2935" s="63">
        <v>1000</v>
      </c>
      <c r="G2935" s="70">
        <v>0.01</v>
      </c>
      <c r="H2935" s="70"/>
      <c r="I2935" s="20"/>
    </row>
    <row r="2936" spans="2:9" x14ac:dyDescent="0.25">
      <c r="B2936" s="69">
        <v>39907</v>
      </c>
      <c r="C2936" s="20" t="s">
        <v>37</v>
      </c>
      <c r="D2936" s="20" t="s">
        <v>29</v>
      </c>
      <c r="E2936" s="20" t="s">
        <v>28</v>
      </c>
      <c r="F2936" s="63">
        <v>1000</v>
      </c>
      <c r="G2936" s="70">
        <v>0.01</v>
      </c>
      <c r="H2936" s="70"/>
      <c r="I2936" s="20"/>
    </row>
    <row r="2937" spans="2:9" x14ac:dyDescent="0.25">
      <c r="B2937" s="69">
        <v>39907</v>
      </c>
      <c r="C2937" s="20" t="s">
        <v>37</v>
      </c>
      <c r="D2937" s="20" t="s">
        <v>30</v>
      </c>
      <c r="E2937" s="20" t="s">
        <v>28</v>
      </c>
      <c r="F2937" s="63">
        <v>1000</v>
      </c>
      <c r="G2937" s="70">
        <v>1.06</v>
      </c>
      <c r="H2937" s="70"/>
      <c r="I2937" s="20"/>
    </row>
    <row r="2938" spans="2:9" x14ac:dyDescent="0.25">
      <c r="B2938" s="69">
        <v>39907</v>
      </c>
      <c r="C2938" s="20" t="s">
        <v>37</v>
      </c>
      <c r="D2938" s="20" t="s">
        <v>30</v>
      </c>
      <c r="E2938" s="20" t="s">
        <v>28</v>
      </c>
      <c r="F2938" s="63">
        <v>1000</v>
      </c>
      <c r="G2938" s="70">
        <v>1.06</v>
      </c>
      <c r="H2938" s="70"/>
      <c r="I2938" s="20"/>
    </row>
    <row r="2939" spans="2:9" x14ac:dyDescent="0.25">
      <c r="B2939" s="69">
        <v>39907</v>
      </c>
      <c r="C2939" s="20" t="s">
        <v>36</v>
      </c>
      <c r="D2939" s="20" t="s">
        <v>27</v>
      </c>
      <c r="E2939" s="20" t="s">
        <v>28</v>
      </c>
      <c r="F2939" s="63">
        <v>1000</v>
      </c>
      <c r="G2939" s="70">
        <v>0.85</v>
      </c>
      <c r="H2939" s="70"/>
      <c r="I2939" s="20"/>
    </row>
    <row r="2940" spans="2:9" x14ac:dyDescent="0.25">
      <c r="B2940" s="69">
        <v>39907</v>
      </c>
      <c r="C2940" s="20" t="s">
        <v>36</v>
      </c>
      <c r="D2940" s="20" t="s">
        <v>27</v>
      </c>
      <c r="E2940" s="20" t="s">
        <v>28</v>
      </c>
      <c r="F2940" s="63">
        <v>1000</v>
      </c>
      <c r="G2940" s="70">
        <v>0.85</v>
      </c>
      <c r="H2940" s="70"/>
      <c r="I2940" s="20"/>
    </row>
    <row r="2941" spans="2:9" x14ac:dyDescent="0.25">
      <c r="B2941" s="69">
        <v>39907</v>
      </c>
      <c r="C2941" s="20" t="s">
        <v>36</v>
      </c>
      <c r="D2941" s="20" t="s">
        <v>29</v>
      </c>
      <c r="E2941" s="20" t="s">
        <v>28</v>
      </c>
      <c r="F2941" s="63">
        <v>1000</v>
      </c>
      <c r="G2941" s="70">
        <v>0.61</v>
      </c>
      <c r="H2941" s="70"/>
      <c r="I2941" s="20"/>
    </row>
    <row r="2942" spans="2:9" x14ac:dyDescent="0.25">
      <c r="B2942" s="69">
        <v>39907</v>
      </c>
      <c r="C2942" s="20" t="s">
        <v>36</v>
      </c>
      <c r="D2942" s="20" t="s">
        <v>29</v>
      </c>
      <c r="E2942" s="20" t="s">
        <v>28</v>
      </c>
      <c r="F2942" s="63">
        <v>1000</v>
      </c>
      <c r="G2942" s="70">
        <v>0.61</v>
      </c>
      <c r="H2942" s="70"/>
      <c r="I2942" s="20"/>
    </row>
    <row r="2943" spans="2:9" x14ac:dyDescent="0.25">
      <c r="B2943" s="69">
        <v>39907</v>
      </c>
      <c r="C2943" s="20" t="s">
        <v>36</v>
      </c>
      <c r="D2943" s="20" t="s">
        <v>30</v>
      </c>
      <c r="E2943" s="20" t="s">
        <v>28</v>
      </c>
      <c r="F2943" s="63">
        <v>1000</v>
      </c>
      <c r="G2943" s="70">
        <v>4.58</v>
      </c>
      <c r="H2943" s="70"/>
      <c r="I2943" s="20"/>
    </row>
    <row r="2944" spans="2:9" x14ac:dyDescent="0.25">
      <c r="B2944" s="69">
        <v>39907</v>
      </c>
      <c r="C2944" s="20" t="s">
        <v>36</v>
      </c>
      <c r="D2944" s="20" t="s">
        <v>30</v>
      </c>
      <c r="E2944" s="20" t="s">
        <v>28</v>
      </c>
      <c r="F2944" s="63">
        <v>1000</v>
      </c>
      <c r="G2944" s="70">
        <v>4.58</v>
      </c>
      <c r="H2944" s="70"/>
      <c r="I2944" s="20"/>
    </row>
    <row r="2945" spans="2:9" x14ac:dyDescent="0.25">
      <c r="B2945" s="69">
        <v>39907</v>
      </c>
      <c r="C2945" s="20" t="s">
        <v>39</v>
      </c>
      <c r="D2945" s="20" t="s">
        <v>27</v>
      </c>
      <c r="E2945" s="20" t="s">
        <v>28</v>
      </c>
      <c r="F2945" s="63">
        <v>1000</v>
      </c>
      <c r="G2945" s="70">
        <v>0.66</v>
      </c>
      <c r="H2945" s="70"/>
      <c r="I2945" s="20"/>
    </row>
    <row r="2946" spans="2:9" x14ac:dyDescent="0.25">
      <c r="B2946" s="69">
        <v>39907</v>
      </c>
      <c r="C2946" s="20" t="s">
        <v>39</v>
      </c>
      <c r="D2946" s="20" t="s">
        <v>27</v>
      </c>
      <c r="E2946" s="20" t="s">
        <v>28</v>
      </c>
      <c r="F2946" s="63">
        <v>1000</v>
      </c>
      <c r="G2946" s="70">
        <v>0.66</v>
      </c>
      <c r="H2946" s="70"/>
      <c r="I2946" s="20"/>
    </row>
    <row r="2947" spans="2:9" x14ac:dyDescent="0.25">
      <c r="B2947" s="69">
        <v>39907</v>
      </c>
      <c r="C2947" s="20" t="s">
        <v>39</v>
      </c>
      <c r="D2947" s="20" t="s">
        <v>27</v>
      </c>
      <c r="E2947" s="20" t="s">
        <v>28</v>
      </c>
      <c r="F2947" s="63">
        <v>1000</v>
      </c>
      <c r="G2947" s="70">
        <v>0.33</v>
      </c>
      <c r="H2947" s="70"/>
      <c r="I2947" s="20"/>
    </row>
    <row r="2948" spans="2:9" x14ac:dyDescent="0.25">
      <c r="B2948" s="69">
        <v>39907</v>
      </c>
      <c r="C2948" s="20" t="s">
        <v>39</v>
      </c>
      <c r="D2948" s="20" t="s">
        <v>27</v>
      </c>
      <c r="E2948" s="20" t="s">
        <v>28</v>
      </c>
      <c r="F2948" s="63">
        <v>1000</v>
      </c>
      <c r="G2948" s="70">
        <v>0.33</v>
      </c>
      <c r="H2948" s="70"/>
      <c r="I2948" s="20"/>
    </row>
    <row r="2949" spans="2:9" x14ac:dyDescent="0.25">
      <c r="B2949" s="69">
        <v>39907</v>
      </c>
      <c r="C2949" s="20" t="s">
        <v>39</v>
      </c>
      <c r="D2949" s="20" t="s">
        <v>27</v>
      </c>
      <c r="E2949" s="20" t="s">
        <v>28</v>
      </c>
      <c r="F2949" s="63">
        <v>1000</v>
      </c>
      <c r="G2949" s="70">
        <v>0.57999999999999996</v>
      </c>
      <c r="H2949" s="70"/>
      <c r="I2949" s="20"/>
    </row>
    <row r="2950" spans="2:9" x14ac:dyDescent="0.25">
      <c r="B2950" s="69">
        <v>39907</v>
      </c>
      <c r="C2950" s="20" t="s">
        <v>39</v>
      </c>
      <c r="D2950" s="20" t="s">
        <v>27</v>
      </c>
      <c r="E2950" s="20" t="s">
        <v>28</v>
      </c>
      <c r="F2950" s="63">
        <v>1000</v>
      </c>
      <c r="G2950" s="70">
        <v>0.57999999999999996</v>
      </c>
      <c r="H2950" s="70"/>
      <c r="I2950" s="20"/>
    </row>
    <row r="2951" spans="2:9" x14ac:dyDescent="0.25">
      <c r="B2951" s="69">
        <v>39907</v>
      </c>
      <c r="C2951" s="20" t="s">
        <v>39</v>
      </c>
      <c r="D2951" s="20" t="s">
        <v>27</v>
      </c>
      <c r="E2951" s="20" t="s">
        <v>28</v>
      </c>
      <c r="F2951" s="63">
        <v>1000</v>
      </c>
      <c r="G2951" s="70">
        <v>15.69</v>
      </c>
      <c r="H2951" s="70"/>
      <c r="I2951" s="20"/>
    </row>
    <row r="2952" spans="2:9" x14ac:dyDescent="0.25">
      <c r="B2952" s="69">
        <v>39907</v>
      </c>
      <c r="C2952" s="20" t="s">
        <v>39</v>
      </c>
      <c r="D2952" s="20" t="s">
        <v>27</v>
      </c>
      <c r="E2952" s="20" t="s">
        <v>28</v>
      </c>
      <c r="F2952" s="63">
        <v>1000</v>
      </c>
      <c r="G2952" s="70">
        <v>15.69</v>
      </c>
      <c r="H2952" s="70"/>
      <c r="I2952" s="20"/>
    </row>
    <row r="2953" spans="2:9" x14ac:dyDescent="0.25">
      <c r="B2953" s="69">
        <v>39907</v>
      </c>
      <c r="C2953" s="20" t="s">
        <v>39</v>
      </c>
      <c r="D2953" s="20" t="s">
        <v>27</v>
      </c>
      <c r="E2953" s="20" t="s">
        <v>28</v>
      </c>
      <c r="F2953" s="63">
        <v>1000</v>
      </c>
      <c r="G2953" s="70">
        <v>0.52</v>
      </c>
      <c r="H2953" s="70"/>
      <c r="I2953" s="20"/>
    </row>
    <row r="2954" spans="2:9" x14ac:dyDescent="0.25">
      <c r="B2954" s="69">
        <v>39907</v>
      </c>
      <c r="C2954" s="20" t="s">
        <v>39</v>
      </c>
      <c r="D2954" s="20" t="s">
        <v>27</v>
      </c>
      <c r="E2954" s="20" t="s">
        <v>28</v>
      </c>
      <c r="F2954" s="63">
        <v>1000</v>
      </c>
      <c r="G2954" s="70">
        <v>0.52</v>
      </c>
      <c r="H2954" s="70"/>
      <c r="I2954" s="20"/>
    </row>
    <row r="2955" spans="2:9" x14ac:dyDescent="0.25">
      <c r="B2955" s="69">
        <v>39907</v>
      </c>
      <c r="C2955" s="20" t="s">
        <v>39</v>
      </c>
      <c r="D2955" s="20" t="s">
        <v>29</v>
      </c>
      <c r="E2955" s="20" t="s">
        <v>28</v>
      </c>
      <c r="F2955" s="63">
        <v>1000</v>
      </c>
      <c r="G2955" s="70">
        <v>1.23</v>
      </c>
      <c r="H2955" s="70"/>
      <c r="I2955" s="20"/>
    </row>
    <row r="2956" spans="2:9" x14ac:dyDescent="0.25">
      <c r="B2956" s="69">
        <v>39907</v>
      </c>
      <c r="C2956" s="20" t="s">
        <v>39</v>
      </c>
      <c r="D2956" s="20" t="s">
        <v>29</v>
      </c>
      <c r="E2956" s="20" t="s">
        <v>28</v>
      </c>
      <c r="F2956" s="63">
        <v>1000</v>
      </c>
      <c r="G2956" s="70">
        <v>1.23</v>
      </c>
      <c r="H2956" s="70"/>
      <c r="I2956" s="20"/>
    </row>
    <row r="2957" spans="2:9" x14ac:dyDescent="0.25">
      <c r="B2957" s="69">
        <v>39907</v>
      </c>
      <c r="C2957" s="20" t="s">
        <v>39</v>
      </c>
      <c r="D2957" s="20" t="s">
        <v>29</v>
      </c>
      <c r="E2957" s="20" t="s">
        <v>28</v>
      </c>
      <c r="F2957" s="63">
        <v>1000</v>
      </c>
      <c r="G2957" s="70">
        <v>604.16</v>
      </c>
      <c r="H2957" s="70"/>
      <c r="I2957" s="20"/>
    </row>
    <row r="2958" spans="2:9" x14ac:dyDescent="0.25">
      <c r="B2958" s="69">
        <v>39907</v>
      </c>
      <c r="C2958" s="20" t="s">
        <v>39</v>
      </c>
      <c r="D2958" s="20" t="s">
        <v>29</v>
      </c>
      <c r="E2958" s="20" t="s">
        <v>28</v>
      </c>
      <c r="F2958" s="63">
        <v>1000</v>
      </c>
      <c r="G2958" s="70">
        <v>604.16</v>
      </c>
      <c r="H2958" s="70"/>
      <c r="I2958" s="20"/>
    </row>
    <row r="2959" spans="2:9" x14ac:dyDescent="0.25">
      <c r="B2959" s="69">
        <v>39907</v>
      </c>
      <c r="C2959" s="20" t="s">
        <v>39</v>
      </c>
      <c r="D2959" s="20" t="s">
        <v>29</v>
      </c>
      <c r="E2959" s="20" t="s">
        <v>28</v>
      </c>
      <c r="F2959" s="63">
        <v>1000</v>
      </c>
      <c r="G2959" s="70">
        <v>46.46</v>
      </c>
      <c r="H2959" s="70"/>
      <c r="I2959" s="20"/>
    </row>
    <row r="2960" spans="2:9" x14ac:dyDescent="0.25">
      <c r="B2960" s="69">
        <v>39907</v>
      </c>
      <c r="C2960" s="20" t="s">
        <v>39</v>
      </c>
      <c r="D2960" s="20" t="s">
        <v>29</v>
      </c>
      <c r="E2960" s="20" t="s">
        <v>28</v>
      </c>
      <c r="F2960" s="63">
        <v>1000</v>
      </c>
      <c r="G2960" s="70">
        <v>46.46</v>
      </c>
      <c r="H2960" s="70"/>
      <c r="I2960" s="20"/>
    </row>
    <row r="2961" spans="2:9" x14ac:dyDescent="0.25">
      <c r="B2961" s="69">
        <v>39907</v>
      </c>
      <c r="C2961" s="20" t="s">
        <v>39</v>
      </c>
      <c r="D2961" s="20" t="s">
        <v>29</v>
      </c>
      <c r="E2961" s="20" t="s">
        <v>28</v>
      </c>
      <c r="F2961" s="63">
        <v>1000</v>
      </c>
      <c r="G2961" s="70">
        <v>10.55</v>
      </c>
      <c r="H2961" s="70"/>
      <c r="I2961" s="20"/>
    </row>
    <row r="2962" spans="2:9" x14ac:dyDescent="0.25">
      <c r="B2962" s="69">
        <v>39907</v>
      </c>
      <c r="C2962" s="20" t="s">
        <v>39</v>
      </c>
      <c r="D2962" s="20" t="s">
        <v>29</v>
      </c>
      <c r="E2962" s="20" t="s">
        <v>28</v>
      </c>
      <c r="F2962" s="63">
        <v>1000</v>
      </c>
      <c r="G2962" s="70">
        <v>10.55</v>
      </c>
      <c r="H2962" s="70"/>
      <c r="I2962" s="20"/>
    </row>
    <row r="2963" spans="2:9" x14ac:dyDescent="0.25">
      <c r="B2963" s="69">
        <v>39907</v>
      </c>
      <c r="C2963" s="20" t="s">
        <v>39</v>
      </c>
      <c r="D2963" s="20" t="s">
        <v>29</v>
      </c>
      <c r="E2963" s="20" t="s">
        <v>28</v>
      </c>
      <c r="F2963" s="63">
        <v>1000</v>
      </c>
      <c r="G2963" s="70">
        <v>18.77</v>
      </c>
      <c r="H2963" s="70"/>
      <c r="I2963" s="20"/>
    </row>
    <row r="2964" spans="2:9" x14ac:dyDescent="0.25">
      <c r="B2964" s="69">
        <v>39907</v>
      </c>
      <c r="C2964" s="20" t="s">
        <v>39</v>
      </c>
      <c r="D2964" s="20" t="s">
        <v>29</v>
      </c>
      <c r="E2964" s="20" t="s">
        <v>28</v>
      </c>
      <c r="F2964" s="63">
        <v>1000</v>
      </c>
      <c r="G2964" s="70">
        <v>18.77</v>
      </c>
      <c r="H2964" s="70"/>
      <c r="I2964" s="20"/>
    </row>
    <row r="2965" spans="2:9" x14ac:dyDescent="0.25">
      <c r="B2965" s="69">
        <v>39907</v>
      </c>
      <c r="C2965" s="20" t="s">
        <v>39</v>
      </c>
      <c r="D2965" s="20" t="s">
        <v>29</v>
      </c>
      <c r="E2965" s="20" t="s">
        <v>28</v>
      </c>
      <c r="F2965" s="63">
        <v>1000</v>
      </c>
      <c r="G2965" s="70">
        <v>65.91</v>
      </c>
      <c r="H2965" s="70"/>
      <c r="I2965" s="20"/>
    </row>
    <row r="2966" spans="2:9" x14ac:dyDescent="0.25">
      <c r="B2966" s="69">
        <v>39907</v>
      </c>
      <c r="C2966" s="20" t="s">
        <v>39</v>
      </c>
      <c r="D2966" s="20" t="s">
        <v>29</v>
      </c>
      <c r="E2966" s="20" t="s">
        <v>28</v>
      </c>
      <c r="F2966" s="63">
        <v>1000</v>
      </c>
      <c r="G2966" s="70">
        <v>65.91</v>
      </c>
      <c r="H2966" s="70"/>
      <c r="I2966" s="20"/>
    </row>
    <row r="2967" spans="2:9" x14ac:dyDescent="0.25">
      <c r="B2967" s="69">
        <v>39907</v>
      </c>
      <c r="C2967" s="20" t="s">
        <v>39</v>
      </c>
      <c r="D2967" s="20" t="s">
        <v>29</v>
      </c>
      <c r="E2967" s="20" t="s">
        <v>28</v>
      </c>
      <c r="F2967" s="63">
        <v>1000</v>
      </c>
      <c r="G2967" s="70">
        <v>70.92</v>
      </c>
      <c r="H2967" s="70"/>
      <c r="I2967" s="20"/>
    </row>
    <row r="2968" spans="2:9" x14ac:dyDescent="0.25">
      <c r="B2968" s="69">
        <v>39907</v>
      </c>
      <c r="C2968" s="20" t="s">
        <v>39</v>
      </c>
      <c r="D2968" s="20" t="s">
        <v>29</v>
      </c>
      <c r="E2968" s="20" t="s">
        <v>28</v>
      </c>
      <c r="F2968" s="63">
        <v>1000</v>
      </c>
      <c r="G2968" s="70">
        <v>70.92</v>
      </c>
      <c r="H2968" s="70"/>
      <c r="I2968" s="20"/>
    </row>
    <row r="2969" spans="2:9" x14ac:dyDescent="0.25">
      <c r="B2969" s="69">
        <v>39907</v>
      </c>
      <c r="C2969" s="20" t="s">
        <v>39</v>
      </c>
      <c r="D2969" s="20" t="s">
        <v>30</v>
      </c>
      <c r="E2969" s="20" t="s">
        <v>28</v>
      </c>
      <c r="F2969" s="63">
        <v>1000</v>
      </c>
      <c r="G2969" s="70">
        <v>703.38</v>
      </c>
      <c r="H2969" s="70"/>
      <c r="I2969" s="20"/>
    </row>
    <row r="2970" spans="2:9" x14ac:dyDescent="0.25">
      <c r="B2970" s="69">
        <v>39907</v>
      </c>
      <c r="C2970" s="20" t="s">
        <v>39</v>
      </c>
      <c r="D2970" s="20" t="s">
        <v>30</v>
      </c>
      <c r="E2970" s="20" t="s">
        <v>28</v>
      </c>
      <c r="F2970" s="63">
        <v>1000</v>
      </c>
      <c r="G2970" s="70">
        <v>703.38</v>
      </c>
      <c r="H2970" s="70"/>
      <c r="I2970" s="20"/>
    </row>
    <row r="2971" spans="2:9" x14ac:dyDescent="0.25">
      <c r="B2971" s="69">
        <v>39907</v>
      </c>
      <c r="C2971" s="20" t="s">
        <v>39</v>
      </c>
      <c r="D2971" s="20" t="s">
        <v>30</v>
      </c>
      <c r="E2971" s="20" t="s">
        <v>28</v>
      </c>
      <c r="F2971" s="63">
        <v>1000</v>
      </c>
      <c r="G2971" s="70">
        <v>10.42</v>
      </c>
      <c r="H2971" s="70"/>
      <c r="I2971" s="20"/>
    </row>
    <row r="2972" spans="2:9" x14ac:dyDescent="0.25">
      <c r="B2972" s="69">
        <v>39907</v>
      </c>
      <c r="C2972" s="20" t="s">
        <v>39</v>
      </c>
      <c r="D2972" s="20" t="s">
        <v>30</v>
      </c>
      <c r="E2972" s="20" t="s">
        <v>28</v>
      </c>
      <c r="F2972" s="63">
        <v>1000</v>
      </c>
      <c r="G2972" s="70">
        <v>10.42</v>
      </c>
      <c r="H2972" s="70"/>
      <c r="I2972" s="20"/>
    </row>
    <row r="2973" spans="2:9" x14ac:dyDescent="0.25">
      <c r="B2973" s="69">
        <v>39907</v>
      </c>
      <c r="C2973" s="20" t="s">
        <v>39</v>
      </c>
      <c r="D2973" s="20" t="s">
        <v>30</v>
      </c>
      <c r="E2973" s="20" t="s">
        <v>28</v>
      </c>
      <c r="F2973" s="63">
        <v>1000</v>
      </c>
      <c r="G2973" s="70">
        <v>166.76</v>
      </c>
      <c r="H2973" s="70"/>
      <c r="I2973" s="20"/>
    </row>
    <row r="2974" spans="2:9" x14ac:dyDescent="0.25">
      <c r="B2974" s="69">
        <v>39907</v>
      </c>
      <c r="C2974" s="20" t="s">
        <v>39</v>
      </c>
      <c r="D2974" s="20" t="s">
        <v>30</v>
      </c>
      <c r="E2974" s="20" t="s">
        <v>28</v>
      </c>
      <c r="F2974" s="63">
        <v>1000</v>
      </c>
      <c r="G2974" s="70">
        <v>166.76</v>
      </c>
      <c r="H2974" s="70"/>
      <c r="I2974" s="20"/>
    </row>
    <row r="2975" spans="2:9" x14ac:dyDescent="0.25">
      <c r="B2975" s="69">
        <v>39907</v>
      </c>
      <c r="C2975" s="20" t="s">
        <v>39</v>
      </c>
      <c r="D2975" s="20" t="s">
        <v>30</v>
      </c>
      <c r="E2975" s="20" t="s">
        <v>28</v>
      </c>
      <c r="F2975" s="63">
        <v>1000</v>
      </c>
      <c r="G2975" s="70">
        <v>99.87</v>
      </c>
      <c r="H2975" s="70"/>
      <c r="I2975" s="20"/>
    </row>
    <row r="2976" spans="2:9" x14ac:dyDescent="0.25">
      <c r="B2976" s="69">
        <v>39907</v>
      </c>
      <c r="C2976" s="20" t="s">
        <v>39</v>
      </c>
      <c r="D2976" s="20" t="s">
        <v>30</v>
      </c>
      <c r="E2976" s="20" t="s">
        <v>28</v>
      </c>
      <c r="F2976" s="63">
        <v>1000</v>
      </c>
      <c r="G2976" s="70">
        <v>99.87</v>
      </c>
      <c r="H2976" s="70"/>
      <c r="I2976" s="20"/>
    </row>
    <row r="2977" spans="2:9" x14ac:dyDescent="0.25">
      <c r="B2977" s="69">
        <v>39907</v>
      </c>
      <c r="C2977" s="20" t="s">
        <v>39</v>
      </c>
      <c r="D2977" s="20" t="s">
        <v>30</v>
      </c>
      <c r="E2977" s="20" t="s">
        <v>28</v>
      </c>
      <c r="F2977" s="63">
        <v>1000</v>
      </c>
      <c r="G2977" s="70">
        <v>82.7</v>
      </c>
      <c r="H2977" s="70"/>
      <c r="I2977" s="20"/>
    </row>
    <row r="2978" spans="2:9" x14ac:dyDescent="0.25">
      <c r="B2978" s="69">
        <v>39907</v>
      </c>
      <c r="C2978" s="20" t="s">
        <v>39</v>
      </c>
      <c r="D2978" s="20" t="s">
        <v>30</v>
      </c>
      <c r="E2978" s="20" t="s">
        <v>28</v>
      </c>
      <c r="F2978" s="63">
        <v>1000</v>
      </c>
      <c r="G2978" s="70">
        <v>82.7</v>
      </c>
      <c r="H2978" s="70"/>
      <c r="I2978" s="20"/>
    </row>
    <row r="2979" spans="2:9" x14ac:dyDescent="0.25">
      <c r="B2979" s="69">
        <v>39907</v>
      </c>
      <c r="C2979" s="20" t="s">
        <v>38</v>
      </c>
      <c r="D2979" s="20" t="s">
        <v>27</v>
      </c>
      <c r="E2979" s="20" t="s">
        <v>28</v>
      </c>
      <c r="F2979" s="63">
        <v>1000</v>
      </c>
      <c r="G2979" s="70">
        <v>0</v>
      </c>
      <c r="H2979" s="70"/>
      <c r="I2979" s="20"/>
    </row>
    <row r="2980" spans="2:9" x14ac:dyDescent="0.25">
      <c r="B2980" s="69">
        <v>39907</v>
      </c>
      <c r="C2980" s="20" t="s">
        <v>38</v>
      </c>
      <c r="D2980" s="20" t="s">
        <v>27</v>
      </c>
      <c r="E2980" s="20" t="s">
        <v>28</v>
      </c>
      <c r="F2980" s="63">
        <v>1000</v>
      </c>
      <c r="G2980" s="70">
        <v>0</v>
      </c>
      <c r="H2980" s="70"/>
      <c r="I2980" s="20"/>
    </row>
    <row r="2981" spans="2:9" x14ac:dyDescent="0.25">
      <c r="B2981" s="69">
        <v>39907</v>
      </c>
      <c r="C2981" s="20" t="s">
        <v>38</v>
      </c>
      <c r="D2981" s="20" t="s">
        <v>29</v>
      </c>
      <c r="E2981" s="20" t="s">
        <v>28</v>
      </c>
      <c r="F2981" s="63">
        <v>1000</v>
      </c>
      <c r="G2981" s="70">
        <v>0</v>
      </c>
      <c r="H2981" s="70"/>
      <c r="I2981" s="20"/>
    </row>
    <row r="2982" spans="2:9" x14ac:dyDescent="0.25">
      <c r="B2982" s="69">
        <v>39907</v>
      </c>
      <c r="C2982" s="20" t="s">
        <v>38</v>
      </c>
      <c r="D2982" s="20" t="s">
        <v>29</v>
      </c>
      <c r="E2982" s="20" t="s">
        <v>28</v>
      </c>
      <c r="F2982" s="63">
        <v>1000</v>
      </c>
      <c r="G2982" s="70">
        <v>0</v>
      </c>
      <c r="H2982" s="70"/>
      <c r="I2982" s="20"/>
    </row>
    <row r="2983" spans="2:9" x14ac:dyDescent="0.25">
      <c r="B2983" s="69">
        <v>39907</v>
      </c>
      <c r="C2983" s="20" t="s">
        <v>38</v>
      </c>
      <c r="D2983" s="20" t="s">
        <v>30</v>
      </c>
      <c r="E2983" s="20" t="s">
        <v>28</v>
      </c>
      <c r="F2983" s="63">
        <v>1000</v>
      </c>
      <c r="G2983" s="70">
        <v>0.03</v>
      </c>
      <c r="H2983" s="70"/>
      <c r="I2983" s="20"/>
    </row>
    <row r="2984" spans="2:9" x14ac:dyDescent="0.25">
      <c r="B2984" s="69">
        <v>39907</v>
      </c>
      <c r="C2984" s="20" t="s">
        <v>38</v>
      </c>
      <c r="D2984" s="20" t="s">
        <v>30</v>
      </c>
      <c r="E2984" s="20" t="s">
        <v>28</v>
      </c>
      <c r="F2984" s="63">
        <v>1000</v>
      </c>
      <c r="G2984" s="70">
        <v>0.03</v>
      </c>
      <c r="H2984" s="70"/>
      <c r="I2984" s="20"/>
    </row>
    <row r="2985" spans="2:9" x14ac:dyDescent="0.25">
      <c r="B2985" s="69">
        <v>39907</v>
      </c>
      <c r="C2985" s="20" t="s">
        <v>40</v>
      </c>
      <c r="D2985" s="20" t="s">
        <v>27</v>
      </c>
      <c r="E2985" s="20" t="s">
        <v>28</v>
      </c>
      <c r="F2985" s="63">
        <v>1000</v>
      </c>
      <c r="G2985" s="70">
        <v>3.25</v>
      </c>
      <c r="H2985" s="70"/>
      <c r="I2985" s="20"/>
    </row>
    <row r="2986" spans="2:9" x14ac:dyDescent="0.25">
      <c r="B2986" s="69">
        <v>39907</v>
      </c>
      <c r="C2986" s="20" t="s">
        <v>40</v>
      </c>
      <c r="D2986" s="20" t="s">
        <v>27</v>
      </c>
      <c r="E2986" s="20" t="s">
        <v>28</v>
      </c>
      <c r="F2986" s="63">
        <v>1000</v>
      </c>
      <c r="G2986" s="70">
        <v>3.25</v>
      </c>
      <c r="H2986" s="70"/>
      <c r="I2986" s="20"/>
    </row>
    <row r="2987" spans="2:9" x14ac:dyDescent="0.25">
      <c r="B2987" s="69">
        <v>39907</v>
      </c>
      <c r="C2987" s="20" t="s">
        <v>40</v>
      </c>
      <c r="D2987" s="20" t="s">
        <v>27</v>
      </c>
      <c r="E2987" s="20" t="s">
        <v>28</v>
      </c>
      <c r="F2987" s="63">
        <v>1000</v>
      </c>
      <c r="G2987" s="70">
        <v>27.77</v>
      </c>
      <c r="H2987" s="70"/>
      <c r="I2987" s="20"/>
    </row>
    <row r="2988" spans="2:9" x14ac:dyDescent="0.25">
      <c r="B2988" s="69">
        <v>39907</v>
      </c>
      <c r="C2988" s="20" t="s">
        <v>40</v>
      </c>
      <c r="D2988" s="20" t="s">
        <v>27</v>
      </c>
      <c r="E2988" s="20" t="s">
        <v>28</v>
      </c>
      <c r="F2988" s="63">
        <v>1000</v>
      </c>
      <c r="G2988" s="70">
        <v>27.77</v>
      </c>
      <c r="H2988" s="70"/>
      <c r="I2988" s="20"/>
    </row>
    <row r="2989" spans="2:9" x14ac:dyDescent="0.25">
      <c r="B2989" s="69">
        <v>39907</v>
      </c>
      <c r="C2989" s="20" t="s">
        <v>40</v>
      </c>
      <c r="D2989" s="20" t="s">
        <v>29</v>
      </c>
      <c r="E2989" s="20" t="s">
        <v>28</v>
      </c>
      <c r="F2989" s="63">
        <v>1000</v>
      </c>
      <c r="G2989" s="70">
        <v>4.42</v>
      </c>
      <c r="H2989" s="70"/>
      <c r="I2989" s="20"/>
    </row>
    <row r="2990" spans="2:9" x14ac:dyDescent="0.25">
      <c r="B2990" s="69">
        <v>39907</v>
      </c>
      <c r="C2990" s="20" t="s">
        <v>40</v>
      </c>
      <c r="D2990" s="20" t="s">
        <v>29</v>
      </c>
      <c r="E2990" s="20" t="s">
        <v>28</v>
      </c>
      <c r="F2990" s="63">
        <v>1000</v>
      </c>
      <c r="G2990" s="70">
        <v>4.42</v>
      </c>
      <c r="H2990" s="70"/>
      <c r="I2990" s="20"/>
    </row>
    <row r="2991" spans="2:9" x14ac:dyDescent="0.25">
      <c r="B2991" s="69">
        <v>39907</v>
      </c>
      <c r="C2991" s="20" t="s">
        <v>40</v>
      </c>
      <c r="D2991" s="20" t="s">
        <v>29</v>
      </c>
      <c r="E2991" s="20" t="s">
        <v>28</v>
      </c>
      <c r="F2991" s="63">
        <v>1000</v>
      </c>
      <c r="G2991" s="70">
        <v>219.27</v>
      </c>
      <c r="H2991" s="70"/>
      <c r="I2991" s="20"/>
    </row>
    <row r="2992" spans="2:9" x14ac:dyDescent="0.25">
      <c r="B2992" s="69">
        <v>39907</v>
      </c>
      <c r="C2992" s="20" t="s">
        <v>40</v>
      </c>
      <c r="D2992" s="20" t="s">
        <v>29</v>
      </c>
      <c r="E2992" s="20" t="s">
        <v>28</v>
      </c>
      <c r="F2992" s="63">
        <v>1000</v>
      </c>
      <c r="G2992" s="70">
        <v>219.27</v>
      </c>
      <c r="H2992" s="70"/>
      <c r="I2992" s="20"/>
    </row>
    <row r="2993" spans="2:9" x14ac:dyDescent="0.25">
      <c r="B2993" s="69">
        <v>39907</v>
      </c>
      <c r="C2993" s="20" t="s">
        <v>40</v>
      </c>
      <c r="D2993" s="20" t="s">
        <v>30</v>
      </c>
      <c r="E2993" s="20" t="s">
        <v>28</v>
      </c>
      <c r="F2993" s="63">
        <v>1000</v>
      </c>
      <c r="G2993" s="70">
        <v>5.0199999999999996</v>
      </c>
      <c r="H2993" s="70"/>
      <c r="I2993" s="20"/>
    </row>
    <row r="2994" spans="2:9" x14ac:dyDescent="0.25">
      <c r="B2994" s="69">
        <v>39907</v>
      </c>
      <c r="C2994" s="20" t="s">
        <v>40</v>
      </c>
      <c r="D2994" s="20" t="s">
        <v>30</v>
      </c>
      <c r="E2994" s="20" t="s">
        <v>28</v>
      </c>
      <c r="F2994" s="63">
        <v>1000</v>
      </c>
      <c r="G2994" s="70">
        <v>5.0199999999999996</v>
      </c>
      <c r="H2994" s="70"/>
      <c r="I2994" s="20"/>
    </row>
    <row r="2995" spans="2:9" x14ac:dyDescent="0.25">
      <c r="B2995" s="69">
        <v>39907</v>
      </c>
      <c r="C2995" s="20" t="s">
        <v>40</v>
      </c>
      <c r="D2995" s="20" t="s">
        <v>30</v>
      </c>
      <c r="E2995" s="20" t="s">
        <v>28</v>
      </c>
      <c r="F2995" s="63">
        <v>1000</v>
      </c>
      <c r="G2995" s="70">
        <v>147.22999999999999</v>
      </c>
      <c r="H2995" s="70"/>
      <c r="I2995" s="20"/>
    </row>
    <row r="2996" spans="2:9" x14ac:dyDescent="0.25">
      <c r="B2996" s="69">
        <v>39907</v>
      </c>
      <c r="C2996" s="20" t="s">
        <v>40</v>
      </c>
      <c r="D2996" s="20" t="s">
        <v>30</v>
      </c>
      <c r="E2996" s="20" t="s">
        <v>28</v>
      </c>
      <c r="F2996" s="63">
        <v>1000</v>
      </c>
      <c r="G2996" s="70">
        <v>147.22999999999999</v>
      </c>
      <c r="H2996" s="70"/>
      <c r="I2996" s="20"/>
    </row>
    <row r="2997" spans="2:9" x14ac:dyDescent="0.25">
      <c r="B2997" s="69">
        <v>39907</v>
      </c>
      <c r="C2997" s="20" t="s">
        <v>47</v>
      </c>
      <c r="D2997" s="20" t="s">
        <v>27</v>
      </c>
      <c r="E2997" s="20" t="s">
        <v>28</v>
      </c>
      <c r="F2997" s="63">
        <v>1000</v>
      </c>
      <c r="G2997" s="70">
        <v>0.17</v>
      </c>
      <c r="H2997" s="70"/>
      <c r="I2997" s="20"/>
    </row>
    <row r="2998" spans="2:9" x14ac:dyDescent="0.25">
      <c r="B2998" s="69">
        <v>39907</v>
      </c>
      <c r="C2998" s="20" t="s">
        <v>47</v>
      </c>
      <c r="D2998" s="20" t="s">
        <v>27</v>
      </c>
      <c r="E2998" s="20" t="s">
        <v>28</v>
      </c>
      <c r="F2998" s="63">
        <v>1000</v>
      </c>
      <c r="G2998" s="70">
        <v>0.17</v>
      </c>
      <c r="H2998" s="70"/>
      <c r="I2998" s="20"/>
    </row>
    <row r="2999" spans="2:9" x14ac:dyDescent="0.25">
      <c r="B2999" s="69">
        <v>39907</v>
      </c>
      <c r="C2999" s="20" t="s">
        <v>47</v>
      </c>
      <c r="D2999" s="20" t="s">
        <v>29</v>
      </c>
      <c r="E2999" s="20" t="s">
        <v>28</v>
      </c>
      <c r="F2999" s="63">
        <v>1000</v>
      </c>
      <c r="G2999" s="70">
        <v>58.17</v>
      </c>
      <c r="H2999" s="70"/>
      <c r="I2999" s="20"/>
    </row>
    <row r="3000" spans="2:9" x14ac:dyDescent="0.25">
      <c r="B3000" s="69">
        <v>39907</v>
      </c>
      <c r="C3000" s="20" t="s">
        <v>47</v>
      </c>
      <c r="D3000" s="20" t="s">
        <v>29</v>
      </c>
      <c r="E3000" s="20" t="s">
        <v>28</v>
      </c>
      <c r="F3000" s="63">
        <v>1000</v>
      </c>
      <c r="G3000" s="70">
        <v>58.17</v>
      </c>
      <c r="H3000" s="70"/>
      <c r="I3000" s="20"/>
    </row>
    <row r="3001" spans="2:9" x14ac:dyDescent="0.25">
      <c r="B3001" s="69">
        <v>39907</v>
      </c>
      <c r="C3001" s="20" t="s">
        <v>47</v>
      </c>
      <c r="D3001" s="20" t="s">
        <v>30</v>
      </c>
      <c r="E3001" s="20" t="s">
        <v>28</v>
      </c>
      <c r="F3001" s="63">
        <v>1000</v>
      </c>
      <c r="G3001" s="70">
        <v>1.39</v>
      </c>
      <c r="H3001" s="70"/>
      <c r="I3001" s="20"/>
    </row>
    <row r="3002" spans="2:9" x14ac:dyDescent="0.25">
      <c r="B3002" s="69">
        <v>39907</v>
      </c>
      <c r="C3002" s="20" t="s">
        <v>47</v>
      </c>
      <c r="D3002" s="20" t="s">
        <v>30</v>
      </c>
      <c r="E3002" s="20" t="s">
        <v>28</v>
      </c>
      <c r="F3002" s="63">
        <v>1000</v>
      </c>
      <c r="G3002" s="70">
        <v>1.39</v>
      </c>
      <c r="H3002" s="70"/>
      <c r="I3002" s="20"/>
    </row>
    <row r="3003" spans="2:9" x14ac:dyDescent="0.25">
      <c r="B3003" s="69">
        <v>39907</v>
      </c>
      <c r="C3003" s="20" t="s">
        <v>47</v>
      </c>
      <c r="D3003" s="20" t="s">
        <v>27</v>
      </c>
      <c r="E3003" s="20" t="s">
        <v>28</v>
      </c>
      <c r="F3003" s="63">
        <v>1000</v>
      </c>
      <c r="G3003" s="70">
        <v>0</v>
      </c>
      <c r="H3003" s="70"/>
      <c r="I3003" s="20"/>
    </row>
    <row r="3004" spans="2:9" x14ac:dyDescent="0.25">
      <c r="B3004" s="69">
        <v>39907</v>
      </c>
      <c r="C3004" s="20" t="s">
        <v>47</v>
      </c>
      <c r="D3004" s="20" t="s">
        <v>27</v>
      </c>
      <c r="E3004" s="20" t="s">
        <v>28</v>
      </c>
      <c r="F3004" s="63">
        <v>1000</v>
      </c>
      <c r="G3004" s="70">
        <v>0</v>
      </c>
      <c r="H3004" s="70"/>
      <c r="I3004" s="20"/>
    </row>
    <row r="3005" spans="2:9" x14ac:dyDescent="0.25">
      <c r="B3005" s="69">
        <v>39907</v>
      </c>
      <c r="C3005" s="20" t="s">
        <v>47</v>
      </c>
      <c r="D3005" s="20" t="s">
        <v>29</v>
      </c>
      <c r="E3005" s="20" t="s">
        <v>28</v>
      </c>
      <c r="F3005" s="63">
        <v>1000</v>
      </c>
      <c r="G3005" s="70">
        <v>211.22</v>
      </c>
      <c r="H3005" s="70"/>
      <c r="I3005" s="20"/>
    </row>
    <row r="3006" spans="2:9" x14ac:dyDescent="0.25">
      <c r="B3006" s="69">
        <v>39907</v>
      </c>
      <c r="C3006" s="20" t="s">
        <v>47</v>
      </c>
      <c r="D3006" s="20" t="s">
        <v>29</v>
      </c>
      <c r="E3006" s="20" t="s">
        <v>28</v>
      </c>
      <c r="F3006" s="63">
        <v>1000</v>
      </c>
      <c r="G3006" s="70">
        <v>211.22</v>
      </c>
      <c r="H3006" s="70"/>
      <c r="I3006" s="20"/>
    </row>
    <row r="3007" spans="2:9" x14ac:dyDescent="0.25">
      <c r="B3007" s="69">
        <v>39907</v>
      </c>
      <c r="C3007" s="20" t="s">
        <v>47</v>
      </c>
      <c r="D3007" s="20" t="s">
        <v>30</v>
      </c>
      <c r="E3007" s="20" t="s">
        <v>28</v>
      </c>
      <c r="F3007" s="63">
        <v>1000</v>
      </c>
      <c r="G3007" s="70">
        <v>290</v>
      </c>
      <c r="H3007" s="70"/>
      <c r="I3007" s="20"/>
    </row>
    <row r="3008" spans="2:9" x14ac:dyDescent="0.25">
      <c r="B3008" s="69">
        <v>39907</v>
      </c>
      <c r="C3008" s="20" t="s">
        <v>47</v>
      </c>
      <c r="D3008" s="20" t="s">
        <v>30</v>
      </c>
      <c r="E3008" s="20" t="s">
        <v>28</v>
      </c>
      <c r="F3008" s="63">
        <v>1000</v>
      </c>
      <c r="G3008" s="70">
        <v>290</v>
      </c>
      <c r="H3008" s="70"/>
      <c r="I3008" s="20"/>
    </row>
    <row r="3009" spans="2:9" x14ac:dyDescent="0.25">
      <c r="B3009" s="69">
        <v>39907</v>
      </c>
      <c r="C3009" s="20" t="s">
        <v>41</v>
      </c>
      <c r="D3009" s="20" t="s">
        <v>27</v>
      </c>
      <c r="E3009" s="20" t="s">
        <v>28</v>
      </c>
      <c r="F3009" s="63">
        <v>1000</v>
      </c>
      <c r="G3009" s="70">
        <v>0.21</v>
      </c>
      <c r="H3009" s="70"/>
      <c r="I3009" s="20"/>
    </row>
    <row r="3010" spans="2:9" x14ac:dyDescent="0.25">
      <c r="B3010" s="69">
        <v>39907</v>
      </c>
      <c r="C3010" s="20" t="s">
        <v>41</v>
      </c>
      <c r="D3010" s="20" t="s">
        <v>27</v>
      </c>
      <c r="E3010" s="20" t="s">
        <v>28</v>
      </c>
      <c r="F3010" s="63">
        <v>1000</v>
      </c>
      <c r="G3010" s="70">
        <v>0.21</v>
      </c>
      <c r="H3010" s="70"/>
      <c r="I3010" s="20"/>
    </row>
    <row r="3011" spans="2:9" x14ac:dyDescent="0.25">
      <c r="B3011" s="69">
        <v>39907</v>
      </c>
      <c r="C3011" s="20" t="s">
        <v>41</v>
      </c>
      <c r="D3011" s="20" t="s">
        <v>29</v>
      </c>
      <c r="E3011" s="20" t="s">
        <v>28</v>
      </c>
      <c r="F3011" s="63">
        <v>1000</v>
      </c>
      <c r="G3011" s="70">
        <v>1.35</v>
      </c>
      <c r="H3011" s="70"/>
      <c r="I3011" s="20"/>
    </row>
    <row r="3012" spans="2:9" x14ac:dyDescent="0.25">
      <c r="B3012" s="69">
        <v>39907</v>
      </c>
      <c r="C3012" s="20" t="s">
        <v>41</v>
      </c>
      <c r="D3012" s="20" t="s">
        <v>29</v>
      </c>
      <c r="E3012" s="20" t="s">
        <v>28</v>
      </c>
      <c r="F3012" s="63">
        <v>1000</v>
      </c>
      <c r="G3012" s="70">
        <v>1.35</v>
      </c>
      <c r="H3012" s="70"/>
      <c r="I3012" s="20"/>
    </row>
    <row r="3013" spans="2:9" x14ac:dyDescent="0.25">
      <c r="B3013" s="69">
        <v>39907</v>
      </c>
      <c r="C3013" s="20" t="s">
        <v>41</v>
      </c>
      <c r="D3013" s="20" t="s">
        <v>30</v>
      </c>
      <c r="E3013" s="20" t="s">
        <v>28</v>
      </c>
      <c r="F3013" s="63">
        <v>1000</v>
      </c>
      <c r="G3013" s="70">
        <v>4.99</v>
      </c>
      <c r="H3013" s="70"/>
      <c r="I3013" s="20"/>
    </row>
    <row r="3014" spans="2:9" x14ac:dyDescent="0.25">
      <c r="B3014" s="69">
        <v>39907</v>
      </c>
      <c r="C3014" s="20" t="s">
        <v>41</v>
      </c>
      <c r="D3014" s="20" t="s">
        <v>30</v>
      </c>
      <c r="E3014" s="20" t="s">
        <v>28</v>
      </c>
      <c r="F3014" s="63">
        <v>1000</v>
      </c>
      <c r="G3014" s="70">
        <v>4.99</v>
      </c>
      <c r="H3014" s="70"/>
      <c r="I3014" s="20"/>
    </row>
    <row r="3015" spans="2:9" x14ac:dyDescent="0.25">
      <c r="B3015" s="69">
        <v>39907</v>
      </c>
      <c r="C3015" s="20" t="s">
        <v>42</v>
      </c>
      <c r="D3015" s="20" t="s">
        <v>27</v>
      </c>
      <c r="E3015" s="20" t="s">
        <v>28</v>
      </c>
      <c r="F3015" s="63">
        <v>1000</v>
      </c>
      <c r="G3015" s="70">
        <v>0</v>
      </c>
      <c r="H3015" s="70"/>
      <c r="I3015" s="20"/>
    </row>
    <row r="3016" spans="2:9" x14ac:dyDescent="0.25">
      <c r="B3016" s="69">
        <v>39907</v>
      </c>
      <c r="C3016" s="20" t="s">
        <v>42</v>
      </c>
      <c r="D3016" s="20" t="s">
        <v>27</v>
      </c>
      <c r="E3016" s="20" t="s">
        <v>28</v>
      </c>
      <c r="F3016" s="63">
        <v>1000</v>
      </c>
      <c r="G3016" s="70">
        <v>0</v>
      </c>
      <c r="H3016" s="70"/>
      <c r="I3016" s="20"/>
    </row>
    <row r="3017" spans="2:9" x14ac:dyDescent="0.25">
      <c r="B3017" s="69">
        <v>39907</v>
      </c>
      <c r="C3017" s="20" t="s">
        <v>42</v>
      </c>
      <c r="D3017" s="20" t="s">
        <v>29</v>
      </c>
      <c r="E3017" s="20" t="s">
        <v>28</v>
      </c>
      <c r="F3017" s="63">
        <v>1000</v>
      </c>
      <c r="G3017" s="70">
        <v>5.04</v>
      </c>
      <c r="H3017" s="70"/>
      <c r="I3017" s="20"/>
    </row>
    <row r="3018" spans="2:9" x14ac:dyDescent="0.25">
      <c r="B3018" s="69">
        <v>39907</v>
      </c>
      <c r="C3018" s="20" t="s">
        <v>42</v>
      </c>
      <c r="D3018" s="20" t="s">
        <v>29</v>
      </c>
      <c r="E3018" s="20" t="s">
        <v>28</v>
      </c>
      <c r="F3018" s="63">
        <v>1000</v>
      </c>
      <c r="G3018" s="70">
        <v>5.04</v>
      </c>
      <c r="H3018" s="70"/>
      <c r="I3018" s="20"/>
    </row>
    <row r="3019" spans="2:9" x14ac:dyDescent="0.25">
      <c r="B3019" s="69">
        <v>39907</v>
      </c>
      <c r="C3019" s="20" t="s">
        <v>42</v>
      </c>
      <c r="D3019" s="20" t="s">
        <v>29</v>
      </c>
      <c r="E3019" s="20" t="s">
        <v>28</v>
      </c>
      <c r="F3019" s="63">
        <v>1000</v>
      </c>
      <c r="G3019" s="70">
        <v>28.24</v>
      </c>
      <c r="H3019" s="70"/>
      <c r="I3019" s="20"/>
    </row>
    <row r="3020" spans="2:9" x14ac:dyDescent="0.25">
      <c r="B3020" s="69">
        <v>39907</v>
      </c>
      <c r="C3020" s="20" t="s">
        <v>42</v>
      </c>
      <c r="D3020" s="20" t="s">
        <v>29</v>
      </c>
      <c r="E3020" s="20" t="s">
        <v>28</v>
      </c>
      <c r="F3020" s="63">
        <v>1000</v>
      </c>
      <c r="G3020" s="70">
        <v>28.24</v>
      </c>
      <c r="H3020" s="70"/>
      <c r="I3020" s="20"/>
    </row>
    <row r="3021" spans="2:9" x14ac:dyDescent="0.25">
      <c r="B3021" s="69">
        <v>39907</v>
      </c>
      <c r="C3021" s="20" t="s">
        <v>42</v>
      </c>
      <c r="D3021" s="20" t="s">
        <v>30</v>
      </c>
      <c r="E3021" s="20" t="s">
        <v>28</v>
      </c>
      <c r="F3021" s="63">
        <v>1000</v>
      </c>
      <c r="G3021" s="70">
        <v>31.91</v>
      </c>
      <c r="H3021" s="70"/>
      <c r="I3021" s="20"/>
    </row>
    <row r="3022" spans="2:9" x14ac:dyDescent="0.25">
      <c r="B3022" s="69">
        <v>39907</v>
      </c>
      <c r="C3022" s="20" t="s">
        <v>42</v>
      </c>
      <c r="D3022" s="20" t="s">
        <v>30</v>
      </c>
      <c r="E3022" s="20" t="s">
        <v>28</v>
      </c>
      <c r="F3022" s="63">
        <v>1000</v>
      </c>
      <c r="G3022" s="70">
        <v>31.91</v>
      </c>
      <c r="H3022" s="70"/>
      <c r="I3022" s="20"/>
    </row>
    <row r="3023" spans="2:9" x14ac:dyDescent="0.25">
      <c r="B3023" s="69">
        <v>39907</v>
      </c>
      <c r="C3023" s="20" t="s">
        <v>42</v>
      </c>
      <c r="D3023" s="20" t="s">
        <v>30</v>
      </c>
      <c r="E3023" s="20" t="s">
        <v>28</v>
      </c>
      <c r="F3023" s="63">
        <v>1000</v>
      </c>
      <c r="G3023" s="70">
        <v>97.39</v>
      </c>
      <c r="H3023" s="70"/>
      <c r="I3023" s="20"/>
    </row>
    <row r="3024" spans="2:9" x14ac:dyDescent="0.25">
      <c r="B3024" s="69">
        <v>39907</v>
      </c>
      <c r="C3024" s="20" t="s">
        <v>42</v>
      </c>
      <c r="D3024" s="20" t="s">
        <v>30</v>
      </c>
      <c r="E3024" s="20" t="s">
        <v>28</v>
      </c>
      <c r="F3024" s="63">
        <v>1000</v>
      </c>
      <c r="G3024" s="70">
        <v>97.39</v>
      </c>
      <c r="H3024" s="70"/>
      <c r="I3024" s="20"/>
    </row>
    <row r="3025" spans="2:9" x14ac:dyDescent="0.25">
      <c r="B3025" s="69">
        <v>39907</v>
      </c>
      <c r="C3025" s="20" t="s">
        <v>43</v>
      </c>
      <c r="D3025" s="20" t="s">
        <v>27</v>
      </c>
      <c r="E3025" s="20" t="s">
        <v>28</v>
      </c>
      <c r="F3025" s="63">
        <v>1000</v>
      </c>
      <c r="G3025" s="70">
        <v>31.75</v>
      </c>
      <c r="H3025" s="70"/>
      <c r="I3025" s="20"/>
    </row>
    <row r="3026" spans="2:9" x14ac:dyDescent="0.25">
      <c r="B3026" s="69">
        <v>39907</v>
      </c>
      <c r="C3026" s="20" t="s">
        <v>43</v>
      </c>
      <c r="D3026" s="20" t="s">
        <v>27</v>
      </c>
      <c r="E3026" s="20" t="s">
        <v>28</v>
      </c>
      <c r="F3026" s="63">
        <v>1000</v>
      </c>
      <c r="G3026" s="70">
        <v>31.75</v>
      </c>
      <c r="H3026" s="70"/>
      <c r="I3026" s="20"/>
    </row>
    <row r="3027" spans="2:9" x14ac:dyDescent="0.25">
      <c r="B3027" s="69">
        <v>39907</v>
      </c>
      <c r="C3027" s="20" t="s">
        <v>43</v>
      </c>
      <c r="D3027" s="20" t="s">
        <v>27</v>
      </c>
      <c r="E3027" s="20" t="s">
        <v>28</v>
      </c>
      <c r="F3027" s="63">
        <v>1000</v>
      </c>
      <c r="G3027" s="70">
        <v>0</v>
      </c>
      <c r="H3027" s="70"/>
      <c r="I3027" s="20"/>
    </row>
    <row r="3028" spans="2:9" x14ac:dyDescent="0.25">
      <c r="B3028" s="69">
        <v>39907</v>
      </c>
      <c r="C3028" s="20" t="s">
        <v>43</v>
      </c>
      <c r="D3028" s="20" t="s">
        <v>27</v>
      </c>
      <c r="E3028" s="20" t="s">
        <v>28</v>
      </c>
      <c r="F3028" s="63">
        <v>1000</v>
      </c>
      <c r="G3028" s="70">
        <v>0</v>
      </c>
      <c r="H3028" s="70"/>
      <c r="I3028" s="20"/>
    </row>
    <row r="3029" spans="2:9" x14ac:dyDescent="0.25">
      <c r="B3029" s="69">
        <v>39907</v>
      </c>
      <c r="C3029" s="20" t="s">
        <v>43</v>
      </c>
      <c r="D3029" s="20" t="s">
        <v>29</v>
      </c>
      <c r="E3029" s="20" t="s">
        <v>28</v>
      </c>
      <c r="F3029" s="63">
        <v>1000</v>
      </c>
      <c r="G3029" s="70">
        <v>0.26</v>
      </c>
      <c r="H3029" s="70"/>
      <c r="I3029" s="20"/>
    </row>
    <row r="3030" spans="2:9" x14ac:dyDescent="0.25">
      <c r="B3030" s="69">
        <v>39907</v>
      </c>
      <c r="C3030" s="20" t="s">
        <v>43</v>
      </c>
      <c r="D3030" s="20" t="s">
        <v>29</v>
      </c>
      <c r="E3030" s="20" t="s">
        <v>28</v>
      </c>
      <c r="F3030" s="63">
        <v>1000</v>
      </c>
      <c r="G3030" s="70">
        <v>0.26</v>
      </c>
      <c r="H3030" s="70"/>
      <c r="I3030" s="20"/>
    </row>
    <row r="3031" spans="2:9" x14ac:dyDescent="0.25">
      <c r="B3031" s="69">
        <v>39907</v>
      </c>
      <c r="C3031" s="20" t="s">
        <v>43</v>
      </c>
      <c r="D3031" s="20" t="s">
        <v>29</v>
      </c>
      <c r="E3031" s="20" t="s">
        <v>28</v>
      </c>
      <c r="F3031" s="63">
        <v>1000</v>
      </c>
      <c r="G3031" s="70">
        <v>41.18</v>
      </c>
      <c r="H3031" s="70"/>
      <c r="I3031" s="20"/>
    </row>
    <row r="3032" spans="2:9" x14ac:dyDescent="0.25">
      <c r="B3032" s="69">
        <v>39907</v>
      </c>
      <c r="C3032" s="20" t="s">
        <v>43</v>
      </c>
      <c r="D3032" s="20" t="s">
        <v>29</v>
      </c>
      <c r="E3032" s="20" t="s">
        <v>28</v>
      </c>
      <c r="F3032" s="63">
        <v>1000</v>
      </c>
      <c r="G3032" s="70">
        <v>41.18</v>
      </c>
      <c r="H3032" s="70"/>
      <c r="I3032" s="20"/>
    </row>
    <row r="3033" spans="2:9" x14ac:dyDescent="0.25">
      <c r="B3033" s="69">
        <v>39907</v>
      </c>
      <c r="C3033" s="20" t="s">
        <v>43</v>
      </c>
      <c r="D3033" s="20" t="s">
        <v>30</v>
      </c>
      <c r="E3033" s="20" t="s">
        <v>28</v>
      </c>
      <c r="F3033" s="63">
        <v>1000</v>
      </c>
      <c r="G3033" s="70">
        <v>0.39</v>
      </c>
      <c r="H3033" s="70"/>
      <c r="I3033" s="20"/>
    </row>
    <row r="3034" spans="2:9" x14ac:dyDescent="0.25">
      <c r="B3034" s="69">
        <v>39907</v>
      </c>
      <c r="C3034" s="20" t="s">
        <v>43</v>
      </c>
      <c r="D3034" s="20" t="s">
        <v>30</v>
      </c>
      <c r="E3034" s="20" t="s">
        <v>28</v>
      </c>
      <c r="F3034" s="63">
        <v>1000</v>
      </c>
      <c r="G3034" s="70">
        <v>0.39</v>
      </c>
      <c r="H3034" s="70"/>
      <c r="I3034" s="20"/>
    </row>
    <row r="3035" spans="2:9" x14ac:dyDescent="0.25">
      <c r="B3035" s="69">
        <v>39907</v>
      </c>
      <c r="C3035" s="20" t="s">
        <v>43</v>
      </c>
      <c r="D3035" s="20" t="s">
        <v>30</v>
      </c>
      <c r="E3035" s="20" t="s">
        <v>28</v>
      </c>
      <c r="F3035" s="63">
        <v>1000</v>
      </c>
      <c r="G3035" s="70">
        <v>27.5</v>
      </c>
      <c r="H3035" s="70"/>
      <c r="I3035" s="20"/>
    </row>
    <row r="3036" spans="2:9" x14ac:dyDescent="0.25">
      <c r="B3036" s="69">
        <v>39907</v>
      </c>
      <c r="C3036" s="20" t="s">
        <v>43</v>
      </c>
      <c r="D3036" s="20" t="s">
        <v>30</v>
      </c>
      <c r="E3036" s="20" t="s">
        <v>28</v>
      </c>
      <c r="F3036" s="63">
        <v>1000</v>
      </c>
      <c r="G3036" s="70">
        <v>27.5</v>
      </c>
      <c r="H3036" s="70"/>
      <c r="I3036" s="20"/>
    </row>
    <row r="3037" spans="2:9" x14ac:dyDescent="0.25">
      <c r="B3037" s="69">
        <v>39907</v>
      </c>
      <c r="C3037" s="20" t="s">
        <v>47</v>
      </c>
      <c r="D3037" s="20" t="s">
        <v>27</v>
      </c>
      <c r="E3037" s="20" t="s">
        <v>28</v>
      </c>
      <c r="F3037" s="63">
        <v>1000</v>
      </c>
      <c r="G3037" s="70">
        <v>6.71</v>
      </c>
      <c r="H3037" s="70"/>
      <c r="I3037" s="20"/>
    </row>
    <row r="3038" spans="2:9" x14ac:dyDescent="0.25">
      <c r="B3038" s="69">
        <v>39907</v>
      </c>
      <c r="C3038" s="20" t="s">
        <v>47</v>
      </c>
      <c r="D3038" s="20" t="s">
        <v>27</v>
      </c>
      <c r="E3038" s="20" t="s">
        <v>28</v>
      </c>
      <c r="F3038" s="63">
        <v>1000</v>
      </c>
      <c r="G3038" s="70">
        <v>6.71</v>
      </c>
      <c r="H3038" s="70"/>
      <c r="I3038" s="20"/>
    </row>
    <row r="3039" spans="2:9" x14ac:dyDescent="0.25">
      <c r="B3039" s="69">
        <v>39907</v>
      </c>
      <c r="C3039" s="20" t="s">
        <v>47</v>
      </c>
      <c r="D3039" s="20" t="s">
        <v>29</v>
      </c>
      <c r="E3039" s="20" t="s">
        <v>28</v>
      </c>
      <c r="F3039" s="63">
        <v>1000</v>
      </c>
      <c r="G3039" s="70">
        <v>97.84</v>
      </c>
      <c r="H3039" s="70"/>
      <c r="I3039" s="20"/>
    </row>
    <row r="3040" spans="2:9" x14ac:dyDescent="0.25">
      <c r="B3040" s="69">
        <v>39907</v>
      </c>
      <c r="C3040" s="20" t="s">
        <v>47</v>
      </c>
      <c r="D3040" s="20" t="s">
        <v>29</v>
      </c>
      <c r="E3040" s="20" t="s">
        <v>28</v>
      </c>
      <c r="F3040" s="63">
        <v>1000</v>
      </c>
      <c r="G3040" s="70">
        <v>97.84</v>
      </c>
      <c r="H3040" s="70"/>
      <c r="I3040" s="20"/>
    </row>
    <row r="3041" spans="2:9" x14ac:dyDescent="0.25">
      <c r="B3041" s="69">
        <v>39907</v>
      </c>
      <c r="C3041" s="20" t="s">
        <v>47</v>
      </c>
      <c r="D3041" s="20" t="s">
        <v>30</v>
      </c>
      <c r="E3041" s="20" t="s">
        <v>28</v>
      </c>
      <c r="F3041" s="63">
        <v>1000</v>
      </c>
      <c r="G3041" s="70">
        <v>165.67</v>
      </c>
      <c r="H3041" s="70"/>
      <c r="I3041" s="20"/>
    </row>
    <row r="3042" spans="2:9" x14ac:dyDescent="0.25">
      <c r="B3042" s="69">
        <v>39907</v>
      </c>
      <c r="C3042" s="20" t="s">
        <v>47</v>
      </c>
      <c r="D3042" s="20" t="s">
        <v>30</v>
      </c>
      <c r="E3042" s="20" t="s">
        <v>28</v>
      </c>
      <c r="F3042" s="63">
        <v>1000</v>
      </c>
      <c r="G3042" s="70">
        <v>165.67</v>
      </c>
      <c r="H3042" s="70"/>
      <c r="I3042" s="20"/>
    </row>
    <row r="3043" spans="2:9" x14ac:dyDescent="0.25">
      <c r="B3043" s="69">
        <v>39907</v>
      </c>
      <c r="C3043" s="20" t="s">
        <v>31</v>
      </c>
      <c r="D3043" s="20" t="s">
        <v>29</v>
      </c>
      <c r="E3043" s="20" t="s">
        <v>28</v>
      </c>
      <c r="F3043" s="63">
        <v>1000</v>
      </c>
      <c r="G3043" s="70">
        <v>103.22</v>
      </c>
      <c r="H3043" s="70"/>
      <c r="I3043" s="20"/>
    </row>
    <row r="3044" spans="2:9" x14ac:dyDescent="0.25">
      <c r="B3044" s="69">
        <v>39907</v>
      </c>
      <c r="C3044" s="20" t="s">
        <v>31</v>
      </c>
      <c r="D3044" s="20" t="s">
        <v>29</v>
      </c>
      <c r="E3044" s="20" t="s">
        <v>28</v>
      </c>
      <c r="F3044" s="63">
        <v>1000</v>
      </c>
      <c r="G3044" s="70">
        <v>103.22</v>
      </c>
      <c r="H3044" s="70"/>
      <c r="I3044" s="20"/>
    </row>
    <row r="3045" spans="2:9" x14ac:dyDescent="0.25">
      <c r="B3045" s="69">
        <v>39907</v>
      </c>
      <c r="C3045" s="20" t="s">
        <v>31</v>
      </c>
      <c r="D3045" s="20" t="s">
        <v>29</v>
      </c>
      <c r="E3045" s="20" t="s">
        <v>28</v>
      </c>
      <c r="F3045" s="63">
        <v>1000</v>
      </c>
      <c r="G3045" s="70">
        <v>52.68</v>
      </c>
      <c r="H3045" s="70"/>
      <c r="I3045" s="20"/>
    </row>
    <row r="3046" spans="2:9" x14ac:dyDescent="0.25">
      <c r="B3046" s="69">
        <v>39907</v>
      </c>
      <c r="C3046" s="20" t="s">
        <v>31</v>
      </c>
      <c r="D3046" s="20" t="s">
        <v>29</v>
      </c>
      <c r="E3046" s="20" t="s">
        <v>28</v>
      </c>
      <c r="F3046" s="63">
        <v>1000</v>
      </c>
      <c r="G3046" s="70">
        <v>52.68</v>
      </c>
      <c r="H3046" s="70"/>
      <c r="I3046" s="20"/>
    </row>
    <row r="3047" spans="2:9" x14ac:dyDescent="0.25">
      <c r="B3047" s="69">
        <v>39907</v>
      </c>
      <c r="C3047" s="20" t="s">
        <v>31</v>
      </c>
      <c r="D3047" s="20" t="s">
        <v>29</v>
      </c>
      <c r="E3047" s="20" t="s">
        <v>28</v>
      </c>
      <c r="F3047" s="63">
        <v>1000</v>
      </c>
      <c r="G3047" s="70">
        <v>291.64999999999998</v>
      </c>
      <c r="H3047" s="70"/>
      <c r="I3047" s="20"/>
    </row>
    <row r="3048" spans="2:9" x14ac:dyDescent="0.25">
      <c r="B3048" s="69">
        <v>39907</v>
      </c>
      <c r="C3048" s="20" t="s">
        <v>31</v>
      </c>
      <c r="D3048" s="20" t="s">
        <v>29</v>
      </c>
      <c r="E3048" s="20" t="s">
        <v>28</v>
      </c>
      <c r="F3048" s="63">
        <v>1000</v>
      </c>
      <c r="G3048" s="70">
        <v>291.64999999999998</v>
      </c>
      <c r="H3048" s="70"/>
      <c r="I3048" s="20"/>
    </row>
    <row r="3049" spans="2:9" x14ac:dyDescent="0.25">
      <c r="B3049" s="69">
        <v>39907</v>
      </c>
      <c r="C3049" s="20" t="s">
        <v>31</v>
      </c>
      <c r="D3049" s="20" t="s">
        <v>30</v>
      </c>
      <c r="E3049" s="20" t="s">
        <v>28</v>
      </c>
      <c r="F3049" s="63">
        <v>1000</v>
      </c>
      <c r="G3049" s="70">
        <v>1.42</v>
      </c>
      <c r="H3049" s="70"/>
      <c r="I3049" s="20"/>
    </row>
    <row r="3050" spans="2:9" x14ac:dyDescent="0.25">
      <c r="B3050" s="69">
        <v>39907</v>
      </c>
      <c r="C3050" s="20" t="s">
        <v>31</v>
      </c>
      <c r="D3050" s="20" t="s">
        <v>30</v>
      </c>
      <c r="E3050" s="20" t="s">
        <v>28</v>
      </c>
      <c r="F3050" s="63">
        <v>1000</v>
      </c>
      <c r="G3050" s="70">
        <v>1.42</v>
      </c>
      <c r="H3050" s="70"/>
      <c r="I3050" s="20"/>
    </row>
    <row r="3051" spans="2:9" x14ac:dyDescent="0.25">
      <c r="B3051" s="69">
        <v>39907</v>
      </c>
      <c r="C3051" s="20" t="s">
        <v>31</v>
      </c>
      <c r="D3051" s="20" t="s">
        <v>30</v>
      </c>
      <c r="E3051" s="20" t="s">
        <v>28</v>
      </c>
      <c r="F3051" s="63">
        <v>1000</v>
      </c>
      <c r="G3051" s="70">
        <v>51.35</v>
      </c>
      <c r="H3051" s="70"/>
      <c r="I3051" s="20"/>
    </row>
    <row r="3052" spans="2:9" x14ac:dyDescent="0.25">
      <c r="B3052" s="69">
        <v>39907</v>
      </c>
      <c r="C3052" s="20" t="s">
        <v>31</v>
      </c>
      <c r="D3052" s="20" t="s">
        <v>30</v>
      </c>
      <c r="E3052" s="20" t="s">
        <v>28</v>
      </c>
      <c r="F3052" s="63">
        <v>1000</v>
      </c>
      <c r="G3052" s="70">
        <v>51.35</v>
      </c>
      <c r="H3052" s="70"/>
      <c r="I3052" s="20"/>
    </row>
    <row r="3053" spans="2:9" x14ac:dyDescent="0.25">
      <c r="B3053" s="69">
        <v>39907</v>
      </c>
      <c r="C3053" s="20" t="s">
        <v>44</v>
      </c>
      <c r="D3053" s="20" t="s">
        <v>29</v>
      </c>
      <c r="E3053" s="20" t="s">
        <v>28</v>
      </c>
      <c r="F3053" s="63">
        <v>1000</v>
      </c>
      <c r="G3053" s="70">
        <v>0.05</v>
      </c>
      <c r="H3053" s="70"/>
      <c r="I3053" s="20"/>
    </row>
    <row r="3054" spans="2:9" x14ac:dyDescent="0.25">
      <c r="B3054" s="69">
        <v>39907</v>
      </c>
      <c r="C3054" s="20" t="s">
        <v>44</v>
      </c>
      <c r="D3054" s="20" t="s">
        <v>29</v>
      </c>
      <c r="E3054" s="20" t="s">
        <v>28</v>
      </c>
      <c r="F3054" s="63">
        <v>1000</v>
      </c>
      <c r="G3054" s="70">
        <v>0.05</v>
      </c>
      <c r="H3054" s="70"/>
      <c r="I3054" s="20"/>
    </row>
    <row r="3055" spans="2:9" x14ac:dyDescent="0.25">
      <c r="B3055" s="69">
        <v>39907</v>
      </c>
      <c r="C3055" s="20" t="s">
        <v>44</v>
      </c>
      <c r="D3055" s="20" t="s">
        <v>30</v>
      </c>
      <c r="E3055" s="20" t="s">
        <v>28</v>
      </c>
      <c r="F3055" s="63">
        <v>1000</v>
      </c>
      <c r="G3055" s="70">
        <v>12.74</v>
      </c>
      <c r="H3055" s="70"/>
      <c r="I3055" s="20"/>
    </row>
    <row r="3056" spans="2:9" x14ac:dyDescent="0.25">
      <c r="B3056" s="69">
        <v>39907</v>
      </c>
      <c r="C3056" s="20" t="s">
        <v>44</v>
      </c>
      <c r="D3056" s="20" t="s">
        <v>30</v>
      </c>
      <c r="E3056" s="20" t="s">
        <v>28</v>
      </c>
      <c r="F3056" s="63">
        <v>1000</v>
      </c>
      <c r="G3056" s="70">
        <v>12.74</v>
      </c>
      <c r="H3056" s="70"/>
      <c r="I3056" s="20"/>
    </row>
    <row r="3057" spans="2:9" x14ac:dyDescent="0.25">
      <c r="B3057" s="69">
        <v>39907</v>
      </c>
      <c r="C3057" s="20" t="s">
        <v>44</v>
      </c>
      <c r="D3057" s="20" t="s">
        <v>30</v>
      </c>
      <c r="E3057" s="20" t="s">
        <v>28</v>
      </c>
      <c r="F3057" s="63">
        <v>1000</v>
      </c>
      <c r="G3057" s="70">
        <v>72.16</v>
      </c>
      <c r="H3057" s="70"/>
      <c r="I3057" s="20"/>
    </row>
    <row r="3058" spans="2:9" x14ac:dyDescent="0.25">
      <c r="B3058" s="69">
        <v>39907</v>
      </c>
      <c r="C3058" s="20" t="s">
        <v>44</v>
      </c>
      <c r="D3058" s="20" t="s">
        <v>30</v>
      </c>
      <c r="E3058" s="20" t="s">
        <v>28</v>
      </c>
      <c r="F3058" s="63">
        <v>1000</v>
      </c>
      <c r="G3058" s="70">
        <v>72.16</v>
      </c>
      <c r="H3058" s="70"/>
      <c r="I3058" s="20"/>
    </row>
    <row r="3059" spans="2:9" x14ac:dyDescent="0.25">
      <c r="B3059" s="69">
        <v>39907</v>
      </c>
      <c r="C3059" s="20" t="s">
        <v>44</v>
      </c>
      <c r="D3059" s="20" t="s">
        <v>29</v>
      </c>
      <c r="E3059" s="20" t="s">
        <v>28</v>
      </c>
      <c r="F3059" s="63">
        <v>1000</v>
      </c>
      <c r="G3059" s="70">
        <v>19.04</v>
      </c>
      <c r="H3059" s="70"/>
      <c r="I3059" s="20"/>
    </row>
    <row r="3060" spans="2:9" x14ac:dyDescent="0.25">
      <c r="B3060" s="69">
        <v>39907</v>
      </c>
      <c r="C3060" s="20" t="s">
        <v>44</v>
      </c>
      <c r="D3060" s="20" t="s">
        <v>29</v>
      </c>
      <c r="E3060" s="20" t="s">
        <v>28</v>
      </c>
      <c r="F3060" s="63">
        <v>1000</v>
      </c>
      <c r="G3060" s="70">
        <v>19.04</v>
      </c>
      <c r="H3060" s="70"/>
      <c r="I3060" s="20"/>
    </row>
    <row r="3061" spans="2:9" x14ac:dyDescent="0.25">
      <c r="B3061" s="69">
        <v>39907</v>
      </c>
      <c r="C3061" s="20" t="s">
        <v>45</v>
      </c>
      <c r="D3061" s="20" t="s">
        <v>29</v>
      </c>
      <c r="E3061" s="20" t="s">
        <v>28</v>
      </c>
      <c r="F3061" s="63">
        <v>1000</v>
      </c>
      <c r="G3061" s="70">
        <v>0.1</v>
      </c>
      <c r="H3061" s="70"/>
      <c r="I3061" s="20"/>
    </row>
    <row r="3062" spans="2:9" x14ac:dyDescent="0.25">
      <c r="B3062" s="69">
        <v>39907</v>
      </c>
      <c r="C3062" s="20" t="s">
        <v>45</v>
      </c>
      <c r="D3062" s="20" t="s">
        <v>29</v>
      </c>
      <c r="E3062" s="20" t="s">
        <v>28</v>
      </c>
      <c r="F3062" s="63">
        <v>1000</v>
      </c>
      <c r="G3062" s="70">
        <v>0.1</v>
      </c>
      <c r="H3062" s="70"/>
      <c r="I3062" s="20"/>
    </row>
    <row r="3063" spans="2:9" x14ac:dyDescent="0.25">
      <c r="B3063" s="69">
        <v>39907</v>
      </c>
      <c r="C3063" s="20" t="s">
        <v>45</v>
      </c>
      <c r="D3063" s="20" t="s">
        <v>29</v>
      </c>
      <c r="E3063" s="20" t="s">
        <v>28</v>
      </c>
      <c r="F3063" s="63">
        <v>1000</v>
      </c>
      <c r="G3063" s="70">
        <v>0</v>
      </c>
      <c r="H3063" s="70"/>
      <c r="I3063" s="20"/>
    </row>
    <row r="3064" spans="2:9" x14ac:dyDescent="0.25">
      <c r="B3064" s="69">
        <v>39907</v>
      </c>
      <c r="C3064" s="20" t="s">
        <v>45</v>
      </c>
      <c r="D3064" s="20" t="s">
        <v>29</v>
      </c>
      <c r="E3064" s="20" t="s">
        <v>28</v>
      </c>
      <c r="F3064" s="63">
        <v>1000</v>
      </c>
      <c r="G3064" s="70">
        <v>0</v>
      </c>
      <c r="H3064" s="70"/>
      <c r="I3064" s="20"/>
    </row>
    <row r="3065" spans="2:9" x14ac:dyDescent="0.25">
      <c r="B3065" s="69">
        <v>39907</v>
      </c>
      <c r="C3065" s="20" t="s">
        <v>45</v>
      </c>
      <c r="D3065" s="20" t="s">
        <v>30</v>
      </c>
      <c r="E3065" s="20" t="s">
        <v>28</v>
      </c>
      <c r="F3065" s="63">
        <v>1000</v>
      </c>
      <c r="G3065" s="70">
        <v>0.05</v>
      </c>
      <c r="H3065" s="70"/>
      <c r="I3065" s="20"/>
    </row>
    <row r="3066" spans="2:9" x14ac:dyDescent="0.25">
      <c r="B3066" s="69">
        <v>39907</v>
      </c>
      <c r="C3066" s="20" t="s">
        <v>45</v>
      </c>
      <c r="D3066" s="20" t="s">
        <v>30</v>
      </c>
      <c r="E3066" s="20" t="s">
        <v>28</v>
      </c>
      <c r="F3066" s="63">
        <v>1000</v>
      </c>
      <c r="G3066" s="70">
        <v>0.05</v>
      </c>
      <c r="H3066" s="70"/>
      <c r="I3066" s="20"/>
    </row>
    <row r="3067" spans="2:9" x14ac:dyDescent="0.25">
      <c r="B3067" s="69">
        <v>39907</v>
      </c>
      <c r="C3067" s="20" t="s">
        <v>45</v>
      </c>
      <c r="D3067" s="20" t="s">
        <v>30</v>
      </c>
      <c r="E3067" s="20" t="s">
        <v>28</v>
      </c>
      <c r="F3067" s="63">
        <v>1000</v>
      </c>
      <c r="G3067" s="70">
        <v>0.03</v>
      </c>
      <c r="H3067" s="70"/>
      <c r="I3067" s="20"/>
    </row>
    <row r="3068" spans="2:9" x14ac:dyDescent="0.25">
      <c r="B3068" s="69">
        <v>39907</v>
      </c>
      <c r="C3068" s="20" t="s">
        <v>45</v>
      </c>
      <c r="D3068" s="20" t="s">
        <v>30</v>
      </c>
      <c r="E3068" s="20" t="s">
        <v>28</v>
      </c>
      <c r="F3068" s="63">
        <v>1000</v>
      </c>
      <c r="G3068" s="70">
        <v>0.03</v>
      </c>
      <c r="H3068" s="70"/>
      <c r="I3068" s="20"/>
    </row>
    <row r="3069" spans="2:9" x14ac:dyDescent="0.25">
      <c r="B3069" s="69">
        <v>39907</v>
      </c>
      <c r="C3069" s="20" t="s">
        <v>46</v>
      </c>
      <c r="D3069" s="20" t="s">
        <v>27</v>
      </c>
      <c r="E3069" s="20" t="s">
        <v>28</v>
      </c>
      <c r="F3069" s="63">
        <v>1000</v>
      </c>
      <c r="G3069" s="70">
        <v>0.1</v>
      </c>
      <c r="H3069" s="70"/>
      <c r="I3069" s="20"/>
    </row>
    <row r="3070" spans="2:9" x14ac:dyDescent="0.25">
      <c r="B3070" s="69">
        <v>39907</v>
      </c>
      <c r="C3070" s="20" t="s">
        <v>46</v>
      </c>
      <c r="D3070" s="20" t="s">
        <v>27</v>
      </c>
      <c r="E3070" s="20" t="s">
        <v>28</v>
      </c>
      <c r="F3070" s="63">
        <v>1000</v>
      </c>
      <c r="G3070" s="70">
        <v>0.1</v>
      </c>
      <c r="H3070" s="70"/>
      <c r="I3070" s="20"/>
    </row>
    <row r="3071" spans="2:9" x14ac:dyDescent="0.25">
      <c r="B3071" s="69">
        <v>39907</v>
      </c>
      <c r="C3071" s="20" t="s">
        <v>46</v>
      </c>
      <c r="D3071" s="20" t="s">
        <v>27</v>
      </c>
      <c r="E3071" s="20" t="s">
        <v>28</v>
      </c>
      <c r="F3071" s="63">
        <v>1000</v>
      </c>
      <c r="G3071" s="70">
        <v>0.08</v>
      </c>
      <c r="H3071" s="70"/>
      <c r="I3071" s="20"/>
    </row>
    <row r="3072" spans="2:9" x14ac:dyDescent="0.25">
      <c r="B3072" s="69">
        <v>39907</v>
      </c>
      <c r="C3072" s="20" t="s">
        <v>46</v>
      </c>
      <c r="D3072" s="20" t="s">
        <v>27</v>
      </c>
      <c r="E3072" s="20" t="s">
        <v>28</v>
      </c>
      <c r="F3072" s="63">
        <v>1000</v>
      </c>
      <c r="G3072" s="70">
        <v>0.08</v>
      </c>
      <c r="H3072" s="70"/>
      <c r="I3072" s="20"/>
    </row>
    <row r="3073" spans="2:9" x14ac:dyDescent="0.25">
      <c r="B3073" s="69">
        <v>39907</v>
      </c>
      <c r="C3073" s="20" t="s">
        <v>46</v>
      </c>
      <c r="D3073" s="20" t="s">
        <v>29</v>
      </c>
      <c r="E3073" s="20" t="s">
        <v>28</v>
      </c>
      <c r="F3073" s="63">
        <v>1000</v>
      </c>
      <c r="G3073" s="70">
        <v>0.01</v>
      </c>
      <c r="H3073" s="70"/>
      <c r="I3073" s="20"/>
    </row>
    <row r="3074" spans="2:9" x14ac:dyDescent="0.25">
      <c r="B3074" s="69">
        <v>39907</v>
      </c>
      <c r="C3074" s="20" t="s">
        <v>46</v>
      </c>
      <c r="D3074" s="20" t="s">
        <v>29</v>
      </c>
      <c r="E3074" s="20" t="s">
        <v>28</v>
      </c>
      <c r="F3074" s="63">
        <v>1000</v>
      </c>
      <c r="G3074" s="70">
        <v>0.01</v>
      </c>
      <c r="H3074" s="70"/>
      <c r="I3074" s="20"/>
    </row>
    <row r="3075" spans="2:9" x14ac:dyDescent="0.25">
      <c r="B3075" s="69">
        <v>39907</v>
      </c>
      <c r="C3075" s="20" t="s">
        <v>46</v>
      </c>
      <c r="D3075" s="20" t="s">
        <v>29</v>
      </c>
      <c r="E3075" s="20" t="s">
        <v>28</v>
      </c>
      <c r="F3075" s="63">
        <v>1000</v>
      </c>
      <c r="G3075" s="70">
        <v>0.05</v>
      </c>
      <c r="H3075" s="70"/>
      <c r="I3075" s="20"/>
    </row>
    <row r="3076" spans="2:9" x14ac:dyDescent="0.25">
      <c r="B3076" s="69">
        <v>39907</v>
      </c>
      <c r="C3076" s="20" t="s">
        <v>46</v>
      </c>
      <c r="D3076" s="20" t="s">
        <v>29</v>
      </c>
      <c r="E3076" s="20" t="s">
        <v>28</v>
      </c>
      <c r="F3076" s="63">
        <v>1000</v>
      </c>
      <c r="G3076" s="70">
        <v>0.05</v>
      </c>
      <c r="H3076" s="70"/>
      <c r="I3076" s="20"/>
    </row>
    <row r="3077" spans="2:9" x14ac:dyDescent="0.25">
      <c r="B3077" s="69">
        <v>39907</v>
      </c>
      <c r="C3077" s="20" t="s">
        <v>46</v>
      </c>
      <c r="D3077" s="20" t="s">
        <v>30</v>
      </c>
      <c r="E3077" s="20" t="s">
        <v>28</v>
      </c>
      <c r="F3077" s="63">
        <v>1000</v>
      </c>
      <c r="G3077" s="70">
        <v>0</v>
      </c>
      <c r="H3077" s="70"/>
      <c r="I3077" s="20"/>
    </row>
    <row r="3078" spans="2:9" x14ac:dyDescent="0.25">
      <c r="B3078" s="69">
        <v>39907</v>
      </c>
      <c r="C3078" s="20" t="s">
        <v>46</v>
      </c>
      <c r="D3078" s="20" t="s">
        <v>30</v>
      </c>
      <c r="E3078" s="20" t="s">
        <v>28</v>
      </c>
      <c r="F3078" s="63">
        <v>1000</v>
      </c>
      <c r="G3078" s="70">
        <v>0</v>
      </c>
      <c r="H3078" s="70"/>
      <c r="I3078" s="20"/>
    </row>
    <row r="3079" spans="2:9" x14ac:dyDescent="0.25">
      <c r="B3079" s="69">
        <v>39907</v>
      </c>
      <c r="C3079" s="20" t="s">
        <v>46</v>
      </c>
      <c r="D3079" s="20" t="s">
        <v>30</v>
      </c>
      <c r="E3079" s="20" t="s">
        <v>28</v>
      </c>
      <c r="F3079" s="63">
        <v>1000</v>
      </c>
      <c r="G3079" s="70">
        <v>0.01</v>
      </c>
      <c r="H3079" s="70"/>
      <c r="I3079" s="20"/>
    </row>
    <row r="3080" spans="2:9" x14ac:dyDescent="0.25">
      <c r="B3080" s="69">
        <v>39907</v>
      </c>
      <c r="C3080" s="20" t="s">
        <v>46</v>
      </c>
      <c r="D3080" s="20" t="s">
        <v>30</v>
      </c>
      <c r="E3080" s="20" t="s">
        <v>28</v>
      </c>
      <c r="F3080" s="63">
        <v>1000</v>
      </c>
      <c r="G3080" s="70">
        <v>0.01</v>
      </c>
      <c r="H3080" s="70"/>
      <c r="I3080" s="20"/>
    </row>
    <row r="3081" spans="2:9" x14ac:dyDescent="0.25">
      <c r="B3081" s="69">
        <v>39907</v>
      </c>
      <c r="C3081" s="20" t="s">
        <v>26</v>
      </c>
      <c r="D3081" s="20" t="s">
        <v>51</v>
      </c>
      <c r="E3081" s="20" t="s">
        <v>50</v>
      </c>
      <c r="F3081" s="63">
        <v>496958</v>
      </c>
      <c r="G3081" s="71">
        <v>218.66152</v>
      </c>
      <c r="H3081" s="70"/>
      <c r="I3081" s="20"/>
    </row>
    <row r="3082" spans="2:9" x14ac:dyDescent="0.25">
      <c r="B3082" s="69">
        <v>39907</v>
      </c>
      <c r="C3082" s="20" t="s">
        <v>26</v>
      </c>
      <c r="D3082" s="20" t="s">
        <v>52</v>
      </c>
      <c r="E3082" s="20" t="s">
        <v>50</v>
      </c>
      <c r="F3082" s="63">
        <v>498489</v>
      </c>
      <c r="G3082" s="71">
        <v>333.98763000000002</v>
      </c>
      <c r="H3082" s="70"/>
      <c r="I3082" s="20"/>
    </row>
    <row r="3083" spans="2:9" x14ac:dyDescent="0.25">
      <c r="B3083" s="69">
        <v>39907</v>
      </c>
      <c r="C3083" s="20" t="s">
        <v>26</v>
      </c>
      <c r="D3083" s="20" t="s">
        <v>49</v>
      </c>
      <c r="E3083" s="20" t="s">
        <v>50</v>
      </c>
      <c r="F3083" s="63">
        <v>500910</v>
      </c>
      <c r="G3083" s="71">
        <v>150.273</v>
      </c>
      <c r="H3083" s="70"/>
      <c r="I3083" s="20"/>
    </row>
    <row r="3084" spans="2:9" x14ac:dyDescent="0.25">
      <c r="B3084" s="69">
        <v>39907</v>
      </c>
      <c r="C3084" s="20" t="s">
        <v>0</v>
      </c>
      <c r="D3084" s="20" t="s">
        <v>49</v>
      </c>
      <c r="E3084" s="20" t="s">
        <v>50</v>
      </c>
      <c r="F3084" s="63">
        <v>497727</v>
      </c>
      <c r="G3084" s="71">
        <v>228.95442</v>
      </c>
      <c r="H3084" s="70"/>
      <c r="I3084" s="20"/>
    </row>
    <row r="3085" spans="2:9" x14ac:dyDescent="0.25">
      <c r="B3085" s="69">
        <v>39907</v>
      </c>
      <c r="C3085" s="20" t="s">
        <v>40</v>
      </c>
      <c r="D3085" s="20" t="s">
        <v>51</v>
      </c>
      <c r="E3085" s="20" t="s">
        <v>50</v>
      </c>
      <c r="F3085" s="63">
        <v>31165</v>
      </c>
      <c r="G3085" s="71">
        <v>20.257249999999999</v>
      </c>
      <c r="H3085" s="70"/>
      <c r="I3085" s="20"/>
    </row>
    <row r="3086" spans="2:9" x14ac:dyDescent="0.25">
      <c r="B3086" s="69">
        <v>39907</v>
      </c>
      <c r="C3086" s="20" t="s">
        <v>40</v>
      </c>
      <c r="D3086" s="20" t="s">
        <v>49</v>
      </c>
      <c r="E3086" s="20" t="s">
        <v>50</v>
      </c>
      <c r="F3086" s="63">
        <v>207323</v>
      </c>
      <c r="G3086" s="71">
        <v>176.22454999999999</v>
      </c>
      <c r="H3086" s="70"/>
      <c r="I3086" s="20"/>
    </row>
    <row r="3087" spans="2:9" x14ac:dyDescent="0.25">
      <c r="B3087" s="69">
        <v>39907</v>
      </c>
      <c r="C3087" s="20" t="s">
        <v>40</v>
      </c>
      <c r="D3087" s="20" t="s">
        <v>52</v>
      </c>
      <c r="E3087" s="20" t="s">
        <v>50</v>
      </c>
      <c r="F3087" s="63">
        <v>247065</v>
      </c>
      <c r="G3087" s="71">
        <v>210.00524999999999</v>
      </c>
      <c r="H3087" s="70"/>
      <c r="I3087" s="20"/>
    </row>
    <row r="3088" spans="2:9" x14ac:dyDescent="0.25">
      <c r="B3088" s="69">
        <v>39907</v>
      </c>
      <c r="C3088" s="20" t="s">
        <v>31</v>
      </c>
      <c r="D3088" s="20" t="s">
        <v>52</v>
      </c>
      <c r="E3088" s="20" t="s">
        <v>50</v>
      </c>
      <c r="F3088" s="63">
        <v>405884</v>
      </c>
      <c r="G3088" s="71">
        <v>267.88344000000001</v>
      </c>
      <c r="H3088" s="70"/>
      <c r="I3088" s="20"/>
    </row>
    <row r="3089" spans="2:9" x14ac:dyDescent="0.25">
      <c r="B3089" s="69">
        <v>39908</v>
      </c>
      <c r="C3089" s="20" t="s">
        <v>26</v>
      </c>
      <c r="D3089" s="20" t="s">
        <v>27</v>
      </c>
      <c r="E3089" s="20" t="s">
        <v>28</v>
      </c>
      <c r="F3089" s="63">
        <v>549784</v>
      </c>
      <c r="G3089" s="70">
        <v>0</v>
      </c>
      <c r="H3089" s="70"/>
      <c r="I3089" s="20"/>
    </row>
    <row r="3090" spans="2:9" x14ac:dyDescent="0.25">
      <c r="B3090" s="69">
        <v>39908</v>
      </c>
      <c r="C3090" s="20" t="s">
        <v>26</v>
      </c>
      <c r="D3090" s="20" t="s">
        <v>29</v>
      </c>
      <c r="E3090" s="20" t="s">
        <v>28</v>
      </c>
      <c r="F3090" s="63">
        <v>1035687</v>
      </c>
      <c r="G3090" s="70">
        <v>0</v>
      </c>
      <c r="H3090" s="70"/>
      <c r="I3090" s="20"/>
    </row>
    <row r="3091" spans="2:9" x14ac:dyDescent="0.25">
      <c r="B3091" s="69">
        <v>39908</v>
      </c>
      <c r="C3091" s="20" t="s">
        <v>26</v>
      </c>
      <c r="D3091" s="20" t="s">
        <v>30</v>
      </c>
      <c r="E3091" s="20" t="s">
        <v>28</v>
      </c>
      <c r="F3091" s="63">
        <v>769734</v>
      </c>
      <c r="G3091" s="70">
        <v>0</v>
      </c>
      <c r="H3091" s="70"/>
      <c r="I3091" s="20"/>
    </row>
    <row r="3092" spans="2:9" x14ac:dyDescent="0.25">
      <c r="B3092" s="69">
        <v>39908</v>
      </c>
      <c r="C3092" s="20" t="s">
        <v>31</v>
      </c>
      <c r="D3092" s="20" t="s">
        <v>29</v>
      </c>
      <c r="E3092" s="20" t="s">
        <v>28</v>
      </c>
      <c r="F3092" s="63">
        <v>122143</v>
      </c>
      <c r="G3092" s="70">
        <v>0</v>
      </c>
      <c r="H3092" s="70"/>
      <c r="I3092" s="20"/>
    </row>
    <row r="3093" spans="2:9" x14ac:dyDescent="0.25">
      <c r="B3093" s="69">
        <v>39908</v>
      </c>
      <c r="C3093" s="20" t="s">
        <v>31</v>
      </c>
      <c r="D3093" s="20" t="s">
        <v>30</v>
      </c>
      <c r="E3093" s="20" t="s">
        <v>28</v>
      </c>
      <c r="F3093" s="63">
        <v>234582</v>
      </c>
      <c r="G3093" s="70">
        <v>0</v>
      </c>
      <c r="H3093" s="70"/>
      <c r="I3093" s="20"/>
    </row>
    <row r="3094" spans="2:9" x14ac:dyDescent="0.25">
      <c r="B3094" s="69">
        <v>39908</v>
      </c>
      <c r="C3094" s="20" t="s">
        <v>32</v>
      </c>
      <c r="D3094" s="20" t="s">
        <v>29</v>
      </c>
      <c r="E3094" s="20" t="s">
        <v>28</v>
      </c>
      <c r="F3094" s="63">
        <v>2989</v>
      </c>
      <c r="G3094" s="70">
        <v>0</v>
      </c>
      <c r="H3094" s="70"/>
      <c r="I3094" s="20"/>
    </row>
    <row r="3095" spans="2:9" x14ac:dyDescent="0.25">
      <c r="B3095" s="69">
        <v>39908</v>
      </c>
      <c r="C3095" s="20" t="s">
        <v>32</v>
      </c>
      <c r="D3095" s="20" t="s">
        <v>30</v>
      </c>
      <c r="E3095" s="20" t="s">
        <v>28</v>
      </c>
      <c r="F3095" s="63">
        <v>6452</v>
      </c>
      <c r="G3095" s="70">
        <v>0</v>
      </c>
      <c r="H3095" s="70"/>
      <c r="I3095" s="20"/>
    </row>
    <row r="3096" spans="2:9" x14ac:dyDescent="0.25">
      <c r="B3096" s="69">
        <v>39908</v>
      </c>
      <c r="C3096" s="20" t="s">
        <v>33</v>
      </c>
      <c r="D3096" s="20" t="s">
        <v>30</v>
      </c>
      <c r="E3096" s="20" t="s">
        <v>28</v>
      </c>
      <c r="F3096" s="63">
        <v>2081</v>
      </c>
      <c r="G3096" s="70">
        <v>0</v>
      </c>
      <c r="H3096" s="70"/>
      <c r="I3096" s="20"/>
    </row>
    <row r="3097" spans="2:9" x14ac:dyDescent="0.25">
      <c r="B3097" s="69">
        <v>39908</v>
      </c>
      <c r="C3097" s="20" t="s">
        <v>33</v>
      </c>
      <c r="D3097" s="20" t="s">
        <v>29</v>
      </c>
      <c r="E3097" s="20" t="s">
        <v>28</v>
      </c>
      <c r="F3097" s="63">
        <v>105773</v>
      </c>
      <c r="G3097" s="70">
        <v>0</v>
      </c>
      <c r="H3097" s="70"/>
      <c r="I3097" s="20"/>
    </row>
    <row r="3098" spans="2:9" x14ac:dyDescent="0.25">
      <c r="B3098" s="69">
        <v>39908</v>
      </c>
      <c r="C3098" s="20" t="s">
        <v>34</v>
      </c>
      <c r="D3098" s="20" t="s">
        <v>29</v>
      </c>
      <c r="E3098" s="20" t="s">
        <v>28</v>
      </c>
      <c r="F3098" s="63">
        <v>283</v>
      </c>
      <c r="G3098" s="70">
        <v>0</v>
      </c>
      <c r="H3098" s="70"/>
      <c r="I3098" s="20"/>
    </row>
    <row r="3099" spans="2:9" x14ac:dyDescent="0.25">
      <c r="B3099" s="69">
        <v>39908</v>
      </c>
      <c r="C3099" s="20" t="s">
        <v>34</v>
      </c>
      <c r="D3099" s="20" t="s">
        <v>29</v>
      </c>
      <c r="E3099" s="20" t="s">
        <v>28</v>
      </c>
      <c r="F3099" s="63">
        <v>795</v>
      </c>
      <c r="G3099" s="70">
        <v>0</v>
      </c>
      <c r="H3099" s="70"/>
      <c r="I3099" s="20"/>
    </row>
    <row r="3100" spans="2:9" x14ac:dyDescent="0.25">
      <c r="B3100" s="69">
        <v>39908</v>
      </c>
      <c r="C3100" s="20" t="s">
        <v>34</v>
      </c>
      <c r="D3100" s="20" t="s">
        <v>29</v>
      </c>
      <c r="E3100" s="20" t="s">
        <v>28</v>
      </c>
      <c r="F3100" s="63">
        <v>5828</v>
      </c>
      <c r="G3100" s="70">
        <v>0</v>
      </c>
      <c r="H3100" s="70"/>
      <c r="I3100" s="20"/>
    </row>
    <row r="3101" spans="2:9" x14ac:dyDescent="0.25">
      <c r="B3101" s="69">
        <v>39908</v>
      </c>
      <c r="C3101" s="20" t="s">
        <v>34</v>
      </c>
      <c r="D3101" s="20" t="s">
        <v>30</v>
      </c>
      <c r="E3101" s="20" t="s">
        <v>28</v>
      </c>
      <c r="F3101" s="63">
        <v>400</v>
      </c>
      <c r="G3101" s="70">
        <v>0</v>
      </c>
      <c r="H3101" s="70"/>
      <c r="I3101" s="20"/>
    </row>
    <row r="3102" spans="2:9" x14ac:dyDescent="0.25">
      <c r="B3102" s="69">
        <v>39908</v>
      </c>
      <c r="C3102" s="20" t="s">
        <v>34</v>
      </c>
      <c r="D3102" s="20" t="s">
        <v>30</v>
      </c>
      <c r="E3102" s="20" t="s">
        <v>28</v>
      </c>
      <c r="F3102" s="63">
        <v>513</v>
      </c>
      <c r="G3102" s="70">
        <v>0</v>
      </c>
      <c r="H3102" s="70"/>
      <c r="I3102" s="20"/>
    </row>
    <row r="3103" spans="2:9" x14ac:dyDescent="0.25">
      <c r="B3103" s="69">
        <v>39908</v>
      </c>
      <c r="C3103" s="20" t="s">
        <v>34</v>
      </c>
      <c r="D3103" s="20" t="s">
        <v>30</v>
      </c>
      <c r="E3103" s="20" t="s">
        <v>28</v>
      </c>
      <c r="F3103" s="63">
        <v>6142</v>
      </c>
      <c r="G3103" s="70">
        <v>0</v>
      </c>
      <c r="H3103" s="70"/>
      <c r="I3103" s="20"/>
    </row>
    <row r="3104" spans="2:9" x14ac:dyDescent="0.25">
      <c r="B3104" s="69">
        <v>39908</v>
      </c>
      <c r="C3104" s="20" t="s">
        <v>35</v>
      </c>
      <c r="D3104" s="20" t="s">
        <v>27</v>
      </c>
      <c r="E3104" s="20" t="s">
        <v>28</v>
      </c>
      <c r="F3104" s="63">
        <v>24201</v>
      </c>
      <c r="G3104" s="70">
        <v>0</v>
      </c>
      <c r="H3104" s="70"/>
      <c r="I3104" s="20"/>
    </row>
    <row r="3105" spans="2:9" x14ac:dyDescent="0.25">
      <c r="B3105" s="69">
        <v>39908</v>
      </c>
      <c r="C3105" s="20" t="s">
        <v>35</v>
      </c>
      <c r="D3105" s="20" t="s">
        <v>27</v>
      </c>
      <c r="E3105" s="20" t="s">
        <v>28</v>
      </c>
      <c r="F3105" s="63">
        <v>3281</v>
      </c>
      <c r="G3105" s="70">
        <v>0</v>
      </c>
      <c r="H3105" s="70"/>
      <c r="I3105" s="20"/>
    </row>
    <row r="3106" spans="2:9" x14ac:dyDescent="0.25">
      <c r="B3106" s="69">
        <v>39908</v>
      </c>
      <c r="C3106" s="20" t="s">
        <v>35</v>
      </c>
      <c r="D3106" s="20" t="s">
        <v>29</v>
      </c>
      <c r="E3106" s="20" t="s">
        <v>28</v>
      </c>
      <c r="F3106" s="63">
        <v>2371</v>
      </c>
      <c r="G3106" s="70">
        <v>0</v>
      </c>
      <c r="H3106" s="70"/>
      <c r="I3106" s="20"/>
    </row>
    <row r="3107" spans="2:9" x14ac:dyDescent="0.25">
      <c r="B3107" s="69">
        <v>39908</v>
      </c>
      <c r="C3107" s="20" t="s">
        <v>35</v>
      </c>
      <c r="D3107" s="20" t="s">
        <v>29</v>
      </c>
      <c r="E3107" s="20" t="s">
        <v>28</v>
      </c>
      <c r="F3107" s="63">
        <v>1</v>
      </c>
      <c r="G3107" s="70">
        <v>0</v>
      </c>
      <c r="H3107" s="70"/>
      <c r="I3107" s="20"/>
    </row>
    <row r="3108" spans="2:9" x14ac:dyDescent="0.25">
      <c r="B3108" s="69">
        <v>39908</v>
      </c>
      <c r="C3108" s="20" t="s">
        <v>35</v>
      </c>
      <c r="D3108" s="20" t="s">
        <v>30</v>
      </c>
      <c r="E3108" s="20" t="s">
        <v>28</v>
      </c>
      <c r="F3108" s="63">
        <v>54506</v>
      </c>
      <c r="G3108" s="70">
        <v>0</v>
      </c>
      <c r="H3108" s="70"/>
      <c r="I3108" s="20"/>
    </row>
    <row r="3109" spans="2:9" x14ac:dyDescent="0.25">
      <c r="B3109" s="69">
        <v>39908</v>
      </c>
      <c r="C3109" s="20" t="s">
        <v>35</v>
      </c>
      <c r="D3109" s="20" t="s">
        <v>30</v>
      </c>
      <c r="E3109" s="20" t="s">
        <v>28</v>
      </c>
      <c r="F3109" s="63">
        <v>3451</v>
      </c>
      <c r="G3109" s="70">
        <v>0</v>
      </c>
      <c r="H3109" s="70"/>
      <c r="I3109" s="20"/>
    </row>
    <row r="3110" spans="2:9" x14ac:dyDescent="0.25">
      <c r="B3110" s="69">
        <v>39908</v>
      </c>
      <c r="C3110" s="20" t="s">
        <v>0</v>
      </c>
      <c r="D3110" s="20" t="s">
        <v>29</v>
      </c>
      <c r="E3110" s="20" t="s">
        <v>28</v>
      </c>
      <c r="F3110" s="63">
        <v>432385</v>
      </c>
      <c r="G3110" s="70">
        <v>0</v>
      </c>
      <c r="H3110" s="70"/>
      <c r="I3110" s="20"/>
    </row>
    <row r="3111" spans="2:9" x14ac:dyDescent="0.25">
      <c r="B3111" s="69">
        <v>39908</v>
      </c>
      <c r="C3111" s="20" t="s">
        <v>0</v>
      </c>
      <c r="D3111" s="20" t="s">
        <v>30</v>
      </c>
      <c r="E3111" s="20" t="s">
        <v>28</v>
      </c>
      <c r="F3111" s="63">
        <v>422303</v>
      </c>
      <c r="G3111" s="70">
        <v>0</v>
      </c>
      <c r="H3111" s="70"/>
      <c r="I3111" s="20"/>
    </row>
    <row r="3112" spans="2:9" x14ac:dyDescent="0.25">
      <c r="B3112" s="69">
        <v>39908</v>
      </c>
      <c r="C3112" s="20" t="s">
        <v>36</v>
      </c>
      <c r="D3112" s="20" t="s">
        <v>27</v>
      </c>
      <c r="E3112" s="20" t="s">
        <v>28</v>
      </c>
      <c r="F3112" s="63">
        <v>1906</v>
      </c>
      <c r="G3112" s="70">
        <v>0</v>
      </c>
      <c r="H3112" s="70"/>
      <c r="I3112" s="20"/>
    </row>
    <row r="3113" spans="2:9" x14ac:dyDescent="0.25">
      <c r="B3113" s="69">
        <v>39908</v>
      </c>
      <c r="C3113" s="20" t="s">
        <v>36</v>
      </c>
      <c r="D3113" s="20" t="s">
        <v>29</v>
      </c>
      <c r="E3113" s="20" t="s">
        <v>28</v>
      </c>
      <c r="F3113" s="63">
        <v>4238</v>
      </c>
      <c r="G3113" s="70">
        <v>0</v>
      </c>
      <c r="H3113" s="70"/>
      <c r="I3113" s="20"/>
    </row>
    <row r="3114" spans="2:9" x14ac:dyDescent="0.25">
      <c r="B3114" s="69">
        <v>39908</v>
      </c>
      <c r="C3114" s="20" t="s">
        <v>36</v>
      </c>
      <c r="D3114" s="20" t="s">
        <v>30</v>
      </c>
      <c r="E3114" s="20" t="s">
        <v>28</v>
      </c>
      <c r="F3114" s="63">
        <v>6939</v>
      </c>
      <c r="G3114" s="70">
        <v>0</v>
      </c>
      <c r="H3114" s="70"/>
      <c r="I3114" s="20"/>
    </row>
    <row r="3115" spans="2:9" x14ac:dyDescent="0.25">
      <c r="B3115" s="69">
        <v>39908</v>
      </c>
      <c r="C3115" s="20" t="s">
        <v>37</v>
      </c>
      <c r="D3115" s="20" t="s">
        <v>27</v>
      </c>
      <c r="E3115" s="20" t="s">
        <v>28</v>
      </c>
      <c r="F3115" s="63">
        <v>1</v>
      </c>
      <c r="G3115" s="70">
        <v>0</v>
      </c>
      <c r="H3115" s="70"/>
      <c r="I3115" s="20"/>
    </row>
    <row r="3116" spans="2:9" x14ac:dyDescent="0.25">
      <c r="B3116" s="69">
        <v>39908</v>
      </c>
      <c r="C3116" s="20" t="s">
        <v>37</v>
      </c>
      <c r="D3116" s="20" t="s">
        <v>29</v>
      </c>
      <c r="E3116" s="20" t="s">
        <v>28</v>
      </c>
      <c r="F3116" s="63">
        <v>419</v>
      </c>
      <c r="G3116" s="70">
        <v>0</v>
      </c>
      <c r="H3116" s="70"/>
      <c r="I3116" s="20"/>
    </row>
    <row r="3117" spans="2:9" x14ac:dyDescent="0.25">
      <c r="B3117" s="69">
        <v>39908</v>
      </c>
      <c r="C3117" s="20" t="s">
        <v>37</v>
      </c>
      <c r="D3117" s="20" t="s">
        <v>30</v>
      </c>
      <c r="E3117" s="20" t="s">
        <v>28</v>
      </c>
      <c r="F3117" s="63">
        <v>567</v>
      </c>
      <c r="G3117" s="70">
        <v>0</v>
      </c>
      <c r="H3117" s="70"/>
      <c r="I3117" s="20"/>
    </row>
    <row r="3118" spans="2:9" x14ac:dyDescent="0.25">
      <c r="B3118" s="69">
        <v>39908</v>
      </c>
      <c r="C3118" s="20" t="s">
        <v>38</v>
      </c>
      <c r="D3118" s="20" t="s">
        <v>27</v>
      </c>
      <c r="E3118" s="20" t="s">
        <v>28</v>
      </c>
      <c r="F3118" s="63">
        <v>988</v>
      </c>
      <c r="G3118" s="70">
        <v>0</v>
      </c>
      <c r="H3118" s="70"/>
      <c r="I3118" s="20"/>
    </row>
    <row r="3119" spans="2:9" x14ac:dyDescent="0.25">
      <c r="B3119" s="69">
        <v>39908</v>
      </c>
      <c r="C3119" s="20" t="s">
        <v>38</v>
      </c>
      <c r="D3119" s="20" t="s">
        <v>30</v>
      </c>
      <c r="E3119" s="20" t="s">
        <v>28</v>
      </c>
      <c r="F3119" s="63">
        <v>1168</v>
      </c>
      <c r="G3119" s="70">
        <v>0</v>
      </c>
      <c r="H3119" s="70"/>
      <c r="I3119" s="20"/>
    </row>
    <row r="3120" spans="2:9" x14ac:dyDescent="0.25">
      <c r="B3120" s="69">
        <v>39908</v>
      </c>
      <c r="C3120" s="20" t="s">
        <v>39</v>
      </c>
      <c r="D3120" s="20" t="s">
        <v>27</v>
      </c>
      <c r="E3120" s="20" t="s">
        <v>28</v>
      </c>
      <c r="F3120" s="63">
        <v>36964</v>
      </c>
      <c r="G3120" s="70">
        <v>0</v>
      </c>
      <c r="H3120" s="70"/>
      <c r="I3120" s="20"/>
    </row>
    <row r="3121" spans="2:9" x14ac:dyDescent="0.25">
      <c r="B3121" s="69">
        <v>39908</v>
      </c>
      <c r="C3121" s="20" t="s">
        <v>39</v>
      </c>
      <c r="D3121" s="20" t="s">
        <v>29</v>
      </c>
      <c r="E3121" s="20" t="s">
        <v>28</v>
      </c>
      <c r="F3121" s="63">
        <v>373959</v>
      </c>
      <c r="G3121" s="70">
        <v>0</v>
      </c>
      <c r="H3121" s="70"/>
      <c r="I3121" s="20"/>
    </row>
    <row r="3122" spans="2:9" x14ac:dyDescent="0.25">
      <c r="B3122" s="69">
        <v>39908</v>
      </c>
      <c r="C3122" s="20" t="s">
        <v>39</v>
      </c>
      <c r="D3122" s="20" t="s">
        <v>30</v>
      </c>
      <c r="E3122" s="20" t="s">
        <v>28</v>
      </c>
      <c r="F3122" s="63">
        <v>340928</v>
      </c>
      <c r="G3122" s="70">
        <v>0</v>
      </c>
      <c r="H3122" s="70"/>
      <c r="I3122" s="20"/>
    </row>
    <row r="3123" spans="2:9" x14ac:dyDescent="0.25">
      <c r="B3123" s="69">
        <v>39908</v>
      </c>
      <c r="C3123" s="20" t="s">
        <v>40</v>
      </c>
      <c r="D3123" s="20" t="s">
        <v>27</v>
      </c>
      <c r="E3123" s="20" t="s">
        <v>28</v>
      </c>
      <c r="F3123" s="63">
        <v>856</v>
      </c>
      <c r="G3123" s="70">
        <v>0</v>
      </c>
      <c r="H3123" s="70"/>
      <c r="I3123" s="20"/>
    </row>
    <row r="3124" spans="2:9" x14ac:dyDescent="0.25">
      <c r="B3124" s="69">
        <v>39908</v>
      </c>
      <c r="C3124" s="20" t="s">
        <v>40</v>
      </c>
      <c r="D3124" s="20" t="s">
        <v>29</v>
      </c>
      <c r="E3124" s="20" t="s">
        <v>28</v>
      </c>
      <c r="F3124" s="63">
        <v>464</v>
      </c>
      <c r="G3124" s="70">
        <v>0</v>
      </c>
      <c r="H3124" s="70"/>
      <c r="I3124" s="20"/>
    </row>
    <row r="3125" spans="2:9" x14ac:dyDescent="0.25">
      <c r="B3125" s="69">
        <v>39908</v>
      </c>
      <c r="C3125" s="20" t="s">
        <v>40</v>
      </c>
      <c r="D3125" s="20" t="s">
        <v>30</v>
      </c>
      <c r="E3125" s="20" t="s">
        <v>28</v>
      </c>
      <c r="F3125" s="63">
        <v>3344</v>
      </c>
      <c r="G3125" s="70">
        <v>0</v>
      </c>
      <c r="H3125" s="70"/>
      <c r="I3125" s="20"/>
    </row>
    <row r="3126" spans="2:9" x14ac:dyDescent="0.25">
      <c r="B3126" s="69">
        <v>39908</v>
      </c>
      <c r="C3126" s="20" t="s">
        <v>41</v>
      </c>
      <c r="D3126" s="20" t="s">
        <v>27</v>
      </c>
      <c r="E3126" s="20" t="s">
        <v>28</v>
      </c>
      <c r="F3126" s="63">
        <v>3567</v>
      </c>
      <c r="G3126" s="70">
        <v>0</v>
      </c>
      <c r="H3126" s="70"/>
      <c r="I3126" s="20"/>
    </row>
    <row r="3127" spans="2:9" x14ac:dyDescent="0.25">
      <c r="B3127" s="69">
        <v>39908</v>
      </c>
      <c r="C3127" s="20" t="s">
        <v>41</v>
      </c>
      <c r="D3127" s="20" t="s">
        <v>29</v>
      </c>
      <c r="E3127" s="20" t="s">
        <v>28</v>
      </c>
      <c r="F3127" s="63">
        <v>7757</v>
      </c>
      <c r="G3127" s="70">
        <v>0</v>
      </c>
      <c r="H3127" s="70"/>
      <c r="I3127" s="20"/>
    </row>
    <row r="3128" spans="2:9" x14ac:dyDescent="0.25">
      <c r="B3128" s="69">
        <v>39908</v>
      </c>
      <c r="C3128" s="20" t="s">
        <v>41</v>
      </c>
      <c r="D3128" s="20" t="s">
        <v>30</v>
      </c>
      <c r="E3128" s="20" t="s">
        <v>28</v>
      </c>
      <c r="F3128" s="63">
        <v>8218</v>
      </c>
      <c r="G3128" s="70">
        <v>0</v>
      </c>
      <c r="H3128" s="70"/>
      <c r="I3128" s="20"/>
    </row>
    <row r="3129" spans="2:9" x14ac:dyDescent="0.25">
      <c r="B3129" s="69">
        <v>39908</v>
      </c>
      <c r="C3129" s="20" t="s">
        <v>42</v>
      </c>
      <c r="D3129" s="20" t="s">
        <v>29</v>
      </c>
      <c r="E3129" s="20" t="s">
        <v>28</v>
      </c>
      <c r="F3129" s="63">
        <v>117307</v>
      </c>
      <c r="G3129" s="70">
        <v>0</v>
      </c>
      <c r="H3129" s="70"/>
      <c r="I3129" s="20"/>
    </row>
    <row r="3130" spans="2:9" x14ac:dyDescent="0.25">
      <c r="B3130" s="69">
        <v>39908</v>
      </c>
      <c r="C3130" s="20" t="s">
        <v>42</v>
      </c>
      <c r="D3130" s="20" t="s">
        <v>30</v>
      </c>
      <c r="E3130" s="20" t="s">
        <v>28</v>
      </c>
      <c r="F3130" s="63">
        <v>111889</v>
      </c>
      <c r="G3130" s="70">
        <v>0</v>
      </c>
      <c r="H3130" s="70"/>
      <c r="I3130" s="20"/>
    </row>
    <row r="3131" spans="2:9" x14ac:dyDescent="0.25">
      <c r="B3131" s="69">
        <v>39908</v>
      </c>
      <c r="C3131" s="20" t="s">
        <v>43</v>
      </c>
      <c r="D3131" s="20" t="s">
        <v>27</v>
      </c>
      <c r="E3131" s="20" t="s">
        <v>28</v>
      </c>
      <c r="F3131" s="63">
        <v>364</v>
      </c>
      <c r="G3131" s="70">
        <v>0</v>
      </c>
      <c r="H3131" s="70"/>
      <c r="I3131" s="20"/>
    </row>
    <row r="3132" spans="2:9" x14ac:dyDescent="0.25">
      <c r="B3132" s="69">
        <v>39908</v>
      </c>
      <c r="C3132" s="20" t="s">
        <v>43</v>
      </c>
      <c r="D3132" s="20" t="s">
        <v>29</v>
      </c>
      <c r="E3132" s="20" t="s">
        <v>28</v>
      </c>
      <c r="F3132" s="63">
        <v>146419</v>
      </c>
      <c r="G3132" s="70">
        <v>0</v>
      </c>
      <c r="H3132" s="70"/>
      <c r="I3132" s="20"/>
    </row>
    <row r="3133" spans="2:9" x14ac:dyDescent="0.25">
      <c r="B3133" s="69">
        <v>39908</v>
      </c>
      <c r="C3133" s="20" t="s">
        <v>43</v>
      </c>
      <c r="D3133" s="20" t="s">
        <v>30</v>
      </c>
      <c r="E3133" s="20" t="s">
        <v>28</v>
      </c>
      <c r="F3133" s="63">
        <v>161164</v>
      </c>
      <c r="G3133" s="70">
        <v>0</v>
      </c>
      <c r="H3133" s="70"/>
      <c r="I3133" s="20"/>
    </row>
    <row r="3134" spans="2:9" x14ac:dyDescent="0.25">
      <c r="B3134" s="69">
        <v>39908</v>
      </c>
      <c r="C3134" s="20" t="s">
        <v>44</v>
      </c>
      <c r="D3134" s="20" t="s">
        <v>29</v>
      </c>
      <c r="E3134" s="20" t="s">
        <v>28</v>
      </c>
      <c r="F3134" s="63">
        <v>338</v>
      </c>
      <c r="G3134" s="70">
        <v>0</v>
      </c>
      <c r="H3134" s="70"/>
      <c r="I3134" s="20"/>
    </row>
    <row r="3135" spans="2:9" x14ac:dyDescent="0.25">
      <c r="B3135" s="69">
        <v>39908</v>
      </c>
      <c r="C3135" s="20" t="s">
        <v>44</v>
      </c>
      <c r="D3135" s="20" t="s">
        <v>30</v>
      </c>
      <c r="E3135" s="20" t="s">
        <v>28</v>
      </c>
      <c r="F3135" s="63">
        <v>82757</v>
      </c>
      <c r="G3135" s="70">
        <v>0</v>
      </c>
      <c r="H3135" s="70"/>
      <c r="I3135" s="20"/>
    </row>
    <row r="3136" spans="2:9" x14ac:dyDescent="0.25">
      <c r="B3136" s="69">
        <v>39908</v>
      </c>
      <c r="C3136" s="20" t="s">
        <v>45</v>
      </c>
      <c r="D3136" s="20" t="s">
        <v>29</v>
      </c>
      <c r="E3136" s="20" t="s">
        <v>28</v>
      </c>
      <c r="F3136" s="63">
        <v>302</v>
      </c>
      <c r="G3136" s="70">
        <v>0</v>
      </c>
      <c r="H3136" s="70"/>
      <c r="I3136" s="20"/>
    </row>
    <row r="3137" spans="2:9" x14ac:dyDescent="0.25">
      <c r="B3137" s="69">
        <v>39908</v>
      </c>
      <c r="C3137" s="20" t="s">
        <v>45</v>
      </c>
      <c r="D3137" s="20" t="s">
        <v>30</v>
      </c>
      <c r="E3137" s="20" t="s">
        <v>28</v>
      </c>
      <c r="F3137" s="63">
        <v>2095</v>
      </c>
      <c r="G3137" s="70">
        <v>0</v>
      </c>
      <c r="H3137" s="70"/>
      <c r="I3137" s="20"/>
    </row>
    <row r="3138" spans="2:9" x14ac:dyDescent="0.25">
      <c r="B3138" s="69">
        <v>39908</v>
      </c>
      <c r="C3138" s="20" t="s">
        <v>46</v>
      </c>
      <c r="D3138" s="20" t="s">
        <v>27</v>
      </c>
      <c r="E3138" s="20" t="s">
        <v>28</v>
      </c>
      <c r="F3138" s="63">
        <v>13409</v>
      </c>
      <c r="G3138" s="70">
        <v>0</v>
      </c>
      <c r="H3138" s="70"/>
      <c r="I3138" s="20"/>
    </row>
    <row r="3139" spans="2:9" x14ac:dyDescent="0.25">
      <c r="B3139" s="69">
        <v>39908</v>
      </c>
      <c r="C3139" s="20" t="s">
        <v>46</v>
      </c>
      <c r="D3139" s="20" t="s">
        <v>29</v>
      </c>
      <c r="E3139" s="20" t="s">
        <v>28</v>
      </c>
      <c r="F3139" s="63">
        <v>4712</v>
      </c>
      <c r="G3139" s="70">
        <v>0</v>
      </c>
      <c r="H3139" s="70"/>
      <c r="I3139" s="20"/>
    </row>
    <row r="3140" spans="2:9" x14ac:dyDescent="0.25">
      <c r="B3140" s="69">
        <v>39908</v>
      </c>
      <c r="C3140" s="20" t="s">
        <v>46</v>
      </c>
      <c r="D3140" s="20" t="s">
        <v>30</v>
      </c>
      <c r="E3140" s="20" t="s">
        <v>28</v>
      </c>
      <c r="F3140" s="63">
        <v>972</v>
      </c>
      <c r="G3140" s="70">
        <v>0</v>
      </c>
      <c r="H3140" s="70"/>
      <c r="I3140" s="20"/>
    </row>
    <row r="3141" spans="2:9" x14ac:dyDescent="0.25">
      <c r="B3141" s="69">
        <v>39908</v>
      </c>
      <c r="C3141" s="20" t="s">
        <v>39</v>
      </c>
      <c r="D3141" s="20" t="s">
        <v>27</v>
      </c>
      <c r="E3141" s="20" t="s">
        <v>28</v>
      </c>
      <c r="F3141" s="63">
        <v>19287</v>
      </c>
      <c r="G3141" s="70">
        <v>0</v>
      </c>
      <c r="H3141" s="70"/>
      <c r="I3141" s="20"/>
    </row>
    <row r="3142" spans="2:9" x14ac:dyDescent="0.25">
      <c r="B3142" s="69">
        <v>39908</v>
      </c>
      <c r="C3142" s="20" t="s">
        <v>39</v>
      </c>
      <c r="D3142" s="20" t="s">
        <v>29</v>
      </c>
      <c r="E3142" s="20" t="s">
        <v>28</v>
      </c>
      <c r="F3142" s="63">
        <v>158701</v>
      </c>
      <c r="G3142" s="70">
        <v>0</v>
      </c>
      <c r="H3142" s="70"/>
      <c r="I3142" s="20"/>
    </row>
    <row r="3143" spans="2:9" x14ac:dyDescent="0.25">
      <c r="B3143" s="69">
        <v>39908</v>
      </c>
      <c r="C3143" s="20" t="s">
        <v>39</v>
      </c>
      <c r="D3143" s="20" t="s">
        <v>27</v>
      </c>
      <c r="E3143" s="20" t="s">
        <v>28</v>
      </c>
      <c r="F3143" s="63">
        <v>184891</v>
      </c>
      <c r="G3143" s="70">
        <v>0</v>
      </c>
      <c r="H3143" s="70"/>
      <c r="I3143" s="20"/>
    </row>
    <row r="3144" spans="2:9" x14ac:dyDescent="0.25">
      <c r="B3144" s="69">
        <v>39908</v>
      </c>
      <c r="C3144" s="20" t="s">
        <v>39</v>
      </c>
      <c r="D3144" s="20" t="s">
        <v>29</v>
      </c>
      <c r="E3144" s="20" t="s">
        <v>28</v>
      </c>
      <c r="F3144" s="63">
        <v>2102601</v>
      </c>
      <c r="G3144" s="70">
        <v>0</v>
      </c>
      <c r="H3144" s="70"/>
      <c r="I3144" s="20"/>
    </row>
    <row r="3145" spans="2:9" x14ac:dyDescent="0.25">
      <c r="B3145" s="69">
        <v>39908</v>
      </c>
      <c r="C3145" s="20" t="s">
        <v>39</v>
      </c>
      <c r="D3145" s="20" t="s">
        <v>30</v>
      </c>
      <c r="E3145" s="20" t="s">
        <v>28</v>
      </c>
      <c r="F3145" s="63">
        <v>3109192</v>
      </c>
      <c r="G3145" s="70">
        <v>0</v>
      </c>
      <c r="H3145" s="70"/>
      <c r="I3145" s="20"/>
    </row>
    <row r="3146" spans="2:9" x14ac:dyDescent="0.25">
      <c r="B3146" s="69">
        <v>39908</v>
      </c>
      <c r="C3146" s="20" t="s">
        <v>26</v>
      </c>
      <c r="D3146" s="20" t="s">
        <v>29</v>
      </c>
      <c r="E3146" s="20" t="s">
        <v>28</v>
      </c>
      <c r="F3146" s="63">
        <v>598128</v>
      </c>
      <c r="G3146" s="70">
        <v>0</v>
      </c>
      <c r="H3146" s="70"/>
      <c r="I3146" s="20"/>
    </row>
    <row r="3147" spans="2:9" x14ac:dyDescent="0.25">
      <c r="B3147" s="69">
        <v>39908</v>
      </c>
      <c r="C3147" s="20" t="s">
        <v>26</v>
      </c>
      <c r="D3147" s="20" t="s">
        <v>30</v>
      </c>
      <c r="E3147" s="20" t="s">
        <v>28</v>
      </c>
      <c r="F3147" s="63">
        <v>615967</v>
      </c>
      <c r="G3147" s="70">
        <v>0</v>
      </c>
      <c r="H3147" s="70"/>
      <c r="I3147" s="20"/>
    </row>
    <row r="3148" spans="2:9" x14ac:dyDescent="0.25">
      <c r="B3148" s="69">
        <v>39908</v>
      </c>
      <c r="C3148" s="20" t="s">
        <v>35</v>
      </c>
      <c r="D3148" s="20" t="s">
        <v>27</v>
      </c>
      <c r="E3148" s="20" t="s">
        <v>28</v>
      </c>
      <c r="F3148" s="63">
        <v>14022</v>
      </c>
      <c r="G3148" s="70">
        <v>0</v>
      </c>
      <c r="H3148" s="70"/>
      <c r="I3148" s="20"/>
    </row>
    <row r="3149" spans="2:9" x14ac:dyDescent="0.25">
      <c r="B3149" s="69">
        <v>39908</v>
      </c>
      <c r="C3149" s="20" t="s">
        <v>35</v>
      </c>
      <c r="D3149" s="20" t="s">
        <v>27</v>
      </c>
      <c r="E3149" s="20" t="s">
        <v>28</v>
      </c>
      <c r="F3149" s="63">
        <v>2371</v>
      </c>
      <c r="G3149" s="70">
        <v>0</v>
      </c>
      <c r="H3149" s="70"/>
      <c r="I3149" s="20"/>
    </row>
    <row r="3150" spans="2:9" x14ac:dyDescent="0.25">
      <c r="B3150" s="69">
        <v>39908</v>
      </c>
      <c r="C3150" s="20" t="s">
        <v>35</v>
      </c>
      <c r="D3150" s="20" t="s">
        <v>29</v>
      </c>
      <c r="E3150" s="20" t="s">
        <v>28</v>
      </c>
      <c r="F3150" s="63">
        <v>2835</v>
      </c>
      <c r="G3150" s="70">
        <v>0</v>
      </c>
      <c r="H3150" s="70"/>
      <c r="I3150" s="20"/>
    </row>
    <row r="3151" spans="2:9" x14ac:dyDescent="0.25">
      <c r="B3151" s="69">
        <v>39908</v>
      </c>
      <c r="C3151" s="20" t="s">
        <v>35</v>
      </c>
      <c r="D3151" s="20" t="s">
        <v>29</v>
      </c>
      <c r="E3151" s="20" t="s">
        <v>28</v>
      </c>
      <c r="F3151" s="63">
        <v>16</v>
      </c>
      <c r="G3151" s="70">
        <v>0</v>
      </c>
      <c r="H3151" s="70"/>
      <c r="I3151" s="20"/>
    </row>
    <row r="3152" spans="2:9" x14ac:dyDescent="0.25">
      <c r="B3152" s="69">
        <v>39908</v>
      </c>
      <c r="C3152" s="20" t="s">
        <v>35</v>
      </c>
      <c r="D3152" s="20" t="s">
        <v>30</v>
      </c>
      <c r="E3152" s="20" t="s">
        <v>28</v>
      </c>
      <c r="F3152" s="63">
        <v>56592</v>
      </c>
      <c r="G3152" s="70">
        <v>0</v>
      </c>
      <c r="H3152" s="70"/>
      <c r="I3152" s="20"/>
    </row>
    <row r="3153" spans="2:9" x14ac:dyDescent="0.25">
      <c r="B3153" s="69">
        <v>39908</v>
      </c>
      <c r="C3153" s="20" t="s">
        <v>35</v>
      </c>
      <c r="D3153" s="20" t="s">
        <v>30</v>
      </c>
      <c r="E3153" s="20" t="s">
        <v>28</v>
      </c>
      <c r="F3153" s="63">
        <v>2009</v>
      </c>
      <c r="G3153" s="70">
        <v>0</v>
      </c>
      <c r="H3153" s="70"/>
      <c r="I3153" s="20"/>
    </row>
    <row r="3154" spans="2:9" x14ac:dyDescent="0.25">
      <c r="B3154" s="69">
        <v>39908</v>
      </c>
      <c r="C3154" s="20" t="s">
        <v>26</v>
      </c>
      <c r="D3154" s="20" t="s">
        <v>27</v>
      </c>
      <c r="E3154" s="20" t="s">
        <v>28</v>
      </c>
      <c r="F3154" s="63">
        <v>742607</v>
      </c>
      <c r="G3154" s="70">
        <v>0</v>
      </c>
      <c r="H3154" s="70"/>
      <c r="I3154" s="20"/>
    </row>
    <row r="3155" spans="2:9" x14ac:dyDescent="0.25">
      <c r="B3155" s="69">
        <v>39908</v>
      </c>
      <c r="C3155" s="20" t="s">
        <v>26</v>
      </c>
      <c r="D3155" s="20" t="s">
        <v>29</v>
      </c>
      <c r="E3155" s="20" t="s">
        <v>28</v>
      </c>
      <c r="F3155" s="63">
        <v>2244046</v>
      </c>
      <c r="G3155" s="70">
        <v>0</v>
      </c>
      <c r="H3155" s="70"/>
      <c r="I3155" s="20"/>
    </row>
    <row r="3156" spans="2:9" x14ac:dyDescent="0.25">
      <c r="B3156" s="69">
        <v>39908</v>
      </c>
      <c r="C3156" s="20" t="s">
        <v>26</v>
      </c>
      <c r="D3156" s="20" t="s">
        <v>30</v>
      </c>
      <c r="E3156" s="20" t="s">
        <v>28</v>
      </c>
      <c r="F3156" s="63">
        <v>2170206</v>
      </c>
      <c r="G3156" s="70">
        <v>0</v>
      </c>
      <c r="H3156" s="70"/>
      <c r="I3156" s="20"/>
    </row>
    <row r="3157" spans="2:9" x14ac:dyDescent="0.25">
      <c r="B3157" s="69">
        <v>39908</v>
      </c>
      <c r="C3157" s="20" t="s">
        <v>31</v>
      </c>
      <c r="D3157" s="20" t="s">
        <v>29</v>
      </c>
      <c r="E3157" s="20" t="s">
        <v>28</v>
      </c>
      <c r="F3157" s="63">
        <v>112739</v>
      </c>
      <c r="G3157" s="70">
        <v>0</v>
      </c>
      <c r="H3157" s="70"/>
      <c r="I3157" s="20"/>
    </row>
    <row r="3158" spans="2:9" x14ac:dyDescent="0.25">
      <c r="B3158" s="69">
        <v>39908</v>
      </c>
      <c r="C3158" s="20" t="s">
        <v>31</v>
      </c>
      <c r="D3158" s="20" t="s">
        <v>30</v>
      </c>
      <c r="E3158" s="20" t="s">
        <v>28</v>
      </c>
      <c r="F3158" s="63">
        <v>186837</v>
      </c>
      <c r="G3158" s="70">
        <v>0</v>
      </c>
      <c r="H3158" s="70"/>
      <c r="I3158" s="20"/>
    </row>
    <row r="3159" spans="2:9" x14ac:dyDescent="0.25">
      <c r="B3159" s="69">
        <v>39908</v>
      </c>
      <c r="C3159" s="20" t="s">
        <v>32</v>
      </c>
      <c r="D3159" s="20" t="s">
        <v>29</v>
      </c>
      <c r="E3159" s="20" t="s">
        <v>28</v>
      </c>
      <c r="F3159" s="63">
        <v>50815</v>
      </c>
      <c r="G3159" s="70">
        <v>0</v>
      </c>
      <c r="H3159" s="70"/>
      <c r="I3159" s="20"/>
    </row>
    <row r="3160" spans="2:9" x14ac:dyDescent="0.25">
      <c r="B3160" s="69">
        <v>39908</v>
      </c>
      <c r="C3160" s="20" t="s">
        <v>32</v>
      </c>
      <c r="D3160" s="20" t="s">
        <v>30</v>
      </c>
      <c r="E3160" s="20" t="s">
        <v>28</v>
      </c>
      <c r="F3160" s="63">
        <v>17715</v>
      </c>
      <c r="G3160" s="70">
        <v>0</v>
      </c>
      <c r="H3160" s="70"/>
      <c r="I3160" s="20"/>
    </row>
    <row r="3161" spans="2:9" x14ac:dyDescent="0.25">
      <c r="B3161" s="69">
        <v>39908</v>
      </c>
      <c r="C3161" s="20" t="s">
        <v>33</v>
      </c>
      <c r="D3161" s="20" t="s">
        <v>29</v>
      </c>
      <c r="E3161" s="20" t="s">
        <v>28</v>
      </c>
      <c r="F3161" s="63">
        <v>101984</v>
      </c>
      <c r="G3161" s="70">
        <v>0</v>
      </c>
      <c r="H3161" s="70"/>
      <c r="I3161" s="20"/>
    </row>
    <row r="3162" spans="2:9" x14ac:dyDescent="0.25">
      <c r="B3162" s="69">
        <v>39908</v>
      </c>
      <c r="C3162" s="20" t="s">
        <v>33</v>
      </c>
      <c r="D3162" s="20" t="s">
        <v>30</v>
      </c>
      <c r="E3162" s="20" t="s">
        <v>28</v>
      </c>
      <c r="F3162" s="63">
        <v>107394</v>
      </c>
      <c r="G3162" s="70">
        <v>0</v>
      </c>
      <c r="H3162" s="70"/>
      <c r="I3162" s="20"/>
    </row>
    <row r="3163" spans="2:9" x14ac:dyDescent="0.25">
      <c r="B3163" s="69">
        <v>39908</v>
      </c>
      <c r="C3163" s="20" t="s">
        <v>34</v>
      </c>
      <c r="D3163" s="20" t="s">
        <v>29</v>
      </c>
      <c r="E3163" s="20" t="s">
        <v>28</v>
      </c>
      <c r="F3163" s="63">
        <v>857</v>
      </c>
      <c r="G3163" s="70">
        <v>0</v>
      </c>
      <c r="H3163" s="70"/>
      <c r="I3163" s="20"/>
    </row>
    <row r="3164" spans="2:9" x14ac:dyDescent="0.25">
      <c r="B3164" s="69">
        <v>39908</v>
      </c>
      <c r="C3164" s="20" t="s">
        <v>34</v>
      </c>
      <c r="D3164" s="20" t="s">
        <v>29</v>
      </c>
      <c r="E3164" s="20" t="s">
        <v>28</v>
      </c>
      <c r="F3164" s="63">
        <v>1068</v>
      </c>
      <c r="G3164" s="70">
        <v>0</v>
      </c>
      <c r="H3164" s="70"/>
      <c r="I3164" s="20"/>
    </row>
    <row r="3165" spans="2:9" x14ac:dyDescent="0.25">
      <c r="B3165" s="69">
        <v>39908</v>
      </c>
      <c r="C3165" s="20" t="s">
        <v>34</v>
      </c>
      <c r="D3165" s="20" t="s">
        <v>29</v>
      </c>
      <c r="E3165" s="20" t="s">
        <v>28</v>
      </c>
      <c r="F3165" s="63">
        <v>4683</v>
      </c>
      <c r="G3165" s="70">
        <v>0</v>
      </c>
      <c r="H3165" s="70"/>
      <c r="I3165" s="20"/>
    </row>
    <row r="3166" spans="2:9" x14ac:dyDescent="0.25">
      <c r="B3166" s="69">
        <v>39908</v>
      </c>
      <c r="C3166" s="20" t="s">
        <v>34</v>
      </c>
      <c r="D3166" s="20" t="s">
        <v>30</v>
      </c>
      <c r="E3166" s="20" t="s">
        <v>28</v>
      </c>
      <c r="F3166" s="63">
        <v>64</v>
      </c>
      <c r="G3166" s="70">
        <v>0</v>
      </c>
      <c r="H3166" s="70"/>
      <c r="I3166" s="20"/>
    </row>
    <row r="3167" spans="2:9" x14ac:dyDescent="0.25">
      <c r="B3167" s="69">
        <v>39908</v>
      </c>
      <c r="C3167" s="20" t="s">
        <v>34</v>
      </c>
      <c r="D3167" s="20" t="s">
        <v>30</v>
      </c>
      <c r="E3167" s="20" t="s">
        <v>28</v>
      </c>
      <c r="F3167" s="63">
        <v>88</v>
      </c>
      <c r="G3167" s="70">
        <v>0</v>
      </c>
      <c r="H3167" s="70"/>
      <c r="I3167" s="20"/>
    </row>
    <row r="3168" spans="2:9" x14ac:dyDescent="0.25">
      <c r="B3168" s="69">
        <v>39908</v>
      </c>
      <c r="C3168" s="20" t="s">
        <v>34</v>
      </c>
      <c r="D3168" s="20" t="s">
        <v>30</v>
      </c>
      <c r="E3168" s="20" t="s">
        <v>28</v>
      </c>
      <c r="F3168" s="63">
        <v>679</v>
      </c>
      <c r="G3168" s="70">
        <v>0</v>
      </c>
      <c r="H3168" s="70"/>
      <c r="I3168" s="20"/>
    </row>
    <row r="3169" spans="2:9" x14ac:dyDescent="0.25">
      <c r="B3169" s="69">
        <v>39908</v>
      </c>
      <c r="C3169" s="20" t="s">
        <v>35</v>
      </c>
      <c r="D3169" s="20" t="s">
        <v>27</v>
      </c>
      <c r="E3169" s="20" t="s">
        <v>28</v>
      </c>
      <c r="F3169" s="63">
        <v>20859</v>
      </c>
      <c r="G3169" s="70">
        <v>0</v>
      </c>
      <c r="H3169" s="70"/>
      <c r="I3169" s="20"/>
    </row>
    <row r="3170" spans="2:9" x14ac:dyDescent="0.25">
      <c r="B3170" s="69">
        <v>39908</v>
      </c>
      <c r="C3170" s="20" t="s">
        <v>35</v>
      </c>
      <c r="D3170" s="20" t="s">
        <v>27</v>
      </c>
      <c r="E3170" s="20" t="s">
        <v>28</v>
      </c>
      <c r="F3170" s="63">
        <v>3370</v>
      </c>
      <c r="G3170" s="70">
        <v>0</v>
      </c>
      <c r="H3170" s="70"/>
      <c r="I3170" s="20"/>
    </row>
    <row r="3171" spans="2:9" x14ac:dyDescent="0.25">
      <c r="B3171" s="69">
        <v>39908</v>
      </c>
      <c r="C3171" s="20" t="s">
        <v>35</v>
      </c>
      <c r="D3171" s="20" t="s">
        <v>29</v>
      </c>
      <c r="E3171" s="20" t="s">
        <v>28</v>
      </c>
      <c r="F3171" s="63">
        <v>5367</v>
      </c>
      <c r="G3171" s="70">
        <v>0</v>
      </c>
      <c r="H3171" s="70"/>
      <c r="I3171" s="20"/>
    </row>
    <row r="3172" spans="2:9" x14ac:dyDescent="0.25">
      <c r="B3172" s="69">
        <v>39908</v>
      </c>
      <c r="C3172" s="20" t="s">
        <v>35</v>
      </c>
      <c r="D3172" s="20" t="s">
        <v>29</v>
      </c>
      <c r="E3172" s="20" t="s">
        <v>28</v>
      </c>
      <c r="F3172" s="63">
        <v>50</v>
      </c>
      <c r="G3172" s="70">
        <v>0</v>
      </c>
      <c r="H3172" s="70"/>
      <c r="I3172" s="20"/>
    </row>
    <row r="3173" spans="2:9" x14ac:dyDescent="0.25">
      <c r="B3173" s="69">
        <v>39908</v>
      </c>
      <c r="C3173" s="20" t="s">
        <v>35</v>
      </c>
      <c r="D3173" s="20" t="s">
        <v>30</v>
      </c>
      <c r="E3173" s="20" t="s">
        <v>28</v>
      </c>
      <c r="F3173" s="63">
        <v>60707</v>
      </c>
      <c r="G3173" s="70">
        <v>0</v>
      </c>
      <c r="H3173" s="70"/>
      <c r="I3173" s="20"/>
    </row>
    <row r="3174" spans="2:9" x14ac:dyDescent="0.25">
      <c r="B3174" s="69">
        <v>39908</v>
      </c>
      <c r="C3174" s="20" t="s">
        <v>35</v>
      </c>
      <c r="D3174" s="20" t="s">
        <v>30</v>
      </c>
      <c r="E3174" s="20" t="s">
        <v>28</v>
      </c>
      <c r="F3174" s="63">
        <v>4039</v>
      </c>
      <c r="G3174" s="70">
        <v>0</v>
      </c>
      <c r="H3174" s="70"/>
      <c r="I3174" s="20"/>
    </row>
    <row r="3175" spans="2:9" x14ac:dyDescent="0.25">
      <c r="B3175" s="69">
        <v>39908</v>
      </c>
      <c r="C3175" s="20" t="s">
        <v>0</v>
      </c>
      <c r="D3175" s="20" t="s">
        <v>29</v>
      </c>
      <c r="E3175" s="20" t="s">
        <v>28</v>
      </c>
      <c r="F3175" s="63">
        <v>442589</v>
      </c>
      <c r="G3175" s="70">
        <v>0</v>
      </c>
      <c r="H3175" s="70"/>
      <c r="I3175" s="20"/>
    </row>
    <row r="3176" spans="2:9" x14ac:dyDescent="0.25">
      <c r="B3176" s="69">
        <v>39908</v>
      </c>
      <c r="C3176" s="20" t="s">
        <v>0</v>
      </c>
      <c r="D3176" s="20" t="s">
        <v>30</v>
      </c>
      <c r="E3176" s="20" t="s">
        <v>28</v>
      </c>
      <c r="F3176" s="63">
        <v>1057271</v>
      </c>
      <c r="G3176" s="70">
        <v>0</v>
      </c>
      <c r="H3176" s="70"/>
      <c r="I3176" s="20"/>
    </row>
    <row r="3177" spans="2:9" x14ac:dyDescent="0.25">
      <c r="B3177" s="69">
        <v>39908</v>
      </c>
      <c r="C3177" s="20" t="s">
        <v>36</v>
      </c>
      <c r="D3177" s="20" t="s">
        <v>27</v>
      </c>
      <c r="E3177" s="20" t="s">
        <v>28</v>
      </c>
      <c r="F3177" s="63">
        <v>998</v>
      </c>
      <c r="G3177" s="70">
        <v>0</v>
      </c>
      <c r="H3177" s="70"/>
      <c r="I3177" s="20"/>
    </row>
    <row r="3178" spans="2:9" x14ac:dyDescent="0.25">
      <c r="B3178" s="69">
        <v>39908</v>
      </c>
      <c r="C3178" s="20" t="s">
        <v>36</v>
      </c>
      <c r="D3178" s="20" t="s">
        <v>29</v>
      </c>
      <c r="E3178" s="20" t="s">
        <v>28</v>
      </c>
      <c r="F3178" s="63">
        <v>9072</v>
      </c>
      <c r="G3178" s="70">
        <v>0</v>
      </c>
      <c r="H3178" s="70"/>
      <c r="I3178" s="20"/>
    </row>
    <row r="3179" spans="2:9" x14ac:dyDescent="0.25">
      <c r="B3179" s="69">
        <v>39908</v>
      </c>
      <c r="C3179" s="20" t="s">
        <v>36</v>
      </c>
      <c r="D3179" s="20" t="s">
        <v>30</v>
      </c>
      <c r="E3179" s="20" t="s">
        <v>28</v>
      </c>
      <c r="F3179" s="63">
        <v>7060</v>
      </c>
      <c r="G3179" s="70">
        <v>0</v>
      </c>
      <c r="H3179" s="70"/>
      <c r="I3179" s="20"/>
    </row>
    <row r="3180" spans="2:9" x14ac:dyDescent="0.25">
      <c r="B3180" s="69">
        <v>39908</v>
      </c>
      <c r="C3180" s="20" t="s">
        <v>37</v>
      </c>
      <c r="D3180" s="20" t="s">
        <v>27</v>
      </c>
      <c r="E3180" s="20" t="s">
        <v>28</v>
      </c>
      <c r="F3180" s="63">
        <v>1</v>
      </c>
      <c r="G3180" s="70">
        <v>0</v>
      </c>
      <c r="H3180" s="70"/>
      <c r="I3180" s="20"/>
    </row>
    <row r="3181" spans="2:9" x14ac:dyDescent="0.25">
      <c r="B3181" s="69">
        <v>39908</v>
      </c>
      <c r="C3181" s="20" t="s">
        <v>37</v>
      </c>
      <c r="D3181" s="20" t="s">
        <v>29</v>
      </c>
      <c r="E3181" s="20" t="s">
        <v>28</v>
      </c>
      <c r="F3181" s="63">
        <v>274</v>
      </c>
      <c r="G3181" s="70">
        <v>0</v>
      </c>
      <c r="H3181" s="70"/>
      <c r="I3181" s="20"/>
    </row>
    <row r="3182" spans="2:9" x14ac:dyDescent="0.25">
      <c r="B3182" s="69">
        <v>39908</v>
      </c>
      <c r="C3182" s="20" t="s">
        <v>37</v>
      </c>
      <c r="D3182" s="20" t="s">
        <v>30</v>
      </c>
      <c r="E3182" s="20" t="s">
        <v>28</v>
      </c>
      <c r="F3182" s="63">
        <v>179</v>
      </c>
      <c r="G3182" s="70">
        <v>0</v>
      </c>
      <c r="H3182" s="70"/>
      <c r="I3182" s="20"/>
    </row>
    <row r="3183" spans="2:9" x14ac:dyDescent="0.25">
      <c r="B3183" s="69">
        <v>39908</v>
      </c>
      <c r="C3183" s="20" t="s">
        <v>38</v>
      </c>
      <c r="D3183" s="20" t="s">
        <v>27</v>
      </c>
      <c r="E3183" s="20" t="s">
        <v>28</v>
      </c>
      <c r="F3183" s="63">
        <v>670</v>
      </c>
      <c r="G3183" s="70">
        <v>0</v>
      </c>
      <c r="H3183" s="70"/>
      <c r="I3183" s="20"/>
    </row>
    <row r="3184" spans="2:9" x14ac:dyDescent="0.25">
      <c r="B3184" s="69">
        <v>39908</v>
      </c>
      <c r="C3184" s="20" t="s">
        <v>38</v>
      </c>
      <c r="D3184" s="20" t="s">
        <v>29</v>
      </c>
      <c r="E3184" s="20" t="s">
        <v>28</v>
      </c>
      <c r="F3184" s="63">
        <v>520</v>
      </c>
      <c r="G3184" s="70">
        <v>0</v>
      </c>
      <c r="H3184" s="70"/>
      <c r="I3184" s="20"/>
    </row>
    <row r="3185" spans="2:9" x14ac:dyDescent="0.25">
      <c r="B3185" s="69">
        <v>39908</v>
      </c>
      <c r="C3185" s="20" t="s">
        <v>38</v>
      </c>
      <c r="D3185" s="20" t="s">
        <v>30</v>
      </c>
      <c r="E3185" s="20" t="s">
        <v>28</v>
      </c>
      <c r="F3185" s="63">
        <v>1731</v>
      </c>
      <c r="G3185" s="70">
        <v>0</v>
      </c>
      <c r="H3185" s="70"/>
      <c r="I3185" s="20"/>
    </row>
    <row r="3186" spans="2:9" x14ac:dyDescent="0.25">
      <c r="B3186" s="69">
        <v>39908</v>
      </c>
      <c r="C3186" s="20" t="s">
        <v>39</v>
      </c>
      <c r="D3186" s="20" t="s">
        <v>27</v>
      </c>
      <c r="E3186" s="20" t="s">
        <v>28</v>
      </c>
      <c r="F3186" s="63">
        <v>2472573</v>
      </c>
      <c r="G3186" s="70">
        <v>0</v>
      </c>
      <c r="H3186" s="70"/>
      <c r="I3186" s="20"/>
    </row>
    <row r="3187" spans="2:9" x14ac:dyDescent="0.25">
      <c r="B3187" s="69">
        <v>39908</v>
      </c>
      <c r="C3187" s="20" t="s">
        <v>39</v>
      </c>
      <c r="D3187" s="20" t="s">
        <v>29</v>
      </c>
      <c r="E3187" s="20" t="s">
        <v>28</v>
      </c>
      <c r="F3187" s="63">
        <v>8280400</v>
      </c>
      <c r="G3187" s="70">
        <v>0</v>
      </c>
      <c r="H3187" s="70"/>
      <c r="I3187" s="20"/>
    </row>
    <row r="3188" spans="2:9" x14ac:dyDescent="0.25">
      <c r="B3188" s="69">
        <v>39908</v>
      </c>
      <c r="C3188" s="20" t="s">
        <v>39</v>
      </c>
      <c r="D3188" s="20" t="s">
        <v>30</v>
      </c>
      <c r="E3188" s="20" t="s">
        <v>28</v>
      </c>
      <c r="F3188" s="63">
        <v>11809967</v>
      </c>
      <c r="G3188" s="70">
        <v>0</v>
      </c>
      <c r="H3188" s="70"/>
      <c r="I3188" s="20"/>
    </row>
    <row r="3189" spans="2:9" x14ac:dyDescent="0.25">
      <c r="B3189" s="69">
        <v>39908</v>
      </c>
      <c r="C3189" s="20" t="s">
        <v>40</v>
      </c>
      <c r="D3189" s="20" t="s">
        <v>27</v>
      </c>
      <c r="E3189" s="20" t="s">
        <v>28</v>
      </c>
      <c r="F3189" s="63">
        <v>30830</v>
      </c>
      <c r="G3189" s="70">
        <v>0</v>
      </c>
      <c r="H3189" s="70"/>
      <c r="I3189" s="20"/>
    </row>
    <row r="3190" spans="2:9" x14ac:dyDescent="0.25">
      <c r="B3190" s="69">
        <v>39908</v>
      </c>
      <c r="C3190" s="20" t="s">
        <v>40</v>
      </c>
      <c r="D3190" s="20" t="s">
        <v>29</v>
      </c>
      <c r="E3190" s="20" t="s">
        <v>28</v>
      </c>
      <c r="F3190" s="63">
        <v>51933</v>
      </c>
      <c r="G3190" s="70">
        <v>0</v>
      </c>
      <c r="H3190" s="70"/>
      <c r="I3190" s="20"/>
    </row>
    <row r="3191" spans="2:9" x14ac:dyDescent="0.25">
      <c r="B3191" s="69">
        <v>39908</v>
      </c>
      <c r="C3191" s="20" t="s">
        <v>40</v>
      </c>
      <c r="D3191" s="20" t="s">
        <v>30</v>
      </c>
      <c r="E3191" s="20" t="s">
        <v>28</v>
      </c>
      <c r="F3191" s="63">
        <v>74918</v>
      </c>
      <c r="G3191" s="70">
        <v>0</v>
      </c>
      <c r="H3191" s="70"/>
      <c r="I3191" s="20"/>
    </row>
    <row r="3192" spans="2:9" x14ac:dyDescent="0.25">
      <c r="B3192" s="69">
        <v>39908</v>
      </c>
      <c r="C3192" s="20" t="s">
        <v>41</v>
      </c>
      <c r="D3192" s="20" t="s">
        <v>27</v>
      </c>
      <c r="E3192" s="20" t="s">
        <v>28</v>
      </c>
      <c r="F3192" s="63">
        <v>25831</v>
      </c>
      <c r="G3192" s="70">
        <v>0</v>
      </c>
      <c r="H3192" s="70"/>
      <c r="I3192" s="20"/>
    </row>
    <row r="3193" spans="2:9" x14ac:dyDescent="0.25">
      <c r="B3193" s="69">
        <v>39908</v>
      </c>
      <c r="C3193" s="20" t="s">
        <v>41</v>
      </c>
      <c r="D3193" s="20" t="s">
        <v>29</v>
      </c>
      <c r="E3193" s="20" t="s">
        <v>28</v>
      </c>
      <c r="F3193" s="63">
        <v>63610</v>
      </c>
      <c r="G3193" s="70">
        <v>0</v>
      </c>
      <c r="H3193" s="70"/>
      <c r="I3193" s="20"/>
    </row>
    <row r="3194" spans="2:9" x14ac:dyDescent="0.25">
      <c r="B3194" s="69">
        <v>39908</v>
      </c>
      <c r="C3194" s="20" t="s">
        <v>41</v>
      </c>
      <c r="D3194" s="20" t="s">
        <v>30</v>
      </c>
      <c r="E3194" s="20" t="s">
        <v>28</v>
      </c>
      <c r="F3194" s="63">
        <v>66939</v>
      </c>
      <c r="G3194" s="70">
        <v>0</v>
      </c>
      <c r="H3194" s="70"/>
      <c r="I3194" s="20"/>
    </row>
    <row r="3195" spans="2:9" x14ac:dyDescent="0.25">
      <c r="B3195" s="69">
        <v>39908</v>
      </c>
      <c r="C3195" s="20" t="s">
        <v>42</v>
      </c>
      <c r="D3195" s="20" t="s">
        <v>29</v>
      </c>
      <c r="E3195" s="20" t="s">
        <v>28</v>
      </c>
      <c r="F3195" s="63">
        <v>527700</v>
      </c>
      <c r="G3195" s="70">
        <v>0</v>
      </c>
      <c r="H3195" s="70"/>
      <c r="I3195" s="20"/>
    </row>
    <row r="3196" spans="2:9" x14ac:dyDescent="0.25">
      <c r="B3196" s="69">
        <v>39908</v>
      </c>
      <c r="C3196" s="20" t="s">
        <v>42</v>
      </c>
      <c r="D3196" s="20" t="s">
        <v>30</v>
      </c>
      <c r="E3196" s="20" t="s">
        <v>28</v>
      </c>
      <c r="F3196" s="63">
        <v>538383</v>
      </c>
      <c r="G3196" s="70">
        <v>0</v>
      </c>
      <c r="H3196" s="70"/>
      <c r="I3196" s="20"/>
    </row>
    <row r="3197" spans="2:9" x14ac:dyDescent="0.25">
      <c r="B3197" s="69">
        <v>39908</v>
      </c>
      <c r="C3197" s="20" t="s">
        <v>43</v>
      </c>
      <c r="D3197" s="20" t="s">
        <v>27</v>
      </c>
      <c r="E3197" s="20" t="s">
        <v>28</v>
      </c>
      <c r="F3197" s="63">
        <v>200738</v>
      </c>
      <c r="G3197" s="70">
        <v>0</v>
      </c>
      <c r="H3197" s="70"/>
      <c r="I3197" s="20"/>
    </row>
    <row r="3198" spans="2:9" x14ac:dyDescent="0.25">
      <c r="B3198" s="69">
        <v>39908</v>
      </c>
      <c r="C3198" s="20" t="s">
        <v>43</v>
      </c>
      <c r="D3198" s="20" t="s">
        <v>29</v>
      </c>
      <c r="E3198" s="20" t="s">
        <v>28</v>
      </c>
      <c r="F3198" s="63">
        <v>203682</v>
      </c>
      <c r="G3198" s="70">
        <v>0</v>
      </c>
      <c r="H3198" s="70"/>
      <c r="I3198" s="20"/>
    </row>
    <row r="3199" spans="2:9" x14ac:dyDescent="0.25">
      <c r="B3199" s="69">
        <v>39908</v>
      </c>
      <c r="C3199" s="20" t="s">
        <v>43</v>
      </c>
      <c r="D3199" s="20" t="s">
        <v>30</v>
      </c>
      <c r="E3199" s="20" t="s">
        <v>28</v>
      </c>
      <c r="F3199" s="63">
        <v>186610</v>
      </c>
      <c r="G3199" s="70">
        <v>0</v>
      </c>
      <c r="H3199" s="70"/>
      <c r="I3199" s="20"/>
    </row>
    <row r="3200" spans="2:9" x14ac:dyDescent="0.25">
      <c r="B3200" s="69">
        <v>39908</v>
      </c>
      <c r="C3200" s="20" t="s">
        <v>44</v>
      </c>
      <c r="D3200" s="20" t="s">
        <v>29</v>
      </c>
      <c r="E3200" s="20" t="s">
        <v>28</v>
      </c>
      <c r="F3200" s="63">
        <v>63848</v>
      </c>
      <c r="G3200" s="70">
        <v>0</v>
      </c>
      <c r="H3200" s="70"/>
      <c r="I3200" s="20"/>
    </row>
    <row r="3201" spans="2:9" x14ac:dyDescent="0.25">
      <c r="B3201" s="69">
        <v>39908</v>
      </c>
      <c r="C3201" s="20" t="s">
        <v>44</v>
      </c>
      <c r="D3201" s="20" t="s">
        <v>30</v>
      </c>
      <c r="E3201" s="20" t="s">
        <v>28</v>
      </c>
      <c r="F3201" s="63">
        <v>241211</v>
      </c>
      <c r="G3201" s="70">
        <v>0</v>
      </c>
      <c r="H3201" s="70"/>
      <c r="I3201" s="20"/>
    </row>
    <row r="3202" spans="2:9" x14ac:dyDescent="0.25">
      <c r="B3202" s="69">
        <v>39908</v>
      </c>
      <c r="C3202" s="20" t="s">
        <v>45</v>
      </c>
      <c r="D3202" s="20" t="s">
        <v>29</v>
      </c>
      <c r="E3202" s="20" t="s">
        <v>28</v>
      </c>
      <c r="F3202" s="63">
        <v>11185</v>
      </c>
      <c r="G3202" s="70">
        <v>0</v>
      </c>
      <c r="H3202" s="70"/>
      <c r="I3202" s="20"/>
    </row>
    <row r="3203" spans="2:9" x14ac:dyDescent="0.25">
      <c r="B3203" s="69">
        <v>39908</v>
      </c>
      <c r="C3203" s="20" t="s">
        <v>45</v>
      </c>
      <c r="D3203" s="20" t="s">
        <v>30</v>
      </c>
      <c r="E3203" s="20" t="s">
        <v>28</v>
      </c>
      <c r="F3203" s="63">
        <v>18915</v>
      </c>
      <c r="G3203" s="70">
        <v>0</v>
      </c>
      <c r="H3203" s="70"/>
      <c r="I3203" s="20"/>
    </row>
    <row r="3204" spans="2:9" x14ac:dyDescent="0.25">
      <c r="B3204" s="69">
        <v>39908</v>
      </c>
      <c r="C3204" s="20" t="s">
        <v>46</v>
      </c>
      <c r="D3204" s="20" t="s">
        <v>27</v>
      </c>
      <c r="E3204" s="20" t="s">
        <v>28</v>
      </c>
      <c r="F3204" s="63">
        <v>14428</v>
      </c>
      <c r="G3204" s="70">
        <v>0</v>
      </c>
      <c r="H3204" s="70"/>
      <c r="I3204" s="20"/>
    </row>
    <row r="3205" spans="2:9" x14ac:dyDescent="0.25">
      <c r="B3205" s="69">
        <v>39908</v>
      </c>
      <c r="C3205" s="20" t="s">
        <v>46</v>
      </c>
      <c r="D3205" s="20" t="s">
        <v>29</v>
      </c>
      <c r="E3205" s="20" t="s">
        <v>28</v>
      </c>
      <c r="F3205" s="63">
        <v>6912</v>
      </c>
      <c r="G3205" s="70">
        <v>0</v>
      </c>
      <c r="H3205" s="70"/>
      <c r="I3205" s="20"/>
    </row>
    <row r="3206" spans="2:9" x14ac:dyDescent="0.25">
      <c r="B3206" s="69">
        <v>39908</v>
      </c>
      <c r="C3206" s="20" t="s">
        <v>46</v>
      </c>
      <c r="D3206" s="20" t="s">
        <v>30</v>
      </c>
      <c r="E3206" s="20" t="s">
        <v>28</v>
      </c>
      <c r="F3206" s="63">
        <v>849</v>
      </c>
      <c r="G3206" s="70">
        <v>0</v>
      </c>
      <c r="H3206" s="70"/>
      <c r="I3206" s="20"/>
    </row>
    <row r="3207" spans="2:9" x14ac:dyDescent="0.25">
      <c r="B3207" s="69">
        <v>39908</v>
      </c>
      <c r="C3207" s="20" t="s">
        <v>26</v>
      </c>
      <c r="D3207" s="20" t="s">
        <v>27</v>
      </c>
      <c r="E3207" s="20" t="s">
        <v>28</v>
      </c>
      <c r="F3207" s="63">
        <v>497375</v>
      </c>
      <c r="G3207" s="70">
        <v>0</v>
      </c>
      <c r="H3207" s="70"/>
      <c r="I3207" s="20"/>
    </row>
    <row r="3208" spans="2:9" x14ac:dyDescent="0.25">
      <c r="B3208" s="69">
        <v>39908</v>
      </c>
      <c r="C3208" s="20" t="s">
        <v>26</v>
      </c>
      <c r="D3208" s="20" t="s">
        <v>29</v>
      </c>
      <c r="E3208" s="20" t="s">
        <v>28</v>
      </c>
      <c r="F3208" s="63">
        <v>592715</v>
      </c>
      <c r="G3208" s="70">
        <v>0</v>
      </c>
      <c r="H3208" s="70"/>
      <c r="I3208" s="20"/>
    </row>
    <row r="3209" spans="2:9" x14ac:dyDescent="0.25">
      <c r="B3209" s="69">
        <v>39908</v>
      </c>
      <c r="C3209" s="20" t="s">
        <v>26</v>
      </c>
      <c r="D3209" s="20" t="s">
        <v>30</v>
      </c>
      <c r="E3209" s="20" t="s">
        <v>28</v>
      </c>
      <c r="F3209" s="63">
        <v>590259</v>
      </c>
      <c r="G3209" s="70">
        <v>0</v>
      </c>
      <c r="H3209" s="70"/>
      <c r="I3209" s="20"/>
    </row>
    <row r="3210" spans="2:9" x14ac:dyDescent="0.25">
      <c r="B3210" s="69">
        <v>39908</v>
      </c>
      <c r="C3210" s="20" t="s">
        <v>31</v>
      </c>
      <c r="D3210" s="20" t="s">
        <v>29</v>
      </c>
      <c r="E3210" s="20" t="s">
        <v>28</v>
      </c>
      <c r="F3210" s="63">
        <v>399559</v>
      </c>
      <c r="G3210" s="70">
        <v>0</v>
      </c>
      <c r="H3210" s="70"/>
      <c r="I3210" s="20"/>
    </row>
    <row r="3211" spans="2:9" x14ac:dyDescent="0.25">
      <c r="B3211" s="69">
        <v>39908</v>
      </c>
      <c r="C3211" s="20" t="s">
        <v>0</v>
      </c>
      <c r="D3211" s="20" t="s">
        <v>30</v>
      </c>
      <c r="E3211" s="20" t="s">
        <v>28</v>
      </c>
      <c r="F3211" s="63">
        <v>497399</v>
      </c>
      <c r="G3211" s="70">
        <v>0</v>
      </c>
      <c r="H3211" s="70"/>
      <c r="I3211" s="20"/>
    </row>
    <row r="3212" spans="2:9" x14ac:dyDescent="0.25">
      <c r="B3212" s="69">
        <v>39908</v>
      </c>
      <c r="C3212" s="20" t="s">
        <v>40</v>
      </c>
      <c r="D3212" s="20" t="s">
        <v>27</v>
      </c>
      <c r="E3212" s="20" t="s">
        <v>28</v>
      </c>
      <c r="F3212" s="63">
        <v>198201</v>
      </c>
      <c r="G3212" s="70">
        <v>0</v>
      </c>
      <c r="H3212" s="70"/>
      <c r="I3212" s="20"/>
    </row>
    <row r="3213" spans="2:9" x14ac:dyDescent="0.25">
      <c r="B3213" s="69">
        <v>39908</v>
      </c>
      <c r="C3213" s="20" t="s">
        <v>40</v>
      </c>
      <c r="D3213" s="20" t="s">
        <v>29</v>
      </c>
      <c r="E3213" s="20" t="s">
        <v>28</v>
      </c>
      <c r="F3213" s="63">
        <v>241389</v>
      </c>
      <c r="G3213" s="70">
        <v>0</v>
      </c>
      <c r="H3213" s="70"/>
      <c r="I3213" s="20"/>
    </row>
    <row r="3214" spans="2:9" x14ac:dyDescent="0.25">
      <c r="B3214" s="69">
        <v>39908</v>
      </c>
      <c r="C3214" s="20" t="s">
        <v>40</v>
      </c>
      <c r="D3214" s="20" t="s">
        <v>30</v>
      </c>
      <c r="E3214" s="20" t="s">
        <v>28</v>
      </c>
      <c r="F3214" s="63">
        <v>282170</v>
      </c>
      <c r="G3214" s="70">
        <v>0</v>
      </c>
      <c r="H3214" s="70"/>
      <c r="I3214" s="20"/>
    </row>
    <row r="3215" spans="2:9" x14ac:dyDescent="0.25">
      <c r="B3215" s="69">
        <v>39908</v>
      </c>
      <c r="C3215" s="20" t="s">
        <v>44</v>
      </c>
      <c r="D3215" s="20" t="s">
        <v>29</v>
      </c>
      <c r="E3215" s="20" t="s">
        <v>28</v>
      </c>
      <c r="F3215" s="63">
        <v>59316</v>
      </c>
      <c r="G3215" s="70">
        <v>0</v>
      </c>
      <c r="H3215" s="70"/>
      <c r="I3215" s="20"/>
    </row>
    <row r="3216" spans="2:9" x14ac:dyDescent="0.25">
      <c r="B3216" s="69">
        <v>39908</v>
      </c>
      <c r="C3216" s="20" t="s">
        <v>47</v>
      </c>
      <c r="D3216" s="20" t="s">
        <v>27</v>
      </c>
      <c r="E3216" s="20" t="s">
        <v>28</v>
      </c>
      <c r="F3216" s="63">
        <v>5101</v>
      </c>
      <c r="G3216" s="70">
        <v>0</v>
      </c>
      <c r="H3216" s="70"/>
      <c r="I3216" s="20"/>
    </row>
    <row r="3217" spans="2:9" x14ac:dyDescent="0.25">
      <c r="B3217" s="69">
        <v>39908</v>
      </c>
      <c r="C3217" s="20" t="s">
        <v>47</v>
      </c>
      <c r="D3217" s="20" t="s">
        <v>27</v>
      </c>
      <c r="E3217" s="20" t="s">
        <v>28</v>
      </c>
      <c r="F3217" s="63">
        <v>121</v>
      </c>
      <c r="G3217" s="70">
        <v>0</v>
      </c>
      <c r="H3217" s="70"/>
      <c r="I3217" s="20"/>
    </row>
    <row r="3218" spans="2:9" x14ac:dyDescent="0.25">
      <c r="B3218" s="69">
        <v>39908</v>
      </c>
      <c r="C3218" s="20" t="s">
        <v>47</v>
      </c>
      <c r="D3218" s="20" t="s">
        <v>27</v>
      </c>
      <c r="E3218" s="20" t="s">
        <v>28</v>
      </c>
      <c r="F3218" s="63">
        <v>68</v>
      </c>
      <c r="G3218" s="70">
        <v>0</v>
      </c>
      <c r="H3218" s="70"/>
      <c r="I3218" s="20"/>
    </row>
    <row r="3219" spans="2:9" x14ac:dyDescent="0.25">
      <c r="B3219" s="69">
        <v>39908</v>
      </c>
      <c r="C3219" s="20" t="s">
        <v>47</v>
      </c>
      <c r="D3219" s="20" t="s">
        <v>27</v>
      </c>
      <c r="E3219" s="20" t="s">
        <v>28</v>
      </c>
      <c r="F3219" s="63">
        <v>7</v>
      </c>
      <c r="G3219" s="70">
        <v>0</v>
      </c>
      <c r="H3219" s="70"/>
      <c r="I3219" s="20"/>
    </row>
    <row r="3220" spans="2:9" x14ac:dyDescent="0.25">
      <c r="B3220" s="69">
        <v>39908</v>
      </c>
      <c r="C3220" s="20" t="s">
        <v>47</v>
      </c>
      <c r="D3220" s="20" t="s">
        <v>27</v>
      </c>
      <c r="E3220" s="20" t="s">
        <v>28</v>
      </c>
      <c r="F3220" s="63">
        <v>13896</v>
      </c>
      <c r="G3220" s="70">
        <v>0</v>
      </c>
      <c r="H3220" s="70"/>
      <c r="I3220" s="20"/>
    </row>
    <row r="3221" spans="2:9" x14ac:dyDescent="0.25">
      <c r="B3221" s="69">
        <v>39908</v>
      </c>
      <c r="C3221" s="20" t="s">
        <v>47</v>
      </c>
      <c r="D3221" s="20" t="s">
        <v>27</v>
      </c>
      <c r="E3221" s="20" t="s">
        <v>28</v>
      </c>
      <c r="F3221" s="63">
        <v>905</v>
      </c>
      <c r="G3221" s="70">
        <v>0</v>
      </c>
      <c r="H3221" s="70"/>
      <c r="I3221" s="20"/>
    </row>
    <row r="3222" spans="2:9" x14ac:dyDescent="0.25">
      <c r="B3222" s="69">
        <v>39908</v>
      </c>
      <c r="C3222" s="20" t="s">
        <v>47</v>
      </c>
      <c r="D3222" s="20" t="s">
        <v>27</v>
      </c>
      <c r="E3222" s="20" t="s">
        <v>28</v>
      </c>
      <c r="F3222" s="63">
        <v>10525</v>
      </c>
      <c r="G3222" s="70">
        <v>0</v>
      </c>
      <c r="H3222" s="70"/>
      <c r="I3222" s="20"/>
    </row>
    <row r="3223" spans="2:9" x14ac:dyDescent="0.25">
      <c r="B3223" s="69">
        <v>39908</v>
      </c>
      <c r="C3223" s="20" t="s">
        <v>47</v>
      </c>
      <c r="D3223" s="20" t="s">
        <v>27</v>
      </c>
      <c r="E3223" s="20" t="s">
        <v>28</v>
      </c>
      <c r="F3223" s="63">
        <v>21</v>
      </c>
      <c r="G3223" s="70">
        <v>0</v>
      </c>
      <c r="H3223" s="70"/>
      <c r="I3223" s="20"/>
    </row>
    <row r="3224" spans="2:9" x14ac:dyDescent="0.25">
      <c r="B3224" s="69">
        <v>39908</v>
      </c>
      <c r="C3224" s="20" t="s">
        <v>47</v>
      </c>
      <c r="D3224" s="20" t="s">
        <v>27</v>
      </c>
      <c r="E3224" s="20" t="s">
        <v>28</v>
      </c>
      <c r="F3224" s="63">
        <v>1791</v>
      </c>
      <c r="G3224" s="70">
        <v>0</v>
      </c>
      <c r="H3224" s="70"/>
      <c r="I3224" s="20"/>
    </row>
    <row r="3225" spans="2:9" x14ac:dyDescent="0.25">
      <c r="B3225" s="69">
        <v>39908</v>
      </c>
      <c r="C3225" s="20" t="s">
        <v>47</v>
      </c>
      <c r="D3225" s="20" t="s">
        <v>27</v>
      </c>
      <c r="E3225" s="20" t="s">
        <v>28</v>
      </c>
      <c r="F3225" s="63">
        <v>874</v>
      </c>
      <c r="G3225" s="70">
        <v>0</v>
      </c>
      <c r="H3225" s="70"/>
      <c r="I3225" s="20"/>
    </row>
    <row r="3226" spans="2:9" x14ac:dyDescent="0.25">
      <c r="B3226" s="69">
        <v>39908</v>
      </c>
      <c r="C3226" s="20" t="s">
        <v>47</v>
      </c>
      <c r="D3226" s="20" t="s">
        <v>27</v>
      </c>
      <c r="E3226" s="20" t="s">
        <v>28</v>
      </c>
      <c r="F3226" s="63">
        <v>407</v>
      </c>
      <c r="G3226" s="70">
        <v>0</v>
      </c>
      <c r="H3226" s="70"/>
      <c r="I3226" s="20"/>
    </row>
    <row r="3227" spans="2:9" x14ac:dyDescent="0.25">
      <c r="B3227" s="69">
        <v>39908</v>
      </c>
      <c r="C3227" s="20" t="s">
        <v>47</v>
      </c>
      <c r="D3227" s="20" t="s">
        <v>27</v>
      </c>
      <c r="E3227" s="20" t="s">
        <v>28</v>
      </c>
      <c r="F3227" s="63">
        <v>120</v>
      </c>
      <c r="G3227" s="70">
        <v>0</v>
      </c>
      <c r="H3227" s="70"/>
      <c r="I3227" s="20"/>
    </row>
    <row r="3228" spans="2:9" x14ac:dyDescent="0.25">
      <c r="B3228" s="69">
        <v>39908</v>
      </c>
      <c r="C3228" s="20" t="s">
        <v>47</v>
      </c>
      <c r="D3228" s="20" t="s">
        <v>27</v>
      </c>
      <c r="E3228" s="20" t="s">
        <v>28</v>
      </c>
      <c r="F3228" s="63">
        <v>128</v>
      </c>
      <c r="G3228" s="70">
        <v>0</v>
      </c>
      <c r="H3228" s="70"/>
      <c r="I3228" s="20"/>
    </row>
    <row r="3229" spans="2:9" x14ac:dyDescent="0.25">
      <c r="B3229" s="69">
        <v>39908</v>
      </c>
      <c r="C3229" s="20" t="s">
        <v>47</v>
      </c>
      <c r="D3229" s="20" t="s">
        <v>27</v>
      </c>
      <c r="E3229" s="20" t="s">
        <v>28</v>
      </c>
      <c r="F3229" s="63">
        <v>30045</v>
      </c>
      <c r="G3229" s="70">
        <v>0</v>
      </c>
      <c r="H3229" s="70"/>
      <c r="I3229" s="20"/>
    </row>
    <row r="3230" spans="2:9" x14ac:dyDescent="0.25">
      <c r="B3230" s="69">
        <v>39908</v>
      </c>
      <c r="C3230" s="20" t="s">
        <v>47</v>
      </c>
      <c r="D3230" s="20" t="s">
        <v>29</v>
      </c>
      <c r="E3230" s="20" t="s">
        <v>28</v>
      </c>
      <c r="F3230" s="63">
        <v>2266</v>
      </c>
      <c r="G3230" s="70">
        <v>0</v>
      </c>
      <c r="H3230" s="70"/>
      <c r="I3230" s="20"/>
    </row>
    <row r="3231" spans="2:9" x14ac:dyDescent="0.25">
      <c r="B3231" s="69">
        <v>39908</v>
      </c>
      <c r="C3231" s="20" t="s">
        <v>47</v>
      </c>
      <c r="D3231" s="20" t="s">
        <v>29</v>
      </c>
      <c r="E3231" s="20" t="s">
        <v>28</v>
      </c>
      <c r="F3231" s="63">
        <v>251</v>
      </c>
      <c r="G3231" s="70">
        <v>0</v>
      </c>
      <c r="H3231" s="70"/>
      <c r="I3231" s="20"/>
    </row>
    <row r="3232" spans="2:9" x14ac:dyDescent="0.25">
      <c r="B3232" s="69">
        <v>39908</v>
      </c>
      <c r="C3232" s="20" t="s">
        <v>47</v>
      </c>
      <c r="D3232" s="20" t="s">
        <v>29</v>
      </c>
      <c r="E3232" s="20" t="s">
        <v>28</v>
      </c>
      <c r="F3232" s="63">
        <v>3360</v>
      </c>
      <c r="G3232" s="70">
        <v>0</v>
      </c>
      <c r="H3232" s="70"/>
      <c r="I3232" s="20"/>
    </row>
    <row r="3233" spans="2:9" x14ac:dyDescent="0.25">
      <c r="B3233" s="69">
        <v>39908</v>
      </c>
      <c r="C3233" s="20" t="s">
        <v>47</v>
      </c>
      <c r="D3233" s="20" t="s">
        <v>29</v>
      </c>
      <c r="E3233" s="20" t="s">
        <v>28</v>
      </c>
      <c r="F3233" s="63">
        <v>205</v>
      </c>
      <c r="G3233" s="70">
        <v>0</v>
      </c>
      <c r="H3233" s="70"/>
      <c r="I3233" s="20"/>
    </row>
    <row r="3234" spans="2:9" x14ac:dyDescent="0.25">
      <c r="B3234" s="69">
        <v>39908</v>
      </c>
      <c r="C3234" s="20" t="s">
        <v>47</v>
      </c>
      <c r="D3234" s="20" t="s">
        <v>29</v>
      </c>
      <c r="E3234" s="20" t="s">
        <v>28</v>
      </c>
      <c r="F3234" s="63">
        <v>38145</v>
      </c>
      <c r="G3234" s="70">
        <v>0</v>
      </c>
      <c r="H3234" s="70"/>
      <c r="I3234" s="20"/>
    </row>
    <row r="3235" spans="2:9" x14ac:dyDescent="0.25">
      <c r="B3235" s="69">
        <v>39908</v>
      </c>
      <c r="C3235" s="20" t="s">
        <v>47</v>
      </c>
      <c r="D3235" s="20" t="s">
        <v>29</v>
      </c>
      <c r="E3235" s="20" t="s">
        <v>28</v>
      </c>
      <c r="F3235" s="63">
        <v>63</v>
      </c>
      <c r="G3235" s="70">
        <v>0</v>
      </c>
      <c r="H3235" s="70"/>
      <c r="I3235" s="20"/>
    </row>
    <row r="3236" spans="2:9" x14ac:dyDescent="0.25">
      <c r="B3236" s="69">
        <v>39908</v>
      </c>
      <c r="C3236" s="20" t="s">
        <v>47</v>
      </c>
      <c r="D3236" s="20" t="s">
        <v>29</v>
      </c>
      <c r="E3236" s="20" t="s">
        <v>28</v>
      </c>
      <c r="F3236" s="63">
        <v>43484</v>
      </c>
      <c r="G3236" s="70">
        <v>0</v>
      </c>
      <c r="H3236" s="70"/>
      <c r="I3236" s="20"/>
    </row>
    <row r="3237" spans="2:9" x14ac:dyDescent="0.25">
      <c r="B3237" s="69">
        <v>39908</v>
      </c>
      <c r="C3237" s="20" t="s">
        <v>47</v>
      </c>
      <c r="D3237" s="20" t="s">
        <v>29</v>
      </c>
      <c r="E3237" s="20" t="s">
        <v>28</v>
      </c>
      <c r="F3237" s="63">
        <v>10</v>
      </c>
      <c r="G3237" s="70">
        <v>0</v>
      </c>
      <c r="H3237" s="70"/>
      <c r="I3237" s="20"/>
    </row>
    <row r="3238" spans="2:9" x14ac:dyDescent="0.25">
      <c r="B3238" s="69">
        <v>39908</v>
      </c>
      <c r="C3238" s="20" t="s">
        <v>47</v>
      </c>
      <c r="D3238" s="20" t="s">
        <v>29</v>
      </c>
      <c r="E3238" s="20" t="s">
        <v>28</v>
      </c>
      <c r="F3238" s="63">
        <v>43</v>
      </c>
      <c r="G3238" s="70">
        <v>0</v>
      </c>
      <c r="H3238" s="70"/>
      <c r="I3238" s="20"/>
    </row>
    <row r="3239" spans="2:9" x14ac:dyDescent="0.25">
      <c r="B3239" s="69">
        <v>39908</v>
      </c>
      <c r="C3239" s="20" t="s">
        <v>47</v>
      </c>
      <c r="D3239" s="20" t="s">
        <v>29</v>
      </c>
      <c r="E3239" s="20" t="s">
        <v>28</v>
      </c>
      <c r="F3239" s="63">
        <v>2218</v>
      </c>
      <c r="G3239" s="70">
        <v>0</v>
      </c>
      <c r="H3239" s="70"/>
      <c r="I3239" s="20"/>
    </row>
    <row r="3240" spans="2:9" x14ac:dyDescent="0.25">
      <c r="B3240" s="69">
        <v>39908</v>
      </c>
      <c r="C3240" s="20" t="s">
        <v>47</v>
      </c>
      <c r="D3240" s="20" t="s">
        <v>29</v>
      </c>
      <c r="E3240" s="20" t="s">
        <v>28</v>
      </c>
      <c r="F3240" s="63">
        <v>2933</v>
      </c>
      <c r="G3240" s="70">
        <v>0</v>
      </c>
      <c r="H3240" s="70"/>
      <c r="I3240" s="20"/>
    </row>
    <row r="3241" spans="2:9" x14ac:dyDescent="0.25">
      <c r="B3241" s="69">
        <v>39908</v>
      </c>
      <c r="C3241" s="20" t="s">
        <v>47</v>
      </c>
      <c r="D3241" s="20" t="s">
        <v>29</v>
      </c>
      <c r="E3241" s="20" t="s">
        <v>28</v>
      </c>
      <c r="F3241" s="63">
        <v>5555</v>
      </c>
      <c r="G3241" s="70">
        <v>0</v>
      </c>
      <c r="H3241" s="70"/>
      <c r="I3241" s="20"/>
    </row>
    <row r="3242" spans="2:9" x14ac:dyDescent="0.25">
      <c r="B3242" s="69">
        <v>39908</v>
      </c>
      <c r="C3242" s="20" t="s">
        <v>47</v>
      </c>
      <c r="D3242" s="20" t="s">
        <v>29</v>
      </c>
      <c r="E3242" s="20" t="s">
        <v>28</v>
      </c>
      <c r="F3242" s="63">
        <v>425</v>
      </c>
      <c r="G3242" s="70">
        <v>0</v>
      </c>
      <c r="H3242" s="70"/>
      <c r="I3242" s="20"/>
    </row>
    <row r="3243" spans="2:9" x14ac:dyDescent="0.25">
      <c r="B3243" s="69">
        <v>39908</v>
      </c>
      <c r="C3243" s="20" t="s">
        <v>47</v>
      </c>
      <c r="D3243" s="20" t="s">
        <v>29</v>
      </c>
      <c r="E3243" s="20" t="s">
        <v>28</v>
      </c>
      <c r="F3243" s="63">
        <v>11896</v>
      </c>
      <c r="G3243" s="70">
        <v>0</v>
      </c>
      <c r="H3243" s="70"/>
      <c r="I3243" s="20"/>
    </row>
    <row r="3244" spans="2:9" x14ac:dyDescent="0.25">
      <c r="B3244" s="69">
        <v>39908</v>
      </c>
      <c r="C3244" s="20" t="s">
        <v>47</v>
      </c>
      <c r="D3244" s="20" t="s">
        <v>29</v>
      </c>
      <c r="E3244" s="20" t="s">
        <v>28</v>
      </c>
      <c r="F3244" s="63">
        <v>10725</v>
      </c>
      <c r="G3244" s="70">
        <v>0</v>
      </c>
      <c r="H3244" s="70"/>
      <c r="I3244" s="20"/>
    </row>
    <row r="3245" spans="2:9" x14ac:dyDescent="0.25">
      <c r="B3245" s="69">
        <v>39908</v>
      </c>
      <c r="C3245" s="20" t="s">
        <v>47</v>
      </c>
      <c r="D3245" s="20" t="s">
        <v>29</v>
      </c>
      <c r="E3245" s="20" t="s">
        <v>28</v>
      </c>
      <c r="F3245" s="63">
        <v>106</v>
      </c>
      <c r="G3245" s="70">
        <v>0</v>
      </c>
      <c r="H3245" s="70"/>
      <c r="I3245" s="20"/>
    </row>
    <row r="3246" spans="2:9" x14ac:dyDescent="0.25">
      <c r="B3246" s="69">
        <v>39908</v>
      </c>
      <c r="C3246" s="20" t="s">
        <v>47</v>
      </c>
      <c r="D3246" s="20" t="s">
        <v>29</v>
      </c>
      <c r="E3246" s="20" t="s">
        <v>28</v>
      </c>
      <c r="F3246" s="63">
        <v>81</v>
      </c>
      <c r="G3246" s="70">
        <v>0</v>
      </c>
      <c r="H3246" s="70"/>
      <c r="I3246" s="20"/>
    </row>
    <row r="3247" spans="2:9" x14ac:dyDescent="0.25">
      <c r="B3247" s="69">
        <v>39908</v>
      </c>
      <c r="C3247" s="20" t="s">
        <v>47</v>
      </c>
      <c r="D3247" s="20" t="s">
        <v>29</v>
      </c>
      <c r="E3247" s="20" t="s">
        <v>28</v>
      </c>
      <c r="F3247" s="63">
        <v>19995</v>
      </c>
      <c r="G3247" s="70">
        <v>0</v>
      </c>
      <c r="H3247" s="70"/>
      <c r="I3247" s="20"/>
    </row>
    <row r="3248" spans="2:9" x14ac:dyDescent="0.25">
      <c r="B3248" s="69">
        <v>39908</v>
      </c>
      <c r="C3248" s="20" t="s">
        <v>47</v>
      </c>
      <c r="D3248" s="20" t="s">
        <v>29</v>
      </c>
      <c r="E3248" s="20" t="s">
        <v>28</v>
      </c>
      <c r="F3248" s="63">
        <v>758</v>
      </c>
      <c r="G3248" s="70">
        <v>0</v>
      </c>
      <c r="H3248" s="70"/>
      <c r="I3248" s="20"/>
    </row>
    <row r="3249" spans="2:9" x14ac:dyDescent="0.25">
      <c r="B3249" s="69">
        <v>39908</v>
      </c>
      <c r="C3249" s="20" t="s">
        <v>47</v>
      </c>
      <c r="D3249" s="20" t="s">
        <v>30</v>
      </c>
      <c r="E3249" s="20" t="s">
        <v>28</v>
      </c>
      <c r="F3249" s="63">
        <v>3466</v>
      </c>
      <c r="G3249" s="70">
        <v>0</v>
      </c>
      <c r="H3249" s="70"/>
      <c r="I3249" s="20"/>
    </row>
    <row r="3250" spans="2:9" x14ac:dyDescent="0.25">
      <c r="B3250" s="69">
        <v>39908</v>
      </c>
      <c r="C3250" s="20" t="s">
        <v>47</v>
      </c>
      <c r="D3250" s="20" t="s">
        <v>30</v>
      </c>
      <c r="E3250" s="20" t="s">
        <v>28</v>
      </c>
      <c r="F3250" s="63">
        <v>385</v>
      </c>
      <c r="G3250" s="70">
        <v>0</v>
      </c>
      <c r="H3250" s="70"/>
      <c r="I3250" s="20"/>
    </row>
    <row r="3251" spans="2:9" x14ac:dyDescent="0.25">
      <c r="B3251" s="69">
        <v>39908</v>
      </c>
      <c r="C3251" s="20" t="s">
        <v>47</v>
      </c>
      <c r="D3251" s="20" t="s">
        <v>30</v>
      </c>
      <c r="E3251" s="20" t="s">
        <v>28</v>
      </c>
      <c r="F3251" s="63">
        <v>4490</v>
      </c>
      <c r="G3251" s="70">
        <v>0</v>
      </c>
      <c r="H3251" s="70"/>
      <c r="I3251" s="20"/>
    </row>
    <row r="3252" spans="2:9" x14ac:dyDescent="0.25">
      <c r="B3252" s="69">
        <v>39908</v>
      </c>
      <c r="C3252" s="20" t="s">
        <v>47</v>
      </c>
      <c r="D3252" s="20" t="s">
        <v>30</v>
      </c>
      <c r="E3252" s="20" t="s">
        <v>28</v>
      </c>
      <c r="F3252" s="63">
        <v>206</v>
      </c>
      <c r="G3252" s="70">
        <v>0</v>
      </c>
      <c r="H3252" s="70"/>
      <c r="I3252" s="20"/>
    </row>
    <row r="3253" spans="2:9" x14ac:dyDescent="0.25">
      <c r="B3253" s="69">
        <v>39908</v>
      </c>
      <c r="C3253" s="20" t="s">
        <v>47</v>
      </c>
      <c r="D3253" s="20" t="s">
        <v>30</v>
      </c>
      <c r="E3253" s="20" t="s">
        <v>28</v>
      </c>
      <c r="F3253" s="63">
        <v>59313</v>
      </c>
      <c r="G3253" s="70">
        <v>0</v>
      </c>
      <c r="H3253" s="70"/>
      <c r="I3253" s="20"/>
    </row>
    <row r="3254" spans="2:9" x14ac:dyDescent="0.25">
      <c r="B3254" s="69">
        <v>39908</v>
      </c>
      <c r="C3254" s="20" t="s">
        <v>47</v>
      </c>
      <c r="D3254" s="20" t="s">
        <v>30</v>
      </c>
      <c r="E3254" s="20" t="s">
        <v>28</v>
      </c>
      <c r="F3254" s="63">
        <v>1073</v>
      </c>
      <c r="G3254" s="70">
        <v>0</v>
      </c>
      <c r="H3254" s="70"/>
      <c r="I3254" s="20"/>
    </row>
    <row r="3255" spans="2:9" x14ac:dyDescent="0.25">
      <c r="B3255" s="69">
        <v>39908</v>
      </c>
      <c r="C3255" s="20" t="s">
        <v>47</v>
      </c>
      <c r="D3255" s="20" t="s">
        <v>30</v>
      </c>
      <c r="E3255" s="20" t="s">
        <v>28</v>
      </c>
      <c r="F3255" s="63">
        <v>76738</v>
      </c>
      <c r="G3255" s="70">
        <v>0</v>
      </c>
      <c r="H3255" s="70"/>
      <c r="I3255" s="20"/>
    </row>
    <row r="3256" spans="2:9" x14ac:dyDescent="0.25">
      <c r="B3256" s="69">
        <v>39908</v>
      </c>
      <c r="C3256" s="20" t="s">
        <v>47</v>
      </c>
      <c r="D3256" s="20" t="s">
        <v>30</v>
      </c>
      <c r="E3256" s="20" t="s">
        <v>28</v>
      </c>
      <c r="F3256" s="63">
        <v>98</v>
      </c>
      <c r="G3256" s="70">
        <v>0</v>
      </c>
      <c r="H3256" s="70"/>
      <c r="I3256" s="20"/>
    </row>
    <row r="3257" spans="2:9" x14ac:dyDescent="0.25">
      <c r="B3257" s="69">
        <v>39908</v>
      </c>
      <c r="C3257" s="20" t="s">
        <v>47</v>
      </c>
      <c r="D3257" s="20" t="s">
        <v>30</v>
      </c>
      <c r="E3257" s="20" t="s">
        <v>28</v>
      </c>
      <c r="F3257" s="63">
        <v>63</v>
      </c>
      <c r="G3257" s="70">
        <v>0</v>
      </c>
      <c r="H3257" s="70"/>
      <c r="I3257" s="20"/>
    </row>
    <row r="3258" spans="2:9" x14ac:dyDescent="0.25">
      <c r="B3258" s="69">
        <v>39908</v>
      </c>
      <c r="C3258" s="20" t="s">
        <v>47</v>
      </c>
      <c r="D3258" s="20" t="s">
        <v>30</v>
      </c>
      <c r="E3258" s="20" t="s">
        <v>28</v>
      </c>
      <c r="F3258" s="63">
        <v>2377</v>
      </c>
      <c r="G3258" s="70">
        <v>0</v>
      </c>
      <c r="H3258" s="70"/>
      <c r="I3258" s="20"/>
    </row>
    <row r="3259" spans="2:9" x14ac:dyDescent="0.25">
      <c r="B3259" s="69">
        <v>39908</v>
      </c>
      <c r="C3259" s="20" t="s">
        <v>47</v>
      </c>
      <c r="D3259" s="20" t="s">
        <v>30</v>
      </c>
      <c r="E3259" s="20" t="s">
        <v>28</v>
      </c>
      <c r="F3259" s="63">
        <v>3428</v>
      </c>
      <c r="G3259" s="70">
        <v>0</v>
      </c>
      <c r="H3259" s="70"/>
      <c r="I3259" s="20"/>
    </row>
    <row r="3260" spans="2:9" x14ac:dyDescent="0.25">
      <c r="B3260" s="69">
        <v>39908</v>
      </c>
      <c r="C3260" s="20" t="s">
        <v>47</v>
      </c>
      <c r="D3260" s="20" t="s">
        <v>30</v>
      </c>
      <c r="E3260" s="20" t="s">
        <v>28</v>
      </c>
      <c r="F3260" s="63">
        <v>6950</v>
      </c>
      <c r="G3260" s="70">
        <v>0</v>
      </c>
      <c r="H3260" s="70"/>
      <c r="I3260" s="20"/>
    </row>
    <row r="3261" spans="2:9" x14ac:dyDescent="0.25">
      <c r="B3261" s="69">
        <v>39908</v>
      </c>
      <c r="C3261" s="20" t="s">
        <v>47</v>
      </c>
      <c r="D3261" s="20" t="s">
        <v>30</v>
      </c>
      <c r="E3261" s="20" t="s">
        <v>28</v>
      </c>
      <c r="F3261" s="63">
        <v>448</v>
      </c>
      <c r="G3261" s="70">
        <v>0</v>
      </c>
      <c r="H3261" s="70"/>
      <c r="I3261" s="20"/>
    </row>
    <row r="3262" spans="2:9" x14ac:dyDescent="0.25">
      <c r="B3262" s="69">
        <v>39908</v>
      </c>
      <c r="C3262" s="20" t="s">
        <v>47</v>
      </c>
      <c r="D3262" s="20" t="s">
        <v>30</v>
      </c>
      <c r="E3262" s="20" t="s">
        <v>28</v>
      </c>
      <c r="F3262" s="63">
        <v>12048</v>
      </c>
      <c r="G3262" s="70">
        <v>0</v>
      </c>
      <c r="H3262" s="70"/>
      <c r="I3262" s="20"/>
    </row>
    <row r="3263" spans="2:9" x14ac:dyDescent="0.25">
      <c r="B3263" s="69">
        <v>39908</v>
      </c>
      <c r="C3263" s="20" t="s">
        <v>47</v>
      </c>
      <c r="D3263" s="20" t="s">
        <v>30</v>
      </c>
      <c r="E3263" s="20" t="s">
        <v>28</v>
      </c>
      <c r="F3263" s="63">
        <v>14801</v>
      </c>
      <c r="G3263" s="70">
        <v>0</v>
      </c>
      <c r="H3263" s="70"/>
      <c r="I3263" s="20"/>
    </row>
    <row r="3264" spans="2:9" x14ac:dyDescent="0.25">
      <c r="B3264" s="69">
        <v>39908</v>
      </c>
      <c r="C3264" s="20" t="s">
        <v>47</v>
      </c>
      <c r="D3264" s="20" t="s">
        <v>30</v>
      </c>
      <c r="E3264" s="20" t="s">
        <v>28</v>
      </c>
      <c r="F3264" s="63">
        <v>152</v>
      </c>
      <c r="G3264" s="70">
        <v>0</v>
      </c>
      <c r="H3264" s="70"/>
      <c r="I3264" s="20"/>
    </row>
    <row r="3265" spans="2:9" x14ac:dyDescent="0.25">
      <c r="B3265" s="69">
        <v>39908</v>
      </c>
      <c r="C3265" s="20" t="s">
        <v>47</v>
      </c>
      <c r="D3265" s="20" t="s">
        <v>30</v>
      </c>
      <c r="E3265" s="20" t="s">
        <v>28</v>
      </c>
      <c r="F3265" s="63">
        <v>104</v>
      </c>
      <c r="G3265" s="70">
        <v>0</v>
      </c>
      <c r="H3265" s="70"/>
      <c r="I3265" s="20"/>
    </row>
    <row r="3266" spans="2:9" x14ac:dyDescent="0.25">
      <c r="B3266" s="69">
        <v>39908</v>
      </c>
      <c r="C3266" s="20" t="s">
        <v>47</v>
      </c>
      <c r="D3266" s="20" t="s">
        <v>30</v>
      </c>
      <c r="E3266" s="20" t="s">
        <v>28</v>
      </c>
      <c r="F3266" s="63">
        <v>660</v>
      </c>
      <c r="G3266" s="70">
        <v>0</v>
      </c>
      <c r="H3266" s="70"/>
      <c r="I3266" s="20"/>
    </row>
    <row r="3267" spans="2:9" x14ac:dyDescent="0.25">
      <c r="B3267" s="69">
        <v>39908</v>
      </c>
      <c r="C3267" s="20" t="s">
        <v>47</v>
      </c>
      <c r="D3267" s="20" t="s">
        <v>30</v>
      </c>
      <c r="E3267" s="20" t="s">
        <v>28</v>
      </c>
      <c r="F3267" s="63">
        <v>846</v>
      </c>
      <c r="G3267" s="70">
        <v>0</v>
      </c>
      <c r="H3267" s="70"/>
      <c r="I3267" s="20"/>
    </row>
    <row r="3268" spans="2:9" x14ac:dyDescent="0.25">
      <c r="B3268" s="69">
        <v>39908</v>
      </c>
      <c r="C3268" s="20" t="s">
        <v>47</v>
      </c>
      <c r="D3268" s="20" t="s">
        <v>27</v>
      </c>
      <c r="E3268" s="20" t="s">
        <v>28</v>
      </c>
      <c r="F3268" s="63">
        <v>1263</v>
      </c>
      <c r="G3268" s="70">
        <v>0</v>
      </c>
      <c r="H3268" s="70"/>
      <c r="I3268" s="20"/>
    </row>
    <row r="3269" spans="2:9" x14ac:dyDescent="0.25">
      <c r="B3269" s="69">
        <v>39908</v>
      </c>
      <c r="C3269" s="20" t="s">
        <v>47</v>
      </c>
      <c r="D3269" s="20" t="s">
        <v>27</v>
      </c>
      <c r="E3269" s="20" t="s">
        <v>28</v>
      </c>
      <c r="F3269" s="63">
        <v>92</v>
      </c>
      <c r="G3269" s="70">
        <v>0</v>
      </c>
      <c r="H3269" s="70"/>
      <c r="I3269" s="20"/>
    </row>
    <row r="3270" spans="2:9" x14ac:dyDescent="0.25">
      <c r="B3270" s="69">
        <v>39908</v>
      </c>
      <c r="C3270" s="20" t="s">
        <v>47</v>
      </c>
      <c r="D3270" s="20" t="s">
        <v>27</v>
      </c>
      <c r="E3270" s="20" t="s">
        <v>28</v>
      </c>
      <c r="F3270" s="63">
        <v>45</v>
      </c>
      <c r="G3270" s="70">
        <v>0</v>
      </c>
      <c r="H3270" s="70"/>
      <c r="I3270" s="20"/>
    </row>
    <row r="3271" spans="2:9" x14ac:dyDescent="0.25">
      <c r="B3271" s="69">
        <v>39908</v>
      </c>
      <c r="C3271" s="20" t="s">
        <v>47</v>
      </c>
      <c r="D3271" s="20" t="s">
        <v>27</v>
      </c>
      <c r="E3271" s="20" t="s">
        <v>28</v>
      </c>
      <c r="F3271" s="63">
        <v>3427</v>
      </c>
      <c r="G3271" s="70">
        <v>0</v>
      </c>
      <c r="H3271" s="70"/>
      <c r="I3271" s="20"/>
    </row>
    <row r="3272" spans="2:9" x14ac:dyDescent="0.25">
      <c r="B3272" s="69">
        <v>39908</v>
      </c>
      <c r="C3272" s="20" t="s">
        <v>47</v>
      </c>
      <c r="D3272" s="20" t="s">
        <v>27</v>
      </c>
      <c r="E3272" s="20" t="s">
        <v>28</v>
      </c>
      <c r="F3272" s="63">
        <v>294</v>
      </c>
      <c r="G3272" s="70">
        <v>0</v>
      </c>
      <c r="H3272" s="70"/>
      <c r="I3272" s="20"/>
    </row>
    <row r="3273" spans="2:9" x14ac:dyDescent="0.25">
      <c r="B3273" s="69">
        <v>39908</v>
      </c>
      <c r="C3273" s="20" t="s">
        <v>47</v>
      </c>
      <c r="D3273" s="20" t="s">
        <v>27</v>
      </c>
      <c r="E3273" s="20" t="s">
        <v>28</v>
      </c>
      <c r="F3273" s="63">
        <v>10231</v>
      </c>
      <c r="G3273" s="70">
        <v>0</v>
      </c>
      <c r="H3273" s="70"/>
      <c r="I3273" s="20"/>
    </row>
    <row r="3274" spans="2:9" x14ac:dyDescent="0.25">
      <c r="B3274" s="69">
        <v>39908</v>
      </c>
      <c r="C3274" s="20" t="s">
        <v>47</v>
      </c>
      <c r="D3274" s="20" t="s">
        <v>27</v>
      </c>
      <c r="E3274" s="20" t="s">
        <v>28</v>
      </c>
      <c r="F3274" s="63">
        <v>7</v>
      </c>
      <c r="G3274" s="70">
        <v>0</v>
      </c>
      <c r="H3274" s="70"/>
      <c r="I3274" s="20"/>
    </row>
    <row r="3275" spans="2:9" x14ac:dyDescent="0.25">
      <c r="B3275" s="69">
        <v>39908</v>
      </c>
      <c r="C3275" s="20" t="s">
        <v>47</v>
      </c>
      <c r="D3275" s="20" t="s">
        <v>27</v>
      </c>
      <c r="E3275" s="20" t="s">
        <v>28</v>
      </c>
      <c r="F3275" s="63">
        <v>14330</v>
      </c>
      <c r="G3275" s="70">
        <v>0</v>
      </c>
      <c r="H3275" s="70"/>
      <c r="I3275" s="20"/>
    </row>
    <row r="3276" spans="2:9" x14ac:dyDescent="0.25">
      <c r="B3276" s="69">
        <v>39908</v>
      </c>
      <c r="C3276" s="20" t="s">
        <v>47</v>
      </c>
      <c r="D3276" s="20" t="s">
        <v>27</v>
      </c>
      <c r="E3276" s="20" t="s">
        <v>28</v>
      </c>
      <c r="F3276" s="63">
        <v>156</v>
      </c>
      <c r="G3276" s="70">
        <v>0</v>
      </c>
      <c r="H3276" s="70"/>
      <c r="I3276" s="20"/>
    </row>
    <row r="3277" spans="2:9" x14ac:dyDescent="0.25">
      <c r="B3277" s="69">
        <v>39908</v>
      </c>
      <c r="C3277" s="20" t="s">
        <v>47</v>
      </c>
      <c r="D3277" s="20" t="s">
        <v>27</v>
      </c>
      <c r="E3277" s="20" t="s">
        <v>28</v>
      </c>
      <c r="F3277" s="63">
        <v>355</v>
      </c>
      <c r="G3277" s="70">
        <v>0</v>
      </c>
      <c r="H3277" s="70"/>
      <c r="I3277" s="20"/>
    </row>
    <row r="3278" spans="2:9" x14ac:dyDescent="0.25">
      <c r="B3278" s="69">
        <v>39908</v>
      </c>
      <c r="C3278" s="20" t="s">
        <v>47</v>
      </c>
      <c r="D3278" s="20" t="s">
        <v>27</v>
      </c>
      <c r="E3278" s="20" t="s">
        <v>28</v>
      </c>
      <c r="F3278" s="63">
        <v>144</v>
      </c>
      <c r="G3278" s="70">
        <v>0</v>
      </c>
      <c r="H3278" s="70"/>
      <c r="I3278" s="20"/>
    </row>
    <row r="3279" spans="2:9" x14ac:dyDescent="0.25">
      <c r="B3279" s="69">
        <v>39908</v>
      </c>
      <c r="C3279" s="20" t="s">
        <v>47</v>
      </c>
      <c r="D3279" s="20" t="s">
        <v>27</v>
      </c>
      <c r="E3279" s="20" t="s">
        <v>28</v>
      </c>
      <c r="F3279" s="63">
        <v>13</v>
      </c>
      <c r="G3279" s="70">
        <v>0</v>
      </c>
      <c r="H3279" s="70"/>
      <c r="I3279" s="20"/>
    </row>
    <row r="3280" spans="2:9" x14ac:dyDescent="0.25">
      <c r="B3280" s="69">
        <v>39908</v>
      </c>
      <c r="C3280" s="20" t="s">
        <v>47</v>
      </c>
      <c r="D3280" s="20" t="s">
        <v>27</v>
      </c>
      <c r="E3280" s="20" t="s">
        <v>28</v>
      </c>
      <c r="F3280" s="63">
        <v>192</v>
      </c>
      <c r="G3280" s="70">
        <v>0</v>
      </c>
      <c r="H3280" s="70"/>
      <c r="I3280" s="20"/>
    </row>
    <row r="3281" spans="2:9" x14ac:dyDescent="0.25">
      <c r="B3281" s="69">
        <v>39908</v>
      </c>
      <c r="C3281" s="20" t="s">
        <v>47</v>
      </c>
      <c r="D3281" s="20" t="s">
        <v>27</v>
      </c>
      <c r="E3281" s="20" t="s">
        <v>28</v>
      </c>
      <c r="F3281" s="63">
        <v>5024</v>
      </c>
      <c r="G3281" s="70">
        <v>0</v>
      </c>
      <c r="H3281" s="70"/>
      <c r="I3281" s="20"/>
    </row>
    <row r="3282" spans="2:9" x14ac:dyDescent="0.25">
      <c r="B3282" s="69">
        <v>39908</v>
      </c>
      <c r="C3282" s="20" t="s">
        <v>47</v>
      </c>
      <c r="D3282" s="20" t="s">
        <v>29</v>
      </c>
      <c r="E3282" s="20" t="s">
        <v>28</v>
      </c>
      <c r="F3282" s="63">
        <v>11765</v>
      </c>
      <c r="G3282" s="70">
        <v>0</v>
      </c>
      <c r="H3282" s="70"/>
      <c r="I3282" s="20"/>
    </row>
    <row r="3283" spans="2:9" x14ac:dyDescent="0.25">
      <c r="B3283" s="69">
        <v>39908</v>
      </c>
      <c r="C3283" s="20" t="s">
        <v>47</v>
      </c>
      <c r="D3283" s="20" t="s">
        <v>29</v>
      </c>
      <c r="E3283" s="20" t="s">
        <v>28</v>
      </c>
      <c r="F3283" s="63">
        <v>1884</v>
      </c>
      <c r="G3283" s="70">
        <v>0</v>
      </c>
      <c r="H3283" s="70"/>
      <c r="I3283" s="20"/>
    </row>
    <row r="3284" spans="2:9" x14ac:dyDescent="0.25">
      <c r="B3284" s="69">
        <v>39908</v>
      </c>
      <c r="C3284" s="20" t="s">
        <v>47</v>
      </c>
      <c r="D3284" s="20" t="s">
        <v>29</v>
      </c>
      <c r="E3284" s="20" t="s">
        <v>28</v>
      </c>
      <c r="F3284" s="63">
        <v>230</v>
      </c>
      <c r="G3284" s="70">
        <v>0</v>
      </c>
      <c r="H3284" s="70"/>
      <c r="I3284" s="20"/>
    </row>
    <row r="3285" spans="2:9" x14ac:dyDescent="0.25">
      <c r="B3285" s="69">
        <v>39908</v>
      </c>
      <c r="C3285" s="20" t="s">
        <v>47</v>
      </c>
      <c r="D3285" s="20" t="s">
        <v>29</v>
      </c>
      <c r="E3285" s="20" t="s">
        <v>28</v>
      </c>
      <c r="F3285" s="63">
        <v>1480</v>
      </c>
      <c r="G3285" s="70">
        <v>0</v>
      </c>
      <c r="H3285" s="70"/>
      <c r="I3285" s="20"/>
    </row>
    <row r="3286" spans="2:9" x14ac:dyDescent="0.25">
      <c r="B3286" s="69">
        <v>39908</v>
      </c>
      <c r="C3286" s="20" t="s">
        <v>47</v>
      </c>
      <c r="D3286" s="20" t="s">
        <v>29</v>
      </c>
      <c r="E3286" s="20" t="s">
        <v>28</v>
      </c>
      <c r="F3286" s="63">
        <v>26</v>
      </c>
      <c r="G3286" s="70">
        <v>0</v>
      </c>
      <c r="H3286" s="70"/>
      <c r="I3286" s="20"/>
    </row>
    <row r="3287" spans="2:9" x14ac:dyDescent="0.25">
      <c r="B3287" s="69">
        <v>39908</v>
      </c>
      <c r="C3287" s="20" t="s">
        <v>47</v>
      </c>
      <c r="D3287" s="20" t="s">
        <v>29</v>
      </c>
      <c r="E3287" s="20" t="s">
        <v>28</v>
      </c>
      <c r="F3287" s="63">
        <v>9926</v>
      </c>
      <c r="G3287" s="70">
        <v>0</v>
      </c>
      <c r="H3287" s="70"/>
      <c r="I3287" s="20"/>
    </row>
    <row r="3288" spans="2:9" x14ac:dyDescent="0.25">
      <c r="B3288" s="69">
        <v>39908</v>
      </c>
      <c r="C3288" s="20" t="s">
        <v>47</v>
      </c>
      <c r="D3288" s="20" t="s">
        <v>29</v>
      </c>
      <c r="E3288" s="20" t="s">
        <v>28</v>
      </c>
      <c r="F3288" s="63">
        <v>32</v>
      </c>
      <c r="G3288" s="70">
        <v>0</v>
      </c>
      <c r="H3288" s="70"/>
      <c r="I3288" s="20"/>
    </row>
    <row r="3289" spans="2:9" x14ac:dyDescent="0.25">
      <c r="B3289" s="69">
        <v>39908</v>
      </c>
      <c r="C3289" s="20" t="s">
        <v>47</v>
      </c>
      <c r="D3289" s="20" t="s">
        <v>29</v>
      </c>
      <c r="E3289" s="20" t="s">
        <v>28</v>
      </c>
      <c r="F3289" s="63">
        <v>49564</v>
      </c>
      <c r="G3289" s="70">
        <v>0</v>
      </c>
      <c r="H3289" s="70"/>
      <c r="I3289" s="20"/>
    </row>
    <row r="3290" spans="2:9" x14ac:dyDescent="0.25">
      <c r="B3290" s="69">
        <v>39908</v>
      </c>
      <c r="C3290" s="20" t="s">
        <v>47</v>
      </c>
      <c r="D3290" s="20" t="s">
        <v>29</v>
      </c>
      <c r="E3290" s="20" t="s">
        <v>28</v>
      </c>
      <c r="F3290" s="63">
        <v>3</v>
      </c>
      <c r="G3290" s="70">
        <v>0</v>
      </c>
      <c r="H3290" s="70"/>
      <c r="I3290" s="20"/>
    </row>
    <row r="3291" spans="2:9" x14ac:dyDescent="0.25">
      <c r="B3291" s="69">
        <v>39908</v>
      </c>
      <c r="C3291" s="20" t="s">
        <v>47</v>
      </c>
      <c r="D3291" s="20" t="s">
        <v>29</v>
      </c>
      <c r="E3291" s="20" t="s">
        <v>28</v>
      </c>
      <c r="F3291" s="63">
        <v>56154</v>
      </c>
      <c r="G3291" s="70">
        <v>0</v>
      </c>
      <c r="H3291" s="70"/>
      <c r="I3291" s="20"/>
    </row>
    <row r="3292" spans="2:9" x14ac:dyDescent="0.25">
      <c r="B3292" s="69">
        <v>39908</v>
      </c>
      <c r="C3292" s="20" t="s">
        <v>47</v>
      </c>
      <c r="D3292" s="20" t="s">
        <v>29</v>
      </c>
      <c r="E3292" s="20" t="s">
        <v>28</v>
      </c>
      <c r="F3292" s="63">
        <v>245</v>
      </c>
      <c r="G3292" s="70">
        <v>0</v>
      </c>
      <c r="H3292" s="70"/>
      <c r="I3292" s="20"/>
    </row>
    <row r="3293" spans="2:9" x14ac:dyDescent="0.25">
      <c r="B3293" s="69">
        <v>39908</v>
      </c>
      <c r="C3293" s="20" t="s">
        <v>47</v>
      </c>
      <c r="D3293" s="20" t="s">
        <v>29</v>
      </c>
      <c r="E3293" s="20" t="s">
        <v>28</v>
      </c>
      <c r="F3293" s="63">
        <v>789</v>
      </c>
      <c r="G3293" s="70">
        <v>0</v>
      </c>
      <c r="H3293" s="70"/>
      <c r="I3293" s="20"/>
    </row>
    <row r="3294" spans="2:9" x14ac:dyDescent="0.25">
      <c r="B3294" s="69">
        <v>39908</v>
      </c>
      <c r="C3294" s="20" t="s">
        <v>47</v>
      </c>
      <c r="D3294" s="20" t="s">
        <v>29</v>
      </c>
      <c r="E3294" s="20" t="s">
        <v>28</v>
      </c>
      <c r="F3294" s="63">
        <v>2657</v>
      </c>
      <c r="G3294" s="70">
        <v>0</v>
      </c>
      <c r="H3294" s="70"/>
      <c r="I3294" s="20"/>
    </row>
    <row r="3295" spans="2:9" x14ac:dyDescent="0.25">
      <c r="B3295" s="69">
        <v>39908</v>
      </c>
      <c r="C3295" s="20" t="s">
        <v>47</v>
      </c>
      <c r="D3295" s="20" t="s">
        <v>29</v>
      </c>
      <c r="E3295" s="20" t="s">
        <v>28</v>
      </c>
      <c r="F3295" s="63">
        <v>127</v>
      </c>
      <c r="G3295" s="70">
        <v>0</v>
      </c>
      <c r="H3295" s="70"/>
      <c r="I3295" s="20"/>
    </row>
    <row r="3296" spans="2:9" x14ac:dyDescent="0.25">
      <c r="B3296" s="69">
        <v>39908</v>
      </c>
      <c r="C3296" s="20" t="s">
        <v>47</v>
      </c>
      <c r="D3296" s="20" t="s">
        <v>29</v>
      </c>
      <c r="E3296" s="20" t="s">
        <v>28</v>
      </c>
      <c r="F3296" s="63">
        <v>1938</v>
      </c>
      <c r="G3296" s="70">
        <v>0</v>
      </c>
      <c r="H3296" s="70"/>
      <c r="I3296" s="20"/>
    </row>
    <row r="3297" spans="2:9" x14ac:dyDescent="0.25">
      <c r="B3297" s="69">
        <v>39908</v>
      </c>
      <c r="C3297" s="20" t="s">
        <v>47</v>
      </c>
      <c r="D3297" s="20" t="s">
        <v>29</v>
      </c>
      <c r="E3297" s="20" t="s">
        <v>28</v>
      </c>
      <c r="F3297" s="63">
        <v>14405</v>
      </c>
      <c r="G3297" s="70">
        <v>0</v>
      </c>
      <c r="H3297" s="70"/>
      <c r="I3297" s="20"/>
    </row>
    <row r="3298" spans="2:9" x14ac:dyDescent="0.25">
      <c r="B3298" s="69">
        <v>39908</v>
      </c>
      <c r="C3298" s="20" t="s">
        <v>47</v>
      </c>
      <c r="D3298" s="20" t="s">
        <v>29</v>
      </c>
      <c r="E3298" s="20" t="s">
        <v>28</v>
      </c>
      <c r="F3298" s="63">
        <v>134</v>
      </c>
      <c r="G3298" s="70">
        <v>0</v>
      </c>
      <c r="H3298" s="70"/>
      <c r="I3298" s="20"/>
    </row>
    <row r="3299" spans="2:9" x14ac:dyDescent="0.25">
      <c r="B3299" s="69">
        <v>39908</v>
      </c>
      <c r="C3299" s="20" t="s">
        <v>47</v>
      </c>
      <c r="D3299" s="20" t="s">
        <v>29</v>
      </c>
      <c r="E3299" s="20" t="s">
        <v>28</v>
      </c>
      <c r="F3299" s="63">
        <v>17</v>
      </c>
      <c r="G3299" s="70">
        <v>0</v>
      </c>
      <c r="H3299" s="70"/>
      <c r="I3299" s="20"/>
    </row>
    <row r="3300" spans="2:9" x14ac:dyDescent="0.25">
      <c r="B3300" s="69">
        <v>39908</v>
      </c>
      <c r="C3300" s="20" t="s">
        <v>47</v>
      </c>
      <c r="D3300" s="20" t="s">
        <v>29</v>
      </c>
      <c r="E3300" s="20" t="s">
        <v>28</v>
      </c>
      <c r="F3300" s="63">
        <v>3829</v>
      </c>
      <c r="G3300" s="70">
        <v>0</v>
      </c>
      <c r="H3300" s="70"/>
      <c r="I3300" s="20"/>
    </row>
    <row r="3301" spans="2:9" x14ac:dyDescent="0.25">
      <c r="B3301" s="69">
        <v>39908</v>
      </c>
      <c r="C3301" s="20" t="s">
        <v>47</v>
      </c>
      <c r="D3301" s="20" t="s">
        <v>29</v>
      </c>
      <c r="E3301" s="20" t="s">
        <v>28</v>
      </c>
      <c r="F3301" s="63">
        <v>175</v>
      </c>
      <c r="G3301" s="70">
        <v>0</v>
      </c>
      <c r="H3301" s="70"/>
      <c r="I3301" s="20"/>
    </row>
    <row r="3302" spans="2:9" x14ac:dyDescent="0.25">
      <c r="B3302" s="69">
        <v>39908</v>
      </c>
      <c r="C3302" s="20" t="s">
        <v>47</v>
      </c>
      <c r="D3302" s="20" t="s">
        <v>30</v>
      </c>
      <c r="E3302" s="20" t="s">
        <v>28</v>
      </c>
      <c r="F3302" s="63">
        <v>7955</v>
      </c>
      <c r="G3302" s="70">
        <v>0</v>
      </c>
      <c r="H3302" s="70"/>
      <c r="I3302" s="20"/>
    </row>
    <row r="3303" spans="2:9" x14ac:dyDescent="0.25">
      <c r="B3303" s="69">
        <v>39908</v>
      </c>
      <c r="C3303" s="20" t="s">
        <v>47</v>
      </c>
      <c r="D3303" s="20" t="s">
        <v>30</v>
      </c>
      <c r="E3303" s="20" t="s">
        <v>28</v>
      </c>
      <c r="F3303" s="63">
        <v>2258</v>
      </c>
      <c r="G3303" s="70">
        <v>0</v>
      </c>
      <c r="H3303" s="70"/>
      <c r="I3303" s="20"/>
    </row>
    <row r="3304" spans="2:9" x14ac:dyDescent="0.25">
      <c r="B3304" s="69">
        <v>39908</v>
      </c>
      <c r="C3304" s="20" t="s">
        <v>47</v>
      </c>
      <c r="D3304" s="20" t="s">
        <v>30</v>
      </c>
      <c r="E3304" s="20" t="s">
        <v>28</v>
      </c>
      <c r="F3304" s="63">
        <v>293</v>
      </c>
      <c r="G3304" s="70">
        <v>0</v>
      </c>
      <c r="H3304" s="70"/>
      <c r="I3304" s="20"/>
    </row>
    <row r="3305" spans="2:9" x14ac:dyDescent="0.25">
      <c r="B3305" s="69">
        <v>39908</v>
      </c>
      <c r="C3305" s="20" t="s">
        <v>47</v>
      </c>
      <c r="D3305" s="20" t="s">
        <v>30</v>
      </c>
      <c r="E3305" s="20" t="s">
        <v>28</v>
      </c>
      <c r="F3305" s="63">
        <v>1714</v>
      </c>
      <c r="G3305" s="70">
        <v>0</v>
      </c>
      <c r="H3305" s="70"/>
      <c r="I3305" s="20"/>
    </row>
    <row r="3306" spans="2:9" x14ac:dyDescent="0.25">
      <c r="B3306" s="69">
        <v>39908</v>
      </c>
      <c r="C3306" s="20" t="s">
        <v>47</v>
      </c>
      <c r="D3306" s="20" t="s">
        <v>30</v>
      </c>
      <c r="E3306" s="20" t="s">
        <v>28</v>
      </c>
      <c r="F3306" s="63">
        <v>38</v>
      </c>
      <c r="G3306" s="70">
        <v>0</v>
      </c>
      <c r="H3306" s="70"/>
      <c r="I3306" s="20"/>
    </row>
    <row r="3307" spans="2:9" x14ac:dyDescent="0.25">
      <c r="B3307" s="69">
        <v>39908</v>
      </c>
      <c r="C3307" s="20" t="s">
        <v>47</v>
      </c>
      <c r="D3307" s="20" t="s">
        <v>30</v>
      </c>
      <c r="E3307" s="20" t="s">
        <v>28</v>
      </c>
      <c r="F3307" s="63">
        <v>13618</v>
      </c>
      <c r="G3307" s="70">
        <v>0</v>
      </c>
      <c r="H3307" s="70"/>
      <c r="I3307" s="20"/>
    </row>
    <row r="3308" spans="2:9" x14ac:dyDescent="0.25">
      <c r="B3308" s="69">
        <v>39908</v>
      </c>
      <c r="C3308" s="20" t="s">
        <v>47</v>
      </c>
      <c r="D3308" s="20" t="s">
        <v>30</v>
      </c>
      <c r="E3308" s="20" t="s">
        <v>28</v>
      </c>
      <c r="F3308" s="63">
        <v>372</v>
      </c>
      <c r="G3308" s="70">
        <v>0</v>
      </c>
      <c r="H3308" s="70"/>
      <c r="I3308" s="20"/>
    </row>
    <row r="3309" spans="2:9" x14ac:dyDescent="0.25">
      <c r="B3309" s="69">
        <v>39908</v>
      </c>
      <c r="C3309" s="20" t="s">
        <v>47</v>
      </c>
      <c r="D3309" s="20" t="s">
        <v>30</v>
      </c>
      <c r="E3309" s="20" t="s">
        <v>28</v>
      </c>
      <c r="F3309" s="63">
        <v>76474</v>
      </c>
      <c r="G3309" s="70">
        <v>0</v>
      </c>
      <c r="H3309" s="70"/>
      <c r="I3309" s="20"/>
    </row>
    <row r="3310" spans="2:9" x14ac:dyDescent="0.25">
      <c r="B3310" s="69">
        <v>39908</v>
      </c>
      <c r="C3310" s="20" t="s">
        <v>47</v>
      </c>
      <c r="D3310" s="20" t="s">
        <v>30</v>
      </c>
      <c r="E3310" s="20" t="s">
        <v>28</v>
      </c>
      <c r="F3310" s="63">
        <v>13</v>
      </c>
      <c r="G3310" s="70">
        <v>0</v>
      </c>
      <c r="H3310" s="70"/>
      <c r="I3310" s="20"/>
    </row>
    <row r="3311" spans="2:9" x14ac:dyDescent="0.25">
      <c r="B3311" s="69">
        <v>39908</v>
      </c>
      <c r="C3311" s="20" t="s">
        <v>47</v>
      </c>
      <c r="D3311" s="20" t="s">
        <v>30</v>
      </c>
      <c r="E3311" s="20" t="s">
        <v>28</v>
      </c>
      <c r="F3311" s="63">
        <v>71316</v>
      </c>
      <c r="G3311" s="70">
        <v>0</v>
      </c>
      <c r="H3311" s="70"/>
      <c r="I3311" s="20"/>
    </row>
    <row r="3312" spans="2:9" x14ac:dyDescent="0.25">
      <c r="B3312" s="69">
        <v>39908</v>
      </c>
      <c r="C3312" s="20" t="s">
        <v>47</v>
      </c>
      <c r="D3312" s="20" t="s">
        <v>30</v>
      </c>
      <c r="E3312" s="20" t="s">
        <v>28</v>
      </c>
      <c r="F3312" s="63">
        <v>249</v>
      </c>
      <c r="G3312" s="70">
        <v>0</v>
      </c>
      <c r="H3312" s="70"/>
      <c r="I3312" s="20"/>
    </row>
    <row r="3313" spans="2:9" x14ac:dyDescent="0.25">
      <c r="B3313" s="69">
        <v>39908</v>
      </c>
      <c r="C3313" s="20" t="s">
        <v>47</v>
      </c>
      <c r="D3313" s="20" t="s">
        <v>30</v>
      </c>
      <c r="E3313" s="20" t="s">
        <v>28</v>
      </c>
      <c r="F3313" s="63">
        <v>921</v>
      </c>
      <c r="G3313" s="70">
        <v>0</v>
      </c>
      <c r="H3313" s="70"/>
      <c r="I3313" s="20"/>
    </row>
    <row r="3314" spans="2:9" x14ac:dyDescent="0.25">
      <c r="B3314" s="69">
        <v>39908</v>
      </c>
      <c r="C3314" s="20" t="s">
        <v>47</v>
      </c>
      <c r="D3314" s="20" t="s">
        <v>30</v>
      </c>
      <c r="E3314" s="20" t="s">
        <v>28</v>
      </c>
      <c r="F3314" s="63">
        <v>2783</v>
      </c>
      <c r="G3314" s="70">
        <v>0</v>
      </c>
      <c r="H3314" s="70"/>
      <c r="I3314" s="20"/>
    </row>
    <row r="3315" spans="2:9" x14ac:dyDescent="0.25">
      <c r="B3315" s="69">
        <v>39908</v>
      </c>
      <c r="C3315" s="20" t="s">
        <v>47</v>
      </c>
      <c r="D3315" s="20" t="s">
        <v>30</v>
      </c>
      <c r="E3315" s="20" t="s">
        <v>28</v>
      </c>
      <c r="F3315" s="63">
        <v>116</v>
      </c>
      <c r="G3315" s="70">
        <v>0</v>
      </c>
      <c r="H3315" s="70"/>
      <c r="I3315" s="20"/>
    </row>
    <row r="3316" spans="2:9" x14ac:dyDescent="0.25">
      <c r="B3316" s="69">
        <v>39908</v>
      </c>
      <c r="C3316" s="20" t="s">
        <v>47</v>
      </c>
      <c r="D3316" s="20" t="s">
        <v>30</v>
      </c>
      <c r="E3316" s="20" t="s">
        <v>28</v>
      </c>
      <c r="F3316" s="63">
        <v>1954</v>
      </c>
      <c r="G3316" s="70">
        <v>0</v>
      </c>
      <c r="H3316" s="70"/>
      <c r="I3316" s="20"/>
    </row>
    <row r="3317" spans="2:9" x14ac:dyDescent="0.25">
      <c r="B3317" s="69">
        <v>39908</v>
      </c>
      <c r="C3317" s="20" t="s">
        <v>47</v>
      </c>
      <c r="D3317" s="20" t="s">
        <v>30</v>
      </c>
      <c r="E3317" s="20" t="s">
        <v>28</v>
      </c>
      <c r="F3317" s="63">
        <v>31346</v>
      </c>
      <c r="G3317" s="70">
        <v>0</v>
      </c>
      <c r="H3317" s="70"/>
      <c r="I3317" s="20"/>
    </row>
    <row r="3318" spans="2:9" x14ac:dyDescent="0.25">
      <c r="B3318" s="69">
        <v>39908</v>
      </c>
      <c r="C3318" s="20" t="s">
        <v>47</v>
      </c>
      <c r="D3318" s="20" t="s">
        <v>30</v>
      </c>
      <c r="E3318" s="20" t="s">
        <v>28</v>
      </c>
      <c r="F3318" s="63">
        <v>157</v>
      </c>
      <c r="G3318" s="70">
        <v>0</v>
      </c>
      <c r="H3318" s="70"/>
      <c r="I3318" s="20"/>
    </row>
    <row r="3319" spans="2:9" x14ac:dyDescent="0.25">
      <c r="B3319" s="69">
        <v>39908</v>
      </c>
      <c r="C3319" s="20" t="s">
        <v>47</v>
      </c>
      <c r="D3319" s="20" t="s">
        <v>30</v>
      </c>
      <c r="E3319" s="20" t="s">
        <v>28</v>
      </c>
      <c r="F3319" s="63">
        <v>18</v>
      </c>
      <c r="G3319" s="70">
        <v>0</v>
      </c>
      <c r="H3319" s="70"/>
      <c r="I3319" s="20"/>
    </row>
    <row r="3320" spans="2:9" x14ac:dyDescent="0.25">
      <c r="B3320" s="69">
        <v>39908</v>
      </c>
      <c r="C3320" s="20" t="s">
        <v>47</v>
      </c>
      <c r="D3320" s="20" t="s">
        <v>30</v>
      </c>
      <c r="E3320" s="20" t="s">
        <v>28</v>
      </c>
      <c r="F3320" s="63">
        <v>77</v>
      </c>
      <c r="G3320" s="70">
        <v>0</v>
      </c>
      <c r="H3320" s="70"/>
      <c r="I3320" s="20"/>
    </row>
    <row r="3321" spans="2:9" x14ac:dyDescent="0.25">
      <c r="B3321" s="69">
        <v>39908</v>
      </c>
      <c r="C3321" s="20" t="s">
        <v>47</v>
      </c>
      <c r="D3321" s="20" t="s">
        <v>30</v>
      </c>
      <c r="E3321" s="20" t="s">
        <v>28</v>
      </c>
      <c r="F3321" s="63">
        <v>160</v>
      </c>
      <c r="G3321" s="70">
        <v>0</v>
      </c>
      <c r="H3321" s="70"/>
      <c r="I3321" s="20"/>
    </row>
    <row r="3322" spans="2:9" x14ac:dyDescent="0.25">
      <c r="B3322" s="69">
        <v>39908</v>
      </c>
      <c r="C3322" s="20" t="s">
        <v>47</v>
      </c>
      <c r="D3322" s="20" t="s">
        <v>27</v>
      </c>
      <c r="E3322" s="20" t="s">
        <v>28</v>
      </c>
      <c r="F3322" s="63">
        <v>4210</v>
      </c>
      <c r="G3322" s="70">
        <v>0</v>
      </c>
      <c r="H3322" s="70"/>
      <c r="I3322" s="20"/>
    </row>
    <row r="3323" spans="2:9" x14ac:dyDescent="0.25">
      <c r="B3323" s="69">
        <v>39908</v>
      </c>
      <c r="C3323" s="20" t="s">
        <v>47</v>
      </c>
      <c r="D3323" s="20" t="s">
        <v>27</v>
      </c>
      <c r="E3323" s="20" t="s">
        <v>28</v>
      </c>
      <c r="F3323" s="63">
        <v>57</v>
      </c>
      <c r="G3323" s="70">
        <v>0</v>
      </c>
      <c r="H3323" s="70"/>
      <c r="I3323" s="20"/>
    </row>
    <row r="3324" spans="2:9" x14ac:dyDescent="0.25">
      <c r="B3324" s="69">
        <v>39908</v>
      </c>
      <c r="C3324" s="20" t="s">
        <v>47</v>
      </c>
      <c r="D3324" s="20" t="s">
        <v>27</v>
      </c>
      <c r="E3324" s="20" t="s">
        <v>28</v>
      </c>
      <c r="F3324" s="63">
        <v>53</v>
      </c>
      <c r="G3324" s="70">
        <v>0</v>
      </c>
      <c r="H3324" s="70"/>
      <c r="I3324" s="20"/>
    </row>
    <row r="3325" spans="2:9" x14ac:dyDescent="0.25">
      <c r="B3325" s="69">
        <v>39908</v>
      </c>
      <c r="C3325" s="20" t="s">
        <v>47</v>
      </c>
      <c r="D3325" s="20" t="s">
        <v>27</v>
      </c>
      <c r="E3325" s="20" t="s">
        <v>28</v>
      </c>
      <c r="F3325" s="63">
        <v>8</v>
      </c>
      <c r="G3325" s="70">
        <v>0</v>
      </c>
      <c r="H3325" s="70"/>
      <c r="I3325" s="20"/>
    </row>
    <row r="3326" spans="2:9" x14ac:dyDescent="0.25">
      <c r="B3326" s="69">
        <v>39908</v>
      </c>
      <c r="C3326" s="20" t="s">
        <v>47</v>
      </c>
      <c r="D3326" s="20" t="s">
        <v>27</v>
      </c>
      <c r="E3326" s="20" t="s">
        <v>28</v>
      </c>
      <c r="F3326" s="63">
        <v>12</v>
      </c>
      <c r="G3326" s="70">
        <v>0</v>
      </c>
      <c r="H3326" s="70"/>
      <c r="I3326" s="20"/>
    </row>
    <row r="3327" spans="2:9" x14ac:dyDescent="0.25">
      <c r="B3327" s="69">
        <v>39908</v>
      </c>
      <c r="C3327" s="20" t="s">
        <v>47</v>
      </c>
      <c r="D3327" s="20" t="s">
        <v>27</v>
      </c>
      <c r="E3327" s="20" t="s">
        <v>28</v>
      </c>
      <c r="F3327" s="63">
        <v>312</v>
      </c>
      <c r="G3327" s="70">
        <v>0</v>
      </c>
      <c r="H3327" s="70"/>
      <c r="I3327" s="20"/>
    </row>
    <row r="3328" spans="2:9" x14ac:dyDescent="0.25">
      <c r="B3328" s="69">
        <v>39908</v>
      </c>
      <c r="C3328" s="20" t="s">
        <v>47</v>
      </c>
      <c r="D3328" s="20" t="s">
        <v>27</v>
      </c>
      <c r="E3328" s="20" t="s">
        <v>28</v>
      </c>
      <c r="F3328" s="63">
        <v>7519</v>
      </c>
      <c r="G3328" s="70">
        <v>0</v>
      </c>
      <c r="H3328" s="70"/>
      <c r="I3328" s="20"/>
    </row>
    <row r="3329" spans="2:9" x14ac:dyDescent="0.25">
      <c r="B3329" s="69">
        <v>39908</v>
      </c>
      <c r="C3329" s="20" t="s">
        <v>47</v>
      </c>
      <c r="D3329" s="20" t="s">
        <v>27</v>
      </c>
      <c r="E3329" s="20" t="s">
        <v>28</v>
      </c>
      <c r="F3329" s="63">
        <v>14</v>
      </c>
      <c r="G3329" s="70">
        <v>0</v>
      </c>
      <c r="H3329" s="70"/>
      <c r="I3329" s="20"/>
    </row>
    <row r="3330" spans="2:9" x14ac:dyDescent="0.25">
      <c r="B3330" s="69">
        <v>39908</v>
      </c>
      <c r="C3330" s="20" t="s">
        <v>47</v>
      </c>
      <c r="D3330" s="20" t="s">
        <v>27</v>
      </c>
      <c r="E3330" s="20" t="s">
        <v>28</v>
      </c>
      <c r="F3330" s="63">
        <v>80006</v>
      </c>
      <c r="G3330" s="70">
        <v>0</v>
      </c>
      <c r="H3330" s="70"/>
      <c r="I3330" s="20"/>
    </row>
    <row r="3331" spans="2:9" x14ac:dyDescent="0.25">
      <c r="B3331" s="69">
        <v>39908</v>
      </c>
      <c r="C3331" s="20" t="s">
        <v>47</v>
      </c>
      <c r="D3331" s="20" t="s">
        <v>27</v>
      </c>
      <c r="E3331" s="20" t="s">
        <v>28</v>
      </c>
      <c r="F3331" s="63">
        <v>432</v>
      </c>
      <c r="G3331" s="70">
        <v>0</v>
      </c>
      <c r="H3331" s="70"/>
      <c r="I3331" s="20"/>
    </row>
    <row r="3332" spans="2:9" x14ac:dyDescent="0.25">
      <c r="B3332" s="69">
        <v>39908</v>
      </c>
      <c r="C3332" s="20" t="s">
        <v>47</v>
      </c>
      <c r="D3332" s="20" t="s">
        <v>27</v>
      </c>
      <c r="E3332" s="20" t="s">
        <v>28</v>
      </c>
      <c r="F3332" s="63">
        <v>490</v>
      </c>
      <c r="G3332" s="70">
        <v>0</v>
      </c>
      <c r="H3332" s="70"/>
      <c r="I3332" s="20"/>
    </row>
    <row r="3333" spans="2:9" x14ac:dyDescent="0.25">
      <c r="B3333" s="69">
        <v>39908</v>
      </c>
      <c r="C3333" s="20" t="s">
        <v>47</v>
      </c>
      <c r="D3333" s="20" t="s">
        <v>27</v>
      </c>
      <c r="E3333" s="20" t="s">
        <v>28</v>
      </c>
      <c r="F3333" s="63">
        <v>990</v>
      </c>
      <c r="G3333" s="70">
        <v>0</v>
      </c>
      <c r="H3333" s="70"/>
      <c r="I3333" s="20"/>
    </row>
    <row r="3334" spans="2:9" x14ac:dyDescent="0.25">
      <c r="B3334" s="69">
        <v>39908</v>
      </c>
      <c r="C3334" s="20" t="s">
        <v>47</v>
      </c>
      <c r="D3334" s="20" t="s">
        <v>27</v>
      </c>
      <c r="E3334" s="20" t="s">
        <v>28</v>
      </c>
      <c r="F3334" s="63">
        <v>18</v>
      </c>
      <c r="G3334" s="70">
        <v>0</v>
      </c>
      <c r="H3334" s="70"/>
      <c r="I3334" s="20"/>
    </row>
    <row r="3335" spans="2:9" x14ac:dyDescent="0.25">
      <c r="B3335" s="69">
        <v>39908</v>
      </c>
      <c r="C3335" s="20" t="s">
        <v>47</v>
      </c>
      <c r="D3335" s="20" t="s">
        <v>27</v>
      </c>
      <c r="E3335" s="20" t="s">
        <v>28</v>
      </c>
      <c r="F3335" s="63">
        <v>6</v>
      </c>
      <c r="G3335" s="70">
        <v>0</v>
      </c>
      <c r="H3335" s="70"/>
      <c r="I3335" s="20"/>
    </row>
    <row r="3336" spans="2:9" x14ac:dyDescent="0.25">
      <c r="B3336" s="69">
        <v>39908</v>
      </c>
      <c r="C3336" s="20" t="s">
        <v>47</v>
      </c>
      <c r="D3336" s="20" t="s">
        <v>27</v>
      </c>
      <c r="E3336" s="20" t="s">
        <v>28</v>
      </c>
      <c r="F3336" s="63">
        <v>7921</v>
      </c>
      <c r="G3336" s="70">
        <v>0</v>
      </c>
      <c r="H3336" s="70"/>
      <c r="I3336" s="20"/>
    </row>
    <row r="3337" spans="2:9" x14ac:dyDescent="0.25">
      <c r="B3337" s="69">
        <v>39908</v>
      </c>
      <c r="C3337" s="20" t="s">
        <v>47</v>
      </c>
      <c r="D3337" s="20" t="s">
        <v>29</v>
      </c>
      <c r="E3337" s="20" t="s">
        <v>28</v>
      </c>
      <c r="F3337" s="63">
        <v>4107</v>
      </c>
      <c r="G3337" s="70">
        <v>0</v>
      </c>
      <c r="H3337" s="70"/>
      <c r="I3337" s="20"/>
    </row>
    <row r="3338" spans="2:9" x14ac:dyDescent="0.25">
      <c r="B3338" s="69">
        <v>39908</v>
      </c>
      <c r="C3338" s="20" t="s">
        <v>47</v>
      </c>
      <c r="D3338" s="20" t="s">
        <v>29</v>
      </c>
      <c r="E3338" s="20" t="s">
        <v>28</v>
      </c>
      <c r="F3338" s="63">
        <v>844</v>
      </c>
      <c r="G3338" s="70">
        <v>0</v>
      </c>
      <c r="H3338" s="70"/>
      <c r="I3338" s="20"/>
    </row>
    <row r="3339" spans="2:9" x14ac:dyDescent="0.25">
      <c r="B3339" s="69">
        <v>39908</v>
      </c>
      <c r="C3339" s="20" t="s">
        <v>47</v>
      </c>
      <c r="D3339" s="20" t="s">
        <v>29</v>
      </c>
      <c r="E3339" s="20" t="s">
        <v>28</v>
      </c>
      <c r="F3339" s="63">
        <v>208</v>
      </c>
      <c r="G3339" s="70">
        <v>0</v>
      </c>
      <c r="H3339" s="70"/>
      <c r="I3339" s="20"/>
    </row>
    <row r="3340" spans="2:9" x14ac:dyDescent="0.25">
      <c r="B3340" s="69">
        <v>39908</v>
      </c>
      <c r="C3340" s="20" t="s">
        <v>47</v>
      </c>
      <c r="D3340" s="20" t="s">
        <v>29</v>
      </c>
      <c r="E3340" s="20" t="s">
        <v>28</v>
      </c>
      <c r="F3340" s="63">
        <v>1526</v>
      </c>
      <c r="G3340" s="70">
        <v>0</v>
      </c>
      <c r="H3340" s="70"/>
      <c r="I3340" s="20"/>
    </row>
    <row r="3341" spans="2:9" x14ac:dyDescent="0.25">
      <c r="B3341" s="69">
        <v>39908</v>
      </c>
      <c r="C3341" s="20" t="s">
        <v>47</v>
      </c>
      <c r="D3341" s="20" t="s">
        <v>29</v>
      </c>
      <c r="E3341" s="20" t="s">
        <v>28</v>
      </c>
      <c r="F3341" s="63">
        <v>58</v>
      </c>
      <c r="G3341" s="70">
        <v>0</v>
      </c>
      <c r="H3341" s="70"/>
      <c r="I3341" s="20"/>
    </row>
    <row r="3342" spans="2:9" x14ac:dyDescent="0.25">
      <c r="B3342" s="69">
        <v>39908</v>
      </c>
      <c r="C3342" s="20" t="s">
        <v>47</v>
      </c>
      <c r="D3342" s="20" t="s">
        <v>29</v>
      </c>
      <c r="E3342" s="20" t="s">
        <v>28</v>
      </c>
      <c r="F3342" s="63">
        <v>5177</v>
      </c>
      <c r="G3342" s="70">
        <v>0</v>
      </c>
      <c r="H3342" s="70"/>
      <c r="I3342" s="20"/>
    </row>
    <row r="3343" spans="2:9" x14ac:dyDescent="0.25">
      <c r="B3343" s="69">
        <v>39908</v>
      </c>
      <c r="C3343" s="20" t="s">
        <v>47</v>
      </c>
      <c r="D3343" s="20" t="s">
        <v>29</v>
      </c>
      <c r="E3343" s="20" t="s">
        <v>28</v>
      </c>
      <c r="F3343" s="63">
        <v>30</v>
      </c>
      <c r="G3343" s="70">
        <v>0</v>
      </c>
      <c r="H3343" s="70"/>
      <c r="I3343" s="20"/>
    </row>
    <row r="3344" spans="2:9" x14ac:dyDescent="0.25">
      <c r="B3344" s="69">
        <v>39908</v>
      </c>
      <c r="C3344" s="20" t="s">
        <v>47</v>
      </c>
      <c r="D3344" s="20" t="s">
        <v>29</v>
      </c>
      <c r="E3344" s="20" t="s">
        <v>28</v>
      </c>
      <c r="F3344" s="63">
        <v>7118</v>
      </c>
      <c r="G3344" s="70">
        <v>0</v>
      </c>
      <c r="H3344" s="70"/>
      <c r="I3344" s="20"/>
    </row>
    <row r="3345" spans="2:9" x14ac:dyDescent="0.25">
      <c r="B3345" s="69">
        <v>39908</v>
      </c>
      <c r="C3345" s="20" t="s">
        <v>47</v>
      </c>
      <c r="D3345" s="20" t="s">
        <v>29</v>
      </c>
      <c r="E3345" s="20" t="s">
        <v>28</v>
      </c>
      <c r="F3345" s="63">
        <v>39</v>
      </c>
      <c r="G3345" s="70">
        <v>0</v>
      </c>
      <c r="H3345" s="70"/>
      <c r="I3345" s="20"/>
    </row>
    <row r="3346" spans="2:9" x14ac:dyDescent="0.25">
      <c r="B3346" s="69">
        <v>39908</v>
      </c>
      <c r="C3346" s="20" t="s">
        <v>47</v>
      </c>
      <c r="D3346" s="20" t="s">
        <v>29</v>
      </c>
      <c r="E3346" s="20" t="s">
        <v>28</v>
      </c>
      <c r="F3346" s="63">
        <v>292012</v>
      </c>
      <c r="G3346" s="70">
        <v>0</v>
      </c>
      <c r="H3346" s="70"/>
      <c r="I3346" s="20"/>
    </row>
    <row r="3347" spans="2:9" x14ac:dyDescent="0.25">
      <c r="B3347" s="69">
        <v>39908</v>
      </c>
      <c r="C3347" s="20" t="s">
        <v>47</v>
      </c>
      <c r="D3347" s="20" t="s">
        <v>29</v>
      </c>
      <c r="E3347" s="20" t="s">
        <v>28</v>
      </c>
      <c r="F3347" s="63">
        <v>453</v>
      </c>
      <c r="G3347" s="70">
        <v>0</v>
      </c>
      <c r="H3347" s="70"/>
      <c r="I3347" s="20"/>
    </row>
    <row r="3348" spans="2:9" x14ac:dyDescent="0.25">
      <c r="B3348" s="69">
        <v>39908</v>
      </c>
      <c r="C3348" s="20" t="s">
        <v>47</v>
      </c>
      <c r="D3348" s="20" t="s">
        <v>29</v>
      </c>
      <c r="E3348" s="20" t="s">
        <v>28</v>
      </c>
      <c r="F3348" s="63">
        <v>1201</v>
      </c>
      <c r="G3348" s="70">
        <v>0</v>
      </c>
      <c r="H3348" s="70"/>
      <c r="I3348" s="20"/>
    </row>
    <row r="3349" spans="2:9" x14ac:dyDescent="0.25">
      <c r="B3349" s="69">
        <v>39908</v>
      </c>
      <c r="C3349" s="20" t="s">
        <v>47</v>
      </c>
      <c r="D3349" s="20" t="s">
        <v>29</v>
      </c>
      <c r="E3349" s="20" t="s">
        <v>28</v>
      </c>
      <c r="F3349" s="63">
        <v>2334</v>
      </c>
      <c r="G3349" s="70">
        <v>0</v>
      </c>
      <c r="H3349" s="70"/>
      <c r="I3349" s="20"/>
    </row>
    <row r="3350" spans="2:9" x14ac:dyDescent="0.25">
      <c r="B3350" s="69">
        <v>39908</v>
      </c>
      <c r="C3350" s="20" t="s">
        <v>47</v>
      </c>
      <c r="D3350" s="20" t="s">
        <v>29</v>
      </c>
      <c r="E3350" s="20" t="s">
        <v>28</v>
      </c>
      <c r="F3350" s="63">
        <v>1097</v>
      </c>
      <c r="G3350" s="70">
        <v>0</v>
      </c>
      <c r="H3350" s="70"/>
      <c r="I3350" s="20"/>
    </row>
    <row r="3351" spans="2:9" x14ac:dyDescent="0.25">
      <c r="B3351" s="69">
        <v>39908</v>
      </c>
      <c r="C3351" s="20" t="s">
        <v>47</v>
      </c>
      <c r="D3351" s="20" t="s">
        <v>29</v>
      </c>
      <c r="E3351" s="20" t="s">
        <v>28</v>
      </c>
      <c r="F3351" s="63">
        <v>2157</v>
      </c>
      <c r="G3351" s="70">
        <v>0</v>
      </c>
      <c r="H3351" s="70"/>
      <c r="I3351" s="20"/>
    </row>
    <row r="3352" spans="2:9" x14ac:dyDescent="0.25">
      <c r="B3352" s="69">
        <v>39908</v>
      </c>
      <c r="C3352" s="20" t="s">
        <v>47</v>
      </c>
      <c r="D3352" s="20" t="s">
        <v>29</v>
      </c>
      <c r="E3352" s="20" t="s">
        <v>28</v>
      </c>
      <c r="F3352" s="63">
        <v>193</v>
      </c>
      <c r="G3352" s="70">
        <v>0</v>
      </c>
      <c r="H3352" s="70"/>
      <c r="I3352" s="20"/>
    </row>
    <row r="3353" spans="2:9" x14ac:dyDescent="0.25">
      <c r="B3353" s="69">
        <v>39908</v>
      </c>
      <c r="C3353" s="20" t="s">
        <v>47</v>
      </c>
      <c r="D3353" s="20" t="s">
        <v>29</v>
      </c>
      <c r="E3353" s="20" t="s">
        <v>28</v>
      </c>
      <c r="F3353" s="63">
        <v>118</v>
      </c>
      <c r="G3353" s="70">
        <v>0</v>
      </c>
      <c r="H3353" s="70"/>
      <c r="I3353" s="20"/>
    </row>
    <row r="3354" spans="2:9" x14ac:dyDescent="0.25">
      <c r="B3354" s="69">
        <v>39908</v>
      </c>
      <c r="C3354" s="20" t="s">
        <v>47</v>
      </c>
      <c r="D3354" s="20" t="s">
        <v>29</v>
      </c>
      <c r="E3354" s="20" t="s">
        <v>28</v>
      </c>
      <c r="F3354" s="63">
        <v>33</v>
      </c>
      <c r="G3354" s="70">
        <v>0</v>
      </c>
      <c r="H3354" s="70"/>
      <c r="I3354" s="20"/>
    </row>
    <row r="3355" spans="2:9" x14ac:dyDescent="0.25">
      <c r="B3355" s="69">
        <v>39908</v>
      </c>
      <c r="C3355" s="20" t="s">
        <v>47</v>
      </c>
      <c r="D3355" s="20" t="s">
        <v>29</v>
      </c>
      <c r="E3355" s="20" t="s">
        <v>28</v>
      </c>
      <c r="F3355" s="63">
        <v>5552</v>
      </c>
      <c r="G3355" s="70">
        <v>0</v>
      </c>
      <c r="H3355" s="70"/>
      <c r="I3355" s="20"/>
    </row>
    <row r="3356" spans="2:9" x14ac:dyDescent="0.25">
      <c r="B3356" s="69">
        <v>39908</v>
      </c>
      <c r="C3356" s="20" t="s">
        <v>47</v>
      </c>
      <c r="D3356" s="20" t="s">
        <v>29</v>
      </c>
      <c r="E3356" s="20" t="s">
        <v>28</v>
      </c>
      <c r="F3356" s="63">
        <v>360</v>
      </c>
      <c r="G3356" s="70">
        <v>0</v>
      </c>
      <c r="H3356" s="70"/>
      <c r="I3356" s="20"/>
    </row>
    <row r="3357" spans="2:9" x14ac:dyDescent="0.25">
      <c r="B3357" s="69">
        <v>39908</v>
      </c>
      <c r="C3357" s="20" t="s">
        <v>47</v>
      </c>
      <c r="D3357" s="20" t="s">
        <v>30</v>
      </c>
      <c r="E3357" s="20" t="s">
        <v>28</v>
      </c>
      <c r="F3357" s="63">
        <v>4400</v>
      </c>
      <c r="G3357" s="70">
        <v>0</v>
      </c>
      <c r="H3357" s="70"/>
      <c r="I3357" s="20"/>
    </row>
    <row r="3358" spans="2:9" x14ac:dyDescent="0.25">
      <c r="B3358" s="69">
        <v>39908</v>
      </c>
      <c r="C3358" s="20" t="s">
        <v>47</v>
      </c>
      <c r="D3358" s="20" t="s">
        <v>30</v>
      </c>
      <c r="E3358" s="20" t="s">
        <v>28</v>
      </c>
      <c r="F3358" s="63">
        <v>1070</v>
      </c>
      <c r="G3358" s="70">
        <v>0</v>
      </c>
      <c r="H3358" s="70"/>
      <c r="I3358" s="20"/>
    </row>
    <row r="3359" spans="2:9" x14ac:dyDescent="0.25">
      <c r="B3359" s="69">
        <v>39908</v>
      </c>
      <c r="C3359" s="20" t="s">
        <v>47</v>
      </c>
      <c r="D3359" s="20" t="s">
        <v>30</v>
      </c>
      <c r="E3359" s="20" t="s">
        <v>28</v>
      </c>
      <c r="F3359" s="63">
        <v>319</v>
      </c>
      <c r="G3359" s="70">
        <v>0</v>
      </c>
      <c r="H3359" s="70"/>
      <c r="I3359" s="20"/>
    </row>
    <row r="3360" spans="2:9" x14ac:dyDescent="0.25">
      <c r="B3360" s="69">
        <v>39908</v>
      </c>
      <c r="C3360" s="20" t="s">
        <v>47</v>
      </c>
      <c r="D3360" s="20" t="s">
        <v>30</v>
      </c>
      <c r="E3360" s="20" t="s">
        <v>28</v>
      </c>
      <c r="F3360" s="63">
        <v>1825</v>
      </c>
      <c r="G3360" s="70">
        <v>0</v>
      </c>
      <c r="H3360" s="70"/>
      <c r="I3360" s="20"/>
    </row>
    <row r="3361" spans="2:9" x14ac:dyDescent="0.25">
      <c r="B3361" s="69">
        <v>39908</v>
      </c>
      <c r="C3361" s="20" t="s">
        <v>47</v>
      </c>
      <c r="D3361" s="20" t="s">
        <v>30</v>
      </c>
      <c r="E3361" s="20" t="s">
        <v>28</v>
      </c>
      <c r="F3361" s="63">
        <v>66</v>
      </c>
      <c r="G3361" s="70">
        <v>0</v>
      </c>
      <c r="H3361" s="70"/>
      <c r="I3361" s="20"/>
    </row>
    <row r="3362" spans="2:9" x14ac:dyDescent="0.25">
      <c r="B3362" s="69">
        <v>39908</v>
      </c>
      <c r="C3362" s="20" t="s">
        <v>47</v>
      </c>
      <c r="D3362" s="20" t="s">
        <v>30</v>
      </c>
      <c r="E3362" s="20" t="s">
        <v>28</v>
      </c>
      <c r="F3362" s="63">
        <v>784</v>
      </c>
      <c r="G3362" s="70">
        <v>0</v>
      </c>
      <c r="H3362" s="70"/>
      <c r="I3362" s="20"/>
    </row>
    <row r="3363" spans="2:9" x14ac:dyDescent="0.25">
      <c r="B3363" s="69">
        <v>39908</v>
      </c>
      <c r="C3363" s="20" t="s">
        <v>47</v>
      </c>
      <c r="D3363" s="20" t="s">
        <v>30</v>
      </c>
      <c r="E3363" s="20" t="s">
        <v>28</v>
      </c>
      <c r="F3363" s="63">
        <v>374</v>
      </c>
      <c r="G3363" s="70">
        <v>0</v>
      </c>
      <c r="H3363" s="70"/>
      <c r="I3363" s="20"/>
    </row>
    <row r="3364" spans="2:9" x14ac:dyDescent="0.25">
      <c r="B3364" s="69">
        <v>39908</v>
      </c>
      <c r="C3364" s="20" t="s">
        <v>47</v>
      </c>
      <c r="D3364" s="20" t="s">
        <v>30</v>
      </c>
      <c r="E3364" s="20" t="s">
        <v>28</v>
      </c>
      <c r="F3364" s="63">
        <v>31606</v>
      </c>
      <c r="G3364" s="70">
        <v>0</v>
      </c>
      <c r="H3364" s="70"/>
      <c r="I3364" s="20"/>
    </row>
    <row r="3365" spans="2:9" x14ac:dyDescent="0.25">
      <c r="B3365" s="69">
        <v>39908</v>
      </c>
      <c r="C3365" s="20" t="s">
        <v>47</v>
      </c>
      <c r="D3365" s="20" t="s">
        <v>30</v>
      </c>
      <c r="E3365" s="20" t="s">
        <v>28</v>
      </c>
      <c r="F3365" s="63">
        <v>56</v>
      </c>
      <c r="G3365" s="70">
        <v>0</v>
      </c>
      <c r="H3365" s="70"/>
      <c r="I3365" s="20"/>
    </row>
    <row r="3366" spans="2:9" x14ac:dyDescent="0.25">
      <c r="B3366" s="69">
        <v>39908</v>
      </c>
      <c r="C3366" s="20" t="s">
        <v>47</v>
      </c>
      <c r="D3366" s="20" t="s">
        <v>30</v>
      </c>
      <c r="E3366" s="20" t="s">
        <v>28</v>
      </c>
      <c r="F3366" s="63">
        <v>2</v>
      </c>
      <c r="G3366" s="70">
        <v>0</v>
      </c>
      <c r="H3366" s="70"/>
      <c r="I3366" s="20"/>
    </row>
    <row r="3367" spans="2:9" x14ac:dyDescent="0.25">
      <c r="B3367" s="69">
        <v>39908</v>
      </c>
      <c r="C3367" s="20" t="s">
        <v>47</v>
      </c>
      <c r="D3367" s="20" t="s">
        <v>30</v>
      </c>
      <c r="E3367" s="20" t="s">
        <v>28</v>
      </c>
      <c r="F3367" s="63">
        <v>339350</v>
      </c>
      <c r="G3367" s="70">
        <v>0</v>
      </c>
      <c r="H3367" s="70"/>
      <c r="I3367" s="20"/>
    </row>
    <row r="3368" spans="2:9" x14ac:dyDescent="0.25">
      <c r="B3368" s="69">
        <v>39908</v>
      </c>
      <c r="C3368" s="20" t="s">
        <v>47</v>
      </c>
      <c r="D3368" s="20" t="s">
        <v>30</v>
      </c>
      <c r="E3368" s="20" t="s">
        <v>28</v>
      </c>
      <c r="F3368" s="63">
        <v>507</v>
      </c>
      <c r="G3368" s="70">
        <v>0</v>
      </c>
      <c r="H3368" s="70"/>
      <c r="I3368" s="20"/>
    </row>
    <row r="3369" spans="2:9" x14ac:dyDescent="0.25">
      <c r="B3369" s="69">
        <v>39908</v>
      </c>
      <c r="C3369" s="20" t="s">
        <v>47</v>
      </c>
      <c r="D3369" s="20" t="s">
        <v>30</v>
      </c>
      <c r="E3369" s="20" t="s">
        <v>28</v>
      </c>
      <c r="F3369" s="63">
        <v>1358</v>
      </c>
      <c r="G3369" s="70">
        <v>0</v>
      </c>
      <c r="H3369" s="70"/>
      <c r="I3369" s="20"/>
    </row>
    <row r="3370" spans="2:9" x14ac:dyDescent="0.25">
      <c r="B3370" s="69">
        <v>39908</v>
      </c>
      <c r="C3370" s="20" t="s">
        <v>47</v>
      </c>
      <c r="D3370" s="20" t="s">
        <v>30</v>
      </c>
      <c r="E3370" s="20" t="s">
        <v>28</v>
      </c>
      <c r="F3370" s="63">
        <v>10</v>
      </c>
      <c r="G3370" s="70">
        <v>0</v>
      </c>
      <c r="H3370" s="70"/>
      <c r="I3370" s="20"/>
    </row>
    <row r="3371" spans="2:9" x14ac:dyDescent="0.25">
      <c r="B3371" s="69">
        <v>39908</v>
      </c>
      <c r="C3371" s="20" t="s">
        <v>47</v>
      </c>
      <c r="D3371" s="20" t="s">
        <v>30</v>
      </c>
      <c r="E3371" s="20" t="s">
        <v>28</v>
      </c>
      <c r="F3371" s="63">
        <v>964</v>
      </c>
      <c r="G3371" s="70">
        <v>0</v>
      </c>
      <c r="H3371" s="70"/>
      <c r="I3371" s="20"/>
    </row>
    <row r="3372" spans="2:9" x14ac:dyDescent="0.25">
      <c r="B3372" s="69">
        <v>39908</v>
      </c>
      <c r="C3372" s="20" t="s">
        <v>47</v>
      </c>
      <c r="D3372" s="20" t="s">
        <v>30</v>
      </c>
      <c r="E3372" s="20" t="s">
        <v>28</v>
      </c>
      <c r="F3372" s="63">
        <v>2190</v>
      </c>
      <c r="G3372" s="70">
        <v>0</v>
      </c>
      <c r="H3372" s="70"/>
      <c r="I3372" s="20"/>
    </row>
    <row r="3373" spans="2:9" x14ac:dyDescent="0.25">
      <c r="B3373" s="69">
        <v>39908</v>
      </c>
      <c r="C3373" s="20" t="s">
        <v>47</v>
      </c>
      <c r="D3373" s="20" t="s">
        <v>30</v>
      </c>
      <c r="E3373" s="20" t="s">
        <v>28</v>
      </c>
      <c r="F3373" s="63">
        <v>104</v>
      </c>
      <c r="G3373" s="70">
        <v>0</v>
      </c>
      <c r="H3373" s="70"/>
      <c r="I3373" s="20"/>
    </row>
    <row r="3374" spans="2:9" x14ac:dyDescent="0.25">
      <c r="B3374" s="69">
        <v>39908</v>
      </c>
      <c r="C3374" s="20" t="s">
        <v>47</v>
      </c>
      <c r="D3374" s="20" t="s">
        <v>30</v>
      </c>
      <c r="E3374" s="20" t="s">
        <v>28</v>
      </c>
      <c r="F3374" s="63">
        <v>142</v>
      </c>
      <c r="G3374" s="70">
        <v>0</v>
      </c>
      <c r="H3374" s="70"/>
      <c r="I3374" s="20"/>
    </row>
    <row r="3375" spans="2:9" x14ac:dyDescent="0.25">
      <c r="B3375" s="69">
        <v>39908</v>
      </c>
      <c r="C3375" s="20" t="s">
        <v>47</v>
      </c>
      <c r="D3375" s="20" t="s">
        <v>30</v>
      </c>
      <c r="E3375" s="20" t="s">
        <v>28</v>
      </c>
      <c r="F3375" s="63">
        <v>69</v>
      </c>
      <c r="G3375" s="70">
        <v>0</v>
      </c>
      <c r="H3375" s="70"/>
      <c r="I3375" s="20"/>
    </row>
    <row r="3376" spans="2:9" x14ac:dyDescent="0.25">
      <c r="B3376" s="69">
        <v>39908</v>
      </c>
      <c r="C3376" s="20" t="s">
        <v>47</v>
      </c>
      <c r="D3376" s="20" t="s">
        <v>30</v>
      </c>
      <c r="E3376" s="20" t="s">
        <v>28</v>
      </c>
      <c r="F3376" s="63">
        <v>82</v>
      </c>
      <c r="G3376" s="70">
        <v>0</v>
      </c>
      <c r="H3376" s="70"/>
      <c r="I3376" s="20"/>
    </row>
    <row r="3377" spans="2:9" x14ac:dyDescent="0.25">
      <c r="B3377" s="69">
        <v>39908</v>
      </c>
      <c r="C3377" s="20" t="s">
        <v>47</v>
      </c>
      <c r="D3377" s="20" t="s">
        <v>30</v>
      </c>
      <c r="E3377" s="20" t="s">
        <v>28</v>
      </c>
      <c r="F3377" s="63">
        <v>329</v>
      </c>
      <c r="G3377" s="70">
        <v>0</v>
      </c>
      <c r="H3377" s="70"/>
      <c r="I3377" s="20"/>
    </row>
    <row r="3378" spans="2:9" x14ac:dyDescent="0.25">
      <c r="B3378" s="69">
        <v>39908</v>
      </c>
      <c r="C3378" s="20" t="s">
        <v>47</v>
      </c>
      <c r="D3378" s="20" t="s">
        <v>27</v>
      </c>
      <c r="E3378" s="20" t="s">
        <v>28</v>
      </c>
      <c r="F3378" s="63">
        <v>35</v>
      </c>
      <c r="G3378" s="70">
        <v>0</v>
      </c>
      <c r="H3378" s="70"/>
      <c r="I3378" s="20"/>
    </row>
    <row r="3379" spans="2:9" x14ac:dyDescent="0.25">
      <c r="B3379" s="69">
        <v>39908</v>
      </c>
      <c r="C3379" s="20" t="s">
        <v>47</v>
      </c>
      <c r="D3379" s="20" t="s">
        <v>27</v>
      </c>
      <c r="E3379" s="20" t="s">
        <v>28</v>
      </c>
      <c r="F3379" s="63">
        <v>119</v>
      </c>
      <c r="G3379" s="70">
        <v>0</v>
      </c>
      <c r="H3379" s="70"/>
      <c r="I3379" s="20"/>
    </row>
    <row r="3380" spans="2:9" x14ac:dyDescent="0.25">
      <c r="B3380" s="69">
        <v>39908</v>
      </c>
      <c r="C3380" s="20" t="s">
        <v>47</v>
      </c>
      <c r="D3380" s="20" t="s">
        <v>27</v>
      </c>
      <c r="E3380" s="20" t="s">
        <v>28</v>
      </c>
      <c r="F3380" s="63">
        <v>65</v>
      </c>
      <c r="G3380" s="70">
        <v>0</v>
      </c>
      <c r="H3380" s="70"/>
      <c r="I3380" s="20"/>
    </row>
    <row r="3381" spans="2:9" x14ac:dyDescent="0.25">
      <c r="B3381" s="69">
        <v>39908</v>
      </c>
      <c r="C3381" s="20" t="s">
        <v>47</v>
      </c>
      <c r="D3381" s="20" t="s">
        <v>27</v>
      </c>
      <c r="E3381" s="20" t="s">
        <v>28</v>
      </c>
      <c r="F3381" s="63">
        <v>56</v>
      </c>
      <c r="G3381" s="70">
        <v>0</v>
      </c>
      <c r="H3381" s="70"/>
      <c r="I3381" s="20"/>
    </row>
    <row r="3382" spans="2:9" x14ac:dyDescent="0.25">
      <c r="B3382" s="69">
        <v>39908</v>
      </c>
      <c r="C3382" s="20" t="s">
        <v>47</v>
      </c>
      <c r="D3382" s="20" t="s">
        <v>27</v>
      </c>
      <c r="E3382" s="20" t="s">
        <v>28</v>
      </c>
      <c r="F3382" s="63">
        <v>6</v>
      </c>
      <c r="G3382" s="70">
        <v>0</v>
      </c>
      <c r="H3382" s="70"/>
      <c r="I3382" s="20"/>
    </row>
    <row r="3383" spans="2:9" x14ac:dyDescent="0.25">
      <c r="B3383" s="69">
        <v>39908</v>
      </c>
      <c r="C3383" s="20" t="s">
        <v>47</v>
      </c>
      <c r="D3383" s="20" t="s">
        <v>27</v>
      </c>
      <c r="E3383" s="20" t="s">
        <v>28</v>
      </c>
      <c r="F3383" s="63">
        <v>15142</v>
      </c>
      <c r="G3383" s="70">
        <v>0</v>
      </c>
      <c r="H3383" s="70"/>
      <c r="I3383" s="20"/>
    </row>
    <row r="3384" spans="2:9" x14ac:dyDescent="0.25">
      <c r="B3384" s="69">
        <v>39908</v>
      </c>
      <c r="C3384" s="20" t="s">
        <v>47</v>
      </c>
      <c r="D3384" s="20" t="s">
        <v>27</v>
      </c>
      <c r="E3384" s="20" t="s">
        <v>28</v>
      </c>
      <c r="F3384" s="63">
        <v>18</v>
      </c>
      <c r="G3384" s="70">
        <v>0</v>
      </c>
      <c r="H3384" s="70"/>
      <c r="I3384" s="20"/>
    </row>
    <row r="3385" spans="2:9" x14ac:dyDescent="0.25">
      <c r="B3385" s="69">
        <v>39908</v>
      </c>
      <c r="C3385" s="20" t="s">
        <v>47</v>
      </c>
      <c r="D3385" s="20" t="s">
        <v>27</v>
      </c>
      <c r="E3385" s="20" t="s">
        <v>28</v>
      </c>
      <c r="F3385" s="63">
        <v>1</v>
      </c>
      <c r="G3385" s="70">
        <v>0</v>
      </c>
      <c r="H3385" s="70"/>
      <c r="I3385" s="20"/>
    </row>
    <row r="3386" spans="2:9" x14ac:dyDescent="0.25">
      <c r="B3386" s="69">
        <v>39908</v>
      </c>
      <c r="C3386" s="20" t="s">
        <v>47</v>
      </c>
      <c r="D3386" s="20" t="s">
        <v>27</v>
      </c>
      <c r="E3386" s="20" t="s">
        <v>28</v>
      </c>
      <c r="F3386" s="63">
        <v>43793</v>
      </c>
      <c r="G3386" s="70">
        <v>0</v>
      </c>
      <c r="H3386" s="70"/>
      <c r="I3386" s="20"/>
    </row>
    <row r="3387" spans="2:9" x14ac:dyDescent="0.25">
      <c r="B3387" s="69">
        <v>39908</v>
      </c>
      <c r="C3387" s="20" t="s">
        <v>47</v>
      </c>
      <c r="D3387" s="20" t="s">
        <v>27</v>
      </c>
      <c r="E3387" s="20" t="s">
        <v>28</v>
      </c>
      <c r="F3387" s="63">
        <v>792</v>
      </c>
      <c r="G3387" s="70">
        <v>0</v>
      </c>
      <c r="H3387" s="70"/>
      <c r="I3387" s="20"/>
    </row>
    <row r="3388" spans="2:9" x14ac:dyDescent="0.25">
      <c r="B3388" s="69">
        <v>39908</v>
      </c>
      <c r="C3388" s="20" t="s">
        <v>47</v>
      </c>
      <c r="D3388" s="20" t="s">
        <v>27</v>
      </c>
      <c r="E3388" s="20" t="s">
        <v>28</v>
      </c>
      <c r="F3388" s="63">
        <v>636</v>
      </c>
      <c r="G3388" s="70">
        <v>0</v>
      </c>
      <c r="H3388" s="70"/>
      <c r="I3388" s="20"/>
    </row>
    <row r="3389" spans="2:9" x14ac:dyDescent="0.25">
      <c r="B3389" s="69">
        <v>39908</v>
      </c>
      <c r="C3389" s="20" t="s">
        <v>47</v>
      </c>
      <c r="D3389" s="20" t="s">
        <v>27</v>
      </c>
      <c r="E3389" s="20" t="s">
        <v>28</v>
      </c>
      <c r="F3389" s="63">
        <v>1578</v>
      </c>
      <c r="G3389" s="70">
        <v>0</v>
      </c>
      <c r="H3389" s="70"/>
      <c r="I3389" s="20"/>
    </row>
    <row r="3390" spans="2:9" x14ac:dyDescent="0.25">
      <c r="B3390" s="69">
        <v>39908</v>
      </c>
      <c r="C3390" s="20" t="s">
        <v>47</v>
      </c>
      <c r="D3390" s="20" t="s">
        <v>27</v>
      </c>
      <c r="E3390" s="20" t="s">
        <v>28</v>
      </c>
      <c r="F3390" s="63">
        <v>130</v>
      </c>
      <c r="G3390" s="70">
        <v>0</v>
      </c>
      <c r="H3390" s="70"/>
      <c r="I3390" s="20"/>
    </row>
    <row r="3391" spans="2:9" x14ac:dyDescent="0.25">
      <c r="B3391" s="69">
        <v>39908</v>
      </c>
      <c r="C3391" s="20" t="s">
        <v>47</v>
      </c>
      <c r="D3391" s="20" t="s">
        <v>27</v>
      </c>
      <c r="E3391" s="20" t="s">
        <v>28</v>
      </c>
      <c r="F3391" s="63">
        <v>4</v>
      </c>
      <c r="G3391" s="70">
        <v>0</v>
      </c>
      <c r="H3391" s="70"/>
      <c r="I3391" s="20"/>
    </row>
    <row r="3392" spans="2:9" x14ac:dyDescent="0.25">
      <c r="B3392" s="69">
        <v>39908</v>
      </c>
      <c r="C3392" s="20" t="s">
        <v>47</v>
      </c>
      <c r="D3392" s="20" t="s">
        <v>27</v>
      </c>
      <c r="E3392" s="20" t="s">
        <v>28</v>
      </c>
      <c r="F3392" s="63">
        <v>4</v>
      </c>
      <c r="G3392" s="70">
        <v>0</v>
      </c>
      <c r="H3392" s="70"/>
      <c r="I3392" s="20"/>
    </row>
    <row r="3393" spans="2:9" x14ac:dyDescent="0.25">
      <c r="B3393" s="69">
        <v>39908</v>
      </c>
      <c r="C3393" s="20" t="s">
        <v>47</v>
      </c>
      <c r="D3393" s="20" t="s">
        <v>29</v>
      </c>
      <c r="E3393" s="20" t="s">
        <v>28</v>
      </c>
      <c r="F3393" s="63">
        <v>149</v>
      </c>
      <c r="G3393" s="70">
        <v>0</v>
      </c>
      <c r="H3393" s="70"/>
      <c r="I3393" s="20"/>
    </row>
    <row r="3394" spans="2:9" x14ac:dyDescent="0.25">
      <c r="B3394" s="69">
        <v>39908</v>
      </c>
      <c r="C3394" s="20" t="s">
        <v>47</v>
      </c>
      <c r="D3394" s="20" t="s">
        <v>29</v>
      </c>
      <c r="E3394" s="20" t="s">
        <v>28</v>
      </c>
      <c r="F3394" s="63">
        <v>2241</v>
      </c>
      <c r="G3394" s="70">
        <v>0</v>
      </c>
      <c r="H3394" s="70"/>
      <c r="I3394" s="20"/>
    </row>
    <row r="3395" spans="2:9" x14ac:dyDescent="0.25">
      <c r="B3395" s="69">
        <v>39908</v>
      </c>
      <c r="C3395" s="20" t="s">
        <v>47</v>
      </c>
      <c r="D3395" s="20" t="s">
        <v>29</v>
      </c>
      <c r="E3395" s="20" t="s">
        <v>28</v>
      </c>
      <c r="F3395" s="63">
        <v>358</v>
      </c>
      <c r="G3395" s="70">
        <v>0</v>
      </c>
      <c r="H3395" s="70"/>
      <c r="I3395" s="20"/>
    </row>
    <row r="3396" spans="2:9" x14ac:dyDescent="0.25">
      <c r="B3396" s="69">
        <v>39908</v>
      </c>
      <c r="C3396" s="20" t="s">
        <v>47</v>
      </c>
      <c r="D3396" s="20" t="s">
        <v>29</v>
      </c>
      <c r="E3396" s="20" t="s">
        <v>28</v>
      </c>
      <c r="F3396" s="63">
        <v>3829</v>
      </c>
      <c r="G3396" s="70">
        <v>0</v>
      </c>
      <c r="H3396" s="70"/>
      <c r="I3396" s="20"/>
    </row>
    <row r="3397" spans="2:9" x14ac:dyDescent="0.25">
      <c r="B3397" s="69">
        <v>39908</v>
      </c>
      <c r="C3397" s="20" t="s">
        <v>47</v>
      </c>
      <c r="D3397" s="20" t="s">
        <v>29</v>
      </c>
      <c r="E3397" s="20" t="s">
        <v>28</v>
      </c>
      <c r="F3397" s="63">
        <v>484</v>
      </c>
      <c r="G3397" s="70">
        <v>0</v>
      </c>
      <c r="H3397" s="70"/>
      <c r="I3397" s="20"/>
    </row>
    <row r="3398" spans="2:9" x14ac:dyDescent="0.25">
      <c r="B3398" s="69">
        <v>39908</v>
      </c>
      <c r="C3398" s="20" t="s">
        <v>47</v>
      </c>
      <c r="D3398" s="20" t="s">
        <v>29</v>
      </c>
      <c r="E3398" s="20" t="s">
        <v>28</v>
      </c>
      <c r="F3398" s="63">
        <v>36</v>
      </c>
      <c r="G3398" s="70">
        <v>0</v>
      </c>
      <c r="H3398" s="70"/>
      <c r="I3398" s="20"/>
    </row>
    <row r="3399" spans="2:9" x14ac:dyDescent="0.25">
      <c r="B3399" s="69">
        <v>39908</v>
      </c>
      <c r="C3399" s="20" t="s">
        <v>47</v>
      </c>
      <c r="D3399" s="20" t="s">
        <v>29</v>
      </c>
      <c r="E3399" s="20" t="s">
        <v>28</v>
      </c>
      <c r="F3399" s="63">
        <v>22252</v>
      </c>
      <c r="G3399" s="70">
        <v>0</v>
      </c>
      <c r="H3399" s="70"/>
      <c r="I3399" s="20"/>
    </row>
    <row r="3400" spans="2:9" x14ac:dyDescent="0.25">
      <c r="B3400" s="69">
        <v>39908</v>
      </c>
      <c r="C3400" s="20" t="s">
        <v>47</v>
      </c>
      <c r="D3400" s="20" t="s">
        <v>29</v>
      </c>
      <c r="E3400" s="20" t="s">
        <v>28</v>
      </c>
      <c r="F3400" s="63">
        <v>20</v>
      </c>
      <c r="G3400" s="70">
        <v>0</v>
      </c>
      <c r="H3400" s="70"/>
      <c r="I3400" s="20"/>
    </row>
    <row r="3401" spans="2:9" x14ac:dyDescent="0.25">
      <c r="B3401" s="69">
        <v>39908</v>
      </c>
      <c r="C3401" s="20" t="s">
        <v>47</v>
      </c>
      <c r="D3401" s="20" t="s">
        <v>29</v>
      </c>
      <c r="E3401" s="20" t="s">
        <v>28</v>
      </c>
      <c r="F3401" s="63">
        <v>5</v>
      </c>
      <c r="G3401" s="70">
        <v>0</v>
      </c>
      <c r="H3401" s="70"/>
      <c r="I3401" s="20"/>
    </row>
    <row r="3402" spans="2:9" x14ac:dyDescent="0.25">
      <c r="B3402" s="69">
        <v>39908</v>
      </c>
      <c r="C3402" s="20" t="s">
        <v>47</v>
      </c>
      <c r="D3402" s="20" t="s">
        <v>29</v>
      </c>
      <c r="E3402" s="20" t="s">
        <v>28</v>
      </c>
      <c r="F3402" s="63">
        <v>97647</v>
      </c>
      <c r="G3402" s="70">
        <v>0</v>
      </c>
      <c r="H3402" s="70"/>
      <c r="I3402" s="20"/>
    </row>
    <row r="3403" spans="2:9" x14ac:dyDescent="0.25">
      <c r="B3403" s="69">
        <v>39908</v>
      </c>
      <c r="C3403" s="20" t="s">
        <v>47</v>
      </c>
      <c r="D3403" s="20" t="s">
        <v>29</v>
      </c>
      <c r="E3403" s="20" t="s">
        <v>28</v>
      </c>
      <c r="F3403" s="63">
        <v>1215</v>
      </c>
      <c r="G3403" s="70">
        <v>0</v>
      </c>
      <c r="H3403" s="70"/>
      <c r="I3403" s="20"/>
    </row>
    <row r="3404" spans="2:9" x14ac:dyDescent="0.25">
      <c r="B3404" s="69">
        <v>39908</v>
      </c>
      <c r="C3404" s="20" t="s">
        <v>47</v>
      </c>
      <c r="D3404" s="20" t="s">
        <v>29</v>
      </c>
      <c r="E3404" s="20" t="s">
        <v>28</v>
      </c>
      <c r="F3404" s="63">
        <v>1621</v>
      </c>
      <c r="G3404" s="70">
        <v>0</v>
      </c>
      <c r="H3404" s="70"/>
      <c r="I3404" s="20"/>
    </row>
    <row r="3405" spans="2:9" x14ac:dyDescent="0.25">
      <c r="B3405" s="69">
        <v>39908</v>
      </c>
      <c r="C3405" s="20" t="s">
        <v>47</v>
      </c>
      <c r="D3405" s="20" t="s">
        <v>29</v>
      </c>
      <c r="E3405" s="20" t="s">
        <v>28</v>
      </c>
      <c r="F3405" s="63">
        <v>47</v>
      </c>
      <c r="G3405" s="70">
        <v>0</v>
      </c>
      <c r="H3405" s="70"/>
      <c r="I3405" s="20"/>
    </row>
    <row r="3406" spans="2:9" x14ac:dyDescent="0.25">
      <c r="B3406" s="69">
        <v>39908</v>
      </c>
      <c r="C3406" s="20" t="s">
        <v>47</v>
      </c>
      <c r="D3406" s="20" t="s">
        <v>29</v>
      </c>
      <c r="E3406" s="20" t="s">
        <v>28</v>
      </c>
      <c r="F3406" s="63">
        <v>1719</v>
      </c>
      <c r="G3406" s="70">
        <v>0</v>
      </c>
      <c r="H3406" s="70"/>
      <c r="I3406" s="20"/>
    </row>
    <row r="3407" spans="2:9" x14ac:dyDescent="0.25">
      <c r="B3407" s="69">
        <v>39908</v>
      </c>
      <c r="C3407" s="20" t="s">
        <v>47</v>
      </c>
      <c r="D3407" s="20" t="s">
        <v>29</v>
      </c>
      <c r="E3407" s="20" t="s">
        <v>28</v>
      </c>
      <c r="F3407" s="63">
        <v>2365</v>
      </c>
      <c r="G3407" s="70">
        <v>0</v>
      </c>
      <c r="H3407" s="70"/>
      <c r="I3407" s="20"/>
    </row>
    <row r="3408" spans="2:9" x14ac:dyDescent="0.25">
      <c r="B3408" s="69">
        <v>39908</v>
      </c>
      <c r="C3408" s="20" t="s">
        <v>47</v>
      </c>
      <c r="D3408" s="20" t="s">
        <v>29</v>
      </c>
      <c r="E3408" s="20" t="s">
        <v>28</v>
      </c>
      <c r="F3408" s="63">
        <v>136</v>
      </c>
      <c r="G3408" s="70">
        <v>0</v>
      </c>
      <c r="H3408" s="70"/>
      <c r="I3408" s="20"/>
    </row>
    <row r="3409" spans="2:9" x14ac:dyDescent="0.25">
      <c r="B3409" s="69">
        <v>39908</v>
      </c>
      <c r="C3409" s="20" t="s">
        <v>47</v>
      </c>
      <c r="D3409" s="20" t="s">
        <v>29</v>
      </c>
      <c r="E3409" s="20" t="s">
        <v>28</v>
      </c>
      <c r="F3409" s="63">
        <v>255</v>
      </c>
      <c r="G3409" s="70">
        <v>0</v>
      </c>
      <c r="H3409" s="70"/>
      <c r="I3409" s="20"/>
    </row>
    <row r="3410" spans="2:9" x14ac:dyDescent="0.25">
      <c r="B3410" s="69">
        <v>39908</v>
      </c>
      <c r="C3410" s="20" t="s">
        <v>47</v>
      </c>
      <c r="D3410" s="20" t="s">
        <v>29</v>
      </c>
      <c r="E3410" s="20" t="s">
        <v>28</v>
      </c>
      <c r="F3410" s="63">
        <v>51</v>
      </c>
      <c r="G3410" s="70">
        <v>0</v>
      </c>
      <c r="H3410" s="70"/>
      <c r="I3410" s="20"/>
    </row>
    <row r="3411" spans="2:9" x14ac:dyDescent="0.25">
      <c r="B3411" s="69">
        <v>39908</v>
      </c>
      <c r="C3411" s="20" t="s">
        <v>47</v>
      </c>
      <c r="D3411" s="20" t="s">
        <v>29</v>
      </c>
      <c r="E3411" s="20" t="s">
        <v>28</v>
      </c>
      <c r="F3411" s="63">
        <v>4</v>
      </c>
      <c r="G3411" s="70">
        <v>0</v>
      </c>
      <c r="H3411" s="70"/>
      <c r="I3411" s="20"/>
    </row>
    <row r="3412" spans="2:9" x14ac:dyDescent="0.25">
      <c r="B3412" s="69">
        <v>39908</v>
      </c>
      <c r="C3412" s="20" t="s">
        <v>47</v>
      </c>
      <c r="D3412" s="20" t="s">
        <v>29</v>
      </c>
      <c r="E3412" s="20" t="s">
        <v>28</v>
      </c>
      <c r="F3412" s="63">
        <v>1022</v>
      </c>
      <c r="G3412" s="70">
        <v>0</v>
      </c>
      <c r="H3412" s="70"/>
      <c r="I3412" s="20"/>
    </row>
    <row r="3413" spans="2:9" x14ac:dyDescent="0.25">
      <c r="B3413" s="69">
        <v>39908</v>
      </c>
      <c r="C3413" s="20" t="s">
        <v>47</v>
      </c>
      <c r="D3413" s="20" t="s">
        <v>30</v>
      </c>
      <c r="E3413" s="20" t="s">
        <v>28</v>
      </c>
      <c r="F3413" s="63">
        <v>147</v>
      </c>
      <c r="G3413" s="70">
        <v>0</v>
      </c>
      <c r="H3413" s="70"/>
      <c r="I3413" s="20"/>
    </row>
    <row r="3414" spans="2:9" x14ac:dyDescent="0.25">
      <c r="B3414" s="69">
        <v>39908</v>
      </c>
      <c r="C3414" s="20" t="s">
        <v>47</v>
      </c>
      <c r="D3414" s="20" t="s">
        <v>30</v>
      </c>
      <c r="E3414" s="20" t="s">
        <v>28</v>
      </c>
      <c r="F3414" s="63">
        <v>2744</v>
      </c>
      <c r="G3414" s="70">
        <v>0</v>
      </c>
      <c r="H3414" s="70"/>
      <c r="I3414" s="20"/>
    </row>
    <row r="3415" spans="2:9" x14ac:dyDescent="0.25">
      <c r="B3415" s="69">
        <v>39908</v>
      </c>
      <c r="C3415" s="20" t="s">
        <v>47</v>
      </c>
      <c r="D3415" s="20" t="s">
        <v>30</v>
      </c>
      <c r="E3415" s="20" t="s">
        <v>28</v>
      </c>
      <c r="F3415" s="63">
        <v>514</v>
      </c>
      <c r="G3415" s="70">
        <v>0</v>
      </c>
      <c r="H3415" s="70"/>
      <c r="I3415" s="20"/>
    </row>
    <row r="3416" spans="2:9" x14ac:dyDescent="0.25">
      <c r="B3416" s="69">
        <v>39908</v>
      </c>
      <c r="C3416" s="20" t="s">
        <v>47</v>
      </c>
      <c r="D3416" s="20" t="s">
        <v>30</v>
      </c>
      <c r="E3416" s="20" t="s">
        <v>28</v>
      </c>
      <c r="F3416" s="63">
        <v>4503</v>
      </c>
      <c r="G3416" s="70">
        <v>0</v>
      </c>
      <c r="H3416" s="70"/>
      <c r="I3416" s="20"/>
    </row>
    <row r="3417" spans="2:9" x14ac:dyDescent="0.25">
      <c r="B3417" s="69">
        <v>39908</v>
      </c>
      <c r="C3417" s="20" t="s">
        <v>47</v>
      </c>
      <c r="D3417" s="20" t="s">
        <v>30</v>
      </c>
      <c r="E3417" s="20" t="s">
        <v>28</v>
      </c>
      <c r="F3417" s="63">
        <v>490</v>
      </c>
      <c r="G3417" s="70">
        <v>0</v>
      </c>
      <c r="H3417" s="70"/>
      <c r="I3417" s="20"/>
    </row>
    <row r="3418" spans="2:9" x14ac:dyDescent="0.25">
      <c r="B3418" s="69">
        <v>39908</v>
      </c>
      <c r="C3418" s="20" t="s">
        <v>47</v>
      </c>
      <c r="D3418" s="20" t="s">
        <v>30</v>
      </c>
      <c r="E3418" s="20" t="s">
        <v>28</v>
      </c>
      <c r="F3418" s="63">
        <v>52</v>
      </c>
      <c r="G3418" s="70">
        <v>0</v>
      </c>
      <c r="H3418" s="70"/>
      <c r="I3418" s="20"/>
    </row>
    <row r="3419" spans="2:9" x14ac:dyDescent="0.25">
      <c r="B3419" s="69">
        <v>39908</v>
      </c>
      <c r="C3419" s="20" t="s">
        <v>47</v>
      </c>
      <c r="D3419" s="20" t="s">
        <v>30</v>
      </c>
      <c r="E3419" s="20" t="s">
        <v>28</v>
      </c>
      <c r="F3419" s="63">
        <v>38850</v>
      </c>
      <c r="G3419" s="70">
        <v>0</v>
      </c>
      <c r="H3419" s="70"/>
      <c r="I3419" s="20"/>
    </row>
    <row r="3420" spans="2:9" x14ac:dyDescent="0.25">
      <c r="B3420" s="69">
        <v>39908</v>
      </c>
      <c r="C3420" s="20" t="s">
        <v>47</v>
      </c>
      <c r="D3420" s="20" t="s">
        <v>30</v>
      </c>
      <c r="E3420" s="20" t="s">
        <v>28</v>
      </c>
      <c r="F3420" s="63">
        <v>41</v>
      </c>
      <c r="G3420" s="70">
        <v>0</v>
      </c>
      <c r="H3420" s="70"/>
      <c r="I3420" s="20"/>
    </row>
    <row r="3421" spans="2:9" x14ac:dyDescent="0.25">
      <c r="B3421" s="69">
        <v>39908</v>
      </c>
      <c r="C3421" s="20" t="s">
        <v>47</v>
      </c>
      <c r="D3421" s="20" t="s">
        <v>30</v>
      </c>
      <c r="E3421" s="20" t="s">
        <v>28</v>
      </c>
      <c r="F3421" s="63">
        <v>7</v>
      </c>
      <c r="G3421" s="70">
        <v>0</v>
      </c>
      <c r="H3421" s="70"/>
      <c r="I3421" s="20"/>
    </row>
    <row r="3422" spans="2:9" x14ac:dyDescent="0.25">
      <c r="B3422" s="69">
        <v>39908</v>
      </c>
      <c r="C3422" s="20" t="s">
        <v>47</v>
      </c>
      <c r="D3422" s="20" t="s">
        <v>30</v>
      </c>
      <c r="E3422" s="20" t="s">
        <v>28</v>
      </c>
      <c r="F3422" s="63">
        <v>143763</v>
      </c>
      <c r="G3422" s="70">
        <v>0</v>
      </c>
      <c r="H3422" s="70"/>
      <c r="I3422" s="20"/>
    </row>
    <row r="3423" spans="2:9" x14ac:dyDescent="0.25">
      <c r="B3423" s="69">
        <v>39908</v>
      </c>
      <c r="C3423" s="20" t="s">
        <v>47</v>
      </c>
      <c r="D3423" s="20" t="s">
        <v>30</v>
      </c>
      <c r="E3423" s="20" t="s">
        <v>28</v>
      </c>
      <c r="F3423" s="63">
        <v>1051</v>
      </c>
      <c r="G3423" s="70">
        <v>0</v>
      </c>
      <c r="H3423" s="70"/>
      <c r="I3423" s="20"/>
    </row>
    <row r="3424" spans="2:9" x14ac:dyDescent="0.25">
      <c r="B3424" s="69">
        <v>39908</v>
      </c>
      <c r="C3424" s="20" t="s">
        <v>47</v>
      </c>
      <c r="D3424" s="20" t="s">
        <v>30</v>
      </c>
      <c r="E3424" s="20" t="s">
        <v>28</v>
      </c>
      <c r="F3424" s="63">
        <v>1815</v>
      </c>
      <c r="G3424" s="70">
        <v>0</v>
      </c>
      <c r="H3424" s="70"/>
      <c r="I3424" s="20"/>
    </row>
    <row r="3425" spans="2:9" x14ac:dyDescent="0.25">
      <c r="B3425" s="69">
        <v>39908</v>
      </c>
      <c r="C3425" s="20" t="s">
        <v>47</v>
      </c>
      <c r="D3425" s="20" t="s">
        <v>30</v>
      </c>
      <c r="E3425" s="20" t="s">
        <v>28</v>
      </c>
      <c r="F3425" s="63">
        <v>53</v>
      </c>
      <c r="G3425" s="70">
        <v>0</v>
      </c>
      <c r="H3425" s="70"/>
      <c r="I3425" s="20"/>
    </row>
    <row r="3426" spans="2:9" x14ac:dyDescent="0.25">
      <c r="B3426" s="69">
        <v>39908</v>
      </c>
      <c r="C3426" s="20" t="s">
        <v>47</v>
      </c>
      <c r="D3426" s="20" t="s">
        <v>30</v>
      </c>
      <c r="E3426" s="20" t="s">
        <v>28</v>
      </c>
      <c r="F3426" s="63">
        <v>1516</v>
      </c>
      <c r="G3426" s="70">
        <v>0</v>
      </c>
      <c r="H3426" s="70"/>
      <c r="I3426" s="20"/>
    </row>
    <row r="3427" spans="2:9" x14ac:dyDescent="0.25">
      <c r="B3427" s="69">
        <v>39908</v>
      </c>
      <c r="C3427" s="20" t="s">
        <v>47</v>
      </c>
      <c r="D3427" s="20" t="s">
        <v>30</v>
      </c>
      <c r="E3427" s="20" t="s">
        <v>28</v>
      </c>
      <c r="F3427" s="63">
        <v>2584</v>
      </c>
      <c r="G3427" s="70">
        <v>0</v>
      </c>
      <c r="H3427" s="70"/>
      <c r="I3427" s="20"/>
    </row>
    <row r="3428" spans="2:9" x14ac:dyDescent="0.25">
      <c r="B3428" s="69">
        <v>39908</v>
      </c>
      <c r="C3428" s="20" t="s">
        <v>47</v>
      </c>
      <c r="D3428" s="20" t="s">
        <v>30</v>
      </c>
      <c r="E3428" s="20" t="s">
        <v>28</v>
      </c>
      <c r="F3428" s="63">
        <v>159</v>
      </c>
      <c r="G3428" s="70">
        <v>0</v>
      </c>
      <c r="H3428" s="70"/>
      <c r="I3428" s="20"/>
    </row>
    <row r="3429" spans="2:9" x14ac:dyDescent="0.25">
      <c r="B3429" s="69">
        <v>39908</v>
      </c>
      <c r="C3429" s="20" t="s">
        <v>47</v>
      </c>
      <c r="D3429" s="20" t="s">
        <v>30</v>
      </c>
      <c r="E3429" s="20" t="s">
        <v>28</v>
      </c>
      <c r="F3429" s="63">
        <v>305</v>
      </c>
      <c r="G3429" s="70">
        <v>0</v>
      </c>
      <c r="H3429" s="70"/>
      <c r="I3429" s="20"/>
    </row>
    <row r="3430" spans="2:9" x14ac:dyDescent="0.25">
      <c r="B3430" s="69">
        <v>39908</v>
      </c>
      <c r="C3430" s="20" t="s">
        <v>47</v>
      </c>
      <c r="D3430" s="20" t="s">
        <v>30</v>
      </c>
      <c r="E3430" s="20" t="s">
        <v>28</v>
      </c>
      <c r="F3430" s="63">
        <v>74</v>
      </c>
      <c r="G3430" s="70">
        <v>0</v>
      </c>
      <c r="H3430" s="70"/>
      <c r="I3430" s="20"/>
    </row>
    <row r="3431" spans="2:9" x14ac:dyDescent="0.25">
      <c r="B3431" s="69">
        <v>39908</v>
      </c>
      <c r="C3431" s="20" t="s">
        <v>47</v>
      </c>
      <c r="D3431" s="20" t="s">
        <v>30</v>
      </c>
      <c r="E3431" s="20" t="s">
        <v>28</v>
      </c>
      <c r="F3431" s="63">
        <v>888</v>
      </c>
      <c r="G3431" s="70">
        <v>0</v>
      </c>
      <c r="H3431" s="70"/>
      <c r="I3431" s="20"/>
    </row>
    <row r="3432" spans="2:9" x14ac:dyDescent="0.25">
      <c r="B3432" s="69">
        <v>39908</v>
      </c>
      <c r="C3432" s="20" t="s">
        <v>47</v>
      </c>
      <c r="D3432" s="20" t="s">
        <v>27</v>
      </c>
      <c r="E3432" s="20" t="s">
        <v>28</v>
      </c>
      <c r="F3432" s="63">
        <v>5554</v>
      </c>
      <c r="G3432" s="70">
        <v>0</v>
      </c>
      <c r="H3432" s="70"/>
      <c r="I3432" s="20"/>
    </row>
    <row r="3433" spans="2:9" x14ac:dyDescent="0.25">
      <c r="B3433" s="69">
        <v>39908</v>
      </c>
      <c r="C3433" s="20" t="s">
        <v>47</v>
      </c>
      <c r="D3433" s="20" t="s">
        <v>27</v>
      </c>
      <c r="E3433" s="20" t="s">
        <v>28</v>
      </c>
      <c r="F3433" s="63">
        <v>552</v>
      </c>
      <c r="G3433" s="70">
        <v>0</v>
      </c>
      <c r="H3433" s="70"/>
      <c r="I3433" s="20"/>
    </row>
    <row r="3434" spans="2:9" x14ac:dyDescent="0.25">
      <c r="B3434" s="69">
        <v>39908</v>
      </c>
      <c r="C3434" s="20" t="s">
        <v>47</v>
      </c>
      <c r="D3434" s="20" t="s">
        <v>27</v>
      </c>
      <c r="E3434" s="20" t="s">
        <v>28</v>
      </c>
      <c r="F3434" s="63">
        <v>410</v>
      </c>
      <c r="G3434" s="70">
        <v>0</v>
      </c>
      <c r="H3434" s="70"/>
      <c r="I3434" s="20"/>
    </row>
    <row r="3435" spans="2:9" x14ac:dyDescent="0.25">
      <c r="B3435" s="69">
        <v>39908</v>
      </c>
      <c r="C3435" s="20" t="s">
        <v>47</v>
      </c>
      <c r="D3435" s="20" t="s">
        <v>27</v>
      </c>
      <c r="E3435" s="20" t="s">
        <v>28</v>
      </c>
      <c r="F3435" s="63">
        <v>22</v>
      </c>
      <c r="G3435" s="70">
        <v>0</v>
      </c>
      <c r="H3435" s="70"/>
      <c r="I3435" s="20"/>
    </row>
    <row r="3436" spans="2:9" x14ac:dyDescent="0.25">
      <c r="B3436" s="69">
        <v>39908</v>
      </c>
      <c r="C3436" s="20" t="s">
        <v>47</v>
      </c>
      <c r="D3436" s="20" t="s">
        <v>27</v>
      </c>
      <c r="E3436" s="20" t="s">
        <v>28</v>
      </c>
      <c r="F3436" s="63">
        <v>5112</v>
      </c>
      <c r="G3436" s="70">
        <v>0</v>
      </c>
      <c r="H3436" s="70"/>
      <c r="I3436" s="20"/>
    </row>
    <row r="3437" spans="2:9" x14ac:dyDescent="0.25">
      <c r="B3437" s="69">
        <v>39908</v>
      </c>
      <c r="C3437" s="20" t="s">
        <v>47</v>
      </c>
      <c r="D3437" s="20" t="s">
        <v>27</v>
      </c>
      <c r="E3437" s="20" t="s">
        <v>28</v>
      </c>
      <c r="F3437" s="63">
        <v>520</v>
      </c>
      <c r="G3437" s="70">
        <v>0</v>
      </c>
      <c r="H3437" s="70"/>
      <c r="I3437" s="20"/>
    </row>
    <row r="3438" spans="2:9" x14ac:dyDescent="0.25">
      <c r="B3438" s="69">
        <v>39908</v>
      </c>
      <c r="C3438" s="20" t="s">
        <v>47</v>
      </c>
      <c r="D3438" s="20" t="s">
        <v>27</v>
      </c>
      <c r="E3438" s="20" t="s">
        <v>28</v>
      </c>
      <c r="F3438" s="63">
        <v>12130</v>
      </c>
      <c r="G3438" s="70">
        <v>0</v>
      </c>
      <c r="H3438" s="70"/>
      <c r="I3438" s="20"/>
    </row>
    <row r="3439" spans="2:9" x14ac:dyDescent="0.25">
      <c r="B3439" s="69">
        <v>39908</v>
      </c>
      <c r="C3439" s="20" t="s">
        <v>47</v>
      </c>
      <c r="D3439" s="20" t="s">
        <v>27</v>
      </c>
      <c r="E3439" s="20" t="s">
        <v>28</v>
      </c>
      <c r="F3439" s="63">
        <v>36</v>
      </c>
      <c r="G3439" s="70">
        <v>0</v>
      </c>
      <c r="H3439" s="70"/>
      <c r="I3439" s="20"/>
    </row>
    <row r="3440" spans="2:9" x14ac:dyDescent="0.25">
      <c r="B3440" s="69">
        <v>39908</v>
      </c>
      <c r="C3440" s="20" t="s">
        <v>47</v>
      </c>
      <c r="D3440" s="20" t="s">
        <v>27</v>
      </c>
      <c r="E3440" s="20" t="s">
        <v>28</v>
      </c>
      <c r="F3440" s="63">
        <v>17</v>
      </c>
      <c r="G3440" s="70">
        <v>0</v>
      </c>
      <c r="H3440" s="70"/>
      <c r="I3440" s="20"/>
    </row>
    <row r="3441" spans="2:9" x14ac:dyDescent="0.25">
      <c r="B3441" s="69">
        <v>39908</v>
      </c>
      <c r="C3441" s="20" t="s">
        <v>47</v>
      </c>
      <c r="D3441" s="20" t="s">
        <v>27</v>
      </c>
      <c r="E3441" s="20" t="s">
        <v>28</v>
      </c>
      <c r="F3441" s="63">
        <v>159429</v>
      </c>
      <c r="G3441" s="70">
        <v>0</v>
      </c>
      <c r="H3441" s="70"/>
      <c r="I3441" s="20"/>
    </row>
    <row r="3442" spans="2:9" x14ac:dyDescent="0.25">
      <c r="B3442" s="69">
        <v>39908</v>
      </c>
      <c r="C3442" s="20" t="s">
        <v>47</v>
      </c>
      <c r="D3442" s="20" t="s">
        <v>27</v>
      </c>
      <c r="E3442" s="20" t="s">
        <v>28</v>
      </c>
      <c r="F3442" s="63">
        <v>5299</v>
      </c>
      <c r="G3442" s="70">
        <v>0</v>
      </c>
      <c r="H3442" s="70"/>
      <c r="I3442" s="20"/>
    </row>
    <row r="3443" spans="2:9" x14ac:dyDescent="0.25">
      <c r="B3443" s="69">
        <v>39908</v>
      </c>
      <c r="C3443" s="20" t="s">
        <v>47</v>
      </c>
      <c r="D3443" s="20" t="s">
        <v>27</v>
      </c>
      <c r="E3443" s="20" t="s">
        <v>28</v>
      </c>
      <c r="F3443" s="63">
        <v>2313</v>
      </c>
      <c r="G3443" s="70">
        <v>0</v>
      </c>
      <c r="H3443" s="70"/>
      <c r="I3443" s="20"/>
    </row>
    <row r="3444" spans="2:9" x14ac:dyDescent="0.25">
      <c r="B3444" s="69">
        <v>39908</v>
      </c>
      <c r="C3444" s="20" t="s">
        <v>47</v>
      </c>
      <c r="D3444" s="20" t="s">
        <v>27</v>
      </c>
      <c r="E3444" s="20" t="s">
        <v>28</v>
      </c>
      <c r="F3444" s="63">
        <v>976</v>
      </c>
      <c r="G3444" s="70">
        <v>0</v>
      </c>
      <c r="H3444" s="70"/>
      <c r="I3444" s="20"/>
    </row>
    <row r="3445" spans="2:9" x14ac:dyDescent="0.25">
      <c r="B3445" s="69">
        <v>39908</v>
      </c>
      <c r="C3445" s="20" t="s">
        <v>47</v>
      </c>
      <c r="D3445" s="20" t="s">
        <v>27</v>
      </c>
      <c r="E3445" s="20" t="s">
        <v>28</v>
      </c>
      <c r="F3445" s="63">
        <v>397</v>
      </c>
      <c r="G3445" s="70">
        <v>0</v>
      </c>
      <c r="H3445" s="70"/>
      <c r="I3445" s="20"/>
    </row>
    <row r="3446" spans="2:9" x14ac:dyDescent="0.25">
      <c r="B3446" s="69">
        <v>39908</v>
      </c>
      <c r="C3446" s="20" t="s">
        <v>47</v>
      </c>
      <c r="D3446" s="20" t="s">
        <v>27</v>
      </c>
      <c r="E3446" s="20" t="s">
        <v>28</v>
      </c>
      <c r="F3446" s="63">
        <v>162</v>
      </c>
      <c r="G3446" s="70">
        <v>0</v>
      </c>
      <c r="H3446" s="70"/>
      <c r="I3446" s="20"/>
    </row>
    <row r="3447" spans="2:9" x14ac:dyDescent="0.25">
      <c r="B3447" s="69">
        <v>39908</v>
      </c>
      <c r="C3447" s="20" t="s">
        <v>47</v>
      </c>
      <c r="D3447" s="20" t="s">
        <v>27</v>
      </c>
      <c r="E3447" s="20" t="s">
        <v>28</v>
      </c>
      <c r="F3447" s="63">
        <v>6</v>
      </c>
      <c r="G3447" s="70">
        <v>0</v>
      </c>
      <c r="H3447" s="70"/>
      <c r="I3447" s="20"/>
    </row>
    <row r="3448" spans="2:9" x14ac:dyDescent="0.25">
      <c r="B3448" s="69">
        <v>39908</v>
      </c>
      <c r="C3448" s="20" t="s">
        <v>47</v>
      </c>
      <c r="D3448" s="20" t="s">
        <v>27</v>
      </c>
      <c r="E3448" s="20" t="s">
        <v>28</v>
      </c>
      <c r="F3448" s="63">
        <v>14409</v>
      </c>
      <c r="G3448" s="70">
        <v>0</v>
      </c>
      <c r="H3448" s="70"/>
      <c r="I3448" s="20"/>
    </row>
    <row r="3449" spans="2:9" x14ac:dyDescent="0.25">
      <c r="B3449" s="69">
        <v>39908</v>
      </c>
      <c r="C3449" s="20" t="s">
        <v>47</v>
      </c>
      <c r="D3449" s="20" t="s">
        <v>29</v>
      </c>
      <c r="E3449" s="20" t="s">
        <v>28</v>
      </c>
      <c r="F3449" s="63">
        <v>29799</v>
      </c>
      <c r="G3449" s="70">
        <v>0</v>
      </c>
      <c r="H3449" s="70"/>
      <c r="I3449" s="20"/>
    </row>
    <row r="3450" spans="2:9" x14ac:dyDescent="0.25">
      <c r="B3450" s="69">
        <v>39908</v>
      </c>
      <c r="C3450" s="20" t="s">
        <v>47</v>
      </c>
      <c r="D3450" s="20" t="s">
        <v>29</v>
      </c>
      <c r="E3450" s="20" t="s">
        <v>28</v>
      </c>
      <c r="F3450" s="63">
        <v>4563</v>
      </c>
      <c r="G3450" s="70">
        <v>0</v>
      </c>
      <c r="H3450" s="70"/>
      <c r="I3450" s="20"/>
    </row>
    <row r="3451" spans="2:9" x14ac:dyDescent="0.25">
      <c r="B3451" s="69">
        <v>39908</v>
      </c>
      <c r="C3451" s="20" t="s">
        <v>47</v>
      </c>
      <c r="D3451" s="20" t="s">
        <v>29</v>
      </c>
      <c r="E3451" s="20" t="s">
        <v>28</v>
      </c>
      <c r="F3451" s="63">
        <v>1038</v>
      </c>
      <c r="G3451" s="70">
        <v>0</v>
      </c>
      <c r="H3451" s="70"/>
      <c r="I3451" s="20"/>
    </row>
    <row r="3452" spans="2:9" x14ac:dyDescent="0.25">
      <c r="B3452" s="69">
        <v>39908</v>
      </c>
      <c r="C3452" s="20" t="s">
        <v>47</v>
      </c>
      <c r="D3452" s="20" t="s">
        <v>29</v>
      </c>
      <c r="E3452" s="20" t="s">
        <v>28</v>
      </c>
      <c r="F3452" s="63">
        <v>5572</v>
      </c>
      <c r="G3452" s="70">
        <v>0</v>
      </c>
      <c r="H3452" s="70"/>
      <c r="I3452" s="20"/>
    </row>
    <row r="3453" spans="2:9" x14ac:dyDescent="0.25">
      <c r="B3453" s="69">
        <v>39908</v>
      </c>
      <c r="C3453" s="20" t="s">
        <v>47</v>
      </c>
      <c r="D3453" s="20" t="s">
        <v>29</v>
      </c>
      <c r="E3453" s="20" t="s">
        <v>28</v>
      </c>
      <c r="F3453" s="63">
        <v>177</v>
      </c>
      <c r="G3453" s="70">
        <v>0</v>
      </c>
      <c r="H3453" s="70"/>
      <c r="I3453" s="20"/>
    </row>
    <row r="3454" spans="2:9" x14ac:dyDescent="0.25">
      <c r="B3454" s="69">
        <v>39908</v>
      </c>
      <c r="C3454" s="20" t="s">
        <v>47</v>
      </c>
      <c r="D3454" s="20" t="s">
        <v>29</v>
      </c>
      <c r="E3454" s="20" t="s">
        <v>28</v>
      </c>
      <c r="F3454" s="63">
        <v>14337</v>
      </c>
      <c r="G3454" s="70">
        <v>0</v>
      </c>
      <c r="H3454" s="70"/>
      <c r="I3454" s="20"/>
    </row>
    <row r="3455" spans="2:9" x14ac:dyDescent="0.25">
      <c r="B3455" s="69">
        <v>39908</v>
      </c>
      <c r="C3455" s="20" t="s">
        <v>47</v>
      </c>
      <c r="D3455" s="20" t="s">
        <v>29</v>
      </c>
      <c r="E3455" s="20" t="s">
        <v>28</v>
      </c>
      <c r="F3455" s="63">
        <v>30</v>
      </c>
      <c r="G3455" s="70">
        <v>0</v>
      </c>
      <c r="H3455" s="70"/>
      <c r="I3455" s="20"/>
    </row>
    <row r="3456" spans="2:9" x14ac:dyDescent="0.25">
      <c r="B3456" s="69">
        <v>39908</v>
      </c>
      <c r="C3456" s="20" t="s">
        <v>47</v>
      </c>
      <c r="D3456" s="20" t="s">
        <v>29</v>
      </c>
      <c r="E3456" s="20" t="s">
        <v>28</v>
      </c>
      <c r="F3456" s="63">
        <v>156285</v>
      </c>
      <c r="G3456" s="70">
        <v>0</v>
      </c>
      <c r="H3456" s="70"/>
      <c r="I3456" s="20"/>
    </row>
    <row r="3457" spans="2:9" x14ac:dyDescent="0.25">
      <c r="B3457" s="69">
        <v>39908</v>
      </c>
      <c r="C3457" s="20" t="s">
        <v>47</v>
      </c>
      <c r="D3457" s="20" t="s">
        <v>29</v>
      </c>
      <c r="E3457" s="20" t="s">
        <v>28</v>
      </c>
      <c r="F3457" s="63">
        <v>59</v>
      </c>
      <c r="G3457" s="70">
        <v>0</v>
      </c>
      <c r="H3457" s="70"/>
      <c r="I3457" s="20"/>
    </row>
    <row r="3458" spans="2:9" x14ac:dyDescent="0.25">
      <c r="B3458" s="69">
        <v>39908</v>
      </c>
      <c r="C3458" s="20" t="s">
        <v>47</v>
      </c>
      <c r="D3458" s="20" t="s">
        <v>29</v>
      </c>
      <c r="E3458" s="20" t="s">
        <v>28</v>
      </c>
      <c r="F3458" s="63">
        <v>40</v>
      </c>
      <c r="G3458" s="70">
        <v>0</v>
      </c>
      <c r="H3458" s="70"/>
      <c r="I3458" s="20"/>
    </row>
    <row r="3459" spans="2:9" x14ac:dyDescent="0.25">
      <c r="B3459" s="69">
        <v>39908</v>
      </c>
      <c r="C3459" s="20" t="s">
        <v>47</v>
      </c>
      <c r="D3459" s="20" t="s">
        <v>29</v>
      </c>
      <c r="E3459" s="20" t="s">
        <v>28</v>
      </c>
      <c r="F3459" s="63">
        <v>566767</v>
      </c>
      <c r="G3459" s="70">
        <v>0</v>
      </c>
      <c r="H3459" s="70"/>
      <c r="I3459" s="20"/>
    </row>
    <row r="3460" spans="2:9" x14ac:dyDescent="0.25">
      <c r="B3460" s="69">
        <v>39908</v>
      </c>
      <c r="C3460" s="20" t="s">
        <v>47</v>
      </c>
      <c r="D3460" s="20" t="s">
        <v>29</v>
      </c>
      <c r="E3460" s="20" t="s">
        <v>28</v>
      </c>
      <c r="F3460" s="63">
        <v>9337</v>
      </c>
      <c r="G3460" s="70">
        <v>0</v>
      </c>
      <c r="H3460" s="70"/>
      <c r="I3460" s="20"/>
    </row>
    <row r="3461" spans="2:9" x14ac:dyDescent="0.25">
      <c r="B3461" s="69">
        <v>39908</v>
      </c>
      <c r="C3461" s="20" t="s">
        <v>47</v>
      </c>
      <c r="D3461" s="20" t="s">
        <v>29</v>
      </c>
      <c r="E3461" s="20" t="s">
        <v>28</v>
      </c>
      <c r="F3461" s="63">
        <v>5942</v>
      </c>
      <c r="G3461" s="70">
        <v>0</v>
      </c>
      <c r="H3461" s="70"/>
      <c r="I3461" s="20"/>
    </row>
    <row r="3462" spans="2:9" x14ac:dyDescent="0.25">
      <c r="B3462" s="69">
        <v>39908</v>
      </c>
      <c r="C3462" s="20" t="s">
        <v>47</v>
      </c>
      <c r="D3462" s="20" t="s">
        <v>29</v>
      </c>
      <c r="E3462" s="20" t="s">
        <v>28</v>
      </c>
      <c r="F3462" s="63">
        <v>5253</v>
      </c>
      <c r="G3462" s="70">
        <v>0</v>
      </c>
      <c r="H3462" s="70"/>
      <c r="I3462" s="20"/>
    </row>
    <row r="3463" spans="2:9" x14ac:dyDescent="0.25">
      <c r="B3463" s="69">
        <v>39908</v>
      </c>
      <c r="C3463" s="20" t="s">
        <v>47</v>
      </c>
      <c r="D3463" s="20" t="s">
        <v>29</v>
      </c>
      <c r="E3463" s="20" t="s">
        <v>28</v>
      </c>
      <c r="F3463" s="63">
        <v>1090</v>
      </c>
      <c r="G3463" s="70">
        <v>0</v>
      </c>
      <c r="H3463" s="70"/>
      <c r="I3463" s="20"/>
    </row>
    <row r="3464" spans="2:9" x14ac:dyDescent="0.25">
      <c r="B3464" s="69">
        <v>39908</v>
      </c>
      <c r="C3464" s="20" t="s">
        <v>47</v>
      </c>
      <c r="D3464" s="20" t="s">
        <v>29</v>
      </c>
      <c r="E3464" s="20" t="s">
        <v>28</v>
      </c>
      <c r="F3464" s="63">
        <v>41387</v>
      </c>
      <c r="G3464" s="70">
        <v>0</v>
      </c>
      <c r="H3464" s="70"/>
      <c r="I3464" s="20"/>
    </row>
    <row r="3465" spans="2:9" x14ac:dyDescent="0.25">
      <c r="B3465" s="69">
        <v>39908</v>
      </c>
      <c r="C3465" s="20" t="s">
        <v>47</v>
      </c>
      <c r="D3465" s="20" t="s">
        <v>29</v>
      </c>
      <c r="E3465" s="20" t="s">
        <v>28</v>
      </c>
      <c r="F3465" s="63">
        <v>18391</v>
      </c>
      <c r="G3465" s="70">
        <v>0</v>
      </c>
      <c r="H3465" s="70"/>
      <c r="I3465" s="20"/>
    </row>
    <row r="3466" spans="2:9" x14ac:dyDescent="0.25">
      <c r="B3466" s="69">
        <v>39908</v>
      </c>
      <c r="C3466" s="20" t="s">
        <v>47</v>
      </c>
      <c r="D3466" s="20" t="s">
        <v>29</v>
      </c>
      <c r="E3466" s="20" t="s">
        <v>28</v>
      </c>
      <c r="F3466" s="63">
        <v>1207</v>
      </c>
      <c r="G3466" s="70">
        <v>0</v>
      </c>
      <c r="H3466" s="70"/>
      <c r="I3466" s="20"/>
    </row>
    <row r="3467" spans="2:9" x14ac:dyDescent="0.25">
      <c r="B3467" s="69">
        <v>39908</v>
      </c>
      <c r="C3467" s="20" t="s">
        <v>47</v>
      </c>
      <c r="D3467" s="20" t="s">
        <v>29</v>
      </c>
      <c r="E3467" s="20" t="s">
        <v>28</v>
      </c>
      <c r="F3467" s="63">
        <v>142</v>
      </c>
      <c r="G3467" s="70">
        <v>0</v>
      </c>
      <c r="H3467" s="70"/>
      <c r="I3467" s="20"/>
    </row>
    <row r="3468" spans="2:9" x14ac:dyDescent="0.25">
      <c r="B3468" s="69">
        <v>39908</v>
      </c>
      <c r="C3468" s="20" t="s">
        <v>47</v>
      </c>
      <c r="D3468" s="20" t="s">
        <v>29</v>
      </c>
      <c r="E3468" s="20" t="s">
        <v>28</v>
      </c>
      <c r="F3468" s="63">
        <v>10859</v>
      </c>
      <c r="G3468" s="70">
        <v>0</v>
      </c>
      <c r="H3468" s="70"/>
      <c r="I3468" s="20"/>
    </row>
    <row r="3469" spans="2:9" x14ac:dyDescent="0.25">
      <c r="B3469" s="69">
        <v>39908</v>
      </c>
      <c r="C3469" s="20" t="s">
        <v>47</v>
      </c>
      <c r="D3469" s="20" t="s">
        <v>29</v>
      </c>
      <c r="E3469" s="20" t="s">
        <v>28</v>
      </c>
      <c r="F3469" s="63">
        <v>1488</v>
      </c>
      <c r="G3469" s="70">
        <v>0</v>
      </c>
      <c r="H3469" s="70"/>
      <c r="I3469" s="20"/>
    </row>
    <row r="3470" spans="2:9" x14ac:dyDescent="0.25">
      <c r="B3470" s="69">
        <v>39908</v>
      </c>
      <c r="C3470" s="20" t="s">
        <v>47</v>
      </c>
      <c r="D3470" s="20" t="s">
        <v>30</v>
      </c>
      <c r="E3470" s="20" t="s">
        <v>28</v>
      </c>
      <c r="F3470" s="63">
        <v>30409</v>
      </c>
      <c r="G3470" s="70">
        <v>0</v>
      </c>
      <c r="H3470" s="70"/>
      <c r="I3470" s="20"/>
    </row>
    <row r="3471" spans="2:9" x14ac:dyDescent="0.25">
      <c r="B3471" s="69">
        <v>39908</v>
      </c>
      <c r="C3471" s="20" t="s">
        <v>47</v>
      </c>
      <c r="D3471" s="20" t="s">
        <v>30</v>
      </c>
      <c r="E3471" s="20" t="s">
        <v>28</v>
      </c>
      <c r="F3471" s="63">
        <v>5864</v>
      </c>
      <c r="G3471" s="70">
        <v>0</v>
      </c>
      <c r="H3471" s="70"/>
      <c r="I3471" s="20"/>
    </row>
    <row r="3472" spans="2:9" x14ac:dyDescent="0.25">
      <c r="B3472" s="69">
        <v>39908</v>
      </c>
      <c r="C3472" s="20" t="s">
        <v>47</v>
      </c>
      <c r="D3472" s="20" t="s">
        <v>30</v>
      </c>
      <c r="E3472" s="20" t="s">
        <v>28</v>
      </c>
      <c r="F3472" s="63">
        <v>1623</v>
      </c>
      <c r="G3472" s="70">
        <v>0</v>
      </c>
      <c r="H3472" s="70"/>
      <c r="I3472" s="20"/>
    </row>
    <row r="3473" spans="2:9" x14ac:dyDescent="0.25">
      <c r="B3473" s="69">
        <v>39908</v>
      </c>
      <c r="C3473" s="20" t="s">
        <v>47</v>
      </c>
      <c r="D3473" s="20" t="s">
        <v>30</v>
      </c>
      <c r="E3473" s="20" t="s">
        <v>28</v>
      </c>
      <c r="F3473" s="63">
        <v>6477</v>
      </c>
      <c r="G3473" s="70">
        <v>0</v>
      </c>
      <c r="H3473" s="70"/>
      <c r="I3473" s="20"/>
    </row>
    <row r="3474" spans="2:9" x14ac:dyDescent="0.25">
      <c r="B3474" s="69">
        <v>39908</v>
      </c>
      <c r="C3474" s="20" t="s">
        <v>47</v>
      </c>
      <c r="D3474" s="20" t="s">
        <v>30</v>
      </c>
      <c r="E3474" s="20" t="s">
        <v>28</v>
      </c>
      <c r="F3474" s="63">
        <v>191</v>
      </c>
      <c r="G3474" s="70">
        <v>0</v>
      </c>
      <c r="H3474" s="70"/>
      <c r="I3474" s="20"/>
    </row>
    <row r="3475" spans="2:9" x14ac:dyDescent="0.25">
      <c r="B3475" s="69">
        <v>39908</v>
      </c>
      <c r="C3475" s="20" t="s">
        <v>47</v>
      </c>
      <c r="D3475" s="20" t="s">
        <v>30</v>
      </c>
      <c r="E3475" s="20" t="s">
        <v>28</v>
      </c>
      <c r="F3475" s="63">
        <v>23578</v>
      </c>
      <c r="G3475" s="70">
        <v>0</v>
      </c>
      <c r="H3475" s="70"/>
      <c r="I3475" s="20"/>
    </row>
    <row r="3476" spans="2:9" x14ac:dyDescent="0.25">
      <c r="B3476" s="69">
        <v>39908</v>
      </c>
      <c r="C3476" s="20" t="s">
        <v>47</v>
      </c>
      <c r="D3476" s="20" t="s">
        <v>30</v>
      </c>
      <c r="E3476" s="20" t="s">
        <v>28</v>
      </c>
      <c r="F3476" s="63">
        <v>635</v>
      </c>
      <c r="G3476" s="70">
        <v>0</v>
      </c>
      <c r="H3476" s="70"/>
      <c r="I3476" s="20"/>
    </row>
    <row r="3477" spans="2:9" x14ac:dyDescent="0.25">
      <c r="B3477" s="69">
        <v>39908</v>
      </c>
      <c r="C3477" s="20" t="s">
        <v>47</v>
      </c>
      <c r="D3477" s="20" t="s">
        <v>30</v>
      </c>
      <c r="E3477" s="20" t="s">
        <v>28</v>
      </c>
      <c r="F3477" s="63">
        <v>258185</v>
      </c>
      <c r="G3477" s="70">
        <v>0</v>
      </c>
      <c r="H3477" s="70"/>
      <c r="I3477" s="20"/>
    </row>
    <row r="3478" spans="2:9" x14ac:dyDescent="0.25">
      <c r="B3478" s="69">
        <v>39908</v>
      </c>
      <c r="C3478" s="20" t="s">
        <v>47</v>
      </c>
      <c r="D3478" s="20" t="s">
        <v>30</v>
      </c>
      <c r="E3478" s="20" t="s">
        <v>28</v>
      </c>
      <c r="F3478" s="63">
        <v>88</v>
      </c>
      <c r="G3478" s="70">
        <v>0</v>
      </c>
      <c r="H3478" s="70"/>
      <c r="I3478" s="20"/>
    </row>
    <row r="3479" spans="2:9" x14ac:dyDescent="0.25">
      <c r="B3479" s="69">
        <v>39908</v>
      </c>
      <c r="C3479" s="20" t="s">
        <v>47</v>
      </c>
      <c r="D3479" s="20" t="s">
        <v>30</v>
      </c>
      <c r="E3479" s="20" t="s">
        <v>28</v>
      </c>
      <c r="F3479" s="63">
        <v>84</v>
      </c>
      <c r="G3479" s="70">
        <v>0</v>
      </c>
      <c r="H3479" s="70"/>
      <c r="I3479" s="20"/>
    </row>
    <row r="3480" spans="2:9" x14ac:dyDescent="0.25">
      <c r="B3480" s="69">
        <v>39908</v>
      </c>
      <c r="C3480" s="20" t="s">
        <v>47</v>
      </c>
      <c r="D3480" s="20" t="s">
        <v>30</v>
      </c>
      <c r="E3480" s="20" t="s">
        <v>28</v>
      </c>
      <c r="F3480" s="63">
        <v>727357</v>
      </c>
      <c r="G3480" s="70">
        <v>0</v>
      </c>
      <c r="H3480" s="70"/>
      <c r="I3480" s="20"/>
    </row>
    <row r="3481" spans="2:9" x14ac:dyDescent="0.25">
      <c r="B3481" s="69">
        <v>39908</v>
      </c>
      <c r="C3481" s="20" t="s">
        <v>47</v>
      </c>
      <c r="D3481" s="20" t="s">
        <v>30</v>
      </c>
      <c r="E3481" s="20" t="s">
        <v>28</v>
      </c>
      <c r="F3481" s="63">
        <v>7097</v>
      </c>
      <c r="G3481" s="70">
        <v>0</v>
      </c>
      <c r="H3481" s="70"/>
      <c r="I3481" s="20"/>
    </row>
    <row r="3482" spans="2:9" x14ac:dyDescent="0.25">
      <c r="B3482" s="69">
        <v>39908</v>
      </c>
      <c r="C3482" s="20" t="s">
        <v>47</v>
      </c>
      <c r="D3482" s="20" t="s">
        <v>30</v>
      </c>
      <c r="E3482" s="20" t="s">
        <v>28</v>
      </c>
      <c r="F3482" s="63">
        <v>6938</v>
      </c>
      <c r="G3482" s="70">
        <v>0</v>
      </c>
      <c r="H3482" s="70"/>
      <c r="I3482" s="20"/>
    </row>
    <row r="3483" spans="2:9" x14ac:dyDescent="0.25">
      <c r="B3483" s="69">
        <v>39908</v>
      </c>
      <c r="C3483" s="20" t="s">
        <v>47</v>
      </c>
      <c r="D3483" s="20" t="s">
        <v>30</v>
      </c>
      <c r="E3483" s="20" t="s">
        <v>28</v>
      </c>
      <c r="F3483" s="63">
        <v>5326</v>
      </c>
      <c r="G3483" s="70">
        <v>0</v>
      </c>
      <c r="H3483" s="70"/>
      <c r="I3483" s="20"/>
    </row>
    <row r="3484" spans="2:9" x14ac:dyDescent="0.25">
      <c r="B3484" s="69">
        <v>39908</v>
      </c>
      <c r="C3484" s="20" t="s">
        <v>47</v>
      </c>
      <c r="D3484" s="20" t="s">
        <v>30</v>
      </c>
      <c r="E3484" s="20" t="s">
        <v>28</v>
      </c>
      <c r="F3484" s="63">
        <v>949</v>
      </c>
      <c r="G3484" s="70">
        <v>0</v>
      </c>
      <c r="H3484" s="70"/>
      <c r="I3484" s="20"/>
    </row>
    <row r="3485" spans="2:9" x14ac:dyDescent="0.25">
      <c r="B3485" s="69">
        <v>39908</v>
      </c>
      <c r="C3485" s="20" t="s">
        <v>47</v>
      </c>
      <c r="D3485" s="20" t="s">
        <v>30</v>
      </c>
      <c r="E3485" s="20" t="s">
        <v>28</v>
      </c>
      <c r="F3485" s="63">
        <v>42086</v>
      </c>
      <c r="G3485" s="70">
        <v>0</v>
      </c>
      <c r="H3485" s="70"/>
      <c r="I3485" s="20"/>
    </row>
    <row r="3486" spans="2:9" x14ac:dyDescent="0.25">
      <c r="B3486" s="69">
        <v>39908</v>
      </c>
      <c r="C3486" s="20" t="s">
        <v>47</v>
      </c>
      <c r="D3486" s="20" t="s">
        <v>30</v>
      </c>
      <c r="E3486" s="20" t="s">
        <v>28</v>
      </c>
      <c r="F3486" s="63">
        <v>26125</v>
      </c>
      <c r="G3486" s="70">
        <v>0</v>
      </c>
      <c r="H3486" s="70"/>
      <c r="I3486" s="20"/>
    </row>
    <row r="3487" spans="2:9" x14ac:dyDescent="0.25">
      <c r="B3487" s="69">
        <v>39908</v>
      </c>
      <c r="C3487" s="20" t="s">
        <v>47</v>
      </c>
      <c r="D3487" s="20" t="s">
        <v>30</v>
      </c>
      <c r="E3487" s="20" t="s">
        <v>28</v>
      </c>
      <c r="F3487" s="63">
        <v>1409</v>
      </c>
      <c r="G3487" s="70">
        <v>0</v>
      </c>
      <c r="H3487" s="70"/>
      <c r="I3487" s="20"/>
    </row>
    <row r="3488" spans="2:9" x14ac:dyDescent="0.25">
      <c r="B3488" s="69">
        <v>39908</v>
      </c>
      <c r="C3488" s="20" t="s">
        <v>47</v>
      </c>
      <c r="D3488" s="20" t="s">
        <v>30</v>
      </c>
      <c r="E3488" s="20" t="s">
        <v>28</v>
      </c>
      <c r="F3488" s="63">
        <v>200</v>
      </c>
      <c r="G3488" s="70">
        <v>0</v>
      </c>
      <c r="H3488" s="70"/>
      <c r="I3488" s="20"/>
    </row>
    <row r="3489" spans="2:9" x14ac:dyDescent="0.25">
      <c r="B3489" s="69">
        <v>39908</v>
      </c>
      <c r="C3489" s="20" t="s">
        <v>47</v>
      </c>
      <c r="D3489" s="20" t="s">
        <v>30</v>
      </c>
      <c r="E3489" s="20" t="s">
        <v>28</v>
      </c>
      <c r="F3489" s="63">
        <v>231</v>
      </c>
      <c r="G3489" s="70">
        <v>0</v>
      </c>
      <c r="H3489" s="70"/>
      <c r="I3489" s="20"/>
    </row>
    <row r="3490" spans="2:9" x14ac:dyDescent="0.25">
      <c r="B3490" s="69">
        <v>39908</v>
      </c>
      <c r="C3490" s="20" t="s">
        <v>47</v>
      </c>
      <c r="D3490" s="20" t="s">
        <v>30</v>
      </c>
      <c r="E3490" s="20" t="s">
        <v>28</v>
      </c>
      <c r="F3490" s="63">
        <v>1313</v>
      </c>
      <c r="G3490" s="70">
        <v>0</v>
      </c>
      <c r="H3490" s="70"/>
      <c r="I3490" s="20"/>
    </row>
    <row r="3491" spans="2:9" x14ac:dyDescent="0.25">
      <c r="B3491" s="69">
        <v>39908</v>
      </c>
      <c r="C3491" s="20" t="s">
        <v>47</v>
      </c>
      <c r="D3491" s="20" t="s">
        <v>27</v>
      </c>
      <c r="E3491" s="20" t="s">
        <v>28</v>
      </c>
      <c r="F3491" s="63">
        <v>1653</v>
      </c>
      <c r="G3491" s="70">
        <v>0</v>
      </c>
      <c r="H3491" s="70"/>
      <c r="I3491" s="20"/>
    </row>
    <row r="3492" spans="2:9" x14ac:dyDescent="0.25">
      <c r="B3492" s="69">
        <v>39908</v>
      </c>
      <c r="C3492" s="20" t="s">
        <v>47</v>
      </c>
      <c r="D3492" s="20" t="s">
        <v>27</v>
      </c>
      <c r="E3492" s="20" t="s">
        <v>28</v>
      </c>
      <c r="F3492" s="63">
        <v>105</v>
      </c>
      <c r="G3492" s="70">
        <v>0</v>
      </c>
      <c r="H3492" s="70"/>
      <c r="I3492" s="20"/>
    </row>
    <row r="3493" spans="2:9" x14ac:dyDescent="0.25">
      <c r="B3493" s="69">
        <v>39908</v>
      </c>
      <c r="C3493" s="20" t="s">
        <v>47</v>
      </c>
      <c r="D3493" s="20" t="s">
        <v>27</v>
      </c>
      <c r="E3493" s="20" t="s">
        <v>28</v>
      </c>
      <c r="F3493" s="63">
        <v>72</v>
      </c>
      <c r="G3493" s="70">
        <v>0</v>
      </c>
      <c r="H3493" s="70"/>
      <c r="I3493" s="20"/>
    </row>
    <row r="3494" spans="2:9" x14ac:dyDescent="0.25">
      <c r="B3494" s="69">
        <v>39908</v>
      </c>
      <c r="C3494" s="20" t="s">
        <v>47</v>
      </c>
      <c r="D3494" s="20" t="s">
        <v>27</v>
      </c>
      <c r="E3494" s="20" t="s">
        <v>28</v>
      </c>
      <c r="F3494" s="63">
        <v>5</v>
      </c>
      <c r="G3494" s="70">
        <v>0</v>
      </c>
      <c r="H3494" s="70"/>
      <c r="I3494" s="20"/>
    </row>
    <row r="3495" spans="2:9" x14ac:dyDescent="0.25">
      <c r="B3495" s="69">
        <v>39908</v>
      </c>
      <c r="C3495" s="20" t="s">
        <v>47</v>
      </c>
      <c r="D3495" s="20" t="s">
        <v>27</v>
      </c>
      <c r="E3495" s="20" t="s">
        <v>28</v>
      </c>
      <c r="F3495" s="63">
        <v>3414</v>
      </c>
      <c r="G3495" s="70">
        <v>0</v>
      </c>
      <c r="H3495" s="70"/>
      <c r="I3495" s="20"/>
    </row>
    <row r="3496" spans="2:9" x14ac:dyDescent="0.25">
      <c r="B3496" s="69">
        <v>39908</v>
      </c>
      <c r="C3496" s="20" t="s">
        <v>47</v>
      </c>
      <c r="D3496" s="20" t="s">
        <v>27</v>
      </c>
      <c r="E3496" s="20" t="s">
        <v>28</v>
      </c>
      <c r="F3496" s="63">
        <v>505</v>
      </c>
      <c r="G3496" s="70">
        <v>0</v>
      </c>
      <c r="H3496" s="70"/>
      <c r="I3496" s="20"/>
    </row>
    <row r="3497" spans="2:9" x14ac:dyDescent="0.25">
      <c r="B3497" s="69">
        <v>39908</v>
      </c>
      <c r="C3497" s="20" t="s">
        <v>47</v>
      </c>
      <c r="D3497" s="20" t="s">
        <v>27</v>
      </c>
      <c r="E3497" s="20" t="s">
        <v>28</v>
      </c>
      <c r="F3497" s="63">
        <v>18931</v>
      </c>
      <c r="G3497" s="70">
        <v>0</v>
      </c>
      <c r="H3497" s="70"/>
      <c r="I3497" s="20"/>
    </row>
    <row r="3498" spans="2:9" x14ac:dyDescent="0.25">
      <c r="B3498" s="69">
        <v>39908</v>
      </c>
      <c r="C3498" s="20" t="s">
        <v>47</v>
      </c>
      <c r="D3498" s="20" t="s">
        <v>27</v>
      </c>
      <c r="E3498" s="20" t="s">
        <v>28</v>
      </c>
      <c r="F3498" s="63">
        <v>11</v>
      </c>
      <c r="G3498" s="70">
        <v>0</v>
      </c>
      <c r="H3498" s="70"/>
      <c r="I3498" s="20"/>
    </row>
    <row r="3499" spans="2:9" x14ac:dyDescent="0.25">
      <c r="B3499" s="69">
        <v>39908</v>
      </c>
      <c r="C3499" s="20" t="s">
        <v>47</v>
      </c>
      <c r="D3499" s="20" t="s">
        <v>27</v>
      </c>
      <c r="E3499" s="20" t="s">
        <v>28</v>
      </c>
      <c r="F3499" s="63">
        <v>15348</v>
      </c>
      <c r="G3499" s="70">
        <v>0</v>
      </c>
      <c r="H3499" s="70"/>
      <c r="I3499" s="20"/>
    </row>
    <row r="3500" spans="2:9" x14ac:dyDescent="0.25">
      <c r="B3500" s="69">
        <v>39908</v>
      </c>
      <c r="C3500" s="20" t="s">
        <v>47</v>
      </c>
      <c r="D3500" s="20" t="s">
        <v>27</v>
      </c>
      <c r="E3500" s="20" t="s">
        <v>28</v>
      </c>
      <c r="F3500" s="63">
        <v>293</v>
      </c>
      <c r="G3500" s="70">
        <v>0</v>
      </c>
      <c r="H3500" s="70"/>
      <c r="I3500" s="20"/>
    </row>
    <row r="3501" spans="2:9" x14ac:dyDescent="0.25">
      <c r="B3501" s="69">
        <v>39908</v>
      </c>
      <c r="C3501" s="20" t="s">
        <v>47</v>
      </c>
      <c r="D3501" s="20" t="s">
        <v>27</v>
      </c>
      <c r="E3501" s="20" t="s">
        <v>28</v>
      </c>
      <c r="F3501" s="63">
        <v>247</v>
      </c>
      <c r="G3501" s="70">
        <v>0</v>
      </c>
      <c r="H3501" s="70"/>
      <c r="I3501" s="20"/>
    </row>
    <row r="3502" spans="2:9" x14ac:dyDescent="0.25">
      <c r="B3502" s="69">
        <v>39908</v>
      </c>
      <c r="C3502" s="20" t="s">
        <v>47</v>
      </c>
      <c r="D3502" s="20" t="s">
        <v>27</v>
      </c>
      <c r="E3502" s="20" t="s">
        <v>28</v>
      </c>
      <c r="F3502" s="63">
        <v>17</v>
      </c>
      <c r="G3502" s="70">
        <v>0</v>
      </c>
      <c r="H3502" s="70"/>
      <c r="I3502" s="20"/>
    </row>
    <row r="3503" spans="2:9" x14ac:dyDescent="0.25">
      <c r="B3503" s="69">
        <v>39908</v>
      </c>
      <c r="C3503" s="20" t="s">
        <v>47</v>
      </c>
      <c r="D3503" s="20" t="s">
        <v>27</v>
      </c>
      <c r="E3503" s="20" t="s">
        <v>28</v>
      </c>
      <c r="F3503" s="63">
        <v>22</v>
      </c>
      <c r="G3503" s="70">
        <v>0</v>
      </c>
      <c r="H3503" s="70"/>
      <c r="I3503" s="20"/>
    </row>
    <row r="3504" spans="2:9" x14ac:dyDescent="0.25">
      <c r="B3504" s="69">
        <v>39908</v>
      </c>
      <c r="C3504" s="20" t="s">
        <v>47</v>
      </c>
      <c r="D3504" s="20" t="s">
        <v>27</v>
      </c>
      <c r="E3504" s="20" t="s">
        <v>28</v>
      </c>
      <c r="F3504" s="63">
        <v>65</v>
      </c>
      <c r="G3504" s="70">
        <v>0</v>
      </c>
      <c r="H3504" s="70"/>
      <c r="I3504" s="20"/>
    </row>
    <row r="3505" spans="2:9" x14ac:dyDescent="0.25">
      <c r="B3505" s="69">
        <v>39908</v>
      </c>
      <c r="C3505" s="20" t="s">
        <v>47</v>
      </c>
      <c r="D3505" s="20" t="s">
        <v>27</v>
      </c>
      <c r="E3505" s="20" t="s">
        <v>28</v>
      </c>
      <c r="F3505" s="63">
        <v>7721</v>
      </c>
      <c r="G3505" s="70">
        <v>0</v>
      </c>
      <c r="H3505" s="70"/>
      <c r="I3505" s="20"/>
    </row>
    <row r="3506" spans="2:9" x14ac:dyDescent="0.25">
      <c r="B3506" s="69">
        <v>39908</v>
      </c>
      <c r="C3506" s="20" t="s">
        <v>47</v>
      </c>
      <c r="D3506" s="20" t="s">
        <v>29</v>
      </c>
      <c r="E3506" s="20" t="s">
        <v>28</v>
      </c>
      <c r="F3506" s="63">
        <v>18042</v>
      </c>
      <c r="G3506" s="70">
        <v>0</v>
      </c>
      <c r="H3506" s="70"/>
      <c r="I3506" s="20"/>
    </row>
    <row r="3507" spans="2:9" x14ac:dyDescent="0.25">
      <c r="B3507" s="69">
        <v>39908</v>
      </c>
      <c r="C3507" s="20" t="s">
        <v>47</v>
      </c>
      <c r="D3507" s="20" t="s">
        <v>29</v>
      </c>
      <c r="E3507" s="20" t="s">
        <v>28</v>
      </c>
      <c r="F3507" s="63">
        <v>1388</v>
      </c>
      <c r="G3507" s="70">
        <v>0</v>
      </c>
      <c r="H3507" s="70"/>
      <c r="I3507" s="20"/>
    </row>
    <row r="3508" spans="2:9" x14ac:dyDescent="0.25">
      <c r="B3508" s="69">
        <v>39908</v>
      </c>
      <c r="C3508" s="20" t="s">
        <v>47</v>
      </c>
      <c r="D3508" s="20" t="s">
        <v>29</v>
      </c>
      <c r="E3508" s="20" t="s">
        <v>28</v>
      </c>
      <c r="F3508" s="63">
        <v>227</v>
      </c>
      <c r="G3508" s="70">
        <v>0</v>
      </c>
      <c r="H3508" s="70"/>
      <c r="I3508" s="20"/>
    </row>
    <row r="3509" spans="2:9" x14ac:dyDescent="0.25">
      <c r="B3509" s="69">
        <v>39908</v>
      </c>
      <c r="C3509" s="20" t="s">
        <v>47</v>
      </c>
      <c r="D3509" s="20" t="s">
        <v>29</v>
      </c>
      <c r="E3509" s="20" t="s">
        <v>28</v>
      </c>
      <c r="F3509" s="63">
        <v>3078</v>
      </c>
      <c r="G3509" s="70">
        <v>0</v>
      </c>
      <c r="H3509" s="70"/>
      <c r="I3509" s="20"/>
    </row>
    <row r="3510" spans="2:9" x14ac:dyDescent="0.25">
      <c r="B3510" s="69">
        <v>39908</v>
      </c>
      <c r="C3510" s="20" t="s">
        <v>47</v>
      </c>
      <c r="D3510" s="20" t="s">
        <v>29</v>
      </c>
      <c r="E3510" s="20" t="s">
        <v>28</v>
      </c>
      <c r="F3510" s="63">
        <v>105</v>
      </c>
      <c r="G3510" s="70">
        <v>0</v>
      </c>
      <c r="H3510" s="70"/>
      <c r="I3510" s="20"/>
    </row>
    <row r="3511" spans="2:9" x14ac:dyDescent="0.25">
      <c r="B3511" s="69">
        <v>39908</v>
      </c>
      <c r="C3511" s="20" t="s">
        <v>47</v>
      </c>
      <c r="D3511" s="20" t="s">
        <v>29</v>
      </c>
      <c r="E3511" s="20" t="s">
        <v>28</v>
      </c>
      <c r="F3511" s="63">
        <v>12204</v>
      </c>
      <c r="G3511" s="70">
        <v>0</v>
      </c>
      <c r="H3511" s="70"/>
      <c r="I3511" s="20"/>
    </row>
    <row r="3512" spans="2:9" x14ac:dyDescent="0.25">
      <c r="B3512" s="69">
        <v>39908</v>
      </c>
      <c r="C3512" s="20" t="s">
        <v>47</v>
      </c>
      <c r="D3512" s="20" t="s">
        <v>29</v>
      </c>
      <c r="E3512" s="20" t="s">
        <v>28</v>
      </c>
      <c r="F3512" s="63">
        <v>52</v>
      </c>
      <c r="G3512" s="70">
        <v>0</v>
      </c>
      <c r="H3512" s="70"/>
      <c r="I3512" s="20"/>
    </row>
    <row r="3513" spans="2:9" x14ac:dyDescent="0.25">
      <c r="B3513" s="69">
        <v>39908</v>
      </c>
      <c r="C3513" s="20" t="s">
        <v>47</v>
      </c>
      <c r="D3513" s="20" t="s">
        <v>29</v>
      </c>
      <c r="E3513" s="20" t="s">
        <v>28</v>
      </c>
      <c r="F3513" s="63">
        <v>98071</v>
      </c>
      <c r="G3513" s="70">
        <v>0</v>
      </c>
      <c r="H3513" s="70"/>
      <c r="I3513" s="20"/>
    </row>
    <row r="3514" spans="2:9" x14ac:dyDescent="0.25">
      <c r="B3514" s="69">
        <v>39908</v>
      </c>
      <c r="C3514" s="20" t="s">
        <v>47</v>
      </c>
      <c r="D3514" s="20" t="s">
        <v>29</v>
      </c>
      <c r="E3514" s="20" t="s">
        <v>28</v>
      </c>
      <c r="F3514" s="63">
        <v>5</v>
      </c>
      <c r="G3514" s="70">
        <v>0</v>
      </c>
      <c r="H3514" s="70"/>
      <c r="I3514" s="20"/>
    </row>
    <row r="3515" spans="2:9" x14ac:dyDescent="0.25">
      <c r="B3515" s="69">
        <v>39908</v>
      </c>
      <c r="C3515" s="20" t="s">
        <v>47</v>
      </c>
      <c r="D3515" s="20" t="s">
        <v>29</v>
      </c>
      <c r="E3515" s="20" t="s">
        <v>28</v>
      </c>
      <c r="F3515" s="63">
        <v>1</v>
      </c>
      <c r="G3515" s="70">
        <v>0</v>
      </c>
      <c r="H3515" s="70"/>
      <c r="I3515" s="20"/>
    </row>
    <row r="3516" spans="2:9" x14ac:dyDescent="0.25">
      <c r="B3516" s="69">
        <v>39908</v>
      </c>
      <c r="C3516" s="20" t="s">
        <v>47</v>
      </c>
      <c r="D3516" s="20" t="s">
        <v>29</v>
      </c>
      <c r="E3516" s="20" t="s">
        <v>28</v>
      </c>
      <c r="F3516" s="63">
        <v>74920</v>
      </c>
      <c r="G3516" s="70">
        <v>0</v>
      </c>
      <c r="H3516" s="70"/>
      <c r="I3516" s="20"/>
    </row>
    <row r="3517" spans="2:9" x14ac:dyDescent="0.25">
      <c r="B3517" s="69">
        <v>39908</v>
      </c>
      <c r="C3517" s="20" t="s">
        <v>47</v>
      </c>
      <c r="D3517" s="20" t="s">
        <v>29</v>
      </c>
      <c r="E3517" s="20" t="s">
        <v>28</v>
      </c>
      <c r="F3517" s="63">
        <v>353</v>
      </c>
      <c r="G3517" s="70">
        <v>0</v>
      </c>
      <c r="H3517" s="70"/>
      <c r="I3517" s="20"/>
    </row>
    <row r="3518" spans="2:9" x14ac:dyDescent="0.25">
      <c r="B3518" s="69">
        <v>39908</v>
      </c>
      <c r="C3518" s="20" t="s">
        <v>47</v>
      </c>
      <c r="D3518" s="20" t="s">
        <v>29</v>
      </c>
      <c r="E3518" s="20" t="s">
        <v>28</v>
      </c>
      <c r="F3518" s="63">
        <v>701</v>
      </c>
      <c r="G3518" s="70">
        <v>0</v>
      </c>
      <c r="H3518" s="70"/>
      <c r="I3518" s="20"/>
    </row>
    <row r="3519" spans="2:9" x14ac:dyDescent="0.25">
      <c r="B3519" s="69">
        <v>39908</v>
      </c>
      <c r="C3519" s="20" t="s">
        <v>47</v>
      </c>
      <c r="D3519" s="20" t="s">
        <v>29</v>
      </c>
      <c r="E3519" s="20" t="s">
        <v>28</v>
      </c>
      <c r="F3519" s="63">
        <v>7647</v>
      </c>
      <c r="G3519" s="70">
        <v>0</v>
      </c>
      <c r="H3519" s="70"/>
      <c r="I3519" s="20"/>
    </row>
    <row r="3520" spans="2:9" x14ac:dyDescent="0.25">
      <c r="B3520" s="69">
        <v>39908</v>
      </c>
      <c r="C3520" s="20" t="s">
        <v>47</v>
      </c>
      <c r="D3520" s="20" t="s">
        <v>29</v>
      </c>
      <c r="E3520" s="20" t="s">
        <v>28</v>
      </c>
      <c r="F3520" s="63">
        <v>22</v>
      </c>
      <c r="G3520" s="70">
        <v>0</v>
      </c>
      <c r="H3520" s="70"/>
      <c r="I3520" s="20"/>
    </row>
    <row r="3521" spans="2:9" x14ac:dyDescent="0.25">
      <c r="B3521" s="69">
        <v>39908</v>
      </c>
      <c r="C3521" s="20" t="s">
        <v>47</v>
      </c>
      <c r="D3521" s="20" t="s">
        <v>29</v>
      </c>
      <c r="E3521" s="20" t="s">
        <v>28</v>
      </c>
      <c r="F3521" s="63">
        <v>1528</v>
      </c>
      <c r="G3521" s="70">
        <v>0</v>
      </c>
      <c r="H3521" s="70"/>
      <c r="I3521" s="20"/>
    </row>
    <row r="3522" spans="2:9" x14ac:dyDescent="0.25">
      <c r="B3522" s="69">
        <v>39908</v>
      </c>
      <c r="C3522" s="20" t="s">
        <v>47</v>
      </c>
      <c r="D3522" s="20" t="s">
        <v>29</v>
      </c>
      <c r="E3522" s="20" t="s">
        <v>28</v>
      </c>
      <c r="F3522" s="63">
        <v>20469</v>
      </c>
      <c r="G3522" s="70">
        <v>0</v>
      </c>
      <c r="H3522" s="70"/>
      <c r="I3522" s="20"/>
    </row>
    <row r="3523" spans="2:9" x14ac:dyDescent="0.25">
      <c r="B3523" s="69">
        <v>39908</v>
      </c>
      <c r="C3523" s="20" t="s">
        <v>47</v>
      </c>
      <c r="D3523" s="20" t="s">
        <v>29</v>
      </c>
      <c r="E3523" s="20" t="s">
        <v>28</v>
      </c>
      <c r="F3523" s="63">
        <v>478</v>
      </c>
      <c r="G3523" s="70">
        <v>0</v>
      </c>
      <c r="H3523" s="70"/>
      <c r="I3523" s="20"/>
    </row>
    <row r="3524" spans="2:9" x14ac:dyDescent="0.25">
      <c r="B3524" s="69">
        <v>39908</v>
      </c>
      <c r="C3524" s="20" t="s">
        <v>47</v>
      </c>
      <c r="D3524" s="20" t="s">
        <v>29</v>
      </c>
      <c r="E3524" s="20" t="s">
        <v>28</v>
      </c>
      <c r="F3524" s="63">
        <v>25</v>
      </c>
      <c r="G3524" s="70">
        <v>0</v>
      </c>
      <c r="H3524" s="70"/>
      <c r="I3524" s="20"/>
    </row>
    <row r="3525" spans="2:9" x14ac:dyDescent="0.25">
      <c r="B3525" s="69">
        <v>39908</v>
      </c>
      <c r="C3525" s="20" t="s">
        <v>47</v>
      </c>
      <c r="D3525" s="20" t="s">
        <v>29</v>
      </c>
      <c r="E3525" s="20" t="s">
        <v>28</v>
      </c>
      <c r="F3525" s="63">
        <v>5656</v>
      </c>
      <c r="G3525" s="70">
        <v>0</v>
      </c>
      <c r="H3525" s="70"/>
      <c r="I3525" s="20"/>
    </row>
    <row r="3526" spans="2:9" x14ac:dyDescent="0.25">
      <c r="B3526" s="69">
        <v>39908</v>
      </c>
      <c r="C3526" s="20" t="s">
        <v>47</v>
      </c>
      <c r="D3526" s="20" t="s">
        <v>29</v>
      </c>
      <c r="E3526" s="20" t="s">
        <v>28</v>
      </c>
      <c r="F3526" s="63">
        <v>226</v>
      </c>
      <c r="G3526" s="70">
        <v>0</v>
      </c>
      <c r="H3526" s="70"/>
      <c r="I3526" s="20"/>
    </row>
    <row r="3527" spans="2:9" x14ac:dyDescent="0.25">
      <c r="B3527" s="69">
        <v>39908</v>
      </c>
      <c r="C3527" s="20" t="s">
        <v>47</v>
      </c>
      <c r="D3527" s="20" t="s">
        <v>30</v>
      </c>
      <c r="E3527" s="20" t="s">
        <v>28</v>
      </c>
      <c r="F3527" s="63">
        <v>11827</v>
      </c>
      <c r="G3527" s="70">
        <v>0</v>
      </c>
      <c r="H3527" s="70"/>
      <c r="I3527" s="20"/>
    </row>
    <row r="3528" spans="2:9" x14ac:dyDescent="0.25">
      <c r="B3528" s="69">
        <v>39908</v>
      </c>
      <c r="C3528" s="20" t="s">
        <v>47</v>
      </c>
      <c r="D3528" s="20" t="s">
        <v>30</v>
      </c>
      <c r="E3528" s="20" t="s">
        <v>28</v>
      </c>
      <c r="F3528" s="63">
        <v>1774</v>
      </c>
      <c r="G3528" s="70">
        <v>0</v>
      </c>
      <c r="H3528" s="70"/>
      <c r="I3528" s="20"/>
    </row>
    <row r="3529" spans="2:9" x14ac:dyDescent="0.25">
      <c r="B3529" s="69">
        <v>39908</v>
      </c>
      <c r="C3529" s="20" t="s">
        <v>47</v>
      </c>
      <c r="D3529" s="20" t="s">
        <v>30</v>
      </c>
      <c r="E3529" s="20" t="s">
        <v>28</v>
      </c>
      <c r="F3529" s="63">
        <v>325</v>
      </c>
      <c r="G3529" s="70">
        <v>0</v>
      </c>
      <c r="H3529" s="70"/>
      <c r="I3529" s="20"/>
    </row>
    <row r="3530" spans="2:9" x14ac:dyDescent="0.25">
      <c r="B3530" s="69">
        <v>39908</v>
      </c>
      <c r="C3530" s="20" t="s">
        <v>47</v>
      </c>
      <c r="D3530" s="20" t="s">
        <v>30</v>
      </c>
      <c r="E3530" s="20" t="s">
        <v>28</v>
      </c>
      <c r="F3530" s="63">
        <v>3541</v>
      </c>
      <c r="G3530" s="70">
        <v>0</v>
      </c>
      <c r="H3530" s="70"/>
      <c r="I3530" s="20"/>
    </row>
    <row r="3531" spans="2:9" x14ac:dyDescent="0.25">
      <c r="B3531" s="69">
        <v>39908</v>
      </c>
      <c r="C3531" s="20" t="s">
        <v>47</v>
      </c>
      <c r="D3531" s="20" t="s">
        <v>30</v>
      </c>
      <c r="E3531" s="20" t="s">
        <v>28</v>
      </c>
      <c r="F3531" s="63">
        <v>106</v>
      </c>
      <c r="G3531" s="70">
        <v>0</v>
      </c>
      <c r="H3531" s="70"/>
      <c r="I3531" s="20"/>
    </row>
    <row r="3532" spans="2:9" x14ac:dyDescent="0.25">
      <c r="B3532" s="69">
        <v>39908</v>
      </c>
      <c r="C3532" s="20" t="s">
        <v>47</v>
      </c>
      <c r="D3532" s="20" t="s">
        <v>30</v>
      </c>
      <c r="E3532" s="20" t="s">
        <v>28</v>
      </c>
      <c r="F3532" s="63">
        <v>16744</v>
      </c>
      <c r="G3532" s="70">
        <v>0</v>
      </c>
      <c r="H3532" s="70"/>
      <c r="I3532" s="20"/>
    </row>
    <row r="3533" spans="2:9" x14ac:dyDescent="0.25">
      <c r="B3533" s="69">
        <v>39908</v>
      </c>
      <c r="C3533" s="20" t="s">
        <v>47</v>
      </c>
      <c r="D3533" s="20" t="s">
        <v>30</v>
      </c>
      <c r="E3533" s="20" t="s">
        <v>28</v>
      </c>
      <c r="F3533" s="63">
        <v>620</v>
      </c>
      <c r="G3533" s="70">
        <v>0</v>
      </c>
      <c r="H3533" s="70"/>
      <c r="I3533" s="20"/>
    </row>
    <row r="3534" spans="2:9" x14ac:dyDescent="0.25">
      <c r="B3534" s="69">
        <v>39908</v>
      </c>
      <c r="C3534" s="20" t="s">
        <v>47</v>
      </c>
      <c r="D3534" s="20" t="s">
        <v>30</v>
      </c>
      <c r="E3534" s="20" t="s">
        <v>28</v>
      </c>
      <c r="F3534" s="63">
        <v>166106</v>
      </c>
      <c r="G3534" s="70">
        <v>0</v>
      </c>
      <c r="H3534" s="70"/>
      <c r="I3534" s="20"/>
    </row>
    <row r="3535" spans="2:9" x14ac:dyDescent="0.25">
      <c r="B3535" s="69">
        <v>39908</v>
      </c>
      <c r="C3535" s="20" t="s">
        <v>47</v>
      </c>
      <c r="D3535" s="20" t="s">
        <v>30</v>
      </c>
      <c r="E3535" s="20" t="s">
        <v>28</v>
      </c>
      <c r="F3535" s="63">
        <v>25</v>
      </c>
      <c r="G3535" s="70">
        <v>0</v>
      </c>
      <c r="H3535" s="70"/>
      <c r="I3535" s="20"/>
    </row>
    <row r="3536" spans="2:9" x14ac:dyDescent="0.25">
      <c r="B3536" s="69">
        <v>39908</v>
      </c>
      <c r="C3536" s="20" t="s">
        <v>47</v>
      </c>
      <c r="D3536" s="20" t="s">
        <v>30</v>
      </c>
      <c r="E3536" s="20" t="s">
        <v>28</v>
      </c>
      <c r="F3536" s="63">
        <v>1</v>
      </c>
      <c r="G3536" s="70">
        <v>0</v>
      </c>
      <c r="H3536" s="70"/>
      <c r="I3536" s="20"/>
    </row>
    <row r="3537" spans="2:9" x14ac:dyDescent="0.25">
      <c r="B3537" s="69">
        <v>39908</v>
      </c>
      <c r="C3537" s="20" t="s">
        <v>47</v>
      </c>
      <c r="D3537" s="20" t="s">
        <v>30</v>
      </c>
      <c r="E3537" s="20" t="s">
        <v>28</v>
      </c>
      <c r="F3537" s="63">
        <v>81083</v>
      </c>
      <c r="G3537" s="70">
        <v>0</v>
      </c>
      <c r="H3537" s="70"/>
      <c r="I3537" s="20"/>
    </row>
    <row r="3538" spans="2:9" x14ac:dyDescent="0.25">
      <c r="B3538" s="69">
        <v>39908</v>
      </c>
      <c r="C3538" s="20" t="s">
        <v>47</v>
      </c>
      <c r="D3538" s="20" t="s">
        <v>30</v>
      </c>
      <c r="E3538" s="20" t="s">
        <v>28</v>
      </c>
      <c r="F3538" s="63">
        <v>342</v>
      </c>
      <c r="G3538" s="70">
        <v>0</v>
      </c>
      <c r="H3538" s="70"/>
      <c r="I3538" s="20"/>
    </row>
    <row r="3539" spans="2:9" x14ac:dyDescent="0.25">
      <c r="B3539" s="69">
        <v>39908</v>
      </c>
      <c r="C3539" s="20" t="s">
        <v>47</v>
      </c>
      <c r="D3539" s="20" t="s">
        <v>30</v>
      </c>
      <c r="E3539" s="20" t="s">
        <v>28</v>
      </c>
      <c r="F3539" s="63">
        <v>893</v>
      </c>
      <c r="G3539" s="70">
        <v>0</v>
      </c>
      <c r="H3539" s="70"/>
      <c r="I3539" s="20"/>
    </row>
    <row r="3540" spans="2:9" x14ac:dyDescent="0.25">
      <c r="B3540" s="69">
        <v>39908</v>
      </c>
      <c r="C3540" s="20" t="s">
        <v>47</v>
      </c>
      <c r="D3540" s="20" t="s">
        <v>30</v>
      </c>
      <c r="E3540" s="20" t="s">
        <v>28</v>
      </c>
      <c r="F3540" s="63">
        <v>4713</v>
      </c>
      <c r="G3540" s="70">
        <v>0</v>
      </c>
      <c r="H3540" s="70"/>
      <c r="I3540" s="20"/>
    </row>
    <row r="3541" spans="2:9" x14ac:dyDescent="0.25">
      <c r="B3541" s="69">
        <v>39908</v>
      </c>
      <c r="C3541" s="20" t="s">
        <v>47</v>
      </c>
      <c r="D3541" s="20" t="s">
        <v>30</v>
      </c>
      <c r="E3541" s="20" t="s">
        <v>28</v>
      </c>
      <c r="F3541" s="63">
        <v>22</v>
      </c>
      <c r="G3541" s="70">
        <v>0</v>
      </c>
      <c r="H3541" s="70"/>
      <c r="I3541" s="20"/>
    </row>
    <row r="3542" spans="2:9" x14ac:dyDescent="0.25">
      <c r="B3542" s="69">
        <v>39908</v>
      </c>
      <c r="C3542" s="20" t="s">
        <v>47</v>
      </c>
      <c r="D3542" s="20" t="s">
        <v>30</v>
      </c>
      <c r="E3542" s="20" t="s">
        <v>28</v>
      </c>
      <c r="F3542" s="63">
        <v>1559</v>
      </c>
      <c r="G3542" s="70">
        <v>0</v>
      </c>
      <c r="H3542" s="70"/>
      <c r="I3542" s="20"/>
    </row>
    <row r="3543" spans="2:9" x14ac:dyDescent="0.25">
      <c r="B3543" s="69">
        <v>39908</v>
      </c>
      <c r="C3543" s="20" t="s">
        <v>47</v>
      </c>
      <c r="D3543" s="20" t="s">
        <v>30</v>
      </c>
      <c r="E3543" s="20" t="s">
        <v>28</v>
      </c>
      <c r="F3543" s="63">
        <v>18639</v>
      </c>
      <c r="G3543" s="70">
        <v>0</v>
      </c>
      <c r="H3543" s="70"/>
      <c r="I3543" s="20"/>
    </row>
    <row r="3544" spans="2:9" x14ac:dyDescent="0.25">
      <c r="B3544" s="69">
        <v>39908</v>
      </c>
      <c r="C3544" s="20" t="s">
        <v>47</v>
      </c>
      <c r="D3544" s="20" t="s">
        <v>30</v>
      </c>
      <c r="E3544" s="20" t="s">
        <v>28</v>
      </c>
      <c r="F3544" s="63">
        <v>551</v>
      </c>
      <c r="G3544" s="70">
        <v>0</v>
      </c>
      <c r="H3544" s="70"/>
      <c r="I3544" s="20"/>
    </row>
    <row r="3545" spans="2:9" x14ac:dyDescent="0.25">
      <c r="B3545" s="69">
        <v>39908</v>
      </c>
      <c r="C3545" s="20" t="s">
        <v>47</v>
      </c>
      <c r="D3545" s="20" t="s">
        <v>30</v>
      </c>
      <c r="E3545" s="20" t="s">
        <v>28</v>
      </c>
      <c r="F3545" s="63">
        <v>40</v>
      </c>
      <c r="G3545" s="70">
        <v>0</v>
      </c>
      <c r="H3545" s="70"/>
      <c r="I3545" s="20"/>
    </row>
    <row r="3546" spans="2:9" x14ac:dyDescent="0.25">
      <c r="B3546" s="69">
        <v>39908</v>
      </c>
      <c r="C3546" s="20" t="s">
        <v>47</v>
      </c>
      <c r="D3546" s="20" t="s">
        <v>30</v>
      </c>
      <c r="E3546" s="20" t="s">
        <v>28</v>
      </c>
      <c r="F3546" s="63">
        <v>149</v>
      </c>
      <c r="G3546" s="70">
        <v>0</v>
      </c>
      <c r="H3546" s="70"/>
      <c r="I3546" s="20"/>
    </row>
    <row r="3547" spans="2:9" x14ac:dyDescent="0.25">
      <c r="B3547" s="69">
        <v>39908</v>
      </c>
      <c r="C3547" s="20" t="s">
        <v>47</v>
      </c>
      <c r="D3547" s="20" t="s">
        <v>30</v>
      </c>
      <c r="E3547" s="20" t="s">
        <v>28</v>
      </c>
      <c r="F3547" s="63">
        <v>164</v>
      </c>
      <c r="G3547" s="70">
        <v>0</v>
      </c>
      <c r="H3547" s="70"/>
      <c r="I3547" s="20"/>
    </row>
    <row r="3548" spans="2:9" x14ac:dyDescent="0.25">
      <c r="B3548" s="69">
        <v>39908</v>
      </c>
      <c r="C3548" s="20" t="s">
        <v>47</v>
      </c>
      <c r="D3548" s="20" t="s">
        <v>27</v>
      </c>
      <c r="E3548" s="20" t="s">
        <v>28</v>
      </c>
      <c r="F3548" s="63">
        <v>3933</v>
      </c>
      <c r="G3548" s="70">
        <v>0</v>
      </c>
      <c r="H3548" s="70"/>
      <c r="I3548" s="20"/>
    </row>
    <row r="3549" spans="2:9" x14ac:dyDescent="0.25">
      <c r="B3549" s="69">
        <v>39908</v>
      </c>
      <c r="C3549" s="20" t="s">
        <v>47</v>
      </c>
      <c r="D3549" s="20" t="s">
        <v>27</v>
      </c>
      <c r="E3549" s="20" t="s">
        <v>28</v>
      </c>
      <c r="F3549" s="63">
        <v>174</v>
      </c>
      <c r="G3549" s="70">
        <v>0</v>
      </c>
      <c r="H3549" s="70"/>
      <c r="I3549" s="20"/>
    </row>
    <row r="3550" spans="2:9" x14ac:dyDescent="0.25">
      <c r="B3550" s="69">
        <v>39908</v>
      </c>
      <c r="C3550" s="20" t="s">
        <v>47</v>
      </c>
      <c r="D3550" s="20" t="s">
        <v>27</v>
      </c>
      <c r="E3550" s="20" t="s">
        <v>28</v>
      </c>
      <c r="F3550" s="63">
        <v>104</v>
      </c>
      <c r="G3550" s="70">
        <v>0</v>
      </c>
      <c r="H3550" s="70"/>
      <c r="I3550" s="20"/>
    </row>
    <row r="3551" spans="2:9" x14ac:dyDescent="0.25">
      <c r="B3551" s="69">
        <v>39908</v>
      </c>
      <c r="C3551" s="20" t="s">
        <v>47</v>
      </c>
      <c r="D3551" s="20" t="s">
        <v>27</v>
      </c>
      <c r="E3551" s="20" t="s">
        <v>28</v>
      </c>
      <c r="F3551" s="63">
        <v>2</v>
      </c>
      <c r="G3551" s="70">
        <v>0</v>
      </c>
      <c r="H3551" s="70"/>
      <c r="I3551" s="20"/>
    </row>
    <row r="3552" spans="2:9" x14ac:dyDescent="0.25">
      <c r="B3552" s="69">
        <v>39908</v>
      </c>
      <c r="C3552" s="20" t="s">
        <v>47</v>
      </c>
      <c r="D3552" s="20" t="s">
        <v>27</v>
      </c>
      <c r="E3552" s="20" t="s">
        <v>28</v>
      </c>
      <c r="F3552" s="63">
        <v>12134</v>
      </c>
      <c r="G3552" s="70">
        <v>0</v>
      </c>
      <c r="H3552" s="70"/>
      <c r="I3552" s="20"/>
    </row>
    <row r="3553" spans="2:9" x14ac:dyDescent="0.25">
      <c r="B3553" s="69">
        <v>39908</v>
      </c>
      <c r="C3553" s="20" t="s">
        <v>47</v>
      </c>
      <c r="D3553" s="20" t="s">
        <v>27</v>
      </c>
      <c r="E3553" s="20" t="s">
        <v>28</v>
      </c>
      <c r="F3553" s="63">
        <v>874</v>
      </c>
      <c r="G3553" s="70">
        <v>0</v>
      </c>
      <c r="H3553" s="70"/>
      <c r="I3553" s="20"/>
    </row>
    <row r="3554" spans="2:9" x14ac:dyDescent="0.25">
      <c r="B3554" s="69">
        <v>39908</v>
      </c>
      <c r="C3554" s="20" t="s">
        <v>47</v>
      </c>
      <c r="D3554" s="20" t="s">
        <v>27</v>
      </c>
      <c r="E3554" s="20" t="s">
        <v>28</v>
      </c>
      <c r="F3554" s="63">
        <v>30277</v>
      </c>
      <c r="G3554" s="70">
        <v>0</v>
      </c>
      <c r="H3554" s="70"/>
      <c r="I3554" s="20"/>
    </row>
    <row r="3555" spans="2:9" x14ac:dyDescent="0.25">
      <c r="B3555" s="69">
        <v>39908</v>
      </c>
      <c r="C3555" s="20" t="s">
        <v>47</v>
      </c>
      <c r="D3555" s="20" t="s">
        <v>27</v>
      </c>
      <c r="E3555" s="20" t="s">
        <v>28</v>
      </c>
      <c r="F3555" s="63">
        <v>5</v>
      </c>
      <c r="G3555" s="70">
        <v>0</v>
      </c>
      <c r="H3555" s="70"/>
      <c r="I3555" s="20"/>
    </row>
    <row r="3556" spans="2:9" x14ac:dyDescent="0.25">
      <c r="B3556" s="69">
        <v>39908</v>
      </c>
      <c r="C3556" s="20" t="s">
        <v>47</v>
      </c>
      <c r="D3556" s="20" t="s">
        <v>27</v>
      </c>
      <c r="E3556" s="20" t="s">
        <v>28</v>
      </c>
      <c r="F3556" s="63">
        <v>55397</v>
      </c>
      <c r="G3556" s="70">
        <v>0</v>
      </c>
      <c r="H3556" s="70"/>
      <c r="I3556" s="20"/>
    </row>
    <row r="3557" spans="2:9" x14ac:dyDescent="0.25">
      <c r="B3557" s="69">
        <v>39908</v>
      </c>
      <c r="C3557" s="20" t="s">
        <v>47</v>
      </c>
      <c r="D3557" s="20" t="s">
        <v>27</v>
      </c>
      <c r="E3557" s="20" t="s">
        <v>28</v>
      </c>
      <c r="F3557" s="63">
        <v>737</v>
      </c>
      <c r="G3557" s="70">
        <v>0</v>
      </c>
      <c r="H3557" s="70"/>
      <c r="I3557" s="20"/>
    </row>
    <row r="3558" spans="2:9" x14ac:dyDescent="0.25">
      <c r="B3558" s="69">
        <v>39908</v>
      </c>
      <c r="C3558" s="20" t="s">
        <v>47</v>
      </c>
      <c r="D3558" s="20" t="s">
        <v>27</v>
      </c>
      <c r="E3558" s="20" t="s">
        <v>28</v>
      </c>
      <c r="F3558" s="63">
        <v>903</v>
      </c>
      <c r="G3558" s="70">
        <v>0</v>
      </c>
      <c r="H3558" s="70"/>
      <c r="I3558" s="20"/>
    </row>
    <row r="3559" spans="2:9" x14ac:dyDescent="0.25">
      <c r="B3559" s="69">
        <v>39908</v>
      </c>
      <c r="C3559" s="20" t="s">
        <v>47</v>
      </c>
      <c r="D3559" s="20" t="s">
        <v>27</v>
      </c>
      <c r="E3559" s="20" t="s">
        <v>28</v>
      </c>
      <c r="F3559" s="63">
        <v>151</v>
      </c>
      <c r="G3559" s="70">
        <v>0</v>
      </c>
      <c r="H3559" s="70"/>
      <c r="I3559" s="20"/>
    </row>
    <row r="3560" spans="2:9" x14ac:dyDescent="0.25">
      <c r="B3560" s="69">
        <v>39908</v>
      </c>
      <c r="C3560" s="20" t="s">
        <v>47</v>
      </c>
      <c r="D3560" s="20" t="s">
        <v>27</v>
      </c>
      <c r="E3560" s="20" t="s">
        <v>28</v>
      </c>
      <c r="F3560" s="63">
        <v>61</v>
      </c>
      <c r="G3560" s="70">
        <v>0</v>
      </c>
      <c r="H3560" s="70"/>
      <c r="I3560" s="20"/>
    </row>
    <row r="3561" spans="2:9" x14ac:dyDescent="0.25">
      <c r="B3561" s="69">
        <v>39908</v>
      </c>
      <c r="C3561" s="20" t="s">
        <v>47</v>
      </c>
      <c r="D3561" s="20" t="s">
        <v>27</v>
      </c>
      <c r="E3561" s="20" t="s">
        <v>28</v>
      </c>
      <c r="F3561" s="63">
        <v>14286</v>
      </c>
      <c r="G3561" s="70">
        <v>0</v>
      </c>
      <c r="H3561" s="70"/>
      <c r="I3561" s="20"/>
    </row>
    <row r="3562" spans="2:9" x14ac:dyDescent="0.25">
      <c r="B3562" s="69">
        <v>39908</v>
      </c>
      <c r="C3562" s="20" t="s">
        <v>47</v>
      </c>
      <c r="D3562" s="20" t="s">
        <v>29</v>
      </c>
      <c r="E3562" s="20" t="s">
        <v>28</v>
      </c>
      <c r="F3562" s="63">
        <v>17796</v>
      </c>
      <c r="G3562" s="70">
        <v>0</v>
      </c>
      <c r="H3562" s="70"/>
      <c r="I3562" s="20"/>
    </row>
    <row r="3563" spans="2:9" x14ac:dyDescent="0.25">
      <c r="B3563" s="69">
        <v>39908</v>
      </c>
      <c r="C3563" s="20" t="s">
        <v>47</v>
      </c>
      <c r="D3563" s="20" t="s">
        <v>29</v>
      </c>
      <c r="E3563" s="20" t="s">
        <v>28</v>
      </c>
      <c r="F3563" s="63">
        <v>2220</v>
      </c>
      <c r="G3563" s="70">
        <v>0</v>
      </c>
      <c r="H3563" s="70"/>
      <c r="I3563" s="20"/>
    </row>
    <row r="3564" spans="2:9" x14ac:dyDescent="0.25">
      <c r="B3564" s="69">
        <v>39908</v>
      </c>
      <c r="C3564" s="20" t="s">
        <v>47</v>
      </c>
      <c r="D3564" s="20" t="s">
        <v>29</v>
      </c>
      <c r="E3564" s="20" t="s">
        <v>28</v>
      </c>
      <c r="F3564" s="63">
        <v>365</v>
      </c>
      <c r="G3564" s="70">
        <v>0</v>
      </c>
      <c r="H3564" s="70"/>
      <c r="I3564" s="20"/>
    </row>
    <row r="3565" spans="2:9" x14ac:dyDescent="0.25">
      <c r="B3565" s="69">
        <v>39908</v>
      </c>
      <c r="C3565" s="20" t="s">
        <v>47</v>
      </c>
      <c r="D3565" s="20" t="s">
        <v>29</v>
      </c>
      <c r="E3565" s="20" t="s">
        <v>28</v>
      </c>
      <c r="F3565" s="63">
        <v>1314</v>
      </c>
      <c r="G3565" s="70">
        <v>0</v>
      </c>
      <c r="H3565" s="70"/>
      <c r="I3565" s="20"/>
    </row>
    <row r="3566" spans="2:9" x14ac:dyDescent="0.25">
      <c r="B3566" s="69">
        <v>39908</v>
      </c>
      <c r="C3566" s="20" t="s">
        <v>47</v>
      </c>
      <c r="D3566" s="20" t="s">
        <v>29</v>
      </c>
      <c r="E3566" s="20" t="s">
        <v>28</v>
      </c>
      <c r="F3566" s="63">
        <v>34</v>
      </c>
      <c r="G3566" s="70">
        <v>0</v>
      </c>
      <c r="H3566" s="70"/>
      <c r="I3566" s="20"/>
    </row>
    <row r="3567" spans="2:9" x14ac:dyDescent="0.25">
      <c r="B3567" s="69">
        <v>39908</v>
      </c>
      <c r="C3567" s="20" t="s">
        <v>47</v>
      </c>
      <c r="D3567" s="20" t="s">
        <v>29</v>
      </c>
      <c r="E3567" s="20" t="s">
        <v>28</v>
      </c>
      <c r="F3567" s="63">
        <v>38700</v>
      </c>
      <c r="G3567" s="70">
        <v>0</v>
      </c>
      <c r="H3567" s="70"/>
      <c r="I3567" s="20"/>
    </row>
    <row r="3568" spans="2:9" x14ac:dyDescent="0.25">
      <c r="B3568" s="69">
        <v>39908</v>
      </c>
      <c r="C3568" s="20" t="s">
        <v>47</v>
      </c>
      <c r="D3568" s="20" t="s">
        <v>29</v>
      </c>
      <c r="E3568" s="20" t="s">
        <v>28</v>
      </c>
      <c r="F3568" s="63">
        <v>98</v>
      </c>
      <c r="G3568" s="70">
        <v>0</v>
      </c>
      <c r="H3568" s="70"/>
      <c r="I3568" s="20"/>
    </row>
    <row r="3569" spans="2:9" x14ac:dyDescent="0.25">
      <c r="B3569" s="69">
        <v>39908</v>
      </c>
      <c r="C3569" s="20" t="s">
        <v>47</v>
      </c>
      <c r="D3569" s="20" t="s">
        <v>29</v>
      </c>
      <c r="E3569" s="20" t="s">
        <v>28</v>
      </c>
      <c r="F3569" s="63">
        <v>138490</v>
      </c>
      <c r="G3569" s="70">
        <v>0</v>
      </c>
      <c r="H3569" s="70"/>
      <c r="I3569" s="20"/>
    </row>
    <row r="3570" spans="2:9" x14ac:dyDescent="0.25">
      <c r="B3570" s="69">
        <v>39908</v>
      </c>
      <c r="C3570" s="20" t="s">
        <v>47</v>
      </c>
      <c r="D3570" s="20" t="s">
        <v>29</v>
      </c>
      <c r="E3570" s="20" t="s">
        <v>28</v>
      </c>
      <c r="F3570" s="63">
        <v>8</v>
      </c>
      <c r="G3570" s="70">
        <v>0</v>
      </c>
      <c r="H3570" s="70"/>
      <c r="I3570" s="20"/>
    </row>
    <row r="3571" spans="2:9" x14ac:dyDescent="0.25">
      <c r="B3571" s="69">
        <v>39908</v>
      </c>
      <c r="C3571" s="20" t="s">
        <v>47</v>
      </c>
      <c r="D3571" s="20" t="s">
        <v>29</v>
      </c>
      <c r="E3571" s="20" t="s">
        <v>28</v>
      </c>
      <c r="F3571" s="63">
        <v>15</v>
      </c>
      <c r="G3571" s="70">
        <v>0</v>
      </c>
      <c r="H3571" s="70"/>
      <c r="I3571" s="20"/>
    </row>
    <row r="3572" spans="2:9" x14ac:dyDescent="0.25">
      <c r="B3572" s="69">
        <v>39908</v>
      </c>
      <c r="C3572" s="20" t="s">
        <v>47</v>
      </c>
      <c r="D3572" s="20" t="s">
        <v>29</v>
      </c>
      <c r="E3572" s="20" t="s">
        <v>28</v>
      </c>
      <c r="F3572" s="63">
        <v>131383</v>
      </c>
      <c r="G3572" s="70">
        <v>0</v>
      </c>
      <c r="H3572" s="70"/>
      <c r="I3572" s="20"/>
    </row>
    <row r="3573" spans="2:9" x14ac:dyDescent="0.25">
      <c r="B3573" s="69">
        <v>39908</v>
      </c>
      <c r="C3573" s="20" t="s">
        <v>47</v>
      </c>
      <c r="D3573" s="20" t="s">
        <v>29</v>
      </c>
      <c r="E3573" s="20" t="s">
        <v>28</v>
      </c>
      <c r="F3573" s="63">
        <v>1453</v>
      </c>
      <c r="G3573" s="70">
        <v>0</v>
      </c>
      <c r="H3573" s="70"/>
      <c r="I3573" s="20"/>
    </row>
    <row r="3574" spans="2:9" x14ac:dyDescent="0.25">
      <c r="B3574" s="69">
        <v>39908</v>
      </c>
      <c r="C3574" s="20" t="s">
        <v>47</v>
      </c>
      <c r="D3574" s="20" t="s">
        <v>29</v>
      </c>
      <c r="E3574" s="20" t="s">
        <v>28</v>
      </c>
      <c r="F3574" s="63">
        <v>1634</v>
      </c>
      <c r="G3574" s="70">
        <v>0</v>
      </c>
      <c r="H3574" s="70"/>
      <c r="I3574" s="20"/>
    </row>
    <row r="3575" spans="2:9" x14ac:dyDescent="0.25">
      <c r="B3575" s="69">
        <v>39908</v>
      </c>
      <c r="C3575" s="20" t="s">
        <v>47</v>
      </c>
      <c r="D3575" s="20" t="s">
        <v>29</v>
      </c>
      <c r="E3575" s="20" t="s">
        <v>28</v>
      </c>
      <c r="F3575" s="63">
        <v>7747</v>
      </c>
      <c r="G3575" s="70">
        <v>0</v>
      </c>
      <c r="H3575" s="70"/>
      <c r="I3575" s="20"/>
    </row>
    <row r="3576" spans="2:9" x14ac:dyDescent="0.25">
      <c r="B3576" s="69">
        <v>39908</v>
      </c>
      <c r="C3576" s="20" t="s">
        <v>47</v>
      </c>
      <c r="D3576" s="20" t="s">
        <v>29</v>
      </c>
      <c r="E3576" s="20" t="s">
        <v>28</v>
      </c>
      <c r="F3576" s="63">
        <v>175</v>
      </c>
      <c r="G3576" s="70">
        <v>0</v>
      </c>
      <c r="H3576" s="70"/>
      <c r="I3576" s="20"/>
    </row>
    <row r="3577" spans="2:9" x14ac:dyDescent="0.25">
      <c r="B3577" s="69">
        <v>39908</v>
      </c>
      <c r="C3577" s="20" t="s">
        <v>47</v>
      </c>
      <c r="D3577" s="20" t="s">
        <v>29</v>
      </c>
      <c r="E3577" s="20" t="s">
        <v>28</v>
      </c>
      <c r="F3577" s="63">
        <v>4312</v>
      </c>
      <c r="G3577" s="70">
        <v>0</v>
      </c>
      <c r="H3577" s="70"/>
      <c r="I3577" s="20"/>
    </row>
    <row r="3578" spans="2:9" x14ac:dyDescent="0.25">
      <c r="B3578" s="69">
        <v>39908</v>
      </c>
      <c r="C3578" s="20" t="s">
        <v>47</v>
      </c>
      <c r="D3578" s="20" t="s">
        <v>29</v>
      </c>
      <c r="E3578" s="20" t="s">
        <v>28</v>
      </c>
      <c r="F3578" s="63">
        <v>14727</v>
      </c>
      <c r="G3578" s="70">
        <v>0</v>
      </c>
      <c r="H3578" s="70"/>
      <c r="I3578" s="20"/>
    </row>
    <row r="3579" spans="2:9" x14ac:dyDescent="0.25">
      <c r="B3579" s="69">
        <v>39908</v>
      </c>
      <c r="C3579" s="20" t="s">
        <v>47</v>
      </c>
      <c r="D3579" s="20" t="s">
        <v>29</v>
      </c>
      <c r="E3579" s="20" t="s">
        <v>28</v>
      </c>
      <c r="F3579" s="63">
        <v>234</v>
      </c>
      <c r="G3579" s="70">
        <v>0</v>
      </c>
      <c r="H3579" s="70"/>
      <c r="I3579" s="20"/>
    </row>
    <row r="3580" spans="2:9" x14ac:dyDescent="0.25">
      <c r="B3580" s="69">
        <v>39908</v>
      </c>
      <c r="C3580" s="20" t="s">
        <v>47</v>
      </c>
      <c r="D3580" s="20" t="s">
        <v>29</v>
      </c>
      <c r="E3580" s="20" t="s">
        <v>28</v>
      </c>
      <c r="F3580" s="63">
        <v>55</v>
      </c>
      <c r="G3580" s="70">
        <v>0</v>
      </c>
      <c r="H3580" s="70"/>
      <c r="I3580" s="20"/>
    </row>
    <row r="3581" spans="2:9" x14ac:dyDescent="0.25">
      <c r="B3581" s="69">
        <v>39908</v>
      </c>
      <c r="C3581" s="20" t="s">
        <v>47</v>
      </c>
      <c r="D3581" s="20" t="s">
        <v>29</v>
      </c>
      <c r="E3581" s="20" t="s">
        <v>28</v>
      </c>
      <c r="F3581" s="63">
        <v>10197</v>
      </c>
      <c r="G3581" s="70">
        <v>0</v>
      </c>
      <c r="H3581" s="70"/>
      <c r="I3581" s="20"/>
    </row>
    <row r="3582" spans="2:9" x14ac:dyDescent="0.25">
      <c r="B3582" s="69">
        <v>39908</v>
      </c>
      <c r="C3582" s="20" t="s">
        <v>47</v>
      </c>
      <c r="D3582" s="20" t="s">
        <v>29</v>
      </c>
      <c r="E3582" s="20" t="s">
        <v>28</v>
      </c>
      <c r="F3582" s="63">
        <v>456</v>
      </c>
      <c r="G3582" s="70">
        <v>0</v>
      </c>
      <c r="H3582" s="70"/>
      <c r="I3582" s="20"/>
    </row>
    <row r="3583" spans="2:9" x14ac:dyDescent="0.25">
      <c r="B3583" s="69">
        <v>39908</v>
      </c>
      <c r="C3583" s="20" t="s">
        <v>47</v>
      </c>
      <c r="D3583" s="20" t="s">
        <v>30</v>
      </c>
      <c r="E3583" s="20" t="s">
        <v>28</v>
      </c>
      <c r="F3583" s="63">
        <v>18145</v>
      </c>
      <c r="G3583" s="70">
        <v>0</v>
      </c>
      <c r="H3583" s="70"/>
      <c r="I3583" s="20"/>
    </row>
    <row r="3584" spans="2:9" x14ac:dyDescent="0.25">
      <c r="B3584" s="69">
        <v>39908</v>
      </c>
      <c r="C3584" s="20" t="s">
        <v>47</v>
      </c>
      <c r="D3584" s="20" t="s">
        <v>30</v>
      </c>
      <c r="E3584" s="20" t="s">
        <v>28</v>
      </c>
      <c r="F3584" s="63">
        <v>2869</v>
      </c>
      <c r="G3584" s="70">
        <v>0</v>
      </c>
      <c r="H3584" s="70"/>
      <c r="I3584" s="20"/>
    </row>
    <row r="3585" spans="2:9" x14ac:dyDescent="0.25">
      <c r="B3585" s="69">
        <v>39908</v>
      </c>
      <c r="C3585" s="20" t="s">
        <v>47</v>
      </c>
      <c r="D3585" s="20" t="s">
        <v>30</v>
      </c>
      <c r="E3585" s="20" t="s">
        <v>28</v>
      </c>
      <c r="F3585" s="63">
        <v>565</v>
      </c>
      <c r="G3585" s="70">
        <v>0</v>
      </c>
      <c r="H3585" s="70"/>
      <c r="I3585" s="20"/>
    </row>
    <row r="3586" spans="2:9" x14ac:dyDescent="0.25">
      <c r="B3586" s="69">
        <v>39908</v>
      </c>
      <c r="C3586" s="20" t="s">
        <v>47</v>
      </c>
      <c r="D3586" s="20" t="s">
        <v>30</v>
      </c>
      <c r="E3586" s="20" t="s">
        <v>28</v>
      </c>
      <c r="F3586" s="63">
        <v>1752</v>
      </c>
      <c r="G3586" s="70">
        <v>0</v>
      </c>
      <c r="H3586" s="70"/>
      <c r="I3586" s="20"/>
    </row>
    <row r="3587" spans="2:9" x14ac:dyDescent="0.25">
      <c r="B3587" s="69">
        <v>39908</v>
      </c>
      <c r="C3587" s="20" t="s">
        <v>47</v>
      </c>
      <c r="D3587" s="20" t="s">
        <v>30</v>
      </c>
      <c r="E3587" s="20" t="s">
        <v>28</v>
      </c>
      <c r="F3587" s="63">
        <v>38</v>
      </c>
      <c r="G3587" s="70">
        <v>0</v>
      </c>
      <c r="H3587" s="70"/>
      <c r="I3587" s="20"/>
    </row>
    <row r="3588" spans="2:9" x14ac:dyDescent="0.25">
      <c r="B3588" s="69">
        <v>39908</v>
      </c>
      <c r="C3588" s="20" t="s">
        <v>47</v>
      </c>
      <c r="D3588" s="20" t="s">
        <v>30</v>
      </c>
      <c r="E3588" s="20" t="s">
        <v>28</v>
      </c>
      <c r="F3588" s="63">
        <v>57271</v>
      </c>
      <c r="G3588" s="70">
        <v>0</v>
      </c>
      <c r="H3588" s="70"/>
      <c r="I3588" s="20"/>
    </row>
    <row r="3589" spans="2:9" x14ac:dyDescent="0.25">
      <c r="B3589" s="69">
        <v>39908</v>
      </c>
      <c r="C3589" s="20" t="s">
        <v>47</v>
      </c>
      <c r="D3589" s="20" t="s">
        <v>30</v>
      </c>
      <c r="E3589" s="20" t="s">
        <v>28</v>
      </c>
      <c r="F3589" s="63">
        <v>1078</v>
      </c>
      <c r="G3589" s="70">
        <v>0</v>
      </c>
      <c r="H3589" s="70"/>
      <c r="I3589" s="20"/>
    </row>
    <row r="3590" spans="2:9" x14ac:dyDescent="0.25">
      <c r="B3590" s="69">
        <v>39908</v>
      </c>
      <c r="C3590" s="20" t="s">
        <v>47</v>
      </c>
      <c r="D3590" s="20" t="s">
        <v>30</v>
      </c>
      <c r="E3590" s="20" t="s">
        <v>28</v>
      </c>
      <c r="F3590" s="63">
        <v>261747</v>
      </c>
      <c r="G3590" s="70">
        <v>0</v>
      </c>
      <c r="H3590" s="70"/>
      <c r="I3590" s="20"/>
    </row>
    <row r="3591" spans="2:9" x14ac:dyDescent="0.25">
      <c r="B3591" s="69">
        <v>39908</v>
      </c>
      <c r="C3591" s="20" t="s">
        <v>47</v>
      </c>
      <c r="D3591" s="20" t="s">
        <v>30</v>
      </c>
      <c r="E3591" s="20" t="s">
        <v>28</v>
      </c>
      <c r="F3591" s="63">
        <v>11</v>
      </c>
      <c r="G3591" s="70">
        <v>0</v>
      </c>
      <c r="H3591" s="70"/>
      <c r="I3591" s="20"/>
    </row>
    <row r="3592" spans="2:9" x14ac:dyDescent="0.25">
      <c r="B3592" s="69">
        <v>39908</v>
      </c>
      <c r="C3592" s="20" t="s">
        <v>47</v>
      </c>
      <c r="D3592" s="20" t="s">
        <v>30</v>
      </c>
      <c r="E3592" s="20" t="s">
        <v>28</v>
      </c>
      <c r="F3592" s="63">
        <v>18</v>
      </c>
      <c r="G3592" s="70">
        <v>0</v>
      </c>
      <c r="H3592" s="70"/>
      <c r="I3592" s="20"/>
    </row>
    <row r="3593" spans="2:9" x14ac:dyDescent="0.25">
      <c r="B3593" s="69">
        <v>39908</v>
      </c>
      <c r="C3593" s="20" t="s">
        <v>47</v>
      </c>
      <c r="D3593" s="20" t="s">
        <v>30</v>
      </c>
      <c r="E3593" s="20" t="s">
        <v>28</v>
      </c>
      <c r="F3593" s="63">
        <v>199281</v>
      </c>
      <c r="G3593" s="70">
        <v>0</v>
      </c>
      <c r="H3593" s="70"/>
      <c r="I3593" s="20"/>
    </row>
    <row r="3594" spans="2:9" x14ac:dyDescent="0.25">
      <c r="B3594" s="69">
        <v>39908</v>
      </c>
      <c r="C3594" s="20" t="s">
        <v>47</v>
      </c>
      <c r="D3594" s="20" t="s">
        <v>30</v>
      </c>
      <c r="E3594" s="20" t="s">
        <v>28</v>
      </c>
      <c r="F3594" s="63">
        <v>1123</v>
      </c>
      <c r="G3594" s="70">
        <v>0</v>
      </c>
      <c r="H3594" s="70"/>
      <c r="I3594" s="20"/>
    </row>
    <row r="3595" spans="2:9" x14ac:dyDescent="0.25">
      <c r="B3595" s="69">
        <v>39908</v>
      </c>
      <c r="C3595" s="20" t="s">
        <v>47</v>
      </c>
      <c r="D3595" s="20" t="s">
        <v>30</v>
      </c>
      <c r="E3595" s="20" t="s">
        <v>28</v>
      </c>
      <c r="F3595" s="63">
        <v>1812</v>
      </c>
      <c r="G3595" s="70">
        <v>0</v>
      </c>
      <c r="H3595" s="70"/>
      <c r="I3595" s="20"/>
    </row>
    <row r="3596" spans="2:9" x14ac:dyDescent="0.25">
      <c r="B3596" s="69">
        <v>39908</v>
      </c>
      <c r="C3596" s="20" t="s">
        <v>47</v>
      </c>
      <c r="D3596" s="20" t="s">
        <v>30</v>
      </c>
      <c r="E3596" s="20" t="s">
        <v>28</v>
      </c>
      <c r="F3596" s="63">
        <v>7803</v>
      </c>
      <c r="G3596" s="70">
        <v>0</v>
      </c>
      <c r="H3596" s="70"/>
      <c r="I3596" s="20"/>
    </row>
    <row r="3597" spans="2:9" x14ac:dyDescent="0.25">
      <c r="B3597" s="69">
        <v>39908</v>
      </c>
      <c r="C3597" s="20" t="s">
        <v>47</v>
      </c>
      <c r="D3597" s="20" t="s">
        <v>30</v>
      </c>
      <c r="E3597" s="20" t="s">
        <v>28</v>
      </c>
      <c r="F3597" s="63">
        <v>152</v>
      </c>
      <c r="G3597" s="70">
        <v>0</v>
      </c>
      <c r="H3597" s="70"/>
      <c r="I3597" s="20"/>
    </row>
    <row r="3598" spans="2:9" x14ac:dyDescent="0.25">
      <c r="B3598" s="69">
        <v>39908</v>
      </c>
      <c r="C3598" s="20" t="s">
        <v>47</v>
      </c>
      <c r="D3598" s="20" t="s">
        <v>30</v>
      </c>
      <c r="E3598" s="20" t="s">
        <v>28</v>
      </c>
      <c r="F3598" s="63">
        <v>4384</v>
      </c>
      <c r="G3598" s="70">
        <v>0</v>
      </c>
      <c r="H3598" s="70"/>
      <c r="I3598" s="20"/>
    </row>
    <row r="3599" spans="2:9" x14ac:dyDescent="0.25">
      <c r="B3599" s="69">
        <v>39908</v>
      </c>
      <c r="C3599" s="20" t="s">
        <v>47</v>
      </c>
      <c r="D3599" s="20" t="s">
        <v>30</v>
      </c>
      <c r="E3599" s="20" t="s">
        <v>28</v>
      </c>
      <c r="F3599" s="63">
        <v>14261</v>
      </c>
      <c r="G3599" s="70">
        <v>0</v>
      </c>
      <c r="H3599" s="70"/>
      <c r="I3599" s="20"/>
    </row>
    <row r="3600" spans="2:9" x14ac:dyDescent="0.25">
      <c r="B3600" s="69">
        <v>39908</v>
      </c>
      <c r="C3600" s="20" t="s">
        <v>47</v>
      </c>
      <c r="D3600" s="20" t="s">
        <v>30</v>
      </c>
      <c r="E3600" s="20" t="s">
        <v>28</v>
      </c>
      <c r="F3600" s="63">
        <v>266</v>
      </c>
      <c r="G3600" s="70">
        <v>0</v>
      </c>
      <c r="H3600" s="70"/>
      <c r="I3600" s="20"/>
    </row>
    <row r="3601" spans="2:9" x14ac:dyDescent="0.25">
      <c r="B3601" s="69">
        <v>39908</v>
      </c>
      <c r="C3601" s="20" t="s">
        <v>47</v>
      </c>
      <c r="D3601" s="20" t="s">
        <v>30</v>
      </c>
      <c r="E3601" s="20" t="s">
        <v>28</v>
      </c>
      <c r="F3601" s="63">
        <v>80</v>
      </c>
      <c r="G3601" s="70">
        <v>0</v>
      </c>
      <c r="H3601" s="70"/>
      <c r="I3601" s="20"/>
    </row>
    <row r="3602" spans="2:9" x14ac:dyDescent="0.25">
      <c r="B3602" s="69">
        <v>39908</v>
      </c>
      <c r="C3602" s="20" t="s">
        <v>47</v>
      </c>
      <c r="D3602" s="20" t="s">
        <v>30</v>
      </c>
      <c r="E3602" s="20" t="s">
        <v>28</v>
      </c>
      <c r="F3602" s="63">
        <v>281</v>
      </c>
      <c r="G3602" s="70">
        <v>0</v>
      </c>
      <c r="H3602" s="70"/>
      <c r="I3602" s="20"/>
    </row>
    <row r="3603" spans="2:9" x14ac:dyDescent="0.25">
      <c r="B3603" s="69">
        <v>39908</v>
      </c>
      <c r="C3603" s="20" t="s">
        <v>47</v>
      </c>
      <c r="D3603" s="20" t="s">
        <v>30</v>
      </c>
      <c r="E3603" s="20" t="s">
        <v>28</v>
      </c>
      <c r="F3603" s="63">
        <v>431</v>
      </c>
      <c r="G3603" s="70">
        <v>0</v>
      </c>
      <c r="H3603" s="70"/>
      <c r="I3603" s="20"/>
    </row>
    <row r="3604" spans="2:9" x14ac:dyDescent="0.25">
      <c r="B3604" s="69">
        <v>39908</v>
      </c>
      <c r="C3604" s="20" t="s">
        <v>39</v>
      </c>
      <c r="D3604" s="20" t="s">
        <v>29</v>
      </c>
      <c r="E3604" s="20" t="s">
        <v>28</v>
      </c>
      <c r="F3604" s="63">
        <v>30028</v>
      </c>
      <c r="G3604" s="70">
        <v>0</v>
      </c>
      <c r="H3604" s="70"/>
      <c r="I3604" s="20"/>
    </row>
    <row r="3605" spans="2:9" x14ac:dyDescent="0.25">
      <c r="B3605" s="69">
        <v>39908</v>
      </c>
      <c r="C3605" s="20" t="s">
        <v>39</v>
      </c>
      <c r="D3605" s="20" t="s">
        <v>29</v>
      </c>
      <c r="E3605" s="20" t="s">
        <v>28</v>
      </c>
      <c r="F3605" s="63">
        <v>72703</v>
      </c>
      <c r="G3605" s="70">
        <v>0</v>
      </c>
      <c r="H3605" s="70"/>
      <c r="I3605" s="20"/>
    </row>
    <row r="3606" spans="2:9" x14ac:dyDescent="0.25">
      <c r="B3606" s="69">
        <v>39908</v>
      </c>
      <c r="C3606" s="20" t="s">
        <v>39</v>
      </c>
      <c r="D3606" s="20" t="s">
        <v>30</v>
      </c>
      <c r="E3606" s="20" t="s">
        <v>28</v>
      </c>
      <c r="F3606" s="63">
        <v>94584</v>
      </c>
      <c r="G3606" s="70">
        <v>0</v>
      </c>
      <c r="H3606" s="70"/>
      <c r="I3606" s="20"/>
    </row>
    <row r="3607" spans="2:9" x14ac:dyDescent="0.25">
      <c r="B3607" s="69">
        <v>39908</v>
      </c>
      <c r="C3607" s="20" t="s">
        <v>26</v>
      </c>
      <c r="D3607" s="20" t="s">
        <v>27</v>
      </c>
      <c r="E3607" s="20" t="s">
        <v>28</v>
      </c>
      <c r="F3607" s="63">
        <v>1000</v>
      </c>
      <c r="G3607" s="70">
        <v>214.66</v>
      </c>
      <c r="H3607" s="70"/>
      <c r="I3607" s="20"/>
    </row>
    <row r="3608" spans="2:9" x14ac:dyDescent="0.25">
      <c r="B3608" s="69">
        <v>39908</v>
      </c>
      <c r="C3608" s="20" t="s">
        <v>26</v>
      </c>
      <c r="D3608" s="20" t="s">
        <v>27</v>
      </c>
      <c r="E3608" s="20" t="s">
        <v>28</v>
      </c>
      <c r="F3608" s="63">
        <v>1000</v>
      </c>
      <c r="G3608" s="70">
        <v>214.66</v>
      </c>
      <c r="H3608" s="70"/>
      <c r="I3608" s="20"/>
    </row>
    <row r="3609" spans="2:9" x14ac:dyDescent="0.25">
      <c r="B3609" s="69">
        <v>39908</v>
      </c>
      <c r="C3609" s="20" t="s">
        <v>26</v>
      </c>
      <c r="D3609" s="20" t="s">
        <v>27</v>
      </c>
      <c r="E3609" s="20" t="s">
        <v>28</v>
      </c>
      <c r="F3609" s="63">
        <v>1000</v>
      </c>
      <c r="G3609" s="70">
        <v>245.39</v>
      </c>
      <c r="H3609" s="70"/>
      <c r="I3609" s="20"/>
    </row>
    <row r="3610" spans="2:9" x14ac:dyDescent="0.25">
      <c r="B3610" s="69">
        <v>39908</v>
      </c>
      <c r="C3610" s="20" t="s">
        <v>26</v>
      </c>
      <c r="D3610" s="20" t="s">
        <v>27</v>
      </c>
      <c r="E3610" s="20" t="s">
        <v>28</v>
      </c>
      <c r="F3610" s="63">
        <v>1000</v>
      </c>
      <c r="G3610" s="70">
        <v>245.39</v>
      </c>
      <c r="H3610" s="70"/>
      <c r="I3610" s="20"/>
    </row>
    <row r="3611" spans="2:9" x14ac:dyDescent="0.25">
      <c r="B3611" s="69">
        <v>39908</v>
      </c>
      <c r="C3611" s="20" t="s">
        <v>26</v>
      </c>
      <c r="D3611" s="20" t="s">
        <v>27</v>
      </c>
      <c r="E3611" s="20" t="s">
        <v>28</v>
      </c>
      <c r="F3611" s="63">
        <v>1000</v>
      </c>
      <c r="G3611" s="70">
        <v>134.46</v>
      </c>
      <c r="H3611" s="70"/>
      <c r="I3611" s="20"/>
    </row>
    <row r="3612" spans="2:9" x14ac:dyDescent="0.25">
      <c r="B3612" s="69">
        <v>39908</v>
      </c>
      <c r="C3612" s="20" t="s">
        <v>26</v>
      </c>
      <c r="D3612" s="20" t="s">
        <v>27</v>
      </c>
      <c r="E3612" s="20" t="s">
        <v>28</v>
      </c>
      <c r="F3612" s="63">
        <v>1000</v>
      </c>
      <c r="G3612" s="70">
        <v>134.46</v>
      </c>
      <c r="H3612" s="70"/>
      <c r="I3612" s="20"/>
    </row>
    <row r="3613" spans="2:9" x14ac:dyDescent="0.25">
      <c r="B3613" s="69">
        <v>39908</v>
      </c>
      <c r="C3613" s="20" t="s">
        <v>26</v>
      </c>
      <c r="D3613" s="20" t="s">
        <v>29</v>
      </c>
      <c r="E3613" s="20" t="s">
        <v>28</v>
      </c>
      <c r="F3613" s="63">
        <v>1000</v>
      </c>
      <c r="G3613" s="70">
        <v>146.96</v>
      </c>
      <c r="H3613" s="70"/>
      <c r="I3613" s="20"/>
    </row>
    <row r="3614" spans="2:9" x14ac:dyDescent="0.25">
      <c r="B3614" s="69">
        <v>39908</v>
      </c>
      <c r="C3614" s="20" t="s">
        <v>26</v>
      </c>
      <c r="D3614" s="20" t="s">
        <v>29</v>
      </c>
      <c r="E3614" s="20" t="s">
        <v>28</v>
      </c>
      <c r="F3614" s="63">
        <v>1000</v>
      </c>
      <c r="G3614" s="70">
        <v>146.96</v>
      </c>
      <c r="H3614" s="70"/>
      <c r="I3614" s="20"/>
    </row>
    <row r="3615" spans="2:9" x14ac:dyDescent="0.25">
      <c r="B3615" s="69">
        <v>39908</v>
      </c>
      <c r="C3615" s="20" t="s">
        <v>26</v>
      </c>
      <c r="D3615" s="20" t="s">
        <v>29</v>
      </c>
      <c r="E3615" s="20" t="s">
        <v>28</v>
      </c>
      <c r="F3615" s="63">
        <v>1000</v>
      </c>
      <c r="G3615" s="70">
        <v>360.68</v>
      </c>
      <c r="H3615" s="70"/>
      <c r="I3615" s="20"/>
    </row>
    <row r="3616" spans="2:9" x14ac:dyDescent="0.25">
      <c r="B3616" s="69">
        <v>39908</v>
      </c>
      <c r="C3616" s="20" t="s">
        <v>26</v>
      </c>
      <c r="D3616" s="20" t="s">
        <v>29</v>
      </c>
      <c r="E3616" s="20" t="s">
        <v>28</v>
      </c>
      <c r="F3616" s="63">
        <v>1000</v>
      </c>
      <c r="G3616" s="70">
        <v>360.68</v>
      </c>
      <c r="H3616" s="70"/>
      <c r="I3616" s="20"/>
    </row>
    <row r="3617" spans="2:9" x14ac:dyDescent="0.25">
      <c r="B3617" s="69">
        <v>39908</v>
      </c>
      <c r="C3617" s="20" t="s">
        <v>26</v>
      </c>
      <c r="D3617" s="20" t="s">
        <v>29</v>
      </c>
      <c r="E3617" s="20" t="s">
        <v>28</v>
      </c>
      <c r="F3617" s="63">
        <v>1000</v>
      </c>
      <c r="G3617" s="70">
        <v>86.64</v>
      </c>
      <c r="H3617" s="70"/>
      <c r="I3617" s="20"/>
    </row>
    <row r="3618" spans="2:9" x14ac:dyDescent="0.25">
      <c r="B3618" s="69">
        <v>39908</v>
      </c>
      <c r="C3618" s="20" t="s">
        <v>26</v>
      </c>
      <c r="D3618" s="20" t="s">
        <v>29</v>
      </c>
      <c r="E3618" s="20" t="s">
        <v>28</v>
      </c>
      <c r="F3618" s="63">
        <v>1000</v>
      </c>
      <c r="G3618" s="70">
        <v>86.64</v>
      </c>
      <c r="H3618" s="70"/>
      <c r="I3618" s="20"/>
    </row>
    <row r="3619" spans="2:9" x14ac:dyDescent="0.25">
      <c r="B3619" s="69">
        <v>39908</v>
      </c>
      <c r="C3619" s="20" t="s">
        <v>26</v>
      </c>
      <c r="D3619" s="20" t="s">
        <v>30</v>
      </c>
      <c r="E3619" s="20" t="s">
        <v>28</v>
      </c>
      <c r="F3619" s="63">
        <v>1000</v>
      </c>
      <c r="G3619" s="70">
        <v>3.25</v>
      </c>
      <c r="H3619" s="70"/>
      <c r="I3619" s="20"/>
    </row>
    <row r="3620" spans="2:9" x14ac:dyDescent="0.25">
      <c r="B3620" s="69">
        <v>39908</v>
      </c>
      <c r="C3620" s="20" t="s">
        <v>26</v>
      </c>
      <c r="D3620" s="20" t="s">
        <v>30</v>
      </c>
      <c r="E3620" s="20" t="s">
        <v>28</v>
      </c>
      <c r="F3620" s="63">
        <v>1000</v>
      </c>
      <c r="G3620" s="70">
        <v>3.25</v>
      </c>
      <c r="H3620" s="70"/>
      <c r="I3620" s="20"/>
    </row>
    <row r="3621" spans="2:9" x14ac:dyDescent="0.25">
      <c r="B3621" s="69">
        <v>39908</v>
      </c>
      <c r="C3621" s="20" t="s">
        <v>26</v>
      </c>
      <c r="D3621" s="20" t="s">
        <v>30</v>
      </c>
      <c r="E3621" s="20" t="s">
        <v>28</v>
      </c>
      <c r="F3621" s="63">
        <v>1000</v>
      </c>
      <c r="G3621" s="70">
        <v>334.02</v>
      </c>
      <c r="H3621" s="70"/>
      <c r="I3621" s="20"/>
    </row>
    <row r="3622" spans="2:9" x14ac:dyDescent="0.25">
      <c r="B3622" s="69">
        <v>39908</v>
      </c>
      <c r="C3622" s="20" t="s">
        <v>26</v>
      </c>
      <c r="D3622" s="20" t="s">
        <v>30</v>
      </c>
      <c r="E3622" s="20" t="s">
        <v>28</v>
      </c>
      <c r="F3622" s="63">
        <v>1000</v>
      </c>
      <c r="G3622" s="70">
        <v>334.02</v>
      </c>
      <c r="H3622" s="70"/>
      <c r="I3622" s="20"/>
    </row>
    <row r="3623" spans="2:9" x14ac:dyDescent="0.25">
      <c r="B3623" s="69">
        <v>39908</v>
      </c>
      <c r="C3623" s="20" t="s">
        <v>26</v>
      </c>
      <c r="D3623" s="20" t="s">
        <v>30</v>
      </c>
      <c r="E3623" s="20" t="s">
        <v>28</v>
      </c>
      <c r="F3623" s="63">
        <v>1000</v>
      </c>
      <c r="G3623" s="70">
        <v>68.19</v>
      </c>
      <c r="H3623" s="70"/>
      <c r="I3623" s="20"/>
    </row>
    <row r="3624" spans="2:9" x14ac:dyDescent="0.25">
      <c r="B3624" s="69">
        <v>39908</v>
      </c>
      <c r="C3624" s="20" t="s">
        <v>26</v>
      </c>
      <c r="D3624" s="20" t="s">
        <v>30</v>
      </c>
      <c r="E3624" s="20" t="s">
        <v>28</v>
      </c>
      <c r="F3624" s="63">
        <v>1000</v>
      </c>
      <c r="G3624" s="70">
        <v>68.19</v>
      </c>
      <c r="H3624" s="70"/>
      <c r="I3624" s="20"/>
    </row>
    <row r="3625" spans="2:9" x14ac:dyDescent="0.25">
      <c r="B3625" s="69">
        <v>39908</v>
      </c>
      <c r="C3625" s="20" t="s">
        <v>26</v>
      </c>
      <c r="D3625" s="20" t="s">
        <v>29</v>
      </c>
      <c r="E3625" s="20" t="s">
        <v>28</v>
      </c>
      <c r="F3625" s="63">
        <v>1000</v>
      </c>
      <c r="G3625" s="70">
        <v>17.71</v>
      </c>
      <c r="H3625" s="70"/>
      <c r="I3625" s="20"/>
    </row>
    <row r="3626" spans="2:9" x14ac:dyDescent="0.25">
      <c r="B3626" s="69">
        <v>39908</v>
      </c>
      <c r="C3626" s="20" t="s">
        <v>26</v>
      </c>
      <c r="D3626" s="20" t="s">
        <v>29</v>
      </c>
      <c r="E3626" s="20" t="s">
        <v>28</v>
      </c>
      <c r="F3626" s="63">
        <v>1000</v>
      </c>
      <c r="G3626" s="70">
        <v>17.71</v>
      </c>
      <c r="H3626" s="70"/>
      <c r="I3626" s="20"/>
    </row>
    <row r="3627" spans="2:9" x14ac:dyDescent="0.25">
      <c r="B3627" s="69">
        <v>39908</v>
      </c>
      <c r="C3627" s="20" t="s">
        <v>26</v>
      </c>
      <c r="D3627" s="20" t="s">
        <v>30</v>
      </c>
      <c r="E3627" s="20" t="s">
        <v>28</v>
      </c>
      <c r="F3627" s="63">
        <v>1000</v>
      </c>
      <c r="G3627" s="70">
        <v>4.78</v>
      </c>
      <c r="H3627" s="70"/>
      <c r="I3627" s="20"/>
    </row>
    <row r="3628" spans="2:9" x14ac:dyDescent="0.25">
      <c r="B3628" s="69">
        <v>39908</v>
      </c>
      <c r="C3628" s="20" t="s">
        <v>26</v>
      </c>
      <c r="D3628" s="20" t="s">
        <v>30</v>
      </c>
      <c r="E3628" s="20" t="s">
        <v>28</v>
      </c>
      <c r="F3628" s="63">
        <v>1000</v>
      </c>
      <c r="G3628" s="70">
        <v>4.78</v>
      </c>
      <c r="H3628" s="70"/>
      <c r="I3628" s="20"/>
    </row>
    <row r="3629" spans="2:9" x14ac:dyDescent="0.25">
      <c r="B3629" s="69">
        <v>39908</v>
      </c>
      <c r="C3629" s="20" t="s">
        <v>32</v>
      </c>
      <c r="D3629" s="20" t="s">
        <v>29</v>
      </c>
      <c r="E3629" s="20" t="s">
        <v>28</v>
      </c>
      <c r="F3629" s="63">
        <v>1000</v>
      </c>
      <c r="G3629" s="70">
        <v>0.05</v>
      </c>
      <c r="H3629" s="70"/>
      <c r="I3629" s="20"/>
    </row>
    <row r="3630" spans="2:9" x14ac:dyDescent="0.25">
      <c r="B3630" s="69">
        <v>39908</v>
      </c>
      <c r="C3630" s="20" t="s">
        <v>32</v>
      </c>
      <c r="D3630" s="20" t="s">
        <v>29</v>
      </c>
      <c r="E3630" s="20" t="s">
        <v>28</v>
      </c>
      <c r="F3630" s="63">
        <v>1000</v>
      </c>
      <c r="G3630" s="70">
        <v>0.05</v>
      </c>
      <c r="H3630" s="70"/>
      <c r="I3630" s="20"/>
    </row>
    <row r="3631" spans="2:9" x14ac:dyDescent="0.25">
      <c r="B3631" s="69">
        <v>39908</v>
      </c>
      <c r="C3631" s="20" t="s">
        <v>32</v>
      </c>
      <c r="D3631" s="20" t="s">
        <v>29</v>
      </c>
      <c r="E3631" s="20" t="s">
        <v>28</v>
      </c>
      <c r="F3631" s="63">
        <v>1000</v>
      </c>
      <c r="G3631" s="70">
        <v>0.02</v>
      </c>
      <c r="H3631" s="70"/>
      <c r="I3631" s="20"/>
    </row>
    <row r="3632" spans="2:9" x14ac:dyDescent="0.25">
      <c r="B3632" s="69">
        <v>39908</v>
      </c>
      <c r="C3632" s="20" t="s">
        <v>32</v>
      </c>
      <c r="D3632" s="20" t="s">
        <v>29</v>
      </c>
      <c r="E3632" s="20" t="s">
        <v>28</v>
      </c>
      <c r="F3632" s="63">
        <v>1000</v>
      </c>
      <c r="G3632" s="70">
        <v>0.02</v>
      </c>
      <c r="H3632" s="70"/>
      <c r="I3632" s="20"/>
    </row>
    <row r="3633" spans="2:9" x14ac:dyDescent="0.25">
      <c r="B3633" s="69">
        <v>39908</v>
      </c>
      <c r="C3633" s="20" t="s">
        <v>32</v>
      </c>
      <c r="D3633" s="20" t="s">
        <v>30</v>
      </c>
      <c r="E3633" s="20" t="s">
        <v>28</v>
      </c>
      <c r="F3633" s="63">
        <v>1000</v>
      </c>
      <c r="G3633" s="70">
        <v>0</v>
      </c>
      <c r="H3633" s="70"/>
      <c r="I3633" s="20"/>
    </row>
    <row r="3634" spans="2:9" x14ac:dyDescent="0.25">
      <c r="B3634" s="69">
        <v>39908</v>
      </c>
      <c r="C3634" s="20" t="s">
        <v>32</v>
      </c>
      <c r="D3634" s="20" t="s">
        <v>30</v>
      </c>
      <c r="E3634" s="20" t="s">
        <v>28</v>
      </c>
      <c r="F3634" s="63">
        <v>1000</v>
      </c>
      <c r="G3634" s="70">
        <v>0</v>
      </c>
      <c r="H3634" s="70"/>
      <c r="I3634" s="20"/>
    </row>
    <row r="3635" spans="2:9" x14ac:dyDescent="0.25">
      <c r="B3635" s="69">
        <v>39908</v>
      </c>
      <c r="C3635" s="20" t="s">
        <v>32</v>
      </c>
      <c r="D3635" s="20" t="s">
        <v>30</v>
      </c>
      <c r="E3635" s="20" t="s">
        <v>28</v>
      </c>
      <c r="F3635" s="63">
        <v>1000</v>
      </c>
      <c r="G3635" s="70">
        <v>17.12</v>
      </c>
      <c r="H3635" s="70"/>
      <c r="I3635" s="20"/>
    </row>
    <row r="3636" spans="2:9" x14ac:dyDescent="0.25">
      <c r="B3636" s="69">
        <v>39908</v>
      </c>
      <c r="C3636" s="20" t="s">
        <v>32</v>
      </c>
      <c r="D3636" s="20" t="s">
        <v>30</v>
      </c>
      <c r="E3636" s="20" t="s">
        <v>28</v>
      </c>
      <c r="F3636" s="63">
        <v>1000</v>
      </c>
      <c r="G3636" s="70">
        <v>17.12</v>
      </c>
      <c r="H3636" s="70"/>
      <c r="I3636" s="20"/>
    </row>
    <row r="3637" spans="2:9" x14ac:dyDescent="0.25">
      <c r="B3637" s="69">
        <v>39908</v>
      </c>
      <c r="C3637" s="20" t="s">
        <v>33</v>
      </c>
      <c r="D3637" s="20" t="s">
        <v>29</v>
      </c>
      <c r="E3637" s="20" t="s">
        <v>28</v>
      </c>
      <c r="F3637" s="63">
        <v>1000</v>
      </c>
      <c r="G3637" s="70">
        <v>2.67</v>
      </c>
      <c r="H3637" s="70"/>
      <c r="I3637" s="20"/>
    </row>
    <row r="3638" spans="2:9" x14ac:dyDescent="0.25">
      <c r="B3638" s="69">
        <v>39908</v>
      </c>
      <c r="C3638" s="20" t="s">
        <v>33</v>
      </c>
      <c r="D3638" s="20" t="s">
        <v>29</v>
      </c>
      <c r="E3638" s="20" t="s">
        <v>28</v>
      </c>
      <c r="F3638" s="63">
        <v>1000</v>
      </c>
      <c r="G3638" s="70">
        <v>2.67</v>
      </c>
      <c r="H3638" s="70"/>
      <c r="I3638" s="20"/>
    </row>
    <row r="3639" spans="2:9" x14ac:dyDescent="0.25">
      <c r="B3639" s="69">
        <v>39908</v>
      </c>
      <c r="C3639" s="20" t="s">
        <v>33</v>
      </c>
      <c r="D3639" s="20" t="s">
        <v>29</v>
      </c>
      <c r="E3639" s="20" t="s">
        <v>28</v>
      </c>
      <c r="F3639" s="63">
        <v>1000</v>
      </c>
      <c r="G3639" s="70">
        <v>36.630000000000003</v>
      </c>
      <c r="H3639" s="70"/>
      <c r="I3639" s="20"/>
    </row>
    <row r="3640" spans="2:9" x14ac:dyDescent="0.25">
      <c r="B3640" s="69">
        <v>39908</v>
      </c>
      <c r="C3640" s="20" t="s">
        <v>33</v>
      </c>
      <c r="D3640" s="20" t="s">
        <v>29</v>
      </c>
      <c r="E3640" s="20" t="s">
        <v>28</v>
      </c>
      <c r="F3640" s="63">
        <v>1000</v>
      </c>
      <c r="G3640" s="70">
        <v>36.630000000000003</v>
      </c>
      <c r="H3640" s="70"/>
      <c r="I3640" s="20"/>
    </row>
    <row r="3641" spans="2:9" x14ac:dyDescent="0.25">
      <c r="B3641" s="69">
        <v>39908</v>
      </c>
      <c r="C3641" s="20" t="s">
        <v>33</v>
      </c>
      <c r="D3641" s="20" t="s">
        <v>30</v>
      </c>
      <c r="E3641" s="20" t="s">
        <v>28</v>
      </c>
      <c r="F3641" s="63">
        <v>1000</v>
      </c>
      <c r="G3641" s="70">
        <v>4.3499999999999996</v>
      </c>
      <c r="H3641" s="70"/>
      <c r="I3641" s="20"/>
    </row>
    <row r="3642" spans="2:9" x14ac:dyDescent="0.25">
      <c r="B3642" s="69">
        <v>39908</v>
      </c>
      <c r="C3642" s="20" t="s">
        <v>33</v>
      </c>
      <c r="D3642" s="20" t="s">
        <v>30</v>
      </c>
      <c r="E3642" s="20" t="s">
        <v>28</v>
      </c>
      <c r="F3642" s="63">
        <v>1000</v>
      </c>
      <c r="G3642" s="70">
        <v>4.3499999999999996</v>
      </c>
      <c r="H3642" s="70"/>
      <c r="I3642" s="20"/>
    </row>
    <row r="3643" spans="2:9" x14ac:dyDescent="0.25">
      <c r="B3643" s="69">
        <v>39908</v>
      </c>
      <c r="C3643" s="20" t="s">
        <v>33</v>
      </c>
      <c r="D3643" s="20" t="s">
        <v>30</v>
      </c>
      <c r="E3643" s="20" t="s">
        <v>28</v>
      </c>
      <c r="F3643" s="63">
        <v>1000</v>
      </c>
      <c r="G3643" s="70">
        <v>0.02</v>
      </c>
      <c r="H3643" s="70"/>
      <c r="I3643" s="20"/>
    </row>
    <row r="3644" spans="2:9" x14ac:dyDescent="0.25">
      <c r="B3644" s="69">
        <v>39908</v>
      </c>
      <c r="C3644" s="20" t="s">
        <v>33</v>
      </c>
      <c r="D3644" s="20" t="s">
        <v>30</v>
      </c>
      <c r="E3644" s="20" t="s">
        <v>28</v>
      </c>
      <c r="F3644" s="63">
        <v>1000</v>
      </c>
      <c r="G3644" s="70">
        <v>0.02</v>
      </c>
      <c r="H3644" s="70"/>
      <c r="I3644" s="20"/>
    </row>
    <row r="3645" spans="2:9" x14ac:dyDescent="0.25">
      <c r="B3645" s="69">
        <v>39908</v>
      </c>
      <c r="C3645" s="20" t="s">
        <v>34</v>
      </c>
      <c r="D3645" s="20" t="s">
        <v>29</v>
      </c>
      <c r="E3645" s="20" t="s">
        <v>28</v>
      </c>
      <c r="F3645" s="63">
        <v>1000</v>
      </c>
      <c r="G3645" s="70">
        <v>0.15</v>
      </c>
      <c r="H3645" s="70"/>
      <c r="I3645" s="20"/>
    </row>
    <row r="3646" spans="2:9" x14ac:dyDescent="0.25">
      <c r="B3646" s="69">
        <v>39908</v>
      </c>
      <c r="C3646" s="20" t="s">
        <v>34</v>
      </c>
      <c r="D3646" s="20" t="s">
        <v>29</v>
      </c>
      <c r="E3646" s="20" t="s">
        <v>28</v>
      </c>
      <c r="F3646" s="63">
        <v>1000</v>
      </c>
      <c r="G3646" s="70">
        <v>0.15</v>
      </c>
      <c r="H3646" s="70"/>
      <c r="I3646" s="20"/>
    </row>
    <row r="3647" spans="2:9" x14ac:dyDescent="0.25">
      <c r="B3647" s="69">
        <v>39908</v>
      </c>
      <c r="C3647" s="20" t="s">
        <v>34</v>
      </c>
      <c r="D3647" s="20" t="s">
        <v>29</v>
      </c>
      <c r="E3647" s="20" t="s">
        <v>28</v>
      </c>
      <c r="F3647" s="63">
        <v>1000</v>
      </c>
      <c r="G3647" s="70">
        <v>0.35</v>
      </c>
      <c r="H3647" s="70"/>
      <c r="I3647" s="20"/>
    </row>
    <row r="3648" spans="2:9" x14ac:dyDescent="0.25">
      <c r="B3648" s="69">
        <v>39908</v>
      </c>
      <c r="C3648" s="20" t="s">
        <v>34</v>
      </c>
      <c r="D3648" s="20" t="s">
        <v>29</v>
      </c>
      <c r="E3648" s="20" t="s">
        <v>28</v>
      </c>
      <c r="F3648" s="63">
        <v>1000</v>
      </c>
      <c r="G3648" s="70">
        <v>0.35</v>
      </c>
      <c r="H3648" s="70"/>
      <c r="I3648" s="20"/>
    </row>
    <row r="3649" spans="2:9" x14ac:dyDescent="0.25">
      <c r="B3649" s="69">
        <v>39908</v>
      </c>
      <c r="C3649" s="20" t="s">
        <v>34</v>
      </c>
      <c r="D3649" s="20" t="s">
        <v>30</v>
      </c>
      <c r="E3649" s="20" t="s">
        <v>28</v>
      </c>
      <c r="F3649" s="63">
        <v>1000</v>
      </c>
      <c r="G3649" s="70">
        <v>0</v>
      </c>
      <c r="H3649" s="70"/>
      <c r="I3649" s="20"/>
    </row>
    <row r="3650" spans="2:9" x14ac:dyDescent="0.25">
      <c r="B3650" s="69">
        <v>39908</v>
      </c>
      <c r="C3650" s="20" t="s">
        <v>34</v>
      </c>
      <c r="D3650" s="20" t="s">
        <v>30</v>
      </c>
      <c r="E3650" s="20" t="s">
        <v>28</v>
      </c>
      <c r="F3650" s="63">
        <v>1000</v>
      </c>
      <c r="G3650" s="70">
        <v>0</v>
      </c>
      <c r="H3650" s="70"/>
      <c r="I3650" s="20"/>
    </row>
    <row r="3651" spans="2:9" x14ac:dyDescent="0.25">
      <c r="B3651" s="69">
        <v>39908</v>
      </c>
      <c r="C3651" s="20" t="s">
        <v>34</v>
      </c>
      <c r="D3651" s="20" t="s">
        <v>30</v>
      </c>
      <c r="E3651" s="20" t="s">
        <v>28</v>
      </c>
      <c r="F3651" s="63">
        <v>1000</v>
      </c>
      <c r="G3651" s="70">
        <v>4.68</v>
      </c>
      <c r="H3651" s="70"/>
      <c r="I3651" s="20"/>
    </row>
    <row r="3652" spans="2:9" x14ac:dyDescent="0.25">
      <c r="B3652" s="69">
        <v>39908</v>
      </c>
      <c r="C3652" s="20" t="s">
        <v>34</v>
      </c>
      <c r="D3652" s="20" t="s">
        <v>30</v>
      </c>
      <c r="E3652" s="20" t="s">
        <v>28</v>
      </c>
      <c r="F3652" s="63">
        <v>1000</v>
      </c>
      <c r="G3652" s="70">
        <v>4.68</v>
      </c>
      <c r="H3652" s="70"/>
      <c r="I3652" s="20"/>
    </row>
    <row r="3653" spans="2:9" x14ac:dyDescent="0.25">
      <c r="B3653" s="69">
        <v>39908</v>
      </c>
      <c r="C3653" s="20" t="s">
        <v>47</v>
      </c>
      <c r="D3653" s="20" t="s">
        <v>27</v>
      </c>
      <c r="E3653" s="20" t="s">
        <v>28</v>
      </c>
      <c r="F3653" s="63">
        <v>1000</v>
      </c>
      <c r="G3653" s="70">
        <v>4.41</v>
      </c>
      <c r="H3653" s="70"/>
      <c r="I3653" s="20"/>
    </row>
    <row r="3654" spans="2:9" x14ac:dyDescent="0.25">
      <c r="B3654" s="69">
        <v>39908</v>
      </c>
      <c r="C3654" s="20" t="s">
        <v>47</v>
      </c>
      <c r="D3654" s="20" t="s">
        <v>27</v>
      </c>
      <c r="E3654" s="20" t="s">
        <v>28</v>
      </c>
      <c r="F3654" s="63">
        <v>1000</v>
      </c>
      <c r="G3654" s="70">
        <v>4.41</v>
      </c>
      <c r="H3654" s="70"/>
      <c r="I3654" s="20"/>
    </row>
    <row r="3655" spans="2:9" x14ac:dyDescent="0.25">
      <c r="B3655" s="69">
        <v>39908</v>
      </c>
      <c r="C3655" s="20" t="s">
        <v>47</v>
      </c>
      <c r="D3655" s="20" t="s">
        <v>29</v>
      </c>
      <c r="E3655" s="20" t="s">
        <v>28</v>
      </c>
      <c r="F3655" s="63">
        <v>1000</v>
      </c>
      <c r="G3655" s="70">
        <v>23.23</v>
      </c>
      <c r="H3655" s="70"/>
      <c r="I3655" s="20"/>
    </row>
    <row r="3656" spans="2:9" x14ac:dyDescent="0.25">
      <c r="B3656" s="69">
        <v>39908</v>
      </c>
      <c r="C3656" s="20" t="s">
        <v>47</v>
      </c>
      <c r="D3656" s="20" t="s">
        <v>29</v>
      </c>
      <c r="E3656" s="20" t="s">
        <v>28</v>
      </c>
      <c r="F3656" s="63">
        <v>1000</v>
      </c>
      <c r="G3656" s="70">
        <v>23.23</v>
      </c>
      <c r="H3656" s="70"/>
      <c r="I3656" s="20"/>
    </row>
    <row r="3657" spans="2:9" x14ac:dyDescent="0.25">
      <c r="B3657" s="69">
        <v>39908</v>
      </c>
      <c r="C3657" s="20" t="s">
        <v>47</v>
      </c>
      <c r="D3657" s="20" t="s">
        <v>30</v>
      </c>
      <c r="E3657" s="20" t="s">
        <v>28</v>
      </c>
      <c r="F3657" s="63">
        <v>1000</v>
      </c>
      <c r="G3657" s="70">
        <v>10.58</v>
      </c>
      <c r="H3657" s="70"/>
      <c r="I3657" s="20"/>
    </row>
    <row r="3658" spans="2:9" x14ac:dyDescent="0.25">
      <c r="B3658" s="69">
        <v>39908</v>
      </c>
      <c r="C3658" s="20" t="s">
        <v>47</v>
      </c>
      <c r="D3658" s="20" t="s">
        <v>30</v>
      </c>
      <c r="E3658" s="20" t="s">
        <v>28</v>
      </c>
      <c r="F3658" s="63">
        <v>1000</v>
      </c>
      <c r="G3658" s="70">
        <v>10.58</v>
      </c>
      <c r="H3658" s="70"/>
      <c r="I3658" s="20"/>
    </row>
    <row r="3659" spans="2:9" x14ac:dyDescent="0.25">
      <c r="B3659" s="69">
        <v>39908</v>
      </c>
      <c r="C3659" s="20" t="s">
        <v>47</v>
      </c>
      <c r="D3659" s="20" t="s">
        <v>27</v>
      </c>
      <c r="E3659" s="20" t="s">
        <v>28</v>
      </c>
      <c r="F3659" s="63">
        <v>1000</v>
      </c>
      <c r="G3659" s="70">
        <v>7.3</v>
      </c>
      <c r="H3659" s="70"/>
      <c r="I3659" s="20"/>
    </row>
    <row r="3660" spans="2:9" x14ac:dyDescent="0.25">
      <c r="B3660" s="69">
        <v>39908</v>
      </c>
      <c r="C3660" s="20" t="s">
        <v>47</v>
      </c>
      <c r="D3660" s="20" t="s">
        <v>27</v>
      </c>
      <c r="E3660" s="20" t="s">
        <v>28</v>
      </c>
      <c r="F3660" s="63">
        <v>1000</v>
      </c>
      <c r="G3660" s="70">
        <v>7.3</v>
      </c>
      <c r="H3660" s="70"/>
      <c r="I3660" s="20"/>
    </row>
    <row r="3661" spans="2:9" x14ac:dyDescent="0.25">
      <c r="B3661" s="69">
        <v>39908</v>
      </c>
      <c r="C3661" s="20" t="s">
        <v>47</v>
      </c>
      <c r="D3661" s="20" t="s">
        <v>29</v>
      </c>
      <c r="E3661" s="20" t="s">
        <v>28</v>
      </c>
      <c r="F3661" s="63">
        <v>1000</v>
      </c>
      <c r="G3661" s="70">
        <v>58.73</v>
      </c>
      <c r="H3661" s="70"/>
      <c r="I3661" s="20"/>
    </row>
    <row r="3662" spans="2:9" x14ac:dyDescent="0.25">
      <c r="B3662" s="69">
        <v>39908</v>
      </c>
      <c r="C3662" s="20" t="s">
        <v>47</v>
      </c>
      <c r="D3662" s="20" t="s">
        <v>29</v>
      </c>
      <c r="E3662" s="20" t="s">
        <v>28</v>
      </c>
      <c r="F3662" s="63">
        <v>1000</v>
      </c>
      <c r="G3662" s="70">
        <v>58.73</v>
      </c>
      <c r="H3662" s="70"/>
      <c r="I3662" s="20"/>
    </row>
    <row r="3663" spans="2:9" x14ac:dyDescent="0.25">
      <c r="B3663" s="69">
        <v>39908</v>
      </c>
      <c r="C3663" s="20" t="s">
        <v>47</v>
      </c>
      <c r="D3663" s="20" t="s">
        <v>30</v>
      </c>
      <c r="E3663" s="20" t="s">
        <v>28</v>
      </c>
      <c r="F3663" s="63">
        <v>1000</v>
      </c>
      <c r="G3663" s="70">
        <v>16.55</v>
      </c>
      <c r="H3663" s="70"/>
      <c r="I3663" s="20"/>
    </row>
    <row r="3664" spans="2:9" x14ac:dyDescent="0.25">
      <c r="B3664" s="69">
        <v>39908</v>
      </c>
      <c r="C3664" s="20" t="s">
        <v>47</v>
      </c>
      <c r="D3664" s="20" t="s">
        <v>30</v>
      </c>
      <c r="E3664" s="20" t="s">
        <v>28</v>
      </c>
      <c r="F3664" s="63">
        <v>1000</v>
      </c>
      <c r="G3664" s="70">
        <v>16.55</v>
      </c>
      <c r="H3664" s="70"/>
      <c r="I3664" s="20"/>
    </row>
    <row r="3665" spans="2:9" x14ac:dyDescent="0.25">
      <c r="B3665" s="69">
        <v>39908</v>
      </c>
      <c r="C3665" s="20" t="s">
        <v>47</v>
      </c>
      <c r="D3665" s="20" t="s">
        <v>27</v>
      </c>
      <c r="E3665" s="20" t="s">
        <v>28</v>
      </c>
      <c r="F3665" s="63">
        <v>1000</v>
      </c>
      <c r="G3665" s="70">
        <v>0</v>
      </c>
      <c r="H3665" s="70"/>
      <c r="I3665" s="20"/>
    </row>
    <row r="3666" spans="2:9" x14ac:dyDescent="0.25">
      <c r="B3666" s="69">
        <v>39908</v>
      </c>
      <c r="C3666" s="20" t="s">
        <v>47</v>
      </c>
      <c r="D3666" s="20" t="s">
        <v>27</v>
      </c>
      <c r="E3666" s="20" t="s">
        <v>28</v>
      </c>
      <c r="F3666" s="63">
        <v>1000</v>
      </c>
      <c r="G3666" s="70">
        <v>0</v>
      </c>
      <c r="H3666" s="70"/>
      <c r="I3666" s="20"/>
    </row>
    <row r="3667" spans="2:9" x14ac:dyDescent="0.25">
      <c r="B3667" s="69">
        <v>39908</v>
      </c>
      <c r="C3667" s="20" t="s">
        <v>47</v>
      </c>
      <c r="D3667" s="20" t="s">
        <v>29</v>
      </c>
      <c r="E3667" s="20" t="s">
        <v>28</v>
      </c>
      <c r="F3667" s="63">
        <v>1000</v>
      </c>
      <c r="G3667" s="70">
        <v>7.41</v>
      </c>
      <c r="H3667" s="70"/>
      <c r="I3667" s="20"/>
    </row>
    <row r="3668" spans="2:9" x14ac:dyDescent="0.25">
      <c r="B3668" s="69">
        <v>39908</v>
      </c>
      <c r="C3668" s="20" t="s">
        <v>47</v>
      </c>
      <c r="D3668" s="20" t="s">
        <v>29</v>
      </c>
      <c r="E3668" s="20" t="s">
        <v>28</v>
      </c>
      <c r="F3668" s="63">
        <v>1000</v>
      </c>
      <c r="G3668" s="70">
        <v>7.41</v>
      </c>
      <c r="H3668" s="70"/>
      <c r="I3668" s="20"/>
    </row>
    <row r="3669" spans="2:9" x14ac:dyDescent="0.25">
      <c r="B3669" s="69">
        <v>39908</v>
      </c>
      <c r="C3669" s="20" t="s">
        <v>47</v>
      </c>
      <c r="D3669" s="20" t="s">
        <v>30</v>
      </c>
      <c r="E3669" s="20" t="s">
        <v>28</v>
      </c>
      <c r="F3669" s="63">
        <v>1000</v>
      </c>
      <c r="G3669" s="70">
        <v>10.57</v>
      </c>
      <c r="H3669" s="70"/>
      <c r="I3669" s="20"/>
    </row>
    <row r="3670" spans="2:9" x14ac:dyDescent="0.25">
      <c r="B3670" s="69">
        <v>39908</v>
      </c>
      <c r="C3670" s="20" t="s">
        <v>47</v>
      </c>
      <c r="D3670" s="20" t="s">
        <v>30</v>
      </c>
      <c r="E3670" s="20" t="s">
        <v>28</v>
      </c>
      <c r="F3670" s="63">
        <v>1000</v>
      </c>
      <c r="G3670" s="70">
        <v>10.57</v>
      </c>
      <c r="H3670" s="70"/>
      <c r="I3670" s="20"/>
    </row>
    <row r="3671" spans="2:9" x14ac:dyDescent="0.25">
      <c r="B3671" s="69">
        <v>39908</v>
      </c>
      <c r="C3671" s="20" t="s">
        <v>35</v>
      </c>
      <c r="D3671" s="20" t="s">
        <v>27</v>
      </c>
      <c r="E3671" s="20" t="s">
        <v>28</v>
      </c>
      <c r="F3671" s="63">
        <v>1000</v>
      </c>
      <c r="G3671" s="70">
        <v>0</v>
      </c>
      <c r="H3671" s="70"/>
      <c r="I3671" s="20"/>
    </row>
    <row r="3672" spans="2:9" x14ac:dyDescent="0.25">
      <c r="B3672" s="69">
        <v>39908</v>
      </c>
      <c r="C3672" s="20" t="s">
        <v>35</v>
      </c>
      <c r="D3672" s="20" t="s">
        <v>27</v>
      </c>
      <c r="E3672" s="20" t="s">
        <v>28</v>
      </c>
      <c r="F3672" s="63">
        <v>1000</v>
      </c>
      <c r="G3672" s="70">
        <v>0</v>
      </c>
      <c r="H3672" s="70"/>
      <c r="I3672" s="20"/>
    </row>
    <row r="3673" spans="2:9" x14ac:dyDescent="0.25">
      <c r="B3673" s="69">
        <v>39908</v>
      </c>
      <c r="C3673" s="20" t="s">
        <v>35</v>
      </c>
      <c r="D3673" s="20" t="s">
        <v>27</v>
      </c>
      <c r="E3673" s="20" t="s">
        <v>28</v>
      </c>
      <c r="F3673" s="63">
        <v>1000</v>
      </c>
      <c r="G3673" s="70">
        <v>1.57</v>
      </c>
      <c r="H3673" s="70"/>
      <c r="I3673" s="20"/>
    </row>
    <row r="3674" spans="2:9" x14ac:dyDescent="0.25">
      <c r="B3674" s="69">
        <v>39908</v>
      </c>
      <c r="C3674" s="20" t="s">
        <v>35</v>
      </c>
      <c r="D3674" s="20" t="s">
        <v>27</v>
      </c>
      <c r="E3674" s="20" t="s">
        <v>28</v>
      </c>
      <c r="F3674" s="63">
        <v>1000</v>
      </c>
      <c r="G3674" s="70">
        <v>1.57</v>
      </c>
      <c r="H3674" s="70"/>
      <c r="I3674" s="20"/>
    </row>
    <row r="3675" spans="2:9" x14ac:dyDescent="0.25">
      <c r="B3675" s="69">
        <v>39908</v>
      </c>
      <c r="C3675" s="20" t="s">
        <v>35</v>
      </c>
      <c r="D3675" s="20" t="s">
        <v>29</v>
      </c>
      <c r="E3675" s="20" t="s">
        <v>28</v>
      </c>
      <c r="F3675" s="63">
        <v>1000</v>
      </c>
      <c r="G3675" s="70">
        <v>0</v>
      </c>
      <c r="H3675" s="70"/>
      <c r="I3675" s="20"/>
    </row>
    <row r="3676" spans="2:9" x14ac:dyDescent="0.25">
      <c r="B3676" s="69">
        <v>39908</v>
      </c>
      <c r="C3676" s="20" t="s">
        <v>35</v>
      </c>
      <c r="D3676" s="20" t="s">
        <v>29</v>
      </c>
      <c r="E3676" s="20" t="s">
        <v>28</v>
      </c>
      <c r="F3676" s="63">
        <v>1000</v>
      </c>
      <c r="G3676" s="70">
        <v>0</v>
      </c>
      <c r="H3676" s="70"/>
      <c r="I3676" s="20"/>
    </row>
    <row r="3677" spans="2:9" x14ac:dyDescent="0.25">
      <c r="B3677" s="69">
        <v>39908</v>
      </c>
      <c r="C3677" s="20" t="s">
        <v>35</v>
      </c>
      <c r="D3677" s="20" t="s">
        <v>30</v>
      </c>
      <c r="E3677" s="20" t="s">
        <v>28</v>
      </c>
      <c r="F3677" s="63">
        <v>1000</v>
      </c>
      <c r="G3677" s="70">
        <v>3.37</v>
      </c>
      <c r="H3677" s="70"/>
      <c r="I3677" s="20"/>
    </row>
    <row r="3678" spans="2:9" x14ac:dyDescent="0.25">
      <c r="B3678" s="69">
        <v>39908</v>
      </c>
      <c r="C3678" s="20" t="s">
        <v>35</v>
      </c>
      <c r="D3678" s="20" t="s">
        <v>30</v>
      </c>
      <c r="E3678" s="20" t="s">
        <v>28</v>
      </c>
      <c r="F3678" s="63">
        <v>1000</v>
      </c>
      <c r="G3678" s="70">
        <v>3.37</v>
      </c>
      <c r="H3678" s="70"/>
      <c r="I3678" s="20"/>
    </row>
    <row r="3679" spans="2:9" x14ac:dyDescent="0.25">
      <c r="B3679" s="69">
        <v>39908</v>
      </c>
      <c r="C3679" s="20" t="s">
        <v>35</v>
      </c>
      <c r="D3679" s="20" t="s">
        <v>30</v>
      </c>
      <c r="E3679" s="20" t="s">
        <v>28</v>
      </c>
      <c r="F3679" s="63">
        <v>1000</v>
      </c>
      <c r="G3679" s="70">
        <v>9.08</v>
      </c>
      <c r="H3679" s="70"/>
      <c r="I3679" s="20"/>
    </row>
    <row r="3680" spans="2:9" x14ac:dyDescent="0.25">
      <c r="B3680" s="69">
        <v>39908</v>
      </c>
      <c r="C3680" s="20" t="s">
        <v>35</v>
      </c>
      <c r="D3680" s="20" t="s">
        <v>30</v>
      </c>
      <c r="E3680" s="20" t="s">
        <v>28</v>
      </c>
      <c r="F3680" s="63">
        <v>1000</v>
      </c>
      <c r="G3680" s="70">
        <v>9.08</v>
      </c>
      <c r="H3680" s="70"/>
      <c r="I3680" s="20"/>
    </row>
    <row r="3681" spans="2:9" x14ac:dyDescent="0.25">
      <c r="B3681" s="69">
        <v>39908</v>
      </c>
      <c r="C3681" s="20" t="s">
        <v>35</v>
      </c>
      <c r="D3681" s="20" t="s">
        <v>27</v>
      </c>
      <c r="E3681" s="20" t="s">
        <v>28</v>
      </c>
      <c r="F3681" s="63">
        <v>1000</v>
      </c>
      <c r="G3681" s="70">
        <v>0</v>
      </c>
      <c r="H3681" s="70"/>
      <c r="I3681" s="20"/>
    </row>
    <row r="3682" spans="2:9" x14ac:dyDescent="0.25">
      <c r="B3682" s="69">
        <v>39908</v>
      </c>
      <c r="C3682" s="20" t="s">
        <v>35</v>
      </c>
      <c r="D3682" s="20" t="s">
        <v>27</v>
      </c>
      <c r="E3682" s="20" t="s">
        <v>28</v>
      </c>
      <c r="F3682" s="63">
        <v>1000</v>
      </c>
      <c r="G3682" s="70">
        <v>0</v>
      </c>
      <c r="H3682" s="70"/>
      <c r="I3682" s="20"/>
    </row>
    <row r="3683" spans="2:9" x14ac:dyDescent="0.25">
      <c r="B3683" s="69">
        <v>39908</v>
      </c>
      <c r="C3683" s="20" t="s">
        <v>35</v>
      </c>
      <c r="D3683" s="20" t="s">
        <v>29</v>
      </c>
      <c r="E3683" s="20" t="s">
        <v>28</v>
      </c>
      <c r="F3683" s="63">
        <v>1000</v>
      </c>
      <c r="G3683" s="70">
        <v>0</v>
      </c>
      <c r="H3683" s="70"/>
      <c r="I3683" s="20"/>
    </row>
    <row r="3684" spans="2:9" x14ac:dyDescent="0.25">
      <c r="B3684" s="69">
        <v>39908</v>
      </c>
      <c r="C3684" s="20" t="s">
        <v>35</v>
      </c>
      <c r="D3684" s="20" t="s">
        <v>29</v>
      </c>
      <c r="E3684" s="20" t="s">
        <v>28</v>
      </c>
      <c r="F3684" s="63">
        <v>1000</v>
      </c>
      <c r="G3684" s="70">
        <v>0</v>
      </c>
      <c r="H3684" s="70"/>
      <c r="I3684" s="20"/>
    </row>
    <row r="3685" spans="2:9" x14ac:dyDescent="0.25">
      <c r="B3685" s="69">
        <v>39908</v>
      </c>
      <c r="C3685" s="20" t="s">
        <v>35</v>
      </c>
      <c r="D3685" s="20" t="s">
        <v>30</v>
      </c>
      <c r="E3685" s="20" t="s">
        <v>28</v>
      </c>
      <c r="F3685" s="63">
        <v>1000</v>
      </c>
      <c r="G3685" s="70">
        <v>1.77</v>
      </c>
      <c r="H3685" s="70"/>
      <c r="I3685" s="20"/>
    </row>
    <row r="3686" spans="2:9" x14ac:dyDescent="0.25">
      <c r="B3686" s="69">
        <v>39908</v>
      </c>
      <c r="C3686" s="20" t="s">
        <v>35</v>
      </c>
      <c r="D3686" s="20" t="s">
        <v>30</v>
      </c>
      <c r="E3686" s="20" t="s">
        <v>28</v>
      </c>
      <c r="F3686" s="63">
        <v>1000</v>
      </c>
      <c r="G3686" s="70">
        <v>1.77</v>
      </c>
      <c r="H3686" s="70"/>
      <c r="I3686" s="20"/>
    </row>
    <row r="3687" spans="2:9" x14ac:dyDescent="0.25">
      <c r="B3687" s="69">
        <v>39908</v>
      </c>
      <c r="C3687" s="20" t="s">
        <v>35</v>
      </c>
      <c r="D3687" s="20" t="s">
        <v>29</v>
      </c>
      <c r="E3687" s="20" t="s">
        <v>28</v>
      </c>
      <c r="F3687" s="63">
        <v>1000</v>
      </c>
      <c r="G3687" s="70">
        <v>0.02</v>
      </c>
      <c r="H3687" s="70"/>
      <c r="I3687" s="20"/>
    </row>
    <row r="3688" spans="2:9" x14ac:dyDescent="0.25">
      <c r="B3688" s="69">
        <v>39908</v>
      </c>
      <c r="C3688" s="20" t="s">
        <v>35</v>
      </c>
      <c r="D3688" s="20" t="s">
        <v>29</v>
      </c>
      <c r="E3688" s="20" t="s">
        <v>28</v>
      </c>
      <c r="F3688" s="63">
        <v>1000</v>
      </c>
      <c r="G3688" s="70">
        <v>0.02</v>
      </c>
      <c r="H3688" s="70"/>
      <c r="I3688" s="20"/>
    </row>
    <row r="3689" spans="2:9" x14ac:dyDescent="0.25">
      <c r="B3689" s="69">
        <v>39908</v>
      </c>
      <c r="C3689" s="20" t="s">
        <v>48</v>
      </c>
      <c r="D3689" s="20" t="s">
        <v>30</v>
      </c>
      <c r="E3689" s="20" t="s">
        <v>28</v>
      </c>
      <c r="F3689" s="63">
        <v>1000</v>
      </c>
      <c r="G3689" s="70">
        <v>0</v>
      </c>
      <c r="H3689" s="70"/>
      <c r="I3689" s="20"/>
    </row>
    <row r="3690" spans="2:9" x14ac:dyDescent="0.25">
      <c r="B3690" s="69">
        <v>39908</v>
      </c>
      <c r="C3690" s="20" t="s">
        <v>48</v>
      </c>
      <c r="D3690" s="20" t="s">
        <v>30</v>
      </c>
      <c r="E3690" s="20" t="s">
        <v>28</v>
      </c>
      <c r="F3690" s="63">
        <v>1000</v>
      </c>
      <c r="G3690" s="70">
        <v>0</v>
      </c>
      <c r="H3690" s="70"/>
      <c r="I3690" s="20"/>
    </row>
    <row r="3691" spans="2:9" x14ac:dyDescent="0.25">
      <c r="B3691" s="69">
        <v>39908</v>
      </c>
      <c r="C3691" s="20" t="s">
        <v>0</v>
      </c>
      <c r="D3691" s="20" t="s">
        <v>29</v>
      </c>
      <c r="E3691" s="20" t="s">
        <v>28</v>
      </c>
      <c r="F3691" s="63">
        <v>1000</v>
      </c>
      <c r="G3691" s="70">
        <v>106.21</v>
      </c>
      <c r="H3691" s="70"/>
      <c r="I3691" s="20"/>
    </row>
    <row r="3692" spans="2:9" x14ac:dyDescent="0.25">
      <c r="B3692" s="69">
        <v>39908</v>
      </c>
      <c r="C3692" s="20" t="s">
        <v>0</v>
      </c>
      <c r="D3692" s="20" t="s">
        <v>29</v>
      </c>
      <c r="E3692" s="20" t="s">
        <v>28</v>
      </c>
      <c r="F3692" s="63">
        <v>1000</v>
      </c>
      <c r="G3692" s="70">
        <v>106.21</v>
      </c>
      <c r="H3692" s="70"/>
      <c r="I3692" s="20"/>
    </row>
    <row r="3693" spans="2:9" x14ac:dyDescent="0.25">
      <c r="B3693" s="69">
        <v>39908</v>
      </c>
      <c r="C3693" s="20" t="s">
        <v>0</v>
      </c>
      <c r="D3693" s="20" t="s">
        <v>30</v>
      </c>
      <c r="E3693" s="20" t="s">
        <v>28</v>
      </c>
      <c r="F3693" s="63">
        <v>1000</v>
      </c>
      <c r="G3693" s="70">
        <v>34.93</v>
      </c>
      <c r="H3693" s="70"/>
      <c r="I3693" s="20"/>
    </row>
    <row r="3694" spans="2:9" x14ac:dyDescent="0.25">
      <c r="B3694" s="69">
        <v>39908</v>
      </c>
      <c r="C3694" s="20" t="s">
        <v>0</v>
      </c>
      <c r="D3694" s="20" t="s">
        <v>30</v>
      </c>
      <c r="E3694" s="20" t="s">
        <v>28</v>
      </c>
      <c r="F3694" s="63">
        <v>1000</v>
      </c>
      <c r="G3694" s="70">
        <v>34.93</v>
      </c>
      <c r="H3694" s="70"/>
      <c r="I3694" s="20"/>
    </row>
    <row r="3695" spans="2:9" x14ac:dyDescent="0.25">
      <c r="B3695" s="69">
        <v>39908</v>
      </c>
      <c r="C3695" s="20" t="s">
        <v>0</v>
      </c>
      <c r="D3695" s="20" t="s">
        <v>30</v>
      </c>
      <c r="E3695" s="20" t="s">
        <v>28</v>
      </c>
      <c r="F3695" s="63">
        <v>1000</v>
      </c>
      <c r="G3695" s="70">
        <v>134.29</v>
      </c>
      <c r="H3695" s="70"/>
      <c r="I3695" s="20"/>
    </row>
    <row r="3696" spans="2:9" x14ac:dyDescent="0.25">
      <c r="B3696" s="69">
        <v>39908</v>
      </c>
      <c r="C3696" s="20" t="s">
        <v>0</v>
      </c>
      <c r="D3696" s="20" t="s">
        <v>30</v>
      </c>
      <c r="E3696" s="20" t="s">
        <v>28</v>
      </c>
      <c r="F3696" s="63">
        <v>1000</v>
      </c>
      <c r="G3696" s="70">
        <v>134.29</v>
      </c>
      <c r="H3696" s="70"/>
      <c r="I3696" s="20"/>
    </row>
    <row r="3697" spans="2:9" x14ac:dyDescent="0.25">
      <c r="B3697" s="69">
        <v>39908</v>
      </c>
      <c r="C3697" s="20" t="s">
        <v>0</v>
      </c>
      <c r="D3697" s="20" t="s">
        <v>30</v>
      </c>
      <c r="E3697" s="20" t="s">
        <v>28</v>
      </c>
      <c r="F3697" s="63">
        <v>1000</v>
      </c>
      <c r="G3697" s="70">
        <v>246.42</v>
      </c>
      <c r="H3697" s="70"/>
      <c r="I3697" s="20"/>
    </row>
    <row r="3698" spans="2:9" x14ac:dyDescent="0.25">
      <c r="B3698" s="69">
        <v>39908</v>
      </c>
      <c r="C3698" s="20" t="s">
        <v>0</v>
      </c>
      <c r="D3698" s="20" t="s">
        <v>30</v>
      </c>
      <c r="E3698" s="20" t="s">
        <v>28</v>
      </c>
      <c r="F3698" s="63">
        <v>1000</v>
      </c>
      <c r="G3698" s="70">
        <v>246.42</v>
      </c>
      <c r="H3698" s="70"/>
      <c r="I3698" s="20"/>
    </row>
    <row r="3699" spans="2:9" x14ac:dyDescent="0.25">
      <c r="B3699" s="69">
        <v>39908</v>
      </c>
      <c r="C3699" s="20" t="s">
        <v>37</v>
      </c>
      <c r="D3699" s="20" t="s">
        <v>27</v>
      </c>
      <c r="E3699" s="20" t="s">
        <v>28</v>
      </c>
      <c r="F3699" s="63">
        <v>1000</v>
      </c>
      <c r="G3699" s="70">
        <v>0</v>
      </c>
      <c r="H3699" s="70"/>
      <c r="I3699" s="20"/>
    </row>
    <row r="3700" spans="2:9" x14ac:dyDescent="0.25">
      <c r="B3700" s="69">
        <v>39908</v>
      </c>
      <c r="C3700" s="20" t="s">
        <v>37</v>
      </c>
      <c r="D3700" s="20" t="s">
        <v>27</v>
      </c>
      <c r="E3700" s="20" t="s">
        <v>28</v>
      </c>
      <c r="F3700" s="63">
        <v>1000</v>
      </c>
      <c r="G3700" s="70">
        <v>0</v>
      </c>
      <c r="H3700" s="70"/>
      <c r="I3700" s="20"/>
    </row>
    <row r="3701" spans="2:9" x14ac:dyDescent="0.25">
      <c r="B3701" s="69">
        <v>39908</v>
      </c>
      <c r="C3701" s="20" t="s">
        <v>37</v>
      </c>
      <c r="D3701" s="20" t="s">
        <v>29</v>
      </c>
      <c r="E3701" s="20" t="s">
        <v>28</v>
      </c>
      <c r="F3701" s="63">
        <v>1000</v>
      </c>
      <c r="G3701" s="70">
        <v>0.01</v>
      </c>
      <c r="H3701" s="70"/>
      <c r="I3701" s="20"/>
    </row>
    <row r="3702" spans="2:9" x14ac:dyDescent="0.25">
      <c r="B3702" s="69">
        <v>39908</v>
      </c>
      <c r="C3702" s="20" t="s">
        <v>37</v>
      </c>
      <c r="D3702" s="20" t="s">
        <v>29</v>
      </c>
      <c r="E3702" s="20" t="s">
        <v>28</v>
      </c>
      <c r="F3702" s="63">
        <v>1000</v>
      </c>
      <c r="G3702" s="70">
        <v>0.01</v>
      </c>
      <c r="H3702" s="70"/>
      <c r="I3702" s="20"/>
    </row>
    <row r="3703" spans="2:9" x14ac:dyDescent="0.25">
      <c r="B3703" s="69">
        <v>39908</v>
      </c>
      <c r="C3703" s="20" t="s">
        <v>37</v>
      </c>
      <c r="D3703" s="20" t="s">
        <v>30</v>
      </c>
      <c r="E3703" s="20" t="s">
        <v>28</v>
      </c>
      <c r="F3703" s="63">
        <v>1000</v>
      </c>
      <c r="G3703" s="70">
        <v>0.03</v>
      </c>
      <c r="H3703" s="70"/>
      <c r="I3703" s="20"/>
    </row>
    <row r="3704" spans="2:9" x14ac:dyDescent="0.25">
      <c r="B3704" s="69">
        <v>39908</v>
      </c>
      <c r="C3704" s="20" t="s">
        <v>37</v>
      </c>
      <c r="D3704" s="20" t="s">
        <v>30</v>
      </c>
      <c r="E3704" s="20" t="s">
        <v>28</v>
      </c>
      <c r="F3704" s="63">
        <v>1000</v>
      </c>
      <c r="G3704" s="70">
        <v>0.03</v>
      </c>
      <c r="H3704" s="70"/>
      <c r="I3704" s="20"/>
    </row>
    <row r="3705" spans="2:9" x14ac:dyDescent="0.25">
      <c r="B3705" s="69">
        <v>39908</v>
      </c>
      <c r="C3705" s="20" t="s">
        <v>36</v>
      </c>
      <c r="D3705" s="20" t="s">
        <v>27</v>
      </c>
      <c r="E3705" s="20" t="s">
        <v>28</v>
      </c>
      <c r="F3705" s="63">
        <v>1000</v>
      </c>
      <c r="G3705" s="70">
        <v>0.66</v>
      </c>
      <c r="H3705" s="70"/>
      <c r="I3705" s="20"/>
    </row>
    <row r="3706" spans="2:9" x14ac:dyDescent="0.25">
      <c r="B3706" s="69">
        <v>39908</v>
      </c>
      <c r="C3706" s="20" t="s">
        <v>36</v>
      </c>
      <c r="D3706" s="20" t="s">
        <v>27</v>
      </c>
      <c r="E3706" s="20" t="s">
        <v>28</v>
      </c>
      <c r="F3706" s="63">
        <v>1000</v>
      </c>
      <c r="G3706" s="70">
        <v>0.66</v>
      </c>
      <c r="H3706" s="70"/>
      <c r="I3706" s="20"/>
    </row>
    <row r="3707" spans="2:9" x14ac:dyDescent="0.25">
      <c r="B3707" s="69">
        <v>39908</v>
      </c>
      <c r="C3707" s="20" t="s">
        <v>36</v>
      </c>
      <c r="D3707" s="20" t="s">
        <v>29</v>
      </c>
      <c r="E3707" s="20" t="s">
        <v>28</v>
      </c>
      <c r="F3707" s="63">
        <v>1000</v>
      </c>
      <c r="G3707" s="70">
        <v>0.11</v>
      </c>
      <c r="H3707" s="70"/>
      <c r="I3707" s="20"/>
    </row>
    <row r="3708" spans="2:9" x14ac:dyDescent="0.25">
      <c r="B3708" s="69">
        <v>39908</v>
      </c>
      <c r="C3708" s="20" t="s">
        <v>36</v>
      </c>
      <c r="D3708" s="20" t="s">
        <v>29</v>
      </c>
      <c r="E3708" s="20" t="s">
        <v>28</v>
      </c>
      <c r="F3708" s="63">
        <v>1000</v>
      </c>
      <c r="G3708" s="70">
        <v>0.11</v>
      </c>
      <c r="H3708" s="70"/>
      <c r="I3708" s="20"/>
    </row>
    <row r="3709" spans="2:9" x14ac:dyDescent="0.25">
      <c r="B3709" s="69">
        <v>39908</v>
      </c>
      <c r="C3709" s="20" t="s">
        <v>36</v>
      </c>
      <c r="D3709" s="20" t="s">
        <v>30</v>
      </c>
      <c r="E3709" s="20" t="s">
        <v>28</v>
      </c>
      <c r="F3709" s="63">
        <v>1000</v>
      </c>
      <c r="G3709" s="70">
        <v>3.41</v>
      </c>
      <c r="H3709" s="70"/>
      <c r="I3709" s="20"/>
    </row>
    <row r="3710" spans="2:9" x14ac:dyDescent="0.25">
      <c r="B3710" s="69">
        <v>39908</v>
      </c>
      <c r="C3710" s="20" t="s">
        <v>36</v>
      </c>
      <c r="D3710" s="20" t="s">
        <v>30</v>
      </c>
      <c r="E3710" s="20" t="s">
        <v>28</v>
      </c>
      <c r="F3710" s="63">
        <v>1000</v>
      </c>
      <c r="G3710" s="70">
        <v>3.41</v>
      </c>
      <c r="H3710" s="70"/>
      <c r="I3710" s="20"/>
    </row>
    <row r="3711" spans="2:9" x14ac:dyDescent="0.25">
      <c r="B3711" s="69">
        <v>39908</v>
      </c>
      <c r="C3711" s="20" t="s">
        <v>39</v>
      </c>
      <c r="D3711" s="20" t="s">
        <v>27</v>
      </c>
      <c r="E3711" s="20" t="s">
        <v>28</v>
      </c>
      <c r="F3711" s="63">
        <v>1000</v>
      </c>
      <c r="G3711" s="70">
        <v>1.1499999999999999</v>
      </c>
      <c r="H3711" s="70"/>
      <c r="I3711" s="20"/>
    </row>
    <row r="3712" spans="2:9" x14ac:dyDescent="0.25">
      <c r="B3712" s="69">
        <v>39908</v>
      </c>
      <c r="C3712" s="20" t="s">
        <v>39</v>
      </c>
      <c r="D3712" s="20" t="s">
        <v>27</v>
      </c>
      <c r="E3712" s="20" t="s">
        <v>28</v>
      </c>
      <c r="F3712" s="63">
        <v>1000</v>
      </c>
      <c r="G3712" s="70">
        <v>1.1499999999999999</v>
      </c>
      <c r="H3712" s="70"/>
      <c r="I3712" s="20"/>
    </row>
    <row r="3713" spans="2:9" x14ac:dyDescent="0.25">
      <c r="B3713" s="69">
        <v>39908</v>
      </c>
      <c r="C3713" s="20" t="s">
        <v>39</v>
      </c>
      <c r="D3713" s="20" t="s">
        <v>27</v>
      </c>
      <c r="E3713" s="20" t="s">
        <v>28</v>
      </c>
      <c r="F3713" s="63">
        <v>1000</v>
      </c>
      <c r="G3713" s="70">
        <v>0.21</v>
      </c>
      <c r="H3713" s="70"/>
      <c r="I3713" s="20"/>
    </row>
    <row r="3714" spans="2:9" x14ac:dyDescent="0.25">
      <c r="B3714" s="69">
        <v>39908</v>
      </c>
      <c r="C3714" s="20" t="s">
        <v>39</v>
      </c>
      <c r="D3714" s="20" t="s">
        <v>27</v>
      </c>
      <c r="E3714" s="20" t="s">
        <v>28</v>
      </c>
      <c r="F3714" s="63">
        <v>1000</v>
      </c>
      <c r="G3714" s="70">
        <v>0.21</v>
      </c>
      <c r="H3714" s="70"/>
      <c r="I3714" s="20"/>
    </row>
    <row r="3715" spans="2:9" x14ac:dyDescent="0.25">
      <c r="B3715" s="69">
        <v>39908</v>
      </c>
      <c r="C3715" s="20" t="s">
        <v>39</v>
      </c>
      <c r="D3715" s="20" t="s">
        <v>27</v>
      </c>
      <c r="E3715" s="20" t="s">
        <v>28</v>
      </c>
      <c r="F3715" s="63">
        <v>1000</v>
      </c>
      <c r="G3715" s="70">
        <v>1.04</v>
      </c>
      <c r="H3715" s="70"/>
      <c r="I3715" s="20"/>
    </row>
    <row r="3716" spans="2:9" x14ac:dyDescent="0.25">
      <c r="B3716" s="69">
        <v>39908</v>
      </c>
      <c r="C3716" s="20" t="s">
        <v>39</v>
      </c>
      <c r="D3716" s="20" t="s">
        <v>27</v>
      </c>
      <c r="E3716" s="20" t="s">
        <v>28</v>
      </c>
      <c r="F3716" s="63">
        <v>1000</v>
      </c>
      <c r="G3716" s="70">
        <v>1.04</v>
      </c>
      <c r="H3716" s="70"/>
      <c r="I3716" s="20"/>
    </row>
    <row r="3717" spans="2:9" x14ac:dyDescent="0.25">
      <c r="B3717" s="69">
        <v>39908</v>
      </c>
      <c r="C3717" s="20" t="s">
        <v>39</v>
      </c>
      <c r="D3717" s="20" t="s">
        <v>27</v>
      </c>
      <c r="E3717" s="20" t="s">
        <v>28</v>
      </c>
      <c r="F3717" s="63">
        <v>1000</v>
      </c>
      <c r="G3717" s="70">
        <v>17.920000000000002</v>
      </c>
      <c r="H3717" s="70"/>
      <c r="I3717" s="20"/>
    </row>
    <row r="3718" spans="2:9" x14ac:dyDescent="0.25">
      <c r="B3718" s="69">
        <v>39908</v>
      </c>
      <c r="C3718" s="20" t="s">
        <v>39</v>
      </c>
      <c r="D3718" s="20" t="s">
        <v>27</v>
      </c>
      <c r="E3718" s="20" t="s">
        <v>28</v>
      </c>
      <c r="F3718" s="63">
        <v>1000</v>
      </c>
      <c r="G3718" s="70">
        <v>17.920000000000002</v>
      </c>
      <c r="H3718" s="70"/>
      <c r="I3718" s="20"/>
    </row>
    <row r="3719" spans="2:9" x14ac:dyDescent="0.25">
      <c r="B3719" s="69">
        <v>39908</v>
      </c>
      <c r="C3719" s="20" t="s">
        <v>39</v>
      </c>
      <c r="D3719" s="20" t="s">
        <v>27</v>
      </c>
      <c r="E3719" s="20" t="s">
        <v>28</v>
      </c>
      <c r="F3719" s="63">
        <v>1000</v>
      </c>
      <c r="G3719" s="70">
        <v>1.1599999999999999</v>
      </c>
      <c r="H3719" s="70"/>
      <c r="I3719" s="20"/>
    </row>
    <row r="3720" spans="2:9" x14ac:dyDescent="0.25">
      <c r="B3720" s="69">
        <v>39908</v>
      </c>
      <c r="C3720" s="20" t="s">
        <v>39</v>
      </c>
      <c r="D3720" s="20" t="s">
        <v>27</v>
      </c>
      <c r="E3720" s="20" t="s">
        <v>28</v>
      </c>
      <c r="F3720" s="63">
        <v>1000</v>
      </c>
      <c r="G3720" s="70">
        <v>1.1599999999999999</v>
      </c>
      <c r="H3720" s="70"/>
      <c r="I3720" s="20"/>
    </row>
    <row r="3721" spans="2:9" x14ac:dyDescent="0.25">
      <c r="B3721" s="69">
        <v>39908</v>
      </c>
      <c r="C3721" s="20" t="s">
        <v>39</v>
      </c>
      <c r="D3721" s="20" t="s">
        <v>29</v>
      </c>
      <c r="E3721" s="20" t="s">
        <v>28</v>
      </c>
      <c r="F3721" s="63">
        <v>1000</v>
      </c>
      <c r="G3721" s="70">
        <v>21.65</v>
      </c>
      <c r="H3721" s="70"/>
      <c r="I3721" s="20"/>
    </row>
    <row r="3722" spans="2:9" x14ac:dyDescent="0.25">
      <c r="B3722" s="69">
        <v>39908</v>
      </c>
      <c r="C3722" s="20" t="s">
        <v>39</v>
      </c>
      <c r="D3722" s="20" t="s">
        <v>29</v>
      </c>
      <c r="E3722" s="20" t="s">
        <v>28</v>
      </c>
      <c r="F3722" s="63">
        <v>1000</v>
      </c>
      <c r="G3722" s="70">
        <v>21.65</v>
      </c>
      <c r="H3722" s="70"/>
      <c r="I3722" s="20"/>
    </row>
    <row r="3723" spans="2:9" x14ac:dyDescent="0.25">
      <c r="B3723" s="69">
        <v>39908</v>
      </c>
      <c r="C3723" s="20" t="s">
        <v>39</v>
      </c>
      <c r="D3723" s="20" t="s">
        <v>29</v>
      </c>
      <c r="E3723" s="20" t="s">
        <v>28</v>
      </c>
      <c r="F3723" s="63">
        <v>1000</v>
      </c>
      <c r="G3723" s="70">
        <v>20.079999999999998</v>
      </c>
      <c r="H3723" s="70"/>
      <c r="I3723" s="20"/>
    </row>
    <row r="3724" spans="2:9" x14ac:dyDescent="0.25">
      <c r="B3724" s="69">
        <v>39908</v>
      </c>
      <c r="C3724" s="20" t="s">
        <v>39</v>
      </c>
      <c r="D3724" s="20" t="s">
        <v>29</v>
      </c>
      <c r="E3724" s="20" t="s">
        <v>28</v>
      </c>
      <c r="F3724" s="63">
        <v>1000</v>
      </c>
      <c r="G3724" s="70">
        <v>20.079999999999998</v>
      </c>
      <c r="H3724" s="70"/>
      <c r="I3724" s="20"/>
    </row>
    <row r="3725" spans="2:9" x14ac:dyDescent="0.25">
      <c r="B3725" s="69">
        <v>39908</v>
      </c>
      <c r="C3725" s="20" t="s">
        <v>39</v>
      </c>
      <c r="D3725" s="20" t="s">
        <v>29</v>
      </c>
      <c r="E3725" s="20" t="s">
        <v>28</v>
      </c>
      <c r="F3725" s="63">
        <v>1000</v>
      </c>
      <c r="G3725" s="70">
        <v>75.42</v>
      </c>
      <c r="H3725" s="70"/>
      <c r="I3725" s="20"/>
    </row>
    <row r="3726" spans="2:9" x14ac:dyDescent="0.25">
      <c r="B3726" s="69">
        <v>39908</v>
      </c>
      <c r="C3726" s="20" t="s">
        <v>39</v>
      </c>
      <c r="D3726" s="20" t="s">
        <v>29</v>
      </c>
      <c r="E3726" s="20" t="s">
        <v>28</v>
      </c>
      <c r="F3726" s="63">
        <v>1000</v>
      </c>
      <c r="G3726" s="70">
        <v>75.42</v>
      </c>
      <c r="H3726" s="70"/>
      <c r="I3726" s="20"/>
    </row>
    <row r="3727" spans="2:9" x14ac:dyDescent="0.25">
      <c r="B3727" s="69">
        <v>39908</v>
      </c>
      <c r="C3727" s="20" t="s">
        <v>39</v>
      </c>
      <c r="D3727" s="20" t="s">
        <v>29</v>
      </c>
      <c r="E3727" s="20" t="s">
        <v>28</v>
      </c>
      <c r="F3727" s="63">
        <v>1000</v>
      </c>
      <c r="G3727" s="70">
        <v>10.92</v>
      </c>
      <c r="H3727" s="70"/>
      <c r="I3727" s="20"/>
    </row>
    <row r="3728" spans="2:9" x14ac:dyDescent="0.25">
      <c r="B3728" s="69">
        <v>39908</v>
      </c>
      <c r="C3728" s="20" t="s">
        <v>39</v>
      </c>
      <c r="D3728" s="20" t="s">
        <v>29</v>
      </c>
      <c r="E3728" s="20" t="s">
        <v>28</v>
      </c>
      <c r="F3728" s="63">
        <v>1000</v>
      </c>
      <c r="G3728" s="70">
        <v>10.92</v>
      </c>
      <c r="H3728" s="70"/>
      <c r="I3728" s="20"/>
    </row>
    <row r="3729" spans="2:9" x14ac:dyDescent="0.25">
      <c r="B3729" s="69">
        <v>39908</v>
      </c>
      <c r="C3729" s="20" t="s">
        <v>39</v>
      </c>
      <c r="D3729" s="20" t="s">
        <v>29</v>
      </c>
      <c r="E3729" s="20" t="s">
        <v>28</v>
      </c>
      <c r="F3729" s="63">
        <v>1000</v>
      </c>
      <c r="G3729" s="70">
        <v>2.88</v>
      </c>
      <c r="H3729" s="70"/>
      <c r="I3729" s="20"/>
    </row>
    <row r="3730" spans="2:9" x14ac:dyDescent="0.25">
      <c r="B3730" s="69">
        <v>39908</v>
      </c>
      <c r="C3730" s="20" t="s">
        <v>39</v>
      </c>
      <c r="D3730" s="20" t="s">
        <v>29</v>
      </c>
      <c r="E3730" s="20" t="s">
        <v>28</v>
      </c>
      <c r="F3730" s="63">
        <v>1000</v>
      </c>
      <c r="G3730" s="70">
        <v>2.88</v>
      </c>
      <c r="H3730" s="70"/>
      <c r="I3730" s="20"/>
    </row>
    <row r="3731" spans="2:9" x14ac:dyDescent="0.25">
      <c r="B3731" s="69">
        <v>39908</v>
      </c>
      <c r="C3731" s="20" t="s">
        <v>39</v>
      </c>
      <c r="D3731" s="20" t="s">
        <v>29</v>
      </c>
      <c r="E3731" s="20" t="s">
        <v>28</v>
      </c>
      <c r="F3731" s="63">
        <v>1000</v>
      </c>
      <c r="G3731" s="70">
        <v>109.33</v>
      </c>
      <c r="H3731" s="70"/>
      <c r="I3731" s="20"/>
    </row>
    <row r="3732" spans="2:9" x14ac:dyDescent="0.25">
      <c r="B3732" s="69">
        <v>39908</v>
      </c>
      <c r="C3732" s="20" t="s">
        <v>39</v>
      </c>
      <c r="D3732" s="20" t="s">
        <v>29</v>
      </c>
      <c r="E3732" s="20" t="s">
        <v>28</v>
      </c>
      <c r="F3732" s="63">
        <v>1000</v>
      </c>
      <c r="G3732" s="70">
        <v>109.33</v>
      </c>
      <c r="H3732" s="70"/>
      <c r="I3732" s="20"/>
    </row>
    <row r="3733" spans="2:9" x14ac:dyDescent="0.25">
      <c r="B3733" s="69">
        <v>39908</v>
      </c>
      <c r="C3733" s="20" t="s">
        <v>39</v>
      </c>
      <c r="D3733" s="20" t="s">
        <v>29</v>
      </c>
      <c r="E3733" s="20" t="s">
        <v>28</v>
      </c>
      <c r="F3733" s="63">
        <v>1000</v>
      </c>
      <c r="G3733" s="70">
        <v>38.869999999999997</v>
      </c>
      <c r="H3733" s="70"/>
      <c r="I3733" s="20"/>
    </row>
    <row r="3734" spans="2:9" x14ac:dyDescent="0.25">
      <c r="B3734" s="69">
        <v>39908</v>
      </c>
      <c r="C3734" s="20" t="s">
        <v>39</v>
      </c>
      <c r="D3734" s="20" t="s">
        <v>29</v>
      </c>
      <c r="E3734" s="20" t="s">
        <v>28</v>
      </c>
      <c r="F3734" s="63">
        <v>1000</v>
      </c>
      <c r="G3734" s="70">
        <v>38.869999999999997</v>
      </c>
      <c r="H3734" s="70"/>
      <c r="I3734" s="20"/>
    </row>
    <row r="3735" spans="2:9" x14ac:dyDescent="0.25">
      <c r="B3735" s="69">
        <v>39908</v>
      </c>
      <c r="C3735" s="20" t="s">
        <v>39</v>
      </c>
      <c r="D3735" s="20" t="s">
        <v>30</v>
      </c>
      <c r="E3735" s="20" t="s">
        <v>28</v>
      </c>
      <c r="F3735" s="63">
        <v>1000</v>
      </c>
      <c r="G3735" s="70">
        <v>51.16</v>
      </c>
      <c r="H3735" s="70"/>
      <c r="I3735" s="20"/>
    </row>
    <row r="3736" spans="2:9" x14ac:dyDescent="0.25">
      <c r="B3736" s="69">
        <v>39908</v>
      </c>
      <c r="C3736" s="20" t="s">
        <v>39</v>
      </c>
      <c r="D3736" s="20" t="s">
        <v>30</v>
      </c>
      <c r="E3736" s="20" t="s">
        <v>28</v>
      </c>
      <c r="F3736" s="63">
        <v>1000</v>
      </c>
      <c r="G3736" s="70">
        <v>51.16</v>
      </c>
      <c r="H3736" s="70"/>
      <c r="I3736" s="20"/>
    </row>
    <row r="3737" spans="2:9" x14ac:dyDescent="0.25">
      <c r="B3737" s="69">
        <v>39908</v>
      </c>
      <c r="C3737" s="20" t="s">
        <v>39</v>
      </c>
      <c r="D3737" s="20" t="s">
        <v>30</v>
      </c>
      <c r="E3737" s="20" t="s">
        <v>28</v>
      </c>
      <c r="F3737" s="63">
        <v>1000</v>
      </c>
      <c r="G3737" s="70">
        <v>14.11</v>
      </c>
      <c r="H3737" s="70"/>
      <c r="I3737" s="20"/>
    </row>
    <row r="3738" spans="2:9" x14ac:dyDescent="0.25">
      <c r="B3738" s="69">
        <v>39908</v>
      </c>
      <c r="C3738" s="20" t="s">
        <v>39</v>
      </c>
      <c r="D3738" s="20" t="s">
        <v>30</v>
      </c>
      <c r="E3738" s="20" t="s">
        <v>28</v>
      </c>
      <c r="F3738" s="63">
        <v>1000</v>
      </c>
      <c r="G3738" s="70">
        <v>14.11</v>
      </c>
      <c r="H3738" s="70"/>
      <c r="I3738" s="20"/>
    </row>
    <row r="3739" spans="2:9" x14ac:dyDescent="0.25">
      <c r="B3739" s="69">
        <v>39908</v>
      </c>
      <c r="C3739" s="20" t="s">
        <v>39</v>
      </c>
      <c r="D3739" s="20" t="s">
        <v>30</v>
      </c>
      <c r="E3739" s="20" t="s">
        <v>28</v>
      </c>
      <c r="F3739" s="63">
        <v>1000</v>
      </c>
      <c r="G3739" s="70">
        <v>34.01</v>
      </c>
      <c r="H3739" s="70"/>
      <c r="I3739" s="20"/>
    </row>
    <row r="3740" spans="2:9" x14ac:dyDescent="0.25">
      <c r="B3740" s="69">
        <v>39908</v>
      </c>
      <c r="C3740" s="20" t="s">
        <v>39</v>
      </c>
      <c r="D3740" s="20" t="s">
        <v>30</v>
      </c>
      <c r="E3740" s="20" t="s">
        <v>28</v>
      </c>
      <c r="F3740" s="63">
        <v>1000</v>
      </c>
      <c r="G3740" s="70">
        <v>34.01</v>
      </c>
      <c r="H3740" s="70"/>
      <c r="I3740" s="20"/>
    </row>
    <row r="3741" spans="2:9" x14ac:dyDescent="0.25">
      <c r="B3741" s="69">
        <v>39908</v>
      </c>
      <c r="C3741" s="20" t="s">
        <v>39</v>
      </c>
      <c r="D3741" s="20" t="s">
        <v>30</v>
      </c>
      <c r="E3741" s="20" t="s">
        <v>28</v>
      </c>
      <c r="F3741" s="63">
        <v>1000</v>
      </c>
      <c r="G3741" s="70">
        <v>128.36000000000001</v>
      </c>
      <c r="H3741" s="70"/>
      <c r="I3741" s="20"/>
    </row>
    <row r="3742" spans="2:9" x14ac:dyDescent="0.25">
      <c r="B3742" s="69">
        <v>39908</v>
      </c>
      <c r="C3742" s="20" t="s">
        <v>39</v>
      </c>
      <c r="D3742" s="20" t="s">
        <v>30</v>
      </c>
      <c r="E3742" s="20" t="s">
        <v>28</v>
      </c>
      <c r="F3742" s="63">
        <v>1000</v>
      </c>
      <c r="G3742" s="70">
        <v>128.36000000000001</v>
      </c>
      <c r="H3742" s="70"/>
      <c r="I3742" s="20"/>
    </row>
    <row r="3743" spans="2:9" x14ac:dyDescent="0.25">
      <c r="B3743" s="69">
        <v>39908</v>
      </c>
      <c r="C3743" s="20" t="s">
        <v>39</v>
      </c>
      <c r="D3743" s="20" t="s">
        <v>30</v>
      </c>
      <c r="E3743" s="20" t="s">
        <v>28</v>
      </c>
      <c r="F3743" s="63">
        <v>1000</v>
      </c>
      <c r="G3743" s="70">
        <v>6.62</v>
      </c>
      <c r="H3743" s="70"/>
      <c r="I3743" s="20"/>
    </row>
    <row r="3744" spans="2:9" x14ac:dyDescent="0.25">
      <c r="B3744" s="69">
        <v>39908</v>
      </c>
      <c r="C3744" s="20" t="s">
        <v>39</v>
      </c>
      <c r="D3744" s="20" t="s">
        <v>30</v>
      </c>
      <c r="E3744" s="20" t="s">
        <v>28</v>
      </c>
      <c r="F3744" s="63">
        <v>1000</v>
      </c>
      <c r="G3744" s="70">
        <v>6.62</v>
      </c>
      <c r="H3744" s="70"/>
      <c r="I3744" s="20"/>
    </row>
    <row r="3745" spans="2:9" x14ac:dyDescent="0.25">
      <c r="B3745" s="69">
        <v>39908</v>
      </c>
      <c r="C3745" s="20" t="s">
        <v>38</v>
      </c>
      <c r="D3745" s="20" t="s">
        <v>27</v>
      </c>
      <c r="E3745" s="20" t="s">
        <v>28</v>
      </c>
      <c r="F3745" s="63">
        <v>1000</v>
      </c>
      <c r="G3745" s="70">
        <v>0</v>
      </c>
      <c r="H3745" s="70"/>
      <c r="I3745" s="20"/>
    </row>
    <row r="3746" spans="2:9" x14ac:dyDescent="0.25">
      <c r="B3746" s="69">
        <v>39908</v>
      </c>
      <c r="C3746" s="20" t="s">
        <v>38</v>
      </c>
      <c r="D3746" s="20" t="s">
        <v>27</v>
      </c>
      <c r="E3746" s="20" t="s">
        <v>28</v>
      </c>
      <c r="F3746" s="63">
        <v>1000</v>
      </c>
      <c r="G3746" s="70">
        <v>0</v>
      </c>
      <c r="H3746" s="70"/>
      <c r="I3746" s="20"/>
    </row>
    <row r="3747" spans="2:9" x14ac:dyDescent="0.25">
      <c r="B3747" s="69">
        <v>39908</v>
      </c>
      <c r="C3747" s="20" t="s">
        <v>38</v>
      </c>
      <c r="D3747" s="20" t="s">
        <v>29</v>
      </c>
      <c r="E3747" s="20" t="s">
        <v>28</v>
      </c>
      <c r="F3747" s="63">
        <v>1000</v>
      </c>
      <c r="G3747" s="70">
        <v>0</v>
      </c>
      <c r="H3747" s="70"/>
      <c r="I3747" s="20"/>
    </row>
    <row r="3748" spans="2:9" x14ac:dyDescent="0.25">
      <c r="B3748" s="69">
        <v>39908</v>
      </c>
      <c r="C3748" s="20" t="s">
        <v>38</v>
      </c>
      <c r="D3748" s="20" t="s">
        <v>29</v>
      </c>
      <c r="E3748" s="20" t="s">
        <v>28</v>
      </c>
      <c r="F3748" s="63">
        <v>1000</v>
      </c>
      <c r="G3748" s="70">
        <v>0</v>
      </c>
      <c r="H3748" s="70"/>
      <c r="I3748" s="20"/>
    </row>
    <row r="3749" spans="2:9" x14ac:dyDescent="0.25">
      <c r="B3749" s="69">
        <v>39908</v>
      </c>
      <c r="C3749" s="20" t="s">
        <v>38</v>
      </c>
      <c r="D3749" s="20" t="s">
        <v>30</v>
      </c>
      <c r="E3749" s="20" t="s">
        <v>28</v>
      </c>
      <c r="F3749" s="63">
        <v>1000</v>
      </c>
      <c r="G3749" s="70">
        <v>0.03</v>
      </c>
      <c r="H3749" s="70"/>
      <c r="I3749" s="20"/>
    </row>
    <row r="3750" spans="2:9" x14ac:dyDescent="0.25">
      <c r="B3750" s="69">
        <v>39908</v>
      </c>
      <c r="C3750" s="20" t="s">
        <v>38</v>
      </c>
      <c r="D3750" s="20" t="s">
        <v>30</v>
      </c>
      <c r="E3750" s="20" t="s">
        <v>28</v>
      </c>
      <c r="F3750" s="63">
        <v>1000</v>
      </c>
      <c r="G3750" s="70">
        <v>0.03</v>
      </c>
      <c r="H3750" s="70"/>
      <c r="I3750" s="20"/>
    </row>
    <row r="3751" spans="2:9" x14ac:dyDescent="0.25">
      <c r="B3751" s="69">
        <v>39908</v>
      </c>
      <c r="C3751" s="20" t="s">
        <v>40</v>
      </c>
      <c r="D3751" s="20" t="s">
        <v>27</v>
      </c>
      <c r="E3751" s="20" t="s">
        <v>28</v>
      </c>
      <c r="F3751" s="63">
        <v>1000</v>
      </c>
      <c r="G3751" s="70">
        <v>90.82</v>
      </c>
      <c r="H3751" s="70"/>
      <c r="I3751" s="20"/>
    </row>
    <row r="3752" spans="2:9" x14ac:dyDescent="0.25">
      <c r="B3752" s="69">
        <v>39908</v>
      </c>
      <c r="C3752" s="20" t="s">
        <v>40</v>
      </c>
      <c r="D3752" s="20" t="s">
        <v>27</v>
      </c>
      <c r="E3752" s="20" t="s">
        <v>28</v>
      </c>
      <c r="F3752" s="63">
        <v>1000</v>
      </c>
      <c r="G3752" s="70">
        <v>90.82</v>
      </c>
      <c r="H3752" s="70"/>
      <c r="I3752" s="20"/>
    </row>
    <row r="3753" spans="2:9" x14ac:dyDescent="0.25">
      <c r="B3753" s="69">
        <v>39908</v>
      </c>
      <c r="C3753" s="20" t="s">
        <v>40</v>
      </c>
      <c r="D3753" s="20" t="s">
        <v>27</v>
      </c>
      <c r="E3753" s="20" t="s">
        <v>28</v>
      </c>
      <c r="F3753" s="63">
        <v>1000</v>
      </c>
      <c r="G3753" s="70">
        <v>182.02</v>
      </c>
      <c r="H3753" s="70"/>
      <c r="I3753" s="20"/>
    </row>
    <row r="3754" spans="2:9" x14ac:dyDescent="0.25">
      <c r="B3754" s="69">
        <v>39908</v>
      </c>
      <c r="C3754" s="20" t="s">
        <v>40</v>
      </c>
      <c r="D3754" s="20" t="s">
        <v>27</v>
      </c>
      <c r="E3754" s="20" t="s">
        <v>28</v>
      </c>
      <c r="F3754" s="63">
        <v>1000</v>
      </c>
      <c r="G3754" s="70">
        <v>182.02</v>
      </c>
      <c r="H3754" s="70"/>
      <c r="I3754" s="20"/>
    </row>
    <row r="3755" spans="2:9" x14ac:dyDescent="0.25">
      <c r="B3755" s="69">
        <v>39908</v>
      </c>
      <c r="C3755" s="20" t="s">
        <v>40</v>
      </c>
      <c r="D3755" s="20" t="s">
        <v>29</v>
      </c>
      <c r="E3755" s="20" t="s">
        <v>28</v>
      </c>
      <c r="F3755" s="63">
        <v>1000</v>
      </c>
      <c r="G3755" s="70">
        <v>4.84</v>
      </c>
      <c r="H3755" s="70"/>
      <c r="I3755" s="20"/>
    </row>
    <row r="3756" spans="2:9" x14ac:dyDescent="0.25">
      <c r="B3756" s="69">
        <v>39908</v>
      </c>
      <c r="C3756" s="20" t="s">
        <v>40</v>
      </c>
      <c r="D3756" s="20" t="s">
        <v>29</v>
      </c>
      <c r="E3756" s="20" t="s">
        <v>28</v>
      </c>
      <c r="F3756" s="63">
        <v>1000</v>
      </c>
      <c r="G3756" s="70">
        <v>4.84</v>
      </c>
      <c r="H3756" s="70"/>
      <c r="I3756" s="20"/>
    </row>
    <row r="3757" spans="2:9" x14ac:dyDescent="0.25">
      <c r="B3757" s="69">
        <v>39908</v>
      </c>
      <c r="C3757" s="20" t="s">
        <v>40</v>
      </c>
      <c r="D3757" s="20" t="s">
        <v>29</v>
      </c>
      <c r="E3757" s="20" t="s">
        <v>28</v>
      </c>
      <c r="F3757" s="63">
        <v>1000</v>
      </c>
      <c r="G3757" s="70">
        <v>216.72</v>
      </c>
      <c r="H3757" s="70"/>
      <c r="I3757" s="20"/>
    </row>
    <row r="3758" spans="2:9" x14ac:dyDescent="0.25">
      <c r="B3758" s="69">
        <v>39908</v>
      </c>
      <c r="C3758" s="20" t="s">
        <v>40</v>
      </c>
      <c r="D3758" s="20" t="s">
        <v>29</v>
      </c>
      <c r="E3758" s="20" t="s">
        <v>28</v>
      </c>
      <c r="F3758" s="63">
        <v>1000</v>
      </c>
      <c r="G3758" s="70">
        <v>216.72</v>
      </c>
      <c r="H3758" s="70"/>
      <c r="I3758" s="20"/>
    </row>
    <row r="3759" spans="2:9" x14ac:dyDescent="0.25">
      <c r="B3759" s="69">
        <v>39908</v>
      </c>
      <c r="C3759" s="20" t="s">
        <v>40</v>
      </c>
      <c r="D3759" s="20" t="s">
        <v>30</v>
      </c>
      <c r="E3759" s="20" t="s">
        <v>28</v>
      </c>
      <c r="F3759" s="63">
        <v>1000</v>
      </c>
      <c r="G3759" s="70">
        <v>5.96</v>
      </c>
      <c r="H3759" s="70"/>
      <c r="I3759" s="20"/>
    </row>
    <row r="3760" spans="2:9" x14ac:dyDescent="0.25">
      <c r="B3760" s="69">
        <v>39908</v>
      </c>
      <c r="C3760" s="20" t="s">
        <v>40</v>
      </c>
      <c r="D3760" s="20" t="s">
        <v>30</v>
      </c>
      <c r="E3760" s="20" t="s">
        <v>28</v>
      </c>
      <c r="F3760" s="63">
        <v>1000</v>
      </c>
      <c r="G3760" s="70">
        <v>5.96</v>
      </c>
      <c r="H3760" s="70"/>
      <c r="I3760" s="20"/>
    </row>
    <row r="3761" spans="2:9" x14ac:dyDescent="0.25">
      <c r="B3761" s="69">
        <v>39908</v>
      </c>
      <c r="C3761" s="20" t="s">
        <v>40</v>
      </c>
      <c r="D3761" s="20" t="s">
        <v>30</v>
      </c>
      <c r="E3761" s="20" t="s">
        <v>28</v>
      </c>
      <c r="F3761" s="63">
        <v>1000</v>
      </c>
      <c r="G3761" s="70">
        <v>197.94</v>
      </c>
      <c r="H3761" s="70"/>
      <c r="I3761" s="20"/>
    </row>
    <row r="3762" spans="2:9" x14ac:dyDescent="0.25">
      <c r="B3762" s="69">
        <v>39908</v>
      </c>
      <c r="C3762" s="20" t="s">
        <v>40</v>
      </c>
      <c r="D3762" s="20" t="s">
        <v>30</v>
      </c>
      <c r="E3762" s="20" t="s">
        <v>28</v>
      </c>
      <c r="F3762" s="63">
        <v>1000</v>
      </c>
      <c r="G3762" s="70">
        <v>197.94</v>
      </c>
      <c r="H3762" s="70"/>
      <c r="I3762" s="20"/>
    </row>
    <row r="3763" spans="2:9" x14ac:dyDescent="0.25">
      <c r="B3763" s="69">
        <v>39908</v>
      </c>
      <c r="C3763" s="20" t="s">
        <v>47</v>
      </c>
      <c r="D3763" s="20" t="s">
        <v>27</v>
      </c>
      <c r="E3763" s="20" t="s">
        <v>28</v>
      </c>
      <c r="F3763" s="63">
        <v>1000</v>
      </c>
      <c r="G3763" s="70">
        <v>1.22</v>
      </c>
      <c r="H3763" s="70"/>
      <c r="I3763" s="20"/>
    </row>
    <row r="3764" spans="2:9" x14ac:dyDescent="0.25">
      <c r="B3764" s="69">
        <v>39908</v>
      </c>
      <c r="C3764" s="20" t="s">
        <v>47</v>
      </c>
      <c r="D3764" s="20" t="s">
        <v>27</v>
      </c>
      <c r="E3764" s="20" t="s">
        <v>28</v>
      </c>
      <c r="F3764" s="63">
        <v>1000</v>
      </c>
      <c r="G3764" s="70">
        <v>1.22</v>
      </c>
      <c r="H3764" s="70"/>
      <c r="I3764" s="20"/>
    </row>
    <row r="3765" spans="2:9" x14ac:dyDescent="0.25">
      <c r="B3765" s="69">
        <v>39908</v>
      </c>
      <c r="C3765" s="20" t="s">
        <v>47</v>
      </c>
      <c r="D3765" s="20" t="s">
        <v>29</v>
      </c>
      <c r="E3765" s="20" t="s">
        <v>28</v>
      </c>
      <c r="F3765" s="63">
        <v>1000</v>
      </c>
      <c r="G3765" s="70">
        <v>66.27</v>
      </c>
      <c r="H3765" s="70"/>
      <c r="I3765" s="20"/>
    </row>
    <row r="3766" spans="2:9" x14ac:dyDescent="0.25">
      <c r="B3766" s="69">
        <v>39908</v>
      </c>
      <c r="C3766" s="20" t="s">
        <v>47</v>
      </c>
      <c r="D3766" s="20" t="s">
        <v>29</v>
      </c>
      <c r="E3766" s="20" t="s">
        <v>28</v>
      </c>
      <c r="F3766" s="63">
        <v>1000</v>
      </c>
      <c r="G3766" s="70">
        <v>66.27</v>
      </c>
      <c r="H3766" s="70"/>
      <c r="I3766" s="20"/>
    </row>
    <row r="3767" spans="2:9" x14ac:dyDescent="0.25">
      <c r="B3767" s="69">
        <v>39908</v>
      </c>
      <c r="C3767" s="20" t="s">
        <v>47</v>
      </c>
      <c r="D3767" s="20" t="s">
        <v>30</v>
      </c>
      <c r="E3767" s="20" t="s">
        <v>28</v>
      </c>
      <c r="F3767" s="63">
        <v>1000</v>
      </c>
      <c r="G3767" s="70">
        <v>18.46</v>
      </c>
      <c r="H3767" s="70"/>
      <c r="I3767" s="20"/>
    </row>
    <row r="3768" spans="2:9" x14ac:dyDescent="0.25">
      <c r="B3768" s="69">
        <v>39908</v>
      </c>
      <c r="C3768" s="20" t="s">
        <v>47</v>
      </c>
      <c r="D3768" s="20" t="s">
        <v>30</v>
      </c>
      <c r="E3768" s="20" t="s">
        <v>28</v>
      </c>
      <c r="F3768" s="63">
        <v>1000</v>
      </c>
      <c r="G3768" s="70">
        <v>18.46</v>
      </c>
      <c r="H3768" s="70"/>
      <c r="I3768" s="20"/>
    </row>
    <row r="3769" spans="2:9" x14ac:dyDescent="0.25">
      <c r="B3769" s="69">
        <v>39908</v>
      </c>
      <c r="C3769" s="20" t="s">
        <v>47</v>
      </c>
      <c r="D3769" s="20" t="s">
        <v>27</v>
      </c>
      <c r="E3769" s="20" t="s">
        <v>28</v>
      </c>
      <c r="F3769" s="63">
        <v>1000</v>
      </c>
      <c r="G3769" s="70">
        <v>0</v>
      </c>
      <c r="H3769" s="70"/>
      <c r="I3769" s="20"/>
    </row>
    <row r="3770" spans="2:9" x14ac:dyDescent="0.25">
      <c r="B3770" s="69">
        <v>39908</v>
      </c>
      <c r="C3770" s="20" t="s">
        <v>47</v>
      </c>
      <c r="D3770" s="20" t="s">
        <v>27</v>
      </c>
      <c r="E3770" s="20" t="s">
        <v>28</v>
      </c>
      <c r="F3770" s="63">
        <v>1000</v>
      </c>
      <c r="G3770" s="70">
        <v>0</v>
      </c>
      <c r="H3770" s="70"/>
      <c r="I3770" s="20"/>
    </row>
    <row r="3771" spans="2:9" x14ac:dyDescent="0.25">
      <c r="B3771" s="69">
        <v>39908</v>
      </c>
      <c r="C3771" s="20" t="s">
        <v>47</v>
      </c>
      <c r="D3771" s="20" t="s">
        <v>29</v>
      </c>
      <c r="E3771" s="20" t="s">
        <v>28</v>
      </c>
      <c r="F3771" s="63">
        <v>1000</v>
      </c>
      <c r="G3771" s="70">
        <v>186.32</v>
      </c>
      <c r="H3771" s="70"/>
      <c r="I3771" s="20"/>
    </row>
    <row r="3772" spans="2:9" x14ac:dyDescent="0.25">
      <c r="B3772" s="69">
        <v>39908</v>
      </c>
      <c r="C3772" s="20" t="s">
        <v>47</v>
      </c>
      <c r="D3772" s="20" t="s">
        <v>29</v>
      </c>
      <c r="E3772" s="20" t="s">
        <v>28</v>
      </c>
      <c r="F3772" s="63">
        <v>1000</v>
      </c>
      <c r="G3772" s="70">
        <v>186.32</v>
      </c>
      <c r="H3772" s="70"/>
      <c r="I3772" s="20"/>
    </row>
    <row r="3773" spans="2:9" x14ac:dyDescent="0.25">
      <c r="B3773" s="69">
        <v>39908</v>
      </c>
      <c r="C3773" s="20" t="s">
        <v>47</v>
      </c>
      <c r="D3773" s="20" t="s">
        <v>30</v>
      </c>
      <c r="E3773" s="20" t="s">
        <v>28</v>
      </c>
      <c r="F3773" s="63">
        <v>1000</v>
      </c>
      <c r="G3773" s="70">
        <v>4.5</v>
      </c>
      <c r="H3773" s="70"/>
      <c r="I3773" s="20"/>
    </row>
    <row r="3774" spans="2:9" x14ac:dyDescent="0.25">
      <c r="B3774" s="69">
        <v>39908</v>
      </c>
      <c r="C3774" s="20" t="s">
        <v>47</v>
      </c>
      <c r="D3774" s="20" t="s">
        <v>30</v>
      </c>
      <c r="E3774" s="20" t="s">
        <v>28</v>
      </c>
      <c r="F3774" s="63">
        <v>1000</v>
      </c>
      <c r="G3774" s="70">
        <v>4.5</v>
      </c>
      <c r="H3774" s="70"/>
      <c r="I3774" s="20"/>
    </row>
    <row r="3775" spans="2:9" x14ac:dyDescent="0.25">
      <c r="B3775" s="69">
        <v>39908</v>
      </c>
      <c r="C3775" s="20" t="s">
        <v>41</v>
      </c>
      <c r="D3775" s="20" t="s">
        <v>27</v>
      </c>
      <c r="E3775" s="20" t="s">
        <v>28</v>
      </c>
      <c r="F3775" s="63">
        <v>1000</v>
      </c>
      <c r="G3775" s="70">
        <v>0.2</v>
      </c>
      <c r="H3775" s="70"/>
      <c r="I3775" s="20"/>
    </row>
    <row r="3776" spans="2:9" x14ac:dyDescent="0.25">
      <c r="B3776" s="69">
        <v>39908</v>
      </c>
      <c r="C3776" s="20" t="s">
        <v>41</v>
      </c>
      <c r="D3776" s="20" t="s">
        <v>27</v>
      </c>
      <c r="E3776" s="20" t="s">
        <v>28</v>
      </c>
      <c r="F3776" s="63">
        <v>1000</v>
      </c>
      <c r="G3776" s="70">
        <v>0.2</v>
      </c>
      <c r="H3776" s="70"/>
      <c r="I3776" s="20"/>
    </row>
    <row r="3777" spans="2:9" x14ac:dyDescent="0.25">
      <c r="B3777" s="69">
        <v>39908</v>
      </c>
      <c r="C3777" s="20" t="s">
        <v>41</v>
      </c>
      <c r="D3777" s="20" t="s">
        <v>29</v>
      </c>
      <c r="E3777" s="20" t="s">
        <v>28</v>
      </c>
      <c r="F3777" s="63">
        <v>1000</v>
      </c>
      <c r="G3777" s="70">
        <v>0.48</v>
      </c>
      <c r="H3777" s="70"/>
      <c r="I3777" s="20"/>
    </row>
    <row r="3778" spans="2:9" x14ac:dyDescent="0.25">
      <c r="B3778" s="69">
        <v>39908</v>
      </c>
      <c r="C3778" s="20" t="s">
        <v>41</v>
      </c>
      <c r="D3778" s="20" t="s">
        <v>29</v>
      </c>
      <c r="E3778" s="20" t="s">
        <v>28</v>
      </c>
      <c r="F3778" s="63">
        <v>1000</v>
      </c>
      <c r="G3778" s="70">
        <v>0.48</v>
      </c>
      <c r="H3778" s="70"/>
      <c r="I3778" s="20"/>
    </row>
    <row r="3779" spans="2:9" x14ac:dyDescent="0.25">
      <c r="B3779" s="69">
        <v>39908</v>
      </c>
      <c r="C3779" s="20" t="s">
        <v>41</v>
      </c>
      <c r="D3779" s="20" t="s">
        <v>30</v>
      </c>
      <c r="E3779" s="20" t="s">
        <v>28</v>
      </c>
      <c r="F3779" s="63">
        <v>1000</v>
      </c>
      <c r="G3779" s="70">
        <v>1.55</v>
      </c>
      <c r="H3779" s="70"/>
      <c r="I3779" s="20"/>
    </row>
    <row r="3780" spans="2:9" x14ac:dyDescent="0.25">
      <c r="B3780" s="69">
        <v>39908</v>
      </c>
      <c r="C3780" s="20" t="s">
        <v>41</v>
      </c>
      <c r="D3780" s="20" t="s">
        <v>30</v>
      </c>
      <c r="E3780" s="20" t="s">
        <v>28</v>
      </c>
      <c r="F3780" s="63">
        <v>1000</v>
      </c>
      <c r="G3780" s="70">
        <v>1.55</v>
      </c>
      <c r="H3780" s="70"/>
      <c r="I3780" s="20"/>
    </row>
    <row r="3781" spans="2:9" x14ac:dyDescent="0.25">
      <c r="B3781" s="69">
        <v>39908</v>
      </c>
      <c r="C3781" s="20" t="s">
        <v>42</v>
      </c>
      <c r="D3781" s="20" t="s">
        <v>29</v>
      </c>
      <c r="E3781" s="20" t="s">
        <v>28</v>
      </c>
      <c r="F3781" s="63">
        <v>1000</v>
      </c>
      <c r="G3781" s="70">
        <v>4.76</v>
      </c>
      <c r="H3781" s="70"/>
      <c r="I3781" s="20"/>
    </row>
    <row r="3782" spans="2:9" x14ac:dyDescent="0.25">
      <c r="B3782" s="69">
        <v>39908</v>
      </c>
      <c r="C3782" s="20" t="s">
        <v>42</v>
      </c>
      <c r="D3782" s="20" t="s">
        <v>29</v>
      </c>
      <c r="E3782" s="20" t="s">
        <v>28</v>
      </c>
      <c r="F3782" s="63">
        <v>1000</v>
      </c>
      <c r="G3782" s="70">
        <v>4.76</v>
      </c>
      <c r="H3782" s="70"/>
      <c r="I3782" s="20"/>
    </row>
    <row r="3783" spans="2:9" x14ac:dyDescent="0.25">
      <c r="B3783" s="69">
        <v>39908</v>
      </c>
      <c r="C3783" s="20" t="s">
        <v>42</v>
      </c>
      <c r="D3783" s="20" t="s">
        <v>29</v>
      </c>
      <c r="E3783" s="20" t="s">
        <v>28</v>
      </c>
      <c r="F3783" s="63">
        <v>1000</v>
      </c>
      <c r="G3783" s="70">
        <v>76.2</v>
      </c>
      <c r="H3783" s="70"/>
      <c r="I3783" s="20"/>
    </row>
    <row r="3784" spans="2:9" x14ac:dyDescent="0.25">
      <c r="B3784" s="69">
        <v>39908</v>
      </c>
      <c r="C3784" s="20" t="s">
        <v>42</v>
      </c>
      <c r="D3784" s="20" t="s">
        <v>29</v>
      </c>
      <c r="E3784" s="20" t="s">
        <v>28</v>
      </c>
      <c r="F3784" s="63">
        <v>1000</v>
      </c>
      <c r="G3784" s="70">
        <v>76.2</v>
      </c>
      <c r="H3784" s="70"/>
      <c r="I3784" s="20"/>
    </row>
    <row r="3785" spans="2:9" x14ac:dyDescent="0.25">
      <c r="B3785" s="69">
        <v>39908</v>
      </c>
      <c r="C3785" s="20" t="s">
        <v>42</v>
      </c>
      <c r="D3785" s="20" t="s">
        <v>30</v>
      </c>
      <c r="E3785" s="20" t="s">
        <v>28</v>
      </c>
      <c r="F3785" s="63">
        <v>1000</v>
      </c>
      <c r="G3785" s="70">
        <v>45.26</v>
      </c>
      <c r="H3785" s="70"/>
      <c r="I3785" s="20"/>
    </row>
    <row r="3786" spans="2:9" x14ac:dyDescent="0.25">
      <c r="B3786" s="69">
        <v>39908</v>
      </c>
      <c r="C3786" s="20" t="s">
        <v>42</v>
      </c>
      <c r="D3786" s="20" t="s">
        <v>30</v>
      </c>
      <c r="E3786" s="20" t="s">
        <v>28</v>
      </c>
      <c r="F3786" s="63">
        <v>1000</v>
      </c>
      <c r="G3786" s="70">
        <v>45.26</v>
      </c>
      <c r="H3786" s="70"/>
      <c r="I3786" s="20"/>
    </row>
    <row r="3787" spans="2:9" x14ac:dyDescent="0.25">
      <c r="B3787" s="69">
        <v>39908</v>
      </c>
      <c r="C3787" s="20" t="s">
        <v>42</v>
      </c>
      <c r="D3787" s="20" t="s">
        <v>30</v>
      </c>
      <c r="E3787" s="20" t="s">
        <v>28</v>
      </c>
      <c r="F3787" s="63">
        <v>1000</v>
      </c>
      <c r="G3787" s="70">
        <v>21.48</v>
      </c>
      <c r="H3787" s="70"/>
      <c r="I3787" s="20"/>
    </row>
    <row r="3788" spans="2:9" x14ac:dyDescent="0.25">
      <c r="B3788" s="69">
        <v>39908</v>
      </c>
      <c r="C3788" s="20" t="s">
        <v>42</v>
      </c>
      <c r="D3788" s="20" t="s">
        <v>30</v>
      </c>
      <c r="E3788" s="20" t="s">
        <v>28</v>
      </c>
      <c r="F3788" s="63">
        <v>1000</v>
      </c>
      <c r="G3788" s="70">
        <v>21.48</v>
      </c>
      <c r="H3788" s="70"/>
      <c r="I3788" s="20"/>
    </row>
    <row r="3789" spans="2:9" x14ac:dyDescent="0.25">
      <c r="B3789" s="69">
        <v>39908</v>
      </c>
      <c r="C3789" s="20" t="s">
        <v>43</v>
      </c>
      <c r="D3789" s="20" t="s">
        <v>27</v>
      </c>
      <c r="E3789" s="20" t="s">
        <v>28</v>
      </c>
      <c r="F3789" s="63">
        <v>1000</v>
      </c>
      <c r="G3789" s="70">
        <v>1.91</v>
      </c>
      <c r="H3789" s="70"/>
      <c r="I3789" s="20"/>
    </row>
    <row r="3790" spans="2:9" x14ac:dyDescent="0.25">
      <c r="B3790" s="69">
        <v>39908</v>
      </c>
      <c r="C3790" s="20" t="s">
        <v>43</v>
      </c>
      <c r="D3790" s="20" t="s">
        <v>27</v>
      </c>
      <c r="E3790" s="20" t="s">
        <v>28</v>
      </c>
      <c r="F3790" s="63">
        <v>1000</v>
      </c>
      <c r="G3790" s="70">
        <v>1.91</v>
      </c>
      <c r="H3790" s="70"/>
      <c r="I3790" s="20"/>
    </row>
    <row r="3791" spans="2:9" x14ac:dyDescent="0.25">
      <c r="B3791" s="69">
        <v>39908</v>
      </c>
      <c r="C3791" s="20" t="s">
        <v>43</v>
      </c>
      <c r="D3791" s="20" t="s">
        <v>27</v>
      </c>
      <c r="E3791" s="20" t="s">
        <v>28</v>
      </c>
      <c r="F3791" s="63">
        <v>1000</v>
      </c>
      <c r="G3791" s="70">
        <v>0</v>
      </c>
      <c r="H3791" s="70"/>
      <c r="I3791" s="20"/>
    </row>
    <row r="3792" spans="2:9" x14ac:dyDescent="0.25">
      <c r="B3792" s="69">
        <v>39908</v>
      </c>
      <c r="C3792" s="20" t="s">
        <v>43</v>
      </c>
      <c r="D3792" s="20" t="s">
        <v>27</v>
      </c>
      <c r="E3792" s="20" t="s">
        <v>28</v>
      </c>
      <c r="F3792" s="63">
        <v>1000</v>
      </c>
      <c r="G3792" s="70">
        <v>0</v>
      </c>
      <c r="H3792" s="70"/>
      <c r="I3792" s="20"/>
    </row>
    <row r="3793" spans="2:9" x14ac:dyDescent="0.25">
      <c r="B3793" s="69">
        <v>39908</v>
      </c>
      <c r="C3793" s="20" t="s">
        <v>43</v>
      </c>
      <c r="D3793" s="20" t="s">
        <v>29</v>
      </c>
      <c r="E3793" s="20" t="s">
        <v>28</v>
      </c>
      <c r="F3793" s="63">
        <v>1000</v>
      </c>
      <c r="G3793" s="70">
        <v>0.25</v>
      </c>
      <c r="H3793" s="70"/>
      <c r="I3793" s="20"/>
    </row>
    <row r="3794" spans="2:9" x14ac:dyDescent="0.25">
      <c r="B3794" s="69">
        <v>39908</v>
      </c>
      <c r="C3794" s="20" t="s">
        <v>43</v>
      </c>
      <c r="D3794" s="20" t="s">
        <v>29</v>
      </c>
      <c r="E3794" s="20" t="s">
        <v>28</v>
      </c>
      <c r="F3794" s="63">
        <v>1000</v>
      </c>
      <c r="G3794" s="70">
        <v>0.25</v>
      </c>
      <c r="H3794" s="70"/>
      <c r="I3794" s="20"/>
    </row>
    <row r="3795" spans="2:9" x14ac:dyDescent="0.25">
      <c r="B3795" s="69">
        <v>39908</v>
      </c>
      <c r="C3795" s="20" t="s">
        <v>43</v>
      </c>
      <c r="D3795" s="20" t="s">
        <v>29</v>
      </c>
      <c r="E3795" s="20" t="s">
        <v>28</v>
      </c>
      <c r="F3795" s="63">
        <v>1000</v>
      </c>
      <c r="G3795" s="70">
        <v>86.13</v>
      </c>
      <c r="H3795" s="70"/>
      <c r="I3795" s="20"/>
    </row>
    <row r="3796" spans="2:9" x14ac:dyDescent="0.25">
      <c r="B3796" s="69">
        <v>39908</v>
      </c>
      <c r="C3796" s="20" t="s">
        <v>43</v>
      </c>
      <c r="D3796" s="20" t="s">
        <v>29</v>
      </c>
      <c r="E3796" s="20" t="s">
        <v>28</v>
      </c>
      <c r="F3796" s="63">
        <v>1000</v>
      </c>
      <c r="G3796" s="70">
        <v>86.13</v>
      </c>
      <c r="H3796" s="70"/>
      <c r="I3796" s="20"/>
    </row>
    <row r="3797" spans="2:9" x14ac:dyDescent="0.25">
      <c r="B3797" s="69">
        <v>39908</v>
      </c>
      <c r="C3797" s="20" t="s">
        <v>43</v>
      </c>
      <c r="D3797" s="20" t="s">
        <v>30</v>
      </c>
      <c r="E3797" s="20" t="s">
        <v>28</v>
      </c>
      <c r="F3797" s="63">
        <v>1000</v>
      </c>
      <c r="G3797" s="70">
        <v>0.89</v>
      </c>
      <c r="H3797" s="70"/>
      <c r="I3797" s="20"/>
    </row>
    <row r="3798" spans="2:9" x14ac:dyDescent="0.25">
      <c r="B3798" s="69">
        <v>39908</v>
      </c>
      <c r="C3798" s="20" t="s">
        <v>43</v>
      </c>
      <c r="D3798" s="20" t="s">
        <v>30</v>
      </c>
      <c r="E3798" s="20" t="s">
        <v>28</v>
      </c>
      <c r="F3798" s="63">
        <v>1000</v>
      </c>
      <c r="G3798" s="70">
        <v>0.89</v>
      </c>
      <c r="H3798" s="70"/>
      <c r="I3798" s="20"/>
    </row>
    <row r="3799" spans="2:9" x14ac:dyDescent="0.25">
      <c r="B3799" s="69">
        <v>39908</v>
      </c>
      <c r="C3799" s="20" t="s">
        <v>43</v>
      </c>
      <c r="D3799" s="20" t="s">
        <v>30</v>
      </c>
      <c r="E3799" s="20" t="s">
        <v>28</v>
      </c>
      <c r="F3799" s="63">
        <v>1000</v>
      </c>
      <c r="G3799" s="70">
        <v>15.57</v>
      </c>
      <c r="H3799" s="70"/>
      <c r="I3799" s="20"/>
    </row>
    <row r="3800" spans="2:9" x14ac:dyDescent="0.25">
      <c r="B3800" s="69">
        <v>39908</v>
      </c>
      <c r="C3800" s="20" t="s">
        <v>43</v>
      </c>
      <c r="D3800" s="20" t="s">
        <v>30</v>
      </c>
      <c r="E3800" s="20" t="s">
        <v>28</v>
      </c>
      <c r="F3800" s="63">
        <v>1000</v>
      </c>
      <c r="G3800" s="70">
        <v>15.57</v>
      </c>
      <c r="H3800" s="70"/>
      <c r="I3800" s="20"/>
    </row>
    <row r="3801" spans="2:9" x14ac:dyDescent="0.25">
      <c r="B3801" s="69">
        <v>39908</v>
      </c>
      <c r="C3801" s="20" t="s">
        <v>47</v>
      </c>
      <c r="D3801" s="20" t="s">
        <v>27</v>
      </c>
      <c r="E3801" s="20" t="s">
        <v>28</v>
      </c>
      <c r="F3801" s="63">
        <v>1000</v>
      </c>
      <c r="G3801" s="70">
        <v>28.1</v>
      </c>
      <c r="H3801" s="70"/>
      <c r="I3801" s="20"/>
    </row>
    <row r="3802" spans="2:9" x14ac:dyDescent="0.25">
      <c r="B3802" s="69">
        <v>39908</v>
      </c>
      <c r="C3802" s="20" t="s">
        <v>47</v>
      </c>
      <c r="D3802" s="20" t="s">
        <v>27</v>
      </c>
      <c r="E3802" s="20" t="s">
        <v>28</v>
      </c>
      <c r="F3802" s="63">
        <v>1000</v>
      </c>
      <c r="G3802" s="70">
        <v>28.1</v>
      </c>
      <c r="H3802" s="70"/>
      <c r="I3802" s="20"/>
    </row>
    <row r="3803" spans="2:9" x14ac:dyDescent="0.25">
      <c r="B3803" s="69">
        <v>39908</v>
      </c>
      <c r="C3803" s="20" t="s">
        <v>47</v>
      </c>
      <c r="D3803" s="20" t="s">
        <v>29</v>
      </c>
      <c r="E3803" s="20" t="s">
        <v>28</v>
      </c>
      <c r="F3803" s="63">
        <v>1000</v>
      </c>
      <c r="G3803" s="70">
        <v>143.93</v>
      </c>
      <c r="H3803" s="70"/>
      <c r="I3803" s="20"/>
    </row>
    <row r="3804" spans="2:9" x14ac:dyDescent="0.25">
      <c r="B3804" s="69">
        <v>39908</v>
      </c>
      <c r="C3804" s="20" t="s">
        <v>47</v>
      </c>
      <c r="D3804" s="20" t="s">
        <v>29</v>
      </c>
      <c r="E3804" s="20" t="s">
        <v>28</v>
      </c>
      <c r="F3804" s="63">
        <v>1000</v>
      </c>
      <c r="G3804" s="70">
        <v>143.93</v>
      </c>
      <c r="H3804" s="70"/>
      <c r="I3804" s="20"/>
    </row>
    <row r="3805" spans="2:9" x14ac:dyDescent="0.25">
      <c r="B3805" s="69">
        <v>39908</v>
      </c>
      <c r="C3805" s="20" t="s">
        <v>47</v>
      </c>
      <c r="D3805" s="20" t="s">
        <v>30</v>
      </c>
      <c r="E3805" s="20" t="s">
        <v>28</v>
      </c>
      <c r="F3805" s="63">
        <v>1000</v>
      </c>
      <c r="G3805" s="70">
        <v>285.06</v>
      </c>
      <c r="H3805" s="70"/>
      <c r="I3805" s="20"/>
    </row>
    <row r="3806" spans="2:9" x14ac:dyDescent="0.25">
      <c r="B3806" s="69">
        <v>39908</v>
      </c>
      <c r="C3806" s="20" t="s">
        <v>47</v>
      </c>
      <c r="D3806" s="20" t="s">
        <v>30</v>
      </c>
      <c r="E3806" s="20" t="s">
        <v>28</v>
      </c>
      <c r="F3806" s="63">
        <v>1000</v>
      </c>
      <c r="G3806" s="70">
        <v>285.06</v>
      </c>
      <c r="H3806" s="70"/>
      <c r="I3806" s="20"/>
    </row>
    <row r="3807" spans="2:9" x14ac:dyDescent="0.25">
      <c r="B3807" s="69">
        <v>39908</v>
      </c>
      <c r="C3807" s="20" t="s">
        <v>31</v>
      </c>
      <c r="D3807" s="20" t="s">
        <v>29</v>
      </c>
      <c r="E3807" s="20" t="s">
        <v>28</v>
      </c>
      <c r="F3807" s="63">
        <v>1000</v>
      </c>
      <c r="G3807" s="70">
        <v>13.39</v>
      </c>
      <c r="H3807" s="70"/>
      <c r="I3807" s="20"/>
    </row>
    <row r="3808" spans="2:9" x14ac:dyDescent="0.25">
      <c r="B3808" s="69">
        <v>39908</v>
      </c>
      <c r="C3808" s="20" t="s">
        <v>31</v>
      </c>
      <c r="D3808" s="20" t="s">
        <v>29</v>
      </c>
      <c r="E3808" s="20" t="s">
        <v>28</v>
      </c>
      <c r="F3808" s="63">
        <v>1000</v>
      </c>
      <c r="G3808" s="70">
        <v>13.39</v>
      </c>
      <c r="H3808" s="70"/>
      <c r="I3808" s="20"/>
    </row>
    <row r="3809" spans="2:9" x14ac:dyDescent="0.25">
      <c r="B3809" s="69">
        <v>39908</v>
      </c>
      <c r="C3809" s="20" t="s">
        <v>31</v>
      </c>
      <c r="D3809" s="20" t="s">
        <v>29</v>
      </c>
      <c r="E3809" s="20" t="s">
        <v>28</v>
      </c>
      <c r="F3809" s="63">
        <v>1000</v>
      </c>
      <c r="G3809" s="70">
        <v>28.95</v>
      </c>
      <c r="H3809" s="70"/>
      <c r="I3809" s="20"/>
    </row>
    <row r="3810" spans="2:9" x14ac:dyDescent="0.25">
      <c r="B3810" s="69">
        <v>39908</v>
      </c>
      <c r="C3810" s="20" t="s">
        <v>31</v>
      </c>
      <c r="D3810" s="20" t="s">
        <v>29</v>
      </c>
      <c r="E3810" s="20" t="s">
        <v>28</v>
      </c>
      <c r="F3810" s="63">
        <v>1000</v>
      </c>
      <c r="G3810" s="70">
        <v>28.95</v>
      </c>
      <c r="H3810" s="70"/>
      <c r="I3810" s="20"/>
    </row>
    <row r="3811" spans="2:9" x14ac:dyDescent="0.25">
      <c r="B3811" s="69">
        <v>39908</v>
      </c>
      <c r="C3811" s="20" t="s">
        <v>31</v>
      </c>
      <c r="D3811" s="20" t="s">
        <v>29</v>
      </c>
      <c r="E3811" s="20" t="s">
        <v>28</v>
      </c>
      <c r="F3811" s="63">
        <v>1000</v>
      </c>
      <c r="G3811" s="70">
        <v>285.27</v>
      </c>
      <c r="H3811" s="70"/>
      <c r="I3811" s="20"/>
    </row>
    <row r="3812" spans="2:9" x14ac:dyDescent="0.25">
      <c r="B3812" s="69">
        <v>39908</v>
      </c>
      <c r="C3812" s="20" t="s">
        <v>31</v>
      </c>
      <c r="D3812" s="20" t="s">
        <v>29</v>
      </c>
      <c r="E3812" s="20" t="s">
        <v>28</v>
      </c>
      <c r="F3812" s="63">
        <v>1000</v>
      </c>
      <c r="G3812" s="70">
        <v>285.27</v>
      </c>
      <c r="H3812" s="70"/>
      <c r="I3812" s="20"/>
    </row>
    <row r="3813" spans="2:9" x14ac:dyDescent="0.25">
      <c r="B3813" s="69">
        <v>39908</v>
      </c>
      <c r="C3813" s="20" t="s">
        <v>31</v>
      </c>
      <c r="D3813" s="20" t="s">
        <v>30</v>
      </c>
      <c r="E3813" s="20" t="s">
        <v>28</v>
      </c>
      <c r="F3813" s="63">
        <v>1000</v>
      </c>
      <c r="G3813" s="70">
        <v>1.85</v>
      </c>
      <c r="H3813" s="70"/>
      <c r="I3813" s="20"/>
    </row>
    <row r="3814" spans="2:9" x14ac:dyDescent="0.25">
      <c r="B3814" s="69">
        <v>39908</v>
      </c>
      <c r="C3814" s="20" t="s">
        <v>31</v>
      </c>
      <c r="D3814" s="20" t="s">
        <v>30</v>
      </c>
      <c r="E3814" s="20" t="s">
        <v>28</v>
      </c>
      <c r="F3814" s="63">
        <v>1000</v>
      </c>
      <c r="G3814" s="70">
        <v>1.85</v>
      </c>
      <c r="H3814" s="70"/>
      <c r="I3814" s="20"/>
    </row>
    <row r="3815" spans="2:9" x14ac:dyDescent="0.25">
      <c r="B3815" s="69">
        <v>39908</v>
      </c>
      <c r="C3815" s="20" t="s">
        <v>31</v>
      </c>
      <c r="D3815" s="20" t="s">
        <v>30</v>
      </c>
      <c r="E3815" s="20" t="s">
        <v>28</v>
      </c>
      <c r="F3815" s="63">
        <v>1000</v>
      </c>
      <c r="G3815" s="70">
        <v>172.66</v>
      </c>
      <c r="H3815" s="70"/>
      <c r="I3815" s="20"/>
    </row>
    <row r="3816" spans="2:9" x14ac:dyDescent="0.25">
      <c r="B3816" s="69">
        <v>39908</v>
      </c>
      <c r="C3816" s="20" t="s">
        <v>31</v>
      </c>
      <c r="D3816" s="20" t="s">
        <v>30</v>
      </c>
      <c r="E3816" s="20" t="s">
        <v>28</v>
      </c>
      <c r="F3816" s="63">
        <v>1000</v>
      </c>
      <c r="G3816" s="70">
        <v>172.66</v>
      </c>
      <c r="H3816" s="70"/>
      <c r="I3816" s="20"/>
    </row>
    <row r="3817" spans="2:9" x14ac:dyDescent="0.25">
      <c r="B3817" s="69">
        <v>39908</v>
      </c>
      <c r="C3817" s="20" t="s">
        <v>44</v>
      </c>
      <c r="D3817" s="20" t="s">
        <v>29</v>
      </c>
      <c r="E3817" s="20" t="s">
        <v>28</v>
      </c>
      <c r="F3817" s="63">
        <v>1000</v>
      </c>
      <c r="G3817" s="70">
        <v>0</v>
      </c>
      <c r="H3817" s="70"/>
      <c r="I3817" s="20"/>
    </row>
    <row r="3818" spans="2:9" x14ac:dyDescent="0.25">
      <c r="B3818" s="69">
        <v>39908</v>
      </c>
      <c r="C3818" s="20" t="s">
        <v>44</v>
      </c>
      <c r="D3818" s="20" t="s">
        <v>29</v>
      </c>
      <c r="E3818" s="20" t="s">
        <v>28</v>
      </c>
      <c r="F3818" s="63">
        <v>1000</v>
      </c>
      <c r="G3818" s="70">
        <v>0</v>
      </c>
      <c r="H3818" s="70"/>
      <c r="I3818" s="20"/>
    </row>
    <row r="3819" spans="2:9" x14ac:dyDescent="0.25">
      <c r="B3819" s="69">
        <v>39908</v>
      </c>
      <c r="C3819" s="20" t="s">
        <v>44</v>
      </c>
      <c r="D3819" s="20" t="s">
        <v>30</v>
      </c>
      <c r="E3819" s="20" t="s">
        <v>28</v>
      </c>
      <c r="F3819" s="63">
        <v>1000</v>
      </c>
      <c r="G3819" s="70">
        <v>11.36</v>
      </c>
      <c r="H3819" s="70"/>
      <c r="I3819" s="20"/>
    </row>
    <row r="3820" spans="2:9" x14ac:dyDescent="0.25">
      <c r="B3820" s="69">
        <v>39908</v>
      </c>
      <c r="C3820" s="20" t="s">
        <v>44</v>
      </c>
      <c r="D3820" s="20" t="s">
        <v>30</v>
      </c>
      <c r="E3820" s="20" t="s">
        <v>28</v>
      </c>
      <c r="F3820" s="63">
        <v>1000</v>
      </c>
      <c r="G3820" s="70">
        <v>11.36</v>
      </c>
      <c r="H3820" s="70"/>
      <c r="I3820" s="20"/>
    </row>
    <row r="3821" spans="2:9" x14ac:dyDescent="0.25">
      <c r="B3821" s="69">
        <v>39908</v>
      </c>
      <c r="C3821" s="20" t="s">
        <v>44</v>
      </c>
      <c r="D3821" s="20" t="s">
        <v>30</v>
      </c>
      <c r="E3821" s="20" t="s">
        <v>28</v>
      </c>
      <c r="F3821" s="63">
        <v>1000</v>
      </c>
      <c r="G3821" s="70">
        <v>17.5</v>
      </c>
      <c r="H3821" s="70"/>
      <c r="I3821" s="20"/>
    </row>
    <row r="3822" spans="2:9" x14ac:dyDescent="0.25">
      <c r="B3822" s="69">
        <v>39908</v>
      </c>
      <c r="C3822" s="20" t="s">
        <v>44</v>
      </c>
      <c r="D3822" s="20" t="s">
        <v>30</v>
      </c>
      <c r="E3822" s="20" t="s">
        <v>28</v>
      </c>
      <c r="F3822" s="63">
        <v>1000</v>
      </c>
      <c r="G3822" s="70">
        <v>17.5</v>
      </c>
      <c r="H3822" s="70"/>
      <c r="I3822" s="20"/>
    </row>
    <row r="3823" spans="2:9" x14ac:dyDescent="0.25">
      <c r="B3823" s="69">
        <v>39908</v>
      </c>
      <c r="C3823" s="20" t="s">
        <v>44</v>
      </c>
      <c r="D3823" s="20" t="s">
        <v>29</v>
      </c>
      <c r="E3823" s="20" t="s">
        <v>28</v>
      </c>
      <c r="F3823" s="63">
        <v>1000</v>
      </c>
      <c r="G3823" s="70">
        <v>4.2300000000000004</v>
      </c>
      <c r="H3823" s="70"/>
      <c r="I3823" s="20"/>
    </row>
    <row r="3824" spans="2:9" x14ac:dyDescent="0.25">
      <c r="B3824" s="69">
        <v>39908</v>
      </c>
      <c r="C3824" s="20" t="s">
        <v>44</v>
      </c>
      <c r="D3824" s="20" t="s">
        <v>29</v>
      </c>
      <c r="E3824" s="20" t="s">
        <v>28</v>
      </c>
      <c r="F3824" s="63">
        <v>1000</v>
      </c>
      <c r="G3824" s="70">
        <v>4.2300000000000004</v>
      </c>
      <c r="H3824" s="70"/>
      <c r="I3824" s="20"/>
    </row>
    <row r="3825" spans="2:9" x14ac:dyDescent="0.25">
      <c r="B3825" s="69">
        <v>39908</v>
      </c>
      <c r="C3825" s="20" t="s">
        <v>45</v>
      </c>
      <c r="D3825" s="20" t="s">
        <v>29</v>
      </c>
      <c r="E3825" s="20" t="s">
        <v>28</v>
      </c>
      <c r="F3825" s="63">
        <v>1000</v>
      </c>
      <c r="G3825" s="70">
        <v>0.02</v>
      </c>
      <c r="H3825" s="70"/>
      <c r="I3825" s="20"/>
    </row>
    <row r="3826" spans="2:9" x14ac:dyDescent="0.25">
      <c r="B3826" s="69">
        <v>39908</v>
      </c>
      <c r="C3826" s="20" t="s">
        <v>45</v>
      </c>
      <c r="D3826" s="20" t="s">
        <v>29</v>
      </c>
      <c r="E3826" s="20" t="s">
        <v>28</v>
      </c>
      <c r="F3826" s="63">
        <v>1000</v>
      </c>
      <c r="G3826" s="70">
        <v>0.02</v>
      </c>
      <c r="H3826" s="70"/>
      <c r="I3826" s="20"/>
    </row>
    <row r="3827" spans="2:9" x14ac:dyDescent="0.25">
      <c r="B3827" s="69">
        <v>39908</v>
      </c>
      <c r="C3827" s="20" t="s">
        <v>45</v>
      </c>
      <c r="D3827" s="20" t="s">
        <v>29</v>
      </c>
      <c r="E3827" s="20" t="s">
        <v>28</v>
      </c>
      <c r="F3827" s="63">
        <v>1000</v>
      </c>
      <c r="G3827" s="70">
        <v>0</v>
      </c>
      <c r="H3827" s="70"/>
      <c r="I3827" s="20"/>
    </row>
    <row r="3828" spans="2:9" x14ac:dyDescent="0.25">
      <c r="B3828" s="69">
        <v>39908</v>
      </c>
      <c r="C3828" s="20" t="s">
        <v>45</v>
      </c>
      <c r="D3828" s="20" t="s">
        <v>29</v>
      </c>
      <c r="E3828" s="20" t="s">
        <v>28</v>
      </c>
      <c r="F3828" s="63">
        <v>1000</v>
      </c>
      <c r="G3828" s="70">
        <v>0</v>
      </c>
      <c r="H3828" s="70"/>
      <c r="I3828" s="20"/>
    </row>
    <row r="3829" spans="2:9" x14ac:dyDescent="0.25">
      <c r="B3829" s="69">
        <v>39908</v>
      </c>
      <c r="C3829" s="20" t="s">
        <v>45</v>
      </c>
      <c r="D3829" s="20" t="s">
        <v>30</v>
      </c>
      <c r="E3829" s="20" t="s">
        <v>28</v>
      </c>
      <c r="F3829" s="63">
        <v>1000</v>
      </c>
      <c r="G3829" s="70">
        <v>0.08</v>
      </c>
      <c r="H3829" s="70"/>
      <c r="I3829" s="20"/>
    </row>
    <row r="3830" spans="2:9" x14ac:dyDescent="0.25">
      <c r="B3830" s="69">
        <v>39908</v>
      </c>
      <c r="C3830" s="20" t="s">
        <v>45</v>
      </c>
      <c r="D3830" s="20" t="s">
        <v>30</v>
      </c>
      <c r="E3830" s="20" t="s">
        <v>28</v>
      </c>
      <c r="F3830" s="63">
        <v>1000</v>
      </c>
      <c r="G3830" s="70">
        <v>0.08</v>
      </c>
      <c r="H3830" s="70"/>
      <c r="I3830" s="20"/>
    </row>
    <row r="3831" spans="2:9" x14ac:dyDescent="0.25">
      <c r="B3831" s="69">
        <v>39908</v>
      </c>
      <c r="C3831" s="20" t="s">
        <v>45</v>
      </c>
      <c r="D3831" s="20" t="s">
        <v>30</v>
      </c>
      <c r="E3831" s="20" t="s">
        <v>28</v>
      </c>
      <c r="F3831" s="63">
        <v>1000</v>
      </c>
      <c r="G3831" s="70">
        <v>2.79</v>
      </c>
      <c r="H3831" s="70"/>
      <c r="I3831" s="20"/>
    </row>
    <row r="3832" spans="2:9" x14ac:dyDescent="0.25">
      <c r="B3832" s="69">
        <v>39908</v>
      </c>
      <c r="C3832" s="20" t="s">
        <v>45</v>
      </c>
      <c r="D3832" s="20" t="s">
        <v>30</v>
      </c>
      <c r="E3832" s="20" t="s">
        <v>28</v>
      </c>
      <c r="F3832" s="63">
        <v>1000</v>
      </c>
      <c r="G3832" s="70">
        <v>2.79</v>
      </c>
      <c r="H3832" s="70"/>
      <c r="I3832" s="20"/>
    </row>
    <row r="3833" spans="2:9" x14ac:dyDescent="0.25">
      <c r="B3833" s="69">
        <v>39908</v>
      </c>
      <c r="C3833" s="20" t="s">
        <v>46</v>
      </c>
      <c r="D3833" s="20" t="s">
        <v>27</v>
      </c>
      <c r="E3833" s="20" t="s">
        <v>28</v>
      </c>
      <c r="F3833" s="63">
        <v>1000</v>
      </c>
      <c r="G3833" s="70">
        <v>0.03</v>
      </c>
      <c r="H3833" s="70"/>
      <c r="I3833" s="20"/>
    </row>
    <row r="3834" spans="2:9" x14ac:dyDescent="0.25">
      <c r="B3834" s="69">
        <v>39908</v>
      </c>
      <c r="C3834" s="20" t="s">
        <v>46</v>
      </c>
      <c r="D3834" s="20" t="s">
        <v>27</v>
      </c>
      <c r="E3834" s="20" t="s">
        <v>28</v>
      </c>
      <c r="F3834" s="63">
        <v>1000</v>
      </c>
      <c r="G3834" s="70">
        <v>0.03</v>
      </c>
      <c r="H3834" s="70"/>
      <c r="I3834" s="20"/>
    </row>
    <row r="3835" spans="2:9" x14ac:dyDescent="0.25">
      <c r="B3835" s="69">
        <v>39908</v>
      </c>
      <c r="C3835" s="20" t="s">
        <v>46</v>
      </c>
      <c r="D3835" s="20" t="s">
        <v>27</v>
      </c>
      <c r="E3835" s="20" t="s">
        <v>28</v>
      </c>
      <c r="F3835" s="63">
        <v>1000</v>
      </c>
      <c r="G3835" s="70">
        <v>0.12</v>
      </c>
      <c r="H3835" s="70"/>
      <c r="I3835" s="20"/>
    </row>
    <row r="3836" spans="2:9" x14ac:dyDescent="0.25">
      <c r="B3836" s="69">
        <v>39908</v>
      </c>
      <c r="C3836" s="20" t="s">
        <v>46</v>
      </c>
      <c r="D3836" s="20" t="s">
        <v>27</v>
      </c>
      <c r="E3836" s="20" t="s">
        <v>28</v>
      </c>
      <c r="F3836" s="63">
        <v>1000</v>
      </c>
      <c r="G3836" s="70">
        <v>0.12</v>
      </c>
      <c r="H3836" s="70"/>
      <c r="I3836" s="20"/>
    </row>
    <row r="3837" spans="2:9" x14ac:dyDescent="0.25">
      <c r="B3837" s="69">
        <v>39908</v>
      </c>
      <c r="C3837" s="20" t="s">
        <v>46</v>
      </c>
      <c r="D3837" s="20" t="s">
        <v>29</v>
      </c>
      <c r="E3837" s="20" t="s">
        <v>28</v>
      </c>
      <c r="F3837" s="63">
        <v>1000</v>
      </c>
      <c r="G3837" s="70">
        <v>0.01</v>
      </c>
      <c r="H3837" s="70"/>
      <c r="I3837" s="20"/>
    </row>
    <row r="3838" spans="2:9" x14ac:dyDescent="0.25">
      <c r="B3838" s="69">
        <v>39908</v>
      </c>
      <c r="C3838" s="20" t="s">
        <v>46</v>
      </c>
      <c r="D3838" s="20" t="s">
        <v>29</v>
      </c>
      <c r="E3838" s="20" t="s">
        <v>28</v>
      </c>
      <c r="F3838" s="63">
        <v>1000</v>
      </c>
      <c r="G3838" s="70">
        <v>0.01</v>
      </c>
      <c r="H3838" s="70"/>
      <c r="I3838" s="20"/>
    </row>
    <row r="3839" spans="2:9" x14ac:dyDescent="0.25">
      <c r="B3839" s="69">
        <v>39908</v>
      </c>
      <c r="C3839" s="20" t="s">
        <v>46</v>
      </c>
      <c r="D3839" s="20" t="s">
        <v>29</v>
      </c>
      <c r="E3839" s="20" t="s">
        <v>28</v>
      </c>
      <c r="F3839" s="63">
        <v>1000</v>
      </c>
      <c r="G3839" s="70">
        <v>0.08</v>
      </c>
      <c r="H3839" s="70"/>
      <c r="I3839" s="20"/>
    </row>
    <row r="3840" spans="2:9" x14ac:dyDescent="0.25">
      <c r="B3840" s="69">
        <v>39908</v>
      </c>
      <c r="C3840" s="20" t="s">
        <v>46</v>
      </c>
      <c r="D3840" s="20" t="s">
        <v>29</v>
      </c>
      <c r="E3840" s="20" t="s">
        <v>28</v>
      </c>
      <c r="F3840" s="63">
        <v>1000</v>
      </c>
      <c r="G3840" s="70">
        <v>0.08</v>
      </c>
      <c r="H3840" s="70"/>
      <c r="I3840" s="20"/>
    </row>
    <row r="3841" spans="2:9" x14ac:dyDescent="0.25">
      <c r="B3841" s="69">
        <v>39908</v>
      </c>
      <c r="C3841" s="20" t="s">
        <v>46</v>
      </c>
      <c r="D3841" s="20" t="s">
        <v>30</v>
      </c>
      <c r="E3841" s="20" t="s">
        <v>28</v>
      </c>
      <c r="F3841" s="63">
        <v>1000</v>
      </c>
      <c r="G3841" s="70">
        <v>0</v>
      </c>
      <c r="H3841" s="70"/>
      <c r="I3841" s="20"/>
    </row>
    <row r="3842" spans="2:9" x14ac:dyDescent="0.25">
      <c r="B3842" s="69">
        <v>39908</v>
      </c>
      <c r="C3842" s="20" t="s">
        <v>46</v>
      </c>
      <c r="D3842" s="20" t="s">
        <v>30</v>
      </c>
      <c r="E3842" s="20" t="s">
        <v>28</v>
      </c>
      <c r="F3842" s="63">
        <v>1000</v>
      </c>
      <c r="G3842" s="70">
        <v>0</v>
      </c>
      <c r="H3842" s="70"/>
      <c r="I3842" s="20"/>
    </row>
    <row r="3843" spans="2:9" x14ac:dyDescent="0.25">
      <c r="B3843" s="69">
        <v>39908</v>
      </c>
      <c r="C3843" s="20" t="s">
        <v>46</v>
      </c>
      <c r="D3843" s="20" t="s">
        <v>30</v>
      </c>
      <c r="E3843" s="20" t="s">
        <v>28</v>
      </c>
      <c r="F3843" s="63">
        <v>1000</v>
      </c>
      <c r="G3843" s="70">
        <v>0</v>
      </c>
      <c r="H3843" s="70"/>
      <c r="I3843" s="20"/>
    </row>
    <row r="3844" spans="2:9" x14ac:dyDescent="0.25">
      <c r="B3844" s="69">
        <v>39908</v>
      </c>
      <c r="C3844" s="20" t="s">
        <v>46</v>
      </c>
      <c r="D3844" s="20" t="s">
        <v>30</v>
      </c>
      <c r="E3844" s="20" t="s">
        <v>28</v>
      </c>
      <c r="F3844" s="63">
        <v>1000</v>
      </c>
      <c r="G3844" s="70">
        <v>0</v>
      </c>
      <c r="H3844" s="70"/>
      <c r="I3844" s="20"/>
    </row>
    <row r="3845" spans="2:9" x14ac:dyDescent="0.25">
      <c r="B3845" s="69">
        <v>39908</v>
      </c>
      <c r="C3845" s="20" t="s">
        <v>26</v>
      </c>
      <c r="D3845" s="20" t="s">
        <v>51</v>
      </c>
      <c r="E3845" s="20" t="s">
        <v>50</v>
      </c>
      <c r="F3845" s="63">
        <v>497375</v>
      </c>
      <c r="G3845" s="71">
        <v>218.845</v>
      </c>
      <c r="H3845" s="70"/>
      <c r="I3845" s="20"/>
    </row>
    <row r="3846" spans="2:9" x14ac:dyDescent="0.25">
      <c r="B3846" s="69">
        <v>39908</v>
      </c>
      <c r="C3846" s="20" t="s">
        <v>26</v>
      </c>
      <c r="D3846" s="20" t="s">
        <v>52</v>
      </c>
      <c r="E3846" s="20" t="s">
        <v>50</v>
      </c>
      <c r="F3846" s="63">
        <v>592715</v>
      </c>
      <c r="G3846" s="71">
        <v>397.11905000000007</v>
      </c>
      <c r="H3846" s="70"/>
      <c r="I3846" s="20"/>
    </row>
    <row r="3847" spans="2:9" x14ac:dyDescent="0.25">
      <c r="B3847" s="69">
        <v>39908</v>
      </c>
      <c r="C3847" s="20" t="s">
        <v>26</v>
      </c>
      <c r="D3847" s="20" t="s">
        <v>49</v>
      </c>
      <c r="E3847" s="20" t="s">
        <v>50</v>
      </c>
      <c r="F3847" s="63">
        <v>590259</v>
      </c>
      <c r="G3847" s="71">
        <v>177.07769999999999</v>
      </c>
      <c r="H3847" s="70"/>
      <c r="I3847" s="20"/>
    </row>
    <row r="3848" spans="2:9" x14ac:dyDescent="0.25">
      <c r="B3848" s="69">
        <v>39908</v>
      </c>
      <c r="C3848" s="20" t="s">
        <v>0</v>
      </c>
      <c r="D3848" s="20" t="s">
        <v>49</v>
      </c>
      <c r="E3848" s="20" t="s">
        <v>50</v>
      </c>
      <c r="F3848" s="63">
        <v>497399</v>
      </c>
      <c r="G3848" s="71">
        <v>228.80354</v>
      </c>
      <c r="H3848" s="70"/>
      <c r="I3848" s="20"/>
    </row>
    <row r="3849" spans="2:9" x14ac:dyDescent="0.25">
      <c r="B3849" s="69">
        <v>39908</v>
      </c>
      <c r="C3849" s="20" t="s">
        <v>40</v>
      </c>
      <c r="D3849" s="20" t="s">
        <v>49</v>
      </c>
      <c r="E3849" s="20" t="s">
        <v>50</v>
      </c>
      <c r="F3849" s="63">
        <v>282170</v>
      </c>
      <c r="G3849" s="71">
        <v>239.84450000000001</v>
      </c>
      <c r="H3849" s="70"/>
      <c r="I3849" s="20"/>
    </row>
    <row r="3850" spans="2:9" x14ac:dyDescent="0.25">
      <c r="B3850" s="69">
        <v>39908</v>
      </c>
      <c r="C3850" s="20" t="s">
        <v>40</v>
      </c>
      <c r="D3850" s="20" t="s">
        <v>52</v>
      </c>
      <c r="E3850" s="20" t="s">
        <v>50</v>
      </c>
      <c r="F3850" s="63">
        <v>241389</v>
      </c>
      <c r="G3850" s="71">
        <v>205.18064999999999</v>
      </c>
      <c r="H3850" s="70"/>
      <c r="I3850" s="20"/>
    </row>
    <row r="3851" spans="2:9" x14ac:dyDescent="0.25">
      <c r="B3851" s="69">
        <v>39908</v>
      </c>
      <c r="C3851" s="20" t="s">
        <v>40</v>
      </c>
      <c r="D3851" s="20" t="s">
        <v>51</v>
      </c>
      <c r="E3851" s="20" t="s">
        <v>50</v>
      </c>
      <c r="F3851" s="63">
        <v>198201</v>
      </c>
      <c r="G3851" s="71">
        <v>128.83065000000002</v>
      </c>
      <c r="H3851" s="70"/>
      <c r="I3851" s="20"/>
    </row>
    <row r="3852" spans="2:9" x14ac:dyDescent="0.25">
      <c r="B3852" s="69">
        <v>39908</v>
      </c>
      <c r="C3852" s="20" t="s">
        <v>31</v>
      </c>
      <c r="D3852" s="20" t="s">
        <v>52</v>
      </c>
      <c r="E3852" s="20" t="s">
        <v>50</v>
      </c>
      <c r="F3852" s="63">
        <v>399559</v>
      </c>
      <c r="G3852" s="71">
        <v>263.70893999999998</v>
      </c>
      <c r="H3852" s="70"/>
      <c r="I3852" s="20"/>
    </row>
    <row r="3853" spans="2:9" x14ac:dyDescent="0.25">
      <c r="B3853" s="69">
        <v>39909</v>
      </c>
      <c r="C3853" s="20" t="s">
        <v>26</v>
      </c>
      <c r="D3853" s="20" t="s">
        <v>29</v>
      </c>
      <c r="E3853" s="20" t="s">
        <v>28</v>
      </c>
      <c r="F3853" s="63">
        <v>2288521</v>
      </c>
      <c r="G3853" s="70">
        <v>0</v>
      </c>
      <c r="H3853" s="70"/>
      <c r="I3853" s="20"/>
    </row>
    <row r="3854" spans="2:9" x14ac:dyDescent="0.25">
      <c r="B3854" s="69">
        <v>39909</v>
      </c>
      <c r="C3854" s="20" t="s">
        <v>43</v>
      </c>
      <c r="D3854" s="20" t="s">
        <v>29</v>
      </c>
      <c r="E3854" s="20" t="s">
        <v>28</v>
      </c>
      <c r="F3854" s="63">
        <v>711242</v>
      </c>
      <c r="G3854" s="70">
        <v>0</v>
      </c>
      <c r="H3854" s="70"/>
      <c r="I3854" s="20"/>
    </row>
    <row r="3855" spans="2:9" x14ac:dyDescent="0.25">
      <c r="B3855" s="69">
        <v>39909</v>
      </c>
      <c r="C3855" s="20" t="s">
        <v>26</v>
      </c>
      <c r="D3855" s="20" t="s">
        <v>29</v>
      </c>
      <c r="E3855" s="20" t="s">
        <v>28</v>
      </c>
      <c r="F3855" s="63">
        <v>30410</v>
      </c>
      <c r="G3855" s="70">
        <v>0</v>
      </c>
      <c r="H3855" s="70"/>
      <c r="I3855" s="20"/>
    </row>
    <row r="3856" spans="2:9" x14ac:dyDescent="0.25">
      <c r="B3856" s="69">
        <v>39909</v>
      </c>
      <c r="C3856" s="20" t="s">
        <v>43</v>
      </c>
      <c r="D3856" s="20" t="s">
        <v>29</v>
      </c>
      <c r="E3856" s="20" t="s">
        <v>28</v>
      </c>
      <c r="F3856" s="63">
        <v>448</v>
      </c>
      <c r="G3856" s="70">
        <v>0</v>
      </c>
      <c r="H3856" s="70"/>
      <c r="I3856" s="20"/>
    </row>
    <row r="3857" spans="2:9" x14ac:dyDescent="0.25">
      <c r="B3857" s="69">
        <v>39909</v>
      </c>
      <c r="C3857" s="20" t="s">
        <v>26</v>
      </c>
      <c r="D3857" s="20" t="s">
        <v>27</v>
      </c>
      <c r="E3857" s="20" t="s">
        <v>28</v>
      </c>
      <c r="F3857" s="63">
        <v>470020</v>
      </c>
      <c r="G3857" s="70">
        <v>0</v>
      </c>
      <c r="H3857" s="70"/>
      <c r="I3857" s="20"/>
    </row>
    <row r="3858" spans="2:9" x14ac:dyDescent="0.25">
      <c r="B3858" s="69">
        <v>39909</v>
      </c>
      <c r="C3858" s="20" t="s">
        <v>26</v>
      </c>
      <c r="D3858" s="20" t="s">
        <v>29</v>
      </c>
      <c r="E3858" s="20" t="s">
        <v>28</v>
      </c>
      <c r="F3858" s="63">
        <v>2364</v>
      </c>
      <c r="G3858" s="70">
        <v>0</v>
      </c>
      <c r="H3858" s="70"/>
      <c r="I3858" s="20"/>
    </row>
    <row r="3859" spans="2:9" x14ac:dyDescent="0.25">
      <c r="B3859" s="69">
        <v>39909</v>
      </c>
      <c r="C3859" s="20" t="s">
        <v>26</v>
      </c>
      <c r="D3859" s="20" t="s">
        <v>30</v>
      </c>
      <c r="E3859" s="20" t="s">
        <v>28</v>
      </c>
      <c r="F3859" s="63">
        <v>846651</v>
      </c>
      <c r="G3859" s="70">
        <v>0</v>
      </c>
      <c r="H3859" s="70"/>
      <c r="I3859" s="20"/>
    </row>
    <row r="3860" spans="2:9" x14ac:dyDescent="0.25">
      <c r="B3860" s="69">
        <v>39909</v>
      </c>
      <c r="C3860" s="20" t="s">
        <v>31</v>
      </c>
      <c r="D3860" s="20" t="s">
        <v>29</v>
      </c>
      <c r="E3860" s="20" t="s">
        <v>28</v>
      </c>
      <c r="F3860" s="63">
        <v>126936</v>
      </c>
      <c r="G3860" s="70">
        <v>0</v>
      </c>
      <c r="H3860" s="70"/>
      <c r="I3860" s="20"/>
    </row>
    <row r="3861" spans="2:9" x14ac:dyDescent="0.25">
      <c r="B3861" s="69">
        <v>39909</v>
      </c>
      <c r="C3861" s="20" t="s">
        <v>31</v>
      </c>
      <c r="D3861" s="20" t="s">
        <v>30</v>
      </c>
      <c r="E3861" s="20" t="s">
        <v>28</v>
      </c>
      <c r="F3861" s="63">
        <v>239076</v>
      </c>
      <c r="G3861" s="70">
        <v>0</v>
      </c>
      <c r="H3861" s="70"/>
      <c r="I3861" s="20"/>
    </row>
    <row r="3862" spans="2:9" x14ac:dyDescent="0.25">
      <c r="B3862" s="69">
        <v>39909</v>
      </c>
      <c r="C3862" s="20" t="s">
        <v>32</v>
      </c>
      <c r="D3862" s="20" t="s">
        <v>29</v>
      </c>
      <c r="E3862" s="20" t="s">
        <v>28</v>
      </c>
      <c r="F3862" s="63">
        <v>6601</v>
      </c>
      <c r="G3862" s="70">
        <v>0</v>
      </c>
      <c r="H3862" s="70"/>
      <c r="I3862" s="20"/>
    </row>
    <row r="3863" spans="2:9" x14ac:dyDescent="0.25">
      <c r="B3863" s="69">
        <v>39909</v>
      </c>
      <c r="C3863" s="20" t="s">
        <v>32</v>
      </c>
      <c r="D3863" s="20" t="s">
        <v>30</v>
      </c>
      <c r="E3863" s="20" t="s">
        <v>28</v>
      </c>
      <c r="F3863" s="63">
        <v>26076</v>
      </c>
      <c r="G3863" s="70">
        <v>0</v>
      </c>
      <c r="H3863" s="70"/>
      <c r="I3863" s="20"/>
    </row>
    <row r="3864" spans="2:9" x14ac:dyDescent="0.25">
      <c r="B3864" s="69">
        <v>39909</v>
      </c>
      <c r="C3864" s="20" t="s">
        <v>33</v>
      </c>
      <c r="D3864" s="20" t="s">
        <v>30</v>
      </c>
      <c r="E3864" s="20" t="s">
        <v>28</v>
      </c>
      <c r="F3864" s="63">
        <v>11525</v>
      </c>
      <c r="G3864" s="70">
        <v>0</v>
      </c>
      <c r="H3864" s="70"/>
      <c r="I3864" s="20"/>
    </row>
    <row r="3865" spans="2:9" x14ac:dyDescent="0.25">
      <c r="B3865" s="69">
        <v>39909</v>
      </c>
      <c r="C3865" s="20" t="s">
        <v>33</v>
      </c>
      <c r="D3865" s="20" t="s">
        <v>29</v>
      </c>
      <c r="E3865" s="20" t="s">
        <v>28</v>
      </c>
      <c r="F3865" s="63">
        <v>307049</v>
      </c>
      <c r="G3865" s="70">
        <v>0</v>
      </c>
      <c r="H3865" s="70"/>
      <c r="I3865" s="20"/>
    </row>
    <row r="3866" spans="2:9" x14ac:dyDescent="0.25">
      <c r="B3866" s="69">
        <v>39909</v>
      </c>
      <c r="C3866" s="20" t="s">
        <v>34</v>
      </c>
      <c r="D3866" s="20" t="s">
        <v>29</v>
      </c>
      <c r="E3866" s="20" t="s">
        <v>28</v>
      </c>
      <c r="F3866" s="63">
        <v>17</v>
      </c>
      <c r="G3866" s="70">
        <v>0</v>
      </c>
      <c r="H3866" s="70"/>
      <c r="I3866" s="20"/>
    </row>
    <row r="3867" spans="2:9" x14ac:dyDescent="0.25">
      <c r="B3867" s="69">
        <v>39909</v>
      </c>
      <c r="C3867" s="20" t="s">
        <v>34</v>
      </c>
      <c r="D3867" s="20" t="s">
        <v>29</v>
      </c>
      <c r="E3867" s="20" t="s">
        <v>28</v>
      </c>
      <c r="F3867" s="63">
        <v>17</v>
      </c>
      <c r="G3867" s="70">
        <v>0</v>
      </c>
      <c r="H3867" s="70"/>
      <c r="I3867" s="20"/>
    </row>
    <row r="3868" spans="2:9" x14ac:dyDescent="0.25">
      <c r="B3868" s="69">
        <v>39909</v>
      </c>
      <c r="C3868" s="20" t="s">
        <v>34</v>
      </c>
      <c r="D3868" s="20" t="s">
        <v>29</v>
      </c>
      <c r="E3868" s="20" t="s">
        <v>28</v>
      </c>
      <c r="F3868" s="63">
        <v>2686</v>
      </c>
      <c r="G3868" s="70">
        <v>0</v>
      </c>
      <c r="H3868" s="70"/>
      <c r="I3868" s="20"/>
    </row>
    <row r="3869" spans="2:9" x14ac:dyDescent="0.25">
      <c r="B3869" s="69">
        <v>39909</v>
      </c>
      <c r="C3869" s="20" t="s">
        <v>34</v>
      </c>
      <c r="D3869" s="20" t="s">
        <v>30</v>
      </c>
      <c r="E3869" s="20" t="s">
        <v>28</v>
      </c>
      <c r="F3869" s="63">
        <v>6956</v>
      </c>
      <c r="G3869" s="70">
        <v>0</v>
      </c>
      <c r="H3869" s="70"/>
      <c r="I3869" s="20"/>
    </row>
    <row r="3870" spans="2:9" x14ac:dyDescent="0.25">
      <c r="B3870" s="69">
        <v>39909</v>
      </c>
      <c r="C3870" s="20" t="s">
        <v>34</v>
      </c>
      <c r="D3870" s="20" t="s">
        <v>30</v>
      </c>
      <c r="E3870" s="20" t="s">
        <v>28</v>
      </c>
      <c r="F3870" s="63">
        <v>4202</v>
      </c>
      <c r="G3870" s="70">
        <v>0</v>
      </c>
      <c r="H3870" s="70"/>
      <c r="I3870" s="20"/>
    </row>
    <row r="3871" spans="2:9" x14ac:dyDescent="0.25">
      <c r="B3871" s="69">
        <v>39909</v>
      </c>
      <c r="C3871" s="20" t="s">
        <v>34</v>
      </c>
      <c r="D3871" s="20" t="s">
        <v>30</v>
      </c>
      <c r="E3871" s="20" t="s">
        <v>28</v>
      </c>
      <c r="F3871" s="63">
        <v>29019</v>
      </c>
      <c r="G3871" s="70">
        <v>0</v>
      </c>
      <c r="H3871" s="70"/>
      <c r="I3871" s="20"/>
    </row>
    <row r="3872" spans="2:9" x14ac:dyDescent="0.25">
      <c r="B3872" s="69">
        <v>39909</v>
      </c>
      <c r="C3872" s="20" t="s">
        <v>35</v>
      </c>
      <c r="D3872" s="20" t="s">
        <v>27</v>
      </c>
      <c r="E3872" s="20" t="s">
        <v>28</v>
      </c>
      <c r="F3872" s="63">
        <v>24366</v>
      </c>
      <c r="G3872" s="70">
        <v>0</v>
      </c>
      <c r="H3872" s="70"/>
      <c r="I3872" s="20"/>
    </row>
    <row r="3873" spans="2:9" x14ac:dyDescent="0.25">
      <c r="B3873" s="69">
        <v>39909</v>
      </c>
      <c r="C3873" s="20" t="s">
        <v>35</v>
      </c>
      <c r="D3873" s="20" t="s">
        <v>27</v>
      </c>
      <c r="E3873" s="20" t="s">
        <v>28</v>
      </c>
      <c r="F3873" s="63">
        <v>2788</v>
      </c>
      <c r="G3873" s="70">
        <v>0</v>
      </c>
      <c r="H3873" s="70"/>
      <c r="I3873" s="20"/>
    </row>
    <row r="3874" spans="2:9" x14ac:dyDescent="0.25">
      <c r="B3874" s="69">
        <v>39909</v>
      </c>
      <c r="C3874" s="20" t="s">
        <v>35</v>
      </c>
      <c r="D3874" s="20" t="s">
        <v>29</v>
      </c>
      <c r="E3874" s="20" t="s">
        <v>28</v>
      </c>
      <c r="F3874" s="63">
        <v>11960</v>
      </c>
      <c r="G3874" s="70">
        <v>0</v>
      </c>
      <c r="H3874" s="70"/>
      <c r="I3874" s="20"/>
    </row>
    <row r="3875" spans="2:9" x14ac:dyDescent="0.25">
      <c r="B3875" s="69">
        <v>39909</v>
      </c>
      <c r="C3875" s="20" t="s">
        <v>35</v>
      </c>
      <c r="D3875" s="20" t="s">
        <v>29</v>
      </c>
      <c r="E3875" s="20" t="s">
        <v>28</v>
      </c>
      <c r="F3875" s="63">
        <v>12</v>
      </c>
      <c r="G3875" s="70">
        <v>0</v>
      </c>
      <c r="H3875" s="70"/>
      <c r="I3875" s="20"/>
    </row>
    <row r="3876" spans="2:9" x14ac:dyDescent="0.25">
      <c r="B3876" s="69">
        <v>39909</v>
      </c>
      <c r="C3876" s="20" t="s">
        <v>35</v>
      </c>
      <c r="D3876" s="20" t="s">
        <v>30</v>
      </c>
      <c r="E3876" s="20" t="s">
        <v>28</v>
      </c>
      <c r="F3876" s="63">
        <v>46260</v>
      </c>
      <c r="G3876" s="70">
        <v>0</v>
      </c>
      <c r="H3876" s="70"/>
      <c r="I3876" s="20"/>
    </row>
    <row r="3877" spans="2:9" x14ac:dyDescent="0.25">
      <c r="B3877" s="69">
        <v>39909</v>
      </c>
      <c r="C3877" s="20" t="s">
        <v>35</v>
      </c>
      <c r="D3877" s="20" t="s">
        <v>30</v>
      </c>
      <c r="E3877" s="20" t="s">
        <v>28</v>
      </c>
      <c r="F3877" s="63">
        <v>2184</v>
      </c>
      <c r="G3877" s="70">
        <v>0</v>
      </c>
      <c r="H3877" s="70"/>
      <c r="I3877" s="20"/>
    </row>
    <row r="3878" spans="2:9" x14ac:dyDescent="0.25">
      <c r="B3878" s="69">
        <v>39909</v>
      </c>
      <c r="C3878" s="20" t="s">
        <v>0</v>
      </c>
      <c r="D3878" s="20" t="s">
        <v>29</v>
      </c>
      <c r="E3878" s="20" t="s">
        <v>28</v>
      </c>
      <c r="F3878" s="63">
        <v>657117</v>
      </c>
      <c r="G3878" s="70">
        <v>0</v>
      </c>
      <c r="H3878" s="70"/>
      <c r="I3878" s="20"/>
    </row>
    <row r="3879" spans="2:9" x14ac:dyDescent="0.25">
      <c r="B3879" s="69">
        <v>39909</v>
      </c>
      <c r="C3879" s="20" t="s">
        <v>0</v>
      </c>
      <c r="D3879" s="20" t="s">
        <v>30</v>
      </c>
      <c r="E3879" s="20" t="s">
        <v>28</v>
      </c>
      <c r="F3879" s="63">
        <v>655237</v>
      </c>
      <c r="G3879" s="70">
        <v>0</v>
      </c>
      <c r="H3879" s="70"/>
      <c r="I3879" s="20"/>
    </row>
    <row r="3880" spans="2:9" x14ac:dyDescent="0.25">
      <c r="B3880" s="69">
        <v>39909</v>
      </c>
      <c r="C3880" s="20" t="s">
        <v>36</v>
      </c>
      <c r="D3880" s="20" t="s">
        <v>27</v>
      </c>
      <c r="E3880" s="20" t="s">
        <v>28</v>
      </c>
      <c r="F3880" s="63">
        <v>3388</v>
      </c>
      <c r="G3880" s="70">
        <v>0</v>
      </c>
      <c r="H3880" s="70"/>
      <c r="I3880" s="20"/>
    </row>
    <row r="3881" spans="2:9" x14ac:dyDescent="0.25">
      <c r="B3881" s="69">
        <v>39909</v>
      </c>
      <c r="C3881" s="20" t="s">
        <v>36</v>
      </c>
      <c r="D3881" s="20" t="s">
        <v>29</v>
      </c>
      <c r="E3881" s="20" t="s">
        <v>28</v>
      </c>
      <c r="F3881" s="63">
        <v>6471</v>
      </c>
      <c r="G3881" s="70">
        <v>0</v>
      </c>
      <c r="H3881" s="70"/>
      <c r="I3881" s="20"/>
    </row>
    <row r="3882" spans="2:9" x14ac:dyDescent="0.25">
      <c r="B3882" s="69">
        <v>39909</v>
      </c>
      <c r="C3882" s="20" t="s">
        <v>36</v>
      </c>
      <c r="D3882" s="20" t="s">
        <v>30</v>
      </c>
      <c r="E3882" s="20" t="s">
        <v>28</v>
      </c>
      <c r="F3882" s="63">
        <v>10396</v>
      </c>
      <c r="G3882" s="70">
        <v>0</v>
      </c>
      <c r="H3882" s="70"/>
      <c r="I3882" s="20"/>
    </row>
    <row r="3883" spans="2:9" x14ac:dyDescent="0.25">
      <c r="B3883" s="69">
        <v>39909</v>
      </c>
      <c r="C3883" s="20" t="s">
        <v>37</v>
      </c>
      <c r="D3883" s="20" t="s">
        <v>27</v>
      </c>
      <c r="E3883" s="20" t="s">
        <v>28</v>
      </c>
      <c r="F3883" s="63">
        <v>1</v>
      </c>
      <c r="G3883" s="70">
        <v>0</v>
      </c>
      <c r="H3883" s="70"/>
      <c r="I3883" s="20"/>
    </row>
    <row r="3884" spans="2:9" x14ac:dyDescent="0.25">
      <c r="B3884" s="69">
        <v>39909</v>
      </c>
      <c r="C3884" s="20" t="s">
        <v>37</v>
      </c>
      <c r="D3884" s="20" t="s">
        <v>29</v>
      </c>
      <c r="E3884" s="20" t="s">
        <v>28</v>
      </c>
      <c r="F3884" s="63">
        <v>1786</v>
      </c>
      <c r="G3884" s="70">
        <v>0</v>
      </c>
      <c r="H3884" s="70"/>
      <c r="I3884" s="20"/>
    </row>
    <row r="3885" spans="2:9" x14ac:dyDescent="0.25">
      <c r="B3885" s="69">
        <v>39909</v>
      </c>
      <c r="C3885" s="20" t="s">
        <v>37</v>
      </c>
      <c r="D3885" s="20" t="s">
        <v>30</v>
      </c>
      <c r="E3885" s="20" t="s">
        <v>28</v>
      </c>
      <c r="F3885" s="63">
        <v>3525</v>
      </c>
      <c r="G3885" s="70">
        <v>0</v>
      </c>
      <c r="H3885" s="70"/>
      <c r="I3885" s="20"/>
    </row>
    <row r="3886" spans="2:9" x14ac:dyDescent="0.25">
      <c r="B3886" s="69">
        <v>39909</v>
      </c>
      <c r="C3886" s="20" t="s">
        <v>38</v>
      </c>
      <c r="D3886" s="20" t="s">
        <v>27</v>
      </c>
      <c r="E3886" s="20" t="s">
        <v>28</v>
      </c>
      <c r="F3886" s="63">
        <v>726</v>
      </c>
      <c r="G3886" s="70">
        <v>0</v>
      </c>
      <c r="H3886" s="70"/>
      <c r="I3886" s="20"/>
    </row>
    <row r="3887" spans="2:9" x14ac:dyDescent="0.25">
      <c r="B3887" s="69">
        <v>39909</v>
      </c>
      <c r="C3887" s="20" t="s">
        <v>38</v>
      </c>
      <c r="D3887" s="20" t="s">
        <v>30</v>
      </c>
      <c r="E3887" s="20" t="s">
        <v>28</v>
      </c>
      <c r="F3887" s="63">
        <v>1059</v>
      </c>
      <c r="G3887" s="70">
        <v>0</v>
      </c>
      <c r="H3887" s="70"/>
      <c r="I3887" s="20"/>
    </row>
    <row r="3888" spans="2:9" x14ac:dyDescent="0.25">
      <c r="B3888" s="69">
        <v>39909</v>
      </c>
      <c r="C3888" s="20" t="s">
        <v>39</v>
      </c>
      <c r="D3888" s="20" t="s">
        <v>27</v>
      </c>
      <c r="E3888" s="20" t="s">
        <v>28</v>
      </c>
      <c r="F3888" s="63">
        <v>36146</v>
      </c>
      <c r="G3888" s="70">
        <v>0</v>
      </c>
      <c r="H3888" s="70"/>
      <c r="I3888" s="20"/>
    </row>
    <row r="3889" spans="2:9" x14ac:dyDescent="0.25">
      <c r="B3889" s="69">
        <v>39909</v>
      </c>
      <c r="C3889" s="20" t="s">
        <v>39</v>
      </c>
      <c r="D3889" s="20" t="s">
        <v>29</v>
      </c>
      <c r="E3889" s="20" t="s">
        <v>28</v>
      </c>
      <c r="F3889" s="63">
        <v>324223</v>
      </c>
      <c r="G3889" s="70">
        <v>0</v>
      </c>
      <c r="H3889" s="70"/>
      <c r="I3889" s="20"/>
    </row>
    <row r="3890" spans="2:9" x14ac:dyDescent="0.25">
      <c r="B3890" s="69">
        <v>39909</v>
      </c>
      <c r="C3890" s="20" t="s">
        <v>39</v>
      </c>
      <c r="D3890" s="20" t="s">
        <v>30</v>
      </c>
      <c r="E3890" s="20" t="s">
        <v>28</v>
      </c>
      <c r="F3890" s="63">
        <v>297885</v>
      </c>
      <c r="G3890" s="70">
        <v>0</v>
      </c>
      <c r="H3890" s="70"/>
      <c r="I3890" s="20"/>
    </row>
    <row r="3891" spans="2:9" x14ac:dyDescent="0.25">
      <c r="B3891" s="69">
        <v>39909</v>
      </c>
      <c r="C3891" s="20" t="s">
        <v>40</v>
      </c>
      <c r="D3891" s="20" t="s">
        <v>29</v>
      </c>
      <c r="E3891" s="20" t="s">
        <v>28</v>
      </c>
      <c r="F3891" s="63">
        <v>332</v>
      </c>
      <c r="G3891" s="70">
        <v>0</v>
      </c>
      <c r="H3891" s="70"/>
      <c r="I3891" s="20"/>
    </row>
    <row r="3892" spans="2:9" x14ac:dyDescent="0.25">
      <c r="B3892" s="69">
        <v>39909</v>
      </c>
      <c r="C3892" s="20" t="s">
        <v>40</v>
      </c>
      <c r="D3892" s="20" t="s">
        <v>30</v>
      </c>
      <c r="E3892" s="20" t="s">
        <v>28</v>
      </c>
      <c r="F3892" s="63">
        <v>1826</v>
      </c>
      <c r="G3892" s="70">
        <v>0</v>
      </c>
      <c r="H3892" s="70"/>
      <c r="I3892" s="20"/>
    </row>
    <row r="3893" spans="2:9" x14ac:dyDescent="0.25">
      <c r="B3893" s="69">
        <v>39909</v>
      </c>
      <c r="C3893" s="20" t="s">
        <v>41</v>
      </c>
      <c r="D3893" s="20" t="s">
        <v>27</v>
      </c>
      <c r="E3893" s="20" t="s">
        <v>28</v>
      </c>
      <c r="F3893" s="63">
        <v>4285</v>
      </c>
      <c r="G3893" s="70">
        <v>0</v>
      </c>
      <c r="H3893" s="70"/>
      <c r="I3893" s="20"/>
    </row>
    <row r="3894" spans="2:9" x14ac:dyDescent="0.25">
      <c r="B3894" s="69">
        <v>39909</v>
      </c>
      <c r="C3894" s="20" t="s">
        <v>41</v>
      </c>
      <c r="D3894" s="20" t="s">
        <v>29</v>
      </c>
      <c r="E3894" s="20" t="s">
        <v>28</v>
      </c>
      <c r="F3894" s="63">
        <v>10295</v>
      </c>
      <c r="G3894" s="70">
        <v>0</v>
      </c>
      <c r="H3894" s="70"/>
      <c r="I3894" s="20"/>
    </row>
    <row r="3895" spans="2:9" x14ac:dyDescent="0.25">
      <c r="B3895" s="69">
        <v>39909</v>
      </c>
      <c r="C3895" s="20" t="s">
        <v>41</v>
      </c>
      <c r="D3895" s="20" t="s">
        <v>30</v>
      </c>
      <c r="E3895" s="20" t="s">
        <v>28</v>
      </c>
      <c r="F3895" s="63">
        <v>11099</v>
      </c>
      <c r="G3895" s="70">
        <v>0</v>
      </c>
      <c r="H3895" s="70"/>
      <c r="I3895" s="20"/>
    </row>
    <row r="3896" spans="2:9" x14ac:dyDescent="0.25">
      <c r="B3896" s="69">
        <v>39909</v>
      </c>
      <c r="C3896" s="20" t="s">
        <v>42</v>
      </c>
      <c r="D3896" s="20" t="s">
        <v>29</v>
      </c>
      <c r="E3896" s="20" t="s">
        <v>28</v>
      </c>
      <c r="F3896" s="63">
        <v>115292</v>
      </c>
      <c r="G3896" s="70">
        <v>0</v>
      </c>
      <c r="H3896" s="70"/>
      <c r="I3896" s="20"/>
    </row>
    <row r="3897" spans="2:9" x14ac:dyDescent="0.25">
      <c r="B3897" s="69">
        <v>39909</v>
      </c>
      <c r="C3897" s="20" t="s">
        <v>42</v>
      </c>
      <c r="D3897" s="20" t="s">
        <v>30</v>
      </c>
      <c r="E3897" s="20" t="s">
        <v>28</v>
      </c>
      <c r="F3897" s="63">
        <v>101601</v>
      </c>
      <c r="G3897" s="70">
        <v>0</v>
      </c>
      <c r="H3897" s="70"/>
      <c r="I3897" s="20"/>
    </row>
    <row r="3898" spans="2:9" x14ac:dyDescent="0.25">
      <c r="B3898" s="69">
        <v>39909</v>
      </c>
      <c r="C3898" s="20" t="s">
        <v>43</v>
      </c>
      <c r="D3898" s="20" t="s">
        <v>27</v>
      </c>
      <c r="E3898" s="20" t="s">
        <v>28</v>
      </c>
      <c r="F3898" s="63">
        <v>832</v>
      </c>
      <c r="G3898" s="70">
        <v>0</v>
      </c>
      <c r="H3898" s="70"/>
      <c r="I3898" s="20"/>
    </row>
    <row r="3899" spans="2:9" x14ac:dyDescent="0.25">
      <c r="B3899" s="69">
        <v>39909</v>
      </c>
      <c r="C3899" s="20" t="s">
        <v>43</v>
      </c>
      <c r="D3899" s="20" t="s">
        <v>29</v>
      </c>
      <c r="E3899" s="20" t="s">
        <v>28</v>
      </c>
      <c r="F3899" s="63">
        <v>1294</v>
      </c>
      <c r="G3899" s="70">
        <v>0</v>
      </c>
      <c r="H3899" s="70"/>
      <c r="I3899" s="20"/>
    </row>
    <row r="3900" spans="2:9" x14ac:dyDescent="0.25">
      <c r="B3900" s="69">
        <v>39909</v>
      </c>
      <c r="C3900" s="20" t="s">
        <v>43</v>
      </c>
      <c r="D3900" s="20" t="s">
        <v>30</v>
      </c>
      <c r="E3900" s="20" t="s">
        <v>28</v>
      </c>
      <c r="F3900" s="63">
        <v>423432</v>
      </c>
      <c r="G3900" s="70">
        <v>0</v>
      </c>
      <c r="H3900" s="70"/>
      <c r="I3900" s="20"/>
    </row>
    <row r="3901" spans="2:9" x14ac:dyDescent="0.25">
      <c r="B3901" s="69">
        <v>39909</v>
      </c>
      <c r="C3901" s="20" t="s">
        <v>44</v>
      </c>
      <c r="D3901" s="20" t="s">
        <v>29</v>
      </c>
      <c r="E3901" s="20" t="s">
        <v>28</v>
      </c>
      <c r="F3901" s="63">
        <v>253</v>
      </c>
      <c r="G3901" s="70">
        <v>0</v>
      </c>
      <c r="H3901" s="70"/>
      <c r="I3901" s="20"/>
    </row>
    <row r="3902" spans="2:9" x14ac:dyDescent="0.25">
      <c r="B3902" s="69">
        <v>39909</v>
      </c>
      <c r="C3902" s="20" t="s">
        <v>44</v>
      </c>
      <c r="D3902" s="20" t="s">
        <v>30</v>
      </c>
      <c r="E3902" s="20" t="s">
        <v>28</v>
      </c>
      <c r="F3902" s="63">
        <v>63877</v>
      </c>
      <c r="G3902" s="70">
        <v>0</v>
      </c>
      <c r="H3902" s="70"/>
      <c r="I3902" s="20"/>
    </row>
    <row r="3903" spans="2:9" x14ac:dyDescent="0.25">
      <c r="B3903" s="69">
        <v>39909</v>
      </c>
      <c r="C3903" s="20" t="s">
        <v>45</v>
      </c>
      <c r="D3903" s="20" t="s">
        <v>29</v>
      </c>
      <c r="E3903" s="20" t="s">
        <v>28</v>
      </c>
      <c r="F3903" s="63">
        <v>366</v>
      </c>
      <c r="G3903" s="70">
        <v>0</v>
      </c>
      <c r="H3903" s="70"/>
      <c r="I3903" s="20"/>
    </row>
    <row r="3904" spans="2:9" x14ac:dyDescent="0.25">
      <c r="B3904" s="69">
        <v>39909</v>
      </c>
      <c r="C3904" s="20" t="s">
        <v>45</v>
      </c>
      <c r="D3904" s="20" t="s">
        <v>30</v>
      </c>
      <c r="E3904" s="20" t="s">
        <v>28</v>
      </c>
      <c r="F3904" s="63">
        <v>2549</v>
      </c>
      <c r="G3904" s="70">
        <v>0</v>
      </c>
      <c r="H3904" s="70"/>
      <c r="I3904" s="20"/>
    </row>
    <row r="3905" spans="2:9" x14ac:dyDescent="0.25">
      <c r="B3905" s="69">
        <v>39909</v>
      </c>
      <c r="C3905" s="20" t="s">
        <v>46</v>
      </c>
      <c r="D3905" s="20" t="s">
        <v>27</v>
      </c>
      <c r="E3905" s="20" t="s">
        <v>28</v>
      </c>
      <c r="F3905" s="63">
        <v>11799</v>
      </c>
      <c r="G3905" s="70">
        <v>0</v>
      </c>
      <c r="H3905" s="70"/>
      <c r="I3905" s="20"/>
    </row>
    <row r="3906" spans="2:9" x14ac:dyDescent="0.25">
      <c r="B3906" s="69">
        <v>39909</v>
      </c>
      <c r="C3906" s="20" t="s">
        <v>46</v>
      </c>
      <c r="D3906" s="20" t="s">
        <v>29</v>
      </c>
      <c r="E3906" s="20" t="s">
        <v>28</v>
      </c>
      <c r="F3906" s="63">
        <v>5022</v>
      </c>
      <c r="G3906" s="70">
        <v>0</v>
      </c>
      <c r="H3906" s="70"/>
      <c r="I3906" s="20"/>
    </row>
    <row r="3907" spans="2:9" x14ac:dyDescent="0.25">
      <c r="B3907" s="69">
        <v>39909</v>
      </c>
      <c r="C3907" s="20" t="s">
        <v>46</v>
      </c>
      <c r="D3907" s="20" t="s">
        <v>30</v>
      </c>
      <c r="E3907" s="20" t="s">
        <v>28</v>
      </c>
      <c r="F3907" s="63">
        <v>925</v>
      </c>
      <c r="G3907" s="70">
        <v>0</v>
      </c>
      <c r="H3907" s="70"/>
      <c r="I3907" s="20"/>
    </row>
    <row r="3908" spans="2:9" x14ac:dyDescent="0.25">
      <c r="B3908" s="69">
        <v>39909</v>
      </c>
      <c r="C3908" s="20" t="s">
        <v>39</v>
      </c>
      <c r="D3908" s="20" t="s">
        <v>27</v>
      </c>
      <c r="E3908" s="20" t="s">
        <v>28</v>
      </c>
      <c r="F3908" s="63">
        <v>19117</v>
      </c>
      <c r="G3908" s="70">
        <v>0</v>
      </c>
      <c r="H3908" s="70"/>
      <c r="I3908" s="20"/>
    </row>
    <row r="3909" spans="2:9" x14ac:dyDescent="0.25">
      <c r="B3909" s="69">
        <v>39909</v>
      </c>
      <c r="C3909" s="20" t="s">
        <v>39</v>
      </c>
      <c r="D3909" s="20" t="s">
        <v>29</v>
      </c>
      <c r="E3909" s="20" t="s">
        <v>28</v>
      </c>
      <c r="F3909" s="63">
        <v>143173</v>
      </c>
      <c r="G3909" s="70">
        <v>0</v>
      </c>
      <c r="H3909" s="70"/>
      <c r="I3909" s="20"/>
    </row>
    <row r="3910" spans="2:9" x14ac:dyDescent="0.25">
      <c r="B3910" s="69">
        <v>39909</v>
      </c>
      <c r="C3910" s="20" t="s">
        <v>39</v>
      </c>
      <c r="D3910" s="20" t="s">
        <v>27</v>
      </c>
      <c r="E3910" s="20" t="s">
        <v>28</v>
      </c>
      <c r="F3910" s="63">
        <v>168393</v>
      </c>
      <c r="G3910" s="70">
        <v>0</v>
      </c>
      <c r="H3910" s="70"/>
      <c r="I3910" s="20"/>
    </row>
    <row r="3911" spans="2:9" x14ac:dyDescent="0.25">
      <c r="B3911" s="69">
        <v>39909</v>
      </c>
      <c r="C3911" s="20" t="s">
        <v>39</v>
      </c>
      <c r="D3911" s="20" t="s">
        <v>29</v>
      </c>
      <c r="E3911" s="20" t="s">
        <v>28</v>
      </c>
      <c r="F3911" s="63">
        <v>1655079</v>
      </c>
      <c r="G3911" s="70">
        <v>0</v>
      </c>
      <c r="H3911" s="70"/>
      <c r="I3911" s="20"/>
    </row>
    <row r="3912" spans="2:9" x14ac:dyDescent="0.25">
      <c r="B3912" s="69">
        <v>39909</v>
      </c>
      <c r="C3912" s="20" t="s">
        <v>39</v>
      </c>
      <c r="D3912" s="20" t="s">
        <v>30</v>
      </c>
      <c r="E3912" s="20" t="s">
        <v>28</v>
      </c>
      <c r="F3912" s="63">
        <v>2575339</v>
      </c>
      <c r="G3912" s="70">
        <v>0</v>
      </c>
      <c r="H3912" s="70"/>
      <c r="I3912" s="20"/>
    </row>
    <row r="3913" spans="2:9" x14ac:dyDescent="0.25">
      <c r="B3913" s="69">
        <v>39909</v>
      </c>
      <c r="C3913" s="20" t="s">
        <v>26</v>
      </c>
      <c r="D3913" s="20" t="s">
        <v>29</v>
      </c>
      <c r="E3913" s="20" t="s">
        <v>28</v>
      </c>
      <c r="F3913" s="63">
        <v>491694</v>
      </c>
      <c r="G3913" s="70">
        <v>0</v>
      </c>
      <c r="H3913" s="70"/>
      <c r="I3913" s="20"/>
    </row>
    <row r="3914" spans="2:9" x14ac:dyDescent="0.25">
      <c r="B3914" s="69">
        <v>39909</v>
      </c>
      <c r="C3914" s="20" t="s">
        <v>26</v>
      </c>
      <c r="D3914" s="20" t="s">
        <v>30</v>
      </c>
      <c r="E3914" s="20" t="s">
        <v>28</v>
      </c>
      <c r="F3914" s="63">
        <v>504477</v>
      </c>
      <c r="G3914" s="70">
        <v>0</v>
      </c>
      <c r="H3914" s="70"/>
      <c r="I3914" s="20"/>
    </row>
    <row r="3915" spans="2:9" x14ac:dyDescent="0.25">
      <c r="B3915" s="69">
        <v>39909</v>
      </c>
      <c r="C3915" s="20" t="s">
        <v>35</v>
      </c>
      <c r="D3915" s="20" t="s">
        <v>27</v>
      </c>
      <c r="E3915" s="20" t="s">
        <v>28</v>
      </c>
      <c r="F3915" s="63">
        <v>11407</v>
      </c>
      <c r="G3915" s="70">
        <v>0</v>
      </c>
      <c r="H3915" s="70"/>
      <c r="I3915" s="20"/>
    </row>
    <row r="3916" spans="2:9" x14ac:dyDescent="0.25">
      <c r="B3916" s="69">
        <v>39909</v>
      </c>
      <c r="C3916" s="20" t="s">
        <v>35</v>
      </c>
      <c r="D3916" s="20" t="s">
        <v>27</v>
      </c>
      <c r="E3916" s="20" t="s">
        <v>28</v>
      </c>
      <c r="F3916" s="63">
        <v>1768</v>
      </c>
      <c r="G3916" s="70">
        <v>0</v>
      </c>
      <c r="H3916" s="70"/>
      <c r="I3916" s="20"/>
    </row>
    <row r="3917" spans="2:9" x14ac:dyDescent="0.25">
      <c r="B3917" s="69">
        <v>39909</v>
      </c>
      <c r="C3917" s="20" t="s">
        <v>35</v>
      </c>
      <c r="D3917" s="20" t="s">
        <v>29</v>
      </c>
      <c r="E3917" s="20" t="s">
        <v>28</v>
      </c>
      <c r="F3917" s="63">
        <v>7262</v>
      </c>
      <c r="G3917" s="70">
        <v>0</v>
      </c>
      <c r="H3917" s="70"/>
      <c r="I3917" s="20"/>
    </row>
    <row r="3918" spans="2:9" x14ac:dyDescent="0.25">
      <c r="B3918" s="69">
        <v>39909</v>
      </c>
      <c r="C3918" s="20" t="s">
        <v>35</v>
      </c>
      <c r="D3918" s="20" t="s">
        <v>29</v>
      </c>
      <c r="E3918" s="20" t="s">
        <v>28</v>
      </c>
      <c r="F3918" s="63">
        <v>17</v>
      </c>
      <c r="G3918" s="70">
        <v>0</v>
      </c>
      <c r="H3918" s="70"/>
      <c r="I3918" s="20"/>
    </row>
    <row r="3919" spans="2:9" x14ac:dyDescent="0.25">
      <c r="B3919" s="69">
        <v>39909</v>
      </c>
      <c r="C3919" s="20" t="s">
        <v>35</v>
      </c>
      <c r="D3919" s="20" t="s">
        <v>30</v>
      </c>
      <c r="E3919" s="20" t="s">
        <v>28</v>
      </c>
      <c r="F3919" s="63">
        <v>51886</v>
      </c>
      <c r="G3919" s="70">
        <v>0</v>
      </c>
      <c r="H3919" s="70"/>
      <c r="I3919" s="20"/>
    </row>
    <row r="3920" spans="2:9" x14ac:dyDescent="0.25">
      <c r="B3920" s="69">
        <v>39909</v>
      </c>
      <c r="C3920" s="20" t="s">
        <v>35</v>
      </c>
      <c r="D3920" s="20" t="s">
        <v>30</v>
      </c>
      <c r="E3920" s="20" t="s">
        <v>28</v>
      </c>
      <c r="F3920" s="63">
        <v>1325</v>
      </c>
      <c r="G3920" s="70">
        <v>0</v>
      </c>
      <c r="H3920" s="70"/>
      <c r="I3920" s="20"/>
    </row>
    <row r="3921" spans="2:9" x14ac:dyDescent="0.25">
      <c r="B3921" s="69">
        <v>39909</v>
      </c>
      <c r="C3921" s="20" t="s">
        <v>26</v>
      </c>
      <c r="D3921" s="20" t="s">
        <v>27</v>
      </c>
      <c r="E3921" s="20" t="s">
        <v>28</v>
      </c>
      <c r="F3921" s="63">
        <v>662271</v>
      </c>
      <c r="G3921" s="70">
        <v>0</v>
      </c>
      <c r="H3921" s="70"/>
      <c r="I3921" s="20"/>
    </row>
    <row r="3922" spans="2:9" x14ac:dyDescent="0.25">
      <c r="B3922" s="69">
        <v>39909</v>
      </c>
      <c r="C3922" s="20" t="s">
        <v>26</v>
      </c>
      <c r="D3922" s="20" t="s">
        <v>29</v>
      </c>
      <c r="E3922" s="20" t="s">
        <v>28</v>
      </c>
      <c r="F3922" s="63">
        <v>1310140</v>
      </c>
      <c r="G3922" s="70">
        <v>0</v>
      </c>
      <c r="H3922" s="70"/>
      <c r="I3922" s="20"/>
    </row>
    <row r="3923" spans="2:9" x14ac:dyDescent="0.25">
      <c r="B3923" s="69">
        <v>39909</v>
      </c>
      <c r="C3923" s="20" t="s">
        <v>26</v>
      </c>
      <c r="D3923" s="20" t="s">
        <v>30</v>
      </c>
      <c r="E3923" s="20" t="s">
        <v>28</v>
      </c>
      <c r="F3923" s="63">
        <v>1859680</v>
      </c>
      <c r="G3923" s="70">
        <v>0</v>
      </c>
      <c r="H3923" s="70"/>
      <c r="I3923" s="20"/>
    </row>
    <row r="3924" spans="2:9" x14ac:dyDescent="0.25">
      <c r="B3924" s="69">
        <v>39909</v>
      </c>
      <c r="C3924" s="20" t="s">
        <v>31</v>
      </c>
      <c r="D3924" s="20" t="s">
        <v>29</v>
      </c>
      <c r="E3924" s="20" t="s">
        <v>28</v>
      </c>
      <c r="F3924" s="63">
        <v>107734</v>
      </c>
      <c r="G3924" s="70">
        <v>0</v>
      </c>
      <c r="H3924" s="70"/>
      <c r="I3924" s="20"/>
    </row>
    <row r="3925" spans="2:9" x14ac:dyDescent="0.25">
      <c r="B3925" s="69">
        <v>39909</v>
      </c>
      <c r="C3925" s="20" t="s">
        <v>31</v>
      </c>
      <c r="D3925" s="20" t="s">
        <v>30</v>
      </c>
      <c r="E3925" s="20" t="s">
        <v>28</v>
      </c>
      <c r="F3925" s="63">
        <v>157818</v>
      </c>
      <c r="G3925" s="70">
        <v>0</v>
      </c>
      <c r="H3925" s="70"/>
      <c r="I3925" s="20"/>
    </row>
    <row r="3926" spans="2:9" x14ac:dyDescent="0.25">
      <c r="B3926" s="69">
        <v>39909</v>
      </c>
      <c r="C3926" s="20" t="s">
        <v>32</v>
      </c>
      <c r="D3926" s="20" t="s">
        <v>29</v>
      </c>
      <c r="E3926" s="20" t="s">
        <v>28</v>
      </c>
      <c r="F3926" s="63">
        <v>98987</v>
      </c>
      <c r="G3926" s="70">
        <v>0</v>
      </c>
      <c r="H3926" s="70"/>
      <c r="I3926" s="20"/>
    </row>
    <row r="3927" spans="2:9" x14ac:dyDescent="0.25">
      <c r="B3927" s="69">
        <v>39909</v>
      </c>
      <c r="C3927" s="20" t="s">
        <v>32</v>
      </c>
      <c r="D3927" s="20" t="s">
        <v>30</v>
      </c>
      <c r="E3927" s="20" t="s">
        <v>28</v>
      </c>
      <c r="F3927" s="63">
        <v>45111</v>
      </c>
      <c r="G3927" s="70">
        <v>0</v>
      </c>
      <c r="H3927" s="70"/>
      <c r="I3927" s="20"/>
    </row>
    <row r="3928" spans="2:9" x14ac:dyDescent="0.25">
      <c r="B3928" s="69">
        <v>39909</v>
      </c>
      <c r="C3928" s="20" t="s">
        <v>33</v>
      </c>
      <c r="D3928" s="20" t="s">
        <v>29</v>
      </c>
      <c r="E3928" s="20" t="s">
        <v>28</v>
      </c>
      <c r="F3928" s="63">
        <v>477999</v>
      </c>
      <c r="G3928" s="70">
        <v>0</v>
      </c>
      <c r="H3928" s="70"/>
      <c r="I3928" s="20"/>
    </row>
    <row r="3929" spans="2:9" x14ac:dyDescent="0.25">
      <c r="B3929" s="69">
        <v>39909</v>
      </c>
      <c r="C3929" s="20" t="s">
        <v>33</v>
      </c>
      <c r="D3929" s="20" t="s">
        <v>30</v>
      </c>
      <c r="E3929" s="20" t="s">
        <v>28</v>
      </c>
      <c r="F3929" s="63">
        <v>488660</v>
      </c>
      <c r="G3929" s="70">
        <v>0</v>
      </c>
      <c r="H3929" s="70"/>
      <c r="I3929" s="20"/>
    </row>
    <row r="3930" spans="2:9" x14ac:dyDescent="0.25">
      <c r="B3930" s="69">
        <v>39909</v>
      </c>
      <c r="C3930" s="20" t="s">
        <v>34</v>
      </c>
      <c r="D3930" s="20" t="s">
        <v>29</v>
      </c>
      <c r="E3930" s="20" t="s">
        <v>28</v>
      </c>
      <c r="F3930" s="63">
        <v>49</v>
      </c>
      <c r="G3930" s="70">
        <v>0</v>
      </c>
      <c r="H3930" s="70"/>
      <c r="I3930" s="20"/>
    </row>
    <row r="3931" spans="2:9" x14ac:dyDescent="0.25">
      <c r="B3931" s="69">
        <v>39909</v>
      </c>
      <c r="C3931" s="20" t="s">
        <v>34</v>
      </c>
      <c r="D3931" s="20" t="s">
        <v>29</v>
      </c>
      <c r="E3931" s="20" t="s">
        <v>28</v>
      </c>
      <c r="F3931" s="63">
        <v>49</v>
      </c>
      <c r="G3931" s="70">
        <v>0</v>
      </c>
      <c r="H3931" s="70"/>
      <c r="I3931" s="20"/>
    </row>
    <row r="3932" spans="2:9" x14ac:dyDescent="0.25">
      <c r="B3932" s="69">
        <v>39909</v>
      </c>
      <c r="C3932" s="20" t="s">
        <v>34</v>
      </c>
      <c r="D3932" s="20" t="s">
        <v>29</v>
      </c>
      <c r="E3932" s="20" t="s">
        <v>28</v>
      </c>
      <c r="F3932" s="63">
        <v>2504</v>
      </c>
      <c r="G3932" s="70">
        <v>0</v>
      </c>
      <c r="H3932" s="70"/>
      <c r="I3932" s="20"/>
    </row>
    <row r="3933" spans="2:9" x14ac:dyDescent="0.25">
      <c r="B3933" s="69">
        <v>39909</v>
      </c>
      <c r="C3933" s="20" t="s">
        <v>34</v>
      </c>
      <c r="D3933" s="20" t="s">
        <v>30</v>
      </c>
      <c r="E3933" s="20" t="s">
        <v>28</v>
      </c>
      <c r="F3933" s="63">
        <v>1308</v>
      </c>
      <c r="G3933" s="70">
        <v>0</v>
      </c>
      <c r="H3933" s="70"/>
      <c r="I3933" s="20"/>
    </row>
    <row r="3934" spans="2:9" x14ac:dyDescent="0.25">
      <c r="B3934" s="69">
        <v>39909</v>
      </c>
      <c r="C3934" s="20" t="s">
        <v>34</v>
      </c>
      <c r="D3934" s="20" t="s">
        <v>30</v>
      </c>
      <c r="E3934" s="20" t="s">
        <v>28</v>
      </c>
      <c r="F3934" s="63">
        <v>842</v>
      </c>
      <c r="G3934" s="70">
        <v>0</v>
      </c>
      <c r="H3934" s="70"/>
      <c r="I3934" s="20"/>
    </row>
    <row r="3935" spans="2:9" x14ac:dyDescent="0.25">
      <c r="B3935" s="69">
        <v>39909</v>
      </c>
      <c r="C3935" s="20" t="s">
        <v>34</v>
      </c>
      <c r="D3935" s="20" t="s">
        <v>30</v>
      </c>
      <c r="E3935" s="20" t="s">
        <v>28</v>
      </c>
      <c r="F3935" s="63">
        <v>2238</v>
      </c>
      <c r="G3935" s="70">
        <v>0</v>
      </c>
      <c r="H3935" s="70"/>
      <c r="I3935" s="20"/>
    </row>
    <row r="3936" spans="2:9" x14ac:dyDescent="0.25">
      <c r="B3936" s="69">
        <v>39909</v>
      </c>
      <c r="C3936" s="20" t="s">
        <v>35</v>
      </c>
      <c r="D3936" s="20" t="s">
        <v>27</v>
      </c>
      <c r="E3936" s="20" t="s">
        <v>28</v>
      </c>
      <c r="F3936" s="63">
        <v>19002</v>
      </c>
      <c r="G3936" s="70">
        <v>0</v>
      </c>
      <c r="H3936" s="70"/>
      <c r="I3936" s="20"/>
    </row>
    <row r="3937" spans="2:9" x14ac:dyDescent="0.25">
      <c r="B3937" s="69">
        <v>39909</v>
      </c>
      <c r="C3937" s="20" t="s">
        <v>35</v>
      </c>
      <c r="D3937" s="20" t="s">
        <v>27</v>
      </c>
      <c r="E3937" s="20" t="s">
        <v>28</v>
      </c>
      <c r="F3937" s="63">
        <v>2867</v>
      </c>
      <c r="G3937" s="70">
        <v>0</v>
      </c>
      <c r="H3937" s="70"/>
      <c r="I3937" s="20"/>
    </row>
    <row r="3938" spans="2:9" x14ac:dyDescent="0.25">
      <c r="B3938" s="69">
        <v>39909</v>
      </c>
      <c r="C3938" s="20" t="s">
        <v>35</v>
      </c>
      <c r="D3938" s="20" t="s">
        <v>29</v>
      </c>
      <c r="E3938" s="20" t="s">
        <v>28</v>
      </c>
      <c r="F3938" s="63">
        <v>13394</v>
      </c>
      <c r="G3938" s="70">
        <v>0</v>
      </c>
      <c r="H3938" s="70"/>
      <c r="I3938" s="20"/>
    </row>
    <row r="3939" spans="2:9" x14ac:dyDescent="0.25">
      <c r="B3939" s="69">
        <v>39909</v>
      </c>
      <c r="C3939" s="20" t="s">
        <v>35</v>
      </c>
      <c r="D3939" s="20" t="s">
        <v>29</v>
      </c>
      <c r="E3939" s="20" t="s">
        <v>28</v>
      </c>
      <c r="F3939" s="63">
        <v>89</v>
      </c>
      <c r="G3939" s="70">
        <v>0</v>
      </c>
      <c r="H3939" s="70"/>
      <c r="I3939" s="20"/>
    </row>
    <row r="3940" spans="2:9" x14ac:dyDescent="0.25">
      <c r="B3940" s="69">
        <v>39909</v>
      </c>
      <c r="C3940" s="20" t="s">
        <v>35</v>
      </c>
      <c r="D3940" s="20" t="s">
        <v>30</v>
      </c>
      <c r="E3940" s="20" t="s">
        <v>28</v>
      </c>
      <c r="F3940" s="63">
        <v>54618</v>
      </c>
      <c r="G3940" s="70">
        <v>0</v>
      </c>
      <c r="H3940" s="70"/>
      <c r="I3940" s="20"/>
    </row>
    <row r="3941" spans="2:9" x14ac:dyDescent="0.25">
      <c r="B3941" s="69">
        <v>39909</v>
      </c>
      <c r="C3941" s="20" t="s">
        <v>35</v>
      </c>
      <c r="D3941" s="20" t="s">
        <v>30</v>
      </c>
      <c r="E3941" s="20" t="s">
        <v>28</v>
      </c>
      <c r="F3941" s="63">
        <v>3263</v>
      </c>
      <c r="G3941" s="70">
        <v>0</v>
      </c>
      <c r="H3941" s="70"/>
      <c r="I3941" s="20"/>
    </row>
    <row r="3942" spans="2:9" x14ac:dyDescent="0.25">
      <c r="B3942" s="69">
        <v>39909</v>
      </c>
      <c r="C3942" s="20" t="s">
        <v>0</v>
      </c>
      <c r="D3942" s="20" t="s">
        <v>29</v>
      </c>
      <c r="E3942" s="20" t="s">
        <v>28</v>
      </c>
      <c r="F3942" s="63">
        <v>525730</v>
      </c>
      <c r="G3942" s="70">
        <v>0</v>
      </c>
      <c r="H3942" s="70"/>
      <c r="I3942" s="20"/>
    </row>
    <row r="3943" spans="2:9" x14ac:dyDescent="0.25">
      <c r="B3943" s="69">
        <v>39909</v>
      </c>
      <c r="C3943" s="20" t="s">
        <v>0</v>
      </c>
      <c r="D3943" s="20" t="s">
        <v>30</v>
      </c>
      <c r="E3943" s="20" t="s">
        <v>28</v>
      </c>
      <c r="F3943" s="63">
        <v>1101135</v>
      </c>
      <c r="G3943" s="70">
        <v>0</v>
      </c>
      <c r="H3943" s="70"/>
      <c r="I3943" s="20"/>
    </row>
    <row r="3944" spans="2:9" x14ac:dyDescent="0.25">
      <c r="B3944" s="69">
        <v>39909</v>
      </c>
      <c r="C3944" s="20" t="s">
        <v>36</v>
      </c>
      <c r="D3944" s="20" t="s">
        <v>27</v>
      </c>
      <c r="E3944" s="20" t="s">
        <v>28</v>
      </c>
      <c r="F3944" s="63">
        <v>1309</v>
      </c>
      <c r="G3944" s="70">
        <v>0</v>
      </c>
      <c r="H3944" s="70"/>
      <c r="I3944" s="20"/>
    </row>
    <row r="3945" spans="2:9" x14ac:dyDescent="0.25">
      <c r="B3945" s="69">
        <v>39909</v>
      </c>
      <c r="C3945" s="20" t="s">
        <v>36</v>
      </c>
      <c r="D3945" s="20" t="s">
        <v>29</v>
      </c>
      <c r="E3945" s="20" t="s">
        <v>28</v>
      </c>
      <c r="F3945" s="63">
        <v>12527</v>
      </c>
      <c r="G3945" s="70">
        <v>0</v>
      </c>
      <c r="H3945" s="70"/>
      <c r="I3945" s="20"/>
    </row>
    <row r="3946" spans="2:9" x14ac:dyDescent="0.25">
      <c r="B3946" s="69">
        <v>39909</v>
      </c>
      <c r="C3946" s="20" t="s">
        <v>36</v>
      </c>
      <c r="D3946" s="20" t="s">
        <v>30</v>
      </c>
      <c r="E3946" s="20" t="s">
        <v>28</v>
      </c>
      <c r="F3946" s="63">
        <v>9670</v>
      </c>
      <c r="G3946" s="70">
        <v>0</v>
      </c>
      <c r="H3946" s="70"/>
      <c r="I3946" s="20"/>
    </row>
    <row r="3947" spans="2:9" x14ac:dyDescent="0.25">
      <c r="B3947" s="69">
        <v>39909</v>
      </c>
      <c r="C3947" s="20" t="s">
        <v>37</v>
      </c>
      <c r="D3947" s="20" t="s">
        <v>29</v>
      </c>
      <c r="E3947" s="20" t="s">
        <v>28</v>
      </c>
      <c r="F3947" s="63">
        <v>1886</v>
      </c>
      <c r="G3947" s="70">
        <v>0</v>
      </c>
      <c r="H3947" s="70"/>
      <c r="I3947" s="20"/>
    </row>
    <row r="3948" spans="2:9" x14ac:dyDescent="0.25">
      <c r="B3948" s="69">
        <v>39909</v>
      </c>
      <c r="C3948" s="20" t="s">
        <v>37</v>
      </c>
      <c r="D3948" s="20" t="s">
        <v>30</v>
      </c>
      <c r="E3948" s="20" t="s">
        <v>28</v>
      </c>
      <c r="F3948" s="63">
        <v>1463</v>
      </c>
      <c r="G3948" s="70">
        <v>0</v>
      </c>
      <c r="H3948" s="70"/>
      <c r="I3948" s="20"/>
    </row>
    <row r="3949" spans="2:9" x14ac:dyDescent="0.25">
      <c r="B3949" s="69">
        <v>39909</v>
      </c>
      <c r="C3949" s="20" t="s">
        <v>38</v>
      </c>
      <c r="D3949" s="20" t="s">
        <v>27</v>
      </c>
      <c r="E3949" s="20" t="s">
        <v>28</v>
      </c>
      <c r="F3949" s="63">
        <v>580</v>
      </c>
      <c r="G3949" s="70">
        <v>0</v>
      </c>
      <c r="H3949" s="70"/>
      <c r="I3949" s="20"/>
    </row>
    <row r="3950" spans="2:9" x14ac:dyDescent="0.25">
      <c r="B3950" s="69">
        <v>39909</v>
      </c>
      <c r="C3950" s="20" t="s">
        <v>38</v>
      </c>
      <c r="D3950" s="20" t="s">
        <v>29</v>
      </c>
      <c r="E3950" s="20" t="s">
        <v>28</v>
      </c>
      <c r="F3950" s="63">
        <v>490</v>
      </c>
      <c r="G3950" s="70">
        <v>0</v>
      </c>
      <c r="H3950" s="70"/>
      <c r="I3950" s="20"/>
    </row>
    <row r="3951" spans="2:9" x14ac:dyDescent="0.25">
      <c r="B3951" s="69">
        <v>39909</v>
      </c>
      <c r="C3951" s="20" t="s">
        <v>38</v>
      </c>
      <c r="D3951" s="20" t="s">
        <v>30</v>
      </c>
      <c r="E3951" s="20" t="s">
        <v>28</v>
      </c>
      <c r="F3951" s="63">
        <v>1551</v>
      </c>
      <c r="G3951" s="70">
        <v>0</v>
      </c>
      <c r="H3951" s="70"/>
      <c r="I3951" s="20"/>
    </row>
    <row r="3952" spans="2:9" x14ac:dyDescent="0.25">
      <c r="B3952" s="69">
        <v>39909</v>
      </c>
      <c r="C3952" s="20" t="s">
        <v>39</v>
      </c>
      <c r="D3952" s="20" t="s">
        <v>27</v>
      </c>
      <c r="E3952" s="20" t="s">
        <v>28</v>
      </c>
      <c r="F3952" s="63">
        <v>2126307</v>
      </c>
      <c r="G3952" s="70">
        <v>0</v>
      </c>
      <c r="H3952" s="70"/>
      <c r="I3952" s="20"/>
    </row>
    <row r="3953" spans="2:9" x14ac:dyDescent="0.25">
      <c r="B3953" s="69">
        <v>39909</v>
      </c>
      <c r="C3953" s="20" t="s">
        <v>39</v>
      </c>
      <c r="D3953" s="20" t="s">
        <v>29</v>
      </c>
      <c r="E3953" s="20" t="s">
        <v>28</v>
      </c>
      <c r="F3953" s="63">
        <v>5801612</v>
      </c>
      <c r="G3953" s="70">
        <v>0</v>
      </c>
      <c r="H3953" s="70"/>
      <c r="I3953" s="20"/>
    </row>
    <row r="3954" spans="2:9" x14ac:dyDescent="0.25">
      <c r="B3954" s="69">
        <v>39909</v>
      </c>
      <c r="C3954" s="20" t="s">
        <v>39</v>
      </c>
      <c r="D3954" s="20" t="s">
        <v>30</v>
      </c>
      <c r="E3954" s="20" t="s">
        <v>28</v>
      </c>
      <c r="F3954" s="63">
        <v>8705624</v>
      </c>
      <c r="G3954" s="70">
        <v>0</v>
      </c>
      <c r="H3954" s="70"/>
      <c r="I3954" s="20"/>
    </row>
    <row r="3955" spans="2:9" x14ac:dyDescent="0.25">
      <c r="B3955" s="69">
        <v>39909</v>
      </c>
      <c r="C3955" s="20" t="s">
        <v>40</v>
      </c>
      <c r="D3955" s="20" t="s">
        <v>29</v>
      </c>
      <c r="E3955" s="20" t="s">
        <v>28</v>
      </c>
      <c r="F3955" s="63">
        <v>48563</v>
      </c>
      <c r="G3955" s="70">
        <v>0</v>
      </c>
      <c r="H3955" s="70"/>
      <c r="I3955" s="20"/>
    </row>
    <row r="3956" spans="2:9" x14ac:dyDescent="0.25">
      <c r="B3956" s="69">
        <v>39909</v>
      </c>
      <c r="C3956" s="20" t="s">
        <v>40</v>
      </c>
      <c r="D3956" s="20" t="s">
        <v>30</v>
      </c>
      <c r="E3956" s="20" t="s">
        <v>28</v>
      </c>
      <c r="F3956" s="63">
        <v>39247</v>
      </c>
      <c r="G3956" s="70">
        <v>0</v>
      </c>
      <c r="H3956" s="70"/>
      <c r="I3956" s="20"/>
    </row>
    <row r="3957" spans="2:9" x14ac:dyDescent="0.25">
      <c r="B3957" s="69">
        <v>39909</v>
      </c>
      <c r="C3957" s="20" t="s">
        <v>41</v>
      </c>
      <c r="D3957" s="20" t="s">
        <v>27</v>
      </c>
      <c r="E3957" s="20" t="s">
        <v>28</v>
      </c>
      <c r="F3957" s="63">
        <v>31747</v>
      </c>
      <c r="G3957" s="70">
        <v>0</v>
      </c>
      <c r="H3957" s="70"/>
      <c r="I3957" s="20"/>
    </row>
    <row r="3958" spans="2:9" x14ac:dyDescent="0.25">
      <c r="B3958" s="69">
        <v>39909</v>
      </c>
      <c r="C3958" s="20" t="s">
        <v>41</v>
      </c>
      <c r="D3958" s="20" t="s">
        <v>29</v>
      </c>
      <c r="E3958" s="20" t="s">
        <v>28</v>
      </c>
      <c r="F3958" s="63">
        <v>81438</v>
      </c>
      <c r="G3958" s="70">
        <v>0</v>
      </c>
      <c r="H3958" s="70"/>
      <c r="I3958" s="20"/>
    </row>
    <row r="3959" spans="2:9" x14ac:dyDescent="0.25">
      <c r="B3959" s="69">
        <v>39909</v>
      </c>
      <c r="C3959" s="20" t="s">
        <v>41</v>
      </c>
      <c r="D3959" s="20" t="s">
        <v>30</v>
      </c>
      <c r="E3959" s="20" t="s">
        <v>28</v>
      </c>
      <c r="F3959" s="63">
        <v>83830</v>
      </c>
      <c r="G3959" s="70">
        <v>0</v>
      </c>
      <c r="H3959" s="70"/>
      <c r="I3959" s="20"/>
    </row>
    <row r="3960" spans="2:9" x14ac:dyDescent="0.25">
      <c r="B3960" s="69">
        <v>39909</v>
      </c>
      <c r="C3960" s="20" t="s">
        <v>42</v>
      </c>
      <c r="D3960" s="20" t="s">
        <v>29</v>
      </c>
      <c r="E3960" s="20" t="s">
        <v>28</v>
      </c>
      <c r="F3960" s="63">
        <v>381288</v>
      </c>
      <c r="G3960" s="70">
        <v>0</v>
      </c>
      <c r="H3960" s="70"/>
      <c r="I3960" s="20"/>
    </row>
    <row r="3961" spans="2:9" x14ac:dyDescent="0.25">
      <c r="B3961" s="69">
        <v>39909</v>
      </c>
      <c r="C3961" s="20" t="s">
        <v>42</v>
      </c>
      <c r="D3961" s="20" t="s">
        <v>30</v>
      </c>
      <c r="E3961" s="20" t="s">
        <v>28</v>
      </c>
      <c r="F3961" s="63">
        <v>390465</v>
      </c>
      <c r="G3961" s="70">
        <v>0</v>
      </c>
      <c r="H3961" s="70"/>
      <c r="I3961" s="20"/>
    </row>
    <row r="3962" spans="2:9" x14ac:dyDescent="0.25">
      <c r="B3962" s="69">
        <v>39909</v>
      </c>
      <c r="C3962" s="20" t="s">
        <v>43</v>
      </c>
      <c r="D3962" s="20" t="s">
        <v>27</v>
      </c>
      <c r="E3962" s="20" t="s">
        <v>28</v>
      </c>
      <c r="F3962" s="63">
        <v>418552</v>
      </c>
      <c r="G3962" s="70">
        <v>0</v>
      </c>
      <c r="H3962" s="70"/>
      <c r="I3962" s="20"/>
    </row>
    <row r="3963" spans="2:9" x14ac:dyDescent="0.25">
      <c r="B3963" s="69">
        <v>39909</v>
      </c>
      <c r="C3963" s="20" t="s">
        <v>43</v>
      </c>
      <c r="D3963" s="20" t="s">
        <v>29</v>
      </c>
      <c r="E3963" s="20" t="s">
        <v>28</v>
      </c>
      <c r="F3963" s="63">
        <v>415575</v>
      </c>
      <c r="G3963" s="70">
        <v>0</v>
      </c>
      <c r="H3963" s="70"/>
      <c r="I3963" s="20"/>
    </row>
    <row r="3964" spans="2:9" x14ac:dyDescent="0.25">
      <c r="B3964" s="69">
        <v>39909</v>
      </c>
      <c r="C3964" s="20" t="s">
        <v>43</v>
      </c>
      <c r="D3964" s="20" t="s">
        <v>30</v>
      </c>
      <c r="E3964" s="20" t="s">
        <v>28</v>
      </c>
      <c r="F3964" s="63">
        <v>403083</v>
      </c>
      <c r="G3964" s="70">
        <v>0</v>
      </c>
      <c r="H3964" s="70"/>
      <c r="I3964" s="20"/>
    </row>
    <row r="3965" spans="2:9" x14ac:dyDescent="0.25">
      <c r="B3965" s="69">
        <v>39909</v>
      </c>
      <c r="C3965" s="20" t="s">
        <v>44</v>
      </c>
      <c r="D3965" s="20" t="s">
        <v>29</v>
      </c>
      <c r="E3965" s="20" t="s">
        <v>28</v>
      </c>
      <c r="F3965" s="63">
        <v>53821</v>
      </c>
      <c r="G3965" s="70">
        <v>0</v>
      </c>
      <c r="H3965" s="70"/>
      <c r="I3965" s="20"/>
    </row>
    <row r="3966" spans="2:9" x14ac:dyDescent="0.25">
      <c r="B3966" s="69">
        <v>39909</v>
      </c>
      <c r="C3966" s="20" t="s">
        <v>44</v>
      </c>
      <c r="D3966" s="20" t="s">
        <v>30</v>
      </c>
      <c r="E3966" s="20" t="s">
        <v>28</v>
      </c>
      <c r="F3966" s="63">
        <v>173928</v>
      </c>
      <c r="G3966" s="70">
        <v>0</v>
      </c>
      <c r="H3966" s="70"/>
      <c r="I3966" s="20"/>
    </row>
    <row r="3967" spans="2:9" x14ac:dyDescent="0.25">
      <c r="B3967" s="69">
        <v>39909</v>
      </c>
      <c r="C3967" s="20" t="s">
        <v>45</v>
      </c>
      <c r="D3967" s="20" t="s">
        <v>29</v>
      </c>
      <c r="E3967" s="20" t="s">
        <v>28</v>
      </c>
      <c r="F3967" s="63">
        <v>10620</v>
      </c>
      <c r="G3967" s="70">
        <v>0</v>
      </c>
      <c r="H3967" s="70"/>
      <c r="I3967" s="20"/>
    </row>
    <row r="3968" spans="2:9" x14ac:dyDescent="0.25">
      <c r="B3968" s="69">
        <v>39909</v>
      </c>
      <c r="C3968" s="20" t="s">
        <v>45</v>
      </c>
      <c r="D3968" s="20" t="s">
        <v>30</v>
      </c>
      <c r="E3968" s="20" t="s">
        <v>28</v>
      </c>
      <c r="F3968" s="63">
        <v>16894</v>
      </c>
      <c r="G3968" s="70">
        <v>0</v>
      </c>
      <c r="H3968" s="70"/>
      <c r="I3968" s="20"/>
    </row>
    <row r="3969" spans="2:9" x14ac:dyDescent="0.25">
      <c r="B3969" s="69">
        <v>39909</v>
      </c>
      <c r="C3969" s="20" t="s">
        <v>46</v>
      </c>
      <c r="D3969" s="20" t="s">
        <v>27</v>
      </c>
      <c r="E3969" s="20" t="s">
        <v>28</v>
      </c>
      <c r="F3969" s="63">
        <v>11022</v>
      </c>
      <c r="G3969" s="70">
        <v>0</v>
      </c>
      <c r="H3969" s="70"/>
      <c r="I3969" s="20"/>
    </row>
    <row r="3970" spans="2:9" x14ac:dyDescent="0.25">
      <c r="B3970" s="69">
        <v>39909</v>
      </c>
      <c r="C3970" s="20" t="s">
        <v>46</v>
      </c>
      <c r="D3970" s="20" t="s">
        <v>29</v>
      </c>
      <c r="E3970" s="20" t="s">
        <v>28</v>
      </c>
      <c r="F3970" s="63">
        <v>5702</v>
      </c>
      <c r="G3970" s="70">
        <v>0</v>
      </c>
      <c r="H3970" s="70"/>
      <c r="I3970" s="20"/>
    </row>
    <row r="3971" spans="2:9" x14ac:dyDescent="0.25">
      <c r="B3971" s="69">
        <v>39909</v>
      </c>
      <c r="C3971" s="20" t="s">
        <v>46</v>
      </c>
      <c r="D3971" s="20" t="s">
        <v>30</v>
      </c>
      <c r="E3971" s="20" t="s">
        <v>28</v>
      </c>
      <c r="F3971" s="63">
        <v>816</v>
      </c>
      <c r="G3971" s="70">
        <v>0</v>
      </c>
      <c r="H3971" s="70"/>
      <c r="I3971" s="20"/>
    </row>
    <row r="3972" spans="2:9" x14ac:dyDescent="0.25">
      <c r="B3972" s="69">
        <v>39909</v>
      </c>
      <c r="C3972" s="20" t="s">
        <v>26</v>
      </c>
      <c r="D3972" s="20" t="s">
        <v>27</v>
      </c>
      <c r="E3972" s="20" t="s">
        <v>28</v>
      </c>
      <c r="F3972" s="63">
        <v>497898</v>
      </c>
      <c r="G3972" s="70">
        <v>0</v>
      </c>
      <c r="H3972" s="70"/>
      <c r="I3972" s="20"/>
    </row>
    <row r="3973" spans="2:9" x14ac:dyDescent="0.25">
      <c r="B3973" s="69">
        <v>39909</v>
      </c>
      <c r="C3973" s="20" t="s">
        <v>26</v>
      </c>
      <c r="D3973" s="20" t="s">
        <v>29</v>
      </c>
      <c r="E3973" s="20" t="s">
        <v>28</v>
      </c>
      <c r="F3973" s="63">
        <v>403339</v>
      </c>
      <c r="G3973" s="70">
        <v>0</v>
      </c>
      <c r="H3973" s="70"/>
      <c r="I3973" s="20"/>
    </row>
    <row r="3974" spans="2:9" x14ac:dyDescent="0.25">
      <c r="B3974" s="69">
        <v>39909</v>
      </c>
      <c r="C3974" s="20" t="s">
        <v>26</v>
      </c>
      <c r="D3974" s="20" t="s">
        <v>30</v>
      </c>
      <c r="E3974" s="20" t="s">
        <v>28</v>
      </c>
      <c r="F3974" s="63">
        <v>404079</v>
      </c>
      <c r="G3974" s="70">
        <v>0</v>
      </c>
      <c r="H3974" s="70"/>
      <c r="I3974" s="20"/>
    </row>
    <row r="3975" spans="2:9" x14ac:dyDescent="0.25">
      <c r="B3975" s="69">
        <v>39909</v>
      </c>
      <c r="C3975" s="20" t="s">
        <v>31</v>
      </c>
      <c r="D3975" s="20" t="s">
        <v>29</v>
      </c>
      <c r="E3975" s="20" t="s">
        <v>28</v>
      </c>
      <c r="F3975" s="63">
        <v>424084</v>
      </c>
      <c r="G3975" s="70">
        <v>0</v>
      </c>
      <c r="H3975" s="70"/>
      <c r="I3975" s="20"/>
    </row>
    <row r="3976" spans="2:9" x14ac:dyDescent="0.25">
      <c r="B3976" s="69">
        <v>39909</v>
      </c>
      <c r="C3976" s="20" t="s">
        <v>0</v>
      </c>
      <c r="D3976" s="20" t="s">
        <v>30</v>
      </c>
      <c r="E3976" s="20" t="s">
        <v>28</v>
      </c>
      <c r="F3976" s="63">
        <v>496095</v>
      </c>
      <c r="G3976" s="70">
        <v>0</v>
      </c>
      <c r="H3976" s="70"/>
      <c r="I3976" s="20"/>
    </row>
    <row r="3977" spans="2:9" x14ac:dyDescent="0.25">
      <c r="B3977" s="69">
        <v>39909</v>
      </c>
      <c r="C3977" s="20" t="s">
        <v>40</v>
      </c>
      <c r="D3977" s="20" t="s">
        <v>27</v>
      </c>
      <c r="E3977" s="20" t="s">
        <v>28</v>
      </c>
      <c r="F3977" s="63">
        <v>11645</v>
      </c>
      <c r="G3977" s="70">
        <v>0</v>
      </c>
      <c r="H3977" s="70"/>
      <c r="I3977" s="20"/>
    </row>
    <row r="3978" spans="2:9" x14ac:dyDescent="0.25">
      <c r="B3978" s="69">
        <v>39909</v>
      </c>
      <c r="C3978" s="20" t="s">
        <v>40</v>
      </c>
      <c r="D3978" s="20" t="s">
        <v>29</v>
      </c>
      <c r="E3978" s="20" t="s">
        <v>28</v>
      </c>
      <c r="F3978" s="63">
        <v>254345</v>
      </c>
      <c r="G3978" s="70">
        <v>0</v>
      </c>
      <c r="H3978" s="70"/>
      <c r="I3978" s="20"/>
    </row>
    <row r="3979" spans="2:9" x14ac:dyDescent="0.25">
      <c r="B3979" s="69">
        <v>39909</v>
      </c>
      <c r="C3979" s="20" t="s">
        <v>40</v>
      </c>
      <c r="D3979" s="20" t="s">
        <v>30</v>
      </c>
      <c r="E3979" s="20" t="s">
        <v>28</v>
      </c>
      <c r="F3979" s="63">
        <v>206888</v>
      </c>
      <c r="G3979" s="70">
        <v>0</v>
      </c>
      <c r="H3979" s="70"/>
      <c r="I3979" s="20"/>
    </row>
    <row r="3980" spans="2:9" x14ac:dyDescent="0.25">
      <c r="B3980" s="69">
        <v>39909</v>
      </c>
      <c r="C3980" s="20" t="s">
        <v>44</v>
      </c>
      <c r="D3980" s="20" t="s">
        <v>29</v>
      </c>
      <c r="E3980" s="20" t="s">
        <v>28</v>
      </c>
      <c r="F3980" s="63">
        <v>47662</v>
      </c>
      <c r="G3980" s="70">
        <v>0</v>
      </c>
      <c r="H3980" s="70"/>
      <c r="I3980" s="20"/>
    </row>
    <row r="3981" spans="2:9" x14ac:dyDescent="0.25">
      <c r="B3981" s="69">
        <v>39909</v>
      </c>
      <c r="C3981" s="20" t="s">
        <v>44</v>
      </c>
      <c r="D3981" s="20" t="s">
        <v>29</v>
      </c>
      <c r="E3981" s="20" t="s">
        <v>28</v>
      </c>
      <c r="F3981" s="63">
        <v>13707</v>
      </c>
      <c r="G3981" s="70">
        <v>0</v>
      </c>
      <c r="H3981" s="70"/>
      <c r="I3981" s="20"/>
    </row>
    <row r="3982" spans="2:9" x14ac:dyDescent="0.25">
      <c r="B3982" s="69">
        <v>39909</v>
      </c>
      <c r="C3982" s="20" t="s">
        <v>47</v>
      </c>
      <c r="D3982" s="20" t="s">
        <v>27</v>
      </c>
      <c r="E3982" s="20" t="s">
        <v>28</v>
      </c>
      <c r="F3982" s="63">
        <v>4226</v>
      </c>
      <c r="G3982" s="70">
        <v>0</v>
      </c>
      <c r="H3982" s="70"/>
      <c r="I3982" s="20"/>
    </row>
    <row r="3983" spans="2:9" x14ac:dyDescent="0.25">
      <c r="B3983" s="69">
        <v>39909</v>
      </c>
      <c r="C3983" s="20" t="s">
        <v>47</v>
      </c>
      <c r="D3983" s="20" t="s">
        <v>27</v>
      </c>
      <c r="E3983" s="20" t="s">
        <v>28</v>
      </c>
      <c r="F3983" s="63">
        <v>169</v>
      </c>
      <c r="G3983" s="70">
        <v>0</v>
      </c>
      <c r="H3983" s="70"/>
      <c r="I3983" s="20"/>
    </row>
    <row r="3984" spans="2:9" x14ac:dyDescent="0.25">
      <c r="B3984" s="69">
        <v>39909</v>
      </c>
      <c r="C3984" s="20" t="s">
        <v>47</v>
      </c>
      <c r="D3984" s="20" t="s">
        <v>27</v>
      </c>
      <c r="E3984" s="20" t="s">
        <v>28</v>
      </c>
      <c r="F3984" s="63">
        <v>109</v>
      </c>
      <c r="G3984" s="70">
        <v>0</v>
      </c>
      <c r="H3984" s="70"/>
      <c r="I3984" s="20"/>
    </row>
    <row r="3985" spans="2:9" x14ac:dyDescent="0.25">
      <c r="B3985" s="69">
        <v>39909</v>
      </c>
      <c r="C3985" s="20" t="s">
        <v>47</v>
      </c>
      <c r="D3985" s="20" t="s">
        <v>27</v>
      </c>
      <c r="E3985" s="20" t="s">
        <v>28</v>
      </c>
      <c r="F3985" s="63">
        <v>25</v>
      </c>
      <c r="G3985" s="70">
        <v>0</v>
      </c>
      <c r="H3985" s="70"/>
      <c r="I3985" s="20"/>
    </row>
    <row r="3986" spans="2:9" x14ac:dyDescent="0.25">
      <c r="B3986" s="69">
        <v>39909</v>
      </c>
      <c r="C3986" s="20" t="s">
        <v>47</v>
      </c>
      <c r="D3986" s="20" t="s">
        <v>27</v>
      </c>
      <c r="E3986" s="20" t="s">
        <v>28</v>
      </c>
      <c r="F3986" s="63">
        <v>11990</v>
      </c>
      <c r="G3986" s="70">
        <v>0</v>
      </c>
      <c r="H3986" s="70"/>
      <c r="I3986" s="20"/>
    </row>
    <row r="3987" spans="2:9" x14ac:dyDescent="0.25">
      <c r="B3987" s="69">
        <v>39909</v>
      </c>
      <c r="C3987" s="20" t="s">
        <v>47</v>
      </c>
      <c r="D3987" s="20" t="s">
        <v>27</v>
      </c>
      <c r="E3987" s="20" t="s">
        <v>28</v>
      </c>
      <c r="F3987" s="63">
        <v>717</v>
      </c>
      <c r="G3987" s="70">
        <v>0</v>
      </c>
      <c r="H3987" s="70"/>
      <c r="I3987" s="20"/>
    </row>
    <row r="3988" spans="2:9" x14ac:dyDescent="0.25">
      <c r="B3988" s="69">
        <v>39909</v>
      </c>
      <c r="C3988" s="20" t="s">
        <v>47</v>
      </c>
      <c r="D3988" s="20" t="s">
        <v>27</v>
      </c>
      <c r="E3988" s="20" t="s">
        <v>28</v>
      </c>
      <c r="F3988" s="63">
        <v>10801</v>
      </c>
      <c r="G3988" s="70">
        <v>0</v>
      </c>
      <c r="H3988" s="70"/>
      <c r="I3988" s="20"/>
    </row>
    <row r="3989" spans="2:9" x14ac:dyDescent="0.25">
      <c r="B3989" s="69">
        <v>39909</v>
      </c>
      <c r="C3989" s="20" t="s">
        <v>47</v>
      </c>
      <c r="D3989" s="20" t="s">
        <v>27</v>
      </c>
      <c r="E3989" s="20" t="s">
        <v>28</v>
      </c>
      <c r="F3989" s="63">
        <v>11</v>
      </c>
      <c r="G3989" s="70">
        <v>0</v>
      </c>
      <c r="H3989" s="70"/>
      <c r="I3989" s="20"/>
    </row>
    <row r="3990" spans="2:9" x14ac:dyDescent="0.25">
      <c r="B3990" s="69">
        <v>39909</v>
      </c>
      <c r="C3990" s="20" t="s">
        <v>47</v>
      </c>
      <c r="D3990" s="20" t="s">
        <v>27</v>
      </c>
      <c r="E3990" s="20" t="s">
        <v>28</v>
      </c>
      <c r="F3990" s="63">
        <v>3</v>
      </c>
      <c r="G3990" s="70">
        <v>0</v>
      </c>
      <c r="H3990" s="70"/>
      <c r="I3990" s="20"/>
    </row>
    <row r="3991" spans="2:9" x14ac:dyDescent="0.25">
      <c r="B3991" s="69">
        <v>39909</v>
      </c>
      <c r="C3991" s="20" t="s">
        <v>47</v>
      </c>
      <c r="D3991" s="20" t="s">
        <v>27</v>
      </c>
      <c r="E3991" s="20" t="s">
        <v>28</v>
      </c>
      <c r="F3991" s="63">
        <v>1188</v>
      </c>
      <c r="G3991" s="70">
        <v>0</v>
      </c>
      <c r="H3991" s="70"/>
      <c r="I3991" s="20"/>
    </row>
    <row r="3992" spans="2:9" x14ac:dyDescent="0.25">
      <c r="B3992" s="69">
        <v>39909</v>
      </c>
      <c r="C3992" s="20" t="s">
        <v>47</v>
      </c>
      <c r="D3992" s="20" t="s">
        <v>27</v>
      </c>
      <c r="E3992" s="20" t="s">
        <v>28</v>
      </c>
      <c r="F3992" s="63">
        <v>1341</v>
      </c>
      <c r="G3992" s="70">
        <v>0</v>
      </c>
      <c r="H3992" s="70"/>
      <c r="I3992" s="20"/>
    </row>
    <row r="3993" spans="2:9" x14ac:dyDescent="0.25">
      <c r="B3993" s="69">
        <v>39909</v>
      </c>
      <c r="C3993" s="20" t="s">
        <v>47</v>
      </c>
      <c r="D3993" s="20" t="s">
        <v>27</v>
      </c>
      <c r="E3993" s="20" t="s">
        <v>28</v>
      </c>
      <c r="F3993" s="63">
        <v>456</v>
      </c>
      <c r="G3993" s="70">
        <v>0</v>
      </c>
      <c r="H3993" s="70"/>
      <c r="I3993" s="20"/>
    </row>
    <row r="3994" spans="2:9" x14ac:dyDescent="0.25">
      <c r="B3994" s="69">
        <v>39909</v>
      </c>
      <c r="C3994" s="20" t="s">
        <v>47</v>
      </c>
      <c r="D3994" s="20" t="s">
        <v>27</v>
      </c>
      <c r="E3994" s="20" t="s">
        <v>28</v>
      </c>
      <c r="F3994" s="63">
        <v>134</v>
      </c>
      <c r="G3994" s="70">
        <v>0</v>
      </c>
      <c r="H3994" s="70"/>
      <c r="I3994" s="20"/>
    </row>
    <row r="3995" spans="2:9" x14ac:dyDescent="0.25">
      <c r="B3995" s="69">
        <v>39909</v>
      </c>
      <c r="C3995" s="20" t="s">
        <v>47</v>
      </c>
      <c r="D3995" s="20" t="s">
        <v>27</v>
      </c>
      <c r="E3995" s="20" t="s">
        <v>28</v>
      </c>
      <c r="F3995" s="63">
        <v>109</v>
      </c>
      <c r="G3995" s="70">
        <v>0</v>
      </c>
      <c r="H3995" s="70"/>
      <c r="I3995" s="20"/>
    </row>
    <row r="3996" spans="2:9" x14ac:dyDescent="0.25">
      <c r="B3996" s="69">
        <v>39909</v>
      </c>
      <c r="C3996" s="20" t="s">
        <v>47</v>
      </c>
      <c r="D3996" s="20" t="s">
        <v>27</v>
      </c>
      <c r="E3996" s="20" t="s">
        <v>28</v>
      </c>
      <c r="F3996" s="63">
        <v>2</v>
      </c>
      <c r="G3996" s="70">
        <v>0</v>
      </c>
      <c r="H3996" s="70"/>
      <c r="I3996" s="20"/>
    </row>
    <row r="3997" spans="2:9" x14ac:dyDescent="0.25">
      <c r="B3997" s="69">
        <v>39909</v>
      </c>
      <c r="C3997" s="20" t="s">
        <v>47</v>
      </c>
      <c r="D3997" s="20" t="s">
        <v>27</v>
      </c>
      <c r="E3997" s="20" t="s">
        <v>28</v>
      </c>
      <c r="F3997" s="63">
        <v>25731</v>
      </c>
      <c r="G3997" s="70">
        <v>0</v>
      </c>
      <c r="H3997" s="70"/>
      <c r="I3997" s="20"/>
    </row>
    <row r="3998" spans="2:9" x14ac:dyDescent="0.25">
      <c r="B3998" s="69">
        <v>39909</v>
      </c>
      <c r="C3998" s="20" t="s">
        <v>47</v>
      </c>
      <c r="D3998" s="20" t="s">
        <v>29</v>
      </c>
      <c r="E3998" s="20" t="s">
        <v>28</v>
      </c>
      <c r="F3998" s="63">
        <v>2811</v>
      </c>
      <c r="G3998" s="70">
        <v>0</v>
      </c>
      <c r="H3998" s="70"/>
      <c r="I3998" s="20"/>
    </row>
    <row r="3999" spans="2:9" x14ac:dyDescent="0.25">
      <c r="B3999" s="69">
        <v>39909</v>
      </c>
      <c r="C3999" s="20" t="s">
        <v>47</v>
      </c>
      <c r="D3999" s="20" t="s">
        <v>29</v>
      </c>
      <c r="E3999" s="20" t="s">
        <v>28</v>
      </c>
      <c r="F3999" s="63">
        <v>422</v>
      </c>
      <c r="G3999" s="70">
        <v>0</v>
      </c>
      <c r="H3999" s="70"/>
      <c r="I3999" s="20"/>
    </row>
    <row r="4000" spans="2:9" x14ac:dyDescent="0.25">
      <c r="B4000" s="69">
        <v>39909</v>
      </c>
      <c r="C4000" s="20" t="s">
        <v>47</v>
      </c>
      <c r="D4000" s="20" t="s">
        <v>29</v>
      </c>
      <c r="E4000" s="20" t="s">
        <v>28</v>
      </c>
      <c r="F4000" s="63">
        <v>4064</v>
      </c>
      <c r="G4000" s="70">
        <v>0</v>
      </c>
      <c r="H4000" s="70"/>
      <c r="I4000" s="20"/>
    </row>
    <row r="4001" spans="2:9" x14ac:dyDescent="0.25">
      <c r="B4001" s="69">
        <v>39909</v>
      </c>
      <c r="C4001" s="20" t="s">
        <v>47</v>
      </c>
      <c r="D4001" s="20" t="s">
        <v>29</v>
      </c>
      <c r="E4001" s="20" t="s">
        <v>28</v>
      </c>
      <c r="F4001" s="63">
        <v>370</v>
      </c>
      <c r="G4001" s="70">
        <v>0</v>
      </c>
      <c r="H4001" s="70"/>
      <c r="I4001" s="20"/>
    </row>
    <row r="4002" spans="2:9" x14ac:dyDescent="0.25">
      <c r="B4002" s="69">
        <v>39909</v>
      </c>
      <c r="C4002" s="20" t="s">
        <v>47</v>
      </c>
      <c r="D4002" s="20" t="s">
        <v>29</v>
      </c>
      <c r="E4002" s="20" t="s">
        <v>28</v>
      </c>
      <c r="F4002" s="63">
        <v>37740</v>
      </c>
      <c r="G4002" s="70">
        <v>0</v>
      </c>
      <c r="H4002" s="70"/>
      <c r="I4002" s="20"/>
    </row>
    <row r="4003" spans="2:9" x14ac:dyDescent="0.25">
      <c r="B4003" s="69">
        <v>39909</v>
      </c>
      <c r="C4003" s="20" t="s">
        <v>47</v>
      </c>
      <c r="D4003" s="20" t="s">
        <v>29</v>
      </c>
      <c r="E4003" s="20" t="s">
        <v>28</v>
      </c>
      <c r="F4003" s="63">
        <v>43</v>
      </c>
      <c r="G4003" s="70">
        <v>0</v>
      </c>
      <c r="H4003" s="70"/>
      <c r="I4003" s="20"/>
    </row>
    <row r="4004" spans="2:9" x14ac:dyDescent="0.25">
      <c r="B4004" s="69">
        <v>39909</v>
      </c>
      <c r="C4004" s="20" t="s">
        <v>47</v>
      </c>
      <c r="D4004" s="20" t="s">
        <v>29</v>
      </c>
      <c r="E4004" s="20" t="s">
        <v>28</v>
      </c>
      <c r="F4004" s="63">
        <v>43896</v>
      </c>
      <c r="G4004" s="70">
        <v>0</v>
      </c>
      <c r="H4004" s="70"/>
      <c r="I4004" s="20"/>
    </row>
    <row r="4005" spans="2:9" x14ac:dyDescent="0.25">
      <c r="B4005" s="69">
        <v>39909</v>
      </c>
      <c r="C4005" s="20" t="s">
        <v>47</v>
      </c>
      <c r="D4005" s="20" t="s">
        <v>29</v>
      </c>
      <c r="E4005" s="20" t="s">
        <v>28</v>
      </c>
      <c r="F4005" s="63">
        <v>10</v>
      </c>
      <c r="G4005" s="70">
        <v>0</v>
      </c>
      <c r="H4005" s="70"/>
      <c r="I4005" s="20"/>
    </row>
    <row r="4006" spans="2:9" x14ac:dyDescent="0.25">
      <c r="B4006" s="69">
        <v>39909</v>
      </c>
      <c r="C4006" s="20" t="s">
        <v>47</v>
      </c>
      <c r="D4006" s="20" t="s">
        <v>29</v>
      </c>
      <c r="E4006" s="20" t="s">
        <v>28</v>
      </c>
      <c r="F4006" s="63">
        <v>28</v>
      </c>
      <c r="G4006" s="70">
        <v>0</v>
      </c>
      <c r="H4006" s="70"/>
      <c r="I4006" s="20"/>
    </row>
    <row r="4007" spans="2:9" x14ac:dyDescent="0.25">
      <c r="B4007" s="69">
        <v>39909</v>
      </c>
      <c r="C4007" s="20" t="s">
        <v>47</v>
      </c>
      <c r="D4007" s="20" t="s">
        <v>29</v>
      </c>
      <c r="E4007" s="20" t="s">
        <v>28</v>
      </c>
      <c r="F4007" s="63">
        <v>1643</v>
      </c>
      <c r="G4007" s="70">
        <v>0</v>
      </c>
      <c r="H4007" s="70"/>
      <c r="I4007" s="20"/>
    </row>
    <row r="4008" spans="2:9" x14ac:dyDescent="0.25">
      <c r="B4008" s="69">
        <v>39909</v>
      </c>
      <c r="C4008" s="20" t="s">
        <v>47</v>
      </c>
      <c r="D4008" s="20" t="s">
        <v>29</v>
      </c>
      <c r="E4008" s="20" t="s">
        <v>28</v>
      </c>
      <c r="F4008" s="63">
        <v>3228</v>
      </c>
      <c r="G4008" s="70">
        <v>0</v>
      </c>
      <c r="H4008" s="70"/>
      <c r="I4008" s="20"/>
    </row>
    <row r="4009" spans="2:9" x14ac:dyDescent="0.25">
      <c r="B4009" s="69">
        <v>39909</v>
      </c>
      <c r="C4009" s="20" t="s">
        <v>47</v>
      </c>
      <c r="D4009" s="20" t="s">
        <v>29</v>
      </c>
      <c r="E4009" s="20" t="s">
        <v>28</v>
      </c>
      <c r="F4009" s="63">
        <v>5587</v>
      </c>
      <c r="G4009" s="70">
        <v>0</v>
      </c>
      <c r="H4009" s="70"/>
      <c r="I4009" s="20"/>
    </row>
    <row r="4010" spans="2:9" x14ac:dyDescent="0.25">
      <c r="B4010" s="69">
        <v>39909</v>
      </c>
      <c r="C4010" s="20" t="s">
        <v>47</v>
      </c>
      <c r="D4010" s="20" t="s">
        <v>29</v>
      </c>
      <c r="E4010" s="20" t="s">
        <v>28</v>
      </c>
      <c r="F4010" s="63">
        <v>421</v>
      </c>
      <c r="G4010" s="70">
        <v>0</v>
      </c>
      <c r="H4010" s="70"/>
      <c r="I4010" s="20"/>
    </row>
    <row r="4011" spans="2:9" x14ac:dyDescent="0.25">
      <c r="B4011" s="69">
        <v>39909</v>
      </c>
      <c r="C4011" s="20" t="s">
        <v>47</v>
      </c>
      <c r="D4011" s="20" t="s">
        <v>29</v>
      </c>
      <c r="E4011" s="20" t="s">
        <v>28</v>
      </c>
      <c r="F4011" s="63">
        <v>11939</v>
      </c>
      <c r="G4011" s="70">
        <v>0</v>
      </c>
      <c r="H4011" s="70"/>
      <c r="I4011" s="20"/>
    </row>
    <row r="4012" spans="2:9" x14ac:dyDescent="0.25">
      <c r="B4012" s="69">
        <v>39909</v>
      </c>
      <c r="C4012" s="20" t="s">
        <v>47</v>
      </c>
      <c r="D4012" s="20" t="s">
        <v>29</v>
      </c>
      <c r="E4012" s="20" t="s">
        <v>28</v>
      </c>
      <c r="F4012" s="63">
        <v>11021</v>
      </c>
      <c r="G4012" s="70">
        <v>0</v>
      </c>
      <c r="H4012" s="70"/>
      <c r="I4012" s="20"/>
    </row>
    <row r="4013" spans="2:9" x14ac:dyDescent="0.25">
      <c r="B4013" s="69">
        <v>39909</v>
      </c>
      <c r="C4013" s="20" t="s">
        <v>47</v>
      </c>
      <c r="D4013" s="20" t="s">
        <v>29</v>
      </c>
      <c r="E4013" s="20" t="s">
        <v>28</v>
      </c>
      <c r="F4013" s="63">
        <v>174</v>
      </c>
      <c r="G4013" s="70">
        <v>0</v>
      </c>
      <c r="H4013" s="70"/>
      <c r="I4013" s="20"/>
    </row>
    <row r="4014" spans="2:9" x14ac:dyDescent="0.25">
      <c r="B4014" s="69">
        <v>39909</v>
      </c>
      <c r="C4014" s="20" t="s">
        <v>47</v>
      </c>
      <c r="D4014" s="20" t="s">
        <v>29</v>
      </c>
      <c r="E4014" s="20" t="s">
        <v>28</v>
      </c>
      <c r="F4014" s="63">
        <v>71</v>
      </c>
      <c r="G4014" s="70">
        <v>0</v>
      </c>
      <c r="H4014" s="70"/>
      <c r="I4014" s="20"/>
    </row>
    <row r="4015" spans="2:9" x14ac:dyDescent="0.25">
      <c r="B4015" s="69">
        <v>39909</v>
      </c>
      <c r="C4015" s="20" t="s">
        <v>47</v>
      </c>
      <c r="D4015" s="20" t="s">
        <v>29</v>
      </c>
      <c r="E4015" s="20" t="s">
        <v>28</v>
      </c>
      <c r="F4015" s="63">
        <v>17808</v>
      </c>
      <c r="G4015" s="70">
        <v>0</v>
      </c>
      <c r="H4015" s="70"/>
      <c r="I4015" s="20"/>
    </row>
    <row r="4016" spans="2:9" x14ac:dyDescent="0.25">
      <c r="B4016" s="69">
        <v>39909</v>
      </c>
      <c r="C4016" s="20" t="s">
        <v>47</v>
      </c>
      <c r="D4016" s="20" t="s">
        <v>29</v>
      </c>
      <c r="E4016" s="20" t="s">
        <v>28</v>
      </c>
      <c r="F4016" s="63">
        <v>952</v>
      </c>
      <c r="G4016" s="70">
        <v>0</v>
      </c>
      <c r="H4016" s="70"/>
      <c r="I4016" s="20"/>
    </row>
    <row r="4017" spans="2:9" x14ac:dyDescent="0.25">
      <c r="B4017" s="69">
        <v>39909</v>
      </c>
      <c r="C4017" s="20" t="s">
        <v>47</v>
      </c>
      <c r="D4017" s="20" t="s">
        <v>30</v>
      </c>
      <c r="E4017" s="20" t="s">
        <v>28</v>
      </c>
      <c r="F4017" s="63">
        <v>4220</v>
      </c>
      <c r="G4017" s="70">
        <v>0</v>
      </c>
      <c r="H4017" s="70"/>
      <c r="I4017" s="20"/>
    </row>
    <row r="4018" spans="2:9" x14ac:dyDescent="0.25">
      <c r="B4018" s="69">
        <v>39909</v>
      </c>
      <c r="C4018" s="20" t="s">
        <v>47</v>
      </c>
      <c r="D4018" s="20" t="s">
        <v>30</v>
      </c>
      <c r="E4018" s="20" t="s">
        <v>28</v>
      </c>
      <c r="F4018" s="63">
        <v>631</v>
      </c>
      <c r="G4018" s="70">
        <v>0</v>
      </c>
      <c r="H4018" s="70"/>
      <c r="I4018" s="20"/>
    </row>
    <row r="4019" spans="2:9" x14ac:dyDescent="0.25">
      <c r="B4019" s="69">
        <v>39909</v>
      </c>
      <c r="C4019" s="20" t="s">
        <v>47</v>
      </c>
      <c r="D4019" s="20" t="s">
        <v>30</v>
      </c>
      <c r="E4019" s="20" t="s">
        <v>28</v>
      </c>
      <c r="F4019" s="63">
        <v>5250</v>
      </c>
      <c r="G4019" s="70">
        <v>0</v>
      </c>
      <c r="H4019" s="70"/>
      <c r="I4019" s="20"/>
    </row>
    <row r="4020" spans="2:9" x14ac:dyDescent="0.25">
      <c r="B4020" s="69">
        <v>39909</v>
      </c>
      <c r="C4020" s="20" t="s">
        <v>47</v>
      </c>
      <c r="D4020" s="20" t="s">
        <v>30</v>
      </c>
      <c r="E4020" s="20" t="s">
        <v>28</v>
      </c>
      <c r="F4020" s="63">
        <v>419</v>
      </c>
      <c r="G4020" s="70">
        <v>0</v>
      </c>
      <c r="H4020" s="70"/>
      <c r="I4020" s="20"/>
    </row>
    <row r="4021" spans="2:9" x14ac:dyDescent="0.25">
      <c r="B4021" s="69">
        <v>39909</v>
      </c>
      <c r="C4021" s="20" t="s">
        <v>47</v>
      </c>
      <c r="D4021" s="20" t="s">
        <v>30</v>
      </c>
      <c r="E4021" s="20" t="s">
        <v>28</v>
      </c>
      <c r="F4021" s="63">
        <v>55777</v>
      </c>
      <c r="G4021" s="70">
        <v>0</v>
      </c>
      <c r="H4021" s="70"/>
      <c r="I4021" s="20"/>
    </row>
    <row r="4022" spans="2:9" x14ac:dyDescent="0.25">
      <c r="B4022" s="69">
        <v>39909</v>
      </c>
      <c r="C4022" s="20" t="s">
        <v>47</v>
      </c>
      <c r="D4022" s="20" t="s">
        <v>30</v>
      </c>
      <c r="E4022" s="20" t="s">
        <v>28</v>
      </c>
      <c r="F4022" s="63">
        <v>840</v>
      </c>
      <c r="G4022" s="70">
        <v>0</v>
      </c>
      <c r="H4022" s="70"/>
      <c r="I4022" s="20"/>
    </row>
    <row r="4023" spans="2:9" x14ac:dyDescent="0.25">
      <c r="B4023" s="69">
        <v>39909</v>
      </c>
      <c r="C4023" s="20" t="s">
        <v>47</v>
      </c>
      <c r="D4023" s="20" t="s">
        <v>30</v>
      </c>
      <c r="E4023" s="20" t="s">
        <v>28</v>
      </c>
      <c r="F4023" s="63">
        <v>74814</v>
      </c>
      <c r="G4023" s="70">
        <v>0</v>
      </c>
      <c r="H4023" s="70"/>
      <c r="I4023" s="20"/>
    </row>
    <row r="4024" spans="2:9" x14ac:dyDescent="0.25">
      <c r="B4024" s="69">
        <v>39909</v>
      </c>
      <c r="C4024" s="20" t="s">
        <v>47</v>
      </c>
      <c r="D4024" s="20" t="s">
        <v>30</v>
      </c>
      <c r="E4024" s="20" t="s">
        <v>28</v>
      </c>
      <c r="F4024" s="63">
        <v>29</v>
      </c>
      <c r="G4024" s="70">
        <v>0</v>
      </c>
      <c r="H4024" s="70"/>
      <c r="I4024" s="20"/>
    </row>
    <row r="4025" spans="2:9" x14ac:dyDescent="0.25">
      <c r="B4025" s="69">
        <v>39909</v>
      </c>
      <c r="C4025" s="20" t="s">
        <v>47</v>
      </c>
      <c r="D4025" s="20" t="s">
        <v>30</v>
      </c>
      <c r="E4025" s="20" t="s">
        <v>28</v>
      </c>
      <c r="F4025" s="63">
        <v>45</v>
      </c>
      <c r="G4025" s="70">
        <v>0</v>
      </c>
      <c r="H4025" s="70"/>
      <c r="I4025" s="20"/>
    </row>
    <row r="4026" spans="2:9" x14ac:dyDescent="0.25">
      <c r="B4026" s="69">
        <v>39909</v>
      </c>
      <c r="C4026" s="20" t="s">
        <v>47</v>
      </c>
      <c r="D4026" s="20" t="s">
        <v>30</v>
      </c>
      <c r="E4026" s="20" t="s">
        <v>28</v>
      </c>
      <c r="F4026" s="63">
        <v>1376</v>
      </c>
      <c r="G4026" s="70">
        <v>0</v>
      </c>
      <c r="H4026" s="70"/>
      <c r="I4026" s="20"/>
    </row>
    <row r="4027" spans="2:9" x14ac:dyDescent="0.25">
      <c r="B4027" s="69">
        <v>39909</v>
      </c>
      <c r="C4027" s="20" t="s">
        <v>47</v>
      </c>
      <c r="D4027" s="20" t="s">
        <v>30</v>
      </c>
      <c r="E4027" s="20" t="s">
        <v>28</v>
      </c>
      <c r="F4027" s="63">
        <v>3789</v>
      </c>
      <c r="G4027" s="70">
        <v>0</v>
      </c>
      <c r="H4027" s="70"/>
      <c r="I4027" s="20"/>
    </row>
    <row r="4028" spans="2:9" x14ac:dyDescent="0.25">
      <c r="B4028" s="69">
        <v>39909</v>
      </c>
      <c r="C4028" s="20" t="s">
        <v>47</v>
      </c>
      <c r="D4028" s="20" t="s">
        <v>30</v>
      </c>
      <c r="E4028" s="20" t="s">
        <v>28</v>
      </c>
      <c r="F4028" s="63">
        <v>8496</v>
      </c>
      <c r="G4028" s="70">
        <v>0</v>
      </c>
      <c r="H4028" s="70"/>
      <c r="I4028" s="20"/>
    </row>
    <row r="4029" spans="2:9" x14ac:dyDescent="0.25">
      <c r="B4029" s="69">
        <v>39909</v>
      </c>
      <c r="C4029" s="20" t="s">
        <v>47</v>
      </c>
      <c r="D4029" s="20" t="s">
        <v>30</v>
      </c>
      <c r="E4029" s="20" t="s">
        <v>28</v>
      </c>
      <c r="F4029" s="63">
        <v>495</v>
      </c>
      <c r="G4029" s="70">
        <v>0</v>
      </c>
      <c r="H4029" s="70"/>
      <c r="I4029" s="20"/>
    </row>
    <row r="4030" spans="2:9" x14ac:dyDescent="0.25">
      <c r="B4030" s="69">
        <v>39909</v>
      </c>
      <c r="C4030" s="20" t="s">
        <v>47</v>
      </c>
      <c r="D4030" s="20" t="s">
        <v>30</v>
      </c>
      <c r="E4030" s="20" t="s">
        <v>28</v>
      </c>
      <c r="F4030" s="63">
        <v>12212</v>
      </c>
      <c r="G4030" s="70">
        <v>0</v>
      </c>
      <c r="H4030" s="70"/>
      <c r="I4030" s="20"/>
    </row>
    <row r="4031" spans="2:9" x14ac:dyDescent="0.25">
      <c r="B4031" s="69">
        <v>39909</v>
      </c>
      <c r="C4031" s="20" t="s">
        <v>47</v>
      </c>
      <c r="D4031" s="20" t="s">
        <v>30</v>
      </c>
      <c r="E4031" s="20" t="s">
        <v>28</v>
      </c>
      <c r="F4031" s="63">
        <v>14484</v>
      </c>
      <c r="G4031" s="70">
        <v>0</v>
      </c>
      <c r="H4031" s="70"/>
      <c r="I4031" s="20"/>
    </row>
    <row r="4032" spans="2:9" x14ac:dyDescent="0.25">
      <c r="B4032" s="69">
        <v>39909</v>
      </c>
      <c r="C4032" s="20" t="s">
        <v>47</v>
      </c>
      <c r="D4032" s="20" t="s">
        <v>30</v>
      </c>
      <c r="E4032" s="20" t="s">
        <v>28</v>
      </c>
      <c r="F4032" s="63">
        <v>238</v>
      </c>
      <c r="G4032" s="70">
        <v>0</v>
      </c>
      <c r="H4032" s="70"/>
      <c r="I4032" s="20"/>
    </row>
    <row r="4033" spans="2:9" x14ac:dyDescent="0.25">
      <c r="B4033" s="69">
        <v>39909</v>
      </c>
      <c r="C4033" s="20" t="s">
        <v>47</v>
      </c>
      <c r="D4033" s="20" t="s">
        <v>30</v>
      </c>
      <c r="E4033" s="20" t="s">
        <v>28</v>
      </c>
      <c r="F4033" s="63">
        <v>79</v>
      </c>
      <c r="G4033" s="70">
        <v>0</v>
      </c>
      <c r="H4033" s="70"/>
      <c r="I4033" s="20"/>
    </row>
    <row r="4034" spans="2:9" x14ac:dyDescent="0.25">
      <c r="B4034" s="69">
        <v>39909</v>
      </c>
      <c r="C4034" s="20" t="s">
        <v>47</v>
      </c>
      <c r="D4034" s="20" t="s">
        <v>30</v>
      </c>
      <c r="E4034" s="20" t="s">
        <v>28</v>
      </c>
      <c r="F4034" s="63">
        <v>664</v>
      </c>
      <c r="G4034" s="70">
        <v>0</v>
      </c>
      <c r="H4034" s="70"/>
      <c r="I4034" s="20"/>
    </row>
    <row r="4035" spans="2:9" x14ac:dyDescent="0.25">
      <c r="B4035" s="69">
        <v>39909</v>
      </c>
      <c r="C4035" s="20" t="s">
        <v>47</v>
      </c>
      <c r="D4035" s="20" t="s">
        <v>30</v>
      </c>
      <c r="E4035" s="20" t="s">
        <v>28</v>
      </c>
      <c r="F4035" s="63">
        <v>1097</v>
      </c>
      <c r="G4035" s="70">
        <v>0</v>
      </c>
      <c r="H4035" s="70"/>
      <c r="I4035" s="20"/>
    </row>
    <row r="4036" spans="2:9" x14ac:dyDescent="0.25">
      <c r="B4036" s="69">
        <v>39909</v>
      </c>
      <c r="C4036" s="20" t="s">
        <v>47</v>
      </c>
      <c r="D4036" s="20" t="s">
        <v>27</v>
      </c>
      <c r="E4036" s="20" t="s">
        <v>28</v>
      </c>
      <c r="F4036" s="63">
        <v>1369</v>
      </c>
      <c r="G4036" s="70">
        <v>0</v>
      </c>
      <c r="H4036" s="70"/>
      <c r="I4036" s="20"/>
    </row>
    <row r="4037" spans="2:9" x14ac:dyDescent="0.25">
      <c r="B4037" s="69">
        <v>39909</v>
      </c>
      <c r="C4037" s="20" t="s">
        <v>47</v>
      </c>
      <c r="D4037" s="20" t="s">
        <v>27</v>
      </c>
      <c r="E4037" s="20" t="s">
        <v>28</v>
      </c>
      <c r="F4037" s="63">
        <v>157</v>
      </c>
      <c r="G4037" s="70">
        <v>0</v>
      </c>
      <c r="H4037" s="70"/>
      <c r="I4037" s="20"/>
    </row>
    <row r="4038" spans="2:9" x14ac:dyDescent="0.25">
      <c r="B4038" s="69">
        <v>39909</v>
      </c>
      <c r="C4038" s="20" t="s">
        <v>47</v>
      </c>
      <c r="D4038" s="20" t="s">
        <v>27</v>
      </c>
      <c r="E4038" s="20" t="s">
        <v>28</v>
      </c>
      <c r="F4038" s="63">
        <v>108</v>
      </c>
      <c r="G4038" s="70">
        <v>0</v>
      </c>
      <c r="H4038" s="70"/>
      <c r="I4038" s="20"/>
    </row>
    <row r="4039" spans="2:9" x14ac:dyDescent="0.25">
      <c r="B4039" s="69">
        <v>39909</v>
      </c>
      <c r="C4039" s="20" t="s">
        <v>47</v>
      </c>
      <c r="D4039" s="20" t="s">
        <v>27</v>
      </c>
      <c r="E4039" s="20" t="s">
        <v>28</v>
      </c>
      <c r="F4039" s="63">
        <v>4</v>
      </c>
      <c r="G4039" s="70">
        <v>0</v>
      </c>
      <c r="H4039" s="70"/>
      <c r="I4039" s="20"/>
    </row>
    <row r="4040" spans="2:9" x14ac:dyDescent="0.25">
      <c r="B4040" s="69">
        <v>39909</v>
      </c>
      <c r="C4040" s="20" t="s">
        <v>47</v>
      </c>
      <c r="D4040" s="20" t="s">
        <v>27</v>
      </c>
      <c r="E4040" s="20" t="s">
        <v>28</v>
      </c>
      <c r="F4040" s="63">
        <v>2684</v>
      </c>
      <c r="G4040" s="70">
        <v>0</v>
      </c>
      <c r="H4040" s="70"/>
      <c r="I4040" s="20"/>
    </row>
    <row r="4041" spans="2:9" x14ac:dyDescent="0.25">
      <c r="B4041" s="69">
        <v>39909</v>
      </c>
      <c r="C4041" s="20" t="s">
        <v>47</v>
      </c>
      <c r="D4041" s="20" t="s">
        <v>27</v>
      </c>
      <c r="E4041" s="20" t="s">
        <v>28</v>
      </c>
      <c r="F4041" s="63">
        <v>279</v>
      </c>
      <c r="G4041" s="70">
        <v>0</v>
      </c>
      <c r="H4041" s="70"/>
      <c r="I4041" s="20"/>
    </row>
    <row r="4042" spans="2:9" x14ac:dyDescent="0.25">
      <c r="B4042" s="69">
        <v>39909</v>
      </c>
      <c r="C4042" s="20" t="s">
        <v>47</v>
      </c>
      <c r="D4042" s="20" t="s">
        <v>27</v>
      </c>
      <c r="E4042" s="20" t="s">
        <v>28</v>
      </c>
      <c r="F4042" s="63">
        <v>12031</v>
      </c>
      <c r="G4042" s="70">
        <v>0</v>
      </c>
      <c r="H4042" s="70"/>
      <c r="I4042" s="20"/>
    </row>
    <row r="4043" spans="2:9" x14ac:dyDescent="0.25">
      <c r="B4043" s="69">
        <v>39909</v>
      </c>
      <c r="C4043" s="20" t="s">
        <v>47</v>
      </c>
      <c r="D4043" s="20" t="s">
        <v>27</v>
      </c>
      <c r="E4043" s="20" t="s">
        <v>28</v>
      </c>
      <c r="F4043" s="63">
        <v>10026</v>
      </c>
      <c r="G4043" s="70">
        <v>0</v>
      </c>
      <c r="H4043" s="70"/>
      <c r="I4043" s="20"/>
    </row>
    <row r="4044" spans="2:9" x14ac:dyDescent="0.25">
      <c r="B4044" s="69">
        <v>39909</v>
      </c>
      <c r="C4044" s="20" t="s">
        <v>47</v>
      </c>
      <c r="D4044" s="20" t="s">
        <v>27</v>
      </c>
      <c r="E4044" s="20" t="s">
        <v>28</v>
      </c>
      <c r="F4044" s="63">
        <v>101</v>
      </c>
      <c r="G4044" s="70">
        <v>0</v>
      </c>
      <c r="H4044" s="70"/>
      <c r="I4044" s="20"/>
    </row>
    <row r="4045" spans="2:9" x14ac:dyDescent="0.25">
      <c r="B4045" s="69">
        <v>39909</v>
      </c>
      <c r="C4045" s="20" t="s">
        <v>47</v>
      </c>
      <c r="D4045" s="20" t="s">
        <v>27</v>
      </c>
      <c r="E4045" s="20" t="s">
        <v>28</v>
      </c>
      <c r="F4045" s="63">
        <v>241</v>
      </c>
      <c r="G4045" s="70">
        <v>0</v>
      </c>
      <c r="H4045" s="70"/>
      <c r="I4045" s="20"/>
    </row>
    <row r="4046" spans="2:9" x14ac:dyDescent="0.25">
      <c r="B4046" s="69">
        <v>39909</v>
      </c>
      <c r="C4046" s="20" t="s">
        <v>47</v>
      </c>
      <c r="D4046" s="20" t="s">
        <v>27</v>
      </c>
      <c r="E4046" s="20" t="s">
        <v>28</v>
      </c>
      <c r="F4046" s="63">
        <v>96</v>
      </c>
      <c r="G4046" s="70">
        <v>0</v>
      </c>
      <c r="H4046" s="70"/>
      <c r="I4046" s="20"/>
    </row>
    <row r="4047" spans="2:9" x14ac:dyDescent="0.25">
      <c r="B4047" s="69">
        <v>39909</v>
      </c>
      <c r="C4047" s="20" t="s">
        <v>47</v>
      </c>
      <c r="D4047" s="20" t="s">
        <v>27</v>
      </c>
      <c r="E4047" s="20" t="s">
        <v>28</v>
      </c>
      <c r="F4047" s="63">
        <v>27</v>
      </c>
      <c r="G4047" s="70">
        <v>0</v>
      </c>
      <c r="H4047" s="70"/>
      <c r="I4047" s="20"/>
    </row>
    <row r="4048" spans="2:9" x14ac:dyDescent="0.25">
      <c r="B4048" s="69">
        <v>39909</v>
      </c>
      <c r="C4048" s="20" t="s">
        <v>47</v>
      </c>
      <c r="D4048" s="20" t="s">
        <v>27</v>
      </c>
      <c r="E4048" s="20" t="s">
        <v>28</v>
      </c>
      <c r="F4048" s="63">
        <v>119</v>
      </c>
      <c r="G4048" s="70">
        <v>0</v>
      </c>
      <c r="H4048" s="70"/>
      <c r="I4048" s="20"/>
    </row>
    <row r="4049" spans="2:9" x14ac:dyDescent="0.25">
      <c r="B4049" s="69">
        <v>39909</v>
      </c>
      <c r="C4049" s="20" t="s">
        <v>47</v>
      </c>
      <c r="D4049" s="20" t="s">
        <v>27</v>
      </c>
      <c r="E4049" s="20" t="s">
        <v>28</v>
      </c>
      <c r="F4049" s="63">
        <v>2</v>
      </c>
      <c r="G4049" s="70">
        <v>0</v>
      </c>
      <c r="H4049" s="70"/>
      <c r="I4049" s="20"/>
    </row>
    <row r="4050" spans="2:9" x14ac:dyDescent="0.25">
      <c r="B4050" s="69">
        <v>39909</v>
      </c>
      <c r="C4050" s="20" t="s">
        <v>47</v>
      </c>
      <c r="D4050" s="20" t="s">
        <v>27</v>
      </c>
      <c r="E4050" s="20" t="s">
        <v>28</v>
      </c>
      <c r="F4050" s="63">
        <v>4084</v>
      </c>
      <c r="G4050" s="70">
        <v>0</v>
      </c>
      <c r="H4050" s="70"/>
      <c r="I4050" s="20"/>
    </row>
    <row r="4051" spans="2:9" x14ac:dyDescent="0.25">
      <c r="B4051" s="69">
        <v>39909</v>
      </c>
      <c r="C4051" s="20" t="s">
        <v>47</v>
      </c>
      <c r="D4051" s="20" t="s">
        <v>29</v>
      </c>
      <c r="E4051" s="20" t="s">
        <v>28</v>
      </c>
      <c r="F4051" s="63">
        <v>10783</v>
      </c>
      <c r="G4051" s="70">
        <v>0</v>
      </c>
      <c r="H4051" s="70"/>
      <c r="I4051" s="20"/>
    </row>
    <row r="4052" spans="2:9" x14ac:dyDescent="0.25">
      <c r="B4052" s="69">
        <v>39909</v>
      </c>
      <c r="C4052" s="20" t="s">
        <v>47</v>
      </c>
      <c r="D4052" s="20" t="s">
        <v>29</v>
      </c>
      <c r="E4052" s="20" t="s">
        <v>28</v>
      </c>
      <c r="F4052" s="63">
        <v>2644</v>
      </c>
      <c r="G4052" s="70">
        <v>0</v>
      </c>
      <c r="H4052" s="70"/>
      <c r="I4052" s="20"/>
    </row>
    <row r="4053" spans="2:9" x14ac:dyDescent="0.25">
      <c r="B4053" s="69">
        <v>39909</v>
      </c>
      <c r="C4053" s="20" t="s">
        <v>47</v>
      </c>
      <c r="D4053" s="20" t="s">
        <v>29</v>
      </c>
      <c r="E4053" s="20" t="s">
        <v>28</v>
      </c>
      <c r="F4053" s="63">
        <v>275</v>
      </c>
      <c r="G4053" s="70">
        <v>0</v>
      </c>
      <c r="H4053" s="70"/>
      <c r="I4053" s="20"/>
    </row>
    <row r="4054" spans="2:9" x14ac:dyDescent="0.25">
      <c r="B4054" s="69">
        <v>39909</v>
      </c>
      <c r="C4054" s="20" t="s">
        <v>47</v>
      </c>
      <c r="D4054" s="20" t="s">
        <v>29</v>
      </c>
      <c r="E4054" s="20" t="s">
        <v>28</v>
      </c>
      <c r="F4054" s="63">
        <v>2161</v>
      </c>
      <c r="G4054" s="70">
        <v>0</v>
      </c>
      <c r="H4054" s="70"/>
      <c r="I4054" s="20"/>
    </row>
    <row r="4055" spans="2:9" x14ac:dyDescent="0.25">
      <c r="B4055" s="69">
        <v>39909</v>
      </c>
      <c r="C4055" s="20" t="s">
        <v>47</v>
      </c>
      <c r="D4055" s="20" t="s">
        <v>29</v>
      </c>
      <c r="E4055" s="20" t="s">
        <v>28</v>
      </c>
      <c r="F4055" s="63">
        <v>30</v>
      </c>
      <c r="G4055" s="70">
        <v>0</v>
      </c>
      <c r="H4055" s="70"/>
      <c r="I4055" s="20"/>
    </row>
    <row r="4056" spans="2:9" x14ac:dyDescent="0.25">
      <c r="B4056" s="69">
        <v>39909</v>
      </c>
      <c r="C4056" s="20" t="s">
        <v>47</v>
      </c>
      <c r="D4056" s="20" t="s">
        <v>29</v>
      </c>
      <c r="E4056" s="20" t="s">
        <v>28</v>
      </c>
      <c r="F4056" s="63">
        <v>10426</v>
      </c>
      <c r="G4056" s="70">
        <v>0</v>
      </c>
      <c r="H4056" s="70"/>
      <c r="I4056" s="20"/>
    </row>
    <row r="4057" spans="2:9" x14ac:dyDescent="0.25">
      <c r="B4057" s="69">
        <v>39909</v>
      </c>
      <c r="C4057" s="20" t="s">
        <v>47</v>
      </c>
      <c r="D4057" s="20" t="s">
        <v>29</v>
      </c>
      <c r="E4057" s="20" t="s">
        <v>28</v>
      </c>
      <c r="F4057" s="63">
        <v>29</v>
      </c>
      <c r="G4057" s="70">
        <v>0</v>
      </c>
      <c r="H4057" s="70"/>
      <c r="I4057" s="20"/>
    </row>
    <row r="4058" spans="2:9" x14ac:dyDescent="0.25">
      <c r="B4058" s="69">
        <v>39909</v>
      </c>
      <c r="C4058" s="20" t="s">
        <v>47</v>
      </c>
      <c r="D4058" s="20" t="s">
        <v>29</v>
      </c>
      <c r="E4058" s="20" t="s">
        <v>28</v>
      </c>
      <c r="F4058" s="63">
        <v>21417</v>
      </c>
      <c r="G4058" s="70">
        <v>0</v>
      </c>
      <c r="H4058" s="70"/>
      <c r="I4058" s="20"/>
    </row>
    <row r="4059" spans="2:9" x14ac:dyDescent="0.25">
      <c r="B4059" s="69">
        <v>39909</v>
      </c>
      <c r="C4059" s="20" t="s">
        <v>47</v>
      </c>
      <c r="D4059" s="20" t="s">
        <v>29</v>
      </c>
      <c r="E4059" s="20" t="s">
        <v>28</v>
      </c>
      <c r="F4059" s="63">
        <v>5</v>
      </c>
      <c r="G4059" s="70">
        <v>0</v>
      </c>
      <c r="H4059" s="70"/>
      <c r="I4059" s="20"/>
    </row>
    <row r="4060" spans="2:9" x14ac:dyDescent="0.25">
      <c r="B4060" s="69">
        <v>39909</v>
      </c>
      <c r="C4060" s="20" t="s">
        <v>47</v>
      </c>
      <c r="D4060" s="20" t="s">
        <v>29</v>
      </c>
      <c r="E4060" s="20" t="s">
        <v>28</v>
      </c>
      <c r="F4060" s="63">
        <v>46851</v>
      </c>
      <c r="G4060" s="70">
        <v>0</v>
      </c>
      <c r="H4060" s="70"/>
      <c r="I4060" s="20"/>
    </row>
    <row r="4061" spans="2:9" x14ac:dyDescent="0.25">
      <c r="B4061" s="69">
        <v>39909</v>
      </c>
      <c r="C4061" s="20" t="s">
        <v>47</v>
      </c>
      <c r="D4061" s="20" t="s">
        <v>29</v>
      </c>
      <c r="E4061" s="20" t="s">
        <v>28</v>
      </c>
      <c r="F4061" s="63">
        <v>142</v>
      </c>
      <c r="G4061" s="70">
        <v>0</v>
      </c>
      <c r="H4061" s="70"/>
      <c r="I4061" s="20"/>
    </row>
    <row r="4062" spans="2:9" x14ac:dyDescent="0.25">
      <c r="B4062" s="69">
        <v>39909</v>
      </c>
      <c r="C4062" s="20" t="s">
        <v>47</v>
      </c>
      <c r="D4062" s="20" t="s">
        <v>29</v>
      </c>
      <c r="E4062" s="20" t="s">
        <v>28</v>
      </c>
      <c r="F4062" s="63">
        <v>710</v>
      </c>
      <c r="G4062" s="70">
        <v>0</v>
      </c>
      <c r="H4062" s="70"/>
      <c r="I4062" s="20"/>
    </row>
    <row r="4063" spans="2:9" x14ac:dyDescent="0.25">
      <c r="B4063" s="69">
        <v>39909</v>
      </c>
      <c r="C4063" s="20" t="s">
        <v>47</v>
      </c>
      <c r="D4063" s="20" t="s">
        <v>29</v>
      </c>
      <c r="E4063" s="20" t="s">
        <v>28</v>
      </c>
      <c r="F4063" s="63">
        <v>2366</v>
      </c>
      <c r="G4063" s="70">
        <v>0</v>
      </c>
      <c r="H4063" s="70"/>
      <c r="I4063" s="20"/>
    </row>
    <row r="4064" spans="2:9" x14ac:dyDescent="0.25">
      <c r="B4064" s="69">
        <v>39909</v>
      </c>
      <c r="C4064" s="20" t="s">
        <v>47</v>
      </c>
      <c r="D4064" s="20" t="s">
        <v>29</v>
      </c>
      <c r="E4064" s="20" t="s">
        <v>28</v>
      </c>
      <c r="F4064" s="63">
        <v>107</v>
      </c>
      <c r="G4064" s="70">
        <v>0</v>
      </c>
      <c r="H4064" s="70"/>
      <c r="I4064" s="20"/>
    </row>
    <row r="4065" spans="2:9" x14ac:dyDescent="0.25">
      <c r="B4065" s="69">
        <v>39909</v>
      </c>
      <c r="C4065" s="20" t="s">
        <v>47</v>
      </c>
      <c r="D4065" s="20" t="s">
        <v>29</v>
      </c>
      <c r="E4065" s="20" t="s">
        <v>28</v>
      </c>
      <c r="F4065" s="63">
        <v>2524</v>
      </c>
      <c r="G4065" s="70">
        <v>0</v>
      </c>
      <c r="H4065" s="70"/>
      <c r="I4065" s="20"/>
    </row>
    <row r="4066" spans="2:9" x14ac:dyDescent="0.25">
      <c r="B4066" s="69">
        <v>39909</v>
      </c>
      <c r="C4066" s="20" t="s">
        <v>47</v>
      </c>
      <c r="D4066" s="20" t="s">
        <v>29</v>
      </c>
      <c r="E4066" s="20" t="s">
        <v>28</v>
      </c>
      <c r="F4066" s="63">
        <v>13347</v>
      </c>
      <c r="G4066" s="70">
        <v>0</v>
      </c>
      <c r="H4066" s="70"/>
      <c r="I4066" s="20"/>
    </row>
    <row r="4067" spans="2:9" x14ac:dyDescent="0.25">
      <c r="B4067" s="69">
        <v>39909</v>
      </c>
      <c r="C4067" s="20" t="s">
        <v>47</v>
      </c>
      <c r="D4067" s="20" t="s">
        <v>29</v>
      </c>
      <c r="E4067" s="20" t="s">
        <v>28</v>
      </c>
      <c r="F4067" s="63">
        <v>50</v>
      </c>
      <c r="G4067" s="70">
        <v>0</v>
      </c>
      <c r="H4067" s="70"/>
      <c r="I4067" s="20"/>
    </row>
    <row r="4068" spans="2:9" x14ac:dyDescent="0.25">
      <c r="B4068" s="69">
        <v>39909</v>
      </c>
      <c r="C4068" s="20" t="s">
        <v>47</v>
      </c>
      <c r="D4068" s="20" t="s">
        <v>29</v>
      </c>
      <c r="E4068" s="20" t="s">
        <v>28</v>
      </c>
      <c r="F4068" s="63">
        <v>12</v>
      </c>
      <c r="G4068" s="70">
        <v>0</v>
      </c>
      <c r="H4068" s="70"/>
      <c r="I4068" s="20"/>
    </row>
    <row r="4069" spans="2:9" x14ac:dyDescent="0.25">
      <c r="B4069" s="69">
        <v>39909</v>
      </c>
      <c r="C4069" s="20" t="s">
        <v>47</v>
      </c>
      <c r="D4069" s="20" t="s">
        <v>29</v>
      </c>
      <c r="E4069" s="20" t="s">
        <v>28</v>
      </c>
      <c r="F4069" s="63">
        <v>3902</v>
      </c>
      <c r="G4069" s="70">
        <v>0</v>
      </c>
      <c r="H4069" s="70"/>
      <c r="I4069" s="20"/>
    </row>
    <row r="4070" spans="2:9" x14ac:dyDescent="0.25">
      <c r="B4070" s="69">
        <v>39909</v>
      </c>
      <c r="C4070" s="20" t="s">
        <v>47</v>
      </c>
      <c r="D4070" s="20" t="s">
        <v>29</v>
      </c>
      <c r="E4070" s="20" t="s">
        <v>28</v>
      </c>
      <c r="F4070" s="63">
        <v>236</v>
      </c>
      <c r="G4070" s="70">
        <v>0</v>
      </c>
      <c r="H4070" s="70"/>
      <c r="I4070" s="20"/>
    </row>
    <row r="4071" spans="2:9" x14ac:dyDescent="0.25">
      <c r="B4071" s="69">
        <v>39909</v>
      </c>
      <c r="C4071" s="20" t="s">
        <v>47</v>
      </c>
      <c r="D4071" s="20" t="s">
        <v>30</v>
      </c>
      <c r="E4071" s="20" t="s">
        <v>28</v>
      </c>
      <c r="F4071" s="63">
        <v>7377</v>
      </c>
      <c r="G4071" s="70">
        <v>0</v>
      </c>
      <c r="H4071" s="70"/>
      <c r="I4071" s="20"/>
    </row>
    <row r="4072" spans="2:9" x14ac:dyDescent="0.25">
      <c r="B4072" s="69">
        <v>39909</v>
      </c>
      <c r="C4072" s="20" t="s">
        <v>47</v>
      </c>
      <c r="D4072" s="20" t="s">
        <v>30</v>
      </c>
      <c r="E4072" s="20" t="s">
        <v>28</v>
      </c>
      <c r="F4072" s="63">
        <v>3052</v>
      </c>
      <c r="G4072" s="70">
        <v>0</v>
      </c>
      <c r="H4072" s="70"/>
      <c r="I4072" s="20"/>
    </row>
    <row r="4073" spans="2:9" x14ac:dyDescent="0.25">
      <c r="B4073" s="69">
        <v>39909</v>
      </c>
      <c r="C4073" s="20" t="s">
        <v>47</v>
      </c>
      <c r="D4073" s="20" t="s">
        <v>30</v>
      </c>
      <c r="E4073" s="20" t="s">
        <v>28</v>
      </c>
      <c r="F4073" s="63">
        <v>395</v>
      </c>
      <c r="G4073" s="70">
        <v>0</v>
      </c>
      <c r="H4073" s="70"/>
      <c r="I4073" s="20"/>
    </row>
    <row r="4074" spans="2:9" x14ac:dyDescent="0.25">
      <c r="B4074" s="69">
        <v>39909</v>
      </c>
      <c r="C4074" s="20" t="s">
        <v>47</v>
      </c>
      <c r="D4074" s="20" t="s">
        <v>30</v>
      </c>
      <c r="E4074" s="20" t="s">
        <v>28</v>
      </c>
      <c r="F4074" s="63">
        <v>2367</v>
      </c>
      <c r="G4074" s="70">
        <v>0</v>
      </c>
      <c r="H4074" s="70"/>
      <c r="I4074" s="20"/>
    </row>
    <row r="4075" spans="2:9" x14ac:dyDescent="0.25">
      <c r="B4075" s="69">
        <v>39909</v>
      </c>
      <c r="C4075" s="20" t="s">
        <v>47</v>
      </c>
      <c r="D4075" s="20" t="s">
        <v>30</v>
      </c>
      <c r="E4075" s="20" t="s">
        <v>28</v>
      </c>
      <c r="F4075" s="63">
        <v>32</v>
      </c>
      <c r="G4075" s="70">
        <v>0</v>
      </c>
      <c r="H4075" s="70"/>
      <c r="I4075" s="20"/>
    </row>
    <row r="4076" spans="2:9" x14ac:dyDescent="0.25">
      <c r="B4076" s="69">
        <v>39909</v>
      </c>
      <c r="C4076" s="20" t="s">
        <v>47</v>
      </c>
      <c r="D4076" s="20" t="s">
        <v>30</v>
      </c>
      <c r="E4076" s="20" t="s">
        <v>28</v>
      </c>
      <c r="F4076" s="63">
        <v>13537</v>
      </c>
      <c r="G4076" s="70">
        <v>0</v>
      </c>
      <c r="H4076" s="70"/>
      <c r="I4076" s="20"/>
    </row>
    <row r="4077" spans="2:9" x14ac:dyDescent="0.25">
      <c r="B4077" s="69">
        <v>39909</v>
      </c>
      <c r="C4077" s="20" t="s">
        <v>47</v>
      </c>
      <c r="D4077" s="20" t="s">
        <v>30</v>
      </c>
      <c r="E4077" s="20" t="s">
        <v>28</v>
      </c>
      <c r="F4077" s="63">
        <v>341</v>
      </c>
      <c r="G4077" s="70">
        <v>0</v>
      </c>
      <c r="H4077" s="70"/>
      <c r="I4077" s="20"/>
    </row>
    <row r="4078" spans="2:9" x14ac:dyDescent="0.25">
      <c r="B4078" s="69">
        <v>39909</v>
      </c>
      <c r="C4078" s="20" t="s">
        <v>47</v>
      </c>
      <c r="D4078" s="20" t="s">
        <v>30</v>
      </c>
      <c r="E4078" s="20" t="s">
        <v>28</v>
      </c>
      <c r="F4078" s="63">
        <v>83483</v>
      </c>
      <c r="G4078" s="70">
        <v>0</v>
      </c>
      <c r="H4078" s="70"/>
      <c r="I4078" s="20"/>
    </row>
    <row r="4079" spans="2:9" x14ac:dyDescent="0.25">
      <c r="B4079" s="69">
        <v>39909</v>
      </c>
      <c r="C4079" s="20" t="s">
        <v>47</v>
      </c>
      <c r="D4079" s="20" t="s">
        <v>30</v>
      </c>
      <c r="E4079" s="20" t="s">
        <v>28</v>
      </c>
      <c r="F4079" s="63">
        <v>5</v>
      </c>
      <c r="G4079" s="70">
        <v>0</v>
      </c>
      <c r="H4079" s="70"/>
      <c r="I4079" s="20"/>
    </row>
    <row r="4080" spans="2:9" x14ac:dyDescent="0.25">
      <c r="B4080" s="69">
        <v>39909</v>
      </c>
      <c r="C4080" s="20" t="s">
        <v>47</v>
      </c>
      <c r="D4080" s="20" t="s">
        <v>30</v>
      </c>
      <c r="E4080" s="20" t="s">
        <v>28</v>
      </c>
      <c r="F4080" s="63">
        <v>57955</v>
      </c>
      <c r="G4080" s="70">
        <v>0</v>
      </c>
      <c r="H4080" s="70"/>
      <c r="I4080" s="20"/>
    </row>
    <row r="4081" spans="2:9" x14ac:dyDescent="0.25">
      <c r="B4081" s="69">
        <v>39909</v>
      </c>
      <c r="C4081" s="20" t="s">
        <v>47</v>
      </c>
      <c r="D4081" s="20" t="s">
        <v>30</v>
      </c>
      <c r="E4081" s="20" t="s">
        <v>28</v>
      </c>
      <c r="F4081" s="63">
        <v>124</v>
      </c>
      <c r="G4081" s="70">
        <v>0</v>
      </c>
      <c r="H4081" s="70"/>
      <c r="I4081" s="20"/>
    </row>
    <row r="4082" spans="2:9" x14ac:dyDescent="0.25">
      <c r="B4082" s="69">
        <v>39909</v>
      </c>
      <c r="C4082" s="20" t="s">
        <v>47</v>
      </c>
      <c r="D4082" s="20" t="s">
        <v>30</v>
      </c>
      <c r="E4082" s="20" t="s">
        <v>28</v>
      </c>
      <c r="F4082" s="63">
        <v>866</v>
      </c>
      <c r="G4082" s="70">
        <v>0</v>
      </c>
      <c r="H4082" s="70"/>
      <c r="I4082" s="20"/>
    </row>
    <row r="4083" spans="2:9" x14ac:dyDescent="0.25">
      <c r="B4083" s="69">
        <v>39909</v>
      </c>
      <c r="C4083" s="20" t="s">
        <v>47</v>
      </c>
      <c r="D4083" s="20" t="s">
        <v>30</v>
      </c>
      <c r="E4083" s="20" t="s">
        <v>28</v>
      </c>
      <c r="F4083" s="63">
        <v>2463</v>
      </c>
      <c r="G4083" s="70">
        <v>0</v>
      </c>
      <c r="H4083" s="70"/>
      <c r="I4083" s="20"/>
    </row>
    <row r="4084" spans="2:9" x14ac:dyDescent="0.25">
      <c r="B4084" s="69">
        <v>39909</v>
      </c>
      <c r="C4084" s="20" t="s">
        <v>47</v>
      </c>
      <c r="D4084" s="20" t="s">
        <v>30</v>
      </c>
      <c r="E4084" s="20" t="s">
        <v>28</v>
      </c>
      <c r="F4084" s="63">
        <v>107</v>
      </c>
      <c r="G4084" s="70">
        <v>0</v>
      </c>
      <c r="H4084" s="70"/>
      <c r="I4084" s="20"/>
    </row>
    <row r="4085" spans="2:9" x14ac:dyDescent="0.25">
      <c r="B4085" s="69">
        <v>39909</v>
      </c>
      <c r="C4085" s="20" t="s">
        <v>47</v>
      </c>
      <c r="D4085" s="20" t="s">
        <v>30</v>
      </c>
      <c r="E4085" s="20" t="s">
        <v>28</v>
      </c>
      <c r="F4085" s="63">
        <v>2552</v>
      </c>
      <c r="G4085" s="70">
        <v>0</v>
      </c>
      <c r="H4085" s="70"/>
      <c r="I4085" s="20"/>
    </row>
    <row r="4086" spans="2:9" x14ac:dyDescent="0.25">
      <c r="B4086" s="69">
        <v>39909</v>
      </c>
      <c r="C4086" s="20" t="s">
        <v>47</v>
      </c>
      <c r="D4086" s="20" t="s">
        <v>30</v>
      </c>
      <c r="E4086" s="20" t="s">
        <v>28</v>
      </c>
      <c r="F4086" s="63">
        <v>27720</v>
      </c>
      <c r="G4086" s="70">
        <v>0</v>
      </c>
      <c r="H4086" s="70"/>
      <c r="I4086" s="20"/>
    </row>
    <row r="4087" spans="2:9" x14ac:dyDescent="0.25">
      <c r="B4087" s="69">
        <v>39909</v>
      </c>
      <c r="C4087" s="20" t="s">
        <v>47</v>
      </c>
      <c r="D4087" s="20" t="s">
        <v>30</v>
      </c>
      <c r="E4087" s="20" t="s">
        <v>28</v>
      </c>
      <c r="F4087" s="63">
        <v>50</v>
      </c>
      <c r="G4087" s="70">
        <v>0</v>
      </c>
      <c r="H4087" s="70"/>
      <c r="I4087" s="20"/>
    </row>
    <row r="4088" spans="2:9" x14ac:dyDescent="0.25">
      <c r="B4088" s="69">
        <v>39909</v>
      </c>
      <c r="C4088" s="20" t="s">
        <v>47</v>
      </c>
      <c r="D4088" s="20" t="s">
        <v>30</v>
      </c>
      <c r="E4088" s="20" t="s">
        <v>28</v>
      </c>
      <c r="F4088" s="63">
        <v>21</v>
      </c>
      <c r="G4088" s="70">
        <v>0</v>
      </c>
      <c r="H4088" s="70"/>
      <c r="I4088" s="20"/>
    </row>
    <row r="4089" spans="2:9" x14ac:dyDescent="0.25">
      <c r="B4089" s="69">
        <v>39909</v>
      </c>
      <c r="C4089" s="20" t="s">
        <v>47</v>
      </c>
      <c r="D4089" s="20" t="s">
        <v>30</v>
      </c>
      <c r="E4089" s="20" t="s">
        <v>28</v>
      </c>
      <c r="F4089" s="63">
        <v>180</v>
      </c>
      <c r="G4089" s="70">
        <v>0</v>
      </c>
      <c r="H4089" s="70"/>
      <c r="I4089" s="20"/>
    </row>
    <row r="4090" spans="2:9" x14ac:dyDescent="0.25">
      <c r="B4090" s="69">
        <v>39909</v>
      </c>
      <c r="C4090" s="20" t="s">
        <v>47</v>
      </c>
      <c r="D4090" s="20" t="s">
        <v>30</v>
      </c>
      <c r="E4090" s="20" t="s">
        <v>28</v>
      </c>
      <c r="F4090" s="63">
        <v>220</v>
      </c>
      <c r="G4090" s="70">
        <v>0</v>
      </c>
      <c r="H4090" s="70"/>
      <c r="I4090" s="20"/>
    </row>
    <row r="4091" spans="2:9" x14ac:dyDescent="0.25">
      <c r="B4091" s="69">
        <v>39909</v>
      </c>
      <c r="C4091" s="20" t="s">
        <v>47</v>
      </c>
      <c r="D4091" s="20" t="s">
        <v>27</v>
      </c>
      <c r="E4091" s="20" t="s">
        <v>28</v>
      </c>
      <c r="F4091" s="63">
        <v>4525</v>
      </c>
      <c r="G4091" s="70">
        <v>0</v>
      </c>
      <c r="H4091" s="70"/>
      <c r="I4091" s="20"/>
    </row>
    <row r="4092" spans="2:9" x14ac:dyDescent="0.25">
      <c r="B4092" s="69">
        <v>39909</v>
      </c>
      <c r="C4092" s="20" t="s">
        <v>47</v>
      </c>
      <c r="D4092" s="20" t="s">
        <v>27</v>
      </c>
      <c r="E4092" s="20" t="s">
        <v>28</v>
      </c>
      <c r="F4092" s="63">
        <v>118</v>
      </c>
      <c r="G4092" s="70">
        <v>0</v>
      </c>
      <c r="H4092" s="70"/>
      <c r="I4092" s="20"/>
    </row>
    <row r="4093" spans="2:9" x14ac:dyDescent="0.25">
      <c r="B4093" s="69">
        <v>39909</v>
      </c>
      <c r="C4093" s="20" t="s">
        <v>47</v>
      </c>
      <c r="D4093" s="20" t="s">
        <v>27</v>
      </c>
      <c r="E4093" s="20" t="s">
        <v>28</v>
      </c>
      <c r="F4093" s="63">
        <v>60</v>
      </c>
      <c r="G4093" s="70">
        <v>0</v>
      </c>
      <c r="H4093" s="70"/>
      <c r="I4093" s="20"/>
    </row>
    <row r="4094" spans="2:9" x14ac:dyDescent="0.25">
      <c r="B4094" s="69">
        <v>39909</v>
      </c>
      <c r="C4094" s="20" t="s">
        <v>47</v>
      </c>
      <c r="D4094" s="20" t="s">
        <v>27</v>
      </c>
      <c r="E4094" s="20" t="s">
        <v>28</v>
      </c>
      <c r="F4094" s="63">
        <v>3</v>
      </c>
      <c r="G4094" s="70">
        <v>0</v>
      </c>
      <c r="H4094" s="70"/>
      <c r="I4094" s="20"/>
    </row>
    <row r="4095" spans="2:9" x14ac:dyDescent="0.25">
      <c r="B4095" s="69">
        <v>39909</v>
      </c>
      <c r="C4095" s="20" t="s">
        <v>47</v>
      </c>
      <c r="D4095" s="20" t="s">
        <v>27</v>
      </c>
      <c r="E4095" s="20" t="s">
        <v>28</v>
      </c>
      <c r="F4095" s="63">
        <v>21</v>
      </c>
      <c r="G4095" s="70">
        <v>0</v>
      </c>
      <c r="H4095" s="70"/>
      <c r="I4095" s="20"/>
    </row>
    <row r="4096" spans="2:9" x14ac:dyDescent="0.25">
      <c r="B4096" s="69">
        <v>39909</v>
      </c>
      <c r="C4096" s="20" t="s">
        <v>47</v>
      </c>
      <c r="D4096" s="20" t="s">
        <v>27</v>
      </c>
      <c r="E4096" s="20" t="s">
        <v>28</v>
      </c>
      <c r="F4096" s="63">
        <v>182</v>
      </c>
      <c r="G4096" s="70">
        <v>0</v>
      </c>
      <c r="H4096" s="70"/>
      <c r="I4096" s="20"/>
    </row>
    <row r="4097" spans="2:9" x14ac:dyDescent="0.25">
      <c r="B4097" s="69">
        <v>39909</v>
      </c>
      <c r="C4097" s="20" t="s">
        <v>47</v>
      </c>
      <c r="D4097" s="20" t="s">
        <v>27</v>
      </c>
      <c r="E4097" s="20" t="s">
        <v>28</v>
      </c>
      <c r="F4097" s="63">
        <v>8387</v>
      </c>
      <c r="G4097" s="70">
        <v>0</v>
      </c>
      <c r="H4097" s="70"/>
      <c r="I4097" s="20"/>
    </row>
    <row r="4098" spans="2:9" x14ac:dyDescent="0.25">
      <c r="B4098" s="69">
        <v>39909</v>
      </c>
      <c r="C4098" s="20" t="s">
        <v>47</v>
      </c>
      <c r="D4098" s="20" t="s">
        <v>27</v>
      </c>
      <c r="E4098" s="20" t="s">
        <v>28</v>
      </c>
      <c r="F4098" s="63">
        <v>15</v>
      </c>
      <c r="G4098" s="70">
        <v>0</v>
      </c>
      <c r="H4098" s="70"/>
      <c r="I4098" s="20"/>
    </row>
    <row r="4099" spans="2:9" x14ac:dyDescent="0.25">
      <c r="B4099" s="69">
        <v>39909</v>
      </c>
      <c r="C4099" s="20" t="s">
        <v>47</v>
      </c>
      <c r="D4099" s="20" t="s">
        <v>27</v>
      </c>
      <c r="E4099" s="20" t="s">
        <v>28</v>
      </c>
      <c r="F4099" s="63">
        <v>3</v>
      </c>
      <c r="G4099" s="70">
        <v>0</v>
      </c>
      <c r="H4099" s="70"/>
      <c r="I4099" s="20"/>
    </row>
    <row r="4100" spans="2:9" x14ac:dyDescent="0.25">
      <c r="B4100" s="69">
        <v>39909</v>
      </c>
      <c r="C4100" s="20" t="s">
        <v>47</v>
      </c>
      <c r="D4100" s="20" t="s">
        <v>27</v>
      </c>
      <c r="E4100" s="20" t="s">
        <v>28</v>
      </c>
      <c r="F4100" s="63">
        <v>86001</v>
      </c>
      <c r="G4100" s="70">
        <v>0</v>
      </c>
      <c r="H4100" s="70"/>
      <c r="I4100" s="20"/>
    </row>
    <row r="4101" spans="2:9" x14ac:dyDescent="0.25">
      <c r="B4101" s="69">
        <v>39909</v>
      </c>
      <c r="C4101" s="20" t="s">
        <v>47</v>
      </c>
      <c r="D4101" s="20" t="s">
        <v>27</v>
      </c>
      <c r="E4101" s="20" t="s">
        <v>28</v>
      </c>
      <c r="F4101" s="63">
        <v>333</v>
      </c>
      <c r="G4101" s="70">
        <v>0</v>
      </c>
      <c r="H4101" s="70"/>
      <c r="I4101" s="20"/>
    </row>
    <row r="4102" spans="2:9" x14ac:dyDescent="0.25">
      <c r="B4102" s="69">
        <v>39909</v>
      </c>
      <c r="C4102" s="20" t="s">
        <v>47</v>
      </c>
      <c r="D4102" s="20" t="s">
        <v>27</v>
      </c>
      <c r="E4102" s="20" t="s">
        <v>28</v>
      </c>
      <c r="F4102" s="63">
        <v>349</v>
      </c>
      <c r="G4102" s="70">
        <v>0</v>
      </c>
      <c r="H4102" s="70"/>
      <c r="I4102" s="20"/>
    </row>
    <row r="4103" spans="2:9" x14ac:dyDescent="0.25">
      <c r="B4103" s="69">
        <v>39909</v>
      </c>
      <c r="C4103" s="20" t="s">
        <v>47</v>
      </c>
      <c r="D4103" s="20" t="s">
        <v>27</v>
      </c>
      <c r="E4103" s="20" t="s">
        <v>28</v>
      </c>
      <c r="F4103" s="63">
        <v>1335</v>
      </c>
      <c r="G4103" s="70">
        <v>0</v>
      </c>
      <c r="H4103" s="70"/>
      <c r="I4103" s="20"/>
    </row>
    <row r="4104" spans="2:9" x14ac:dyDescent="0.25">
      <c r="B4104" s="69">
        <v>39909</v>
      </c>
      <c r="C4104" s="20" t="s">
        <v>47</v>
      </c>
      <c r="D4104" s="20" t="s">
        <v>27</v>
      </c>
      <c r="E4104" s="20" t="s">
        <v>28</v>
      </c>
      <c r="F4104" s="63">
        <v>65</v>
      </c>
      <c r="G4104" s="70">
        <v>0</v>
      </c>
      <c r="H4104" s="70"/>
      <c r="I4104" s="20"/>
    </row>
    <row r="4105" spans="2:9" x14ac:dyDescent="0.25">
      <c r="B4105" s="69">
        <v>39909</v>
      </c>
      <c r="C4105" s="20" t="s">
        <v>47</v>
      </c>
      <c r="D4105" s="20" t="s">
        <v>27</v>
      </c>
      <c r="E4105" s="20" t="s">
        <v>28</v>
      </c>
      <c r="F4105" s="63">
        <v>4</v>
      </c>
      <c r="G4105" s="70">
        <v>0</v>
      </c>
      <c r="H4105" s="70"/>
      <c r="I4105" s="20"/>
    </row>
    <row r="4106" spans="2:9" x14ac:dyDescent="0.25">
      <c r="B4106" s="69">
        <v>39909</v>
      </c>
      <c r="C4106" s="20" t="s">
        <v>47</v>
      </c>
      <c r="D4106" s="20" t="s">
        <v>27</v>
      </c>
      <c r="E4106" s="20" t="s">
        <v>28</v>
      </c>
      <c r="F4106" s="63">
        <v>7239</v>
      </c>
      <c r="G4106" s="70">
        <v>0</v>
      </c>
      <c r="H4106" s="70"/>
      <c r="I4106" s="20"/>
    </row>
    <row r="4107" spans="2:9" x14ac:dyDescent="0.25">
      <c r="B4107" s="69">
        <v>39909</v>
      </c>
      <c r="C4107" s="20" t="s">
        <v>47</v>
      </c>
      <c r="D4107" s="20" t="s">
        <v>29</v>
      </c>
      <c r="E4107" s="20" t="s">
        <v>28</v>
      </c>
      <c r="F4107" s="63">
        <v>4265</v>
      </c>
      <c r="G4107" s="70">
        <v>0</v>
      </c>
      <c r="H4107" s="70"/>
      <c r="I4107" s="20"/>
    </row>
    <row r="4108" spans="2:9" x14ac:dyDescent="0.25">
      <c r="B4108" s="69">
        <v>39909</v>
      </c>
      <c r="C4108" s="20" t="s">
        <v>47</v>
      </c>
      <c r="D4108" s="20" t="s">
        <v>29</v>
      </c>
      <c r="E4108" s="20" t="s">
        <v>28</v>
      </c>
      <c r="F4108" s="63">
        <v>1102</v>
      </c>
      <c r="G4108" s="70">
        <v>0</v>
      </c>
      <c r="H4108" s="70"/>
      <c r="I4108" s="20"/>
    </row>
    <row r="4109" spans="2:9" x14ac:dyDescent="0.25">
      <c r="B4109" s="69">
        <v>39909</v>
      </c>
      <c r="C4109" s="20" t="s">
        <v>47</v>
      </c>
      <c r="D4109" s="20" t="s">
        <v>29</v>
      </c>
      <c r="E4109" s="20" t="s">
        <v>28</v>
      </c>
      <c r="F4109" s="63">
        <v>287</v>
      </c>
      <c r="G4109" s="70">
        <v>0</v>
      </c>
      <c r="H4109" s="70"/>
      <c r="I4109" s="20"/>
    </row>
    <row r="4110" spans="2:9" x14ac:dyDescent="0.25">
      <c r="B4110" s="69">
        <v>39909</v>
      </c>
      <c r="C4110" s="20" t="s">
        <v>47</v>
      </c>
      <c r="D4110" s="20" t="s">
        <v>29</v>
      </c>
      <c r="E4110" s="20" t="s">
        <v>28</v>
      </c>
      <c r="F4110" s="63">
        <v>2492</v>
      </c>
      <c r="G4110" s="70">
        <v>0</v>
      </c>
      <c r="H4110" s="70"/>
      <c r="I4110" s="20"/>
    </row>
    <row r="4111" spans="2:9" x14ac:dyDescent="0.25">
      <c r="B4111" s="69">
        <v>39909</v>
      </c>
      <c r="C4111" s="20" t="s">
        <v>47</v>
      </c>
      <c r="D4111" s="20" t="s">
        <v>29</v>
      </c>
      <c r="E4111" s="20" t="s">
        <v>28</v>
      </c>
      <c r="F4111" s="63">
        <v>61</v>
      </c>
      <c r="G4111" s="70">
        <v>0</v>
      </c>
      <c r="H4111" s="70"/>
      <c r="I4111" s="20"/>
    </row>
    <row r="4112" spans="2:9" x14ac:dyDescent="0.25">
      <c r="B4112" s="69">
        <v>39909</v>
      </c>
      <c r="C4112" s="20" t="s">
        <v>47</v>
      </c>
      <c r="D4112" s="20" t="s">
        <v>29</v>
      </c>
      <c r="E4112" s="20" t="s">
        <v>28</v>
      </c>
      <c r="F4112" s="63">
        <v>6301</v>
      </c>
      <c r="G4112" s="70">
        <v>0</v>
      </c>
      <c r="H4112" s="70"/>
      <c r="I4112" s="20"/>
    </row>
    <row r="4113" spans="2:9" x14ac:dyDescent="0.25">
      <c r="B4113" s="69">
        <v>39909</v>
      </c>
      <c r="C4113" s="20" t="s">
        <v>47</v>
      </c>
      <c r="D4113" s="20" t="s">
        <v>29</v>
      </c>
      <c r="E4113" s="20" t="s">
        <v>28</v>
      </c>
      <c r="F4113" s="63">
        <v>13</v>
      </c>
      <c r="G4113" s="70">
        <v>0</v>
      </c>
      <c r="H4113" s="70"/>
      <c r="I4113" s="20"/>
    </row>
    <row r="4114" spans="2:9" x14ac:dyDescent="0.25">
      <c r="B4114" s="69">
        <v>39909</v>
      </c>
      <c r="C4114" s="20" t="s">
        <v>47</v>
      </c>
      <c r="D4114" s="20" t="s">
        <v>29</v>
      </c>
      <c r="E4114" s="20" t="s">
        <v>28</v>
      </c>
      <c r="F4114" s="63">
        <v>1046</v>
      </c>
      <c r="G4114" s="70">
        <v>0</v>
      </c>
      <c r="H4114" s="70"/>
      <c r="I4114" s="20"/>
    </row>
    <row r="4115" spans="2:9" x14ac:dyDescent="0.25">
      <c r="B4115" s="69">
        <v>39909</v>
      </c>
      <c r="C4115" s="20" t="s">
        <v>47</v>
      </c>
      <c r="D4115" s="20" t="s">
        <v>29</v>
      </c>
      <c r="E4115" s="20" t="s">
        <v>28</v>
      </c>
      <c r="F4115" s="63">
        <v>17</v>
      </c>
      <c r="G4115" s="70">
        <v>0</v>
      </c>
      <c r="H4115" s="70"/>
      <c r="I4115" s="20"/>
    </row>
    <row r="4116" spans="2:9" x14ac:dyDescent="0.25">
      <c r="B4116" s="69">
        <v>39909</v>
      </c>
      <c r="C4116" s="20" t="s">
        <v>47</v>
      </c>
      <c r="D4116" s="20" t="s">
        <v>29</v>
      </c>
      <c r="E4116" s="20" t="s">
        <v>28</v>
      </c>
      <c r="F4116" s="63">
        <v>4</v>
      </c>
      <c r="G4116" s="70">
        <v>0</v>
      </c>
      <c r="H4116" s="70"/>
      <c r="I4116" s="20"/>
    </row>
    <row r="4117" spans="2:9" x14ac:dyDescent="0.25">
      <c r="B4117" s="69">
        <v>39909</v>
      </c>
      <c r="C4117" s="20" t="s">
        <v>47</v>
      </c>
      <c r="D4117" s="20" t="s">
        <v>29</v>
      </c>
      <c r="E4117" s="20" t="s">
        <v>28</v>
      </c>
      <c r="F4117" s="63">
        <v>287321</v>
      </c>
      <c r="G4117" s="70">
        <v>0</v>
      </c>
      <c r="H4117" s="70"/>
      <c r="I4117" s="20"/>
    </row>
    <row r="4118" spans="2:9" x14ac:dyDescent="0.25">
      <c r="B4118" s="69">
        <v>39909</v>
      </c>
      <c r="C4118" s="20" t="s">
        <v>47</v>
      </c>
      <c r="D4118" s="20" t="s">
        <v>29</v>
      </c>
      <c r="E4118" s="20" t="s">
        <v>28</v>
      </c>
      <c r="F4118" s="63">
        <v>446</v>
      </c>
      <c r="G4118" s="70">
        <v>0</v>
      </c>
      <c r="H4118" s="70"/>
      <c r="I4118" s="20"/>
    </row>
    <row r="4119" spans="2:9" x14ac:dyDescent="0.25">
      <c r="B4119" s="69">
        <v>39909</v>
      </c>
      <c r="C4119" s="20" t="s">
        <v>47</v>
      </c>
      <c r="D4119" s="20" t="s">
        <v>29</v>
      </c>
      <c r="E4119" s="20" t="s">
        <v>28</v>
      </c>
      <c r="F4119" s="63">
        <v>916</v>
      </c>
      <c r="G4119" s="70">
        <v>0</v>
      </c>
      <c r="H4119" s="70"/>
      <c r="I4119" s="20"/>
    </row>
    <row r="4120" spans="2:9" x14ac:dyDescent="0.25">
      <c r="B4120" s="69">
        <v>39909</v>
      </c>
      <c r="C4120" s="20" t="s">
        <v>47</v>
      </c>
      <c r="D4120" s="20" t="s">
        <v>29</v>
      </c>
      <c r="E4120" s="20" t="s">
        <v>28</v>
      </c>
      <c r="F4120" s="63">
        <v>2986</v>
      </c>
      <c r="G4120" s="70">
        <v>0</v>
      </c>
      <c r="H4120" s="70"/>
      <c r="I4120" s="20"/>
    </row>
    <row r="4121" spans="2:9" x14ac:dyDescent="0.25">
      <c r="B4121" s="69">
        <v>39909</v>
      </c>
      <c r="C4121" s="20" t="s">
        <v>47</v>
      </c>
      <c r="D4121" s="20" t="s">
        <v>29</v>
      </c>
      <c r="E4121" s="20" t="s">
        <v>28</v>
      </c>
      <c r="F4121" s="63">
        <v>1458</v>
      </c>
      <c r="G4121" s="70">
        <v>0</v>
      </c>
      <c r="H4121" s="70"/>
      <c r="I4121" s="20"/>
    </row>
    <row r="4122" spans="2:9" x14ac:dyDescent="0.25">
      <c r="B4122" s="69">
        <v>39909</v>
      </c>
      <c r="C4122" s="20" t="s">
        <v>47</v>
      </c>
      <c r="D4122" s="20" t="s">
        <v>29</v>
      </c>
      <c r="E4122" s="20" t="s">
        <v>28</v>
      </c>
      <c r="F4122" s="63">
        <v>2735</v>
      </c>
      <c r="G4122" s="70">
        <v>0</v>
      </c>
      <c r="H4122" s="70"/>
      <c r="I4122" s="20"/>
    </row>
    <row r="4123" spans="2:9" x14ac:dyDescent="0.25">
      <c r="B4123" s="69">
        <v>39909</v>
      </c>
      <c r="C4123" s="20" t="s">
        <v>47</v>
      </c>
      <c r="D4123" s="20" t="s">
        <v>29</v>
      </c>
      <c r="E4123" s="20" t="s">
        <v>28</v>
      </c>
      <c r="F4123" s="63">
        <v>193</v>
      </c>
      <c r="G4123" s="70">
        <v>0</v>
      </c>
      <c r="H4123" s="70"/>
      <c r="I4123" s="20"/>
    </row>
    <row r="4124" spans="2:9" x14ac:dyDescent="0.25">
      <c r="B4124" s="69">
        <v>39909</v>
      </c>
      <c r="C4124" s="20" t="s">
        <v>47</v>
      </c>
      <c r="D4124" s="20" t="s">
        <v>29</v>
      </c>
      <c r="E4124" s="20" t="s">
        <v>28</v>
      </c>
      <c r="F4124" s="63">
        <v>150</v>
      </c>
      <c r="G4124" s="70">
        <v>0</v>
      </c>
      <c r="H4124" s="70"/>
      <c r="I4124" s="20"/>
    </row>
    <row r="4125" spans="2:9" x14ac:dyDescent="0.25">
      <c r="B4125" s="69">
        <v>39909</v>
      </c>
      <c r="C4125" s="20" t="s">
        <v>47</v>
      </c>
      <c r="D4125" s="20" t="s">
        <v>29</v>
      </c>
      <c r="E4125" s="20" t="s">
        <v>28</v>
      </c>
      <c r="F4125" s="63">
        <v>60</v>
      </c>
      <c r="G4125" s="70">
        <v>0</v>
      </c>
      <c r="H4125" s="70"/>
      <c r="I4125" s="20"/>
    </row>
    <row r="4126" spans="2:9" x14ac:dyDescent="0.25">
      <c r="B4126" s="69">
        <v>39909</v>
      </c>
      <c r="C4126" s="20" t="s">
        <v>47</v>
      </c>
      <c r="D4126" s="20" t="s">
        <v>29</v>
      </c>
      <c r="E4126" s="20" t="s">
        <v>28</v>
      </c>
      <c r="F4126" s="63">
        <v>5941</v>
      </c>
      <c r="G4126" s="70">
        <v>0</v>
      </c>
      <c r="H4126" s="70"/>
      <c r="I4126" s="20"/>
    </row>
    <row r="4127" spans="2:9" x14ac:dyDescent="0.25">
      <c r="B4127" s="69">
        <v>39909</v>
      </c>
      <c r="C4127" s="20" t="s">
        <v>47</v>
      </c>
      <c r="D4127" s="20" t="s">
        <v>29</v>
      </c>
      <c r="E4127" s="20" t="s">
        <v>28</v>
      </c>
      <c r="F4127" s="63">
        <v>664</v>
      </c>
      <c r="G4127" s="70">
        <v>0</v>
      </c>
      <c r="H4127" s="70"/>
      <c r="I4127" s="20"/>
    </row>
    <row r="4128" spans="2:9" x14ac:dyDescent="0.25">
      <c r="B4128" s="69">
        <v>39909</v>
      </c>
      <c r="C4128" s="20" t="s">
        <v>47</v>
      </c>
      <c r="D4128" s="20" t="s">
        <v>30</v>
      </c>
      <c r="E4128" s="20" t="s">
        <v>28</v>
      </c>
      <c r="F4128" s="63">
        <v>4654</v>
      </c>
      <c r="G4128" s="70">
        <v>0</v>
      </c>
      <c r="H4128" s="70"/>
      <c r="I4128" s="20"/>
    </row>
    <row r="4129" spans="2:9" x14ac:dyDescent="0.25">
      <c r="B4129" s="69">
        <v>39909</v>
      </c>
      <c r="C4129" s="20" t="s">
        <v>47</v>
      </c>
      <c r="D4129" s="20" t="s">
        <v>30</v>
      </c>
      <c r="E4129" s="20" t="s">
        <v>28</v>
      </c>
      <c r="F4129" s="63">
        <v>1346</v>
      </c>
      <c r="G4129" s="70">
        <v>0</v>
      </c>
      <c r="H4129" s="70"/>
      <c r="I4129" s="20"/>
    </row>
    <row r="4130" spans="2:9" x14ac:dyDescent="0.25">
      <c r="B4130" s="69">
        <v>39909</v>
      </c>
      <c r="C4130" s="20" t="s">
        <v>47</v>
      </c>
      <c r="D4130" s="20" t="s">
        <v>30</v>
      </c>
      <c r="E4130" s="20" t="s">
        <v>28</v>
      </c>
      <c r="F4130" s="63">
        <v>388</v>
      </c>
      <c r="G4130" s="70">
        <v>0</v>
      </c>
      <c r="H4130" s="70"/>
      <c r="I4130" s="20"/>
    </row>
    <row r="4131" spans="2:9" x14ac:dyDescent="0.25">
      <c r="B4131" s="69">
        <v>39909</v>
      </c>
      <c r="C4131" s="20" t="s">
        <v>47</v>
      </c>
      <c r="D4131" s="20" t="s">
        <v>30</v>
      </c>
      <c r="E4131" s="20" t="s">
        <v>28</v>
      </c>
      <c r="F4131" s="63">
        <v>3207</v>
      </c>
      <c r="G4131" s="70">
        <v>0</v>
      </c>
      <c r="H4131" s="70"/>
      <c r="I4131" s="20"/>
    </row>
    <row r="4132" spans="2:9" x14ac:dyDescent="0.25">
      <c r="B4132" s="69">
        <v>39909</v>
      </c>
      <c r="C4132" s="20" t="s">
        <v>47</v>
      </c>
      <c r="D4132" s="20" t="s">
        <v>30</v>
      </c>
      <c r="E4132" s="20" t="s">
        <v>28</v>
      </c>
      <c r="F4132" s="63">
        <v>91</v>
      </c>
      <c r="G4132" s="70">
        <v>0</v>
      </c>
      <c r="H4132" s="70"/>
      <c r="I4132" s="20"/>
    </row>
    <row r="4133" spans="2:9" x14ac:dyDescent="0.25">
      <c r="B4133" s="69">
        <v>39909</v>
      </c>
      <c r="C4133" s="20" t="s">
        <v>47</v>
      </c>
      <c r="D4133" s="20" t="s">
        <v>30</v>
      </c>
      <c r="E4133" s="20" t="s">
        <v>28</v>
      </c>
      <c r="F4133" s="63">
        <v>905</v>
      </c>
      <c r="G4133" s="70">
        <v>0</v>
      </c>
      <c r="H4133" s="70"/>
      <c r="I4133" s="20"/>
    </row>
    <row r="4134" spans="2:9" x14ac:dyDescent="0.25">
      <c r="B4134" s="69">
        <v>39909</v>
      </c>
      <c r="C4134" s="20" t="s">
        <v>47</v>
      </c>
      <c r="D4134" s="20" t="s">
        <v>30</v>
      </c>
      <c r="E4134" s="20" t="s">
        <v>28</v>
      </c>
      <c r="F4134" s="63">
        <v>209</v>
      </c>
      <c r="G4134" s="70">
        <v>0</v>
      </c>
      <c r="H4134" s="70"/>
      <c r="I4134" s="20"/>
    </row>
    <row r="4135" spans="2:9" x14ac:dyDescent="0.25">
      <c r="B4135" s="69">
        <v>39909</v>
      </c>
      <c r="C4135" s="20" t="s">
        <v>47</v>
      </c>
      <c r="D4135" s="20" t="s">
        <v>30</v>
      </c>
      <c r="E4135" s="20" t="s">
        <v>28</v>
      </c>
      <c r="F4135" s="63">
        <v>22024</v>
      </c>
      <c r="G4135" s="70">
        <v>0</v>
      </c>
      <c r="H4135" s="70"/>
      <c r="I4135" s="20"/>
    </row>
    <row r="4136" spans="2:9" x14ac:dyDescent="0.25">
      <c r="B4136" s="69">
        <v>39909</v>
      </c>
      <c r="C4136" s="20" t="s">
        <v>47</v>
      </c>
      <c r="D4136" s="20" t="s">
        <v>30</v>
      </c>
      <c r="E4136" s="20" t="s">
        <v>28</v>
      </c>
      <c r="F4136" s="63">
        <v>38</v>
      </c>
      <c r="G4136" s="70">
        <v>0</v>
      </c>
      <c r="H4136" s="70"/>
      <c r="I4136" s="20"/>
    </row>
    <row r="4137" spans="2:9" x14ac:dyDescent="0.25">
      <c r="B4137" s="69">
        <v>39909</v>
      </c>
      <c r="C4137" s="20" t="s">
        <v>47</v>
      </c>
      <c r="D4137" s="20" t="s">
        <v>30</v>
      </c>
      <c r="E4137" s="20" t="s">
        <v>28</v>
      </c>
      <c r="F4137" s="63">
        <v>9</v>
      </c>
      <c r="G4137" s="70">
        <v>0</v>
      </c>
      <c r="H4137" s="70"/>
      <c r="I4137" s="20"/>
    </row>
    <row r="4138" spans="2:9" x14ac:dyDescent="0.25">
      <c r="B4138" s="69">
        <v>39909</v>
      </c>
      <c r="C4138" s="20" t="s">
        <v>47</v>
      </c>
      <c r="D4138" s="20" t="s">
        <v>30</v>
      </c>
      <c r="E4138" s="20" t="s">
        <v>28</v>
      </c>
      <c r="F4138" s="63">
        <v>342230</v>
      </c>
      <c r="G4138" s="70">
        <v>0</v>
      </c>
      <c r="H4138" s="70"/>
      <c r="I4138" s="20"/>
    </row>
    <row r="4139" spans="2:9" x14ac:dyDescent="0.25">
      <c r="B4139" s="69">
        <v>39909</v>
      </c>
      <c r="C4139" s="20" t="s">
        <v>47</v>
      </c>
      <c r="D4139" s="20" t="s">
        <v>30</v>
      </c>
      <c r="E4139" s="20" t="s">
        <v>28</v>
      </c>
      <c r="F4139" s="63">
        <v>404</v>
      </c>
      <c r="G4139" s="70">
        <v>0</v>
      </c>
      <c r="H4139" s="70"/>
      <c r="I4139" s="20"/>
    </row>
    <row r="4140" spans="2:9" x14ac:dyDescent="0.25">
      <c r="B4140" s="69">
        <v>39909</v>
      </c>
      <c r="C4140" s="20" t="s">
        <v>47</v>
      </c>
      <c r="D4140" s="20" t="s">
        <v>30</v>
      </c>
      <c r="E4140" s="20" t="s">
        <v>28</v>
      </c>
      <c r="F4140" s="63">
        <v>1040</v>
      </c>
      <c r="G4140" s="70">
        <v>0</v>
      </c>
      <c r="H4140" s="70"/>
      <c r="I4140" s="20"/>
    </row>
    <row r="4141" spans="2:9" x14ac:dyDescent="0.25">
      <c r="B4141" s="69">
        <v>39909</v>
      </c>
      <c r="C4141" s="20" t="s">
        <v>47</v>
      </c>
      <c r="D4141" s="20" t="s">
        <v>30</v>
      </c>
      <c r="E4141" s="20" t="s">
        <v>28</v>
      </c>
      <c r="F4141" s="63">
        <v>1386</v>
      </c>
      <c r="G4141" s="70">
        <v>0</v>
      </c>
      <c r="H4141" s="70"/>
      <c r="I4141" s="20"/>
    </row>
    <row r="4142" spans="2:9" x14ac:dyDescent="0.25">
      <c r="B4142" s="69">
        <v>39909</v>
      </c>
      <c r="C4142" s="20" t="s">
        <v>47</v>
      </c>
      <c r="D4142" s="20" t="s">
        <v>30</v>
      </c>
      <c r="E4142" s="20" t="s">
        <v>28</v>
      </c>
      <c r="F4142" s="63">
        <v>2849</v>
      </c>
      <c r="G4142" s="70">
        <v>0</v>
      </c>
      <c r="H4142" s="70"/>
      <c r="I4142" s="20"/>
    </row>
    <row r="4143" spans="2:9" x14ac:dyDescent="0.25">
      <c r="B4143" s="69">
        <v>39909</v>
      </c>
      <c r="C4143" s="20" t="s">
        <v>47</v>
      </c>
      <c r="D4143" s="20" t="s">
        <v>30</v>
      </c>
      <c r="E4143" s="20" t="s">
        <v>28</v>
      </c>
      <c r="F4143" s="63">
        <v>142</v>
      </c>
      <c r="G4143" s="70">
        <v>0</v>
      </c>
      <c r="H4143" s="70"/>
      <c r="I4143" s="20"/>
    </row>
    <row r="4144" spans="2:9" x14ac:dyDescent="0.25">
      <c r="B4144" s="69">
        <v>39909</v>
      </c>
      <c r="C4144" s="20" t="s">
        <v>47</v>
      </c>
      <c r="D4144" s="20" t="s">
        <v>30</v>
      </c>
      <c r="E4144" s="20" t="s">
        <v>28</v>
      </c>
      <c r="F4144" s="63">
        <v>183</v>
      </c>
      <c r="G4144" s="70">
        <v>0</v>
      </c>
      <c r="H4144" s="70"/>
      <c r="I4144" s="20"/>
    </row>
    <row r="4145" spans="2:9" x14ac:dyDescent="0.25">
      <c r="B4145" s="69">
        <v>39909</v>
      </c>
      <c r="C4145" s="20" t="s">
        <v>47</v>
      </c>
      <c r="D4145" s="20" t="s">
        <v>30</v>
      </c>
      <c r="E4145" s="20" t="s">
        <v>28</v>
      </c>
      <c r="F4145" s="63">
        <v>89</v>
      </c>
      <c r="G4145" s="70">
        <v>0</v>
      </c>
      <c r="H4145" s="70"/>
      <c r="I4145" s="20"/>
    </row>
    <row r="4146" spans="2:9" x14ac:dyDescent="0.25">
      <c r="B4146" s="69">
        <v>39909</v>
      </c>
      <c r="C4146" s="20" t="s">
        <v>47</v>
      </c>
      <c r="D4146" s="20" t="s">
        <v>30</v>
      </c>
      <c r="E4146" s="20" t="s">
        <v>28</v>
      </c>
      <c r="F4146" s="63">
        <v>114</v>
      </c>
      <c r="G4146" s="70">
        <v>0</v>
      </c>
      <c r="H4146" s="70"/>
      <c r="I4146" s="20"/>
    </row>
    <row r="4147" spans="2:9" x14ac:dyDescent="0.25">
      <c r="B4147" s="69">
        <v>39909</v>
      </c>
      <c r="C4147" s="20" t="s">
        <v>47</v>
      </c>
      <c r="D4147" s="20" t="s">
        <v>30</v>
      </c>
      <c r="E4147" s="20" t="s">
        <v>28</v>
      </c>
      <c r="F4147" s="63">
        <v>614</v>
      </c>
      <c r="G4147" s="70">
        <v>0</v>
      </c>
      <c r="H4147" s="70"/>
      <c r="I4147" s="20"/>
    </row>
    <row r="4148" spans="2:9" x14ac:dyDescent="0.25">
      <c r="B4148" s="69">
        <v>39909</v>
      </c>
      <c r="C4148" s="20" t="s">
        <v>47</v>
      </c>
      <c r="D4148" s="20" t="s">
        <v>27</v>
      </c>
      <c r="E4148" s="20" t="s">
        <v>28</v>
      </c>
      <c r="F4148" s="63">
        <v>411</v>
      </c>
      <c r="G4148" s="70">
        <v>0</v>
      </c>
      <c r="H4148" s="70"/>
      <c r="I4148" s="20"/>
    </row>
    <row r="4149" spans="2:9" x14ac:dyDescent="0.25">
      <c r="B4149" s="69">
        <v>39909</v>
      </c>
      <c r="C4149" s="20" t="s">
        <v>47</v>
      </c>
      <c r="D4149" s="20" t="s">
        <v>27</v>
      </c>
      <c r="E4149" s="20" t="s">
        <v>28</v>
      </c>
      <c r="F4149" s="63">
        <v>126</v>
      </c>
      <c r="G4149" s="70">
        <v>0</v>
      </c>
      <c r="H4149" s="70"/>
      <c r="I4149" s="20"/>
    </row>
    <row r="4150" spans="2:9" x14ac:dyDescent="0.25">
      <c r="B4150" s="69">
        <v>39909</v>
      </c>
      <c r="C4150" s="20" t="s">
        <v>47</v>
      </c>
      <c r="D4150" s="20" t="s">
        <v>27</v>
      </c>
      <c r="E4150" s="20" t="s">
        <v>28</v>
      </c>
      <c r="F4150" s="63">
        <v>121</v>
      </c>
      <c r="G4150" s="70">
        <v>0</v>
      </c>
      <c r="H4150" s="70"/>
      <c r="I4150" s="20"/>
    </row>
    <row r="4151" spans="2:9" x14ac:dyDescent="0.25">
      <c r="B4151" s="69">
        <v>39909</v>
      </c>
      <c r="C4151" s="20" t="s">
        <v>47</v>
      </c>
      <c r="D4151" s="20" t="s">
        <v>27</v>
      </c>
      <c r="E4151" s="20" t="s">
        <v>28</v>
      </c>
      <c r="F4151" s="63">
        <v>20</v>
      </c>
      <c r="G4151" s="70">
        <v>0</v>
      </c>
      <c r="H4151" s="70"/>
      <c r="I4151" s="20"/>
    </row>
    <row r="4152" spans="2:9" x14ac:dyDescent="0.25">
      <c r="B4152" s="69">
        <v>39909</v>
      </c>
      <c r="C4152" s="20" t="s">
        <v>47</v>
      </c>
      <c r="D4152" s="20" t="s">
        <v>27</v>
      </c>
      <c r="E4152" s="20" t="s">
        <v>28</v>
      </c>
      <c r="F4152" s="63">
        <v>16</v>
      </c>
      <c r="G4152" s="70">
        <v>0</v>
      </c>
      <c r="H4152" s="70"/>
      <c r="I4152" s="20"/>
    </row>
    <row r="4153" spans="2:9" x14ac:dyDescent="0.25">
      <c r="B4153" s="69">
        <v>39909</v>
      </c>
      <c r="C4153" s="20" t="s">
        <v>47</v>
      </c>
      <c r="D4153" s="20" t="s">
        <v>27</v>
      </c>
      <c r="E4153" s="20" t="s">
        <v>28</v>
      </c>
      <c r="F4153" s="63">
        <v>2</v>
      </c>
      <c r="G4153" s="70">
        <v>0</v>
      </c>
      <c r="H4153" s="70"/>
      <c r="I4153" s="20"/>
    </row>
    <row r="4154" spans="2:9" x14ac:dyDescent="0.25">
      <c r="B4154" s="69">
        <v>39909</v>
      </c>
      <c r="C4154" s="20" t="s">
        <v>47</v>
      </c>
      <c r="D4154" s="20" t="s">
        <v>27</v>
      </c>
      <c r="E4154" s="20" t="s">
        <v>28</v>
      </c>
      <c r="F4154" s="63">
        <v>6757</v>
      </c>
      <c r="G4154" s="70">
        <v>0</v>
      </c>
      <c r="H4154" s="70"/>
      <c r="I4154" s="20"/>
    </row>
    <row r="4155" spans="2:9" x14ac:dyDescent="0.25">
      <c r="B4155" s="69">
        <v>39909</v>
      </c>
      <c r="C4155" s="20" t="s">
        <v>47</v>
      </c>
      <c r="D4155" s="20" t="s">
        <v>27</v>
      </c>
      <c r="E4155" s="20" t="s">
        <v>28</v>
      </c>
      <c r="F4155" s="63">
        <v>8</v>
      </c>
      <c r="G4155" s="70">
        <v>0</v>
      </c>
      <c r="H4155" s="70"/>
      <c r="I4155" s="20"/>
    </row>
    <row r="4156" spans="2:9" x14ac:dyDescent="0.25">
      <c r="B4156" s="69">
        <v>39909</v>
      </c>
      <c r="C4156" s="20" t="s">
        <v>47</v>
      </c>
      <c r="D4156" s="20" t="s">
        <v>27</v>
      </c>
      <c r="E4156" s="20" t="s">
        <v>28</v>
      </c>
      <c r="F4156" s="63">
        <v>27246</v>
      </c>
      <c r="G4156" s="70">
        <v>0</v>
      </c>
      <c r="H4156" s="70"/>
      <c r="I4156" s="20"/>
    </row>
    <row r="4157" spans="2:9" x14ac:dyDescent="0.25">
      <c r="B4157" s="69">
        <v>39909</v>
      </c>
      <c r="C4157" s="20" t="s">
        <v>47</v>
      </c>
      <c r="D4157" s="20" t="s">
        <v>27</v>
      </c>
      <c r="E4157" s="20" t="s">
        <v>28</v>
      </c>
      <c r="F4157" s="63">
        <v>605</v>
      </c>
      <c r="G4157" s="70">
        <v>0</v>
      </c>
      <c r="H4157" s="70"/>
      <c r="I4157" s="20"/>
    </row>
    <row r="4158" spans="2:9" x14ac:dyDescent="0.25">
      <c r="B4158" s="69">
        <v>39909</v>
      </c>
      <c r="C4158" s="20" t="s">
        <v>47</v>
      </c>
      <c r="D4158" s="20" t="s">
        <v>27</v>
      </c>
      <c r="E4158" s="20" t="s">
        <v>28</v>
      </c>
      <c r="F4158" s="63">
        <v>494</v>
      </c>
      <c r="G4158" s="70">
        <v>0</v>
      </c>
      <c r="H4158" s="70"/>
      <c r="I4158" s="20"/>
    </row>
    <row r="4159" spans="2:9" x14ac:dyDescent="0.25">
      <c r="B4159" s="69">
        <v>39909</v>
      </c>
      <c r="C4159" s="20" t="s">
        <v>47</v>
      </c>
      <c r="D4159" s="20" t="s">
        <v>27</v>
      </c>
      <c r="E4159" s="20" t="s">
        <v>28</v>
      </c>
      <c r="F4159" s="63">
        <v>1948</v>
      </c>
      <c r="G4159" s="70">
        <v>0</v>
      </c>
      <c r="H4159" s="70"/>
      <c r="I4159" s="20"/>
    </row>
    <row r="4160" spans="2:9" x14ac:dyDescent="0.25">
      <c r="B4160" s="69">
        <v>39909</v>
      </c>
      <c r="C4160" s="20" t="s">
        <v>47</v>
      </c>
      <c r="D4160" s="20" t="s">
        <v>27</v>
      </c>
      <c r="E4160" s="20" t="s">
        <v>28</v>
      </c>
      <c r="F4160" s="63">
        <v>136</v>
      </c>
      <c r="G4160" s="70">
        <v>0</v>
      </c>
      <c r="H4160" s="70"/>
      <c r="I4160" s="20"/>
    </row>
    <row r="4161" spans="2:9" x14ac:dyDescent="0.25">
      <c r="B4161" s="69">
        <v>39909</v>
      </c>
      <c r="C4161" s="20" t="s">
        <v>47</v>
      </c>
      <c r="D4161" s="20" t="s">
        <v>27</v>
      </c>
      <c r="E4161" s="20" t="s">
        <v>28</v>
      </c>
      <c r="F4161" s="63">
        <v>8</v>
      </c>
      <c r="G4161" s="70">
        <v>0</v>
      </c>
      <c r="H4161" s="70"/>
      <c r="I4161" s="20"/>
    </row>
    <row r="4162" spans="2:9" x14ac:dyDescent="0.25">
      <c r="B4162" s="69">
        <v>39909</v>
      </c>
      <c r="C4162" s="20" t="s">
        <v>47</v>
      </c>
      <c r="D4162" s="20" t="s">
        <v>27</v>
      </c>
      <c r="E4162" s="20" t="s">
        <v>28</v>
      </c>
      <c r="F4162" s="63">
        <v>28</v>
      </c>
      <c r="G4162" s="70">
        <v>0</v>
      </c>
      <c r="H4162" s="70"/>
      <c r="I4162" s="20"/>
    </row>
    <row r="4163" spans="2:9" x14ac:dyDescent="0.25">
      <c r="B4163" s="69">
        <v>39909</v>
      </c>
      <c r="C4163" s="20" t="s">
        <v>47</v>
      </c>
      <c r="D4163" s="20" t="s">
        <v>29</v>
      </c>
      <c r="E4163" s="20" t="s">
        <v>28</v>
      </c>
      <c r="F4163" s="63">
        <v>394</v>
      </c>
      <c r="G4163" s="70">
        <v>0</v>
      </c>
      <c r="H4163" s="70"/>
      <c r="I4163" s="20"/>
    </row>
    <row r="4164" spans="2:9" x14ac:dyDescent="0.25">
      <c r="B4164" s="69">
        <v>39909</v>
      </c>
      <c r="C4164" s="20" t="s">
        <v>47</v>
      </c>
      <c r="D4164" s="20" t="s">
        <v>29</v>
      </c>
      <c r="E4164" s="20" t="s">
        <v>28</v>
      </c>
      <c r="F4164" s="63">
        <v>2565</v>
      </c>
      <c r="G4164" s="70">
        <v>0</v>
      </c>
      <c r="H4164" s="70"/>
      <c r="I4164" s="20"/>
    </row>
    <row r="4165" spans="2:9" x14ac:dyDescent="0.25">
      <c r="B4165" s="69">
        <v>39909</v>
      </c>
      <c r="C4165" s="20" t="s">
        <v>47</v>
      </c>
      <c r="D4165" s="20" t="s">
        <v>29</v>
      </c>
      <c r="E4165" s="20" t="s">
        <v>28</v>
      </c>
      <c r="F4165" s="63">
        <v>396</v>
      </c>
      <c r="G4165" s="70">
        <v>0</v>
      </c>
      <c r="H4165" s="70"/>
      <c r="I4165" s="20"/>
    </row>
    <row r="4166" spans="2:9" x14ac:dyDescent="0.25">
      <c r="B4166" s="69">
        <v>39909</v>
      </c>
      <c r="C4166" s="20" t="s">
        <v>47</v>
      </c>
      <c r="D4166" s="20" t="s">
        <v>29</v>
      </c>
      <c r="E4166" s="20" t="s">
        <v>28</v>
      </c>
      <c r="F4166" s="63">
        <v>5872</v>
      </c>
      <c r="G4166" s="70">
        <v>0</v>
      </c>
      <c r="H4166" s="70"/>
      <c r="I4166" s="20"/>
    </row>
    <row r="4167" spans="2:9" x14ac:dyDescent="0.25">
      <c r="B4167" s="69">
        <v>39909</v>
      </c>
      <c r="C4167" s="20" t="s">
        <v>47</v>
      </c>
      <c r="D4167" s="20" t="s">
        <v>29</v>
      </c>
      <c r="E4167" s="20" t="s">
        <v>28</v>
      </c>
      <c r="F4167" s="63">
        <v>158</v>
      </c>
      <c r="G4167" s="70">
        <v>0</v>
      </c>
      <c r="H4167" s="70"/>
      <c r="I4167" s="20"/>
    </row>
    <row r="4168" spans="2:9" x14ac:dyDescent="0.25">
      <c r="B4168" s="69">
        <v>39909</v>
      </c>
      <c r="C4168" s="20" t="s">
        <v>47</v>
      </c>
      <c r="D4168" s="20" t="s">
        <v>29</v>
      </c>
      <c r="E4168" s="20" t="s">
        <v>28</v>
      </c>
      <c r="F4168" s="63">
        <v>60</v>
      </c>
      <c r="G4168" s="70">
        <v>0</v>
      </c>
      <c r="H4168" s="70"/>
      <c r="I4168" s="20"/>
    </row>
    <row r="4169" spans="2:9" x14ac:dyDescent="0.25">
      <c r="B4169" s="69">
        <v>39909</v>
      </c>
      <c r="C4169" s="20" t="s">
        <v>47</v>
      </c>
      <c r="D4169" s="20" t="s">
        <v>29</v>
      </c>
      <c r="E4169" s="20" t="s">
        <v>28</v>
      </c>
      <c r="F4169" s="63">
        <v>12459</v>
      </c>
      <c r="G4169" s="70">
        <v>0</v>
      </c>
      <c r="H4169" s="70"/>
      <c r="I4169" s="20"/>
    </row>
    <row r="4170" spans="2:9" x14ac:dyDescent="0.25">
      <c r="B4170" s="69">
        <v>39909</v>
      </c>
      <c r="C4170" s="20" t="s">
        <v>47</v>
      </c>
      <c r="D4170" s="20" t="s">
        <v>29</v>
      </c>
      <c r="E4170" s="20" t="s">
        <v>28</v>
      </c>
      <c r="F4170" s="63">
        <v>8</v>
      </c>
      <c r="G4170" s="70">
        <v>0</v>
      </c>
      <c r="H4170" s="70"/>
      <c r="I4170" s="20"/>
    </row>
    <row r="4171" spans="2:9" x14ac:dyDescent="0.25">
      <c r="B4171" s="69">
        <v>39909</v>
      </c>
      <c r="C4171" s="20" t="s">
        <v>47</v>
      </c>
      <c r="D4171" s="20" t="s">
        <v>29</v>
      </c>
      <c r="E4171" s="20" t="s">
        <v>28</v>
      </c>
      <c r="F4171" s="63">
        <v>2</v>
      </c>
      <c r="G4171" s="70">
        <v>0</v>
      </c>
      <c r="H4171" s="70"/>
      <c r="I4171" s="20"/>
    </row>
    <row r="4172" spans="2:9" x14ac:dyDescent="0.25">
      <c r="B4172" s="69">
        <v>39909</v>
      </c>
      <c r="C4172" s="20" t="s">
        <v>47</v>
      </c>
      <c r="D4172" s="20" t="s">
        <v>29</v>
      </c>
      <c r="E4172" s="20" t="s">
        <v>28</v>
      </c>
      <c r="F4172" s="63">
        <v>79829</v>
      </c>
      <c r="G4172" s="70">
        <v>0</v>
      </c>
      <c r="H4172" s="70"/>
      <c r="I4172" s="20"/>
    </row>
    <row r="4173" spans="2:9" x14ac:dyDescent="0.25">
      <c r="B4173" s="69">
        <v>39909</v>
      </c>
      <c r="C4173" s="20" t="s">
        <v>47</v>
      </c>
      <c r="D4173" s="20" t="s">
        <v>29</v>
      </c>
      <c r="E4173" s="20" t="s">
        <v>28</v>
      </c>
      <c r="F4173" s="63">
        <v>862</v>
      </c>
      <c r="G4173" s="70">
        <v>0</v>
      </c>
      <c r="H4173" s="70"/>
      <c r="I4173" s="20"/>
    </row>
    <row r="4174" spans="2:9" x14ac:dyDescent="0.25">
      <c r="B4174" s="69">
        <v>39909</v>
      </c>
      <c r="C4174" s="20" t="s">
        <v>47</v>
      </c>
      <c r="D4174" s="20" t="s">
        <v>29</v>
      </c>
      <c r="E4174" s="20" t="s">
        <v>28</v>
      </c>
      <c r="F4174" s="63">
        <v>1308</v>
      </c>
      <c r="G4174" s="70">
        <v>0</v>
      </c>
      <c r="H4174" s="70"/>
      <c r="I4174" s="20"/>
    </row>
    <row r="4175" spans="2:9" x14ac:dyDescent="0.25">
      <c r="B4175" s="69">
        <v>39909</v>
      </c>
      <c r="C4175" s="20" t="s">
        <v>47</v>
      </c>
      <c r="D4175" s="20" t="s">
        <v>29</v>
      </c>
      <c r="E4175" s="20" t="s">
        <v>28</v>
      </c>
      <c r="F4175" s="63">
        <v>50</v>
      </c>
      <c r="G4175" s="70">
        <v>0</v>
      </c>
      <c r="H4175" s="70"/>
      <c r="I4175" s="20"/>
    </row>
    <row r="4176" spans="2:9" x14ac:dyDescent="0.25">
      <c r="B4176" s="69">
        <v>39909</v>
      </c>
      <c r="C4176" s="20" t="s">
        <v>47</v>
      </c>
      <c r="D4176" s="20" t="s">
        <v>29</v>
      </c>
      <c r="E4176" s="20" t="s">
        <v>28</v>
      </c>
      <c r="F4176" s="63">
        <v>2042</v>
      </c>
      <c r="G4176" s="70">
        <v>0</v>
      </c>
      <c r="H4176" s="70"/>
      <c r="I4176" s="20"/>
    </row>
    <row r="4177" spans="2:9" x14ac:dyDescent="0.25">
      <c r="B4177" s="69">
        <v>39909</v>
      </c>
      <c r="C4177" s="20" t="s">
        <v>47</v>
      </c>
      <c r="D4177" s="20" t="s">
        <v>29</v>
      </c>
      <c r="E4177" s="20" t="s">
        <v>28</v>
      </c>
      <c r="F4177" s="63">
        <v>3915</v>
      </c>
      <c r="G4177" s="70">
        <v>0</v>
      </c>
      <c r="H4177" s="70"/>
      <c r="I4177" s="20"/>
    </row>
    <row r="4178" spans="2:9" x14ac:dyDescent="0.25">
      <c r="B4178" s="69">
        <v>39909</v>
      </c>
      <c r="C4178" s="20" t="s">
        <v>47</v>
      </c>
      <c r="D4178" s="20" t="s">
        <v>29</v>
      </c>
      <c r="E4178" s="20" t="s">
        <v>28</v>
      </c>
      <c r="F4178" s="63">
        <v>220</v>
      </c>
      <c r="G4178" s="70">
        <v>0</v>
      </c>
      <c r="H4178" s="70"/>
      <c r="I4178" s="20"/>
    </row>
    <row r="4179" spans="2:9" x14ac:dyDescent="0.25">
      <c r="B4179" s="69">
        <v>39909</v>
      </c>
      <c r="C4179" s="20" t="s">
        <v>47</v>
      </c>
      <c r="D4179" s="20" t="s">
        <v>29</v>
      </c>
      <c r="E4179" s="20" t="s">
        <v>28</v>
      </c>
      <c r="F4179" s="63">
        <v>250</v>
      </c>
      <c r="G4179" s="70">
        <v>0</v>
      </c>
      <c r="H4179" s="70"/>
      <c r="I4179" s="20"/>
    </row>
    <row r="4180" spans="2:9" x14ac:dyDescent="0.25">
      <c r="B4180" s="69">
        <v>39909</v>
      </c>
      <c r="C4180" s="20" t="s">
        <v>47</v>
      </c>
      <c r="D4180" s="20" t="s">
        <v>29</v>
      </c>
      <c r="E4180" s="20" t="s">
        <v>28</v>
      </c>
      <c r="F4180" s="63">
        <v>44</v>
      </c>
      <c r="G4180" s="70">
        <v>0</v>
      </c>
      <c r="H4180" s="70"/>
      <c r="I4180" s="20"/>
    </row>
    <row r="4181" spans="2:9" x14ac:dyDescent="0.25">
      <c r="B4181" s="69">
        <v>39909</v>
      </c>
      <c r="C4181" s="20" t="s">
        <v>47</v>
      </c>
      <c r="D4181" s="20" t="s">
        <v>29</v>
      </c>
      <c r="E4181" s="20" t="s">
        <v>28</v>
      </c>
      <c r="F4181" s="63">
        <v>36</v>
      </c>
      <c r="G4181" s="70">
        <v>0</v>
      </c>
      <c r="H4181" s="70"/>
      <c r="I4181" s="20"/>
    </row>
    <row r="4182" spans="2:9" x14ac:dyDescent="0.25">
      <c r="B4182" s="69">
        <v>39909</v>
      </c>
      <c r="C4182" s="20" t="s">
        <v>47</v>
      </c>
      <c r="D4182" s="20" t="s">
        <v>29</v>
      </c>
      <c r="E4182" s="20" t="s">
        <v>28</v>
      </c>
      <c r="F4182" s="63">
        <v>1612</v>
      </c>
      <c r="G4182" s="70">
        <v>0</v>
      </c>
      <c r="H4182" s="70"/>
      <c r="I4182" s="20"/>
    </row>
    <row r="4183" spans="2:9" x14ac:dyDescent="0.25">
      <c r="B4183" s="69">
        <v>39909</v>
      </c>
      <c r="C4183" s="20" t="s">
        <v>47</v>
      </c>
      <c r="D4183" s="20" t="s">
        <v>30</v>
      </c>
      <c r="E4183" s="20" t="s">
        <v>28</v>
      </c>
      <c r="F4183" s="63">
        <v>407</v>
      </c>
      <c r="G4183" s="70">
        <v>0</v>
      </c>
      <c r="H4183" s="70"/>
      <c r="I4183" s="20"/>
    </row>
    <row r="4184" spans="2:9" x14ac:dyDescent="0.25">
      <c r="B4184" s="69">
        <v>39909</v>
      </c>
      <c r="C4184" s="20" t="s">
        <v>47</v>
      </c>
      <c r="D4184" s="20" t="s">
        <v>30</v>
      </c>
      <c r="E4184" s="20" t="s">
        <v>28</v>
      </c>
      <c r="F4184" s="63">
        <v>2985</v>
      </c>
      <c r="G4184" s="70">
        <v>0</v>
      </c>
      <c r="H4184" s="70"/>
      <c r="I4184" s="20"/>
    </row>
    <row r="4185" spans="2:9" x14ac:dyDescent="0.25">
      <c r="B4185" s="69">
        <v>39909</v>
      </c>
      <c r="C4185" s="20" t="s">
        <v>47</v>
      </c>
      <c r="D4185" s="20" t="s">
        <v>30</v>
      </c>
      <c r="E4185" s="20" t="s">
        <v>28</v>
      </c>
      <c r="F4185" s="63">
        <v>568</v>
      </c>
      <c r="G4185" s="70">
        <v>0</v>
      </c>
      <c r="H4185" s="70"/>
      <c r="I4185" s="20"/>
    </row>
    <row r="4186" spans="2:9" x14ac:dyDescent="0.25">
      <c r="B4186" s="69">
        <v>39909</v>
      </c>
      <c r="C4186" s="20" t="s">
        <v>47</v>
      </c>
      <c r="D4186" s="20" t="s">
        <v>30</v>
      </c>
      <c r="E4186" s="20" t="s">
        <v>28</v>
      </c>
      <c r="F4186" s="63">
        <v>6917</v>
      </c>
      <c r="G4186" s="70">
        <v>0</v>
      </c>
      <c r="H4186" s="70"/>
      <c r="I4186" s="20"/>
    </row>
    <row r="4187" spans="2:9" x14ac:dyDescent="0.25">
      <c r="B4187" s="69">
        <v>39909</v>
      </c>
      <c r="C4187" s="20" t="s">
        <v>47</v>
      </c>
      <c r="D4187" s="20" t="s">
        <v>30</v>
      </c>
      <c r="E4187" s="20" t="s">
        <v>28</v>
      </c>
      <c r="F4187" s="63">
        <v>199</v>
      </c>
      <c r="G4187" s="70">
        <v>0</v>
      </c>
      <c r="H4187" s="70"/>
      <c r="I4187" s="20"/>
    </row>
    <row r="4188" spans="2:9" x14ac:dyDescent="0.25">
      <c r="B4188" s="69">
        <v>39909</v>
      </c>
      <c r="C4188" s="20" t="s">
        <v>47</v>
      </c>
      <c r="D4188" s="20" t="s">
        <v>30</v>
      </c>
      <c r="E4188" s="20" t="s">
        <v>28</v>
      </c>
      <c r="F4188" s="63">
        <v>91</v>
      </c>
      <c r="G4188" s="70">
        <v>0</v>
      </c>
      <c r="H4188" s="70"/>
      <c r="I4188" s="20"/>
    </row>
    <row r="4189" spans="2:9" x14ac:dyDescent="0.25">
      <c r="B4189" s="69">
        <v>39909</v>
      </c>
      <c r="C4189" s="20" t="s">
        <v>47</v>
      </c>
      <c r="D4189" s="20" t="s">
        <v>30</v>
      </c>
      <c r="E4189" s="20" t="s">
        <v>28</v>
      </c>
      <c r="F4189" s="63">
        <v>2</v>
      </c>
      <c r="G4189" s="70">
        <v>0</v>
      </c>
      <c r="H4189" s="70"/>
      <c r="I4189" s="20"/>
    </row>
    <row r="4190" spans="2:9" x14ac:dyDescent="0.25">
      <c r="B4190" s="69">
        <v>39909</v>
      </c>
      <c r="C4190" s="20" t="s">
        <v>47</v>
      </c>
      <c r="D4190" s="20" t="s">
        <v>30</v>
      </c>
      <c r="E4190" s="20" t="s">
        <v>28</v>
      </c>
      <c r="F4190" s="63">
        <v>26102</v>
      </c>
      <c r="G4190" s="70">
        <v>0</v>
      </c>
      <c r="H4190" s="70"/>
      <c r="I4190" s="20"/>
    </row>
    <row r="4191" spans="2:9" x14ac:dyDescent="0.25">
      <c r="B4191" s="69">
        <v>39909</v>
      </c>
      <c r="C4191" s="20" t="s">
        <v>47</v>
      </c>
      <c r="D4191" s="20" t="s">
        <v>30</v>
      </c>
      <c r="E4191" s="20" t="s">
        <v>28</v>
      </c>
      <c r="F4191" s="63">
        <v>19</v>
      </c>
      <c r="G4191" s="70">
        <v>0</v>
      </c>
      <c r="H4191" s="70"/>
      <c r="I4191" s="20"/>
    </row>
    <row r="4192" spans="2:9" x14ac:dyDescent="0.25">
      <c r="B4192" s="69">
        <v>39909</v>
      </c>
      <c r="C4192" s="20" t="s">
        <v>47</v>
      </c>
      <c r="D4192" s="20" t="s">
        <v>30</v>
      </c>
      <c r="E4192" s="20" t="s">
        <v>28</v>
      </c>
      <c r="F4192" s="63">
        <v>2</v>
      </c>
      <c r="G4192" s="70">
        <v>0</v>
      </c>
      <c r="H4192" s="70"/>
      <c r="I4192" s="20"/>
    </row>
    <row r="4193" spans="2:9" x14ac:dyDescent="0.25">
      <c r="B4193" s="69">
        <v>39909</v>
      </c>
      <c r="C4193" s="20" t="s">
        <v>47</v>
      </c>
      <c r="D4193" s="20" t="s">
        <v>30</v>
      </c>
      <c r="E4193" s="20" t="s">
        <v>28</v>
      </c>
      <c r="F4193" s="63">
        <v>108921</v>
      </c>
      <c r="G4193" s="70">
        <v>0</v>
      </c>
      <c r="H4193" s="70"/>
      <c r="I4193" s="20"/>
    </row>
    <row r="4194" spans="2:9" x14ac:dyDescent="0.25">
      <c r="B4194" s="69">
        <v>39909</v>
      </c>
      <c r="C4194" s="20" t="s">
        <v>47</v>
      </c>
      <c r="D4194" s="20" t="s">
        <v>30</v>
      </c>
      <c r="E4194" s="20" t="s">
        <v>28</v>
      </c>
      <c r="F4194" s="63">
        <v>785</v>
      </c>
      <c r="G4194" s="70">
        <v>0</v>
      </c>
      <c r="H4194" s="70"/>
      <c r="I4194" s="20"/>
    </row>
    <row r="4195" spans="2:9" x14ac:dyDescent="0.25">
      <c r="B4195" s="69">
        <v>39909</v>
      </c>
      <c r="C4195" s="20" t="s">
        <v>47</v>
      </c>
      <c r="D4195" s="20" t="s">
        <v>30</v>
      </c>
      <c r="E4195" s="20" t="s">
        <v>28</v>
      </c>
      <c r="F4195" s="63">
        <v>1515</v>
      </c>
      <c r="G4195" s="70">
        <v>0</v>
      </c>
      <c r="H4195" s="70"/>
      <c r="I4195" s="20"/>
    </row>
    <row r="4196" spans="2:9" x14ac:dyDescent="0.25">
      <c r="B4196" s="69">
        <v>39909</v>
      </c>
      <c r="C4196" s="20" t="s">
        <v>47</v>
      </c>
      <c r="D4196" s="20" t="s">
        <v>30</v>
      </c>
      <c r="E4196" s="20" t="s">
        <v>28</v>
      </c>
      <c r="F4196" s="63">
        <v>51</v>
      </c>
      <c r="G4196" s="70">
        <v>0</v>
      </c>
      <c r="H4196" s="70"/>
      <c r="I4196" s="20"/>
    </row>
    <row r="4197" spans="2:9" x14ac:dyDescent="0.25">
      <c r="B4197" s="69">
        <v>39909</v>
      </c>
      <c r="C4197" s="20" t="s">
        <v>47</v>
      </c>
      <c r="D4197" s="20" t="s">
        <v>30</v>
      </c>
      <c r="E4197" s="20" t="s">
        <v>28</v>
      </c>
      <c r="F4197" s="63">
        <v>1992</v>
      </c>
      <c r="G4197" s="70">
        <v>0</v>
      </c>
      <c r="H4197" s="70"/>
      <c r="I4197" s="20"/>
    </row>
    <row r="4198" spans="2:9" x14ac:dyDescent="0.25">
      <c r="B4198" s="69">
        <v>39909</v>
      </c>
      <c r="C4198" s="20" t="s">
        <v>47</v>
      </c>
      <c r="D4198" s="20" t="s">
        <v>30</v>
      </c>
      <c r="E4198" s="20" t="s">
        <v>28</v>
      </c>
      <c r="F4198" s="63">
        <v>4159</v>
      </c>
      <c r="G4198" s="70">
        <v>0</v>
      </c>
      <c r="H4198" s="70"/>
      <c r="I4198" s="20"/>
    </row>
    <row r="4199" spans="2:9" x14ac:dyDescent="0.25">
      <c r="B4199" s="69">
        <v>39909</v>
      </c>
      <c r="C4199" s="20" t="s">
        <v>47</v>
      </c>
      <c r="D4199" s="20" t="s">
        <v>30</v>
      </c>
      <c r="E4199" s="20" t="s">
        <v>28</v>
      </c>
      <c r="F4199" s="63">
        <v>259</v>
      </c>
      <c r="G4199" s="70">
        <v>0</v>
      </c>
      <c r="H4199" s="70"/>
      <c r="I4199" s="20"/>
    </row>
    <row r="4200" spans="2:9" x14ac:dyDescent="0.25">
      <c r="B4200" s="69">
        <v>39909</v>
      </c>
      <c r="C4200" s="20" t="s">
        <v>47</v>
      </c>
      <c r="D4200" s="20" t="s">
        <v>30</v>
      </c>
      <c r="E4200" s="20" t="s">
        <v>28</v>
      </c>
      <c r="F4200" s="63">
        <v>260</v>
      </c>
      <c r="G4200" s="70">
        <v>0</v>
      </c>
      <c r="H4200" s="70"/>
      <c r="I4200" s="20"/>
    </row>
    <row r="4201" spans="2:9" x14ac:dyDescent="0.25">
      <c r="B4201" s="69">
        <v>39909</v>
      </c>
      <c r="C4201" s="20" t="s">
        <v>47</v>
      </c>
      <c r="D4201" s="20" t="s">
        <v>30</v>
      </c>
      <c r="E4201" s="20" t="s">
        <v>28</v>
      </c>
      <c r="F4201" s="63">
        <v>68</v>
      </c>
      <c r="G4201" s="70">
        <v>0</v>
      </c>
      <c r="H4201" s="70"/>
      <c r="I4201" s="20"/>
    </row>
    <row r="4202" spans="2:9" x14ac:dyDescent="0.25">
      <c r="B4202" s="69">
        <v>39909</v>
      </c>
      <c r="C4202" s="20" t="s">
        <v>47</v>
      </c>
      <c r="D4202" s="20" t="s">
        <v>30</v>
      </c>
      <c r="E4202" s="20" t="s">
        <v>28</v>
      </c>
      <c r="F4202" s="63">
        <v>3</v>
      </c>
      <c r="G4202" s="70">
        <v>0</v>
      </c>
      <c r="H4202" s="70"/>
      <c r="I4202" s="20"/>
    </row>
    <row r="4203" spans="2:9" x14ac:dyDescent="0.25">
      <c r="B4203" s="69">
        <v>39909</v>
      </c>
      <c r="C4203" s="20" t="s">
        <v>47</v>
      </c>
      <c r="D4203" s="20" t="s">
        <v>30</v>
      </c>
      <c r="E4203" s="20" t="s">
        <v>28</v>
      </c>
      <c r="F4203" s="63">
        <v>1436</v>
      </c>
      <c r="G4203" s="70">
        <v>0</v>
      </c>
      <c r="H4203" s="70"/>
      <c r="I4203" s="20"/>
    </row>
    <row r="4204" spans="2:9" x14ac:dyDescent="0.25">
      <c r="B4204" s="69">
        <v>39909</v>
      </c>
      <c r="C4204" s="20" t="s">
        <v>47</v>
      </c>
      <c r="D4204" s="20" t="s">
        <v>27</v>
      </c>
      <c r="E4204" s="20" t="s">
        <v>28</v>
      </c>
      <c r="F4204" s="63">
        <v>5146</v>
      </c>
      <c r="G4204" s="70">
        <v>0</v>
      </c>
      <c r="H4204" s="70"/>
      <c r="I4204" s="20"/>
    </row>
    <row r="4205" spans="2:9" x14ac:dyDescent="0.25">
      <c r="B4205" s="69">
        <v>39909</v>
      </c>
      <c r="C4205" s="20" t="s">
        <v>47</v>
      </c>
      <c r="D4205" s="20" t="s">
        <v>27</v>
      </c>
      <c r="E4205" s="20" t="s">
        <v>28</v>
      </c>
      <c r="F4205" s="63">
        <v>567</v>
      </c>
      <c r="G4205" s="70">
        <v>0</v>
      </c>
      <c r="H4205" s="70"/>
      <c r="I4205" s="20"/>
    </row>
    <row r="4206" spans="2:9" x14ac:dyDescent="0.25">
      <c r="B4206" s="69">
        <v>39909</v>
      </c>
      <c r="C4206" s="20" t="s">
        <v>47</v>
      </c>
      <c r="D4206" s="20" t="s">
        <v>27</v>
      </c>
      <c r="E4206" s="20" t="s">
        <v>28</v>
      </c>
      <c r="F4206" s="63">
        <v>489</v>
      </c>
      <c r="G4206" s="70">
        <v>0</v>
      </c>
      <c r="H4206" s="70"/>
      <c r="I4206" s="20"/>
    </row>
    <row r="4207" spans="2:9" x14ac:dyDescent="0.25">
      <c r="B4207" s="69">
        <v>39909</v>
      </c>
      <c r="C4207" s="20" t="s">
        <v>47</v>
      </c>
      <c r="D4207" s="20" t="s">
        <v>27</v>
      </c>
      <c r="E4207" s="20" t="s">
        <v>28</v>
      </c>
      <c r="F4207" s="63">
        <v>36</v>
      </c>
      <c r="G4207" s="70">
        <v>0</v>
      </c>
      <c r="H4207" s="70"/>
      <c r="I4207" s="20"/>
    </row>
    <row r="4208" spans="2:9" x14ac:dyDescent="0.25">
      <c r="B4208" s="69">
        <v>39909</v>
      </c>
      <c r="C4208" s="20" t="s">
        <v>47</v>
      </c>
      <c r="D4208" s="20" t="s">
        <v>27</v>
      </c>
      <c r="E4208" s="20" t="s">
        <v>28</v>
      </c>
      <c r="F4208" s="63">
        <v>4360</v>
      </c>
      <c r="G4208" s="70">
        <v>0</v>
      </c>
      <c r="H4208" s="70"/>
      <c r="I4208" s="20"/>
    </row>
    <row r="4209" spans="2:9" x14ac:dyDescent="0.25">
      <c r="B4209" s="69">
        <v>39909</v>
      </c>
      <c r="C4209" s="20" t="s">
        <v>47</v>
      </c>
      <c r="D4209" s="20" t="s">
        <v>27</v>
      </c>
      <c r="E4209" s="20" t="s">
        <v>28</v>
      </c>
      <c r="F4209" s="63">
        <v>485</v>
      </c>
      <c r="G4209" s="70">
        <v>0</v>
      </c>
      <c r="H4209" s="70"/>
      <c r="I4209" s="20"/>
    </row>
    <row r="4210" spans="2:9" x14ac:dyDescent="0.25">
      <c r="B4210" s="69">
        <v>39909</v>
      </c>
      <c r="C4210" s="20" t="s">
        <v>47</v>
      </c>
      <c r="D4210" s="20" t="s">
        <v>27</v>
      </c>
      <c r="E4210" s="20" t="s">
        <v>28</v>
      </c>
      <c r="F4210" s="63">
        <v>12083</v>
      </c>
      <c r="G4210" s="70">
        <v>0</v>
      </c>
      <c r="H4210" s="70"/>
      <c r="I4210" s="20"/>
    </row>
    <row r="4211" spans="2:9" x14ac:dyDescent="0.25">
      <c r="B4211" s="69">
        <v>39909</v>
      </c>
      <c r="C4211" s="20" t="s">
        <v>47</v>
      </c>
      <c r="D4211" s="20" t="s">
        <v>27</v>
      </c>
      <c r="E4211" s="20" t="s">
        <v>28</v>
      </c>
      <c r="F4211" s="63">
        <v>16</v>
      </c>
      <c r="G4211" s="70">
        <v>0</v>
      </c>
      <c r="H4211" s="70"/>
      <c r="I4211" s="20"/>
    </row>
    <row r="4212" spans="2:9" x14ac:dyDescent="0.25">
      <c r="B4212" s="69">
        <v>39909</v>
      </c>
      <c r="C4212" s="20" t="s">
        <v>47</v>
      </c>
      <c r="D4212" s="20" t="s">
        <v>27</v>
      </c>
      <c r="E4212" s="20" t="s">
        <v>28</v>
      </c>
      <c r="F4212" s="63">
        <v>2</v>
      </c>
      <c r="G4212" s="70">
        <v>0</v>
      </c>
      <c r="H4212" s="70"/>
      <c r="I4212" s="20"/>
    </row>
    <row r="4213" spans="2:9" x14ac:dyDescent="0.25">
      <c r="B4213" s="69">
        <v>39909</v>
      </c>
      <c r="C4213" s="20" t="s">
        <v>47</v>
      </c>
      <c r="D4213" s="20" t="s">
        <v>27</v>
      </c>
      <c r="E4213" s="20" t="s">
        <v>28</v>
      </c>
      <c r="F4213" s="63">
        <v>130794</v>
      </c>
      <c r="G4213" s="70">
        <v>0</v>
      </c>
      <c r="H4213" s="70"/>
      <c r="I4213" s="20"/>
    </row>
    <row r="4214" spans="2:9" x14ac:dyDescent="0.25">
      <c r="B4214" s="69">
        <v>39909</v>
      </c>
      <c r="C4214" s="20" t="s">
        <v>47</v>
      </c>
      <c r="D4214" s="20" t="s">
        <v>27</v>
      </c>
      <c r="E4214" s="20" t="s">
        <v>28</v>
      </c>
      <c r="F4214" s="63">
        <v>3602</v>
      </c>
      <c r="G4214" s="70">
        <v>0</v>
      </c>
      <c r="H4214" s="70"/>
      <c r="I4214" s="20"/>
    </row>
    <row r="4215" spans="2:9" x14ac:dyDescent="0.25">
      <c r="B4215" s="69">
        <v>39909</v>
      </c>
      <c r="C4215" s="20" t="s">
        <v>47</v>
      </c>
      <c r="D4215" s="20" t="s">
        <v>27</v>
      </c>
      <c r="E4215" s="20" t="s">
        <v>28</v>
      </c>
      <c r="F4215" s="63">
        <v>1996</v>
      </c>
      <c r="G4215" s="70">
        <v>0</v>
      </c>
      <c r="H4215" s="70"/>
      <c r="I4215" s="20"/>
    </row>
    <row r="4216" spans="2:9" x14ac:dyDescent="0.25">
      <c r="B4216" s="69">
        <v>39909</v>
      </c>
      <c r="C4216" s="20" t="s">
        <v>47</v>
      </c>
      <c r="D4216" s="20" t="s">
        <v>27</v>
      </c>
      <c r="E4216" s="20" t="s">
        <v>28</v>
      </c>
      <c r="F4216" s="63">
        <v>1174</v>
      </c>
      <c r="G4216" s="70">
        <v>0</v>
      </c>
      <c r="H4216" s="70"/>
      <c r="I4216" s="20"/>
    </row>
    <row r="4217" spans="2:9" x14ac:dyDescent="0.25">
      <c r="B4217" s="69">
        <v>39909</v>
      </c>
      <c r="C4217" s="20" t="s">
        <v>47</v>
      </c>
      <c r="D4217" s="20" t="s">
        <v>27</v>
      </c>
      <c r="E4217" s="20" t="s">
        <v>28</v>
      </c>
      <c r="F4217" s="63">
        <v>623</v>
      </c>
      <c r="G4217" s="70">
        <v>0</v>
      </c>
      <c r="H4217" s="70"/>
      <c r="I4217" s="20"/>
    </row>
    <row r="4218" spans="2:9" x14ac:dyDescent="0.25">
      <c r="B4218" s="69">
        <v>39909</v>
      </c>
      <c r="C4218" s="20" t="s">
        <v>47</v>
      </c>
      <c r="D4218" s="20" t="s">
        <v>27</v>
      </c>
      <c r="E4218" s="20" t="s">
        <v>28</v>
      </c>
      <c r="F4218" s="63">
        <v>72</v>
      </c>
      <c r="G4218" s="70">
        <v>0</v>
      </c>
      <c r="H4218" s="70"/>
      <c r="I4218" s="20"/>
    </row>
    <row r="4219" spans="2:9" x14ac:dyDescent="0.25">
      <c r="B4219" s="69">
        <v>39909</v>
      </c>
      <c r="C4219" s="20" t="s">
        <v>47</v>
      </c>
      <c r="D4219" s="20" t="s">
        <v>27</v>
      </c>
      <c r="E4219" s="20" t="s">
        <v>28</v>
      </c>
      <c r="F4219" s="63">
        <v>4</v>
      </c>
      <c r="G4219" s="70">
        <v>0</v>
      </c>
      <c r="H4219" s="70"/>
      <c r="I4219" s="20"/>
    </row>
    <row r="4220" spans="2:9" x14ac:dyDescent="0.25">
      <c r="B4220" s="69">
        <v>39909</v>
      </c>
      <c r="C4220" s="20" t="s">
        <v>47</v>
      </c>
      <c r="D4220" s="20" t="s">
        <v>27</v>
      </c>
      <c r="E4220" s="20" t="s">
        <v>28</v>
      </c>
      <c r="F4220" s="63">
        <v>11345</v>
      </c>
      <c r="G4220" s="70">
        <v>0</v>
      </c>
      <c r="H4220" s="70"/>
      <c r="I4220" s="20"/>
    </row>
    <row r="4221" spans="2:9" x14ac:dyDescent="0.25">
      <c r="B4221" s="69">
        <v>39909</v>
      </c>
      <c r="C4221" s="20" t="s">
        <v>47</v>
      </c>
      <c r="D4221" s="20" t="s">
        <v>29</v>
      </c>
      <c r="E4221" s="20" t="s">
        <v>28</v>
      </c>
      <c r="F4221" s="63">
        <v>26029</v>
      </c>
      <c r="G4221" s="70">
        <v>0</v>
      </c>
      <c r="H4221" s="70"/>
      <c r="I4221" s="20"/>
    </row>
    <row r="4222" spans="2:9" x14ac:dyDescent="0.25">
      <c r="B4222" s="69">
        <v>39909</v>
      </c>
      <c r="C4222" s="20" t="s">
        <v>47</v>
      </c>
      <c r="D4222" s="20" t="s">
        <v>29</v>
      </c>
      <c r="E4222" s="20" t="s">
        <v>28</v>
      </c>
      <c r="F4222" s="63">
        <v>5784</v>
      </c>
      <c r="G4222" s="70">
        <v>0</v>
      </c>
      <c r="H4222" s="70"/>
      <c r="I4222" s="20"/>
    </row>
    <row r="4223" spans="2:9" x14ac:dyDescent="0.25">
      <c r="B4223" s="69">
        <v>39909</v>
      </c>
      <c r="C4223" s="20" t="s">
        <v>47</v>
      </c>
      <c r="D4223" s="20" t="s">
        <v>29</v>
      </c>
      <c r="E4223" s="20" t="s">
        <v>28</v>
      </c>
      <c r="F4223" s="63">
        <v>1551</v>
      </c>
      <c r="G4223" s="70">
        <v>0</v>
      </c>
      <c r="H4223" s="70"/>
      <c r="I4223" s="20"/>
    </row>
    <row r="4224" spans="2:9" x14ac:dyDescent="0.25">
      <c r="B4224" s="69">
        <v>39909</v>
      </c>
      <c r="C4224" s="20" t="s">
        <v>47</v>
      </c>
      <c r="D4224" s="20" t="s">
        <v>29</v>
      </c>
      <c r="E4224" s="20" t="s">
        <v>28</v>
      </c>
      <c r="F4224" s="63">
        <v>6693</v>
      </c>
      <c r="G4224" s="70">
        <v>0</v>
      </c>
      <c r="H4224" s="70"/>
      <c r="I4224" s="20"/>
    </row>
    <row r="4225" spans="2:9" x14ac:dyDescent="0.25">
      <c r="B4225" s="69">
        <v>39909</v>
      </c>
      <c r="C4225" s="20" t="s">
        <v>47</v>
      </c>
      <c r="D4225" s="20" t="s">
        <v>29</v>
      </c>
      <c r="E4225" s="20" t="s">
        <v>28</v>
      </c>
      <c r="F4225" s="63">
        <v>200</v>
      </c>
      <c r="G4225" s="70">
        <v>0</v>
      </c>
      <c r="H4225" s="70"/>
      <c r="I4225" s="20"/>
    </row>
    <row r="4226" spans="2:9" x14ac:dyDescent="0.25">
      <c r="B4226" s="69">
        <v>39909</v>
      </c>
      <c r="C4226" s="20" t="s">
        <v>47</v>
      </c>
      <c r="D4226" s="20" t="s">
        <v>29</v>
      </c>
      <c r="E4226" s="20" t="s">
        <v>28</v>
      </c>
      <c r="F4226" s="63">
        <v>12935</v>
      </c>
      <c r="G4226" s="70">
        <v>0</v>
      </c>
      <c r="H4226" s="70"/>
      <c r="I4226" s="20"/>
    </row>
    <row r="4227" spans="2:9" x14ac:dyDescent="0.25">
      <c r="B4227" s="69">
        <v>39909</v>
      </c>
      <c r="C4227" s="20" t="s">
        <v>47</v>
      </c>
      <c r="D4227" s="20" t="s">
        <v>29</v>
      </c>
      <c r="E4227" s="20" t="s">
        <v>28</v>
      </c>
      <c r="F4227" s="63">
        <v>28</v>
      </c>
      <c r="G4227" s="70">
        <v>0</v>
      </c>
      <c r="H4227" s="70"/>
      <c r="I4227" s="20"/>
    </row>
    <row r="4228" spans="2:9" x14ac:dyDescent="0.25">
      <c r="B4228" s="69">
        <v>39909</v>
      </c>
      <c r="C4228" s="20" t="s">
        <v>47</v>
      </c>
      <c r="D4228" s="20" t="s">
        <v>29</v>
      </c>
      <c r="E4228" s="20" t="s">
        <v>28</v>
      </c>
      <c r="F4228" s="63">
        <v>146924</v>
      </c>
      <c r="G4228" s="70">
        <v>0</v>
      </c>
      <c r="H4228" s="70"/>
      <c r="I4228" s="20"/>
    </row>
    <row r="4229" spans="2:9" x14ac:dyDescent="0.25">
      <c r="B4229" s="69">
        <v>39909</v>
      </c>
      <c r="C4229" s="20" t="s">
        <v>47</v>
      </c>
      <c r="D4229" s="20" t="s">
        <v>29</v>
      </c>
      <c r="E4229" s="20" t="s">
        <v>28</v>
      </c>
      <c r="F4229" s="63">
        <v>46</v>
      </c>
      <c r="G4229" s="70">
        <v>0</v>
      </c>
      <c r="H4229" s="70"/>
      <c r="I4229" s="20"/>
    </row>
    <row r="4230" spans="2:9" x14ac:dyDescent="0.25">
      <c r="B4230" s="69">
        <v>39909</v>
      </c>
      <c r="C4230" s="20" t="s">
        <v>47</v>
      </c>
      <c r="D4230" s="20" t="s">
        <v>29</v>
      </c>
      <c r="E4230" s="20" t="s">
        <v>28</v>
      </c>
      <c r="F4230" s="63">
        <v>39</v>
      </c>
      <c r="G4230" s="70">
        <v>0</v>
      </c>
      <c r="H4230" s="70"/>
      <c r="I4230" s="20"/>
    </row>
    <row r="4231" spans="2:9" x14ac:dyDescent="0.25">
      <c r="B4231" s="69">
        <v>39909</v>
      </c>
      <c r="C4231" s="20" t="s">
        <v>47</v>
      </c>
      <c r="D4231" s="20" t="s">
        <v>29</v>
      </c>
      <c r="E4231" s="20" t="s">
        <v>28</v>
      </c>
      <c r="F4231" s="63">
        <v>406881</v>
      </c>
      <c r="G4231" s="70">
        <v>0</v>
      </c>
      <c r="H4231" s="70"/>
      <c r="I4231" s="20"/>
    </row>
    <row r="4232" spans="2:9" x14ac:dyDescent="0.25">
      <c r="B4232" s="69">
        <v>39909</v>
      </c>
      <c r="C4232" s="20" t="s">
        <v>47</v>
      </c>
      <c r="D4232" s="20" t="s">
        <v>29</v>
      </c>
      <c r="E4232" s="20" t="s">
        <v>28</v>
      </c>
      <c r="F4232" s="63">
        <v>6615</v>
      </c>
      <c r="G4232" s="70">
        <v>0</v>
      </c>
      <c r="H4232" s="70"/>
      <c r="I4232" s="20"/>
    </row>
    <row r="4233" spans="2:9" x14ac:dyDescent="0.25">
      <c r="B4233" s="69">
        <v>39909</v>
      </c>
      <c r="C4233" s="20" t="s">
        <v>47</v>
      </c>
      <c r="D4233" s="20" t="s">
        <v>29</v>
      </c>
      <c r="E4233" s="20" t="s">
        <v>28</v>
      </c>
      <c r="F4233" s="63">
        <v>5577</v>
      </c>
      <c r="G4233" s="70">
        <v>0</v>
      </c>
      <c r="H4233" s="70"/>
      <c r="I4233" s="20"/>
    </row>
    <row r="4234" spans="2:9" x14ac:dyDescent="0.25">
      <c r="B4234" s="69">
        <v>39909</v>
      </c>
      <c r="C4234" s="20" t="s">
        <v>47</v>
      </c>
      <c r="D4234" s="20" t="s">
        <v>29</v>
      </c>
      <c r="E4234" s="20" t="s">
        <v>28</v>
      </c>
      <c r="F4234" s="63">
        <v>3455</v>
      </c>
      <c r="G4234" s="70">
        <v>0</v>
      </c>
      <c r="H4234" s="70"/>
      <c r="I4234" s="20"/>
    </row>
    <row r="4235" spans="2:9" x14ac:dyDescent="0.25">
      <c r="B4235" s="69">
        <v>39909</v>
      </c>
      <c r="C4235" s="20" t="s">
        <v>47</v>
      </c>
      <c r="D4235" s="20" t="s">
        <v>29</v>
      </c>
      <c r="E4235" s="20" t="s">
        <v>28</v>
      </c>
      <c r="F4235" s="63">
        <v>1274</v>
      </c>
      <c r="G4235" s="70">
        <v>0</v>
      </c>
      <c r="H4235" s="70"/>
      <c r="I4235" s="20"/>
    </row>
    <row r="4236" spans="2:9" x14ac:dyDescent="0.25">
      <c r="B4236" s="69">
        <v>39909</v>
      </c>
      <c r="C4236" s="20" t="s">
        <v>47</v>
      </c>
      <c r="D4236" s="20" t="s">
        <v>29</v>
      </c>
      <c r="E4236" s="20" t="s">
        <v>28</v>
      </c>
      <c r="F4236" s="63">
        <v>42802</v>
      </c>
      <c r="G4236" s="70">
        <v>0</v>
      </c>
      <c r="H4236" s="70"/>
      <c r="I4236" s="20"/>
    </row>
    <row r="4237" spans="2:9" x14ac:dyDescent="0.25">
      <c r="B4237" s="69">
        <v>39909</v>
      </c>
      <c r="C4237" s="20" t="s">
        <v>47</v>
      </c>
      <c r="D4237" s="20" t="s">
        <v>29</v>
      </c>
      <c r="E4237" s="20" t="s">
        <v>28</v>
      </c>
      <c r="F4237" s="63">
        <v>15621</v>
      </c>
      <c r="G4237" s="70">
        <v>0</v>
      </c>
      <c r="H4237" s="70"/>
      <c r="I4237" s="20"/>
    </row>
    <row r="4238" spans="2:9" x14ac:dyDescent="0.25">
      <c r="B4238" s="69">
        <v>39909</v>
      </c>
      <c r="C4238" s="20" t="s">
        <v>47</v>
      </c>
      <c r="D4238" s="20" t="s">
        <v>29</v>
      </c>
      <c r="E4238" s="20" t="s">
        <v>28</v>
      </c>
      <c r="F4238" s="63">
        <v>962</v>
      </c>
      <c r="G4238" s="70">
        <v>0</v>
      </c>
      <c r="H4238" s="70"/>
      <c r="I4238" s="20"/>
    </row>
    <row r="4239" spans="2:9" x14ac:dyDescent="0.25">
      <c r="B4239" s="69">
        <v>39909</v>
      </c>
      <c r="C4239" s="20" t="s">
        <v>47</v>
      </c>
      <c r="D4239" s="20" t="s">
        <v>29</v>
      </c>
      <c r="E4239" s="20" t="s">
        <v>28</v>
      </c>
      <c r="F4239" s="63">
        <v>114</v>
      </c>
      <c r="G4239" s="70">
        <v>0</v>
      </c>
      <c r="H4239" s="70"/>
      <c r="I4239" s="20"/>
    </row>
    <row r="4240" spans="2:9" x14ac:dyDescent="0.25">
      <c r="B4240" s="69">
        <v>39909</v>
      </c>
      <c r="C4240" s="20" t="s">
        <v>47</v>
      </c>
      <c r="D4240" s="20" t="s">
        <v>29</v>
      </c>
      <c r="E4240" s="20" t="s">
        <v>28</v>
      </c>
      <c r="F4240" s="63">
        <v>8547</v>
      </c>
      <c r="G4240" s="70">
        <v>0</v>
      </c>
      <c r="H4240" s="70"/>
      <c r="I4240" s="20"/>
    </row>
    <row r="4241" spans="2:9" x14ac:dyDescent="0.25">
      <c r="B4241" s="69">
        <v>39909</v>
      </c>
      <c r="C4241" s="20" t="s">
        <v>47</v>
      </c>
      <c r="D4241" s="20" t="s">
        <v>29</v>
      </c>
      <c r="E4241" s="20" t="s">
        <v>28</v>
      </c>
      <c r="F4241" s="63">
        <v>1830</v>
      </c>
      <c r="G4241" s="70">
        <v>0</v>
      </c>
      <c r="H4241" s="70"/>
      <c r="I4241" s="20"/>
    </row>
    <row r="4242" spans="2:9" x14ac:dyDescent="0.25">
      <c r="B4242" s="69">
        <v>39909</v>
      </c>
      <c r="C4242" s="20" t="s">
        <v>47</v>
      </c>
      <c r="D4242" s="20" t="s">
        <v>30</v>
      </c>
      <c r="E4242" s="20" t="s">
        <v>28</v>
      </c>
      <c r="F4242" s="63">
        <v>26306</v>
      </c>
      <c r="G4242" s="70">
        <v>0</v>
      </c>
      <c r="H4242" s="70"/>
      <c r="I4242" s="20"/>
    </row>
    <row r="4243" spans="2:9" x14ac:dyDescent="0.25">
      <c r="B4243" s="69">
        <v>39909</v>
      </c>
      <c r="C4243" s="20" t="s">
        <v>47</v>
      </c>
      <c r="D4243" s="20" t="s">
        <v>30</v>
      </c>
      <c r="E4243" s="20" t="s">
        <v>28</v>
      </c>
      <c r="F4243" s="63">
        <v>6974</v>
      </c>
      <c r="G4243" s="70">
        <v>0</v>
      </c>
      <c r="H4243" s="70"/>
      <c r="I4243" s="20"/>
    </row>
    <row r="4244" spans="2:9" x14ac:dyDescent="0.25">
      <c r="B4244" s="69">
        <v>39909</v>
      </c>
      <c r="C4244" s="20" t="s">
        <v>47</v>
      </c>
      <c r="D4244" s="20" t="s">
        <v>30</v>
      </c>
      <c r="E4244" s="20" t="s">
        <v>28</v>
      </c>
      <c r="F4244" s="63">
        <v>2238</v>
      </c>
      <c r="G4244" s="70">
        <v>0</v>
      </c>
      <c r="H4244" s="70"/>
      <c r="I4244" s="20"/>
    </row>
    <row r="4245" spans="2:9" x14ac:dyDescent="0.25">
      <c r="B4245" s="69">
        <v>39909</v>
      </c>
      <c r="C4245" s="20" t="s">
        <v>47</v>
      </c>
      <c r="D4245" s="20" t="s">
        <v>30</v>
      </c>
      <c r="E4245" s="20" t="s">
        <v>28</v>
      </c>
      <c r="F4245" s="63">
        <v>8888</v>
      </c>
      <c r="G4245" s="70">
        <v>0</v>
      </c>
      <c r="H4245" s="70"/>
      <c r="I4245" s="20"/>
    </row>
    <row r="4246" spans="2:9" x14ac:dyDescent="0.25">
      <c r="B4246" s="69">
        <v>39909</v>
      </c>
      <c r="C4246" s="20" t="s">
        <v>47</v>
      </c>
      <c r="D4246" s="20" t="s">
        <v>30</v>
      </c>
      <c r="E4246" s="20" t="s">
        <v>28</v>
      </c>
      <c r="F4246" s="63">
        <v>252</v>
      </c>
      <c r="G4246" s="70">
        <v>0</v>
      </c>
      <c r="H4246" s="70"/>
      <c r="I4246" s="20"/>
    </row>
    <row r="4247" spans="2:9" x14ac:dyDescent="0.25">
      <c r="B4247" s="69">
        <v>39909</v>
      </c>
      <c r="C4247" s="20" t="s">
        <v>47</v>
      </c>
      <c r="D4247" s="20" t="s">
        <v>30</v>
      </c>
      <c r="E4247" s="20" t="s">
        <v>28</v>
      </c>
      <c r="F4247" s="63">
        <v>21059</v>
      </c>
      <c r="G4247" s="70">
        <v>0</v>
      </c>
      <c r="H4247" s="70"/>
      <c r="I4247" s="20"/>
    </row>
    <row r="4248" spans="2:9" x14ac:dyDescent="0.25">
      <c r="B4248" s="69">
        <v>39909</v>
      </c>
      <c r="C4248" s="20" t="s">
        <v>47</v>
      </c>
      <c r="D4248" s="20" t="s">
        <v>30</v>
      </c>
      <c r="E4248" s="20" t="s">
        <v>28</v>
      </c>
      <c r="F4248" s="63">
        <v>546</v>
      </c>
      <c r="G4248" s="70">
        <v>0</v>
      </c>
      <c r="H4248" s="70"/>
      <c r="I4248" s="20"/>
    </row>
    <row r="4249" spans="2:9" x14ac:dyDescent="0.25">
      <c r="B4249" s="69">
        <v>39909</v>
      </c>
      <c r="C4249" s="20" t="s">
        <v>47</v>
      </c>
      <c r="D4249" s="20" t="s">
        <v>30</v>
      </c>
      <c r="E4249" s="20" t="s">
        <v>28</v>
      </c>
      <c r="F4249" s="63">
        <v>236591</v>
      </c>
      <c r="G4249" s="70">
        <v>0</v>
      </c>
      <c r="H4249" s="70"/>
      <c r="I4249" s="20"/>
    </row>
    <row r="4250" spans="2:9" x14ac:dyDescent="0.25">
      <c r="B4250" s="69">
        <v>39909</v>
      </c>
      <c r="C4250" s="20" t="s">
        <v>47</v>
      </c>
      <c r="D4250" s="20" t="s">
        <v>30</v>
      </c>
      <c r="E4250" s="20" t="s">
        <v>28</v>
      </c>
      <c r="F4250" s="63">
        <v>90</v>
      </c>
      <c r="G4250" s="70">
        <v>0</v>
      </c>
      <c r="H4250" s="70"/>
      <c r="I4250" s="20"/>
    </row>
    <row r="4251" spans="2:9" x14ac:dyDescent="0.25">
      <c r="B4251" s="69">
        <v>39909</v>
      </c>
      <c r="C4251" s="20" t="s">
        <v>47</v>
      </c>
      <c r="D4251" s="20" t="s">
        <v>30</v>
      </c>
      <c r="E4251" s="20" t="s">
        <v>28</v>
      </c>
      <c r="F4251" s="63">
        <v>62</v>
      </c>
      <c r="G4251" s="70">
        <v>0</v>
      </c>
      <c r="H4251" s="70"/>
      <c r="I4251" s="20"/>
    </row>
    <row r="4252" spans="2:9" x14ac:dyDescent="0.25">
      <c r="B4252" s="69">
        <v>39909</v>
      </c>
      <c r="C4252" s="20" t="s">
        <v>47</v>
      </c>
      <c r="D4252" s="20" t="s">
        <v>30</v>
      </c>
      <c r="E4252" s="20" t="s">
        <v>28</v>
      </c>
      <c r="F4252" s="63">
        <v>540083</v>
      </c>
      <c r="G4252" s="70">
        <v>0</v>
      </c>
      <c r="H4252" s="70"/>
      <c r="I4252" s="20"/>
    </row>
    <row r="4253" spans="2:9" x14ac:dyDescent="0.25">
      <c r="B4253" s="69">
        <v>39909</v>
      </c>
      <c r="C4253" s="20" t="s">
        <v>47</v>
      </c>
      <c r="D4253" s="20" t="s">
        <v>30</v>
      </c>
      <c r="E4253" s="20" t="s">
        <v>28</v>
      </c>
      <c r="F4253" s="63">
        <v>4544</v>
      </c>
      <c r="G4253" s="70">
        <v>0</v>
      </c>
      <c r="H4253" s="70"/>
      <c r="I4253" s="20"/>
    </row>
    <row r="4254" spans="2:9" x14ac:dyDescent="0.25">
      <c r="B4254" s="69">
        <v>39909</v>
      </c>
      <c r="C4254" s="20" t="s">
        <v>47</v>
      </c>
      <c r="D4254" s="20" t="s">
        <v>30</v>
      </c>
      <c r="E4254" s="20" t="s">
        <v>28</v>
      </c>
      <c r="F4254" s="63">
        <v>6698</v>
      </c>
      <c r="G4254" s="70">
        <v>0</v>
      </c>
      <c r="H4254" s="70"/>
      <c r="I4254" s="20"/>
    </row>
    <row r="4255" spans="2:9" x14ac:dyDescent="0.25">
      <c r="B4255" s="69">
        <v>39909</v>
      </c>
      <c r="C4255" s="20" t="s">
        <v>47</v>
      </c>
      <c r="D4255" s="20" t="s">
        <v>30</v>
      </c>
      <c r="E4255" s="20" t="s">
        <v>28</v>
      </c>
      <c r="F4255" s="63">
        <v>3661</v>
      </c>
      <c r="G4255" s="70">
        <v>0</v>
      </c>
      <c r="H4255" s="70"/>
      <c r="I4255" s="20"/>
    </row>
    <row r="4256" spans="2:9" x14ac:dyDescent="0.25">
      <c r="B4256" s="69">
        <v>39909</v>
      </c>
      <c r="C4256" s="20" t="s">
        <v>47</v>
      </c>
      <c r="D4256" s="20" t="s">
        <v>30</v>
      </c>
      <c r="E4256" s="20" t="s">
        <v>28</v>
      </c>
      <c r="F4256" s="63">
        <v>1251</v>
      </c>
      <c r="G4256" s="70">
        <v>0</v>
      </c>
      <c r="H4256" s="70"/>
      <c r="I4256" s="20"/>
    </row>
    <row r="4257" spans="2:9" x14ac:dyDescent="0.25">
      <c r="B4257" s="69">
        <v>39909</v>
      </c>
      <c r="C4257" s="20" t="s">
        <v>47</v>
      </c>
      <c r="D4257" s="20" t="s">
        <v>30</v>
      </c>
      <c r="E4257" s="20" t="s">
        <v>28</v>
      </c>
      <c r="F4257" s="63">
        <v>43644</v>
      </c>
      <c r="G4257" s="70">
        <v>0</v>
      </c>
      <c r="H4257" s="70"/>
      <c r="I4257" s="20"/>
    </row>
    <row r="4258" spans="2:9" x14ac:dyDescent="0.25">
      <c r="B4258" s="69">
        <v>39909</v>
      </c>
      <c r="C4258" s="20" t="s">
        <v>47</v>
      </c>
      <c r="D4258" s="20" t="s">
        <v>30</v>
      </c>
      <c r="E4258" s="20" t="s">
        <v>28</v>
      </c>
      <c r="F4258" s="63">
        <v>21207</v>
      </c>
      <c r="G4258" s="70">
        <v>0</v>
      </c>
      <c r="H4258" s="70"/>
      <c r="I4258" s="20"/>
    </row>
    <row r="4259" spans="2:9" x14ac:dyDescent="0.25">
      <c r="B4259" s="69">
        <v>39909</v>
      </c>
      <c r="C4259" s="20" t="s">
        <v>47</v>
      </c>
      <c r="D4259" s="20" t="s">
        <v>30</v>
      </c>
      <c r="E4259" s="20" t="s">
        <v>28</v>
      </c>
      <c r="F4259" s="63">
        <v>1034</v>
      </c>
      <c r="G4259" s="70">
        <v>0</v>
      </c>
      <c r="H4259" s="70"/>
      <c r="I4259" s="20"/>
    </row>
    <row r="4260" spans="2:9" x14ac:dyDescent="0.25">
      <c r="B4260" s="69">
        <v>39909</v>
      </c>
      <c r="C4260" s="20" t="s">
        <v>47</v>
      </c>
      <c r="D4260" s="20" t="s">
        <v>30</v>
      </c>
      <c r="E4260" s="20" t="s">
        <v>28</v>
      </c>
      <c r="F4260" s="63">
        <v>160</v>
      </c>
      <c r="G4260" s="70">
        <v>0</v>
      </c>
      <c r="H4260" s="70"/>
      <c r="I4260" s="20"/>
    </row>
    <row r="4261" spans="2:9" x14ac:dyDescent="0.25">
      <c r="B4261" s="69">
        <v>39909</v>
      </c>
      <c r="C4261" s="20" t="s">
        <v>47</v>
      </c>
      <c r="D4261" s="20" t="s">
        <v>30</v>
      </c>
      <c r="E4261" s="20" t="s">
        <v>28</v>
      </c>
      <c r="F4261" s="63">
        <v>141</v>
      </c>
      <c r="G4261" s="70">
        <v>0</v>
      </c>
      <c r="H4261" s="70"/>
      <c r="I4261" s="20"/>
    </row>
    <row r="4262" spans="2:9" x14ac:dyDescent="0.25">
      <c r="B4262" s="69">
        <v>39909</v>
      </c>
      <c r="C4262" s="20" t="s">
        <v>47</v>
      </c>
      <c r="D4262" s="20" t="s">
        <v>30</v>
      </c>
      <c r="E4262" s="20" t="s">
        <v>28</v>
      </c>
      <c r="F4262" s="63">
        <v>1773</v>
      </c>
      <c r="G4262" s="70">
        <v>0</v>
      </c>
      <c r="H4262" s="70"/>
      <c r="I4262" s="20"/>
    </row>
    <row r="4263" spans="2:9" x14ac:dyDescent="0.25">
      <c r="B4263" s="69">
        <v>39909</v>
      </c>
      <c r="C4263" s="20" t="s">
        <v>47</v>
      </c>
      <c r="D4263" s="20" t="s">
        <v>27</v>
      </c>
      <c r="E4263" s="20" t="s">
        <v>28</v>
      </c>
      <c r="F4263" s="63">
        <v>1712</v>
      </c>
      <c r="G4263" s="70">
        <v>0</v>
      </c>
      <c r="H4263" s="70"/>
      <c r="I4263" s="20"/>
    </row>
    <row r="4264" spans="2:9" x14ac:dyDescent="0.25">
      <c r="B4264" s="69">
        <v>39909</v>
      </c>
      <c r="C4264" s="20" t="s">
        <v>47</v>
      </c>
      <c r="D4264" s="20" t="s">
        <v>27</v>
      </c>
      <c r="E4264" s="20" t="s">
        <v>28</v>
      </c>
      <c r="F4264" s="63">
        <v>202</v>
      </c>
      <c r="G4264" s="70">
        <v>0</v>
      </c>
      <c r="H4264" s="70"/>
      <c r="I4264" s="20"/>
    </row>
    <row r="4265" spans="2:9" x14ac:dyDescent="0.25">
      <c r="B4265" s="69">
        <v>39909</v>
      </c>
      <c r="C4265" s="20" t="s">
        <v>47</v>
      </c>
      <c r="D4265" s="20" t="s">
        <v>27</v>
      </c>
      <c r="E4265" s="20" t="s">
        <v>28</v>
      </c>
      <c r="F4265" s="63">
        <v>280</v>
      </c>
      <c r="G4265" s="70">
        <v>0</v>
      </c>
      <c r="H4265" s="70"/>
      <c r="I4265" s="20"/>
    </row>
    <row r="4266" spans="2:9" x14ac:dyDescent="0.25">
      <c r="B4266" s="69">
        <v>39909</v>
      </c>
      <c r="C4266" s="20" t="s">
        <v>47</v>
      </c>
      <c r="D4266" s="20" t="s">
        <v>27</v>
      </c>
      <c r="E4266" s="20" t="s">
        <v>28</v>
      </c>
      <c r="F4266" s="63">
        <v>6</v>
      </c>
      <c r="G4266" s="70">
        <v>0</v>
      </c>
      <c r="H4266" s="70"/>
      <c r="I4266" s="20"/>
    </row>
    <row r="4267" spans="2:9" x14ac:dyDescent="0.25">
      <c r="B4267" s="69">
        <v>39909</v>
      </c>
      <c r="C4267" s="20" t="s">
        <v>47</v>
      </c>
      <c r="D4267" s="20" t="s">
        <v>27</v>
      </c>
      <c r="E4267" s="20" t="s">
        <v>28</v>
      </c>
      <c r="F4267" s="63">
        <v>3043</v>
      </c>
      <c r="G4267" s="70">
        <v>0</v>
      </c>
      <c r="H4267" s="70"/>
      <c r="I4267" s="20"/>
    </row>
    <row r="4268" spans="2:9" x14ac:dyDescent="0.25">
      <c r="B4268" s="69">
        <v>39909</v>
      </c>
      <c r="C4268" s="20" t="s">
        <v>47</v>
      </c>
      <c r="D4268" s="20" t="s">
        <v>27</v>
      </c>
      <c r="E4268" s="20" t="s">
        <v>28</v>
      </c>
      <c r="F4268" s="63">
        <v>389</v>
      </c>
      <c r="G4268" s="70">
        <v>0</v>
      </c>
      <c r="H4268" s="70"/>
      <c r="I4268" s="20"/>
    </row>
    <row r="4269" spans="2:9" x14ac:dyDescent="0.25">
      <c r="B4269" s="69">
        <v>39909</v>
      </c>
      <c r="C4269" s="20" t="s">
        <v>47</v>
      </c>
      <c r="D4269" s="20" t="s">
        <v>27</v>
      </c>
      <c r="E4269" s="20" t="s">
        <v>28</v>
      </c>
      <c r="F4269" s="63">
        <v>24210</v>
      </c>
      <c r="G4269" s="70">
        <v>0</v>
      </c>
      <c r="H4269" s="70"/>
      <c r="I4269" s="20"/>
    </row>
    <row r="4270" spans="2:9" x14ac:dyDescent="0.25">
      <c r="B4270" s="69">
        <v>39909</v>
      </c>
      <c r="C4270" s="20" t="s">
        <v>47</v>
      </c>
      <c r="D4270" s="20" t="s">
        <v>27</v>
      </c>
      <c r="E4270" s="20" t="s">
        <v>28</v>
      </c>
      <c r="F4270" s="63">
        <v>2</v>
      </c>
      <c r="G4270" s="70">
        <v>0</v>
      </c>
      <c r="H4270" s="70"/>
      <c r="I4270" s="20"/>
    </row>
    <row r="4271" spans="2:9" x14ac:dyDescent="0.25">
      <c r="B4271" s="69">
        <v>39909</v>
      </c>
      <c r="C4271" s="20" t="s">
        <v>47</v>
      </c>
      <c r="D4271" s="20" t="s">
        <v>27</v>
      </c>
      <c r="E4271" s="20" t="s">
        <v>28</v>
      </c>
      <c r="F4271" s="63">
        <v>18958</v>
      </c>
      <c r="G4271" s="70">
        <v>0</v>
      </c>
      <c r="H4271" s="70"/>
      <c r="I4271" s="20"/>
    </row>
    <row r="4272" spans="2:9" x14ac:dyDescent="0.25">
      <c r="B4272" s="69">
        <v>39909</v>
      </c>
      <c r="C4272" s="20" t="s">
        <v>47</v>
      </c>
      <c r="D4272" s="20" t="s">
        <v>27</v>
      </c>
      <c r="E4272" s="20" t="s">
        <v>28</v>
      </c>
      <c r="F4272" s="63">
        <v>228</v>
      </c>
      <c r="G4272" s="70">
        <v>0</v>
      </c>
      <c r="H4272" s="70"/>
      <c r="I4272" s="20"/>
    </row>
    <row r="4273" spans="2:9" x14ac:dyDescent="0.25">
      <c r="B4273" s="69">
        <v>39909</v>
      </c>
      <c r="C4273" s="20" t="s">
        <v>47</v>
      </c>
      <c r="D4273" s="20" t="s">
        <v>27</v>
      </c>
      <c r="E4273" s="20" t="s">
        <v>28</v>
      </c>
      <c r="F4273" s="63">
        <v>197</v>
      </c>
      <c r="G4273" s="70">
        <v>0</v>
      </c>
      <c r="H4273" s="70"/>
      <c r="I4273" s="20"/>
    </row>
    <row r="4274" spans="2:9" x14ac:dyDescent="0.25">
      <c r="B4274" s="69">
        <v>39909</v>
      </c>
      <c r="C4274" s="20" t="s">
        <v>47</v>
      </c>
      <c r="D4274" s="20" t="s">
        <v>27</v>
      </c>
      <c r="E4274" s="20" t="s">
        <v>28</v>
      </c>
      <c r="F4274" s="63">
        <v>99</v>
      </c>
      <c r="G4274" s="70">
        <v>0</v>
      </c>
      <c r="H4274" s="70"/>
      <c r="I4274" s="20"/>
    </row>
    <row r="4275" spans="2:9" x14ac:dyDescent="0.25">
      <c r="B4275" s="69">
        <v>39909</v>
      </c>
      <c r="C4275" s="20" t="s">
        <v>47</v>
      </c>
      <c r="D4275" s="20" t="s">
        <v>27</v>
      </c>
      <c r="E4275" s="20" t="s">
        <v>28</v>
      </c>
      <c r="F4275" s="63">
        <v>23</v>
      </c>
      <c r="G4275" s="70">
        <v>0</v>
      </c>
      <c r="H4275" s="70"/>
      <c r="I4275" s="20"/>
    </row>
    <row r="4276" spans="2:9" x14ac:dyDescent="0.25">
      <c r="B4276" s="69">
        <v>39909</v>
      </c>
      <c r="C4276" s="20" t="s">
        <v>47</v>
      </c>
      <c r="D4276" s="20" t="s">
        <v>27</v>
      </c>
      <c r="E4276" s="20" t="s">
        <v>28</v>
      </c>
      <c r="F4276" s="63">
        <v>79</v>
      </c>
      <c r="G4276" s="70">
        <v>0</v>
      </c>
      <c r="H4276" s="70"/>
      <c r="I4276" s="20"/>
    </row>
    <row r="4277" spans="2:9" x14ac:dyDescent="0.25">
      <c r="B4277" s="69">
        <v>39909</v>
      </c>
      <c r="C4277" s="20" t="s">
        <v>47</v>
      </c>
      <c r="D4277" s="20" t="s">
        <v>27</v>
      </c>
      <c r="E4277" s="20" t="s">
        <v>28</v>
      </c>
      <c r="F4277" s="63">
        <v>4</v>
      </c>
      <c r="G4277" s="70">
        <v>0</v>
      </c>
      <c r="H4277" s="70"/>
      <c r="I4277" s="20"/>
    </row>
    <row r="4278" spans="2:9" x14ac:dyDescent="0.25">
      <c r="B4278" s="69">
        <v>39909</v>
      </c>
      <c r="C4278" s="20" t="s">
        <v>47</v>
      </c>
      <c r="D4278" s="20" t="s">
        <v>27</v>
      </c>
      <c r="E4278" s="20" t="s">
        <v>28</v>
      </c>
      <c r="F4278" s="63">
        <v>7686</v>
      </c>
      <c r="G4278" s="70">
        <v>0</v>
      </c>
      <c r="H4278" s="70"/>
      <c r="I4278" s="20"/>
    </row>
    <row r="4279" spans="2:9" x14ac:dyDescent="0.25">
      <c r="B4279" s="69">
        <v>39909</v>
      </c>
      <c r="C4279" s="20" t="s">
        <v>47</v>
      </c>
      <c r="D4279" s="20" t="s">
        <v>29</v>
      </c>
      <c r="E4279" s="20" t="s">
        <v>28</v>
      </c>
      <c r="F4279" s="63">
        <v>15664</v>
      </c>
      <c r="G4279" s="70">
        <v>0</v>
      </c>
      <c r="H4279" s="70"/>
      <c r="I4279" s="20"/>
    </row>
    <row r="4280" spans="2:9" x14ac:dyDescent="0.25">
      <c r="B4280" s="69">
        <v>39909</v>
      </c>
      <c r="C4280" s="20" t="s">
        <v>47</v>
      </c>
      <c r="D4280" s="20" t="s">
        <v>29</v>
      </c>
      <c r="E4280" s="20" t="s">
        <v>28</v>
      </c>
      <c r="F4280" s="63">
        <v>1801</v>
      </c>
      <c r="G4280" s="70">
        <v>0</v>
      </c>
      <c r="H4280" s="70"/>
      <c r="I4280" s="20"/>
    </row>
    <row r="4281" spans="2:9" x14ac:dyDescent="0.25">
      <c r="B4281" s="69">
        <v>39909</v>
      </c>
      <c r="C4281" s="20" t="s">
        <v>47</v>
      </c>
      <c r="D4281" s="20" t="s">
        <v>29</v>
      </c>
      <c r="E4281" s="20" t="s">
        <v>28</v>
      </c>
      <c r="F4281" s="63">
        <v>281</v>
      </c>
      <c r="G4281" s="70">
        <v>0</v>
      </c>
      <c r="H4281" s="70"/>
      <c r="I4281" s="20"/>
    </row>
    <row r="4282" spans="2:9" x14ac:dyDescent="0.25">
      <c r="B4282" s="69">
        <v>39909</v>
      </c>
      <c r="C4282" s="20" t="s">
        <v>47</v>
      </c>
      <c r="D4282" s="20" t="s">
        <v>29</v>
      </c>
      <c r="E4282" s="20" t="s">
        <v>28</v>
      </c>
      <c r="F4282" s="63">
        <v>2033</v>
      </c>
      <c r="G4282" s="70">
        <v>0</v>
      </c>
      <c r="H4282" s="70"/>
      <c r="I4282" s="20"/>
    </row>
    <row r="4283" spans="2:9" x14ac:dyDescent="0.25">
      <c r="B4283" s="69">
        <v>39909</v>
      </c>
      <c r="C4283" s="20" t="s">
        <v>47</v>
      </c>
      <c r="D4283" s="20" t="s">
        <v>29</v>
      </c>
      <c r="E4283" s="20" t="s">
        <v>28</v>
      </c>
      <c r="F4283" s="63">
        <v>79</v>
      </c>
      <c r="G4283" s="70">
        <v>0</v>
      </c>
      <c r="H4283" s="70"/>
      <c r="I4283" s="20"/>
    </row>
    <row r="4284" spans="2:9" x14ac:dyDescent="0.25">
      <c r="B4284" s="69">
        <v>39909</v>
      </c>
      <c r="C4284" s="20" t="s">
        <v>47</v>
      </c>
      <c r="D4284" s="20" t="s">
        <v>29</v>
      </c>
      <c r="E4284" s="20" t="s">
        <v>28</v>
      </c>
      <c r="F4284" s="63">
        <v>13258</v>
      </c>
      <c r="G4284" s="70">
        <v>0</v>
      </c>
      <c r="H4284" s="70"/>
      <c r="I4284" s="20"/>
    </row>
    <row r="4285" spans="2:9" x14ac:dyDescent="0.25">
      <c r="B4285" s="69">
        <v>39909</v>
      </c>
      <c r="C4285" s="20" t="s">
        <v>47</v>
      </c>
      <c r="D4285" s="20" t="s">
        <v>29</v>
      </c>
      <c r="E4285" s="20" t="s">
        <v>28</v>
      </c>
      <c r="F4285" s="63">
        <v>35</v>
      </c>
      <c r="G4285" s="70">
        <v>0</v>
      </c>
      <c r="H4285" s="70"/>
      <c r="I4285" s="20"/>
    </row>
    <row r="4286" spans="2:9" x14ac:dyDescent="0.25">
      <c r="B4286" s="69">
        <v>39909</v>
      </c>
      <c r="C4286" s="20" t="s">
        <v>47</v>
      </c>
      <c r="D4286" s="20" t="s">
        <v>29</v>
      </c>
      <c r="E4286" s="20" t="s">
        <v>28</v>
      </c>
      <c r="F4286" s="63">
        <v>103150</v>
      </c>
      <c r="G4286" s="70">
        <v>0</v>
      </c>
      <c r="H4286" s="70"/>
      <c r="I4286" s="20"/>
    </row>
    <row r="4287" spans="2:9" x14ac:dyDescent="0.25">
      <c r="B4287" s="69">
        <v>39909</v>
      </c>
      <c r="C4287" s="20" t="s">
        <v>47</v>
      </c>
      <c r="D4287" s="20" t="s">
        <v>29</v>
      </c>
      <c r="E4287" s="20" t="s">
        <v>28</v>
      </c>
      <c r="F4287" s="63">
        <v>6</v>
      </c>
      <c r="G4287" s="70">
        <v>0</v>
      </c>
      <c r="H4287" s="70"/>
      <c r="I4287" s="20"/>
    </row>
    <row r="4288" spans="2:9" x14ac:dyDescent="0.25">
      <c r="B4288" s="69">
        <v>39909</v>
      </c>
      <c r="C4288" s="20" t="s">
        <v>47</v>
      </c>
      <c r="D4288" s="20" t="s">
        <v>29</v>
      </c>
      <c r="E4288" s="20" t="s">
        <v>28</v>
      </c>
      <c r="F4288" s="63">
        <v>1</v>
      </c>
      <c r="G4288" s="70">
        <v>0</v>
      </c>
      <c r="H4288" s="70"/>
      <c r="I4288" s="20"/>
    </row>
    <row r="4289" spans="2:9" x14ac:dyDescent="0.25">
      <c r="B4289" s="69">
        <v>39909</v>
      </c>
      <c r="C4289" s="20" t="s">
        <v>47</v>
      </c>
      <c r="D4289" s="20" t="s">
        <v>29</v>
      </c>
      <c r="E4289" s="20" t="s">
        <v>28</v>
      </c>
      <c r="F4289" s="63">
        <v>71629</v>
      </c>
      <c r="G4289" s="70">
        <v>0</v>
      </c>
      <c r="H4289" s="70"/>
      <c r="I4289" s="20"/>
    </row>
    <row r="4290" spans="2:9" x14ac:dyDescent="0.25">
      <c r="B4290" s="69">
        <v>39909</v>
      </c>
      <c r="C4290" s="20" t="s">
        <v>47</v>
      </c>
      <c r="D4290" s="20" t="s">
        <v>29</v>
      </c>
      <c r="E4290" s="20" t="s">
        <v>28</v>
      </c>
      <c r="F4290" s="63">
        <v>290</v>
      </c>
      <c r="G4290" s="70">
        <v>0</v>
      </c>
      <c r="H4290" s="70"/>
      <c r="I4290" s="20"/>
    </row>
    <row r="4291" spans="2:9" x14ac:dyDescent="0.25">
      <c r="B4291" s="69">
        <v>39909</v>
      </c>
      <c r="C4291" s="20" t="s">
        <v>47</v>
      </c>
      <c r="D4291" s="20" t="s">
        <v>29</v>
      </c>
      <c r="E4291" s="20" t="s">
        <v>28</v>
      </c>
      <c r="F4291" s="63">
        <v>578</v>
      </c>
      <c r="G4291" s="70">
        <v>0</v>
      </c>
      <c r="H4291" s="70"/>
      <c r="I4291" s="20"/>
    </row>
    <row r="4292" spans="2:9" x14ac:dyDescent="0.25">
      <c r="B4292" s="69">
        <v>39909</v>
      </c>
      <c r="C4292" s="20" t="s">
        <v>47</v>
      </c>
      <c r="D4292" s="20" t="s">
        <v>29</v>
      </c>
      <c r="E4292" s="20" t="s">
        <v>28</v>
      </c>
      <c r="F4292" s="63">
        <v>8154</v>
      </c>
      <c r="G4292" s="70">
        <v>0</v>
      </c>
      <c r="H4292" s="70"/>
      <c r="I4292" s="20"/>
    </row>
    <row r="4293" spans="2:9" x14ac:dyDescent="0.25">
      <c r="B4293" s="69">
        <v>39909</v>
      </c>
      <c r="C4293" s="20" t="s">
        <v>47</v>
      </c>
      <c r="D4293" s="20" t="s">
        <v>29</v>
      </c>
      <c r="E4293" s="20" t="s">
        <v>28</v>
      </c>
      <c r="F4293" s="63">
        <v>104</v>
      </c>
      <c r="G4293" s="70">
        <v>0</v>
      </c>
      <c r="H4293" s="70"/>
      <c r="I4293" s="20"/>
    </row>
    <row r="4294" spans="2:9" x14ac:dyDescent="0.25">
      <c r="B4294" s="69">
        <v>39909</v>
      </c>
      <c r="C4294" s="20" t="s">
        <v>47</v>
      </c>
      <c r="D4294" s="20" t="s">
        <v>29</v>
      </c>
      <c r="E4294" s="20" t="s">
        <v>28</v>
      </c>
      <c r="F4294" s="63">
        <v>1927</v>
      </c>
      <c r="G4294" s="70">
        <v>0</v>
      </c>
      <c r="H4294" s="70"/>
      <c r="I4294" s="20"/>
    </row>
    <row r="4295" spans="2:9" x14ac:dyDescent="0.25">
      <c r="B4295" s="69">
        <v>39909</v>
      </c>
      <c r="C4295" s="20" t="s">
        <v>47</v>
      </c>
      <c r="D4295" s="20" t="s">
        <v>29</v>
      </c>
      <c r="E4295" s="20" t="s">
        <v>28</v>
      </c>
      <c r="F4295" s="63">
        <v>18187</v>
      </c>
      <c r="G4295" s="70">
        <v>0</v>
      </c>
      <c r="H4295" s="70"/>
      <c r="I4295" s="20"/>
    </row>
    <row r="4296" spans="2:9" x14ac:dyDescent="0.25">
      <c r="B4296" s="69">
        <v>39909</v>
      </c>
      <c r="C4296" s="20" t="s">
        <v>47</v>
      </c>
      <c r="D4296" s="20" t="s">
        <v>29</v>
      </c>
      <c r="E4296" s="20" t="s">
        <v>28</v>
      </c>
      <c r="F4296" s="63">
        <v>236</v>
      </c>
      <c r="G4296" s="70">
        <v>0</v>
      </c>
      <c r="H4296" s="70"/>
      <c r="I4296" s="20"/>
    </row>
    <row r="4297" spans="2:9" x14ac:dyDescent="0.25">
      <c r="B4297" s="69">
        <v>39909</v>
      </c>
      <c r="C4297" s="20" t="s">
        <v>47</v>
      </c>
      <c r="D4297" s="20" t="s">
        <v>29</v>
      </c>
      <c r="E4297" s="20" t="s">
        <v>28</v>
      </c>
      <c r="F4297" s="63">
        <v>40</v>
      </c>
      <c r="G4297" s="70">
        <v>0</v>
      </c>
      <c r="H4297" s="70"/>
      <c r="I4297" s="20"/>
    </row>
    <row r="4298" spans="2:9" x14ac:dyDescent="0.25">
      <c r="B4298" s="69">
        <v>39909</v>
      </c>
      <c r="C4298" s="20" t="s">
        <v>47</v>
      </c>
      <c r="D4298" s="20" t="s">
        <v>29</v>
      </c>
      <c r="E4298" s="20" t="s">
        <v>28</v>
      </c>
      <c r="F4298" s="63">
        <v>5008</v>
      </c>
      <c r="G4298" s="70">
        <v>0</v>
      </c>
      <c r="H4298" s="70"/>
      <c r="I4298" s="20"/>
    </row>
    <row r="4299" spans="2:9" x14ac:dyDescent="0.25">
      <c r="B4299" s="69">
        <v>39909</v>
      </c>
      <c r="C4299" s="20" t="s">
        <v>47</v>
      </c>
      <c r="D4299" s="20" t="s">
        <v>29</v>
      </c>
      <c r="E4299" s="20" t="s">
        <v>28</v>
      </c>
      <c r="F4299" s="63">
        <v>283</v>
      </c>
      <c r="G4299" s="70">
        <v>0</v>
      </c>
      <c r="H4299" s="70"/>
      <c r="I4299" s="20"/>
    </row>
    <row r="4300" spans="2:9" x14ac:dyDescent="0.25">
      <c r="B4300" s="69">
        <v>39909</v>
      </c>
      <c r="C4300" s="20" t="s">
        <v>47</v>
      </c>
      <c r="D4300" s="20" t="s">
        <v>30</v>
      </c>
      <c r="E4300" s="20" t="s">
        <v>28</v>
      </c>
      <c r="F4300" s="63">
        <v>10597</v>
      </c>
      <c r="G4300" s="70">
        <v>0</v>
      </c>
      <c r="H4300" s="70"/>
      <c r="I4300" s="20"/>
    </row>
    <row r="4301" spans="2:9" x14ac:dyDescent="0.25">
      <c r="B4301" s="69">
        <v>39909</v>
      </c>
      <c r="C4301" s="20" t="s">
        <v>47</v>
      </c>
      <c r="D4301" s="20" t="s">
        <v>30</v>
      </c>
      <c r="E4301" s="20" t="s">
        <v>28</v>
      </c>
      <c r="F4301" s="63">
        <v>2238</v>
      </c>
      <c r="G4301" s="70">
        <v>0</v>
      </c>
      <c r="H4301" s="70"/>
      <c r="I4301" s="20"/>
    </row>
    <row r="4302" spans="2:9" x14ac:dyDescent="0.25">
      <c r="B4302" s="69">
        <v>39909</v>
      </c>
      <c r="C4302" s="20" t="s">
        <v>47</v>
      </c>
      <c r="D4302" s="20" t="s">
        <v>30</v>
      </c>
      <c r="E4302" s="20" t="s">
        <v>28</v>
      </c>
      <c r="F4302" s="63">
        <v>643</v>
      </c>
      <c r="G4302" s="70">
        <v>0</v>
      </c>
      <c r="H4302" s="70"/>
      <c r="I4302" s="20"/>
    </row>
    <row r="4303" spans="2:9" x14ac:dyDescent="0.25">
      <c r="B4303" s="69">
        <v>39909</v>
      </c>
      <c r="C4303" s="20" t="s">
        <v>47</v>
      </c>
      <c r="D4303" s="20" t="s">
        <v>30</v>
      </c>
      <c r="E4303" s="20" t="s">
        <v>28</v>
      </c>
      <c r="F4303" s="63">
        <v>2457</v>
      </c>
      <c r="G4303" s="70">
        <v>0</v>
      </c>
      <c r="H4303" s="70"/>
      <c r="I4303" s="20"/>
    </row>
    <row r="4304" spans="2:9" x14ac:dyDescent="0.25">
      <c r="B4304" s="69">
        <v>39909</v>
      </c>
      <c r="C4304" s="20" t="s">
        <v>47</v>
      </c>
      <c r="D4304" s="20" t="s">
        <v>30</v>
      </c>
      <c r="E4304" s="20" t="s">
        <v>28</v>
      </c>
      <c r="F4304" s="63">
        <v>81</v>
      </c>
      <c r="G4304" s="70">
        <v>0</v>
      </c>
      <c r="H4304" s="70"/>
      <c r="I4304" s="20"/>
    </row>
    <row r="4305" spans="2:9" x14ac:dyDescent="0.25">
      <c r="B4305" s="69">
        <v>39909</v>
      </c>
      <c r="C4305" s="20" t="s">
        <v>47</v>
      </c>
      <c r="D4305" s="20" t="s">
        <v>30</v>
      </c>
      <c r="E4305" s="20" t="s">
        <v>28</v>
      </c>
      <c r="F4305" s="63">
        <v>17399</v>
      </c>
      <c r="G4305" s="70">
        <v>0</v>
      </c>
      <c r="H4305" s="70"/>
      <c r="I4305" s="20"/>
    </row>
    <row r="4306" spans="2:9" x14ac:dyDescent="0.25">
      <c r="B4306" s="69">
        <v>39909</v>
      </c>
      <c r="C4306" s="20" t="s">
        <v>47</v>
      </c>
      <c r="D4306" s="20" t="s">
        <v>30</v>
      </c>
      <c r="E4306" s="20" t="s">
        <v>28</v>
      </c>
      <c r="F4306" s="63">
        <v>466</v>
      </c>
      <c r="G4306" s="70">
        <v>0</v>
      </c>
      <c r="H4306" s="70"/>
      <c r="I4306" s="20"/>
    </row>
    <row r="4307" spans="2:9" x14ac:dyDescent="0.25">
      <c r="B4307" s="69">
        <v>39909</v>
      </c>
      <c r="C4307" s="20" t="s">
        <v>47</v>
      </c>
      <c r="D4307" s="20" t="s">
        <v>30</v>
      </c>
      <c r="E4307" s="20" t="s">
        <v>28</v>
      </c>
      <c r="F4307" s="63">
        <v>178336</v>
      </c>
      <c r="G4307" s="70">
        <v>0</v>
      </c>
      <c r="H4307" s="70"/>
      <c r="I4307" s="20"/>
    </row>
    <row r="4308" spans="2:9" x14ac:dyDescent="0.25">
      <c r="B4308" s="69">
        <v>39909</v>
      </c>
      <c r="C4308" s="20" t="s">
        <v>47</v>
      </c>
      <c r="D4308" s="20" t="s">
        <v>30</v>
      </c>
      <c r="E4308" s="20" t="s">
        <v>28</v>
      </c>
      <c r="F4308" s="63">
        <v>15</v>
      </c>
      <c r="G4308" s="70">
        <v>0</v>
      </c>
      <c r="H4308" s="70"/>
      <c r="I4308" s="20"/>
    </row>
    <row r="4309" spans="2:9" x14ac:dyDescent="0.25">
      <c r="B4309" s="69">
        <v>39909</v>
      </c>
      <c r="C4309" s="20" t="s">
        <v>47</v>
      </c>
      <c r="D4309" s="20" t="s">
        <v>30</v>
      </c>
      <c r="E4309" s="20" t="s">
        <v>28</v>
      </c>
      <c r="F4309" s="63">
        <v>1</v>
      </c>
      <c r="G4309" s="70">
        <v>0</v>
      </c>
      <c r="H4309" s="70"/>
      <c r="I4309" s="20"/>
    </row>
    <row r="4310" spans="2:9" x14ac:dyDescent="0.25">
      <c r="B4310" s="69">
        <v>39909</v>
      </c>
      <c r="C4310" s="20" t="s">
        <v>47</v>
      </c>
      <c r="D4310" s="20" t="s">
        <v>30</v>
      </c>
      <c r="E4310" s="20" t="s">
        <v>28</v>
      </c>
      <c r="F4310" s="63">
        <v>85634</v>
      </c>
      <c r="G4310" s="70">
        <v>0</v>
      </c>
      <c r="H4310" s="70"/>
      <c r="I4310" s="20"/>
    </row>
    <row r="4311" spans="2:9" x14ac:dyDescent="0.25">
      <c r="B4311" s="69">
        <v>39909</v>
      </c>
      <c r="C4311" s="20" t="s">
        <v>47</v>
      </c>
      <c r="D4311" s="20" t="s">
        <v>30</v>
      </c>
      <c r="E4311" s="20" t="s">
        <v>28</v>
      </c>
      <c r="F4311" s="63">
        <v>241</v>
      </c>
      <c r="G4311" s="70">
        <v>0</v>
      </c>
      <c r="H4311" s="70"/>
      <c r="I4311" s="20"/>
    </row>
    <row r="4312" spans="2:9" x14ac:dyDescent="0.25">
      <c r="B4312" s="69">
        <v>39909</v>
      </c>
      <c r="C4312" s="20" t="s">
        <v>47</v>
      </c>
      <c r="D4312" s="20" t="s">
        <v>30</v>
      </c>
      <c r="E4312" s="20" t="s">
        <v>28</v>
      </c>
      <c r="F4312" s="63">
        <v>738</v>
      </c>
      <c r="G4312" s="70">
        <v>0</v>
      </c>
      <c r="H4312" s="70"/>
      <c r="I4312" s="20"/>
    </row>
    <row r="4313" spans="2:9" x14ac:dyDescent="0.25">
      <c r="B4313" s="69">
        <v>39909</v>
      </c>
      <c r="C4313" s="20" t="s">
        <v>47</v>
      </c>
      <c r="D4313" s="20" t="s">
        <v>30</v>
      </c>
      <c r="E4313" s="20" t="s">
        <v>28</v>
      </c>
      <c r="F4313" s="63">
        <v>5100</v>
      </c>
      <c r="G4313" s="70">
        <v>0</v>
      </c>
      <c r="H4313" s="70"/>
      <c r="I4313" s="20"/>
    </row>
    <row r="4314" spans="2:9" x14ac:dyDescent="0.25">
      <c r="B4314" s="69">
        <v>39909</v>
      </c>
      <c r="C4314" s="20" t="s">
        <v>47</v>
      </c>
      <c r="D4314" s="20" t="s">
        <v>30</v>
      </c>
      <c r="E4314" s="20" t="s">
        <v>28</v>
      </c>
      <c r="F4314" s="63">
        <v>100</v>
      </c>
      <c r="G4314" s="70">
        <v>0</v>
      </c>
      <c r="H4314" s="70"/>
      <c r="I4314" s="20"/>
    </row>
    <row r="4315" spans="2:9" x14ac:dyDescent="0.25">
      <c r="B4315" s="69">
        <v>39909</v>
      </c>
      <c r="C4315" s="20" t="s">
        <v>47</v>
      </c>
      <c r="D4315" s="20" t="s">
        <v>30</v>
      </c>
      <c r="E4315" s="20" t="s">
        <v>28</v>
      </c>
      <c r="F4315" s="63">
        <v>1962</v>
      </c>
      <c r="G4315" s="70">
        <v>0</v>
      </c>
      <c r="H4315" s="70"/>
      <c r="I4315" s="20"/>
    </row>
    <row r="4316" spans="2:9" x14ac:dyDescent="0.25">
      <c r="B4316" s="69">
        <v>39909</v>
      </c>
      <c r="C4316" s="20" t="s">
        <v>47</v>
      </c>
      <c r="D4316" s="20" t="s">
        <v>30</v>
      </c>
      <c r="E4316" s="20" t="s">
        <v>28</v>
      </c>
      <c r="F4316" s="63">
        <v>16196</v>
      </c>
      <c r="G4316" s="70">
        <v>0</v>
      </c>
      <c r="H4316" s="70"/>
      <c r="I4316" s="20"/>
    </row>
    <row r="4317" spans="2:9" x14ac:dyDescent="0.25">
      <c r="B4317" s="69">
        <v>39909</v>
      </c>
      <c r="C4317" s="20" t="s">
        <v>47</v>
      </c>
      <c r="D4317" s="20" t="s">
        <v>30</v>
      </c>
      <c r="E4317" s="20" t="s">
        <v>28</v>
      </c>
      <c r="F4317" s="63">
        <v>260</v>
      </c>
      <c r="G4317" s="70">
        <v>0</v>
      </c>
      <c r="H4317" s="70"/>
      <c r="I4317" s="20"/>
    </row>
    <row r="4318" spans="2:9" x14ac:dyDescent="0.25">
      <c r="B4318" s="69">
        <v>39909</v>
      </c>
      <c r="C4318" s="20" t="s">
        <v>47</v>
      </c>
      <c r="D4318" s="20" t="s">
        <v>30</v>
      </c>
      <c r="E4318" s="20" t="s">
        <v>28</v>
      </c>
      <c r="F4318" s="63">
        <v>57</v>
      </c>
      <c r="G4318" s="70">
        <v>0</v>
      </c>
      <c r="H4318" s="70"/>
      <c r="I4318" s="20"/>
    </row>
    <row r="4319" spans="2:9" x14ac:dyDescent="0.25">
      <c r="B4319" s="69">
        <v>39909</v>
      </c>
      <c r="C4319" s="20" t="s">
        <v>47</v>
      </c>
      <c r="D4319" s="20" t="s">
        <v>30</v>
      </c>
      <c r="E4319" s="20" t="s">
        <v>28</v>
      </c>
      <c r="F4319" s="63">
        <v>224</v>
      </c>
      <c r="G4319" s="70">
        <v>0</v>
      </c>
      <c r="H4319" s="70"/>
      <c r="I4319" s="20"/>
    </row>
    <row r="4320" spans="2:9" x14ac:dyDescent="0.25">
      <c r="B4320" s="69">
        <v>39909</v>
      </c>
      <c r="C4320" s="20" t="s">
        <v>47</v>
      </c>
      <c r="D4320" s="20" t="s">
        <v>30</v>
      </c>
      <c r="E4320" s="20" t="s">
        <v>28</v>
      </c>
      <c r="F4320" s="63">
        <v>229</v>
      </c>
      <c r="G4320" s="70">
        <v>0</v>
      </c>
      <c r="H4320" s="70"/>
      <c r="I4320" s="20"/>
    </row>
    <row r="4321" spans="2:9" x14ac:dyDescent="0.25">
      <c r="B4321" s="69">
        <v>39909</v>
      </c>
      <c r="C4321" s="20" t="s">
        <v>47</v>
      </c>
      <c r="D4321" s="20" t="s">
        <v>27</v>
      </c>
      <c r="E4321" s="20" t="s">
        <v>28</v>
      </c>
      <c r="F4321" s="63">
        <v>3327</v>
      </c>
      <c r="G4321" s="70">
        <v>0</v>
      </c>
      <c r="H4321" s="70"/>
      <c r="I4321" s="20"/>
    </row>
    <row r="4322" spans="2:9" x14ac:dyDescent="0.25">
      <c r="B4322" s="69">
        <v>39909</v>
      </c>
      <c r="C4322" s="20" t="s">
        <v>47</v>
      </c>
      <c r="D4322" s="20" t="s">
        <v>27</v>
      </c>
      <c r="E4322" s="20" t="s">
        <v>28</v>
      </c>
      <c r="F4322" s="63">
        <v>171</v>
      </c>
      <c r="G4322" s="70">
        <v>0</v>
      </c>
      <c r="H4322" s="70"/>
      <c r="I4322" s="20"/>
    </row>
    <row r="4323" spans="2:9" x14ac:dyDescent="0.25">
      <c r="B4323" s="69">
        <v>39909</v>
      </c>
      <c r="C4323" s="20" t="s">
        <v>47</v>
      </c>
      <c r="D4323" s="20" t="s">
        <v>27</v>
      </c>
      <c r="E4323" s="20" t="s">
        <v>28</v>
      </c>
      <c r="F4323" s="63">
        <v>205</v>
      </c>
      <c r="G4323" s="70">
        <v>0</v>
      </c>
      <c r="H4323" s="70"/>
      <c r="I4323" s="20"/>
    </row>
    <row r="4324" spans="2:9" x14ac:dyDescent="0.25">
      <c r="B4324" s="69">
        <v>39909</v>
      </c>
      <c r="C4324" s="20" t="s">
        <v>47</v>
      </c>
      <c r="D4324" s="20" t="s">
        <v>27</v>
      </c>
      <c r="E4324" s="20" t="s">
        <v>28</v>
      </c>
      <c r="F4324" s="63">
        <v>10928</v>
      </c>
      <c r="G4324" s="70">
        <v>0</v>
      </c>
      <c r="H4324" s="70"/>
      <c r="I4324" s="20"/>
    </row>
    <row r="4325" spans="2:9" x14ac:dyDescent="0.25">
      <c r="B4325" s="69">
        <v>39909</v>
      </c>
      <c r="C4325" s="20" t="s">
        <v>47</v>
      </c>
      <c r="D4325" s="20" t="s">
        <v>27</v>
      </c>
      <c r="E4325" s="20" t="s">
        <v>28</v>
      </c>
      <c r="F4325" s="63">
        <v>769</v>
      </c>
      <c r="G4325" s="70">
        <v>0</v>
      </c>
      <c r="H4325" s="70"/>
      <c r="I4325" s="20"/>
    </row>
    <row r="4326" spans="2:9" x14ac:dyDescent="0.25">
      <c r="B4326" s="69">
        <v>39909</v>
      </c>
      <c r="C4326" s="20" t="s">
        <v>47</v>
      </c>
      <c r="D4326" s="20" t="s">
        <v>27</v>
      </c>
      <c r="E4326" s="20" t="s">
        <v>28</v>
      </c>
      <c r="F4326" s="63">
        <v>39601</v>
      </c>
      <c r="G4326" s="70">
        <v>0</v>
      </c>
      <c r="H4326" s="70"/>
      <c r="I4326" s="20"/>
    </row>
    <row r="4327" spans="2:9" x14ac:dyDescent="0.25">
      <c r="B4327" s="69">
        <v>39909</v>
      </c>
      <c r="C4327" s="20" t="s">
        <v>47</v>
      </c>
      <c r="D4327" s="20" t="s">
        <v>27</v>
      </c>
      <c r="E4327" s="20" t="s">
        <v>28</v>
      </c>
      <c r="F4327" s="63">
        <v>1</v>
      </c>
      <c r="G4327" s="70">
        <v>0</v>
      </c>
      <c r="H4327" s="70"/>
      <c r="I4327" s="20"/>
    </row>
    <row r="4328" spans="2:9" x14ac:dyDescent="0.25">
      <c r="B4328" s="69">
        <v>39909</v>
      </c>
      <c r="C4328" s="20" t="s">
        <v>47</v>
      </c>
      <c r="D4328" s="20" t="s">
        <v>27</v>
      </c>
      <c r="E4328" s="20" t="s">
        <v>28</v>
      </c>
      <c r="F4328" s="63">
        <v>1</v>
      </c>
      <c r="G4328" s="70">
        <v>0</v>
      </c>
      <c r="H4328" s="70"/>
      <c r="I4328" s="20"/>
    </row>
    <row r="4329" spans="2:9" x14ac:dyDescent="0.25">
      <c r="B4329" s="69">
        <v>39909</v>
      </c>
      <c r="C4329" s="20" t="s">
        <v>47</v>
      </c>
      <c r="D4329" s="20" t="s">
        <v>27</v>
      </c>
      <c r="E4329" s="20" t="s">
        <v>28</v>
      </c>
      <c r="F4329" s="63">
        <v>43646</v>
      </c>
      <c r="G4329" s="70">
        <v>0</v>
      </c>
      <c r="H4329" s="70"/>
      <c r="I4329" s="20"/>
    </row>
    <row r="4330" spans="2:9" x14ac:dyDescent="0.25">
      <c r="B4330" s="69">
        <v>39909</v>
      </c>
      <c r="C4330" s="20" t="s">
        <v>47</v>
      </c>
      <c r="D4330" s="20" t="s">
        <v>27</v>
      </c>
      <c r="E4330" s="20" t="s">
        <v>28</v>
      </c>
      <c r="F4330" s="63">
        <v>391</v>
      </c>
      <c r="G4330" s="70">
        <v>0</v>
      </c>
      <c r="H4330" s="70"/>
      <c r="I4330" s="20"/>
    </row>
    <row r="4331" spans="2:9" x14ac:dyDescent="0.25">
      <c r="B4331" s="69">
        <v>39909</v>
      </c>
      <c r="C4331" s="20" t="s">
        <v>47</v>
      </c>
      <c r="D4331" s="20" t="s">
        <v>27</v>
      </c>
      <c r="E4331" s="20" t="s">
        <v>28</v>
      </c>
      <c r="F4331" s="63">
        <v>529</v>
      </c>
      <c r="G4331" s="70">
        <v>0</v>
      </c>
      <c r="H4331" s="70"/>
      <c r="I4331" s="20"/>
    </row>
    <row r="4332" spans="2:9" x14ac:dyDescent="0.25">
      <c r="B4332" s="69">
        <v>39909</v>
      </c>
      <c r="C4332" s="20" t="s">
        <v>47</v>
      </c>
      <c r="D4332" s="20" t="s">
        <v>27</v>
      </c>
      <c r="E4332" s="20" t="s">
        <v>28</v>
      </c>
      <c r="F4332" s="63">
        <v>306</v>
      </c>
      <c r="G4332" s="70">
        <v>0</v>
      </c>
      <c r="H4332" s="70"/>
      <c r="I4332" s="20"/>
    </row>
    <row r="4333" spans="2:9" x14ac:dyDescent="0.25">
      <c r="B4333" s="69">
        <v>39909</v>
      </c>
      <c r="C4333" s="20" t="s">
        <v>47</v>
      </c>
      <c r="D4333" s="20" t="s">
        <v>27</v>
      </c>
      <c r="E4333" s="20" t="s">
        <v>28</v>
      </c>
      <c r="F4333" s="63">
        <v>70</v>
      </c>
      <c r="G4333" s="70">
        <v>0</v>
      </c>
      <c r="H4333" s="70"/>
      <c r="I4333" s="20"/>
    </row>
    <row r="4334" spans="2:9" x14ac:dyDescent="0.25">
      <c r="B4334" s="69">
        <v>39909</v>
      </c>
      <c r="C4334" s="20" t="s">
        <v>47</v>
      </c>
      <c r="D4334" s="20" t="s">
        <v>27</v>
      </c>
      <c r="E4334" s="20" t="s">
        <v>28</v>
      </c>
      <c r="F4334" s="63">
        <v>1</v>
      </c>
      <c r="G4334" s="70">
        <v>0</v>
      </c>
      <c r="H4334" s="70"/>
      <c r="I4334" s="20"/>
    </row>
    <row r="4335" spans="2:9" x14ac:dyDescent="0.25">
      <c r="B4335" s="69">
        <v>39909</v>
      </c>
      <c r="C4335" s="20" t="s">
        <v>47</v>
      </c>
      <c r="D4335" s="20" t="s">
        <v>27</v>
      </c>
      <c r="E4335" s="20" t="s">
        <v>28</v>
      </c>
      <c r="F4335" s="63">
        <v>12543</v>
      </c>
      <c r="G4335" s="70">
        <v>0</v>
      </c>
      <c r="H4335" s="70"/>
      <c r="I4335" s="20"/>
    </row>
    <row r="4336" spans="2:9" x14ac:dyDescent="0.25">
      <c r="B4336" s="69">
        <v>39909</v>
      </c>
      <c r="C4336" s="20" t="s">
        <v>47</v>
      </c>
      <c r="D4336" s="20" t="s">
        <v>29</v>
      </c>
      <c r="E4336" s="20" t="s">
        <v>28</v>
      </c>
      <c r="F4336" s="63">
        <v>15999</v>
      </c>
      <c r="G4336" s="70">
        <v>0</v>
      </c>
      <c r="H4336" s="70"/>
      <c r="I4336" s="20"/>
    </row>
    <row r="4337" spans="2:9" x14ac:dyDescent="0.25">
      <c r="B4337" s="69">
        <v>39909</v>
      </c>
      <c r="C4337" s="20" t="s">
        <v>47</v>
      </c>
      <c r="D4337" s="20" t="s">
        <v>29</v>
      </c>
      <c r="E4337" s="20" t="s">
        <v>28</v>
      </c>
      <c r="F4337" s="63">
        <v>2550</v>
      </c>
      <c r="G4337" s="70">
        <v>0</v>
      </c>
      <c r="H4337" s="70"/>
      <c r="I4337" s="20"/>
    </row>
    <row r="4338" spans="2:9" x14ac:dyDescent="0.25">
      <c r="B4338" s="69">
        <v>39909</v>
      </c>
      <c r="C4338" s="20" t="s">
        <v>47</v>
      </c>
      <c r="D4338" s="20" t="s">
        <v>29</v>
      </c>
      <c r="E4338" s="20" t="s">
        <v>28</v>
      </c>
      <c r="F4338" s="63">
        <v>558</v>
      </c>
      <c r="G4338" s="70">
        <v>0</v>
      </c>
      <c r="H4338" s="70"/>
      <c r="I4338" s="20"/>
    </row>
    <row r="4339" spans="2:9" x14ac:dyDescent="0.25">
      <c r="B4339" s="69">
        <v>39909</v>
      </c>
      <c r="C4339" s="20" t="s">
        <v>47</v>
      </c>
      <c r="D4339" s="20" t="s">
        <v>29</v>
      </c>
      <c r="E4339" s="20" t="s">
        <v>28</v>
      </c>
      <c r="F4339" s="63">
        <v>2473</v>
      </c>
      <c r="G4339" s="70">
        <v>0</v>
      </c>
      <c r="H4339" s="70"/>
      <c r="I4339" s="20"/>
    </row>
    <row r="4340" spans="2:9" x14ac:dyDescent="0.25">
      <c r="B4340" s="69">
        <v>39909</v>
      </c>
      <c r="C4340" s="20" t="s">
        <v>47</v>
      </c>
      <c r="D4340" s="20" t="s">
        <v>29</v>
      </c>
      <c r="E4340" s="20" t="s">
        <v>28</v>
      </c>
      <c r="F4340" s="63">
        <v>41</v>
      </c>
      <c r="G4340" s="70">
        <v>0</v>
      </c>
      <c r="H4340" s="70"/>
      <c r="I4340" s="20"/>
    </row>
    <row r="4341" spans="2:9" x14ac:dyDescent="0.25">
      <c r="B4341" s="69">
        <v>39909</v>
      </c>
      <c r="C4341" s="20" t="s">
        <v>47</v>
      </c>
      <c r="D4341" s="20" t="s">
        <v>29</v>
      </c>
      <c r="E4341" s="20" t="s">
        <v>28</v>
      </c>
      <c r="F4341" s="63">
        <v>42044</v>
      </c>
      <c r="G4341" s="70">
        <v>0</v>
      </c>
      <c r="H4341" s="70"/>
      <c r="I4341" s="20"/>
    </row>
    <row r="4342" spans="2:9" x14ac:dyDescent="0.25">
      <c r="B4342" s="69">
        <v>39909</v>
      </c>
      <c r="C4342" s="20" t="s">
        <v>47</v>
      </c>
      <c r="D4342" s="20" t="s">
        <v>29</v>
      </c>
      <c r="E4342" s="20" t="s">
        <v>28</v>
      </c>
      <c r="F4342" s="63">
        <v>90</v>
      </c>
      <c r="G4342" s="70">
        <v>0</v>
      </c>
      <c r="H4342" s="70"/>
      <c r="I4342" s="20"/>
    </row>
    <row r="4343" spans="2:9" x14ac:dyDescent="0.25">
      <c r="B4343" s="69">
        <v>39909</v>
      </c>
      <c r="C4343" s="20" t="s">
        <v>47</v>
      </c>
      <c r="D4343" s="20" t="s">
        <v>29</v>
      </c>
      <c r="E4343" s="20" t="s">
        <v>28</v>
      </c>
      <c r="F4343" s="63">
        <v>166083</v>
      </c>
      <c r="G4343" s="70">
        <v>0</v>
      </c>
      <c r="H4343" s="70"/>
      <c r="I4343" s="20"/>
    </row>
    <row r="4344" spans="2:9" x14ac:dyDescent="0.25">
      <c r="B4344" s="69">
        <v>39909</v>
      </c>
      <c r="C4344" s="20" t="s">
        <v>47</v>
      </c>
      <c r="D4344" s="20" t="s">
        <v>29</v>
      </c>
      <c r="E4344" s="20" t="s">
        <v>28</v>
      </c>
      <c r="F4344" s="63">
        <v>1</v>
      </c>
      <c r="G4344" s="70">
        <v>0</v>
      </c>
      <c r="H4344" s="70"/>
      <c r="I4344" s="20"/>
    </row>
    <row r="4345" spans="2:9" x14ac:dyDescent="0.25">
      <c r="B4345" s="69">
        <v>39909</v>
      </c>
      <c r="C4345" s="20" t="s">
        <v>47</v>
      </c>
      <c r="D4345" s="20" t="s">
        <v>29</v>
      </c>
      <c r="E4345" s="20" t="s">
        <v>28</v>
      </c>
      <c r="F4345" s="63">
        <v>4</v>
      </c>
      <c r="G4345" s="70">
        <v>0</v>
      </c>
      <c r="H4345" s="70"/>
      <c r="I4345" s="20"/>
    </row>
    <row r="4346" spans="2:9" x14ac:dyDescent="0.25">
      <c r="B4346" s="69">
        <v>39909</v>
      </c>
      <c r="C4346" s="20" t="s">
        <v>47</v>
      </c>
      <c r="D4346" s="20" t="s">
        <v>29</v>
      </c>
      <c r="E4346" s="20" t="s">
        <v>28</v>
      </c>
      <c r="F4346" s="63">
        <v>121705</v>
      </c>
      <c r="G4346" s="70">
        <v>0</v>
      </c>
      <c r="H4346" s="70"/>
      <c r="I4346" s="20"/>
    </row>
    <row r="4347" spans="2:9" x14ac:dyDescent="0.25">
      <c r="B4347" s="69">
        <v>39909</v>
      </c>
      <c r="C4347" s="20" t="s">
        <v>47</v>
      </c>
      <c r="D4347" s="20" t="s">
        <v>29</v>
      </c>
      <c r="E4347" s="20" t="s">
        <v>28</v>
      </c>
      <c r="F4347" s="63">
        <v>676</v>
      </c>
      <c r="G4347" s="70">
        <v>0</v>
      </c>
      <c r="H4347" s="70"/>
      <c r="I4347" s="20"/>
    </row>
    <row r="4348" spans="2:9" x14ac:dyDescent="0.25">
      <c r="B4348" s="69">
        <v>39909</v>
      </c>
      <c r="C4348" s="20" t="s">
        <v>47</v>
      </c>
      <c r="D4348" s="20" t="s">
        <v>29</v>
      </c>
      <c r="E4348" s="20" t="s">
        <v>28</v>
      </c>
      <c r="F4348" s="63">
        <v>1296</v>
      </c>
      <c r="G4348" s="70">
        <v>0</v>
      </c>
      <c r="H4348" s="70"/>
      <c r="I4348" s="20"/>
    </row>
    <row r="4349" spans="2:9" x14ac:dyDescent="0.25">
      <c r="B4349" s="69">
        <v>39909</v>
      </c>
      <c r="C4349" s="20" t="s">
        <v>47</v>
      </c>
      <c r="D4349" s="20" t="s">
        <v>29</v>
      </c>
      <c r="E4349" s="20" t="s">
        <v>28</v>
      </c>
      <c r="F4349" s="63">
        <v>7280</v>
      </c>
      <c r="G4349" s="70">
        <v>0</v>
      </c>
      <c r="H4349" s="70"/>
      <c r="I4349" s="20"/>
    </row>
    <row r="4350" spans="2:9" x14ac:dyDescent="0.25">
      <c r="B4350" s="69">
        <v>39909</v>
      </c>
      <c r="C4350" s="20" t="s">
        <v>47</v>
      </c>
      <c r="D4350" s="20" t="s">
        <v>29</v>
      </c>
      <c r="E4350" s="20" t="s">
        <v>28</v>
      </c>
      <c r="F4350" s="63">
        <v>334</v>
      </c>
      <c r="G4350" s="70">
        <v>0</v>
      </c>
      <c r="H4350" s="70"/>
      <c r="I4350" s="20"/>
    </row>
    <row r="4351" spans="2:9" x14ac:dyDescent="0.25">
      <c r="B4351" s="69">
        <v>39909</v>
      </c>
      <c r="C4351" s="20" t="s">
        <v>47</v>
      </c>
      <c r="D4351" s="20" t="s">
        <v>29</v>
      </c>
      <c r="E4351" s="20" t="s">
        <v>28</v>
      </c>
      <c r="F4351" s="63">
        <v>4343</v>
      </c>
      <c r="G4351" s="70">
        <v>0</v>
      </c>
      <c r="H4351" s="70"/>
      <c r="I4351" s="20"/>
    </row>
    <row r="4352" spans="2:9" x14ac:dyDescent="0.25">
      <c r="B4352" s="69">
        <v>39909</v>
      </c>
      <c r="C4352" s="20" t="s">
        <v>47</v>
      </c>
      <c r="D4352" s="20" t="s">
        <v>29</v>
      </c>
      <c r="E4352" s="20" t="s">
        <v>28</v>
      </c>
      <c r="F4352" s="63">
        <v>13023</v>
      </c>
      <c r="G4352" s="70">
        <v>0</v>
      </c>
      <c r="H4352" s="70"/>
      <c r="I4352" s="20"/>
    </row>
    <row r="4353" spans="2:9" x14ac:dyDescent="0.25">
      <c r="B4353" s="69">
        <v>39909</v>
      </c>
      <c r="C4353" s="20" t="s">
        <v>47</v>
      </c>
      <c r="D4353" s="20" t="s">
        <v>29</v>
      </c>
      <c r="E4353" s="20" t="s">
        <v>28</v>
      </c>
      <c r="F4353" s="63">
        <v>249</v>
      </c>
      <c r="G4353" s="70">
        <v>0</v>
      </c>
      <c r="H4353" s="70"/>
      <c r="I4353" s="20"/>
    </row>
    <row r="4354" spans="2:9" x14ac:dyDescent="0.25">
      <c r="B4354" s="69">
        <v>39909</v>
      </c>
      <c r="C4354" s="20" t="s">
        <v>47</v>
      </c>
      <c r="D4354" s="20" t="s">
        <v>29</v>
      </c>
      <c r="E4354" s="20" t="s">
        <v>28</v>
      </c>
      <c r="F4354" s="63">
        <v>22</v>
      </c>
      <c r="G4354" s="70">
        <v>0</v>
      </c>
      <c r="H4354" s="70"/>
      <c r="I4354" s="20"/>
    </row>
    <row r="4355" spans="2:9" x14ac:dyDescent="0.25">
      <c r="B4355" s="69">
        <v>39909</v>
      </c>
      <c r="C4355" s="20" t="s">
        <v>47</v>
      </c>
      <c r="D4355" s="20" t="s">
        <v>29</v>
      </c>
      <c r="E4355" s="20" t="s">
        <v>28</v>
      </c>
      <c r="F4355" s="63">
        <v>9373</v>
      </c>
      <c r="G4355" s="70">
        <v>0</v>
      </c>
      <c r="H4355" s="70"/>
      <c r="I4355" s="20"/>
    </row>
    <row r="4356" spans="2:9" x14ac:dyDescent="0.25">
      <c r="B4356" s="69">
        <v>39909</v>
      </c>
      <c r="C4356" s="20" t="s">
        <v>47</v>
      </c>
      <c r="D4356" s="20" t="s">
        <v>29</v>
      </c>
      <c r="E4356" s="20" t="s">
        <v>28</v>
      </c>
      <c r="F4356" s="63">
        <v>551</v>
      </c>
      <c r="G4356" s="70">
        <v>0</v>
      </c>
      <c r="H4356" s="70"/>
      <c r="I4356" s="20"/>
    </row>
    <row r="4357" spans="2:9" x14ac:dyDescent="0.25">
      <c r="B4357" s="69">
        <v>39909</v>
      </c>
      <c r="C4357" s="20" t="s">
        <v>47</v>
      </c>
      <c r="D4357" s="20" t="s">
        <v>30</v>
      </c>
      <c r="E4357" s="20" t="s">
        <v>28</v>
      </c>
      <c r="F4357" s="63">
        <v>16153</v>
      </c>
      <c r="G4357" s="70">
        <v>0</v>
      </c>
      <c r="H4357" s="70"/>
      <c r="I4357" s="20"/>
    </row>
    <row r="4358" spans="2:9" x14ac:dyDescent="0.25">
      <c r="B4358" s="69">
        <v>39909</v>
      </c>
      <c r="C4358" s="20" t="s">
        <v>47</v>
      </c>
      <c r="D4358" s="20" t="s">
        <v>30</v>
      </c>
      <c r="E4358" s="20" t="s">
        <v>28</v>
      </c>
      <c r="F4358" s="63">
        <v>3071</v>
      </c>
      <c r="G4358" s="70">
        <v>0</v>
      </c>
      <c r="H4358" s="70"/>
      <c r="I4358" s="20"/>
    </row>
    <row r="4359" spans="2:9" x14ac:dyDescent="0.25">
      <c r="B4359" s="69">
        <v>39909</v>
      </c>
      <c r="C4359" s="20" t="s">
        <v>47</v>
      </c>
      <c r="D4359" s="20" t="s">
        <v>30</v>
      </c>
      <c r="E4359" s="20" t="s">
        <v>28</v>
      </c>
      <c r="F4359" s="63">
        <v>812</v>
      </c>
      <c r="G4359" s="70">
        <v>0</v>
      </c>
      <c r="H4359" s="70"/>
      <c r="I4359" s="20"/>
    </row>
    <row r="4360" spans="2:9" x14ac:dyDescent="0.25">
      <c r="B4360" s="69">
        <v>39909</v>
      </c>
      <c r="C4360" s="20" t="s">
        <v>47</v>
      </c>
      <c r="D4360" s="20" t="s">
        <v>30</v>
      </c>
      <c r="E4360" s="20" t="s">
        <v>28</v>
      </c>
      <c r="F4360" s="63">
        <v>3982</v>
      </c>
      <c r="G4360" s="70">
        <v>0</v>
      </c>
      <c r="H4360" s="70"/>
      <c r="I4360" s="20"/>
    </row>
    <row r="4361" spans="2:9" x14ac:dyDescent="0.25">
      <c r="B4361" s="69">
        <v>39909</v>
      </c>
      <c r="C4361" s="20" t="s">
        <v>47</v>
      </c>
      <c r="D4361" s="20" t="s">
        <v>30</v>
      </c>
      <c r="E4361" s="20" t="s">
        <v>28</v>
      </c>
      <c r="F4361" s="63">
        <v>61</v>
      </c>
      <c r="G4361" s="70">
        <v>0</v>
      </c>
      <c r="H4361" s="70"/>
      <c r="I4361" s="20"/>
    </row>
    <row r="4362" spans="2:9" x14ac:dyDescent="0.25">
      <c r="B4362" s="69">
        <v>39909</v>
      </c>
      <c r="C4362" s="20" t="s">
        <v>47</v>
      </c>
      <c r="D4362" s="20" t="s">
        <v>30</v>
      </c>
      <c r="E4362" s="20" t="s">
        <v>28</v>
      </c>
      <c r="F4362" s="63">
        <v>58584</v>
      </c>
      <c r="G4362" s="70">
        <v>0</v>
      </c>
      <c r="H4362" s="70"/>
      <c r="I4362" s="20"/>
    </row>
    <row r="4363" spans="2:9" x14ac:dyDescent="0.25">
      <c r="B4363" s="69">
        <v>39909</v>
      </c>
      <c r="C4363" s="20" t="s">
        <v>47</v>
      </c>
      <c r="D4363" s="20" t="s">
        <v>30</v>
      </c>
      <c r="E4363" s="20" t="s">
        <v>28</v>
      </c>
      <c r="F4363" s="63">
        <v>941</v>
      </c>
      <c r="G4363" s="70">
        <v>0</v>
      </c>
      <c r="H4363" s="70"/>
      <c r="I4363" s="20"/>
    </row>
    <row r="4364" spans="2:9" x14ac:dyDescent="0.25">
      <c r="B4364" s="69">
        <v>39909</v>
      </c>
      <c r="C4364" s="20" t="s">
        <v>47</v>
      </c>
      <c r="D4364" s="20" t="s">
        <v>30</v>
      </c>
      <c r="E4364" s="20" t="s">
        <v>28</v>
      </c>
      <c r="F4364" s="63">
        <v>290446</v>
      </c>
      <c r="G4364" s="70">
        <v>0</v>
      </c>
      <c r="H4364" s="70"/>
      <c r="I4364" s="20"/>
    </row>
    <row r="4365" spans="2:9" x14ac:dyDescent="0.25">
      <c r="B4365" s="69">
        <v>39909</v>
      </c>
      <c r="C4365" s="20" t="s">
        <v>47</v>
      </c>
      <c r="D4365" s="20" t="s">
        <v>30</v>
      </c>
      <c r="E4365" s="20" t="s">
        <v>28</v>
      </c>
      <c r="F4365" s="63">
        <v>3</v>
      </c>
      <c r="G4365" s="70">
        <v>0</v>
      </c>
      <c r="H4365" s="70"/>
      <c r="I4365" s="20"/>
    </row>
    <row r="4366" spans="2:9" x14ac:dyDescent="0.25">
      <c r="B4366" s="69">
        <v>39909</v>
      </c>
      <c r="C4366" s="20" t="s">
        <v>47</v>
      </c>
      <c r="D4366" s="20" t="s">
        <v>30</v>
      </c>
      <c r="E4366" s="20" t="s">
        <v>28</v>
      </c>
      <c r="F4366" s="63">
        <v>6</v>
      </c>
      <c r="G4366" s="70">
        <v>0</v>
      </c>
      <c r="H4366" s="70"/>
      <c r="I4366" s="20"/>
    </row>
    <row r="4367" spans="2:9" x14ac:dyDescent="0.25">
      <c r="B4367" s="69">
        <v>39909</v>
      </c>
      <c r="C4367" s="20" t="s">
        <v>47</v>
      </c>
      <c r="D4367" s="20" t="s">
        <v>30</v>
      </c>
      <c r="E4367" s="20" t="s">
        <v>28</v>
      </c>
      <c r="F4367" s="63">
        <v>175496</v>
      </c>
      <c r="G4367" s="70">
        <v>0</v>
      </c>
      <c r="H4367" s="70"/>
      <c r="I4367" s="20"/>
    </row>
    <row r="4368" spans="2:9" x14ac:dyDescent="0.25">
      <c r="B4368" s="69">
        <v>39909</v>
      </c>
      <c r="C4368" s="20" t="s">
        <v>47</v>
      </c>
      <c r="D4368" s="20" t="s">
        <v>30</v>
      </c>
      <c r="E4368" s="20" t="s">
        <v>28</v>
      </c>
      <c r="F4368" s="63">
        <v>570</v>
      </c>
      <c r="G4368" s="70">
        <v>0</v>
      </c>
      <c r="H4368" s="70"/>
      <c r="I4368" s="20"/>
    </row>
    <row r="4369" spans="2:9" x14ac:dyDescent="0.25">
      <c r="B4369" s="69">
        <v>39909</v>
      </c>
      <c r="C4369" s="20" t="s">
        <v>47</v>
      </c>
      <c r="D4369" s="20" t="s">
        <v>30</v>
      </c>
      <c r="E4369" s="20" t="s">
        <v>28</v>
      </c>
      <c r="F4369" s="63">
        <v>1579</v>
      </c>
      <c r="G4369" s="70">
        <v>0</v>
      </c>
      <c r="H4369" s="70"/>
      <c r="I4369" s="20"/>
    </row>
    <row r="4370" spans="2:9" x14ac:dyDescent="0.25">
      <c r="B4370" s="69">
        <v>39909</v>
      </c>
      <c r="C4370" s="20" t="s">
        <v>47</v>
      </c>
      <c r="D4370" s="20" t="s">
        <v>30</v>
      </c>
      <c r="E4370" s="20" t="s">
        <v>28</v>
      </c>
      <c r="F4370" s="63">
        <v>7236</v>
      </c>
      <c r="G4370" s="70">
        <v>0</v>
      </c>
      <c r="H4370" s="70"/>
      <c r="I4370" s="20"/>
    </row>
    <row r="4371" spans="2:9" x14ac:dyDescent="0.25">
      <c r="B4371" s="69">
        <v>39909</v>
      </c>
      <c r="C4371" s="20" t="s">
        <v>47</v>
      </c>
      <c r="D4371" s="20" t="s">
        <v>30</v>
      </c>
      <c r="E4371" s="20" t="s">
        <v>28</v>
      </c>
      <c r="F4371" s="63">
        <v>323</v>
      </c>
      <c r="G4371" s="70">
        <v>0</v>
      </c>
      <c r="H4371" s="70"/>
      <c r="I4371" s="20"/>
    </row>
    <row r="4372" spans="2:9" x14ac:dyDescent="0.25">
      <c r="B4372" s="69">
        <v>39909</v>
      </c>
      <c r="C4372" s="20" t="s">
        <v>47</v>
      </c>
      <c r="D4372" s="20" t="s">
        <v>30</v>
      </c>
      <c r="E4372" s="20" t="s">
        <v>28</v>
      </c>
      <c r="F4372" s="63">
        <v>4433</v>
      </c>
      <c r="G4372" s="70">
        <v>0</v>
      </c>
      <c r="H4372" s="70"/>
      <c r="I4372" s="20"/>
    </row>
    <row r="4373" spans="2:9" x14ac:dyDescent="0.25">
      <c r="B4373" s="69">
        <v>39909</v>
      </c>
      <c r="C4373" s="20" t="s">
        <v>47</v>
      </c>
      <c r="D4373" s="20" t="s">
        <v>30</v>
      </c>
      <c r="E4373" s="20" t="s">
        <v>28</v>
      </c>
      <c r="F4373" s="63">
        <v>12343</v>
      </c>
      <c r="G4373" s="70">
        <v>0</v>
      </c>
      <c r="H4373" s="70"/>
      <c r="I4373" s="20"/>
    </row>
    <row r="4374" spans="2:9" x14ac:dyDescent="0.25">
      <c r="B4374" s="69">
        <v>39909</v>
      </c>
      <c r="C4374" s="20" t="s">
        <v>47</v>
      </c>
      <c r="D4374" s="20" t="s">
        <v>30</v>
      </c>
      <c r="E4374" s="20" t="s">
        <v>28</v>
      </c>
      <c r="F4374" s="63">
        <v>264</v>
      </c>
      <c r="G4374" s="70">
        <v>0</v>
      </c>
      <c r="H4374" s="70"/>
      <c r="I4374" s="20"/>
    </row>
    <row r="4375" spans="2:9" x14ac:dyDescent="0.25">
      <c r="B4375" s="69">
        <v>39909</v>
      </c>
      <c r="C4375" s="20" t="s">
        <v>47</v>
      </c>
      <c r="D4375" s="20" t="s">
        <v>30</v>
      </c>
      <c r="E4375" s="20" t="s">
        <v>28</v>
      </c>
      <c r="F4375" s="63">
        <v>30</v>
      </c>
      <c r="G4375" s="70">
        <v>0</v>
      </c>
      <c r="H4375" s="70"/>
      <c r="I4375" s="20"/>
    </row>
    <row r="4376" spans="2:9" x14ac:dyDescent="0.25">
      <c r="B4376" s="69">
        <v>39909</v>
      </c>
      <c r="C4376" s="20" t="s">
        <v>47</v>
      </c>
      <c r="D4376" s="20" t="s">
        <v>30</v>
      </c>
      <c r="E4376" s="20" t="s">
        <v>28</v>
      </c>
      <c r="F4376" s="63">
        <v>444</v>
      </c>
      <c r="G4376" s="70">
        <v>0</v>
      </c>
      <c r="H4376" s="70"/>
      <c r="I4376" s="20"/>
    </row>
    <row r="4377" spans="2:9" x14ac:dyDescent="0.25">
      <c r="B4377" s="69">
        <v>39909</v>
      </c>
      <c r="C4377" s="20" t="s">
        <v>47</v>
      </c>
      <c r="D4377" s="20" t="s">
        <v>30</v>
      </c>
      <c r="E4377" s="20" t="s">
        <v>28</v>
      </c>
      <c r="F4377" s="63">
        <v>529</v>
      </c>
      <c r="G4377" s="70">
        <v>0</v>
      </c>
      <c r="H4377" s="70"/>
      <c r="I4377" s="20"/>
    </row>
    <row r="4378" spans="2:9" x14ac:dyDescent="0.25">
      <c r="B4378" s="69">
        <v>39909</v>
      </c>
      <c r="C4378" s="20" t="s">
        <v>39</v>
      </c>
      <c r="D4378" s="20" t="s">
        <v>29</v>
      </c>
      <c r="E4378" s="20" t="s">
        <v>28</v>
      </c>
      <c r="F4378" s="63">
        <v>28935</v>
      </c>
      <c r="G4378" s="70">
        <v>0</v>
      </c>
      <c r="H4378" s="70"/>
      <c r="I4378" s="20"/>
    </row>
    <row r="4379" spans="2:9" x14ac:dyDescent="0.25">
      <c r="B4379" s="69">
        <v>39909</v>
      </c>
      <c r="C4379" s="20" t="s">
        <v>39</v>
      </c>
      <c r="D4379" s="20" t="s">
        <v>29</v>
      </c>
      <c r="E4379" s="20" t="s">
        <v>28</v>
      </c>
      <c r="F4379" s="63">
        <v>65064</v>
      </c>
      <c r="G4379" s="70">
        <v>0</v>
      </c>
      <c r="H4379" s="70"/>
      <c r="I4379" s="20"/>
    </row>
    <row r="4380" spans="2:9" x14ac:dyDescent="0.25">
      <c r="B4380" s="69">
        <v>39909</v>
      </c>
      <c r="C4380" s="20" t="s">
        <v>39</v>
      </c>
      <c r="D4380" s="20" t="s">
        <v>30</v>
      </c>
      <c r="E4380" s="20" t="s">
        <v>28</v>
      </c>
      <c r="F4380" s="63">
        <v>87144</v>
      </c>
      <c r="G4380" s="70">
        <v>0</v>
      </c>
      <c r="H4380" s="70"/>
      <c r="I4380" s="20"/>
    </row>
    <row r="4381" spans="2:9" x14ac:dyDescent="0.25">
      <c r="B4381" s="69">
        <v>39909</v>
      </c>
      <c r="C4381" s="20" t="s">
        <v>26</v>
      </c>
      <c r="D4381" s="20" t="s">
        <v>27</v>
      </c>
      <c r="E4381" s="20" t="s">
        <v>28</v>
      </c>
      <c r="F4381" s="63">
        <v>1000</v>
      </c>
      <c r="G4381" s="70">
        <v>158.21</v>
      </c>
      <c r="H4381" s="70"/>
      <c r="I4381" s="20"/>
    </row>
    <row r="4382" spans="2:9" x14ac:dyDescent="0.25">
      <c r="B4382" s="69">
        <v>39909</v>
      </c>
      <c r="C4382" s="20" t="s">
        <v>26</v>
      </c>
      <c r="D4382" s="20" t="s">
        <v>27</v>
      </c>
      <c r="E4382" s="20" t="s">
        <v>28</v>
      </c>
      <c r="F4382" s="63">
        <v>1000</v>
      </c>
      <c r="G4382" s="70">
        <v>158.21</v>
      </c>
      <c r="H4382" s="70"/>
      <c r="I4382" s="20"/>
    </row>
    <row r="4383" spans="2:9" x14ac:dyDescent="0.25">
      <c r="B4383" s="69">
        <v>39909</v>
      </c>
      <c r="C4383" s="20" t="s">
        <v>26</v>
      </c>
      <c r="D4383" s="20" t="s">
        <v>27</v>
      </c>
      <c r="E4383" s="20" t="s">
        <v>28</v>
      </c>
      <c r="F4383" s="63">
        <v>1000</v>
      </c>
      <c r="G4383" s="70">
        <v>218.39</v>
      </c>
      <c r="H4383" s="70"/>
      <c r="I4383" s="20"/>
    </row>
    <row r="4384" spans="2:9" x14ac:dyDescent="0.25">
      <c r="B4384" s="69">
        <v>39909</v>
      </c>
      <c r="C4384" s="20" t="s">
        <v>26</v>
      </c>
      <c r="D4384" s="20" t="s">
        <v>27</v>
      </c>
      <c r="E4384" s="20" t="s">
        <v>28</v>
      </c>
      <c r="F4384" s="63">
        <v>1000</v>
      </c>
      <c r="G4384" s="70">
        <v>218.39</v>
      </c>
      <c r="H4384" s="70"/>
      <c r="I4384" s="20"/>
    </row>
    <row r="4385" spans="2:9" x14ac:dyDescent="0.25">
      <c r="B4385" s="69">
        <v>39909</v>
      </c>
      <c r="C4385" s="20" t="s">
        <v>26</v>
      </c>
      <c r="D4385" s="20" t="s">
        <v>27</v>
      </c>
      <c r="E4385" s="20" t="s">
        <v>28</v>
      </c>
      <c r="F4385" s="63">
        <v>1000</v>
      </c>
      <c r="G4385" s="70">
        <v>134.86000000000001</v>
      </c>
      <c r="H4385" s="70"/>
      <c r="I4385" s="20"/>
    </row>
    <row r="4386" spans="2:9" x14ac:dyDescent="0.25">
      <c r="B4386" s="69">
        <v>39909</v>
      </c>
      <c r="C4386" s="20" t="s">
        <v>26</v>
      </c>
      <c r="D4386" s="20" t="s">
        <v>27</v>
      </c>
      <c r="E4386" s="20" t="s">
        <v>28</v>
      </c>
      <c r="F4386" s="63">
        <v>1000</v>
      </c>
      <c r="G4386" s="70">
        <v>134.86000000000001</v>
      </c>
      <c r="H4386" s="70"/>
      <c r="I4386" s="20"/>
    </row>
    <row r="4387" spans="2:9" x14ac:dyDescent="0.25">
      <c r="B4387" s="69">
        <v>39909</v>
      </c>
      <c r="C4387" s="20" t="s">
        <v>26</v>
      </c>
      <c r="D4387" s="20" t="s">
        <v>29</v>
      </c>
      <c r="E4387" s="20" t="s">
        <v>28</v>
      </c>
      <c r="F4387" s="63">
        <v>1000</v>
      </c>
      <c r="G4387" s="70">
        <v>104.78</v>
      </c>
      <c r="H4387" s="70"/>
      <c r="I4387" s="20"/>
    </row>
    <row r="4388" spans="2:9" x14ac:dyDescent="0.25">
      <c r="B4388" s="69">
        <v>39909</v>
      </c>
      <c r="C4388" s="20" t="s">
        <v>26</v>
      </c>
      <c r="D4388" s="20" t="s">
        <v>29</v>
      </c>
      <c r="E4388" s="20" t="s">
        <v>28</v>
      </c>
      <c r="F4388" s="63">
        <v>1000</v>
      </c>
      <c r="G4388" s="70">
        <v>104.78</v>
      </c>
      <c r="H4388" s="70"/>
      <c r="I4388" s="20"/>
    </row>
    <row r="4389" spans="2:9" x14ac:dyDescent="0.25">
      <c r="B4389" s="69">
        <v>39909</v>
      </c>
      <c r="C4389" s="20" t="s">
        <v>26</v>
      </c>
      <c r="D4389" s="20" t="s">
        <v>29</v>
      </c>
      <c r="E4389" s="20" t="s">
        <v>28</v>
      </c>
      <c r="F4389" s="63">
        <v>1000</v>
      </c>
      <c r="G4389" s="70">
        <v>376.59</v>
      </c>
      <c r="H4389" s="70"/>
      <c r="I4389" s="20"/>
    </row>
    <row r="4390" spans="2:9" x14ac:dyDescent="0.25">
      <c r="B4390" s="69">
        <v>39909</v>
      </c>
      <c r="C4390" s="20" t="s">
        <v>26</v>
      </c>
      <c r="D4390" s="20" t="s">
        <v>29</v>
      </c>
      <c r="E4390" s="20" t="s">
        <v>28</v>
      </c>
      <c r="F4390" s="63">
        <v>1000</v>
      </c>
      <c r="G4390" s="70">
        <v>376.59</v>
      </c>
      <c r="H4390" s="70"/>
      <c r="I4390" s="20"/>
    </row>
    <row r="4391" spans="2:9" x14ac:dyDescent="0.25">
      <c r="B4391" s="69">
        <v>39909</v>
      </c>
      <c r="C4391" s="20" t="s">
        <v>26</v>
      </c>
      <c r="D4391" s="20" t="s">
        <v>29</v>
      </c>
      <c r="E4391" s="20" t="s">
        <v>28</v>
      </c>
      <c r="F4391" s="63">
        <v>1000</v>
      </c>
      <c r="G4391" s="70">
        <v>62.67</v>
      </c>
      <c r="H4391" s="70"/>
      <c r="I4391" s="20"/>
    </row>
    <row r="4392" spans="2:9" x14ac:dyDescent="0.25">
      <c r="B4392" s="69">
        <v>39909</v>
      </c>
      <c r="C4392" s="20" t="s">
        <v>26</v>
      </c>
      <c r="D4392" s="20" t="s">
        <v>29</v>
      </c>
      <c r="E4392" s="20" t="s">
        <v>28</v>
      </c>
      <c r="F4392" s="63">
        <v>1000</v>
      </c>
      <c r="G4392" s="70">
        <v>62.67</v>
      </c>
      <c r="H4392" s="70"/>
      <c r="I4392" s="20"/>
    </row>
    <row r="4393" spans="2:9" x14ac:dyDescent="0.25">
      <c r="B4393" s="69">
        <v>39909</v>
      </c>
      <c r="C4393" s="20" t="s">
        <v>26</v>
      </c>
      <c r="D4393" s="20" t="s">
        <v>30</v>
      </c>
      <c r="E4393" s="20" t="s">
        <v>28</v>
      </c>
      <c r="F4393" s="63">
        <v>1000</v>
      </c>
      <c r="G4393" s="70">
        <v>59.48</v>
      </c>
      <c r="H4393" s="70"/>
      <c r="I4393" s="20"/>
    </row>
    <row r="4394" spans="2:9" x14ac:dyDescent="0.25">
      <c r="B4394" s="69">
        <v>39909</v>
      </c>
      <c r="C4394" s="20" t="s">
        <v>26</v>
      </c>
      <c r="D4394" s="20" t="s">
        <v>30</v>
      </c>
      <c r="E4394" s="20" t="s">
        <v>28</v>
      </c>
      <c r="F4394" s="63">
        <v>1000</v>
      </c>
      <c r="G4394" s="70">
        <v>59.48</v>
      </c>
      <c r="H4394" s="70"/>
      <c r="I4394" s="20"/>
    </row>
    <row r="4395" spans="2:9" x14ac:dyDescent="0.25">
      <c r="B4395" s="69">
        <v>39909</v>
      </c>
      <c r="C4395" s="20" t="s">
        <v>26</v>
      </c>
      <c r="D4395" s="20" t="s">
        <v>30</v>
      </c>
      <c r="E4395" s="20" t="s">
        <v>28</v>
      </c>
      <c r="F4395" s="63">
        <v>1000</v>
      </c>
      <c r="G4395" s="70">
        <v>90.21</v>
      </c>
      <c r="H4395" s="70"/>
      <c r="I4395" s="20"/>
    </row>
    <row r="4396" spans="2:9" x14ac:dyDescent="0.25">
      <c r="B4396" s="69">
        <v>39909</v>
      </c>
      <c r="C4396" s="20" t="s">
        <v>26</v>
      </c>
      <c r="D4396" s="20" t="s">
        <v>30</v>
      </c>
      <c r="E4396" s="20" t="s">
        <v>28</v>
      </c>
      <c r="F4396" s="63">
        <v>1000</v>
      </c>
      <c r="G4396" s="70">
        <v>90.21</v>
      </c>
      <c r="H4396" s="70"/>
      <c r="I4396" s="20"/>
    </row>
    <row r="4397" spans="2:9" x14ac:dyDescent="0.25">
      <c r="B4397" s="69">
        <v>39909</v>
      </c>
      <c r="C4397" s="20" t="s">
        <v>26</v>
      </c>
      <c r="D4397" s="20" t="s">
        <v>30</v>
      </c>
      <c r="E4397" s="20" t="s">
        <v>28</v>
      </c>
      <c r="F4397" s="63">
        <v>1000</v>
      </c>
      <c r="G4397" s="70">
        <v>54.52</v>
      </c>
      <c r="H4397" s="70"/>
      <c r="I4397" s="20"/>
    </row>
    <row r="4398" spans="2:9" x14ac:dyDescent="0.25">
      <c r="B4398" s="69">
        <v>39909</v>
      </c>
      <c r="C4398" s="20" t="s">
        <v>26</v>
      </c>
      <c r="D4398" s="20" t="s">
        <v>30</v>
      </c>
      <c r="E4398" s="20" t="s">
        <v>28</v>
      </c>
      <c r="F4398" s="63">
        <v>1000</v>
      </c>
      <c r="G4398" s="70">
        <v>54.52</v>
      </c>
      <c r="H4398" s="70"/>
      <c r="I4398" s="20"/>
    </row>
    <row r="4399" spans="2:9" x14ac:dyDescent="0.25">
      <c r="B4399" s="69">
        <v>39909</v>
      </c>
      <c r="C4399" s="20" t="s">
        <v>26</v>
      </c>
      <c r="D4399" s="20" t="s">
        <v>29</v>
      </c>
      <c r="E4399" s="20" t="s">
        <v>28</v>
      </c>
      <c r="F4399" s="63">
        <v>1000</v>
      </c>
      <c r="G4399" s="70">
        <v>13.87</v>
      </c>
      <c r="H4399" s="70"/>
      <c r="I4399" s="20"/>
    </row>
    <row r="4400" spans="2:9" x14ac:dyDescent="0.25">
      <c r="B4400" s="69">
        <v>39909</v>
      </c>
      <c r="C4400" s="20" t="s">
        <v>26</v>
      </c>
      <c r="D4400" s="20" t="s">
        <v>29</v>
      </c>
      <c r="E4400" s="20" t="s">
        <v>28</v>
      </c>
      <c r="F4400" s="63">
        <v>1000</v>
      </c>
      <c r="G4400" s="70">
        <v>13.87</v>
      </c>
      <c r="H4400" s="70"/>
      <c r="I4400" s="20"/>
    </row>
    <row r="4401" spans="2:9" x14ac:dyDescent="0.25">
      <c r="B4401" s="69">
        <v>39909</v>
      </c>
      <c r="C4401" s="20" t="s">
        <v>26</v>
      </c>
      <c r="D4401" s="20" t="s">
        <v>30</v>
      </c>
      <c r="E4401" s="20" t="s">
        <v>28</v>
      </c>
      <c r="F4401" s="63">
        <v>1000</v>
      </c>
      <c r="G4401" s="70">
        <v>9</v>
      </c>
      <c r="H4401" s="70"/>
      <c r="I4401" s="20"/>
    </row>
    <row r="4402" spans="2:9" x14ac:dyDescent="0.25">
      <c r="B4402" s="69">
        <v>39909</v>
      </c>
      <c r="C4402" s="20" t="s">
        <v>26</v>
      </c>
      <c r="D4402" s="20" t="s">
        <v>30</v>
      </c>
      <c r="E4402" s="20" t="s">
        <v>28</v>
      </c>
      <c r="F4402" s="63">
        <v>1000</v>
      </c>
      <c r="G4402" s="70">
        <v>9</v>
      </c>
      <c r="H4402" s="70"/>
      <c r="I4402" s="20"/>
    </row>
    <row r="4403" spans="2:9" x14ac:dyDescent="0.25">
      <c r="B4403" s="69">
        <v>39909</v>
      </c>
      <c r="C4403" s="20" t="s">
        <v>32</v>
      </c>
      <c r="D4403" s="20" t="s">
        <v>29</v>
      </c>
      <c r="E4403" s="20" t="s">
        <v>28</v>
      </c>
      <c r="F4403" s="63">
        <v>1000</v>
      </c>
      <c r="G4403" s="70">
        <v>7.0000000000000007E-2</v>
      </c>
      <c r="H4403" s="70"/>
      <c r="I4403" s="20"/>
    </row>
    <row r="4404" spans="2:9" x14ac:dyDescent="0.25">
      <c r="B4404" s="69">
        <v>39909</v>
      </c>
      <c r="C4404" s="20" t="s">
        <v>32</v>
      </c>
      <c r="D4404" s="20" t="s">
        <v>29</v>
      </c>
      <c r="E4404" s="20" t="s">
        <v>28</v>
      </c>
      <c r="F4404" s="63">
        <v>1000</v>
      </c>
      <c r="G4404" s="70">
        <v>7.0000000000000007E-2</v>
      </c>
      <c r="H4404" s="70"/>
      <c r="I4404" s="20"/>
    </row>
    <row r="4405" spans="2:9" x14ac:dyDescent="0.25">
      <c r="B4405" s="69">
        <v>39909</v>
      </c>
      <c r="C4405" s="20" t="s">
        <v>32</v>
      </c>
      <c r="D4405" s="20" t="s">
        <v>29</v>
      </c>
      <c r="E4405" s="20" t="s">
        <v>28</v>
      </c>
      <c r="F4405" s="63">
        <v>1000</v>
      </c>
      <c r="G4405" s="70">
        <v>0.05</v>
      </c>
      <c r="H4405" s="70"/>
      <c r="I4405" s="20"/>
    </row>
    <row r="4406" spans="2:9" x14ac:dyDescent="0.25">
      <c r="B4406" s="69">
        <v>39909</v>
      </c>
      <c r="C4406" s="20" t="s">
        <v>32</v>
      </c>
      <c r="D4406" s="20" t="s">
        <v>29</v>
      </c>
      <c r="E4406" s="20" t="s">
        <v>28</v>
      </c>
      <c r="F4406" s="63">
        <v>1000</v>
      </c>
      <c r="G4406" s="70">
        <v>0.05</v>
      </c>
      <c r="H4406" s="70"/>
      <c r="I4406" s="20"/>
    </row>
    <row r="4407" spans="2:9" x14ac:dyDescent="0.25">
      <c r="B4407" s="69">
        <v>39909</v>
      </c>
      <c r="C4407" s="20" t="s">
        <v>32</v>
      </c>
      <c r="D4407" s="20" t="s">
        <v>30</v>
      </c>
      <c r="E4407" s="20" t="s">
        <v>28</v>
      </c>
      <c r="F4407" s="63">
        <v>1000</v>
      </c>
      <c r="G4407" s="70">
        <v>0.54</v>
      </c>
      <c r="H4407" s="70"/>
      <c r="I4407" s="20"/>
    </row>
    <row r="4408" spans="2:9" x14ac:dyDescent="0.25">
      <c r="B4408" s="69">
        <v>39909</v>
      </c>
      <c r="C4408" s="20" t="s">
        <v>32</v>
      </c>
      <c r="D4408" s="20" t="s">
        <v>30</v>
      </c>
      <c r="E4408" s="20" t="s">
        <v>28</v>
      </c>
      <c r="F4408" s="63">
        <v>1000</v>
      </c>
      <c r="G4408" s="70">
        <v>0.54</v>
      </c>
      <c r="H4408" s="70"/>
      <c r="I4408" s="20"/>
    </row>
    <row r="4409" spans="2:9" x14ac:dyDescent="0.25">
      <c r="B4409" s="69">
        <v>39909</v>
      </c>
      <c r="C4409" s="20" t="s">
        <v>32</v>
      </c>
      <c r="D4409" s="20" t="s">
        <v>30</v>
      </c>
      <c r="E4409" s="20" t="s">
        <v>28</v>
      </c>
      <c r="F4409" s="63">
        <v>1000</v>
      </c>
      <c r="G4409" s="70">
        <v>18.149999999999999</v>
      </c>
      <c r="H4409" s="70"/>
      <c r="I4409" s="20"/>
    </row>
    <row r="4410" spans="2:9" x14ac:dyDescent="0.25">
      <c r="B4410" s="69">
        <v>39909</v>
      </c>
      <c r="C4410" s="20" t="s">
        <v>32</v>
      </c>
      <c r="D4410" s="20" t="s">
        <v>30</v>
      </c>
      <c r="E4410" s="20" t="s">
        <v>28</v>
      </c>
      <c r="F4410" s="63">
        <v>1000</v>
      </c>
      <c r="G4410" s="70">
        <v>18.149999999999999</v>
      </c>
      <c r="H4410" s="70"/>
      <c r="I4410" s="20"/>
    </row>
    <row r="4411" spans="2:9" x14ac:dyDescent="0.25">
      <c r="B4411" s="69">
        <v>39909</v>
      </c>
      <c r="C4411" s="20" t="s">
        <v>33</v>
      </c>
      <c r="D4411" s="20" t="s">
        <v>29</v>
      </c>
      <c r="E4411" s="20" t="s">
        <v>28</v>
      </c>
      <c r="F4411" s="63">
        <v>1000</v>
      </c>
      <c r="G4411" s="70">
        <v>29.99</v>
      </c>
      <c r="H4411" s="70"/>
      <c r="I4411" s="20"/>
    </row>
    <row r="4412" spans="2:9" x14ac:dyDescent="0.25">
      <c r="B4412" s="69">
        <v>39909</v>
      </c>
      <c r="C4412" s="20" t="s">
        <v>33</v>
      </c>
      <c r="D4412" s="20" t="s">
        <v>29</v>
      </c>
      <c r="E4412" s="20" t="s">
        <v>28</v>
      </c>
      <c r="F4412" s="63">
        <v>1000</v>
      </c>
      <c r="G4412" s="70">
        <v>29.99</v>
      </c>
      <c r="H4412" s="70"/>
      <c r="I4412" s="20"/>
    </row>
    <row r="4413" spans="2:9" x14ac:dyDescent="0.25">
      <c r="B4413" s="69">
        <v>39909</v>
      </c>
      <c r="C4413" s="20" t="s">
        <v>33</v>
      </c>
      <c r="D4413" s="20" t="s">
        <v>29</v>
      </c>
      <c r="E4413" s="20" t="s">
        <v>28</v>
      </c>
      <c r="F4413" s="63">
        <v>1000</v>
      </c>
      <c r="G4413" s="70">
        <v>144.88</v>
      </c>
      <c r="H4413" s="70"/>
      <c r="I4413" s="20"/>
    </row>
    <row r="4414" spans="2:9" x14ac:dyDescent="0.25">
      <c r="B4414" s="69">
        <v>39909</v>
      </c>
      <c r="C4414" s="20" t="s">
        <v>33</v>
      </c>
      <c r="D4414" s="20" t="s">
        <v>29</v>
      </c>
      <c r="E4414" s="20" t="s">
        <v>28</v>
      </c>
      <c r="F4414" s="63">
        <v>1000</v>
      </c>
      <c r="G4414" s="70">
        <v>144.88</v>
      </c>
      <c r="H4414" s="70"/>
      <c r="I4414" s="20"/>
    </row>
    <row r="4415" spans="2:9" x14ac:dyDescent="0.25">
      <c r="B4415" s="69">
        <v>39909</v>
      </c>
      <c r="C4415" s="20" t="s">
        <v>33</v>
      </c>
      <c r="D4415" s="20" t="s">
        <v>30</v>
      </c>
      <c r="E4415" s="20" t="s">
        <v>28</v>
      </c>
      <c r="F4415" s="63">
        <v>1000</v>
      </c>
      <c r="G4415" s="70">
        <v>77.959999999999994</v>
      </c>
      <c r="H4415" s="70"/>
      <c r="I4415" s="20"/>
    </row>
    <row r="4416" spans="2:9" x14ac:dyDescent="0.25">
      <c r="B4416" s="69">
        <v>39909</v>
      </c>
      <c r="C4416" s="20" t="s">
        <v>33</v>
      </c>
      <c r="D4416" s="20" t="s">
        <v>30</v>
      </c>
      <c r="E4416" s="20" t="s">
        <v>28</v>
      </c>
      <c r="F4416" s="63">
        <v>1000</v>
      </c>
      <c r="G4416" s="70">
        <v>77.959999999999994</v>
      </c>
      <c r="H4416" s="70"/>
      <c r="I4416" s="20"/>
    </row>
    <row r="4417" spans="2:9" x14ac:dyDescent="0.25">
      <c r="B4417" s="69">
        <v>39909</v>
      </c>
      <c r="C4417" s="20" t="s">
        <v>33</v>
      </c>
      <c r="D4417" s="20" t="s">
        <v>30</v>
      </c>
      <c r="E4417" s="20" t="s">
        <v>28</v>
      </c>
      <c r="F4417" s="63">
        <v>1000</v>
      </c>
      <c r="G4417" s="70">
        <v>0.82</v>
      </c>
      <c r="H4417" s="70"/>
      <c r="I4417" s="20"/>
    </row>
    <row r="4418" spans="2:9" x14ac:dyDescent="0.25">
      <c r="B4418" s="69">
        <v>39909</v>
      </c>
      <c r="C4418" s="20" t="s">
        <v>33</v>
      </c>
      <c r="D4418" s="20" t="s">
        <v>30</v>
      </c>
      <c r="E4418" s="20" t="s">
        <v>28</v>
      </c>
      <c r="F4418" s="63">
        <v>1000</v>
      </c>
      <c r="G4418" s="70">
        <v>0.82</v>
      </c>
      <c r="H4418" s="70"/>
      <c r="I4418" s="20"/>
    </row>
    <row r="4419" spans="2:9" x14ac:dyDescent="0.25">
      <c r="B4419" s="69">
        <v>39909</v>
      </c>
      <c r="C4419" s="20" t="s">
        <v>34</v>
      </c>
      <c r="D4419" s="20" t="s">
        <v>29</v>
      </c>
      <c r="E4419" s="20" t="s">
        <v>28</v>
      </c>
      <c r="F4419" s="63">
        <v>1000</v>
      </c>
      <c r="G4419" s="70">
        <v>0</v>
      </c>
      <c r="H4419" s="70"/>
      <c r="I4419" s="20"/>
    </row>
    <row r="4420" spans="2:9" x14ac:dyDescent="0.25">
      <c r="B4420" s="69">
        <v>39909</v>
      </c>
      <c r="C4420" s="20" t="s">
        <v>34</v>
      </c>
      <c r="D4420" s="20" t="s">
        <v>29</v>
      </c>
      <c r="E4420" s="20" t="s">
        <v>28</v>
      </c>
      <c r="F4420" s="63">
        <v>1000</v>
      </c>
      <c r="G4420" s="70">
        <v>0</v>
      </c>
      <c r="H4420" s="70"/>
      <c r="I4420" s="20"/>
    </row>
    <row r="4421" spans="2:9" x14ac:dyDescent="0.25">
      <c r="B4421" s="69">
        <v>39909</v>
      </c>
      <c r="C4421" s="20" t="s">
        <v>34</v>
      </c>
      <c r="D4421" s="20" t="s">
        <v>29</v>
      </c>
      <c r="E4421" s="20" t="s">
        <v>28</v>
      </c>
      <c r="F4421" s="63">
        <v>1000</v>
      </c>
      <c r="G4421" s="70">
        <v>23.63</v>
      </c>
      <c r="H4421" s="70"/>
      <c r="I4421" s="20"/>
    </row>
    <row r="4422" spans="2:9" x14ac:dyDescent="0.25">
      <c r="B4422" s="69">
        <v>39909</v>
      </c>
      <c r="C4422" s="20" t="s">
        <v>34</v>
      </c>
      <c r="D4422" s="20" t="s">
        <v>29</v>
      </c>
      <c r="E4422" s="20" t="s">
        <v>28</v>
      </c>
      <c r="F4422" s="63">
        <v>1000</v>
      </c>
      <c r="G4422" s="70">
        <v>23.63</v>
      </c>
      <c r="H4422" s="70"/>
      <c r="I4422" s="20"/>
    </row>
    <row r="4423" spans="2:9" x14ac:dyDescent="0.25">
      <c r="B4423" s="69">
        <v>39909</v>
      </c>
      <c r="C4423" s="20" t="s">
        <v>34</v>
      </c>
      <c r="D4423" s="20" t="s">
        <v>30</v>
      </c>
      <c r="E4423" s="20" t="s">
        <v>28</v>
      </c>
      <c r="F4423" s="63">
        <v>1000</v>
      </c>
      <c r="G4423" s="70">
        <v>0</v>
      </c>
      <c r="H4423" s="70"/>
      <c r="I4423" s="20"/>
    </row>
    <row r="4424" spans="2:9" x14ac:dyDescent="0.25">
      <c r="B4424" s="69">
        <v>39909</v>
      </c>
      <c r="C4424" s="20" t="s">
        <v>34</v>
      </c>
      <c r="D4424" s="20" t="s">
        <v>30</v>
      </c>
      <c r="E4424" s="20" t="s">
        <v>28</v>
      </c>
      <c r="F4424" s="63">
        <v>1000</v>
      </c>
      <c r="G4424" s="70">
        <v>0</v>
      </c>
      <c r="H4424" s="70"/>
      <c r="I4424" s="20"/>
    </row>
    <row r="4425" spans="2:9" x14ac:dyDescent="0.25">
      <c r="B4425" s="69">
        <v>39909</v>
      </c>
      <c r="C4425" s="20" t="s">
        <v>34</v>
      </c>
      <c r="D4425" s="20" t="s">
        <v>30</v>
      </c>
      <c r="E4425" s="20" t="s">
        <v>28</v>
      </c>
      <c r="F4425" s="63">
        <v>1000</v>
      </c>
      <c r="G4425" s="70">
        <v>12.01</v>
      </c>
      <c r="H4425" s="70"/>
      <c r="I4425" s="20"/>
    </row>
    <row r="4426" spans="2:9" x14ac:dyDescent="0.25">
      <c r="B4426" s="69">
        <v>39909</v>
      </c>
      <c r="C4426" s="20" t="s">
        <v>34</v>
      </c>
      <c r="D4426" s="20" t="s">
        <v>30</v>
      </c>
      <c r="E4426" s="20" t="s">
        <v>28</v>
      </c>
      <c r="F4426" s="63">
        <v>1000</v>
      </c>
      <c r="G4426" s="70">
        <v>12.01</v>
      </c>
      <c r="H4426" s="70"/>
      <c r="I4426" s="20"/>
    </row>
    <row r="4427" spans="2:9" x14ac:dyDescent="0.25">
      <c r="B4427" s="69">
        <v>39909</v>
      </c>
      <c r="C4427" s="20" t="s">
        <v>47</v>
      </c>
      <c r="D4427" s="20" t="s">
        <v>27</v>
      </c>
      <c r="E4427" s="20" t="s">
        <v>28</v>
      </c>
      <c r="F4427" s="63">
        <v>1000</v>
      </c>
      <c r="G4427" s="70">
        <v>0</v>
      </c>
      <c r="H4427" s="70"/>
      <c r="I4427" s="20"/>
    </row>
    <row r="4428" spans="2:9" x14ac:dyDescent="0.25">
      <c r="B4428" s="69">
        <v>39909</v>
      </c>
      <c r="C4428" s="20" t="s">
        <v>47</v>
      </c>
      <c r="D4428" s="20" t="s">
        <v>27</v>
      </c>
      <c r="E4428" s="20" t="s">
        <v>28</v>
      </c>
      <c r="F4428" s="63">
        <v>1000</v>
      </c>
      <c r="G4428" s="70">
        <v>0</v>
      </c>
      <c r="H4428" s="70"/>
      <c r="I4428" s="20"/>
    </row>
    <row r="4429" spans="2:9" x14ac:dyDescent="0.25">
      <c r="B4429" s="69">
        <v>39909</v>
      </c>
      <c r="C4429" s="20" t="s">
        <v>47</v>
      </c>
      <c r="D4429" s="20" t="s">
        <v>29</v>
      </c>
      <c r="E4429" s="20" t="s">
        <v>28</v>
      </c>
      <c r="F4429" s="63">
        <v>1000</v>
      </c>
      <c r="G4429" s="70">
        <v>36.67</v>
      </c>
      <c r="H4429" s="70"/>
      <c r="I4429" s="20"/>
    </row>
    <row r="4430" spans="2:9" x14ac:dyDescent="0.25">
      <c r="B4430" s="69">
        <v>39909</v>
      </c>
      <c r="C4430" s="20" t="s">
        <v>47</v>
      </c>
      <c r="D4430" s="20" t="s">
        <v>29</v>
      </c>
      <c r="E4430" s="20" t="s">
        <v>28</v>
      </c>
      <c r="F4430" s="63">
        <v>1000</v>
      </c>
      <c r="G4430" s="70">
        <v>36.67</v>
      </c>
      <c r="H4430" s="70"/>
      <c r="I4430" s="20"/>
    </row>
    <row r="4431" spans="2:9" x14ac:dyDescent="0.25">
      <c r="B4431" s="69">
        <v>39909</v>
      </c>
      <c r="C4431" s="20" t="s">
        <v>47</v>
      </c>
      <c r="D4431" s="20" t="s">
        <v>30</v>
      </c>
      <c r="E4431" s="20" t="s">
        <v>28</v>
      </c>
      <c r="F4431" s="63">
        <v>1000</v>
      </c>
      <c r="G4431" s="70">
        <v>131.52000000000001</v>
      </c>
      <c r="H4431" s="70"/>
      <c r="I4431" s="20"/>
    </row>
    <row r="4432" spans="2:9" x14ac:dyDescent="0.25">
      <c r="B4432" s="69">
        <v>39909</v>
      </c>
      <c r="C4432" s="20" t="s">
        <v>47</v>
      </c>
      <c r="D4432" s="20" t="s">
        <v>30</v>
      </c>
      <c r="E4432" s="20" t="s">
        <v>28</v>
      </c>
      <c r="F4432" s="63">
        <v>1000</v>
      </c>
      <c r="G4432" s="70">
        <v>131.52000000000001</v>
      </c>
      <c r="H4432" s="70"/>
      <c r="I4432" s="20"/>
    </row>
    <row r="4433" spans="2:9" x14ac:dyDescent="0.25">
      <c r="B4433" s="69">
        <v>39909</v>
      </c>
      <c r="C4433" s="20" t="s">
        <v>47</v>
      </c>
      <c r="D4433" s="20" t="s">
        <v>27</v>
      </c>
      <c r="E4433" s="20" t="s">
        <v>28</v>
      </c>
      <c r="F4433" s="63">
        <v>1000</v>
      </c>
      <c r="G4433" s="70">
        <v>6.27</v>
      </c>
      <c r="H4433" s="70"/>
      <c r="I4433" s="20"/>
    </row>
    <row r="4434" spans="2:9" x14ac:dyDescent="0.25">
      <c r="B4434" s="69">
        <v>39909</v>
      </c>
      <c r="C4434" s="20" t="s">
        <v>47</v>
      </c>
      <c r="D4434" s="20" t="s">
        <v>27</v>
      </c>
      <c r="E4434" s="20" t="s">
        <v>28</v>
      </c>
      <c r="F4434" s="63">
        <v>1000</v>
      </c>
      <c r="G4434" s="70">
        <v>6.27</v>
      </c>
      <c r="H4434" s="70"/>
      <c r="I4434" s="20"/>
    </row>
    <row r="4435" spans="2:9" x14ac:dyDescent="0.25">
      <c r="B4435" s="69">
        <v>39909</v>
      </c>
      <c r="C4435" s="20" t="s">
        <v>47</v>
      </c>
      <c r="D4435" s="20" t="s">
        <v>29</v>
      </c>
      <c r="E4435" s="20" t="s">
        <v>28</v>
      </c>
      <c r="F4435" s="63">
        <v>1000</v>
      </c>
      <c r="G4435" s="70">
        <v>48.48</v>
      </c>
      <c r="H4435" s="70"/>
      <c r="I4435" s="20"/>
    </row>
    <row r="4436" spans="2:9" x14ac:dyDescent="0.25">
      <c r="B4436" s="69">
        <v>39909</v>
      </c>
      <c r="C4436" s="20" t="s">
        <v>47</v>
      </c>
      <c r="D4436" s="20" t="s">
        <v>29</v>
      </c>
      <c r="E4436" s="20" t="s">
        <v>28</v>
      </c>
      <c r="F4436" s="63">
        <v>1000</v>
      </c>
      <c r="G4436" s="70">
        <v>48.48</v>
      </c>
      <c r="H4436" s="70"/>
      <c r="I4436" s="20"/>
    </row>
    <row r="4437" spans="2:9" x14ac:dyDescent="0.25">
      <c r="B4437" s="69">
        <v>39909</v>
      </c>
      <c r="C4437" s="20" t="s">
        <v>47</v>
      </c>
      <c r="D4437" s="20" t="s">
        <v>30</v>
      </c>
      <c r="E4437" s="20" t="s">
        <v>28</v>
      </c>
      <c r="F4437" s="63">
        <v>1000</v>
      </c>
      <c r="G4437" s="70">
        <v>26.38</v>
      </c>
      <c r="H4437" s="70"/>
      <c r="I4437" s="20"/>
    </row>
    <row r="4438" spans="2:9" x14ac:dyDescent="0.25">
      <c r="B4438" s="69">
        <v>39909</v>
      </c>
      <c r="C4438" s="20" t="s">
        <v>47</v>
      </c>
      <c r="D4438" s="20" t="s">
        <v>30</v>
      </c>
      <c r="E4438" s="20" t="s">
        <v>28</v>
      </c>
      <c r="F4438" s="63">
        <v>1000</v>
      </c>
      <c r="G4438" s="70">
        <v>26.38</v>
      </c>
      <c r="H4438" s="70"/>
      <c r="I4438" s="20"/>
    </row>
    <row r="4439" spans="2:9" x14ac:dyDescent="0.25">
      <c r="B4439" s="69">
        <v>39909</v>
      </c>
      <c r="C4439" s="20" t="s">
        <v>47</v>
      </c>
      <c r="D4439" s="20" t="s">
        <v>27</v>
      </c>
      <c r="E4439" s="20" t="s">
        <v>28</v>
      </c>
      <c r="F4439" s="63">
        <v>1000</v>
      </c>
      <c r="G4439" s="70">
        <v>0</v>
      </c>
      <c r="H4439" s="70"/>
      <c r="I4439" s="20"/>
    </row>
    <row r="4440" spans="2:9" x14ac:dyDescent="0.25">
      <c r="B4440" s="69">
        <v>39909</v>
      </c>
      <c r="C4440" s="20" t="s">
        <v>47</v>
      </c>
      <c r="D4440" s="20" t="s">
        <v>27</v>
      </c>
      <c r="E4440" s="20" t="s">
        <v>28</v>
      </c>
      <c r="F4440" s="63">
        <v>1000</v>
      </c>
      <c r="G4440" s="70">
        <v>0</v>
      </c>
      <c r="H4440" s="70"/>
      <c r="I4440" s="20"/>
    </row>
    <row r="4441" spans="2:9" x14ac:dyDescent="0.25">
      <c r="B4441" s="69">
        <v>39909</v>
      </c>
      <c r="C4441" s="20" t="s">
        <v>47</v>
      </c>
      <c r="D4441" s="20" t="s">
        <v>29</v>
      </c>
      <c r="E4441" s="20" t="s">
        <v>28</v>
      </c>
      <c r="F4441" s="63">
        <v>1000</v>
      </c>
      <c r="G4441" s="70">
        <v>13.87</v>
      </c>
      <c r="H4441" s="70"/>
      <c r="I4441" s="20"/>
    </row>
    <row r="4442" spans="2:9" x14ac:dyDescent="0.25">
      <c r="B4442" s="69">
        <v>39909</v>
      </c>
      <c r="C4442" s="20" t="s">
        <v>47</v>
      </c>
      <c r="D4442" s="20" t="s">
        <v>29</v>
      </c>
      <c r="E4442" s="20" t="s">
        <v>28</v>
      </c>
      <c r="F4442" s="63">
        <v>1000</v>
      </c>
      <c r="G4442" s="70">
        <v>13.87</v>
      </c>
      <c r="H4442" s="70"/>
      <c r="I4442" s="20"/>
    </row>
    <row r="4443" spans="2:9" x14ac:dyDescent="0.25">
      <c r="B4443" s="69">
        <v>39909</v>
      </c>
      <c r="C4443" s="20" t="s">
        <v>47</v>
      </c>
      <c r="D4443" s="20" t="s">
        <v>30</v>
      </c>
      <c r="E4443" s="20" t="s">
        <v>28</v>
      </c>
      <c r="F4443" s="63">
        <v>1000</v>
      </c>
      <c r="G4443" s="70">
        <v>10.18</v>
      </c>
      <c r="H4443" s="70"/>
      <c r="I4443" s="20"/>
    </row>
    <row r="4444" spans="2:9" x14ac:dyDescent="0.25">
      <c r="B4444" s="69">
        <v>39909</v>
      </c>
      <c r="C4444" s="20" t="s">
        <v>47</v>
      </c>
      <c r="D4444" s="20" t="s">
        <v>30</v>
      </c>
      <c r="E4444" s="20" t="s">
        <v>28</v>
      </c>
      <c r="F4444" s="63">
        <v>1000</v>
      </c>
      <c r="G4444" s="70">
        <v>10.18</v>
      </c>
      <c r="H4444" s="70"/>
      <c r="I4444" s="20"/>
    </row>
    <row r="4445" spans="2:9" x14ac:dyDescent="0.25">
      <c r="B4445" s="69">
        <v>39909</v>
      </c>
      <c r="C4445" s="20" t="s">
        <v>35</v>
      </c>
      <c r="D4445" s="20" t="s">
        <v>27</v>
      </c>
      <c r="E4445" s="20" t="s">
        <v>28</v>
      </c>
      <c r="F4445" s="63">
        <v>1000</v>
      </c>
      <c r="G4445" s="70">
        <v>0.53</v>
      </c>
      <c r="H4445" s="70"/>
      <c r="I4445" s="20"/>
    </row>
    <row r="4446" spans="2:9" x14ac:dyDescent="0.25">
      <c r="B4446" s="69">
        <v>39909</v>
      </c>
      <c r="C4446" s="20" t="s">
        <v>35</v>
      </c>
      <c r="D4446" s="20" t="s">
        <v>27</v>
      </c>
      <c r="E4446" s="20" t="s">
        <v>28</v>
      </c>
      <c r="F4446" s="63">
        <v>1000</v>
      </c>
      <c r="G4446" s="70">
        <v>0.53</v>
      </c>
      <c r="H4446" s="70"/>
      <c r="I4446" s="20"/>
    </row>
    <row r="4447" spans="2:9" x14ac:dyDescent="0.25">
      <c r="B4447" s="69">
        <v>39909</v>
      </c>
      <c r="C4447" s="20" t="s">
        <v>35</v>
      </c>
      <c r="D4447" s="20" t="s">
        <v>27</v>
      </c>
      <c r="E4447" s="20" t="s">
        <v>28</v>
      </c>
      <c r="F4447" s="63">
        <v>1000</v>
      </c>
      <c r="G4447" s="70">
        <v>26.93</v>
      </c>
      <c r="H4447" s="70"/>
      <c r="I4447" s="20"/>
    </row>
    <row r="4448" spans="2:9" x14ac:dyDescent="0.25">
      <c r="B4448" s="69">
        <v>39909</v>
      </c>
      <c r="C4448" s="20" t="s">
        <v>35</v>
      </c>
      <c r="D4448" s="20" t="s">
        <v>27</v>
      </c>
      <c r="E4448" s="20" t="s">
        <v>28</v>
      </c>
      <c r="F4448" s="63">
        <v>1000</v>
      </c>
      <c r="G4448" s="70">
        <v>26.93</v>
      </c>
      <c r="H4448" s="70"/>
      <c r="I4448" s="20"/>
    </row>
    <row r="4449" spans="2:9" x14ac:dyDescent="0.25">
      <c r="B4449" s="69">
        <v>39909</v>
      </c>
      <c r="C4449" s="20" t="s">
        <v>35</v>
      </c>
      <c r="D4449" s="20" t="s">
        <v>29</v>
      </c>
      <c r="E4449" s="20" t="s">
        <v>28</v>
      </c>
      <c r="F4449" s="63">
        <v>1000</v>
      </c>
      <c r="G4449" s="70">
        <v>0</v>
      </c>
      <c r="H4449" s="70"/>
      <c r="I4449" s="20"/>
    </row>
    <row r="4450" spans="2:9" x14ac:dyDescent="0.25">
      <c r="B4450" s="69">
        <v>39909</v>
      </c>
      <c r="C4450" s="20" t="s">
        <v>35</v>
      </c>
      <c r="D4450" s="20" t="s">
        <v>29</v>
      </c>
      <c r="E4450" s="20" t="s">
        <v>28</v>
      </c>
      <c r="F4450" s="63">
        <v>1000</v>
      </c>
      <c r="G4450" s="70">
        <v>0</v>
      </c>
      <c r="H4450" s="70"/>
      <c r="I4450" s="20"/>
    </row>
    <row r="4451" spans="2:9" x14ac:dyDescent="0.25">
      <c r="B4451" s="69">
        <v>39909</v>
      </c>
      <c r="C4451" s="20" t="s">
        <v>35</v>
      </c>
      <c r="D4451" s="20" t="s">
        <v>30</v>
      </c>
      <c r="E4451" s="20" t="s">
        <v>28</v>
      </c>
      <c r="F4451" s="63">
        <v>1000</v>
      </c>
      <c r="G4451" s="70">
        <v>0.53</v>
      </c>
      <c r="H4451" s="70"/>
      <c r="I4451" s="20"/>
    </row>
    <row r="4452" spans="2:9" x14ac:dyDescent="0.25">
      <c r="B4452" s="69">
        <v>39909</v>
      </c>
      <c r="C4452" s="20" t="s">
        <v>35</v>
      </c>
      <c r="D4452" s="20" t="s">
        <v>30</v>
      </c>
      <c r="E4452" s="20" t="s">
        <v>28</v>
      </c>
      <c r="F4452" s="63">
        <v>1000</v>
      </c>
      <c r="G4452" s="70">
        <v>0.53</v>
      </c>
      <c r="H4452" s="70"/>
      <c r="I4452" s="20"/>
    </row>
    <row r="4453" spans="2:9" x14ac:dyDescent="0.25">
      <c r="B4453" s="69">
        <v>39909</v>
      </c>
      <c r="C4453" s="20" t="s">
        <v>35</v>
      </c>
      <c r="D4453" s="20" t="s">
        <v>30</v>
      </c>
      <c r="E4453" s="20" t="s">
        <v>28</v>
      </c>
      <c r="F4453" s="63">
        <v>1000</v>
      </c>
      <c r="G4453" s="70">
        <v>5.2</v>
      </c>
      <c r="H4453" s="70"/>
      <c r="I4453" s="20"/>
    </row>
    <row r="4454" spans="2:9" x14ac:dyDescent="0.25">
      <c r="B4454" s="69">
        <v>39909</v>
      </c>
      <c r="C4454" s="20" t="s">
        <v>35</v>
      </c>
      <c r="D4454" s="20" t="s">
        <v>30</v>
      </c>
      <c r="E4454" s="20" t="s">
        <v>28</v>
      </c>
      <c r="F4454" s="63">
        <v>1000</v>
      </c>
      <c r="G4454" s="70">
        <v>5.2</v>
      </c>
      <c r="H4454" s="70"/>
      <c r="I4454" s="20"/>
    </row>
    <row r="4455" spans="2:9" x14ac:dyDescent="0.25">
      <c r="B4455" s="69">
        <v>39909</v>
      </c>
      <c r="C4455" s="20" t="s">
        <v>35</v>
      </c>
      <c r="D4455" s="20" t="s">
        <v>27</v>
      </c>
      <c r="E4455" s="20" t="s">
        <v>28</v>
      </c>
      <c r="F4455" s="63">
        <v>1000</v>
      </c>
      <c r="G4455" s="70">
        <v>0.57999999999999996</v>
      </c>
      <c r="H4455" s="70"/>
      <c r="I4455" s="20"/>
    </row>
    <row r="4456" spans="2:9" x14ac:dyDescent="0.25">
      <c r="B4456" s="69">
        <v>39909</v>
      </c>
      <c r="C4456" s="20" t="s">
        <v>35</v>
      </c>
      <c r="D4456" s="20" t="s">
        <v>27</v>
      </c>
      <c r="E4456" s="20" t="s">
        <v>28</v>
      </c>
      <c r="F4456" s="63">
        <v>1000</v>
      </c>
      <c r="G4456" s="70">
        <v>0.57999999999999996</v>
      </c>
      <c r="H4456" s="70"/>
      <c r="I4456" s="20"/>
    </row>
    <row r="4457" spans="2:9" x14ac:dyDescent="0.25">
      <c r="B4457" s="69">
        <v>39909</v>
      </c>
      <c r="C4457" s="20" t="s">
        <v>35</v>
      </c>
      <c r="D4457" s="20" t="s">
        <v>29</v>
      </c>
      <c r="E4457" s="20" t="s">
        <v>28</v>
      </c>
      <c r="F4457" s="63">
        <v>1000</v>
      </c>
      <c r="G4457" s="70">
        <v>2.35</v>
      </c>
      <c r="H4457" s="70"/>
      <c r="I4457" s="20"/>
    </row>
    <row r="4458" spans="2:9" x14ac:dyDescent="0.25">
      <c r="B4458" s="69">
        <v>39909</v>
      </c>
      <c r="C4458" s="20" t="s">
        <v>35</v>
      </c>
      <c r="D4458" s="20" t="s">
        <v>29</v>
      </c>
      <c r="E4458" s="20" t="s">
        <v>28</v>
      </c>
      <c r="F4458" s="63">
        <v>1000</v>
      </c>
      <c r="G4458" s="70">
        <v>2.35</v>
      </c>
      <c r="H4458" s="70"/>
      <c r="I4458" s="20"/>
    </row>
    <row r="4459" spans="2:9" x14ac:dyDescent="0.25">
      <c r="B4459" s="69">
        <v>39909</v>
      </c>
      <c r="C4459" s="20" t="s">
        <v>35</v>
      </c>
      <c r="D4459" s="20" t="s">
        <v>30</v>
      </c>
      <c r="E4459" s="20" t="s">
        <v>28</v>
      </c>
      <c r="F4459" s="63">
        <v>1000</v>
      </c>
      <c r="G4459" s="70">
        <v>1.23</v>
      </c>
      <c r="H4459" s="70"/>
      <c r="I4459" s="20"/>
    </row>
    <row r="4460" spans="2:9" x14ac:dyDescent="0.25">
      <c r="B4460" s="69">
        <v>39909</v>
      </c>
      <c r="C4460" s="20" t="s">
        <v>35</v>
      </c>
      <c r="D4460" s="20" t="s">
        <v>30</v>
      </c>
      <c r="E4460" s="20" t="s">
        <v>28</v>
      </c>
      <c r="F4460" s="63">
        <v>1000</v>
      </c>
      <c r="G4460" s="70">
        <v>1.23</v>
      </c>
      <c r="H4460" s="70"/>
      <c r="I4460" s="20"/>
    </row>
    <row r="4461" spans="2:9" x14ac:dyDescent="0.25">
      <c r="B4461" s="69">
        <v>39909</v>
      </c>
      <c r="C4461" s="20" t="s">
        <v>35</v>
      </c>
      <c r="D4461" s="20" t="s">
        <v>29</v>
      </c>
      <c r="E4461" s="20" t="s">
        <v>28</v>
      </c>
      <c r="F4461" s="63">
        <v>1000</v>
      </c>
      <c r="G4461" s="70">
        <v>29.19</v>
      </c>
      <c r="H4461" s="70"/>
      <c r="I4461" s="20"/>
    </row>
    <row r="4462" spans="2:9" x14ac:dyDescent="0.25">
      <c r="B4462" s="69">
        <v>39909</v>
      </c>
      <c r="C4462" s="20" t="s">
        <v>35</v>
      </c>
      <c r="D4462" s="20" t="s">
        <v>29</v>
      </c>
      <c r="E4462" s="20" t="s">
        <v>28</v>
      </c>
      <c r="F4462" s="63">
        <v>1000</v>
      </c>
      <c r="G4462" s="70">
        <v>29.19</v>
      </c>
      <c r="H4462" s="70"/>
      <c r="I4462" s="20"/>
    </row>
    <row r="4463" spans="2:9" x14ac:dyDescent="0.25">
      <c r="B4463" s="69">
        <v>39909</v>
      </c>
      <c r="C4463" s="20" t="s">
        <v>48</v>
      </c>
      <c r="D4463" s="20" t="s">
        <v>30</v>
      </c>
      <c r="E4463" s="20" t="s">
        <v>28</v>
      </c>
      <c r="F4463" s="63">
        <v>1000</v>
      </c>
      <c r="G4463" s="70">
        <v>0</v>
      </c>
      <c r="H4463" s="70"/>
      <c r="I4463" s="20"/>
    </row>
    <row r="4464" spans="2:9" x14ac:dyDescent="0.25">
      <c r="B4464" s="69">
        <v>39909</v>
      </c>
      <c r="C4464" s="20" t="s">
        <v>48</v>
      </c>
      <c r="D4464" s="20" t="s">
        <v>30</v>
      </c>
      <c r="E4464" s="20" t="s">
        <v>28</v>
      </c>
      <c r="F4464" s="63">
        <v>1000</v>
      </c>
      <c r="G4464" s="70">
        <v>0</v>
      </c>
      <c r="H4464" s="70"/>
      <c r="I4464" s="20"/>
    </row>
    <row r="4465" spans="2:9" x14ac:dyDescent="0.25">
      <c r="B4465" s="69">
        <v>39909</v>
      </c>
      <c r="C4465" s="20" t="s">
        <v>48</v>
      </c>
      <c r="D4465" s="20" t="s">
        <v>30</v>
      </c>
      <c r="E4465" s="20" t="s">
        <v>28</v>
      </c>
      <c r="F4465" s="63">
        <v>1000</v>
      </c>
      <c r="G4465" s="70">
        <v>0</v>
      </c>
      <c r="H4465" s="70"/>
      <c r="I4465" s="20"/>
    </row>
    <row r="4466" spans="2:9" x14ac:dyDescent="0.25">
      <c r="B4466" s="69">
        <v>39909</v>
      </c>
      <c r="C4466" s="20" t="s">
        <v>48</v>
      </c>
      <c r="D4466" s="20" t="s">
        <v>30</v>
      </c>
      <c r="E4466" s="20" t="s">
        <v>28</v>
      </c>
      <c r="F4466" s="63">
        <v>1000</v>
      </c>
      <c r="G4466" s="70">
        <v>0</v>
      </c>
      <c r="H4466" s="70"/>
      <c r="I4466" s="20"/>
    </row>
    <row r="4467" spans="2:9" x14ac:dyDescent="0.25">
      <c r="B4467" s="69">
        <v>39909</v>
      </c>
      <c r="C4467" s="20" t="s">
        <v>0</v>
      </c>
      <c r="D4467" s="20" t="s">
        <v>29</v>
      </c>
      <c r="E4467" s="20" t="s">
        <v>28</v>
      </c>
      <c r="F4467" s="63">
        <v>1000</v>
      </c>
      <c r="G4467" s="70">
        <v>292.18</v>
      </c>
      <c r="H4467" s="70"/>
      <c r="I4467" s="20"/>
    </row>
    <row r="4468" spans="2:9" x14ac:dyDescent="0.25">
      <c r="B4468" s="69">
        <v>39909</v>
      </c>
      <c r="C4468" s="20" t="s">
        <v>0</v>
      </c>
      <c r="D4468" s="20" t="s">
        <v>29</v>
      </c>
      <c r="E4468" s="20" t="s">
        <v>28</v>
      </c>
      <c r="F4468" s="63">
        <v>1000</v>
      </c>
      <c r="G4468" s="70">
        <v>292.18</v>
      </c>
      <c r="H4468" s="70"/>
      <c r="I4468" s="20"/>
    </row>
    <row r="4469" spans="2:9" x14ac:dyDescent="0.25">
      <c r="B4469" s="69">
        <v>39909</v>
      </c>
      <c r="C4469" s="20" t="s">
        <v>0</v>
      </c>
      <c r="D4469" s="20" t="s">
        <v>30</v>
      </c>
      <c r="E4469" s="20" t="s">
        <v>28</v>
      </c>
      <c r="F4469" s="63">
        <v>1000</v>
      </c>
      <c r="G4469" s="70">
        <v>44.35</v>
      </c>
      <c r="H4469" s="70"/>
      <c r="I4469" s="20"/>
    </row>
    <row r="4470" spans="2:9" x14ac:dyDescent="0.25">
      <c r="B4470" s="69">
        <v>39909</v>
      </c>
      <c r="C4470" s="20" t="s">
        <v>0</v>
      </c>
      <c r="D4470" s="20" t="s">
        <v>30</v>
      </c>
      <c r="E4470" s="20" t="s">
        <v>28</v>
      </c>
      <c r="F4470" s="63">
        <v>1000</v>
      </c>
      <c r="G4470" s="70">
        <v>44.35</v>
      </c>
      <c r="H4470" s="70"/>
      <c r="I4470" s="20"/>
    </row>
    <row r="4471" spans="2:9" x14ac:dyDescent="0.25">
      <c r="B4471" s="69">
        <v>39909</v>
      </c>
      <c r="C4471" s="20" t="s">
        <v>0</v>
      </c>
      <c r="D4471" s="20" t="s">
        <v>30</v>
      </c>
      <c r="E4471" s="20" t="s">
        <v>28</v>
      </c>
      <c r="F4471" s="63">
        <v>1000</v>
      </c>
      <c r="G4471" s="70">
        <v>194.74</v>
      </c>
      <c r="H4471" s="70"/>
      <c r="I4471" s="20"/>
    </row>
    <row r="4472" spans="2:9" x14ac:dyDescent="0.25">
      <c r="B4472" s="69">
        <v>39909</v>
      </c>
      <c r="C4472" s="20" t="s">
        <v>0</v>
      </c>
      <c r="D4472" s="20" t="s">
        <v>30</v>
      </c>
      <c r="E4472" s="20" t="s">
        <v>28</v>
      </c>
      <c r="F4472" s="63">
        <v>1000</v>
      </c>
      <c r="G4472" s="70">
        <v>194.74</v>
      </c>
      <c r="H4472" s="70"/>
      <c r="I4472" s="20"/>
    </row>
    <row r="4473" spans="2:9" x14ac:dyDescent="0.25">
      <c r="B4473" s="69">
        <v>39909</v>
      </c>
      <c r="C4473" s="20" t="s">
        <v>0</v>
      </c>
      <c r="D4473" s="20" t="s">
        <v>30</v>
      </c>
      <c r="E4473" s="20" t="s">
        <v>28</v>
      </c>
      <c r="F4473" s="63">
        <v>1000</v>
      </c>
      <c r="G4473" s="70">
        <v>246.78</v>
      </c>
      <c r="H4473" s="70"/>
      <c r="I4473" s="20"/>
    </row>
    <row r="4474" spans="2:9" x14ac:dyDescent="0.25">
      <c r="B4474" s="69">
        <v>39909</v>
      </c>
      <c r="C4474" s="20" t="s">
        <v>0</v>
      </c>
      <c r="D4474" s="20" t="s">
        <v>30</v>
      </c>
      <c r="E4474" s="20" t="s">
        <v>28</v>
      </c>
      <c r="F4474" s="63">
        <v>1000</v>
      </c>
      <c r="G4474" s="70">
        <v>246.78</v>
      </c>
      <c r="H4474" s="70"/>
      <c r="I4474" s="20"/>
    </row>
    <row r="4475" spans="2:9" x14ac:dyDescent="0.25">
      <c r="B4475" s="69">
        <v>39909</v>
      </c>
      <c r="C4475" s="20" t="s">
        <v>37</v>
      </c>
      <c r="D4475" s="20" t="s">
        <v>27</v>
      </c>
      <c r="E4475" s="20" t="s">
        <v>28</v>
      </c>
      <c r="F4475" s="63">
        <v>1000</v>
      </c>
      <c r="G4475" s="70">
        <v>0</v>
      </c>
      <c r="H4475" s="70"/>
      <c r="I4475" s="20"/>
    </row>
    <row r="4476" spans="2:9" x14ac:dyDescent="0.25">
      <c r="B4476" s="69">
        <v>39909</v>
      </c>
      <c r="C4476" s="20" t="s">
        <v>37</v>
      </c>
      <c r="D4476" s="20" t="s">
        <v>27</v>
      </c>
      <c r="E4476" s="20" t="s">
        <v>28</v>
      </c>
      <c r="F4476" s="63">
        <v>1000</v>
      </c>
      <c r="G4476" s="70">
        <v>0</v>
      </c>
      <c r="H4476" s="70"/>
      <c r="I4476" s="20"/>
    </row>
    <row r="4477" spans="2:9" x14ac:dyDescent="0.25">
      <c r="B4477" s="69">
        <v>39909</v>
      </c>
      <c r="C4477" s="20" t="s">
        <v>37</v>
      </c>
      <c r="D4477" s="20" t="s">
        <v>29</v>
      </c>
      <c r="E4477" s="20" t="s">
        <v>28</v>
      </c>
      <c r="F4477" s="63">
        <v>1000</v>
      </c>
      <c r="G4477" s="70">
        <v>0.61</v>
      </c>
      <c r="H4477" s="70"/>
      <c r="I4477" s="20"/>
    </row>
    <row r="4478" spans="2:9" x14ac:dyDescent="0.25">
      <c r="B4478" s="69">
        <v>39909</v>
      </c>
      <c r="C4478" s="20" t="s">
        <v>37</v>
      </c>
      <c r="D4478" s="20" t="s">
        <v>29</v>
      </c>
      <c r="E4478" s="20" t="s">
        <v>28</v>
      </c>
      <c r="F4478" s="63">
        <v>1000</v>
      </c>
      <c r="G4478" s="70">
        <v>0.61</v>
      </c>
      <c r="H4478" s="70"/>
      <c r="I4478" s="20"/>
    </row>
    <row r="4479" spans="2:9" x14ac:dyDescent="0.25">
      <c r="B4479" s="69">
        <v>39909</v>
      </c>
      <c r="C4479" s="20" t="s">
        <v>37</v>
      </c>
      <c r="D4479" s="20" t="s">
        <v>30</v>
      </c>
      <c r="E4479" s="20" t="s">
        <v>28</v>
      </c>
      <c r="F4479" s="63">
        <v>1000</v>
      </c>
      <c r="G4479" s="70">
        <v>2.98</v>
      </c>
      <c r="H4479" s="70"/>
      <c r="I4479" s="20"/>
    </row>
    <row r="4480" spans="2:9" x14ac:dyDescent="0.25">
      <c r="B4480" s="69">
        <v>39909</v>
      </c>
      <c r="C4480" s="20" t="s">
        <v>37</v>
      </c>
      <c r="D4480" s="20" t="s">
        <v>30</v>
      </c>
      <c r="E4480" s="20" t="s">
        <v>28</v>
      </c>
      <c r="F4480" s="63">
        <v>1000</v>
      </c>
      <c r="G4480" s="70">
        <v>2.98</v>
      </c>
      <c r="H4480" s="70"/>
      <c r="I4480" s="20"/>
    </row>
    <row r="4481" spans="2:9" x14ac:dyDescent="0.25">
      <c r="B4481" s="69">
        <v>39909</v>
      </c>
      <c r="C4481" s="20" t="s">
        <v>36</v>
      </c>
      <c r="D4481" s="20" t="s">
        <v>27</v>
      </c>
      <c r="E4481" s="20" t="s">
        <v>28</v>
      </c>
      <c r="F4481" s="63">
        <v>1000</v>
      </c>
      <c r="G4481" s="70">
        <v>1.45</v>
      </c>
      <c r="H4481" s="70"/>
      <c r="I4481" s="20"/>
    </row>
    <row r="4482" spans="2:9" x14ac:dyDescent="0.25">
      <c r="B4482" s="69">
        <v>39909</v>
      </c>
      <c r="C4482" s="20" t="s">
        <v>36</v>
      </c>
      <c r="D4482" s="20" t="s">
        <v>27</v>
      </c>
      <c r="E4482" s="20" t="s">
        <v>28</v>
      </c>
      <c r="F4482" s="63">
        <v>1000</v>
      </c>
      <c r="G4482" s="70">
        <v>1.45</v>
      </c>
      <c r="H4482" s="70"/>
      <c r="I4482" s="20"/>
    </row>
    <row r="4483" spans="2:9" x14ac:dyDescent="0.25">
      <c r="B4483" s="69">
        <v>39909</v>
      </c>
      <c r="C4483" s="20" t="s">
        <v>36</v>
      </c>
      <c r="D4483" s="20" t="s">
        <v>29</v>
      </c>
      <c r="E4483" s="20" t="s">
        <v>28</v>
      </c>
      <c r="F4483" s="63">
        <v>1000</v>
      </c>
      <c r="G4483" s="70">
        <v>0.03</v>
      </c>
      <c r="H4483" s="70"/>
      <c r="I4483" s="20"/>
    </row>
    <row r="4484" spans="2:9" x14ac:dyDescent="0.25">
      <c r="B4484" s="69">
        <v>39909</v>
      </c>
      <c r="C4484" s="20" t="s">
        <v>36</v>
      </c>
      <c r="D4484" s="20" t="s">
        <v>29</v>
      </c>
      <c r="E4484" s="20" t="s">
        <v>28</v>
      </c>
      <c r="F4484" s="63">
        <v>1000</v>
      </c>
      <c r="G4484" s="70">
        <v>0.03</v>
      </c>
      <c r="H4484" s="70"/>
      <c r="I4484" s="20"/>
    </row>
    <row r="4485" spans="2:9" x14ac:dyDescent="0.25">
      <c r="B4485" s="69">
        <v>39909</v>
      </c>
      <c r="C4485" s="20" t="s">
        <v>36</v>
      </c>
      <c r="D4485" s="20" t="s">
        <v>30</v>
      </c>
      <c r="E4485" s="20" t="s">
        <v>28</v>
      </c>
      <c r="F4485" s="63">
        <v>1000</v>
      </c>
      <c r="G4485" s="70">
        <v>7.25</v>
      </c>
      <c r="H4485" s="70"/>
      <c r="I4485" s="20"/>
    </row>
    <row r="4486" spans="2:9" x14ac:dyDescent="0.25">
      <c r="B4486" s="69">
        <v>39909</v>
      </c>
      <c r="C4486" s="20" t="s">
        <v>36</v>
      </c>
      <c r="D4486" s="20" t="s">
        <v>30</v>
      </c>
      <c r="E4486" s="20" t="s">
        <v>28</v>
      </c>
      <c r="F4486" s="63">
        <v>1000</v>
      </c>
      <c r="G4486" s="70">
        <v>7.25</v>
      </c>
      <c r="H4486" s="70"/>
      <c r="I4486" s="20"/>
    </row>
    <row r="4487" spans="2:9" x14ac:dyDescent="0.25">
      <c r="B4487" s="69">
        <v>39909</v>
      </c>
      <c r="C4487" s="20" t="s">
        <v>39</v>
      </c>
      <c r="D4487" s="20" t="s">
        <v>27</v>
      </c>
      <c r="E4487" s="20" t="s">
        <v>28</v>
      </c>
      <c r="F4487" s="63">
        <v>1000</v>
      </c>
      <c r="G4487" s="70">
        <v>0.18</v>
      </c>
      <c r="H4487" s="70"/>
      <c r="I4487" s="20"/>
    </row>
    <row r="4488" spans="2:9" x14ac:dyDescent="0.25">
      <c r="B4488" s="69">
        <v>39909</v>
      </c>
      <c r="C4488" s="20" t="s">
        <v>39</v>
      </c>
      <c r="D4488" s="20" t="s">
        <v>27</v>
      </c>
      <c r="E4488" s="20" t="s">
        <v>28</v>
      </c>
      <c r="F4488" s="63">
        <v>1000</v>
      </c>
      <c r="G4488" s="70">
        <v>0.18</v>
      </c>
      <c r="H4488" s="70"/>
      <c r="I4488" s="20"/>
    </row>
    <row r="4489" spans="2:9" x14ac:dyDescent="0.25">
      <c r="B4489" s="69">
        <v>39909</v>
      </c>
      <c r="C4489" s="20" t="s">
        <v>39</v>
      </c>
      <c r="D4489" s="20" t="s">
        <v>27</v>
      </c>
      <c r="E4489" s="20" t="s">
        <v>28</v>
      </c>
      <c r="F4489" s="63">
        <v>1000</v>
      </c>
      <c r="G4489" s="70">
        <v>0.01</v>
      </c>
      <c r="H4489" s="70"/>
      <c r="I4489" s="20"/>
    </row>
    <row r="4490" spans="2:9" x14ac:dyDescent="0.25">
      <c r="B4490" s="69">
        <v>39909</v>
      </c>
      <c r="C4490" s="20" t="s">
        <v>39</v>
      </c>
      <c r="D4490" s="20" t="s">
        <v>27</v>
      </c>
      <c r="E4490" s="20" t="s">
        <v>28</v>
      </c>
      <c r="F4490" s="63">
        <v>1000</v>
      </c>
      <c r="G4490" s="70">
        <v>0.01</v>
      </c>
      <c r="H4490" s="70"/>
      <c r="I4490" s="20"/>
    </row>
    <row r="4491" spans="2:9" x14ac:dyDescent="0.25">
      <c r="B4491" s="69">
        <v>39909</v>
      </c>
      <c r="C4491" s="20" t="s">
        <v>39</v>
      </c>
      <c r="D4491" s="20" t="s">
        <v>27</v>
      </c>
      <c r="E4491" s="20" t="s">
        <v>28</v>
      </c>
      <c r="F4491" s="63">
        <v>1000</v>
      </c>
      <c r="G4491" s="70">
        <v>0.05</v>
      </c>
      <c r="H4491" s="70"/>
      <c r="I4491" s="20"/>
    </row>
    <row r="4492" spans="2:9" x14ac:dyDescent="0.25">
      <c r="B4492" s="69">
        <v>39909</v>
      </c>
      <c r="C4492" s="20" t="s">
        <v>39</v>
      </c>
      <c r="D4492" s="20" t="s">
        <v>27</v>
      </c>
      <c r="E4492" s="20" t="s">
        <v>28</v>
      </c>
      <c r="F4492" s="63">
        <v>1000</v>
      </c>
      <c r="G4492" s="70">
        <v>0.05</v>
      </c>
      <c r="H4492" s="70"/>
      <c r="I4492" s="20"/>
    </row>
    <row r="4493" spans="2:9" x14ac:dyDescent="0.25">
      <c r="B4493" s="69">
        <v>39909</v>
      </c>
      <c r="C4493" s="20" t="s">
        <v>39</v>
      </c>
      <c r="D4493" s="20" t="s">
        <v>27</v>
      </c>
      <c r="E4493" s="20" t="s">
        <v>28</v>
      </c>
      <c r="F4493" s="63">
        <v>1000</v>
      </c>
      <c r="G4493" s="70">
        <v>7.18</v>
      </c>
      <c r="H4493" s="70"/>
      <c r="I4493" s="20"/>
    </row>
    <row r="4494" spans="2:9" x14ac:dyDescent="0.25">
      <c r="B4494" s="69">
        <v>39909</v>
      </c>
      <c r="C4494" s="20" t="s">
        <v>39</v>
      </c>
      <c r="D4494" s="20" t="s">
        <v>27</v>
      </c>
      <c r="E4494" s="20" t="s">
        <v>28</v>
      </c>
      <c r="F4494" s="63">
        <v>1000</v>
      </c>
      <c r="G4494" s="70">
        <v>7.18</v>
      </c>
      <c r="H4494" s="70"/>
      <c r="I4494" s="20"/>
    </row>
    <row r="4495" spans="2:9" x14ac:dyDescent="0.25">
      <c r="B4495" s="69">
        <v>39909</v>
      </c>
      <c r="C4495" s="20" t="s">
        <v>39</v>
      </c>
      <c r="D4495" s="20" t="s">
        <v>27</v>
      </c>
      <c r="E4495" s="20" t="s">
        <v>28</v>
      </c>
      <c r="F4495" s="63">
        <v>1000</v>
      </c>
      <c r="G4495" s="70">
        <v>0.04</v>
      </c>
      <c r="H4495" s="70"/>
      <c r="I4495" s="20"/>
    </row>
    <row r="4496" spans="2:9" x14ac:dyDescent="0.25">
      <c r="B4496" s="69">
        <v>39909</v>
      </c>
      <c r="C4496" s="20" t="s">
        <v>39</v>
      </c>
      <c r="D4496" s="20" t="s">
        <v>27</v>
      </c>
      <c r="E4496" s="20" t="s">
        <v>28</v>
      </c>
      <c r="F4496" s="63">
        <v>1000</v>
      </c>
      <c r="G4496" s="70">
        <v>0.04</v>
      </c>
      <c r="H4496" s="70"/>
      <c r="I4496" s="20"/>
    </row>
    <row r="4497" spans="2:9" x14ac:dyDescent="0.25">
      <c r="B4497" s="69">
        <v>39909</v>
      </c>
      <c r="C4497" s="20" t="s">
        <v>39</v>
      </c>
      <c r="D4497" s="20" t="s">
        <v>29</v>
      </c>
      <c r="E4497" s="20" t="s">
        <v>28</v>
      </c>
      <c r="F4497" s="63">
        <v>1000</v>
      </c>
      <c r="G4497" s="70">
        <v>0.65</v>
      </c>
      <c r="H4497" s="70"/>
      <c r="I4497" s="20"/>
    </row>
    <row r="4498" spans="2:9" x14ac:dyDescent="0.25">
      <c r="B4498" s="69">
        <v>39909</v>
      </c>
      <c r="C4498" s="20" t="s">
        <v>39</v>
      </c>
      <c r="D4498" s="20" t="s">
        <v>29</v>
      </c>
      <c r="E4498" s="20" t="s">
        <v>28</v>
      </c>
      <c r="F4498" s="63">
        <v>1000</v>
      </c>
      <c r="G4498" s="70">
        <v>0.65</v>
      </c>
      <c r="H4498" s="70"/>
      <c r="I4498" s="20"/>
    </row>
    <row r="4499" spans="2:9" x14ac:dyDescent="0.25">
      <c r="B4499" s="69">
        <v>39909</v>
      </c>
      <c r="C4499" s="20" t="s">
        <v>39</v>
      </c>
      <c r="D4499" s="20" t="s">
        <v>29</v>
      </c>
      <c r="E4499" s="20" t="s">
        <v>28</v>
      </c>
      <c r="F4499" s="63">
        <v>1000</v>
      </c>
      <c r="G4499" s="70">
        <v>7.04</v>
      </c>
      <c r="H4499" s="70"/>
      <c r="I4499" s="20"/>
    </row>
    <row r="4500" spans="2:9" x14ac:dyDescent="0.25">
      <c r="B4500" s="69">
        <v>39909</v>
      </c>
      <c r="C4500" s="20" t="s">
        <v>39</v>
      </c>
      <c r="D4500" s="20" t="s">
        <v>29</v>
      </c>
      <c r="E4500" s="20" t="s">
        <v>28</v>
      </c>
      <c r="F4500" s="63">
        <v>1000</v>
      </c>
      <c r="G4500" s="70">
        <v>7.04</v>
      </c>
      <c r="H4500" s="70"/>
      <c r="I4500" s="20"/>
    </row>
    <row r="4501" spans="2:9" x14ac:dyDescent="0.25">
      <c r="B4501" s="69">
        <v>39909</v>
      </c>
      <c r="C4501" s="20" t="s">
        <v>39</v>
      </c>
      <c r="D4501" s="20" t="s">
        <v>29</v>
      </c>
      <c r="E4501" s="20" t="s">
        <v>28</v>
      </c>
      <c r="F4501" s="63">
        <v>1000</v>
      </c>
      <c r="G4501" s="70">
        <v>41.22</v>
      </c>
      <c r="H4501" s="70"/>
      <c r="I4501" s="20"/>
    </row>
    <row r="4502" spans="2:9" x14ac:dyDescent="0.25">
      <c r="B4502" s="69">
        <v>39909</v>
      </c>
      <c r="C4502" s="20" t="s">
        <v>39</v>
      </c>
      <c r="D4502" s="20" t="s">
        <v>29</v>
      </c>
      <c r="E4502" s="20" t="s">
        <v>28</v>
      </c>
      <c r="F4502" s="63">
        <v>1000</v>
      </c>
      <c r="G4502" s="70">
        <v>41.22</v>
      </c>
      <c r="H4502" s="70"/>
      <c r="I4502" s="20"/>
    </row>
    <row r="4503" spans="2:9" x14ac:dyDescent="0.25">
      <c r="B4503" s="69">
        <v>39909</v>
      </c>
      <c r="C4503" s="20" t="s">
        <v>39</v>
      </c>
      <c r="D4503" s="20" t="s">
        <v>29</v>
      </c>
      <c r="E4503" s="20" t="s">
        <v>28</v>
      </c>
      <c r="F4503" s="63">
        <v>1000</v>
      </c>
      <c r="G4503" s="70">
        <v>3.56</v>
      </c>
      <c r="H4503" s="70"/>
      <c r="I4503" s="20"/>
    </row>
    <row r="4504" spans="2:9" x14ac:dyDescent="0.25">
      <c r="B4504" s="69">
        <v>39909</v>
      </c>
      <c r="C4504" s="20" t="s">
        <v>39</v>
      </c>
      <c r="D4504" s="20" t="s">
        <v>29</v>
      </c>
      <c r="E4504" s="20" t="s">
        <v>28</v>
      </c>
      <c r="F4504" s="63">
        <v>1000</v>
      </c>
      <c r="G4504" s="70">
        <v>3.56</v>
      </c>
      <c r="H4504" s="70"/>
      <c r="I4504" s="20"/>
    </row>
    <row r="4505" spans="2:9" x14ac:dyDescent="0.25">
      <c r="B4505" s="69">
        <v>39909</v>
      </c>
      <c r="C4505" s="20" t="s">
        <v>39</v>
      </c>
      <c r="D4505" s="20" t="s">
        <v>29</v>
      </c>
      <c r="E4505" s="20" t="s">
        <v>28</v>
      </c>
      <c r="F4505" s="63">
        <v>1000</v>
      </c>
      <c r="G4505" s="70">
        <v>2.61</v>
      </c>
      <c r="H4505" s="70"/>
      <c r="I4505" s="20"/>
    </row>
    <row r="4506" spans="2:9" x14ac:dyDescent="0.25">
      <c r="B4506" s="69">
        <v>39909</v>
      </c>
      <c r="C4506" s="20" t="s">
        <v>39</v>
      </c>
      <c r="D4506" s="20" t="s">
        <v>29</v>
      </c>
      <c r="E4506" s="20" t="s">
        <v>28</v>
      </c>
      <c r="F4506" s="63">
        <v>1000</v>
      </c>
      <c r="G4506" s="70">
        <v>2.61</v>
      </c>
      <c r="H4506" s="70"/>
      <c r="I4506" s="20"/>
    </row>
    <row r="4507" spans="2:9" x14ac:dyDescent="0.25">
      <c r="B4507" s="69">
        <v>39909</v>
      </c>
      <c r="C4507" s="20" t="s">
        <v>39</v>
      </c>
      <c r="D4507" s="20" t="s">
        <v>29</v>
      </c>
      <c r="E4507" s="20" t="s">
        <v>28</v>
      </c>
      <c r="F4507" s="63">
        <v>1000</v>
      </c>
      <c r="G4507" s="70">
        <v>44.6</v>
      </c>
      <c r="H4507" s="70"/>
      <c r="I4507" s="20"/>
    </row>
    <row r="4508" spans="2:9" x14ac:dyDescent="0.25">
      <c r="B4508" s="69">
        <v>39909</v>
      </c>
      <c r="C4508" s="20" t="s">
        <v>39</v>
      </c>
      <c r="D4508" s="20" t="s">
        <v>29</v>
      </c>
      <c r="E4508" s="20" t="s">
        <v>28</v>
      </c>
      <c r="F4508" s="63">
        <v>1000</v>
      </c>
      <c r="G4508" s="70">
        <v>44.6</v>
      </c>
      <c r="H4508" s="70"/>
      <c r="I4508" s="20"/>
    </row>
    <row r="4509" spans="2:9" x14ac:dyDescent="0.25">
      <c r="B4509" s="69">
        <v>39909</v>
      </c>
      <c r="C4509" s="20" t="s">
        <v>39</v>
      </c>
      <c r="D4509" s="20" t="s">
        <v>29</v>
      </c>
      <c r="E4509" s="20" t="s">
        <v>28</v>
      </c>
      <c r="F4509" s="63">
        <v>1000</v>
      </c>
      <c r="G4509" s="70">
        <v>22.16</v>
      </c>
      <c r="H4509" s="70"/>
      <c r="I4509" s="20"/>
    </row>
    <row r="4510" spans="2:9" x14ac:dyDescent="0.25">
      <c r="B4510" s="69">
        <v>39909</v>
      </c>
      <c r="C4510" s="20" t="s">
        <v>39</v>
      </c>
      <c r="D4510" s="20" t="s">
        <v>29</v>
      </c>
      <c r="E4510" s="20" t="s">
        <v>28</v>
      </c>
      <c r="F4510" s="63">
        <v>1000</v>
      </c>
      <c r="G4510" s="70">
        <v>22.16</v>
      </c>
      <c r="H4510" s="70"/>
      <c r="I4510" s="20"/>
    </row>
    <row r="4511" spans="2:9" x14ac:dyDescent="0.25">
      <c r="B4511" s="69">
        <v>39909</v>
      </c>
      <c r="C4511" s="20" t="s">
        <v>39</v>
      </c>
      <c r="D4511" s="20" t="s">
        <v>30</v>
      </c>
      <c r="E4511" s="20" t="s">
        <v>28</v>
      </c>
      <c r="F4511" s="63">
        <v>1000</v>
      </c>
      <c r="G4511" s="70">
        <v>11.7</v>
      </c>
      <c r="H4511" s="70"/>
      <c r="I4511" s="20"/>
    </row>
    <row r="4512" spans="2:9" x14ac:dyDescent="0.25">
      <c r="B4512" s="69">
        <v>39909</v>
      </c>
      <c r="C4512" s="20" t="s">
        <v>39</v>
      </c>
      <c r="D4512" s="20" t="s">
        <v>30</v>
      </c>
      <c r="E4512" s="20" t="s">
        <v>28</v>
      </c>
      <c r="F4512" s="63">
        <v>1000</v>
      </c>
      <c r="G4512" s="70">
        <v>11.7</v>
      </c>
      <c r="H4512" s="70"/>
      <c r="I4512" s="20"/>
    </row>
    <row r="4513" spans="2:9" x14ac:dyDescent="0.25">
      <c r="B4513" s="69">
        <v>39909</v>
      </c>
      <c r="C4513" s="20" t="s">
        <v>39</v>
      </c>
      <c r="D4513" s="20" t="s">
        <v>30</v>
      </c>
      <c r="E4513" s="20" t="s">
        <v>28</v>
      </c>
      <c r="F4513" s="63">
        <v>1000</v>
      </c>
      <c r="G4513" s="70">
        <v>7.85</v>
      </c>
      <c r="H4513" s="70"/>
      <c r="I4513" s="20"/>
    </row>
    <row r="4514" spans="2:9" x14ac:dyDescent="0.25">
      <c r="B4514" s="69">
        <v>39909</v>
      </c>
      <c r="C4514" s="20" t="s">
        <v>39</v>
      </c>
      <c r="D4514" s="20" t="s">
        <v>30</v>
      </c>
      <c r="E4514" s="20" t="s">
        <v>28</v>
      </c>
      <c r="F4514" s="63">
        <v>1000</v>
      </c>
      <c r="G4514" s="70">
        <v>7.85</v>
      </c>
      <c r="H4514" s="70"/>
      <c r="I4514" s="20"/>
    </row>
    <row r="4515" spans="2:9" x14ac:dyDescent="0.25">
      <c r="B4515" s="69">
        <v>39909</v>
      </c>
      <c r="C4515" s="20" t="s">
        <v>39</v>
      </c>
      <c r="D4515" s="20" t="s">
        <v>30</v>
      </c>
      <c r="E4515" s="20" t="s">
        <v>28</v>
      </c>
      <c r="F4515" s="63">
        <v>1000</v>
      </c>
      <c r="G4515" s="70">
        <v>53.08</v>
      </c>
      <c r="H4515" s="70"/>
      <c r="I4515" s="20"/>
    </row>
    <row r="4516" spans="2:9" x14ac:dyDescent="0.25">
      <c r="B4516" s="69">
        <v>39909</v>
      </c>
      <c r="C4516" s="20" t="s">
        <v>39</v>
      </c>
      <c r="D4516" s="20" t="s">
        <v>30</v>
      </c>
      <c r="E4516" s="20" t="s">
        <v>28</v>
      </c>
      <c r="F4516" s="63">
        <v>1000</v>
      </c>
      <c r="G4516" s="70">
        <v>53.08</v>
      </c>
      <c r="H4516" s="70"/>
      <c r="I4516" s="20"/>
    </row>
    <row r="4517" spans="2:9" x14ac:dyDescent="0.25">
      <c r="B4517" s="69">
        <v>39909</v>
      </c>
      <c r="C4517" s="20" t="s">
        <v>39</v>
      </c>
      <c r="D4517" s="20" t="s">
        <v>30</v>
      </c>
      <c r="E4517" s="20" t="s">
        <v>28</v>
      </c>
      <c r="F4517" s="63">
        <v>1000</v>
      </c>
      <c r="G4517" s="70">
        <v>72.959999999999994</v>
      </c>
      <c r="H4517" s="70"/>
      <c r="I4517" s="20"/>
    </row>
    <row r="4518" spans="2:9" x14ac:dyDescent="0.25">
      <c r="B4518" s="69">
        <v>39909</v>
      </c>
      <c r="C4518" s="20" t="s">
        <v>39</v>
      </c>
      <c r="D4518" s="20" t="s">
        <v>30</v>
      </c>
      <c r="E4518" s="20" t="s">
        <v>28</v>
      </c>
      <c r="F4518" s="63">
        <v>1000</v>
      </c>
      <c r="G4518" s="70">
        <v>72.959999999999994</v>
      </c>
      <c r="H4518" s="70"/>
      <c r="I4518" s="20"/>
    </row>
    <row r="4519" spans="2:9" x14ac:dyDescent="0.25">
      <c r="B4519" s="69">
        <v>39909</v>
      </c>
      <c r="C4519" s="20" t="s">
        <v>39</v>
      </c>
      <c r="D4519" s="20" t="s">
        <v>30</v>
      </c>
      <c r="E4519" s="20" t="s">
        <v>28</v>
      </c>
      <c r="F4519" s="63">
        <v>1000</v>
      </c>
      <c r="G4519" s="70">
        <v>107.75</v>
      </c>
      <c r="H4519" s="70"/>
      <c r="I4519" s="20"/>
    </row>
    <row r="4520" spans="2:9" x14ac:dyDescent="0.25">
      <c r="B4520" s="69">
        <v>39909</v>
      </c>
      <c r="C4520" s="20" t="s">
        <v>39</v>
      </c>
      <c r="D4520" s="20" t="s">
        <v>30</v>
      </c>
      <c r="E4520" s="20" t="s">
        <v>28</v>
      </c>
      <c r="F4520" s="63">
        <v>1000</v>
      </c>
      <c r="G4520" s="70">
        <v>107.75</v>
      </c>
      <c r="H4520" s="70"/>
      <c r="I4520" s="20"/>
    </row>
    <row r="4521" spans="2:9" x14ac:dyDescent="0.25">
      <c r="B4521" s="69">
        <v>39909</v>
      </c>
      <c r="C4521" s="20" t="s">
        <v>38</v>
      </c>
      <c r="D4521" s="20" t="s">
        <v>27</v>
      </c>
      <c r="E4521" s="20" t="s">
        <v>28</v>
      </c>
      <c r="F4521" s="63">
        <v>1000</v>
      </c>
      <c r="G4521" s="70">
        <v>0</v>
      </c>
      <c r="H4521" s="70"/>
      <c r="I4521" s="20"/>
    </row>
    <row r="4522" spans="2:9" x14ac:dyDescent="0.25">
      <c r="B4522" s="69">
        <v>39909</v>
      </c>
      <c r="C4522" s="20" t="s">
        <v>38</v>
      </c>
      <c r="D4522" s="20" t="s">
        <v>27</v>
      </c>
      <c r="E4522" s="20" t="s">
        <v>28</v>
      </c>
      <c r="F4522" s="63">
        <v>1000</v>
      </c>
      <c r="G4522" s="70">
        <v>0</v>
      </c>
      <c r="H4522" s="70"/>
      <c r="I4522" s="20"/>
    </row>
    <row r="4523" spans="2:9" x14ac:dyDescent="0.25">
      <c r="B4523" s="69">
        <v>39909</v>
      </c>
      <c r="C4523" s="20" t="s">
        <v>38</v>
      </c>
      <c r="D4523" s="20" t="s">
        <v>29</v>
      </c>
      <c r="E4523" s="20" t="s">
        <v>28</v>
      </c>
      <c r="F4523" s="63">
        <v>1000</v>
      </c>
      <c r="G4523" s="70">
        <v>0</v>
      </c>
      <c r="H4523" s="70"/>
      <c r="I4523" s="20"/>
    </row>
    <row r="4524" spans="2:9" x14ac:dyDescent="0.25">
      <c r="B4524" s="69">
        <v>39909</v>
      </c>
      <c r="C4524" s="20" t="s">
        <v>38</v>
      </c>
      <c r="D4524" s="20" t="s">
        <v>29</v>
      </c>
      <c r="E4524" s="20" t="s">
        <v>28</v>
      </c>
      <c r="F4524" s="63">
        <v>1000</v>
      </c>
      <c r="G4524" s="70">
        <v>0</v>
      </c>
      <c r="H4524" s="70"/>
      <c r="I4524" s="20"/>
    </row>
    <row r="4525" spans="2:9" x14ac:dyDescent="0.25">
      <c r="B4525" s="69">
        <v>39909</v>
      </c>
      <c r="C4525" s="20" t="s">
        <v>38</v>
      </c>
      <c r="D4525" s="20" t="s">
        <v>30</v>
      </c>
      <c r="E4525" s="20" t="s">
        <v>28</v>
      </c>
      <c r="F4525" s="63">
        <v>1000</v>
      </c>
      <c r="G4525" s="70">
        <v>0.01</v>
      </c>
      <c r="H4525" s="70"/>
      <c r="I4525" s="20"/>
    </row>
    <row r="4526" spans="2:9" x14ac:dyDescent="0.25">
      <c r="B4526" s="69">
        <v>39909</v>
      </c>
      <c r="C4526" s="20" t="s">
        <v>38</v>
      </c>
      <c r="D4526" s="20" t="s">
        <v>30</v>
      </c>
      <c r="E4526" s="20" t="s">
        <v>28</v>
      </c>
      <c r="F4526" s="63">
        <v>1000</v>
      </c>
      <c r="G4526" s="70">
        <v>0.01</v>
      </c>
      <c r="H4526" s="70"/>
      <c r="I4526" s="20"/>
    </row>
    <row r="4527" spans="2:9" x14ac:dyDescent="0.25">
      <c r="B4527" s="69">
        <v>39909</v>
      </c>
      <c r="C4527" s="20" t="s">
        <v>40</v>
      </c>
      <c r="D4527" s="20" t="s">
        <v>27</v>
      </c>
      <c r="E4527" s="20" t="s">
        <v>28</v>
      </c>
      <c r="F4527" s="63">
        <v>1000</v>
      </c>
      <c r="G4527" s="70">
        <v>0</v>
      </c>
      <c r="H4527" s="70"/>
      <c r="I4527" s="20"/>
    </row>
    <row r="4528" spans="2:9" x14ac:dyDescent="0.25">
      <c r="B4528" s="69">
        <v>39909</v>
      </c>
      <c r="C4528" s="20" t="s">
        <v>40</v>
      </c>
      <c r="D4528" s="20" t="s">
        <v>27</v>
      </c>
      <c r="E4528" s="20" t="s">
        <v>28</v>
      </c>
      <c r="F4528" s="63">
        <v>1000</v>
      </c>
      <c r="G4528" s="70">
        <v>0</v>
      </c>
      <c r="H4528" s="70"/>
      <c r="I4528" s="20"/>
    </row>
    <row r="4529" spans="2:9" x14ac:dyDescent="0.25">
      <c r="B4529" s="69">
        <v>39909</v>
      </c>
      <c r="C4529" s="20" t="s">
        <v>40</v>
      </c>
      <c r="D4529" s="20" t="s">
        <v>27</v>
      </c>
      <c r="E4529" s="20" t="s">
        <v>28</v>
      </c>
      <c r="F4529" s="63">
        <v>1000</v>
      </c>
      <c r="G4529" s="70">
        <v>10.34</v>
      </c>
      <c r="H4529" s="70"/>
      <c r="I4529" s="20"/>
    </row>
    <row r="4530" spans="2:9" x14ac:dyDescent="0.25">
      <c r="B4530" s="69">
        <v>39909</v>
      </c>
      <c r="C4530" s="20" t="s">
        <v>40</v>
      </c>
      <c r="D4530" s="20" t="s">
        <v>27</v>
      </c>
      <c r="E4530" s="20" t="s">
        <v>28</v>
      </c>
      <c r="F4530" s="63">
        <v>1000</v>
      </c>
      <c r="G4530" s="70">
        <v>10.34</v>
      </c>
      <c r="H4530" s="70"/>
      <c r="I4530" s="20"/>
    </row>
    <row r="4531" spans="2:9" x14ac:dyDescent="0.25">
      <c r="B4531" s="69">
        <v>39909</v>
      </c>
      <c r="C4531" s="20" t="s">
        <v>40</v>
      </c>
      <c r="D4531" s="20" t="s">
        <v>29</v>
      </c>
      <c r="E4531" s="20" t="s">
        <v>28</v>
      </c>
      <c r="F4531" s="63">
        <v>1000</v>
      </c>
      <c r="G4531" s="70">
        <v>75.290000000000006</v>
      </c>
      <c r="H4531" s="70"/>
      <c r="I4531" s="20"/>
    </row>
    <row r="4532" spans="2:9" x14ac:dyDescent="0.25">
      <c r="B4532" s="69">
        <v>39909</v>
      </c>
      <c r="C4532" s="20" t="s">
        <v>40</v>
      </c>
      <c r="D4532" s="20" t="s">
        <v>29</v>
      </c>
      <c r="E4532" s="20" t="s">
        <v>28</v>
      </c>
      <c r="F4532" s="63">
        <v>1000</v>
      </c>
      <c r="G4532" s="70">
        <v>75.290000000000006</v>
      </c>
      <c r="H4532" s="70"/>
      <c r="I4532" s="20"/>
    </row>
    <row r="4533" spans="2:9" x14ac:dyDescent="0.25">
      <c r="B4533" s="69">
        <v>39909</v>
      </c>
      <c r="C4533" s="20" t="s">
        <v>40</v>
      </c>
      <c r="D4533" s="20" t="s">
        <v>29</v>
      </c>
      <c r="E4533" s="20" t="s">
        <v>28</v>
      </c>
      <c r="F4533" s="63">
        <v>1000</v>
      </c>
      <c r="G4533" s="70">
        <v>225.62</v>
      </c>
      <c r="H4533" s="70"/>
      <c r="I4533" s="20"/>
    </row>
    <row r="4534" spans="2:9" x14ac:dyDescent="0.25">
      <c r="B4534" s="69">
        <v>39909</v>
      </c>
      <c r="C4534" s="20" t="s">
        <v>40</v>
      </c>
      <c r="D4534" s="20" t="s">
        <v>29</v>
      </c>
      <c r="E4534" s="20" t="s">
        <v>28</v>
      </c>
      <c r="F4534" s="63">
        <v>1000</v>
      </c>
      <c r="G4534" s="70">
        <v>225.62</v>
      </c>
      <c r="H4534" s="70"/>
      <c r="I4534" s="20"/>
    </row>
    <row r="4535" spans="2:9" x14ac:dyDescent="0.25">
      <c r="B4535" s="69">
        <v>39909</v>
      </c>
      <c r="C4535" s="20" t="s">
        <v>40</v>
      </c>
      <c r="D4535" s="20" t="s">
        <v>30</v>
      </c>
      <c r="E4535" s="20" t="s">
        <v>28</v>
      </c>
      <c r="F4535" s="63">
        <v>1000</v>
      </c>
      <c r="G4535" s="70">
        <v>4.95</v>
      </c>
      <c r="H4535" s="70"/>
      <c r="I4535" s="20"/>
    </row>
    <row r="4536" spans="2:9" x14ac:dyDescent="0.25">
      <c r="B4536" s="69">
        <v>39909</v>
      </c>
      <c r="C4536" s="20" t="s">
        <v>40</v>
      </c>
      <c r="D4536" s="20" t="s">
        <v>30</v>
      </c>
      <c r="E4536" s="20" t="s">
        <v>28</v>
      </c>
      <c r="F4536" s="63">
        <v>1000</v>
      </c>
      <c r="G4536" s="70">
        <v>4.95</v>
      </c>
      <c r="H4536" s="70"/>
      <c r="I4536" s="20"/>
    </row>
    <row r="4537" spans="2:9" x14ac:dyDescent="0.25">
      <c r="B4537" s="69">
        <v>39909</v>
      </c>
      <c r="C4537" s="20" t="s">
        <v>40</v>
      </c>
      <c r="D4537" s="20" t="s">
        <v>30</v>
      </c>
      <c r="E4537" s="20" t="s">
        <v>28</v>
      </c>
      <c r="F4537" s="63">
        <v>1000</v>
      </c>
      <c r="G4537" s="70">
        <v>145.55000000000001</v>
      </c>
      <c r="H4537" s="70"/>
      <c r="I4537" s="20"/>
    </row>
    <row r="4538" spans="2:9" x14ac:dyDescent="0.25">
      <c r="B4538" s="69">
        <v>39909</v>
      </c>
      <c r="C4538" s="20" t="s">
        <v>40</v>
      </c>
      <c r="D4538" s="20" t="s">
        <v>30</v>
      </c>
      <c r="E4538" s="20" t="s">
        <v>28</v>
      </c>
      <c r="F4538" s="63">
        <v>1000</v>
      </c>
      <c r="G4538" s="70">
        <v>145.55000000000001</v>
      </c>
      <c r="H4538" s="70"/>
      <c r="I4538" s="20"/>
    </row>
    <row r="4539" spans="2:9" x14ac:dyDescent="0.25">
      <c r="B4539" s="69">
        <v>39909</v>
      </c>
      <c r="C4539" s="20" t="s">
        <v>47</v>
      </c>
      <c r="D4539" s="20" t="s">
        <v>27</v>
      </c>
      <c r="E4539" s="20" t="s">
        <v>28</v>
      </c>
      <c r="F4539" s="63">
        <v>1000</v>
      </c>
      <c r="G4539" s="70">
        <v>0</v>
      </c>
      <c r="H4539" s="70"/>
      <c r="I4539" s="20"/>
    </row>
    <row r="4540" spans="2:9" x14ac:dyDescent="0.25">
      <c r="B4540" s="69">
        <v>39909</v>
      </c>
      <c r="C4540" s="20" t="s">
        <v>47</v>
      </c>
      <c r="D4540" s="20" t="s">
        <v>27</v>
      </c>
      <c r="E4540" s="20" t="s">
        <v>28</v>
      </c>
      <c r="F4540" s="63">
        <v>1000</v>
      </c>
      <c r="G4540" s="70">
        <v>0</v>
      </c>
      <c r="H4540" s="70"/>
      <c r="I4540" s="20"/>
    </row>
    <row r="4541" spans="2:9" x14ac:dyDescent="0.25">
      <c r="B4541" s="69">
        <v>39909</v>
      </c>
      <c r="C4541" s="20" t="s">
        <v>47</v>
      </c>
      <c r="D4541" s="20" t="s">
        <v>29</v>
      </c>
      <c r="E4541" s="20" t="s">
        <v>28</v>
      </c>
      <c r="F4541" s="63">
        <v>1000</v>
      </c>
      <c r="G4541" s="70">
        <v>41.35</v>
      </c>
      <c r="H4541" s="70"/>
      <c r="I4541" s="20"/>
    </row>
    <row r="4542" spans="2:9" x14ac:dyDescent="0.25">
      <c r="B4542" s="69">
        <v>39909</v>
      </c>
      <c r="C4542" s="20" t="s">
        <v>47</v>
      </c>
      <c r="D4542" s="20" t="s">
        <v>29</v>
      </c>
      <c r="E4542" s="20" t="s">
        <v>28</v>
      </c>
      <c r="F4542" s="63">
        <v>1000</v>
      </c>
      <c r="G4542" s="70">
        <v>41.35</v>
      </c>
      <c r="H4542" s="70"/>
      <c r="I4542" s="20"/>
    </row>
    <row r="4543" spans="2:9" x14ac:dyDescent="0.25">
      <c r="B4543" s="69">
        <v>39909</v>
      </c>
      <c r="C4543" s="20" t="s">
        <v>47</v>
      </c>
      <c r="D4543" s="20" t="s">
        <v>30</v>
      </c>
      <c r="E4543" s="20" t="s">
        <v>28</v>
      </c>
      <c r="F4543" s="63">
        <v>1000</v>
      </c>
      <c r="G4543" s="70">
        <v>5.73</v>
      </c>
      <c r="H4543" s="70"/>
      <c r="I4543" s="20"/>
    </row>
    <row r="4544" spans="2:9" x14ac:dyDescent="0.25">
      <c r="B4544" s="69">
        <v>39909</v>
      </c>
      <c r="C4544" s="20" t="s">
        <v>47</v>
      </c>
      <c r="D4544" s="20" t="s">
        <v>30</v>
      </c>
      <c r="E4544" s="20" t="s">
        <v>28</v>
      </c>
      <c r="F4544" s="63">
        <v>1000</v>
      </c>
      <c r="G4544" s="70">
        <v>5.73</v>
      </c>
      <c r="H4544" s="70"/>
      <c r="I4544" s="20"/>
    </row>
    <row r="4545" spans="2:9" x14ac:dyDescent="0.25">
      <c r="B4545" s="69">
        <v>39909</v>
      </c>
      <c r="C4545" s="20" t="s">
        <v>47</v>
      </c>
      <c r="D4545" s="20" t="s">
        <v>27</v>
      </c>
      <c r="E4545" s="20" t="s">
        <v>28</v>
      </c>
      <c r="F4545" s="63">
        <v>1000</v>
      </c>
      <c r="G4545" s="70">
        <v>100.27</v>
      </c>
      <c r="H4545" s="70"/>
      <c r="I4545" s="20"/>
    </row>
    <row r="4546" spans="2:9" x14ac:dyDescent="0.25">
      <c r="B4546" s="69">
        <v>39909</v>
      </c>
      <c r="C4546" s="20" t="s">
        <v>47</v>
      </c>
      <c r="D4546" s="20" t="s">
        <v>27</v>
      </c>
      <c r="E4546" s="20" t="s">
        <v>28</v>
      </c>
      <c r="F4546" s="63">
        <v>1000</v>
      </c>
      <c r="G4546" s="70">
        <v>100.27</v>
      </c>
      <c r="H4546" s="70"/>
      <c r="I4546" s="20"/>
    </row>
    <row r="4547" spans="2:9" x14ac:dyDescent="0.25">
      <c r="B4547" s="69">
        <v>39909</v>
      </c>
      <c r="C4547" s="20" t="s">
        <v>47</v>
      </c>
      <c r="D4547" s="20" t="s">
        <v>29</v>
      </c>
      <c r="E4547" s="20" t="s">
        <v>28</v>
      </c>
      <c r="F4547" s="63">
        <v>1000</v>
      </c>
      <c r="G4547" s="70">
        <v>509.19</v>
      </c>
      <c r="H4547" s="70"/>
      <c r="I4547" s="20"/>
    </row>
    <row r="4548" spans="2:9" x14ac:dyDescent="0.25">
      <c r="B4548" s="69">
        <v>39909</v>
      </c>
      <c r="C4548" s="20" t="s">
        <v>47</v>
      </c>
      <c r="D4548" s="20" t="s">
        <v>29</v>
      </c>
      <c r="E4548" s="20" t="s">
        <v>28</v>
      </c>
      <c r="F4548" s="63">
        <v>1000</v>
      </c>
      <c r="G4548" s="70">
        <v>509.19</v>
      </c>
      <c r="H4548" s="70"/>
      <c r="I4548" s="20"/>
    </row>
    <row r="4549" spans="2:9" x14ac:dyDescent="0.25">
      <c r="B4549" s="69">
        <v>39909</v>
      </c>
      <c r="C4549" s="20" t="s">
        <v>47</v>
      </c>
      <c r="D4549" s="20" t="s">
        <v>30</v>
      </c>
      <c r="E4549" s="20" t="s">
        <v>28</v>
      </c>
      <c r="F4549" s="63">
        <v>1000</v>
      </c>
      <c r="G4549" s="70">
        <v>173.67</v>
      </c>
      <c r="H4549" s="70"/>
      <c r="I4549" s="20"/>
    </row>
    <row r="4550" spans="2:9" x14ac:dyDescent="0.25">
      <c r="B4550" s="69">
        <v>39909</v>
      </c>
      <c r="C4550" s="20" t="s">
        <v>47</v>
      </c>
      <c r="D4550" s="20" t="s">
        <v>30</v>
      </c>
      <c r="E4550" s="20" t="s">
        <v>28</v>
      </c>
      <c r="F4550" s="63">
        <v>1000</v>
      </c>
      <c r="G4550" s="70">
        <v>173.67</v>
      </c>
      <c r="H4550" s="70"/>
      <c r="I4550" s="20"/>
    </row>
    <row r="4551" spans="2:9" x14ac:dyDescent="0.25">
      <c r="B4551" s="69">
        <v>39909</v>
      </c>
      <c r="C4551" s="20" t="s">
        <v>41</v>
      </c>
      <c r="D4551" s="20" t="s">
        <v>27</v>
      </c>
      <c r="E4551" s="20" t="s">
        <v>28</v>
      </c>
      <c r="F4551" s="63">
        <v>1000</v>
      </c>
      <c r="G4551" s="70">
        <v>0.66</v>
      </c>
      <c r="H4551" s="70"/>
      <c r="I4551" s="20"/>
    </row>
    <row r="4552" spans="2:9" x14ac:dyDescent="0.25">
      <c r="B4552" s="69">
        <v>39909</v>
      </c>
      <c r="C4552" s="20" t="s">
        <v>41</v>
      </c>
      <c r="D4552" s="20" t="s">
        <v>27</v>
      </c>
      <c r="E4552" s="20" t="s">
        <v>28</v>
      </c>
      <c r="F4552" s="63">
        <v>1000</v>
      </c>
      <c r="G4552" s="70">
        <v>0.66</v>
      </c>
      <c r="H4552" s="70"/>
      <c r="I4552" s="20"/>
    </row>
    <row r="4553" spans="2:9" x14ac:dyDescent="0.25">
      <c r="B4553" s="69">
        <v>39909</v>
      </c>
      <c r="C4553" s="20" t="s">
        <v>41</v>
      </c>
      <c r="D4553" s="20" t="s">
        <v>29</v>
      </c>
      <c r="E4553" s="20" t="s">
        <v>28</v>
      </c>
      <c r="F4553" s="63">
        <v>1000</v>
      </c>
      <c r="G4553" s="70">
        <v>1.1299999999999999</v>
      </c>
      <c r="H4553" s="70"/>
      <c r="I4553" s="20"/>
    </row>
    <row r="4554" spans="2:9" x14ac:dyDescent="0.25">
      <c r="B4554" s="69">
        <v>39909</v>
      </c>
      <c r="C4554" s="20" t="s">
        <v>41</v>
      </c>
      <c r="D4554" s="20" t="s">
        <v>29</v>
      </c>
      <c r="E4554" s="20" t="s">
        <v>28</v>
      </c>
      <c r="F4554" s="63">
        <v>1000</v>
      </c>
      <c r="G4554" s="70">
        <v>1.1299999999999999</v>
      </c>
      <c r="H4554" s="70"/>
      <c r="I4554" s="20"/>
    </row>
    <row r="4555" spans="2:9" x14ac:dyDescent="0.25">
      <c r="B4555" s="69">
        <v>39909</v>
      </c>
      <c r="C4555" s="20" t="s">
        <v>41</v>
      </c>
      <c r="D4555" s="20" t="s">
        <v>30</v>
      </c>
      <c r="E4555" s="20" t="s">
        <v>28</v>
      </c>
      <c r="F4555" s="63">
        <v>1000</v>
      </c>
      <c r="G4555" s="70">
        <v>71.03</v>
      </c>
      <c r="H4555" s="70"/>
      <c r="I4555" s="20"/>
    </row>
    <row r="4556" spans="2:9" x14ac:dyDescent="0.25">
      <c r="B4556" s="69">
        <v>39909</v>
      </c>
      <c r="C4556" s="20" t="s">
        <v>41</v>
      </c>
      <c r="D4556" s="20" t="s">
        <v>30</v>
      </c>
      <c r="E4556" s="20" t="s">
        <v>28</v>
      </c>
      <c r="F4556" s="63">
        <v>1000</v>
      </c>
      <c r="G4556" s="70">
        <v>71.03</v>
      </c>
      <c r="H4556" s="70"/>
      <c r="I4556" s="20"/>
    </row>
    <row r="4557" spans="2:9" x14ac:dyDescent="0.25">
      <c r="B4557" s="69">
        <v>39909</v>
      </c>
      <c r="C4557" s="20" t="s">
        <v>42</v>
      </c>
      <c r="D4557" s="20" t="s">
        <v>27</v>
      </c>
      <c r="E4557" s="20" t="s">
        <v>28</v>
      </c>
      <c r="F4557" s="63">
        <v>1000</v>
      </c>
      <c r="G4557" s="70">
        <v>0</v>
      </c>
      <c r="H4557" s="70"/>
      <c r="I4557" s="20"/>
    </row>
    <row r="4558" spans="2:9" x14ac:dyDescent="0.25">
      <c r="B4558" s="69">
        <v>39909</v>
      </c>
      <c r="C4558" s="20" t="s">
        <v>42</v>
      </c>
      <c r="D4558" s="20" t="s">
        <v>27</v>
      </c>
      <c r="E4558" s="20" t="s">
        <v>28</v>
      </c>
      <c r="F4558" s="63">
        <v>1000</v>
      </c>
      <c r="G4558" s="70">
        <v>0</v>
      </c>
      <c r="H4558" s="70"/>
      <c r="I4558" s="20"/>
    </row>
    <row r="4559" spans="2:9" x14ac:dyDescent="0.25">
      <c r="B4559" s="69">
        <v>39909</v>
      </c>
      <c r="C4559" s="20" t="s">
        <v>42</v>
      </c>
      <c r="D4559" s="20" t="s">
        <v>29</v>
      </c>
      <c r="E4559" s="20" t="s">
        <v>28</v>
      </c>
      <c r="F4559" s="63">
        <v>1000</v>
      </c>
      <c r="G4559" s="70">
        <v>0.6</v>
      </c>
      <c r="H4559" s="70"/>
      <c r="I4559" s="20"/>
    </row>
    <row r="4560" spans="2:9" x14ac:dyDescent="0.25">
      <c r="B4560" s="69">
        <v>39909</v>
      </c>
      <c r="C4560" s="20" t="s">
        <v>42</v>
      </c>
      <c r="D4560" s="20" t="s">
        <v>29</v>
      </c>
      <c r="E4560" s="20" t="s">
        <v>28</v>
      </c>
      <c r="F4560" s="63">
        <v>1000</v>
      </c>
      <c r="G4560" s="70">
        <v>0.6</v>
      </c>
      <c r="H4560" s="70"/>
      <c r="I4560" s="20"/>
    </row>
    <row r="4561" spans="2:9" x14ac:dyDescent="0.25">
      <c r="B4561" s="69">
        <v>39909</v>
      </c>
      <c r="C4561" s="20" t="s">
        <v>42</v>
      </c>
      <c r="D4561" s="20" t="s">
        <v>29</v>
      </c>
      <c r="E4561" s="20" t="s">
        <v>28</v>
      </c>
      <c r="F4561" s="63">
        <v>1000</v>
      </c>
      <c r="G4561" s="70">
        <v>16.79</v>
      </c>
      <c r="H4561" s="70"/>
      <c r="I4561" s="20"/>
    </row>
    <row r="4562" spans="2:9" x14ac:dyDescent="0.25">
      <c r="B4562" s="69">
        <v>39909</v>
      </c>
      <c r="C4562" s="20" t="s">
        <v>42</v>
      </c>
      <c r="D4562" s="20" t="s">
        <v>29</v>
      </c>
      <c r="E4562" s="20" t="s">
        <v>28</v>
      </c>
      <c r="F4562" s="63">
        <v>1000</v>
      </c>
      <c r="G4562" s="70">
        <v>16.79</v>
      </c>
      <c r="H4562" s="70"/>
      <c r="I4562" s="20"/>
    </row>
    <row r="4563" spans="2:9" x14ac:dyDescent="0.25">
      <c r="B4563" s="69">
        <v>39909</v>
      </c>
      <c r="C4563" s="20" t="s">
        <v>42</v>
      </c>
      <c r="D4563" s="20" t="s">
        <v>30</v>
      </c>
      <c r="E4563" s="20" t="s">
        <v>28</v>
      </c>
      <c r="F4563" s="63">
        <v>1000</v>
      </c>
      <c r="G4563" s="70">
        <v>52.69</v>
      </c>
      <c r="H4563" s="70"/>
      <c r="I4563" s="20"/>
    </row>
    <row r="4564" spans="2:9" x14ac:dyDescent="0.25">
      <c r="B4564" s="69">
        <v>39909</v>
      </c>
      <c r="C4564" s="20" t="s">
        <v>42</v>
      </c>
      <c r="D4564" s="20" t="s">
        <v>30</v>
      </c>
      <c r="E4564" s="20" t="s">
        <v>28</v>
      </c>
      <c r="F4564" s="63">
        <v>1000</v>
      </c>
      <c r="G4564" s="70">
        <v>52.69</v>
      </c>
      <c r="H4564" s="70"/>
      <c r="I4564" s="20"/>
    </row>
    <row r="4565" spans="2:9" x14ac:dyDescent="0.25">
      <c r="B4565" s="69">
        <v>39909</v>
      </c>
      <c r="C4565" s="20" t="s">
        <v>42</v>
      </c>
      <c r="D4565" s="20" t="s">
        <v>30</v>
      </c>
      <c r="E4565" s="20" t="s">
        <v>28</v>
      </c>
      <c r="F4565" s="63">
        <v>1000</v>
      </c>
      <c r="G4565" s="70">
        <v>95.74</v>
      </c>
      <c r="H4565" s="70"/>
      <c r="I4565" s="20"/>
    </row>
    <row r="4566" spans="2:9" x14ac:dyDescent="0.25">
      <c r="B4566" s="69">
        <v>39909</v>
      </c>
      <c r="C4566" s="20" t="s">
        <v>42</v>
      </c>
      <c r="D4566" s="20" t="s">
        <v>30</v>
      </c>
      <c r="E4566" s="20" t="s">
        <v>28</v>
      </c>
      <c r="F4566" s="63">
        <v>1000</v>
      </c>
      <c r="G4566" s="70">
        <v>95.74</v>
      </c>
      <c r="H4566" s="70"/>
      <c r="I4566" s="20"/>
    </row>
    <row r="4567" spans="2:9" x14ac:dyDescent="0.25">
      <c r="B4567" s="69">
        <v>39909</v>
      </c>
      <c r="C4567" s="20" t="s">
        <v>43</v>
      </c>
      <c r="D4567" s="20" t="s">
        <v>27</v>
      </c>
      <c r="E4567" s="20" t="s">
        <v>28</v>
      </c>
      <c r="F4567" s="63">
        <v>1000</v>
      </c>
      <c r="G4567" s="70">
        <v>2.25</v>
      </c>
      <c r="H4567" s="70"/>
      <c r="I4567" s="20"/>
    </row>
    <row r="4568" spans="2:9" x14ac:dyDescent="0.25">
      <c r="B4568" s="69">
        <v>39909</v>
      </c>
      <c r="C4568" s="20" t="s">
        <v>43</v>
      </c>
      <c r="D4568" s="20" t="s">
        <v>27</v>
      </c>
      <c r="E4568" s="20" t="s">
        <v>28</v>
      </c>
      <c r="F4568" s="63">
        <v>1000</v>
      </c>
      <c r="G4568" s="70">
        <v>2.25</v>
      </c>
      <c r="H4568" s="70"/>
      <c r="I4568" s="20"/>
    </row>
    <row r="4569" spans="2:9" x14ac:dyDescent="0.25">
      <c r="B4569" s="69">
        <v>39909</v>
      </c>
      <c r="C4569" s="20" t="s">
        <v>43</v>
      </c>
      <c r="D4569" s="20" t="s">
        <v>27</v>
      </c>
      <c r="E4569" s="20" t="s">
        <v>28</v>
      </c>
      <c r="F4569" s="63">
        <v>1000</v>
      </c>
      <c r="G4569" s="70">
        <v>0</v>
      </c>
      <c r="H4569" s="70"/>
      <c r="I4569" s="20"/>
    </row>
    <row r="4570" spans="2:9" x14ac:dyDescent="0.25">
      <c r="B4570" s="69">
        <v>39909</v>
      </c>
      <c r="C4570" s="20" t="s">
        <v>43</v>
      </c>
      <c r="D4570" s="20" t="s">
        <v>27</v>
      </c>
      <c r="E4570" s="20" t="s">
        <v>28</v>
      </c>
      <c r="F4570" s="63">
        <v>1000</v>
      </c>
      <c r="G4570" s="70">
        <v>0</v>
      </c>
      <c r="H4570" s="70"/>
      <c r="I4570" s="20"/>
    </row>
    <row r="4571" spans="2:9" x14ac:dyDescent="0.25">
      <c r="B4571" s="69">
        <v>39909</v>
      </c>
      <c r="C4571" s="20" t="s">
        <v>43</v>
      </c>
      <c r="D4571" s="20" t="s">
        <v>29</v>
      </c>
      <c r="E4571" s="20" t="s">
        <v>28</v>
      </c>
      <c r="F4571" s="63">
        <v>1000</v>
      </c>
      <c r="G4571" s="70">
        <v>2.0699999999999998</v>
      </c>
      <c r="H4571" s="70"/>
      <c r="I4571" s="20"/>
    </row>
    <row r="4572" spans="2:9" x14ac:dyDescent="0.25">
      <c r="B4572" s="69">
        <v>39909</v>
      </c>
      <c r="C4572" s="20" t="s">
        <v>43</v>
      </c>
      <c r="D4572" s="20" t="s">
        <v>29</v>
      </c>
      <c r="E4572" s="20" t="s">
        <v>28</v>
      </c>
      <c r="F4572" s="63">
        <v>1000</v>
      </c>
      <c r="G4572" s="70">
        <v>2.0699999999999998</v>
      </c>
      <c r="H4572" s="70"/>
      <c r="I4572" s="20"/>
    </row>
    <row r="4573" spans="2:9" x14ac:dyDescent="0.25">
      <c r="B4573" s="69">
        <v>39909</v>
      </c>
      <c r="C4573" s="20" t="s">
        <v>43</v>
      </c>
      <c r="D4573" s="20" t="s">
        <v>29</v>
      </c>
      <c r="E4573" s="20" t="s">
        <v>28</v>
      </c>
      <c r="F4573" s="63">
        <v>1000</v>
      </c>
      <c r="G4573" s="70">
        <v>71.48</v>
      </c>
      <c r="H4573" s="70"/>
      <c r="I4573" s="20"/>
    </row>
    <row r="4574" spans="2:9" x14ac:dyDescent="0.25">
      <c r="B4574" s="69">
        <v>39909</v>
      </c>
      <c r="C4574" s="20" t="s">
        <v>43</v>
      </c>
      <c r="D4574" s="20" t="s">
        <v>29</v>
      </c>
      <c r="E4574" s="20" t="s">
        <v>28</v>
      </c>
      <c r="F4574" s="63">
        <v>1000</v>
      </c>
      <c r="G4574" s="70">
        <v>71.48</v>
      </c>
      <c r="H4574" s="70"/>
      <c r="I4574" s="20"/>
    </row>
    <row r="4575" spans="2:9" x14ac:dyDescent="0.25">
      <c r="B4575" s="69">
        <v>39909</v>
      </c>
      <c r="C4575" s="20" t="s">
        <v>43</v>
      </c>
      <c r="D4575" s="20" t="s">
        <v>30</v>
      </c>
      <c r="E4575" s="20" t="s">
        <v>28</v>
      </c>
      <c r="F4575" s="63">
        <v>1000</v>
      </c>
      <c r="G4575" s="70">
        <v>2.4700000000000002</v>
      </c>
      <c r="H4575" s="70"/>
      <c r="I4575" s="20"/>
    </row>
    <row r="4576" spans="2:9" x14ac:dyDescent="0.25">
      <c r="B4576" s="69">
        <v>39909</v>
      </c>
      <c r="C4576" s="20" t="s">
        <v>43</v>
      </c>
      <c r="D4576" s="20" t="s">
        <v>30</v>
      </c>
      <c r="E4576" s="20" t="s">
        <v>28</v>
      </c>
      <c r="F4576" s="63">
        <v>1000</v>
      </c>
      <c r="G4576" s="70">
        <v>2.4700000000000002</v>
      </c>
      <c r="H4576" s="70"/>
      <c r="I4576" s="20"/>
    </row>
    <row r="4577" spans="2:9" x14ac:dyDescent="0.25">
      <c r="B4577" s="69">
        <v>39909</v>
      </c>
      <c r="C4577" s="20" t="s">
        <v>43</v>
      </c>
      <c r="D4577" s="20" t="s">
        <v>30</v>
      </c>
      <c r="E4577" s="20" t="s">
        <v>28</v>
      </c>
      <c r="F4577" s="63">
        <v>1000</v>
      </c>
      <c r="G4577" s="70">
        <v>35.880000000000003</v>
      </c>
      <c r="H4577" s="70"/>
      <c r="I4577" s="20"/>
    </row>
    <row r="4578" spans="2:9" x14ac:dyDescent="0.25">
      <c r="B4578" s="69">
        <v>39909</v>
      </c>
      <c r="C4578" s="20" t="s">
        <v>43</v>
      </c>
      <c r="D4578" s="20" t="s">
        <v>30</v>
      </c>
      <c r="E4578" s="20" t="s">
        <v>28</v>
      </c>
      <c r="F4578" s="63">
        <v>1000</v>
      </c>
      <c r="G4578" s="70">
        <v>35.880000000000003</v>
      </c>
      <c r="H4578" s="70"/>
      <c r="I4578" s="20"/>
    </row>
    <row r="4579" spans="2:9" x14ac:dyDescent="0.25">
      <c r="B4579" s="69">
        <v>39909</v>
      </c>
      <c r="C4579" s="20" t="s">
        <v>47</v>
      </c>
      <c r="D4579" s="20" t="s">
        <v>27</v>
      </c>
      <c r="E4579" s="20" t="s">
        <v>28</v>
      </c>
      <c r="F4579" s="63">
        <v>1000</v>
      </c>
      <c r="G4579" s="70">
        <v>69.52</v>
      </c>
      <c r="H4579" s="70"/>
      <c r="I4579" s="20"/>
    </row>
    <row r="4580" spans="2:9" x14ac:dyDescent="0.25">
      <c r="B4580" s="69">
        <v>39909</v>
      </c>
      <c r="C4580" s="20" t="s">
        <v>47</v>
      </c>
      <c r="D4580" s="20" t="s">
        <v>27</v>
      </c>
      <c r="E4580" s="20" t="s">
        <v>28</v>
      </c>
      <c r="F4580" s="63">
        <v>1000</v>
      </c>
      <c r="G4580" s="70">
        <v>69.52</v>
      </c>
      <c r="H4580" s="70"/>
      <c r="I4580" s="20"/>
    </row>
    <row r="4581" spans="2:9" x14ac:dyDescent="0.25">
      <c r="B4581" s="69">
        <v>39909</v>
      </c>
      <c r="C4581" s="20" t="s">
        <v>47</v>
      </c>
      <c r="D4581" s="20" t="s">
        <v>29</v>
      </c>
      <c r="E4581" s="20" t="s">
        <v>28</v>
      </c>
      <c r="F4581" s="63">
        <v>1000</v>
      </c>
      <c r="G4581" s="70">
        <v>476.27</v>
      </c>
      <c r="H4581" s="70"/>
      <c r="I4581" s="20"/>
    </row>
    <row r="4582" spans="2:9" x14ac:dyDescent="0.25">
      <c r="B4582" s="69">
        <v>39909</v>
      </c>
      <c r="C4582" s="20" t="s">
        <v>47</v>
      </c>
      <c r="D4582" s="20" t="s">
        <v>29</v>
      </c>
      <c r="E4582" s="20" t="s">
        <v>28</v>
      </c>
      <c r="F4582" s="63">
        <v>1000</v>
      </c>
      <c r="G4582" s="70">
        <v>476.27</v>
      </c>
      <c r="H4582" s="70"/>
      <c r="I4582" s="20"/>
    </row>
    <row r="4583" spans="2:9" x14ac:dyDescent="0.25">
      <c r="B4583" s="69">
        <v>39909</v>
      </c>
      <c r="C4583" s="20" t="s">
        <v>47</v>
      </c>
      <c r="D4583" s="20" t="s">
        <v>30</v>
      </c>
      <c r="E4583" s="20" t="s">
        <v>28</v>
      </c>
      <c r="F4583" s="63">
        <v>1000</v>
      </c>
      <c r="G4583" s="70">
        <v>320.97000000000003</v>
      </c>
      <c r="H4583" s="70"/>
      <c r="I4583" s="20"/>
    </row>
    <row r="4584" spans="2:9" x14ac:dyDescent="0.25">
      <c r="B4584" s="69">
        <v>39909</v>
      </c>
      <c r="C4584" s="20" t="s">
        <v>47</v>
      </c>
      <c r="D4584" s="20" t="s">
        <v>30</v>
      </c>
      <c r="E4584" s="20" t="s">
        <v>28</v>
      </c>
      <c r="F4584" s="63">
        <v>1000</v>
      </c>
      <c r="G4584" s="70">
        <v>320.97000000000003</v>
      </c>
      <c r="H4584" s="70"/>
      <c r="I4584" s="20"/>
    </row>
    <row r="4585" spans="2:9" x14ac:dyDescent="0.25">
      <c r="B4585" s="69">
        <v>39909</v>
      </c>
      <c r="C4585" s="20" t="s">
        <v>31</v>
      </c>
      <c r="D4585" s="20" t="s">
        <v>29</v>
      </c>
      <c r="E4585" s="20" t="s">
        <v>28</v>
      </c>
      <c r="F4585" s="63">
        <v>1000</v>
      </c>
      <c r="G4585" s="70">
        <v>12.34</v>
      </c>
      <c r="H4585" s="70"/>
      <c r="I4585" s="20"/>
    </row>
    <row r="4586" spans="2:9" x14ac:dyDescent="0.25">
      <c r="B4586" s="69">
        <v>39909</v>
      </c>
      <c r="C4586" s="20" t="s">
        <v>31</v>
      </c>
      <c r="D4586" s="20" t="s">
        <v>29</v>
      </c>
      <c r="E4586" s="20" t="s">
        <v>28</v>
      </c>
      <c r="F4586" s="63">
        <v>1000</v>
      </c>
      <c r="G4586" s="70">
        <v>12.34</v>
      </c>
      <c r="H4586" s="70"/>
      <c r="I4586" s="20"/>
    </row>
    <row r="4587" spans="2:9" x14ac:dyDescent="0.25">
      <c r="B4587" s="69">
        <v>39909</v>
      </c>
      <c r="C4587" s="20" t="s">
        <v>31</v>
      </c>
      <c r="D4587" s="20" t="s">
        <v>29</v>
      </c>
      <c r="E4587" s="20" t="s">
        <v>28</v>
      </c>
      <c r="F4587" s="63">
        <v>1000</v>
      </c>
      <c r="G4587" s="70">
        <v>32.729999999999997</v>
      </c>
      <c r="H4587" s="70"/>
      <c r="I4587" s="20"/>
    </row>
    <row r="4588" spans="2:9" x14ac:dyDescent="0.25">
      <c r="B4588" s="69">
        <v>39909</v>
      </c>
      <c r="C4588" s="20" t="s">
        <v>31</v>
      </c>
      <c r="D4588" s="20" t="s">
        <v>29</v>
      </c>
      <c r="E4588" s="20" t="s">
        <v>28</v>
      </c>
      <c r="F4588" s="63">
        <v>1000</v>
      </c>
      <c r="G4588" s="70">
        <v>32.729999999999997</v>
      </c>
      <c r="H4588" s="70"/>
      <c r="I4588" s="20"/>
    </row>
    <row r="4589" spans="2:9" x14ac:dyDescent="0.25">
      <c r="B4589" s="69">
        <v>39909</v>
      </c>
      <c r="C4589" s="20" t="s">
        <v>31</v>
      </c>
      <c r="D4589" s="20" t="s">
        <v>29</v>
      </c>
      <c r="E4589" s="20" t="s">
        <v>28</v>
      </c>
      <c r="F4589" s="63">
        <v>1000</v>
      </c>
      <c r="G4589" s="70">
        <v>302.35000000000002</v>
      </c>
      <c r="H4589" s="70"/>
      <c r="I4589" s="20"/>
    </row>
    <row r="4590" spans="2:9" x14ac:dyDescent="0.25">
      <c r="B4590" s="69">
        <v>39909</v>
      </c>
      <c r="C4590" s="20" t="s">
        <v>31</v>
      </c>
      <c r="D4590" s="20" t="s">
        <v>29</v>
      </c>
      <c r="E4590" s="20" t="s">
        <v>28</v>
      </c>
      <c r="F4590" s="63">
        <v>1000</v>
      </c>
      <c r="G4590" s="70">
        <v>302.35000000000002</v>
      </c>
      <c r="H4590" s="70"/>
      <c r="I4590" s="20"/>
    </row>
    <row r="4591" spans="2:9" x14ac:dyDescent="0.25">
      <c r="B4591" s="69">
        <v>39909</v>
      </c>
      <c r="C4591" s="20" t="s">
        <v>31</v>
      </c>
      <c r="D4591" s="20" t="s">
        <v>30</v>
      </c>
      <c r="E4591" s="20" t="s">
        <v>28</v>
      </c>
      <c r="F4591" s="63">
        <v>1000</v>
      </c>
      <c r="G4591" s="70">
        <v>2.4500000000000002</v>
      </c>
      <c r="H4591" s="70"/>
      <c r="I4591" s="20"/>
    </row>
    <row r="4592" spans="2:9" x14ac:dyDescent="0.25">
      <c r="B4592" s="69">
        <v>39909</v>
      </c>
      <c r="C4592" s="20" t="s">
        <v>31</v>
      </c>
      <c r="D4592" s="20" t="s">
        <v>30</v>
      </c>
      <c r="E4592" s="20" t="s">
        <v>28</v>
      </c>
      <c r="F4592" s="63">
        <v>1000</v>
      </c>
      <c r="G4592" s="70">
        <v>2.4500000000000002</v>
      </c>
      <c r="H4592" s="70"/>
      <c r="I4592" s="20"/>
    </row>
    <row r="4593" spans="2:9" x14ac:dyDescent="0.25">
      <c r="B4593" s="69">
        <v>39909</v>
      </c>
      <c r="C4593" s="20" t="s">
        <v>31</v>
      </c>
      <c r="D4593" s="20" t="s">
        <v>30</v>
      </c>
      <c r="E4593" s="20" t="s">
        <v>28</v>
      </c>
      <c r="F4593" s="63">
        <v>1000</v>
      </c>
      <c r="G4593" s="70">
        <v>119.46</v>
      </c>
      <c r="H4593" s="70"/>
      <c r="I4593" s="20"/>
    </row>
    <row r="4594" spans="2:9" x14ac:dyDescent="0.25">
      <c r="B4594" s="69">
        <v>39909</v>
      </c>
      <c r="C4594" s="20" t="s">
        <v>31</v>
      </c>
      <c r="D4594" s="20" t="s">
        <v>30</v>
      </c>
      <c r="E4594" s="20" t="s">
        <v>28</v>
      </c>
      <c r="F4594" s="63">
        <v>1000</v>
      </c>
      <c r="G4594" s="70">
        <v>119.46</v>
      </c>
      <c r="H4594" s="70"/>
      <c r="I4594" s="20"/>
    </row>
    <row r="4595" spans="2:9" x14ac:dyDescent="0.25">
      <c r="B4595" s="69">
        <v>39909</v>
      </c>
      <c r="C4595" s="20" t="s">
        <v>44</v>
      </c>
      <c r="D4595" s="20" t="s">
        <v>29</v>
      </c>
      <c r="E4595" s="20" t="s">
        <v>28</v>
      </c>
      <c r="F4595" s="63">
        <v>1000</v>
      </c>
      <c r="G4595" s="70">
        <v>0</v>
      </c>
      <c r="H4595" s="70"/>
      <c r="I4595" s="20"/>
    </row>
    <row r="4596" spans="2:9" x14ac:dyDescent="0.25">
      <c r="B4596" s="69">
        <v>39909</v>
      </c>
      <c r="C4596" s="20" t="s">
        <v>44</v>
      </c>
      <c r="D4596" s="20" t="s">
        <v>29</v>
      </c>
      <c r="E4596" s="20" t="s">
        <v>28</v>
      </c>
      <c r="F4596" s="63">
        <v>1000</v>
      </c>
      <c r="G4596" s="70">
        <v>0</v>
      </c>
      <c r="H4596" s="70"/>
      <c r="I4596" s="20"/>
    </row>
    <row r="4597" spans="2:9" x14ac:dyDescent="0.25">
      <c r="B4597" s="69">
        <v>39909</v>
      </c>
      <c r="C4597" s="20" t="s">
        <v>44</v>
      </c>
      <c r="D4597" s="20" t="s">
        <v>30</v>
      </c>
      <c r="E4597" s="20" t="s">
        <v>28</v>
      </c>
      <c r="F4597" s="63">
        <v>1000</v>
      </c>
      <c r="G4597" s="70">
        <v>14.3</v>
      </c>
      <c r="H4597" s="70"/>
      <c r="I4597" s="20"/>
    </row>
    <row r="4598" spans="2:9" x14ac:dyDescent="0.25">
      <c r="B4598" s="69">
        <v>39909</v>
      </c>
      <c r="C4598" s="20" t="s">
        <v>44</v>
      </c>
      <c r="D4598" s="20" t="s">
        <v>30</v>
      </c>
      <c r="E4598" s="20" t="s">
        <v>28</v>
      </c>
      <c r="F4598" s="63">
        <v>1000</v>
      </c>
      <c r="G4598" s="70">
        <v>14.3</v>
      </c>
      <c r="H4598" s="70"/>
      <c r="I4598" s="20"/>
    </row>
    <row r="4599" spans="2:9" x14ac:dyDescent="0.25">
      <c r="B4599" s="69">
        <v>39909</v>
      </c>
      <c r="C4599" s="20" t="s">
        <v>44</v>
      </c>
      <c r="D4599" s="20" t="s">
        <v>30</v>
      </c>
      <c r="E4599" s="20" t="s">
        <v>28</v>
      </c>
      <c r="F4599" s="63">
        <v>1000</v>
      </c>
      <c r="G4599" s="70">
        <v>45.89</v>
      </c>
      <c r="H4599" s="70"/>
      <c r="I4599" s="20"/>
    </row>
    <row r="4600" spans="2:9" x14ac:dyDescent="0.25">
      <c r="B4600" s="69">
        <v>39909</v>
      </c>
      <c r="C4600" s="20" t="s">
        <v>44</v>
      </c>
      <c r="D4600" s="20" t="s">
        <v>30</v>
      </c>
      <c r="E4600" s="20" t="s">
        <v>28</v>
      </c>
      <c r="F4600" s="63">
        <v>1000</v>
      </c>
      <c r="G4600" s="70">
        <v>45.89</v>
      </c>
      <c r="H4600" s="70"/>
      <c r="I4600" s="20"/>
    </row>
    <row r="4601" spans="2:9" x14ac:dyDescent="0.25">
      <c r="B4601" s="69">
        <v>39909</v>
      </c>
      <c r="C4601" s="20" t="s">
        <v>44</v>
      </c>
      <c r="D4601" s="20" t="s">
        <v>29</v>
      </c>
      <c r="E4601" s="20" t="s">
        <v>28</v>
      </c>
      <c r="F4601" s="63">
        <v>1000</v>
      </c>
      <c r="G4601" s="70">
        <v>2.1</v>
      </c>
      <c r="H4601" s="70"/>
      <c r="I4601" s="20"/>
    </row>
    <row r="4602" spans="2:9" x14ac:dyDescent="0.25">
      <c r="B4602" s="69">
        <v>39909</v>
      </c>
      <c r="C4602" s="20" t="s">
        <v>44</v>
      </c>
      <c r="D4602" s="20" t="s">
        <v>29</v>
      </c>
      <c r="E4602" s="20" t="s">
        <v>28</v>
      </c>
      <c r="F4602" s="63">
        <v>1000</v>
      </c>
      <c r="G4602" s="70">
        <v>2.1</v>
      </c>
      <c r="H4602" s="70"/>
      <c r="I4602" s="20"/>
    </row>
    <row r="4603" spans="2:9" x14ac:dyDescent="0.25">
      <c r="B4603" s="69">
        <v>39909</v>
      </c>
      <c r="C4603" s="20" t="s">
        <v>45</v>
      </c>
      <c r="D4603" s="20" t="s">
        <v>27</v>
      </c>
      <c r="E4603" s="20" t="s">
        <v>28</v>
      </c>
      <c r="F4603" s="63">
        <v>1000</v>
      </c>
      <c r="G4603" s="70">
        <v>0</v>
      </c>
      <c r="H4603" s="70"/>
      <c r="I4603" s="20"/>
    </row>
    <row r="4604" spans="2:9" x14ac:dyDescent="0.25">
      <c r="B4604" s="69">
        <v>39909</v>
      </c>
      <c r="C4604" s="20" t="s">
        <v>45</v>
      </c>
      <c r="D4604" s="20" t="s">
        <v>27</v>
      </c>
      <c r="E4604" s="20" t="s">
        <v>28</v>
      </c>
      <c r="F4604" s="63">
        <v>1000</v>
      </c>
      <c r="G4604" s="70">
        <v>0</v>
      </c>
      <c r="H4604" s="70"/>
      <c r="I4604" s="20"/>
    </row>
    <row r="4605" spans="2:9" x14ac:dyDescent="0.25">
      <c r="B4605" s="69">
        <v>39909</v>
      </c>
      <c r="C4605" s="20" t="s">
        <v>45</v>
      </c>
      <c r="D4605" s="20" t="s">
        <v>29</v>
      </c>
      <c r="E4605" s="20" t="s">
        <v>28</v>
      </c>
      <c r="F4605" s="63">
        <v>1000</v>
      </c>
      <c r="G4605" s="70">
        <v>0.01</v>
      </c>
      <c r="H4605" s="70"/>
      <c r="I4605" s="20"/>
    </row>
    <row r="4606" spans="2:9" x14ac:dyDescent="0.25">
      <c r="B4606" s="69">
        <v>39909</v>
      </c>
      <c r="C4606" s="20" t="s">
        <v>45</v>
      </c>
      <c r="D4606" s="20" t="s">
        <v>29</v>
      </c>
      <c r="E4606" s="20" t="s">
        <v>28</v>
      </c>
      <c r="F4606" s="63">
        <v>1000</v>
      </c>
      <c r="G4606" s="70">
        <v>0.01</v>
      </c>
      <c r="H4606" s="70"/>
      <c r="I4606" s="20"/>
    </row>
    <row r="4607" spans="2:9" x14ac:dyDescent="0.25">
      <c r="B4607" s="69">
        <v>39909</v>
      </c>
      <c r="C4607" s="20" t="s">
        <v>45</v>
      </c>
      <c r="D4607" s="20" t="s">
        <v>29</v>
      </c>
      <c r="E4607" s="20" t="s">
        <v>28</v>
      </c>
      <c r="F4607" s="63">
        <v>1000</v>
      </c>
      <c r="G4607" s="70">
        <v>0.01</v>
      </c>
      <c r="H4607" s="70"/>
      <c r="I4607" s="20"/>
    </row>
    <row r="4608" spans="2:9" x14ac:dyDescent="0.25">
      <c r="B4608" s="69">
        <v>39909</v>
      </c>
      <c r="C4608" s="20" t="s">
        <v>45</v>
      </c>
      <c r="D4608" s="20" t="s">
        <v>29</v>
      </c>
      <c r="E4608" s="20" t="s">
        <v>28</v>
      </c>
      <c r="F4608" s="63">
        <v>1000</v>
      </c>
      <c r="G4608" s="70">
        <v>0.01</v>
      </c>
      <c r="H4608" s="70"/>
      <c r="I4608" s="20"/>
    </row>
    <row r="4609" spans="2:9" x14ac:dyDescent="0.25">
      <c r="B4609" s="69">
        <v>39909</v>
      </c>
      <c r="C4609" s="20" t="s">
        <v>45</v>
      </c>
      <c r="D4609" s="20" t="s">
        <v>30</v>
      </c>
      <c r="E4609" s="20" t="s">
        <v>28</v>
      </c>
      <c r="F4609" s="63">
        <v>1000</v>
      </c>
      <c r="G4609" s="70">
        <v>0.03</v>
      </c>
      <c r="H4609" s="70"/>
      <c r="I4609" s="20"/>
    </row>
    <row r="4610" spans="2:9" x14ac:dyDescent="0.25">
      <c r="B4610" s="69">
        <v>39909</v>
      </c>
      <c r="C4610" s="20" t="s">
        <v>45</v>
      </c>
      <c r="D4610" s="20" t="s">
        <v>30</v>
      </c>
      <c r="E4610" s="20" t="s">
        <v>28</v>
      </c>
      <c r="F4610" s="63">
        <v>1000</v>
      </c>
      <c r="G4610" s="70">
        <v>0.03</v>
      </c>
      <c r="H4610" s="70"/>
      <c r="I4610" s="20"/>
    </row>
    <row r="4611" spans="2:9" x14ac:dyDescent="0.25">
      <c r="B4611" s="69">
        <v>39909</v>
      </c>
      <c r="C4611" s="20" t="s">
        <v>45</v>
      </c>
      <c r="D4611" s="20" t="s">
        <v>30</v>
      </c>
      <c r="E4611" s="20" t="s">
        <v>28</v>
      </c>
      <c r="F4611" s="63">
        <v>1000</v>
      </c>
      <c r="G4611" s="70">
        <v>0.05</v>
      </c>
      <c r="H4611" s="70"/>
      <c r="I4611" s="20"/>
    </row>
    <row r="4612" spans="2:9" x14ac:dyDescent="0.25">
      <c r="B4612" s="69">
        <v>39909</v>
      </c>
      <c r="C4612" s="20" t="s">
        <v>45</v>
      </c>
      <c r="D4612" s="20" t="s">
        <v>30</v>
      </c>
      <c r="E4612" s="20" t="s">
        <v>28</v>
      </c>
      <c r="F4612" s="63">
        <v>1000</v>
      </c>
      <c r="G4612" s="70">
        <v>0.05</v>
      </c>
      <c r="H4612" s="70"/>
      <c r="I4612" s="20"/>
    </row>
    <row r="4613" spans="2:9" x14ac:dyDescent="0.25">
      <c r="B4613" s="69">
        <v>39909</v>
      </c>
      <c r="C4613" s="20" t="s">
        <v>46</v>
      </c>
      <c r="D4613" s="20" t="s">
        <v>27</v>
      </c>
      <c r="E4613" s="20" t="s">
        <v>28</v>
      </c>
      <c r="F4613" s="63">
        <v>1000</v>
      </c>
      <c r="G4613" s="70">
        <v>0</v>
      </c>
      <c r="H4613" s="70"/>
      <c r="I4613" s="20"/>
    </row>
    <row r="4614" spans="2:9" x14ac:dyDescent="0.25">
      <c r="B4614" s="69">
        <v>39909</v>
      </c>
      <c r="C4614" s="20" t="s">
        <v>46</v>
      </c>
      <c r="D4614" s="20" t="s">
        <v>27</v>
      </c>
      <c r="E4614" s="20" t="s">
        <v>28</v>
      </c>
      <c r="F4614" s="63">
        <v>1000</v>
      </c>
      <c r="G4614" s="70">
        <v>0</v>
      </c>
      <c r="H4614" s="70"/>
      <c r="I4614" s="20"/>
    </row>
    <row r="4615" spans="2:9" x14ac:dyDescent="0.25">
      <c r="B4615" s="69">
        <v>39909</v>
      </c>
      <c r="C4615" s="20" t="s">
        <v>46</v>
      </c>
      <c r="D4615" s="20" t="s">
        <v>27</v>
      </c>
      <c r="E4615" s="20" t="s">
        <v>28</v>
      </c>
      <c r="F4615" s="63">
        <v>1000</v>
      </c>
      <c r="G4615" s="70">
        <v>0.54</v>
      </c>
      <c r="H4615" s="70"/>
      <c r="I4615" s="20"/>
    </row>
    <row r="4616" spans="2:9" x14ac:dyDescent="0.25">
      <c r="B4616" s="69">
        <v>39909</v>
      </c>
      <c r="C4616" s="20" t="s">
        <v>46</v>
      </c>
      <c r="D4616" s="20" t="s">
        <v>27</v>
      </c>
      <c r="E4616" s="20" t="s">
        <v>28</v>
      </c>
      <c r="F4616" s="63">
        <v>1000</v>
      </c>
      <c r="G4616" s="70">
        <v>0.54</v>
      </c>
      <c r="H4616" s="70"/>
      <c r="I4616" s="20"/>
    </row>
    <row r="4617" spans="2:9" x14ac:dyDescent="0.25">
      <c r="B4617" s="69">
        <v>39909</v>
      </c>
      <c r="C4617" s="20" t="s">
        <v>46</v>
      </c>
      <c r="D4617" s="20" t="s">
        <v>29</v>
      </c>
      <c r="E4617" s="20" t="s">
        <v>28</v>
      </c>
      <c r="F4617" s="63">
        <v>1000</v>
      </c>
      <c r="G4617" s="70">
        <v>1.06</v>
      </c>
      <c r="H4617" s="70"/>
      <c r="I4617" s="20"/>
    </row>
    <row r="4618" spans="2:9" x14ac:dyDescent="0.25">
      <c r="B4618" s="69">
        <v>39909</v>
      </c>
      <c r="C4618" s="20" t="s">
        <v>46</v>
      </c>
      <c r="D4618" s="20" t="s">
        <v>29</v>
      </c>
      <c r="E4618" s="20" t="s">
        <v>28</v>
      </c>
      <c r="F4618" s="63">
        <v>1000</v>
      </c>
      <c r="G4618" s="70">
        <v>1.06</v>
      </c>
      <c r="H4618" s="70"/>
      <c r="I4618" s="20"/>
    </row>
    <row r="4619" spans="2:9" x14ac:dyDescent="0.25">
      <c r="B4619" s="69">
        <v>39909</v>
      </c>
      <c r="C4619" s="20" t="s">
        <v>46</v>
      </c>
      <c r="D4619" s="20" t="s">
        <v>29</v>
      </c>
      <c r="E4619" s="20" t="s">
        <v>28</v>
      </c>
      <c r="F4619" s="63">
        <v>1000</v>
      </c>
      <c r="G4619" s="70">
        <v>0.09</v>
      </c>
      <c r="H4619" s="70"/>
      <c r="I4619" s="20"/>
    </row>
    <row r="4620" spans="2:9" x14ac:dyDescent="0.25">
      <c r="B4620" s="69">
        <v>39909</v>
      </c>
      <c r="C4620" s="20" t="s">
        <v>46</v>
      </c>
      <c r="D4620" s="20" t="s">
        <v>29</v>
      </c>
      <c r="E4620" s="20" t="s">
        <v>28</v>
      </c>
      <c r="F4620" s="63">
        <v>1000</v>
      </c>
      <c r="G4620" s="70">
        <v>0.09</v>
      </c>
      <c r="H4620" s="70"/>
      <c r="I4620" s="20"/>
    </row>
    <row r="4621" spans="2:9" x14ac:dyDescent="0.25">
      <c r="B4621" s="69">
        <v>39909</v>
      </c>
      <c r="C4621" s="20" t="s">
        <v>46</v>
      </c>
      <c r="D4621" s="20" t="s">
        <v>30</v>
      </c>
      <c r="E4621" s="20" t="s">
        <v>28</v>
      </c>
      <c r="F4621" s="63">
        <v>1000</v>
      </c>
      <c r="G4621" s="70">
        <v>0</v>
      </c>
      <c r="H4621" s="70"/>
      <c r="I4621" s="20"/>
    </row>
    <row r="4622" spans="2:9" x14ac:dyDescent="0.25">
      <c r="B4622" s="69">
        <v>39909</v>
      </c>
      <c r="C4622" s="20" t="s">
        <v>46</v>
      </c>
      <c r="D4622" s="20" t="s">
        <v>30</v>
      </c>
      <c r="E4622" s="20" t="s">
        <v>28</v>
      </c>
      <c r="F4622" s="63">
        <v>1000</v>
      </c>
      <c r="G4622" s="70">
        <v>0</v>
      </c>
      <c r="H4622" s="70"/>
      <c r="I4622" s="20"/>
    </row>
    <row r="4623" spans="2:9" x14ac:dyDescent="0.25">
      <c r="B4623" s="69">
        <v>39909</v>
      </c>
      <c r="C4623" s="20" t="s">
        <v>46</v>
      </c>
      <c r="D4623" s="20" t="s">
        <v>30</v>
      </c>
      <c r="E4623" s="20" t="s">
        <v>28</v>
      </c>
      <c r="F4623" s="63">
        <v>1000</v>
      </c>
      <c r="G4623" s="70">
        <v>0</v>
      </c>
      <c r="H4623" s="70"/>
      <c r="I4623" s="20"/>
    </row>
    <row r="4624" spans="2:9" x14ac:dyDescent="0.25">
      <c r="B4624" s="69">
        <v>39909</v>
      </c>
      <c r="C4624" s="20" t="s">
        <v>46</v>
      </c>
      <c r="D4624" s="20" t="s">
        <v>30</v>
      </c>
      <c r="E4624" s="20" t="s">
        <v>28</v>
      </c>
      <c r="F4624" s="63">
        <v>1000</v>
      </c>
      <c r="G4624" s="70">
        <v>0</v>
      </c>
      <c r="H4624" s="70"/>
      <c r="I4624" s="20"/>
    </row>
    <row r="4625" spans="2:9" x14ac:dyDescent="0.25">
      <c r="B4625" s="69">
        <v>39909</v>
      </c>
      <c r="C4625" s="20" t="s">
        <v>26</v>
      </c>
      <c r="D4625" s="20" t="s">
        <v>49</v>
      </c>
      <c r="E4625" s="20" t="s">
        <v>50</v>
      </c>
      <c r="F4625" s="63">
        <v>404079</v>
      </c>
      <c r="G4625" s="71">
        <v>121.22369999999999</v>
      </c>
      <c r="H4625" s="70"/>
      <c r="I4625" s="20"/>
    </row>
    <row r="4626" spans="2:9" x14ac:dyDescent="0.25">
      <c r="B4626" s="69">
        <v>39909</v>
      </c>
      <c r="C4626" s="20" t="s">
        <v>26</v>
      </c>
      <c r="D4626" s="20" t="s">
        <v>51</v>
      </c>
      <c r="E4626" s="20" t="s">
        <v>50</v>
      </c>
      <c r="F4626" s="63">
        <v>497898</v>
      </c>
      <c r="G4626" s="71">
        <v>219.07512</v>
      </c>
      <c r="H4626" s="70"/>
      <c r="I4626" s="20"/>
    </row>
    <row r="4627" spans="2:9" x14ac:dyDescent="0.25">
      <c r="B4627" s="69">
        <v>39909</v>
      </c>
      <c r="C4627" s="20" t="s">
        <v>26</v>
      </c>
      <c r="D4627" s="20" t="s">
        <v>52</v>
      </c>
      <c r="E4627" s="20" t="s">
        <v>50</v>
      </c>
      <c r="F4627" s="63">
        <v>403339</v>
      </c>
      <c r="G4627" s="71">
        <v>270.23712999999998</v>
      </c>
      <c r="H4627" s="70"/>
      <c r="I4627" s="20"/>
    </row>
    <row r="4628" spans="2:9" x14ac:dyDescent="0.25">
      <c r="B4628" s="69">
        <v>39909</v>
      </c>
      <c r="C4628" s="20" t="s">
        <v>0</v>
      </c>
      <c r="D4628" s="20" t="s">
        <v>49</v>
      </c>
      <c r="E4628" s="20" t="s">
        <v>50</v>
      </c>
      <c r="F4628" s="63">
        <v>496095</v>
      </c>
      <c r="G4628" s="71">
        <v>228.2037</v>
      </c>
      <c r="H4628" s="70"/>
      <c r="I4628" s="20"/>
    </row>
    <row r="4629" spans="2:9" x14ac:dyDescent="0.25">
      <c r="B4629" s="69">
        <v>39909</v>
      </c>
      <c r="C4629" s="20" t="s">
        <v>40</v>
      </c>
      <c r="D4629" s="20" t="s">
        <v>52</v>
      </c>
      <c r="E4629" s="20" t="s">
        <v>50</v>
      </c>
      <c r="F4629" s="63">
        <v>254345</v>
      </c>
      <c r="G4629" s="71">
        <v>216.19325000000001</v>
      </c>
      <c r="H4629" s="70"/>
      <c r="I4629" s="20"/>
    </row>
    <row r="4630" spans="2:9" x14ac:dyDescent="0.25">
      <c r="B4630" s="69">
        <v>39909</v>
      </c>
      <c r="C4630" s="20" t="s">
        <v>40</v>
      </c>
      <c r="D4630" s="20" t="s">
        <v>51</v>
      </c>
      <c r="E4630" s="20" t="s">
        <v>50</v>
      </c>
      <c r="F4630" s="63">
        <v>11645</v>
      </c>
      <c r="G4630" s="71">
        <v>7.5692500000000003</v>
      </c>
      <c r="H4630" s="70"/>
      <c r="I4630" s="20"/>
    </row>
    <row r="4631" spans="2:9" x14ac:dyDescent="0.25">
      <c r="B4631" s="69">
        <v>39909</v>
      </c>
      <c r="C4631" s="20" t="s">
        <v>40</v>
      </c>
      <c r="D4631" s="20" t="s">
        <v>49</v>
      </c>
      <c r="E4631" s="20" t="s">
        <v>50</v>
      </c>
      <c r="F4631" s="63">
        <v>206888</v>
      </c>
      <c r="G4631" s="71">
        <v>175.85479999999998</v>
      </c>
      <c r="H4631" s="70"/>
      <c r="I4631" s="20"/>
    </row>
    <row r="4632" spans="2:9" x14ac:dyDescent="0.25">
      <c r="B4632" s="69">
        <v>39909</v>
      </c>
      <c r="C4632" s="20" t="s">
        <v>31</v>
      </c>
      <c r="D4632" s="20" t="s">
        <v>52</v>
      </c>
      <c r="E4632" s="20" t="s">
        <v>50</v>
      </c>
      <c r="F4632" s="63">
        <v>424084</v>
      </c>
      <c r="G4632" s="71">
        <v>279.89544000000001</v>
      </c>
      <c r="H4632" s="70"/>
      <c r="I4632" s="20"/>
    </row>
    <row r="4633" spans="2:9" x14ac:dyDescent="0.25">
      <c r="B4633" s="69">
        <v>39910</v>
      </c>
      <c r="C4633" s="20" t="s">
        <v>26</v>
      </c>
      <c r="D4633" s="20" t="s">
        <v>29</v>
      </c>
      <c r="E4633" s="20" t="s">
        <v>28</v>
      </c>
      <c r="F4633" s="63">
        <v>2623463</v>
      </c>
      <c r="G4633" s="70">
        <v>0</v>
      </c>
      <c r="H4633" s="70"/>
      <c r="I4633" s="20"/>
    </row>
    <row r="4634" spans="2:9" x14ac:dyDescent="0.25">
      <c r="B4634" s="69">
        <v>39910</v>
      </c>
      <c r="C4634" s="20" t="s">
        <v>43</v>
      </c>
      <c r="D4634" s="20" t="s">
        <v>29</v>
      </c>
      <c r="E4634" s="20" t="s">
        <v>28</v>
      </c>
      <c r="F4634" s="63">
        <v>497631</v>
      </c>
      <c r="G4634" s="70">
        <v>0</v>
      </c>
      <c r="H4634" s="70"/>
      <c r="I4634" s="20"/>
    </row>
    <row r="4635" spans="2:9" x14ac:dyDescent="0.25">
      <c r="B4635" s="69">
        <v>39910</v>
      </c>
      <c r="C4635" s="20" t="s">
        <v>26</v>
      </c>
      <c r="D4635" s="20" t="s">
        <v>29</v>
      </c>
      <c r="E4635" s="20" t="s">
        <v>28</v>
      </c>
      <c r="F4635" s="63">
        <v>77566</v>
      </c>
      <c r="G4635" s="70">
        <v>0</v>
      </c>
      <c r="H4635" s="70"/>
      <c r="I4635" s="20"/>
    </row>
    <row r="4636" spans="2:9" x14ac:dyDescent="0.25">
      <c r="B4636" s="69">
        <v>39910</v>
      </c>
      <c r="C4636" s="20" t="s">
        <v>43</v>
      </c>
      <c r="D4636" s="20" t="s">
        <v>29</v>
      </c>
      <c r="E4636" s="20" t="s">
        <v>28</v>
      </c>
      <c r="F4636" s="63">
        <v>1449</v>
      </c>
      <c r="G4636" s="70">
        <v>0</v>
      </c>
      <c r="H4636" s="70"/>
      <c r="I4636" s="20"/>
    </row>
    <row r="4637" spans="2:9" x14ac:dyDescent="0.25">
      <c r="B4637" s="69">
        <v>39910</v>
      </c>
      <c r="C4637" s="20" t="s">
        <v>26</v>
      </c>
      <c r="D4637" s="20" t="s">
        <v>27</v>
      </c>
      <c r="E4637" s="20" t="s">
        <v>28</v>
      </c>
      <c r="F4637" s="63">
        <v>420358</v>
      </c>
      <c r="G4637" s="70">
        <v>0</v>
      </c>
      <c r="H4637" s="70"/>
      <c r="I4637" s="20"/>
    </row>
    <row r="4638" spans="2:9" x14ac:dyDescent="0.25">
      <c r="B4638" s="69">
        <v>39910</v>
      </c>
      <c r="C4638" s="20" t="s">
        <v>26</v>
      </c>
      <c r="D4638" s="20" t="s">
        <v>29</v>
      </c>
      <c r="E4638" s="20" t="s">
        <v>28</v>
      </c>
      <c r="F4638" s="63">
        <v>955</v>
      </c>
      <c r="G4638" s="70">
        <v>0</v>
      </c>
      <c r="H4638" s="70"/>
      <c r="I4638" s="20"/>
    </row>
    <row r="4639" spans="2:9" x14ac:dyDescent="0.25">
      <c r="B4639" s="69">
        <v>39910</v>
      </c>
      <c r="C4639" s="20" t="s">
        <v>26</v>
      </c>
      <c r="D4639" s="20" t="s">
        <v>30</v>
      </c>
      <c r="E4639" s="20" t="s">
        <v>28</v>
      </c>
      <c r="F4639" s="63">
        <v>573694</v>
      </c>
      <c r="G4639" s="70">
        <v>0</v>
      </c>
      <c r="H4639" s="70"/>
      <c r="I4639" s="20"/>
    </row>
    <row r="4640" spans="2:9" x14ac:dyDescent="0.25">
      <c r="B4640" s="69">
        <v>39910</v>
      </c>
      <c r="C4640" s="20" t="s">
        <v>31</v>
      </c>
      <c r="D4640" s="20" t="s">
        <v>29</v>
      </c>
      <c r="E4640" s="20" t="s">
        <v>28</v>
      </c>
      <c r="F4640" s="63">
        <v>107038</v>
      </c>
      <c r="G4640" s="70">
        <v>0</v>
      </c>
      <c r="H4640" s="70"/>
      <c r="I4640" s="20"/>
    </row>
    <row r="4641" spans="2:9" x14ac:dyDescent="0.25">
      <c r="B4641" s="69">
        <v>39910</v>
      </c>
      <c r="C4641" s="20" t="s">
        <v>31</v>
      </c>
      <c r="D4641" s="20" t="s">
        <v>30</v>
      </c>
      <c r="E4641" s="20" t="s">
        <v>28</v>
      </c>
      <c r="F4641" s="63">
        <v>193704</v>
      </c>
      <c r="G4641" s="70">
        <v>0</v>
      </c>
      <c r="H4641" s="70"/>
      <c r="I4641" s="20"/>
    </row>
    <row r="4642" spans="2:9" x14ac:dyDescent="0.25">
      <c r="B4642" s="69">
        <v>39910</v>
      </c>
      <c r="C4642" s="20" t="s">
        <v>32</v>
      </c>
      <c r="D4642" s="20" t="s">
        <v>29</v>
      </c>
      <c r="E4642" s="20" t="s">
        <v>28</v>
      </c>
      <c r="F4642" s="63">
        <v>419</v>
      </c>
      <c r="G4642" s="70">
        <v>0</v>
      </c>
      <c r="H4642" s="70"/>
      <c r="I4642" s="20"/>
    </row>
    <row r="4643" spans="2:9" x14ac:dyDescent="0.25">
      <c r="B4643" s="69">
        <v>39910</v>
      </c>
      <c r="C4643" s="20" t="s">
        <v>32</v>
      </c>
      <c r="D4643" s="20" t="s">
        <v>30</v>
      </c>
      <c r="E4643" s="20" t="s">
        <v>28</v>
      </c>
      <c r="F4643" s="63">
        <v>33207</v>
      </c>
      <c r="G4643" s="70">
        <v>0</v>
      </c>
      <c r="H4643" s="70"/>
      <c r="I4643" s="20"/>
    </row>
    <row r="4644" spans="2:9" x14ac:dyDescent="0.25">
      <c r="B4644" s="69">
        <v>39910</v>
      </c>
      <c r="C4644" s="20" t="s">
        <v>33</v>
      </c>
      <c r="D4644" s="20" t="s">
        <v>30</v>
      </c>
      <c r="E4644" s="20" t="s">
        <v>28</v>
      </c>
      <c r="F4644" s="63">
        <v>5811</v>
      </c>
      <c r="G4644" s="70">
        <v>0</v>
      </c>
      <c r="H4644" s="70"/>
      <c r="I4644" s="20"/>
    </row>
    <row r="4645" spans="2:9" x14ac:dyDescent="0.25">
      <c r="B4645" s="69">
        <v>39910</v>
      </c>
      <c r="C4645" s="20" t="s">
        <v>33</v>
      </c>
      <c r="D4645" s="20" t="s">
        <v>29</v>
      </c>
      <c r="E4645" s="20" t="s">
        <v>28</v>
      </c>
      <c r="F4645" s="63">
        <v>156520</v>
      </c>
      <c r="G4645" s="70">
        <v>0</v>
      </c>
      <c r="H4645" s="70"/>
      <c r="I4645" s="20"/>
    </row>
    <row r="4646" spans="2:9" x14ac:dyDescent="0.25">
      <c r="B4646" s="69">
        <v>39910</v>
      </c>
      <c r="C4646" s="20" t="s">
        <v>34</v>
      </c>
      <c r="D4646" s="20" t="s">
        <v>29</v>
      </c>
      <c r="E4646" s="20" t="s">
        <v>28</v>
      </c>
      <c r="F4646" s="63">
        <v>212</v>
      </c>
      <c r="G4646" s="70">
        <v>0</v>
      </c>
      <c r="H4646" s="70"/>
      <c r="I4646" s="20"/>
    </row>
    <row r="4647" spans="2:9" x14ac:dyDescent="0.25">
      <c r="B4647" s="69">
        <v>39910</v>
      </c>
      <c r="C4647" s="20" t="s">
        <v>34</v>
      </c>
      <c r="D4647" s="20" t="s">
        <v>29</v>
      </c>
      <c r="E4647" s="20" t="s">
        <v>28</v>
      </c>
      <c r="F4647" s="63">
        <v>1332</v>
      </c>
      <c r="G4647" s="70">
        <v>0</v>
      </c>
      <c r="H4647" s="70"/>
      <c r="I4647" s="20"/>
    </row>
    <row r="4648" spans="2:9" x14ac:dyDescent="0.25">
      <c r="B4648" s="69">
        <v>39910</v>
      </c>
      <c r="C4648" s="20" t="s">
        <v>34</v>
      </c>
      <c r="D4648" s="20" t="s">
        <v>29</v>
      </c>
      <c r="E4648" s="20" t="s">
        <v>28</v>
      </c>
      <c r="F4648" s="63">
        <v>712</v>
      </c>
      <c r="G4648" s="70">
        <v>0</v>
      </c>
      <c r="H4648" s="70"/>
      <c r="I4648" s="20"/>
    </row>
    <row r="4649" spans="2:9" x14ac:dyDescent="0.25">
      <c r="B4649" s="69">
        <v>39910</v>
      </c>
      <c r="C4649" s="20" t="s">
        <v>34</v>
      </c>
      <c r="D4649" s="20" t="s">
        <v>30</v>
      </c>
      <c r="E4649" s="20" t="s">
        <v>28</v>
      </c>
      <c r="F4649" s="63">
        <v>17892</v>
      </c>
      <c r="G4649" s="70">
        <v>0</v>
      </c>
      <c r="H4649" s="70"/>
      <c r="I4649" s="20"/>
    </row>
    <row r="4650" spans="2:9" x14ac:dyDescent="0.25">
      <c r="B4650" s="69">
        <v>39910</v>
      </c>
      <c r="C4650" s="20" t="s">
        <v>34</v>
      </c>
      <c r="D4650" s="20" t="s">
        <v>30</v>
      </c>
      <c r="E4650" s="20" t="s">
        <v>28</v>
      </c>
      <c r="F4650" s="63">
        <v>14833</v>
      </c>
      <c r="G4650" s="70">
        <v>0</v>
      </c>
      <c r="H4650" s="70"/>
      <c r="I4650" s="20"/>
    </row>
    <row r="4651" spans="2:9" x14ac:dyDescent="0.25">
      <c r="B4651" s="69">
        <v>39910</v>
      </c>
      <c r="C4651" s="20" t="s">
        <v>34</v>
      </c>
      <c r="D4651" s="20" t="s">
        <v>30</v>
      </c>
      <c r="E4651" s="20" t="s">
        <v>28</v>
      </c>
      <c r="F4651" s="63">
        <v>2</v>
      </c>
      <c r="G4651" s="70">
        <v>0</v>
      </c>
      <c r="H4651" s="70"/>
      <c r="I4651" s="20"/>
    </row>
    <row r="4652" spans="2:9" x14ac:dyDescent="0.25">
      <c r="B4652" s="69">
        <v>39910</v>
      </c>
      <c r="C4652" s="20" t="s">
        <v>34</v>
      </c>
      <c r="D4652" s="20" t="s">
        <v>30</v>
      </c>
      <c r="E4652" s="20" t="s">
        <v>28</v>
      </c>
      <c r="F4652" s="63">
        <v>27807</v>
      </c>
      <c r="G4652" s="70">
        <v>0</v>
      </c>
      <c r="H4652" s="70"/>
      <c r="I4652" s="20"/>
    </row>
    <row r="4653" spans="2:9" x14ac:dyDescent="0.25">
      <c r="B4653" s="69">
        <v>39910</v>
      </c>
      <c r="C4653" s="20" t="s">
        <v>35</v>
      </c>
      <c r="D4653" s="20" t="s">
        <v>27</v>
      </c>
      <c r="E4653" s="20" t="s">
        <v>28</v>
      </c>
      <c r="F4653" s="63">
        <v>21774</v>
      </c>
      <c r="G4653" s="70">
        <v>0</v>
      </c>
      <c r="H4653" s="70"/>
      <c r="I4653" s="20"/>
    </row>
    <row r="4654" spans="2:9" x14ac:dyDescent="0.25">
      <c r="B4654" s="69">
        <v>39910</v>
      </c>
      <c r="C4654" s="20" t="s">
        <v>35</v>
      </c>
      <c r="D4654" s="20" t="s">
        <v>27</v>
      </c>
      <c r="E4654" s="20" t="s">
        <v>28</v>
      </c>
      <c r="F4654" s="63">
        <v>1237</v>
      </c>
      <c r="G4654" s="70">
        <v>0</v>
      </c>
      <c r="H4654" s="70"/>
      <c r="I4654" s="20"/>
    </row>
    <row r="4655" spans="2:9" x14ac:dyDescent="0.25">
      <c r="B4655" s="69">
        <v>39910</v>
      </c>
      <c r="C4655" s="20" t="s">
        <v>35</v>
      </c>
      <c r="D4655" s="20" t="s">
        <v>29</v>
      </c>
      <c r="E4655" s="20" t="s">
        <v>28</v>
      </c>
      <c r="F4655" s="63">
        <v>32381</v>
      </c>
      <c r="G4655" s="70">
        <v>0</v>
      </c>
      <c r="H4655" s="70"/>
      <c r="I4655" s="20"/>
    </row>
    <row r="4656" spans="2:9" x14ac:dyDescent="0.25">
      <c r="B4656" s="69">
        <v>39910</v>
      </c>
      <c r="C4656" s="20" t="s">
        <v>35</v>
      </c>
      <c r="D4656" s="20" t="s">
        <v>29</v>
      </c>
      <c r="E4656" s="20" t="s">
        <v>28</v>
      </c>
      <c r="F4656" s="63">
        <v>46</v>
      </c>
      <c r="G4656" s="70">
        <v>0</v>
      </c>
      <c r="H4656" s="70"/>
      <c r="I4656" s="20"/>
    </row>
    <row r="4657" spans="2:9" x14ac:dyDescent="0.25">
      <c r="B4657" s="69">
        <v>39910</v>
      </c>
      <c r="C4657" s="20" t="s">
        <v>35</v>
      </c>
      <c r="D4657" s="20" t="s">
        <v>30</v>
      </c>
      <c r="E4657" s="20" t="s">
        <v>28</v>
      </c>
      <c r="F4657" s="63">
        <v>80280</v>
      </c>
      <c r="G4657" s="70">
        <v>0</v>
      </c>
      <c r="H4657" s="70"/>
      <c r="I4657" s="20"/>
    </row>
    <row r="4658" spans="2:9" x14ac:dyDescent="0.25">
      <c r="B4658" s="69">
        <v>39910</v>
      </c>
      <c r="C4658" s="20" t="s">
        <v>35</v>
      </c>
      <c r="D4658" s="20" t="s">
        <v>30</v>
      </c>
      <c r="E4658" s="20" t="s">
        <v>28</v>
      </c>
      <c r="F4658" s="63">
        <v>2136</v>
      </c>
      <c r="G4658" s="70">
        <v>0</v>
      </c>
      <c r="H4658" s="70"/>
      <c r="I4658" s="20"/>
    </row>
    <row r="4659" spans="2:9" x14ac:dyDescent="0.25">
      <c r="B4659" s="69">
        <v>39910</v>
      </c>
      <c r="C4659" s="20" t="s">
        <v>0</v>
      </c>
      <c r="D4659" s="20" t="s">
        <v>29</v>
      </c>
      <c r="E4659" s="20" t="s">
        <v>28</v>
      </c>
      <c r="F4659" s="63">
        <v>542862</v>
      </c>
      <c r="G4659" s="70">
        <v>0</v>
      </c>
      <c r="H4659" s="70"/>
      <c r="I4659" s="20"/>
    </row>
    <row r="4660" spans="2:9" x14ac:dyDescent="0.25">
      <c r="B4660" s="69">
        <v>39910</v>
      </c>
      <c r="C4660" s="20" t="s">
        <v>0</v>
      </c>
      <c r="D4660" s="20" t="s">
        <v>30</v>
      </c>
      <c r="E4660" s="20" t="s">
        <v>28</v>
      </c>
      <c r="F4660" s="63">
        <v>920606</v>
      </c>
      <c r="G4660" s="70">
        <v>0</v>
      </c>
      <c r="H4660" s="70"/>
      <c r="I4660" s="20"/>
    </row>
    <row r="4661" spans="2:9" x14ac:dyDescent="0.25">
      <c r="B4661" s="69">
        <v>39910</v>
      </c>
      <c r="C4661" s="20" t="s">
        <v>36</v>
      </c>
      <c r="D4661" s="20" t="s">
        <v>27</v>
      </c>
      <c r="E4661" s="20" t="s">
        <v>28</v>
      </c>
      <c r="F4661" s="63">
        <v>3003</v>
      </c>
      <c r="G4661" s="70">
        <v>0</v>
      </c>
      <c r="H4661" s="70"/>
      <c r="I4661" s="20"/>
    </row>
    <row r="4662" spans="2:9" x14ac:dyDescent="0.25">
      <c r="B4662" s="69">
        <v>39910</v>
      </c>
      <c r="C4662" s="20" t="s">
        <v>36</v>
      </c>
      <c r="D4662" s="20" t="s">
        <v>29</v>
      </c>
      <c r="E4662" s="20" t="s">
        <v>28</v>
      </c>
      <c r="F4662" s="63">
        <v>6228</v>
      </c>
      <c r="G4662" s="70">
        <v>0</v>
      </c>
      <c r="H4662" s="70"/>
      <c r="I4662" s="20"/>
    </row>
    <row r="4663" spans="2:9" x14ac:dyDescent="0.25">
      <c r="B4663" s="69">
        <v>39910</v>
      </c>
      <c r="C4663" s="20" t="s">
        <v>36</v>
      </c>
      <c r="D4663" s="20" t="s">
        <v>30</v>
      </c>
      <c r="E4663" s="20" t="s">
        <v>28</v>
      </c>
      <c r="F4663" s="63">
        <v>9992</v>
      </c>
      <c r="G4663" s="70">
        <v>0</v>
      </c>
      <c r="H4663" s="70"/>
      <c r="I4663" s="20"/>
    </row>
    <row r="4664" spans="2:9" x14ac:dyDescent="0.25">
      <c r="B4664" s="69">
        <v>39910</v>
      </c>
      <c r="C4664" s="20" t="s">
        <v>37</v>
      </c>
      <c r="D4664" s="20" t="s">
        <v>29</v>
      </c>
      <c r="E4664" s="20" t="s">
        <v>28</v>
      </c>
      <c r="F4664" s="63">
        <v>1645</v>
      </c>
      <c r="G4664" s="70">
        <v>0</v>
      </c>
      <c r="H4664" s="70"/>
      <c r="I4664" s="20"/>
    </row>
    <row r="4665" spans="2:9" x14ac:dyDescent="0.25">
      <c r="B4665" s="69">
        <v>39910</v>
      </c>
      <c r="C4665" s="20" t="s">
        <v>37</v>
      </c>
      <c r="D4665" s="20" t="s">
        <v>30</v>
      </c>
      <c r="E4665" s="20" t="s">
        <v>28</v>
      </c>
      <c r="F4665" s="63">
        <v>3339</v>
      </c>
      <c r="G4665" s="70">
        <v>0</v>
      </c>
      <c r="H4665" s="70"/>
      <c r="I4665" s="20"/>
    </row>
    <row r="4666" spans="2:9" x14ac:dyDescent="0.25">
      <c r="B4666" s="69">
        <v>39910</v>
      </c>
      <c r="C4666" s="20" t="s">
        <v>38</v>
      </c>
      <c r="D4666" s="20" t="s">
        <v>27</v>
      </c>
      <c r="E4666" s="20" t="s">
        <v>28</v>
      </c>
      <c r="F4666" s="63">
        <v>588</v>
      </c>
      <c r="G4666" s="70">
        <v>0</v>
      </c>
      <c r="H4666" s="70"/>
      <c r="I4666" s="20"/>
    </row>
    <row r="4667" spans="2:9" x14ac:dyDescent="0.25">
      <c r="B4667" s="69">
        <v>39910</v>
      </c>
      <c r="C4667" s="20" t="s">
        <v>38</v>
      </c>
      <c r="D4667" s="20" t="s">
        <v>30</v>
      </c>
      <c r="E4667" s="20" t="s">
        <v>28</v>
      </c>
      <c r="F4667" s="63">
        <v>1048</v>
      </c>
      <c r="G4667" s="70">
        <v>0</v>
      </c>
      <c r="H4667" s="70"/>
      <c r="I4667" s="20"/>
    </row>
    <row r="4668" spans="2:9" x14ac:dyDescent="0.25">
      <c r="B4668" s="69">
        <v>39910</v>
      </c>
      <c r="C4668" s="20" t="s">
        <v>39</v>
      </c>
      <c r="D4668" s="20" t="s">
        <v>27</v>
      </c>
      <c r="E4668" s="20" t="s">
        <v>28</v>
      </c>
      <c r="F4668" s="63">
        <v>37492</v>
      </c>
      <c r="G4668" s="70">
        <v>0</v>
      </c>
      <c r="H4668" s="70"/>
      <c r="I4668" s="20"/>
    </row>
    <row r="4669" spans="2:9" x14ac:dyDescent="0.25">
      <c r="B4669" s="69">
        <v>39910</v>
      </c>
      <c r="C4669" s="20" t="s">
        <v>39</v>
      </c>
      <c r="D4669" s="20" t="s">
        <v>29</v>
      </c>
      <c r="E4669" s="20" t="s">
        <v>28</v>
      </c>
      <c r="F4669" s="63">
        <v>309945</v>
      </c>
      <c r="G4669" s="70">
        <v>0</v>
      </c>
      <c r="H4669" s="70"/>
      <c r="I4669" s="20"/>
    </row>
    <row r="4670" spans="2:9" x14ac:dyDescent="0.25">
      <c r="B4670" s="69">
        <v>39910</v>
      </c>
      <c r="C4670" s="20" t="s">
        <v>39</v>
      </c>
      <c r="D4670" s="20" t="s">
        <v>30</v>
      </c>
      <c r="E4670" s="20" t="s">
        <v>28</v>
      </c>
      <c r="F4670" s="63">
        <v>291072</v>
      </c>
      <c r="G4670" s="70">
        <v>0</v>
      </c>
      <c r="H4670" s="70"/>
      <c r="I4670" s="20"/>
    </row>
    <row r="4671" spans="2:9" x14ac:dyDescent="0.25">
      <c r="B4671" s="69">
        <v>39910</v>
      </c>
      <c r="C4671" s="20" t="s">
        <v>40</v>
      </c>
      <c r="D4671" s="20" t="s">
        <v>29</v>
      </c>
      <c r="E4671" s="20" t="s">
        <v>28</v>
      </c>
      <c r="F4671" s="63">
        <v>323</v>
      </c>
      <c r="G4671" s="70">
        <v>0</v>
      </c>
      <c r="H4671" s="70"/>
      <c r="I4671" s="20"/>
    </row>
    <row r="4672" spans="2:9" x14ac:dyDescent="0.25">
      <c r="B4672" s="69">
        <v>39910</v>
      </c>
      <c r="C4672" s="20" t="s">
        <v>40</v>
      </c>
      <c r="D4672" s="20" t="s">
        <v>30</v>
      </c>
      <c r="E4672" s="20" t="s">
        <v>28</v>
      </c>
      <c r="F4672" s="63">
        <v>2072</v>
      </c>
      <c r="G4672" s="70">
        <v>0</v>
      </c>
      <c r="H4672" s="70"/>
      <c r="I4672" s="20"/>
    </row>
    <row r="4673" spans="2:9" x14ac:dyDescent="0.25">
      <c r="B4673" s="69">
        <v>39910</v>
      </c>
      <c r="C4673" s="20" t="s">
        <v>41</v>
      </c>
      <c r="D4673" s="20" t="s">
        <v>27</v>
      </c>
      <c r="E4673" s="20" t="s">
        <v>28</v>
      </c>
      <c r="F4673" s="63">
        <v>4458</v>
      </c>
      <c r="G4673" s="70">
        <v>0</v>
      </c>
      <c r="H4673" s="70"/>
      <c r="I4673" s="20"/>
    </row>
    <row r="4674" spans="2:9" x14ac:dyDescent="0.25">
      <c r="B4674" s="69">
        <v>39910</v>
      </c>
      <c r="C4674" s="20" t="s">
        <v>41</v>
      </c>
      <c r="D4674" s="20" t="s">
        <v>29</v>
      </c>
      <c r="E4674" s="20" t="s">
        <v>28</v>
      </c>
      <c r="F4674" s="63">
        <v>9729</v>
      </c>
      <c r="G4674" s="70">
        <v>0</v>
      </c>
      <c r="H4674" s="70"/>
      <c r="I4674" s="20"/>
    </row>
    <row r="4675" spans="2:9" x14ac:dyDescent="0.25">
      <c r="B4675" s="69">
        <v>39910</v>
      </c>
      <c r="C4675" s="20" t="s">
        <v>41</v>
      </c>
      <c r="D4675" s="20" t="s">
        <v>30</v>
      </c>
      <c r="E4675" s="20" t="s">
        <v>28</v>
      </c>
      <c r="F4675" s="63">
        <v>10846</v>
      </c>
      <c r="G4675" s="70">
        <v>0</v>
      </c>
      <c r="H4675" s="70"/>
      <c r="I4675" s="20"/>
    </row>
    <row r="4676" spans="2:9" x14ac:dyDescent="0.25">
      <c r="B4676" s="69">
        <v>39910</v>
      </c>
      <c r="C4676" s="20" t="s">
        <v>42</v>
      </c>
      <c r="D4676" s="20" t="s">
        <v>29</v>
      </c>
      <c r="E4676" s="20" t="s">
        <v>28</v>
      </c>
      <c r="F4676" s="63">
        <v>109865</v>
      </c>
      <c r="G4676" s="70">
        <v>0</v>
      </c>
      <c r="H4676" s="70"/>
      <c r="I4676" s="20"/>
    </row>
    <row r="4677" spans="2:9" x14ac:dyDescent="0.25">
      <c r="B4677" s="69">
        <v>39910</v>
      </c>
      <c r="C4677" s="20" t="s">
        <v>42</v>
      </c>
      <c r="D4677" s="20" t="s">
        <v>30</v>
      </c>
      <c r="E4677" s="20" t="s">
        <v>28</v>
      </c>
      <c r="F4677" s="63">
        <v>95647</v>
      </c>
      <c r="G4677" s="70">
        <v>0</v>
      </c>
      <c r="H4677" s="70"/>
      <c r="I4677" s="20"/>
    </row>
    <row r="4678" spans="2:9" x14ac:dyDescent="0.25">
      <c r="B4678" s="69">
        <v>39910</v>
      </c>
      <c r="C4678" s="20" t="s">
        <v>43</v>
      </c>
      <c r="D4678" s="20" t="s">
        <v>27</v>
      </c>
      <c r="E4678" s="20" t="s">
        <v>28</v>
      </c>
      <c r="F4678" s="63">
        <v>953</v>
      </c>
      <c r="G4678" s="70">
        <v>0</v>
      </c>
      <c r="H4678" s="70"/>
      <c r="I4678" s="20"/>
    </row>
    <row r="4679" spans="2:9" x14ac:dyDescent="0.25">
      <c r="B4679" s="69">
        <v>39910</v>
      </c>
      <c r="C4679" s="20" t="s">
        <v>43</v>
      </c>
      <c r="D4679" s="20" t="s">
        <v>29</v>
      </c>
      <c r="E4679" s="20" t="s">
        <v>28</v>
      </c>
      <c r="F4679" s="63">
        <v>9</v>
      </c>
      <c r="G4679" s="70">
        <v>0</v>
      </c>
      <c r="H4679" s="70"/>
      <c r="I4679" s="20"/>
    </row>
    <row r="4680" spans="2:9" x14ac:dyDescent="0.25">
      <c r="B4680" s="69">
        <v>39910</v>
      </c>
      <c r="C4680" s="20" t="s">
        <v>43</v>
      </c>
      <c r="D4680" s="20" t="s">
        <v>30</v>
      </c>
      <c r="E4680" s="20" t="s">
        <v>28</v>
      </c>
      <c r="F4680" s="63">
        <v>398095</v>
      </c>
      <c r="G4680" s="70">
        <v>0</v>
      </c>
      <c r="H4680" s="70"/>
      <c r="I4680" s="20"/>
    </row>
    <row r="4681" spans="2:9" x14ac:dyDescent="0.25">
      <c r="B4681" s="69">
        <v>39910</v>
      </c>
      <c r="C4681" s="20" t="s">
        <v>44</v>
      </c>
      <c r="D4681" s="20" t="s">
        <v>29</v>
      </c>
      <c r="E4681" s="20" t="s">
        <v>28</v>
      </c>
      <c r="F4681" s="63">
        <v>206</v>
      </c>
      <c r="G4681" s="70">
        <v>0</v>
      </c>
      <c r="H4681" s="70"/>
      <c r="I4681" s="20"/>
    </row>
    <row r="4682" spans="2:9" x14ac:dyDescent="0.25">
      <c r="B4682" s="69">
        <v>39910</v>
      </c>
      <c r="C4682" s="20" t="s">
        <v>44</v>
      </c>
      <c r="D4682" s="20" t="s">
        <v>30</v>
      </c>
      <c r="E4682" s="20" t="s">
        <v>28</v>
      </c>
      <c r="F4682" s="63">
        <v>59265</v>
      </c>
      <c r="G4682" s="70">
        <v>0</v>
      </c>
      <c r="H4682" s="70"/>
      <c r="I4682" s="20"/>
    </row>
    <row r="4683" spans="2:9" x14ac:dyDescent="0.25">
      <c r="B4683" s="69">
        <v>39910</v>
      </c>
      <c r="C4683" s="20" t="s">
        <v>45</v>
      </c>
      <c r="D4683" s="20" t="s">
        <v>29</v>
      </c>
      <c r="E4683" s="20" t="s">
        <v>28</v>
      </c>
      <c r="F4683" s="63">
        <v>261</v>
      </c>
      <c r="G4683" s="70">
        <v>0</v>
      </c>
      <c r="H4683" s="70"/>
      <c r="I4683" s="20"/>
    </row>
    <row r="4684" spans="2:9" x14ac:dyDescent="0.25">
      <c r="B4684" s="69">
        <v>39910</v>
      </c>
      <c r="C4684" s="20" t="s">
        <v>45</v>
      </c>
      <c r="D4684" s="20" t="s">
        <v>30</v>
      </c>
      <c r="E4684" s="20" t="s">
        <v>28</v>
      </c>
      <c r="F4684" s="63">
        <v>1923</v>
      </c>
      <c r="G4684" s="70">
        <v>0</v>
      </c>
      <c r="H4684" s="70"/>
      <c r="I4684" s="20"/>
    </row>
    <row r="4685" spans="2:9" x14ac:dyDescent="0.25">
      <c r="B4685" s="69">
        <v>39910</v>
      </c>
      <c r="C4685" s="20" t="s">
        <v>46</v>
      </c>
      <c r="D4685" s="20" t="s">
        <v>27</v>
      </c>
      <c r="E4685" s="20" t="s">
        <v>28</v>
      </c>
      <c r="F4685" s="63">
        <v>9548</v>
      </c>
      <c r="G4685" s="70">
        <v>0</v>
      </c>
      <c r="H4685" s="70"/>
      <c r="I4685" s="20"/>
    </row>
    <row r="4686" spans="2:9" x14ac:dyDescent="0.25">
      <c r="B4686" s="69">
        <v>39910</v>
      </c>
      <c r="C4686" s="20" t="s">
        <v>46</v>
      </c>
      <c r="D4686" s="20" t="s">
        <v>29</v>
      </c>
      <c r="E4686" s="20" t="s">
        <v>28</v>
      </c>
      <c r="F4686" s="63">
        <v>4058</v>
      </c>
      <c r="G4686" s="70">
        <v>0</v>
      </c>
      <c r="H4686" s="70"/>
      <c r="I4686" s="20"/>
    </row>
    <row r="4687" spans="2:9" x14ac:dyDescent="0.25">
      <c r="B4687" s="69">
        <v>39910</v>
      </c>
      <c r="C4687" s="20" t="s">
        <v>46</v>
      </c>
      <c r="D4687" s="20" t="s">
        <v>30</v>
      </c>
      <c r="E4687" s="20" t="s">
        <v>28</v>
      </c>
      <c r="F4687" s="63">
        <v>933</v>
      </c>
      <c r="G4687" s="70">
        <v>0</v>
      </c>
      <c r="H4687" s="70"/>
      <c r="I4687" s="20"/>
    </row>
    <row r="4688" spans="2:9" x14ac:dyDescent="0.25">
      <c r="B4688" s="69">
        <v>39910</v>
      </c>
      <c r="C4688" s="20" t="s">
        <v>39</v>
      </c>
      <c r="D4688" s="20" t="s">
        <v>27</v>
      </c>
      <c r="E4688" s="20" t="s">
        <v>28</v>
      </c>
      <c r="F4688" s="63">
        <v>19884</v>
      </c>
      <c r="G4688" s="70">
        <v>0</v>
      </c>
      <c r="H4688" s="70"/>
      <c r="I4688" s="20"/>
    </row>
    <row r="4689" spans="2:9" x14ac:dyDescent="0.25">
      <c r="B4689" s="69">
        <v>39910</v>
      </c>
      <c r="C4689" s="20" t="s">
        <v>39</v>
      </c>
      <c r="D4689" s="20" t="s">
        <v>29</v>
      </c>
      <c r="E4689" s="20" t="s">
        <v>28</v>
      </c>
      <c r="F4689" s="63">
        <v>141243</v>
      </c>
      <c r="G4689" s="70">
        <v>0</v>
      </c>
      <c r="H4689" s="70"/>
      <c r="I4689" s="20"/>
    </row>
    <row r="4690" spans="2:9" x14ac:dyDescent="0.25">
      <c r="B4690" s="69">
        <v>39910</v>
      </c>
      <c r="C4690" s="20" t="s">
        <v>39</v>
      </c>
      <c r="D4690" s="20" t="s">
        <v>27</v>
      </c>
      <c r="E4690" s="20" t="s">
        <v>28</v>
      </c>
      <c r="F4690" s="63">
        <v>178258</v>
      </c>
      <c r="G4690" s="70">
        <v>0</v>
      </c>
      <c r="H4690" s="70"/>
      <c r="I4690" s="20"/>
    </row>
    <row r="4691" spans="2:9" x14ac:dyDescent="0.25">
      <c r="B4691" s="69">
        <v>39910</v>
      </c>
      <c r="C4691" s="20" t="s">
        <v>39</v>
      </c>
      <c r="D4691" s="20" t="s">
        <v>29</v>
      </c>
      <c r="E4691" s="20" t="s">
        <v>28</v>
      </c>
      <c r="F4691" s="63">
        <v>1570361</v>
      </c>
      <c r="G4691" s="70">
        <v>0</v>
      </c>
      <c r="H4691" s="70"/>
      <c r="I4691" s="20"/>
    </row>
    <row r="4692" spans="2:9" x14ac:dyDescent="0.25">
      <c r="B4692" s="69">
        <v>39910</v>
      </c>
      <c r="C4692" s="20" t="s">
        <v>39</v>
      </c>
      <c r="D4692" s="20" t="s">
        <v>30</v>
      </c>
      <c r="E4692" s="20" t="s">
        <v>28</v>
      </c>
      <c r="F4692" s="63">
        <v>2728537</v>
      </c>
      <c r="G4692" s="70">
        <v>0</v>
      </c>
      <c r="H4692" s="70"/>
      <c r="I4692" s="20"/>
    </row>
    <row r="4693" spans="2:9" x14ac:dyDescent="0.25">
      <c r="B4693" s="69">
        <v>39910</v>
      </c>
      <c r="C4693" s="20" t="s">
        <v>26</v>
      </c>
      <c r="D4693" s="20" t="s">
        <v>29</v>
      </c>
      <c r="E4693" s="20" t="s">
        <v>28</v>
      </c>
      <c r="F4693" s="63">
        <v>403851</v>
      </c>
      <c r="G4693" s="70">
        <v>0</v>
      </c>
      <c r="H4693" s="70"/>
      <c r="I4693" s="20"/>
    </row>
    <row r="4694" spans="2:9" x14ac:dyDescent="0.25">
      <c r="B4694" s="69">
        <v>39910</v>
      </c>
      <c r="C4694" s="20" t="s">
        <v>26</v>
      </c>
      <c r="D4694" s="20" t="s">
        <v>30</v>
      </c>
      <c r="E4694" s="20" t="s">
        <v>28</v>
      </c>
      <c r="F4694" s="63">
        <v>417467</v>
      </c>
      <c r="G4694" s="70">
        <v>0</v>
      </c>
      <c r="H4694" s="70"/>
      <c r="I4694" s="20"/>
    </row>
    <row r="4695" spans="2:9" x14ac:dyDescent="0.25">
      <c r="B4695" s="69">
        <v>39910</v>
      </c>
      <c r="C4695" s="20" t="s">
        <v>35</v>
      </c>
      <c r="D4695" s="20" t="s">
        <v>27</v>
      </c>
      <c r="E4695" s="20" t="s">
        <v>28</v>
      </c>
      <c r="F4695" s="63">
        <v>13320</v>
      </c>
      <c r="G4695" s="70">
        <v>0</v>
      </c>
      <c r="H4695" s="70"/>
      <c r="I4695" s="20"/>
    </row>
    <row r="4696" spans="2:9" x14ac:dyDescent="0.25">
      <c r="B4696" s="69">
        <v>39910</v>
      </c>
      <c r="C4696" s="20" t="s">
        <v>35</v>
      </c>
      <c r="D4696" s="20" t="s">
        <v>27</v>
      </c>
      <c r="E4696" s="20" t="s">
        <v>28</v>
      </c>
      <c r="F4696" s="63">
        <v>940</v>
      </c>
      <c r="G4696" s="70">
        <v>0</v>
      </c>
      <c r="H4696" s="70"/>
      <c r="I4696" s="20"/>
    </row>
    <row r="4697" spans="2:9" x14ac:dyDescent="0.25">
      <c r="B4697" s="69">
        <v>39910</v>
      </c>
      <c r="C4697" s="20" t="s">
        <v>35</v>
      </c>
      <c r="D4697" s="20" t="s">
        <v>29</v>
      </c>
      <c r="E4697" s="20" t="s">
        <v>28</v>
      </c>
      <c r="F4697" s="63">
        <v>15415</v>
      </c>
      <c r="G4697" s="70">
        <v>0</v>
      </c>
      <c r="H4697" s="70"/>
      <c r="I4697" s="20"/>
    </row>
    <row r="4698" spans="2:9" x14ac:dyDescent="0.25">
      <c r="B4698" s="69">
        <v>39910</v>
      </c>
      <c r="C4698" s="20" t="s">
        <v>35</v>
      </c>
      <c r="D4698" s="20" t="s">
        <v>29</v>
      </c>
      <c r="E4698" s="20" t="s">
        <v>28</v>
      </c>
      <c r="F4698" s="63">
        <v>38</v>
      </c>
      <c r="G4698" s="70">
        <v>0</v>
      </c>
      <c r="H4698" s="70"/>
      <c r="I4698" s="20"/>
    </row>
    <row r="4699" spans="2:9" x14ac:dyDescent="0.25">
      <c r="B4699" s="69">
        <v>39910</v>
      </c>
      <c r="C4699" s="20" t="s">
        <v>35</v>
      </c>
      <c r="D4699" s="20" t="s">
        <v>30</v>
      </c>
      <c r="E4699" s="20" t="s">
        <v>28</v>
      </c>
      <c r="F4699" s="63">
        <v>61850</v>
      </c>
      <c r="G4699" s="70">
        <v>0</v>
      </c>
      <c r="H4699" s="70"/>
      <c r="I4699" s="20"/>
    </row>
    <row r="4700" spans="2:9" x14ac:dyDescent="0.25">
      <c r="B4700" s="69">
        <v>39910</v>
      </c>
      <c r="C4700" s="20" t="s">
        <v>35</v>
      </c>
      <c r="D4700" s="20" t="s">
        <v>30</v>
      </c>
      <c r="E4700" s="20" t="s">
        <v>28</v>
      </c>
      <c r="F4700" s="63">
        <v>1308</v>
      </c>
      <c r="G4700" s="70">
        <v>0</v>
      </c>
      <c r="H4700" s="70"/>
      <c r="I4700" s="20"/>
    </row>
    <row r="4701" spans="2:9" x14ac:dyDescent="0.25">
      <c r="B4701" s="69">
        <v>39910</v>
      </c>
      <c r="C4701" s="20" t="s">
        <v>26</v>
      </c>
      <c r="D4701" s="20" t="s">
        <v>27</v>
      </c>
      <c r="E4701" s="20" t="s">
        <v>28</v>
      </c>
      <c r="F4701" s="63">
        <v>636040</v>
      </c>
      <c r="G4701" s="70">
        <v>0</v>
      </c>
      <c r="H4701" s="70"/>
      <c r="I4701" s="20"/>
    </row>
    <row r="4702" spans="2:9" x14ac:dyDescent="0.25">
      <c r="B4702" s="69">
        <v>39910</v>
      </c>
      <c r="C4702" s="20" t="s">
        <v>26</v>
      </c>
      <c r="D4702" s="20" t="s">
        <v>29</v>
      </c>
      <c r="E4702" s="20" t="s">
        <v>28</v>
      </c>
      <c r="F4702" s="63">
        <v>1150420</v>
      </c>
      <c r="G4702" s="70">
        <v>0</v>
      </c>
      <c r="H4702" s="70"/>
      <c r="I4702" s="20"/>
    </row>
    <row r="4703" spans="2:9" x14ac:dyDescent="0.25">
      <c r="B4703" s="69">
        <v>39910</v>
      </c>
      <c r="C4703" s="20" t="s">
        <v>26</v>
      </c>
      <c r="D4703" s="20" t="s">
        <v>30</v>
      </c>
      <c r="E4703" s="20" t="s">
        <v>28</v>
      </c>
      <c r="F4703" s="63">
        <v>1628593</v>
      </c>
      <c r="G4703" s="70">
        <v>0</v>
      </c>
      <c r="H4703" s="70"/>
      <c r="I4703" s="20"/>
    </row>
    <row r="4704" spans="2:9" x14ac:dyDescent="0.25">
      <c r="B4704" s="69">
        <v>39910</v>
      </c>
      <c r="C4704" s="20" t="s">
        <v>31</v>
      </c>
      <c r="D4704" s="20" t="s">
        <v>29</v>
      </c>
      <c r="E4704" s="20" t="s">
        <v>28</v>
      </c>
      <c r="F4704" s="63">
        <v>91159</v>
      </c>
      <c r="G4704" s="70">
        <v>0</v>
      </c>
      <c r="H4704" s="70"/>
      <c r="I4704" s="20"/>
    </row>
    <row r="4705" spans="2:9" x14ac:dyDescent="0.25">
      <c r="B4705" s="69">
        <v>39910</v>
      </c>
      <c r="C4705" s="20" t="s">
        <v>31</v>
      </c>
      <c r="D4705" s="20" t="s">
        <v>30</v>
      </c>
      <c r="E4705" s="20" t="s">
        <v>28</v>
      </c>
      <c r="F4705" s="63">
        <v>126155</v>
      </c>
      <c r="G4705" s="70">
        <v>0</v>
      </c>
      <c r="H4705" s="70"/>
      <c r="I4705" s="20"/>
    </row>
    <row r="4706" spans="2:9" x14ac:dyDescent="0.25">
      <c r="B4706" s="69">
        <v>39910</v>
      </c>
      <c r="C4706" s="20" t="s">
        <v>32</v>
      </c>
      <c r="D4706" s="20" t="s">
        <v>29</v>
      </c>
      <c r="E4706" s="20" t="s">
        <v>28</v>
      </c>
      <c r="F4706" s="63">
        <v>119098</v>
      </c>
      <c r="G4706" s="70">
        <v>0</v>
      </c>
      <c r="H4706" s="70"/>
      <c r="I4706" s="20"/>
    </row>
    <row r="4707" spans="2:9" x14ac:dyDescent="0.25">
      <c r="B4707" s="69">
        <v>39910</v>
      </c>
      <c r="C4707" s="20" t="s">
        <v>32</v>
      </c>
      <c r="D4707" s="20" t="s">
        <v>30</v>
      </c>
      <c r="E4707" s="20" t="s">
        <v>28</v>
      </c>
      <c r="F4707" s="63">
        <v>57247</v>
      </c>
      <c r="G4707" s="70">
        <v>0</v>
      </c>
      <c r="H4707" s="70"/>
      <c r="I4707" s="20"/>
    </row>
    <row r="4708" spans="2:9" x14ac:dyDescent="0.25">
      <c r="B4708" s="69">
        <v>39910</v>
      </c>
      <c r="C4708" s="20" t="s">
        <v>33</v>
      </c>
      <c r="D4708" s="20" t="s">
        <v>29</v>
      </c>
      <c r="E4708" s="20" t="s">
        <v>28</v>
      </c>
      <c r="F4708" s="63">
        <v>295844</v>
      </c>
      <c r="G4708" s="70">
        <v>0</v>
      </c>
      <c r="H4708" s="70"/>
      <c r="I4708" s="20"/>
    </row>
    <row r="4709" spans="2:9" x14ac:dyDescent="0.25">
      <c r="B4709" s="69">
        <v>39910</v>
      </c>
      <c r="C4709" s="20" t="s">
        <v>33</v>
      </c>
      <c r="D4709" s="20" t="s">
        <v>30</v>
      </c>
      <c r="E4709" s="20" t="s">
        <v>28</v>
      </c>
      <c r="F4709" s="63">
        <v>259198</v>
      </c>
      <c r="G4709" s="70">
        <v>0</v>
      </c>
      <c r="H4709" s="70"/>
      <c r="I4709" s="20"/>
    </row>
    <row r="4710" spans="2:9" x14ac:dyDescent="0.25">
      <c r="B4710" s="69">
        <v>39910</v>
      </c>
      <c r="C4710" s="20" t="s">
        <v>34</v>
      </c>
      <c r="D4710" s="20" t="s">
        <v>29</v>
      </c>
      <c r="E4710" s="20" t="s">
        <v>28</v>
      </c>
      <c r="F4710" s="63">
        <v>1964</v>
      </c>
      <c r="G4710" s="70">
        <v>0</v>
      </c>
      <c r="H4710" s="70"/>
      <c r="I4710" s="20"/>
    </row>
    <row r="4711" spans="2:9" x14ac:dyDescent="0.25">
      <c r="B4711" s="69">
        <v>39910</v>
      </c>
      <c r="C4711" s="20" t="s">
        <v>34</v>
      </c>
      <c r="D4711" s="20" t="s">
        <v>29</v>
      </c>
      <c r="E4711" s="20" t="s">
        <v>28</v>
      </c>
      <c r="F4711" s="63">
        <v>2300</v>
      </c>
      <c r="G4711" s="70">
        <v>0</v>
      </c>
      <c r="H4711" s="70"/>
      <c r="I4711" s="20"/>
    </row>
    <row r="4712" spans="2:9" x14ac:dyDescent="0.25">
      <c r="B4712" s="69">
        <v>39910</v>
      </c>
      <c r="C4712" s="20" t="s">
        <v>34</v>
      </c>
      <c r="D4712" s="20" t="s">
        <v>29</v>
      </c>
      <c r="E4712" s="20" t="s">
        <v>28</v>
      </c>
      <c r="F4712" s="63">
        <v>1444</v>
      </c>
      <c r="G4712" s="70">
        <v>0</v>
      </c>
      <c r="H4712" s="70"/>
      <c r="I4712" s="20"/>
    </row>
    <row r="4713" spans="2:9" x14ac:dyDescent="0.25">
      <c r="B4713" s="69">
        <v>39910</v>
      </c>
      <c r="C4713" s="20" t="s">
        <v>34</v>
      </c>
      <c r="D4713" s="20" t="s">
        <v>30</v>
      </c>
      <c r="E4713" s="20" t="s">
        <v>28</v>
      </c>
      <c r="F4713" s="63">
        <v>3850</v>
      </c>
      <c r="G4713" s="70">
        <v>0</v>
      </c>
      <c r="H4713" s="70"/>
      <c r="I4713" s="20"/>
    </row>
    <row r="4714" spans="2:9" x14ac:dyDescent="0.25">
      <c r="B4714" s="69">
        <v>39910</v>
      </c>
      <c r="C4714" s="20" t="s">
        <v>34</v>
      </c>
      <c r="D4714" s="20" t="s">
        <v>30</v>
      </c>
      <c r="E4714" s="20" t="s">
        <v>28</v>
      </c>
      <c r="F4714" s="63">
        <v>3303</v>
      </c>
      <c r="G4714" s="70">
        <v>0</v>
      </c>
      <c r="H4714" s="70"/>
      <c r="I4714" s="20"/>
    </row>
    <row r="4715" spans="2:9" x14ac:dyDescent="0.25">
      <c r="B4715" s="69">
        <v>39910</v>
      </c>
      <c r="C4715" s="20" t="s">
        <v>34</v>
      </c>
      <c r="D4715" s="20" t="s">
        <v>30</v>
      </c>
      <c r="E4715" s="20" t="s">
        <v>28</v>
      </c>
      <c r="F4715" s="63">
        <v>2931</v>
      </c>
      <c r="G4715" s="70">
        <v>0</v>
      </c>
      <c r="H4715" s="70"/>
      <c r="I4715" s="20"/>
    </row>
    <row r="4716" spans="2:9" x14ac:dyDescent="0.25">
      <c r="B4716" s="69">
        <v>39910</v>
      </c>
      <c r="C4716" s="20" t="s">
        <v>35</v>
      </c>
      <c r="D4716" s="20" t="s">
        <v>27</v>
      </c>
      <c r="E4716" s="20" t="s">
        <v>28</v>
      </c>
      <c r="F4716" s="63">
        <v>17301</v>
      </c>
      <c r="G4716" s="70">
        <v>0</v>
      </c>
      <c r="H4716" s="70"/>
      <c r="I4716" s="20"/>
    </row>
    <row r="4717" spans="2:9" x14ac:dyDescent="0.25">
      <c r="B4717" s="69">
        <v>39910</v>
      </c>
      <c r="C4717" s="20" t="s">
        <v>35</v>
      </c>
      <c r="D4717" s="20" t="s">
        <v>27</v>
      </c>
      <c r="E4717" s="20" t="s">
        <v>28</v>
      </c>
      <c r="F4717" s="63">
        <v>1253</v>
      </c>
      <c r="G4717" s="70">
        <v>0</v>
      </c>
      <c r="H4717" s="70"/>
      <c r="I4717" s="20"/>
    </row>
    <row r="4718" spans="2:9" x14ac:dyDescent="0.25">
      <c r="B4718" s="69">
        <v>39910</v>
      </c>
      <c r="C4718" s="20" t="s">
        <v>35</v>
      </c>
      <c r="D4718" s="20" t="s">
        <v>29</v>
      </c>
      <c r="E4718" s="20" t="s">
        <v>28</v>
      </c>
      <c r="F4718" s="63">
        <v>39791</v>
      </c>
      <c r="G4718" s="70">
        <v>0</v>
      </c>
      <c r="H4718" s="70"/>
      <c r="I4718" s="20"/>
    </row>
    <row r="4719" spans="2:9" x14ac:dyDescent="0.25">
      <c r="B4719" s="69">
        <v>39910</v>
      </c>
      <c r="C4719" s="20" t="s">
        <v>35</v>
      </c>
      <c r="D4719" s="20" t="s">
        <v>29</v>
      </c>
      <c r="E4719" s="20" t="s">
        <v>28</v>
      </c>
      <c r="F4719" s="63">
        <v>106</v>
      </c>
      <c r="G4719" s="70">
        <v>0</v>
      </c>
      <c r="H4719" s="70"/>
      <c r="I4719" s="20"/>
    </row>
    <row r="4720" spans="2:9" x14ac:dyDescent="0.25">
      <c r="B4720" s="69">
        <v>39910</v>
      </c>
      <c r="C4720" s="20" t="s">
        <v>35</v>
      </c>
      <c r="D4720" s="20" t="s">
        <v>30</v>
      </c>
      <c r="E4720" s="20" t="s">
        <v>28</v>
      </c>
      <c r="F4720" s="63">
        <v>140961</v>
      </c>
      <c r="G4720" s="70">
        <v>0</v>
      </c>
      <c r="H4720" s="70"/>
      <c r="I4720" s="20"/>
    </row>
    <row r="4721" spans="2:9" x14ac:dyDescent="0.25">
      <c r="B4721" s="69">
        <v>39910</v>
      </c>
      <c r="C4721" s="20" t="s">
        <v>35</v>
      </c>
      <c r="D4721" s="20" t="s">
        <v>30</v>
      </c>
      <c r="E4721" s="20" t="s">
        <v>28</v>
      </c>
      <c r="F4721" s="63">
        <v>3025</v>
      </c>
      <c r="G4721" s="70">
        <v>0</v>
      </c>
      <c r="H4721" s="70"/>
      <c r="I4721" s="20"/>
    </row>
    <row r="4722" spans="2:9" x14ac:dyDescent="0.25">
      <c r="B4722" s="69">
        <v>39910</v>
      </c>
      <c r="C4722" s="20" t="s">
        <v>0</v>
      </c>
      <c r="D4722" s="20" t="s">
        <v>29</v>
      </c>
      <c r="E4722" s="20" t="s">
        <v>28</v>
      </c>
      <c r="F4722" s="63">
        <v>376638</v>
      </c>
      <c r="G4722" s="70">
        <v>0</v>
      </c>
      <c r="H4722" s="70"/>
      <c r="I4722" s="20"/>
    </row>
    <row r="4723" spans="2:9" x14ac:dyDescent="0.25">
      <c r="B4723" s="69">
        <v>39910</v>
      </c>
      <c r="C4723" s="20" t="s">
        <v>0</v>
      </c>
      <c r="D4723" s="20" t="s">
        <v>30</v>
      </c>
      <c r="E4723" s="20" t="s">
        <v>28</v>
      </c>
      <c r="F4723" s="63">
        <v>1488507</v>
      </c>
      <c r="G4723" s="70">
        <v>0</v>
      </c>
      <c r="H4723" s="70"/>
      <c r="I4723" s="20"/>
    </row>
    <row r="4724" spans="2:9" x14ac:dyDescent="0.25">
      <c r="B4724" s="69">
        <v>39910</v>
      </c>
      <c r="C4724" s="20" t="s">
        <v>36</v>
      </c>
      <c r="D4724" s="20" t="s">
        <v>27</v>
      </c>
      <c r="E4724" s="20" t="s">
        <v>28</v>
      </c>
      <c r="F4724" s="63">
        <v>1571</v>
      </c>
      <c r="G4724" s="70">
        <v>0</v>
      </c>
      <c r="H4724" s="70"/>
      <c r="I4724" s="20"/>
    </row>
    <row r="4725" spans="2:9" x14ac:dyDescent="0.25">
      <c r="B4725" s="69">
        <v>39910</v>
      </c>
      <c r="C4725" s="20" t="s">
        <v>36</v>
      </c>
      <c r="D4725" s="20" t="s">
        <v>29</v>
      </c>
      <c r="E4725" s="20" t="s">
        <v>28</v>
      </c>
      <c r="F4725" s="63">
        <v>14283</v>
      </c>
      <c r="G4725" s="70">
        <v>0</v>
      </c>
      <c r="H4725" s="70"/>
      <c r="I4725" s="20"/>
    </row>
    <row r="4726" spans="2:9" x14ac:dyDescent="0.25">
      <c r="B4726" s="69">
        <v>39910</v>
      </c>
      <c r="C4726" s="20" t="s">
        <v>36</v>
      </c>
      <c r="D4726" s="20" t="s">
        <v>30</v>
      </c>
      <c r="E4726" s="20" t="s">
        <v>28</v>
      </c>
      <c r="F4726" s="63">
        <v>10744</v>
      </c>
      <c r="G4726" s="70">
        <v>0</v>
      </c>
      <c r="H4726" s="70"/>
      <c r="I4726" s="20"/>
    </row>
    <row r="4727" spans="2:9" x14ac:dyDescent="0.25">
      <c r="B4727" s="69">
        <v>39910</v>
      </c>
      <c r="C4727" s="20" t="s">
        <v>37</v>
      </c>
      <c r="D4727" s="20" t="s">
        <v>27</v>
      </c>
      <c r="E4727" s="20" t="s">
        <v>28</v>
      </c>
      <c r="F4727" s="63">
        <v>3</v>
      </c>
      <c r="G4727" s="70">
        <v>0</v>
      </c>
      <c r="H4727" s="70"/>
      <c r="I4727" s="20"/>
    </row>
    <row r="4728" spans="2:9" x14ac:dyDescent="0.25">
      <c r="B4728" s="69">
        <v>39910</v>
      </c>
      <c r="C4728" s="20" t="s">
        <v>37</v>
      </c>
      <c r="D4728" s="20" t="s">
        <v>29</v>
      </c>
      <c r="E4728" s="20" t="s">
        <v>28</v>
      </c>
      <c r="F4728" s="63">
        <v>1877</v>
      </c>
      <c r="G4728" s="70">
        <v>0</v>
      </c>
      <c r="H4728" s="70"/>
      <c r="I4728" s="20"/>
    </row>
    <row r="4729" spans="2:9" x14ac:dyDescent="0.25">
      <c r="B4729" s="69">
        <v>39910</v>
      </c>
      <c r="C4729" s="20" t="s">
        <v>37</v>
      </c>
      <c r="D4729" s="20" t="s">
        <v>30</v>
      </c>
      <c r="E4729" s="20" t="s">
        <v>28</v>
      </c>
      <c r="F4729" s="63">
        <v>1669</v>
      </c>
      <c r="G4729" s="70">
        <v>0</v>
      </c>
      <c r="H4729" s="70"/>
      <c r="I4729" s="20"/>
    </row>
    <row r="4730" spans="2:9" x14ac:dyDescent="0.25">
      <c r="B4730" s="69">
        <v>39910</v>
      </c>
      <c r="C4730" s="20" t="s">
        <v>38</v>
      </c>
      <c r="D4730" s="20" t="s">
        <v>27</v>
      </c>
      <c r="E4730" s="20" t="s">
        <v>28</v>
      </c>
      <c r="F4730" s="63">
        <v>462</v>
      </c>
      <c r="G4730" s="70">
        <v>0</v>
      </c>
      <c r="H4730" s="70"/>
      <c r="I4730" s="20"/>
    </row>
    <row r="4731" spans="2:9" x14ac:dyDescent="0.25">
      <c r="B4731" s="69">
        <v>39910</v>
      </c>
      <c r="C4731" s="20" t="s">
        <v>38</v>
      </c>
      <c r="D4731" s="20" t="s">
        <v>29</v>
      </c>
      <c r="E4731" s="20" t="s">
        <v>28</v>
      </c>
      <c r="F4731" s="63">
        <v>538</v>
      </c>
      <c r="G4731" s="70">
        <v>0</v>
      </c>
      <c r="H4731" s="70"/>
      <c r="I4731" s="20"/>
    </row>
    <row r="4732" spans="2:9" x14ac:dyDescent="0.25">
      <c r="B4732" s="69">
        <v>39910</v>
      </c>
      <c r="C4732" s="20" t="s">
        <v>38</v>
      </c>
      <c r="D4732" s="20" t="s">
        <v>30</v>
      </c>
      <c r="E4732" s="20" t="s">
        <v>28</v>
      </c>
      <c r="F4732" s="63">
        <v>1490</v>
      </c>
      <c r="G4732" s="70">
        <v>0</v>
      </c>
      <c r="H4732" s="70"/>
      <c r="I4732" s="20"/>
    </row>
    <row r="4733" spans="2:9" x14ac:dyDescent="0.25">
      <c r="B4733" s="69">
        <v>39910</v>
      </c>
      <c r="C4733" s="20" t="s">
        <v>39</v>
      </c>
      <c r="D4733" s="20" t="s">
        <v>27</v>
      </c>
      <c r="E4733" s="20" t="s">
        <v>28</v>
      </c>
      <c r="F4733" s="63">
        <v>2277685</v>
      </c>
      <c r="G4733" s="70">
        <v>0</v>
      </c>
      <c r="H4733" s="70"/>
      <c r="I4733" s="20"/>
    </row>
    <row r="4734" spans="2:9" x14ac:dyDescent="0.25">
      <c r="B4734" s="69">
        <v>39910</v>
      </c>
      <c r="C4734" s="20" t="s">
        <v>39</v>
      </c>
      <c r="D4734" s="20" t="s">
        <v>29</v>
      </c>
      <c r="E4734" s="20" t="s">
        <v>28</v>
      </c>
      <c r="F4734" s="63">
        <v>5630255</v>
      </c>
      <c r="G4734" s="70">
        <v>0</v>
      </c>
      <c r="H4734" s="70"/>
      <c r="I4734" s="20"/>
    </row>
    <row r="4735" spans="2:9" x14ac:dyDescent="0.25">
      <c r="B4735" s="69">
        <v>39910</v>
      </c>
      <c r="C4735" s="20" t="s">
        <v>39</v>
      </c>
      <c r="D4735" s="20" t="s">
        <v>30</v>
      </c>
      <c r="E4735" s="20" t="s">
        <v>28</v>
      </c>
      <c r="F4735" s="63">
        <v>8475410</v>
      </c>
      <c r="G4735" s="70">
        <v>0</v>
      </c>
      <c r="H4735" s="70"/>
      <c r="I4735" s="20"/>
    </row>
    <row r="4736" spans="2:9" x14ac:dyDescent="0.25">
      <c r="B4736" s="69">
        <v>39910</v>
      </c>
      <c r="C4736" s="20" t="s">
        <v>40</v>
      </c>
      <c r="D4736" s="20" t="s">
        <v>29</v>
      </c>
      <c r="E4736" s="20" t="s">
        <v>28</v>
      </c>
      <c r="F4736" s="63">
        <v>45841</v>
      </c>
      <c r="G4736" s="70">
        <v>0</v>
      </c>
      <c r="H4736" s="70"/>
      <c r="I4736" s="20"/>
    </row>
    <row r="4737" spans="2:9" x14ac:dyDescent="0.25">
      <c r="B4737" s="69">
        <v>39910</v>
      </c>
      <c r="C4737" s="20" t="s">
        <v>40</v>
      </c>
      <c r="D4737" s="20" t="s">
        <v>30</v>
      </c>
      <c r="E4737" s="20" t="s">
        <v>28</v>
      </c>
      <c r="F4737" s="63">
        <v>54969</v>
      </c>
      <c r="G4737" s="70">
        <v>0</v>
      </c>
      <c r="H4737" s="70"/>
      <c r="I4737" s="20"/>
    </row>
    <row r="4738" spans="2:9" x14ac:dyDescent="0.25">
      <c r="B4738" s="69">
        <v>39910</v>
      </c>
      <c r="C4738" s="20" t="s">
        <v>41</v>
      </c>
      <c r="D4738" s="20" t="s">
        <v>27</v>
      </c>
      <c r="E4738" s="20" t="s">
        <v>28</v>
      </c>
      <c r="F4738" s="63">
        <v>29423</v>
      </c>
      <c r="G4738" s="70">
        <v>0</v>
      </c>
      <c r="H4738" s="70"/>
      <c r="I4738" s="20"/>
    </row>
    <row r="4739" spans="2:9" x14ac:dyDescent="0.25">
      <c r="B4739" s="69">
        <v>39910</v>
      </c>
      <c r="C4739" s="20" t="s">
        <v>41</v>
      </c>
      <c r="D4739" s="20" t="s">
        <v>29</v>
      </c>
      <c r="E4739" s="20" t="s">
        <v>28</v>
      </c>
      <c r="F4739" s="63">
        <v>69905</v>
      </c>
      <c r="G4739" s="70">
        <v>0</v>
      </c>
      <c r="H4739" s="70"/>
      <c r="I4739" s="20"/>
    </row>
    <row r="4740" spans="2:9" x14ac:dyDescent="0.25">
      <c r="B4740" s="69">
        <v>39910</v>
      </c>
      <c r="C4740" s="20" t="s">
        <v>41</v>
      </c>
      <c r="D4740" s="20" t="s">
        <v>30</v>
      </c>
      <c r="E4740" s="20" t="s">
        <v>28</v>
      </c>
      <c r="F4740" s="63">
        <v>76663</v>
      </c>
      <c r="G4740" s="70">
        <v>0</v>
      </c>
      <c r="H4740" s="70"/>
      <c r="I4740" s="20"/>
    </row>
    <row r="4741" spans="2:9" x14ac:dyDescent="0.25">
      <c r="B4741" s="69">
        <v>39910</v>
      </c>
      <c r="C4741" s="20" t="s">
        <v>42</v>
      </c>
      <c r="D4741" s="20" t="s">
        <v>29</v>
      </c>
      <c r="E4741" s="20" t="s">
        <v>28</v>
      </c>
      <c r="F4741" s="63">
        <v>358214</v>
      </c>
      <c r="G4741" s="70">
        <v>0</v>
      </c>
      <c r="H4741" s="70"/>
      <c r="I4741" s="20"/>
    </row>
    <row r="4742" spans="2:9" x14ac:dyDescent="0.25">
      <c r="B4742" s="69">
        <v>39910</v>
      </c>
      <c r="C4742" s="20" t="s">
        <v>42</v>
      </c>
      <c r="D4742" s="20" t="s">
        <v>30</v>
      </c>
      <c r="E4742" s="20" t="s">
        <v>28</v>
      </c>
      <c r="F4742" s="63">
        <v>364183</v>
      </c>
      <c r="G4742" s="70">
        <v>0</v>
      </c>
      <c r="H4742" s="70"/>
      <c r="I4742" s="20"/>
    </row>
    <row r="4743" spans="2:9" x14ac:dyDescent="0.25">
      <c r="B4743" s="69">
        <v>39910</v>
      </c>
      <c r="C4743" s="20" t="s">
        <v>43</v>
      </c>
      <c r="D4743" s="20" t="s">
        <v>27</v>
      </c>
      <c r="E4743" s="20" t="s">
        <v>28</v>
      </c>
      <c r="F4743" s="63">
        <v>398869</v>
      </c>
      <c r="G4743" s="70">
        <v>0</v>
      </c>
      <c r="H4743" s="70"/>
      <c r="I4743" s="20"/>
    </row>
    <row r="4744" spans="2:9" x14ac:dyDescent="0.25">
      <c r="B4744" s="69">
        <v>39910</v>
      </c>
      <c r="C4744" s="20" t="s">
        <v>43</v>
      </c>
      <c r="D4744" s="20" t="s">
        <v>29</v>
      </c>
      <c r="E4744" s="20" t="s">
        <v>28</v>
      </c>
      <c r="F4744" s="63">
        <v>395935</v>
      </c>
      <c r="G4744" s="70">
        <v>0</v>
      </c>
      <c r="H4744" s="70"/>
      <c r="I4744" s="20"/>
    </row>
    <row r="4745" spans="2:9" x14ac:dyDescent="0.25">
      <c r="B4745" s="69">
        <v>39910</v>
      </c>
      <c r="C4745" s="20" t="s">
        <v>43</v>
      </c>
      <c r="D4745" s="20" t="s">
        <v>30</v>
      </c>
      <c r="E4745" s="20" t="s">
        <v>28</v>
      </c>
      <c r="F4745" s="63">
        <v>381798</v>
      </c>
      <c r="G4745" s="70">
        <v>0</v>
      </c>
      <c r="H4745" s="70"/>
      <c r="I4745" s="20"/>
    </row>
    <row r="4746" spans="2:9" x14ac:dyDescent="0.25">
      <c r="B4746" s="69">
        <v>39910</v>
      </c>
      <c r="C4746" s="20" t="s">
        <v>44</v>
      </c>
      <c r="D4746" s="20" t="s">
        <v>29</v>
      </c>
      <c r="E4746" s="20" t="s">
        <v>28</v>
      </c>
      <c r="F4746" s="63">
        <v>50163</v>
      </c>
      <c r="G4746" s="70">
        <v>0</v>
      </c>
      <c r="H4746" s="70"/>
      <c r="I4746" s="20"/>
    </row>
    <row r="4747" spans="2:9" x14ac:dyDescent="0.25">
      <c r="B4747" s="69">
        <v>39910</v>
      </c>
      <c r="C4747" s="20" t="s">
        <v>44</v>
      </c>
      <c r="D4747" s="20" t="s">
        <v>30</v>
      </c>
      <c r="E4747" s="20" t="s">
        <v>28</v>
      </c>
      <c r="F4747" s="63">
        <v>148158</v>
      </c>
      <c r="G4747" s="70">
        <v>0</v>
      </c>
      <c r="H4747" s="70"/>
      <c r="I4747" s="20"/>
    </row>
    <row r="4748" spans="2:9" x14ac:dyDescent="0.25">
      <c r="B4748" s="69">
        <v>39910</v>
      </c>
      <c r="C4748" s="20" t="s">
        <v>45</v>
      </c>
      <c r="D4748" s="20" t="s">
        <v>27</v>
      </c>
      <c r="E4748" s="20" t="s">
        <v>28</v>
      </c>
      <c r="F4748" s="63">
        <v>1</v>
      </c>
      <c r="G4748" s="70">
        <v>0</v>
      </c>
      <c r="H4748" s="70"/>
      <c r="I4748" s="20"/>
    </row>
    <row r="4749" spans="2:9" x14ac:dyDescent="0.25">
      <c r="B4749" s="69">
        <v>39910</v>
      </c>
      <c r="C4749" s="20" t="s">
        <v>45</v>
      </c>
      <c r="D4749" s="20" t="s">
        <v>29</v>
      </c>
      <c r="E4749" s="20" t="s">
        <v>28</v>
      </c>
      <c r="F4749" s="63">
        <v>7264</v>
      </c>
      <c r="G4749" s="70">
        <v>0</v>
      </c>
      <c r="H4749" s="70"/>
      <c r="I4749" s="20"/>
    </row>
    <row r="4750" spans="2:9" x14ac:dyDescent="0.25">
      <c r="B4750" s="69">
        <v>39910</v>
      </c>
      <c r="C4750" s="20" t="s">
        <v>45</v>
      </c>
      <c r="D4750" s="20" t="s">
        <v>30</v>
      </c>
      <c r="E4750" s="20" t="s">
        <v>28</v>
      </c>
      <c r="F4750" s="63">
        <v>14061</v>
      </c>
      <c r="G4750" s="70">
        <v>0</v>
      </c>
      <c r="H4750" s="70"/>
      <c r="I4750" s="20"/>
    </row>
    <row r="4751" spans="2:9" x14ac:dyDescent="0.25">
      <c r="B4751" s="69">
        <v>39910</v>
      </c>
      <c r="C4751" s="20" t="s">
        <v>46</v>
      </c>
      <c r="D4751" s="20" t="s">
        <v>27</v>
      </c>
      <c r="E4751" s="20" t="s">
        <v>28</v>
      </c>
      <c r="F4751" s="63">
        <v>9023</v>
      </c>
      <c r="G4751" s="70">
        <v>0</v>
      </c>
      <c r="H4751" s="70"/>
      <c r="I4751" s="20"/>
    </row>
    <row r="4752" spans="2:9" x14ac:dyDescent="0.25">
      <c r="B4752" s="69">
        <v>39910</v>
      </c>
      <c r="C4752" s="20" t="s">
        <v>46</v>
      </c>
      <c r="D4752" s="20" t="s">
        <v>29</v>
      </c>
      <c r="E4752" s="20" t="s">
        <v>28</v>
      </c>
      <c r="F4752" s="63">
        <v>5264</v>
      </c>
      <c r="G4752" s="70">
        <v>0</v>
      </c>
      <c r="H4752" s="70"/>
      <c r="I4752" s="20"/>
    </row>
    <row r="4753" spans="2:9" x14ac:dyDescent="0.25">
      <c r="B4753" s="69">
        <v>39910</v>
      </c>
      <c r="C4753" s="20" t="s">
        <v>46</v>
      </c>
      <c r="D4753" s="20" t="s">
        <v>30</v>
      </c>
      <c r="E4753" s="20" t="s">
        <v>28</v>
      </c>
      <c r="F4753" s="63">
        <v>1114</v>
      </c>
      <c r="G4753" s="70">
        <v>0</v>
      </c>
      <c r="H4753" s="70"/>
      <c r="I4753" s="20"/>
    </row>
    <row r="4754" spans="2:9" x14ac:dyDescent="0.25">
      <c r="B4754" s="69">
        <v>39910</v>
      </c>
      <c r="C4754" s="20" t="s">
        <v>26</v>
      </c>
      <c r="D4754" s="20" t="s">
        <v>27</v>
      </c>
      <c r="E4754" s="20" t="s">
        <v>28</v>
      </c>
      <c r="F4754" s="63">
        <v>496317</v>
      </c>
      <c r="G4754" s="70">
        <v>0</v>
      </c>
      <c r="H4754" s="70"/>
      <c r="I4754" s="20"/>
    </row>
    <row r="4755" spans="2:9" x14ac:dyDescent="0.25">
      <c r="B4755" s="69">
        <v>39910</v>
      </c>
      <c r="C4755" s="20" t="s">
        <v>26</v>
      </c>
      <c r="D4755" s="20" t="s">
        <v>29</v>
      </c>
      <c r="E4755" s="20" t="s">
        <v>28</v>
      </c>
      <c r="F4755" s="63">
        <v>497431</v>
      </c>
      <c r="G4755" s="70">
        <v>0</v>
      </c>
      <c r="H4755" s="70"/>
      <c r="I4755" s="20"/>
    </row>
    <row r="4756" spans="2:9" x14ac:dyDescent="0.25">
      <c r="B4756" s="69">
        <v>39910</v>
      </c>
      <c r="C4756" s="20" t="s">
        <v>26</v>
      </c>
      <c r="D4756" s="20" t="s">
        <v>30</v>
      </c>
      <c r="E4756" s="20" t="s">
        <v>28</v>
      </c>
      <c r="F4756" s="63">
        <v>496551</v>
      </c>
      <c r="G4756" s="70">
        <v>0</v>
      </c>
      <c r="H4756" s="70"/>
      <c r="I4756" s="20"/>
    </row>
    <row r="4757" spans="2:9" x14ac:dyDescent="0.25">
      <c r="B4757" s="69">
        <v>39910</v>
      </c>
      <c r="C4757" s="20" t="s">
        <v>31</v>
      </c>
      <c r="D4757" s="20" t="s">
        <v>29</v>
      </c>
      <c r="E4757" s="20" t="s">
        <v>28</v>
      </c>
      <c r="F4757" s="63">
        <v>362577</v>
      </c>
      <c r="G4757" s="70">
        <v>0</v>
      </c>
      <c r="H4757" s="70"/>
      <c r="I4757" s="20"/>
    </row>
    <row r="4758" spans="2:9" x14ac:dyDescent="0.25">
      <c r="B4758" s="69">
        <v>39910</v>
      </c>
      <c r="C4758" s="20" t="s">
        <v>0</v>
      </c>
      <c r="D4758" s="20" t="s">
        <v>30</v>
      </c>
      <c r="E4758" s="20" t="s">
        <v>28</v>
      </c>
      <c r="F4758" s="63">
        <v>497185</v>
      </c>
      <c r="G4758" s="70">
        <v>0</v>
      </c>
      <c r="H4758" s="70"/>
      <c r="I4758" s="20"/>
    </row>
    <row r="4759" spans="2:9" x14ac:dyDescent="0.25">
      <c r="B4759" s="69">
        <v>39910</v>
      </c>
      <c r="C4759" s="20" t="s">
        <v>40</v>
      </c>
      <c r="D4759" s="20" t="s">
        <v>27</v>
      </c>
      <c r="E4759" s="20" t="s">
        <v>28</v>
      </c>
      <c r="F4759" s="63">
        <v>2412</v>
      </c>
      <c r="G4759" s="70">
        <v>0</v>
      </c>
      <c r="H4759" s="70"/>
      <c r="I4759" s="20"/>
    </row>
    <row r="4760" spans="2:9" x14ac:dyDescent="0.25">
      <c r="B4760" s="69">
        <v>39910</v>
      </c>
      <c r="C4760" s="20" t="s">
        <v>40</v>
      </c>
      <c r="D4760" s="20" t="s">
        <v>29</v>
      </c>
      <c r="E4760" s="20" t="s">
        <v>28</v>
      </c>
      <c r="F4760" s="63">
        <v>247574</v>
      </c>
      <c r="G4760" s="70">
        <v>0</v>
      </c>
      <c r="H4760" s="70"/>
      <c r="I4760" s="20"/>
    </row>
    <row r="4761" spans="2:9" x14ac:dyDescent="0.25">
      <c r="B4761" s="69">
        <v>39910</v>
      </c>
      <c r="C4761" s="20" t="s">
        <v>40</v>
      </c>
      <c r="D4761" s="20" t="s">
        <v>30</v>
      </c>
      <c r="E4761" s="20" t="s">
        <v>28</v>
      </c>
      <c r="F4761" s="63">
        <v>293990</v>
      </c>
      <c r="G4761" s="70">
        <v>0</v>
      </c>
      <c r="H4761" s="70"/>
      <c r="I4761" s="20"/>
    </row>
    <row r="4762" spans="2:9" x14ac:dyDescent="0.25">
      <c r="B4762" s="69">
        <v>39910</v>
      </c>
      <c r="C4762" s="20" t="s">
        <v>32</v>
      </c>
      <c r="D4762" s="20" t="s">
        <v>29</v>
      </c>
      <c r="E4762" s="20" t="s">
        <v>28</v>
      </c>
      <c r="F4762" s="63">
        <v>549</v>
      </c>
      <c r="G4762" s="70">
        <v>0</v>
      </c>
      <c r="H4762" s="70"/>
      <c r="I4762" s="20"/>
    </row>
    <row r="4763" spans="2:9" x14ac:dyDescent="0.25">
      <c r="B4763" s="69">
        <v>39910</v>
      </c>
      <c r="C4763" s="20" t="s">
        <v>44</v>
      </c>
      <c r="D4763" s="20" t="s">
        <v>29</v>
      </c>
      <c r="E4763" s="20" t="s">
        <v>28</v>
      </c>
      <c r="F4763" s="63">
        <v>130233</v>
      </c>
      <c r="G4763" s="70">
        <v>0</v>
      </c>
      <c r="H4763" s="70"/>
      <c r="I4763" s="20"/>
    </row>
    <row r="4764" spans="2:9" x14ac:dyDescent="0.25">
      <c r="B4764" s="69">
        <v>39910</v>
      </c>
      <c r="C4764" s="20" t="s">
        <v>44</v>
      </c>
      <c r="D4764" s="20" t="s">
        <v>29</v>
      </c>
      <c r="E4764" s="20" t="s">
        <v>28</v>
      </c>
      <c r="F4764" s="63">
        <v>3535</v>
      </c>
      <c r="G4764" s="70">
        <v>0</v>
      </c>
      <c r="H4764" s="70"/>
      <c r="I4764" s="20"/>
    </row>
    <row r="4765" spans="2:9" x14ac:dyDescent="0.25">
      <c r="B4765" s="69">
        <v>39910</v>
      </c>
      <c r="C4765" s="20" t="s">
        <v>47</v>
      </c>
      <c r="D4765" s="20" t="s">
        <v>27</v>
      </c>
      <c r="E4765" s="20" t="s">
        <v>28</v>
      </c>
      <c r="F4765" s="63">
        <v>3604</v>
      </c>
      <c r="G4765" s="70">
        <v>0</v>
      </c>
      <c r="H4765" s="70"/>
      <c r="I4765" s="20"/>
    </row>
    <row r="4766" spans="2:9" x14ac:dyDescent="0.25">
      <c r="B4766" s="69">
        <v>39910</v>
      </c>
      <c r="C4766" s="20" t="s">
        <v>47</v>
      </c>
      <c r="D4766" s="20" t="s">
        <v>27</v>
      </c>
      <c r="E4766" s="20" t="s">
        <v>28</v>
      </c>
      <c r="F4766" s="63">
        <v>193</v>
      </c>
      <c r="G4766" s="70">
        <v>0</v>
      </c>
      <c r="H4766" s="70"/>
      <c r="I4766" s="20"/>
    </row>
    <row r="4767" spans="2:9" x14ac:dyDescent="0.25">
      <c r="B4767" s="69">
        <v>39910</v>
      </c>
      <c r="C4767" s="20" t="s">
        <v>47</v>
      </c>
      <c r="D4767" s="20" t="s">
        <v>27</v>
      </c>
      <c r="E4767" s="20" t="s">
        <v>28</v>
      </c>
      <c r="F4767" s="63">
        <v>212</v>
      </c>
      <c r="G4767" s="70">
        <v>0</v>
      </c>
      <c r="H4767" s="70"/>
      <c r="I4767" s="20"/>
    </row>
    <row r="4768" spans="2:9" x14ac:dyDescent="0.25">
      <c r="B4768" s="69">
        <v>39910</v>
      </c>
      <c r="C4768" s="20" t="s">
        <v>47</v>
      </c>
      <c r="D4768" s="20" t="s">
        <v>27</v>
      </c>
      <c r="E4768" s="20" t="s">
        <v>28</v>
      </c>
      <c r="F4768" s="63">
        <v>18</v>
      </c>
      <c r="G4768" s="70">
        <v>0</v>
      </c>
      <c r="H4768" s="70"/>
      <c r="I4768" s="20"/>
    </row>
    <row r="4769" spans="2:9" x14ac:dyDescent="0.25">
      <c r="B4769" s="69">
        <v>39910</v>
      </c>
      <c r="C4769" s="20" t="s">
        <v>47</v>
      </c>
      <c r="D4769" s="20" t="s">
        <v>27</v>
      </c>
      <c r="E4769" s="20" t="s">
        <v>28</v>
      </c>
      <c r="F4769" s="63">
        <v>11760</v>
      </c>
      <c r="G4769" s="70">
        <v>0</v>
      </c>
      <c r="H4769" s="70"/>
      <c r="I4769" s="20"/>
    </row>
    <row r="4770" spans="2:9" x14ac:dyDescent="0.25">
      <c r="B4770" s="69">
        <v>39910</v>
      </c>
      <c r="C4770" s="20" t="s">
        <v>47</v>
      </c>
      <c r="D4770" s="20" t="s">
        <v>27</v>
      </c>
      <c r="E4770" s="20" t="s">
        <v>28</v>
      </c>
      <c r="F4770" s="63">
        <v>549</v>
      </c>
      <c r="G4770" s="70">
        <v>0</v>
      </c>
      <c r="H4770" s="70"/>
      <c r="I4770" s="20"/>
    </row>
    <row r="4771" spans="2:9" x14ac:dyDescent="0.25">
      <c r="B4771" s="69">
        <v>39910</v>
      </c>
      <c r="C4771" s="20" t="s">
        <v>47</v>
      </c>
      <c r="D4771" s="20" t="s">
        <v>27</v>
      </c>
      <c r="E4771" s="20" t="s">
        <v>28</v>
      </c>
      <c r="F4771" s="63">
        <v>15214</v>
      </c>
      <c r="G4771" s="70">
        <v>0</v>
      </c>
      <c r="H4771" s="70"/>
      <c r="I4771" s="20"/>
    </row>
    <row r="4772" spans="2:9" x14ac:dyDescent="0.25">
      <c r="B4772" s="69">
        <v>39910</v>
      </c>
      <c r="C4772" s="20" t="s">
        <v>47</v>
      </c>
      <c r="D4772" s="20" t="s">
        <v>27</v>
      </c>
      <c r="E4772" s="20" t="s">
        <v>28</v>
      </c>
      <c r="F4772" s="63">
        <v>11</v>
      </c>
      <c r="G4772" s="70">
        <v>0</v>
      </c>
      <c r="H4772" s="70"/>
      <c r="I4772" s="20"/>
    </row>
    <row r="4773" spans="2:9" x14ac:dyDescent="0.25">
      <c r="B4773" s="69">
        <v>39910</v>
      </c>
      <c r="C4773" s="20" t="s">
        <v>47</v>
      </c>
      <c r="D4773" s="20" t="s">
        <v>27</v>
      </c>
      <c r="E4773" s="20" t="s">
        <v>28</v>
      </c>
      <c r="F4773" s="63">
        <v>942</v>
      </c>
      <c r="G4773" s="70">
        <v>0</v>
      </c>
      <c r="H4773" s="70"/>
      <c r="I4773" s="20"/>
    </row>
    <row r="4774" spans="2:9" x14ac:dyDescent="0.25">
      <c r="B4774" s="69">
        <v>39910</v>
      </c>
      <c r="C4774" s="20" t="s">
        <v>47</v>
      </c>
      <c r="D4774" s="20" t="s">
        <v>27</v>
      </c>
      <c r="E4774" s="20" t="s">
        <v>28</v>
      </c>
      <c r="F4774" s="63">
        <v>1101</v>
      </c>
      <c r="G4774" s="70">
        <v>0</v>
      </c>
      <c r="H4774" s="70"/>
      <c r="I4774" s="20"/>
    </row>
    <row r="4775" spans="2:9" x14ac:dyDescent="0.25">
      <c r="B4775" s="69">
        <v>39910</v>
      </c>
      <c r="C4775" s="20" t="s">
        <v>47</v>
      </c>
      <c r="D4775" s="20" t="s">
        <v>27</v>
      </c>
      <c r="E4775" s="20" t="s">
        <v>28</v>
      </c>
      <c r="F4775" s="63">
        <v>318</v>
      </c>
      <c r="G4775" s="70">
        <v>0</v>
      </c>
      <c r="H4775" s="70"/>
      <c r="I4775" s="20"/>
    </row>
    <row r="4776" spans="2:9" x14ac:dyDescent="0.25">
      <c r="B4776" s="69">
        <v>39910</v>
      </c>
      <c r="C4776" s="20" t="s">
        <v>47</v>
      </c>
      <c r="D4776" s="20" t="s">
        <v>27</v>
      </c>
      <c r="E4776" s="20" t="s">
        <v>28</v>
      </c>
      <c r="F4776" s="63">
        <v>156</v>
      </c>
      <c r="G4776" s="70">
        <v>0</v>
      </c>
      <c r="H4776" s="70"/>
      <c r="I4776" s="20"/>
    </row>
    <row r="4777" spans="2:9" x14ac:dyDescent="0.25">
      <c r="B4777" s="69">
        <v>39910</v>
      </c>
      <c r="C4777" s="20" t="s">
        <v>47</v>
      </c>
      <c r="D4777" s="20" t="s">
        <v>27</v>
      </c>
      <c r="E4777" s="20" t="s">
        <v>28</v>
      </c>
      <c r="F4777" s="63">
        <v>106</v>
      </c>
      <c r="G4777" s="70">
        <v>0</v>
      </c>
      <c r="H4777" s="70"/>
      <c r="I4777" s="20"/>
    </row>
    <row r="4778" spans="2:9" x14ac:dyDescent="0.25">
      <c r="B4778" s="69">
        <v>39910</v>
      </c>
      <c r="C4778" s="20" t="s">
        <v>47</v>
      </c>
      <c r="D4778" s="20" t="s">
        <v>27</v>
      </c>
      <c r="E4778" s="20" t="s">
        <v>28</v>
      </c>
      <c r="F4778" s="63">
        <v>10</v>
      </c>
      <c r="G4778" s="70">
        <v>0</v>
      </c>
      <c r="H4778" s="70"/>
      <c r="I4778" s="20"/>
    </row>
    <row r="4779" spans="2:9" x14ac:dyDescent="0.25">
      <c r="B4779" s="69">
        <v>39910</v>
      </c>
      <c r="C4779" s="20" t="s">
        <v>47</v>
      </c>
      <c r="D4779" s="20" t="s">
        <v>27</v>
      </c>
      <c r="E4779" s="20" t="s">
        <v>28</v>
      </c>
      <c r="F4779" s="63">
        <v>17058</v>
      </c>
      <c r="G4779" s="70">
        <v>0</v>
      </c>
      <c r="H4779" s="70"/>
      <c r="I4779" s="20"/>
    </row>
    <row r="4780" spans="2:9" x14ac:dyDescent="0.25">
      <c r="B4780" s="69">
        <v>39910</v>
      </c>
      <c r="C4780" s="20" t="s">
        <v>47</v>
      </c>
      <c r="D4780" s="20" t="s">
        <v>29</v>
      </c>
      <c r="E4780" s="20" t="s">
        <v>28</v>
      </c>
      <c r="F4780" s="63">
        <v>3650</v>
      </c>
      <c r="G4780" s="70">
        <v>0</v>
      </c>
      <c r="H4780" s="70"/>
      <c r="I4780" s="20"/>
    </row>
    <row r="4781" spans="2:9" x14ac:dyDescent="0.25">
      <c r="B4781" s="69">
        <v>39910</v>
      </c>
      <c r="C4781" s="20" t="s">
        <v>47</v>
      </c>
      <c r="D4781" s="20" t="s">
        <v>29</v>
      </c>
      <c r="E4781" s="20" t="s">
        <v>28</v>
      </c>
      <c r="F4781" s="63">
        <v>461</v>
      </c>
      <c r="G4781" s="70">
        <v>0</v>
      </c>
      <c r="H4781" s="70"/>
      <c r="I4781" s="20"/>
    </row>
    <row r="4782" spans="2:9" x14ac:dyDescent="0.25">
      <c r="B4782" s="69">
        <v>39910</v>
      </c>
      <c r="C4782" s="20" t="s">
        <v>47</v>
      </c>
      <c r="D4782" s="20" t="s">
        <v>29</v>
      </c>
      <c r="E4782" s="20" t="s">
        <v>28</v>
      </c>
      <c r="F4782" s="63">
        <v>4113</v>
      </c>
      <c r="G4782" s="70">
        <v>0</v>
      </c>
      <c r="H4782" s="70"/>
      <c r="I4782" s="20"/>
    </row>
    <row r="4783" spans="2:9" x14ac:dyDescent="0.25">
      <c r="B4783" s="69">
        <v>39910</v>
      </c>
      <c r="C4783" s="20" t="s">
        <v>47</v>
      </c>
      <c r="D4783" s="20" t="s">
        <v>29</v>
      </c>
      <c r="E4783" s="20" t="s">
        <v>28</v>
      </c>
      <c r="F4783" s="63">
        <v>469</v>
      </c>
      <c r="G4783" s="70">
        <v>0</v>
      </c>
      <c r="H4783" s="70"/>
      <c r="I4783" s="20"/>
    </row>
    <row r="4784" spans="2:9" x14ac:dyDescent="0.25">
      <c r="B4784" s="69">
        <v>39910</v>
      </c>
      <c r="C4784" s="20" t="s">
        <v>47</v>
      </c>
      <c r="D4784" s="20" t="s">
        <v>29</v>
      </c>
      <c r="E4784" s="20" t="s">
        <v>28</v>
      </c>
      <c r="F4784" s="63">
        <v>43120</v>
      </c>
      <c r="G4784" s="70">
        <v>0</v>
      </c>
      <c r="H4784" s="70"/>
      <c r="I4784" s="20"/>
    </row>
    <row r="4785" spans="2:9" x14ac:dyDescent="0.25">
      <c r="B4785" s="69">
        <v>39910</v>
      </c>
      <c r="C4785" s="20" t="s">
        <v>47</v>
      </c>
      <c r="D4785" s="20" t="s">
        <v>29</v>
      </c>
      <c r="E4785" s="20" t="s">
        <v>28</v>
      </c>
      <c r="F4785" s="63">
        <v>48</v>
      </c>
      <c r="G4785" s="70">
        <v>0</v>
      </c>
      <c r="H4785" s="70"/>
      <c r="I4785" s="20"/>
    </row>
    <row r="4786" spans="2:9" x14ac:dyDescent="0.25">
      <c r="B4786" s="69">
        <v>39910</v>
      </c>
      <c r="C4786" s="20" t="s">
        <v>47</v>
      </c>
      <c r="D4786" s="20" t="s">
        <v>29</v>
      </c>
      <c r="E4786" s="20" t="s">
        <v>28</v>
      </c>
      <c r="F4786" s="63">
        <v>68662</v>
      </c>
      <c r="G4786" s="70">
        <v>0</v>
      </c>
      <c r="H4786" s="70"/>
      <c r="I4786" s="20"/>
    </row>
    <row r="4787" spans="2:9" x14ac:dyDescent="0.25">
      <c r="B4787" s="69">
        <v>39910</v>
      </c>
      <c r="C4787" s="20" t="s">
        <v>47</v>
      </c>
      <c r="D4787" s="20" t="s">
        <v>29</v>
      </c>
      <c r="E4787" s="20" t="s">
        <v>28</v>
      </c>
      <c r="F4787" s="63">
        <v>25</v>
      </c>
      <c r="G4787" s="70">
        <v>0</v>
      </c>
      <c r="H4787" s="70"/>
      <c r="I4787" s="20"/>
    </row>
    <row r="4788" spans="2:9" x14ac:dyDescent="0.25">
      <c r="B4788" s="69">
        <v>39910</v>
      </c>
      <c r="C4788" s="20" t="s">
        <v>47</v>
      </c>
      <c r="D4788" s="20" t="s">
        <v>29</v>
      </c>
      <c r="E4788" s="20" t="s">
        <v>28</v>
      </c>
      <c r="F4788" s="63">
        <v>19</v>
      </c>
      <c r="G4788" s="70">
        <v>0</v>
      </c>
      <c r="H4788" s="70"/>
      <c r="I4788" s="20"/>
    </row>
    <row r="4789" spans="2:9" x14ac:dyDescent="0.25">
      <c r="B4789" s="69">
        <v>39910</v>
      </c>
      <c r="C4789" s="20" t="s">
        <v>47</v>
      </c>
      <c r="D4789" s="20" t="s">
        <v>29</v>
      </c>
      <c r="E4789" s="20" t="s">
        <v>28</v>
      </c>
      <c r="F4789" s="63">
        <v>1688</v>
      </c>
      <c r="G4789" s="70">
        <v>0</v>
      </c>
      <c r="H4789" s="70"/>
      <c r="I4789" s="20"/>
    </row>
    <row r="4790" spans="2:9" x14ac:dyDescent="0.25">
      <c r="B4790" s="69">
        <v>39910</v>
      </c>
      <c r="C4790" s="20" t="s">
        <v>47</v>
      </c>
      <c r="D4790" s="20" t="s">
        <v>29</v>
      </c>
      <c r="E4790" s="20" t="s">
        <v>28</v>
      </c>
      <c r="F4790" s="63">
        <v>3289</v>
      </c>
      <c r="G4790" s="70">
        <v>0</v>
      </c>
      <c r="H4790" s="70"/>
      <c r="I4790" s="20"/>
    </row>
    <row r="4791" spans="2:9" x14ac:dyDescent="0.25">
      <c r="B4791" s="69">
        <v>39910</v>
      </c>
      <c r="C4791" s="20" t="s">
        <v>47</v>
      </c>
      <c r="D4791" s="20" t="s">
        <v>29</v>
      </c>
      <c r="E4791" s="20" t="s">
        <v>28</v>
      </c>
      <c r="F4791" s="63">
        <v>5516</v>
      </c>
      <c r="G4791" s="70">
        <v>0</v>
      </c>
      <c r="H4791" s="70"/>
      <c r="I4791" s="20"/>
    </row>
    <row r="4792" spans="2:9" x14ac:dyDescent="0.25">
      <c r="B4792" s="69">
        <v>39910</v>
      </c>
      <c r="C4792" s="20" t="s">
        <v>47</v>
      </c>
      <c r="D4792" s="20" t="s">
        <v>29</v>
      </c>
      <c r="E4792" s="20" t="s">
        <v>28</v>
      </c>
      <c r="F4792" s="63">
        <v>263</v>
      </c>
      <c r="G4792" s="70">
        <v>0</v>
      </c>
      <c r="H4792" s="70"/>
      <c r="I4792" s="20"/>
    </row>
    <row r="4793" spans="2:9" x14ac:dyDescent="0.25">
      <c r="B4793" s="69">
        <v>39910</v>
      </c>
      <c r="C4793" s="20" t="s">
        <v>47</v>
      </c>
      <c r="D4793" s="20" t="s">
        <v>29</v>
      </c>
      <c r="E4793" s="20" t="s">
        <v>28</v>
      </c>
      <c r="F4793" s="63">
        <v>11008</v>
      </c>
      <c r="G4793" s="70">
        <v>0</v>
      </c>
      <c r="H4793" s="70"/>
      <c r="I4793" s="20"/>
    </row>
    <row r="4794" spans="2:9" x14ac:dyDescent="0.25">
      <c r="B4794" s="69">
        <v>39910</v>
      </c>
      <c r="C4794" s="20" t="s">
        <v>47</v>
      </c>
      <c r="D4794" s="20" t="s">
        <v>29</v>
      </c>
      <c r="E4794" s="20" t="s">
        <v>28</v>
      </c>
      <c r="F4794" s="63">
        <v>10510</v>
      </c>
      <c r="G4794" s="70">
        <v>0</v>
      </c>
      <c r="H4794" s="70"/>
      <c r="I4794" s="20"/>
    </row>
    <row r="4795" spans="2:9" x14ac:dyDescent="0.25">
      <c r="B4795" s="69">
        <v>39910</v>
      </c>
      <c r="C4795" s="20" t="s">
        <v>47</v>
      </c>
      <c r="D4795" s="20" t="s">
        <v>29</v>
      </c>
      <c r="E4795" s="20" t="s">
        <v>28</v>
      </c>
      <c r="F4795" s="63">
        <v>165</v>
      </c>
      <c r="G4795" s="70">
        <v>0</v>
      </c>
      <c r="H4795" s="70"/>
      <c r="I4795" s="20"/>
    </row>
    <row r="4796" spans="2:9" x14ac:dyDescent="0.25">
      <c r="B4796" s="69">
        <v>39910</v>
      </c>
      <c r="C4796" s="20" t="s">
        <v>47</v>
      </c>
      <c r="D4796" s="20" t="s">
        <v>29</v>
      </c>
      <c r="E4796" s="20" t="s">
        <v>28</v>
      </c>
      <c r="F4796" s="63">
        <v>30</v>
      </c>
      <c r="G4796" s="70">
        <v>0</v>
      </c>
      <c r="H4796" s="70"/>
      <c r="I4796" s="20"/>
    </row>
    <row r="4797" spans="2:9" x14ac:dyDescent="0.25">
      <c r="B4797" s="69">
        <v>39910</v>
      </c>
      <c r="C4797" s="20" t="s">
        <v>47</v>
      </c>
      <c r="D4797" s="20" t="s">
        <v>29</v>
      </c>
      <c r="E4797" s="20" t="s">
        <v>28</v>
      </c>
      <c r="F4797" s="63">
        <v>13688</v>
      </c>
      <c r="G4797" s="70">
        <v>0</v>
      </c>
      <c r="H4797" s="70"/>
      <c r="I4797" s="20"/>
    </row>
    <row r="4798" spans="2:9" x14ac:dyDescent="0.25">
      <c r="B4798" s="69">
        <v>39910</v>
      </c>
      <c r="C4798" s="20" t="s">
        <v>47</v>
      </c>
      <c r="D4798" s="20" t="s">
        <v>29</v>
      </c>
      <c r="E4798" s="20" t="s">
        <v>28</v>
      </c>
      <c r="F4798" s="63">
        <v>1052</v>
      </c>
      <c r="G4798" s="70">
        <v>0</v>
      </c>
      <c r="H4798" s="70"/>
      <c r="I4798" s="20"/>
    </row>
    <row r="4799" spans="2:9" x14ac:dyDescent="0.25">
      <c r="B4799" s="69">
        <v>39910</v>
      </c>
      <c r="C4799" s="20" t="s">
        <v>47</v>
      </c>
      <c r="D4799" s="20" t="s">
        <v>30</v>
      </c>
      <c r="E4799" s="20" t="s">
        <v>28</v>
      </c>
      <c r="F4799" s="63">
        <v>6081</v>
      </c>
      <c r="G4799" s="70">
        <v>0</v>
      </c>
      <c r="H4799" s="70"/>
      <c r="I4799" s="20"/>
    </row>
    <row r="4800" spans="2:9" x14ac:dyDescent="0.25">
      <c r="B4800" s="69">
        <v>39910</v>
      </c>
      <c r="C4800" s="20" t="s">
        <v>47</v>
      </c>
      <c r="D4800" s="20" t="s">
        <v>30</v>
      </c>
      <c r="E4800" s="20" t="s">
        <v>28</v>
      </c>
      <c r="F4800" s="63">
        <v>758</v>
      </c>
      <c r="G4800" s="70">
        <v>0</v>
      </c>
      <c r="H4800" s="70"/>
      <c r="I4800" s="20"/>
    </row>
    <row r="4801" spans="2:9" x14ac:dyDescent="0.25">
      <c r="B4801" s="69">
        <v>39910</v>
      </c>
      <c r="C4801" s="20" t="s">
        <v>47</v>
      </c>
      <c r="D4801" s="20" t="s">
        <v>30</v>
      </c>
      <c r="E4801" s="20" t="s">
        <v>28</v>
      </c>
      <c r="F4801" s="63">
        <v>4796</v>
      </c>
      <c r="G4801" s="70">
        <v>0</v>
      </c>
      <c r="H4801" s="70"/>
      <c r="I4801" s="20"/>
    </row>
    <row r="4802" spans="2:9" x14ac:dyDescent="0.25">
      <c r="B4802" s="69">
        <v>39910</v>
      </c>
      <c r="C4802" s="20" t="s">
        <v>47</v>
      </c>
      <c r="D4802" s="20" t="s">
        <v>30</v>
      </c>
      <c r="E4802" s="20" t="s">
        <v>28</v>
      </c>
      <c r="F4802" s="63">
        <v>484</v>
      </c>
      <c r="G4802" s="70">
        <v>0</v>
      </c>
      <c r="H4802" s="70"/>
      <c r="I4802" s="20"/>
    </row>
    <row r="4803" spans="2:9" x14ac:dyDescent="0.25">
      <c r="B4803" s="69">
        <v>39910</v>
      </c>
      <c r="C4803" s="20" t="s">
        <v>47</v>
      </c>
      <c r="D4803" s="20" t="s">
        <v>30</v>
      </c>
      <c r="E4803" s="20" t="s">
        <v>28</v>
      </c>
      <c r="F4803" s="63">
        <v>61120</v>
      </c>
      <c r="G4803" s="70">
        <v>0</v>
      </c>
      <c r="H4803" s="70"/>
      <c r="I4803" s="20"/>
    </row>
    <row r="4804" spans="2:9" x14ac:dyDescent="0.25">
      <c r="B4804" s="69">
        <v>39910</v>
      </c>
      <c r="C4804" s="20" t="s">
        <v>47</v>
      </c>
      <c r="D4804" s="20" t="s">
        <v>30</v>
      </c>
      <c r="E4804" s="20" t="s">
        <v>28</v>
      </c>
      <c r="F4804" s="63">
        <v>676</v>
      </c>
      <c r="G4804" s="70">
        <v>0</v>
      </c>
      <c r="H4804" s="70"/>
      <c r="I4804" s="20"/>
    </row>
    <row r="4805" spans="2:9" x14ac:dyDescent="0.25">
      <c r="B4805" s="69">
        <v>39910</v>
      </c>
      <c r="C4805" s="20" t="s">
        <v>47</v>
      </c>
      <c r="D4805" s="20" t="s">
        <v>30</v>
      </c>
      <c r="E4805" s="20" t="s">
        <v>28</v>
      </c>
      <c r="F4805" s="63">
        <v>109322</v>
      </c>
      <c r="G4805" s="70">
        <v>0</v>
      </c>
      <c r="H4805" s="70"/>
      <c r="I4805" s="20"/>
    </row>
    <row r="4806" spans="2:9" x14ac:dyDescent="0.25">
      <c r="B4806" s="69">
        <v>39910</v>
      </c>
      <c r="C4806" s="20" t="s">
        <v>47</v>
      </c>
      <c r="D4806" s="20" t="s">
        <v>30</v>
      </c>
      <c r="E4806" s="20" t="s">
        <v>28</v>
      </c>
      <c r="F4806" s="63">
        <v>40</v>
      </c>
      <c r="G4806" s="70">
        <v>0</v>
      </c>
      <c r="H4806" s="70"/>
      <c r="I4806" s="20"/>
    </row>
    <row r="4807" spans="2:9" x14ac:dyDescent="0.25">
      <c r="B4807" s="69">
        <v>39910</v>
      </c>
      <c r="C4807" s="20" t="s">
        <v>47</v>
      </c>
      <c r="D4807" s="20" t="s">
        <v>30</v>
      </c>
      <c r="E4807" s="20" t="s">
        <v>28</v>
      </c>
      <c r="F4807" s="63">
        <v>26</v>
      </c>
      <c r="G4807" s="70">
        <v>0</v>
      </c>
      <c r="H4807" s="70"/>
      <c r="I4807" s="20"/>
    </row>
    <row r="4808" spans="2:9" x14ac:dyDescent="0.25">
      <c r="B4808" s="69">
        <v>39910</v>
      </c>
      <c r="C4808" s="20" t="s">
        <v>47</v>
      </c>
      <c r="D4808" s="20" t="s">
        <v>30</v>
      </c>
      <c r="E4808" s="20" t="s">
        <v>28</v>
      </c>
      <c r="F4808" s="63">
        <v>1474</v>
      </c>
      <c r="G4808" s="70">
        <v>0</v>
      </c>
      <c r="H4808" s="70"/>
      <c r="I4808" s="20"/>
    </row>
    <row r="4809" spans="2:9" x14ac:dyDescent="0.25">
      <c r="B4809" s="69">
        <v>39910</v>
      </c>
      <c r="C4809" s="20" t="s">
        <v>47</v>
      </c>
      <c r="D4809" s="20" t="s">
        <v>30</v>
      </c>
      <c r="E4809" s="20" t="s">
        <v>28</v>
      </c>
      <c r="F4809" s="63">
        <v>3795</v>
      </c>
      <c r="G4809" s="70">
        <v>0</v>
      </c>
      <c r="H4809" s="70"/>
      <c r="I4809" s="20"/>
    </row>
    <row r="4810" spans="2:9" x14ac:dyDescent="0.25">
      <c r="B4810" s="69">
        <v>39910</v>
      </c>
      <c r="C4810" s="20" t="s">
        <v>47</v>
      </c>
      <c r="D4810" s="20" t="s">
        <v>30</v>
      </c>
      <c r="E4810" s="20" t="s">
        <v>28</v>
      </c>
      <c r="F4810" s="63">
        <v>9070</v>
      </c>
      <c r="G4810" s="70">
        <v>0</v>
      </c>
      <c r="H4810" s="70"/>
      <c r="I4810" s="20"/>
    </row>
    <row r="4811" spans="2:9" x14ac:dyDescent="0.25">
      <c r="B4811" s="69">
        <v>39910</v>
      </c>
      <c r="C4811" s="20" t="s">
        <v>47</v>
      </c>
      <c r="D4811" s="20" t="s">
        <v>30</v>
      </c>
      <c r="E4811" s="20" t="s">
        <v>28</v>
      </c>
      <c r="F4811" s="63">
        <v>337</v>
      </c>
      <c r="G4811" s="70">
        <v>0</v>
      </c>
      <c r="H4811" s="70"/>
      <c r="I4811" s="20"/>
    </row>
    <row r="4812" spans="2:9" x14ac:dyDescent="0.25">
      <c r="B4812" s="69">
        <v>39910</v>
      </c>
      <c r="C4812" s="20" t="s">
        <v>47</v>
      </c>
      <c r="D4812" s="20" t="s">
        <v>30</v>
      </c>
      <c r="E4812" s="20" t="s">
        <v>28</v>
      </c>
      <c r="F4812" s="63">
        <v>11249</v>
      </c>
      <c r="G4812" s="70">
        <v>0</v>
      </c>
      <c r="H4812" s="70"/>
      <c r="I4812" s="20"/>
    </row>
    <row r="4813" spans="2:9" x14ac:dyDescent="0.25">
      <c r="B4813" s="69">
        <v>39910</v>
      </c>
      <c r="C4813" s="20" t="s">
        <v>47</v>
      </c>
      <c r="D4813" s="20" t="s">
        <v>30</v>
      </c>
      <c r="E4813" s="20" t="s">
        <v>28</v>
      </c>
      <c r="F4813" s="63">
        <v>13408</v>
      </c>
      <c r="G4813" s="70">
        <v>0</v>
      </c>
      <c r="H4813" s="70"/>
      <c r="I4813" s="20"/>
    </row>
    <row r="4814" spans="2:9" x14ac:dyDescent="0.25">
      <c r="B4814" s="69">
        <v>39910</v>
      </c>
      <c r="C4814" s="20" t="s">
        <v>47</v>
      </c>
      <c r="D4814" s="20" t="s">
        <v>30</v>
      </c>
      <c r="E4814" s="20" t="s">
        <v>28</v>
      </c>
      <c r="F4814" s="63">
        <v>233</v>
      </c>
      <c r="G4814" s="70">
        <v>0</v>
      </c>
      <c r="H4814" s="70"/>
      <c r="I4814" s="20"/>
    </row>
    <row r="4815" spans="2:9" x14ac:dyDescent="0.25">
      <c r="B4815" s="69">
        <v>39910</v>
      </c>
      <c r="C4815" s="20" t="s">
        <v>47</v>
      </c>
      <c r="D4815" s="20" t="s">
        <v>30</v>
      </c>
      <c r="E4815" s="20" t="s">
        <v>28</v>
      </c>
      <c r="F4815" s="63">
        <v>61</v>
      </c>
      <c r="G4815" s="70">
        <v>0</v>
      </c>
      <c r="H4815" s="70"/>
      <c r="I4815" s="20"/>
    </row>
    <row r="4816" spans="2:9" x14ac:dyDescent="0.25">
      <c r="B4816" s="69">
        <v>39910</v>
      </c>
      <c r="C4816" s="20" t="s">
        <v>47</v>
      </c>
      <c r="D4816" s="20" t="s">
        <v>30</v>
      </c>
      <c r="E4816" s="20" t="s">
        <v>28</v>
      </c>
      <c r="F4816" s="63">
        <v>512</v>
      </c>
      <c r="G4816" s="70">
        <v>0</v>
      </c>
      <c r="H4816" s="70"/>
      <c r="I4816" s="20"/>
    </row>
    <row r="4817" spans="2:9" x14ac:dyDescent="0.25">
      <c r="B4817" s="69">
        <v>39910</v>
      </c>
      <c r="C4817" s="20" t="s">
        <v>47</v>
      </c>
      <c r="D4817" s="20" t="s">
        <v>30</v>
      </c>
      <c r="E4817" s="20" t="s">
        <v>28</v>
      </c>
      <c r="F4817" s="63">
        <v>1224</v>
      </c>
      <c r="G4817" s="70">
        <v>0</v>
      </c>
      <c r="H4817" s="70"/>
      <c r="I4817" s="20"/>
    </row>
    <row r="4818" spans="2:9" x14ac:dyDescent="0.25">
      <c r="B4818" s="69">
        <v>39910</v>
      </c>
      <c r="C4818" s="20" t="s">
        <v>47</v>
      </c>
      <c r="D4818" s="20" t="s">
        <v>27</v>
      </c>
      <c r="E4818" s="20" t="s">
        <v>28</v>
      </c>
      <c r="F4818" s="63">
        <v>1525</v>
      </c>
      <c r="G4818" s="70">
        <v>0</v>
      </c>
      <c r="H4818" s="70"/>
      <c r="I4818" s="20"/>
    </row>
    <row r="4819" spans="2:9" x14ac:dyDescent="0.25">
      <c r="B4819" s="69">
        <v>39910</v>
      </c>
      <c r="C4819" s="20" t="s">
        <v>47</v>
      </c>
      <c r="D4819" s="20" t="s">
        <v>27</v>
      </c>
      <c r="E4819" s="20" t="s">
        <v>28</v>
      </c>
      <c r="F4819" s="63">
        <v>132</v>
      </c>
      <c r="G4819" s="70">
        <v>0</v>
      </c>
      <c r="H4819" s="70"/>
      <c r="I4819" s="20"/>
    </row>
    <row r="4820" spans="2:9" x14ac:dyDescent="0.25">
      <c r="B4820" s="69">
        <v>39910</v>
      </c>
      <c r="C4820" s="20" t="s">
        <v>47</v>
      </c>
      <c r="D4820" s="20" t="s">
        <v>27</v>
      </c>
      <c r="E4820" s="20" t="s">
        <v>28</v>
      </c>
      <c r="F4820" s="63">
        <v>163</v>
      </c>
      <c r="G4820" s="70">
        <v>0</v>
      </c>
      <c r="H4820" s="70"/>
      <c r="I4820" s="20"/>
    </row>
    <row r="4821" spans="2:9" x14ac:dyDescent="0.25">
      <c r="B4821" s="69">
        <v>39910</v>
      </c>
      <c r="C4821" s="20" t="s">
        <v>47</v>
      </c>
      <c r="D4821" s="20" t="s">
        <v>27</v>
      </c>
      <c r="E4821" s="20" t="s">
        <v>28</v>
      </c>
      <c r="F4821" s="63">
        <v>3</v>
      </c>
      <c r="G4821" s="70">
        <v>0</v>
      </c>
      <c r="H4821" s="70"/>
      <c r="I4821" s="20"/>
    </row>
    <row r="4822" spans="2:9" x14ac:dyDescent="0.25">
      <c r="B4822" s="69">
        <v>39910</v>
      </c>
      <c r="C4822" s="20" t="s">
        <v>47</v>
      </c>
      <c r="D4822" s="20" t="s">
        <v>27</v>
      </c>
      <c r="E4822" s="20" t="s">
        <v>28</v>
      </c>
      <c r="F4822" s="63">
        <v>2721</v>
      </c>
      <c r="G4822" s="70">
        <v>0</v>
      </c>
      <c r="H4822" s="70"/>
      <c r="I4822" s="20"/>
    </row>
    <row r="4823" spans="2:9" x14ac:dyDescent="0.25">
      <c r="B4823" s="69">
        <v>39910</v>
      </c>
      <c r="C4823" s="20" t="s">
        <v>47</v>
      </c>
      <c r="D4823" s="20" t="s">
        <v>27</v>
      </c>
      <c r="E4823" s="20" t="s">
        <v>28</v>
      </c>
      <c r="F4823" s="63">
        <v>328</v>
      </c>
      <c r="G4823" s="70">
        <v>0</v>
      </c>
      <c r="H4823" s="70"/>
      <c r="I4823" s="20"/>
    </row>
    <row r="4824" spans="2:9" x14ac:dyDescent="0.25">
      <c r="B4824" s="69">
        <v>39910</v>
      </c>
      <c r="C4824" s="20" t="s">
        <v>47</v>
      </c>
      <c r="D4824" s="20" t="s">
        <v>27</v>
      </c>
      <c r="E4824" s="20" t="s">
        <v>28</v>
      </c>
      <c r="F4824" s="63">
        <v>22822</v>
      </c>
      <c r="G4824" s="70">
        <v>0</v>
      </c>
      <c r="H4824" s="70"/>
      <c r="I4824" s="20"/>
    </row>
    <row r="4825" spans="2:9" x14ac:dyDescent="0.25">
      <c r="B4825" s="69">
        <v>39910</v>
      </c>
      <c r="C4825" s="20" t="s">
        <v>47</v>
      </c>
      <c r="D4825" s="20" t="s">
        <v>27</v>
      </c>
      <c r="E4825" s="20" t="s">
        <v>28</v>
      </c>
      <c r="F4825" s="63">
        <v>1</v>
      </c>
      <c r="G4825" s="70">
        <v>0</v>
      </c>
      <c r="H4825" s="70"/>
      <c r="I4825" s="20"/>
    </row>
    <row r="4826" spans="2:9" x14ac:dyDescent="0.25">
      <c r="B4826" s="69">
        <v>39910</v>
      </c>
      <c r="C4826" s="20" t="s">
        <v>47</v>
      </c>
      <c r="D4826" s="20" t="s">
        <v>27</v>
      </c>
      <c r="E4826" s="20" t="s">
        <v>28</v>
      </c>
      <c r="F4826" s="63">
        <v>9364</v>
      </c>
      <c r="G4826" s="70">
        <v>0</v>
      </c>
      <c r="H4826" s="70"/>
      <c r="I4826" s="20"/>
    </row>
    <row r="4827" spans="2:9" x14ac:dyDescent="0.25">
      <c r="B4827" s="69">
        <v>39910</v>
      </c>
      <c r="C4827" s="20" t="s">
        <v>47</v>
      </c>
      <c r="D4827" s="20" t="s">
        <v>27</v>
      </c>
      <c r="E4827" s="20" t="s">
        <v>28</v>
      </c>
      <c r="F4827" s="63">
        <v>81</v>
      </c>
      <c r="G4827" s="70">
        <v>0</v>
      </c>
      <c r="H4827" s="70"/>
      <c r="I4827" s="20"/>
    </row>
    <row r="4828" spans="2:9" x14ac:dyDescent="0.25">
      <c r="B4828" s="69">
        <v>39910</v>
      </c>
      <c r="C4828" s="20" t="s">
        <v>47</v>
      </c>
      <c r="D4828" s="20" t="s">
        <v>27</v>
      </c>
      <c r="E4828" s="20" t="s">
        <v>28</v>
      </c>
      <c r="F4828" s="63">
        <v>403</v>
      </c>
      <c r="G4828" s="70">
        <v>0</v>
      </c>
      <c r="H4828" s="70"/>
      <c r="I4828" s="20"/>
    </row>
    <row r="4829" spans="2:9" x14ac:dyDescent="0.25">
      <c r="B4829" s="69">
        <v>39910</v>
      </c>
      <c r="C4829" s="20" t="s">
        <v>47</v>
      </c>
      <c r="D4829" s="20" t="s">
        <v>27</v>
      </c>
      <c r="E4829" s="20" t="s">
        <v>28</v>
      </c>
      <c r="F4829" s="63">
        <v>121</v>
      </c>
      <c r="G4829" s="70">
        <v>0</v>
      </c>
      <c r="H4829" s="70"/>
      <c r="I4829" s="20"/>
    </row>
    <row r="4830" spans="2:9" x14ac:dyDescent="0.25">
      <c r="B4830" s="69">
        <v>39910</v>
      </c>
      <c r="C4830" s="20" t="s">
        <v>47</v>
      </c>
      <c r="D4830" s="20" t="s">
        <v>27</v>
      </c>
      <c r="E4830" s="20" t="s">
        <v>28</v>
      </c>
      <c r="F4830" s="63">
        <v>22</v>
      </c>
      <c r="G4830" s="70">
        <v>0</v>
      </c>
      <c r="H4830" s="70"/>
      <c r="I4830" s="20"/>
    </row>
    <row r="4831" spans="2:9" x14ac:dyDescent="0.25">
      <c r="B4831" s="69">
        <v>39910</v>
      </c>
      <c r="C4831" s="20" t="s">
        <v>47</v>
      </c>
      <c r="D4831" s="20" t="s">
        <v>27</v>
      </c>
      <c r="E4831" s="20" t="s">
        <v>28</v>
      </c>
      <c r="F4831" s="63">
        <v>219</v>
      </c>
      <c r="G4831" s="70">
        <v>0</v>
      </c>
      <c r="H4831" s="70"/>
      <c r="I4831" s="20"/>
    </row>
    <row r="4832" spans="2:9" x14ac:dyDescent="0.25">
      <c r="B4832" s="69">
        <v>39910</v>
      </c>
      <c r="C4832" s="20" t="s">
        <v>47</v>
      </c>
      <c r="D4832" s="20" t="s">
        <v>27</v>
      </c>
      <c r="E4832" s="20" t="s">
        <v>28</v>
      </c>
      <c r="F4832" s="63">
        <v>2</v>
      </c>
      <c r="G4832" s="70">
        <v>0</v>
      </c>
      <c r="H4832" s="70"/>
      <c r="I4832" s="20"/>
    </row>
    <row r="4833" spans="2:9" x14ac:dyDescent="0.25">
      <c r="B4833" s="69">
        <v>39910</v>
      </c>
      <c r="C4833" s="20" t="s">
        <v>47</v>
      </c>
      <c r="D4833" s="20" t="s">
        <v>27</v>
      </c>
      <c r="E4833" s="20" t="s">
        <v>28</v>
      </c>
      <c r="F4833" s="63">
        <v>3293</v>
      </c>
      <c r="G4833" s="70">
        <v>0</v>
      </c>
      <c r="H4833" s="70"/>
      <c r="I4833" s="20"/>
    </row>
    <row r="4834" spans="2:9" x14ac:dyDescent="0.25">
      <c r="B4834" s="69">
        <v>39910</v>
      </c>
      <c r="C4834" s="20" t="s">
        <v>47</v>
      </c>
      <c r="D4834" s="20" t="s">
        <v>29</v>
      </c>
      <c r="E4834" s="20" t="s">
        <v>28</v>
      </c>
      <c r="F4834" s="63">
        <v>12908</v>
      </c>
      <c r="G4834" s="70">
        <v>0</v>
      </c>
      <c r="H4834" s="70"/>
      <c r="I4834" s="20"/>
    </row>
    <row r="4835" spans="2:9" x14ac:dyDescent="0.25">
      <c r="B4835" s="69">
        <v>39910</v>
      </c>
      <c r="C4835" s="20" t="s">
        <v>47</v>
      </c>
      <c r="D4835" s="20" t="s">
        <v>29</v>
      </c>
      <c r="E4835" s="20" t="s">
        <v>28</v>
      </c>
      <c r="F4835" s="63">
        <v>3717</v>
      </c>
      <c r="G4835" s="70">
        <v>0</v>
      </c>
      <c r="H4835" s="70"/>
      <c r="I4835" s="20"/>
    </row>
    <row r="4836" spans="2:9" x14ac:dyDescent="0.25">
      <c r="B4836" s="69">
        <v>39910</v>
      </c>
      <c r="C4836" s="20" t="s">
        <v>47</v>
      </c>
      <c r="D4836" s="20" t="s">
        <v>29</v>
      </c>
      <c r="E4836" s="20" t="s">
        <v>28</v>
      </c>
      <c r="F4836" s="63">
        <v>425</v>
      </c>
      <c r="G4836" s="70">
        <v>0</v>
      </c>
      <c r="H4836" s="70"/>
      <c r="I4836" s="20"/>
    </row>
    <row r="4837" spans="2:9" x14ac:dyDescent="0.25">
      <c r="B4837" s="69">
        <v>39910</v>
      </c>
      <c r="C4837" s="20" t="s">
        <v>47</v>
      </c>
      <c r="D4837" s="20" t="s">
        <v>29</v>
      </c>
      <c r="E4837" s="20" t="s">
        <v>28</v>
      </c>
      <c r="F4837" s="63">
        <v>2238</v>
      </c>
      <c r="G4837" s="70">
        <v>0</v>
      </c>
      <c r="H4837" s="70"/>
      <c r="I4837" s="20"/>
    </row>
    <row r="4838" spans="2:9" x14ac:dyDescent="0.25">
      <c r="B4838" s="69">
        <v>39910</v>
      </c>
      <c r="C4838" s="20" t="s">
        <v>47</v>
      </c>
      <c r="D4838" s="20" t="s">
        <v>29</v>
      </c>
      <c r="E4838" s="20" t="s">
        <v>28</v>
      </c>
      <c r="F4838" s="63">
        <v>15</v>
      </c>
      <c r="G4838" s="70">
        <v>0</v>
      </c>
      <c r="H4838" s="70"/>
      <c r="I4838" s="20"/>
    </row>
    <row r="4839" spans="2:9" x14ac:dyDescent="0.25">
      <c r="B4839" s="69">
        <v>39910</v>
      </c>
      <c r="C4839" s="20" t="s">
        <v>47</v>
      </c>
      <c r="D4839" s="20" t="s">
        <v>29</v>
      </c>
      <c r="E4839" s="20" t="s">
        <v>28</v>
      </c>
      <c r="F4839" s="63">
        <v>11987</v>
      </c>
      <c r="G4839" s="70">
        <v>0</v>
      </c>
      <c r="H4839" s="70"/>
      <c r="I4839" s="20"/>
    </row>
    <row r="4840" spans="2:9" x14ac:dyDescent="0.25">
      <c r="B4840" s="69">
        <v>39910</v>
      </c>
      <c r="C4840" s="20" t="s">
        <v>47</v>
      </c>
      <c r="D4840" s="20" t="s">
        <v>29</v>
      </c>
      <c r="E4840" s="20" t="s">
        <v>28</v>
      </c>
      <c r="F4840" s="63">
        <v>26</v>
      </c>
      <c r="G4840" s="70">
        <v>0</v>
      </c>
      <c r="H4840" s="70"/>
      <c r="I4840" s="20"/>
    </row>
    <row r="4841" spans="2:9" x14ac:dyDescent="0.25">
      <c r="B4841" s="69">
        <v>39910</v>
      </c>
      <c r="C4841" s="20" t="s">
        <v>47</v>
      </c>
      <c r="D4841" s="20" t="s">
        <v>29</v>
      </c>
      <c r="E4841" s="20" t="s">
        <v>28</v>
      </c>
      <c r="F4841" s="63">
        <v>63544</v>
      </c>
      <c r="G4841" s="70">
        <v>0</v>
      </c>
      <c r="H4841" s="70"/>
      <c r="I4841" s="20"/>
    </row>
    <row r="4842" spans="2:9" x14ac:dyDescent="0.25">
      <c r="B4842" s="69">
        <v>39910</v>
      </c>
      <c r="C4842" s="20" t="s">
        <v>47</v>
      </c>
      <c r="D4842" s="20" t="s">
        <v>29</v>
      </c>
      <c r="E4842" s="20" t="s">
        <v>28</v>
      </c>
      <c r="F4842" s="63">
        <v>1</v>
      </c>
      <c r="G4842" s="70">
        <v>0</v>
      </c>
      <c r="H4842" s="70"/>
      <c r="I4842" s="20"/>
    </row>
    <row r="4843" spans="2:9" x14ac:dyDescent="0.25">
      <c r="B4843" s="69">
        <v>39910</v>
      </c>
      <c r="C4843" s="20" t="s">
        <v>47</v>
      </c>
      <c r="D4843" s="20" t="s">
        <v>29</v>
      </c>
      <c r="E4843" s="20" t="s">
        <v>28</v>
      </c>
      <c r="F4843" s="63">
        <v>2</v>
      </c>
      <c r="G4843" s="70">
        <v>0</v>
      </c>
      <c r="H4843" s="70"/>
      <c r="I4843" s="20"/>
    </row>
    <row r="4844" spans="2:9" x14ac:dyDescent="0.25">
      <c r="B4844" s="69">
        <v>39910</v>
      </c>
      <c r="C4844" s="20" t="s">
        <v>47</v>
      </c>
      <c r="D4844" s="20" t="s">
        <v>29</v>
      </c>
      <c r="E4844" s="20" t="s">
        <v>28</v>
      </c>
      <c r="F4844" s="63">
        <v>53565</v>
      </c>
      <c r="G4844" s="70">
        <v>0</v>
      </c>
      <c r="H4844" s="70"/>
      <c r="I4844" s="20"/>
    </row>
    <row r="4845" spans="2:9" x14ac:dyDescent="0.25">
      <c r="B4845" s="69">
        <v>39910</v>
      </c>
      <c r="C4845" s="20" t="s">
        <v>47</v>
      </c>
      <c r="D4845" s="20" t="s">
        <v>29</v>
      </c>
      <c r="E4845" s="20" t="s">
        <v>28</v>
      </c>
      <c r="F4845" s="63">
        <v>166</v>
      </c>
      <c r="G4845" s="70">
        <v>0</v>
      </c>
      <c r="H4845" s="70"/>
      <c r="I4845" s="20"/>
    </row>
    <row r="4846" spans="2:9" x14ac:dyDescent="0.25">
      <c r="B4846" s="69">
        <v>39910</v>
      </c>
      <c r="C4846" s="20" t="s">
        <v>47</v>
      </c>
      <c r="D4846" s="20" t="s">
        <v>29</v>
      </c>
      <c r="E4846" s="20" t="s">
        <v>28</v>
      </c>
      <c r="F4846" s="63">
        <v>855</v>
      </c>
      <c r="G4846" s="70">
        <v>0</v>
      </c>
      <c r="H4846" s="70"/>
      <c r="I4846" s="20"/>
    </row>
    <row r="4847" spans="2:9" x14ac:dyDescent="0.25">
      <c r="B4847" s="69">
        <v>39910</v>
      </c>
      <c r="C4847" s="20" t="s">
        <v>47</v>
      </c>
      <c r="D4847" s="20" t="s">
        <v>29</v>
      </c>
      <c r="E4847" s="20" t="s">
        <v>28</v>
      </c>
      <c r="F4847" s="63">
        <v>2008</v>
      </c>
      <c r="G4847" s="70">
        <v>0</v>
      </c>
      <c r="H4847" s="70"/>
      <c r="I4847" s="20"/>
    </row>
    <row r="4848" spans="2:9" x14ac:dyDescent="0.25">
      <c r="B4848" s="69">
        <v>39910</v>
      </c>
      <c r="C4848" s="20" t="s">
        <v>47</v>
      </c>
      <c r="D4848" s="20" t="s">
        <v>29</v>
      </c>
      <c r="E4848" s="20" t="s">
        <v>28</v>
      </c>
      <c r="F4848" s="63">
        <v>140</v>
      </c>
      <c r="G4848" s="70">
        <v>0</v>
      </c>
      <c r="H4848" s="70"/>
      <c r="I4848" s="20"/>
    </row>
    <row r="4849" spans="2:9" x14ac:dyDescent="0.25">
      <c r="B4849" s="69">
        <v>39910</v>
      </c>
      <c r="C4849" s="20" t="s">
        <v>47</v>
      </c>
      <c r="D4849" s="20" t="s">
        <v>29</v>
      </c>
      <c r="E4849" s="20" t="s">
        <v>28</v>
      </c>
      <c r="F4849" s="63">
        <v>1834</v>
      </c>
      <c r="G4849" s="70">
        <v>0</v>
      </c>
      <c r="H4849" s="70"/>
      <c r="I4849" s="20"/>
    </row>
    <row r="4850" spans="2:9" x14ac:dyDescent="0.25">
      <c r="B4850" s="69">
        <v>39910</v>
      </c>
      <c r="C4850" s="20" t="s">
        <v>47</v>
      </c>
      <c r="D4850" s="20" t="s">
        <v>29</v>
      </c>
      <c r="E4850" s="20" t="s">
        <v>28</v>
      </c>
      <c r="F4850" s="63">
        <v>14365</v>
      </c>
      <c r="G4850" s="70">
        <v>0</v>
      </c>
      <c r="H4850" s="70"/>
      <c r="I4850" s="20"/>
    </row>
    <row r="4851" spans="2:9" x14ac:dyDescent="0.25">
      <c r="B4851" s="69">
        <v>39910</v>
      </c>
      <c r="C4851" s="20" t="s">
        <v>47</v>
      </c>
      <c r="D4851" s="20" t="s">
        <v>29</v>
      </c>
      <c r="E4851" s="20" t="s">
        <v>28</v>
      </c>
      <c r="F4851" s="63">
        <v>62</v>
      </c>
      <c r="G4851" s="70">
        <v>0</v>
      </c>
      <c r="H4851" s="70"/>
      <c r="I4851" s="20"/>
    </row>
    <row r="4852" spans="2:9" x14ac:dyDescent="0.25">
      <c r="B4852" s="69">
        <v>39910</v>
      </c>
      <c r="C4852" s="20" t="s">
        <v>47</v>
      </c>
      <c r="D4852" s="20" t="s">
        <v>29</v>
      </c>
      <c r="E4852" s="20" t="s">
        <v>28</v>
      </c>
      <c r="F4852" s="63">
        <v>19</v>
      </c>
      <c r="G4852" s="70">
        <v>0</v>
      </c>
      <c r="H4852" s="70"/>
      <c r="I4852" s="20"/>
    </row>
    <row r="4853" spans="2:9" x14ac:dyDescent="0.25">
      <c r="B4853" s="69">
        <v>39910</v>
      </c>
      <c r="C4853" s="20" t="s">
        <v>47</v>
      </c>
      <c r="D4853" s="20" t="s">
        <v>29</v>
      </c>
      <c r="E4853" s="20" t="s">
        <v>28</v>
      </c>
      <c r="F4853" s="63">
        <v>3415</v>
      </c>
      <c r="G4853" s="70">
        <v>0</v>
      </c>
      <c r="H4853" s="70"/>
      <c r="I4853" s="20"/>
    </row>
    <row r="4854" spans="2:9" x14ac:dyDescent="0.25">
      <c r="B4854" s="69">
        <v>39910</v>
      </c>
      <c r="C4854" s="20" t="s">
        <v>47</v>
      </c>
      <c r="D4854" s="20" t="s">
        <v>29</v>
      </c>
      <c r="E4854" s="20" t="s">
        <v>28</v>
      </c>
      <c r="F4854" s="63">
        <v>247</v>
      </c>
      <c r="G4854" s="70">
        <v>0</v>
      </c>
      <c r="H4854" s="70"/>
      <c r="I4854" s="20"/>
    </row>
    <row r="4855" spans="2:9" x14ac:dyDescent="0.25">
      <c r="B4855" s="69">
        <v>39910</v>
      </c>
      <c r="C4855" s="20" t="s">
        <v>47</v>
      </c>
      <c r="D4855" s="20" t="s">
        <v>30</v>
      </c>
      <c r="E4855" s="20" t="s">
        <v>28</v>
      </c>
      <c r="F4855" s="63">
        <v>8543</v>
      </c>
      <c r="G4855" s="70">
        <v>0</v>
      </c>
      <c r="H4855" s="70"/>
      <c r="I4855" s="20"/>
    </row>
    <row r="4856" spans="2:9" x14ac:dyDescent="0.25">
      <c r="B4856" s="69">
        <v>39910</v>
      </c>
      <c r="C4856" s="20" t="s">
        <v>47</v>
      </c>
      <c r="D4856" s="20" t="s">
        <v>30</v>
      </c>
      <c r="E4856" s="20" t="s">
        <v>28</v>
      </c>
      <c r="F4856" s="63">
        <v>4315</v>
      </c>
      <c r="G4856" s="70">
        <v>0</v>
      </c>
      <c r="H4856" s="70"/>
      <c r="I4856" s="20"/>
    </row>
    <row r="4857" spans="2:9" x14ac:dyDescent="0.25">
      <c r="B4857" s="69">
        <v>39910</v>
      </c>
      <c r="C4857" s="20" t="s">
        <v>47</v>
      </c>
      <c r="D4857" s="20" t="s">
        <v>30</v>
      </c>
      <c r="E4857" s="20" t="s">
        <v>28</v>
      </c>
      <c r="F4857" s="63">
        <v>674</v>
      </c>
      <c r="G4857" s="70">
        <v>0</v>
      </c>
      <c r="H4857" s="70"/>
      <c r="I4857" s="20"/>
    </row>
    <row r="4858" spans="2:9" x14ac:dyDescent="0.25">
      <c r="B4858" s="69">
        <v>39910</v>
      </c>
      <c r="C4858" s="20" t="s">
        <v>47</v>
      </c>
      <c r="D4858" s="20" t="s">
        <v>30</v>
      </c>
      <c r="E4858" s="20" t="s">
        <v>28</v>
      </c>
      <c r="F4858" s="63">
        <v>2819</v>
      </c>
      <c r="G4858" s="70">
        <v>0</v>
      </c>
      <c r="H4858" s="70"/>
      <c r="I4858" s="20"/>
    </row>
    <row r="4859" spans="2:9" x14ac:dyDescent="0.25">
      <c r="B4859" s="69">
        <v>39910</v>
      </c>
      <c r="C4859" s="20" t="s">
        <v>47</v>
      </c>
      <c r="D4859" s="20" t="s">
        <v>30</v>
      </c>
      <c r="E4859" s="20" t="s">
        <v>28</v>
      </c>
      <c r="F4859" s="63">
        <v>15</v>
      </c>
      <c r="G4859" s="70">
        <v>0</v>
      </c>
      <c r="H4859" s="70"/>
      <c r="I4859" s="20"/>
    </row>
    <row r="4860" spans="2:9" x14ac:dyDescent="0.25">
      <c r="B4860" s="69">
        <v>39910</v>
      </c>
      <c r="C4860" s="20" t="s">
        <v>47</v>
      </c>
      <c r="D4860" s="20" t="s">
        <v>30</v>
      </c>
      <c r="E4860" s="20" t="s">
        <v>28</v>
      </c>
      <c r="F4860" s="63">
        <v>15261</v>
      </c>
      <c r="G4860" s="70">
        <v>0</v>
      </c>
      <c r="H4860" s="70"/>
      <c r="I4860" s="20"/>
    </row>
    <row r="4861" spans="2:9" x14ac:dyDescent="0.25">
      <c r="B4861" s="69">
        <v>39910</v>
      </c>
      <c r="C4861" s="20" t="s">
        <v>47</v>
      </c>
      <c r="D4861" s="20" t="s">
        <v>30</v>
      </c>
      <c r="E4861" s="20" t="s">
        <v>28</v>
      </c>
      <c r="F4861" s="63">
        <v>396</v>
      </c>
      <c r="G4861" s="70">
        <v>0</v>
      </c>
      <c r="H4861" s="70"/>
      <c r="I4861" s="20"/>
    </row>
    <row r="4862" spans="2:9" x14ac:dyDescent="0.25">
      <c r="B4862" s="69">
        <v>39910</v>
      </c>
      <c r="C4862" s="20" t="s">
        <v>47</v>
      </c>
      <c r="D4862" s="20" t="s">
        <v>30</v>
      </c>
      <c r="E4862" s="20" t="s">
        <v>28</v>
      </c>
      <c r="F4862" s="63">
        <v>139214</v>
      </c>
      <c r="G4862" s="70">
        <v>0</v>
      </c>
      <c r="H4862" s="70"/>
      <c r="I4862" s="20"/>
    </row>
    <row r="4863" spans="2:9" x14ac:dyDescent="0.25">
      <c r="B4863" s="69">
        <v>39910</v>
      </c>
      <c r="C4863" s="20" t="s">
        <v>47</v>
      </c>
      <c r="D4863" s="20" t="s">
        <v>30</v>
      </c>
      <c r="E4863" s="20" t="s">
        <v>28</v>
      </c>
      <c r="F4863" s="63">
        <v>2</v>
      </c>
      <c r="G4863" s="70">
        <v>0</v>
      </c>
      <c r="H4863" s="70"/>
      <c r="I4863" s="20"/>
    </row>
    <row r="4864" spans="2:9" x14ac:dyDescent="0.25">
      <c r="B4864" s="69">
        <v>39910</v>
      </c>
      <c r="C4864" s="20" t="s">
        <v>47</v>
      </c>
      <c r="D4864" s="20" t="s">
        <v>30</v>
      </c>
      <c r="E4864" s="20" t="s">
        <v>28</v>
      </c>
      <c r="F4864" s="63">
        <v>3</v>
      </c>
      <c r="G4864" s="70">
        <v>0</v>
      </c>
      <c r="H4864" s="70"/>
      <c r="I4864" s="20"/>
    </row>
    <row r="4865" spans="2:9" x14ac:dyDescent="0.25">
      <c r="B4865" s="69">
        <v>39910</v>
      </c>
      <c r="C4865" s="20" t="s">
        <v>47</v>
      </c>
      <c r="D4865" s="20" t="s">
        <v>30</v>
      </c>
      <c r="E4865" s="20" t="s">
        <v>28</v>
      </c>
      <c r="F4865" s="63">
        <v>63137</v>
      </c>
      <c r="G4865" s="70">
        <v>0</v>
      </c>
      <c r="H4865" s="70"/>
      <c r="I4865" s="20"/>
    </row>
    <row r="4866" spans="2:9" x14ac:dyDescent="0.25">
      <c r="B4866" s="69">
        <v>39910</v>
      </c>
      <c r="C4866" s="20" t="s">
        <v>47</v>
      </c>
      <c r="D4866" s="20" t="s">
        <v>30</v>
      </c>
      <c r="E4866" s="20" t="s">
        <v>28</v>
      </c>
      <c r="F4866" s="63">
        <v>105</v>
      </c>
      <c r="G4866" s="70">
        <v>0</v>
      </c>
      <c r="H4866" s="70"/>
      <c r="I4866" s="20"/>
    </row>
    <row r="4867" spans="2:9" x14ac:dyDescent="0.25">
      <c r="B4867" s="69">
        <v>39910</v>
      </c>
      <c r="C4867" s="20" t="s">
        <v>47</v>
      </c>
      <c r="D4867" s="20" t="s">
        <v>30</v>
      </c>
      <c r="E4867" s="20" t="s">
        <v>28</v>
      </c>
      <c r="F4867" s="63">
        <v>1027</v>
      </c>
      <c r="G4867" s="70">
        <v>0</v>
      </c>
      <c r="H4867" s="70"/>
      <c r="I4867" s="20"/>
    </row>
    <row r="4868" spans="2:9" x14ac:dyDescent="0.25">
      <c r="B4868" s="69">
        <v>39910</v>
      </c>
      <c r="C4868" s="20" t="s">
        <v>47</v>
      </c>
      <c r="D4868" s="20" t="s">
        <v>30</v>
      </c>
      <c r="E4868" s="20" t="s">
        <v>28</v>
      </c>
      <c r="F4868" s="63">
        <v>2024</v>
      </c>
      <c r="G4868" s="70">
        <v>0</v>
      </c>
      <c r="H4868" s="70"/>
      <c r="I4868" s="20"/>
    </row>
    <row r="4869" spans="2:9" x14ac:dyDescent="0.25">
      <c r="B4869" s="69">
        <v>39910</v>
      </c>
      <c r="C4869" s="20" t="s">
        <v>47</v>
      </c>
      <c r="D4869" s="20" t="s">
        <v>30</v>
      </c>
      <c r="E4869" s="20" t="s">
        <v>28</v>
      </c>
      <c r="F4869" s="63">
        <v>136</v>
      </c>
      <c r="G4869" s="70">
        <v>0</v>
      </c>
      <c r="H4869" s="70"/>
      <c r="I4869" s="20"/>
    </row>
    <row r="4870" spans="2:9" x14ac:dyDescent="0.25">
      <c r="B4870" s="69">
        <v>39910</v>
      </c>
      <c r="C4870" s="20" t="s">
        <v>47</v>
      </c>
      <c r="D4870" s="20" t="s">
        <v>30</v>
      </c>
      <c r="E4870" s="20" t="s">
        <v>28</v>
      </c>
      <c r="F4870" s="63">
        <v>1875</v>
      </c>
      <c r="G4870" s="70">
        <v>0</v>
      </c>
      <c r="H4870" s="70"/>
      <c r="I4870" s="20"/>
    </row>
    <row r="4871" spans="2:9" x14ac:dyDescent="0.25">
      <c r="B4871" s="69">
        <v>39910</v>
      </c>
      <c r="C4871" s="20" t="s">
        <v>47</v>
      </c>
      <c r="D4871" s="20" t="s">
        <v>30</v>
      </c>
      <c r="E4871" s="20" t="s">
        <v>28</v>
      </c>
      <c r="F4871" s="63">
        <v>31169</v>
      </c>
      <c r="G4871" s="70">
        <v>0</v>
      </c>
      <c r="H4871" s="70"/>
      <c r="I4871" s="20"/>
    </row>
    <row r="4872" spans="2:9" x14ac:dyDescent="0.25">
      <c r="B4872" s="69">
        <v>39910</v>
      </c>
      <c r="C4872" s="20" t="s">
        <v>47</v>
      </c>
      <c r="D4872" s="20" t="s">
        <v>30</v>
      </c>
      <c r="E4872" s="20" t="s">
        <v>28</v>
      </c>
      <c r="F4872" s="63">
        <v>62</v>
      </c>
      <c r="G4872" s="70">
        <v>0</v>
      </c>
      <c r="H4872" s="70"/>
      <c r="I4872" s="20"/>
    </row>
    <row r="4873" spans="2:9" x14ac:dyDescent="0.25">
      <c r="B4873" s="69">
        <v>39910</v>
      </c>
      <c r="C4873" s="20" t="s">
        <v>47</v>
      </c>
      <c r="D4873" s="20" t="s">
        <v>30</v>
      </c>
      <c r="E4873" s="20" t="s">
        <v>28</v>
      </c>
      <c r="F4873" s="63">
        <v>22</v>
      </c>
      <c r="G4873" s="70">
        <v>0</v>
      </c>
      <c r="H4873" s="70"/>
      <c r="I4873" s="20"/>
    </row>
    <row r="4874" spans="2:9" x14ac:dyDescent="0.25">
      <c r="B4874" s="69">
        <v>39910</v>
      </c>
      <c r="C4874" s="20" t="s">
        <v>47</v>
      </c>
      <c r="D4874" s="20" t="s">
        <v>30</v>
      </c>
      <c r="E4874" s="20" t="s">
        <v>28</v>
      </c>
      <c r="F4874" s="63">
        <v>74</v>
      </c>
      <c r="G4874" s="70">
        <v>0</v>
      </c>
      <c r="H4874" s="70"/>
      <c r="I4874" s="20"/>
    </row>
    <row r="4875" spans="2:9" x14ac:dyDescent="0.25">
      <c r="B4875" s="69">
        <v>39910</v>
      </c>
      <c r="C4875" s="20" t="s">
        <v>47</v>
      </c>
      <c r="D4875" s="20" t="s">
        <v>30</v>
      </c>
      <c r="E4875" s="20" t="s">
        <v>28</v>
      </c>
      <c r="F4875" s="63">
        <v>246</v>
      </c>
      <c r="G4875" s="70">
        <v>0</v>
      </c>
      <c r="H4875" s="70"/>
      <c r="I4875" s="20"/>
    </row>
    <row r="4876" spans="2:9" x14ac:dyDescent="0.25">
      <c r="B4876" s="69">
        <v>39910</v>
      </c>
      <c r="C4876" s="20" t="s">
        <v>47</v>
      </c>
      <c r="D4876" s="20" t="s">
        <v>27</v>
      </c>
      <c r="E4876" s="20" t="s">
        <v>28</v>
      </c>
      <c r="F4876" s="63">
        <v>4151</v>
      </c>
      <c r="G4876" s="70">
        <v>0</v>
      </c>
      <c r="H4876" s="70"/>
      <c r="I4876" s="20"/>
    </row>
    <row r="4877" spans="2:9" x14ac:dyDescent="0.25">
      <c r="B4877" s="69">
        <v>39910</v>
      </c>
      <c r="C4877" s="20" t="s">
        <v>47</v>
      </c>
      <c r="D4877" s="20" t="s">
        <v>27</v>
      </c>
      <c r="E4877" s="20" t="s">
        <v>28</v>
      </c>
      <c r="F4877" s="63">
        <v>94</v>
      </c>
      <c r="G4877" s="70">
        <v>0</v>
      </c>
      <c r="H4877" s="70"/>
      <c r="I4877" s="20"/>
    </row>
    <row r="4878" spans="2:9" x14ac:dyDescent="0.25">
      <c r="B4878" s="69">
        <v>39910</v>
      </c>
      <c r="C4878" s="20" t="s">
        <v>47</v>
      </c>
      <c r="D4878" s="20" t="s">
        <v>27</v>
      </c>
      <c r="E4878" s="20" t="s">
        <v>28</v>
      </c>
      <c r="F4878" s="63">
        <v>171</v>
      </c>
      <c r="G4878" s="70">
        <v>0</v>
      </c>
      <c r="H4878" s="70"/>
      <c r="I4878" s="20"/>
    </row>
    <row r="4879" spans="2:9" x14ac:dyDescent="0.25">
      <c r="B4879" s="69">
        <v>39910</v>
      </c>
      <c r="C4879" s="20" t="s">
        <v>47</v>
      </c>
      <c r="D4879" s="20" t="s">
        <v>27</v>
      </c>
      <c r="E4879" s="20" t="s">
        <v>28</v>
      </c>
      <c r="F4879" s="63">
        <v>5</v>
      </c>
      <c r="G4879" s="70">
        <v>0</v>
      </c>
      <c r="H4879" s="70"/>
      <c r="I4879" s="20"/>
    </row>
    <row r="4880" spans="2:9" x14ac:dyDescent="0.25">
      <c r="B4880" s="69">
        <v>39910</v>
      </c>
      <c r="C4880" s="20" t="s">
        <v>47</v>
      </c>
      <c r="D4880" s="20" t="s">
        <v>27</v>
      </c>
      <c r="E4880" s="20" t="s">
        <v>28</v>
      </c>
      <c r="F4880" s="63">
        <v>22</v>
      </c>
      <c r="G4880" s="70">
        <v>0</v>
      </c>
      <c r="H4880" s="70"/>
      <c r="I4880" s="20"/>
    </row>
    <row r="4881" spans="2:9" x14ac:dyDescent="0.25">
      <c r="B4881" s="69">
        <v>39910</v>
      </c>
      <c r="C4881" s="20" t="s">
        <v>47</v>
      </c>
      <c r="D4881" s="20" t="s">
        <v>27</v>
      </c>
      <c r="E4881" s="20" t="s">
        <v>28</v>
      </c>
      <c r="F4881" s="63">
        <v>188</v>
      </c>
      <c r="G4881" s="70">
        <v>0</v>
      </c>
      <c r="H4881" s="70"/>
      <c r="I4881" s="20"/>
    </row>
    <row r="4882" spans="2:9" x14ac:dyDescent="0.25">
      <c r="B4882" s="69">
        <v>39910</v>
      </c>
      <c r="C4882" s="20" t="s">
        <v>47</v>
      </c>
      <c r="D4882" s="20" t="s">
        <v>27</v>
      </c>
      <c r="E4882" s="20" t="s">
        <v>28</v>
      </c>
      <c r="F4882" s="63">
        <v>11634</v>
      </c>
      <c r="G4882" s="70">
        <v>0</v>
      </c>
      <c r="H4882" s="70"/>
      <c r="I4882" s="20"/>
    </row>
    <row r="4883" spans="2:9" x14ac:dyDescent="0.25">
      <c r="B4883" s="69">
        <v>39910</v>
      </c>
      <c r="C4883" s="20" t="s">
        <v>47</v>
      </c>
      <c r="D4883" s="20" t="s">
        <v>27</v>
      </c>
      <c r="E4883" s="20" t="s">
        <v>28</v>
      </c>
      <c r="F4883" s="63">
        <v>22</v>
      </c>
      <c r="G4883" s="70">
        <v>0</v>
      </c>
      <c r="H4883" s="70"/>
      <c r="I4883" s="20"/>
    </row>
    <row r="4884" spans="2:9" x14ac:dyDescent="0.25">
      <c r="B4884" s="69">
        <v>39910</v>
      </c>
      <c r="C4884" s="20" t="s">
        <v>47</v>
      </c>
      <c r="D4884" s="20" t="s">
        <v>27</v>
      </c>
      <c r="E4884" s="20" t="s">
        <v>28</v>
      </c>
      <c r="F4884" s="63">
        <v>14</v>
      </c>
      <c r="G4884" s="70">
        <v>0</v>
      </c>
      <c r="H4884" s="70"/>
      <c r="I4884" s="20"/>
    </row>
    <row r="4885" spans="2:9" x14ac:dyDescent="0.25">
      <c r="B4885" s="69">
        <v>39910</v>
      </c>
      <c r="C4885" s="20" t="s">
        <v>47</v>
      </c>
      <c r="D4885" s="20" t="s">
        <v>27</v>
      </c>
      <c r="E4885" s="20" t="s">
        <v>28</v>
      </c>
      <c r="F4885" s="63">
        <v>92294</v>
      </c>
      <c r="G4885" s="70">
        <v>0</v>
      </c>
      <c r="H4885" s="70"/>
      <c r="I4885" s="20"/>
    </row>
    <row r="4886" spans="2:9" x14ac:dyDescent="0.25">
      <c r="B4886" s="69">
        <v>39910</v>
      </c>
      <c r="C4886" s="20" t="s">
        <v>47</v>
      </c>
      <c r="D4886" s="20" t="s">
        <v>27</v>
      </c>
      <c r="E4886" s="20" t="s">
        <v>28</v>
      </c>
      <c r="F4886" s="63">
        <v>386</v>
      </c>
      <c r="G4886" s="70">
        <v>0</v>
      </c>
      <c r="H4886" s="70"/>
      <c r="I4886" s="20"/>
    </row>
    <row r="4887" spans="2:9" x14ac:dyDescent="0.25">
      <c r="B4887" s="69">
        <v>39910</v>
      </c>
      <c r="C4887" s="20" t="s">
        <v>47</v>
      </c>
      <c r="D4887" s="20" t="s">
        <v>27</v>
      </c>
      <c r="E4887" s="20" t="s">
        <v>28</v>
      </c>
      <c r="F4887" s="63">
        <v>512</v>
      </c>
      <c r="G4887" s="70">
        <v>0</v>
      </c>
      <c r="H4887" s="70"/>
      <c r="I4887" s="20"/>
    </row>
    <row r="4888" spans="2:9" x14ac:dyDescent="0.25">
      <c r="B4888" s="69">
        <v>39910</v>
      </c>
      <c r="C4888" s="20" t="s">
        <v>47</v>
      </c>
      <c r="D4888" s="20" t="s">
        <v>27</v>
      </c>
      <c r="E4888" s="20" t="s">
        <v>28</v>
      </c>
      <c r="F4888" s="63">
        <v>1291</v>
      </c>
      <c r="G4888" s="70">
        <v>0</v>
      </c>
      <c r="H4888" s="70"/>
      <c r="I4888" s="20"/>
    </row>
    <row r="4889" spans="2:9" x14ac:dyDescent="0.25">
      <c r="B4889" s="69">
        <v>39910</v>
      </c>
      <c r="C4889" s="20" t="s">
        <v>47</v>
      </c>
      <c r="D4889" s="20" t="s">
        <v>27</v>
      </c>
      <c r="E4889" s="20" t="s">
        <v>28</v>
      </c>
      <c r="F4889" s="63">
        <v>55</v>
      </c>
      <c r="G4889" s="70">
        <v>0</v>
      </c>
      <c r="H4889" s="70"/>
      <c r="I4889" s="20"/>
    </row>
    <row r="4890" spans="2:9" x14ac:dyDescent="0.25">
      <c r="B4890" s="69">
        <v>39910</v>
      </c>
      <c r="C4890" s="20" t="s">
        <v>47</v>
      </c>
      <c r="D4890" s="20" t="s">
        <v>27</v>
      </c>
      <c r="E4890" s="20" t="s">
        <v>28</v>
      </c>
      <c r="F4890" s="63">
        <v>8</v>
      </c>
      <c r="G4890" s="70">
        <v>0</v>
      </c>
      <c r="H4890" s="70"/>
      <c r="I4890" s="20"/>
    </row>
    <row r="4891" spans="2:9" x14ac:dyDescent="0.25">
      <c r="B4891" s="69">
        <v>39910</v>
      </c>
      <c r="C4891" s="20" t="s">
        <v>47</v>
      </c>
      <c r="D4891" s="20" t="s">
        <v>27</v>
      </c>
      <c r="E4891" s="20" t="s">
        <v>28</v>
      </c>
      <c r="F4891" s="63">
        <v>6207</v>
      </c>
      <c r="G4891" s="70">
        <v>0</v>
      </c>
      <c r="H4891" s="70"/>
      <c r="I4891" s="20"/>
    </row>
    <row r="4892" spans="2:9" x14ac:dyDescent="0.25">
      <c r="B4892" s="69">
        <v>39910</v>
      </c>
      <c r="C4892" s="20" t="s">
        <v>47</v>
      </c>
      <c r="D4892" s="20" t="s">
        <v>29</v>
      </c>
      <c r="E4892" s="20" t="s">
        <v>28</v>
      </c>
      <c r="F4892" s="63">
        <v>4737</v>
      </c>
      <c r="G4892" s="70">
        <v>0</v>
      </c>
      <c r="H4892" s="70"/>
      <c r="I4892" s="20"/>
    </row>
    <row r="4893" spans="2:9" x14ac:dyDescent="0.25">
      <c r="B4893" s="69">
        <v>39910</v>
      </c>
      <c r="C4893" s="20" t="s">
        <v>47</v>
      </c>
      <c r="D4893" s="20" t="s">
        <v>29</v>
      </c>
      <c r="E4893" s="20" t="s">
        <v>28</v>
      </c>
      <c r="F4893" s="63">
        <v>1420</v>
      </c>
      <c r="G4893" s="70">
        <v>0</v>
      </c>
      <c r="H4893" s="70"/>
      <c r="I4893" s="20"/>
    </row>
    <row r="4894" spans="2:9" x14ac:dyDescent="0.25">
      <c r="B4894" s="69">
        <v>39910</v>
      </c>
      <c r="C4894" s="20" t="s">
        <v>47</v>
      </c>
      <c r="D4894" s="20" t="s">
        <v>29</v>
      </c>
      <c r="E4894" s="20" t="s">
        <v>28</v>
      </c>
      <c r="F4894" s="63">
        <v>397</v>
      </c>
      <c r="G4894" s="70">
        <v>0</v>
      </c>
      <c r="H4894" s="70"/>
      <c r="I4894" s="20"/>
    </row>
    <row r="4895" spans="2:9" x14ac:dyDescent="0.25">
      <c r="B4895" s="69">
        <v>39910</v>
      </c>
      <c r="C4895" s="20" t="s">
        <v>47</v>
      </c>
      <c r="D4895" s="20" t="s">
        <v>29</v>
      </c>
      <c r="E4895" s="20" t="s">
        <v>28</v>
      </c>
      <c r="F4895" s="63">
        <v>3493</v>
      </c>
      <c r="G4895" s="70">
        <v>0</v>
      </c>
      <c r="H4895" s="70"/>
      <c r="I4895" s="20"/>
    </row>
    <row r="4896" spans="2:9" x14ac:dyDescent="0.25">
      <c r="B4896" s="69">
        <v>39910</v>
      </c>
      <c r="C4896" s="20" t="s">
        <v>47</v>
      </c>
      <c r="D4896" s="20" t="s">
        <v>29</v>
      </c>
      <c r="E4896" s="20" t="s">
        <v>28</v>
      </c>
      <c r="F4896" s="63">
        <v>43</v>
      </c>
      <c r="G4896" s="70">
        <v>0</v>
      </c>
      <c r="H4896" s="70"/>
      <c r="I4896" s="20"/>
    </row>
    <row r="4897" spans="2:9" x14ac:dyDescent="0.25">
      <c r="B4897" s="69">
        <v>39910</v>
      </c>
      <c r="C4897" s="20" t="s">
        <v>47</v>
      </c>
      <c r="D4897" s="20" t="s">
        <v>29</v>
      </c>
      <c r="E4897" s="20" t="s">
        <v>28</v>
      </c>
      <c r="F4897" s="63">
        <v>6422</v>
      </c>
      <c r="G4897" s="70">
        <v>0</v>
      </c>
      <c r="H4897" s="70"/>
      <c r="I4897" s="20"/>
    </row>
    <row r="4898" spans="2:9" x14ac:dyDescent="0.25">
      <c r="B4898" s="69">
        <v>39910</v>
      </c>
      <c r="C4898" s="20" t="s">
        <v>47</v>
      </c>
      <c r="D4898" s="20" t="s">
        <v>29</v>
      </c>
      <c r="E4898" s="20" t="s">
        <v>28</v>
      </c>
      <c r="F4898" s="63">
        <v>19</v>
      </c>
      <c r="G4898" s="70">
        <v>0</v>
      </c>
      <c r="H4898" s="70"/>
      <c r="I4898" s="20"/>
    </row>
    <row r="4899" spans="2:9" x14ac:dyDescent="0.25">
      <c r="B4899" s="69">
        <v>39910</v>
      </c>
      <c r="C4899" s="20" t="s">
        <v>47</v>
      </c>
      <c r="D4899" s="20" t="s">
        <v>29</v>
      </c>
      <c r="E4899" s="20" t="s">
        <v>28</v>
      </c>
      <c r="F4899" s="63">
        <v>4658</v>
      </c>
      <c r="G4899" s="70">
        <v>0</v>
      </c>
      <c r="H4899" s="70"/>
      <c r="I4899" s="20"/>
    </row>
    <row r="4900" spans="2:9" x14ac:dyDescent="0.25">
      <c r="B4900" s="69">
        <v>39910</v>
      </c>
      <c r="C4900" s="20" t="s">
        <v>47</v>
      </c>
      <c r="D4900" s="20" t="s">
        <v>29</v>
      </c>
      <c r="E4900" s="20" t="s">
        <v>28</v>
      </c>
      <c r="F4900" s="63">
        <v>44</v>
      </c>
      <c r="G4900" s="70">
        <v>0</v>
      </c>
      <c r="H4900" s="70"/>
      <c r="I4900" s="20"/>
    </row>
    <row r="4901" spans="2:9" x14ac:dyDescent="0.25">
      <c r="B4901" s="69">
        <v>39910</v>
      </c>
      <c r="C4901" s="20" t="s">
        <v>47</v>
      </c>
      <c r="D4901" s="20" t="s">
        <v>29</v>
      </c>
      <c r="E4901" s="20" t="s">
        <v>28</v>
      </c>
      <c r="F4901" s="63">
        <v>16</v>
      </c>
      <c r="G4901" s="70">
        <v>0</v>
      </c>
      <c r="H4901" s="70"/>
      <c r="I4901" s="20"/>
    </row>
    <row r="4902" spans="2:9" x14ac:dyDescent="0.25">
      <c r="B4902" s="69">
        <v>39910</v>
      </c>
      <c r="C4902" s="20" t="s">
        <v>47</v>
      </c>
      <c r="D4902" s="20" t="s">
        <v>29</v>
      </c>
      <c r="E4902" s="20" t="s">
        <v>28</v>
      </c>
      <c r="F4902" s="63">
        <v>349780</v>
      </c>
      <c r="G4902" s="70">
        <v>0</v>
      </c>
      <c r="H4902" s="70"/>
      <c r="I4902" s="20"/>
    </row>
    <row r="4903" spans="2:9" x14ac:dyDescent="0.25">
      <c r="B4903" s="69">
        <v>39910</v>
      </c>
      <c r="C4903" s="20" t="s">
        <v>47</v>
      </c>
      <c r="D4903" s="20" t="s">
        <v>29</v>
      </c>
      <c r="E4903" s="20" t="s">
        <v>28</v>
      </c>
      <c r="F4903" s="63">
        <v>505</v>
      </c>
      <c r="G4903" s="70">
        <v>0</v>
      </c>
      <c r="H4903" s="70"/>
      <c r="I4903" s="20"/>
    </row>
    <row r="4904" spans="2:9" x14ac:dyDescent="0.25">
      <c r="B4904" s="69">
        <v>39910</v>
      </c>
      <c r="C4904" s="20" t="s">
        <v>47</v>
      </c>
      <c r="D4904" s="20" t="s">
        <v>29</v>
      </c>
      <c r="E4904" s="20" t="s">
        <v>28</v>
      </c>
      <c r="F4904" s="63">
        <v>1265</v>
      </c>
      <c r="G4904" s="70">
        <v>0</v>
      </c>
      <c r="H4904" s="70"/>
      <c r="I4904" s="20"/>
    </row>
    <row r="4905" spans="2:9" x14ac:dyDescent="0.25">
      <c r="B4905" s="69">
        <v>39910</v>
      </c>
      <c r="C4905" s="20" t="s">
        <v>47</v>
      </c>
      <c r="D4905" s="20" t="s">
        <v>29</v>
      </c>
      <c r="E4905" s="20" t="s">
        <v>28</v>
      </c>
      <c r="F4905" s="63">
        <v>2344</v>
      </c>
      <c r="G4905" s="70">
        <v>0</v>
      </c>
      <c r="H4905" s="70"/>
      <c r="I4905" s="20"/>
    </row>
    <row r="4906" spans="2:9" x14ac:dyDescent="0.25">
      <c r="B4906" s="69">
        <v>39910</v>
      </c>
      <c r="C4906" s="20" t="s">
        <v>47</v>
      </c>
      <c r="D4906" s="20" t="s">
        <v>29</v>
      </c>
      <c r="E4906" s="20" t="s">
        <v>28</v>
      </c>
      <c r="F4906" s="63">
        <v>1335</v>
      </c>
      <c r="G4906" s="70">
        <v>0</v>
      </c>
      <c r="H4906" s="70"/>
      <c r="I4906" s="20"/>
    </row>
    <row r="4907" spans="2:9" x14ac:dyDescent="0.25">
      <c r="B4907" s="69">
        <v>39910</v>
      </c>
      <c r="C4907" s="20" t="s">
        <v>47</v>
      </c>
      <c r="D4907" s="20" t="s">
        <v>29</v>
      </c>
      <c r="E4907" s="20" t="s">
        <v>28</v>
      </c>
      <c r="F4907" s="63">
        <v>2340</v>
      </c>
      <c r="G4907" s="70">
        <v>0</v>
      </c>
      <c r="H4907" s="70"/>
      <c r="I4907" s="20"/>
    </row>
    <row r="4908" spans="2:9" x14ac:dyDescent="0.25">
      <c r="B4908" s="69">
        <v>39910</v>
      </c>
      <c r="C4908" s="20" t="s">
        <v>47</v>
      </c>
      <c r="D4908" s="20" t="s">
        <v>29</v>
      </c>
      <c r="E4908" s="20" t="s">
        <v>28</v>
      </c>
      <c r="F4908" s="63">
        <v>369</v>
      </c>
      <c r="G4908" s="70">
        <v>0</v>
      </c>
      <c r="H4908" s="70"/>
      <c r="I4908" s="20"/>
    </row>
    <row r="4909" spans="2:9" x14ac:dyDescent="0.25">
      <c r="B4909" s="69">
        <v>39910</v>
      </c>
      <c r="C4909" s="20" t="s">
        <v>47</v>
      </c>
      <c r="D4909" s="20" t="s">
        <v>29</v>
      </c>
      <c r="E4909" s="20" t="s">
        <v>28</v>
      </c>
      <c r="F4909" s="63">
        <v>157</v>
      </c>
      <c r="G4909" s="70">
        <v>0</v>
      </c>
      <c r="H4909" s="70"/>
      <c r="I4909" s="20"/>
    </row>
    <row r="4910" spans="2:9" x14ac:dyDescent="0.25">
      <c r="B4910" s="69">
        <v>39910</v>
      </c>
      <c r="C4910" s="20" t="s">
        <v>47</v>
      </c>
      <c r="D4910" s="20" t="s">
        <v>29</v>
      </c>
      <c r="E4910" s="20" t="s">
        <v>28</v>
      </c>
      <c r="F4910" s="63">
        <v>34</v>
      </c>
      <c r="G4910" s="70">
        <v>0</v>
      </c>
      <c r="H4910" s="70"/>
      <c r="I4910" s="20"/>
    </row>
    <row r="4911" spans="2:9" x14ac:dyDescent="0.25">
      <c r="B4911" s="69">
        <v>39910</v>
      </c>
      <c r="C4911" s="20" t="s">
        <v>47</v>
      </c>
      <c r="D4911" s="20" t="s">
        <v>29</v>
      </c>
      <c r="E4911" s="20" t="s">
        <v>28</v>
      </c>
      <c r="F4911" s="63">
        <v>4172</v>
      </c>
      <c r="G4911" s="70">
        <v>0</v>
      </c>
      <c r="H4911" s="70"/>
      <c r="I4911" s="20"/>
    </row>
    <row r="4912" spans="2:9" x14ac:dyDescent="0.25">
      <c r="B4912" s="69">
        <v>39910</v>
      </c>
      <c r="C4912" s="20" t="s">
        <v>47</v>
      </c>
      <c r="D4912" s="20" t="s">
        <v>29</v>
      </c>
      <c r="E4912" s="20" t="s">
        <v>28</v>
      </c>
      <c r="F4912" s="63">
        <v>717</v>
      </c>
      <c r="G4912" s="70">
        <v>0</v>
      </c>
      <c r="H4912" s="70"/>
      <c r="I4912" s="20"/>
    </row>
    <row r="4913" spans="2:9" x14ac:dyDescent="0.25">
      <c r="B4913" s="69">
        <v>39910</v>
      </c>
      <c r="C4913" s="20" t="s">
        <v>47</v>
      </c>
      <c r="D4913" s="20" t="s">
        <v>30</v>
      </c>
      <c r="E4913" s="20" t="s">
        <v>28</v>
      </c>
      <c r="F4913" s="63">
        <v>5148</v>
      </c>
      <c r="G4913" s="70">
        <v>0</v>
      </c>
      <c r="H4913" s="70"/>
      <c r="I4913" s="20"/>
    </row>
    <row r="4914" spans="2:9" x14ac:dyDescent="0.25">
      <c r="B4914" s="69">
        <v>39910</v>
      </c>
      <c r="C4914" s="20" t="s">
        <v>47</v>
      </c>
      <c r="D4914" s="20" t="s">
        <v>30</v>
      </c>
      <c r="E4914" s="20" t="s">
        <v>28</v>
      </c>
      <c r="F4914" s="63">
        <v>1689</v>
      </c>
      <c r="G4914" s="70">
        <v>0</v>
      </c>
      <c r="H4914" s="70"/>
      <c r="I4914" s="20"/>
    </row>
    <row r="4915" spans="2:9" x14ac:dyDescent="0.25">
      <c r="B4915" s="69">
        <v>39910</v>
      </c>
      <c r="C4915" s="20" t="s">
        <v>47</v>
      </c>
      <c r="D4915" s="20" t="s">
        <v>30</v>
      </c>
      <c r="E4915" s="20" t="s">
        <v>28</v>
      </c>
      <c r="F4915" s="63">
        <v>643</v>
      </c>
      <c r="G4915" s="70">
        <v>0</v>
      </c>
      <c r="H4915" s="70"/>
      <c r="I4915" s="20"/>
    </row>
    <row r="4916" spans="2:9" x14ac:dyDescent="0.25">
      <c r="B4916" s="69">
        <v>39910</v>
      </c>
      <c r="C4916" s="20" t="s">
        <v>47</v>
      </c>
      <c r="D4916" s="20" t="s">
        <v>30</v>
      </c>
      <c r="E4916" s="20" t="s">
        <v>28</v>
      </c>
      <c r="F4916" s="63">
        <v>4238</v>
      </c>
      <c r="G4916" s="70">
        <v>0</v>
      </c>
      <c r="H4916" s="70"/>
      <c r="I4916" s="20"/>
    </row>
    <row r="4917" spans="2:9" x14ac:dyDescent="0.25">
      <c r="B4917" s="69">
        <v>39910</v>
      </c>
      <c r="C4917" s="20" t="s">
        <v>47</v>
      </c>
      <c r="D4917" s="20" t="s">
        <v>30</v>
      </c>
      <c r="E4917" s="20" t="s">
        <v>28</v>
      </c>
      <c r="F4917" s="63">
        <v>63</v>
      </c>
      <c r="G4917" s="70">
        <v>0</v>
      </c>
      <c r="H4917" s="70"/>
      <c r="I4917" s="20"/>
    </row>
    <row r="4918" spans="2:9" x14ac:dyDescent="0.25">
      <c r="B4918" s="69">
        <v>39910</v>
      </c>
      <c r="C4918" s="20" t="s">
        <v>47</v>
      </c>
      <c r="D4918" s="20" t="s">
        <v>30</v>
      </c>
      <c r="E4918" s="20" t="s">
        <v>28</v>
      </c>
      <c r="F4918" s="63">
        <v>1589</v>
      </c>
      <c r="G4918" s="70">
        <v>0</v>
      </c>
      <c r="H4918" s="70"/>
      <c r="I4918" s="20"/>
    </row>
    <row r="4919" spans="2:9" x14ac:dyDescent="0.25">
      <c r="B4919" s="69">
        <v>39910</v>
      </c>
      <c r="C4919" s="20" t="s">
        <v>47</v>
      </c>
      <c r="D4919" s="20" t="s">
        <v>30</v>
      </c>
      <c r="E4919" s="20" t="s">
        <v>28</v>
      </c>
      <c r="F4919" s="63">
        <v>232</v>
      </c>
      <c r="G4919" s="70">
        <v>0</v>
      </c>
      <c r="H4919" s="70"/>
      <c r="I4919" s="20"/>
    </row>
    <row r="4920" spans="2:9" x14ac:dyDescent="0.25">
      <c r="B4920" s="69">
        <v>39910</v>
      </c>
      <c r="C4920" s="20" t="s">
        <v>47</v>
      </c>
      <c r="D4920" s="20" t="s">
        <v>30</v>
      </c>
      <c r="E4920" s="20" t="s">
        <v>28</v>
      </c>
      <c r="F4920" s="63">
        <v>45767</v>
      </c>
      <c r="G4920" s="70">
        <v>0</v>
      </c>
      <c r="H4920" s="70"/>
      <c r="I4920" s="20"/>
    </row>
    <row r="4921" spans="2:9" x14ac:dyDescent="0.25">
      <c r="B4921" s="69">
        <v>39910</v>
      </c>
      <c r="C4921" s="20" t="s">
        <v>47</v>
      </c>
      <c r="D4921" s="20" t="s">
        <v>30</v>
      </c>
      <c r="E4921" s="20" t="s">
        <v>28</v>
      </c>
      <c r="F4921" s="63">
        <v>52</v>
      </c>
      <c r="G4921" s="70">
        <v>0</v>
      </c>
      <c r="H4921" s="70"/>
      <c r="I4921" s="20"/>
    </row>
    <row r="4922" spans="2:9" x14ac:dyDescent="0.25">
      <c r="B4922" s="69">
        <v>39910</v>
      </c>
      <c r="C4922" s="20" t="s">
        <v>47</v>
      </c>
      <c r="D4922" s="20" t="s">
        <v>30</v>
      </c>
      <c r="E4922" s="20" t="s">
        <v>28</v>
      </c>
      <c r="F4922" s="63">
        <v>37</v>
      </c>
      <c r="G4922" s="70">
        <v>0</v>
      </c>
      <c r="H4922" s="70"/>
      <c r="I4922" s="20"/>
    </row>
    <row r="4923" spans="2:9" x14ac:dyDescent="0.25">
      <c r="B4923" s="69">
        <v>39910</v>
      </c>
      <c r="C4923" s="20" t="s">
        <v>47</v>
      </c>
      <c r="D4923" s="20" t="s">
        <v>30</v>
      </c>
      <c r="E4923" s="20" t="s">
        <v>28</v>
      </c>
      <c r="F4923" s="63">
        <v>386678</v>
      </c>
      <c r="G4923" s="70">
        <v>0</v>
      </c>
      <c r="H4923" s="70"/>
      <c r="I4923" s="20"/>
    </row>
    <row r="4924" spans="2:9" x14ac:dyDescent="0.25">
      <c r="B4924" s="69">
        <v>39910</v>
      </c>
      <c r="C4924" s="20" t="s">
        <v>47</v>
      </c>
      <c r="D4924" s="20" t="s">
        <v>30</v>
      </c>
      <c r="E4924" s="20" t="s">
        <v>28</v>
      </c>
      <c r="F4924" s="63">
        <v>553</v>
      </c>
      <c r="G4924" s="70">
        <v>0</v>
      </c>
      <c r="H4924" s="70"/>
      <c r="I4924" s="20"/>
    </row>
    <row r="4925" spans="2:9" x14ac:dyDescent="0.25">
      <c r="B4925" s="69">
        <v>39910</v>
      </c>
      <c r="C4925" s="20" t="s">
        <v>47</v>
      </c>
      <c r="D4925" s="20" t="s">
        <v>30</v>
      </c>
      <c r="E4925" s="20" t="s">
        <v>28</v>
      </c>
      <c r="F4925" s="63">
        <v>1493</v>
      </c>
      <c r="G4925" s="70">
        <v>0</v>
      </c>
      <c r="H4925" s="70"/>
      <c r="I4925" s="20"/>
    </row>
    <row r="4926" spans="2:9" x14ac:dyDescent="0.25">
      <c r="B4926" s="69">
        <v>39910</v>
      </c>
      <c r="C4926" s="20" t="s">
        <v>47</v>
      </c>
      <c r="D4926" s="20" t="s">
        <v>30</v>
      </c>
      <c r="E4926" s="20" t="s">
        <v>28</v>
      </c>
      <c r="F4926" s="63">
        <v>1314</v>
      </c>
      <c r="G4926" s="70">
        <v>0</v>
      </c>
      <c r="H4926" s="70"/>
      <c r="I4926" s="20"/>
    </row>
    <row r="4927" spans="2:9" x14ac:dyDescent="0.25">
      <c r="B4927" s="69">
        <v>39910</v>
      </c>
      <c r="C4927" s="20" t="s">
        <v>47</v>
      </c>
      <c r="D4927" s="20" t="s">
        <v>30</v>
      </c>
      <c r="E4927" s="20" t="s">
        <v>28</v>
      </c>
      <c r="F4927" s="63">
        <v>2411</v>
      </c>
      <c r="G4927" s="70">
        <v>0</v>
      </c>
      <c r="H4927" s="70"/>
      <c r="I4927" s="20"/>
    </row>
    <row r="4928" spans="2:9" x14ac:dyDescent="0.25">
      <c r="B4928" s="69">
        <v>39910</v>
      </c>
      <c r="C4928" s="20" t="s">
        <v>47</v>
      </c>
      <c r="D4928" s="20" t="s">
        <v>30</v>
      </c>
      <c r="E4928" s="20" t="s">
        <v>28</v>
      </c>
      <c r="F4928" s="63">
        <v>495</v>
      </c>
      <c r="G4928" s="70">
        <v>0</v>
      </c>
      <c r="H4928" s="70"/>
      <c r="I4928" s="20"/>
    </row>
    <row r="4929" spans="2:9" x14ac:dyDescent="0.25">
      <c r="B4929" s="69">
        <v>39910</v>
      </c>
      <c r="C4929" s="20" t="s">
        <v>47</v>
      </c>
      <c r="D4929" s="20" t="s">
        <v>30</v>
      </c>
      <c r="E4929" s="20" t="s">
        <v>28</v>
      </c>
      <c r="F4929" s="63">
        <v>172</v>
      </c>
      <c r="G4929" s="70">
        <v>0</v>
      </c>
      <c r="H4929" s="70"/>
      <c r="I4929" s="20"/>
    </row>
    <row r="4930" spans="2:9" x14ac:dyDescent="0.25">
      <c r="B4930" s="69">
        <v>39910</v>
      </c>
      <c r="C4930" s="20" t="s">
        <v>47</v>
      </c>
      <c r="D4930" s="20" t="s">
        <v>30</v>
      </c>
      <c r="E4930" s="20" t="s">
        <v>28</v>
      </c>
      <c r="F4930" s="63">
        <v>47</v>
      </c>
      <c r="G4930" s="70">
        <v>0</v>
      </c>
      <c r="H4930" s="70"/>
      <c r="I4930" s="20"/>
    </row>
    <row r="4931" spans="2:9" x14ac:dyDescent="0.25">
      <c r="B4931" s="69">
        <v>39910</v>
      </c>
      <c r="C4931" s="20" t="s">
        <v>47</v>
      </c>
      <c r="D4931" s="20" t="s">
        <v>30</v>
      </c>
      <c r="E4931" s="20" t="s">
        <v>28</v>
      </c>
      <c r="F4931" s="63">
        <v>300</v>
      </c>
      <c r="G4931" s="70">
        <v>0</v>
      </c>
      <c r="H4931" s="70"/>
      <c r="I4931" s="20"/>
    </row>
    <row r="4932" spans="2:9" x14ac:dyDescent="0.25">
      <c r="B4932" s="69">
        <v>39910</v>
      </c>
      <c r="C4932" s="20" t="s">
        <v>47</v>
      </c>
      <c r="D4932" s="20" t="s">
        <v>30</v>
      </c>
      <c r="E4932" s="20" t="s">
        <v>28</v>
      </c>
      <c r="F4932" s="63">
        <v>683</v>
      </c>
      <c r="G4932" s="70">
        <v>0</v>
      </c>
      <c r="H4932" s="70"/>
      <c r="I4932" s="20"/>
    </row>
    <row r="4933" spans="2:9" x14ac:dyDescent="0.25">
      <c r="B4933" s="69">
        <v>39910</v>
      </c>
      <c r="C4933" s="20" t="s">
        <v>47</v>
      </c>
      <c r="D4933" s="20" t="s">
        <v>27</v>
      </c>
      <c r="E4933" s="20" t="s">
        <v>28</v>
      </c>
      <c r="F4933" s="63">
        <v>455</v>
      </c>
      <c r="G4933" s="70">
        <v>0</v>
      </c>
      <c r="H4933" s="70"/>
      <c r="I4933" s="20"/>
    </row>
    <row r="4934" spans="2:9" x14ac:dyDescent="0.25">
      <c r="B4934" s="69">
        <v>39910</v>
      </c>
      <c r="C4934" s="20" t="s">
        <v>47</v>
      </c>
      <c r="D4934" s="20" t="s">
        <v>27</v>
      </c>
      <c r="E4934" s="20" t="s">
        <v>28</v>
      </c>
      <c r="F4934" s="63">
        <v>245</v>
      </c>
      <c r="G4934" s="70">
        <v>0</v>
      </c>
      <c r="H4934" s="70"/>
      <c r="I4934" s="20"/>
    </row>
    <row r="4935" spans="2:9" x14ac:dyDescent="0.25">
      <c r="B4935" s="69">
        <v>39910</v>
      </c>
      <c r="C4935" s="20" t="s">
        <v>47</v>
      </c>
      <c r="D4935" s="20" t="s">
        <v>27</v>
      </c>
      <c r="E4935" s="20" t="s">
        <v>28</v>
      </c>
      <c r="F4935" s="63">
        <v>195</v>
      </c>
      <c r="G4935" s="70">
        <v>0</v>
      </c>
      <c r="H4935" s="70"/>
      <c r="I4935" s="20"/>
    </row>
    <row r="4936" spans="2:9" x14ac:dyDescent="0.25">
      <c r="B4936" s="69">
        <v>39910</v>
      </c>
      <c r="C4936" s="20" t="s">
        <v>47</v>
      </c>
      <c r="D4936" s="20" t="s">
        <v>27</v>
      </c>
      <c r="E4936" s="20" t="s">
        <v>28</v>
      </c>
      <c r="F4936" s="63">
        <v>8</v>
      </c>
      <c r="G4936" s="70">
        <v>0</v>
      </c>
      <c r="H4936" s="70"/>
      <c r="I4936" s="20"/>
    </row>
    <row r="4937" spans="2:9" x14ac:dyDescent="0.25">
      <c r="B4937" s="69">
        <v>39910</v>
      </c>
      <c r="C4937" s="20" t="s">
        <v>47</v>
      </c>
      <c r="D4937" s="20" t="s">
        <v>27</v>
      </c>
      <c r="E4937" s="20" t="s">
        <v>28</v>
      </c>
      <c r="F4937" s="63">
        <v>20</v>
      </c>
      <c r="G4937" s="70">
        <v>0</v>
      </c>
      <c r="H4937" s="70"/>
      <c r="I4937" s="20"/>
    </row>
    <row r="4938" spans="2:9" x14ac:dyDescent="0.25">
      <c r="B4938" s="69">
        <v>39910</v>
      </c>
      <c r="C4938" s="20" t="s">
        <v>47</v>
      </c>
      <c r="D4938" s="20" t="s">
        <v>27</v>
      </c>
      <c r="E4938" s="20" t="s">
        <v>28</v>
      </c>
      <c r="F4938" s="63">
        <v>14</v>
      </c>
      <c r="G4938" s="70">
        <v>0</v>
      </c>
      <c r="H4938" s="70"/>
      <c r="I4938" s="20"/>
    </row>
    <row r="4939" spans="2:9" x14ac:dyDescent="0.25">
      <c r="B4939" s="69">
        <v>39910</v>
      </c>
      <c r="C4939" s="20" t="s">
        <v>47</v>
      </c>
      <c r="D4939" s="20" t="s">
        <v>27</v>
      </c>
      <c r="E4939" s="20" t="s">
        <v>28</v>
      </c>
      <c r="F4939" s="63">
        <v>15640</v>
      </c>
      <c r="G4939" s="70">
        <v>0</v>
      </c>
      <c r="H4939" s="70"/>
      <c r="I4939" s="20"/>
    </row>
    <row r="4940" spans="2:9" x14ac:dyDescent="0.25">
      <c r="B4940" s="69">
        <v>39910</v>
      </c>
      <c r="C4940" s="20" t="s">
        <v>47</v>
      </c>
      <c r="D4940" s="20" t="s">
        <v>27</v>
      </c>
      <c r="E4940" s="20" t="s">
        <v>28</v>
      </c>
      <c r="F4940" s="63">
        <v>16</v>
      </c>
      <c r="G4940" s="70">
        <v>0</v>
      </c>
      <c r="H4940" s="70"/>
      <c r="I4940" s="20"/>
    </row>
    <row r="4941" spans="2:9" x14ac:dyDescent="0.25">
      <c r="B4941" s="69">
        <v>39910</v>
      </c>
      <c r="C4941" s="20" t="s">
        <v>47</v>
      </c>
      <c r="D4941" s="20" t="s">
        <v>27</v>
      </c>
      <c r="E4941" s="20" t="s">
        <v>28</v>
      </c>
      <c r="F4941" s="63">
        <v>28415</v>
      </c>
      <c r="G4941" s="70">
        <v>0</v>
      </c>
      <c r="H4941" s="70"/>
      <c r="I4941" s="20"/>
    </row>
    <row r="4942" spans="2:9" x14ac:dyDescent="0.25">
      <c r="B4942" s="69">
        <v>39910</v>
      </c>
      <c r="C4942" s="20" t="s">
        <v>47</v>
      </c>
      <c r="D4942" s="20" t="s">
        <v>27</v>
      </c>
      <c r="E4942" s="20" t="s">
        <v>28</v>
      </c>
      <c r="F4942" s="63">
        <v>481</v>
      </c>
      <c r="G4942" s="70">
        <v>0</v>
      </c>
      <c r="H4942" s="70"/>
      <c r="I4942" s="20"/>
    </row>
    <row r="4943" spans="2:9" x14ac:dyDescent="0.25">
      <c r="B4943" s="69">
        <v>39910</v>
      </c>
      <c r="C4943" s="20" t="s">
        <v>47</v>
      </c>
      <c r="D4943" s="20" t="s">
        <v>27</v>
      </c>
      <c r="E4943" s="20" t="s">
        <v>28</v>
      </c>
      <c r="F4943" s="63">
        <v>784</v>
      </c>
      <c r="G4943" s="70">
        <v>0</v>
      </c>
      <c r="H4943" s="70"/>
      <c r="I4943" s="20"/>
    </row>
    <row r="4944" spans="2:9" x14ac:dyDescent="0.25">
      <c r="B4944" s="69">
        <v>39910</v>
      </c>
      <c r="C4944" s="20" t="s">
        <v>47</v>
      </c>
      <c r="D4944" s="20" t="s">
        <v>27</v>
      </c>
      <c r="E4944" s="20" t="s">
        <v>28</v>
      </c>
      <c r="F4944" s="63">
        <v>2118</v>
      </c>
      <c r="G4944" s="70">
        <v>0</v>
      </c>
      <c r="H4944" s="70"/>
      <c r="I4944" s="20"/>
    </row>
    <row r="4945" spans="2:9" x14ac:dyDescent="0.25">
      <c r="B4945" s="69">
        <v>39910</v>
      </c>
      <c r="C4945" s="20" t="s">
        <v>47</v>
      </c>
      <c r="D4945" s="20" t="s">
        <v>27</v>
      </c>
      <c r="E4945" s="20" t="s">
        <v>28</v>
      </c>
      <c r="F4945" s="63">
        <v>175</v>
      </c>
      <c r="G4945" s="70">
        <v>0</v>
      </c>
      <c r="H4945" s="70"/>
      <c r="I4945" s="20"/>
    </row>
    <row r="4946" spans="2:9" x14ac:dyDescent="0.25">
      <c r="B4946" s="69">
        <v>39910</v>
      </c>
      <c r="C4946" s="20" t="s">
        <v>47</v>
      </c>
      <c r="D4946" s="20" t="s">
        <v>27</v>
      </c>
      <c r="E4946" s="20" t="s">
        <v>28</v>
      </c>
      <c r="F4946" s="63">
        <v>16</v>
      </c>
      <c r="G4946" s="70">
        <v>0</v>
      </c>
      <c r="H4946" s="70"/>
      <c r="I4946" s="20"/>
    </row>
    <row r="4947" spans="2:9" x14ac:dyDescent="0.25">
      <c r="B4947" s="69">
        <v>39910</v>
      </c>
      <c r="C4947" s="20" t="s">
        <v>47</v>
      </c>
      <c r="D4947" s="20" t="s">
        <v>27</v>
      </c>
      <c r="E4947" s="20" t="s">
        <v>28</v>
      </c>
      <c r="F4947" s="63">
        <v>7</v>
      </c>
      <c r="G4947" s="70">
        <v>0</v>
      </c>
      <c r="H4947" s="70"/>
      <c r="I4947" s="20"/>
    </row>
    <row r="4948" spans="2:9" x14ac:dyDescent="0.25">
      <c r="B4948" s="69">
        <v>39910</v>
      </c>
      <c r="C4948" s="20" t="s">
        <v>47</v>
      </c>
      <c r="D4948" s="20" t="s">
        <v>27</v>
      </c>
      <c r="E4948" s="20" t="s">
        <v>28</v>
      </c>
      <c r="F4948" s="63">
        <v>3</v>
      </c>
      <c r="G4948" s="70">
        <v>0</v>
      </c>
      <c r="H4948" s="70"/>
      <c r="I4948" s="20"/>
    </row>
    <row r="4949" spans="2:9" x14ac:dyDescent="0.25">
      <c r="B4949" s="69">
        <v>39910</v>
      </c>
      <c r="C4949" s="20" t="s">
        <v>47</v>
      </c>
      <c r="D4949" s="20" t="s">
        <v>29</v>
      </c>
      <c r="E4949" s="20" t="s">
        <v>28</v>
      </c>
      <c r="F4949" s="63">
        <v>190</v>
      </c>
      <c r="G4949" s="70">
        <v>0</v>
      </c>
      <c r="H4949" s="70"/>
      <c r="I4949" s="20"/>
    </row>
    <row r="4950" spans="2:9" x14ac:dyDescent="0.25">
      <c r="B4950" s="69">
        <v>39910</v>
      </c>
      <c r="C4950" s="20" t="s">
        <v>47</v>
      </c>
      <c r="D4950" s="20" t="s">
        <v>29</v>
      </c>
      <c r="E4950" s="20" t="s">
        <v>28</v>
      </c>
      <c r="F4950" s="63">
        <v>4122</v>
      </c>
      <c r="G4950" s="70">
        <v>0</v>
      </c>
      <c r="H4950" s="70"/>
      <c r="I4950" s="20"/>
    </row>
    <row r="4951" spans="2:9" x14ac:dyDescent="0.25">
      <c r="B4951" s="69">
        <v>39910</v>
      </c>
      <c r="C4951" s="20" t="s">
        <v>47</v>
      </c>
      <c r="D4951" s="20" t="s">
        <v>29</v>
      </c>
      <c r="E4951" s="20" t="s">
        <v>28</v>
      </c>
      <c r="F4951" s="63">
        <v>447</v>
      </c>
      <c r="G4951" s="70">
        <v>0</v>
      </c>
      <c r="H4951" s="70"/>
      <c r="I4951" s="20"/>
    </row>
    <row r="4952" spans="2:9" x14ac:dyDescent="0.25">
      <c r="B4952" s="69">
        <v>39910</v>
      </c>
      <c r="C4952" s="20" t="s">
        <v>47</v>
      </c>
      <c r="D4952" s="20" t="s">
        <v>29</v>
      </c>
      <c r="E4952" s="20" t="s">
        <v>28</v>
      </c>
      <c r="F4952" s="63">
        <v>3852</v>
      </c>
      <c r="G4952" s="70">
        <v>0</v>
      </c>
      <c r="H4952" s="70"/>
      <c r="I4952" s="20"/>
    </row>
    <row r="4953" spans="2:9" x14ac:dyDescent="0.25">
      <c r="B4953" s="69">
        <v>39910</v>
      </c>
      <c r="C4953" s="20" t="s">
        <v>47</v>
      </c>
      <c r="D4953" s="20" t="s">
        <v>29</v>
      </c>
      <c r="E4953" s="20" t="s">
        <v>28</v>
      </c>
      <c r="F4953" s="63">
        <v>227</v>
      </c>
      <c r="G4953" s="70">
        <v>0</v>
      </c>
      <c r="H4953" s="70"/>
      <c r="I4953" s="20"/>
    </row>
    <row r="4954" spans="2:9" x14ac:dyDescent="0.25">
      <c r="B4954" s="69">
        <v>39910</v>
      </c>
      <c r="C4954" s="20" t="s">
        <v>47</v>
      </c>
      <c r="D4954" s="20" t="s">
        <v>29</v>
      </c>
      <c r="E4954" s="20" t="s">
        <v>28</v>
      </c>
      <c r="F4954" s="63">
        <v>93</v>
      </c>
      <c r="G4954" s="70">
        <v>0</v>
      </c>
      <c r="H4954" s="70"/>
      <c r="I4954" s="20"/>
    </row>
    <row r="4955" spans="2:9" x14ac:dyDescent="0.25">
      <c r="B4955" s="69">
        <v>39910</v>
      </c>
      <c r="C4955" s="20" t="s">
        <v>47</v>
      </c>
      <c r="D4955" s="20" t="s">
        <v>29</v>
      </c>
      <c r="E4955" s="20" t="s">
        <v>28</v>
      </c>
      <c r="F4955" s="63">
        <v>28928</v>
      </c>
      <c r="G4955" s="70">
        <v>0</v>
      </c>
      <c r="H4955" s="70"/>
      <c r="I4955" s="20"/>
    </row>
    <row r="4956" spans="2:9" x14ac:dyDescent="0.25">
      <c r="B4956" s="69">
        <v>39910</v>
      </c>
      <c r="C4956" s="20" t="s">
        <v>47</v>
      </c>
      <c r="D4956" s="20" t="s">
        <v>29</v>
      </c>
      <c r="E4956" s="20" t="s">
        <v>28</v>
      </c>
      <c r="F4956" s="63">
        <v>323</v>
      </c>
      <c r="G4956" s="70">
        <v>0</v>
      </c>
      <c r="H4956" s="70"/>
      <c r="I4956" s="20"/>
    </row>
    <row r="4957" spans="2:9" x14ac:dyDescent="0.25">
      <c r="B4957" s="69">
        <v>39910</v>
      </c>
      <c r="C4957" s="20" t="s">
        <v>47</v>
      </c>
      <c r="D4957" s="20" t="s">
        <v>29</v>
      </c>
      <c r="E4957" s="20" t="s">
        <v>28</v>
      </c>
      <c r="F4957" s="63">
        <v>1</v>
      </c>
      <c r="G4957" s="70">
        <v>0</v>
      </c>
      <c r="H4957" s="70"/>
      <c r="I4957" s="20"/>
    </row>
    <row r="4958" spans="2:9" x14ac:dyDescent="0.25">
      <c r="B4958" s="69">
        <v>39910</v>
      </c>
      <c r="C4958" s="20" t="s">
        <v>47</v>
      </c>
      <c r="D4958" s="20" t="s">
        <v>29</v>
      </c>
      <c r="E4958" s="20" t="s">
        <v>28</v>
      </c>
      <c r="F4958" s="63">
        <v>90095</v>
      </c>
      <c r="G4958" s="70">
        <v>0</v>
      </c>
      <c r="H4958" s="70"/>
      <c r="I4958" s="20"/>
    </row>
    <row r="4959" spans="2:9" x14ac:dyDescent="0.25">
      <c r="B4959" s="69">
        <v>39910</v>
      </c>
      <c r="C4959" s="20" t="s">
        <v>47</v>
      </c>
      <c r="D4959" s="20" t="s">
        <v>29</v>
      </c>
      <c r="E4959" s="20" t="s">
        <v>28</v>
      </c>
      <c r="F4959" s="63">
        <v>1030</v>
      </c>
      <c r="G4959" s="70">
        <v>0</v>
      </c>
      <c r="H4959" s="70"/>
      <c r="I4959" s="20"/>
    </row>
    <row r="4960" spans="2:9" x14ac:dyDescent="0.25">
      <c r="B4960" s="69">
        <v>39910</v>
      </c>
      <c r="C4960" s="20" t="s">
        <v>47</v>
      </c>
      <c r="D4960" s="20" t="s">
        <v>29</v>
      </c>
      <c r="E4960" s="20" t="s">
        <v>28</v>
      </c>
      <c r="F4960" s="63">
        <v>1705</v>
      </c>
      <c r="G4960" s="70">
        <v>0</v>
      </c>
      <c r="H4960" s="70"/>
      <c r="I4960" s="20"/>
    </row>
    <row r="4961" spans="2:9" x14ac:dyDescent="0.25">
      <c r="B4961" s="69">
        <v>39910</v>
      </c>
      <c r="C4961" s="20" t="s">
        <v>47</v>
      </c>
      <c r="D4961" s="20" t="s">
        <v>29</v>
      </c>
      <c r="E4961" s="20" t="s">
        <v>28</v>
      </c>
      <c r="F4961" s="63">
        <v>10</v>
      </c>
      <c r="G4961" s="70">
        <v>0</v>
      </c>
      <c r="H4961" s="70"/>
      <c r="I4961" s="20"/>
    </row>
    <row r="4962" spans="2:9" x14ac:dyDescent="0.25">
      <c r="B4962" s="69">
        <v>39910</v>
      </c>
      <c r="C4962" s="20" t="s">
        <v>47</v>
      </c>
      <c r="D4962" s="20" t="s">
        <v>29</v>
      </c>
      <c r="E4962" s="20" t="s">
        <v>28</v>
      </c>
      <c r="F4962" s="63">
        <v>2260</v>
      </c>
      <c r="G4962" s="70">
        <v>0</v>
      </c>
      <c r="H4962" s="70"/>
      <c r="I4962" s="20"/>
    </row>
    <row r="4963" spans="2:9" x14ac:dyDescent="0.25">
      <c r="B4963" s="69">
        <v>39910</v>
      </c>
      <c r="C4963" s="20" t="s">
        <v>47</v>
      </c>
      <c r="D4963" s="20" t="s">
        <v>29</v>
      </c>
      <c r="E4963" s="20" t="s">
        <v>28</v>
      </c>
      <c r="F4963" s="63">
        <v>2622</v>
      </c>
      <c r="G4963" s="70">
        <v>0</v>
      </c>
      <c r="H4963" s="70"/>
      <c r="I4963" s="20"/>
    </row>
    <row r="4964" spans="2:9" x14ac:dyDescent="0.25">
      <c r="B4964" s="69">
        <v>39910</v>
      </c>
      <c r="C4964" s="20" t="s">
        <v>47</v>
      </c>
      <c r="D4964" s="20" t="s">
        <v>29</v>
      </c>
      <c r="E4964" s="20" t="s">
        <v>28</v>
      </c>
      <c r="F4964" s="63">
        <v>236</v>
      </c>
      <c r="G4964" s="70">
        <v>0</v>
      </c>
      <c r="H4964" s="70"/>
      <c r="I4964" s="20"/>
    </row>
    <row r="4965" spans="2:9" x14ac:dyDescent="0.25">
      <c r="B4965" s="69">
        <v>39910</v>
      </c>
      <c r="C4965" s="20" t="s">
        <v>47</v>
      </c>
      <c r="D4965" s="20" t="s">
        <v>29</v>
      </c>
      <c r="E4965" s="20" t="s">
        <v>28</v>
      </c>
      <c r="F4965" s="63">
        <v>157</v>
      </c>
      <c r="G4965" s="70">
        <v>0</v>
      </c>
      <c r="H4965" s="70"/>
      <c r="I4965" s="20"/>
    </row>
    <row r="4966" spans="2:9" x14ac:dyDescent="0.25">
      <c r="B4966" s="69">
        <v>39910</v>
      </c>
      <c r="C4966" s="20" t="s">
        <v>47</v>
      </c>
      <c r="D4966" s="20" t="s">
        <v>29</v>
      </c>
      <c r="E4966" s="20" t="s">
        <v>28</v>
      </c>
      <c r="F4966" s="63">
        <v>86</v>
      </c>
      <c r="G4966" s="70">
        <v>0</v>
      </c>
      <c r="H4966" s="70"/>
      <c r="I4966" s="20"/>
    </row>
    <row r="4967" spans="2:9" x14ac:dyDescent="0.25">
      <c r="B4967" s="69">
        <v>39910</v>
      </c>
      <c r="C4967" s="20" t="s">
        <v>47</v>
      </c>
      <c r="D4967" s="20" t="s">
        <v>29</v>
      </c>
      <c r="E4967" s="20" t="s">
        <v>28</v>
      </c>
      <c r="F4967" s="63">
        <v>6</v>
      </c>
      <c r="G4967" s="70">
        <v>0</v>
      </c>
      <c r="H4967" s="70"/>
      <c r="I4967" s="20"/>
    </row>
    <row r="4968" spans="2:9" x14ac:dyDescent="0.25">
      <c r="B4968" s="69">
        <v>39910</v>
      </c>
      <c r="C4968" s="20" t="s">
        <v>47</v>
      </c>
      <c r="D4968" s="20" t="s">
        <v>29</v>
      </c>
      <c r="E4968" s="20" t="s">
        <v>28</v>
      </c>
      <c r="F4968" s="63">
        <v>2177</v>
      </c>
      <c r="G4968" s="70">
        <v>0</v>
      </c>
      <c r="H4968" s="70"/>
      <c r="I4968" s="20"/>
    </row>
    <row r="4969" spans="2:9" x14ac:dyDescent="0.25">
      <c r="B4969" s="69">
        <v>39910</v>
      </c>
      <c r="C4969" s="20" t="s">
        <v>47</v>
      </c>
      <c r="D4969" s="20" t="s">
        <v>30</v>
      </c>
      <c r="E4969" s="20" t="s">
        <v>28</v>
      </c>
      <c r="F4969" s="63">
        <v>192</v>
      </c>
      <c r="G4969" s="70">
        <v>0</v>
      </c>
      <c r="H4969" s="70"/>
      <c r="I4969" s="20"/>
    </row>
    <row r="4970" spans="2:9" x14ac:dyDescent="0.25">
      <c r="B4970" s="69">
        <v>39910</v>
      </c>
      <c r="C4970" s="20" t="s">
        <v>47</v>
      </c>
      <c r="D4970" s="20" t="s">
        <v>30</v>
      </c>
      <c r="E4970" s="20" t="s">
        <v>28</v>
      </c>
      <c r="F4970" s="63">
        <v>4988</v>
      </c>
      <c r="G4970" s="70">
        <v>0</v>
      </c>
      <c r="H4970" s="70"/>
      <c r="I4970" s="20"/>
    </row>
    <row r="4971" spans="2:9" x14ac:dyDescent="0.25">
      <c r="B4971" s="69">
        <v>39910</v>
      </c>
      <c r="C4971" s="20" t="s">
        <v>47</v>
      </c>
      <c r="D4971" s="20" t="s">
        <v>30</v>
      </c>
      <c r="E4971" s="20" t="s">
        <v>28</v>
      </c>
      <c r="F4971" s="63">
        <v>734</v>
      </c>
      <c r="G4971" s="70">
        <v>0</v>
      </c>
      <c r="H4971" s="70"/>
      <c r="I4971" s="20"/>
    </row>
    <row r="4972" spans="2:9" x14ac:dyDescent="0.25">
      <c r="B4972" s="69">
        <v>39910</v>
      </c>
      <c r="C4972" s="20" t="s">
        <v>47</v>
      </c>
      <c r="D4972" s="20" t="s">
        <v>30</v>
      </c>
      <c r="E4972" s="20" t="s">
        <v>28</v>
      </c>
      <c r="F4972" s="63">
        <v>4720</v>
      </c>
      <c r="G4972" s="70">
        <v>0</v>
      </c>
      <c r="H4972" s="70"/>
      <c r="I4972" s="20"/>
    </row>
    <row r="4973" spans="2:9" x14ac:dyDescent="0.25">
      <c r="B4973" s="69">
        <v>39910</v>
      </c>
      <c r="C4973" s="20" t="s">
        <v>47</v>
      </c>
      <c r="D4973" s="20" t="s">
        <v>30</v>
      </c>
      <c r="E4973" s="20" t="s">
        <v>28</v>
      </c>
      <c r="F4973" s="63">
        <v>287</v>
      </c>
      <c r="G4973" s="70">
        <v>0</v>
      </c>
      <c r="H4973" s="70"/>
      <c r="I4973" s="20"/>
    </row>
    <row r="4974" spans="2:9" x14ac:dyDescent="0.25">
      <c r="B4974" s="69">
        <v>39910</v>
      </c>
      <c r="C4974" s="20" t="s">
        <v>47</v>
      </c>
      <c r="D4974" s="20" t="s">
        <v>30</v>
      </c>
      <c r="E4974" s="20" t="s">
        <v>28</v>
      </c>
      <c r="F4974" s="63">
        <v>138</v>
      </c>
      <c r="G4974" s="70">
        <v>0</v>
      </c>
      <c r="H4974" s="70"/>
      <c r="I4974" s="20"/>
    </row>
    <row r="4975" spans="2:9" x14ac:dyDescent="0.25">
      <c r="B4975" s="69">
        <v>39910</v>
      </c>
      <c r="C4975" s="20" t="s">
        <v>47</v>
      </c>
      <c r="D4975" s="20" t="s">
        <v>30</v>
      </c>
      <c r="E4975" s="20" t="s">
        <v>28</v>
      </c>
      <c r="F4975" s="63">
        <v>17</v>
      </c>
      <c r="G4975" s="70">
        <v>0</v>
      </c>
      <c r="H4975" s="70"/>
      <c r="I4975" s="20"/>
    </row>
    <row r="4976" spans="2:9" x14ac:dyDescent="0.25">
      <c r="B4976" s="69">
        <v>39910</v>
      </c>
      <c r="C4976" s="20" t="s">
        <v>47</v>
      </c>
      <c r="D4976" s="20" t="s">
        <v>30</v>
      </c>
      <c r="E4976" s="20" t="s">
        <v>28</v>
      </c>
      <c r="F4976" s="63">
        <v>50355</v>
      </c>
      <c r="G4976" s="70">
        <v>0</v>
      </c>
      <c r="H4976" s="70"/>
      <c r="I4976" s="20"/>
    </row>
    <row r="4977" spans="2:9" x14ac:dyDescent="0.25">
      <c r="B4977" s="69">
        <v>39910</v>
      </c>
      <c r="C4977" s="20" t="s">
        <v>47</v>
      </c>
      <c r="D4977" s="20" t="s">
        <v>30</v>
      </c>
      <c r="E4977" s="20" t="s">
        <v>28</v>
      </c>
      <c r="F4977" s="63">
        <v>138</v>
      </c>
      <c r="G4977" s="70">
        <v>0</v>
      </c>
      <c r="H4977" s="70"/>
      <c r="I4977" s="20"/>
    </row>
    <row r="4978" spans="2:9" x14ac:dyDescent="0.25">
      <c r="B4978" s="69">
        <v>39910</v>
      </c>
      <c r="C4978" s="20" t="s">
        <v>47</v>
      </c>
      <c r="D4978" s="20" t="s">
        <v>30</v>
      </c>
      <c r="E4978" s="20" t="s">
        <v>28</v>
      </c>
      <c r="F4978" s="63">
        <v>2</v>
      </c>
      <c r="G4978" s="70">
        <v>0</v>
      </c>
      <c r="H4978" s="70"/>
      <c r="I4978" s="20"/>
    </row>
    <row r="4979" spans="2:9" x14ac:dyDescent="0.25">
      <c r="B4979" s="69">
        <v>39910</v>
      </c>
      <c r="C4979" s="20" t="s">
        <v>47</v>
      </c>
      <c r="D4979" s="20" t="s">
        <v>30</v>
      </c>
      <c r="E4979" s="20" t="s">
        <v>28</v>
      </c>
      <c r="F4979" s="63">
        <v>122920</v>
      </c>
      <c r="G4979" s="70">
        <v>0</v>
      </c>
      <c r="H4979" s="70"/>
      <c r="I4979" s="20"/>
    </row>
    <row r="4980" spans="2:9" x14ac:dyDescent="0.25">
      <c r="B4980" s="69">
        <v>39910</v>
      </c>
      <c r="C4980" s="20" t="s">
        <v>47</v>
      </c>
      <c r="D4980" s="20" t="s">
        <v>30</v>
      </c>
      <c r="E4980" s="20" t="s">
        <v>28</v>
      </c>
      <c r="F4980" s="63">
        <v>994</v>
      </c>
      <c r="G4980" s="70">
        <v>0</v>
      </c>
      <c r="H4980" s="70"/>
      <c r="I4980" s="20"/>
    </row>
    <row r="4981" spans="2:9" x14ac:dyDescent="0.25">
      <c r="B4981" s="69">
        <v>39910</v>
      </c>
      <c r="C4981" s="20" t="s">
        <v>47</v>
      </c>
      <c r="D4981" s="20" t="s">
        <v>30</v>
      </c>
      <c r="E4981" s="20" t="s">
        <v>28</v>
      </c>
      <c r="F4981" s="63">
        <v>1971</v>
      </c>
      <c r="G4981" s="70">
        <v>0</v>
      </c>
      <c r="H4981" s="70"/>
      <c r="I4981" s="20"/>
    </row>
    <row r="4982" spans="2:9" x14ac:dyDescent="0.25">
      <c r="B4982" s="69">
        <v>39910</v>
      </c>
      <c r="C4982" s="20" t="s">
        <v>47</v>
      </c>
      <c r="D4982" s="20" t="s">
        <v>30</v>
      </c>
      <c r="E4982" s="20" t="s">
        <v>28</v>
      </c>
      <c r="F4982" s="63">
        <v>16</v>
      </c>
      <c r="G4982" s="70">
        <v>0</v>
      </c>
      <c r="H4982" s="70"/>
      <c r="I4982" s="20"/>
    </row>
    <row r="4983" spans="2:9" x14ac:dyDescent="0.25">
      <c r="B4983" s="69">
        <v>39910</v>
      </c>
      <c r="C4983" s="20" t="s">
        <v>47</v>
      </c>
      <c r="D4983" s="20" t="s">
        <v>30</v>
      </c>
      <c r="E4983" s="20" t="s">
        <v>28</v>
      </c>
      <c r="F4983" s="63">
        <v>2197</v>
      </c>
      <c r="G4983" s="70">
        <v>0</v>
      </c>
      <c r="H4983" s="70"/>
      <c r="I4983" s="20"/>
    </row>
    <row r="4984" spans="2:9" x14ac:dyDescent="0.25">
      <c r="B4984" s="69">
        <v>39910</v>
      </c>
      <c r="C4984" s="20" t="s">
        <v>47</v>
      </c>
      <c r="D4984" s="20" t="s">
        <v>30</v>
      </c>
      <c r="E4984" s="20" t="s">
        <v>28</v>
      </c>
      <c r="F4984" s="63">
        <v>2878</v>
      </c>
      <c r="G4984" s="70">
        <v>0</v>
      </c>
      <c r="H4984" s="70"/>
      <c r="I4984" s="20"/>
    </row>
    <row r="4985" spans="2:9" x14ac:dyDescent="0.25">
      <c r="B4985" s="69">
        <v>39910</v>
      </c>
      <c r="C4985" s="20" t="s">
        <v>47</v>
      </c>
      <c r="D4985" s="20" t="s">
        <v>30</v>
      </c>
      <c r="E4985" s="20" t="s">
        <v>28</v>
      </c>
      <c r="F4985" s="63">
        <v>278</v>
      </c>
      <c r="G4985" s="70">
        <v>0</v>
      </c>
      <c r="H4985" s="70"/>
      <c r="I4985" s="20"/>
    </row>
    <row r="4986" spans="2:9" x14ac:dyDescent="0.25">
      <c r="B4986" s="69">
        <v>39910</v>
      </c>
      <c r="C4986" s="20" t="s">
        <v>47</v>
      </c>
      <c r="D4986" s="20" t="s">
        <v>30</v>
      </c>
      <c r="E4986" s="20" t="s">
        <v>28</v>
      </c>
      <c r="F4986" s="63">
        <v>158</v>
      </c>
      <c r="G4986" s="70">
        <v>0</v>
      </c>
      <c r="H4986" s="70"/>
      <c r="I4986" s="20"/>
    </row>
    <row r="4987" spans="2:9" x14ac:dyDescent="0.25">
      <c r="B4987" s="69">
        <v>39910</v>
      </c>
      <c r="C4987" s="20" t="s">
        <v>47</v>
      </c>
      <c r="D4987" s="20" t="s">
        <v>30</v>
      </c>
      <c r="E4987" s="20" t="s">
        <v>28</v>
      </c>
      <c r="F4987" s="63">
        <v>108</v>
      </c>
      <c r="G4987" s="70">
        <v>0</v>
      </c>
      <c r="H4987" s="70"/>
      <c r="I4987" s="20"/>
    </row>
    <row r="4988" spans="2:9" x14ac:dyDescent="0.25">
      <c r="B4988" s="69">
        <v>39910</v>
      </c>
      <c r="C4988" s="20" t="s">
        <v>47</v>
      </c>
      <c r="D4988" s="20" t="s">
        <v>30</v>
      </c>
      <c r="E4988" s="20" t="s">
        <v>28</v>
      </c>
      <c r="F4988" s="63">
        <v>2007</v>
      </c>
      <c r="G4988" s="70">
        <v>0</v>
      </c>
      <c r="H4988" s="70"/>
      <c r="I4988" s="20"/>
    </row>
    <row r="4989" spans="2:9" x14ac:dyDescent="0.25">
      <c r="B4989" s="69">
        <v>39910</v>
      </c>
      <c r="C4989" s="20" t="s">
        <v>47</v>
      </c>
      <c r="D4989" s="20" t="s">
        <v>27</v>
      </c>
      <c r="E4989" s="20" t="s">
        <v>28</v>
      </c>
      <c r="F4989" s="63">
        <v>4654</v>
      </c>
      <c r="G4989" s="70">
        <v>0</v>
      </c>
      <c r="H4989" s="70"/>
      <c r="I4989" s="20"/>
    </row>
    <row r="4990" spans="2:9" x14ac:dyDescent="0.25">
      <c r="B4990" s="69">
        <v>39910</v>
      </c>
      <c r="C4990" s="20" t="s">
        <v>47</v>
      </c>
      <c r="D4990" s="20" t="s">
        <v>27</v>
      </c>
      <c r="E4990" s="20" t="s">
        <v>28</v>
      </c>
      <c r="F4990" s="63">
        <v>806</v>
      </c>
      <c r="G4990" s="70">
        <v>0</v>
      </c>
      <c r="H4990" s="70"/>
      <c r="I4990" s="20"/>
    </row>
    <row r="4991" spans="2:9" x14ac:dyDescent="0.25">
      <c r="B4991" s="69">
        <v>39910</v>
      </c>
      <c r="C4991" s="20" t="s">
        <v>47</v>
      </c>
      <c r="D4991" s="20" t="s">
        <v>27</v>
      </c>
      <c r="E4991" s="20" t="s">
        <v>28</v>
      </c>
      <c r="F4991" s="63">
        <v>827</v>
      </c>
      <c r="G4991" s="70">
        <v>0</v>
      </c>
      <c r="H4991" s="70"/>
      <c r="I4991" s="20"/>
    </row>
    <row r="4992" spans="2:9" x14ac:dyDescent="0.25">
      <c r="B4992" s="69">
        <v>39910</v>
      </c>
      <c r="C4992" s="20" t="s">
        <v>47</v>
      </c>
      <c r="D4992" s="20" t="s">
        <v>27</v>
      </c>
      <c r="E4992" s="20" t="s">
        <v>28</v>
      </c>
      <c r="F4992" s="63">
        <v>10</v>
      </c>
      <c r="G4992" s="70">
        <v>0</v>
      </c>
      <c r="H4992" s="70"/>
      <c r="I4992" s="20"/>
    </row>
    <row r="4993" spans="2:9" x14ac:dyDescent="0.25">
      <c r="B4993" s="69">
        <v>39910</v>
      </c>
      <c r="C4993" s="20" t="s">
        <v>47</v>
      </c>
      <c r="D4993" s="20" t="s">
        <v>27</v>
      </c>
      <c r="E4993" s="20" t="s">
        <v>28</v>
      </c>
      <c r="F4993" s="63">
        <v>5158</v>
      </c>
      <c r="G4993" s="70">
        <v>0</v>
      </c>
      <c r="H4993" s="70"/>
      <c r="I4993" s="20"/>
    </row>
    <row r="4994" spans="2:9" x14ac:dyDescent="0.25">
      <c r="B4994" s="69">
        <v>39910</v>
      </c>
      <c r="C4994" s="20" t="s">
        <v>47</v>
      </c>
      <c r="D4994" s="20" t="s">
        <v>27</v>
      </c>
      <c r="E4994" s="20" t="s">
        <v>28</v>
      </c>
      <c r="F4994" s="63">
        <v>446</v>
      </c>
      <c r="G4994" s="70">
        <v>0</v>
      </c>
      <c r="H4994" s="70"/>
      <c r="I4994" s="20"/>
    </row>
    <row r="4995" spans="2:9" x14ac:dyDescent="0.25">
      <c r="B4995" s="69">
        <v>39910</v>
      </c>
      <c r="C4995" s="20" t="s">
        <v>47</v>
      </c>
      <c r="D4995" s="20" t="s">
        <v>27</v>
      </c>
      <c r="E4995" s="20" t="s">
        <v>28</v>
      </c>
      <c r="F4995" s="63">
        <v>16663</v>
      </c>
      <c r="G4995" s="70">
        <v>0</v>
      </c>
      <c r="H4995" s="70"/>
      <c r="I4995" s="20"/>
    </row>
    <row r="4996" spans="2:9" x14ac:dyDescent="0.25">
      <c r="B4996" s="69">
        <v>39910</v>
      </c>
      <c r="C4996" s="20" t="s">
        <v>47</v>
      </c>
      <c r="D4996" s="20" t="s">
        <v>27</v>
      </c>
      <c r="E4996" s="20" t="s">
        <v>28</v>
      </c>
      <c r="F4996" s="63">
        <v>12</v>
      </c>
      <c r="G4996" s="70">
        <v>0</v>
      </c>
      <c r="H4996" s="70"/>
      <c r="I4996" s="20"/>
    </row>
    <row r="4997" spans="2:9" x14ac:dyDescent="0.25">
      <c r="B4997" s="69">
        <v>39910</v>
      </c>
      <c r="C4997" s="20" t="s">
        <v>47</v>
      </c>
      <c r="D4997" s="20" t="s">
        <v>27</v>
      </c>
      <c r="E4997" s="20" t="s">
        <v>28</v>
      </c>
      <c r="F4997" s="63">
        <v>156407</v>
      </c>
      <c r="G4997" s="70">
        <v>0</v>
      </c>
      <c r="H4997" s="70"/>
      <c r="I4997" s="20"/>
    </row>
    <row r="4998" spans="2:9" x14ac:dyDescent="0.25">
      <c r="B4998" s="69">
        <v>39910</v>
      </c>
      <c r="C4998" s="20" t="s">
        <v>47</v>
      </c>
      <c r="D4998" s="20" t="s">
        <v>27</v>
      </c>
      <c r="E4998" s="20" t="s">
        <v>28</v>
      </c>
      <c r="F4998" s="63">
        <v>2959</v>
      </c>
      <c r="G4998" s="70">
        <v>0</v>
      </c>
      <c r="H4998" s="70"/>
      <c r="I4998" s="20"/>
    </row>
    <row r="4999" spans="2:9" x14ac:dyDescent="0.25">
      <c r="B4999" s="69">
        <v>39910</v>
      </c>
      <c r="C4999" s="20" t="s">
        <v>47</v>
      </c>
      <c r="D4999" s="20" t="s">
        <v>27</v>
      </c>
      <c r="E4999" s="20" t="s">
        <v>28</v>
      </c>
      <c r="F4999" s="63">
        <v>2430</v>
      </c>
      <c r="G4999" s="70">
        <v>0</v>
      </c>
      <c r="H4999" s="70"/>
      <c r="I4999" s="20"/>
    </row>
    <row r="5000" spans="2:9" x14ac:dyDescent="0.25">
      <c r="B5000" s="69">
        <v>39910</v>
      </c>
      <c r="C5000" s="20" t="s">
        <v>47</v>
      </c>
      <c r="D5000" s="20" t="s">
        <v>27</v>
      </c>
      <c r="E5000" s="20" t="s">
        <v>28</v>
      </c>
      <c r="F5000" s="63">
        <v>1002</v>
      </c>
      <c r="G5000" s="70">
        <v>0</v>
      </c>
      <c r="H5000" s="70"/>
      <c r="I5000" s="20"/>
    </row>
    <row r="5001" spans="2:9" x14ac:dyDescent="0.25">
      <c r="B5001" s="69">
        <v>39910</v>
      </c>
      <c r="C5001" s="20" t="s">
        <v>47</v>
      </c>
      <c r="D5001" s="20" t="s">
        <v>27</v>
      </c>
      <c r="E5001" s="20" t="s">
        <v>28</v>
      </c>
      <c r="F5001" s="63">
        <v>659</v>
      </c>
      <c r="G5001" s="70">
        <v>0</v>
      </c>
      <c r="H5001" s="70"/>
      <c r="I5001" s="20"/>
    </row>
    <row r="5002" spans="2:9" x14ac:dyDescent="0.25">
      <c r="B5002" s="69">
        <v>39910</v>
      </c>
      <c r="C5002" s="20" t="s">
        <v>47</v>
      </c>
      <c r="D5002" s="20" t="s">
        <v>27</v>
      </c>
      <c r="E5002" s="20" t="s">
        <v>28</v>
      </c>
      <c r="F5002" s="63">
        <v>138</v>
      </c>
      <c r="G5002" s="70">
        <v>0</v>
      </c>
      <c r="H5002" s="70"/>
      <c r="I5002" s="20"/>
    </row>
    <row r="5003" spans="2:9" x14ac:dyDescent="0.25">
      <c r="B5003" s="69">
        <v>39910</v>
      </c>
      <c r="C5003" s="20" t="s">
        <v>47</v>
      </c>
      <c r="D5003" s="20" t="s">
        <v>27</v>
      </c>
      <c r="E5003" s="20" t="s">
        <v>28</v>
      </c>
      <c r="F5003" s="63">
        <v>30</v>
      </c>
      <c r="G5003" s="70">
        <v>0</v>
      </c>
      <c r="H5003" s="70"/>
      <c r="I5003" s="20"/>
    </row>
    <row r="5004" spans="2:9" x14ac:dyDescent="0.25">
      <c r="B5004" s="69">
        <v>39910</v>
      </c>
      <c r="C5004" s="20" t="s">
        <v>47</v>
      </c>
      <c r="D5004" s="20" t="s">
        <v>27</v>
      </c>
      <c r="E5004" s="20" t="s">
        <v>28</v>
      </c>
      <c r="F5004" s="63">
        <v>9044</v>
      </c>
      <c r="G5004" s="70">
        <v>0</v>
      </c>
      <c r="H5004" s="70"/>
      <c r="I5004" s="20"/>
    </row>
    <row r="5005" spans="2:9" x14ac:dyDescent="0.25">
      <c r="B5005" s="69">
        <v>39910</v>
      </c>
      <c r="C5005" s="20" t="s">
        <v>47</v>
      </c>
      <c r="D5005" s="20" t="s">
        <v>29</v>
      </c>
      <c r="E5005" s="20" t="s">
        <v>28</v>
      </c>
      <c r="F5005" s="63">
        <v>25288</v>
      </c>
      <c r="G5005" s="70">
        <v>0</v>
      </c>
      <c r="H5005" s="70"/>
      <c r="I5005" s="20"/>
    </row>
    <row r="5006" spans="2:9" x14ac:dyDescent="0.25">
      <c r="B5006" s="69">
        <v>39910</v>
      </c>
      <c r="C5006" s="20" t="s">
        <v>47</v>
      </c>
      <c r="D5006" s="20" t="s">
        <v>29</v>
      </c>
      <c r="E5006" s="20" t="s">
        <v>28</v>
      </c>
      <c r="F5006" s="63">
        <v>8089</v>
      </c>
      <c r="G5006" s="70">
        <v>0</v>
      </c>
      <c r="H5006" s="70"/>
      <c r="I5006" s="20"/>
    </row>
    <row r="5007" spans="2:9" x14ac:dyDescent="0.25">
      <c r="B5007" s="69">
        <v>39910</v>
      </c>
      <c r="C5007" s="20" t="s">
        <v>47</v>
      </c>
      <c r="D5007" s="20" t="s">
        <v>29</v>
      </c>
      <c r="E5007" s="20" t="s">
        <v>28</v>
      </c>
      <c r="F5007" s="63">
        <v>1812</v>
      </c>
      <c r="G5007" s="70">
        <v>0</v>
      </c>
      <c r="H5007" s="70"/>
      <c r="I5007" s="20"/>
    </row>
    <row r="5008" spans="2:9" x14ac:dyDescent="0.25">
      <c r="B5008" s="69">
        <v>39910</v>
      </c>
      <c r="C5008" s="20" t="s">
        <v>47</v>
      </c>
      <c r="D5008" s="20" t="s">
        <v>29</v>
      </c>
      <c r="E5008" s="20" t="s">
        <v>28</v>
      </c>
      <c r="F5008" s="63">
        <v>7990</v>
      </c>
      <c r="G5008" s="70">
        <v>0</v>
      </c>
      <c r="H5008" s="70"/>
      <c r="I5008" s="20"/>
    </row>
    <row r="5009" spans="2:9" x14ac:dyDescent="0.25">
      <c r="B5009" s="69">
        <v>39910</v>
      </c>
      <c r="C5009" s="20" t="s">
        <v>47</v>
      </c>
      <c r="D5009" s="20" t="s">
        <v>29</v>
      </c>
      <c r="E5009" s="20" t="s">
        <v>28</v>
      </c>
      <c r="F5009" s="63">
        <v>307</v>
      </c>
      <c r="G5009" s="70">
        <v>0</v>
      </c>
      <c r="H5009" s="70"/>
      <c r="I5009" s="20"/>
    </row>
    <row r="5010" spans="2:9" x14ac:dyDescent="0.25">
      <c r="B5010" s="69">
        <v>39910</v>
      </c>
      <c r="C5010" s="20" t="s">
        <v>47</v>
      </c>
      <c r="D5010" s="20" t="s">
        <v>29</v>
      </c>
      <c r="E5010" s="20" t="s">
        <v>28</v>
      </c>
      <c r="F5010" s="63">
        <v>15816</v>
      </c>
      <c r="G5010" s="70">
        <v>0</v>
      </c>
      <c r="H5010" s="70"/>
      <c r="I5010" s="20"/>
    </row>
    <row r="5011" spans="2:9" x14ac:dyDescent="0.25">
      <c r="B5011" s="69">
        <v>39910</v>
      </c>
      <c r="C5011" s="20" t="s">
        <v>47</v>
      </c>
      <c r="D5011" s="20" t="s">
        <v>29</v>
      </c>
      <c r="E5011" s="20" t="s">
        <v>28</v>
      </c>
      <c r="F5011" s="63">
        <v>30</v>
      </c>
      <c r="G5011" s="70">
        <v>0</v>
      </c>
      <c r="H5011" s="70"/>
      <c r="I5011" s="20"/>
    </row>
    <row r="5012" spans="2:9" x14ac:dyDescent="0.25">
      <c r="B5012" s="69">
        <v>39910</v>
      </c>
      <c r="C5012" s="20" t="s">
        <v>47</v>
      </c>
      <c r="D5012" s="20" t="s">
        <v>29</v>
      </c>
      <c r="E5012" s="20" t="s">
        <v>28</v>
      </c>
      <c r="F5012" s="63">
        <v>254592</v>
      </c>
      <c r="G5012" s="70">
        <v>0</v>
      </c>
      <c r="H5012" s="70"/>
      <c r="I5012" s="20"/>
    </row>
    <row r="5013" spans="2:9" x14ac:dyDescent="0.25">
      <c r="B5013" s="69">
        <v>39910</v>
      </c>
      <c r="C5013" s="20" t="s">
        <v>47</v>
      </c>
      <c r="D5013" s="20" t="s">
        <v>29</v>
      </c>
      <c r="E5013" s="20" t="s">
        <v>28</v>
      </c>
      <c r="F5013" s="63">
        <v>53</v>
      </c>
      <c r="G5013" s="70">
        <v>0</v>
      </c>
      <c r="H5013" s="70"/>
      <c r="I5013" s="20"/>
    </row>
    <row r="5014" spans="2:9" x14ac:dyDescent="0.25">
      <c r="B5014" s="69">
        <v>39910</v>
      </c>
      <c r="C5014" s="20" t="s">
        <v>47</v>
      </c>
      <c r="D5014" s="20" t="s">
        <v>29</v>
      </c>
      <c r="E5014" s="20" t="s">
        <v>28</v>
      </c>
      <c r="F5014" s="63">
        <v>31</v>
      </c>
      <c r="G5014" s="70">
        <v>0</v>
      </c>
      <c r="H5014" s="70"/>
      <c r="I5014" s="20"/>
    </row>
    <row r="5015" spans="2:9" x14ac:dyDescent="0.25">
      <c r="B5015" s="69">
        <v>39910</v>
      </c>
      <c r="C5015" s="20" t="s">
        <v>47</v>
      </c>
      <c r="D5015" s="20" t="s">
        <v>29</v>
      </c>
      <c r="E5015" s="20" t="s">
        <v>28</v>
      </c>
      <c r="F5015" s="63">
        <v>500169</v>
      </c>
      <c r="G5015" s="70">
        <v>0</v>
      </c>
      <c r="H5015" s="70"/>
      <c r="I5015" s="20"/>
    </row>
    <row r="5016" spans="2:9" x14ac:dyDescent="0.25">
      <c r="B5016" s="69">
        <v>39910</v>
      </c>
      <c r="C5016" s="20" t="s">
        <v>47</v>
      </c>
      <c r="D5016" s="20" t="s">
        <v>29</v>
      </c>
      <c r="E5016" s="20" t="s">
        <v>28</v>
      </c>
      <c r="F5016" s="63">
        <v>9520</v>
      </c>
      <c r="G5016" s="70">
        <v>0</v>
      </c>
      <c r="H5016" s="70"/>
      <c r="I5016" s="20"/>
    </row>
    <row r="5017" spans="2:9" x14ac:dyDescent="0.25">
      <c r="B5017" s="69">
        <v>39910</v>
      </c>
      <c r="C5017" s="20" t="s">
        <v>47</v>
      </c>
      <c r="D5017" s="20" t="s">
        <v>29</v>
      </c>
      <c r="E5017" s="20" t="s">
        <v>28</v>
      </c>
      <c r="F5017" s="63">
        <v>6756</v>
      </c>
      <c r="G5017" s="70">
        <v>0</v>
      </c>
      <c r="H5017" s="70"/>
      <c r="I5017" s="20"/>
    </row>
    <row r="5018" spans="2:9" x14ac:dyDescent="0.25">
      <c r="B5018" s="69">
        <v>39910</v>
      </c>
      <c r="C5018" s="20" t="s">
        <v>47</v>
      </c>
      <c r="D5018" s="20" t="s">
        <v>29</v>
      </c>
      <c r="E5018" s="20" t="s">
        <v>28</v>
      </c>
      <c r="F5018" s="63">
        <v>3935</v>
      </c>
      <c r="G5018" s="70">
        <v>0</v>
      </c>
      <c r="H5018" s="70"/>
      <c r="I5018" s="20"/>
    </row>
    <row r="5019" spans="2:9" x14ac:dyDescent="0.25">
      <c r="B5019" s="69">
        <v>39910</v>
      </c>
      <c r="C5019" s="20" t="s">
        <v>47</v>
      </c>
      <c r="D5019" s="20" t="s">
        <v>29</v>
      </c>
      <c r="E5019" s="20" t="s">
        <v>28</v>
      </c>
      <c r="F5019" s="63">
        <v>954</v>
      </c>
      <c r="G5019" s="70">
        <v>0</v>
      </c>
      <c r="H5019" s="70"/>
      <c r="I5019" s="20"/>
    </row>
    <row r="5020" spans="2:9" x14ac:dyDescent="0.25">
      <c r="B5020" s="69">
        <v>39910</v>
      </c>
      <c r="C5020" s="20" t="s">
        <v>47</v>
      </c>
      <c r="D5020" s="20" t="s">
        <v>29</v>
      </c>
      <c r="E5020" s="20" t="s">
        <v>28</v>
      </c>
      <c r="F5020" s="63">
        <v>42445</v>
      </c>
      <c r="G5020" s="70">
        <v>0</v>
      </c>
      <c r="H5020" s="70"/>
      <c r="I5020" s="20"/>
    </row>
    <row r="5021" spans="2:9" x14ac:dyDescent="0.25">
      <c r="B5021" s="69">
        <v>39910</v>
      </c>
      <c r="C5021" s="20" t="s">
        <v>47</v>
      </c>
      <c r="D5021" s="20" t="s">
        <v>29</v>
      </c>
      <c r="E5021" s="20" t="s">
        <v>28</v>
      </c>
      <c r="F5021" s="63">
        <v>15666</v>
      </c>
      <c r="G5021" s="70">
        <v>0</v>
      </c>
      <c r="H5021" s="70"/>
      <c r="I5021" s="20"/>
    </row>
    <row r="5022" spans="2:9" x14ac:dyDescent="0.25">
      <c r="B5022" s="69">
        <v>39910</v>
      </c>
      <c r="C5022" s="20" t="s">
        <v>47</v>
      </c>
      <c r="D5022" s="20" t="s">
        <v>29</v>
      </c>
      <c r="E5022" s="20" t="s">
        <v>28</v>
      </c>
      <c r="F5022" s="63">
        <v>1096</v>
      </c>
      <c r="G5022" s="70">
        <v>0</v>
      </c>
      <c r="H5022" s="70"/>
      <c r="I5022" s="20"/>
    </row>
    <row r="5023" spans="2:9" x14ac:dyDescent="0.25">
      <c r="B5023" s="69">
        <v>39910</v>
      </c>
      <c r="C5023" s="20" t="s">
        <v>47</v>
      </c>
      <c r="D5023" s="20" t="s">
        <v>29</v>
      </c>
      <c r="E5023" s="20" t="s">
        <v>28</v>
      </c>
      <c r="F5023" s="63">
        <v>156</v>
      </c>
      <c r="G5023" s="70">
        <v>0</v>
      </c>
      <c r="H5023" s="70"/>
      <c r="I5023" s="20"/>
    </row>
    <row r="5024" spans="2:9" x14ac:dyDescent="0.25">
      <c r="B5024" s="69">
        <v>39910</v>
      </c>
      <c r="C5024" s="20" t="s">
        <v>47</v>
      </c>
      <c r="D5024" s="20" t="s">
        <v>29</v>
      </c>
      <c r="E5024" s="20" t="s">
        <v>28</v>
      </c>
      <c r="F5024" s="63">
        <v>7423</v>
      </c>
      <c r="G5024" s="70">
        <v>0</v>
      </c>
      <c r="H5024" s="70"/>
      <c r="I5024" s="20"/>
    </row>
    <row r="5025" spans="2:9" x14ac:dyDescent="0.25">
      <c r="B5025" s="69">
        <v>39910</v>
      </c>
      <c r="C5025" s="20" t="s">
        <v>47</v>
      </c>
      <c r="D5025" s="20" t="s">
        <v>29</v>
      </c>
      <c r="E5025" s="20" t="s">
        <v>28</v>
      </c>
      <c r="F5025" s="63">
        <v>1797</v>
      </c>
      <c r="G5025" s="70">
        <v>0</v>
      </c>
      <c r="H5025" s="70"/>
      <c r="I5025" s="20"/>
    </row>
    <row r="5026" spans="2:9" x14ac:dyDescent="0.25">
      <c r="B5026" s="69">
        <v>39910</v>
      </c>
      <c r="C5026" s="20" t="s">
        <v>47</v>
      </c>
      <c r="D5026" s="20" t="s">
        <v>30</v>
      </c>
      <c r="E5026" s="20" t="s">
        <v>28</v>
      </c>
      <c r="F5026" s="63">
        <v>25603</v>
      </c>
      <c r="G5026" s="70">
        <v>0</v>
      </c>
      <c r="H5026" s="70"/>
      <c r="I5026" s="20"/>
    </row>
    <row r="5027" spans="2:9" x14ac:dyDescent="0.25">
      <c r="B5027" s="69">
        <v>39910</v>
      </c>
      <c r="C5027" s="20" t="s">
        <v>47</v>
      </c>
      <c r="D5027" s="20" t="s">
        <v>30</v>
      </c>
      <c r="E5027" s="20" t="s">
        <v>28</v>
      </c>
      <c r="F5027" s="63">
        <v>9960</v>
      </c>
      <c r="G5027" s="70">
        <v>0</v>
      </c>
      <c r="H5027" s="70"/>
      <c r="I5027" s="20"/>
    </row>
    <row r="5028" spans="2:9" x14ac:dyDescent="0.25">
      <c r="B5028" s="69">
        <v>39910</v>
      </c>
      <c r="C5028" s="20" t="s">
        <v>47</v>
      </c>
      <c r="D5028" s="20" t="s">
        <v>30</v>
      </c>
      <c r="E5028" s="20" t="s">
        <v>28</v>
      </c>
      <c r="F5028" s="63">
        <v>2934</v>
      </c>
      <c r="G5028" s="70">
        <v>0</v>
      </c>
      <c r="H5028" s="70"/>
      <c r="I5028" s="20"/>
    </row>
    <row r="5029" spans="2:9" x14ac:dyDescent="0.25">
      <c r="B5029" s="69">
        <v>39910</v>
      </c>
      <c r="C5029" s="20" t="s">
        <v>47</v>
      </c>
      <c r="D5029" s="20" t="s">
        <v>30</v>
      </c>
      <c r="E5029" s="20" t="s">
        <v>28</v>
      </c>
      <c r="F5029" s="63">
        <v>9186</v>
      </c>
      <c r="G5029" s="70">
        <v>0</v>
      </c>
      <c r="H5029" s="70"/>
      <c r="I5029" s="20"/>
    </row>
    <row r="5030" spans="2:9" x14ac:dyDescent="0.25">
      <c r="B5030" s="69">
        <v>39910</v>
      </c>
      <c r="C5030" s="20" t="s">
        <v>47</v>
      </c>
      <c r="D5030" s="20" t="s">
        <v>30</v>
      </c>
      <c r="E5030" s="20" t="s">
        <v>28</v>
      </c>
      <c r="F5030" s="63">
        <v>334</v>
      </c>
      <c r="G5030" s="70">
        <v>0</v>
      </c>
      <c r="H5030" s="70"/>
      <c r="I5030" s="20"/>
    </row>
    <row r="5031" spans="2:9" x14ac:dyDescent="0.25">
      <c r="B5031" s="69">
        <v>39910</v>
      </c>
      <c r="C5031" s="20" t="s">
        <v>47</v>
      </c>
      <c r="D5031" s="20" t="s">
        <v>30</v>
      </c>
      <c r="E5031" s="20" t="s">
        <v>28</v>
      </c>
      <c r="F5031" s="63">
        <v>25042</v>
      </c>
      <c r="G5031" s="70">
        <v>0</v>
      </c>
      <c r="H5031" s="70"/>
      <c r="I5031" s="20"/>
    </row>
    <row r="5032" spans="2:9" x14ac:dyDescent="0.25">
      <c r="B5032" s="69">
        <v>39910</v>
      </c>
      <c r="C5032" s="20" t="s">
        <v>47</v>
      </c>
      <c r="D5032" s="20" t="s">
        <v>30</v>
      </c>
      <c r="E5032" s="20" t="s">
        <v>28</v>
      </c>
      <c r="F5032" s="63">
        <v>522</v>
      </c>
      <c r="G5032" s="70">
        <v>0</v>
      </c>
      <c r="H5032" s="70"/>
      <c r="I5032" s="20"/>
    </row>
    <row r="5033" spans="2:9" x14ac:dyDescent="0.25">
      <c r="B5033" s="69">
        <v>39910</v>
      </c>
      <c r="C5033" s="20" t="s">
        <v>47</v>
      </c>
      <c r="D5033" s="20" t="s">
        <v>30</v>
      </c>
      <c r="E5033" s="20" t="s">
        <v>28</v>
      </c>
      <c r="F5033" s="63">
        <v>378527</v>
      </c>
      <c r="G5033" s="70">
        <v>0</v>
      </c>
      <c r="H5033" s="70"/>
      <c r="I5033" s="20"/>
    </row>
    <row r="5034" spans="2:9" x14ac:dyDescent="0.25">
      <c r="B5034" s="69">
        <v>39910</v>
      </c>
      <c r="C5034" s="20" t="s">
        <v>47</v>
      </c>
      <c r="D5034" s="20" t="s">
        <v>30</v>
      </c>
      <c r="E5034" s="20" t="s">
        <v>28</v>
      </c>
      <c r="F5034" s="63">
        <v>145</v>
      </c>
      <c r="G5034" s="70">
        <v>0</v>
      </c>
      <c r="H5034" s="70"/>
      <c r="I5034" s="20"/>
    </row>
    <row r="5035" spans="2:9" x14ac:dyDescent="0.25">
      <c r="B5035" s="69">
        <v>39910</v>
      </c>
      <c r="C5035" s="20" t="s">
        <v>47</v>
      </c>
      <c r="D5035" s="20" t="s">
        <v>30</v>
      </c>
      <c r="E5035" s="20" t="s">
        <v>28</v>
      </c>
      <c r="F5035" s="63">
        <v>39</v>
      </c>
      <c r="G5035" s="70">
        <v>0</v>
      </c>
      <c r="H5035" s="70"/>
      <c r="I5035" s="20"/>
    </row>
    <row r="5036" spans="2:9" x14ac:dyDescent="0.25">
      <c r="B5036" s="69">
        <v>39910</v>
      </c>
      <c r="C5036" s="20" t="s">
        <v>47</v>
      </c>
      <c r="D5036" s="20" t="s">
        <v>30</v>
      </c>
      <c r="E5036" s="20" t="s">
        <v>28</v>
      </c>
      <c r="F5036" s="63">
        <v>657781</v>
      </c>
      <c r="G5036" s="70">
        <v>0</v>
      </c>
      <c r="H5036" s="70"/>
      <c r="I5036" s="20"/>
    </row>
    <row r="5037" spans="2:9" x14ac:dyDescent="0.25">
      <c r="B5037" s="69">
        <v>39910</v>
      </c>
      <c r="C5037" s="20" t="s">
        <v>47</v>
      </c>
      <c r="D5037" s="20" t="s">
        <v>30</v>
      </c>
      <c r="E5037" s="20" t="s">
        <v>28</v>
      </c>
      <c r="F5037" s="63">
        <v>5109</v>
      </c>
      <c r="G5037" s="70">
        <v>0</v>
      </c>
      <c r="H5037" s="70"/>
      <c r="I5037" s="20"/>
    </row>
    <row r="5038" spans="2:9" x14ac:dyDescent="0.25">
      <c r="B5038" s="69">
        <v>39910</v>
      </c>
      <c r="C5038" s="20" t="s">
        <v>47</v>
      </c>
      <c r="D5038" s="20" t="s">
        <v>30</v>
      </c>
      <c r="E5038" s="20" t="s">
        <v>28</v>
      </c>
      <c r="F5038" s="63">
        <v>7750</v>
      </c>
      <c r="G5038" s="70">
        <v>0</v>
      </c>
      <c r="H5038" s="70"/>
      <c r="I5038" s="20"/>
    </row>
    <row r="5039" spans="2:9" x14ac:dyDescent="0.25">
      <c r="B5039" s="69">
        <v>39910</v>
      </c>
      <c r="C5039" s="20" t="s">
        <v>47</v>
      </c>
      <c r="D5039" s="20" t="s">
        <v>30</v>
      </c>
      <c r="E5039" s="20" t="s">
        <v>28</v>
      </c>
      <c r="F5039" s="63">
        <v>4002</v>
      </c>
      <c r="G5039" s="70">
        <v>0</v>
      </c>
      <c r="H5039" s="70"/>
      <c r="I5039" s="20"/>
    </row>
    <row r="5040" spans="2:9" x14ac:dyDescent="0.25">
      <c r="B5040" s="69">
        <v>39910</v>
      </c>
      <c r="C5040" s="20" t="s">
        <v>47</v>
      </c>
      <c r="D5040" s="20" t="s">
        <v>30</v>
      </c>
      <c r="E5040" s="20" t="s">
        <v>28</v>
      </c>
      <c r="F5040" s="63">
        <v>914</v>
      </c>
      <c r="G5040" s="70">
        <v>0</v>
      </c>
      <c r="H5040" s="70"/>
      <c r="I5040" s="20"/>
    </row>
    <row r="5041" spans="2:9" x14ac:dyDescent="0.25">
      <c r="B5041" s="69">
        <v>39910</v>
      </c>
      <c r="C5041" s="20" t="s">
        <v>47</v>
      </c>
      <c r="D5041" s="20" t="s">
        <v>30</v>
      </c>
      <c r="E5041" s="20" t="s">
        <v>28</v>
      </c>
      <c r="F5041" s="63">
        <v>43398</v>
      </c>
      <c r="G5041" s="70">
        <v>0</v>
      </c>
      <c r="H5041" s="70"/>
      <c r="I5041" s="20"/>
    </row>
    <row r="5042" spans="2:9" x14ac:dyDescent="0.25">
      <c r="B5042" s="69">
        <v>39910</v>
      </c>
      <c r="C5042" s="20" t="s">
        <v>47</v>
      </c>
      <c r="D5042" s="20" t="s">
        <v>30</v>
      </c>
      <c r="E5042" s="20" t="s">
        <v>28</v>
      </c>
      <c r="F5042" s="63">
        <v>21794</v>
      </c>
      <c r="G5042" s="70">
        <v>0</v>
      </c>
      <c r="H5042" s="70"/>
      <c r="I5042" s="20"/>
    </row>
    <row r="5043" spans="2:9" x14ac:dyDescent="0.25">
      <c r="B5043" s="69">
        <v>39910</v>
      </c>
      <c r="C5043" s="20" t="s">
        <v>47</v>
      </c>
      <c r="D5043" s="20" t="s">
        <v>30</v>
      </c>
      <c r="E5043" s="20" t="s">
        <v>28</v>
      </c>
      <c r="F5043" s="63">
        <v>1164</v>
      </c>
      <c r="G5043" s="70">
        <v>0</v>
      </c>
      <c r="H5043" s="70"/>
      <c r="I5043" s="20"/>
    </row>
    <row r="5044" spans="2:9" x14ac:dyDescent="0.25">
      <c r="B5044" s="69">
        <v>39910</v>
      </c>
      <c r="C5044" s="20" t="s">
        <v>47</v>
      </c>
      <c r="D5044" s="20" t="s">
        <v>30</v>
      </c>
      <c r="E5044" s="20" t="s">
        <v>28</v>
      </c>
      <c r="F5044" s="63">
        <v>215</v>
      </c>
      <c r="G5044" s="70">
        <v>0</v>
      </c>
      <c r="H5044" s="70"/>
      <c r="I5044" s="20"/>
    </row>
    <row r="5045" spans="2:9" x14ac:dyDescent="0.25">
      <c r="B5045" s="69">
        <v>39910</v>
      </c>
      <c r="C5045" s="20" t="s">
        <v>47</v>
      </c>
      <c r="D5045" s="20" t="s">
        <v>30</v>
      </c>
      <c r="E5045" s="20" t="s">
        <v>28</v>
      </c>
      <c r="F5045" s="63">
        <v>168</v>
      </c>
      <c r="G5045" s="70">
        <v>0</v>
      </c>
      <c r="H5045" s="70"/>
      <c r="I5045" s="20"/>
    </row>
    <row r="5046" spans="2:9" x14ac:dyDescent="0.25">
      <c r="B5046" s="69">
        <v>39910</v>
      </c>
      <c r="C5046" s="20" t="s">
        <v>47</v>
      </c>
      <c r="D5046" s="20" t="s">
        <v>30</v>
      </c>
      <c r="E5046" s="20" t="s">
        <v>28</v>
      </c>
      <c r="F5046" s="63">
        <v>1708</v>
      </c>
      <c r="G5046" s="70">
        <v>0</v>
      </c>
      <c r="H5046" s="70"/>
      <c r="I5046" s="20"/>
    </row>
    <row r="5047" spans="2:9" x14ac:dyDescent="0.25">
      <c r="B5047" s="69">
        <v>39910</v>
      </c>
      <c r="C5047" s="20" t="s">
        <v>47</v>
      </c>
      <c r="D5047" s="20" t="s">
        <v>27</v>
      </c>
      <c r="E5047" s="20" t="s">
        <v>28</v>
      </c>
      <c r="F5047" s="63">
        <v>2181</v>
      </c>
      <c r="G5047" s="70">
        <v>0</v>
      </c>
      <c r="H5047" s="70"/>
      <c r="I5047" s="20"/>
    </row>
    <row r="5048" spans="2:9" x14ac:dyDescent="0.25">
      <c r="B5048" s="69">
        <v>39910</v>
      </c>
      <c r="C5048" s="20" t="s">
        <v>47</v>
      </c>
      <c r="D5048" s="20" t="s">
        <v>27</v>
      </c>
      <c r="E5048" s="20" t="s">
        <v>28</v>
      </c>
      <c r="F5048" s="63">
        <v>152</v>
      </c>
      <c r="G5048" s="70">
        <v>0</v>
      </c>
      <c r="H5048" s="70"/>
      <c r="I5048" s="20"/>
    </row>
    <row r="5049" spans="2:9" x14ac:dyDescent="0.25">
      <c r="B5049" s="69">
        <v>39910</v>
      </c>
      <c r="C5049" s="20" t="s">
        <v>47</v>
      </c>
      <c r="D5049" s="20" t="s">
        <v>27</v>
      </c>
      <c r="E5049" s="20" t="s">
        <v>28</v>
      </c>
      <c r="F5049" s="63">
        <v>410</v>
      </c>
      <c r="G5049" s="70">
        <v>0</v>
      </c>
      <c r="H5049" s="70"/>
      <c r="I5049" s="20"/>
    </row>
    <row r="5050" spans="2:9" x14ac:dyDescent="0.25">
      <c r="B5050" s="69">
        <v>39910</v>
      </c>
      <c r="C5050" s="20" t="s">
        <v>47</v>
      </c>
      <c r="D5050" s="20" t="s">
        <v>27</v>
      </c>
      <c r="E5050" s="20" t="s">
        <v>28</v>
      </c>
      <c r="F5050" s="63">
        <v>4</v>
      </c>
      <c r="G5050" s="70">
        <v>0</v>
      </c>
      <c r="H5050" s="70"/>
      <c r="I5050" s="20"/>
    </row>
    <row r="5051" spans="2:9" x14ac:dyDescent="0.25">
      <c r="B5051" s="69">
        <v>39910</v>
      </c>
      <c r="C5051" s="20" t="s">
        <v>47</v>
      </c>
      <c r="D5051" s="20" t="s">
        <v>27</v>
      </c>
      <c r="E5051" s="20" t="s">
        <v>28</v>
      </c>
      <c r="F5051" s="63">
        <v>2952</v>
      </c>
      <c r="G5051" s="70">
        <v>0</v>
      </c>
      <c r="H5051" s="70"/>
      <c r="I5051" s="20"/>
    </row>
    <row r="5052" spans="2:9" x14ac:dyDescent="0.25">
      <c r="B5052" s="69">
        <v>39910</v>
      </c>
      <c r="C5052" s="20" t="s">
        <v>47</v>
      </c>
      <c r="D5052" s="20" t="s">
        <v>27</v>
      </c>
      <c r="E5052" s="20" t="s">
        <v>28</v>
      </c>
      <c r="F5052" s="63">
        <v>427</v>
      </c>
      <c r="G5052" s="70">
        <v>0</v>
      </c>
      <c r="H5052" s="70"/>
      <c r="I5052" s="20"/>
    </row>
    <row r="5053" spans="2:9" x14ac:dyDescent="0.25">
      <c r="B5053" s="69">
        <v>39910</v>
      </c>
      <c r="C5053" s="20" t="s">
        <v>47</v>
      </c>
      <c r="D5053" s="20" t="s">
        <v>27</v>
      </c>
      <c r="E5053" s="20" t="s">
        <v>28</v>
      </c>
      <c r="F5053" s="63">
        <v>45256</v>
      </c>
      <c r="G5053" s="70">
        <v>0</v>
      </c>
      <c r="H5053" s="70"/>
      <c r="I5053" s="20"/>
    </row>
    <row r="5054" spans="2:9" x14ac:dyDescent="0.25">
      <c r="B5054" s="69">
        <v>39910</v>
      </c>
      <c r="C5054" s="20" t="s">
        <v>47</v>
      </c>
      <c r="D5054" s="20" t="s">
        <v>27</v>
      </c>
      <c r="E5054" s="20" t="s">
        <v>28</v>
      </c>
      <c r="F5054" s="63">
        <v>4</v>
      </c>
      <c r="G5054" s="70">
        <v>0</v>
      </c>
      <c r="H5054" s="70"/>
      <c r="I5054" s="20"/>
    </row>
    <row r="5055" spans="2:9" x14ac:dyDescent="0.25">
      <c r="B5055" s="69">
        <v>39910</v>
      </c>
      <c r="C5055" s="20" t="s">
        <v>47</v>
      </c>
      <c r="D5055" s="20" t="s">
        <v>27</v>
      </c>
      <c r="E5055" s="20" t="s">
        <v>28</v>
      </c>
      <c r="F5055" s="63">
        <v>25188</v>
      </c>
      <c r="G5055" s="70">
        <v>0</v>
      </c>
      <c r="H5055" s="70"/>
      <c r="I5055" s="20"/>
    </row>
    <row r="5056" spans="2:9" x14ac:dyDescent="0.25">
      <c r="B5056" s="69">
        <v>39910</v>
      </c>
      <c r="C5056" s="20" t="s">
        <v>47</v>
      </c>
      <c r="D5056" s="20" t="s">
        <v>27</v>
      </c>
      <c r="E5056" s="20" t="s">
        <v>28</v>
      </c>
      <c r="F5056" s="63">
        <v>188</v>
      </c>
      <c r="G5056" s="70">
        <v>0</v>
      </c>
      <c r="H5056" s="70"/>
      <c r="I5056" s="20"/>
    </row>
    <row r="5057" spans="2:9" x14ac:dyDescent="0.25">
      <c r="B5057" s="69">
        <v>39910</v>
      </c>
      <c r="C5057" s="20" t="s">
        <v>47</v>
      </c>
      <c r="D5057" s="20" t="s">
        <v>27</v>
      </c>
      <c r="E5057" s="20" t="s">
        <v>28</v>
      </c>
      <c r="F5057" s="63">
        <v>349</v>
      </c>
      <c r="G5057" s="70">
        <v>0</v>
      </c>
      <c r="H5057" s="70"/>
      <c r="I5057" s="20"/>
    </row>
    <row r="5058" spans="2:9" x14ac:dyDescent="0.25">
      <c r="B5058" s="69">
        <v>39910</v>
      </c>
      <c r="C5058" s="20" t="s">
        <v>47</v>
      </c>
      <c r="D5058" s="20" t="s">
        <v>27</v>
      </c>
      <c r="E5058" s="20" t="s">
        <v>28</v>
      </c>
      <c r="F5058" s="63">
        <v>74</v>
      </c>
      <c r="G5058" s="70">
        <v>0</v>
      </c>
      <c r="H5058" s="70"/>
      <c r="I5058" s="20"/>
    </row>
    <row r="5059" spans="2:9" x14ac:dyDescent="0.25">
      <c r="B5059" s="69">
        <v>39910</v>
      </c>
      <c r="C5059" s="20" t="s">
        <v>47</v>
      </c>
      <c r="D5059" s="20" t="s">
        <v>27</v>
      </c>
      <c r="E5059" s="20" t="s">
        <v>28</v>
      </c>
      <c r="F5059" s="63">
        <v>22</v>
      </c>
      <c r="G5059" s="70">
        <v>0</v>
      </c>
      <c r="H5059" s="70"/>
      <c r="I5059" s="20"/>
    </row>
    <row r="5060" spans="2:9" x14ac:dyDescent="0.25">
      <c r="B5060" s="69">
        <v>39910</v>
      </c>
      <c r="C5060" s="20" t="s">
        <v>47</v>
      </c>
      <c r="D5060" s="20" t="s">
        <v>27</v>
      </c>
      <c r="E5060" s="20" t="s">
        <v>28</v>
      </c>
      <c r="F5060" s="63">
        <v>170</v>
      </c>
      <c r="G5060" s="70">
        <v>0</v>
      </c>
      <c r="H5060" s="70"/>
      <c r="I5060" s="20"/>
    </row>
    <row r="5061" spans="2:9" x14ac:dyDescent="0.25">
      <c r="B5061" s="69">
        <v>39910</v>
      </c>
      <c r="C5061" s="20" t="s">
        <v>47</v>
      </c>
      <c r="D5061" s="20" t="s">
        <v>27</v>
      </c>
      <c r="E5061" s="20" t="s">
        <v>28</v>
      </c>
      <c r="F5061" s="63">
        <v>6</v>
      </c>
      <c r="G5061" s="70">
        <v>0</v>
      </c>
      <c r="H5061" s="70"/>
      <c r="I5061" s="20"/>
    </row>
    <row r="5062" spans="2:9" x14ac:dyDescent="0.25">
      <c r="B5062" s="69">
        <v>39910</v>
      </c>
      <c r="C5062" s="20" t="s">
        <v>47</v>
      </c>
      <c r="D5062" s="20" t="s">
        <v>27</v>
      </c>
      <c r="E5062" s="20" t="s">
        <v>28</v>
      </c>
      <c r="F5062" s="63">
        <v>4739</v>
      </c>
      <c r="G5062" s="70">
        <v>0</v>
      </c>
      <c r="H5062" s="70"/>
      <c r="I5062" s="20"/>
    </row>
    <row r="5063" spans="2:9" x14ac:dyDescent="0.25">
      <c r="B5063" s="69">
        <v>39910</v>
      </c>
      <c r="C5063" s="20" t="s">
        <v>47</v>
      </c>
      <c r="D5063" s="20" t="s">
        <v>29</v>
      </c>
      <c r="E5063" s="20" t="s">
        <v>28</v>
      </c>
      <c r="F5063" s="63">
        <v>16182</v>
      </c>
      <c r="G5063" s="70">
        <v>0</v>
      </c>
      <c r="H5063" s="70"/>
      <c r="I5063" s="20"/>
    </row>
    <row r="5064" spans="2:9" x14ac:dyDescent="0.25">
      <c r="B5064" s="69">
        <v>39910</v>
      </c>
      <c r="C5064" s="20" t="s">
        <v>47</v>
      </c>
      <c r="D5064" s="20" t="s">
        <v>29</v>
      </c>
      <c r="E5064" s="20" t="s">
        <v>28</v>
      </c>
      <c r="F5064" s="63">
        <v>1979</v>
      </c>
      <c r="G5064" s="70">
        <v>0</v>
      </c>
      <c r="H5064" s="70"/>
      <c r="I5064" s="20"/>
    </row>
    <row r="5065" spans="2:9" x14ac:dyDescent="0.25">
      <c r="B5065" s="69">
        <v>39910</v>
      </c>
      <c r="C5065" s="20" t="s">
        <v>47</v>
      </c>
      <c r="D5065" s="20" t="s">
        <v>29</v>
      </c>
      <c r="E5065" s="20" t="s">
        <v>28</v>
      </c>
      <c r="F5065" s="63">
        <v>469</v>
      </c>
      <c r="G5065" s="70">
        <v>0</v>
      </c>
      <c r="H5065" s="70"/>
      <c r="I5065" s="20"/>
    </row>
    <row r="5066" spans="2:9" x14ac:dyDescent="0.25">
      <c r="B5066" s="69">
        <v>39910</v>
      </c>
      <c r="C5066" s="20" t="s">
        <v>47</v>
      </c>
      <c r="D5066" s="20" t="s">
        <v>29</v>
      </c>
      <c r="E5066" s="20" t="s">
        <v>28</v>
      </c>
      <c r="F5066" s="63">
        <v>3077</v>
      </c>
      <c r="G5066" s="70">
        <v>0</v>
      </c>
      <c r="H5066" s="70"/>
      <c r="I5066" s="20"/>
    </row>
    <row r="5067" spans="2:9" x14ac:dyDescent="0.25">
      <c r="B5067" s="69">
        <v>39910</v>
      </c>
      <c r="C5067" s="20" t="s">
        <v>47</v>
      </c>
      <c r="D5067" s="20" t="s">
        <v>29</v>
      </c>
      <c r="E5067" s="20" t="s">
        <v>28</v>
      </c>
      <c r="F5067" s="63">
        <v>27</v>
      </c>
      <c r="G5067" s="70">
        <v>0</v>
      </c>
      <c r="H5067" s="70"/>
      <c r="I5067" s="20"/>
    </row>
    <row r="5068" spans="2:9" x14ac:dyDescent="0.25">
      <c r="B5068" s="69">
        <v>39910</v>
      </c>
      <c r="C5068" s="20" t="s">
        <v>47</v>
      </c>
      <c r="D5068" s="20" t="s">
        <v>29</v>
      </c>
      <c r="E5068" s="20" t="s">
        <v>28</v>
      </c>
      <c r="F5068" s="63">
        <v>15327</v>
      </c>
      <c r="G5068" s="70">
        <v>0</v>
      </c>
      <c r="H5068" s="70"/>
      <c r="I5068" s="20"/>
    </row>
    <row r="5069" spans="2:9" x14ac:dyDescent="0.25">
      <c r="B5069" s="69">
        <v>39910</v>
      </c>
      <c r="C5069" s="20" t="s">
        <v>47</v>
      </c>
      <c r="D5069" s="20" t="s">
        <v>29</v>
      </c>
      <c r="E5069" s="20" t="s">
        <v>28</v>
      </c>
      <c r="F5069" s="63">
        <v>41</v>
      </c>
      <c r="G5069" s="70">
        <v>0</v>
      </c>
      <c r="H5069" s="70"/>
      <c r="I5069" s="20"/>
    </row>
    <row r="5070" spans="2:9" x14ac:dyDescent="0.25">
      <c r="B5070" s="69">
        <v>39910</v>
      </c>
      <c r="C5070" s="20" t="s">
        <v>47</v>
      </c>
      <c r="D5070" s="20" t="s">
        <v>29</v>
      </c>
      <c r="E5070" s="20" t="s">
        <v>28</v>
      </c>
      <c r="F5070" s="63">
        <v>203107</v>
      </c>
      <c r="G5070" s="70">
        <v>0</v>
      </c>
      <c r="H5070" s="70"/>
      <c r="I5070" s="20"/>
    </row>
    <row r="5071" spans="2:9" x14ac:dyDescent="0.25">
      <c r="B5071" s="69">
        <v>39910</v>
      </c>
      <c r="C5071" s="20" t="s">
        <v>47</v>
      </c>
      <c r="D5071" s="20" t="s">
        <v>29</v>
      </c>
      <c r="E5071" s="20" t="s">
        <v>28</v>
      </c>
      <c r="F5071" s="63">
        <v>1</v>
      </c>
      <c r="G5071" s="70">
        <v>0</v>
      </c>
      <c r="H5071" s="70"/>
      <c r="I5071" s="20"/>
    </row>
    <row r="5072" spans="2:9" x14ac:dyDescent="0.25">
      <c r="B5072" s="69">
        <v>39910</v>
      </c>
      <c r="C5072" s="20" t="s">
        <v>47</v>
      </c>
      <c r="D5072" s="20" t="s">
        <v>29</v>
      </c>
      <c r="E5072" s="20" t="s">
        <v>28</v>
      </c>
      <c r="F5072" s="63">
        <v>2</v>
      </c>
      <c r="G5072" s="70">
        <v>0</v>
      </c>
      <c r="H5072" s="70"/>
      <c r="I5072" s="20"/>
    </row>
    <row r="5073" spans="2:9" x14ac:dyDescent="0.25">
      <c r="B5073" s="69">
        <v>39910</v>
      </c>
      <c r="C5073" s="20" t="s">
        <v>47</v>
      </c>
      <c r="D5073" s="20" t="s">
        <v>29</v>
      </c>
      <c r="E5073" s="20" t="s">
        <v>28</v>
      </c>
      <c r="F5073" s="63">
        <v>79402</v>
      </c>
      <c r="G5073" s="70">
        <v>0</v>
      </c>
      <c r="H5073" s="70"/>
      <c r="I5073" s="20"/>
    </row>
    <row r="5074" spans="2:9" x14ac:dyDescent="0.25">
      <c r="B5074" s="69">
        <v>39910</v>
      </c>
      <c r="C5074" s="20" t="s">
        <v>47</v>
      </c>
      <c r="D5074" s="20" t="s">
        <v>29</v>
      </c>
      <c r="E5074" s="20" t="s">
        <v>28</v>
      </c>
      <c r="F5074" s="63">
        <v>347</v>
      </c>
      <c r="G5074" s="70">
        <v>0</v>
      </c>
      <c r="H5074" s="70"/>
      <c r="I5074" s="20"/>
    </row>
    <row r="5075" spans="2:9" x14ac:dyDescent="0.25">
      <c r="B5075" s="69">
        <v>39910</v>
      </c>
      <c r="C5075" s="20" t="s">
        <v>47</v>
      </c>
      <c r="D5075" s="20" t="s">
        <v>29</v>
      </c>
      <c r="E5075" s="20" t="s">
        <v>28</v>
      </c>
      <c r="F5075" s="63">
        <v>831</v>
      </c>
      <c r="G5075" s="70">
        <v>0</v>
      </c>
      <c r="H5075" s="70"/>
      <c r="I5075" s="20"/>
    </row>
    <row r="5076" spans="2:9" x14ac:dyDescent="0.25">
      <c r="B5076" s="69">
        <v>39910</v>
      </c>
      <c r="C5076" s="20" t="s">
        <v>47</v>
      </c>
      <c r="D5076" s="20" t="s">
        <v>29</v>
      </c>
      <c r="E5076" s="20" t="s">
        <v>28</v>
      </c>
      <c r="F5076" s="63">
        <v>7166</v>
      </c>
      <c r="G5076" s="70">
        <v>0</v>
      </c>
      <c r="H5076" s="70"/>
      <c r="I5076" s="20"/>
    </row>
    <row r="5077" spans="2:9" x14ac:dyDescent="0.25">
      <c r="B5077" s="69">
        <v>39910</v>
      </c>
      <c r="C5077" s="20" t="s">
        <v>47</v>
      </c>
      <c r="D5077" s="20" t="s">
        <v>29</v>
      </c>
      <c r="E5077" s="20" t="s">
        <v>28</v>
      </c>
      <c r="F5077" s="63">
        <v>70</v>
      </c>
      <c r="G5077" s="70">
        <v>0</v>
      </c>
      <c r="H5077" s="70"/>
      <c r="I5077" s="20"/>
    </row>
    <row r="5078" spans="2:9" x14ac:dyDescent="0.25">
      <c r="B5078" s="69">
        <v>39910</v>
      </c>
      <c r="C5078" s="20" t="s">
        <v>47</v>
      </c>
      <c r="D5078" s="20" t="s">
        <v>29</v>
      </c>
      <c r="E5078" s="20" t="s">
        <v>28</v>
      </c>
      <c r="F5078" s="63">
        <v>1843</v>
      </c>
      <c r="G5078" s="70">
        <v>0</v>
      </c>
      <c r="H5078" s="70"/>
      <c r="I5078" s="20"/>
    </row>
    <row r="5079" spans="2:9" x14ac:dyDescent="0.25">
      <c r="B5079" s="69">
        <v>39910</v>
      </c>
      <c r="C5079" s="20" t="s">
        <v>47</v>
      </c>
      <c r="D5079" s="20" t="s">
        <v>29</v>
      </c>
      <c r="E5079" s="20" t="s">
        <v>28</v>
      </c>
      <c r="F5079" s="63">
        <v>18644</v>
      </c>
      <c r="G5079" s="70">
        <v>0</v>
      </c>
      <c r="H5079" s="70"/>
      <c r="I5079" s="20"/>
    </row>
    <row r="5080" spans="2:9" x14ac:dyDescent="0.25">
      <c r="B5080" s="69">
        <v>39910</v>
      </c>
      <c r="C5080" s="20" t="s">
        <v>47</v>
      </c>
      <c r="D5080" s="20" t="s">
        <v>29</v>
      </c>
      <c r="E5080" s="20" t="s">
        <v>28</v>
      </c>
      <c r="F5080" s="63">
        <v>391</v>
      </c>
      <c r="G5080" s="70">
        <v>0</v>
      </c>
      <c r="H5080" s="70"/>
      <c r="I5080" s="20"/>
    </row>
    <row r="5081" spans="2:9" x14ac:dyDescent="0.25">
      <c r="B5081" s="69">
        <v>39910</v>
      </c>
      <c r="C5081" s="20" t="s">
        <v>47</v>
      </c>
      <c r="D5081" s="20" t="s">
        <v>29</v>
      </c>
      <c r="E5081" s="20" t="s">
        <v>28</v>
      </c>
      <c r="F5081" s="63">
        <v>24</v>
      </c>
      <c r="G5081" s="70">
        <v>0</v>
      </c>
      <c r="H5081" s="70"/>
      <c r="I5081" s="20"/>
    </row>
    <row r="5082" spans="2:9" x14ac:dyDescent="0.25">
      <c r="B5082" s="69">
        <v>39910</v>
      </c>
      <c r="C5082" s="20" t="s">
        <v>47</v>
      </c>
      <c r="D5082" s="20" t="s">
        <v>29</v>
      </c>
      <c r="E5082" s="20" t="s">
        <v>28</v>
      </c>
      <c r="F5082" s="63">
        <v>3725</v>
      </c>
      <c r="G5082" s="70">
        <v>0</v>
      </c>
      <c r="H5082" s="70"/>
      <c r="I5082" s="20"/>
    </row>
    <row r="5083" spans="2:9" x14ac:dyDescent="0.25">
      <c r="B5083" s="69">
        <v>39910</v>
      </c>
      <c r="C5083" s="20" t="s">
        <v>47</v>
      </c>
      <c r="D5083" s="20" t="s">
        <v>29</v>
      </c>
      <c r="E5083" s="20" t="s">
        <v>28</v>
      </c>
      <c r="F5083" s="63">
        <v>336</v>
      </c>
      <c r="G5083" s="70">
        <v>0</v>
      </c>
      <c r="H5083" s="70"/>
      <c r="I5083" s="20"/>
    </row>
    <row r="5084" spans="2:9" x14ac:dyDescent="0.25">
      <c r="B5084" s="69">
        <v>39910</v>
      </c>
      <c r="C5084" s="20" t="s">
        <v>47</v>
      </c>
      <c r="D5084" s="20" t="s">
        <v>30</v>
      </c>
      <c r="E5084" s="20" t="s">
        <v>28</v>
      </c>
      <c r="F5084" s="63">
        <v>10899</v>
      </c>
      <c r="G5084" s="70">
        <v>0</v>
      </c>
      <c r="H5084" s="70"/>
      <c r="I5084" s="20"/>
    </row>
    <row r="5085" spans="2:9" x14ac:dyDescent="0.25">
      <c r="B5085" s="69">
        <v>39910</v>
      </c>
      <c r="C5085" s="20" t="s">
        <v>47</v>
      </c>
      <c r="D5085" s="20" t="s">
        <v>30</v>
      </c>
      <c r="E5085" s="20" t="s">
        <v>28</v>
      </c>
      <c r="F5085" s="63">
        <v>2578</v>
      </c>
      <c r="G5085" s="70">
        <v>0</v>
      </c>
      <c r="H5085" s="70"/>
      <c r="I5085" s="20"/>
    </row>
    <row r="5086" spans="2:9" x14ac:dyDescent="0.25">
      <c r="B5086" s="69">
        <v>39910</v>
      </c>
      <c r="C5086" s="20" t="s">
        <v>47</v>
      </c>
      <c r="D5086" s="20" t="s">
        <v>30</v>
      </c>
      <c r="E5086" s="20" t="s">
        <v>28</v>
      </c>
      <c r="F5086" s="63">
        <v>931</v>
      </c>
      <c r="G5086" s="70">
        <v>0</v>
      </c>
      <c r="H5086" s="70"/>
      <c r="I5086" s="20"/>
    </row>
    <row r="5087" spans="2:9" x14ac:dyDescent="0.25">
      <c r="B5087" s="69">
        <v>39910</v>
      </c>
      <c r="C5087" s="20" t="s">
        <v>47</v>
      </c>
      <c r="D5087" s="20" t="s">
        <v>30</v>
      </c>
      <c r="E5087" s="20" t="s">
        <v>28</v>
      </c>
      <c r="F5087" s="63">
        <v>5470</v>
      </c>
      <c r="G5087" s="70">
        <v>0</v>
      </c>
      <c r="H5087" s="70"/>
      <c r="I5087" s="20"/>
    </row>
    <row r="5088" spans="2:9" x14ac:dyDescent="0.25">
      <c r="B5088" s="69">
        <v>39910</v>
      </c>
      <c r="C5088" s="20" t="s">
        <v>47</v>
      </c>
      <c r="D5088" s="20" t="s">
        <v>30</v>
      </c>
      <c r="E5088" s="20" t="s">
        <v>28</v>
      </c>
      <c r="F5088" s="63">
        <v>39</v>
      </c>
      <c r="G5088" s="70">
        <v>0</v>
      </c>
      <c r="H5088" s="70"/>
      <c r="I5088" s="20"/>
    </row>
    <row r="5089" spans="2:9" x14ac:dyDescent="0.25">
      <c r="B5089" s="69">
        <v>39910</v>
      </c>
      <c r="C5089" s="20" t="s">
        <v>47</v>
      </c>
      <c r="D5089" s="20" t="s">
        <v>30</v>
      </c>
      <c r="E5089" s="20" t="s">
        <v>28</v>
      </c>
      <c r="F5089" s="63">
        <v>19872</v>
      </c>
      <c r="G5089" s="70">
        <v>0</v>
      </c>
      <c r="H5089" s="70"/>
      <c r="I5089" s="20"/>
    </row>
    <row r="5090" spans="2:9" x14ac:dyDescent="0.25">
      <c r="B5090" s="69">
        <v>39910</v>
      </c>
      <c r="C5090" s="20" t="s">
        <v>47</v>
      </c>
      <c r="D5090" s="20" t="s">
        <v>30</v>
      </c>
      <c r="E5090" s="20" t="s">
        <v>28</v>
      </c>
      <c r="F5090" s="63">
        <v>524</v>
      </c>
      <c r="G5090" s="70">
        <v>0</v>
      </c>
      <c r="H5090" s="70"/>
      <c r="I5090" s="20"/>
    </row>
    <row r="5091" spans="2:9" x14ac:dyDescent="0.25">
      <c r="B5091" s="69">
        <v>39910</v>
      </c>
      <c r="C5091" s="20" t="s">
        <v>47</v>
      </c>
      <c r="D5091" s="20" t="s">
        <v>30</v>
      </c>
      <c r="E5091" s="20" t="s">
        <v>28</v>
      </c>
      <c r="F5091" s="63">
        <v>326072</v>
      </c>
      <c r="G5091" s="70">
        <v>0</v>
      </c>
      <c r="H5091" s="70"/>
      <c r="I5091" s="20"/>
    </row>
    <row r="5092" spans="2:9" x14ac:dyDescent="0.25">
      <c r="B5092" s="69">
        <v>39910</v>
      </c>
      <c r="C5092" s="20" t="s">
        <v>47</v>
      </c>
      <c r="D5092" s="20" t="s">
        <v>30</v>
      </c>
      <c r="E5092" s="20" t="s">
        <v>28</v>
      </c>
      <c r="F5092" s="63">
        <v>5</v>
      </c>
      <c r="G5092" s="70">
        <v>0</v>
      </c>
      <c r="H5092" s="70"/>
      <c r="I5092" s="20"/>
    </row>
    <row r="5093" spans="2:9" x14ac:dyDescent="0.25">
      <c r="B5093" s="69">
        <v>39910</v>
      </c>
      <c r="C5093" s="20" t="s">
        <v>47</v>
      </c>
      <c r="D5093" s="20" t="s">
        <v>30</v>
      </c>
      <c r="E5093" s="20" t="s">
        <v>28</v>
      </c>
      <c r="F5093" s="63">
        <v>2</v>
      </c>
      <c r="G5093" s="70">
        <v>0</v>
      </c>
      <c r="H5093" s="70"/>
      <c r="I5093" s="20"/>
    </row>
    <row r="5094" spans="2:9" x14ac:dyDescent="0.25">
      <c r="B5094" s="69">
        <v>39910</v>
      </c>
      <c r="C5094" s="20" t="s">
        <v>47</v>
      </c>
      <c r="D5094" s="20" t="s">
        <v>30</v>
      </c>
      <c r="E5094" s="20" t="s">
        <v>28</v>
      </c>
      <c r="F5094" s="63">
        <v>100567</v>
      </c>
      <c r="G5094" s="70">
        <v>0</v>
      </c>
      <c r="H5094" s="70"/>
      <c r="I5094" s="20"/>
    </row>
    <row r="5095" spans="2:9" x14ac:dyDescent="0.25">
      <c r="B5095" s="69">
        <v>39910</v>
      </c>
      <c r="C5095" s="20" t="s">
        <v>47</v>
      </c>
      <c r="D5095" s="20" t="s">
        <v>30</v>
      </c>
      <c r="E5095" s="20" t="s">
        <v>28</v>
      </c>
      <c r="F5095" s="63">
        <v>381</v>
      </c>
      <c r="G5095" s="70">
        <v>0</v>
      </c>
      <c r="H5095" s="70"/>
      <c r="I5095" s="20"/>
    </row>
    <row r="5096" spans="2:9" x14ac:dyDescent="0.25">
      <c r="B5096" s="69">
        <v>39910</v>
      </c>
      <c r="C5096" s="20" t="s">
        <v>47</v>
      </c>
      <c r="D5096" s="20" t="s">
        <v>30</v>
      </c>
      <c r="E5096" s="20" t="s">
        <v>28</v>
      </c>
      <c r="F5096" s="63">
        <v>1052</v>
      </c>
      <c r="G5096" s="70">
        <v>0</v>
      </c>
      <c r="H5096" s="70"/>
      <c r="I5096" s="20"/>
    </row>
    <row r="5097" spans="2:9" x14ac:dyDescent="0.25">
      <c r="B5097" s="69">
        <v>39910</v>
      </c>
      <c r="C5097" s="20" t="s">
        <v>47</v>
      </c>
      <c r="D5097" s="20" t="s">
        <v>30</v>
      </c>
      <c r="E5097" s="20" t="s">
        <v>28</v>
      </c>
      <c r="F5097" s="63">
        <v>4330</v>
      </c>
      <c r="G5097" s="70">
        <v>0</v>
      </c>
      <c r="H5097" s="70"/>
      <c r="I5097" s="20"/>
    </row>
    <row r="5098" spans="2:9" x14ac:dyDescent="0.25">
      <c r="B5098" s="69">
        <v>39910</v>
      </c>
      <c r="C5098" s="20" t="s">
        <v>47</v>
      </c>
      <c r="D5098" s="20" t="s">
        <v>30</v>
      </c>
      <c r="E5098" s="20" t="s">
        <v>28</v>
      </c>
      <c r="F5098" s="63">
        <v>65</v>
      </c>
      <c r="G5098" s="70">
        <v>0</v>
      </c>
      <c r="H5098" s="70"/>
      <c r="I5098" s="20"/>
    </row>
    <row r="5099" spans="2:9" x14ac:dyDescent="0.25">
      <c r="B5099" s="69">
        <v>39910</v>
      </c>
      <c r="C5099" s="20" t="s">
        <v>47</v>
      </c>
      <c r="D5099" s="20" t="s">
        <v>30</v>
      </c>
      <c r="E5099" s="20" t="s">
        <v>28</v>
      </c>
      <c r="F5099" s="63">
        <v>1875</v>
      </c>
      <c r="G5099" s="70">
        <v>0</v>
      </c>
      <c r="H5099" s="70"/>
      <c r="I5099" s="20"/>
    </row>
    <row r="5100" spans="2:9" x14ac:dyDescent="0.25">
      <c r="B5100" s="69">
        <v>39910</v>
      </c>
      <c r="C5100" s="20" t="s">
        <v>47</v>
      </c>
      <c r="D5100" s="20" t="s">
        <v>30</v>
      </c>
      <c r="E5100" s="20" t="s">
        <v>28</v>
      </c>
      <c r="F5100" s="63">
        <v>16637</v>
      </c>
      <c r="G5100" s="70">
        <v>0</v>
      </c>
      <c r="H5100" s="70"/>
      <c r="I5100" s="20"/>
    </row>
    <row r="5101" spans="2:9" x14ac:dyDescent="0.25">
      <c r="B5101" s="69">
        <v>39910</v>
      </c>
      <c r="C5101" s="20" t="s">
        <v>47</v>
      </c>
      <c r="D5101" s="20" t="s">
        <v>30</v>
      </c>
      <c r="E5101" s="20" t="s">
        <v>28</v>
      </c>
      <c r="F5101" s="63">
        <v>399</v>
      </c>
      <c r="G5101" s="70">
        <v>0</v>
      </c>
      <c r="H5101" s="70"/>
      <c r="I5101" s="20"/>
    </row>
    <row r="5102" spans="2:9" x14ac:dyDescent="0.25">
      <c r="B5102" s="69">
        <v>39910</v>
      </c>
      <c r="C5102" s="20" t="s">
        <v>47</v>
      </c>
      <c r="D5102" s="20" t="s">
        <v>30</v>
      </c>
      <c r="E5102" s="20" t="s">
        <v>28</v>
      </c>
      <c r="F5102" s="63">
        <v>40</v>
      </c>
      <c r="G5102" s="70">
        <v>0</v>
      </c>
      <c r="H5102" s="70"/>
      <c r="I5102" s="20"/>
    </row>
    <row r="5103" spans="2:9" x14ac:dyDescent="0.25">
      <c r="B5103" s="69">
        <v>39910</v>
      </c>
      <c r="C5103" s="20" t="s">
        <v>47</v>
      </c>
      <c r="D5103" s="20" t="s">
        <v>30</v>
      </c>
      <c r="E5103" s="20" t="s">
        <v>28</v>
      </c>
      <c r="F5103" s="63">
        <v>222</v>
      </c>
      <c r="G5103" s="70">
        <v>0</v>
      </c>
      <c r="H5103" s="70"/>
      <c r="I5103" s="20"/>
    </row>
    <row r="5104" spans="2:9" x14ac:dyDescent="0.25">
      <c r="B5104" s="69">
        <v>39910</v>
      </c>
      <c r="C5104" s="20" t="s">
        <v>47</v>
      </c>
      <c r="D5104" s="20" t="s">
        <v>30</v>
      </c>
      <c r="E5104" s="20" t="s">
        <v>28</v>
      </c>
      <c r="F5104" s="63">
        <v>261</v>
      </c>
      <c r="G5104" s="70">
        <v>0</v>
      </c>
      <c r="H5104" s="70"/>
      <c r="I5104" s="20"/>
    </row>
    <row r="5105" spans="2:9" x14ac:dyDescent="0.25">
      <c r="B5105" s="69">
        <v>39910</v>
      </c>
      <c r="C5105" s="20" t="s">
        <v>47</v>
      </c>
      <c r="D5105" s="20" t="s">
        <v>27</v>
      </c>
      <c r="E5105" s="20" t="s">
        <v>28</v>
      </c>
      <c r="F5105" s="63">
        <v>3000</v>
      </c>
      <c r="G5105" s="70">
        <v>0</v>
      </c>
      <c r="H5105" s="70"/>
      <c r="I5105" s="20"/>
    </row>
    <row r="5106" spans="2:9" x14ac:dyDescent="0.25">
      <c r="B5106" s="69">
        <v>39910</v>
      </c>
      <c r="C5106" s="20" t="s">
        <v>47</v>
      </c>
      <c r="D5106" s="20" t="s">
        <v>27</v>
      </c>
      <c r="E5106" s="20" t="s">
        <v>28</v>
      </c>
      <c r="F5106" s="63">
        <v>328</v>
      </c>
      <c r="G5106" s="70">
        <v>0</v>
      </c>
      <c r="H5106" s="70"/>
      <c r="I5106" s="20"/>
    </row>
    <row r="5107" spans="2:9" x14ac:dyDescent="0.25">
      <c r="B5107" s="69">
        <v>39910</v>
      </c>
      <c r="C5107" s="20" t="s">
        <v>47</v>
      </c>
      <c r="D5107" s="20" t="s">
        <v>27</v>
      </c>
      <c r="E5107" s="20" t="s">
        <v>28</v>
      </c>
      <c r="F5107" s="63">
        <v>129</v>
      </c>
      <c r="G5107" s="70">
        <v>0</v>
      </c>
      <c r="H5107" s="70"/>
      <c r="I5107" s="20"/>
    </row>
    <row r="5108" spans="2:9" x14ac:dyDescent="0.25">
      <c r="B5108" s="69">
        <v>39910</v>
      </c>
      <c r="C5108" s="20" t="s">
        <v>47</v>
      </c>
      <c r="D5108" s="20" t="s">
        <v>27</v>
      </c>
      <c r="E5108" s="20" t="s">
        <v>28</v>
      </c>
      <c r="F5108" s="63">
        <v>5</v>
      </c>
      <c r="G5108" s="70">
        <v>0</v>
      </c>
      <c r="H5108" s="70"/>
      <c r="I5108" s="20"/>
    </row>
    <row r="5109" spans="2:9" x14ac:dyDescent="0.25">
      <c r="B5109" s="69">
        <v>39910</v>
      </c>
      <c r="C5109" s="20" t="s">
        <v>47</v>
      </c>
      <c r="D5109" s="20" t="s">
        <v>27</v>
      </c>
      <c r="E5109" s="20" t="s">
        <v>28</v>
      </c>
      <c r="F5109" s="63">
        <v>10234</v>
      </c>
      <c r="G5109" s="70">
        <v>0</v>
      </c>
      <c r="H5109" s="70"/>
      <c r="I5109" s="20"/>
    </row>
    <row r="5110" spans="2:9" x14ac:dyDescent="0.25">
      <c r="B5110" s="69">
        <v>39910</v>
      </c>
      <c r="C5110" s="20" t="s">
        <v>47</v>
      </c>
      <c r="D5110" s="20" t="s">
        <v>27</v>
      </c>
      <c r="E5110" s="20" t="s">
        <v>28</v>
      </c>
      <c r="F5110" s="63">
        <v>768</v>
      </c>
      <c r="G5110" s="70">
        <v>0</v>
      </c>
      <c r="H5110" s="70"/>
      <c r="I5110" s="20"/>
    </row>
    <row r="5111" spans="2:9" x14ac:dyDescent="0.25">
      <c r="B5111" s="69">
        <v>39910</v>
      </c>
      <c r="C5111" s="20" t="s">
        <v>47</v>
      </c>
      <c r="D5111" s="20" t="s">
        <v>27</v>
      </c>
      <c r="E5111" s="20" t="s">
        <v>28</v>
      </c>
      <c r="F5111" s="63">
        <v>73333</v>
      </c>
      <c r="G5111" s="70">
        <v>0</v>
      </c>
      <c r="H5111" s="70"/>
      <c r="I5111" s="20"/>
    </row>
    <row r="5112" spans="2:9" x14ac:dyDescent="0.25">
      <c r="B5112" s="69">
        <v>39910</v>
      </c>
      <c r="C5112" s="20" t="s">
        <v>47</v>
      </c>
      <c r="D5112" s="20" t="s">
        <v>27</v>
      </c>
      <c r="E5112" s="20" t="s">
        <v>28</v>
      </c>
      <c r="F5112" s="63">
        <v>9</v>
      </c>
      <c r="G5112" s="70">
        <v>0</v>
      </c>
      <c r="H5112" s="70"/>
      <c r="I5112" s="20"/>
    </row>
    <row r="5113" spans="2:9" x14ac:dyDescent="0.25">
      <c r="B5113" s="69">
        <v>39910</v>
      </c>
      <c r="C5113" s="20" t="s">
        <v>47</v>
      </c>
      <c r="D5113" s="20" t="s">
        <v>27</v>
      </c>
      <c r="E5113" s="20" t="s">
        <v>28</v>
      </c>
      <c r="F5113" s="63">
        <v>4</v>
      </c>
      <c r="G5113" s="70">
        <v>0</v>
      </c>
      <c r="H5113" s="70"/>
      <c r="I5113" s="20"/>
    </row>
    <row r="5114" spans="2:9" x14ac:dyDescent="0.25">
      <c r="B5114" s="69">
        <v>39910</v>
      </c>
      <c r="C5114" s="20" t="s">
        <v>47</v>
      </c>
      <c r="D5114" s="20" t="s">
        <v>27</v>
      </c>
      <c r="E5114" s="20" t="s">
        <v>28</v>
      </c>
      <c r="F5114" s="63">
        <v>44907</v>
      </c>
      <c r="G5114" s="70">
        <v>0</v>
      </c>
      <c r="H5114" s="70"/>
      <c r="I5114" s="20"/>
    </row>
    <row r="5115" spans="2:9" x14ac:dyDescent="0.25">
      <c r="B5115" s="69">
        <v>39910</v>
      </c>
      <c r="C5115" s="20" t="s">
        <v>47</v>
      </c>
      <c r="D5115" s="20" t="s">
        <v>27</v>
      </c>
      <c r="E5115" s="20" t="s">
        <v>28</v>
      </c>
      <c r="F5115" s="63">
        <v>352</v>
      </c>
      <c r="G5115" s="70">
        <v>0</v>
      </c>
      <c r="H5115" s="70"/>
      <c r="I5115" s="20"/>
    </row>
    <row r="5116" spans="2:9" x14ac:dyDescent="0.25">
      <c r="B5116" s="69">
        <v>39910</v>
      </c>
      <c r="C5116" s="20" t="s">
        <v>47</v>
      </c>
      <c r="D5116" s="20" t="s">
        <v>27</v>
      </c>
      <c r="E5116" s="20" t="s">
        <v>28</v>
      </c>
      <c r="F5116" s="63">
        <v>378</v>
      </c>
      <c r="G5116" s="70">
        <v>0</v>
      </c>
      <c r="H5116" s="70"/>
      <c r="I5116" s="20"/>
    </row>
    <row r="5117" spans="2:9" x14ac:dyDescent="0.25">
      <c r="B5117" s="69">
        <v>39910</v>
      </c>
      <c r="C5117" s="20" t="s">
        <v>47</v>
      </c>
      <c r="D5117" s="20" t="s">
        <v>27</v>
      </c>
      <c r="E5117" s="20" t="s">
        <v>28</v>
      </c>
      <c r="F5117" s="63">
        <v>98</v>
      </c>
      <c r="G5117" s="70">
        <v>0</v>
      </c>
      <c r="H5117" s="70"/>
      <c r="I5117" s="20"/>
    </row>
    <row r="5118" spans="2:9" x14ac:dyDescent="0.25">
      <c r="B5118" s="69">
        <v>39910</v>
      </c>
      <c r="C5118" s="20" t="s">
        <v>47</v>
      </c>
      <c r="D5118" s="20" t="s">
        <v>27</v>
      </c>
      <c r="E5118" s="20" t="s">
        <v>28</v>
      </c>
      <c r="F5118" s="63">
        <v>74</v>
      </c>
      <c r="G5118" s="70">
        <v>0</v>
      </c>
      <c r="H5118" s="70"/>
      <c r="I5118" s="20"/>
    </row>
    <row r="5119" spans="2:9" x14ac:dyDescent="0.25">
      <c r="B5119" s="69">
        <v>39910</v>
      </c>
      <c r="C5119" s="20" t="s">
        <v>47</v>
      </c>
      <c r="D5119" s="20" t="s">
        <v>27</v>
      </c>
      <c r="E5119" s="20" t="s">
        <v>28</v>
      </c>
      <c r="F5119" s="63">
        <v>16</v>
      </c>
      <c r="G5119" s="70">
        <v>0</v>
      </c>
      <c r="H5119" s="70"/>
      <c r="I5119" s="20"/>
    </row>
    <row r="5120" spans="2:9" x14ac:dyDescent="0.25">
      <c r="B5120" s="69">
        <v>39910</v>
      </c>
      <c r="C5120" s="20" t="s">
        <v>47</v>
      </c>
      <c r="D5120" s="20" t="s">
        <v>27</v>
      </c>
      <c r="E5120" s="20" t="s">
        <v>28</v>
      </c>
      <c r="F5120" s="63">
        <v>12</v>
      </c>
      <c r="G5120" s="70">
        <v>0</v>
      </c>
      <c r="H5120" s="70"/>
      <c r="I5120" s="20"/>
    </row>
    <row r="5121" spans="2:9" x14ac:dyDescent="0.25">
      <c r="B5121" s="69">
        <v>39910</v>
      </c>
      <c r="C5121" s="20" t="s">
        <v>47</v>
      </c>
      <c r="D5121" s="20" t="s">
        <v>27</v>
      </c>
      <c r="E5121" s="20" t="s">
        <v>28</v>
      </c>
      <c r="F5121" s="63">
        <v>8640</v>
      </c>
      <c r="G5121" s="70">
        <v>0</v>
      </c>
      <c r="H5121" s="70"/>
      <c r="I5121" s="20"/>
    </row>
    <row r="5122" spans="2:9" x14ac:dyDescent="0.25">
      <c r="B5122" s="69">
        <v>39910</v>
      </c>
      <c r="C5122" s="20" t="s">
        <v>47</v>
      </c>
      <c r="D5122" s="20" t="s">
        <v>29</v>
      </c>
      <c r="E5122" s="20" t="s">
        <v>28</v>
      </c>
      <c r="F5122" s="63">
        <v>16850</v>
      </c>
      <c r="G5122" s="70">
        <v>0</v>
      </c>
      <c r="H5122" s="70"/>
      <c r="I5122" s="20"/>
    </row>
    <row r="5123" spans="2:9" x14ac:dyDescent="0.25">
      <c r="B5123" s="69">
        <v>39910</v>
      </c>
      <c r="C5123" s="20" t="s">
        <v>47</v>
      </c>
      <c r="D5123" s="20" t="s">
        <v>29</v>
      </c>
      <c r="E5123" s="20" t="s">
        <v>28</v>
      </c>
      <c r="F5123" s="63">
        <v>4142</v>
      </c>
      <c r="G5123" s="70">
        <v>0</v>
      </c>
      <c r="H5123" s="70"/>
      <c r="I5123" s="20"/>
    </row>
    <row r="5124" spans="2:9" x14ac:dyDescent="0.25">
      <c r="B5124" s="69">
        <v>39910</v>
      </c>
      <c r="C5124" s="20" t="s">
        <v>47</v>
      </c>
      <c r="D5124" s="20" t="s">
        <v>29</v>
      </c>
      <c r="E5124" s="20" t="s">
        <v>28</v>
      </c>
      <c r="F5124" s="63">
        <v>422</v>
      </c>
      <c r="G5124" s="70">
        <v>0</v>
      </c>
      <c r="H5124" s="70"/>
      <c r="I5124" s="20"/>
    </row>
    <row r="5125" spans="2:9" x14ac:dyDescent="0.25">
      <c r="B5125" s="69">
        <v>39910</v>
      </c>
      <c r="C5125" s="20" t="s">
        <v>47</v>
      </c>
      <c r="D5125" s="20" t="s">
        <v>29</v>
      </c>
      <c r="E5125" s="20" t="s">
        <v>28</v>
      </c>
      <c r="F5125" s="63">
        <v>1861</v>
      </c>
      <c r="G5125" s="70">
        <v>0</v>
      </c>
      <c r="H5125" s="70"/>
      <c r="I5125" s="20"/>
    </row>
    <row r="5126" spans="2:9" x14ac:dyDescent="0.25">
      <c r="B5126" s="69">
        <v>39910</v>
      </c>
      <c r="C5126" s="20" t="s">
        <v>47</v>
      </c>
      <c r="D5126" s="20" t="s">
        <v>29</v>
      </c>
      <c r="E5126" s="20" t="s">
        <v>28</v>
      </c>
      <c r="F5126" s="63">
        <v>76</v>
      </c>
      <c r="G5126" s="70">
        <v>0</v>
      </c>
      <c r="H5126" s="70"/>
      <c r="I5126" s="20"/>
    </row>
    <row r="5127" spans="2:9" x14ac:dyDescent="0.25">
      <c r="B5127" s="69">
        <v>39910</v>
      </c>
      <c r="C5127" s="20" t="s">
        <v>47</v>
      </c>
      <c r="D5127" s="20" t="s">
        <v>29</v>
      </c>
      <c r="E5127" s="20" t="s">
        <v>28</v>
      </c>
      <c r="F5127" s="63">
        <v>46151</v>
      </c>
      <c r="G5127" s="70">
        <v>0</v>
      </c>
      <c r="H5127" s="70"/>
      <c r="I5127" s="20"/>
    </row>
    <row r="5128" spans="2:9" x14ac:dyDescent="0.25">
      <c r="B5128" s="69">
        <v>39910</v>
      </c>
      <c r="C5128" s="20" t="s">
        <v>47</v>
      </c>
      <c r="D5128" s="20" t="s">
        <v>29</v>
      </c>
      <c r="E5128" s="20" t="s">
        <v>28</v>
      </c>
      <c r="F5128" s="63">
        <v>104</v>
      </c>
      <c r="G5128" s="70">
        <v>0</v>
      </c>
      <c r="H5128" s="70"/>
      <c r="I5128" s="20"/>
    </row>
    <row r="5129" spans="2:9" x14ac:dyDescent="0.25">
      <c r="B5129" s="69">
        <v>39910</v>
      </c>
      <c r="C5129" s="20" t="s">
        <v>47</v>
      </c>
      <c r="D5129" s="20" t="s">
        <v>29</v>
      </c>
      <c r="E5129" s="20" t="s">
        <v>28</v>
      </c>
      <c r="F5129" s="63">
        <v>332847</v>
      </c>
      <c r="G5129" s="70">
        <v>0</v>
      </c>
      <c r="H5129" s="70"/>
      <c r="I5129" s="20"/>
    </row>
    <row r="5130" spans="2:9" x14ac:dyDescent="0.25">
      <c r="B5130" s="69">
        <v>39910</v>
      </c>
      <c r="C5130" s="20" t="s">
        <v>47</v>
      </c>
      <c r="D5130" s="20" t="s">
        <v>29</v>
      </c>
      <c r="E5130" s="20" t="s">
        <v>28</v>
      </c>
      <c r="F5130" s="63">
        <v>13</v>
      </c>
      <c r="G5130" s="70">
        <v>0</v>
      </c>
      <c r="H5130" s="70"/>
      <c r="I5130" s="20"/>
    </row>
    <row r="5131" spans="2:9" x14ac:dyDescent="0.25">
      <c r="B5131" s="69">
        <v>39910</v>
      </c>
      <c r="C5131" s="20" t="s">
        <v>47</v>
      </c>
      <c r="D5131" s="20" t="s">
        <v>29</v>
      </c>
      <c r="E5131" s="20" t="s">
        <v>28</v>
      </c>
      <c r="F5131" s="63">
        <v>7</v>
      </c>
      <c r="G5131" s="70">
        <v>0</v>
      </c>
      <c r="H5131" s="70"/>
      <c r="I5131" s="20"/>
    </row>
    <row r="5132" spans="2:9" x14ac:dyDescent="0.25">
      <c r="B5132" s="69">
        <v>39910</v>
      </c>
      <c r="C5132" s="20" t="s">
        <v>47</v>
      </c>
      <c r="D5132" s="20" t="s">
        <v>29</v>
      </c>
      <c r="E5132" s="20" t="s">
        <v>28</v>
      </c>
      <c r="F5132" s="63">
        <v>128908</v>
      </c>
      <c r="G5132" s="70">
        <v>0</v>
      </c>
      <c r="H5132" s="70"/>
      <c r="I5132" s="20"/>
    </row>
    <row r="5133" spans="2:9" x14ac:dyDescent="0.25">
      <c r="B5133" s="69">
        <v>39910</v>
      </c>
      <c r="C5133" s="20" t="s">
        <v>47</v>
      </c>
      <c r="D5133" s="20" t="s">
        <v>29</v>
      </c>
      <c r="E5133" s="20" t="s">
        <v>28</v>
      </c>
      <c r="F5133" s="63">
        <v>652</v>
      </c>
      <c r="G5133" s="70">
        <v>0</v>
      </c>
      <c r="H5133" s="70"/>
      <c r="I5133" s="20"/>
    </row>
    <row r="5134" spans="2:9" x14ac:dyDescent="0.25">
      <c r="B5134" s="69">
        <v>39910</v>
      </c>
      <c r="C5134" s="20" t="s">
        <v>47</v>
      </c>
      <c r="D5134" s="20" t="s">
        <v>29</v>
      </c>
      <c r="E5134" s="20" t="s">
        <v>28</v>
      </c>
      <c r="F5134" s="63">
        <v>947</v>
      </c>
      <c r="G5134" s="70">
        <v>0</v>
      </c>
      <c r="H5134" s="70"/>
      <c r="I5134" s="20"/>
    </row>
    <row r="5135" spans="2:9" x14ac:dyDescent="0.25">
      <c r="B5135" s="69">
        <v>39910</v>
      </c>
      <c r="C5135" s="20" t="s">
        <v>47</v>
      </c>
      <c r="D5135" s="20" t="s">
        <v>29</v>
      </c>
      <c r="E5135" s="20" t="s">
        <v>28</v>
      </c>
      <c r="F5135" s="63">
        <v>7652</v>
      </c>
      <c r="G5135" s="70">
        <v>0</v>
      </c>
      <c r="H5135" s="70"/>
      <c r="I5135" s="20"/>
    </row>
    <row r="5136" spans="2:9" x14ac:dyDescent="0.25">
      <c r="B5136" s="69">
        <v>39910</v>
      </c>
      <c r="C5136" s="20" t="s">
        <v>47</v>
      </c>
      <c r="D5136" s="20" t="s">
        <v>29</v>
      </c>
      <c r="E5136" s="20" t="s">
        <v>28</v>
      </c>
      <c r="F5136" s="63">
        <v>108</v>
      </c>
      <c r="G5136" s="70">
        <v>0</v>
      </c>
      <c r="H5136" s="70"/>
      <c r="I5136" s="20"/>
    </row>
    <row r="5137" spans="2:9" x14ac:dyDescent="0.25">
      <c r="B5137" s="69">
        <v>39910</v>
      </c>
      <c r="C5137" s="20" t="s">
        <v>47</v>
      </c>
      <c r="D5137" s="20" t="s">
        <v>29</v>
      </c>
      <c r="E5137" s="20" t="s">
        <v>28</v>
      </c>
      <c r="F5137" s="63">
        <v>4579</v>
      </c>
      <c r="G5137" s="70">
        <v>0</v>
      </c>
      <c r="H5137" s="70"/>
      <c r="I5137" s="20"/>
    </row>
    <row r="5138" spans="2:9" x14ac:dyDescent="0.25">
      <c r="B5138" s="69">
        <v>39910</v>
      </c>
      <c r="C5138" s="20" t="s">
        <v>47</v>
      </c>
      <c r="D5138" s="20" t="s">
        <v>29</v>
      </c>
      <c r="E5138" s="20" t="s">
        <v>28</v>
      </c>
      <c r="F5138" s="63">
        <v>13699</v>
      </c>
      <c r="G5138" s="70">
        <v>0</v>
      </c>
      <c r="H5138" s="70"/>
      <c r="I5138" s="20"/>
    </row>
    <row r="5139" spans="2:9" x14ac:dyDescent="0.25">
      <c r="B5139" s="69">
        <v>39910</v>
      </c>
      <c r="C5139" s="20" t="s">
        <v>47</v>
      </c>
      <c r="D5139" s="20" t="s">
        <v>29</v>
      </c>
      <c r="E5139" s="20" t="s">
        <v>28</v>
      </c>
      <c r="F5139" s="63">
        <v>257</v>
      </c>
      <c r="G5139" s="70">
        <v>0</v>
      </c>
      <c r="H5139" s="70"/>
      <c r="I5139" s="20"/>
    </row>
    <row r="5140" spans="2:9" x14ac:dyDescent="0.25">
      <c r="B5140" s="69">
        <v>39910</v>
      </c>
      <c r="C5140" s="20" t="s">
        <v>47</v>
      </c>
      <c r="D5140" s="20" t="s">
        <v>29</v>
      </c>
      <c r="E5140" s="20" t="s">
        <v>28</v>
      </c>
      <c r="F5140" s="63">
        <v>38</v>
      </c>
      <c r="G5140" s="70">
        <v>0</v>
      </c>
      <c r="H5140" s="70"/>
      <c r="I5140" s="20"/>
    </row>
    <row r="5141" spans="2:9" x14ac:dyDescent="0.25">
      <c r="B5141" s="69">
        <v>39910</v>
      </c>
      <c r="C5141" s="20" t="s">
        <v>47</v>
      </c>
      <c r="D5141" s="20" t="s">
        <v>29</v>
      </c>
      <c r="E5141" s="20" t="s">
        <v>28</v>
      </c>
      <c r="F5141" s="63">
        <v>7171</v>
      </c>
      <c r="G5141" s="70">
        <v>0</v>
      </c>
      <c r="H5141" s="70"/>
      <c r="I5141" s="20"/>
    </row>
    <row r="5142" spans="2:9" x14ac:dyDescent="0.25">
      <c r="B5142" s="69">
        <v>39910</v>
      </c>
      <c r="C5142" s="20" t="s">
        <v>47</v>
      </c>
      <c r="D5142" s="20" t="s">
        <v>29</v>
      </c>
      <c r="E5142" s="20" t="s">
        <v>28</v>
      </c>
      <c r="F5142" s="63">
        <v>481</v>
      </c>
      <c r="G5142" s="70">
        <v>0</v>
      </c>
      <c r="H5142" s="70"/>
      <c r="I5142" s="20"/>
    </row>
    <row r="5143" spans="2:9" x14ac:dyDescent="0.25">
      <c r="B5143" s="69">
        <v>39910</v>
      </c>
      <c r="C5143" s="20" t="s">
        <v>47</v>
      </c>
      <c r="D5143" s="20" t="s">
        <v>30</v>
      </c>
      <c r="E5143" s="20" t="s">
        <v>28</v>
      </c>
      <c r="F5143" s="63">
        <v>16652</v>
      </c>
      <c r="G5143" s="70">
        <v>0</v>
      </c>
      <c r="H5143" s="70"/>
      <c r="I5143" s="20"/>
    </row>
    <row r="5144" spans="2:9" x14ac:dyDescent="0.25">
      <c r="B5144" s="69">
        <v>39910</v>
      </c>
      <c r="C5144" s="20" t="s">
        <v>47</v>
      </c>
      <c r="D5144" s="20" t="s">
        <v>30</v>
      </c>
      <c r="E5144" s="20" t="s">
        <v>28</v>
      </c>
      <c r="F5144" s="63">
        <v>5094</v>
      </c>
      <c r="G5144" s="70">
        <v>0</v>
      </c>
      <c r="H5144" s="70"/>
      <c r="I5144" s="20"/>
    </row>
    <row r="5145" spans="2:9" x14ac:dyDescent="0.25">
      <c r="B5145" s="69">
        <v>39910</v>
      </c>
      <c r="C5145" s="20" t="s">
        <v>47</v>
      </c>
      <c r="D5145" s="20" t="s">
        <v>30</v>
      </c>
      <c r="E5145" s="20" t="s">
        <v>28</v>
      </c>
      <c r="F5145" s="63">
        <v>585</v>
      </c>
      <c r="G5145" s="70">
        <v>0</v>
      </c>
      <c r="H5145" s="70"/>
      <c r="I5145" s="20"/>
    </row>
    <row r="5146" spans="2:9" x14ac:dyDescent="0.25">
      <c r="B5146" s="69">
        <v>39910</v>
      </c>
      <c r="C5146" s="20" t="s">
        <v>47</v>
      </c>
      <c r="D5146" s="20" t="s">
        <v>30</v>
      </c>
      <c r="E5146" s="20" t="s">
        <v>28</v>
      </c>
      <c r="F5146" s="63">
        <v>2410</v>
      </c>
      <c r="G5146" s="70">
        <v>0</v>
      </c>
      <c r="H5146" s="70"/>
      <c r="I5146" s="20"/>
    </row>
    <row r="5147" spans="2:9" x14ac:dyDescent="0.25">
      <c r="B5147" s="69">
        <v>39910</v>
      </c>
      <c r="C5147" s="20" t="s">
        <v>47</v>
      </c>
      <c r="D5147" s="20" t="s">
        <v>30</v>
      </c>
      <c r="E5147" s="20" t="s">
        <v>28</v>
      </c>
      <c r="F5147" s="63">
        <v>95</v>
      </c>
      <c r="G5147" s="70">
        <v>0</v>
      </c>
      <c r="H5147" s="70"/>
      <c r="I5147" s="20"/>
    </row>
    <row r="5148" spans="2:9" x14ac:dyDescent="0.25">
      <c r="B5148" s="69">
        <v>39910</v>
      </c>
      <c r="C5148" s="20" t="s">
        <v>47</v>
      </c>
      <c r="D5148" s="20" t="s">
        <v>30</v>
      </c>
      <c r="E5148" s="20" t="s">
        <v>28</v>
      </c>
      <c r="F5148" s="63">
        <v>61792</v>
      </c>
      <c r="G5148" s="70">
        <v>0</v>
      </c>
      <c r="H5148" s="70"/>
      <c r="I5148" s="20"/>
    </row>
    <row r="5149" spans="2:9" x14ac:dyDescent="0.25">
      <c r="B5149" s="69">
        <v>39910</v>
      </c>
      <c r="C5149" s="20" t="s">
        <v>47</v>
      </c>
      <c r="D5149" s="20" t="s">
        <v>30</v>
      </c>
      <c r="E5149" s="20" t="s">
        <v>28</v>
      </c>
      <c r="F5149" s="63">
        <v>960</v>
      </c>
      <c r="G5149" s="70">
        <v>0</v>
      </c>
      <c r="H5149" s="70"/>
      <c r="I5149" s="20"/>
    </row>
    <row r="5150" spans="2:9" x14ac:dyDescent="0.25">
      <c r="B5150" s="69">
        <v>39910</v>
      </c>
      <c r="C5150" s="20" t="s">
        <v>47</v>
      </c>
      <c r="D5150" s="20" t="s">
        <v>30</v>
      </c>
      <c r="E5150" s="20" t="s">
        <v>28</v>
      </c>
      <c r="F5150" s="63">
        <v>493509</v>
      </c>
      <c r="G5150" s="70">
        <v>0</v>
      </c>
      <c r="H5150" s="70"/>
      <c r="I5150" s="20"/>
    </row>
    <row r="5151" spans="2:9" x14ac:dyDescent="0.25">
      <c r="B5151" s="69">
        <v>39910</v>
      </c>
      <c r="C5151" s="20" t="s">
        <v>47</v>
      </c>
      <c r="D5151" s="20" t="s">
        <v>30</v>
      </c>
      <c r="E5151" s="20" t="s">
        <v>28</v>
      </c>
      <c r="F5151" s="63">
        <v>16</v>
      </c>
      <c r="G5151" s="70">
        <v>0</v>
      </c>
      <c r="H5151" s="70"/>
      <c r="I5151" s="20"/>
    </row>
    <row r="5152" spans="2:9" x14ac:dyDescent="0.25">
      <c r="B5152" s="69">
        <v>39910</v>
      </c>
      <c r="C5152" s="20" t="s">
        <v>47</v>
      </c>
      <c r="D5152" s="20" t="s">
        <v>30</v>
      </c>
      <c r="E5152" s="20" t="s">
        <v>28</v>
      </c>
      <c r="F5152" s="63">
        <v>14</v>
      </c>
      <c r="G5152" s="70">
        <v>0</v>
      </c>
      <c r="H5152" s="70"/>
      <c r="I5152" s="20"/>
    </row>
    <row r="5153" spans="2:9" x14ac:dyDescent="0.25">
      <c r="B5153" s="69">
        <v>39910</v>
      </c>
      <c r="C5153" s="20" t="s">
        <v>47</v>
      </c>
      <c r="D5153" s="20" t="s">
        <v>30</v>
      </c>
      <c r="E5153" s="20" t="s">
        <v>28</v>
      </c>
      <c r="F5153" s="63">
        <v>183744</v>
      </c>
      <c r="G5153" s="70">
        <v>0</v>
      </c>
      <c r="H5153" s="70"/>
      <c r="I5153" s="20"/>
    </row>
    <row r="5154" spans="2:9" x14ac:dyDescent="0.25">
      <c r="B5154" s="69">
        <v>39910</v>
      </c>
      <c r="C5154" s="20" t="s">
        <v>47</v>
      </c>
      <c r="D5154" s="20" t="s">
        <v>30</v>
      </c>
      <c r="E5154" s="20" t="s">
        <v>28</v>
      </c>
      <c r="F5154" s="63">
        <v>559</v>
      </c>
      <c r="G5154" s="70">
        <v>0</v>
      </c>
      <c r="H5154" s="70"/>
      <c r="I5154" s="20"/>
    </row>
    <row r="5155" spans="2:9" x14ac:dyDescent="0.25">
      <c r="B5155" s="69">
        <v>39910</v>
      </c>
      <c r="C5155" s="20" t="s">
        <v>47</v>
      </c>
      <c r="D5155" s="20" t="s">
        <v>30</v>
      </c>
      <c r="E5155" s="20" t="s">
        <v>28</v>
      </c>
      <c r="F5155" s="63">
        <v>1116</v>
      </c>
      <c r="G5155" s="70">
        <v>0</v>
      </c>
      <c r="H5155" s="70"/>
      <c r="I5155" s="20"/>
    </row>
    <row r="5156" spans="2:9" x14ac:dyDescent="0.25">
      <c r="B5156" s="69">
        <v>39910</v>
      </c>
      <c r="C5156" s="20" t="s">
        <v>47</v>
      </c>
      <c r="D5156" s="20" t="s">
        <v>30</v>
      </c>
      <c r="E5156" s="20" t="s">
        <v>28</v>
      </c>
      <c r="F5156" s="63">
        <v>7700</v>
      </c>
      <c r="G5156" s="70">
        <v>0</v>
      </c>
      <c r="H5156" s="70"/>
      <c r="I5156" s="20"/>
    </row>
    <row r="5157" spans="2:9" x14ac:dyDescent="0.25">
      <c r="B5157" s="69">
        <v>39910</v>
      </c>
      <c r="C5157" s="20" t="s">
        <v>47</v>
      </c>
      <c r="D5157" s="20" t="s">
        <v>30</v>
      </c>
      <c r="E5157" s="20" t="s">
        <v>28</v>
      </c>
      <c r="F5157" s="63">
        <v>106</v>
      </c>
      <c r="G5157" s="70">
        <v>0</v>
      </c>
      <c r="H5157" s="70"/>
      <c r="I5157" s="20"/>
    </row>
    <row r="5158" spans="2:9" x14ac:dyDescent="0.25">
      <c r="B5158" s="69">
        <v>39910</v>
      </c>
      <c r="C5158" s="20" t="s">
        <v>47</v>
      </c>
      <c r="D5158" s="20" t="s">
        <v>30</v>
      </c>
      <c r="E5158" s="20" t="s">
        <v>28</v>
      </c>
      <c r="F5158" s="63">
        <v>4694</v>
      </c>
      <c r="G5158" s="70">
        <v>0</v>
      </c>
      <c r="H5158" s="70"/>
      <c r="I5158" s="20"/>
    </row>
    <row r="5159" spans="2:9" x14ac:dyDescent="0.25">
      <c r="B5159" s="69">
        <v>39910</v>
      </c>
      <c r="C5159" s="20" t="s">
        <v>47</v>
      </c>
      <c r="D5159" s="20" t="s">
        <v>30</v>
      </c>
      <c r="E5159" s="20" t="s">
        <v>28</v>
      </c>
      <c r="F5159" s="63">
        <v>13491</v>
      </c>
      <c r="G5159" s="70">
        <v>0</v>
      </c>
      <c r="H5159" s="70"/>
      <c r="I5159" s="20"/>
    </row>
    <row r="5160" spans="2:9" x14ac:dyDescent="0.25">
      <c r="B5160" s="69">
        <v>39910</v>
      </c>
      <c r="C5160" s="20" t="s">
        <v>47</v>
      </c>
      <c r="D5160" s="20" t="s">
        <v>30</v>
      </c>
      <c r="E5160" s="20" t="s">
        <v>28</v>
      </c>
      <c r="F5160" s="63">
        <v>265</v>
      </c>
      <c r="G5160" s="70">
        <v>0</v>
      </c>
      <c r="H5160" s="70"/>
      <c r="I5160" s="20"/>
    </row>
    <row r="5161" spans="2:9" x14ac:dyDescent="0.25">
      <c r="B5161" s="69">
        <v>39910</v>
      </c>
      <c r="C5161" s="20" t="s">
        <v>47</v>
      </c>
      <c r="D5161" s="20" t="s">
        <v>30</v>
      </c>
      <c r="E5161" s="20" t="s">
        <v>28</v>
      </c>
      <c r="F5161" s="63">
        <v>51</v>
      </c>
      <c r="G5161" s="70">
        <v>0</v>
      </c>
      <c r="H5161" s="70"/>
      <c r="I5161" s="20"/>
    </row>
    <row r="5162" spans="2:9" x14ac:dyDescent="0.25">
      <c r="B5162" s="69">
        <v>39910</v>
      </c>
      <c r="C5162" s="20" t="s">
        <v>47</v>
      </c>
      <c r="D5162" s="20" t="s">
        <v>30</v>
      </c>
      <c r="E5162" s="20" t="s">
        <v>28</v>
      </c>
      <c r="F5162" s="63">
        <v>230</v>
      </c>
      <c r="G5162" s="70">
        <v>0</v>
      </c>
      <c r="H5162" s="70"/>
      <c r="I5162" s="20"/>
    </row>
    <row r="5163" spans="2:9" x14ac:dyDescent="0.25">
      <c r="B5163" s="69">
        <v>39910</v>
      </c>
      <c r="C5163" s="20" t="s">
        <v>47</v>
      </c>
      <c r="D5163" s="20" t="s">
        <v>30</v>
      </c>
      <c r="E5163" s="20" t="s">
        <v>28</v>
      </c>
      <c r="F5163" s="63">
        <v>473</v>
      </c>
      <c r="G5163" s="70">
        <v>0</v>
      </c>
      <c r="H5163" s="70"/>
      <c r="I5163" s="20"/>
    </row>
    <row r="5164" spans="2:9" x14ac:dyDescent="0.25">
      <c r="B5164" s="69">
        <v>39910</v>
      </c>
      <c r="C5164" s="20" t="s">
        <v>39</v>
      </c>
      <c r="D5164" s="20" t="s">
        <v>29</v>
      </c>
      <c r="E5164" s="20" t="s">
        <v>28</v>
      </c>
      <c r="F5164" s="63">
        <v>29297</v>
      </c>
      <c r="G5164" s="70">
        <v>0</v>
      </c>
      <c r="H5164" s="70"/>
      <c r="I5164" s="20"/>
    </row>
    <row r="5165" spans="2:9" x14ac:dyDescent="0.25">
      <c r="B5165" s="69">
        <v>39910</v>
      </c>
      <c r="C5165" s="20" t="s">
        <v>39</v>
      </c>
      <c r="D5165" s="20" t="s">
        <v>29</v>
      </c>
      <c r="E5165" s="20" t="s">
        <v>28</v>
      </c>
      <c r="F5165" s="63">
        <v>62783</v>
      </c>
      <c r="G5165" s="70">
        <v>0</v>
      </c>
      <c r="H5165" s="70"/>
      <c r="I5165" s="20"/>
    </row>
    <row r="5166" spans="2:9" x14ac:dyDescent="0.25">
      <c r="B5166" s="69">
        <v>39910</v>
      </c>
      <c r="C5166" s="20" t="s">
        <v>39</v>
      </c>
      <c r="D5166" s="20" t="s">
        <v>30</v>
      </c>
      <c r="E5166" s="20" t="s">
        <v>28</v>
      </c>
      <c r="F5166" s="63">
        <v>84071</v>
      </c>
      <c r="G5166" s="70">
        <v>0</v>
      </c>
      <c r="H5166" s="70"/>
      <c r="I5166" s="20"/>
    </row>
    <row r="5167" spans="2:9" x14ac:dyDescent="0.25">
      <c r="B5167" s="69">
        <v>39910</v>
      </c>
      <c r="C5167" s="20" t="s">
        <v>26</v>
      </c>
      <c r="D5167" s="20" t="s">
        <v>27</v>
      </c>
      <c r="E5167" s="20" t="s">
        <v>28</v>
      </c>
      <c r="F5167" s="63">
        <v>1000</v>
      </c>
      <c r="G5167" s="70">
        <v>113.06</v>
      </c>
      <c r="H5167" s="70"/>
      <c r="I5167" s="20"/>
    </row>
    <row r="5168" spans="2:9" x14ac:dyDescent="0.25">
      <c r="B5168" s="69">
        <v>39910</v>
      </c>
      <c r="C5168" s="20" t="s">
        <v>26</v>
      </c>
      <c r="D5168" s="20" t="s">
        <v>27</v>
      </c>
      <c r="E5168" s="20" t="s">
        <v>28</v>
      </c>
      <c r="F5168" s="63">
        <v>1000</v>
      </c>
      <c r="G5168" s="70">
        <v>113.06</v>
      </c>
      <c r="H5168" s="70"/>
      <c r="I5168" s="20"/>
    </row>
    <row r="5169" spans="2:9" x14ac:dyDescent="0.25">
      <c r="B5169" s="69">
        <v>39910</v>
      </c>
      <c r="C5169" s="20" t="s">
        <v>26</v>
      </c>
      <c r="D5169" s="20" t="s">
        <v>27</v>
      </c>
      <c r="E5169" s="20" t="s">
        <v>28</v>
      </c>
      <c r="F5169" s="63">
        <v>1000</v>
      </c>
      <c r="G5169" s="70">
        <v>159.38</v>
      </c>
      <c r="H5169" s="70"/>
      <c r="I5169" s="20"/>
    </row>
    <row r="5170" spans="2:9" x14ac:dyDescent="0.25">
      <c r="B5170" s="69">
        <v>39910</v>
      </c>
      <c r="C5170" s="20" t="s">
        <v>26</v>
      </c>
      <c r="D5170" s="20" t="s">
        <v>27</v>
      </c>
      <c r="E5170" s="20" t="s">
        <v>28</v>
      </c>
      <c r="F5170" s="63">
        <v>1000</v>
      </c>
      <c r="G5170" s="70">
        <v>159.38</v>
      </c>
      <c r="H5170" s="70"/>
      <c r="I5170" s="20"/>
    </row>
    <row r="5171" spans="2:9" x14ac:dyDescent="0.25">
      <c r="B5171" s="69">
        <v>39910</v>
      </c>
      <c r="C5171" s="20" t="s">
        <v>26</v>
      </c>
      <c r="D5171" s="20" t="s">
        <v>27</v>
      </c>
      <c r="E5171" s="20" t="s">
        <v>28</v>
      </c>
      <c r="F5171" s="63">
        <v>1000</v>
      </c>
      <c r="G5171" s="70">
        <v>134.80000000000001</v>
      </c>
      <c r="H5171" s="70"/>
      <c r="I5171" s="20"/>
    </row>
    <row r="5172" spans="2:9" x14ac:dyDescent="0.25">
      <c r="B5172" s="69">
        <v>39910</v>
      </c>
      <c r="C5172" s="20" t="s">
        <v>26</v>
      </c>
      <c r="D5172" s="20" t="s">
        <v>27</v>
      </c>
      <c r="E5172" s="20" t="s">
        <v>28</v>
      </c>
      <c r="F5172" s="63">
        <v>1000</v>
      </c>
      <c r="G5172" s="70">
        <v>134.80000000000001</v>
      </c>
      <c r="H5172" s="70"/>
      <c r="I5172" s="20"/>
    </row>
    <row r="5173" spans="2:9" x14ac:dyDescent="0.25">
      <c r="B5173" s="69">
        <v>39910</v>
      </c>
      <c r="C5173" s="20" t="s">
        <v>26</v>
      </c>
      <c r="D5173" s="20" t="s">
        <v>29</v>
      </c>
      <c r="E5173" s="20" t="s">
        <v>28</v>
      </c>
      <c r="F5173" s="63">
        <v>1000</v>
      </c>
      <c r="G5173" s="70">
        <v>89.47</v>
      </c>
      <c r="H5173" s="70"/>
      <c r="I5173" s="20"/>
    </row>
    <row r="5174" spans="2:9" x14ac:dyDescent="0.25">
      <c r="B5174" s="69">
        <v>39910</v>
      </c>
      <c r="C5174" s="20" t="s">
        <v>26</v>
      </c>
      <c r="D5174" s="20" t="s">
        <v>29</v>
      </c>
      <c r="E5174" s="20" t="s">
        <v>28</v>
      </c>
      <c r="F5174" s="63">
        <v>1000</v>
      </c>
      <c r="G5174" s="70">
        <v>89.47</v>
      </c>
      <c r="H5174" s="70"/>
      <c r="I5174" s="20"/>
    </row>
    <row r="5175" spans="2:9" x14ac:dyDescent="0.25">
      <c r="B5175" s="69">
        <v>39910</v>
      </c>
      <c r="C5175" s="20" t="s">
        <v>26</v>
      </c>
      <c r="D5175" s="20" t="s">
        <v>29</v>
      </c>
      <c r="E5175" s="20" t="s">
        <v>28</v>
      </c>
      <c r="F5175" s="63">
        <v>1000</v>
      </c>
      <c r="G5175" s="70">
        <v>526.96</v>
      </c>
      <c r="H5175" s="70"/>
      <c r="I5175" s="20"/>
    </row>
    <row r="5176" spans="2:9" x14ac:dyDescent="0.25">
      <c r="B5176" s="69">
        <v>39910</v>
      </c>
      <c r="C5176" s="20" t="s">
        <v>26</v>
      </c>
      <c r="D5176" s="20" t="s">
        <v>29</v>
      </c>
      <c r="E5176" s="20" t="s">
        <v>28</v>
      </c>
      <c r="F5176" s="63">
        <v>1000</v>
      </c>
      <c r="G5176" s="70">
        <v>526.96</v>
      </c>
      <c r="H5176" s="70"/>
      <c r="I5176" s="20"/>
    </row>
    <row r="5177" spans="2:9" x14ac:dyDescent="0.25">
      <c r="B5177" s="69">
        <v>39910</v>
      </c>
      <c r="C5177" s="20" t="s">
        <v>26</v>
      </c>
      <c r="D5177" s="20" t="s">
        <v>29</v>
      </c>
      <c r="E5177" s="20" t="s">
        <v>28</v>
      </c>
      <c r="F5177" s="63">
        <v>1000</v>
      </c>
      <c r="G5177" s="70">
        <v>76.849999999999994</v>
      </c>
      <c r="H5177" s="70"/>
      <c r="I5177" s="20"/>
    </row>
    <row r="5178" spans="2:9" x14ac:dyDescent="0.25">
      <c r="B5178" s="69">
        <v>39910</v>
      </c>
      <c r="C5178" s="20" t="s">
        <v>26</v>
      </c>
      <c r="D5178" s="20" t="s">
        <v>29</v>
      </c>
      <c r="E5178" s="20" t="s">
        <v>28</v>
      </c>
      <c r="F5178" s="63">
        <v>1000</v>
      </c>
      <c r="G5178" s="70">
        <v>76.849999999999994</v>
      </c>
      <c r="H5178" s="70"/>
      <c r="I5178" s="20"/>
    </row>
    <row r="5179" spans="2:9" x14ac:dyDescent="0.25">
      <c r="B5179" s="69">
        <v>39910</v>
      </c>
      <c r="C5179" s="20" t="s">
        <v>26</v>
      </c>
      <c r="D5179" s="20" t="s">
        <v>30</v>
      </c>
      <c r="E5179" s="20" t="s">
        <v>28</v>
      </c>
      <c r="F5179" s="63">
        <v>1000</v>
      </c>
      <c r="G5179" s="70">
        <v>17.22</v>
      </c>
      <c r="H5179" s="70"/>
      <c r="I5179" s="20"/>
    </row>
    <row r="5180" spans="2:9" x14ac:dyDescent="0.25">
      <c r="B5180" s="69">
        <v>39910</v>
      </c>
      <c r="C5180" s="20" t="s">
        <v>26</v>
      </c>
      <c r="D5180" s="20" t="s">
        <v>30</v>
      </c>
      <c r="E5180" s="20" t="s">
        <v>28</v>
      </c>
      <c r="F5180" s="63">
        <v>1000</v>
      </c>
      <c r="G5180" s="70">
        <v>17.22</v>
      </c>
      <c r="H5180" s="70"/>
      <c r="I5180" s="20"/>
    </row>
    <row r="5181" spans="2:9" x14ac:dyDescent="0.25">
      <c r="B5181" s="69">
        <v>39910</v>
      </c>
      <c r="C5181" s="20" t="s">
        <v>26</v>
      </c>
      <c r="D5181" s="20" t="s">
        <v>30</v>
      </c>
      <c r="E5181" s="20" t="s">
        <v>28</v>
      </c>
      <c r="F5181" s="63">
        <v>1000</v>
      </c>
      <c r="G5181" s="70">
        <v>162.82</v>
      </c>
      <c r="H5181" s="70"/>
      <c r="I5181" s="20"/>
    </row>
    <row r="5182" spans="2:9" x14ac:dyDescent="0.25">
      <c r="B5182" s="69">
        <v>39910</v>
      </c>
      <c r="C5182" s="20" t="s">
        <v>26</v>
      </c>
      <c r="D5182" s="20" t="s">
        <v>30</v>
      </c>
      <c r="E5182" s="20" t="s">
        <v>28</v>
      </c>
      <c r="F5182" s="63">
        <v>1000</v>
      </c>
      <c r="G5182" s="70">
        <v>162.82</v>
      </c>
      <c r="H5182" s="70"/>
      <c r="I5182" s="20"/>
    </row>
    <row r="5183" spans="2:9" x14ac:dyDescent="0.25">
      <c r="B5183" s="69">
        <v>39910</v>
      </c>
      <c r="C5183" s="20" t="s">
        <v>26</v>
      </c>
      <c r="D5183" s="20" t="s">
        <v>30</v>
      </c>
      <c r="E5183" s="20" t="s">
        <v>28</v>
      </c>
      <c r="F5183" s="63">
        <v>1000</v>
      </c>
      <c r="G5183" s="70">
        <v>63.99</v>
      </c>
      <c r="H5183" s="70"/>
      <c r="I5183" s="20"/>
    </row>
    <row r="5184" spans="2:9" x14ac:dyDescent="0.25">
      <c r="B5184" s="69">
        <v>39910</v>
      </c>
      <c r="C5184" s="20" t="s">
        <v>26</v>
      </c>
      <c r="D5184" s="20" t="s">
        <v>30</v>
      </c>
      <c r="E5184" s="20" t="s">
        <v>28</v>
      </c>
      <c r="F5184" s="63">
        <v>1000</v>
      </c>
      <c r="G5184" s="70">
        <v>63.99</v>
      </c>
      <c r="H5184" s="70"/>
      <c r="I5184" s="20"/>
    </row>
    <row r="5185" spans="2:9" x14ac:dyDescent="0.25">
      <c r="B5185" s="69">
        <v>39910</v>
      </c>
      <c r="C5185" s="20" t="s">
        <v>26</v>
      </c>
      <c r="D5185" s="20" t="s">
        <v>29</v>
      </c>
      <c r="E5185" s="20" t="s">
        <v>28</v>
      </c>
      <c r="F5185" s="63">
        <v>1000</v>
      </c>
      <c r="G5185" s="70">
        <v>7.2</v>
      </c>
      <c r="H5185" s="70"/>
      <c r="I5185" s="20"/>
    </row>
    <row r="5186" spans="2:9" x14ac:dyDescent="0.25">
      <c r="B5186" s="69">
        <v>39910</v>
      </c>
      <c r="C5186" s="20" t="s">
        <v>26</v>
      </c>
      <c r="D5186" s="20" t="s">
        <v>29</v>
      </c>
      <c r="E5186" s="20" t="s">
        <v>28</v>
      </c>
      <c r="F5186" s="63">
        <v>1000</v>
      </c>
      <c r="G5186" s="70">
        <v>7.2</v>
      </c>
      <c r="H5186" s="70"/>
      <c r="I5186" s="20"/>
    </row>
    <row r="5187" spans="2:9" x14ac:dyDescent="0.25">
      <c r="B5187" s="69">
        <v>39910</v>
      </c>
      <c r="C5187" s="20" t="s">
        <v>26</v>
      </c>
      <c r="D5187" s="20" t="s">
        <v>30</v>
      </c>
      <c r="E5187" s="20" t="s">
        <v>28</v>
      </c>
      <c r="F5187" s="63">
        <v>1000</v>
      </c>
      <c r="G5187" s="70">
        <v>2.39</v>
      </c>
      <c r="H5187" s="70"/>
      <c r="I5187" s="20"/>
    </row>
    <row r="5188" spans="2:9" x14ac:dyDescent="0.25">
      <c r="B5188" s="69">
        <v>39910</v>
      </c>
      <c r="C5188" s="20" t="s">
        <v>26</v>
      </c>
      <c r="D5188" s="20" t="s">
        <v>30</v>
      </c>
      <c r="E5188" s="20" t="s">
        <v>28</v>
      </c>
      <c r="F5188" s="63">
        <v>1000</v>
      </c>
      <c r="G5188" s="70">
        <v>2.39</v>
      </c>
      <c r="H5188" s="70"/>
      <c r="I5188" s="20"/>
    </row>
    <row r="5189" spans="2:9" x14ac:dyDescent="0.25">
      <c r="B5189" s="69">
        <v>39910</v>
      </c>
      <c r="C5189" s="20" t="s">
        <v>32</v>
      </c>
      <c r="D5189" s="20" t="s">
        <v>29</v>
      </c>
      <c r="E5189" s="20" t="s">
        <v>28</v>
      </c>
      <c r="F5189" s="63">
        <v>1000</v>
      </c>
      <c r="G5189" s="70">
        <v>58.51</v>
      </c>
      <c r="H5189" s="70"/>
      <c r="I5189" s="20"/>
    </row>
    <row r="5190" spans="2:9" x14ac:dyDescent="0.25">
      <c r="B5190" s="69">
        <v>39910</v>
      </c>
      <c r="C5190" s="20" t="s">
        <v>32</v>
      </c>
      <c r="D5190" s="20" t="s">
        <v>29</v>
      </c>
      <c r="E5190" s="20" t="s">
        <v>28</v>
      </c>
      <c r="F5190" s="63">
        <v>1000</v>
      </c>
      <c r="G5190" s="70">
        <v>58.51</v>
      </c>
      <c r="H5190" s="70"/>
      <c r="I5190" s="20"/>
    </row>
    <row r="5191" spans="2:9" x14ac:dyDescent="0.25">
      <c r="B5191" s="69">
        <v>39910</v>
      </c>
      <c r="C5191" s="20" t="s">
        <v>32</v>
      </c>
      <c r="D5191" s="20" t="s">
        <v>29</v>
      </c>
      <c r="E5191" s="20" t="s">
        <v>28</v>
      </c>
      <c r="F5191" s="63">
        <v>1000</v>
      </c>
      <c r="G5191" s="70">
        <v>0</v>
      </c>
      <c r="H5191" s="70"/>
      <c r="I5191" s="20"/>
    </row>
    <row r="5192" spans="2:9" x14ac:dyDescent="0.25">
      <c r="B5192" s="69">
        <v>39910</v>
      </c>
      <c r="C5192" s="20" t="s">
        <v>32</v>
      </c>
      <c r="D5192" s="20" t="s">
        <v>29</v>
      </c>
      <c r="E5192" s="20" t="s">
        <v>28</v>
      </c>
      <c r="F5192" s="63">
        <v>1000</v>
      </c>
      <c r="G5192" s="70">
        <v>0</v>
      </c>
      <c r="H5192" s="70"/>
      <c r="I5192" s="20"/>
    </row>
    <row r="5193" spans="2:9" x14ac:dyDescent="0.25">
      <c r="B5193" s="69">
        <v>39910</v>
      </c>
      <c r="C5193" s="20" t="s">
        <v>32</v>
      </c>
      <c r="D5193" s="20" t="s">
        <v>30</v>
      </c>
      <c r="E5193" s="20" t="s">
        <v>28</v>
      </c>
      <c r="F5193" s="63">
        <v>1000</v>
      </c>
      <c r="G5193" s="70">
        <v>0.25</v>
      </c>
      <c r="H5193" s="70"/>
      <c r="I5193" s="20"/>
    </row>
    <row r="5194" spans="2:9" x14ac:dyDescent="0.25">
      <c r="B5194" s="69">
        <v>39910</v>
      </c>
      <c r="C5194" s="20" t="s">
        <v>32</v>
      </c>
      <c r="D5194" s="20" t="s">
        <v>30</v>
      </c>
      <c r="E5194" s="20" t="s">
        <v>28</v>
      </c>
      <c r="F5194" s="63">
        <v>1000</v>
      </c>
      <c r="G5194" s="70">
        <v>0.25</v>
      </c>
      <c r="H5194" s="70"/>
      <c r="I5194" s="20"/>
    </row>
    <row r="5195" spans="2:9" x14ac:dyDescent="0.25">
      <c r="B5195" s="69">
        <v>39910</v>
      </c>
      <c r="C5195" s="20" t="s">
        <v>32</v>
      </c>
      <c r="D5195" s="20" t="s">
        <v>30</v>
      </c>
      <c r="E5195" s="20" t="s">
        <v>28</v>
      </c>
      <c r="F5195" s="63">
        <v>1000</v>
      </c>
      <c r="G5195" s="70">
        <v>2.21</v>
      </c>
      <c r="H5195" s="70"/>
      <c r="I5195" s="20"/>
    </row>
    <row r="5196" spans="2:9" x14ac:dyDescent="0.25">
      <c r="B5196" s="69">
        <v>39910</v>
      </c>
      <c r="C5196" s="20" t="s">
        <v>32</v>
      </c>
      <c r="D5196" s="20" t="s">
        <v>30</v>
      </c>
      <c r="E5196" s="20" t="s">
        <v>28</v>
      </c>
      <c r="F5196" s="63">
        <v>1000</v>
      </c>
      <c r="G5196" s="70">
        <v>2.21</v>
      </c>
      <c r="H5196" s="70"/>
      <c r="I5196" s="20"/>
    </row>
    <row r="5197" spans="2:9" x14ac:dyDescent="0.25">
      <c r="B5197" s="69">
        <v>39910</v>
      </c>
      <c r="C5197" s="20" t="s">
        <v>33</v>
      </c>
      <c r="D5197" s="20" t="s">
        <v>29</v>
      </c>
      <c r="E5197" s="20" t="s">
        <v>28</v>
      </c>
      <c r="F5197" s="63">
        <v>1000</v>
      </c>
      <c r="G5197" s="70">
        <v>20.52</v>
      </c>
      <c r="H5197" s="70"/>
      <c r="I5197" s="20"/>
    </row>
    <row r="5198" spans="2:9" x14ac:dyDescent="0.25">
      <c r="B5198" s="69">
        <v>39910</v>
      </c>
      <c r="C5198" s="20" t="s">
        <v>33</v>
      </c>
      <c r="D5198" s="20" t="s">
        <v>29</v>
      </c>
      <c r="E5198" s="20" t="s">
        <v>28</v>
      </c>
      <c r="F5198" s="63">
        <v>1000</v>
      </c>
      <c r="G5198" s="70">
        <v>20.52</v>
      </c>
      <c r="H5198" s="70"/>
      <c r="I5198" s="20"/>
    </row>
    <row r="5199" spans="2:9" x14ac:dyDescent="0.25">
      <c r="B5199" s="69">
        <v>39910</v>
      </c>
      <c r="C5199" s="20" t="s">
        <v>33</v>
      </c>
      <c r="D5199" s="20" t="s">
        <v>29</v>
      </c>
      <c r="E5199" s="20" t="s">
        <v>28</v>
      </c>
      <c r="F5199" s="63">
        <v>1000</v>
      </c>
      <c r="G5199" s="70">
        <v>67.81</v>
      </c>
      <c r="H5199" s="70"/>
      <c r="I5199" s="20"/>
    </row>
    <row r="5200" spans="2:9" x14ac:dyDescent="0.25">
      <c r="B5200" s="69">
        <v>39910</v>
      </c>
      <c r="C5200" s="20" t="s">
        <v>33</v>
      </c>
      <c r="D5200" s="20" t="s">
        <v>29</v>
      </c>
      <c r="E5200" s="20" t="s">
        <v>28</v>
      </c>
      <c r="F5200" s="63">
        <v>1000</v>
      </c>
      <c r="G5200" s="70">
        <v>67.81</v>
      </c>
      <c r="H5200" s="70"/>
      <c r="I5200" s="20"/>
    </row>
    <row r="5201" spans="2:9" x14ac:dyDescent="0.25">
      <c r="B5201" s="69">
        <v>39910</v>
      </c>
      <c r="C5201" s="20" t="s">
        <v>33</v>
      </c>
      <c r="D5201" s="20" t="s">
        <v>30</v>
      </c>
      <c r="E5201" s="20" t="s">
        <v>28</v>
      </c>
      <c r="F5201" s="63">
        <v>1000</v>
      </c>
      <c r="G5201" s="70">
        <v>27.73</v>
      </c>
      <c r="H5201" s="70"/>
      <c r="I5201" s="20"/>
    </row>
    <row r="5202" spans="2:9" x14ac:dyDescent="0.25">
      <c r="B5202" s="69">
        <v>39910</v>
      </c>
      <c r="C5202" s="20" t="s">
        <v>33</v>
      </c>
      <c r="D5202" s="20" t="s">
        <v>30</v>
      </c>
      <c r="E5202" s="20" t="s">
        <v>28</v>
      </c>
      <c r="F5202" s="63">
        <v>1000</v>
      </c>
      <c r="G5202" s="70">
        <v>27.73</v>
      </c>
      <c r="H5202" s="70"/>
      <c r="I5202" s="20"/>
    </row>
    <row r="5203" spans="2:9" x14ac:dyDescent="0.25">
      <c r="B5203" s="69">
        <v>39910</v>
      </c>
      <c r="C5203" s="20" t="s">
        <v>33</v>
      </c>
      <c r="D5203" s="20" t="s">
        <v>30</v>
      </c>
      <c r="E5203" s="20" t="s">
        <v>28</v>
      </c>
      <c r="F5203" s="63">
        <v>1000</v>
      </c>
      <c r="G5203" s="70">
        <v>0.17</v>
      </c>
      <c r="H5203" s="70"/>
      <c r="I5203" s="20"/>
    </row>
    <row r="5204" spans="2:9" x14ac:dyDescent="0.25">
      <c r="B5204" s="69">
        <v>39910</v>
      </c>
      <c r="C5204" s="20" t="s">
        <v>33</v>
      </c>
      <c r="D5204" s="20" t="s">
        <v>30</v>
      </c>
      <c r="E5204" s="20" t="s">
        <v>28</v>
      </c>
      <c r="F5204" s="63">
        <v>1000</v>
      </c>
      <c r="G5204" s="70">
        <v>0.17</v>
      </c>
      <c r="H5204" s="70"/>
      <c r="I5204" s="20"/>
    </row>
    <row r="5205" spans="2:9" x14ac:dyDescent="0.25">
      <c r="B5205" s="69">
        <v>39910</v>
      </c>
      <c r="C5205" s="20" t="s">
        <v>34</v>
      </c>
      <c r="D5205" s="20" t="s">
        <v>29</v>
      </c>
      <c r="E5205" s="20" t="s">
        <v>28</v>
      </c>
      <c r="F5205" s="63">
        <v>1000</v>
      </c>
      <c r="G5205" s="70">
        <v>2.5</v>
      </c>
      <c r="H5205" s="70"/>
      <c r="I5205" s="20"/>
    </row>
    <row r="5206" spans="2:9" x14ac:dyDescent="0.25">
      <c r="B5206" s="69">
        <v>39910</v>
      </c>
      <c r="C5206" s="20" t="s">
        <v>34</v>
      </c>
      <c r="D5206" s="20" t="s">
        <v>29</v>
      </c>
      <c r="E5206" s="20" t="s">
        <v>28</v>
      </c>
      <c r="F5206" s="63">
        <v>1000</v>
      </c>
      <c r="G5206" s="70">
        <v>2.5</v>
      </c>
      <c r="H5206" s="70"/>
      <c r="I5206" s="20"/>
    </row>
    <row r="5207" spans="2:9" x14ac:dyDescent="0.25">
      <c r="B5207" s="69">
        <v>39910</v>
      </c>
      <c r="C5207" s="20" t="s">
        <v>34</v>
      </c>
      <c r="D5207" s="20" t="s">
        <v>29</v>
      </c>
      <c r="E5207" s="20" t="s">
        <v>28</v>
      </c>
      <c r="F5207" s="63">
        <v>1000</v>
      </c>
      <c r="G5207" s="70">
        <v>0.04</v>
      </c>
      <c r="H5207" s="70"/>
      <c r="I5207" s="20"/>
    </row>
    <row r="5208" spans="2:9" x14ac:dyDescent="0.25">
      <c r="B5208" s="69">
        <v>39910</v>
      </c>
      <c r="C5208" s="20" t="s">
        <v>34</v>
      </c>
      <c r="D5208" s="20" t="s">
        <v>29</v>
      </c>
      <c r="E5208" s="20" t="s">
        <v>28</v>
      </c>
      <c r="F5208" s="63">
        <v>1000</v>
      </c>
      <c r="G5208" s="70">
        <v>0.04</v>
      </c>
      <c r="H5208" s="70"/>
      <c r="I5208" s="20"/>
    </row>
    <row r="5209" spans="2:9" x14ac:dyDescent="0.25">
      <c r="B5209" s="69">
        <v>39910</v>
      </c>
      <c r="C5209" s="20" t="s">
        <v>34</v>
      </c>
      <c r="D5209" s="20" t="s">
        <v>30</v>
      </c>
      <c r="E5209" s="20" t="s">
        <v>28</v>
      </c>
      <c r="F5209" s="63">
        <v>1000</v>
      </c>
      <c r="G5209" s="70">
        <v>0.08</v>
      </c>
      <c r="H5209" s="70"/>
      <c r="I5209" s="20"/>
    </row>
    <row r="5210" spans="2:9" x14ac:dyDescent="0.25">
      <c r="B5210" s="69">
        <v>39910</v>
      </c>
      <c r="C5210" s="20" t="s">
        <v>34</v>
      </c>
      <c r="D5210" s="20" t="s">
        <v>30</v>
      </c>
      <c r="E5210" s="20" t="s">
        <v>28</v>
      </c>
      <c r="F5210" s="63">
        <v>1000</v>
      </c>
      <c r="G5210" s="70">
        <v>0.08</v>
      </c>
      <c r="H5210" s="70"/>
      <c r="I5210" s="20"/>
    </row>
    <row r="5211" spans="2:9" x14ac:dyDescent="0.25">
      <c r="B5211" s="69">
        <v>39910</v>
      </c>
      <c r="C5211" s="20" t="s">
        <v>34</v>
      </c>
      <c r="D5211" s="20" t="s">
        <v>30</v>
      </c>
      <c r="E5211" s="20" t="s">
        <v>28</v>
      </c>
      <c r="F5211" s="63">
        <v>1000</v>
      </c>
      <c r="G5211" s="70">
        <v>18.21</v>
      </c>
      <c r="H5211" s="70"/>
      <c r="I5211" s="20"/>
    </row>
    <row r="5212" spans="2:9" x14ac:dyDescent="0.25">
      <c r="B5212" s="69">
        <v>39910</v>
      </c>
      <c r="C5212" s="20" t="s">
        <v>34</v>
      </c>
      <c r="D5212" s="20" t="s">
        <v>30</v>
      </c>
      <c r="E5212" s="20" t="s">
        <v>28</v>
      </c>
      <c r="F5212" s="63">
        <v>1000</v>
      </c>
      <c r="G5212" s="70">
        <v>18.21</v>
      </c>
      <c r="H5212" s="70"/>
      <c r="I5212" s="20"/>
    </row>
    <row r="5213" spans="2:9" x14ac:dyDescent="0.25">
      <c r="B5213" s="69">
        <v>39910</v>
      </c>
      <c r="C5213" s="20" t="s">
        <v>47</v>
      </c>
      <c r="D5213" s="20" t="s">
        <v>27</v>
      </c>
      <c r="E5213" s="20" t="s">
        <v>28</v>
      </c>
      <c r="F5213" s="63">
        <v>1000</v>
      </c>
      <c r="G5213" s="70">
        <v>5.57</v>
      </c>
      <c r="H5213" s="70"/>
      <c r="I5213" s="20"/>
    </row>
    <row r="5214" spans="2:9" x14ac:dyDescent="0.25">
      <c r="B5214" s="69">
        <v>39910</v>
      </c>
      <c r="C5214" s="20" t="s">
        <v>47</v>
      </c>
      <c r="D5214" s="20" t="s">
        <v>27</v>
      </c>
      <c r="E5214" s="20" t="s">
        <v>28</v>
      </c>
      <c r="F5214" s="63">
        <v>1000</v>
      </c>
      <c r="G5214" s="70">
        <v>5.57</v>
      </c>
      <c r="H5214" s="70"/>
      <c r="I5214" s="20"/>
    </row>
    <row r="5215" spans="2:9" x14ac:dyDescent="0.25">
      <c r="B5215" s="69">
        <v>39910</v>
      </c>
      <c r="C5215" s="20" t="s">
        <v>47</v>
      </c>
      <c r="D5215" s="20" t="s">
        <v>29</v>
      </c>
      <c r="E5215" s="20" t="s">
        <v>28</v>
      </c>
      <c r="F5215" s="63">
        <v>1000</v>
      </c>
      <c r="G5215" s="70">
        <v>9.14</v>
      </c>
      <c r="H5215" s="70"/>
      <c r="I5215" s="20"/>
    </row>
    <row r="5216" spans="2:9" x14ac:dyDescent="0.25">
      <c r="B5216" s="69">
        <v>39910</v>
      </c>
      <c r="C5216" s="20" t="s">
        <v>47</v>
      </c>
      <c r="D5216" s="20" t="s">
        <v>29</v>
      </c>
      <c r="E5216" s="20" t="s">
        <v>28</v>
      </c>
      <c r="F5216" s="63">
        <v>1000</v>
      </c>
      <c r="G5216" s="70">
        <v>9.14</v>
      </c>
      <c r="H5216" s="70"/>
      <c r="I5216" s="20"/>
    </row>
    <row r="5217" spans="2:9" x14ac:dyDescent="0.25">
      <c r="B5217" s="69">
        <v>39910</v>
      </c>
      <c r="C5217" s="20" t="s">
        <v>47</v>
      </c>
      <c r="D5217" s="20" t="s">
        <v>30</v>
      </c>
      <c r="E5217" s="20" t="s">
        <v>28</v>
      </c>
      <c r="F5217" s="63">
        <v>1000</v>
      </c>
      <c r="G5217" s="70">
        <v>2.23</v>
      </c>
      <c r="H5217" s="70"/>
      <c r="I5217" s="20"/>
    </row>
    <row r="5218" spans="2:9" x14ac:dyDescent="0.25">
      <c r="B5218" s="69">
        <v>39910</v>
      </c>
      <c r="C5218" s="20" t="s">
        <v>47</v>
      </c>
      <c r="D5218" s="20" t="s">
        <v>30</v>
      </c>
      <c r="E5218" s="20" t="s">
        <v>28</v>
      </c>
      <c r="F5218" s="63">
        <v>1000</v>
      </c>
      <c r="G5218" s="70">
        <v>2.23</v>
      </c>
      <c r="H5218" s="70"/>
      <c r="I5218" s="20"/>
    </row>
    <row r="5219" spans="2:9" x14ac:dyDescent="0.25">
      <c r="B5219" s="69">
        <v>39910</v>
      </c>
      <c r="C5219" s="20" t="s">
        <v>47</v>
      </c>
      <c r="D5219" s="20" t="s">
        <v>27</v>
      </c>
      <c r="E5219" s="20" t="s">
        <v>28</v>
      </c>
      <c r="F5219" s="63">
        <v>1000</v>
      </c>
      <c r="G5219" s="70">
        <v>25.07</v>
      </c>
      <c r="H5219" s="70"/>
      <c r="I5219" s="20"/>
    </row>
    <row r="5220" spans="2:9" x14ac:dyDescent="0.25">
      <c r="B5220" s="69">
        <v>39910</v>
      </c>
      <c r="C5220" s="20" t="s">
        <v>47</v>
      </c>
      <c r="D5220" s="20" t="s">
        <v>27</v>
      </c>
      <c r="E5220" s="20" t="s">
        <v>28</v>
      </c>
      <c r="F5220" s="63">
        <v>1000</v>
      </c>
      <c r="G5220" s="70">
        <v>25.07</v>
      </c>
      <c r="H5220" s="70"/>
      <c r="I5220" s="20"/>
    </row>
    <row r="5221" spans="2:9" x14ac:dyDescent="0.25">
      <c r="B5221" s="69">
        <v>39910</v>
      </c>
      <c r="C5221" s="20" t="s">
        <v>47</v>
      </c>
      <c r="D5221" s="20" t="s">
        <v>29</v>
      </c>
      <c r="E5221" s="20" t="s">
        <v>28</v>
      </c>
      <c r="F5221" s="63">
        <v>1000</v>
      </c>
      <c r="G5221" s="70">
        <v>24.2</v>
      </c>
      <c r="H5221" s="70"/>
      <c r="I5221" s="20"/>
    </row>
    <row r="5222" spans="2:9" x14ac:dyDescent="0.25">
      <c r="B5222" s="69">
        <v>39910</v>
      </c>
      <c r="C5222" s="20" t="s">
        <v>47</v>
      </c>
      <c r="D5222" s="20" t="s">
        <v>29</v>
      </c>
      <c r="E5222" s="20" t="s">
        <v>28</v>
      </c>
      <c r="F5222" s="63">
        <v>1000</v>
      </c>
      <c r="G5222" s="70">
        <v>24.2</v>
      </c>
      <c r="H5222" s="70"/>
      <c r="I5222" s="20"/>
    </row>
    <row r="5223" spans="2:9" x14ac:dyDescent="0.25">
      <c r="B5223" s="69">
        <v>39910</v>
      </c>
      <c r="C5223" s="20" t="s">
        <v>47</v>
      </c>
      <c r="D5223" s="20" t="s">
        <v>30</v>
      </c>
      <c r="E5223" s="20" t="s">
        <v>28</v>
      </c>
      <c r="F5223" s="63">
        <v>1000</v>
      </c>
      <c r="G5223" s="70">
        <v>9.67</v>
      </c>
      <c r="H5223" s="70"/>
      <c r="I5223" s="20"/>
    </row>
    <row r="5224" spans="2:9" x14ac:dyDescent="0.25">
      <c r="B5224" s="69">
        <v>39910</v>
      </c>
      <c r="C5224" s="20" t="s">
        <v>47</v>
      </c>
      <c r="D5224" s="20" t="s">
        <v>30</v>
      </c>
      <c r="E5224" s="20" t="s">
        <v>28</v>
      </c>
      <c r="F5224" s="63">
        <v>1000</v>
      </c>
      <c r="G5224" s="70">
        <v>9.67</v>
      </c>
      <c r="H5224" s="70"/>
      <c r="I5224" s="20"/>
    </row>
    <row r="5225" spans="2:9" x14ac:dyDescent="0.25">
      <c r="B5225" s="69">
        <v>39910</v>
      </c>
      <c r="C5225" s="20" t="s">
        <v>47</v>
      </c>
      <c r="D5225" s="20" t="s">
        <v>27</v>
      </c>
      <c r="E5225" s="20" t="s">
        <v>28</v>
      </c>
      <c r="F5225" s="63">
        <v>1000</v>
      </c>
      <c r="G5225" s="70">
        <v>0</v>
      </c>
      <c r="H5225" s="70"/>
      <c r="I5225" s="20"/>
    </row>
    <row r="5226" spans="2:9" x14ac:dyDescent="0.25">
      <c r="B5226" s="69">
        <v>39910</v>
      </c>
      <c r="C5226" s="20" t="s">
        <v>47</v>
      </c>
      <c r="D5226" s="20" t="s">
        <v>27</v>
      </c>
      <c r="E5226" s="20" t="s">
        <v>28</v>
      </c>
      <c r="F5226" s="63">
        <v>1000</v>
      </c>
      <c r="G5226" s="70">
        <v>0</v>
      </c>
      <c r="H5226" s="70"/>
      <c r="I5226" s="20"/>
    </row>
    <row r="5227" spans="2:9" x14ac:dyDescent="0.25">
      <c r="B5227" s="69">
        <v>39910</v>
      </c>
      <c r="C5227" s="20" t="s">
        <v>47</v>
      </c>
      <c r="D5227" s="20" t="s">
        <v>29</v>
      </c>
      <c r="E5227" s="20" t="s">
        <v>28</v>
      </c>
      <c r="F5227" s="63">
        <v>1000</v>
      </c>
      <c r="G5227" s="70">
        <v>10.18</v>
      </c>
      <c r="H5227" s="70"/>
      <c r="I5227" s="20"/>
    </row>
    <row r="5228" spans="2:9" x14ac:dyDescent="0.25">
      <c r="B5228" s="69">
        <v>39910</v>
      </c>
      <c r="C5228" s="20" t="s">
        <v>47</v>
      </c>
      <c r="D5228" s="20" t="s">
        <v>29</v>
      </c>
      <c r="E5228" s="20" t="s">
        <v>28</v>
      </c>
      <c r="F5228" s="63">
        <v>1000</v>
      </c>
      <c r="G5228" s="70">
        <v>10.18</v>
      </c>
      <c r="H5228" s="70"/>
      <c r="I5228" s="20"/>
    </row>
    <row r="5229" spans="2:9" x14ac:dyDescent="0.25">
      <c r="B5229" s="69">
        <v>39910</v>
      </c>
      <c r="C5229" s="20" t="s">
        <v>47</v>
      </c>
      <c r="D5229" s="20" t="s">
        <v>30</v>
      </c>
      <c r="E5229" s="20" t="s">
        <v>28</v>
      </c>
      <c r="F5229" s="63">
        <v>1000</v>
      </c>
      <c r="G5229" s="70">
        <v>11.82</v>
      </c>
      <c r="H5229" s="70"/>
      <c r="I5229" s="20"/>
    </row>
    <row r="5230" spans="2:9" x14ac:dyDescent="0.25">
      <c r="B5230" s="69">
        <v>39910</v>
      </c>
      <c r="C5230" s="20" t="s">
        <v>47</v>
      </c>
      <c r="D5230" s="20" t="s">
        <v>30</v>
      </c>
      <c r="E5230" s="20" t="s">
        <v>28</v>
      </c>
      <c r="F5230" s="63">
        <v>1000</v>
      </c>
      <c r="G5230" s="70">
        <v>11.82</v>
      </c>
      <c r="H5230" s="70"/>
      <c r="I5230" s="20"/>
    </row>
    <row r="5231" spans="2:9" x14ac:dyDescent="0.25">
      <c r="B5231" s="69">
        <v>39910</v>
      </c>
      <c r="C5231" s="20" t="s">
        <v>35</v>
      </c>
      <c r="D5231" s="20" t="s">
        <v>27</v>
      </c>
      <c r="E5231" s="20" t="s">
        <v>28</v>
      </c>
      <c r="F5231" s="63">
        <v>1000</v>
      </c>
      <c r="G5231" s="70">
        <v>0.54</v>
      </c>
      <c r="H5231" s="70"/>
      <c r="I5231" s="20"/>
    </row>
    <row r="5232" spans="2:9" x14ac:dyDescent="0.25">
      <c r="B5232" s="69">
        <v>39910</v>
      </c>
      <c r="C5232" s="20" t="s">
        <v>35</v>
      </c>
      <c r="D5232" s="20" t="s">
        <v>27</v>
      </c>
      <c r="E5232" s="20" t="s">
        <v>28</v>
      </c>
      <c r="F5232" s="63">
        <v>1000</v>
      </c>
      <c r="G5232" s="70">
        <v>0.54</v>
      </c>
      <c r="H5232" s="70"/>
      <c r="I5232" s="20"/>
    </row>
    <row r="5233" spans="2:9" x14ac:dyDescent="0.25">
      <c r="B5233" s="69">
        <v>39910</v>
      </c>
      <c r="C5233" s="20" t="s">
        <v>35</v>
      </c>
      <c r="D5233" s="20" t="s">
        <v>27</v>
      </c>
      <c r="E5233" s="20" t="s">
        <v>28</v>
      </c>
      <c r="F5233" s="63">
        <v>1000</v>
      </c>
      <c r="G5233" s="70">
        <v>0.14000000000000001</v>
      </c>
      <c r="H5233" s="70"/>
      <c r="I5233" s="20"/>
    </row>
    <row r="5234" spans="2:9" x14ac:dyDescent="0.25">
      <c r="B5234" s="69">
        <v>39910</v>
      </c>
      <c r="C5234" s="20" t="s">
        <v>35</v>
      </c>
      <c r="D5234" s="20" t="s">
        <v>27</v>
      </c>
      <c r="E5234" s="20" t="s">
        <v>28</v>
      </c>
      <c r="F5234" s="63">
        <v>1000</v>
      </c>
      <c r="G5234" s="70">
        <v>0.14000000000000001</v>
      </c>
      <c r="H5234" s="70"/>
      <c r="I5234" s="20"/>
    </row>
    <row r="5235" spans="2:9" x14ac:dyDescent="0.25">
      <c r="B5235" s="69">
        <v>39910</v>
      </c>
      <c r="C5235" s="20" t="s">
        <v>35</v>
      </c>
      <c r="D5235" s="20" t="s">
        <v>29</v>
      </c>
      <c r="E5235" s="20" t="s">
        <v>28</v>
      </c>
      <c r="F5235" s="63">
        <v>1000</v>
      </c>
      <c r="G5235" s="70">
        <v>0.33</v>
      </c>
      <c r="H5235" s="70"/>
      <c r="I5235" s="20"/>
    </row>
    <row r="5236" spans="2:9" x14ac:dyDescent="0.25">
      <c r="B5236" s="69">
        <v>39910</v>
      </c>
      <c r="C5236" s="20" t="s">
        <v>35</v>
      </c>
      <c r="D5236" s="20" t="s">
        <v>29</v>
      </c>
      <c r="E5236" s="20" t="s">
        <v>28</v>
      </c>
      <c r="F5236" s="63">
        <v>1000</v>
      </c>
      <c r="G5236" s="70">
        <v>0.33</v>
      </c>
      <c r="H5236" s="70"/>
      <c r="I5236" s="20"/>
    </row>
    <row r="5237" spans="2:9" x14ac:dyDescent="0.25">
      <c r="B5237" s="69">
        <v>39910</v>
      </c>
      <c r="C5237" s="20" t="s">
        <v>35</v>
      </c>
      <c r="D5237" s="20" t="s">
        <v>30</v>
      </c>
      <c r="E5237" s="20" t="s">
        <v>28</v>
      </c>
      <c r="F5237" s="63">
        <v>1000</v>
      </c>
      <c r="G5237" s="70">
        <v>12.87</v>
      </c>
      <c r="H5237" s="70"/>
      <c r="I5237" s="20"/>
    </row>
    <row r="5238" spans="2:9" x14ac:dyDescent="0.25">
      <c r="B5238" s="69">
        <v>39910</v>
      </c>
      <c r="C5238" s="20" t="s">
        <v>35</v>
      </c>
      <c r="D5238" s="20" t="s">
        <v>30</v>
      </c>
      <c r="E5238" s="20" t="s">
        <v>28</v>
      </c>
      <c r="F5238" s="63">
        <v>1000</v>
      </c>
      <c r="G5238" s="70">
        <v>12.87</v>
      </c>
      <c r="H5238" s="70"/>
      <c r="I5238" s="20"/>
    </row>
    <row r="5239" spans="2:9" x14ac:dyDescent="0.25">
      <c r="B5239" s="69">
        <v>39910</v>
      </c>
      <c r="C5239" s="20" t="s">
        <v>35</v>
      </c>
      <c r="D5239" s="20" t="s">
        <v>30</v>
      </c>
      <c r="E5239" s="20" t="s">
        <v>28</v>
      </c>
      <c r="F5239" s="63">
        <v>1000</v>
      </c>
      <c r="G5239" s="70">
        <v>39.54</v>
      </c>
      <c r="H5239" s="70"/>
      <c r="I5239" s="20"/>
    </row>
    <row r="5240" spans="2:9" x14ac:dyDescent="0.25">
      <c r="B5240" s="69">
        <v>39910</v>
      </c>
      <c r="C5240" s="20" t="s">
        <v>35</v>
      </c>
      <c r="D5240" s="20" t="s">
        <v>30</v>
      </c>
      <c r="E5240" s="20" t="s">
        <v>28</v>
      </c>
      <c r="F5240" s="63">
        <v>1000</v>
      </c>
      <c r="G5240" s="70">
        <v>39.54</v>
      </c>
      <c r="H5240" s="70"/>
      <c r="I5240" s="20"/>
    </row>
    <row r="5241" spans="2:9" x14ac:dyDescent="0.25">
      <c r="B5241" s="69">
        <v>39910</v>
      </c>
      <c r="C5241" s="20" t="s">
        <v>35</v>
      </c>
      <c r="D5241" s="20" t="s">
        <v>27</v>
      </c>
      <c r="E5241" s="20" t="s">
        <v>28</v>
      </c>
      <c r="F5241" s="63">
        <v>1000</v>
      </c>
      <c r="G5241" s="70">
        <v>0</v>
      </c>
      <c r="H5241" s="70"/>
      <c r="I5241" s="20"/>
    </row>
    <row r="5242" spans="2:9" x14ac:dyDescent="0.25">
      <c r="B5242" s="69">
        <v>39910</v>
      </c>
      <c r="C5242" s="20" t="s">
        <v>35</v>
      </c>
      <c r="D5242" s="20" t="s">
        <v>27</v>
      </c>
      <c r="E5242" s="20" t="s">
        <v>28</v>
      </c>
      <c r="F5242" s="63">
        <v>1000</v>
      </c>
      <c r="G5242" s="70">
        <v>0</v>
      </c>
      <c r="H5242" s="70"/>
      <c r="I5242" s="20"/>
    </row>
    <row r="5243" spans="2:9" x14ac:dyDescent="0.25">
      <c r="B5243" s="69">
        <v>39910</v>
      </c>
      <c r="C5243" s="20" t="s">
        <v>35</v>
      </c>
      <c r="D5243" s="20" t="s">
        <v>29</v>
      </c>
      <c r="E5243" s="20" t="s">
        <v>28</v>
      </c>
      <c r="F5243" s="63">
        <v>1000</v>
      </c>
      <c r="G5243" s="70">
        <v>5.7</v>
      </c>
      <c r="H5243" s="70"/>
      <c r="I5243" s="20"/>
    </row>
    <row r="5244" spans="2:9" x14ac:dyDescent="0.25">
      <c r="B5244" s="69">
        <v>39910</v>
      </c>
      <c r="C5244" s="20" t="s">
        <v>35</v>
      </c>
      <c r="D5244" s="20" t="s">
        <v>29</v>
      </c>
      <c r="E5244" s="20" t="s">
        <v>28</v>
      </c>
      <c r="F5244" s="63">
        <v>1000</v>
      </c>
      <c r="G5244" s="70">
        <v>5.7</v>
      </c>
      <c r="H5244" s="70"/>
      <c r="I5244" s="20"/>
    </row>
    <row r="5245" spans="2:9" x14ac:dyDescent="0.25">
      <c r="B5245" s="69">
        <v>39910</v>
      </c>
      <c r="C5245" s="20" t="s">
        <v>35</v>
      </c>
      <c r="D5245" s="20" t="s">
        <v>30</v>
      </c>
      <c r="E5245" s="20" t="s">
        <v>28</v>
      </c>
      <c r="F5245" s="63">
        <v>1000</v>
      </c>
      <c r="G5245" s="70">
        <v>3.56</v>
      </c>
      <c r="H5245" s="70"/>
      <c r="I5245" s="20"/>
    </row>
    <row r="5246" spans="2:9" x14ac:dyDescent="0.25">
      <c r="B5246" s="69">
        <v>39910</v>
      </c>
      <c r="C5246" s="20" t="s">
        <v>35</v>
      </c>
      <c r="D5246" s="20" t="s">
        <v>30</v>
      </c>
      <c r="E5246" s="20" t="s">
        <v>28</v>
      </c>
      <c r="F5246" s="63">
        <v>1000</v>
      </c>
      <c r="G5246" s="70">
        <v>3.56</v>
      </c>
      <c r="H5246" s="70"/>
      <c r="I5246" s="20"/>
    </row>
    <row r="5247" spans="2:9" x14ac:dyDescent="0.25">
      <c r="B5247" s="69">
        <v>39910</v>
      </c>
      <c r="C5247" s="20" t="s">
        <v>35</v>
      </c>
      <c r="D5247" s="20" t="s">
        <v>29</v>
      </c>
      <c r="E5247" s="20" t="s">
        <v>28</v>
      </c>
      <c r="F5247" s="63">
        <v>1000</v>
      </c>
      <c r="G5247" s="70">
        <v>0.87</v>
      </c>
      <c r="H5247" s="70"/>
      <c r="I5247" s="20"/>
    </row>
    <row r="5248" spans="2:9" x14ac:dyDescent="0.25">
      <c r="B5248" s="69">
        <v>39910</v>
      </c>
      <c r="C5248" s="20" t="s">
        <v>35</v>
      </c>
      <c r="D5248" s="20" t="s">
        <v>29</v>
      </c>
      <c r="E5248" s="20" t="s">
        <v>28</v>
      </c>
      <c r="F5248" s="63">
        <v>1000</v>
      </c>
      <c r="G5248" s="70">
        <v>0.87</v>
      </c>
      <c r="H5248" s="70"/>
      <c r="I5248" s="20"/>
    </row>
    <row r="5249" spans="2:9" x14ac:dyDescent="0.25">
      <c r="B5249" s="69">
        <v>39910</v>
      </c>
      <c r="C5249" s="20" t="s">
        <v>48</v>
      </c>
      <c r="D5249" s="20" t="s">
        <v>30</v>
      </c>
      <c r="E5249" s="20" t="s">
        <v>28</v>
      </c>
      <c r="F5249" s="63">
        <v>1000</v>
      </c>
      <c r="G5249" s="70">
        <v>0</v>
      </c>
      <c r="H5249" s="70"/>
      <c r="I5249" s="20"/>
    </row>
    <row r="5250" spans="2:9" x14ac:dyDescent="0.25">
      <c r="B5250" s="69">
        <v>39910</v>
      </c>
      <c r="C5250" s="20" t="s">
        <v>48</v>
      </c>
      <c r="D5250" s="20" t="s">
        <v>30</v>
      </c>
      <c r="E5250" s="20" t="s">
        <v>28</v>
      </c>
      <c r="F5250" s="63">
        <v>1000</v>
      </c>
      <c r="G5250" s="70">
        <v>0</v>
      </c>
      <c r="H5250" s="70"/>
      <c r="I5250" s="20"/>
    </row>
    <row r="5251" spans="2:9" x14ac:dyDescent="0.25">
      <c r="B5251" s="69">
        <v>39910</v>
      </c>
      <c r="C5251" s="20" t="s">
        <v>0</v>
      </c>
      <c r="D5251" s="20" t="s">
        <v>29</v>
      </c>
      <c r="E5251" s="20" t="s">
        <v>28</v>
      </c>
      <c r="F5251" s="63">
        <v>1000</v>
      </c>
      <c r="G5251" s="70">
        <v>129.22999999999999</v>
      </c>
      <c r="H5251" s="70"/>
      <c r="I5251" s="20"/>
    </row>
    <row r="5252" spans="2:9" x14ac:dyDescent="0.25">
      <c r="B5252" s="69">
        <v>39910</v>
      </c>
      <c r="C5252" s="20" t="s">
        <v>0</v>
      </c>
      <c r="D5252" s="20" t="s">
        <v>29</v>
      </c>
      <c r="E5252" s="20" t="s">
        <v>28</v>
      </c>
      <c r="F5252" s="63">
        <v>1000</v>
      </c>
      <c r="G5252" s="70">
        <v>129.22999999999999</v>
      </c>
      <c r="H5252" s="70"/>
      <c r="I5252" s="20"/>
    </row>
    <row r="5253" spans="2:9" x14ac:dyDescent="0.25">
      <c r="B5253" s="69">
        <v>39910</v>
      </c>
      <c r="C5253" s="20" t="s">
        <v>0</v>
      </c>
      <c r="D5253" s="20" t="s">
        <v>30</v>
      </c>
      <c r="E5253" s="20" t="s">
        <v>28</v>
      </c>
      <c r="F5253" s="63">
        <v>1000</v>
      </c>
      <c r="G5253" s="70">
        <v>60.24</v>
      </c>
      <c r="H5253" s="70"/>
      <c r="I5253" s="20"/>
    </row>
    <row r="5254" spans="2:9" x14ac:dyDescent="0.25">
      <c r="B5254" s="69">
        <v>39910</v>
      </c>
      <c r="C5254" s="20" t="s">
        <v>0</v>
      </c>
      <c r="D5254" s="20" t="s">
        <v>30</v>
      </c>
      <c r="E5254" s="20" t="s">
        <v>28</v>
      </c>
      <c r="F5254" s="63">
        <v>1000</v>
      </c>
      <c r="G5254" s="70">
        <v>60.24</v>
      </c>
      <c r="H5254" s="70"/>
      <c r="I5254" s="20"/>
    </row>
    <row r="5255" spans="2:9" x14ac:dyDescent="0.25">
      <c r="B5255" s="69">
        <v>39910</v>
      </c>
      <c r="C5255" s="20" t="s">
        <v>0</v>
      </c>
      <c r="D5255" s="20" t="s">
        <v>30</v>
      </c>
      <c r="E5255" s="20" t="s">
        <v>28</v>
      </c>
      <c r="F5255" s="63">
        <v>1000</v>
      </c>
      <c r="G5255" s="70">
        <v>406.54</v>
      </c>
      <c r="H5255" s="70"/>
      <c r="I5255" s="20"/>
    </row>
    <row r="5256" spans="2:9" x14ac:dyDescent="0.25">
      <c r="B5256" s="69">
        <v>39910</v>
      </c>
      <c r="C5256" s="20" t="s">
        <v>0</v>
      </c>
      <c r="D5256" s="20" t="s">
        <v>30</v>
      </c>
      <c r="E5256" s="20" t="s">
        <v>28</v>
      </c>
      <c r="F5256" s="63">
        <v>1000</v>
      </c>
      <c r="G5256" s="70">
        <v>406.54</v>
      </c>
      <c r="H5256" s="70"/>
      <c r="I5256" s="20"/>
    </row>
    <row r="5257" spans="2:9" x14ac:dyDescent="0.25">
      <c r="B5257" s="69">
        <v>39910</v>
      </c>
      <c r="C5257" s="20" t="s">
        <v>0</v>
      </c>
      <c r="D5257" s="20" t="s">
        <v>30</v>
      </c>
      <c r="E5257" s="20" t="s">
        <v>28</v>
      </c>
      <c r="F5257" s="63">
        <v>1000</v>
      </c>
      <c r="G5257" s="70">
        <v>248</v>
      </c>
      <c r="H5257" s="70"/>
      <c r="I5257" s="20"/>
    </row>
    <row r="5258" spans="2:9" x14ac:dyDescent="0.25">
      <c r="B5258" s="69">
        <v>39910</v>
      </c>
      <c r="C5258" s="20" t="s">
        <v>0</v>
      </c>
      <c r="D5258" s="20" t="s">
        <v>30</v>
      </c>
      <c r="E5258" s="20" t="s">
        <v>28</v>
      </c>
      <c r="F5258" s="63">
        <v>1000</v>
      </c>
      <c r="G5258" s="70">
        <v>248</v>
      </c>
      <c r="H5258" s="70"/>
      <c r="I5258" s="20"/>
    </row>
    <row r="5259" spans="2:9" x14ac:dyDescent="0.25">
      <c r="B5259" s="69">
        <v>39910</v>
      </c>
      <c r="C5259" s="20" t="s">
        <v>37</v>
      </c>
      <c r="D5259" s="20" t="s">
        <v>27</v>
      </c>
      <c r="E5259" s="20" t="s">
        <v>28</v>
      </c>
      <c r="F5259" s="63">
        <v>1000</v>
      </c>
      <c r="G5259" s="70">
        <v>0</v>
      </c>
      <c r="H5259" s="70"/>
      <c r="I5259" s="20"/>
    </row>
    <row r="5260" spans="2:9" x14ac:dyDescent="0.25">
      <c r="B5260" s="69">
        <v>39910</v>
      </c>
      <c r="C5260" s="20" t="s">
        <v>37</v>
      </c>
      <c r="D5260" s="20" t="s">
        <v>27</v>
      </c>
      <c r="E5260" s="20" t="s">
        <v>28</v>
      </c>
      <c r="F5260" s="63">
        <v>1000</v>
      </c>
      <c r="G5260" s="70">
        <v>0</v>
      </c>
      <c r="H5260" s="70"/>
      <c r="I5260" s="20"/>
    </row>
    <row r="5261" spans="2:9" x14ac:dyDescent="0.25">
      <c r="B5261" s="69">
        <v>39910</v>
      </c>
      <c r="C5261" s="20" t="s">
        <v>37</v>
      </c>
      <c r="D5261" s="20" t="s">
        <v>29</v>
      </c>
      <c r="E5261" s="20" t="s">
        <v>28</v>
      </c>
      <c r="F5261" s="63">
        <v>1000</v>
      </c>
      <c r="G5261" s="70">
        <v>0.52</v>
      </c>
      <c r="H5261" s="70"/>
      <c r="I5261" s="20"/>
    </row>
    <row r="5262" spans="2:9" x14ac:dyDescent="0.25">
      <c r="B5262" s="69">
        <v>39910</v>
      </c>
      <c r="C5262" s="20" t="s">
        <v>37</v>
      </c>
      <c r="D5262" s="20" t="s">
        <v>29</v>
      </c>
      <c r="E5262" s="20" t="s">
        <v>28</v>
      </c>
      <c r="F5262" s="63">
        <v>1000</v>
      </c>
      <c r="G5262" s="70">
        <v>0.52</v>
      </c>
      <c r="H5262" s="70"/>
      <c r="I5262" s="20"/>
    </row>
    <row r="5263" spans="2:9" x14ac:dyDescent="0.25">
      <c r="B5263" s="69">
        <v>39910</v>
      </c>
      <c r="C5263" s="20" t="s">
        <v>37</v>
      </c>
      <c r="D5263" s="20" t="s">
        <v>30</v>
      </c>
      <c r="E5263" s="20" t="s">
        <v>28</v>
      </c>
      <c r="F5263" s="63">
        <v>1000</v>
      </c>
      <c r="G5263" s="70">
        <v>2.02</v>
      </c>
      <c r="H5263" s="70"/>
      <c r="I5263" s="20"/>
    </row>
    <row r="5264" spans="2:9" x14ac:dyDescent="0.25">
      <c r="B5264" s="69">
        <v>39910</v>
      </c>
      <c r="C5264" s="20" t="s">
        <v>37</v>
      </c>
      <c r="D5264" s="20" t="s">
        <v>30</v>
      </c>
      <c r="E5264" s="20" t="s">
        <v>28</v>
      </c>
      <c r="F5264" s="63">
        <v>1000</v>
      </c>
      <c r="G5264" s="70">
        <v>2.02</v>
      </c>
      <c r="H5264" s="70"/>
      <c r="I5264" s="20"/>
    </row>
    <row r="5265" spans="2:9" x14ac:dyDescent="0.25">
      <c r="B5265" s="69">
        <v>39910</v>
      </c>
      <c r="C5265" s="20" t="s">
        <v>36</v>
      </c>
      <c r="D5265" s="20" t="s">
        <v>27</v>
      </c>
      <c r="E5265" s="20" t="s">
        <v>28</v>
      </c>
      <c r="F5265" s="63">
        <v>1000</v>
      </c>
      <c r="G5265" s="70">
        <v>0.98</v>
      </c>
      <c r="H5265" s="70"/>
      <c r="I5265" s="20"/>
    </row>
    <row r="5266" spans="2:9" x14ac:dyDescent="0.25">
      <c r="B5266" s="69">
        <v>39910</v>
      </c>
      <c r="C5266" s="20" t="s">
        <v>36</v>
      </c>
      <c r="D5266" s="20" t="s">
        <v>27</v>
      </c>
      <c r="E5266" s="20" t="s">
        <v>28</v>
      </c>
      <c r="F5266" s="63">
        <v>1000</v>
      </c>
      <c r="G5266" s="70">
        <v>0.98</v>
      </c>
      <c r="H5266" s="70"/>
      <c r="I5266" s="20"/>
    </row>
    <row r="5267" spans="2:9" x14ac:dyDescent="0.25">
      <c r="B5267" s="69">
        <v>39910</v>
      </c>
      <c r="C5267" s="20" t="s">
        <v>36</v>
      </c>
      <c r="D5267" s="20" t="s">
        <v>29</v>
      </c>
      <c r="E5267" s="20" t="s">
        <v>28</v>
      </c>
      <c r="F5267" s="63">
        <v>1000</v>
      </c>
      <c r="G5267" s="70">
        <v>0.06</v>
      </c>
      <c r="H5267" s="70"/>
      <c r="I5267" s="20"/>
    </row>
    <row r="5268" spans="2:9" x14ac:dyDescent="0.25">
      <c r="B5268" s="69">
        <v>39910</v>
      </c>
      <c r="C5268" s="20" t="s">
        <v>36</v>
      </c>
      <c r="D5268" s="20" t="s">
        <v>29</v>
      </c>
      <c r="E5268" s="20" t="s">
        <v>28</v>
      </c>
      <c r="F5268" s="63">
        <v>1000</v>
      </c>
      <c r="G5268" s="70">
        <v>0.06</v>
      </c>
      <c r="H5268" s="70"/>
      <c r="I5268" s="20"/>
    </row>
    <row r="5269" spans="2:9" x14ac:dyDescent="0.25">
      <c r="B5269" s="69">
        <v>39910</v>
      </c>
      <c r="C5269" s="20" t="s">
        <v>36</v>
      </c>
      <c r="D5269" s="20" t="s">
        <v>30</v>
      </c>
      <c r="E5269" s="20" t="s">
        <v>28</v>
      </c>
      <c r="F5269" s="63">
        <v>1000</v>
      </c>
      <c r="G5269" s="70">
        <v>7.38</v>
      </c>
      <c r="H5269" s="70"/>
      <c r="I5269" s="20"/>
    </row>
    <row r="5270" spans="2:9" x14ac:dyDescent="0.25">
      <c r="B5270" s="69">
        <v>39910</v>
      </c>
      <c r="C5270" s="20" t="s">
        <v>36</v>
      </c>
      <c r="D5270" s="20" t="s">
        <v>30</v>
      </c>
      <c r="E5270" s="20" t="s">
        <v>28</v>
      </c>
      <c r="F5270" s="63">
        <v>1000</v>
      </c>
      <c r="G5270" s="70">
        <v>7.38</v>
      </c>
      <c r="H5270" s="70"/>
      <c r="I5270" s="20"/>
    </row>
    <row r="5271" spans="2:9" x14ac:dyDescent="0.25">
      <c r="B5271" s="69">
        <v>39910</v>
      </c>
      <c r="C5271" s="20" t="s">
        <v>39</v>
      </c>
      <c r="D5271" s="20" t="s">
        <v>27</v>
      </c>
      <c r="E5271" s="20" t="s">
        <v>28</v>
      </c>
      <c r="F5271" s="63">
        <v>1000</v>
      </c>
      <c r="G5271" s="70">
        <v>0.27</v>
      </c>
      <c r="H5271" s="70"/>
      <c r="I5271" s="20"/>
    </row>
    <row r="5272" spans="2:9" x14ac:dyDescent="0.25">
      <c r="B5272" s="69">
        <v>39910</v>
      </c>
      <c r="C5272" s="20" t="s">
        <v>39</v>
      </c>
      <c r="D5272" s="20" t="s">
        <v>27</v>
      </c>
      <c r="E5272" s="20" t="s">
        <v>28</v>
      </c>
      <c r="F5272" s="63">
        <v>1000</v>
      </c>
      <c r="G5272" s="70">
        <v>0.27</v>
      </c>
      <c r="H5272" s="70"/>
      <c r="I5272" s="20"/>
    </row>
    <row r="5273" spans="2:9" x14ac:dyDescent="0.25">
      <c r="B5273" s="69">
        <v>39910</v>
      </c>
      <c r="C5273" s="20" t="s">
        <v>39</v>
      </c>
      <c r="D5273" s="20" t="s">
        <v>27</v>
      </c>
      <c r="E5273" s="20" t="s">
        <v>28</v>
      </c>
      <c r="F5273" s="63">
        <v>1000</v>
      </c>
      <c r="G5273" s="70">
        <v>0.03</v>
      </c>
      <c r="H5273" s="70"/>
      <c r="I5273" s="20"/>
    </row>
    <row r="5274" spans="2:9" x14ac:dyDescent="0.25">
      <c r="B5274" s="69">
        <v>39910</v>
      </c>
      <c r="C5274" s="20" t="s">
        <v>39</v>
      </c>
      <c r="D5274" s="20" t="s">
        <v>27</v>
      </c>
      <c r="E5274" s="20" t="s">
        <v>28</v>
      </c>
      <c r="F5274" s="63">
        <v>1000</v>
      </c>
      <c r="G5274" s="70">
        <v>0.03</v>
      </c>
      <c r="H5274" s="70"/>
      <c r="I5274" s="20"/>
    </row>
    <row r="5275" spans="2:9" x14ac:dyDescent="0.25">
      <c r="B5275" s="69">
        <v>39910</v>
      </c>
      <c r="C5275" s="20" t="s">
        <v>39</v>
      </c>
      <c r="D5275" s="20" t="s">
        <v>27</v>
      </c>
      <c r="E5275" s="20" t="s">
        <v>28</v>
      </c>
      <c r="F5275" s="63">
        <v>1000</v>
      </c>
      <c r="G5275" s="70">
        <v>0.04</v>
      </c>
      <c r="H5275" s="70"/>
      <c r="I5275" s="20"/>
    </row>
    <row r="5276" spans="2:9" x14ac:dyDescent="0.25">
      <c r="B5276" s="69">
        <v>39910</v>
      </c>
      <c r="C5276" s="20" t="s">
        <v>39</v>
      </c>
      <c r="D5276" s="20" t="s">
        <v>27</v>
      </c>
      <c r="E5276" s="20" t="s">
        <v>28</v>
      </c>
      <c r="F5276" s="63">
        <v>1000</v>
      </c>
      <c r="G5276" s="70">
        <v>0.04</v>
      </c>
      <c r="H5276" s="70"/>
      <c r="I5276" s="20"/>
    </row>
    <row r="5277" spans="2:9" x14ac:dyDescent="0.25">
      <c r="B5277" s="69">
        <v>39910</v>
      </c>
      <c r="C5277" s="20" t="s">
        <v>39</v>
      </c>
      <c r="D5277" s="20" t="s">
        <v>27</v>
      </c>
      <c r="E5277" s="20" t="s">
        <v>28</v>
      </c>
      <c r="F5277" s="63">
        <v>1000</v>
      </c>
      <c r="G5277" s="70">
        <v>6.56</v>
      </c>
      <c r="H5277" s="70"/>
      <c r="I5277" s="20"/>
    </row>
    <row r="5278" spans="2:9" x14ac:dyDescent="0.25">
      <c r="B5278" s="69">
        <v>39910</v>
      </c>
      <c r="C5278" s="20" t="s">
        <v>39</v>
      </c>
      <c r="D5278" s="20" t="s">
        <v>27</v>
      </c>
      <c r="E5278" s="20" t="s">
        <v>28</v>
      </c>
      <c r="F5278" s="63">
        <v>1000</v>
      </c>
      <c r="G5278" s="70">
        <v>6.56</v>
      </c>
      <c r="H5278" s="70"/>
      <c r="I5278" s="20"/>
    </row>
    <row r="5279" spans="2:9" x14ac:dyDescent="0.25">
      <c r="B5279" s="69">
        <v>39910</v>
      </c>
      <c r="C5279" s="20" t="s">
        <v>39</v>
      </c>
      <c r="D5279" s="20" t="s">
        <v>27</v>
      </c>
      <c r="E5279" s="20" t="s">
        <v>28</v>
      </c>
      <c r="F5279" s="63">
        <v>1000</v>
      </c>
      <c r="G5279" s="70">
        <v>0.64</v>
      </c>
      <c r="H5279" s="70"/>
      <c r="I5279" s="20"/>
    </row>
    <row r="5280" spans="2:9" x14ac:dyDescent="0.25">
      <c r="B5280" s="69">
        <v>39910</v>
      </c>
      <c r="C5280" s="20" t="s">
        <v>39</v>
      </c>
      <c r="D5280" s="20" t="s">
        <v>27</v>
      </c>
      <c r="E5280" s="20" t="s">
        <v>28</v>
      </c>
      <c r="F5280" s="63">
        <v>1000</v>
      </c>
      <c r="G5280" s="70">
        <v>0.64</v>
      </c>
      <c r="H5280" s="70"/>
      <c r="I5280" s="20"/>
    </row>
    <row r="5281" spans="2:9" x14ac:dyDescent="0.25">
      <c r="B5281" s="69">
        <v>39910</v>
      </c>
      <c r="C5281" s="20" t="s">
        <v>39</v>
      </c>
      <c r="D5281" s="20" t="s">
        <v>29</v>
      </c>
      <c r="E5281" s="20" t="s">
        <v>28</v>
      </c>
      <c r="F5281" s="63">
        <v>1000</v>
      </c>
      <c r="G5281" s="70">
        <v>2.14</v>
      </c>
      <c r="H5281" s="70"/>
      <c r="I5281" s="20"/>
    </row>
    <row r="5282" spans="2:9" x14ac:dyDescent="0.25">
      <c r="B5282" s="69">
        <v>39910</v>
      </c>
      <c r="C5282" s="20" t="s">
        <v>39</v>
      </c>
      <c r="D5282" s="20" t="s">
        <v>29</v>
      </c>
      <c r="E5282" s="20" t="s">
        <v>28</v>
      </c>
      <c r="F5282" s="63">
        <v>1000</v>
      </c>
      <c r="G5282" s="70">
        <v>2.14</v>
      </c>
      <c r="H5282" s="70"/>
      <c r="I5282" s="20"/>
    </row>
    <row r="5283" spans="2:9" x14ac:dyDescent="0.25">
      <c r="B5283" s="69">
        <v>39910</v>
      </c>
      <c r="C5283" s="20" t="s">
        <v>39</v>
      </c>
      <c r="D5283" s="20" t="s">
        <v>29</v>
      </c>
      <c r="E5283" s="20" t="s">
        <v>28</v>
      </c>
      <c r="F5283" s="63">
        <v>1000</v>
      </c>
      <c r="G5283" s="70">
        <v>16.93</v>
      </c>
      <c r="H5283" s="70"/>
      <c r="I5283" s="20"/>
    </row>
    <row r="5284" spans="2:9" x14ac:dyDescent="0.25">
      <c r="B5284" s="69">
        <v>39910</v>
      </c>
      <c r="C5284" s="20" t="s">
        <v>39</v>
      </c>
      <c r="D5284" s="20" t="s">
        <v>29</v>
      </c>
      <c r="E5284" s="20" t="s">
        <v>28</v>
      </c>
      <c r="F5284" s="63">
        <v>1000</v>
      </c>
      <c r="G5284" s="70">
        <v>16.93</v>
      </c>
      <c r="H5284" s="70"/>
      <c r="I5284" s="20"/>
    </row>
    <row r="5285" spans="2:9" x14ac:dyDescent="0.25">
      <c r="B5285" s="69">
        <v>39910</v>
      </c>
      <c r="C5285" s="20" t="s">
        <v>39</v>
      </c>
      <c r="D5285" s="20" t="s">
        <v>29</v>
      </c>
      <c r="E5285" s="20" t="s">
        <v>28</v>
      </c>
      <c r="F5285" s="63">
        <v>1000</v>
      </c>
      <c r="G5285" s="70">
        <v>33.24</v>
      </c>
      <c r="H5285" s="70"/>
      <c r="I5285" s="20"/>
    </row>
    <row r="5286" spans="2:9" x14ac:dyDescent="0.25">
      <c r="B5286" s="69">
        <v>39910</v>
      </c>
      <c r="C5286" s="20" t="s">
        <v>39</v>
      </c>
      <c r="D5286" s="20" t="s">
        <v>29</v>
      </c>
      <c r="E5286" s="20" t="s">
        <v>28</v>
      </c>
      <c r="F5286" s="63">
        <v>1000</v>
      </c>
      <c r="G5286" s="70">
        <v>33.24</v>
      </c>
      <c r="H5286" s="70"/>
      <c r="I5286" s="20"/>
    </row>
    <row r="5287" spans="2:9" x14ac:dyDescent="0.25">
      <c r="B5287" s="69">
        <v>39910</v>
      </c>
      <c r="C5287" s="20" t="s">
        <v>39</v>
      </c>
      <c r="D5287" s="20" t="s">
        <v>29</v>
      </c>
      <c r="E5287" s="20" t="s">
        <v>28</v>
      </c>
      <c r="F5287" s="63">
        <v>1000</v>
      </c>
      <c r="G5287" s="70">
        <v>2.3199999999999998</v>
      </c>
      <c r="H5287" s="70"/>
      <c r="I5287" s="20"/>
    </row>
    <row r="5288" spans="2:9" x14ac:dyDescent="0.25">
      <c r="B5288" s="69">
        <v>39910</v>
      </c>
      <c r="C5288" s="20" t="s">
        <v>39</v>
      </c>
      <c r="D5288" s="20" t="s">
        <v>29</v>
      </c>
      <c r="E5288" s="20" t="s">
        <v>28</v>
      </c>
      <c r="F5288" s="63">
        <v>1000</v>
      </c>
      <c r="G5288" s="70">
        <v>2.3199999999999998</v>
      </c>
      <c r="H5288" s="70"/>
      <c r="I5288" s="20"/>
    </row>
    <row r="5289" spans="2:9" x14ac:dyDescent="0.25">
      <c r="B5289" s="69">
        <v>39910</v>
      </c>
      <c r="C5289" s="20" t="s">
        <v>39</v>
      </c>
      <c r="D5289" s="20" t="s">
        <v>29</v>
      </c>
      <c r="E5289" s="20" t="s">
        <v>28</v>
      </c>
      <c r="F5289" s="63">
        <v>1000</v>
      </c>
      <c r="G5289" s="70">
        <v>3.33</v>
      </c>
      <c r="H5289" s="70"/>
      <c r="I5289" s="20"/>
    </row>
    <row r="5290" spans="2:9" x14ac:dyDescent="0.25">
      <c r="B5290" s="69">
        <v>39910</v>
      </c>
      <c r="C5290" s="20" t="s">
        <v>39</v>
      </c>
      <c r="D5290" s="20" t="s">
        <v>29</v>
      </c>
      <c r="E5290" s="20" t="s">
        <v>28</v>
      </c>
      <c r="F5290" s="63">
        <v>1000</v>
      </c>
      <c r="G5290" s="70">
        <v>3.33</v>
      </c>
      <c r="H5290" s="70"/>
      <c r="I5290" s="20"/>
    </row>
    <row r="5291" spans="2:9" x14ac:dyDescent="0.25">
      <c r="B5291" s="69">
        <v>39910</v>
      </c>
      <c r="C5291" s="20" t="s">
        <v>39</v>
      </c>
      <c r="D5291" s="20" t="s">
        <v>29</v>
      </c>
      <c r="E5291" s="20" t="s">
        <v>28</v>
      </c>
      <c r="F5291" s="63">
        <v>1000</v>
      </c>
      <c r="G5291" s="70">
        <v>54.05</v>
      </c>
      <c r="H5291" s="70"/>
      <c r="I5291" s="20"/>
    </row>
    <row r="5292" spans="2:9" x14ac:dyDescent="0.25">
      <c r="B5292" s="69">
        <v>39910</v>
      </c>
      <c r="C5292" s="20" t="s">
        <v>39</v>
      </c>
      <c r="D5292" s="20" t="s">
        <v>29</v>
      </c>
      <c r="E5292" s="20" t="s">
        <v>28</v>
      </c>
      <c r="F5292" s="63">
        <v>1000</v>
      </c>
      <c r="G5292" s="70">
        <v>54.05</v>
      </c>
      <c r="H5292" s="70"/>
      <c r="I5292" s="20"/>
    </row>
    <row r="5293" spans="2:9" x14ac:dyDescent="0.25">
      <c r="B5293" s="69">
        <v>39910</v>
      </c>
      <c r="C5293" s="20" t="s">
        <v>39</v>
      </c>
      <c r="D5293" s="20" t="s">
        <v>29</v>
      </c>
      <c r="E5293" s="20" t="s">
        <v>28</v>
      </c>
      <c r="F5293" s="63">
        <v>1000</v>
      </c>
      <c r="G5293" s="70">
        <v>59.95</v>
      </c>
      <c r="H5293" s="70"/>
      <c r="I5293" s="20"/>
    </row>
    <row r="5294" spans="2:9" x14ac:dyDescent="0.25">
      <c r="B5294" s="69">
        <v>39910</v>
      </c>
      <c r="C5294" s="20" t="s">
        <v>39</v>
      </c>
      <c r="D5294" s="20" t="s">
        <v>29</v>
      </c>
      <c r="E5294" s="20" t="s">
        <v>28</v>
      </c>
      <c r="F5294" s="63">
        <v>1000</v>
      </c>
      <c r="G5294" s="70">
        <v>59.95</v>
      </c>
      <c r="H5294" s="70"/>
      <c r="I5294" s="20"/>
    </row>
    <row r="5295" spans="2:9" x14ac:dyDescent="0.25">
      <c r="B5295" s="69">
        <v>39910</v>
      </c>
      <c r="C5295" s="20" t="s">
        <v>39</v>
      </c>
      <c r="D5295" s="20" t="s">
        <v>30</v>
      </c>
      <c r="E5295" s="20" t="s">
        <v>28</v>
      </c>
      <c r="F5295" s="63">
        <v>1000</v>
      </c>
      <c r="G5295" s="70">
        <v>20.149999999999999</v>
      </c>
      <c r="H5295" s="70"/>
      <c r="I5295" s="20"/>
    </row>
    <row r="5296" spans="2:9" x14ac:dyDescent="0.25">
      <c r="B5296" s="69">
        <v>39910</v>
      </c>
      <c r="C5296" s="20" t="s">
        <v>39</v>
      </c>
      <c r="D5296" s="20" t="s">
        <v>30</v>
      </c>
      <c r="E5296" s="20" t="s">
        <v>28</v>
      </c>
      <c r="F5296" s="63">
        <v>1000</v>
      </c>
      <c r="G5296" s="70">
        <v>20.149999999999999</v>
      </c>
      <c r="H5296" s="70"/>
      <c r="I5296" s="20"/>
    </row>
    <row r="5297" spans="2:9" x14ac:dyDescent="0.25">
      <c r="B5297" s="69">
        <v>39910</v>
      </c>
      <c r="C5297" s="20" t="s">
        <v>39</v>
      </c>
      <c r="D5297" s="20" t="s">
        <v>30</v>
      </c>
      <c r="E5297" s="20" t="s">
        <v>28</v>
      </c>
      <c r="F5297" s="63">
        <v>1000</v>
      </c>
      <c r="G5297" s="70">
        <v>4.08</v>
      </c>
      <c r="H5297" s="70"/>
      <c r="I5297" s="20"/>
    </row>
    <row r="5298" spans="2:9" x14ac:dyDescent="0.25">
      <c r="B5298" s="69">
        <v>39910</v>
      </c>
      <c r="C5298" s="20" t="s">
        <v>39</v>
      </c>
      <c r="D5298" s="20" t="s">
        <v>30</v>
      </c>
      <c r="E5298" s="20" t="s">
        <v>28</v>
      </c>
      <c r="F5298" s="63">
        <v>1000</v>
      </c>
      <c r="G5298" s="70">
        <v>4.08</v>
      </c>
      <c r="H5298" s="70"/>
      <c r="I5298" s="20"/>
    </row>
    <row r="5299" spans="2:9" x14ac:dyDescent="0.25">
      <c r="B5299" s="69">
        <v>39910</v>
      </c>
      <c r="C5299" s="20" t="s">
        <v>39</v>
      </c>
      <c r="D5299" s="20" t="s">
        <v>30</v>
      </c>
      <c r="E5299" s="20" t="s">
        <v>28</v>
      </c>
      <c r="F5299" s="63">
        <v>1000</v>
      </c>
      <c r="G5299" s="70">
        <v>41.37</v>
      </c>
      <c r="H5299" s="70"/>
      <c r="I5299" s="20"/>
    </row>
    <row r="5300" spans="2:9" x14ac:dyDescent="0.25">
      <c r="B5300" s="69">
        <v>39910</v>
      </c>
      <c r="C5300" s="20" t="s">
        <v>39</v>
      </c>
      <c r="D5300" s="20" t="s">
        <v>30</v>
      </c>
      <c r="E5300" s="20" t="s">
        <v>28</v>
      </c>
      <c r="F5300" s="63">
        <v>1000</v>
      </c>
      <c r="G5300" s="70">
        <v>41.37</v>
      </c>
      <c r="H5300" s="70"/>
      <c r="I5300" s="20"/>
    </row>
    <row r="5301" spans="2:9" x14ac:dyDescent="0.25">
      <c r="B5301" s="69">
        <v>39910</v>
      </c>
      <c r="C5301" s="20" t="s">
        <v>39</v>
      </c>
      <c r="D5301" s="20" t="s">
        <v>30</v>
      </c>
      <c r="E5301" s="20" t="s">
        <v>28</v>
      </c>
      <c r="F5301" s="63">
        <v>1000</v>
      </c>
      <c r="G5301" s="70">
        <v>74.650000000000006</v>
      </c>
      <c r="H5301" s="70"/>
      <c r="I5301" s="20"/>
    </row>
    <row r="5302" spans="2:9" x14ac:dyDescent="0.25">
      <c r="B5302" s="69">
        <v>39910</v>
      </c>
      <c r="C5302" s="20" t="s">
        <v>39</v>
      </c>
      <c r="D5302" s="20" t="s">
        <v>30</v>
      </c>
      <c r="E5302" s="20" t="s">
        <v>28</v>
      </c>
      <c r="F5302" s="63">
        <v>1000</v>
      </c>
      <c r="G5302" s="70">
        <v>74.650000000000006</v>
      </c>
      <c r="H5302" s="70"/>
      <c r="I5302" s="20"/>
    </row>
    <row r="5303" spans="2:9" x14ac:dyDescent="0.25">
      <c r="B5303" s="69">
        <v>39910</v>
      </c>
      <c r="C5303" s="20" t="s">
        <v>39</v>
      </c>
      <c r="D5303" s="20" t="s">
        <v>30</v>
      </c>
      <c r="E5303" s="20" t="s">
        <v>28</v>
      </c>
      <c r="F5303" s="63">
        <v>1000</v>
      </c>
      <c r="G5303" s="70">
        <v>10.61</v>
      </c>
      <c r="H5303" s="70"/>
      <c r="I5303" s="20"/>
    </row>
    <row r="5304" spans="2:9" x14ac:dyDescent="0.25">
      <c r="B5304" s="69">
        <v>39910</v>
      </c>
      <c r="C5304" s="20" t="s">
        <v>39</v>
      </c>
      <c r="D5304" s="20" t="s">
        <v>30</v>
      </c>
      <c r="E5304" s="20" t="s">
        <v>28</v>
      </c>
      <c r="F5304" s="63">
        <v>1000</v>
      </c>
      <c r="G5304" s="70">
        <v>10.61</v>
      </c>
      <c r="H5304" s="70"/>
      <c r="I5304" s="20"/>
    </row>
    <row r="5305" spans="2:9" x14ac:dyDescent="0.25">
      <c r="B5305" s="69">
        <v>39910</v>
      </c>
      <c r="C5305" s="20" t="s">
        <v>38</v>
      </c>
      <c r="D5305" s="20" t="s">
        <v>27</v>
      </c>
      <c r="E5305" s="20" t="s">
        <v>28</v>
      </c>
      <c r="F5305" s="63">
        <v>1000</v>
      </c>
      <c r="G5305" s="70">
        <v>0</v>
      </c>
      <c r="H5305" s="70"/>
      <c r="I5305" s="20"/>
    </row>
    <row r="5306" spans="2:9" x14ac:dyDescent="0.25">
      <c r="B5306" s="69">
        <v>39910</v>
      </c>
      <c r="C5306" s="20" t="s">
        <v>38</v>
      </c>
      <c r="D5306" s="20" t="s">
        <v>27</v>
      </c>
      <c r="E5306" s="20" t="s">
        <v>28</v>
      </c>
      <c r="F5306" s="63">
        <v>1000</v>
      </c>
      <c r="G5306" s="70">
        <v>0</v>
      </c>
      <c r="H5306" s="70"/>
      <c r="I5306" s="20"/>
    </row>
    <row r="5307" spans="2:9" x14ac:dyDescent="0.25">
      <c r="B5307" s="69">
        <v>39910</v>
      </c>
      <c r="C5307" s="20" t="s">
        <v>38</v>
      </c>
      <c r="D5307" s="20" t="s">
        <v>29</v>
      </c>
      <c r="E5307" s="20" t="s">
        <v>28</v>
      </c>
      <c r="F5307" s="63">
        <v>1000</v>
      </c>
      <c r="G5307" s="70">
        <v>0</v>
      </c>
      <c r="H5307" s="70"/>
      <c r="I5307" s="20"/>
    </row>
    <row r="5308" spans="2:9" x14ac:dyDescent="0.25">
      <c r="B5308" s="69">
        <v>39910</v>
      </c>
      <c r="C5308" s="20" t="s">
        <v>38</v>
      </c>
      <c r="D5308" s="20" t="s">
        <v>29</v>
      </c>
      <c r="E5308" s="20" t="s">
        <v>28</v>
      </c>
      <c r="F5308" s="63">
        <v>1000</v>
      </c>
      <c r="G5308" s="70">
        <v>0</v>
      </c>
      <c r="H5308" s="70"/>
      <c r="I5308" s="20"/>
    </row>
    <row r="5309" spans="2:9" x14ac:dyDescent="0.25">
      <c r="B5309" s="69">
        <v>39910</v>
      </c>
      <c r="C5309" s="20" t="s">
        <v>38</v>
      </c>
      <c r="D5309" s="20" t="s">
        <v>30</v>
      </c>
      <c r="E5309" s="20" t="s">
        <v>28</v>
      </c>
      <c r="F5309" s="63">
        <v>1000</v>
      </c>
      <c r="G5309" s="70">
        <v>0</v>
      </c>
      <c r="H5309" s="70"/>
      <c r="I5309" s="20"/>
    </row>
    <row r="5310" spans="2:9" x14ac:dyDescent="0.25">
      <c r="B5310" s="69">
        <v>39910</v>
      </c>
      <c r="C5310" s="20" t="s">
        <v>38</v>
      </c>
      <c r="D5310" s="20" t="s">
        <v>30</v>
      </c>
      <c r="E5310" s="20" t="s">
        <v>28</v>
      </c>
      <c r="F5310" s="63">
        <v>1000</v>
      </c>
      <c r="G5310" s="70">
        <v>0</v>
      </c>
      <c r="H5310" s="70"/>
      <c r="I5310" s="20"/>
    </row>
    <row r="5311" spans="2:9" x14ac:dyDescent="0.25">
      <c r="B5311" s="69">
        <v>39910</v>
      </c>
      <c r="C5311" s="20" t="s">
        <v>40</v>
      </c>
      <c r="D5311" s="20" t="s">
        <v>27</v>
      </c>
      <c r="E5311" s="20" t="s">
        <v>28</v>
      </c>
      <c r="F5311" s="63">
        <v>1000</v>
      </c>
      <c r="G5311" s="70">
        <v>0</v>
      </c>
      <c r="H5311" s="70"/>
      <c r="I5311" s="20"/>
    </row>
    <row r="5312" spans="2:9" x14ac:dyDescent="0.25">
      <c r="B5312" s="69">
        <v>39910</v>
      </c>
      <c r="C5312" s="20" t="s">
        <v>40</v>
      </c>
      <c r="D5312" s="20" t="s">
        <v>27</v>
      </c>
      <c r="E5312" s="20" t="s">
        <v>28</v>
      </c>
      <c r="F5312" s="63">
        <v>1000</v>
      </c>
      <c r="G5312" s="70">
        <v>0</v>
      </c>
      <c r="H5312" s="70"/>
      <c r="I5312" s="20"/>
    </row>
    <row r="5313" spans="2:9" x14ac:dyDescent="0.25">
      <c r="B5313" s="69">
        <v>39910</v>
      </c>
      <c r="C5313" s="20" t="s">
        <v>40</v>
      </c>
      <c r="D5313" s="20" t="s">
        <v>27</v>
      </c>
      <c r="E5313" s="20" t="s">
        <v>28</v>
      </c>
      <c r="F5313" s="63">
        <v>1000</v>
      </c>
      <c r="G5313" s="70">
        <v>1.96</v>
      </c>
      <c r="H5313" s="70"/>
      <c r="I5313" s="20"/>
    </row>
    <row r="5314" spans="2:9" x14ac:dyDescent="0.25">
      <c r="B5314" s="69">
        <v>39910</v>
      </c>
      <c r="C5314" s="20" t="s">
        <v>40</v>
      </c>
      <c r="D5314" s="20" t="s">
        <v>27</v>
      </c>
      <c r="E5314" s="20" t="s">
        <v>28</v>
      </c>
      <c r="F5314" s="63">
        <v>1000</v>
      </c>
      <c r="G5314" s="70">
        <v>1.96</v>
      </c>
      <c r="H5314" s="70"/>
      <c r="I5314" s="20"/>
    </row>
    <row r="5315" spans="2:9" x14ac:dyDescent="0.25">
      <c r="B5315" s="69">
        <v>39910</v>
      </c>
      <c r="C5315" s="20" t="s">
        <v>40</v>
      </c>
      <c r="D5315" s="20" t="s">
        <v>29</v>
      </c>
      <c r="E5315" s="20" t="s">
        <v>28</v>
      </c>
      <c r="F5315" s="63">
        <v>1000</v>
      </c>
      <c r="G5315" s="70">
        <v>5.22</v>
      </c>
      <c r="H5315" s="70"/>
      <c r="I5315" s="20"/>
    </row>
    <row r="5316" spans="2:9" x14ac:dyDescent="0.25">
      <c r="B5316" s="69">
        <v>39910</v>
      </c>
      <c r="C5316" s="20" t="s">
        <v>40</v>
      </c>
      <c r="D5316" s="20" t="s">
        <v>29</v>
      </c>
      <c r="E5316" s="20" t="s">
        <v>28</v>
      </c>
      <c r="F5316" s="63">
        <v>1000</v>
      </c>
      <c r="G5316" s="70">
        <v>5.22</v>
      </c>
      <c r="H5316" s="70"/>
      <c r="I5316" s="20"/>
    </row>
    <row r="5317" spans="2:9" x14ac:dyDescent="0.25">
      <c r="B5317" s="69">
        <v>39910</v>
      </c>
      <c r="C5317" s="20" t="s">
        <v>40</v>
      </c>
      <c r="D5317" s="20" t="s">
        <v>29</v>
      </c>
      <c r="E5317" s="20" t="s">
        <v>28</v>
      </c>
      <c r="F5317" s="63">
        <v>1000</v>
      </c>
      <c r="G5317" s="70">
        <v>220.8</v>
      </c>
      <c r="H5317" s="70"/>
      <c r="I5317" s="20"/>
    </row>
    <row r="5318" spans="2:9" x14ac:dyDescent="0.25">
      <c r="B5318" s="69">
        <v>39910</v>
      </c>
      <c r="C5318" s="20" t="s">
        <v>40</v>
      </c>
      <c r="D5318" s="20" t="s">
        <v>29</v>
      </c>
      <c r="E5318" s="20" t="s">
        <v>28</v>
      </c>
      <c r="F5318" s="63">
        <v>1000</v>
      </c>
      <c r="G5318" s="70">
        <v>220.8</v>
      </c>
      <c r="H5318" s="70"/>
      <c r="I5318" s="20"/>
    </row>
    <row r="5319" spans="2:9" x14ac:dyDescent="0.25">
      <c r="B5319" s="69">
        <v>39910</v>
      </c>
      <c r="C5319" s="20" t="s">
        <v>40</v>
      </c>
      <c r="D5319" s="20" t="s">
        <v>30</v>
      </c>
      <c r="E5319" s="20" t="s">
        <v>28</v>
      </c>
      <c r="F5319" s="63">
        <v>1000</v>
      </c>
      <c r="G5319" s="70">
        <v>3.97</v>
      </c>
      <c r="H5319" s="70"/>
      <c r="I5319" s="20"/>
    </row>
    <row r="5320" spans="2:9" x14ac:dyDescent="0.25">
      <c r="B5320" s="69">
        <v>39910</v>
      </c>
      <c r="C5320" s="20" t="s">
        <v>40</v>
      </c>
      <c r="D5320" s="20" t="s">
        <v>30</v>
      </c>
      <c r="E5320" s="20" t="s">
        <v>28</v>
      </c>
      <c r="F5320" s="63">
        <v>1000</v>
      </c>
      <c r="G5320" s="70">
        <v>3.97</v>
      </c>
      <c r="H5320" s="70"/>
      <c r="I5320" s="20"/>
    </row>
    <row r="5321" spans="2:9" x14ac:dyDescent="0.25">
      <c r="B5321" s="69">
        <v>39910</v>
      </c>
      <c r="C5321" s="20" t="s">
        <v>40</v>
      </c>
      <c r="D5321" s="20" t="s">
        <v>30</v>
      </c>
      <c r="E5321" s="20" t="s">
        <v>28</v>
      </c>
      <c r="F5321" s="63">
        <v>1000</v>
      </c>
      <c r="G5321" s="70">
        <v>207.34</v>
      </c>
      <c r="H5321" s="70"/>
      <c r="I5321" s="20"/>
    </row>
    <row r="5322" spans="2:9" x14ac:dyDescent="0.25">
      <c r="B5322" s="69">
        <v>39910</v>
      </c>
      <c r="C5322" s="20" t="s">
        <v>40</v>
      </c>
      <c r="D5322" s="20" t="s">
        <v>30</v>
      </c>
      <c r="E5322" s="20" t="s">
        <v>28</v>
      </c>
      <c r="F5322" s="63">
        <v>1000</v>
      </c>
      <c r="G5322" s="70">
        <v>207.34</v>
      </c>
      <c r="H5322" s="70"/>
      <c r="I5322" s="20"/>
    </row>
    <row r="5323" spans="2:9" x14ac:dyDescent="0.25">
      <c r="B5323" s="69">
        <v>39910</v>
      </c>
      <c r="C5323" s="20" t="s">
        <v>47</v>
      </c>
      <c r="D5323" s="20" t="s">
        <v>27</v>
      </c>
      <c r="E5323" s="20" t="s">
        <v>28</v>
      </c>
      <c r="F5323" s="63">
        <v>1000</v>
      </c>
      <c r="G5323" s="70">
        <v>0</v>
      </c>
      <c r="H5323" s="70"/>
      <c r="I5323" s="20"/>
    </row>
    <row r="5324" spans="2:9" x14ac:dyDescent="0.25">
      <c r="B5324" s="69">
        <v>39910</v>
      </c>
      <c r="C5324" s="20" t="s">
        <v>47</v>
      </c>
      <c r="D5324" s="20" t="s">
        <v>27</v>
      </c>
      <c r="E5324" s="20" t="s">
        <v>28</v>
      </c>
      <c r="F5324" s="63">
        <v>1000</v>
      </c>
      <c r="G5324" s="70">
        <v>0</v>
      </c>
      <c r="H5324" s="70"/>
      <c r="I5324" s="20"/>
    </row>
    <row r="5325" spans="2:9" x14ac:dyDescent="0.25">
      <c r="B5325" s="69">
        <v>39910</v>
      </c>
      <c r="C5325" s="20" t="s">
        <v>47</v>
      </c>
      <c r="D5325" s="20" t="s">
        <v>29</v>
      </c>
      <c r="E5325" s="20" t="s">
        <v>28</v>
      </c>
      <c r="F5325" s="63">
        <v>1000</v>
      </c>
      <c r="G5325" s="70">
        <v>60.38</v>
      </c>
      <c r="H5325" s="70"/>
      <c r="I5325" s="20"/>
    </row>
    <row r="5326" spans="2:9" x14ac:dyDescent="0.25">
      <c r="B5326" s="69">
        <v>39910</v>
      </c>
      <c r="C5326" s="20" t="s">
        <v>47</v>
      </c>
      <c r="D5326" s="20" t="s">
        <v>29</v>
      </c>
      <c r="E5326" s="20" t="s">
        <v>28</v>
      </c>
      <c r="F5326" s="63">
        <v>1000</v>
      </c>
      <c r="G5326" s="70">
        <v>60.38</v>
      </c>
      <c r="H5326" s="70"/>
      <c r="I5326" s="20"/>
    </row>
    <row r="5327" spans="2:9" x14ac:dyDescent="0.25">
      <c r="B5327" s="69">
        <v>39910</v>
      </c>
      <c r="C5327" s="20" t="s">
        <v>47</v>
      </c>
      <c r="D5327" s="20" t="s">
        <v>30</v>
      </c>
      <c r="E5327" s="20" t="s">
        <v>28</v>
      </c>
      <c r="F5327" s="63">
        <v>1000</v>
      </c>
      <c r="G5327" s="70">
        <v>39.07</v>
      </c>
      <c r="H5327" s="70"/>
      <c r="I5327" s="20"/>
    </row>
    <row r="5328" spans="2:9" x14ac:dyDescent="0.25">
      <c r="B5328" s="69">
        <v>39910</v>
      </c>
      <c r="C5328" s="20" t="s">
        <v>47</v>
      </c>
      <c r="D5328" s="20" t="s">
        <v>30</v>
      </c>
      <c r="E5328" s="20" t="s">
        <v>28</v>
      </c>
      <c r="F5328" s="63">
        <v>1000</v>
      </c>
      <c r="G5328" s="70">
        <v>39.07</v>
      </c>
      <c r="H5328" s="70"/>
      <c r="I5328" s="20"/>
    </row>
    <row r="5329" spans="2:9" x14ac:dyDescent="0.25">
      <c r="B5329" s="69">
        <v>39910</v>
      </c>
      <c r="C5329" s="20" t="s">
        <v>47</v>
      </c>
      <c r="D5329" s="20" t="s">
        <v>27</v>
      </c>
      <c r="E5329" s="20" t="s">
        <v>28</v>
      </c>
      <c r="F5329" s="63">
        <v>1000</v>
      </c>
      <c r="G5329" s="70">
        <v>138.43</v>
      </c>
      <c r="H5329" s="70"/>
      <c r="I5329" s="20"/>
    </row>
    <row r="5330" spans="2:9" x14ac:dyDescent="0.25">
      <c r="B5330" s="69">
        <v>39910</v>
      </c>
      <c r="C5330" s="20" t="s">
        <v>47</v>
      </c>
      <c r="D5330" s="20" t="s">
        <v>27</v>
      </c>
      <c r="E5330" s="20" t="s">
        <v>28</v>
      </c>
      <c r="F5330" s="63">
        <v>1000</v>
      </c>
      <c r="G5330" s="70">
        <v>138.43</v>
      </c>
      <c r="H5330" s="70"/>
      <c r="I5330" s="20"/>
    </row>
    <row r="5331" spans="2:9" x14ac:dyDescent="0.25">
      <c r="B5331" s="69">
        <v>39910</v>
      </c>
      <c r="C5331" s="20" t="s">
        <v>47</v>
      </c>
      <c r="D5331" s="20" t="s">
        <v>29</v>
      </c>
      <c r="E5331" s="20" t="s">
        <v>28</v>
      </c>
      <c r="F5331" s="63">
        <v>1000</v>
      </c>
      <c r="G5331" s="70">
        <v>672.7</v>
      </c>
      <c r="H5331" s="70"/>
      <c r="I5331" s="20"/>
    </row>
    <row r="5332" spans="2:9" x14ac:dyDescent="0.25">
      <c r="B5332" s="69">
        <v>39910</v>
      </c>
      <c r="C5332" s="20" t="s">
        <v>47</v>
      </c>
      <c r="D5332" s="20" t="s">
        <v>29</v>
      </c>
      <c r="E5332" s="20" t="s">
        <v>28</v>
      </c>
      <c r="F5332" s="63">
        <v>1000</v>
      </c>
      <c r="G5332" s="70">
        <v>672.7</v>
      </c>
      <c r="H5332" s="70"/>
      <c r="I5332" s="20"/>
    </row>
    <row r="5333" spans="2:9" x14ac:dyDescent="0.25">
      <c r="B5333" s="69">
        <v>39910</v>
      </c>
      <c r="C5333" s="20" t="s">
        <v>47</v>
      </c>
      <c r="D5333" s="20" t="s">
        <v>30</v>
      </c>
      <c r="E5333" s="20" t="s">
        <v>28</v>
      </c>
      <c r="F5333" s="63">
        <v>1000</v>
      </c>
      <c r="G5333" s="70">
        <v>311.3</v>
      </c>
      <c r="H5333" s="70"/>
      <c r="I5333" s="20"/>
    </row>
    <row r="5334" spans="2:9" x14ac:dyDescent="0.25">
      <c r="B5334" s="69">
        <v>39910</v>
      </c>
      <c r="C5334" s="20" t="s">
        <v>47</v>
      </c>
      <c r="D5334" s="20" t="s">
        <v>30</v>
      </c>
      <c r="E5334" s="20" t="s">
        <v>28</v>
      </c>
      <c r="F5334" s="63">
        <v>1000</v>
      </c>
      <c r="G5334" s="70">
        <v>311.3</v>
      </c>
      <c r="H5334" s="70"/>
      <c r="I5334" s="20"/>
    </row>
    <row r="5335" spans="2:9" x14ac:dyDescent="0.25">
      <c r="B5335" s="69">
        <v>39910</v>
      </c>
      <c r="C5335" s="20" t="s">
        <v>41</v>
      </c>
      <c r="D5335" s="20" t="s">
        <v>27</v>
      </c>
      <c r="E5335" s="20" t="s">
        <v>28</v>
      </c>
      <c r="F5335" s="63">
        <v>1000</v>
      </c>
      <c r="G5335" s="70">
        <v>0.14000000000000001</v>
      </c>
      <c r="H5335" s="70"/>
      <c r="I5335" s="20"/>
    </row>
    <row r="5336" spans="2:9" x14ac:dyDescent="0.25">
      <c r="B5336" s="69">
        <v>39910</v>
      </c>
      <c r="C5336" s="20" t="s">
        <v>41</v>
      </c>
      <c r="D5336" s="20" t="s">
        <v>27</v>
      </c>
      <c r="E5336" s="20" t="s">
        <v>28</v>
      </c>
      <c r="F5336" s="63">
        <v>1000</v>
      </c>
      <c r="G5336" s="70">
        <v>0.14000000000000001</v>
      </c>
      <c r="H5336" s="70"/>
      <c r="I5336" s="20"/>
    </row>
    <row r="5337" spans="2:9" x14ac:dyDescent="0.25">
      <c r="B5337" s="69">
        <v>39910</v>
      </c>
      <c r="C5337" s="20" t="s">
        <v>41</v>
      </c>
      <c r="D5337" s="20" t="s">
        <v>29</v>
      </c>
      <c r="E5337" s="20" t="s">
        <v>28</v>
      </c>
      <c r="F5337" s="63">
        <v>1000</v>
      </c>
      <c r="G5337" s="70">
        <v>27.05</v>
      </c>
      <c r="H5337" s="70"/>
      <c r="I5337" s="20"/>
    </row>
    <row r="5338" spans="2:9" x14ac:dyDescent="0.25">
      <c r="B5338" s="69">
        <v>39910</v>
      </c>
      <c r="C5338" s="20" t="s">
        <v>41</v>
      </c>
      <c r="D5338" s="20" t="s">
        <v>29</v>
      </c>
      <c r="E5338" s="20" t="s">
        <v>28</v>
      </c>
      <c r="F5338" s="63">
        <v>1000</v>
      </c>
      <c r="G5338" s="70">
        <v>27.05</v>
      </c>
      <c r="H5338" s="70"/>
      <c r="I5338" s="20"/>
    </row>
    <row r="5339" spans="2:9" x14ac:dyDescent="0.25">
      <c r="B5339" s="69">
        <v>39910</v>
      </c>
      <c r="C5339" s="20" t="s">
        <v>41</v>
      </c>
      <c r="D5339" s="20" t="s">
        <v>30</v>
      </c>
      <c r="E5339" s="20" t="s">
        <v>28</v>
      </c>
      <c r="F5339" s="63">
        <v>1000</v>
      </c>
      <c r="G5339" s="70">
        <v>3.58</v>
      </c>
      <c r="H5339" s="70"/>
      <c r="I5339" s="20"/>
    </row>
    <row r="5340" spans="2:9" x14ac:dyDescent="0.25">
      <c r="B5340" s="69">
        <v>39910</v>
      </c>
      <c r="C5340" s="20" t="s">
        <v>41</v>
      </c>
      <c r="D5340" s="20" t="s">
        <v>30</v>
      </c>
      <c r="E5340" s="20" t="s">
        <v>28</v>
      </c>
      <c r="F5340" s="63">
        <v>1000</v>
      </c>
      <c r="G5340" s="70">
        <v>3.58</v>
      </c>
      <c r="H5340" s="70"/>
      <c r="I5340" s="20"/>
    </row>
    <row r="5341" spans="2:9" x14ac:dyDescent="0.25">
      <c r="B5341" s="69">
        <v>39910</v>
      </c>
      <c r="C5341" s="20" t="s">
        <v>42</v>
      </c>
      <c r="D5341" s="20" t="s">
        <v>27</v>
      </c>
      <c r="E5341" s="20" t="s">
        <v>28</v>
      </c>
      <c r="F5341" s="63">
        <v>1000</v>
      </c>
      <c r="G5341" s="70">
        <v>0</v>
      </c>
      <c r="H5341" s="70"/>
      <c r="I5341" s="20"/>
    </row>
    <row r="5342" spans="2:9" x14ac:dyDescent="0.25">
      <c r="B5342" s="69">
        <v>39910</v>
      </c>
      <c r="C5342" s="20" t="s">
        <v>42</v>
      </c>
      <c r="D5342" s="20" t="s">
        <v>27</v>
      </c>
      <c r="E5342" s="20" t="s">
        <v>28</v>
      </c>
      <c r="F5342" s="63">
        <v>1000</v>
      </c>
      <c r="G5342" s="70">
        <v>0</v>
      </c>
      <c r="H5342" s="70"/>
      <c r="I5342" s="20"/>
    </row>
    <row r="5343" spans="2:9" x14ac:dyDescent="0.25">
      <c r="B5343" s="69">
        <v>39910</v>
      </c>
      <c r="C5343" s="20" t="s">
        <v>42</v>
      </c>
      <c r="D5343" s="20" t="s">
        <v>29</v>
      </c>
      <c r="E5343" s="20" t="s">
        <v>28</v>
      </c>
      <c r="F5343" s="63">
        <v>1000</v>
      </c>
      <c r="G5343" s="70">
        <v>1.46</v>
      </c>
      <c r="H5343" s="70"/>
      <c r="I5343" s="20"/>
    </row>
    <row r="5344" spans="2:9" x14ac:dyDescent="0.25">
      <c r="B5344" s="69">
        <v>39910</v>
      </c>
      <c r="C5344" s="20" t="s">
        <v>42</v>
      </c>
      <c r="D5344" s="20" t="s">
        <v>29</v>
      </c>
      <c r="E5344" s="20" t="s">
        <v>28</v>
      </c>
      <c r="F5344" s="63">
        <v>1000</v>
      </c>
      <c r="G5344" s="70">
        <v>1.46</v>
      </c>
      <c r="H5344" s="70"/>
      <c r="I5344" s="20"/>
    </row>
    <row r="5345" spans="2:9" x14ac:dyDescent="0.25">
      <c r="B5345" s="69">
        <v>39910</v>
      </c>
      <c r="C5345" s="20" t="s">
        <v>42</v>
      </c>
      <c r="D5345" s="20" t="s">
        <v>29</v>
      </c>
      <c r="E5345" s="20" t="s">
        <v>28</v>
      </c>
      <c r="F5345" s="63">
        <v>1000</v>
      </c>
      <c r="G5345" s="70">
        <v>14.72</v>
      </c>
      <c r="H5345" s="70"/>
      <c r="I5345" s="20"/>
    </row>
    <row r="5346" spans="2:9" x14ac:dyDescent="0.25">
      <c r="B5346" s="69">
        <v>39910</v>
      </c>
      <c r="C5346" s="20" t="s">
        <v>42</v>
      </c>
      <c r="D5346" s="20" t="s">
        <v>29</v>
      </c>
      <c r="E5346" s="20" t="s">
        <v>28</v>
      </c>
      <c r="F5346" s="63">
        <v>1000</v>
      </c>
      <c r="G5346" s="70">
        <v>14.72</v>
      </c>
      <c r="H5346" s="70"/>
      <c r="I5346" s="20"/>
    </row>
    <row r="5347" spans="2:9" x14ac:dyDescent="0.25">
      <c r="B5347" s="69">
        <v>39910</v>
      </c>
      <c r="C5347" s="20" t="s">
        <v>42</v>
      </c>
      <c r="D5347" s="20" t="s">
        <v>30</v>
      </c>
      <c r="E5347" s="20" t="s">
        <v>28</v>
      </c>
      <c r="F5347" s="63">
        <v>1000</v>
      </c>
      <c r="G5347" s="70">
        <v>35.17</v>
      </c>
      <c r="H5347" s="70"/>
      <c r="I5347" s="20"/>
    </row>
    <row r="5348" spans="2:9" x14ac:dyDescent="0.25">
      <c r="B5348" s="69">
        <v>39910</v>
      </c>
      <c r="C5348" s="20" t="s">
        <v>42</v>
      </c>
      <c r="D5348" s="20" t="s">
        <v>30</v>
      </c>
      <c r="E5348" s="20" t="s">
        <v>28</v>
      </c>
      <c r="F5348" s="63">
        <v>1000</v>
      </c>
      <c r="G5348" s="70">
        <v>35.17</v>
      </c>
      <c r="H5348" s="70"/>
      <c r="I5348" s="20"/>
    </row>
    <row r="5349" spans="2:9" x14ac:dyDescent="0.25">
      <c r="B5349" s="69">
        <v>39910</v>
      </c>
      <c r="C5349" s="20" t="s">
        <v>42</v>
      </c>
      <c r="D5349" s="20" t="s">
        <v>30</v>
      </c>
      <c r="E5349" s="20" t="s">
        <v>28</v>
      </c>
      <c r="F5349" s="63">
        <v>1000</v>
      </c>
      <c r="G5349" s="70">
        <v>78.430000000000007</v>
      </c>
      <c r="H5349" s="70"/>
      <c r="I5349" s="20"/>
    </row>
    <row r="5350" spans="2:9" x14ac:dyDescent="0.25">
      <c r="B5350" s="69">
        <v>39910</v>
      </c>
      <c r="C5350" s="20" t="s">
        <v>42</v>
      </c>
      <c r="D5350" s="20" t="s">
        <v>30</v>
      </c>
      <c r="E5350" s="20" t="s">
        <v>28</v>
      </c>
      <c r="F5350" s="63">
        <v>1000</v>
      </c>
      <c r="G5350" s="70">
        <v>78.430000000000007</v>
      </c>
      <c r="H5350" s="70"/>
      <c r="I5350" s="20"/>
    </row>
    <row r="5351" spans="2:9" x14ac:dyDescent="0.25">
      <c r="B5351" s="69">
        <v>39910</v>
      </c>
      <c r="C5351" s="20" t="s">
        <v>43</v>
      </c>
      <c r="D5351" s="20" t="s">
        <v>27</v>
      </c>
      <c r="E5351" s="20" t="s">
        <v>28</v>
      </c>
      <c r="F5351" s="63">
        <v>1000</v>
      </c>
      <c r="G5351" s="70">
        <v>1.69</v>
      </c>
      <c r="H5351" s="70"/>
      <c r="I5351" s="20"/>
    </row>
    <row r="5352" spans="2:9" x14ac:dyDescent="0.25">
      <c r="B5352" s="69">
        <v>39910</v>
      </c>
      <c r="C5352" s="20" t="s">
        <v>43</v>
      </c>
      <c r="D5352" s="20" t="s">
        <v>27</v>
      </c>
      <c r="E5352" s="20" t="s">
        <v>28</v>
      </c>
      <c r="F5352" s="63">
        <v>1000</v>
      </c>
      <c r="G5352" s="70">
        <v>1.69</v>
      </c>
      <c r="H5352" s="70"/>
      <c r="I5352" s="20"/>
    </row>
    <row r="5353" spans="2:9" x14ac:dyDescent="0.25">
      <c r="B5353" s="69">
        <v>39910</v>
      </c>
      <c r="C5353" s="20" t="s">
        <v>43</v>
      </c>
      <c r="D5353" s="20" t="s">
        <v>27</v>
      </c>
      <c r="E5353" s="20" t="s">
        <v>28</v>
      </c>
      <c r="F5353" s="63">
        <v>1000</v>
      </c>
      <c r="G5353" s="70">
        <v>0</v>
      </c>
      <c r="H5353" s="70"/>
      <c r="I5353" s="20"/>
    </row>
    <row r="5354" spans="2:9" x14ac:dyDescent="0.25">
      <c r="B5354" s="69">
        <v>39910</v>
      </c>
      <c r="C5354" s="20" t="s">
        <v>43</v>
      </c>
      <c r="D5354" s="20" t="s">
        <v>27</v>
      </c>
      <c r="E5354" s="20" t="s">
        <v>28</v>
      </c>
      <c r="F5354" s="63">
        <v>1000</v>
      </c>
      <c r="G5354" s="70">
        <v>0</v>
      </c>
      <c r="H5354" s="70"/>
      <c r="I5354" s="20"/>
    </row>
    <row r="5355" spans="2:9" x14ac:dyDescent="0.25">
      <c r="B5355" s="69">
        <v>39910</v>
      </c>
      <c r="C5355" s="20" t="s">
        <v>43</v>
      </c>
      <c r="D5355" s="20" t="s">
        <v>29</v>
      </c>
      <c r="E5355" s="20" t="s">
        <v>28</v>
      </c>
      <c r="F5355" s="63">
        <v>1000</v>
      </c>
      <c r="G5355" s="70">
        <v>2.95</v>
      </c>
      <c r="H5355" s="70"/>
      <c r="I5355" s="20"/>
    </row>
    <row r="5356" spans="2:9" x14ac:dyDescent="0.25">
      <c r="B5356" s="69">
        <v>39910</v>
      </c>
      <c r="C5356" s="20" t="s">
        <v>43</v>
      </c>
      <c r="D5356" s="20" t="s">
        <v>29</v>
      </c>
      <c r="E5356" s="20" t="s">
        <v>28</v>
      </c>
      <c r="F5356" s="63">
        <v>1000</v>
      </c>
      <c r="G5356" s="70">
        <v>2.95</v>
      </c>
      <c r="H5356" s="70"/>
      <c r="I5356" s="20"/>
    </row>
    <row r="5357" spans="2:9" x14ac:dyDescent="0.25">
      <c r="B5357" s="69">
        <v>39910</v>
      </c>
      <c r="C5357" s="20" t="s">
        <v>43</v>
      </c>
      <c r="D5357" s="20" t="s">
        <v>29</v>
      </c>
      <c r="E5357" s="20" t="s">
        <v>28</v>
      </c>
      <c r="F5357" s="63">
        <v>1000</v>
      </c>
      <c r="G5357" s="70">
        <v>72.98</v>
      </c>
      <c r="H5357" s="70"/>
      <c r="I5357" s="20"/>
    </row>
    <row r="5358" spans="2:9" x14ac:dyDescent="0.25">
      <c r="B5358" s="69">
        <v>39910</v>
      </c>
      <c r="C5358" s="20" t="s">
        <v>43</v>
      </c>
      <c r="D5358" s="20" t="s">
        <v>29</v>
      </c>
      <c r="E5358" s="20" t="s">
        <v>28</v>
      </c>
      <c r="F5358" s="63">
        <v>1000</v>
      </c>
      <c r="G5358" s="70">
        <v>72.98</v>
      </c>
      <c r="H5358" s="70"/>
      <c r="I5358" s="20"/>
    </row>
    <row r="5359" spans="2:9" x14ac:dyDescent="0.25">
      <c r="B5359" s="69">
        <v>39910</v>
      </c>
      <c r="C5359" s="20" t="s">
        <v>43</v>
      </c>
      <c r="D5359" s="20" t="s">
        <v>30</v>
      </c>
      <c r="E5359" s="20" t="s">
        <v>28</v>
      </c>
      <c r="F5359" s="63">
        <v>1000</v>
      </c>
      <c r="G5359" s="70">
        <v>1.92</v>
      </c>
      <c r="H5359" s="70"/>
      <c r="I5359" s="20"/>
    </row>
    <row r="5360" spans="2:9" x14ac:dyDescent="0.25">
      <c r="B5360" s="69">
        <v>39910</v>
      </c>
      <c r="C5360" s="20" t="s">
        <v>43</v>
      </c>
      <c r="D5360" s="20" t="s">
        <v>30</v>
      </c>
      <c r="E5360" s="20" t="s">
        <v>28</v>
      </c>
      <c r="F5360" s="63">
        <v>1000</v>
      </c>
      <c r="G5360" s="70">
        <v>1.92</v>
      </c>
      <c r="H5360" s="70"/>
      <c r="I5360" s="20"/>
    </row>
    <row r="5361" spans="2:9" x14ac:dyDescent="0.25">
      <c r="B5361" s="69">
        <v>39910</v>
      </c>
      <c r="C5361" s="20" t="s">
        <v>43</v>
      </c>
      <c r="D5361" s="20" t="s">
        <v>30</v>
      </c>
      <c r="E5361" s="20" t="s">
        <v>28</v>
      </c>
      <c r="F5361" s="63">
        <v>1000</v>
      </c>
      <c r="G5361" s="70">
        <v>18.829999999999998</v>
      </c>
      <c r="H5361" s="70"/>
      <c r="I5361" s="20"/>
    </row>
    <row r="5362" spans="2:9" x14ac:dyDescent="0.25">
      <c r="B5362" s="69">
        <v>39910</v>
      </c>
      <c r="C5362" s="20" t="s">
        <v>43</v>
      </c>
      <c r="D5362" s="20" t="s">
        <v>30</v>
      </c>
      <c r="E5362" s="20" t="s">
        <v>28</v>
      </c>
      <c r="F5362" s="63">
        <v>1000</v>
      </c>
      <c r="G5362" s="70">
        <v>18.829999999999998</v>
      </c>
      <c r="H5362" s="70"/>
      <c r="I5362" s="20"/>
    </row>
    <row r="5363" spans="2:9" x14ac:dyDescent="0.25">
      <c r="B5363" s="69">
        <v>39910</v>
      </c>
      <c r="C5363" s="20" t="s">
        <v>47</v>
      </c>
      <c r="D5363" s="20" t="s">
        <v>27</v>
      </c>
      <c r="E5363" s="20" t="s">
        <v>28</v>
      </c>
      <c r="F5363" s="63">
        <v>1000</v>
      </c>
      <c r="G5363" s="70">
        <v>54.94</v>
      </c>
      <c r="H5363" s="70"/>
      <c r="I5363" s="20"/>
    </row>
    <row r="5364" spans="2:9" x14ac:dyDescent="0.25">
      <c r="B5364" s="69">
        <v>39910</v>
      </c>
      <c r="C5364" s="20" t="s">
        <v>47</v>
      </c>
      <c r="D5364" s="20" t="s">
        <v>27</v>
      </c>
      <c r="E5364" s="20" t="s">
        <v>28</v>
      </c>
      <c r="F5364" s="63">
        <v>1000</v>
      </c>
      <c r="G5364" s="70">
        <v>54.94</v>
      </c>
      <c r="H5364" s="70"/>
      <c r="I5364" s="20"/>
    </row>
    <row r="5365" spans="2:9" x14ac:dyDescent="0.25">
      <c r="B5365" s="69">
        <v>39910</v>
      </c>
      <c r="C5365" s="20" t="s">
        <v>47</v>
      </c>
      <c r="D5365" s="20" t="s">
        <v>29</v>
      </c>
      <c r="E5365" s="20" t="s">
        <v>28</v>
      </c>
      <c r="F5365" s="63">
        <v>1000</v>
      </c>
      <c r="G5365" s="70">
        <v>283.25</v>
      </c>
      <c r="H5365" s="70"/>
      <c r="I5365" s="20"/>
    </row>
    <row r="5366" spans="2:9" x14ac:dyDescent="0.25">
      <c r="B5366" s="69">
        <v>39910</v>
      </c>
      <c r="C5366" s="20" t="s">
        <v>47</v>
      </c>
      <c r="D5366" s="20" t="s">
        <v>29</v>
      </c>
      <c r="E5366" s="20" t="s">
        <v>28</v>
      </c>
      <c r="F5366" s="63">
        <v>1000</v>
      </c>
      <c r="G5366" s="70">
        <v>283.25</v>
      </c>
      <c r="H5366" s="70"/>
      <c r="I5366" s="20"/>
    </row>
    <row r="5367" spans="2:9" x14ac:dyDescent="0.25">
      <c r="B5367" s="69">
        <v>39910</v>
      </c>
      <c r="C5367" s="20" t="s">
        <v>47</v>
      </c>
      <c r="D5367" s="20" t="s">
        <v>30</v>
      </c>
      <c r="E5367" s="20" t="s">
        <v>28</v>
      </c>
      <c r="F5367" s="63">
        <v>1000</v>
      </c>
      <c r="G5367" s="70">
        <v>313.32</v>
      </c>
      <c r="H5367" s="70"/>
      <c r="I5367" s="20"/>
    </row>
    <row r="5368" spans="2:9" x14ac:dyDescent="0.25">
      <c r="B5368" s="69">
        <v>39910</v>
      </c>
      <c r="C5368" s="20" t="s">
        <v>47</v>
      </c>
      <c r="D5368" s="20" t="s">
        <v>30</v>
      </c>
      <c r="E5368" s="20" t="s">
        <v>28</v>
      </c>
      <c r="F5368" s="63">
        <v>1000</v>
      </c>
      <c r="G5368" s="70">
        <v>313.32</v>
      </c>
      <c r="H5368" s="70"/>
      <c r="I5368" s="20"/>
    </row>
    <row r="5369" spans="2:9" x14ac:dyDescent="0.25">
      <c r="B5369" s="69">
        <v>39910</v>
      </c>
      <c r="C5369" s="20" t="s">
        <v>31</v>
      </c>
      <c r="D5369" s="20" t="s">
        <v>29</v>
      </c>
      <c r="E5369" s="20" t="s">
        <v>28</v>
      </c>
      <c r="F5369" s="63">
        <v>1000</v>
      </c>
      <c r="G5369" s="70">
        <v>66.03</v>
      </c>
      <c r="H5369" s="70"/>
      <c r="I5369" s="20"/>
    </row>
    <row r="5370" spans="2:9" x14ac:dyDescent="0.25">
      <c r="B5370" s="69">
        <v>39910</v>
      </c>
      <c r="C5370" s="20" t="s">
        <v>31</v>
      </c>
      <c r="D5370" s="20" t="s">
        <v>29</v>
      </c>
      <c r="E5370" s="20" t="s">
        <v>28</v>
      </c>
      <c r="F5370" s="63">
        <v>1000</v>
      </c>
      <c r="G5370" s="70">
        <v>66.03</v>
      </c>
      <c r="H5370" s="70"/>
      <c r="I5370" s="20"/>
    </row>
    <row r="5371" spans="2:9" x14ac:dyDescent="0.25">
      <c r="B5371" s="69">
        <v>39910</v>
      </c>
      <c r="C5371" s="20" t="s">
        <v>31</v>
      </c>
      <c r="D5371" s="20" t="s">
        <v>29</v>
      </c>
      <c r="E5371" s="20" t="s">
        <v>28</v>
      </c>
      <c r="F5371" s="63">
        <v>1000</v>
      </c>
      <c r="G5371" s="70">
        <v>33.869999999999997</v>
      </c>
      <c r="H5371" s="70"/>
      <c r="I5371" s="20"/>
    </row>
    <row r="5372" spans="2:9" x14ac:dyDescent="0.25">
      <c r="B5372" s="69">
        <v>39910</v>
      </c>
      <c r="C5372" s="20" t="s">
        <v>31</v>
      </c>
      <c r="D5372" s="20" t="s">
        <v>29</v>
      </c>
      <c r="E5372" s="20" t="s">
        <v>28</v>
      </c>
      <c r="F5372" s="63">
        <v>1000</v>
      </c>
      <c r="G5372" s="70">
        <v>33.869999999999997</v>
      </c>
      <c r="H5372" s="70"/>
      <c r="I5372" s="20"/>
    </row>
    <row r="5373" spans="2:9" x14ac:dyDescent="0.25">
      <c r="B5373" s="69">
        <v>39910</v>
      </c>
      <c r="C5373" s="20" t="s">
        <v>31</v>
      </c>
      <c r="D5373" s="20" t="s">
        <v>29</v>
      </c>
      <c r="E5373" s="20" t="s">
        <v>28</v>
      </c>
      <c r="F5373" s="63">
        <v>1000</v>
      </c>
      <c r="G5373" s="70">
        <v>260.02999999999997</v>
      </c>
      <c r="H5373" s="70"/>
      <c r="I5373" s="20"/>
    </row>
    <row r="5374" spans="2:9" x14ac:dyDescent="0.25">
      <c r="B5374" s="69">
        <v>39910</v>
      </c>
      <c r="C5374" s="20" t="s">
        <v>31</v>
      </c>
      <c r="D5374" s="20" t="s">
        <v>29</v>
      </c>
      <c r="E5374" s="20" t="s">
        <v>28</v>
      </c>
      <c r="F5374" s="63">
        <v>1000</v>
      </c>
      <c r="G5374" s="70">
        <v>260.02999999999997</v>
      </c>
      <c r="H5374" s="70"/>
      <c r="I5374" s="20"/>
    </row>
    <row r="5375" spans="2:9" x14ac:dyDescent="0.25">
      <c r="B5375" s="69">
        <v>39910</v>
      </c>
      <c r="C5375" s="20" t="s">
        <v>31</v>
      </c>
      <c r="D5375" s="20" t="s">
        <v>30</v>
      </c>
      <c r="E5375" s="20" t="s">
        <v>28</v>
      </c>
      <c r="F5375" s="63">
        <v>1000</v>
      </c>
      <c r="G5375" s="70">
        <v>1.29</v>
      </c>
      <c r="H5375" s="70"/>
      <c r="I5375" s="20"/>
    </row>
    <row r="5376" spans="2:9" x14ac:dyDescent="0.25">
      <c r="B5376" s="69">
        <v>39910</v>
      </c>
      <c r="C5376" s="20" t="s">
        <v>31</v>
      </c>
      <c r="D5376" s="20" t="s">
        <v>30</v>
      </c>
      <c r="E5376" s="20" t="s">
        <v>28</v>
      </c>
      <c r="F5376" s="63">
        <v>1000</v>
      </c>
      <c r="G5376" s="70">
        <v>1.29</v>
      </c>
      <c r="H5376" s="70"/>
      <c r="I5376" s="20"/>
    </row>
    <row r="5377" spans="2:9" x14ac:dyDescent="0.25">
      <c r="B5377" s="69">
        <v>39910</v>
      </c>
      <c r="C5377" s="20" t="s">
        <v>31</v>
      </c>
      <c r="D5377" s="20" t="s">
        <v>30</v>
      </c>
      <c r="E5377" s="20" t="s">
        <v>28</v>
      </c>
      <c r="F5377" s="63">
        <v>1000</v>
      </c>
      <c r="G5377" s="70">
        <v>44.81</v>
      </c>
      <c r="H5377" s="70"/>
      <c r="I5377" s="20"/>
    </row>
    <row r="5378" spans="2:9" x14ac:dyDescent="0.25">
      <c r="B5378" s="69">
        <v>39910</v>
      </c>
      <c r="C5378" s="20" t="s">
        <v>31</v>
      </c>
      <c r="D5378" s="20" t="s">
        <v>30</v>
      </c>
      <c r="E5378" s="20" t="s">
        <v>28</v>
      </c>
      <c r="F5378" s="63">
        <v>1000</v>
      </c>
      <c r="G5378" s="70">
        <v>44.81</v>
      </c>
      <c r="H5378" s="70"/>
      <c r="I5378" s="20"/>
    </row>
    <row r="5379" spans="2:9" x14ac:dyDescent="0.25">
      <c r="B5379" s="69">
        <v>39910</v>
      </c>
      <c r="C5379" s="20" t="s">
        <v>44</v>
      </c>
      <c r="D5379" s="20" t="s">
        <v>29</v>
      </c>
      <c r="E5379" s="20" t="s">
        <v>28</v>
      </c>
      <c r="F5379" s="63">
        <v>1000</v>
      </c>
      <c r="G5379" s="70">
        <v>0.02</v>
      </c>
      <c r="H5379" s="70"/>
      <c r="I5379" s="20"/>
    </row>
    <row r="5380" spans="2:9" x14ac:dyDescent="0.25">
      <c r="B5380" s="69">
        <v>39910</v>
      </c>
      <c r="C5380" s="20" t="s">
        <v>44</v>
      </c>
      <c r="D5380" s="20" t="s">
        <v>29</v>
      </c>
      <c r="E5380" s="20" t="s">
        <v>28</v>
      </c>
      <c r="F5380" s="63">
        <v>1000</v>
      </c>
      <c r="G5380" s="70">
        <v>0.02</v>
      </c>
      <c r="H5380" s="70"/>
      <c r="I5380" s="20"/>
    </row>
    <row r="5381" spans="2:9" x14ac:dyDescent="0.25">
      <c r="B5381" s="69">
        <v>39910</v>
      </c>
      <c r="C5381" s="20" t="s">
        <v>44</v>
      </c>
      <c r="D5381" s="20" t="s">
        <v>30</v>
      </c>
      <c r="E5381" s="20" t="s">
        <v>28</v>
      </c>
      <c r="F5381" s="63">
        <v>1000</v>
      </c>
      <c r="G5381" s="70">
        <v>9.5500000000000007</v>
      </c>
      <c r="H5381" s="70"/>
      <c r="I5381" s="20"/>
    </row>
    <row r="5382" spans="2:9" x14ac:dyDescent="0.25">
      <c r="B5382" s="69">
        <v>39910</v>
      </c>
      <c r="C5382" s="20" t="s">
        <v>44</v>
      </c>
      <c r="D5382" s="20" t="s">
        <v>30</v>
      </c>
      <c r="E5382" s="20" t="s">
        <v>28</v>
      </c>
      <c r="F5382" s="63">
        <v>1000</v>
      </c>
      <c r="G5382" s="70">
        <v>9.5500000000000007</v>
      </c>
      <c r="H5382" s="70"/>
      <c r="I5382" s="20"/>
    </row>
    <row r="5383" spans="2:9" x14ac:dyDescent="0.25">
      <c r="B5383" s="69">
        <v>39910</v>
      </c>
      <c r="C5383" s="20" t="s">
        <v>44</v>
      </c>
      <c r="D5383" s="20" t="s">
        <v>30</v>
      </c>
      <c r="E5383" s="20" t="s">
        <v>28</v>
      </c>
      <c r="F5383" s="63">
        <v>1000</v>
      </c>
      <c r="G5383" s="70">
        <v>61.25</v>
      </c>
      <c r="H5383" s="70"/>
      <c r="I5383" s="20"/>
    </row>
    <row r="5384" spans="2:9" x14ac:dyDescent="0.25">
      <c r="B5384" s="69">
        <v>39910</v>
      </c>
      <c r="C5384" s="20" t="s">
        <v>44</v>
      </c>
      <c r="D5384" s="20" t="s">
        <v>30</v>
      </c>
      <c r="E5384" s="20" t="s">
        <v>28</v>
      </c>
      <c r="F5384" s="63">
        <v>1000</v>
      </c>
      <c r="G5384" s="70">
        <v>61.25</v>
      </c>
      <c r="H5384" s="70"/>
      <c r="I5384" s="20"/>
    </row>
    <row r="5385" spans="2:9" x14ac:dyDescent="0.25">
      <c r="B5385" s="69">
        <v>39910</v>
      </c>
      <c r="C5385" s="20" t="s">
        <v>44</v>
      </c>
      <c r="D5385" s="20" t="s">
        <v>29</v>
      </c>
      <c r="E5385" s="20" t="s">
        <v>28</v>
      </c>
      <c r="F5385" s="63">
        <v>1000</v>
      </c>
      <c r="G5385" s="70">
        <v>16.600000000000001</v>
      </c>
      <c r="H5385" s="70"/>
      <c r="I5385" s="20"/>
    </row>
    <row r="5386" spans="2:9" x14ac:dyDescent="0.25">
      <c r="B5386" s="69">
        <v>39910</v>
      </c>
      <c r="C5386" s="20" t="s">
        <v>44</v>
      </c>
      <c r="D5386" s="20" t="s">
        <v>29</v>
      </c>
      <c r="E5386" s="20" t="s">
        <v>28</v>
      </c>
      <c r="F5386" s="63">
        <v>1000</v>
      </c>
      <c r="G5386" s="70">
        <v>16.600000000000001</v>
      </c>
      <c r="H5386" s="70"/>
      <c r="I5386" s="20"/>
    </row>
    <row r="5387" spans="2:9" x14ac:dyDescent="0.25">
      <c r="B5387" s="69">
        <v>39910</v>
      </c>
      <c r="C5387" s="20" t="s">
        <v>45</v>
      </c>
      <c r="D5387" s="20" t="s">
        <v>29</v>
      </c>
      <c r="E5387" s="20" t="s">
        <v>28</v>
      </c>
      <c r="F5387" s="63">
        <v>1000</v>
      </c>
      <c r="G5387" s="70">
        <v>0.02</v>
      </c>
      <c r="H5387" s="70"/>
      <c r="I5387" s="20"/>
    </row>
    <row r="5388" spans="2:9" x14ac:dyDescent="0.25">
      <c r="B5388" s="69">
        <v>39910</v>
      </c>
      <c r="C5388" s="20" t="s">
        <v>45</v>
      </c>
      <c r="D5388" s="20" t="s">
        <v>29</v>
      </c>
      <c r="E5388" s="20" t="s">
        <v>28</v>
      </c>
      <c r="F5388" s="63">
        <v>1000</v>
      </c>
      <c r="G5388" s="70">
        <v>0.02</v>
      </c>
      <c r="H5388" s="70"/>
      <c r="I5388" s="20"/>
    </row>
    <row r="5389" spans="2:9" x14ac:dyDescent="0.25">
      <c r="B5389" s="69">
        <v>39910</v>
      </c>
      <c r="C5389" s="20" t="s">
        <v>45</v>
      </c>
      <c r="D5389" s="20" t="s">
        <v>29</v>
      </c>
      <c r="E5389" s="20" t="s">
        <v>28</v>
      </c>
      <c r="F5389" s="63">
        <v>1000</v>
      </c>
      <c r="G5389" s="70">
        <v>0</v>
      </c>
      <c r="H5389" s="70"/>
      <c r="I5389" s="20"/>
    </row>
    <row r="5390" spans="2:9" x14ac:dyDescent="0.25">
      <c r="B5390" s="69">
        <v>39910</v>
      </c>
      <c r="C5390" s="20" t="s">
        <v>45</v>
      </c>
      <c r="D5390" s="20" t="s">
        <v>29</v>
      </c>
      <c r="E5390" s="20" t="s">
        <v>28</v>
      </c>
      <c r="F5390" s="63">
        <v>1000</v>
      </c>
      <c r="G5390" s="70">
        <v>0</v>
      </c>
      <c r="H5390" s="70"/>
      <c r="I5390" s="20"/>
    </row>
    <row r="5391" spans="2:9" x14ac:dyDescent="0.25">
      <c r="B5391" s="69">
        <v>39910</v>
      </c>
      <c r="C5391" s="20" t="s">
        <v>45</v>
      </c>
      <c r="D5391" s="20" t="s">
        <v>30</v>
      </c>
      <c r="E5391" s="20" t="s">
        <v>28</v>
      </c>
      <c r="F5391" s="63">
        <v>1000</v>
      </c>
      <c r="G5391" s="70">
        <v>0.53</v>
      </c>
      <c r="H5391" s="70"/>
      <c r="I5391" s="20"/>
    </row>
    <row r="5392" spans="2:9" x14ac:dyDescent="0.25">
      <c r="B5392" s="69">
        <v>39910</v>
      </c>
      <c r="C5392" s="20" t="s">
        <v>45</v>
      </c>
      <c r="D5392" s="20" t="s">
        <v>30</v>
      </c>
      <c r="E5392" s="20" t="s">
        <v>28</v>
      </c>
      <c r="F5392" s="63">
        <v>1000</v>
      </c>
      <c r="G5392" s="70">
        <v>0.53</v>
      </c>
      <c r="H5392" s="70"/>
      <c r="I5392" s="20"/>
    </row>
    <row r="5393" spans="2:9" x14ac:dyDescent="0.25">
      <c r="B5393" s="69">
        <v>39910</v>
      </c>
      <c r="C5393" s="20" t="s">
        <v>45</v>
      </c>
      <c r="D5393" s="20" t="s">
        <v>30</v>
      </c>
      <c r="E5393" s="20" t="s">
        <v>28</v>
      </c>
      <c r="F5393" s="63">
        <v>1000</v>
      </c>
      <c r="G5393" s="70">
        <v>0.01</v>
      </c>
      <c r="H5393" s="70"/>
      <c r="I5393" s="20"/>
    </row>
    <row r="5394" spans="2:9" x14ac:dyDescent="0.25">
      <c r="B5394" s="69">
        <v>39910</v>
      </c>
      <c r="C5394" s="20" t="s">
        <v>45</v>
      </c>
      <c r="D5394" s="20" t="s">
        <v>30</v>
      </c>
      <c r="E5394" s="20" t="s">
        <v>28</v>
      </c>
      <c r="F5394" s="63">
        <v>1000</v>
      </c>
      <c r="G5394" s="70">
        <v>0.01</v>
      </c>
      <c r="H5394" s="70"/>
      <c r="I5394" s="20"/>
    </row>
    <row r="5395" spans="2:9" x14ac:dyDescent="0.25">
      <c r="B5395" s="69">
        <v>39910</v>
      </c>
      <c r="C5395" s="20" t="s">
        <v>46</v>
      </c>
      <c r="D5395" s="20" t="s">
        <v>27</v>
      </c>
      <c r="E5395" s="20" t="s">
        <v>28</v>
      </c>
      <c r="F5395" s="63">
        <v>1000</v>
      </c>
      <c r="G5395" s="70">
        <v>0</v>
      </c>
      <c r="H5395" s="70"/>
      <c r="I5395" s="20"/>
    </row>
    <row r="5396" spans="2:9" x14ac:dyDescent="0.25">
      <c r="B5396" s="69">
        <v>39910</v>
      </c>
      <c r="C5396" s="20" t="s">
        <v>46</v>
      </c>
      <c r="D5396" s="20" t="s">
        <v>27</v>
      </c>
      <c r="E5396" s="20" t="s">
        <v>28</v>
      </c>
      <c r="F5396" s="63">
        <v>1000</v>
      </c>
      <c r="G5396" s="70">
        <v>0</v>
      </c>
      <c r="H5396" s="70"/>
      <c r="I5396" s="20"/>
    </row>
    <row r="5397" spans="2:9" x14ac:dyDescent="0.25">
      <c r="B5397" s="69">
        <v>39910</v>
      </c>
      <c r="C5397" s="20" t="s">
        <v>46</v>
      </c>
      <c r="D5397" s="20" t="s">
        <v>27</v>
      </c>
      <c r="E5397" s="20" t="s">
        <v>28</v>
      </c>
      <c r="F5397" s="63">
        <v>1000</v>
      </c>
      <c r="G5397" s="70">
        <v>0.04</v>
      </c>
      <c r="H5397" s="70"/>
      <c r="I5397" s="20"/>
    </row>
    <row r="5398" spans="2:9" x14ac:dyDescent="0.25">
      <c r="B5398" s="69">
        <v>39910</v>
      </c>
      <c r="C5398" s="20" t="s">
        <v>46</v>
      </c>
      <c r="D5398" s="20" t="s">
        <v>27</v>
      </c>
      <c r="E5398" s="20" t="s">
        <v>28</v>
      </c>
      <c r="F5398" s="63">
        <v>1000</v>
      </c>
      <c r="G5398" s="70">
        <v>0.04</v>
      </c>
      <c r="H5398" s="70"/>
      <c r="I5398" s="20"/>
    </row>
    <row r="5399" spans="2:9" x14ac:dyDescent="0.25">
      <c r="B5399" s="69">
        <v>39910</v>
      </c>
      <c r="C5399" s="20" t="s">
        <v>46</v>
      </c>
      <c r="D5399" s="20" t="s">
        <v>29</v>
      </c>
      <c r="E5399" s="20" t="s">
        <v>28</v>
      </c>
      <c r="F5399" s="63">
        <v>1000</v>
      </c>
      <c r="G5399" s="70">
        <v>0.15</v>
      </c>
      <c r="H5399" s="70"/>
      <c r="I5399" s="20"/>
    </row>
    <row r="5400" spans="2:9" x14ac:dyDescent="0.25">
      <c r="B5400" s="69">
        <v>39910</v>
      </c>
      <c r="C5400" s="20" t="s">
        <v>46</v>
      </c>
      <c r="D5400" s="20" t="s">
        <v>29</v>
      </c>
      <c r="E5400" s="20" t="s">
        <v>28</v>
      </c>
      <c r="F5400" s="63">
        <v>1000</v>
      </c>
      <c r="G5400" s="70">
        <v>0.15</v>
      </c>
      <c r="H5400" s="70"/>
      <c r="I5400" s="20"/>
    </row>
    <row r="5401" spans="2:9" x14ac:dyDescent="0.25">
      <c r="B5401" s="69">
        <v>39910</v>
      </c>
      <c r="C5401" s="20" t="s">
        <v>46</v>
      </c>
      <c r="D5401" s="20" t="s">
        <v>29</v>
      </c>
      <c r="E5401" s="20" t="s">
        <v>28</v>
      </c>
      <c r="F5401" s="63">
        <v>1000</v>
      </c>
      <c r="G5401" s="70">
        <v>0.14000000000000001</v>
      </c>
      <c r="H5401" s="70"/>
      <c r="I5401" s="20"/>
    </row>
    <row r="5402" spans="2:9" x14ac:dyDescent="0.25">
      <c r="B5402" s="69">
        <v>39910</v>
      </c>
      <c r="C5402" s="20" t="s">
        <v>46</v>
      </c>
      <c r="D5402" s="20" t="s">
        <v>29</v>
      </c>
      <c r="E5402" s="20" t="s">
        <v>28</v>
      </c>
      <c r="F5402" s="63">
        <v>1000</v>
      </c>
      <c r="G5402" s="70">
        <v>0.14000000000000001</v>
      </c>
      <c r="H5402" s="70"/>
      <c r="I5402" s="20"/>
    </row>
    <row r="5403" spans="2:9" x14ac:dyDescent="0.25">
      <c r="B5403" s="69">
        <v>39910</v>
      </c>
      <c r="C5403" s="20" t="s">
        <v>46</v>
      </c>
      <c r="D5403" s="20" t="s">
        <v>30</v>
      </c>
      <c r="E5403" s="20" t="s">
        <v>28</v>
      </c>
      <c r="F5403" s="63">
        <v>1000</v>
      </c>
      <c r="G5403" s="70">
        <v>0.03</v>
      </c>
      <c r="H5403" s="70"/>
      <c r="I5403" s="20"/>
    </row>
    <row r="5404" spans="2:9" x14ac:dyDescent="0.25">
      <c r="B5404" s="69">
        <v>39910</v>
      </c>
      <c r="C5404" s="20" t="s">
        <v>46</v>
      </c>
      <c r="D5404" s="20" t="s">
        <v>30</v>
      </c>
      <c r="E5404" s="20" t="s">
        <v>28</v>
      </c>
      <c r="F5404" s="63">
        <v>1000</v>
      </c>
      <c r="G5404" s="70">
        <v>0.03</v>
      </c>
      <c r="H5404" s="70"/>
      <c r="I5404" s="20"/>
    </row>
    <row r="5405" spans="2:9" x14ac:dyDescent="0.25">
      <c r="B5405" s="69">
        <v>39910</v>
      </c>
      <c r="C5405" s="20" t="s">
        <v>46</v>
      </c>
      <c r="D5405" s="20" t="s">
        <v>30</v>
      </c>
      <c r="E5405" s="20" t="s">
        <v>28</v>
      </c>
      <c r="F5405" s="63">
        <v>1000</v>
      </c>
      <c r="G5405" s="70">
        <v>0.8</v>
      </c>
      <c r="H5405" s="70"/>
      <c r="I5405" s="20"/>
    </row>
    <row r="5406" spans="2:9" x14ac:dyDescent="0.25">
      <c r="B5406" s="69">
        <v>39910</v>
      </c>
      <c r="C5406" s="20" t="s">
        <v>46</v>
      </c>
      <c r="D5406" s="20" t="s">
        <v>30</v>
      </c>
      <c r="E5406" s="20" t="s">
        <v>28</v>
      </c>
      <c r="F5406" s="63">
        <v>1000</v>
      </c>
      <c r="G5406" s="70">
        <v>0.8</v>
      </c>
      <c r="H5406" s="70"/>
      <c r="I5406" s="20"/>
    </row>
    <row r="5407" spans="2:9" x14ac:dyDescent="0.25">
      <c r="B5407" s="69">
        <v>39910</v>
      </c>
      <c r="C5407" s="20" t="s">
        <v>26</v>
      </c>
      <c r="D5407" s="20" t="s">
        <v>51</v>
      </c>
      <c r="E5407" s="20" t="s">
        <v>50</v>
      </c>
      <c r="F5407" s="63">
        <v>496317</v>
      </c>
      <c r="G5407" s="71">
        <v>218.37948</v>
      </c>
      <c r="H5407" s="70"/>
      <c r="I5407" s="20"/>
    </row>
    <row r="5408" spans="2:9" x14ac:dyDescent="0.25">
      <c r="B5408" s="69">
        <v>39910</v>
      </c>
      <c r="C5408" s="20" t="s">
        <v>26</v>
      </c>
      <c r="D5408" s="20" t="s">
        <v>52</v>
      </c>
      <c r="E5408" s="20" t="s">
        <v>50</v>
      </c>
      <c r="F5408" s="63">
        <v>497431</v>
      </c>
      <c r="G5408" s="71">
        <v>333.27877000000001</v>
      </c>
      <c r="H5408" s="70"/>
      <c r="I5408" s="20"/>
    </row>
    <row r="5409" spans="2:9" x14ac:dyDescent="0.25">
      <c r="B5409" s="69">
        <v>39910</v>
      </c>
      <c r="C5409" s="20" t="s">
        <v>26</v>
      </c>
      <c r="D5409" s="20" t="s">
        <v>49</v>
      </c>
      <c r="E5409" s="20" t="s">
        <v>50</v>
      </c>
      <c r="F5409" s="63">
        <v>496551</v>
      </c>
      <c r="G5409" s="71">
        <v>148.96529999999998</v>
      </c>
      <c r="H5409" s="70"/>
      <c r="I5409" s="20"/>
    </row>
    <row r="5410" spans="2:9" x14ac:dyDescent="0.25">
      <c r="B5410" s="69">
        <v>39910</v>
      </c>
      <c r="C5410" s="20" t="s">
        <v>0</v>
      </c>
      <c r="D5410" s="20" t="s">
        <v>49</v>
      </c>
      <c r="E5410" s="20" t="s">
        <v>50</v>
      </c>
      <c r="F5410" s="63">
        <v>497185</v>
      </c>
      <c r="G5410" s="71">
        <v>228.70510000000002</v>
      </c>
      <c r="H5410" s="70"/>
      <c r="I5410" s="20"/>
    </row>
    <row r="5411" spans="2:9" x14ac:dyDescent="0.25">
      <c r="B5411" s="69">
        <v>39910</v>
      </c>
      <c r="C5411" s="20" t="s">
        <v>40</v>
      </c>
      <c r="D5411" s="20" t="s">
        <v>49</v>
      </c>
      <c r="E5411" s="20" t="s">
        <v>50</v>
      </c>
      <c r="F5411" s="63">
        <v>293990</v>
      </c>
      <c r="G5411" s="71">
        <v>249.89150000000001</v>
      </c>
      <c r="H5411" s="70"/>
      <c r="I5411" s="20"/>
    </row>
    <row r="5412" spans="2:9" x14ac:dyDescent="0.25">
      <c r="B5412" s="69">
        <v>39910</v>
      </c>
      <c r="C5412" s="20" t="s">
        <v>40</v>
      </c>
      <c r="D5412" s="20" t="s">
        <v>52</v>
      </c>
      <c r="E5412" s="20" t="s">
        <v>50</v>
      </c>
      <c r="F5412" s="63">
        <v>247574</v>
      </c>
      <c r="G5412" s="71">
        <v>210.43789999999998</v>
      </c>
      <c r="H5412" s="70"/>
      <c r="I5412" s="20"/>
    </row>
    <row r="5413" spans="2:9" x14ac:dyDescent="0.25">
      <c r="B5413" s="69">
        <v>39910</v>
      </c>
      <c r="C5413" s="20" t="s">
        <v>40</v>
      </c>
      <c r="D5413" s="20" t="s">
        <v>51</v>
      </c>
      <c r="E5413" s="20" t="s">
        <v>50</v>
      </c>
      <c r="F5413" s="63">
        <v>2412</v>
      </c>
      <c r="G5413" s="71">
        <v>1.5677999999999999</v>
      </c>
      <c r="H5413" s="70"/>
      <c r="I5413" s="20"/>
    </row>
    <row r="5414" spans="2:9" x14ac:dyDescent="0.25">
      <c r="B5414" s="69">
        <v>39910</v>
      </c>
      <c r="C5414" s="20" t="s">
        <v>31</v>
      </c>
      <c r="D5414" s="20" t="s">
        <v>52</v>
      </c>
      <c r="E5414" s="20" t="s">
        <v>50</v>
      </c>
      <c r="F5414" s="63">
        <v>362577</v>
      </c>
      <c r="G5414" s="71">
        <v>239.30082000000002</v>
      </c>
      <c r="H5414" s="70"/>
      <c r="I5414" s="20"/>
    </row>
    <row r="5415" spans="2:9" x14ac:dyDescent="0.25">
      <c r="B5415" s="69">
        <v>39911</v>
      </c>
      <c r="C5415" s="20" t="s">
        <v>26</v>
      </c>
      <c r="D5415" s="20" t="s">
        <v>29</v>
      </c>
      <c r="E5415" s="20" t="s">
        <v>28</v>
      </c>
      <c r="F5415" s="63">
        <v>1427214</v>
      </c>
      <c r="G5415" s="70">
        <v>0</v>
      </c>
      <c r="H5415" s="70"/>
      <c r="I5415" s="20"/>
    </row>
    <row r="5416" spans="2:9" x14ac:dyDescent="0.25">
      <c r="B5416" s="69">
        <v>39911</v>
      </c>
      <c r="C5416" s="20" t="s">
        <v>43</v>
      </c>
      <c r="D5416" s="20" t="s">
        <v>29</v>
      </c>
      <c r="E5416" s="20" t="s">
        <v>28</v>
      </c>
      <c r="F5416" s="63">
        <v>193057</v>
      </c>
      <c r="G5416" s="70">
        <v>0</v>
      </c>
      <c r="H5416" s="70"/>
      <c r="I5416" s="20"/>
    </row>
    <row r="5417" spans="2:9" x14ac:dyDescent="0.25">
      <c r="B5417" s="69">
        <v>39911</v>
      </c>
      <c r="C5417" s="20" t="s">
        <v>26</v>
      </c>
      <c r="D5417" s="20" t="s">
        <v>29</v>
      </c>
      <c r="E5417" s="20" t="s">
        <v>28</v>
      </c>
      <c r="F5417" s="63">
        <v>75896</v>
      </c>
      <c r="G5417" s="70">
        <v>0</v>
      </c>
      <c r="H5417" s="70"/>
      <c r="I5417" s="20"/>
    </row>
    <row r="5418" spans="2:9" x14ac:dyDescent="0.25">
      <c r="B5418" s="69">
        <v>39911</v>
      </c>
      <c r="C5418" s="20" t="s">
        <v>43</v>
      </c>
      <c r="D5418" s="20" t="s">
        <v>29</v>
      </c>
      <c r="E5418" s="20" t="s">
        <v>28</v>
      </c>
      <c r="F5418" s="63">
        <v>1385</v>
      </c>
      <c r="G5418" s="70">
        <v>0</v>
      </c>
      <c r="H5418" s="70"/>
      <c r="I5418" s="20"/>
    </row>
    <row r="5419" spans="2:9" x14ac:dyDescent="0.25">
      <c r="B5419" s="69">
        <v>39911</v>
      </c>
      <c r="C5419" s="20" t="s">
        <v>26</v>
      </c>
      <c r="D5419" s="20" t="s">
        <v>27</v>
      </c>
      <c r="E5419" s="20" t="s">
        <v>28</v>
      </c>
      <c r="F5419" s="63">
        <v>425672</v>
      </c>
      <c r="G5419" s="70">
        <v>0</v>
      </c>
      <c r="H5419" s="70"/>
      <c r="I5419" s="20"/>
    </row>
    <row r="5420" spans="2:9" x14ac:dyDescent="0.25">
      <c r="B5420" s="69">
        <v>39911</v>
      </c>
      <c r="C5420" s="20" t="s">
        <v>26</v>
      </c>
      <c r="D5420" s="20" t="s">
        <v>29</v>
      </c>
      <c r="E5420" s="20" t="s">
        <v>28</v>
      </c>
      <c r="F5420" s="63">
        <v>910</v>
      </c>
      <c r="G5420" s="70">
        <v>0</v>
      </c>
      <c r="H5420" s="70"/>
      <c r="I5420" s="20"/>
    </row>
    <row r="5421" spans="2:9" x14ac:dyDescent="0.25">
      <c r="B5421" s="69">
        <v>39911</v>
      </c>
      <c r="C5421" s="20" t="s">
        <v>26</v>
      </c>
      <c r="D5421" s="20" t="s">
        <v>30</v>
      </c>
      <c r="E5421" s="20" t="s">
        <v>28</v>
      </c>
      <c r="F5421" s="63">
        <v>789908</v>
      </c>
      <c r="G5421" s="70">
        <v>0</v>
      </c>
      <c r="H5421" s="70"/>
      <c r="I5421" s="20"/>
    </row>
    <row r="5422" spans="2:9" x14ac:dyDescent="0.25">
      <c r="B5422" s="69">
        <v>39911</v>
      </c>
      <c r="C5422" s="20" t="s">
        <v>31</v>
      </c>
      <c r="D5422" s="20" t="s">
        <v>29</v>
      </c>
      <c r="E5422" s="20" t="s">
        <v>28</v>
      </c>
      <c r="F5422" s="63">
        <v>109498</v>
      </c>
      <c r="G5422" s="70">
        <v>0</v>
      </c>
      <c r="H5422" s="70"/>
      <c r="I5422" s="20"/>
    </row>
    <row r="5423" spans="2:9" x14ac:dyDescent="0.25">
      <c r="B5423" s="69">
        <v>39911</v>
      </c>
      <c r="C5423" s="20" t="s">
        <v>31</v>
      </c>
      <c r="D5423" s="20" t="s">
        <v>30</v>
      </c>
      <c r="E5423" s="20" t="s">
        <v>28</v>
      </c>
      <c r="F5423" s="63">
        <v>189324</v>
      </c>
      <c r="G5423" s="70">
        <v>0</v>
      </c>
      <c r="H5423" s="70"/>
      <c r="I5423" s="20"/>
    </row>
    <row r="5424" spans="2:9" x14ac:dyDescent="0.25">
      <c r="B5424" s="69">
        <v>39911</v>
      </c>
      <c r="C5424" s="20" t="s">
        <v>32</v>
      </c>
      <c r="D5424" s="20" t="s">
        <v>29</v>
      </c>
      <c r="E5424" s="20" t="s">
        <v>28</v>
      </c>
      <c r="F5424" s="63">
        <v>22</v>
      </c>
      <c r="G5424" s="70">
        <v>0</v>
      </c>
      <c r="H5424" s="70"/>
      <c r="I5424" s="20"/>
    </row>
    <row r="5425" spans="2:9" x14ac:dyDescent="0.25">
      <c r="B5425" s="69">
        <v>39911</v>
      </c>
      <c r="C5425" s="20" t="s">
        <v>32</v>
      </c>
      <c r="D5425" s="20" t="s">
        <v>30</v>
      </c>
      <c r="E5425" s="20" t="s">
        <v>28</v>
      </c>
      <c r="F5425" s="63">
        <v>11043</v>
      </c>
      <c r="G5425" s="70">
        <v>0</v>
      </c>
      <c r="H5425" s="70"/>
      <c r="I5425" s="20"/>
    </row>
    <row r="5426" spans="2:9" x14ac:dyDescent="0.25">
      <c r="B5426" s="69">
        <v>39911</v>
      </c>
      <c r="C5426" s="20" t="s">
        <v>33</v>
      </c>
      <c r="D5426" s="20" t="s">
        <v>30</v>
      </c>
      <c r="E5426" s="20" t="s">
        <v>28</v>
      </c>
      <c r="F5426" s="63">
        <v>5449</v>
      </c>
      <c r="G5426" s="70">
        <v>0</v>
      </c>
      <c r="H5426" s="70"/>
      <c r="I5426" s="20"/>
    </row>
    <row r="5427" spans="2:9" x14ac:dyDescent="0.25">
      <c r="B5427" s="69">
        <v>39911</v>
      </c>
      <c r="C5427" s="20" t="s">
        <v>33</v>
      </c>
      <c r="D5427" s="20" t="s">
        <v>29</v>
      </c>
      <c r="E5427" s="20" t="s">
        <v>28</v>
      </c>
      <c r="F5427" s="63">
        <v>160872</v>
      </c>
      <c r="G5427" s="70">
        <v>0</v>
      </c>
      <c r="H5427" s="70"/>
      <c r="I5427" s="20"/>
    </row>
    <row r="5428" spans="2:9" x14ac:dyDescent="0.25">
      <c r="B5428" s="69">
        <v>39911</v>
      </c>
      <c r="C5428" s="20" t="s">
        <v>34</v>
      </c>
      <c r="D5428" s="20" t="s">
        <v>27</v>
      </c>
      <c r="E5428" s="20" t="s">
        <v>28</v>
      </c>
      <c r="F5428" s="63">
        <v>6</v>
      </c>
      <c r="G5428" s="70">
        <v>0</v>
      </c>
      <c r="H5428" s="70"/>
      <c r="I5428" s="20"/>
    </row>
    <row r="5429" spans="2:9" x14ac:dyDescent="0.25">
      <c r="B5429" s="69">
        <v>39911</v>
      </c>
      <c r="C5429" s="20" t="s">
        <v>34</v>
      </c>
      <c r="D5429" s="20" t="s">
        <v>29</v>
      </c>
      <c r="E5429" s="20" t="s">
        <v>28</v>
      </c>
      <c r="F5429" s="63">
        <v>3832</v>
      </c>
      <c r="G5429" s="70">
        <v>0</v>
      </c>
      <c r="H5429" s="70"/>
      <c r="I5429" s="20"/>
    </row>
    <row r="5430" spans="2:9" x14ac:dyDescent="0.25">
      <c r="B5430" s="69">
        <v>39911</v>
      </c>
      <c r="C5430" s="20" t="s">
        <v>34</v>
      </c>
      <c r="D5430" s="20" t="s">
        <v>29</v>
      </c>
      <c r="E5430" s="20" t="s">
        <v>28</v>
      </c>
      <c r="F5430" s="63">
        <v>3193</v>
      </c>
      <c r="G5430" s="70">
        <v>0</v>
      </c>
      <c r="H5430" s="70"/>
      <c r="I5430" s="20"/>
    </row>
    <row r="5431" spans="2:9" x14ac:dyDescent="0.25">
      <c r="B5431" s="69">
        <v>39911</v>
      </c>
      <c r="C5431" s="20" t="s">
        <v>34</v>
      </c>
      <c r="D5431" s="20" t="s">
        <v>29</v>
      </c>
      <c r="E5431" s="20" t="s">
        <v>28</v>
      </c>
      <c r="F5431" s="63">
        <v>5210</v>
      </c>
      <c r="G5431" s="70">
        <v>0</v>
      </c>
      <c r="H5431" s="70"/>
      <c r="I5431" s="20"/>
    </row>
    <row r="5432" spans="2:9" x14ac:dyDescent="0.25">
      <c r="B5432" s="69">
        <v>39911</v>
      </c>
      <c r="C5432" s="20" t="s">
        <v>34</v>
      </c>
      <c r="D5432" s="20" t="s">
        <v>30</v>
      </c>
      <c r="E5432" s="20" t="s">
        <v>28</v>
      </c>
      <c r="F5432" s="63">
        <v>64621</v>
      </c>
      <c r="G5432" s="70">
        <v>0</v>
      </c>
      <c r="H5432" s="70"/>
      <c r="I5432" s="20"/>
    </row>
    <row r="5433" spans="2:9" x14ac:dyDescent="0.25">
      <c r="B5433" s="69">
        <v>39911</v>
      </c>
      <c r="C5433" s="20" t="s">
        <v>34</v>
      </c>
      <c r="D5433" s="20" t="s">
        <v>30</v>
      </c>
      <c r="E5433" s="20" t="s">
        <v>28</v>
      </c>
      <c r="F5433" s="63">
        <v>17076</v>
      </c>
      <c r="G5433" s="70">
        <v>0</v>
      </c>
      <c r="H5433" s="70"/>
      <c r="I5433" s="20"/>
    </row>
    <row r="5434" spans="2:9" x14ac:dyDescent="0.25">
      <c r="B5434" s="69">
        <v>39911</v>
      </c>
      <c r="C5434" s="20" t="s">
        <v>34</v>
      </c>
      <c r="D5434" s="20" t="s">
        <v>30</v>
      </c>
      <c r="E5434" s="20" t="s">
        <v>28</v>
      </c>
      <c r="F5434" s="63">
        <v>113686</v>
      </c>
      <c r="G5434" s="70">
        <v>0</v>
      </c>
      <c r="H5434" s="70"/>
      <c r="I5434" s="20"/>
    </row>
    <row r="5435" spans="2:9" x14ac:dyDescent="0.25">
      <c r="B5435" s="69">
        <v>39911</v>
      </c>
      <c r="C5435" s="20" t="s">
        <v>35</v>
      </c>
      <c r="D5435" s="20" t="s">
        <v>27</v>
      </c>
      <c r="E5435" s="20" t="s">
        <v>28</v>
      </c>
      <c r="F5435" s="63">
        <v>21867</v>
      </c>
      <c r="G5435" s="70">
        <v>0</v>
      </c>
      <c r="H5435" s="70"/>
      <c r="I5435" s="20"/>
    </row>
    <row r="5436" spans="2:9" x14ac:dyDescent="0.25">
      <c r="B5436" s="69">
        <v>39911</v>
      </c>
      <c r="C5436" s="20" t="s">
        <v>35</v>
      </c>
      <c r="D5436" s="20" t="s">
        <v>27</v>
      </c>
      <c r="E5436" s="20" t="s">
        <v>28</v>
      </c>
      <c r="F5436" s="63">
        <v>16</v>
      </c>
      <c r="G5436" s="70">
        <v>0</v>
      </c>
      <c r="H5436" s="70"/>
      <c r="I5436" s="20"/>
    </row>
    <row r="5437" spans="2:9" x14ac:dyDescent="0.25">
      <c r="B5437" s="69">
        <v>39911</v>
      </c>
      <c r="C5437" s="20" t="s">
        <v>35</v>
      </c>
      <c r="D5437" s="20" t="s">
        <v>29</v>
      </c>
      <c r="E5437" s="20" t="s">
        <v>28</v>
      </c>
      <c r="F5437" s="63">
        <v>26334</v>
      </c>
      <c r="G5437" s="70">
        <v>0</v>
      </c>
      <c r="H5437" s="70"/>
      <c r="I5437" s="20"/>
    </row>
    <row r="5438" spans="2:9" x14ac:dyDescent="0.25">
      <c r="B5438" s="69">
        <v>39911</v>
      </c>
      <c r="C5438" s="20" t="s">
        <v>35</v>
      </c>
      <c r="D5438" s="20" t="s">
        <v>29</v>
      </c>
      <c r="E5438" s="20" t="s">
        <v>28</v>
      </c>
      <c r="F5438" s="63">
        <v>28</v>
      </c>
      <c r="G5438" s="70">
        <v>0</v>
      </c>
      <c r="H5438" s="70"/>
      <c r="I5438" s="20"/>
    </row>
    <row r="5439" spans="2:9" x14ac:dyDescent="0.25">
      <c r="B5439" s="69">
        <v>39911</v>
      </c>
      <c r="C5439" s="20" t="s">
        <v>35</v>
      </c>
      <c r="D5439" s="20" t="s">
        <v>30</v>
      </c>
      <c r="E5439" s="20" t="s">
        <v>28</v>
      </c>
      <c r="F5439" s="63">
        <v>55959</v>
      </c>
      <c r="G5439" s="70">
        <v>0</v>
      </c>
      <c r="H5439" s="70"/>
      <c r="I5439" s="20"/>
    </row>
    <row r="5440" spans="2:9" x14ac:dyDescent="0.25">
      <c r="B5440" s="69">
        <v>39911</v>
      </c>
      <c r="C5440" s="20" t="s">
        <v>35</v>
      </c>
      <c r="D5440" s="20" t="s">
        <v>30</v>
      </c>
      <c r="E5440" s="20" t="s">
        <v>28</v>
      </c>
      <c r="F5440" s="63">
        <v>1764</v>
      </c>
      <c r="G5440" s="70">
        <v>0</v>
      </c>
      <c r="H5440" s="70"/>
      <c r="I5440" s="20"/>
    </row>
    <row r="5441" spans="2:9" x14ac:dyDescent="0.25">
      <c r="B5441" s="69">
        <v>39911</v>
      </c>
      <c r="C5441" s="20" t="s">
        <v>0</v>
      </c>
      <c r="D5441" s="20" t="s">
        <v>29</v>
      </c>
      <c r="E5441" s="20" t="s">
        <v>28</v>
      </c>
      <c r="F5441" s="63">
        <v>709688</v>
      </c>
      <c r="G5441" s="70">
        <v>0</v>
      </c>
      <c r="H5441" s="70"/>
      <c r="I5441" s="20"/>
    </row>
    <row r="5442" spans="2:9" x14ac:dyDescent="0.25">
      <c r="B5442" s="69">
        <v>39911</v>
      </c>
      <c r="C5442" s="20" t="s">
        <v>0</v>
      </c>
      <c r="D5442" s="20" t="s">
        <v>30</v>
      </c>
      <c r="E5442" s="20" t="s">
        <v>28</v>
      </c>
      <c r="F5442" s="63">
        <v>926520</v>
      </c>
      <c r="G5442" s="70">
        <v>0</v>
      </c>
      <c r="H5442" s="70"/>
      <c r="I5442" s="20"/>
    </row>
    <row r="5443" spans="2:9" x14ac:dyDescent="0.25">
      <c r="B5443" s="69">
        <v>39911</v>
      </c>
      <c r="C5443" s="20" t="s">
        <v>36</v>
      </c>
      <c r="D5443" s="20" t="s">
        <v>27</v>
      </c>
      <c r="E5443" s="20" t="s">
        <v>28</v>
      </c>
      <c r="F5443" s="63">
        <v>3600</v>
      </c>
      <c r="G5443" s="70">
        <v>0</v>
      </c>
      <c r="H5443" s="70"/>
      <c r="I5443" s="20"/>
    </row>
    <row r="5444" spans="2:9" x14ac:dyDescent="0.25">
      <c r="B5444" s="69">
        <v>39911</v>
      </c>
      <c r="C5444" s="20" t="s">
        <v>36</v>
      </c>
      <c r="D5444" s="20" t="s">
        <v>29</v>
      </c>
      <c r="E5444" s="20" t="s">
        <v>28</v>
      </c>
      <c r="F5444" s="63">
        <v>6435</v>
      </c>
      <c r="G5444" s="70">
        <v>0</v>
      </c>
      <c r="H5444" s="70"/>
      <c r="I5444" s="20"/>
    </row>
    <row r="5445" spans="2:9" x14ac:dyDescent="0.25">
      <c r="B5445" s="69">
        <v>39911</v>
      </c>
      <c r="C5445" s="20" t="s">
        <v>36</v>
      </c>
      <c r="D5445" s="20" t="s">
        <v>30</v>
      </c>
      <c r="E5445" s="20" t="s">
        <v>28</v>
      </c>
      <c r="F5445" s="63">
        <v>10447</v>
      </c>
      <c r="G5445" s="70">
        <v>0</v>
      </c>
      <c r="H5445" s="70"/>
      <c r="I5445" s="20"/>
    </row>
    <row r="5446" spans="2:9" x14ac:dyDescent="0.25">
      <c r="B5446" s="69">
        <v>39911</v>
      </c>
      <c r="C5446" s="20" t="s">
        <v>37</v>
      </c>
      <c r="D5446" s="20" t="s">
        <v>29</v>
      </c>
      <c r="E5446" s="20" t="s">
        <v>28</v>
      </c>
      <c r="F5446" s="63">
        <v>217</v>
      </c>
      <c r="G5446" s="70">
        <v>0</v>
      </c>
      <c r="H5446" s="70"/>
      <c r="I5446" s="20"/>
    </row>
    <row r="5447" spans="2:9" x14ac:dyDescent="0.25">
      <c r="B5447" s="69">
        <v>39911</v>
      </c>
      <c r="C5447" s="20" t="s">
        <v>37</v>
      </c>
      <c r="D5447" s="20" t="s">
        <v>30</v>
      </c>
      <c r="E5447" s="20" t="s">
        <v>28</v>
      </c>
      <c r="F5447" s="63">
        <v>502</v>
      </c>
      <c r="G5447" s="70">
        <v>0</v>
      </c>
      <c r="H5447" s="70"/>
      <c r="I5447" s="20"/>
    </row>
    <row r="5448" spans="2:9" x14ac:dyDescent="0.25">
      <c r="B5448" s="69">
        <v>39911</v>
      </c>
      <c r="C5448" s="20" t="s">
        <v>38</v>
      </c>
      <c r="D5448" s="20" t="s">
        <v>27</v>
      </c>
      <c r="E5448" s="20" t="s">
        <v>28</v>
      </c>
      <c r="F5448" s="63">
        <v>766</v>
      </c>
      <c r="G5448" s="70">
        <v>0</v>
      </c>
      <c r="H5448" s="70"/>
      <c r="I5448" s="20"/>
    </row>
    <row r="5449" spans="2:9" x14ac:dyDescent="0.25">
      <c r="B5449" s="69">
        <v>39911</v>
      </c>
      <c r="C5449" s="20" t="s">
        <v>38</v>
      </c>
      <c r="D5449" s="20" t="s">
        <v>30</v>
      </c>
      <c r="E5449" s="20" t="s">
        <v>28</v>
      </c>
      <c r="F5449" s="63">
        <v>1154</v>
      </c>
      <c r="G5449" s="70">
        <v>0</v>
      </c>
      <c r="H5449" s="70"/>
      <c r="I5449" s="20"/>
    </row>
    <row r="5450" spans="2:9" x14ac:dyDescent="0.25">
      <c r="B5450" s="69">
        <v>39911</v>
      </c>
      <c r="C5450" s="20" t="s">
        <v>39</v>
      </c>
      <c r="D5450" s="20" t="s">
        <v>27</v>
      </c>
      <c r="E5450" s="20" t="s">
        <v>28</v>
      </c>
      <c r="F5450" s="63">
        <v>34705</v>
      </c>
      <c r="G5450" s="70">
        <v>0</v>
      </c>
      <c r="H5450" s="70"/>
      <c r="I5450" s="20"/>
    </row>
    <row r="5451" spans="2:9" x14ac:dyDescent="0.25">
      <c r="B5451" s="69">
        <v>39911</v>
      </c>
      <c r="C5451" s="20" t="s">
        <v>39</v>
      </c>
      <c r="D5451" s="20" t="s">
        <v>29</v>
      </c>
      <c r="E5451" s="20" t="s">
        <v>28</v>
      </c>
      <c r="F5451" s="63">
        <v>319225</v>
      </c>
      <c r="G5451" s="70">
        <v>0</v>
      </c>
      <c r="H5451" s="70"/>
      <c r="I5451" s="20"/>
    </row>
    <row r="5452" spans="2:9" x14ac:dyDescent="0.25">
      <c r="B5452" s="69">
        <v>39911</v>
      </c>
      <c r="C5452" s="20" t="s">
        <v>39</v>
      </c>
      <c r="D5452" s="20" t="s">
        <v>30</v>
      </c>
      <c r="E5452" s="20" t="s">
        <v>28</v>
      </c>
      <c r="F5452" s="63">
        <v>292037</v>
      </c>
      <c r="G5452" s="70">
        <v>0</v>
      </c>
      <c r="H5452" s="70"/>
      <c r="I5452" s="20"/>
    </row>
    <row r="5453" spans="2:9" x14ac:dyDescent="0.25">
      <c r="B5453" s="69">
        <v>39911</v>
      </c>
      <c r="C5453" s="20" t="s">
        <v>40</v>
      </c>
      <c r="D5453" s="20" t="s">
        <v>27</v>
      </c>
      <c r="E5453" s="20" t="s">
        <v>28</v>
      </c>
      <c r="F5453" s="63">
        <v>54</v>
      </c>
      <c r="G5453" s="70">
        <v>0</v>
      </c>
      <c r="H5453" s="70"/>
      <c r="I5453" s="20"/>
    </row>
    <row r="5454" spans="2:9" x14ac:dyDescent="0.25">
      <c r="B5454" s="69">
        <v>39911</v>
      </c>
      <c r="C5454" s="20" t="s">
        <v>40</v>
      </c>
      <c r="D5454" s="20" t="s">
        <v>29</v>
      </c>
      <c r="E5454" s="20" t="s">
        <v>28</v>
      </c>
      <c r="F5454" s="63">
        <v>233</v>
      </c>
      <c r="G5454" s="70">
        <v>0</v>
      </c>
      <c r="H5454" s="70"/>
      <c r="I5454" s="20"/>
    </row>
    <row r="5455" spans="2:9" x14ac:dyDescent="0.25">
      <c r="B5455" s="69">
        <v>39911</v>
      </c>
      <c r="C5455" s="20" t="s">
        <v>40</v>
      </c>
      <c r="D5455" s="20" t="s">
        <v>30</v>
      </c>
      <c r="E5455" s="20" t="s">
        <v>28</v>
      </c>
      <c r="F5455" s="63">
        <v>1005</v>
      </c>
      <c r="G5455" s="70">
        <v>0</v>
      </c>
      <c r="H5455" s="70"/>
      <c r="I5455" s="20"/>
    </row>
    <row r="5456" spans="2:9" x14ac:dyDescent="0.25">
      <c r="B5456" s="69">
        <v>39911</v>
      </c>
      <c r="C5456" s="20" t="s">
        <v>41</v>
      </c>
      <c r="D5456" s="20" t="s">
        <v>27</v>
      </c>
      <c r="E5456" s="20" t="s">
        <v>28</v>
      </c>
      <c r="F5456" s="63">
        <v>4391</v>
      </c>
      <c r="G5456" s="70">
        <v>0</v>
      </c>
      <c r="H5456" s="70"/>
      <c r="I5456" s="20"/>
    </row>
    <row r="5457" spans="2:9" x14ac:dyDescent="0.25">
      <c r="B5457" s="69">
        <v>39911</v>
      </c>
      <c r="C5457" s="20" t="s">
        <v>41</v>
      </c>
      <c r="D5457" s="20" t="s">
        <v>29</v>
      </c>
      <c r="E5457" s="20" t="s">
        <v>28</v>
      </c>
      <c r="F5457" s="63">
        <v>9768</v>
      </c>
      <c r="G5457" s="70">
        <v>0</v>
      </c>
      <c r="H5457" s="70"/>
      <c r="I5457" s="20"/>
    </row>
    <row r="5458" spans="2:9" x14ac:dyDescent="0.25">
      <c r="B5458" s="69">
        <v>39911</v>
      </c>
      <c r="C5458" s="20" t="s">
        <v>41</v>
      </c>
      <c r="D5458" s="20" t="s">
        <v>30</v>
      </c>
      <c r="E5458" s="20" t="s">
        <v>28</v>
      </c>
      <c r="F5458" s="63">
        <v>10697</v>
      </c>
      <c r="G5458" s="70">
        <v>0</v>
      </c>
      <c r="H5458" s="70"/>
      <c r="I5458" s="20"/>
    </row>
    <row r="5459" spans="2:9" x14ac:dyDescent="0.25">
      <c r="B5459" s="69">
        <v>39911</v>
      </c>
      <c r="C5459" s="20" t="s">
        <v>42</v>
      </c>
      <c r="D5459" s="20" t="s">
        <v>29</v>
      </c>
      <c r="E5459" s="20" t="s">
        <v>28</v>
      </c>
      <c r="F5459" s="63">
        <v>108024</v>
      </c>
      <c r="G5459" s="70">
        <v>0</v>
      </c>
      <c r="H5459" s="70"/>
      <c r="I5459" s="20"/>
    </row>
    <row r="5460" spans="2:9" x14ac:dyDescent="0.25">
      <c r="B5460" s="69">
        <v>39911</v>
      </c>
      <c r="C5460" s="20" t="s">
        <v>42</v>
      </c>
      <c r="D5460" s="20" t="s">
        <v>30</v>
      </c>
      <c r="E5460" s="20" t="s">
        <v>28</v>
      </c>
      <c r="F5460" s="63">
        <v>95139</v>
      </c>
      <c r="G5460" s="70">
        <v>0</v>
      </c>
      <c r="H5460" s="70"/>
      <c r="I5460" s="20"/>
    </row>
    <row r="5461" spans="2:9" x14ac:dyDescent="0.25">
      <c r="B5461" s="69">
        <v>39911</v>
      </c>
      <c r="C5461" s="20" t="s">
        <v>43</v>
      </c>
      <c r="D5461" s="20" t="s">
        <v>27</v>
      </c>
      <c r="E5461" s="20" t="s">
        <v>28</v>
      </c>
      <c r="F5461" s="63">
        <v>503</v>
      </c>
      <c r="G5461" s="70">
        <v>0</v>
      </c>
      <c r="H5461" s="70"/>
      <c r="I5461" s="20"/>
    </row>
    <row r="5462" spans="2:9" x14ac:dyDescent="0.25">
      <c r="B5462" s="69">
        <v>39911</v>
      </c>
      <c r="C5462" s="20" t="s">
        <v>43</v>
      </c>
      <c r="D5462" s="20" t="s">
        <v>29</v>
      </c>
      <c r="E5462" s="20" t="s">
        <v>28</v>
      </c>
      <c r="F5462" s="63">
        <v>12</v>
      </c>
      <c r="G5462" s="70">
        <v>0</v>
      </c>
      <c r="H5462" s="70"/>
      <c r="I5462" s="20"/>
    </row>
    <row r="5463" spans="2:9" x14ac:dyDescent="0.25">
      <c r="B5463" s="69">
        <v>39911</v>
      </c>
      <c r="C5463" s="20" t="s">
        <v>43</v>
      </c>
      <c r="D5463" s="20" t="s">
        <v>30</v>
      </c>
      <c r="E5463" s="20" t="s">
        <v>28</v>
      </c>
      <c r="F5463" s="63">
        <v>300290</v>
      </c>
      <c r="G5463" s="70">
        <v>0</v>
      </c>
      <c r="H5463" s="70"/>
      <c r="I5463" s="20"/>
    </row>
    <row r="5464" spans="2:9" x14ac:dyDescent="0.25">
      <c r="B5464" s="69">
        <v>39911</v>
      </c>
      <c r="C5464" s="20" t="s">
        <v>44</v>
      </c>
      <c r="D5464" s="20" t="s">
        <v>29</v>
      </c>
      <c r="E5464" s="20" t="s">
        <v>28</v>
      </c>
      <c r="F5464" s="63">
        <v>219</v>
      </c>
      <c r="G5464" s="70">
        <v>0</v>
      </c>
      <c r="H5464" s="70"/>
      <c r="I5464" s="20"/>
    </row>
    <row r="5465" spans="2:9" x14ac:dyDescent="0.25">
      <c r="B5465" s="69">
        <v>39911</v>
      </c>
      <c r="C5465" s="20" t="s">
        <v>44</v>
      </c>
      <c r="D5465" s="20" t="s">
        <v>30</v>
      </c>
      <c r="E5465" s="20" t="s">
        <v>28</v>
      </c>
      <c r="F5465" s="63">
        <v>61742</v>
      </c>
      <c r="G5465" s="70">
        <v>0</v>
      </c>
      <c r="H5465" s="70"/>
      <c r="I5465" s="20"/>
    </row>
    <row r="5466" spans="2:9" x14ac:dyDescent="0.25">
      <c r="B5466" s="69">
        <v>39911</v>
      </c>
      <c r="C5466" s="20" t="s">
        <v>45</v>
      </c>
      <c r="D5466" s="20" t="s">
        <v>29</v>
      </c>
      <c r="E5466" s="20" t="s">
        <v>28</v>
      </c>
      <c r="F5466" s="63">
        <v>469</v>
      </c>
      <c r="G5466" s="70">
        <v>0</v>
      </c>
      <c r="H5466" s="70"/>
      <c r="I5466" s="20"/>
    </row>
    <row r="5467" spans="2:9" x14ac:dyDescent="0.25">
      <c r="B5467" s="69">
        <v>39911</v>
      </c>
      <c r="C5467" s="20" t="s">
        <v>45</v>
      </c>
      <c r="D5467" s="20" t="s">
        <v>30</v>
      </c>
      <c r="E5467" s="20" t="s">
        <v>28</v>
      </c>
      <c r="F5467" s="63">
        <v>4554</v>
      </c>
      <c r="G5467" s="70">
        <v>0</v>
      </c>
      <c r="H5467" s="70"/>
      <c r="I5467" s="20"/>
    </row>
    <row r="5468" spans="2:9" x14ac:dyDescent="0.25">
      <c r="B5468" s="69">
        <v>39911</v>
      </c>
      <c r="C5468" s="20" t="s">
        <v>46</v>
      </c>
      <c r="D5468" s="20" t="s">
        <v>27</v>
      </c>
      <c r="E5468" s="20" t="s">
        <v>28</v>
      </c>
      <c r="F5468" s="63">
        <v>9863</v>
      </c>
      <c r="G5468" s="70">
        <v>0</v>
      </c>
      <c r="H5468" s="70"/>
      <c r="I5468" s="20"/>
    </row>
    <row r="5469" spans="2:9" x14ac:dyDescent="0.25">
      <c r="B5469" s="69">
        <v>39911</v>
      </c>
      <c r="C5469" s="20" t="s">
        <v>46</v>
      </c>
      <c r="D5469" s="20" t="s">
        <v>29</v>
      </c>
      <c r="E5469" s="20" t="s">
        <v>28</v>
      </c>
      <c r="F5469" s="63">
        <v>4298</v>
      </c>
      <c r="G5469" s="70">
        <v>0</v>
      </c>
      <c r="H5469" s="70"/>
      <c r="I5469" s="20"/>
    </row>
    <row r="5470" spans="2:9" x14ac:dyDescent="0.25">
      <c r="B5470" s="69">
        <v>39911</v>
      </c>
      <c r="C5470" s="20" t="s">
        <v>46</v>
      </c>
      <c r="D5470" s="20" t="s">
        <v>30</v>
      </c>
      <c r="E5470" s="20" t="s">
        <v>28</v>
      </c>
      <c r="F5470" s="63">
        <v>849</v>
      </c>
      <c r="G5470" s="70">
        <v>0</v>
      </c>
      <c r="H5470" s="70"/>
      <c r="I5470" s="20"/>
    </row>
    <row r="5471" spans="2:9" x14ac:dyDescent="0.25">
      <c r="B5471" s="69">
        <v>39911</v>
      </c>
      <c r="C5471" s="20" t="s">
        <v>39</v>
      </c>
      <c r="D5471" s="20" t="s">
        <v>27</v>
      </c>
      <c r="E5471" s="20" t="s">
        <v>28</v>
      </c>
      <c r="F5471" s="63">
        <v>18272</v>
      </c>
      <c r="G5471" s="70">
        <v>0</v>
      </c>
      <c r="H5471" s="70"/>
      <c r="I5471" s="20"/>
    </row>
    <row r="5472" spans="2:9" x14ac:dyDescent="0.25">
      <c r="B5472" s="69">
        <v>39911</v>
      </c>
      <c r="C5472" s="20" t="s">
        <v>39</v>
      </c>
      <c r="D5472" s="20" t="s">
        <v>29</v>
      </c>
      <c r="E5472" s="20" t="s">
        <v>28</v>
      </c>
      <c r="F5472" s="63">
        <v>143436</v>
      </c>
      <c r="G5472" s="70">
        <v>0</v>
      </c>
      <c r="H5472" s="70"/>
      <c r="I5472" s="20"/>
    </row>
    <row r="5473" spans="2:9" x14ac:dyDescent="0.25">
      <c r="B5473" s="69">
        <v>39911</v>
      </c>
      <c r="C5473" s="20" t="s">
        <v>39</v>
      </c>
      <c r="D5473" s="20" t="s">
        <v>27</v>
      </c>
      <c r="E5473" s="20" t="s">
        <v>28</v>
      </c>
      <c r="F5473" s="63">
        <v>155138</v>
      </c>
      <c r="G5473" s="70">
        <v>0</v>
      </c>
      <c r="H5473" s="70"/>
      <c r="I5473" s="20"/>
    </row>
    <row r="5474" spans="2:9" x14ac:dyDescent="0.25">
      <c r="B5474" s="69">
        <v>39911</v>
      </c>
      <c r="C5474" s="20" t="s">
        <v>39</v>
      </c>
      <c r="D5474" s="20" t="s">
        <v>29</v>
      </c>
      <c r="E5474" s="20" t="s">
        <v>28</v>
      </c>
      <c r="F5474" s="63">
        <v>1576412</v>
      </c>
      <c r="G5474" s="70">
        <v>0</v>
      </c>
      <c r="H5474" s="70"/>
      <c r="I5474" s="20"/>
    </row>
    <row r="5475" spans="2:9" x14ac:dyDescent="0.25">
      <c r="B5475" s="69">
        <v>39911</v>
      </c>
      <c r="C5475" s="20" t="s">
        <v>39</v>
      </c>
      <c r="D5475" s="20" t="s">
        <v>30</v>
      </c>
      <c r="E5475" s="20" t="s">
        <v>28</v>
      </c>
      <c r="F5475" s="63">
        <v>2725556</v>
      </c>
      <c r="G5475" s="70">
        <v>0</v>
      </c>
      <c r="H5475" s="70"/>
      <c r="I5475" s="20"/>
    </row>
    <row r="5476" spans="2:9" x14ac:dyDescent="0.25">
      <c r="B5476" s="69">
        <v>39911</v>
      </c>
      <c r="C5476" s="20" t="s">
        <v>26</v>
      </c>
      <c r="D5476" s="20" t="s">
        <v>29</v>
      </c>
      <c r="E5476" s="20" t="s">
        <v>28</v>
      </c>
      <c r="F5476" s="63">
        <v>477973</v>
      </c>
      <c r="G5476" s="70">
        <v>0</v>
      </c>
      <c r="H5476" s="70"/>
      <c r="I5476" s="20"/>
    </row>
    <row r="5477" spans="2:9" x14ac:dyDescent="0.25">
      <c r="B5477" s="69">
        <v>39911</v>
      </c>
      <c r="C5477" s="20" t="s">
        <v>26</v>
      </c>
      <c r="D5477" s="20" t="s">
        <v>30</v>
      </c>
      <c r="E5477" s="20" t="s">
        <v>28</v>
      </c>
      <c r="F5477" s="63">
        <v>510953</v>
      </c>
      <c r="G5477" s="70">
        <v>0</v>
      </c>
      <c r="H5477" s="70"/>
      <c r="I5477" s="20"/>
    </row>
    <row r="5478" spans="2:9" x14ac:dyDescent="0.25">
      <c r="B5478" s="69">
        <v>39911</v>
      </c>
      <c r="C5478" s="20" t="s">
        <v>35</v>
      </c>
      <c r="D5478" s="20" t="s">
        <v>27</v>
      </c>
      <c r="E5478" s="20" t="s">
        <v>28</v>
      </c>
      <c r="F5478" s="63">
        <v>10460</v>
      </c>
      <c r="G5478" s="70">
        <v>0</v>
      </c>
      <c r="H5478" s="70"/>
      <c r="I5478" s="20"/>
    </row>
    <row r="5479" spans="2:9" x14ac:dyDescent="0.25">
      <c r="B5479" s="69">
        <v>39911</v>
      </c>
      <c r="C5479" s="20" t="s">
        <v>35</v>
      </c>
      <c r="D5479" s="20" t="s">
        <v>29</v>
      </c>
      <c r="E5479" s="20" t="s">
        <v>28</v>
      </c>
      <c r="F5479" s="63">
        <v>18566</v>
      </c>
      <c r="G5479" s="70">
        <v>0</v>
      </c>
      <c r="H5479" s="70"/>
      <c r="I5479" s="20"/>
    </row>
    <row r="5480" spans="2:9" x14ac:dyDescent="0.25">
      <c r="B5480" s="69">
        <v>39911</v>
      </c>
      <c r="C5480" s="20" t="s">
        <v>35</v>
      </c>
      <c r="D5480" s="20" t="s">
        <v>29</v>
      </c>
      <c r="E5480" s="20" t="s">
        <v>28</v>
      </c>
      <c r="F5480" s="63">
        <v>20</v>
      </c>
      <c r="G5480" s="70">
        <v>0</v>
      </c>
      <c r="H5480" s="70"/>
      <c r="I5480" s="20"/>
    </row>
    <row r="5481" spans="2:9" x14ac:dyDescent="0.25">
      <c r="B5481" s="69">
        <v>39911</v>
      </c>
      <c r="C5481" s="20" t="s">
        <v>35</v>
      </c>
      <c r="D5481" s="20" t="s">
        <v>30</v>
      </c>
      <c r="E5481" s="20" t="s">
        <v>28</v>
      </c>
      <c r="F5481" s="63">
        <v>61469</v>
      </c>
      <c r="G5481" s="70">
        <v>0</v>
      </c>
      <c r="H5481" s="70"/>
      <c r="I5481" s="20"/>
    </row>
    <row r="5482" spans="2:9" x14ac:dyDescent="0.25">
      <c r="B5482" s="69">
        <v>39911</v>
      </c>
      <c r="C5482" s="20" t="s">
        <v>35</v>
      </c>
      <c r="D5482" s="20" t="s">
        <v>30</v>
      </c>
      <c r="E5482" s="20" t="s">
        <v>28</v>
      </c>
      <c r="F5482" s="63">
        <v>874</v>
      </c>
      <c r="G5482" s="70">
        <v>0</v>
      </c>
      <c r="H5482" s="70"/>
      <c r="I5482" s="20"/>
    </row>
    <row r="5483" spans="2:9" x14ac:dyDescent="0.25">
      <c r="B5483" s="69">
        <v>39911</v>
      </c>
      <c r="C5483" s="20" t="s">
        <v>26</v>
      </c>
      <c r="D5483" s="20" t="s">
        <v>27</v>
      </c>
      <c r="E5483" s="20" t="s">
        <v>28</v>
      </c>
      <c r="F5483" s="63">
        <v>576908</v>
      </c>
      <c r="G5483" s="70">
        <v>0</v>
      </c>
      <c r="H5483" s="70"/>
      <c r="I5483" s="20"/>
    </row>
    <row r="5484" spans="2:9" x14ac:dyDescent="0.25">
      <c r="B5484" s="69">
        <v>39911</v>
      </c>
      <c r="C5484" s="20" t="s">
        <v>26</v>
      </c>
      <c r="D5484" s="20" t="s">
        <v>29</v>
      </c>
      <c r="E5484" s="20" t="s">
        <v>28</v>
      </c>
      <c r="F5484" s="63">
        <v>1273458</v>
      </c>
      <c r="G5484" s="70">
        <v>0</v>
      </c>
      <c r="H5484" s="70"/>
      <c r="I5484" s="20"/>
    </row>
    <row r="5485" spans="2:9" x14ac:dyDescent="0.25">
      <c r="B5485" s="69">
        <v>39911</v>
      </c>
      <c r="C5485" s="20" t="s">
        <v>26</v>
      </c>
      <c r="D5485" s="20" t="s">
        <v>30</v>
      </c>
      <c r="E5485" s="20" t="s">
        <v>28</v>
      </c>
      <c r="F5485" s="63">
        <v>1800749</v>
      </c>
      <c r="G5485" s="70">
        <v>0</v>
      </c>
      <c r="H5485" s="70"/>
      <c r="I5485" s="20"/>
    </row>
    <row r="5486" spans="2:9" x14ac:dyDescent="0.25">
      <c r="B5486" s="69">
        <v>39911</v>
      </c>
      <c r="C5486" s="20" t="s">
        <v>31</v>
      </c>
      <c r="D5486" s="20" t="s">
        <v>29</v>
      </c>
      <c r="E5486" s="20" t="s">
        <v>28</v>
      </c>
      <c r="F5486" s="63">
        <v>94874</v>
      </c>
      <c r="G5486" s="70">
        <v>0</v>
      </c>
      <c r="H5486" s="70"/>
      <c r="I5486" s="20"/>
    </row>
    <row r="5487" spans="2:9" x14ac:dyDescent="0.25">
      <c r="B5487" s="69">
        <v>39911</v>
      </c>
      <c r="C5487" s="20" t="s">
        <v>31</v>
      </c>
      <c r="D5487" s="20" t="s">
        <v>30</v>
      </c>
      <c r="E5487" s="20" t="s">
        <v>28</v>
      </c>
      <c r="F5487" s="63">
        <v>122764</v>
      </c>
      <c r="G5487" s="70">
        <v>0</v>
      </c>
      <c r="H5487" s="70"/>
      <c r="I5487" s="20"/>
    </row>
    <row r="5488" spans="2:9" x14ac:dyDescent="0.25">
      <c r="B5488" s="69">
        <v>39911</v>
      </c>
      <c r="C5488" s="20" t="s">
        <v>32</v>
      </c>
      <c r="D5488" s="20" t="s">
        <v>29</v>
      </c>
      <c r="E5488" s="20" t="s">
        <v>28</v>
      </c>
      <c r="F5488" s="63">
        <v>81034</v>
      </c>
      <c r="G5488" s="70">
        <v>0</v>
      </c>
      <c r="H5488" s="70"/>
      <c r="I5488" s="20"/>
    </row>
    <row r="5489" spans="2:9" x14ac:dyDescent="0.25">
      <c r="B5489" s="69">
        <v>39911</v>
      </c>
      <c r="C5489" s="20" t="s">
        <v>32</v>
      </c>
      <c r="D5489" s="20" t="s">
        <v>30</v>
      </c>
      <c r="E5489" s="20" t="s">
        <v>28</v>
      </c>
      <c r="F5489" s="63">
        <v>19916</v>
      </c>
      <c r="G5489" s="70">
        <v>0</v>
      </c>
      <c r="H5489" s="70"/>
      <c r="I5489" s="20"/>
    </row>
    <row r="5490" spans="2:9" x14ac:dyDescent="0.25">
      <c r="B5490" s="69">
        <v>39911</v>
      </c>
      <c r="C5490" s="20" t="s">
        <v>33</v>
      </c>
      <c r="D5490" s="20" t="s">
        <v>29</v>
      </c>
      <c r="E5490" s="20" t="s">
        <v>28</v>
      </c>
      <c r="F5490" s="63">
        <v>328566</v>
      </c>
      <c r="G5490" s="70">
        <v>0</v>
      </c>
      <c r="H5490" s="70"/>
      <c r="I5490" s="20"/>
    </row>
    <row r="5491" spans="2:9" x14ac:dyDescent="0.25">
      <c r="B5491" s="69">
        <v>39911</v>
      </c>
      <c r="C5491" s="20" t="s">
        <v>33</v>
      </c>
      <c r="D5491" s="20" t="s">
        <v>30</v>
      </c>
      <c r="E5491" s="20" t="s">
        <v>28</v>
      </c>
      <c r="F5491" s="63">
        <v>265475</v>
      </c>
      <c r="G5491" s="70">
        <v>0</v>
      </c>
      <c r="H5491" s="70"/>
      <c r="I5491" s="20"/>
    </row>
    <row r="5492" spans="2:9" x14ac:dyDescent="0.25">
      <c r="B5492" s="69">
        <v>39911</v>
      </c>
      <c r="C5492" s="20" t="s">
        <v>34</v>
      </c>
      <c r="D5492" s="20" t="s">
        <v>27</v>
      </c>
      <c r="E5492" s="20" t="s">
        <v>28</v>
      </c>
      <c r="F5492" s="63">
        <v>1188</v>
      </c>
      <c r="G5492" s="70">
        <v>0</v>
      </c>
      <c r="H5492" s="70"/>
      <c r="I5492" s="20"/>
    </row>
    <row r="5493" spans="2:9" x14ac:dyDescent="0.25">
      <c r="B5493" s="69">
        <v>39911</v>
      </c>
      <c r="C5493" s="20" t="s">
        <v>34</v>
      </c>
      <c r="D5493" s="20" t="s">
        <v>27</v>
      </c>
      <c r="E5493" s="20" t="s">
        <v>28</v>
      </c>
      <c r="F5493" s="63">
        <v>934</v>
      </c>
      <c r="G5493" s="70">
        <v>0</v>
      </c>
      <c r="H5493" s="70"/>
      <c r="I5493" s="20"/>
    </row>
    <row r="5494" spans="2:9" x14ac:dyDescent="0.25">
      <c r="B5494" s="69">
        <v>39911</v>
      </c>
      <c r="C5494" s="20" t="s">
        <v>34</v>
      </c>
      <c r="D5494" s="20" t="s">
        <v>27</v>
      </c>
      <c r="E5494" s="20" t="s">
        <v>28</v>
      </c>
      <c r="F5494" s="63">
        <v>84</v>
      </c>
      <c r="G5494" s="70">
        <v>0</v>
      </c>
      <c r="H5494" s="70"/>
      <c r="I5494" s="20"/>
    </row>
    <row r="5495" spans="2:9" x14ac:dyDescent="0.25">
      <c r="B5495" s="69">
        <v>39911</v>
      </c>
      <c r="C5495" s="20" t="s">
        <v>34</v>
      </c>
      <c r="D5495" s="20" t="s">
        <v>29</v>
      </c>
      <c r="E5495" s="20" t="s">
        <v>28</v>
      </c>
      <c r="F5495" s="63">
        <v>19994</v>
      </c>
      <c r="G5495" s="70">
        <v>0</v>
      </c>
      <c r="H5495" s="70"/>
      <c r="I5495" s="20"/>
    </row>
    <row r="5496" spans="2:9" x14ac:dyDescent="0.25">
      <c r="B5496" s="69">
        <v>39911</v>
      </c>
      <c r="C5496" s="20" t="s">
        <v>34</v>
      </c>
      <c r="D5496" s="20" t="s">
        <v>29</v>
      </c>
      <c r="E5496" s="20" t="s">
        <v>28</v>
      </c>
      <c r="F5496" s="63">
        <v>4239</v>
      </c>
      <c r="G5496" s="70">
        <v>0</v>
      </c>
      <c r="H5496" s="70"/>
      <c r="I5496" s="20"/>
    </row>
    <row r="5497" spans="2:9" x14ac:dyDescent="0.25">
      <c r="B5497" s="69">
        <v>39911</v>
      </c>
      <c r="C5497" s="20" t="s">
        <v>34</v>
      </c>
      <c r="D5497" s="20" t="s">
        <v>29</v>
      </c>
      <c r="E5497" s="20" t="s">
        <v>28</v>
      </c>
      <c r="F5497" s="63">
        <v>9553</v>
      </c>
      <c r="G5497" s="70">
        <v>0</v>
      </c>
      <c r="H5497" s="70"/>
      <c r="I5497" s="20"/>
    </row>
    <row r="5498" spans="2:9" x14ac:dyDescent="0.25">
      <c r="B5498" s="69">
        <v>39911</v>
      </c>
      <c r="C5498" s="20" t="s">
        <v>34</v>
      </c>
      <c r="D5498" s="20" t="s">
        <v>30</v>
      </c>
      <c r="E5498" s="20" t="s">
        <v>28</v>
      </c>
      <c r="F5498" s="63">
        <v>13712</v>
      </c>
      <c r="G5498" s="70">
        <v>0</v>
      </c>
      <c r="H5498" s="70"/>
      <c r="I5498" s="20"/>
    </row>
    <row r="5499" spans="2:9" x14ac:dyDescent="0.25">
      <c r="B5499" s="69">
        <v>39911</v>
      </c>
      <c r="C5499" s="20" t="s">
        <v>34</v>
      </c>
      <c r="D5499" s="20" t="s">
        <v>30</v>
      </c>
      <c r="E5499" s="20" t="s">
        <v>28</v>
      </c>
      <c r="F5499" s="63">
        <v>3589</v>
      </c>
      <c r="G5499" s="70">
        <v>0</v>
      </c>
      <c r="H5499" s="70"/>
      <c r="I5499" s="20"/>
    </row>
    <row r="5500" spans="2:9" x14ac:dyDescent="0.25">
      <c r="B5500" s="69">
        <v>39911</v>
      </c>
      <c r="C5500" s="20" t="s">
        <v>34</v>
      </c>
      <c r="D5500" s="20" t="s">
        <v>30</v>
      </c>
      <c r="E5500" s="20" t="s">
        <v>28</v>
      </c>
      <c r="F5500" s="63">
        <v>9000</v>
      </c>
      <c r="G5500" s="70">
        <v>0</v>
      </c>
      <c r="H5500" s="70"/>
      <c r="I5500" s="20"/>
    </row>
    <row r="5501" spans="2:9" x14ac:dyDescent="0.25">
      <c r="B5501" s="69">
        <v>39911</v>
      </c>
      <c r="C5501" s="20" t="s">
        <v>35</v>
      </c>
      <c r="D5501" s="20" t="s">
        <v>27</v>
      </c>
      <c r="E5501" s="20" t="s">
        <v>28</v>
      </c>
      <c r="F5501" s="63">
        <v>18406</v>
      </c>
      <c r="G5501" s="70">
        <v>0</v>
      </c>
      <c r="H5501" s="70"/>
      <c r="I5501" s="20"/>
    </row>
    <row r="5502" spans="2:9" x14ac:dyDescent="0.25">
      <c r="B5502" s="69">
        <v>39911</v>
      </c>
      <c r="C5502" s="20" t="s">
        <v>35</v>
      </c>
      <c r="D5502" s="20" t="s">
        <v>27</v>
      </c>
      <c r="E5502" s="20" t="s">
        <v>28</v>
      </c>
      <c r="F5502" s="63">
        <v>4</v>
      </c>
      <c r="G5502" s="70">
        <v>0</v>
      </c>
      <c r="H5502" s="70"/>
      <c r="I5502" s="20"/>
    </row>
    <row r="5503" spans="2:9" x14ac:dyDescent="0.25">
      <c r="B5503" s="69">
        <v>39911</v>
      </c>
      <c r="C5503" s="20" t="s">
        <v>35</v>
      </c>
      <c r="D5503" s="20" t="s">
        <v>29</v>
      </c>
      <c r="E5503" s="20" t="s">
        <v>28</v>
      </c>
      <c r="F5503" s="63">
        <v>32876</v>
      </c>
      <c r="G5503" s="70">
        <v>0</v>
      </c>
      <c r="H5503" s="70"/>
      <c r="I5503" s="20"/>
    </row>
    <row r="5504" spans="2:9" x14ac:dyDescent="0.25">
      <c r="B5504" s="69">
        <v>39911</v>
      </c>
      <c r="C5504" s="20" t="s">
        <v>35</v>
      </c>
      <c r="D5504" s="20" t="s">
        <v>29</v>
      </c>
      <c r="E5504" s="20" t="s">
        <v>28</v>
      </c>
      <c r="F5504" s="63">
        <v>71</v>
      </c>
      <c r="G5504" s="70">
        <v>0</v>
      </c>
      <c r="H5504" s="70"/>
      <c r="I5504" s="20"/>
    </row>
    <row r="5505" spans="2:9" x14ac:dyDescent="0.25">
      <c r="B5505" s="69">
        <v>39911</v>
      </c>
      <c r="C5505" s="20" t="s">
        <v>35</v>
      </c>
      <c r="D5505" s="20" t="s">
        <v>30</v>
      </c>
      <c r="E5505" s="20" t="s">
        <v>28</v>
      </c>
      <c r="F5505" s="63">
        <v>69433</v>
      </c>
      <c r="G5505" s="70">
        <v>0</v>
      </c>
      <c r="H5505" s="70"/>
      <c r="I5505" s="20"/>
    </row>
    <row r="5506" spans="2:9" x14ac:dyDescent="0.25">
      <c r="B5506" s="69">
        <v>39911</v>
      </c>
      <c r="C5506" s="20" t="s">
        <v>35</v>
      </c>
      <c r="D5506" s="20" t="s">
        <v>30</v>
      </c>
      <c r="E5506" s="20" t="s">
        <v>28</v>
      </c>
      <c r="F5506" s="63">
        <v>2364</v>
      </c>
      <c r="G5506" s="70">
        <v>0</v>
      </c>
      <c r="H5506" s="70"/>
      <c r="I5506" s="20"/>
    </row>
    <row r="5507" spans="2:9" x14ac:dyDescent="0.25">
      <c r="B5507" s="69">
        <v>39911</v>
      </c>
      <c r="C5507" s="20" t="s">
        <v>0</v>
      </c>
      <c r="D5507" s="20" t="s">
        <v>29</v>
      </c>
      <c r="E5507" s="20" t="s">
        <v>28</v>
      </c>
      <c r="F5507" s="63">
        <v>434799</v>
      </c>
      <c r="G5507" s="70">
        <v>0</v>
      </c>
      <c r="H5507" s="70"/>
      <c r="I5507" s="20"/>
    </row>
    <row r="5508" spans="2:9" x14ac:dyDescent="0.25">
      <c r="B5508" s="69">
        <v>39911</v>
      </c>
      <c r="C5508" s="20" t="s">
        <v>0</v>
      </c>
      <c r="D5508" s="20" t="s">
        <v>30</v>
      </c>
      <c r="E5508" s="20" t="s">
        <v>28</v>
      </c>
      <c r="F5508" s="63">
        <v>1576413</v>
      </c>
      <c r="G5508" s="70">
        <v>0</v>
      </c>
      <c r="H5508" s="70"/>
      <c r="I5508" s="20"/>
    </row>
    <row r="5509" spans="2:9" x14ac:dyDescent="0.25">
      <c r="B5509" s="69">
        <v>39911</v>
      </c>
      <c r="C5509" s="20" t="s">
        <v>36</v>
      </c>
      <c r="D5509" s="20" t="s">
        <v>27</v>
      </c>
      <c r="E5509" s="20" t="s">
        <v>28</v>
      </c>
      <c r="F5509" s="63">
        <v>1190</v>
      </c>
      <c r="G5509" s="70">
        <v>0</v>
      </c>
      <c r="H5509" s="70"/>
      <c r="I5509" s="20"/>
    </row>
    <row r="5510" spans="2:9" x14ac:dyDescent="0.25">
      <c r="B5510" s="69">
        <v>39911</v>
      </c>
      <c r="C5510" s="20" t="s">
        <v>36</v>
      </c>
      <c r="D5510" s="20" t="s">
        <v>29</v>
      </c>
      <c r="E5510" s="20" t="s">
        <v>28</v>
      </c>
      <c r="F5510" s="63">
        <v>13011</v>
      </c>
      <c r="G5510" s="70">
        <v>0</v>
      </c>
      <c r="H5510" s="70"/>
      <c r="I5510" s="20"/>
    </row>
    <row r="5511" spans="2:9" x14ac:dyDescent="0.25">
      <c r="B5511" s="69">
        <v>39911</v>
      </c>
      <c r="C5511" s="20" t="s">
        <v>36</v>
      </c>
      <c r="D5511" s="20" t="s">
        <v>30</v>
      </c>
      <c r="E5511" s="20" t="s">
        <v>28</v>
      </c>
      <c r="F5511" s="63">
        <v>11187</v>
      </c>
      <c r="G5511" s="70">
        <v>0</v>
      </c>
      <c r="H5511" s="70"/>
      <c r="I5511" s="20"/>
    </row>
    <row r="5512" spans="2:9" x14ac:dyDescent="0.25">
      <c r="B5512" s="69">
        <v>39911</v>
      </c>
      <c r="C5512" s="20" t="s">
        <v>37</v>
      </c>
      <c r="D5512" s="20" t="s">
        <v>27</v>
      </c>
      <c r="E5512" s="20" t="s">
        <v>28</v>
      </c>
      <c r="F5512" s="63">
        <v>9</v>
      </c>
      <c r="G5512" s="70">
        <v>0</v>
      </c>
      <c r="H5512" s="70"/>
      <c r="I5512" s="20"/>
    </row>
    <row r="5513" spans="2:9" x14ac:dyDescent="0.25">
      <c r="B5513" s="69">
        <v>39911</v>
      </c>
      <c r="C5513" s="20" t="s">
        <v>37</v>
      </c>
      <c r="D5513" s="20" t="s">
        <v>29</v>
      </c>
      <c r="E5513" s="20" t="s">
        <v>28</v>
      </c>
      <c r="F5513" s="63">
        <v>333</v>
      </c>
      <c r="G5513" s="70">
        <v>0</v>
      </c>
      <c r="H5513" s="70"/>
      <c r="I5513" s="20"/>
    </row>
    <row r="5514" spans="2:9" x14ac:dyDescent="0.25">
      <c r="B5514" s="69">
        <v>39911</v>
      </c>
      <c r="C5514" s="20" t="s">
        <v>37</v>
      </c>
      <c r="D5514" s="20" t="s">
        <v>30</v>
      </c>
      <c r="E5514" s="20" t="s">
        <v>28</v>
      </c>
      <c r="F5514" s="63">
        <v>345</v>
      </c>
      <c r="G5514" s="70">
        <v>0</v>
      </c>
      <c r="H5514" s="70"/>
      <c r="I5514" s="20"/>
    </row>
    <row r="5515" spans="2:9" x14ac:dyDescent="0.25">
      <c r="B5515" s="69">
        <v>39911</v>
      </c>
      <c r="C5515" s="20" t="s">
        <v>38</v>
      </c>
      <c r="D5515" s="20" t="s">
        <v>27</v>
      </c>
      <c r="E5515" s="20" t="s">
        <v>28</v>
      </c>
      <c r="F5515" s="63">
        <v>547</v>
      </c>
      <c r="G5515" s="70">
        <v>0</v>
      </c>
      <c r="H5515" s="70"/>
      <c r="I5515" s="20"/>
    </row>
    <row r="5516" spans="2:9" x14ac:dyDescent="0.25">
      <c r="B5516" s="69">
        <v>39911</v>
      </c>
      <c r="C5516" s="20" t="s">
        <v>38</v>
      </c>
      <c r="D5516" s="20" t="s">
        <v>29</v>
      </c>
      <c r="E5516" s="20" t="s">
        <v>28</v>
      </c>
      <c r="F5516" s="63">
        <v>627</v>
      </c>
      <c r="G5516" s="70">
        <v>0</v>
      </c>
      <c r="H5516" s="70"/>
      <c r="I5516" s="20"/>
    </row>
    <row r="5517" spans="2:9" x14ac:dyDescent="0.25">
      <c r="B5517" s="69">
        <v>39911</v>
      </c>
      <c r="C5517" s="20" t="s">
        <v>38</v>
      </c>
      <c r="D5517" s="20" t="s">
        <v>30</v>
      </c>
      <c r="E5517" s="20" t="s">
        <v>28</v>
      </c>
      <c r="F5517" s="63">
        <v>1688</v>
      </c>
      <c r="G5517" s="70">
        <v>0</v>
      </c>
      <c r="H5517" s="70"/>
      <c r="I5517" s="20"/>
    </row>
    <row r="5518" spans="2:9" x14ac:dyDescent="0.25">
      <c r="B5518" s="69">
        <v>39911</v>
      </c>
      <c r="C5518" s="20" t="s">
        <v>39</v>
      </c>
      <c r="D5518" s="20" t="s">
        <v>27</v>
      </c>
      <c r="E5518" s="20" t="s">
        <v>28</v>
      </c>
      <c r="F5518" s="63">
        <v>2070814</v>
      </c>
      <c r="G5518" s="70">
        <v>0</v>
      </c>
      <c r="H5518" s="70"/>
      <c r="I5518" s="20"/>
    </row>
    <row r="5519" spans="2:9" x14ac:dyDescent="0.25">
      <c r="B5519" s="69">
        <v>39911</v>
      </c>
      <c r="C5519" s="20" t="s">
        <v>39</v>
      </c>
      <c r="D5519" s="20" t="s">
        <v>29</v>
      </c>
      <c r="E5519" s="20" t="s">
        <v>28</v>
      </c>
      <c r="F5519" s="63">
        <v>5715611</v>
      </c>
      <c r="G5519" s="70">
        <v>0</v>
      </c>
      <c r="H5519" s="70"/>
      <c r="I5519" s="20"/>
    </row>
    <row r="5520" spans="2:9" x14ac:dyDescent="0.25">
      <c r="B5520" s="69">
        <v>39911</v>
      </c>
      <c r="C5520" s="20" t="s">
        <v>39</v>
      </c>
      <c r="D5520" s="20" t="s">
        <v>30</v>
      </c>
      <c r="E5520" s="20" t="s">
        <v>28</v>
      </c>
      <c r="F5520" s="63">
        <v>8389625</v>
      </c>
      <c r="G5520" s="70">
        <v>0</v>
      </c>
      <c r="H5520" s="70"/>
      <c r="I5520" s="20"/>
    </row>
    <row r="5521" spans="2:9" x14ac:dyDescent="0.25">
      <c r="B5521" s="69">
        <v>39911</v>
      </c>
      <c r="C5521" s="20" t="s">
        <v>40</v>
      </c>
      <c r="D5521" s="20" t="s">
        <v>27</v>
      </c>
      <c r="E5521" s="20" t="s">
        <v>28</v>
      </c>
      <c r="F5521" s="63">
        <v>3259</v>
      </c>
      <c r="G5521" s="70">
        <v>0</v>
      </c>
      <c r="H5521" s="70"/>
      <c r="I5521" s="20"/>
    </row>
    <row r="5522" spans="2:9" x14ac:dyDescent="0.25">
      <c r="B5522" s="69">
        <v>39911</v>
      </c>
      <c r="C5522" s="20" t="s">
        <v>40</v>
      </c>
      <c r="D5522" s="20" t="s">
        <v>29</v>
      </c>
      <c r="E5522" s="20" t="s">
        <v>28</v>
      </c>
      <c r="F5522" s="63">
        <v>46207</v>
      </c>
      <c r="G5522" s="70">
        <v>0</v>
      </c>
      <c r="H5522" s="70"/>
      <c r="I5522" s="20"/>
    </row>
    <row r="5523" spans="2:9" x14ac:dyDescent="0.25">
      <c r="B5523" s="69">
        <v>39911</v>
      </c>
      <c r="C5523" s="20" t="s">
        <v>40</v>
      </c>
      <c r="D5523" s="20" t="s">
        <v>30</v>
      </c>
      <c r="E5523" s="20" t="s">
        <v>28</v>
      </c>
      <c r="F5523" s="63">
        <v>33076</v>
      </c>
      <c r="G5523" s="70">
        <v>0</v>
      </c>
      <c r="H5523" s="70"/>
      <c r="I5523" s="20"/>
    </row>
    <row r="5524" spans="2:9" x14ac:dyDescent="0.25">
      <c r="B5524" s="69">
        <v>39911</v>
      </c>
      <c r="C5524" s="20" t="s">
        <v>41</v>
      </c>
      <c r="D5524" s="20" t="s">
        <v>27</v>
      </c>
      <c r="E5524" s="20" t="s">
        <v>28</v>
      </c>
      <c r="F5524" s="63">
        <v>29403</v>
      </c>
      <c r="G5524" s="70">
        <v>0</v>
      </c>
      <c r="H5524" s="70"/>
      <c r="I5524" s="20"/>
    </row>
    <row r="5525" spans="2:9" x14ac:dyDescent="0.25">
      <c r="B5525" s="69">
        <v>39911</v>
      </c>
      <c r="C5525" s="20" t="s">
        <v>41</v>
      </c>
      <c r="D5525" s="20" t="s">
        <v>29</v>
      </c>
      <c r="E5525" s="20" t="s">
        <v>28</v>
      </c>
      <c r="F5525" s="63">
        <v>68832</v>
      </c>
      <c r="G5525" s="70">
        <v>0</v>
      </c>
      <c r="H5525" s="70"/>
      <c r="I5525" s="20"/>
    </row>
    <row r="5526" spans="2:9" x14ac:dyDescent="0.25">
      <c r="B5526" s="69">
        <v>39911</v>
      </c>
      <c r="C5526" s="20" t="s">
        <v>41</v>
      </c>
      <c r="D5526" s="20" t="s">
        <v>30</v>
      </c>
      <c r="E5526" s="20" t="s">
        <v>28</v>
      </c>
      <c r="F5526" s="63">
        <v>75598</v>
      </c>
      <c r="G5526" s="70">
        <v>0</v>
      </c>
      <c r="H5526" s="70"/>
      <c r="I5526" s="20"/>
    </row>
    <row r="5527" spans="2:9" x14ac:dyDescent="0.25">
      <c r="B5527" s="69">
        <v>39911</v>
      </c>
      <c r="C5527" s="20" t="s">
        <v>42</v>
      </c>
      <c r="D5527" s="20" t="s">
        <v>29</v>
      </c>
      <c r="E5527" s="20" t="s">
        <v>28</v>
      </c>
      <c r="F5527" s="63">
        <v>342766</v>
      </c>
      <c r="G5527" s="70">
        <v>0</v>
      </c>
      <c r="H5527" s="70"/>
      <c r="I5527" s="20"/>
    </row>
    <row r="5528" spans="2:9" x14ac:dyDescent="0.25">
      <c r="B5528" s="69">
        <v>39911</v>
      </c>
      <c r="C5528" s="20" t="s">
        <v>42</v>
      </c>
      <c r="D5528" s="20" t="s">
        <v>30</v>
      </c>
      <c r="E5528" s="20" t="s">
        <v>28</v>
      </c>
      <c r="F5528" s="63">
        <v>348898</v>
      </c>
      <c r="G5528" s="70">
        <v>0</v>
      </c>
      <c r="H5528" s="70"/>
      <c r="I5528" s="20"/>
    </row>
    <row r="5529" spans="2:9" x14ac:dyDescent="0.25">
      <c r="B5529" s="69">
        <v>39911</v>
      </c>
      <c r="C5529" s="20" t="s">
        <v>43</v>
      </c>
      <c r="D5529" s="20" t="s">
        <v>27</v>
      </c>
      <c r="E5529" s="20" t="s">
        <v>28</v>
      </c>
      <c r="F5529" s="63">
        <v>263373</v>
      </c>
      <c r="G5529" s="70">
        <v>0</v>
      </c>
      <c r="H5529" s="70"/>
      <c r="I5529" s="20"/>
    </row>
    <row r="5530" spans="2:9" x14ac:dyDescent="0.25">
      <c r="B5530" s="69">
        <v>39911</v>
      </c>
      <c r="C5530" s="20" t="s">
        <v>43</v>
      </c>
      <c r="D5530" s="20" t="s">
        <v>29</v>
      </c>
      <c r="E5530" s="20" t="s">
        <v>28</v>
      </c>
      <c r="F5530" s="63">
        <v>265253</v>
      </c>
      <c r="G5530" s="70">
        <v>0</v>
      </c>
      <c r="H5530" s="70"/>
      <c r="I5530" s="20"/>
    </row>
    <row r="5531" spans="2:9" x14ac:dyDescent="0.25">
      <c r="B5531" s="69">
        <v>39911</v>
      </c>
      <c r="C5531" s="20" t="s">
        <v>43</v>
      </c>
      <c r="D5531" s="20" t="s">
        <v>30</v>
      </c>
      <c r="E5531" s="20" t="s">
        <v>28</v>
      </c>
      <c r="F5531" s="63">
        <v>250030</v>
      </c>
      <c r="G5531" s="70">
        <v>0</v>
      </c>
      <c r="H5531" s="70"/>
      <c r="I5531" s="20"/>
    </row>
    <row r="5532" spans="2:9" x14ac:dyDescent="0.25">
      <c r="B5532" s="69">
        <v>39911</v>
      </c>
      <c r="C5532" s="20" t="s">
        <v>44</v>
      </c>
      <c r="D5532" s="20" t="s">
        <v>29</v>
      </c>
      <c r="E5532" s="20" t="s">
        <v>28</v>
      </c>
      <c r="F5532" s="63">
        <v>43658</v>
      </c>
      <c r="G5532" s="70">
        <v>0</v>
      </c>
      <c r="H5532" s="70"/>
      <c r="I5532" s="20"/>
    </row>
    <row r="5533" spans="2:9" x14ac:dyDescent="0.25">
      <c r="B5533" s="69">
        <v>39911</v>
      </c>
      <c r="C5533" s="20" t="s">
        <v>44</v>
      </c>
      <c r="D5533" s="20" t="s">
        <v>30</v>
      </c>
      <c r="E5533" s="20" t="s">
        <v>28</v>
      </c>
      <c r="F5533" s="63">
        <v>145375</v>
      </c>
      <c r="G5533" s="70">
        <v>0</v>
      </c>
      <c r="H5533" s="70"/>
      <c r="I5533" s="20"/>
    </row>
    <row r="5534" spans="2:9" x14ac:dyDescent="0.25">
      <c r="B5534" s="69">
        <v>39911</v>
      </c>
      <c r="C5534" s="20" t="s">
        <v>45</v>
      </c>
      <c r="D5534" s="20" t="s">
        <v>29</v>
      </c>
      <c r="E5534" s="20" t="s">
        <v>28</v>
      </c>
      <c r="F5534" s="63">
        <v>11886</v>
      </c>
      <c r="G5534" s="70">
        <v>0</v>
      </c>
      <c r="H5534" s="70"/>
      <c r="I5534" s="20"/>
    </row>
    <row r="5535" spans="2:9" x14ac:dyDescent="0.25">
      <c r="B5535" s="69">
        <v>39911</v>
      </c>
      <c r="C5535" s="20" t="s">
        <v>45</v>
      </c>
      <c r="D5535" s="20" t="s">
        <v>30</v>
      </c>
      <c r="E5535" s="20" t="s">
        <v>28</v>
      </c>
      <c r="F5535" s="63">
        <v>23840</v>
      </c>
      <c r="G5535" s="70">
        <v>0</v>
      </c>
      <c r="H5535" s="70"/>
      <c r="I5535" s="20"/>
    </row>
    <row r="5536" spans="2:9" x14ac:dyDescent="0.25">
      <c r="B5536" s="69">
        <v>39911</v>
      </c>
      <c r="C5536" s="20" t="s">
        <v>46</v>
      </c>
      <c r="D5536" s="20" t="s">
        <v>27</v>
      </c>
      <c r="E5536" s="20" t="s">
        <v>28</v>
      </c>
      <c r="F5536" s="63">
        <v>10140</v>
      </c>
      <c r="G5536" s="70">
        <v>0</v>
      </c>
      <c r="H5536" s="70"/>
      <c r="I5536" s="20"/>
    </row>
    <row r="5537" spans="2:9" x14ac:dyDescent="0.25">
      <c r="B5537" s="69">
        <v>39911</v>
      </c>
      <c r="C5537" s="20" t="s">
        <v>46</v>
      </c>
      <c r="D5537" s="20" t="s">
        <v>29</v>
      </c>
      <c r="E5537" s="20" t="s">
        <v>28</v>
      </c>
      <c r="F5537" s="63">
        <v>5808</v>
      </c>
      <c r="G5537" s="70">
        <v>0</v>
      </c>
      <c r="H5537" s="70"/>
      <c r="I5537" s="20"/>
    </row>
    <row r="5538" spans="2:9" x14ac:dyDescent="0.25">
      <c r="B5538" s="69">
        <v>39911</v>
      </c>
      <c r="C5538" s="20" t="s">
        <v>46</v>
      </c>
      <c r="D5538" s="20" t="s">
        <v>30</v>
      </c>
      <c r="E5538" s="20" t="s">
        <v>28</v>
      </c>
      <c r="F5538" s="63">
        <v>543</v>
      </c>
      <c r="G5538" s="70">
        <v>0</v>
      </c>
      <c r="H5538" s="70"/>
      <c r="I5538" s="20"/>
    </row>
    <row r="5539" spans="2:9" x14ac:dyDescent="0.25">
      <c r="B5539" s="69">
        <v>39911</v>
      </c>
      <c r="C5539" s="20" t="s">
        <v>26</v>
      </c>
      <c r="D5539" s="20" t="s">
        <v>27</v>
      </c>
      <c r="E5539" s="20" t="s">
        <v>28</v>
      </c>
      <c r="F5539" s="63">
        <v>497342</v>
      </c>
      <c r="G5539" s="70">
        <v>0</v>
      </c>
      <c r="H5539" s="70"/>
      <c r="I5539" s="20"/>
    </row>
    <row r="5540" spans="2:9" x14ac:dyDescent="0.25">
      <c r="B5540" s="69">
        <v>39911</v>
      </c>
      <c r="C5540" s="20" t="s">
        <v>26</v>
      </c>
      <c r="D5540" s="20" t="s">
        <v>29</v>
      </c>
      <c r="E5540" s="20" t="s">
        <v>28</v>
      </c>
      <c r="F5540" s="63">
        <v>494627</v>
      </c>
      <c r="G5540" s="70">
        <v>0</v>
      </c>
      <c r="H5540" s="70"/>
      <c r="I5540" s="20"/>
    </row>
    <row r="5541" spans="2:9" x14ac:dyDescent="0.25">
      <c r="B5541" s="69">
        <v>39911</v>
      </c>
      <c r="C5541" s="20" t="s">
        <v>26</v>
      </c>
      <c r="D5541" s="20" t="s">
        <v>30</v>
      </c>
      <c r="E5541" s="20" t="s">
        <v>28</v>
      </c>
      <c r="F5541" s="63">
        <v>497617</v>
      </c>
      <c r="G5541" s="70">
        <v>0</v>
      </c>
      <c r="H5541" s="70"/>
      <c r="I5541" s="20"/>
    </row>
    <row r="5542" spans="2:9" x14ac:dyDescent="0.25">
      <c r="B5542" s="69">
        <v>39911</v>
      </c>
      <c r="C5542" s="20" t="s">
        <v>31</v>
      </c>
      <c r="D5542" s="20" t="s">
        <v>29</v>
      </c>
      <c r="E5542" s="20" t="s">
        <v>28</v>
      </c>
      <c r="F5542" s="63">
        <v>368723</v>
      </c>
      <c r="G5542" s="70">
        <v>0</v>
      </c>
      <c r="H5542" s="70"/>
      <c r="I5542" s="20"/>
    </row>
    <row r="5543" spans="2:9" x14ac:dyDescent="0.25">
      <c r="B5543" s="69">
        <v>39911</v>
      </c>
      <c r="C5543" s="20" t="s">
        <v>0</v>
      </c>
      <c r="D5543" s="20" t="s">
        <v>30</v>
      </c>
      <c r="E5543" s="20" t="s">
        <v>28</v>
      </c>
      <c r="F5543" s="63">
        <v>497484</v>
      </c>
      <c r="G5543" s="70">
        <v>0</v>
      </c>
      <c r="H5543" s="70"/>
      <c r="I5543" s="20"/>
    </row>
    <row r="5544" spans="2:9" x14ac:dyDescent="0.25">
      <c r="B5544" s="69">
        <v>39911</v>
      </c>
      <c r="C5544" s="20" t="s">
        <v>40</v>
      </c>
      <c r="D5544" s="20" t="s">
        <v>27</v>
      </c>
      <c r="E5544" s="20" t="s">
        <v>28</v>
      </c>
      <c r="F5544" s="63">
        <v>97641</v>
      </c>
      <c r="G5544" s="70">
        <v>0</v>
      </c>
      <c r="H5544" s="70"/>
      <c r="I5544" s="20"/>
    </row>
    <row r="5545" spans="2:9" x14ac:dyDescent="0.25">
      <c r="B5545" s="69">
        <v>39911</v>
      </c>
      <c r="C5545" s="20" t="s">
        <v>40</v>
      </c>
      <c r="D5545" s="20" t="s">
        <v>29</v>
      </c>
      <c r="E5545" s="20" t="s">
        <v>28</v>
      </c>
      <c r="F5545" s="63">
        <v>247885</v>
      </c>
      <c r="G5545" s="70">
        <v>0</v>
      </c>
      <c r="H5545" s="70"/>
      <c r="I5545" s="20"/>
    </row>
    <row r="5546" spans="2:9" x14ac:dyDescent="0.25">
      <c r="B5546" s="69">
        <v>39911</v>
      </c>
      <c r="C5546" s="20" t="s">
        <v>40</v>
      </c>
      <c r="D5546" s="20" t="s">
        <v>30</v>
      </c>
      <c r="E5546" s="20" t="s">
        <v>28</v>
      </c>
      <c r="F5546" s="63">
        <v>246923</v>
      </c>
      <c r="G5546" s="70">
        <v>0</v>
      </c>
      <c r="H5546" s="70"/>
      <c r="I5546" s="20"/>
    </row>
    <row r="5547" spans="2:9" x14ac:dyDescent="0.25">
      <c r="B5547" s="69">
        <v>39911</v>
      </c>
      <c r="C5547" s="20" t="s">
        <v>32</v>
      </c>
      <c r="D5547" s="20" t="s">
        <v>29</v>
      </c>
      <c r="E5547" s="20" t="s">
        <v>28</v>
      </c>
      <c r="F5547" s="63">
        <v>110</v>
      </c>
      <c r="G5547" s="70">
        <v>0</v>
      </c>
      <c r="H5547" s="70"/>
      <c r="I5547" s="20"/>
    </row>
    <row r="5548" spans="2:9" x14ac:dyDescent="0.25">
      <c r="B5548" s="69">
        <v>39911</v>
      </c>
      <c r="C5548" s="20" t="s">
        <v>44</v>
      </c>
      <c r="D5548" s="20" t="s">
        <v>29</v>
      </c>
      <c r="E5548" s="20" t="s">
        <v>28</v>
      </c>
      <c r="F5548" s="63">
        <v>134593</v>
      </c>
      <c r="G5548" s="70">
        <v>0</v>
      </c>
      <c r="H5548" s="70"/>
      <c r="I5548" s="20"/>
    </row>
    <row r="5549" spans="2:9" x14ac:dyDescent="0.25">
      <c r="B5549" s="69">
        <v>39911</v>
      </c>
      <c r="C5549" s="20" t="s">
        <v>44</v>
      </c>
      <c r="D5549" s="20" t="s">
        <v>29</v>
      </c>
      <c r="E5549" s="20" t="s">
        <v>28</v>
      </c>
      <c r="F5549" s="63">
        <v>4581</v>
      </c>
      <c r="G5549" s="70">
        <v>0</v>
      </c>
      <c r="H5549" s="70"/>
      <c r="I5549" s="20"/>
    </row>
    <row r="5550" spans="2:9" x14ac:dyDescent="0.25">
      <c r="B5550" s="69">
        <v>39911</v>
      </c>
      <c r="C5550" s="20" t="s">
        <v>47</v>
      </c>
      <c r="D5550" s="20" t="s">
        <v>27</v>
      </c>
      <c r="E5550" s="20" t="s">
        <v>28</v>
      </c>
      <c r="F5550" s="63">
        <v>3831</v>
      </c>
      <c r="G5550" s="70">
        <v>0</v>
      </c>
      <c r="H5550" s="70"/>
      <c r="I5550" s="20"/>
    </row>
    <row r="5551" spans="2:9" x14ac:dyDescent="0.25">
      <c r="B5551" s="69">
        <v>39911</v>
      </c>
      <c r="C5551" s="20" t="s">
        <v>47</v>
      </c>
      <c r="D5551" s="20" t="s">
        <v>27</v>
      </c>
      <c r="E5551" s="20" t="s">
        <v>28</v>
      </c>
      <c r="F5551" s="63">
        <v>232</v>
      </c>
      <c r="G5551" s="70">
        <v>0</v>
      </c>
      <c r="H5551" s="70"/>
      <c r="I5551" s="20"/>
    </row>
    <row r="5552" spans="2:9" x14ac:dyDescent="0.25">
      <c r="B5552" s="69">
        <v>39911</v>
      </c>
      <c r="C5552" s="20" t="s">
        <v>47</v>
      </c>
      <c r="D5552" s="20" t="s">
        <v>27</v>
      </c>
      <c r="E5552" s="20" t="s">
        <v>28</v>
      </c>
      <c r="F5552" s="63">
        <v>277</v>
      </c>
      <c r="G5552" s="70">
        <v>0</v>
      </c>
      <c r="H5552" s="70"/>
      <c r="I5552" s="20"/>
    </row>
    <row r="5553" spans="2:9" x14ac:dyDescent="0.25">
      <c r="B5553" s="69">
        <v>39911</v>
      </c>
      <c r="C5553" s="20" t="s">
        <v>47</v>
      </c>
      <c r="D5553" s="20" t="s">
        <v>27</v>
      </c>
      <c r="E5553" s="20" t="s">
        <v>28</v>
      </c>
      <c r="F5553" s="63">
        <v>16</v>
      </c>
      <c r="G5553" s="70">
        <v>0</v>
      </c>
      <c r="H5553" s="70"/>
      <c r="I5553" s="20"/>
    </row>
    <row r="5554" spans="2:9" x14ac:dyDescent="0.25">
      <c r="B5554" s="69">
        <v>39911</v>
      </c>
      <c r="C5554" s="20" t="s">
        <v>47</v>
      </c>
      <c r="D5554" s="20" t="s">
        <v>27</v>
      </c>
      <c r="E5554" s="20" t="s">
        <v>28</v>
      </c>
      <c r="F5554" s="63">
        <v>12303</v>
      </c>
      <c r="G5554" s="70">
        <v>0</v>
      </c>
      <c r="H5554" s="70"/>
      <c r="I5554" s="20"/>
    </row>
    <row r="5555" spans="2:9" x14ac:dyDescent="0.25">
      <c r="B5555" s="69">
        <v>39911</v>
      </c>
      <c r="C5555" s="20" t="s">
        <v>47</v>
      </c>
      <c r="D5555" s="20" t="s">
        <v>27</v>
      </c>
      <c r="E5555" s="20" t="s">
        <v>28</v>
      </c>
      <c r="F5555" s="63">
        <v>637</v>
      </c>
      <c r="G5555" s="70">
        <v>0</v>
      </c>
      <c r="H5555" s="70"/>
      <c r="I5555" s="20"/>
    </row>
    <row r="5556" spans="2:9" x14ac:dyDescent="0.25">
      <c r="B5556" s="69">
        <v>39911</v>
      </c>
      <c r="C5556" s="20" t="s">
        <v>47</v>
      </c>
      <c r="D5556" s="20" t="s">
        <v>27</v>
      </c>
      <c r="E5556" s="20" t="s">
        <v>28</v>
      </c>
      <c r="F5556" s="63">
        <v>10543</v>
      </c>
      <c r="G5556" s="70">
        <v>0</v>
      </c>
      <c r="H5556" s="70"/>
      <c r="I5556" s="20"/>
    </row>
    <row r="5557" spans="2:9" x14ac:dyDescent="0.25">
      <c r="B5557" s="69">
        <v>39911</v>
      </c>
      <c r="C5557" s="20" t="s">
        <v>47</v>
      </c>
      <c r="D5557" s="20" t="s">
        <v>27</v>
      </c>
      <c r="E5557" s="20" t="s">
        <v>28</v>
      </c>
      <c r="F5557" s="63">
        <v>34</v>
      </c>
      <c r="G5557" s="70">
        <v>0</v>
      </c>
      <c r="H5557" s="70"/>
      <c r="I5557" s="20"/>
    </row>
    <row r="5558" spans="2:9" x14ac:dyDescent="0.25">
      <c r="B5558" s="69">
        <v>39911</v>
      </c>
      <c r="C5558" s="20" t="s">
        <v>47</v>
      </c>
      <c r="D5558" s="20" t="s">
        <v>27</v>
      </c>
      <c r="E5558" s="20" t="s">
        <v>28</v>
      </c>
      <c r="F5558" s="63">
        <v>1</v>
      </c>
      <c r="G5558" s="70">
        <v>0</v>
      </c>
      <c r="H5558" s="70"/>
      <c r="I5558" s="20"/>
    </row>
    <row r="5559" spans="2:9" x14ac:dyDescent="0.25">
      <c r="B5559" s="69">
        <v>39911</v>
      </c>
      <c r="C5559" s="20" t="s">
        <v>47</v>
      </c>
      <c r="D5559" s="20" t="s">
        <v>27</v>
      </c>
      <c r="E5559" s="20" t="s">
        <v>28</v>
      </c>
      <c r="F5559" s="63">
        <v>1385</v>
      </c>
      <c r="G5559" s="70">
        <v>0</v>
      </c>
      <c r="H5559" s="70"/>
      <c r="I5559" s="20"/>
    </row>
    <row r="5560" spans="2:9" x14ac:dyDescent="0.25">
      <c r="B5560" s="69">
        <v>39911</v>
      </c>
      <c r="C5560" s="20" t="s">
        <v>47</v>
      </c>
      <c r="D5560" s="20" t="s">
        <v>27</v>
      </c>
      <c r="E5560" s="20" t="s">
        <v>28</v>
      </c>
      <c r="F5560" s="63">
        <v>1664</v>
      </c>
      <c r="G5560" s="70">
        <v>0</v>
      </c>
      <c r="H5560" s="70"/>
      <c r="I5560" s="20"/>
    </row>
    <row r="5561" spans="2:9" x14ac:dyDescent="0.25">
      <c r="B5561" s="69">
        <v>39911</v>
      </c>
      <c r="C5561" s="20" t="s">
        <v>47</v>
      </c>
      <c r="D5561" s="20" t="s">
        <v>27</v>
      </c>
      <c r="E5561" s="20" t="s">
        <v>28</v>
      </c>
      <c r="F5561" s="63">
        <v>370</v>
      </c>
      <c r="G5561" s="70">
        <v>0</v>
      </c>
      <c r="H5561" s="70"/>
      <c r="I5561" s="20"/>
    </row>
    <row r="5562" spans="2:9" x14ac:dyDescent="0.25">
      <c r="B5562" s="69">
        <v>39911</v>
      </c>
      <c r="C5562" s="20" t="s">
        <v>47</v>
      </c>
      <c r="D5562" s="20" t="s">
        <v>27</v>
      </c>
      <c r="E5562" s="20" t="s">
        <v>28</v>
      </c>
      <c r="F5562" s="63">
        <v>162</v>
      </c>
      <c r="G5562" s="70">
        <v>0</v>
      </c>
      <c r="H5562" s="70"/>
      <c r="I5562" s="20"/>
    </row>
    <row r="5563" spans="2:9" x14ac:dyDescent="0.25">
      <c r="B5563" s="69">
        <v>39911</v>
      </c>
      <c r="C5563" s="20" t="s">
        <v>47</v>
      </c>
      <c r="D5563" s="20" t="s">
        <v>27</v>
      </c>
      <c r="E5563" s="20" t="s">
        <v>28</v>
      </c>
      <c r="F5563" s="63">
        <v>86</v>
      </c>
      <c r="G5563" s="70">
        <v>0</v>
      </c>
      <c r="H5563" s="70"/>
      <c r="I5563" s="20"/>
    </row>
    <row r="5564" spans="2:9" x14ac:dyDescent="0.25">
      <c r="B5564" s="69">
        <v>39911</v>
      </c>
      <c r="C5564" s="20" t="s">
        <v>47</v>
      </c>
      <c r="D5564" s="20" t="s">
        <v>27</v>
      </c>
      <c r="E5564" s="20" t="s">
        <v>28</v>
      </c>
      <c r="F5564" s="63">
        <v>6</v>
      </c>
      <c r="G5564" s="70">
        <v>0</v>
      </c>
      <c r="H5564" s="70"/>
      <c r="I5564" s="20"/>
    </row>
    <row r="5565" spans="2:9" x14ac:dyDescent="0.25">
      <c r="B5565" s="69">
        <v>39911</v>
      </c>
      <c r="C5565" s="20" t="s">
        <v>47</v>
      </c>
      <c r="D5565" s="20" t="s">
        <v>27</v>
      </c>
      <c r="E5565" s="20" t="s">
        <v>28</v>
      </c>
      <c r="F5565" s="63">
        <v>22873</v>
      </c>
      <c r="G5565" s="70">
        <v>0</v>
      </c>
      <c r="H5565" s="70"/>
      <c r="I5565" s="20"/>
    </row>
    <row r="5566" spans="2:9" x14ac:dyDescent="0.25">
      <c r="B5566" s="69">
        <v>39911</v>
      </c>
      <c r="C5566" s="20" t="s">
        <v>47</v>
      </c>
      <c r="D5566" s="20" t="s">
        <v>29</v>
      </c>
      <c r="E5566" s="20" t="s">
        <v>28</v>
      </c>
      <c r="F5566" s="63">
        <v>4448</v>
      </c>
      <c r="G5566" s="70">
        <v>0</v>
      </c>
      <c r="H5566" s="70"/>
      <c r="I5566" s="20"/>
    </row>
    <row r="5567" spans="2:9" x14ac:dyDescent="0.25">
      <c r="B5567" s="69">
        <v>39911</v>
      </c>
      <c r="C5567" s="20" t="s">
        <v>47</v>
      </c>
      <c r="D5567" s="20" t="s">
        <v>29</v>
      </c>
      <c r="E5567" s="20" t="s">
        <v>28</v>
      </c>
      <c r="F5567" s="63">
        <v>540</v>
      </c>
      <c r="G5567" s="70">
        <v>0</v>
      </c>
      <c r="H5567" s="70"/>
      <c r="I5567" s="20"/>
    </row>
    <row r="5568" spans="2:9" x14ac:dyDescent="0.25">
      <c r="B5568" s="69">
        <v>39911</v>
      </c>
      <c r="C5568" s="20" t="s">
        <v>47</v>
      </c>
      <c r="D5568" s="20" t="s">
        <v>29</v>
      </c>
      <c r="E5568" s="20" t="s">
        <v>28</v>
      </c>
      <c r="F5568" s="63">
        <v>2288</v>
      </c>
      <c r="G5568" s="70">
        <v>0</v>
      </c>
      <c r="H5568" s="70"/>
      <c r="I5568" s="20"/>
    </row>
    <row r="5569" spans="2:9" x14ac:dyDescent="0.25">
      <c r="B5569" s="69">
        <v>39911</v>
      </c>
      <c r="C5569" s="20" t="s">
        <v>47</v>
      </c>
      <c r="D5569" s="20" t="s">
        <v>29</v>
      </c>
      <c r="E5569" s="20" t="s">
        <v>28</v>
      </c>
      <c r="F5569" s="63">
        <v>260</v>
      </c>
      <c r="G5569" s="70">
        <v>0</v>
      </c>
      <c r="H5569" s="70"/>
      <c r="I5569" s="20"/>
    </row>
    <row r="5570" spans="2:9" x14ac:dyDescent="0.25">
      <c r="B5570" s="69">
        <v>39911</v>
      </c>
      <c r="C5570" s="20" t="s">
        <v>47</v>
      </c>
      <c r="D5570" s="20" t="s">
        <v>29</v>
      </c>
      <c r="E5570" s="20" t="s">
        <v>28</v>
      </c>
      <c r="F5570" s="63">
        <v>46534</v>
      </c>
      <c r="G5570" s="70">
        <v>0</v>
      </c>
      <c r="H5570" s="70"/>
      <c r="I5570" s="20"/>
    </row>
    <row r="5571" spans="2:9" x14ac:dyDescent="0.25">
      <c r="B5571" s="69">
        <v>39911</v>
      </c>
      <c r="C5571" s="20" t="s">
        <v>47</v>
      </c>
      <c r="D5571" s="20" t="s">
        <v>29</v>
      </c>
      <c r="E5571" s="20" t="s">
        <v>28</v>
      </c>
      <c r="F5571" s="63">
        <v>44</v>
      </c>
      <c r="G5571" s="70">
        <v>0</v>
      </c>
      <c r="H5571" s="70"/>
      <c r="I5571" s="20"/>
    </row>
    <row r="5572" spans="2:9" x14ac:dyDescent="0.25">
      <c r="B5572" s="69">
        <v>39911</v>
      </c>
      <c r="C5572" s="20" t="s">
        <v>47</v>
      </c>
      <c r="D5572" s="20" t="s">
        <v>29</v>
      </c>
      <c r="E5572" s="20" t="s">
        <v>28</v>
      </c>
      <c r="F5572" s="63">
        <v>50285</v>
      </c>
      <c r="G5572" s="70">
        <v>0</v>
      </c>
      <c r="H5572" s="70"/>
      <c r="I5572" s="20"/>
    </row>
    <row r="5573" spans="2:9" x14ac:dyDescent="0.25">
      <c r="B5573" s="69">
        <v>39911</v>
      </c>
      <c r="C5573" s="20" t="s">
        <v>47</v>
      </c>
      <c r="D5573" s="20" t="s">
        <v>29</v>
      </c>
      <c r="E5573" s="20" t="s">
        <v>28</v>
      </c>
      <c r="F5573" s="63">
        <v>98</v>
      </c>
      <c r="G5573" s="70">
        <v>0</v>
      </c>
      <c r="H5573" s="70"/>
      <c r="I5573" s="20"/>
    </row>
    <row r="5574" spans="2:9" x14ac:dyDescent="0.25">
      <c r="B5574" s="69">
        <v>39911</v>
      </c>
      <c r="C5574" s="20" t="s">
        <v>47</v>
      </c>
      <c r="D5574" s="20" t="s">
        <v>29</v>
      </c>
      <c r="E5574" s="20" t="s">
        <v>28</v>
      </c>
      <c r="F5574" s="63">
        <v>25</v>
      </c>
      <c r="G5574" s="70">
        <v>0</v>
      </c>
      <c r="H5574" s="70"/>
      <c r="I5574" s="20"/>
    </row>
    <row r="5575" spans="2:9" x14ac:dyDescent="0.25">
      <c r="B5575" s="69">
        <v>39911</v>
      </c>
      <c r="C5575" s="20" t="s">
        <v>47</v>
      </c>
      <c r="D5575" s="20" t="s">
        <v>29</v>
      </c>
      <c r="E5575" s="20" t="s">
        <v>28</v>
      </c>
      <c r="F5575" s="63">
        <v>2047</v>
      </c>
      <c r="G5575" s="70">
        <v>0</v>
      </c>
      <c r="H5575" s="70"/>
      <c r="I5575" s="20"/>
    </row>
    <row r="5576" spans="2:9" x14ac:dyDescent="0.25">
      <c r="B5576" s="69">
        <v>39911</v>
      </c>
      <c r="C5576" s="20" t="s">
        <v>47</v>
      </c>
      <c r="D5576" s="20" t="s">
        <v>29</v>
      </c>
      <c r="E5576" s="20" t="s">
        <v>28</v>
      </c>
      <c r="F5576" s="63">
        <v>3652</v>
      </c>
      <c r="G5576" s="70">
        <v>0</v>
      </c>
      <c r="H5576" s="70"/>
      <c r="I5576" s="20"/>
    </row>
    <row r="5577" spans="2:9" x14ac:dyDescent="0.25">
      <c r="B5577" s="69">
        <v>39911</v>
      </c>
      <c r="C5577" s="20" t="s">
        <v>47</v>
      </c>
      <c r="D5577" s="20" t="s">
        <v>29</v>
      </c>
      <c r="E5577" s="20" t="s">
        <v>28</v>
      </c>
      <c r="F5577" s="63">
        <v>5912</v>
      </c>
      <c r="G5577" s="70">
        <v>0</v>
      </c>
      <c r="H5577" s="70"/>
      <c r="I5577" s="20"/>
    </row>
    <row r="5578" spans="2:9" x14ac:dyDescent="0.25">
      <c r="B5578" s="69">
        <v>39911</v>
      </c>
      <c r="C5578" s="20" t="s">
        <v>47</v>
      </c>
      <c r="D5578" s="20" t="s">
        <v>29</v>
      </c>
      <c r="E5578" s="20" t="s">
        <v>28</v>
      </c>
      <c r="F5578" s="63">
        <v>329</v>
      </c>
      <c r="G5578" s="70">
        <v>0</v>
      </c>
      <c r="H5578" s="70"/>
      <c r="I5578" s="20"/>
    </row>
    <row r="5579" spans="2:9" x14ac:dyDescent="0.25">
      <c r="B5579" s="69">
        <v>39911</v>
      </c>
      <c r="C5579" s="20" t="s">
        <v>47</v>
      </c>
      <c r="D5579" s="20" t="s">
        <v>29</v>
      </c>
      <c r="E5579" s="20" t="s">
        <v>28</v>
      </c>
      <c r="F5579" s="63">
        <v>14292</v>
      </c>
      <c r="G5579" s="70">
        <v>0</v>
      </c>
      <c r="H5579" s="70"/>
      <c r="I5579" s="20"/>
    </row>
    <row r="5580" spans="2:9" x14ac:dyDescent="0.25">
      <c r="B5580" s="69">
        <v>39911</v>
      </c>
      <c r="C5580" s="20" t="s">
        <v>47</v>
      </c>
      <c r="D5580" s="20" t="s">
        <v>29</v>
      </c>
      <c r="E5580" s="20" t="s">
        <v>28</v>
      </c>
      <c r="F5580" s="63">
        <v>11165</v>
      </c>
      <c r="G5580" s="70">
        <v>0</v>
      </c>
      <c r="H5580" s="70"/>
      <c r="I5580" s="20"/>
    </row>
    <row r="5581" spans="2:9" x14ac:dyDescent="0.25">
      <c r="B5581" s="69">
        <v>39911</v>
      </c>
      <c r="C5581" s="20" t="s">
        <v>47</v>
      </c>
      <c r="D5581" s="20" t="s">
        <v>29</v>
      </c>
      <c r="E5581" s="20" t="s">
        <v>28</v>
      </c>
      <c r="F5581" s="63">
        <v>115</v>
      </c>
      <c r="G5581" s="70">
        <v>0</v>
      </c>
      <c r="H5581" s="70"/>
      <c r="I5581" s="20"/>
    </row>
    <row r="5582" spans="2:9" x14ac:dyDescent="0.25">
      <c r="B5582" s="69">
        <v>39911</v>
      </c>
      <c r="C5582" s="20" t="s">
        <v>47</v>
      </c>
      <c r="D5582" s="20" t="s">
        <v>29</v>
      </c>
      <c r="E5582" s="20" t="s">
        <v>28</v>
      </c>
      <c r="F5582" s="63">
        <v>46</v>
      </c>
      <c r="G5582" s="70">
        <v>0</v>
      </c>
      <c r="H5582" s="70"/>
      <c r="I5582" s="20"/>
    </row>
    <row r="5583" spans="2:9" x14ac:dyDescent="0.25">
      <c r="B5583" s="69">
        <v>39911</v>
      </c>
      <c r="C5583" s="20" t="s">
        <v>47</v>
      </c>
      <c r="D5583" s="20" t="s">
        <v>29</v>
      </c>
      <c r="E5583" s="20" t="s">
        <v>28</v>
      </c>
      <c r="F5583" s="63">
        <v>15760</v>
      </c>
      <c r="G5583" s="70">
        <v>0</v>
      </c>
      <c r="H5583" s="70"/>
      <c r="I5583" s="20"/>
    </row>
    <row r="5584" spans="2:9" x14ac:dyDescent="0.25">
      <c r="B5584" s="69">
        <v>39911</v>
      </c>
      <c r="C5584" s="20" t="s">
        <v>47</v>
      </c>
      <c r="D5584" s="20" t="s">
        <v>29</v>
      </c>
      <c r="E5584" s="20" t="s">
        <v>28</v>
      </c>
      <c r="F5584" s="63">
        <v>826</v>
      </c>
      <c r="G5584" s="70">
        <v>0</v>
      </c>
      <c r="H5584" s="70"/>
      <c r="I5584" s="20"/>
    </row>
    <row r="5585" spans="2:9" x14ac:dyDescent="0.25">
      <c r="B5585" s="69">
        <v>39911</v>
      </c>
      <c r="C5585" s="20" t="s">
        <v>47</v>
      </c>
      <c r="D5585" s="20" t="s">
        <v>30</v>
      </c>
      <c r="E5585" s="20" t="s">
        <v>28</v>
      </c>
      <c r="F5585" s="63">
        <v>6623</v>
      </c>
      <c r="G5585" s="70">
        <v>0</v>
      </c>
      <c r="H5585" s="70"/>
      <c r="I5585" s="20"/>
    </row>
    <row r="5586" spans="2:9" x14ac:dyDescent="0.25">
      <c r="B5586" s="69">
        <v>39911</v>
      </c>
      <c r="C5586" s="20" t="s">
        <v>47</v>
      </c>
      <c r="D5586" s="20" t="s">
        <v>30</v>
      </c>
      <c r="E5586" s="20" t="s">
        <v>28</v>
      </c>
      <c r="F5586" s="63">
        <v>875</v>
      </c>
      <c r="G5586" s="70">
        <v>0</v>
      </c>
      <c r="H5586" s="70"/>
      <c r="I5586" s="20"/>
    </row>
    <row r="5587" spans="2:9" x14ac:dyDescent="0.25">
      <c r="B5587" s="69">
        <v>39911</v>
      </c>
      <c r="C5587" s="20" t="s">
        <v>47</v>
      </c>
      <c r="D5587" s="20" t="s">
        <v>30</v>
      </c>
      <c r="E5587" s="20" t="s">
        <v>28</v>
      </c>
      <c r="F5587" s="63">
        <v>3010</v>
      </c>
      <c r="G5587" s="70">
        <v>0</v>
      </c>
      <c r="H5587" s="70"/>
      <c r="I5587" s="20"/>
    </row>
    <row r="5588" spans="2:9" x14ac:dyDescent="0.25">
      <c r="B5588" s="69">
        <v>39911</v>
      </c>
      <c r="C5588" s="20" t="s">
        <v>47</v>
      </c>
      <c r="D5588" s="20" t="s">
        <v>30</v>
      </c>
      <c r="E5588" s="20" t="s">
        <v>28</v>
      </c>
      <c r="F5588" s="63">
        <v>255</v>
      </c>
      <c r="G5588" s="70">
        <v>0</v>
      </c>
      <c r="H5588" s="70"/>
      <c r="I5588" s="20"/>
    </row>
    <row r="5589" spans="2:9" x14ac:dyDescent="0.25">
      <c r="B5589" s="69">
        <v>39911</v>
      </c>
      <c r="C5589" s="20" t="s">
        <v>47</v>
      </c>
      <c r="D5589" s="20" t="s">
        <v>30</v>
      </c>
      <c r="E5589" s="20" t="s">
        <v>28</v>
      </c>
      <c r="F5589" s="63">
        <v>65718</v>
      </c>
      <c r="G5589" s="70">
        <v>0</v>
      </c>
      <c r="H5589" s="70"/>
      <c r="I5589" s="20"/>
    </row>
    <row r="5590" spans="2:9" x14ac:dyDescent="0.25">
      <c r="B5590" s="69">
        <v>39911</v>
      </c>
      <c r="C5590" s="20" t="s">
        <v>47</v>
      </c>
      <c r="D5590" s="20" t="s">
        <v>30</v>
      </c>
      <c r="E5590" s="20" t="s">
        <v>28</v>
      </c>
      <c r="F5590" s="63">
        <v>762</v>
      </c>
      <c r="G5590" s="70">
        <v>0</v>
      </c>
      <c r="H5590" s="70"/>
      <c r="I5590" s="20"/>
    </row>
    <row r="5591" spans="2:9" x14ac:dyDescent="0.25">
      <c r="B5591" s="69">
        <v>39911</v>
      </c>
      <c r="C5591" s="20" t="s">
        <v>47</v>
      </c>
      <c r="D5591" s="20" t="s">
        <v>30</v>
      </c>
      <c r="E5591" s="20" t="s">
        <v>28</v>
      </c>
      <c r="F5591" s="63">
        <v>87568</v>
      </c>
      <c r="G5591" s="70">
        <v>0</v>
      </c>
      <c r="H5591" s="70"/>
      <c r="I5591" s="20"/>
    </row>
    <row r="5592" spans="2:9" x14ac:dyDescent="0.25">
      <c r="B5592" s="69">
        <v>39911</v>
      </c>
      <c r="C5592" s="20" t="s">
        <v>47</v>
      </c>
      <c r="D5592" s="20" t="s">
        <v>30</v>
      </c>
      <c r="E5592" s="20" t="s">
        <v>28</v>
      </c>
      <c r="F5592" s="63">
        <v>97</v>
      </c>
      <c r="G5592" s="70">
        <v>0</v>
      </c>
      <c r="H5592" s="70"/>
      <c r="I5592" s="20"/>
    </row>
    <row r="5593" spans="2:9" x14ac:dyDescent="0.25">
      <c r="B5593" s="69">
        <v>39911</v>
      </c>
      <c r="C5593" s="20" t="s">
        <v>47</v>
      </c>
      <c r="D5593" s="20" t="s">
        <v>30</v>
      </c>
      <c r="E5593" s="20" t="s">
        <v>28</v>
      </c>
      <c r="F5593" s="63">
        <v>40</v>
      </c>
      <c r="G5593" s="70">
        <v>0</v>
      </c>
      <c r="H5593" s="70"/>
      <c r="I5593" s="20"/>
    </row>
    <row r="5594" spans="2:9" x14ac:dyDescent="0.25">
      <c r="B5594" s="69">
        <v>39911</v>
      </c>
      <c r="C5594" s="20" t="s">
        <v>47</v>
      </c>
      <c r="D5594" s="20" t="s">
        <v>30</v>
      </c>
      <c r="E5594" s="20" t="s">
        <v>28</v>
      </c>
      <c r="F5594" s="63">
        <v>1497</v>
      </c>
      <c r="G5594" s="70">
        <v>0</v>
      </c>
      <c r="H5594" s="70"/>
      <c r="I5594" s="20"/>
    </row>
    <row r="5595" spans="2:9" x14ac:dyDescent="0.25">
      <c r="B5595" s="69">
        <v>39911</v>
      </c>
      <c r="C5595" s="20" t="s">
        <v>47</v>
      </c>
      <c r="D5595" s="20" t="s">
        <v>30</v>
      </c>
      <c r="E5595" s="20" t="s">
        <v>28</v>
      </c>
      <c r="F5595" s="63">
        <v>4107</v>
      </c>
      <c r="G5595" s="70">
        <v>0</v>
      </c>
      <c r="H5595" s="70"/>
      <c r="I5595" s="20"/>
    </row>
    <row r="5596" spans="2:9" x14ac:dyDescent="0.25">
      <c r="B5596" s="69">
        <v>39911</v>
      </c>
      <c r="C5596" s="20" t="s">
        <v>47</v>
      </c>
      <c r="D5596" s="20" t="s">
        <v>30</v>
      </c>
      <c r="E5596" s="20" t="s">
        <v>28</v>
      </c>
      <c r="F5596" s="63">
        <v>8842</v>
      </c>
      <c r="G5596" s="70">
        <v>0</v>
      </c>
      <c r="H5596" s="70"/>
      <c r="I5596" s="20"/>
    </row>
    <row r="5597" spans="2:9" x14ac:dyDescent="0.25">
      <c r="B5597" s="69">
        <v>39911</v>
      </c>
      <c r="C5597" s="20" t="s">
        <v>47</v>
      </c>
      <c r="D5597" s="20" t="s">
        <v>30</v>
      </c>
      <c r="E5597" s="20" t="s">
        <v>28</v>
      </c>
      <c r="F5597" s="63">
        <v>395</v>
      </c>
      <c r="G5597" s="70">
        <v>0</v>
      </c>
      <c r="H5597" s="70"/>
      <c r="I5597" s="20"/>
    </row>
    <row r="5598" spans="2:9" x14ac:dyDescent="0.25">
      <c r="B5598" s="69">
        <v>39911</v>
      </c>
      <c r="C5598" s="20" t="s">
        <v>47</v>
      </c>
      <c r="D5598" s="20" t="s">
        <v>30</v>
      </c>
      <c r="E5598" s="20" t="s">
        <v>28</v>
      </c>
      <c r="F5598" s="63">
        <v>14537</v>
      </c>
      <c r="G5598" s="70">
        <v>0</v>
      </c>
      <c r="H5598" s="70"/>
      <c r="I5598" s="20"/>
    </row>
    <row r="5599" spans="2:9" x14ac:dyDescent="0.25">
      <c r="B5599" s="69">
        <v>39911</v>
      </c>
      <c r="C5599" s="20" t="s">
        <v>47</v>
      </c>
      <c r="D5599" s="20" t="s">
        <v>30</v>
      </c>
      <c r="E5599" s="20" t="s">
        <v>28</v>
      </c>
      <c r="F5599" s="63">
        <v>14458</v>
      </c>
      <c r="G5599" s="70">
        <v>0</v>
      </c>
      <c r="H5599" s="70"/>
      <c r="I5599" s="20"/>
    </row>
    <row r="5600" spans="2:9" x14ac:dyDescent="0.25">
      <c r="B5600" s="69">
        <v>39911</v>
      </c>
      <c r="C5600" s="20" t="s">
        <v>47</v>
      </c>
      <c r="D5600" s="20" t="s">
        <v>30</v>
      </c>
      <c r="E5600" s="20" t="s">
        <v>28</v>
      </c>
      <c r="F5600" s="63">
        <v>145</v>
      </c>
      <c r="G5600" s="70">
        <v>0</v>
      </c>
      <c r="H5600" s="70"/>
      <c r="I5600" s="20"/>
    </row>
    <row r="5601" spans="2:9" x14ac:dyDescent="0.25">
      <c r="B5601" s="69">
        <v>39911</v>
      </c>
      <c r="C5601" s="20" t="s">
        <v>47</v>
      </c>
      <c r="D5601" s="20" t="s">
        <v>30</v>
      </c>
      <c r="E5601" s="20" t="s">
        <v>28</v>
      </c>
      <c r="F5601" s="63">
        <v>74</v>
      </c>
      <c r="G5601" s="70">
        <v>0</v>
      </c>
      <c r="H5601" s="70"/>
      <c r="I5601" s="20"/>
    </row>
    <row r="5602" spans="2:9" x14ac:dyDescent="0.25">
      <c r="B5602" s="69">
        <v>39911</v>
      </c>
      <c r="C5602" s="20" t="s">
        <v>47</v>
      </c>
      <c r="D5602" s="20" t="s">
        <v>30</v>
      </c>
      <c r="E5602" s="20" t="s">
        <v>28</v>
      </c>
      <c r="F5602" s="63">
        <v>379</v>
      </c>
      <c r="G5602" s="70">
        <v>0</v>
      </c>
      <c r="H5602" s="70"/>
      <c r="I5602" s="20"/>
    </row>
    <row r="5603" spans="2:9" x14ac:dyDescent="0.25">
      <c r="B5603" s="69">
        <v>39911</v>
      </c>
      <c r="C5603" s="20" t="s">
        <v>47</v>
      </c>
      <c r="D5603" s="20" t="s">
        <v>30</v>
      </c>
      <c r="E5603" s="20" t="s">
        <v>28</v>
      </c>
      <c r="F5603" s="63">
        <v>943</v>
      </c>
      <c r="G5603" s="70">
        <v>0</v>
      </c>
      <c r="H5603" s="70"/>
      <c r="I5603" s="20"/>
    </row>
    <row r="5604" spans="2:9" x14ac:dyDescent="0.25">
      <c r="B5604" s="69">
        <v>39911</v>
      </c>
      <c r="C5604" s="20" t="s">
        <v>47</v>
      </c>
      <c r="D5604" s="20" t="s">
        <v>27</v>
      </c>
      <c r="E5604" s="20" t="s">
        <v>28</v>
      </c>
      <c r="F5604" s="63">
        <v>1472</v>
      </c>
      <c r="G5604" s="70">
        <v>0</v>
      </c>
      <c r="H5604" s="70"/>
      <c r="I5604" s="20"/>
    </row>
    <row r="5605" spans="2:9" x14ac:dyDescent="0.25">
      <c r="B5605" s="69">
        <v>39911</v>
      </c>
      <c r="C5605" s="20" t="s">
        <v>47</v>
      </c>
      <c r="D5605" s="20" t="s">
        <v>27</v>
      </c>
      <c r="E5605" s="20" t="s">
        <v>28</v>
      </c>
      <c r="F5605" s="63">
        <v>205</v>
      </c>
      <c r="G5605" s="70">
        <v>0</v>
      </c>
      <c r="H5605" s="70"/>
      <c r="I5605" s="20"/>
    </row>
    <row r="5606" spans="2:9" x14ac:dyDescent="0.25">
      <c r="B5606" s="69">
        <v>39911</v>
      </c>
      <c r="C5606" s="20" t="s">
        <v>47</v>
      </c>
      <c r="D5606" s="20" t="s">
        <v>27</v>
      </c>
      <c r="E5606" s="20" t="s">
        <v>28</v>
      </c>
      <c r="F5606" s="63">
        <v>99</v>
      </c>
      <c r="G5606" s="70">
        <v>0</v>
      </c>
      <c r="H5606" s="70"/>
      <c r="I5606" s="20"/>
    </row>
    <row r="5607" spans="2:9" x14ac:dyDescent="0.25">
      <c r="B5607" s="69">
        <v>39911</v>
      </c>
      <c r="C5607" s="20" t="s">
        <v>47</v>
      </c>
      <c r="D5607" s="20" t="s">
        <v>27</v>
      </c>
      <c r="E5607" s="20" t="s">
        <v>28</v>
      </c>
      <c r="F5607" s="63">
        <v>1</v>
      </c>
      <c r="G5607" s="70">
        <v>0</v>
      </c>
      <c r="H5607" s="70"/>
      <c r="I5607" s="20"/>
    </row>
    <row r="5608" spans="2:9" x14ac:dyDescent="0.25">
      <c r="B5608" s="69">
        <v>39911</v>
      </c>
      <c r="C5608" s="20" t="s">
        <v>47</v>
      </c>
      <c r="D5608" s="20" t="s">
        <v>27</v>
      </c>
      <c r="E5608" s="20" t="s">
        <v>28</v>
      </c>
      <c r="F5608" s="63">
        <v>2811</v>
      </c>
      <c r="G5608" s="70">
        <v>0</v>
      </c>
      <c r="H5608" s="70"/>
      <c r="I5608" s="20"/>
    </row>
    <row r="5609" spans="2:9" x14ac:dyDescent="0.25">
      <c r="B5609" s="69">
        <v>39911</v>
      </c>
      <c r="C5609" s="20" t="s">
        <v>47</v>
      </c>
      <c r="D5609" s="20" t="s">
        <v>27</v>
      </c>
      <c r="E5609" s="20" t="s">
        <v>28</v>
      </c>
      <c r="F5609" s="63">
        <v>259</v>
      </c>
      <c r="G5609" s="70">
        <v>0</v>
      </c>
      <c r="H5609" s="70"/>
      <c r="I5609" s="20"/>
    </row>
    <row r="5610" spans="2:9" x14ac:dyDescent="0.25">
      <c r="B5610" s="69">
        <v>39911</v>
      </c>
      <c r="C5610" s="20" t="s">
        <v>47</v>
      </c>
      <c r="D5610" s="20" t="s">
        <v>27</v>
      </c>
      <c r="E5610" s="20" t="s">
        <v>28</v>
      </c>
      <c r="F5610" s="63">
        <v>11885</v>
      </c>
      <c r="G5610" s="70">
        <v>0</v>
      </c>
      <c r="H5610" s="70"/>
      <c r="I5610" s="20"/>
    </row>
    <row r="5611" spans="2:9" x14ac:dyDescent="0.25">
      <c r="B5611" s="69">
        <v>39911</v>
      </c>
      <c r="C5611" s="20" t="s">
        <v>47</v>
      </c>
      <c r="D5611" s="20" t="s">
        <v>27</v>
      </c>
      <c r="E5611" s="20" t="s">
        <v>28</v>
      </c>
      <c r="F5611" s="63">
        <v>1</v>
      </c>
      <c r="G5611" s="70">
        <v>0</v>
      </c>
      <c r="H5611" s="70"/>
      <c r="I5611" s="20"/>
    </row>
    <row r="5612" spans="2:9" x14ac:dyDescent="0.25">
      <c r="B5612" s="69">
        <v>39911</v>
      </c>
      <c r="C5612" s="20" t="s">
        <v>47</v>
      </c>
      <c r="D5612" s="20" t="s">
        <v>27</v>
      </c>
      <c r="E5612" s="20" t="s">
        <v>28</v>
      </c>
      <c r="F5612" s="63">
        <v>9904</v>
      </c>
      <c r="G5612" s="70">
        <v>0</v>
      </c>
      <c r="H5612" s="70"/>
      <c r="I5612" s="20"/>
    </row>
    <row r="5613" spans="2:9" x14ac:dyDescent="0.25">
      <c r="B5613" s="69">
        <v>39911</v>
      </c>
      <c r="C5613" s="20" t="s">
        <v>47</v>
      </c>
      <c r="D5613" s="20" t="s">
        <v>27</v>
      </c>
      <c r="E5613" s="20" t="s">
        <v>28</v>
      </c>
      <c r="F5613" s="63">
        <v>94</v>
      </c>
      <c r="G5613" s="70">
        <v>0</v>
      </c>
      <c r="H5613" s="70"/>
      <c r="I5613" s="20"/>
    </row>
    <row r="5614" spans="2:9" x14ac:dyDescent="0.25">
      <c r="B5614" s="69">
        <v>39911</v>
      </c>
      <c r="C5614" s="20" t="s">
        <v>47</v>
      </c>
      <c r="D5614" s="20" t="s">
        <v>27</v>
      </c>
      <c r="E5614" s="20" t="s">
        <v>28</v>
      </c>
      <c r="F5614" s="63">
        <v>215</v>
      </c>
      <c r="G5614" s="70">
        <v>0</v>
      </c>
      <c r="H5614" s="70"/>
      <c r="I5614" s="20"/>
    </row>
    <row r="5615" spans="2:9" x14ac:dyDescent="0.25">
      <c r="B5615" s="69">
        <v>39911</v>
      </c>
      <c r="C5615" s="20" t="s">
        <v>47</v>
      </c>
      <c r="D5615" s="20" t="s">
        <v>27</v>
      </c>
      <c r="E5615" s="20" t="s">
        <v>28</v>
      </c>
      <c r="F5615" s="63">
        <v>79</v>
      </c>
      <c r="G5615" s="70">
        <v>0</v>
      </c>
      <c r="H5615" s="70"/>
      <c r="I5615" s="20"/>
    </row>
    <row r="5616" spans="2:9" x14ac:dyDescent="0.25">
      <c r="B5616" s="69">
        <v>39911</v>
      </c>
      <c r="C5616" s="20" t="s">
        <v>47</v>
      </c>
      <c r="D5616" s="20" t="s">
        <v>27</v>
      </c>
      <c r="E5616" s="20" t="s">
        <v>28</v>
      </c>
      <c r="F5616" s="63">
        <v>33</v>
      </c>
      <c r="G5616" s="70">
        <v>0</v>
      </c>
      <c r="H5616" s="70"/>
      <c r="I5616" s="20"/>
    </row>
    <row r="5617" spans="2:9" x14ac:dyDescent="0.25">
      <c r="B5617" s="69">
        <v>39911</v>
      </c>
      <c r="C5617" s="20" t="s">
        <v>47</v>
      </c>
      <c r="D5617" s="20" t="s">
        <v>27</v>
      </c>
      <c r="E5617" s="20" t="s">
        <v>28</v>
      </c>
      <c r="F5617" s="63">
        <v>170</v>
      </c>
      <c r="G5617" s="70">
        <v>0</v>
      </c>
      <c r="H5617" s="70"/>
      <c r="I5617" s="20"/>
    </row>
    <row r="5618" spans="2:9" x14ac:dyDescent="0.25">
      <c r="B5618" s="69">
        <v>39911</v>
      </c>
      <c r="C5618" s="20" t="s">
        <v>47</v>
      </c>
      <c r="D5618" s="20" t="s">
        <v>27</v>
      </c>
      <c r="E5618" s="20" t="s">
        <v>28</v>
      </c>
      <c r="F5618" s="63">
        <v>9</v>
      </c>
      <c r="G5618" s="70">
        <v>0</v>
      </c>
      <c r="H5618" s="70"/>
      <c r="I5618" s="20"/>
    </row>
    <row r="5619" spans="2:9" x14ac:dyDescent="0.25">
      <c r="B5619" s="69">
        <v>39911</v>
      </c>
      <c r="C5619" s="20" t="s">
        <v>47</v>
      </c>
      <c r="D5619" s="20" t="s">
        <v>27</v>
      </c>
      <c r="E5619" s="20" t="s">
        <v>28</v>
      </c>
      <c r="F5619" s="63">
        <v>5032</v>
      </c>
      <c r="G5619" s="70">
        <v>0</v>
      </c>
      <c r="H5619" s="70"/>
      <c r="I5619" s="20"/>
    </row>
    <row r="5620" spans="2:9" x14ac:dyDescent="0.25">
      <c r="B5620" s="69">
        <v>39911</v>
      </c>
      <c r="C5620" s="20" t="s">
        <v>47</v>
      </c>
      <c r="D5620" s="20" t="s">
        <v>29</v>
      </c>
      <c r="E5620" s="20" t="s">
        <v>28</v>
      </c>
      <c r="F5620" s="63">
        <v>11651</v>
      </c>
      <c r="G5620" s="70">
        <v>0</v>
      </c>
      <c r="H5620" s="70"/>
      <c r="I5620" s="20"/>
    </row>
    <row r="5621" spans="2:9" x14ac:dyDescent="0.25">
      <c r="B5621" s="69">
        <v>39911</v>
      </c>
      <c r="C5621" s="20" t="s">
        <v>47</v>
      </c>
      <c r="D5621" s="20" t="s">
        <v>29</v>
      </c>
      <c r="E5621" s="20" t="s">
        <v>28</v>
      </c>
      <c r="F5621" s="63">
        <v>4111</v>
      </c>
      <c r="G5621" s="70">
        <v>0</v>
      </c>
      <c r="H5621" s="70"/>
      <c r="I5621" s="20"/>
    </row>
    <row r="5622" spans="2:9" x14ac:dyDescent="0.25">
      <c r="B5622" s="69">
        <v>39911</v>
      </c>
      <c r="C5622" s="20" t="s">
        <v>47</v>
      </c>
      <c r="D5622" s="20" t="s">
        <v>29</v>
      </c>
      <c r="E5622" s="20" t="s">
        <v>28</v>
      </c>
      <c r="F5622" s="63">
        <v>198</v>
      </c>
      <c r="G5622" s="70">
        <v>0</v>
      </c>
      <c r="H5622" s="70"/>
      <c r="I5622" s="20"/>
    </row>
    <row r="5623" spans="2:9" x14ac:dyDescent="0.25">
      <c r="B5623" s="69">
        <v>39911</v>
      </c>
      <c r="C5623" s="20" t="s">
        <v>47</v>
      </c>
      <c r="D5623" s="20" t="s">
        <v>29</v>
      </c>
      <c r="E5623" s="20" t="s">
        <v>28</v>
      </c>
      <c r="F5623" s="63">
        <v>2134</v>
      </c>
      <c r="G5623" s="70">
        <v>0</v>
      </c>
      <c r="H5623" s="70"/>
      <c r="I5623" s="20"/>
    </row>
    <row r="5624" spans="2:9" x14ac:dyDescent="0.25">
      <c r="B5624" s="69">
        <v>39911</v>
      </c>
      <c r="C5624" s="20" t="s">
        <v>47</v>
      </c>
      <c r="D5624" s="20" t="s">
        <v>29</v>
      </c>
      <c r="E5624" s="20" t="s">
        <v>28</v>
      </c>
      <c r="F5624" s="63">
        <v>6</v>
      </c>
      <c r="G5624" s="70">
        <v>0</v>
      </c>
      <c r="H5624" s="70"/>
      <c r="I5624" s="20"/>
    </row>
    <row r="5625" spans="2:9" x14ac:dyDescent="0.25">
      <c r="B5625" s="69">
        <v>39911</v>
      </c>
      <c r="C5625" s="20" t="s">
        <v>47</v>
      </c>
      <c r="D5625" s="20" t="s">
        <v>29</v>
      </c>
      <c r="E5625" s="20" t="s">
        <v>28</v>
      </c>
      <c r="F5625" s="63">
        <v>12106</v>
      </c>
      <c r="G5625" s="70">
        <v>0</v>
      </c>
      <c r="H5625" s="70"/>
      <c r="I5625" s="20"/>
    </row>
    <row r="5626" spans="2:9" x14ac:dyDescent="0.25">
      <c r="B5626" s="69">
        <v>39911</v>
      </c>
      <c r="C5626" s="20" t="s">
        <v>47</v>
      </c>
      <c r="D5626" s="20" t="s">
        <v>29</v>
      </c>
      <c r="E5626" s="20" t="s">
        <v>28</v>
      </c>
      <c r="F5626" s="63">
        <v>31</v>
      </c>
      <c r="G5626" s="70">
        <v>0</v>
      </c>
      <c r="H5626" s="70"/>
      <c r="I5626" s="20"/>
    </row>
    <row r="5627" spans="2:9" x14ac:dyDescent="0.25">
      <c r="B5627" s="69">
        <v>39911</v>
      </c>
      <c r="C5627" s="20" t="s">
        <v>47</v>
      </c>
      <c r="D5627" s="20" t="s">
        <v>29</v>
      </c>
      <c r="E5627" s="20" t="s">
        <v>28</v>
      </c>
      <c r="F5627" s="63">
        <v>28911</v>
      </c>
      <c r="G5627" s="70">
        <v>0</v>
      </c>
      <c r="H5627" s="70"/>
      <c r="I5627" s="20"/>
    </row>
    <row r="5628" spans="2:9" x14ac:dyDescent="0.25">
      <c r="B5628" s="69">
        <v>39911</v>
      </c>
      <c r="C5628" s="20" t="s">
        <v>47</v>
      </c>
      <c r="D5628" s="20" t="s">
        <v>29</v>
      </c>
      <c r="E5628" s="20" t="s">
        <v>28</v>
      </c>
      <c r="F5628" s="63">
        <v>47916</v>
      </c>
      <c r="G5628" s="70">
        <v>0</v>
      </c>
      <c r="H5628" s="70"/>
      <c r="I5628" s="20"/>
    </row>
    <row r="5629" spans="2:9" x14ac:dyDescent="0.25">
      <c r="B5629" s="69">
        <v>39911</v>
      </c>
      <c r="C5629" s="20" t="s">
        <v>47</v>
      </c>
      <c r="D5629" s="20" t="s">
        <v>29</v>
      </c>
      <c r="E5629" s="20" t="s">
        <v>28</v>
      </c>
      <c r="F5629" s="63">
        <v>174</v>
      </c>
      <c r="G5629" s="70">
        <v>0</v>
      </c>
      <c r="H5629" s="70"/>
      <c r="I5629" s="20"/>
    </row>
    <row r="5630" spans="2:9" x14ac:dyDescent="0.25">
      <c r="B5630" s="69">
        <v>39911</v>
      </c>
      <c r="C5630" s="20" t="s">
        <v>47</v>
      </c>
      <c r="D5630" s="20" t="s">
        <v>29</v>
      </c>
      <c r="E5630" s="20" t="s">
        <v>28</v>
      </c>
      <c r="F5630" s="63">
        <v>523</v>
      </c>
      <c r="G5630" s="70">
        <v>0</v>
      </c>
      <c r="H5630" s="70"/>
      <c r="I5630" s="20"/>
    </row>
    <row r="5631" spans="2:9" x14ac:dyDescent="0.25">
      <c r="B5631" s="69">
        <v>39911</v>
      </c>
      <c r="C5631" s="20" t="s">
        <v>47</v>
      </c>
      <c r="D5631" s="20" t="s">
        <v>29</v>
      </c>
      <c r="E5631" s="20" t="s">
        <v>28</v>
      </c>
      <c r="F5631" s="63">
        <v>2294</v>
      </c>
      <c r="G5631" s="70">
        <v>0</v>
      </c>
      <c r="H5631" s="70"/>
      <c r="I5631" s="20"/>
    </row>
    <row r="5632" spans="2:9" x14ac:dyDescent="0.25">
      <c r="B5632" s="69">
        <v>39911</v>
      </c>
      <c r="C5632" s="20" t="s">
        <v>47</v>
      </c>
      <c r="D5632" s="20" t="s">
        <v>29</v>
      </c>
      <c r="E5632" s="20" t="s">
        <v>28</v>
      </c>
      <c r="F5632" s="63">
        <v>88</v>
      </c>
      <c r="G5632" s="70">
        <v>0</v>
      </c>
      <c r="H5632" s="70"/>
      <c r="I5632" s="20"/>
    </row>
    <row r="5633" spans="2:9" x14ac:dyDescent="0.25">
      <c r="B5633" s="69">
        <v>39911</v>
      </c>
      <c r="C5633" s="20" t="s">
        <v>47</v>
      </c>
      <c r="D5633" s="20" t="s">
        <v>29</v>
      </c>
      <c r="E5633" s="20" t="s">
        <v>28</v>
      </c>
      <c r="F5633" s="63">
        <v>2405</v>
      </c>
      <c r="G5633" s="70">
        <v>0</v>
      </c>
      <c r="H5633" s="70"/>
      <c r="I5633" s="20"/>
    </row>
    <row r="5634" spans="2:9" x14ac:dyDescent="0.25">
      <c r="B5634" s="69">
        <v>39911</v>
      </c>
      <c r="C5634" s="20" t="s">
        <v>47</v>
      </c>
      <c r="D5634" s="20" t="s">
        <v>29</v>
      </c>
      <c r="E5634" s="20" t="s">
        <v>28</v>
      </c>
      <c r="F5634" s="63">
        <v>13110</v>
      </c>
      <c r="G5634" s="70">
        <v>0</v>
      </c>
      <c r="H5634" s="70"/>
      <c r="I5634" s="20"/>
    </row>
    <row r="5635" spans="2:9" x14ac:dyDescent="0.25">
      <c r="B5635" s="69">
        <v>39911</v>
      </c>
      <c r="C5635" s="20" t="s">
        <v>47</v>
      </c>
      <c r="D5635" s="20" t="s">
        <v>29</v>
      </c>
      <c r="E5635" s="20" t="s">
        <v>28</v>
      </c>
      <c r="F5635" s="63">
        <v>99</v>
      </c>
      <c r="G5635" s="70">
        <v>0</v>
      </c>
      <c r="H5635" s="70"/>
      <c r="I5635" s="20"/>
    </row>
    <row r="5636" spans="2:9" x14ac:dyDescent="0.25">
      <c r="B5636" s="69">
        <v>39911</v>
      </c>
      <c r="C5636" s="20" t="s">
        <v>47</v>
      </c>
      <c r="D5636" s="20" t="s">
        <v>29</v>
      </c>
      <c r="E5636" s="20" t="s">
        <v>28</v>
      </c>
      <c r="F5636" s="63">
        <v>20</v>
      </c>
      <c r="G5636" s="70">
        <v>0</v>
      </c>
      <c r="H5636" s="70"/>
      <c r="I5636" s="20"/>
    </row>
    <row r="5637" spans="2:9" x14ac:dyDescent="0.25">
      <c r="B5637" s="69">
        <v>39911</v>
      </c>
      <c r="C5637" s="20" t="s">
        <v>47</v>
      </c>
      <c r="D5637" s="20" t="s">
        <v>29</v>
      </c>
      <c r="E5637" s="20" t="s">
        <v>28</v>
      </c>
      <c r="F5637" s="63">
        <v>3694</v>
      </c>
      <c r="G5637" s="70">
        <v>0</v>
      </c>
      <c r="H5637" s="70"/>
      <c r="I5637" s="20"/>
    </row>
    <row r="5638" spans="2:9" x14ac:dyDescent="0.25">
      <c r="B5638" s="69">
        <v>39911</v>
      </c>
      <c r="C5638" s="20" t="s">
        <v>47</v>
      </c>
      <c r="D5638" s="20" t="s">
        <v>29</v>
      </c>
      <c r="E5638" s="20" t="s">
        <v>28</v>
      </c>
      <c r="F5638" s="63">
        <v>217</v>
      </c>
      <c r="G5638" s="70">
        <v>0</v>
      </c>
      <c r="H5638" s="70"/>
      <c r="I5638" s="20"/>
    </row>
    <row r="5639" spans="2:9" x14ac:dyDescent="0.25">
      <c r="B5639" s="69">
        <v>39911</v>
      </c>
      <c r="C5639" s="20" t="s">
        <v>47</v>
      </c>
      <c r="D5639" s="20" t="s">
        <v>30</v>
      </c>
      <c r="E5639" s="20" t="s">
        <v>28</v>
      </c>
      <c r="F5639" s="63">
        <v>7656</v>
      </c>
      <c r="G5639" s="70">
        <v>0</v>
      </c>
      <c r="H5639" s="70"/>
      <c r="I5639" s="20"/>
    </row>
    <row r="5640" spans="2:9" x14ac:dyDescent="0.25">
      <c r="B5640" s="69">
        <v>39911</v>
      </c>
      <c r="C5640" s="20" t="s">
        <v>47</v>
      </c>
      <c r="D5640" s="20" t="s">
        <v>30</v>
      </c>
      <c r="E5640" s="20" t="s">
        <v>28</v>
      </c>
      <c r="F5640" s="63">
        <v>4768</v>
      </c>
      <c r="G5640" s="70">
        <v>0</v>
      </c>
      <c r="H5640" s="70"/>
      <c r="I5640" s="20"/>
    </row>
    <row r="5641" spans="2:9" x14ac:dyDescent="0.25">
      <c r="B5641" s="69">
        <v>39911</v>
      </c>
      <c r="C5641" s="20" t="s">
        <v>47</v>
      </c>
      <c r="D5641" s="20" t="s">
        <v>30</v>
      </c>
      <c r="E5641" s="20" t="s">
        <v>28</v>
      </c>
      <c r="F5641" s="63">
        <v>314</v>
      </c>
      <c r="G5641" s="70">
        <v>0</v>
      </c>
      <c r="H5641" s="70"/>
      <c r="I5641" s="20"/>
    </row>
    <row r="5642" spans="2:9" x14ac:dyDescent="0.25">
      <c r="B5642" s="69">
        <v>39911</v>
      </c>
      <c r="C5642" s="20" t="s">
        <v>47</v>
      </c>
      <c r="D5642" s="20" t="s">
        <v>30</v>
      </c>
      <c r="E5642" s="20" t="s">
        <v>28</v>
      </c>
      <c r="F5642" s="63">
        <v>2427</v>
      </c>
      <c r="G5642" s="70">
        <v>0</v>
      </c>
      <c r="H5642" s="70"/>
      <c r="I5642" s="20"/>
    </row>
    <row r="5643" spans="2:9" x14ac:dyDescent="0.25">
      <c r="B5643" s="69">
        <v>39911</v>
      </c>
      <c r="C5643" s="20" t="s">
        <v>47</v>
      </c>
      <c r="D5643" s="20" t="s">
        <v>30</v>
      </c>
      <c r="E5643" s="20" t="s">
        <v>28</v>
      </c>
      <c r="F5643" s="63">
        <v>5</v>
      </c>
      <c r="G5643" s="70">
        <v>0</v>
      </c>
      <c r="H5643" s="70"/>
      <c r="I5643" s="20"/>
    </row>
    <row r="5644" spans="2:9" x14ac:dyDescent="0.25">
      <c r="B5644" s="69">
        <v>39911</v>
      </c>
      <c r="C5644" s="20" t="s">
        <v>47</v>
      </c>
      <c r="D5644" s="20" t="s">
        <v>30</v>
      </c>
      <c r="E5644" s="20" t="s">
        <v>28</v>
      </c>
      <c r="F5644" s="63">
        <v>15422</v>
      </c>
      <c r="G5644" s="70">
        <v>0</v>
      </c>
      <c r="H5644" s="70"/>
      <c r="I5644" s="20"/>
    </row>
    <row r="5645" spans="2:9" x14ac:dyDescent="0.25">
      <c r="B5645" s="69">
        <v>39911</v>
      </c>
      <c r="C5645" s="20" t="s">
        <v>47</v>
      </c>
      <c r="D5645" s="20" t="s">
        <v>30</v>
      </c>
      <c r="E5645" s="20" t="s">
        <v>28</v>
      </c>
      <c r="F5645" s="63">
        <v>329</v>
      </c>
      <c r="G5645" s="70">
        <v>0</v>
      </c>
      <c r="H5645" s="70"/>
      <c r="I5645" s="20"/>
    </row>
    <row r="5646" spans="2:9" x14ac:dyDescent="0.25">
      <c r="B5646" s="69">
        <v>39911</v>
      </c>
      <c r="C5646" s="20" t="s">
        <v>47</v>
      </c>
      <c r="D5646" s="20" t="s">
        <v>30</v>
      </c>
      <c r="E5646" s="20" t="s">
        <v>28</v>
      </c>
      <c r="F5646" s="63">
        <v>108126</v>
      </c>
      <c r="G5646" s="70">
        <v>0</v>
      </c>
      <c r="H5646" s="70"/>
      <c r="I5646" s="20"/>
    </row>
    <row r="5647" spans="2:9" x14ac:dyDescent="0.25">
      <c r="B5647" s="69">
        <v>39911</v>
      </c>
      <c r="C5647" s="20" t="s">
        <v>47</v>
      </c>
      <c r="D5647" s="20" t="s">
        <v>30</v>
      </c>
      <c r="E5647" s="20" t="s">
        <v>28</v>
      </c>
      <c r="F5647" s="63">
        <v>1</v>
      </c>
      <c r="G5647" s="70">
        <v>0</v>
      </c>
      <c r="H5647" s="70"/>
      <c r="I5647" s="20"/>
    </row>
    <row r="5648" spans="2:9" x14ac:dyDescent="0.25">
      <c r="B5648" s="69">
        <v>39911</v>
      </c>
      <c r="C5648" s="20" t="s">
        <v>47</v>
      </c>
      <c r="D5648" s="20" t="s">
        <v>30</v>
      </c>
      <c r="E5648" s="20" t="s">
        <v>28</v>
      </c>
      <c r="F5648" s="63">
        <v>58201</v>
      </c>
      <c r="G5648" s="70">
        <v>0</v>
      </c>
      <c r="H5648" s="70"/>
      <c r="I5648" s="20"/>
    </row>
    <row r="5649" spans="2:9" x14ac:dyDescent="0.25">
      <c r="B5649" s="69">
        <v>39911</v>
      </c>
      <c r="C5649" s="20" t="s">
        <v>47</v>
      </c>
      <c r="D5649" s="20" t="s">
        <v>30</v>
      </c>
      <c r="E5649" s="20" t="s">
        <v>28</v>
      </c>
      <c r="F5649" s="63">
        <v>114</v>
      </c>
      <c r="G5649" s="70">
        <v>0</v>
      </c>
      <c r="H5649" s="70"/>
      <c r="I5649" s="20"/>
    </row>
    <row r="5650" spans="2:9" x14ac:dyDescent="0.25">
      <c r="B5650" s="69">
        <v>39911</v>
      </c>
      <c r="C5650" s="20" t="s">
        <v>47</v>
      </c>
      <c r="D5650" s="20" t="s">
        <v>30</v>
      </c>
      <c r="E5650" s="20" t="s">
        <v>28</v>
      </c>
      <c r="F5650" s="63">
        <v>632</v>
      </c>
      <c r="G5650" s="70">
        <v>0</v>
      </c>
      <c r="H5650" s="70"/>
      <c r="I5650" s="20"/>
    </row>
    <row r="5651" spans="2:9" x14ac:dyDescent="0.25">
      <c r="B5651" s="69">
        <v>39911</v>
      </c>
      <c r="C5651" s="20" t="s">
        <v>47</v>
      </c>
      <c r="D5651" s="20" t="s">
        <v>30</v>
      </c>
      <c r="E5651" s="20" t="s">
        <v>28</v>
      </c>
      <c r="F5651" s="63">
        <v>2351</v>
      </c>
      <c r="G5651" s="70">
        <v>0</v>
      </c>
      <c r="H5651" s="70"/>
      <c r="I5651" s="20"/>
    </row>
    <row r="5652" spans="2:9" x14ac:dyDescent="0.25">
      <c r="B5652" s="69">
        <v>39911</v>
      </c>
      <c r="C5652" s="20" t="s">
        <v>47</v>
      </c>
      <c r="D5652" s="20" t="s">
        <v>30</v>
      </c>
      <c r="E5652" s="20" t="s">
        <v>28</v>
      </c>
      <c r="F5652" s="63">
        <v>83</v>
      </c>
      <c r="G5652" s="70">
        <v>0</v>
      </c>
      <c r="H5652" s="70"/>
      <c r="I5652" s="20"/>
    </row>
    <row r="5653" spans="2:9" x14ac:dyDescent="0.25">
      <c r="B5653" s="69">
        <v>39911</v>
      </c>
      <c r="C5653" s="20" t="s">
        <v>47</v>
      </c>
      <c r="D5653" s="20" t="s">
        <v>30</v>
      </c>
      <c r="E5653" s="20" t="s">
        <v>28</v>
      </c>
      <c r="F5653" s="63">
        <v>2461</v>
      </c>
      <c r="G5653" s="70">
        <v>0</v>
      </c>
      <c r="H5653" s="70"/>
      <c r="I5653" s="20"/>
    </row>
    <row r="5654" spans="2:9" x14ac:dyDescent="0.25">
      <c r="B5654" s="69">
        <v>39911</v>
      </c>
      <c r="C5654" s="20" t="s">
        <v>47</v>
      </c>
      <c r="D5654" s="20" t="s">
        <v>30</v>
      </c>
      <c r="E5654" s="20" t="s">
        <v>28</v>
      </c>
      <c r="F5654" s="63">
        <v>29522</v>
      </c>
      <c r="G5654" s="70">
        <v>0</v>
      </c>
      <c r="H5654" s="70"/>
      <c r="I5654" s="20"/>
    </row>
    <row r="5655" spans="2:9" x14ac:dyDescent="0.25">
      <c r="B5655" s="69">
        <v>39911</v>
      </c>
      <c r="C5655" s="20" t="s">
        <v>47</v>
      </c>
      <c r="D5655" s="20" t="s">
        <v>30</v>
      </c>
      <c r="E5655" s="20" t="s">
        <v>28</v>
      </c>
      <c r="F5655" s="63">
        <v>106</v>
      </c>
      <c r="G5655" s="70">
        <v>0</v>
      </c>
      <c r="H5655" s="70"/>
      <c r="I5655" s="20"/>
    </row>
    <row r="5656" spans="2:9" x14ac:dyDescent="0.25">
      <c r="B5656" s="69">
        <v>39911</v>
      </c>
      <c r="C5656" s="20" t="s">
        <v>47</v>
      </c>
      <c r="D5656" s="20" t="s">
        <v>30</v>
      </c>
      <c r="E5656" s="20" t="s">
        <v>28</v>
      </c>
      <c r="F5656" s="63">
        <v>32</v>
      </c>
      <c r="G5656" s="70">
        <v>0</v>
      </c>
      <c r="H5656" s="70"/>
      <c r="I5656" s="20"/>
    </row>
    <row r="5657" spans="2:9" x14ac:dyDescent="0.25">
      <c r="B5657" s="69">
        <v>39911</v>
      </c>
      <c r="C5657" s="20" t="s">
        <v>47</v>
      </c>
      <c r="D5657" s="20" t="s">
        <v>30</v>
      </c>
      <c r="E5657" s="20" t="s">
        <v>28</v>
      </c>
      <c r="F5657" s="63">
        <v>155</v>
      </c>
      <c r="G5657" s="70">
        <v>0</v>
      </c>
      <c r="H5657" s="70"/>
      <c r="I5657" s="20"/>
    </row>
    <row r="5658" spans="2:9" x14ac:dyDescent="0.25">
      <c r="B5658" s="69">
        <v>39911</v>
      </c>
      <c r="C5658" s="20" t="s">
        <v>47</v>
      </c>
      <c r="D5658" s="20" t="s">
        <v>30</v>
      </c>
      <c r="E5658" s="20" t="s">
        <v>28</v>
      </c>
      <c r="F5658" s="63">
        <v>188</v>
      </c>
      <c r="G5658" s="70">
        <v>0</v>
      </c>
      <c r="H5658" s="70"/>
      <c r="I5658" s="20"/>
    </row>
    <row r="5659" spans="2:9" x14ac:dyDescent="0.25">
      <c r="B5659" s="69">
        <v>39911</v>
      </c>
      <c r="C5659" s="20" t="s">
        <v>47</v>
      </c>
      <c r="D5659" s="20" t="s">
        <v>27</v>
      </c>
      <c r="E5659" s="20" t="s">
        <v>28</v>
      </c>
      <c r="F5659" s="63">
        <v>4194</v>
      </c>
      <c r="G5659" s="70">
        <v>0</v>
      </c>
      <c r="H5659" s="70"/>
      <c r="I5659" s="20"/>
    </row>
    <row r="5660" spans="2:9" x14ac:dyDescent="0.25">
      <c r="B5660" s="69">
        <v>39911</v>
      </c>
      <c r="C5660" s="20" t="s">
        <v>47</v>
      </c>
      <c r="D5660" s="20" t="s">
        <v>27</v>
      </c>
      <c r="E5660" s="20" t="s">
        <v>28</v>
      </c>
      <c r="F5660" s="63">
        <v>100</v>
      </c>
      <c r="G5660" s="70">
        <v>0</v>
      </c>
      <c r="H5660" s="70"/>
      <c r="I5660" s="20"/>
    </row>
    <row r="5661" spans="2:9" x14ac:dyDescent="0.25">
      <c r="B5661" s="69">
        <v>39911</v>
      </c>
      <c r="C5661" s="20" t="s">
        <v>47</v>
      </c>
      <c r="D5661" s="20" t="s">
        <v>27</v>
      </c>
      <c r="E5661" s="20" t="s">
        <v>28</v>
      </c>
      <c r="F5661" s="63">
        <v>93</v>
      </c>
      <c r="G5661" s="70">
        <v>0</v>
      </c>
      <c r="H5661" s="70"/>
      <c r="I5661" s="20"/>
    </row>
    <row r="5662" spans="2:9" x14ac:dyDescent="0.25">
      <c r="B5662" s="69">
        <v>39911</v>
      </c>
      <c r="C5662" s="20" t="s">
        <v>47</v>
      </c>
      <c r="D5662" s="20" t="s">
        <v>27</v>
      </c>
      <c r="E5662" s="20" t="s">
        <v>28</v>
      </c>
      <c r="F5662" s="63">
        <v>6</v>
      </c>
      <c r="G5662" s="70">
        <v>0</v>
      </c>
      <c r="H5662" s="70"/>
      <c r="I5662" s="20"/>
    </row>
    <row r="5663" spans="2:9" x14ac:dyDescent="0.25">
      <c r="B5663" s="69">
        <v>39911</v>
      </c>
      <c r="C5663" s="20" t="s">
        <v>47</v>
      </c>
      <c r="D5663" s="20" t="s">
        <v>27</v>
      </c>
      <c r="E5663" s="20" t="s">
        <v>28</v>
      </c>
      <c r="F5663" s="63">
        <v>11</v>
      </c>
      <c r="G5663" s="70">
        <v>0</v>
      </c>
      <c r="H5663" s="70"/>
      <c r="I5663" s="20"/>
    </row>
    <row r="5664" spans="2:9" x14ac:dyDescent="0.25">
      <c r="B5664" s="69">
        <v>39911</v>
      </c>
      <c r="C5664" s="20" t="s">
        <v>47</v>
      </c>
      <c r="D5664" s="20" t="s">
        <v>27</v>
      </c>
      <c r="E5664" s="20" t="s">
        <v>28</v>
      </c>
      <c r="F5664" s="63">
        <v>188</v>
      </c>
      <c r="G5664" s="70">
        <v>0</v>
      </c>
      <c r="H5664" s="70"/>
      <c r="I5664" s="20"/>
    </row>
    <row r="5665" spans="2:9" x14ac:dyDescent="0.25">
      <c r="B5665" s="69">
        <v>39911</v>
      </c>
      <c r="C5665" s="20" t="s">
        <v>47</v>
      </c>
      <c r="D5665" s="20" t="s">
        <v>27</v>
      </c>
      <c r="E5665" s="20" t="s">
        <v>28</v>
      </c>
      <c r="F5665" s="63">
        <v>6123</v>
      </c>
      <c r="G5665" s="70">
        <v>0</v>
      </c>
      <c r="H5665" s="70"/>
      <c r="I5665" s="20"/>
    </row>
    <row r="5666" spans="2:9" x14ac:dyDescent="0.25">
      <c r="B5666" s="69">
        <v>39911</v>
      </c>
      <c r="C5666" s="20" t="s">
        <v>47</v>
      </c>
      <c r="D5666" s="20" t="s">
        <v>27</v>
      </c>
      <c r="E5666" s="20" t="s">
        <v>28</v>
      </c>
      <c r="F5666" s="63">
        <v>70</v>
      </c>
      <c r="G5666" s="70">
        <v>0</v>
      </c>
      <c r="H5666" s="70"/>
      <c r="I5666" s="20"/>
    </row>
    <row r="5667" spans="2:9" x14ac:dyDescent="0.25">
      <c r="B5667" s="69">
        <v>39911</v>
      </c>
      <c r="C5667" s="20" t="s">
        <v>47</v>
      </c>
      <c r="D5667" s="20" t="s">
        <v>27</v>
      </c>
      <c r="E5667" s="20" t="s">
        <v>28</v>
      </c>
      <c r="F5667" s="63">
        <v>81486</v>
      </c>
      <c r="G5667" s="70">
        <v>0</v>
      </c>
      <c r="H5667" s="70"/>
      <c r="I5667" s="20"/>
    </row>
    <row r="5668" spans="2:9" x14ac:dyDescent="0.25">
      <c r="B5668" s="69">
        <v>39911</v>
      </c>
      <c r="C5668" s="20" t="s">
        <v>47</v>
      </c>
      <c r="D5668" s="20" t="s">
        <v>27</v>
      </c>
      <c r="E5668" s="20" t="s">
        <v>28</v>
      </c>
      <c r="F5668" s="63">
        <v>317</v>
      </c>
      <c r="G5668" s="70">
        <v>0</v>
      </c>
      <c r="H5668" s="70"/>
      <c r="I5668" s="20"/>
    </row>
    <row r="5669" spans="2:9" x14ac:dyDescent="0.25">
      <c r="B5669" s="69">
        <v>39911</v>
      </c>
      <c r="C5669" s="20" t="s">
        <v>47</v>
      </c>
      <c r="D5669" s="20" t="s">
        <v>27</v>
      </c>
      <c r="E5669" s="20" t="s">
        <v>28</v>
      </c>
      <c r="F5669" s="63">
        <v>175</v>
      </c>
      <c r="G5669" s="70">
        <v>0</v>
      </c>
      <c r="H5669" s="70"/>
      <c r="I5669" s="20"/>
    </row>
    <row r="5670" spans="2:9" x14ac:dyDescent="0.25">
      <c r="B5670" s="69">
        <v>39911</v>
      </c>
      <c r="C5670" s="20" t="s">
        <v>47</v>
      </c>
      <c r="D5670" s="20" t="s">
        <v>27</v>
      </c>
      <c r="E5670" s="20" t="s">
        <v>28</v>
      </c>
      <c r="F5670" s="63">
        <v>1284</v>
      </c>
      <c r="G5670" s="70">
        <v>0</v>
      </c>
      <c r="H5670" s="70"/>
      <c r="I5670" s="20"/>
    </row>
    <row r="5671" spans="2:9" x14ac:dyDescent="0.25">
      <c r="B5671" s="69">
        <v>39911</v>
      </c>
      <c r="C5671" s="20" t="s">
        <v>47</v>
      </c>
      <c r="D5671" s="20" t="s">
        <v>27</v>
      </c>
      <c r="E5671" s="20" t="s">
        <v>28</v>
      </c>
      <c r="F5671" s="63">
        <v>67</v>
      </c>
      <c r="G5671" s="70">
        <v>0</v>
      </c>
      <c r="H5671" s="70"/>
      <c r="I5671" s="20"/>
    </row>
    <row r="5672" spans="2:9" x14ac:dyDescent="0.25">
      <c r="B5672" s="69">
        <v>39911</v>
      </c>
      <c r="C5672" s="20" t="s">
        <v>47</v>
      </c>
      <c r="D5672" s="20" t="s">
        <v>27</v>
      </c>
      <c r="E5672" s="20" t="s">
        <v>28</v>
      </c>
      <c r="F5672" s="63">
        <v>5</v>
      </c>
      <c r="G5672" s="70">
        <v>0</v>
      </c>
      <c r="H5672" s="70"/>
      <c r="I5672" s="20"/>
    </row>
    <row r="5673" spans="2:9" x14ac:dyDescent="0.25">
      <c r="B5673" s="69">
        <v>39911</v>
      </c>
      <c r="C5673" s="20" t="s">
        <v>47</v>
      </c>
      <c r="D5673" s="20" t="s">
        <v>27</v>
      </c>
      <c r="E5673" s="20" t="s">
        <v>28</v>
      </c>
      <c r="F5673" s="63">
        <v>6666</v>
      </c>
      <c r="G5673" s="70">
        <v>0</v>
      </c>
      <c r="H5673" s="70"/>
      <c r="I5673" s="20"/>
    </row>
    <row r="5674" spans="2:9" x14ac:dyDescent="0.25">
      <c r="B5674" s="69">
        <v>39911</v>
      </c>
      <c r="C5674" s="20" t="s">
        <v>47</v>
      </c>
      <c r="D5674" s="20" t="s">
        <v>29</v>
      </c>
      <c r="E5674" s="20" t="s">
        <v>28</v>
      </c>
      <c r="F5674" s="63">
        <v>4349</v>
      </c>
      <c r="G5674" s="70">
        <v>0</v>
      </c>
      <c r="H5674" s="70"/>
      <c r="I5674" s="20"/>
    </row>
    <row r="5675" spans="2:9" x14ac:dyDescent="0.25">
      <c r="B5675" s="69">
        <v>39911</v>
      </c>
      <c r="C5675" s="20" t="s">
        <v>47</v>
      </c>
      <c r="D5675" s="20" t="s">
        <v>29</v>
      </c>
      <c r="E5675" s="20" t="s">
        <v>28</v>
      </c>
      <c r="F5675" s="63">
        <v>1741</v>
      </c>
      <c r="G5675" s="70">
        <v>0</v>
      </c>
      <c r="H5675" s="70"/>
      <c r="I5675" s="20"/>
    </row>
    <row r="5676" spans="2:9" x14ac:dyDescent="0.25">
      <c r="B5676" s="69">
        <v>39911</v>
      </c>
      <c r="C5676" s="20" t="s">
        <v>47</v>
      </c>
      <c r="D5676" s="20" t="s">
        <v>29</v>
      </c>
      <c r="E5676" s="20" t="s">
        <v>28</v>
      </c>
      <c r="F5676" s="63">
        <v>190</v>
      </c>
      <c r="G5676" s="70">
        <v>0</v>
      </c>
      <c r="H5676" s="70"/>
      <c r="I5676" s="20"/>
    </row>
    <row r="5677" spans="2:9" x14ac:dyDescent="0.25">
      <c r="B5677" s="69">
        <v>39911</v>
      </c>
      <c r="C5677" s="20" t="s">
        <v>47</v>
      </c>
      <c r="D5677" s="20" t="s">
        <v>29</v>
      </c>
      <c r="E5677" s="20" t="s">
        <v>28</v>
      </c>
      <c r="F5677" s="63">
        <v>1625</v>
      </c>
      <c r="G5677" s="70">
        <v>0</v>
      </c>
      <c r="H5677" s="70"/>
      <c r="I5677" s="20"/>
    </row>
    <row r="5678" spans="2:9" x14ac:dyDescent="0.25">
      <c r="B5678" s="69">
        <v>39911</v>
      </c>
      <c r="C5678" s="20" t="s">
        <v>47</v>
      </c>
      <c r="D5678" s="20" t="s">
        <v>29</v>
      </c>
      <c r="E5678" s="20" t="s">
        <v>28</v>
      </c>
      <c r="F5678" s="63">
        <v>35</v>
      </c>
      <c r="G5678" s="70">
        <v>0</v>
      </c>
      <c r="H5678" s="70"/>
      <c r="I5678" s="20"/>
    </row>
    <row r="5679" spans="2:9" x14ac:dyDescent="0.25">
      <c r="B5679" s="69">
        <v>39911</v>
      </c>
      <c r="C5679" s="20" t="s">
        <v>47</v>
      </c>
      <c r="D5679" s="20" t="s">
        <v>29</v>
      </c>
      <c r="E5679" s="20" t="s">
        <v>28</v>
      </c>
      <c r="F5679" s="63">
        <v>5648</v>
      </c>
      <c r="G5679" s="70">
        <v>0</v>
      </c>
      <c r="H5679" s="70"/>
      <c r="I5679" s="20"/>
    </row>
    <row r="5680" spans="2:9" x14ac:dyDescent="0.25">
      <c r="B5680" s="69">
        <v>39911</v>
      </c>
      <c r="C5680" s="20" t="s">
        <v>47</v>
      </c>
      <c r="D5680" s="20" t="s">
        <v>29</v>
      </c>
      <c r="E5680" s="20" t="s">
        <v>28</v>
      </c>
      <c r="F5680" s="63">
        <v>12</v>
      </c>
      <c r="G5680" s="70">
        <v>0</v>
      </c>
      <c r="H5680" s="70"/>
      <c r="I5680" s="20"/>
    </row>
    <row r="5681" spans="2:9" x14ac:dyDescent="0.25">
      <c r="B5681" s="69">
        <v>39911</v>
      </c>
      <c r="C5681" s="20" t="s">
        <v>47</v>
      </c>
      <c r="D5681" s="20" t="s">
        <v>29</v>
      </c>
      <c r="E5681" s="20" t="s">
        <v>28</v>
      </c>
      <c r="F5681" s="63">
        <v>1000</v>
      </c>
      <c r="G5681" s="70">
        <v>0</v>
      </c>
      <c r="H5681" s="70"/>
      <c r="I5681" s="20"/>
    </row>
    <row r="5682" spans="2:9" x14ac:dyDescent="0.25">
      <c r="B5682" s="69">
        <v>39911</v>
      </c>
      <c r="C5682" s="20" t="s">
        <v>47</v>
      </c>
      <c r="D5682" s="20" t="s">
        <v>29</v>
      </c>
      <c r="E5682" s="20" t="s">
        <v>28</v>
      </c>
      <c r="F5682" s="63">
        <v>68</v>
      </c>
      <c r="G5682" s="70">
        <v>0</v>
      </c>
      <c r="H5682" s="70"/>
      <c r="I5682" s="20"/>
    </row>
    <row r="5683" spans="2:9" x14ac:dyDescent="0.25">
      <c r="B5683" s="69">
        <v>39911</v>
      </c>
      <c r="C5683" s="20" t="s">
        <v>47</v>
      </c>
      <c r="D5683" s="20" t="s">
        <v>29</v>
      </c>
      <c r="E5683" s="20" t="s">
        <v>28</v>
      </c>
      <c r="F5683" s="63">
        <v>5</v>
      </c>
      <c r="G5683" s="70">
        <v>0</v>
      </c>
      <c r="H5683" s="70"/>
      <c r="I5683" s="20"/>
    </row>
    <row r="5684" spans="2:9" x14ac:dyDescent="0.25">
      <c r="B5684" s="69">
        <v>39911</v>
      </c>
      <c r="C5684" s="20" t="s">
        <v>47</v>
      </c>
      <c r="D5684" s="20" t="s">
        <v>29</v>
      </c>
      <c r="E5684" s="20" t="s">
        <v>28</v>
      </c>
      <c r="F5684" s="63">
        <v>295511</v>
      </c>
      <c r="G5684" s="70">
        <v>0</v>
      </c>
      <c r="H5684" s="70"/>
      <c r="I5684" s="20"/>
    </row>
    <row r="5685" spans="2:9" x14ac:dyDescent="0.25">
      <c r="B5685" s="69">
        <v>39911</v>
      </c>
      <c r="C5685" s="20" t="s">
        <v>47</v>
      </c>
      <c r="D5685" s="20" t="s">
        <v>29</v>
      </c>
      <c r="E5685" s="20" t="s">
        <v>28</v>
      </c>
      <c r="F5685" s="63">
        <v>426</v>
      </c>
      <c r="G5685" s="70">
        <v>0</v>
      </c>
      <c r="H5685" s="70"/>
      <c r="I5685" s="20"/>
    </row>
    <row r="5686" spans="2:9" x14ac:dyDescent="0.25">
      <c r="B5686" s="69">
        <v>39911</v>
      </c>
      <c r="C5686" s="20" t="s">
        <v>47</v>
      </c>
      <c r="D5686" s="20" t="s">
        <v>29</v>
      </c>
      <c r="E5686" s="20" t="s">
        <v>28</v>
      </c>
      <c r="F5686" s="63">
        <v>726</v>
      </c>
      <c r="G5686" s="70">
        <v>0</v>
      </c>
      <c r="H5686" s="70"/>
      <c r="I5686" s="20"/>
    </row>
    <row r="5687" spans="2:9" x14ac:dyDescent="0.25">
      <c r="B5687" s="69">
        <v>39911</v>
      </c>
      <c r="C5687" s="20" t="s">
        <v>47</v>
      </c>
      <c r="D5687" s="20" t="s">
        <v>29</v>
      </c>
      <c r="E5687" s="20" t="s">
        <v>28</v>
      </c>
      <c r="F5687" s="63">
        <v>2242</v>
      </c>
      <c r="G5687" s="70">
        <v>0</v>
      </c>
      <c r="H5687" s="70"/>
      <c r="I5687" s="20"/>
    </row>
    <row r="5688" spans="2:9" x14ac:dyDescent="0.25">
      <c r="B5688" s="69">
        <v>39911</v>
      </c>
      <c r="C5688" s="20" t="s">
        <v>47</v>
      </c>
      <c r="D5688" s="20" t="s">
        <v>29</v>
      </c>
      <c r="E5688" s="20" t="s">
        <v>28</v>
      </c>
      <c r="F5688" s="63">
        <v>1282</v>
      </c>
      <c r="G5688" s="70">
        <v>0</v>
      </c>
      <c r="H5688" s="70"/>
      <c r="I5688" s="20"/>
    </row>
    <row r="5689" spans="2:9" x14ac:dyDescent="0.25">
      <c r="B5689" s="69">
        <v>39911</v>
      </c>
      <c r="C5689" s="20" t="s">
        <v>47</v>
      </c>
      <c r="D5689" s="20" t="s">
        <v>29</v>
      </c>
      <c r="E5689" s="20" t="s">
        <v>28</v>
      </c>
      <c r="F5689" s="63">
        <v>2771</v>
      </c>
      <c r="G5689" s="70">
        <v>0</v>
      </c>
      <c r="H5689" s="70"/>
      <c r="I5689" s="20"/>
    </row>
    <row r="5690" spans="2:9" x14ac:dyDescent="0.25">
      <c r="B5690" s="69">
        <v>39911</v>
      </c>
      <c r="C5690" s="20" t="s">
        <v>47</v>
      </c>
      <c r="D5690" s="20" t="s">
        <v>29</v>
      </c>
      <c r="E5690" s="20" t="s">
        <v>28</v>
      </c>
      <c r="F5690" s="63">
        <v>351</v>
      </c>
      <c r="G5690" s="70">
        <v>0</v>
      </c>
      <c r="H5690" s="70"/>
      <c r="I5690" s="20"/>
    </row>
    <row r="5691" spans="2:9" x14ac:dyDescent="0.25">
      <c r="B5691" s="69">
        <v>39911</v>
      </c>
      <c r="C5691" s="20" t="s">
        <v>47</v>
      </c>
      <c r="D5691" s="20" t="s">
        <v>29</v>
      </c>
      <c r="E5691" s="20" t="s">
        <v>28</v>
      </c>
      <c r="F5691" s="63">
        <v>164</v>
      </c>
      <c r="G5691" s="70">
        <v>0</v>
      </c>
      <c r="H5691" s="70"/>
      <c r="I5691" s="20"/>
    </row>
    <row r="5692" spans="2:9" x14ac:dyDescent="0.25">
      <c r="B5692" s="69">
        <v>39911</v>
      </c>
      <c r="C5692" s="20" t="s">
        <v>47</v>
      </c>
      <c r="D5692" s="20" t="s">
        <v>29</v>
      </c>
      <c r="E5692" s="20" t="s">
        <v>28</v>
      </c>
      <c r="F5692" s="63">
        <v>50</v>
      </c>
      <c r="G5692" s="70">
        <v>0</v>
      </c>
      <c r="H5692" s="70"/>
      <c r="I5692" s="20"/>
    </row>
    <row r="5693" spans="2:9" x14ac:dyDescent="0.25">
      <c r="B5693" s="69">
        <v>39911</v>
      </c>
      <c r="C5693" s="20" t="s">
        <v>47</v>
      </c>
      <c r="D5693" s="20" t="s">
        <v>29</v>
      </c>
      <c r="E5693" s="20" t="s">
        <v>28</v>
      </c>
      <c r="F5693" s="63">
        <v>4835</v>
      </c>
      <c r="G5693" s="70">
        <v>0</v>
      </c>
      <c r="H5693" s="70"/>
      <c r="I5693" s="20"/>
    </row>
    <row r="5694" spans="2:9" x14ac:dyDescent="0.25">
      <c r="B5694" s="69">
        <v>39911</v>
      </c>
      <c r="C5694" s="20" t="s">
        <v>47</v>
      </c>
      <c r="D5694" s="20" t="s">
        <v>29</v>
      </c>
      <c r="E5694" s="20" t="s">
        <v>28</v>
      </c>
      <c r="F5694" s="63">
        <v>551</v>
      </c>
      <c r="G5694" s="70">
        <v>0</v>
      </c>
      <c r="H5694" s="70"/>
      <c r="I5694" s="20"/>
    </row>
    <row r="5695" spans="2:9" x14ac:dyDescent="0.25">
      <c r="B5695" s="69">
        <v>39911</v>
      </c>
      <c r="C5695" s="20" t="s">
        <v>47</v>
      </c>
      <c r="D5695" s="20" t="s">
        <v>30</v>
      </c>
      <c r="E5695" s="20" t="s">
        <v>28</v>
      </c>
      <c r="F5695" s="63">
        <v>4847</v>
      </c>
      <c r="G5695" s="70">
        <v>0</v>
      </c>
      <c r="H5695" s="70"/>
      <c r="I5695" s="20"/>
    </row>
    <row r="5696" spans="2:9" x14ac:dyDescent="0.25">
      <c r="B5696" s="69">
        <v>39911</v>
      </c>
      <c r="C5696" s="20" t="s">
        <v>47</v>
      </c>
      <c r="D5696" s="20" t="s">
        <v>30</v>
      </c>
      <c r="E5696" s="20" t="s">
        <v>28</v>
      </c>
      <c r="F5696" s="63">
        <v>1983</v>
      </c>
      <c r="G5696" s="70">
        <v>0</v>
      </c>
      <c r="H5696" s="70"/>
      <c r="I5696" s="20"/>
    </row>
    <row r="5697" spans="2:9" x14ac:dyDescent="0.25">
      <c r="B5697" s="69">
        <v>39911</v>
      </c>
      <c r="C5697" s="20" t="s">
        <v>47</v>
      </c>
      <c r="D5697" s="20" t="s">
        <v>30</v>
      </c>
      <c r="E5697" s="20" t="s">
        <v>28</v>
      </c>
      <c r="F5697" s="63">
        <v>291</v>
      </c>
      <c r="G5697" s="70">
        <v>0</v>
      </c>
      <c r="H5697" s="70"/>
      <c r="I5697" s="20"/>
    </row>
    <row r="5698" spans="2:9" x14ac:dyDescent="0.25">
      <c r="B5698" s="69">
        <v>39911</v>
      </c>
      <c r="C5698" s="20" t="s">
        <v>47</v>
      </c>
      <c r="D5698" s="20" t="s">
        <v>30</v>
      </c>
      <c r="E5698" s="20" t="s">
        <v>28</v>
      </c>
      <c r="F5698" s="63">
        <v>2420</v>
      </c>
      <c r="G5698" s="70">
        <v>0</v>
      </c>
      <c r="H5698" s="70"/>
      <c r="I5698" s="20"/>
    </row>
    <row r="5699" spans="2:9" x14ac:dyDescent="0.25">
      <c r="B5699" s="69">
        <v>39911</v>
      </c>
      <c r="C5699" s="20" t="s">
        <v>47</v>
      </c>
      <c r="D5699" s="20" t="s">
        <v>30</v>
      </c>
      <c r="E5699" s="20" t="s">
        <v>28</v>
      </c>
      <c r="F5699" s="63">
        <v>42</v>
      </c>
      <c r="G5699" s="70">
        <v>0</v>
      </c>
      <c r="H5699" s="70"/>
      <c r="I5699" s="20"/>
    </row>
    <row r="5700" spans="2:9" x14ac:dyDescent="0.25">
      <c r="B5700" s="69">
        <v>39911</v>
      </c>
      <c r="C5700" s="20" t="s">
        <v>47</v>
      </c>
      <c r="D5700" s="20" t="s">
        <v>30</v>
      </c>
      <c r="E5700" s="20" t="s">
        <v>28</v>
      </c>
      <c r="F5700" s="63">
        <v>1192</v>
      </c>
      <c r="G5700" s="70">
        <v>0</v>
      </c>
      <c r="H5700" s="70"/>
      <c r="I5700" s="20"/>
    </row>
    <row r="5701" spans="2:9" x14ac:dyDescent="0.25">
      <c r="B5701" s="69">
        <v>39911</v>
      </c>
      <c r="C5701" s="20" t="s">
        <v>47</v>
      </c>
      <c r="D5701" s="20" t="s">
        <v>30</v>
      </c>
      <c r="E5701" s="20" t="s">
        <v>28</v>
      </c>
      <c r="F5701" s="63">
        <v>245</v>
      </c>
      <c r="G5701" s="70">
        <v>0</v>
      </c>
      <c r="H5701" s="70"/>
      <c r="I5701" s="20"/>
    </row>
    <row r="5702" spans="2:9" x14ac:dyDescent="0.25">
      <c r="B5702" s="69">
        <v>39911</v>
      </c>
      <c r="C5702" s="20" t="s">
        <v>47</v>
      </c>
      <c r="D5702" s="20" t="s">
        <v>30</v>
      </c>
      <c r="E5702" s="20" t="s">
        <v>28</v>
      </c>
      <c r="F5702" s="63">
        <v>24729</v>
      </c>
      <c r="G5702" s="70">
        <v>0</v>
      </c>
      <c r="H5702" s="70"/>
      <c r="I5702" s="20"/>
    </row>
    <row r="5703" spans="2:9" x14ac:dyDescent="0.25">
      <c r="B5703" s="69">
        <v>39911</v>
      </c>
      <c r="C5703" s="20" t="s">
        <v>47</v>
      </c>
      <c r="D5703" s="20" t="s">
        <v>30</v>
      </c>
      <c r="E5703" s="20" t="s">
        <v>28</v>
      </c>
      <c r="F5703" s="63">
        <v>136</v>
      </c>
      <c r="G5703" s="70">
        <v>0</v>
      </c>
      <c r="H5703" s="70"/>
      <c r="I5703" s="20"/>
    </row>
    <row r="5704" spans="2:9" x14ac:dyDescent="0.25">
      <c r="B5704" s="69">
        <v>39911</v>
      </c>
      <c r="C5704" s="20" t="s">
        <v>47</v>
      </c>
      <c r="D5704" s="20" t="s">
        <v>30</v>
      </c>
      <c r="E5704" s="20" t="s">
        <v>28</v>
      </c>
      <c r="F5704" s="63">
        <v>6</v>
      </c>
      <c r="G5704" s="70">
        <v>0</v>
      </c>
      <c r="H5704" s="70"/>
      <c r="I5704" s="20"/>
    </row>
    <row r="5705" spans="2:9" x14ac:dyDescent="0.25">
      <c r="B5705" s="69">
        <v>39911</v>
      </c>
      <c r="C5705" s="20" t="s">
        <v>47</v>
      </c>
      <c r="D5705" s="20" t="s">
        <v>30</v>
      </c>
      <c r="E5705" s="20" t="s">
        <v>28</v>
      </c>
      <c r="F5705" s="63">
        <v>342229</v>
      </c>
      <c r="G5705" s="70">
        <v>0</v>
      </c>
      <c r="H5705" s="70"/>
      <c r="I5705" s="20"/>
    </row>
    <row r="5706" spans="2:9" x14ac:dyDescent="0.25">
      <c r="B5706" s="69">
        <v>39911</v>
      </c>
      <c r="C5706" s="20" t="s">
        <v>47</v>
      </c>
      <c r="D5706" s="20" t="s">
        <v>30</v>
      </c>
      <c r="E5706" s="20" t="s">
        <v>28</v>
      </c>
      <c r="F5706" s="63">
        <v>390</v>
      </c>
      <c r="G5706" s="70">
        <v>0</v>
      </c>
      <c r="H5706" s="70"/>
      <c r="I5706" s="20"/>
    </row>
    <row r="5707" spans="2:9" x14ac:dyDescent="0.25">
      <c r="B5707" s="69">
        <v>39911</v>
      </c>
      <c r="C5707" s="20" t="s">
        <v>47</v>
      </c>
      <c r="D5707" s="20" t="s">
        <v>30</v>
      </c>
      <c r="E5707" s="20" t="s">
        <v>28</v>
      </c>
      <c r="F5707" s="63">
        <v>827</v>
      </c>
      <c r="G5707" s="70">
        <v>0</v>
      </c>
      <c r="H5707" s="70"/>
      <c r="I5707" s="20"/>
    </row>
    <row r="5708" spans="2:9" x14ac:dyDescent="0.25">
      <c r="B5708" s="69">
        <v>39911</v>
      </c>
      <c r="C5708" s="20" t="s">
        <v>47</v>
      </c>
      <c r="D5708" s="20" t="s">
        <v>30</v>
      </c>
      <c r="E5708" s="20" t="s">
        <v>28</v>
      </c>
      <c r="F5708" s="63">
        <v>2</v>
      </c>
      <c r="G5708" s="70">
        <v>0</v>
      </c>
      <c r="H5708" s="70"/>
      <c r="I5708" s="20"/>
    </row>
    <row r="5709" spans="2:9" x14ac:dyDescent="0.25">
      <c r="B5709" s="69">
        <v>39911</v>
      </c>
      <c r="C5709" s="20" t="s">
        <v>47</v>
      </c>
      <c r="D5709" s="20" t="s">
        <v>30</v>
      </c>
      <c r="E5709" s="20" t="s">
        <v>28</v>
      </c>
      <c r="F5709" s="63">
        <v>1200</v>
      </c>
      <c r="G5709" s="70">
        <v>0</v>
      </c>
      <c r="H5709" s="70"/>
      <c r="I5709" s="20"/>
    </row>
    <row r="5710" spans="2:9" x14ac:dyDescent="0.25">
      <c r="B5710" s="69">
        <v>39911</v>
      </c>
      <c r="C5710" s="20" t="s">
        <v>47</v>
      </c>
      <c r="D5710" s="20" t="s">
        <v>30</v>
      </c>
      <c r="E5710" s="20" t="s">
        <v>28</v>
      </c>
      <c r="F5710" s="63">
        <v>2853</v>
      </c>
      <c r="G5710" s="70">
        <v>0</v>
      </c>
      <c r="H5710" s="70"/>
      <c r="I5710" s="20"/>
    </row>
    <row r="5711" spans="2:9" x14ac:dyDescent="0.25">
      <c r="B5711" s="69">
        <v>39911</v>
      </c>
      <c r="C5711" s="20" t="s">
        <v>47</v>
      </c>
      <c r="D5711" s="20" t="s">
        <v>30</v>
      </c>
      <c r="E5711" s="20" t="s">
        <v>28</v>
      </c>
      <c r="F5711" s="63">
        <v>415</v>
      </c>
      <c r="G5711" s="70">
        <v>0</v>
      </c>
      <c r="H5711" s="70"/>
      <c r="I5711" s="20"/>
    </row>
    <row r="5712" spans="2:9" x14ac:dyDescent="0.25">
      <c r="B5712" s="69">
        <v>39911</v>
      </c>
      <c r="C5712" s="20" t="s">
        <v>47</v>
      </c>
      <c r="D5712" s="20" t="s">
        <v>30</v>
      </c>
      <c r="E5712" s="20" t="s">
        <v>28</v>
      </c>
      <c r="F5712" s="63">
        <v>173</v>
      </c>
      <c r="G5712" s="70">
        <v>0</v>
      </c>
      <c r="H5712" s="70"/>
      <c r="I5712" s="20"/>
    </row>
    <row r="5713" spans="2:9" x14ac:dyDescent="0.25">
      <c r="B5713" s="69">
        <v>39911</v>
      </c>
      <c r="C5713" s="20" t="s">
        <v>47</v>
      </c>
      <c r="D5713" s="20" t="s">
        <v>30</v>
      </c>
      <c r="E5713" s="20" t="s">
        <v>28</v>
      </c>
      <c r="F5713" s="63">
        <v>64</v>
      </c>
      <c r="G5713" s="70">
        <v>0</v>
      </c>
      <c r="H5713" s="70"/>
      <c r="I5713" s="20"/>
    </row>
    <row r="5714" spans="2:9" x14ac:dyDescent="0.25">
      <c r="B5714" s="69">
        <v>39911</v>
      </c>
      <c r="C5714" s="20" t="s">
        <v>47</v>
      </c>
      <c r="D5714" s="20" t="s">
        <v>30</v>
      </c>
      <c r="E5714" s="20" t="s">
        <v>28</v>
      </c>
      <c r="F5714" s="63">
        <v>129</v>
      </c>
      <c r="G5714" s="70">
        <v>0</v>
      </c>
      <c r="H5714" s="70"/>
      <c r="I5714" s="20"/>
    </row>
    <row r="5715" spans="2:9" x14ac:dyDescent="0.25">
      <c r="B5715" s="69">
        <v>39911</v>
      </c>
      <c r="C5715" s="20" t="s">
        <v>47</v>
      </c>
      <c r="D5715" s="20" t="s">
        <v>30</v>
      </c>
      <c r="E5715" s="20" t="s">
        <v>28</v>
      </c>
      <c r="F5715" s="63">
        <v>503</v>
      </c>
      <c r="G5715" s="70">
        <v>0</v>
      </c>
      <c r="H5715" s="70"/>
      <c r="I5715" s="20"/>
    </row>
    <row r="5716" spans="2:9" x14ac:dyDescent="0.25">
      <c r="B5716" s="69">
        <v>39911</v>
      </c>
      <c r="C5716" s="20" t="s">
        <v>47</v>
      </c>
      <c r="D5716" s="20" t="s">
        <v>27</v>
      </c>
      <c r="E5716" s="20" t="s">
        <v>28</v>
      </c>
      <c r="F5716" s="63">
        <v>167</v>
      </c>
      <c r="G5716" s="70">
        <v>0</v>
      </c>
      <c r="H5716" s="70"/>
      <c r="I5716" s="20"/>
    </row>
    <row r="5717" spans="2:9" x14ac:dyDescent="0.25">
      <c r="B5717" s="69">
        <v>39911</v>
      </c>
      <c r="C5717" s="20" t="s">
        <v>47</v>
      </c>
      <c r="D5717" s="20" t="s">
        <v>27</v>
      </c>
      <c r="E5717" s="20" t="s">
        <v>28</v>
      </c>
      <c r="F5717" s="63">
        <v>254</v>
      </c>
      <c r="G5717" s="70">
        <v>0</v>
      </c>
      <c r="H5717" s="70"/>
      <c r="I5717" s="20"/>
    </row>
    <row r="5718" spans="2:9" x14ac:dyDescent="0.25">
      <c r="B5718" s="69">
        <v>39911</v>
      </c>
      <c r="C5718" s="20" t="s">
        <v>47</v>
      </c>
      <c r="D5718" s="20" t="s">
        <v>27</v>
      </c>
      <c r="E5718" s="20" t="s">
        <v>28</v>
      </c>
      <c r="F5718" s="63">
        <v>200</v>
      </c>
      <c r="G5718" s="70">
        <v>0</v>
      </c>
      <c r="H5718" s="70"/>
      <c r="I5718" s="20"/>
    </row>
    <row r="5719" spans="2:9" x14ac:dyDescent="0.25">
      <c r="B5719" s="69">
        <v>39911</v>
      </c>
      <c r="C5719" s="20" t="s">
        <v>47</v>
      </c>
      <c r="D5719" s="20" t="s">
        <v>27</v>
      </c>
      <c r="E5719" s="20" t="s">
        <v>28</v>
      </c>
      <c r="F5719" s="63">
        <v>19</v>
      </c>
      <c r="G5719" s="70">
        <v>0</v>
      </c>
      <c r="H5719" s="70"/>
      <c r="I5719" s="20"/>
    </row>
    <row r="5720" spans="2:9" x14ac:dyDescent="0.25">
      <c r="B5720" s="69">
        <v>39911</v>
      </c>
      <c r="C5720" s="20" t="s">
        <v>47</v>
      </c>
      <c r="D5720" s="20" t="s">
        <v>27</v>
      </c>
      <c r="E5720" s="20" t="s">
        <v>28</v>
      </c>
      <c r="F5720" s="63">
        <v>31</v>
      </c>
      <c r="G5720" s="70">
        <v>0</v>
      </c>
      <c r="H5720" s="70"/>
      <c r="I5720" s="20"/>
    </row>
    <row r="5721" spans="2:9" x14ac:dyDescent="0.25">
      <c r="B5721" s="69">
        <v>39911</v>
      </c>
      <c r="C5721" s="20" t="s">
        <v>47</v>
      </c>
      <c r="D5721" s="20" t="s">
        <v>27</v>
      </c>
      <c r="E5721" s="20" t="s">
        <v>28</v>
      </c>
      <c r="F5721" s="63">
        <v>16</v>
      </c>
      <c r="G5721" s="70">
        <v>0</v>
      </c>
      <c r="H5721" s="70"/>
      <c r="I5721" s="20"/>
    </row>
    <row r="5722" spans="2:9" x14ac:dyDescent="0.25">
      <c r="B5722" s="69">
        <v>39911</v>
      </c>
      <c r="C5722" s="20" t="s">
        <v>47</v>
      </c>
      <c r="D5722" s="20" t="s">
        <v>27</v>
      </c>
      <c r="E5722" s="20" t="s">
        <v>28</v>
      </c>
      <c r="F5722" s="63">
        <v>7167</v>
      </c>
      <c r="G5722" s="70">
        <v>0</v>
      </c>
      <c r="H5722" s="70"/>
      <c r="I5722" s="20"/>
    </row>
    <row r="5723" spans="2:9" x14ac:dyDescent="0.25">
      <c r="B5723" s="69">
        <v>39911</v>
      </c>
      <c r="C5723" s="20" t="s">
        <v>47</v>
      </c>
      <c r="D5723" s="20" t="s">
        <v>27</v>
      </c>
      <c r="E5723" s="20" t="s">
        <v>28</v>
      </c>
      <c r="F5723" s="63">
        <v>17</v>
      </c>
      <c r="G5723" s="70">
        <v>0</v>
      </c>
      <c r="H5723" s="70"/>
      <c r="I5723" s="20"/>
    </row>
    <row r="5724" spans="2:9" x14ac:dyDescent="0.25">
      <c r="B5724" s="69">
        <v>39911</v>
      </c>
      <c r="C5724" s="20" t="s">
        <v>47</v>
      </c>
      <c r="D5724" s="20" t="s">
        <v>27</v>
      </c>
      <c r="E5724" s="20" t="s">
        <v>28</v>
      </c>
      <c r="F5724" s="63">
        <v>35306</v>
      </c>
      <c r="G5724" s="70">
        <v>0</v>
      </c>
      <c r="H5724" s="70"/>
      <c r="I5724" s="20"/>
    </row>
    <row r="5725" spans="2:9" x14ac:dyDescent="0.25">
      <c r="B5725" s="69">
        <v>39911</v>
      </c>
      <c r="C5725" s="20" t="s">
        <v>47</v>
      </c>
      <c r="D5725" s="20" t="s">
        <v>27</v>
      </c>
      <c r="E5725" s="20" t="s">
        <v>28</v>
      </c>
      <c r="F5725" s="63">
        <v>616</v>
      </c>
      <c r="G5725" s="70">
        <v>0</v>
      </c>
      <c r="H5725" s="70"/>
      <c r="I5725" s="20"/>
    </row>
    <row r="5726" spans="2:9" x14ac:dyDescent="0.25">
      <c r="B5726" s="69">
        <v>39911</v>
      </c>
      <c r="C5726" s="20" t="s">
        <v>47</v>
      </c>
      <c r="D5726" s="20" t="s">
        <v>27</v>
      </c>
      <c r="E5726" s="20" t="s">
        <v>28</v>
      </c>
      <c r="F5726" s="63">
        <v>730</v>
      </c>
      <c r="G5726" s="70">
        <v>0</v>
      </c>
      <c r="H5726" s="70"/>
      <c r="I5726" s="20"/>
    </row>
    <row r="5727" spans="2:9" x14ac:dyDescent="0.25">
      <c r="B5727" s="69">
        <v>39911</v>
      </c>
      <c r="C5727" s="20" t="s">
        <v>47</v>
      </c>
      <c r="D5727" s="20" t="s">
        <v>27</v>
      </c>
      <c r="E5727" s="20" t="s">
        <v>28</v>
      </c>
      <c r="F5727" s="63">
        <v>1519</v>
      </c>
      <c r="G5727" s="70">
        <v>0</v>
      </c>
      <c r="H5727" s="70"/>
      <c r="I5727" s="20"/>
    </row>
    <row r="5728" spans="2:9" x14ac:dyDescent="0.25">
      <c r="B5728" s="69">
        <v>39911</v>
      </c>
      <c r="C5728" s="20" t="s">
        <v>47</v>
      </c>
      <c r="D5728" s="20" t="s">
        <v>27</v>
      </c>
      <c r="E5728" s="20" t="s">
        <v>28</v>
      </c>
      <c r="F5728" s="63">
        <v>194</v>
      </c>
      <c r="G5728" s="70">
        <v>0</v>
      </c>
      <c r="H5728" s="70"/>
      <c r="I5728" s="20"/>
    </row>
    <row r="5729" spans="2:9" x14ac:dyDescent="0.25">
      <c r="B5729" s="69">
        <v>39911</v>
      </c>
      <c r="C5729" s="20" t="s">
        <v>47</v>
      </c>
      <c r="D5729" s="20" t="s">
        <v>27</v>
      </c>
      <c r="E5729" s="20" t="s">
        <v>28</v>
      </c>
      <c r="F5729" s="63">
        <v>2</v>
      </c>
      <c r="G5729" s="70">
        <v>0</v>
      </c>
      <c r="H5729" s="70"/>
      <c r="I5729" s="20"/>
    </row>
    <row r="5730" spans="2:9" x14ac:dyDescent="0.25">
      <c r="B5730" s="69">
        <v>39911</v>
      </c>
      <c r="C5730" s="20" t="s">
        <v>47</v>
      </c>
      <c r="D5730" s="20" t="s">
        <v>27</v>
      </c>
      <c r="E5730" s="20" t="s">
        <v>28</v>
      </c>
      <c r="F5730" s="63">
        <v>7</v>
      </c>
      <c r="G5730" s="70">
        <v>0</v>
      </c>
      <c r="H5730" s="70"/>
      <c r="I5730" s="20"/>
    </row>
    <row r="5731" spans="2:9" x14ac:dyDescent="0.25">
      <c r="B5731" s="69">
        <v>39911</v>
      </c>
      <c r="C5731" s="20" t="s">
        <v>47</v>
      </c>
      <c r="D5731" s="20" t="s">
        <v>27</v>
      </c>
      <c r="E5731" s="20" t="s">
        <v>28</v>
      </c>
      <c r="F5731" s="63">
        <v>20</v>
      </c>
      <c r="G5731" s="70">
        <v>0</v>
      </c>
      <c r="H5731" s="70"/>
      <c r="I5731" s="20"/>
    </row>
    <row r="5732" spans="2:9" x14ac:dyDescent="0.25">
      <c r="B5732" s="69">
        <v>39911</v>
      </c>
      <c r="C5732" s="20" t="s">
        <v>47</v>
      </c>
      <c r="D5732" s="20" t="s">
        <v>29</v>
      </c>
      <c r="E5732" s="20" t="s">
        <v>28</v>
      </c>
      <c r="F5732" s="63">
        <v>279</v>
      </c>
      <c r="G5732" s="70">
        <v>0</v>
      </c>
      <c r="H5732" s="70"/>
      <c r="I5732" s="20"/>
    </row>
    <row r="5733" spans="2:9" x14ac:dyDescent="0.25">
      <c r="B5733" s="69">
        <v>39911</v>
      </c>
      <c r="C5733" s="20" t="s">
        <v>47</v>
      </c>
      <c r="D5733" s="20" t="s">
        <v>29</v>
      </c>
      <c r="E5733" s="20" t="s">
        <v>28</v>
      </c>
      <c r="F5733" s="63">
        <v>5607</v>
      </c>
      <c r="G5733" s="70">
        <v>0</v>
      </c>
      <c r="H5733" s="70"/>
      <c r="I5733" s="20"/>
    </row>
    <row r="5734" spans="2:9" x14ac:dyDescent="0.25">
      <c r="B5734" s="69">
        <v>39911</v>
      </c>
      <c r="C5734" s="20" t="s">
        <v>47</v>
      </c>
      <c r="D5734" s="20" t="s">
        <v>29</v>
      </c>
      <c r="E5734" s="20" t="s">
        <v>28</v>
      </c>
      <c r="F5734" s="63">
        <v>409</v>
      </c>
      <c r="G5734" s="70">
        <v>0</v>
      </c>
      <c r="H5734" s="70"/>
      <c r="I5734" s="20"/>
    </row>
    <row r="5735" spans="2:9" x14ac:dyDescent="0.25">
      <c r="B5735" s="69">
        <v>39911</v>
      </c>
      <c r="C5735" s="20" t="s">
        <v>47</v>
      </c>
      <c r="D5735" s="20" t="s">
        <v>29</v>
      </c>
      <c r="E5735" s="20" t="s">
        <v>28</v>
      </c>
      <c r="F5735" s="63">
        <v>4281</v>
      </c>
      <c r="G5735" s="70">
        <v>0</v>
      </c>
      <c r="H5735" s="70"/>
      <c r="I5735" s="20"/>
    </row>
    <row r="5736" spans="2:9" x14ac:dyDescent="0.25">
      <c r="B5736" s="69">
        <v>39911</v>
      </c>
      <c r="C5736" s="20" t="s">
        <v>47</v>
      </c>
      <c r="D5736" s="20" t="s">
        <v>29</v>
      </c>
      <c r="E5736" s="20" t="s">
        <v>28</v>
      </c>
      <c r="F5736" s="63">
        <v>137</v>
      </c>
      <c r="G5736" s="70">
        <v>0</v>
      </c>
      <c r="H5736" s="70"/>
      <c r="I5736" s="20"/>
    </row>
    <row r="5737" spans="2:9" x14ac:dyDescent="0.25">
      <c r="B5737" s="69">
        <v>39911</v>
      </c>
      <c r="C5737" s="20" t="s">
        <v>47</v>
      </c>
      <c r="D5737" s="20" t="s">
        <v>29</v>
      </c>
      <c r="E5737" s="20" t="s">
        <v>28</v>
      </c>
      <c r="F5737" s="63">
        <v>96</v>
      </c>
      <c r="G5737" s="70">
        <v>0</v>
      </c>
      <c r="H5737" s="70"/>
      <c r="I5737" s="20"/>
    </row>
    <row r="5738" spans="2:9" x14ac:dyDescent="0.25">
      <c r="B5738" s="69">
        <v>39911</v>
      </c>
      <c r="C5738" s="20" t="s">
        <v>47</v>
      </c>
      <c r="D5738" s="20" t="s">
        <v>29</v>
      </c>
      <c r="E5738" s="20" t="s">
        <v>28</v>
      </c>
      <c r="F5738" s="63">
        <v>16918</v>
      </c>
      <c r="G5738" s="70">
        <v>0</v>
      </c>
      <c r="H5738" s="70"/>
      <c r="I5738" s="20"/>
    </row>
    <row r="5739" spans="2:9" x14ac:dyDescent="0.25">
      <c r="B5739" s="69">
        <v>39911</v>
      </c>
      <c r="C5739" s="20" t="s">
        <v>47</v>
      </c>
      <c r="D5739" s="20" t="s">
        <v>29</v>
      </c>
      <c r="E5739" s="20" t="s">
        <v>28</v>
      </c>
      <c r="F5739" s="63">
        <v>33</v>
      </c>
      <c r="G5739" s="70">
        <v>0</v>
      </c>
      <c r="H5739" s="70"/>
      <c r="I5739" s="20"/>
    </row>
    <row r="5740" spans="2:9" x14ac:dyDescent="0.25">
      <c r="B5740" s="69">
        <v>39911</v>
      </c>
      <c r="C5740" s="20" t="s">
        <v>47</v>
      </c>
      <c r="D5740" s="20" t="s">
        <v>29</v>
      </c>
      <c r="E5740" s="20" t="s">
        <v>28</v>
      </c>
      <c r="F5740" s="63">
        <v>3</v>
      </c>
      <c r="G5740" s="70">
        <v>0</v>
      </c>
      <c r="H5740" s="70"/>
      <c r="I5740" s="20"/>
    </row>
    <row r="5741" spans="2:9" x14ac:dyDescent="0.25">
      <c r="B5741" s="69">
        <v>39911</v>
      </c>
      <c r="C5741" s="20" t="s">
        <v>47</v>
      </c>
      <c r="D5741" s="20" t="s">
        <v>29</v>
      </c>
      <c r="E5741" s="20" t="s">
        <v>28</v>
      </c>
      <c r="F5741" s="63">
        <v>94983</v>
      </c>
      <c r="G5741" s="70">
        <v>0</v>
      </c>
      <c r="H5741" s="70"/>
      <c r="I5741" s="20"/>
    </row>
    <row r="5742" spans="2:9" x14ac:dyDescent="0.25">
      <c r="B5742" s="69">
        <v>39911</v>
      </c>
      <c r="C5742" s="20" t="s">
        <v>47</v>
      </c>
      <c r="D5742" s="20" t="s">
        <v>29</v>
      </c>
      <c r="E5742" s="20" t="s">
        <v>28</v>
      </c>
      <c r="F5742" s="63">
        <v>1222</v>
      </c>
      <c r="G5742" s="70">
        <v>0</v>
      </c>
      <c r="H5742" s="70"/>
      <c r="I5742" s="20"/>
    </row>
    <row r="5743" spans="2:9" x14ac:dyDescent="0.25">
      <c r="B5743" s="69">
        <v>39911</v>
      </c>
      <c r="C5743" s="20" t="s">
        <v>47</v>
      </c>
      <c r="D5743" s="20" t="s">
        <v>29</v>
      </c>
      <c r="E5743" s="20" t="s">
        <v>28</v>
      </c>
      <c r="F5743" s="63">
        <v>1606</v>
      </c>
      <c r="G5743" s="70">
        <v>0</v>
      </c>
      <c r="H5743" s="70"/>
      <c r="I5743" s="20"/>
    </row>
    <row r="5744" spans="2:9" x14ac:dyDescent="0.25">
      <c r="B5744" s="69">
        <v>39911</v>
      </c>
      <c r="C5744" s="20" t="s">
        <v>47</v>
      </c>
      <c r="D5744" s="20" t="s">
        <v>29</v>
      </c>
      <c r="E5744" s="20" t="s">
        <v>28</v>
      </c>
      <c r="F5744" s="63">
        <v>11</v>
      </c>
      <c r="G5744" s="70">
        <v>0</v>
      </c>
      <c r="H5744" s="70"/>
      <c r="I5744" s="20"/>
    </row>
    <row r="5745" spans="2:9" x14ac:dyDescent="0.25">
      <c r="B5745" s="69">
        <v>39911</v>
      </c>
      <c r="C5745" s="20" t="s">
        <v>47</v>
      </c>
      <c r="D5745" s="20" t="s">
        <v>29</v>
      </c>
      <c r="E5745" s="20" t="s">
        <v>28</v>
      </c>
      <c r="F5745" s="63">
        <v>1638</v>
      </c>
      <c r="G5745" s="70">
        <v>0</v>
      </c>
      <c r="H5745" s="70"/>
      <c r="I5745" s="20"/>
    </row>
    <row r="5746" spans="2:9" x14ac:dyDescent="0.25">
      <c r="B5746" s="69">
        <v>39911</v>
      </c>
      <c r="C5746" s="20" t="s">
        <v>47</v>
      </c>
      <c r="D5746" s="20" t="s">
        <v>29</v>
      </c>
      <c r="E5746" s="20" t="s">
        <v>28</v>
      </c>
      <c r="F5746" s="63">
        <v>2966</v>
      </c>
      <c r="G5746" s="70">
        <v>0</v>
      </c>
      <c r="H5746" s="70"/>
      <c r="I5746" s="20"/>
    </row>
    <row r="5747" spans="2:9" x14ac:dyDescent="0.25">
      <c r="B5747" s="69">
        <v>39911</v>
      </c>
      <c r="C5747" s="20" t="s">
        <v>47</v>
      </c>
      <c r="D5747" s="20" t="s">
        <v>29</v>
      </c>
      <c r="E5747" s="20" t="s">
        <v>28</v>
      </c>
      <c r="F5747" s="63">
        <v>306</v>
      </c>
      <c r="G5747" s="70">
        <v>0</v>
      </c>
      <c r="H5747" s="70"/>
      <c r="I5747" s="20"/>
    </row>
    <row r="5748" spans="2:9" x14ac:dyDescent="0.25">
      <c r="B5748" s="69">
        <v>39911</v>
      </c>
      <c r="C5748" s="20" t="s">
        <v>47</v>
      </c>
      <c r="D5748" s="20" t="s">
        <v>29</v>
      </c>
      <c r="E5748" s="20" t="s">
        <v>28</v>
      </c>
      <c r="F5748" s="63">
        <v>203</v>
      </c>
      <c r="G5748" s="70">
        <v>0</v>
      </c>
      <c r="H5748" s="70"/>
      <c r="I5748" s="20"/>
    </row>
    <row r="5749" spans="2:9" x14ac:dyDescent="0.25">
      <c r="B5749" s="69">
        <v>39911</v>
      </c>
      <c r="C5749" s="20" t="s">
        <v>47</v>
      </c>
      <c r="D5749" s="20" t="s">
        <v>29</v>
      </c>
      <c r="E5749" s="20" t="s">
        <v>28</v>
      </c>
      <c r="F5749" s="63">
        <v>89</v>
      </c>
      <c r="G5749" s="70">
        <v>0</v>
      </c>
      <c r="H5749" s="70"/>
      <c r="I5749" s="20"/>
    </row>
    <row r="5750" spans="2:9" x14ac:dyDescent="0.25">
      <c r="B5750" s="69">
        <v>39911</v>
      </c>
      <c r="C5750" s="20" t="s">
        <v>47</v>
      </c>
      <c r="D5750" s="20" t="s">
        <v>29</v>
      </c>
      <c r="E5750" s="20" t="s">
        <v>28</v>
      </c>
      <c r="F5750" s="63">
        <v>19</v>
      </c>
      <c r="G5750" s="70">
        <v>0</v>
      </c>
      <c r="H5750" s="70"/>
      <c r="I5750" s="20"/>
    </row>
    <row r="5751" spans="2:9" x14ac:dyDescent="0.25">
      <c r="B5751" s="69">
        <v>39911</v>
      </c>
      <c r="C5751" s="20" t="s">
        <v>47</v>
      </c>
      <c r="D5751" s="20" t="s">
        <v>29</v>
      </c>
      <c r="E5751" s="20" t="s">
        <v>28</v>
      </c>
      <c r="F5751" s="63">
        <v>1575</v>
      </c>
      <c r="G5751" s="70">
        <v>0</v>
      </c>
      <c r="H5751" s="70"/>
      <c r="I5751" s="20"/>
    </row>
    <row r="5752" spans="2:9" x14ac:dyDescent="0.25">
      <c r="B5752" s="69">
        <v>39911</v>
      </c>
      <c r="C5752" s="20" t="s">
        <v>47</v>
      </c>
      <c r="D5752" s="20" t="s">
        <v>30</v>
      </c>
      <c r="E5752" s="20" t="s">
        <v>28</v>
      </c>
      <c r="F5752" s="63">
        <v>285</v>
      </c>
      <c r="G5752" s="70">
        <v>0</v>
      </c>
      <c r="H5752" s="70"/>
      <c r="I5752" s="20"/>
    </row>
    <row r="5753" spans="2:9" x14ac:dyDescent="0.25">
      <c r="B5753" s="69">
        <v>39911</v>
      </c>
      <c r="C5753" s="20" t="s">
        <v>47</v>
      </c>
      <c r="D5753" s="20" t="s">
        <v>30</v>
      </c>
      <c r="E5753" s="20" t="s">
        <v>28</v>
      </c>
      <c r="F5753" s="63">
        <v>6336</v>
      </c>
      <c r="G5753" s="70">
        <v>0</v>
      </c>
      <c r="H5753" s="70"/>
      <c r="I5753" s="20"/>
    </row>
    <row r="5754" spans="2:9" x14ac:dyDescent="0.25">
      <c r="B5754" s="69">
        <v>39911</v>
      </c>
      <c r="C5754" s="20" t="s">
        <v>47</v>
      </c>
      <c r="D5754" s="20" t="s">
        <v>30</v>
      </c>
      <c r="E5754" s="20" t="s">
        <v>28</v>
      </c>
      <c r="F5754" s="63">
        <v>614</v>
      </c>
      <c r="G5754" s="70">
        <v>0</v>
      </c>
      <c r="H5754" s="70"/>
      <c r="I5754" s="20"/>
    </row>
    <row r="5755" spans="2:9" x14ac:dyDescent="0.25">
      <c r="B5755" s="69">
        <v>39911</v>
      </c>
      <c r="C5755" s="20" t="s">
        <v>47</v>
      </c>
      <c r="D5755" s="20" t="s">
        <v>30</v>
      </c>
      <c r="E5755" s="20" t="s">
        <v>28</v>
      </c>
      <c r="F5755" s="63">
        <v>5054</v>
      </c>
      <c r="G5755" s="70">
        <v>0</v>
      </c>
      <c r="H5755" s="70"/>
      <c r="I5755" s="20"/>
    </row>
    <row r="5756" spans="2:9" x14ac:dyDescent="0.25">
      <c r="B5756" s="69">
        <v>39911</v>
      </c>
      <c r="C5756" s="20" t="s">
        <v>47</v>
      </c>
      <c r="D5756" s="20" t="s">
        <v>30</v>
      </c>
      <c r="E5756" s="20" t="s">
        <v>28</v>
      </c>
      <c r="F5756" s="63">
        <v>223</v>
      </c>
      <c r="G5756" s="70">
        <v>0</v>
      </c>
      <c r="H5756" s="70"/>
      <c r="I5756" s="20"/>
    </row>
    <row r="5757" spans="2:9" x14ac:dyDescent="0.25">
      <c r="B5757" s="69">
        <v>39911</v>
      </c>
      <c r="C5757" s="20" t="s">
        <v>47</v>
      </c>
      <c r="D5757" s="20" t="s">
        <v>30</v>
      </c>
      <c r="E5757" s="20" t="s">
        <v>28</v>
      </c>
      <c r="F5757" s="63">
        <v>163</v>
      </c>
      <c r="G5757" s="70">
        <v>0</v>
      </c>
      <c r="H5757" s="70"/>
      <c r="I5757" s="20"/>
    </row>
    <row r="5758" spans="2:9" x14ac:dyDescent="0.25">
      <c r="B5758" s="69">
        <v>39911</v>
      </c>
      <c r="C5758" s="20" t="s">
        <v>47</v>
      </c>
      <c r="D5758" s="20" t="s">
        <v>30</v>
      </c>
      <c r="E5758" s="20" t="s">
        <v>28</v>
      </c>
      <c r="F5758" s="63">
        <v>21</v>
      </c>
      <c r="G5758" s="70">
        <v>0</v>
      </c>
      <c r="H5758" s="70"/>
      <c r="I5758" s="20"/>
    </row>
    <row r="5759" spans="2:9" x14ac:dyDescent="0.25">
      <c r="B5759" s="69">
        <v>39911</v>
      </c>
      <c r="C5759" s="20" t="s">
        <v>47</v>
      </c>
      <c r="D5759" s="20" t="s">
        <v>30</v>
      </c>
      <c r="E5759" s="20" t="s">
        <v>28</v>
      </c>
      <c r="F5759" s="63">
        <v>38803</v>
      </c>
      <c r="G5759" s="70">
        <v>0</v>
      </c>
      <c r="H5759" s="70"/>
      <c r="I5759" s="20"/>
    </row>
    <row r="5760" spans="2:9" x14ac:dyDescent="0.25">
      <c r="B5760" s="69">
        <v>39911</v>
      </c>
      <c r="C5760" s="20" t="s">
        <v>47</v>
      </c>
      <c r="D5760" s="20" t="s">
        <v>30</v>
      </c>
      <c r="E5760" s="20" t="s">
        <v>28</v>
      </c>
      <c r="F5760" s="63">
        <v>40</v>
      </c>
      <c r="G5760" s="70">
        <v>0</v>
      </c>
      <c r="H5760" s="70"/>
      <c r="I5760" s="20"/>
    </row>
    <row r="5761" spans="2:9" x14ac:dyDescent="0.25">
      <c r="B5761" s="69">
        <v>39911</v>
      </c>
      <c r="C5761" s="20" t="s">
        <v>47</v>
      </c>
      <c r="D5761" s="20" t="s">
        <v>30</v>
      </c>
      <c r="E5761" s="20" t="s">
        <v>28</v>
      </c>
      <c r="F5761" s="63">
        <v>3</v>
      </c>
      <c r="G5761" s="70">
        <v>0</v>
      </c>
      <c r="H5761" s="70"/>
      <c r="I5761" s="20"/>
    </row>
    <row r="5762" spans="2:9" x14ac:dyDescent="0.25">
      <c r="B5762" s="69">
        <v>39911</v>
      </c>
      <c r="C5762" s="20" t="s">
        <v>47</v>
      </c>
      <c r="D5762" s="20" t="s">
        <v>30</v>
      </c>
      <c r="E5762" s="20" t="s">
        <v>28</v>
      </c>
      <c r="F5762" s="63">
        <v>133511</v>
      </c>
      <c r="G5762" s="70">
        <v>0</v>
      </c>
      <c r="H5762" s="70"/>
      <c r="I5762" s="20"/>
    </row>
    <row r="5763" spans="2:9" x14ac:dyDescent="0.25">
      <c r="B5763" s="69">
        <v>39911</v>
      </c>
      <c r="C5763" s="20" t="s">
        <v>47</v>
      </c>
      <c r="D5763" s="20" t="s">
        <v>30</v>
      </c>
      <c r="E5763" s="20" t="s">
        <v>28</v>
      </c>
      <c r="F5763" s="63">
        <v>833</v>
      </c>
      <c r="G5763" s="70">
        <v>0</v>
      </c>
      <c r="H5763" s="70"/>
      <c r="I5763" s="20"/>
    </row>
    <row r="5764" spans="2:9" x14ac:dyDescent="0.25">
      <c r="B5764" s="69">
        <v>39911</v>
      </c>
      <c r="C5764" s="20" t="s">
        <v>47</v>
      </c>
      <c r="D5764" s="20" t="s">
        <v>30</v>
      </c>
      <c r="E5764" s="20" t="s">
        <v>28</v>
      </c>
      <c r="F5764" s="63">
        <v>1856</v>
      </c>
      <c r="G5764" s="70">
        <v>0</v>
      </c>
      <c r="H5764" s="70"/>
      <c r="I5764" s="20"/>
    </row>
    <row r="5765" spans="2:9" x14ac:dyDescent="0.25">
      <c r="B5765" s="69">
        <v>39911</v>
      </c>
      <c r="C5765" s="20" t="s">
        <v>47</v>
      </c>
      <c r="D5765" s="20" t="s">
        <v>30</v>
      </c>
      <c r="E5765" s="20" t="s">
        <v>28</v>
      </c>
      <c r="F5765" s="63">
        <v>17</v>
      </c>
      <c r="G5765" s="70">
        <v>0</v>
      </c>
      <c r="H5765" s="70"/>
      <c r="I5765" s="20"/>
    </row>
    <row r="5766" spans="2:9" x14ac:dyDescent="0.25">
      <c r="B5766" s="69">
        <v>39911</v>
      </c>
      <c r="C5766" s="20" t="s">
        <v>47</v>
      </c>
      <c r="D5766" s="20" t="s">
        <v>30</v>
      </c>
      <c r="E5766" s="20" t="s">
        <v>28</v>
      </c>
      <c r="F5766" s="63">
        <v>1551</v>
      </c>
      <c r="G5766" s="70">
        <v>0</v>
      </c>
      <c r="H5766" s="70"/>
      <c r="I5766" s="20"/>
    </row>
    <row r="5767" spans="2:9" x14ac:dyDescent="0.25">
      <c r="B5767" s="69">
        <v>39911</v>
      </c>
      <c r="C5767" s="20" t="s">
        <v>47</v>
      </c>
      <c r="D5767" s="20" t="s">
        <v>30</v>
      </c>
      <c r="E5767" s="20" t="s">
        <v>28</v>
      </c>
      <c r="F5767" s="63">
        <v>3265</v>
      </c>
      <c r="G5767" s="70">
        <v>0</v>
      </c>
      <c r="H5767" s="70"/>
      <c r="I5767" s="20"/>
    </row>
    <row r="5768" spans="2:9" x14ac:dyDescent="0.25">
      <c r="B5768" s="69">
        <v>39911</v>
      </c>
      <c r="C5768" s="20" t="s">
        <v>47</v>
      </c>
      <c r="D5768" s="20" t="s">
        <v>30</v>
      </c>
      <c r="E5768" s="20" t="s">
        <v>28</v>
      </c>
      <c r="F5768" s="63">
        <v>348</v>
      </c>
      <c r="G5768" s="70">
        <v>0</v>
      </c>
      <c r="H5768" s="70"/>
      <c r="I5768" s="20"/>
    </row>
    <row r="5769" spans="2:9" x14ac:dyDescent="0.25">
      <c r="B5769" s="69">
        <v>39911</v>
      </c>
      <c r="C5769" s="20" t="s">
        <v>47</v>
      </c>
      <c r="D5769" s="20" t="s">
        <v>30</v>
      </c>
      <c r="E5769" s="20" t="s">
        <v>28</v>
      </c>
      <c r="F5769" s="63">
        <v>216</v>
      </c>
      <c r="G5769" s="70">
        <v>0</v>
      </c>
      <c r="H5769" s="70"/>
      <c r="I5769" s="20"/>
    </row>
    <row r="5770" spans="2:9" x14ac:dyDescent="0.25">
      <c r="B5770" s="69">
        <v>39911</v>
      </c>
      <c r="C5770" s="20" t="s">
        <v>47</v>
      </c>
      <c r="D5770" s="20" t="s">
        <v>30</v>
      </c>
      <c r="E5770" s="20" t="s">
        <v>28</v>
      </c>
      <c r="F5770" s="63">
        <v>108</v>
      </c>
      <c r="G5770" s="70">
        <v>0</v>
      </c>
      <c r="H5770" s="70"/>
      <c r="I5770" s="20"/>
    </row>
    <row r="5771" spans="2:9" x14ac:dyDescent="0.25">
      <c r="B5771" s="69">
        <v>39911</v>
      </c>
      <c r="C5771" s="20" t="s">
        <v>47</v>
      </c>
      <c r="D5771" s="20" t="s">
        <v>30</v>
      </c>
      <c r="E5771" s="20" t="s">
        <v>28</v>
      </c>
      <c r="F5771" s="63">
        <v>7</v>
      </c>
      <c r="G5771" s="70">
        <v>0</v>
      </c>
      <c r="H5771" s="70"/>
      <c r="I5771" s="20"/>
    </row>
    <row r="5772" spans="2:9" x14ac:dyDescent="0.25">
      <c r="B5772" s="69">
        <v>39911</v>
      </c>
      <c r="C5772" s="20" t="s">
        <v>47</v>
      </c>
      <c r="D5772" s="20" t="s">
        <v>30</v>
      </c>
      <c r="E5772" s="20" t="s">
        <v>28</v>
      </c>
      <c r="F5772" s="63">
        <v>1342</v>
      </c>
      <c r="G5772" s="70">
        <v>0</v>
      </c>
      <c r="H5772" s="70"/>
      <c r="I5772" s="20"/>
    </row>
    <row r="5773" spans="2:9" x14ac:dyDescent="0.25">
      <c r="B5773" s="69">
        <v>39911</v>
      </c>
      <c r="C5773" s="20" t="s">
        <v>47</v>
      </c>
      <c r="D5773" s="20" t="s">
        <v>27</v>
      </c>
      <c r="E5773" s="20" t="s">
        <v>28</v>
      </c>
      <c r="F5773" s="63">
        <v>4926</v>
      </c>
      <c r="G5773" s="70">
        <v>0</v>
      </c>
      <c r="H5773" s="70"/>
      <c r="I5773" s="20"/>
    </row>
    <row r="5774" spans="2:9" x14ac:dyDescent="0.25">
      <c r="B5774" s="69">
        <v>39911</v>
      </c>
      <c r="C5774" s="20" t="s">
        <v>47</v>
      </c>
      <c r="D5774" s="20" t="s">
        <v>27</v>
      </c>
      <c r="E5774" s="20" t="s">
        <v>28</v>
      </c>
      <c r="F5774" s="63">
        <v>893</v>
      </c>
      <c r="G5774" s="70">
        <v>0</v>
      </c>
      <c r="H5774" s="70"/>
      <c r="I5774" s="20"/>
    </row>
    <row r="5775" spans="2:9" x14ac:dyDescent="0.25">
      <c r="B5775" s="69">
        <v>39911</v>
      </c>
      <c r="C5775" s="20" t="s">
        <v>47</v>
      </c>
      <c r="D5775" s="20" t="s">
        <v>27</v>
      </c>
      <c r="E5775" s="20" t="s">
        <v>28</v>
      </c>
      <c r="F5775" s="63">
        <v>649</v>
      </c>
      <c r="G5775" s="70">
        <v>0</v>
      </c>
      <c r="H5775" s="70"/>
      <c r="I5775" s="20"/>
    </row>
    <row r="5776" spans="2:9" x14ac:dyDescent="0.25">
      <c r="B5776" s="69">
        <v>39911</v>
      </c>
      <c r="C5776" s="20" t="s">
        <v>47</v>
      </c>
      <c r="D5776" s="20" t="s">
        <v>27</v>
      </c>
      <c r="E5776" s="20" t="s">
        <v>28</v>
      </c>
      <c r="F5776" s="63">
        <v>5</v>
      </c>
      <c r="G5776" s="70">
        <v>0</v>
      </c>
      <c r="H5776" s="70"/>
      <c r="I5776" s="20"/>
    </row>
    <row r="5777" spans="2:9" x14ac:dyDescent="0.25">
      <c r="B5777" s="69">
        <v>39911</v>
      </c>
      <c r="C5777" s="20" t="s">
        <v>47</v>
      </c>
      <c r="D5777" s="20" t="s">
        <v>27</v>
      </c>
      <c r="E5777" s="20" t="s">
        <v>28</v>
      </c>
      <c r="F5777" s="63">
        <v>6007</v>
      </c>
      <c r="G5777" s="70">
        <v>0</v>
      </c>
      <c r="H5777" s="70"/>
      <c r="I5777" s="20"/>
    </row>
    <row r="5778" spans="2:9" x14ac:dyDescent="0.25">
      <c r="B5778" s="69">
        <v>39911</v>
      </c>
      <c r="C5778" s="20" t="s">
        <v>47</v>
      </c>
      <c r="D5778" s="20" t="s">
        <v>27</v>
      </c>
      <c r="E5778" s="20" t="s">
        <v>28</v>
      </c>
      <c r="F5778" s="63">
        <v>515</v>
      </c>
      <c r="G5778" s="70">
        <v>0</v>
      </c>
      <c r="H5778" s="70"/>
      <c r="I5778" s="20"/>
    </row>
    <row r="5779" spans="2:9" x14ac:dyDescent="0.25">
      <c r="B5779" s="69">
        <v>39911</v>
      </c>
      <c r="C5779" s="20" t="s">
        <v>47</v>
      </c>
      <c r="D5779" s="20" t="s">
        <v>27</v>
      </c>
      <c r="E5779" s="20" t="s">
        <v>28</v>
      </c>
      <c r="F5779" s="63">
        <v>10944</v>
      </c>
      <c r="G5779" s="70">
        <v>0</v>
      </c>
      <c r="H5779" s="70"/>
      <c r="I5779" s="20"/>
    </row>
    <row r="5780" spans="2:9" x14ac:dyDescent="0.25">
      <c r="B5780" s="69">
        <v>39911</v>
      </c>
      <c r="C5780" s="20" t="s">
        <v>47</v>
      </c>
      <c r="D5780" s="20" t="s">
        <v>27</v>
      </c>
      <c r="E5780" s="20" t="s">
        <v>28</v>
      </c>
      <c r="F5780" s="63">
        <v>41</v>
      </c>
      <c r="G5780" s="70">
        <v>0</v>
      </c>
      <c r="H5780" s="70"/>
      <c r="I5780" s="20"/>
    </row>
    <row r="5781" spans="2:9" x14ac:dyDescent="0.25">
      <c r="B5781" s="69">
        <v>39911</v>
      </c>
      <c r="C5781" s="20" t="s">
        <v>47</v>
      </c>
      <c r="D5781" s="20" t="s">
        <v>27</v>
      </c>
      <c r="E5781" s="20" t="s">
        <v>28</v>
      </c>
      <c r="F5781" s="63">
        <v>12</v>
      </c>
      <c r="G5781" s="70">
        <v>0</v>
      </c>
      <c r="H5781" s="70"/>
      <c r="I5781" s="20"/>
    </row>
    <row r="5782" spans="2:9" x14ac:dyDescent="0.25">
      <c r="B5782" s="69">
        <v>39911</v>
      </c>
      <c r="C5782" s="20" t="s">
        <v>47</v>
      </c>
      <c r="D5782" s="20" t="s">
        <v>27</v>
      </c>
      <c r="E5782" s="20" t="s">
        <v>28</v>
      </c>
      <c r="F5782" s="63">
        <v>147970</v>
      </c>
      <c r="G5782" s="70">
        <v>0</v>
      </c>
      <c r="H5782" s="70"/>
      <c r="I5782" s="20"/>
    </row>
    <row r="5783" spans="2:9" x14ac:dyDescent="0.25">
      <c r="B5783" s="69">
        <v>39911</v>
      </c>
      <c r="C5783" s="20" t="s">
        <v>47</v>
      </c>
      <c r="D5783" s="20" t="s">
        <v>27</v>
      </c>
      <c r="E5783" s="20" t="s">
        <v>28</v>
      </c>
      <c r="F5783" s="63">
        <v>4135</v>
      </c>
      <c r="G5783" s="70">
        <v>0</v>
      </c>
      <c r="H5783" s="70"/>
      <c r="I5783" s="20"/>
    </row>
    <row r="5784" spans="2:9" x14ac:dyDescent="0.25">
      <c r="B5784" s="69">
        <v>39911</v>
      </c>
      <c r="C5784" s="20" t="s">
        <v>47</v>
      </c>
      <c r="D5784" s="20" t="s">
        <v>27</v>
      </c>
      <c r="E5784" s="20" t="s">
        <v>28</v>
      </c>
      <c r="F5784" s="63">
        <v>2069</v>
      </c>
      <c r="G5784" s="70">
        <v>0</v>
      </c>
      <c r="H5784" s="70"/>
      <c r="I5784" s="20"/>
    </row>
    <row r="5785" spans="2:9" x14ac:dyDescent="0.25">
      <c r="B5785" s="69">
        <v>39911</v>
      </c>
      <c r="C5785" s="20" t="s">
        <v>47</v>
      </c>
      <c r="D5785" s="20" t="s">
        <v>27</v>
      </c>
      <c r="E5785" s="20" t="s">
        <v>28</v>
      </c>
      <c r="F5785" s="63">
        <v>831</v>
      </c>
      <c r="G5785" s="70">
        <v>0</v>
      </c>
      <c r="H5785" s="70"/>
      <c r="I5785" s="20"/>
    </row>
    <row r="5786" spans="2:9" x14ac:dyDescent="0.25">
      <c r="B5786" s="69">
        <v>39911</v>
      </c>
      <c r="C5786" s="20" t="s">
        <v>47</v>
      </c>
      <c r="D5786" s="20" t="s">
        <v>27</v>
      </c>
      <c r="E5786" s="20" t="s">
        <v>28</v>
      </c>
      <c r="F5786" s="63">
        <v>976</v>
      </c>
      <c r="G5786" s="70">
        <v>0</v>
      </c>
      <c r="H5786" s="70"/>
      <c r="I5786" s="20"/>
    </row>
    <row r="5787" spans="2:9" x14ac:dyDescent="0.25">
      <c r="B5787" s="69">
        <v>39911</v>
      </c>
      <c r="C5787" s="20" t="s">
        <v>47</v>
      </c>
      <c r="D5787" s="20" t="s">
        <v>27</v>
      </c>
      <c r="E5787" s="20" t="s">
        <v>28</v>
      </c>
      <c r="F5787" s="63">
        <v>162</v>
      </c>
      <c r="G5787" s="70">
        <v>0</v>
      </c>
      <c r="H5787" s="70"/>
      <c r="I5787" s="20"/>
    </row>
    <row r="5788" spans="2:9" x14ac:dyDescent="0.25">
      <c r="B5788" s="69">
        <v>39911</v>
      </c>
      <c r="C5788" s="20" t="s">
        <v>47</v>
      </c>
      <c r="D5788" s="20" t="s">
        <v>27</v>
      </c>
      <c r="E5788" s="20" t="s">
        <v>28</v>
      </c>
      <c r="F5788" s="63">
        <v>22</v>
      </c>
      <c r="G5788" s="70">
        <v>0</v>
      </c>
      <c r="H5788" s="70"/>
      <c r="I5788" s="20"/>
    </row>
    <row r="5789" spans="2:9" x14ac:dyDescent="0.25">
      <c r="B5789" s="69">
        <v>39911</v>
      </c>
      <c r="C5789" s="20" t="s">
        <v>47</v>
      </c>
      <c r="D5789" s="20" t="s">
        <v>27</v>
      </c>
      <c r="E5789" s="20" t="s">
        <v>28</v>
      </c>
      <c r="F5789" s="63">
        <v>12222</v>
      </c>
      <c r="G5789" s="70">
        <v>0</v>
      </c>
      <c r="H5789" s="70"/>
      <c r="I5789" s="20"/>
    </row>
    <row r="5790" spans="2:9" x14ac:dyDescent="0.25">
      <c r="B5790" s="69">
        <v>39911</v>
      </c>
      <c r="C5790" s="20" t="s">
        <v>47</v>
      </c>
      <c r="D5790" s="20" t="s">
        <v>29</v>
      </c>
      <c r="E5790" s="20" t="s">
        <v>28</v>
      </c>
      <c r="F5790" s="63">
        <v>25987</v>
      </c>
      <c r="G5790" s="70">
        <v>0</v>
      </c>
      <c r="H5790" s="70"/>
      <c r="I5790" s="20"/>
    </row>
    <row r="5791" spans="2:9" x14ac:dyDescent="0.25">
      <c r="B5791" s="69">
        <v>39911</v>
      </c>
      <c r="C5791" s="20" t="s">
        <v>47</v>
      </c>
      <c r="D5791" s="20" t="s">
        <v>29</v>
      </c>
      <c r="E5791" s="20" t="s">
        <v>28</v>
      </c>
      <c r="F5791" s="63">
        <v>10286</v>
      </c>
      <c r="G5791" s="70">
        <v>0</v>
      </c>
      <c r="H5791" s="70"/>
      <c r="I5791" s="20"/>
    </row>
    <row r="5792" spans="2:9" x14ac:dyDescent="0.25">
      <c r="B5792" s="69">
        <v>39911</v>
      </c>
      <c r="C5792" s="20" t="s">
        <v>47</v>
      </c>
      <c r="D5792" s="20" t="s">
        <v>29</v>
      </c>
      <c r="E5792" s="20" t="s">
        <v>28</v>
      </c>
      <c r="F5792" s="63">
        <v>1457</v>
      </c>
      <c r="G5792" s="70">
        <v>0</v>
      </c>
      <c r="H5792" s="70"/>
      <c r="I5792" s="20"/>
    </row>
    <row r="5793" spans="2:9" x14ac:dyDescent="0.25">
      <c r="B5793" s="69">
        <v>39911</v>
      </c>
      <c r="C5793" s="20" t="s">
        <v>47</v>
      </c>
      <c r="D5793" s="20" t="s">
        <v>29</v>
      </c>
      <c r="E5793" s="20" t="s">
        <v>28</v>
      </c>
      <c r="F5793" s="63">
        <v>7302</v>
      </c>
      <c r="G5793" s="70">
        <v>0</v>
      </c>
      <c r="H5793" s="70"/>
      <c r="I5793" s="20"/>
    </row>
    <row r="5794" spans="2:9" x14ac:dyDescent="0.25">
      <c r="B5794" s="69">
        <v>39911</v>
      </c>
      <c r="C5794" s="20" t="s">
        <v>47</v>
      </c>
      <c r="D5794" s="20" t="s">
        <v>29</v>
      </c>
      <c r="E5794" s="20" t="s">
        <v>28</v>
      </c>
      <c r="F5794" s="63">
        <v>96</v>
      </c>
      <c r="G5794" s="70">
        <v>0</v>
      </c>
      <c r="H5794" s="70"/>
      <c r="I5794" s="20"/>
    </row>
    <row r="5795" spans="2:9" x14ac:dyDescent="0.25">
      <c r="B5795" s="69">
        <v>39911</v>
      </c>
      <c r="C5795" s="20" t="s">
        <v>47</v>
      </c>
      <c r="D5795" s="20" t="s">
        <v>29</v>
      </c>
      <c r="E5795" s="20" t="s">
        <v>28</v>
      </c>
      <c r="F5795" s="63">
        <v>16178</v>
      </c>
      <c r="G5795" s="70">
        <v>0</v>
      </c>
      <c r="H5795" s="70"/>
      <c r="I5795" s="20"/>
    </row>
    <row r="5796" spans="2:9" x14ac:dyDescent="0.25">
      <c r="B5796" s="69">
        <v>39911</v>
      </c>
      <c r="C5796" s="20" t="s">
        <v>47</v>
      </c>
      <c r="D5796" s="20" t="s">
        <v>29</v>
      </c>
      <c r="E5796" s="20" t="s">
        <v>28</v>
      </c>
      <c r="F5796" s="63">
        <v>16</v>
      </c>
      <c r="G5796" s="70">
        <v>0</v>
      </c>
      <c r="H5796" s="70"/>
      <c r="I5796" s="20"/>
    </row>
    <row r="5797" spans="2:9" x14ac:dyDescent="0.25">
      <c r="B5797" s="69">
        <v>39911</v>
      </c>
      <c r="C5797" s="20" t="s">
        <v>47</v>
      </c>
      <c r="D5797" s="20" t="s">
        <v>29</v>
      </c>
      <c r="E5797" s="20" t="s">
        <v>28</v>
      </c>
      <c r="F5797" s="63">
        <v>233207</v>
      </c>
      <c r="G5797" s="70">
        <v>0</v>
      </c>
      <c r="H5797" s="70"/>
      <c r="I5797" s="20"/>
    </row>
    <row r="5798" spans="2:9" x14ac:dyDescent="0.25">
      <c r="B5798" s="69">
        <v>39911</v>
      </c>
      <c r="C5798" s="20" t="s">
        <v>47</v>
      </c>
      <c r="D5798" s="20" t="s">
        <v>29</v>
      </c>
      <c r="E5798" s="20" t="s">
        <v>28</v>
      </c>
      <c r="F5798" s="63">
        <v>112</v>
      </c>
      <c r="G5798" s="70">
        <v>0</v>
      </c>
      <c r="H5798" s="70"/>
      <c r="I5798" s="20"/>
    </row>
    <row r="5799" spans="2:9" x14ac:dyDescent="0.25">
      <c r="B5799" s="69">
        <v>39911</v>
      </c>
      <c r="C5799" s="20" t="s">
        <v>47</v>
      </c>
      <c r="D5799" s="20" t="s">
        <v>29</v>
      </c>
      <c r="E5799" s="20" t="s">
        <v>28</v>
      </c>
      <c r="F5799" s="63">
        <v>49</v>
      </c>
      <c r="G5799" s="70">
        <v>0</v>
      </c>
      <c r="H5799" s="70"/>
      <c r="I5799" s="20"/>
    </row>
    <row r="5800" spans="2:9" x14ac:dyDescent="0.25">
      <c r="B5800" s="69">
        <v>39911</v>
      </c>
      <c r="C5800" s="20" t="s">
        <v>47</v>
      </c>
      <c r="D5800" s="20" t="s">
        <v>29</v>
      </c>
      <c r="E5800" s="20" t="s">
        <v>28</v>
      </c>
      <c r="F5800" s="63">
        <v>485718</v>
      </c>
      <c r="G5800" s="70">
        <v>0</v>
      </c>
      <c r="H5800" s="70"/>
      <c r="I5800" s="20"/>
    </row>
    <row r="5801" spans="2:9" x14ac:dyDescent="0.25">
      <c r="B5801" s="69">
        <v>39911</v>
      </c>
      <c r="C5801" s="20" t="s">
        <v>47</v>
      </c>
      <c r="D5801" s="20" t="s">
        <v>29</v>
      </c>
      <c r="E5801" s="20" t="s">
        <v>28</v>
      </c>
      <c r="F5801" s="63">
        <v>8480</v>
      </c>
      <c r="G5801" s="70">
        <v>0</v>
      </c>
      <c r="H5801" s="70"/>
      <c r="I5801" s="20"/>
    </row>
    <row r="5802" spans="2:9" x14ac:dyDescent="0.25">
      <c r="B5802" s="69">
        <v>39911</v>
      </c>
      <c r="C5802" s="20" t="s">
        <v>47</v>
      </c>
      <c r="D5802" s="20" t="s">
        <v>29</v>
      </c>
      <c r="E5802" s="20" t="s">
        <v>28</v>
      </c>
      <c r="F5802" s="63">
        <v>6079</v>
      </c>
      <c r="G5802" s="70">
        <v>0</v>
      </c>
      <c r="H5802" s="70"/>
      <c r="I5802" s="20"/>
    </row>
    <row r="5803" spans="2:9" x14ac:dyDescent="0.25">
      <c r="B5803" s="69">
        <v>39911</v>
      </c>
      <c r="C5803" s="20" t="s">
        <v>47</v>
      </c>
      <c r="D5803" s="20" t="s">
        <v>29</v>
      </c>
      <c r="E5803" s="20" t="s">
        <v>28</v>
      </c>
      <c r="F5803" s="63">
        <v>3076</v>
      </c>
      <c r="G5803" s="70">
        <v>0</v>
      </c>
      <c r="H5803" s="70"/>
      <c r="I5803" s="20"/>
    </row>
    <row r="5804" spans="2:9" x14ac:dyDescent="0.25">
      <c r="B5804" s="69">
        <v>39911</v>
      </c>
      <c r="C5804" s="20" t="s">
        <v>47</v>
      </c>
      <c r="D5804" s="20" t="s">
        <v>29</v>
      </c>
      <c r="E5804" s="20" t="s">
        <v>28</v>
      </c>
      <c r="F5804" s="63">
        <v>854</v>
      </c>
      <c r="G5804" s="70">
        <v>0</v>
      </c>
      <c r="H5804" s="70"/>
      <c r="I5804" s="20"/>
    </row>
    <row r="5805" spans="2:9" x14ac:dyDescent="0.25">
      <c r="B5805" s="69">
        <v>39911</v>
      </c>
      <c r="C5805" s="20" t="s">
        <v>47</v>
      </c>
      <c r="D5805" s="20" t="s">
        <v>29</v>
      </c>
      <c r="E5805" s="20" t="s">
        <v>28</v>
      </c>
      <c r="F5805" s="63">
        <v>58239</v>
      </c>
      <c r="G5805" s="70">
        <v>0</v>
      </c>
      <c r="H5805" s="70"/>
      <c r="I5805" s="20"/>
    </row>
    <row r="5806" spans="2:9" x14ac:dyDescent="0.25">
      <c r="B5806" s="69">
        <v>39911</v>
      </c>
      <c r="C5806" s="20" t="s">
        <v>47</v>
      </c>
      <c r="D5806" s="20" t="s">
        <v>29</v>
      </c>
      <c r="E5806" s="20" t="s">
        <v>28</v>
      </c>
      <c r="F5806" s="63">
        <v>15205</v>
      </c>
      <c r="G5806" s="70">
        <v>0</v>
      </c>
      <c r="H5806" s="70"/>
      <c r="I5806" s="20"/>
    </row>
    <row r="5807" spans="2:9" x14ac:dyDescent="0.25">
      <c r="B5807" s="69">
        <v>39911</v>
      </c>
      <c r="C5807" s="20" t="s">
        <v>47</v>
      </c>
      <c r="D5807" s="20" t="s">
        <v>29</v>
      </c>
      <c r="E5807" s="20" t="s">
        <v>28</v>
      </c>
      <c r="F5807" s="63">
        <v>1073</v>
      </c>
      <c r="G5807" s="70">
        <v>0</v>
      </c>
      <c r="H5807" s="70"/>
      <c r="I5807" s="20"/>
    </row>
    <row r="5808" spans="2:9" x14ac:dyDescent="0.25">
      <c r="B5808" s="69">
        <v>39911</v>
      </c>
      <c r="C5808" s="20" t="s">
        <v>47</v>
      </c>
      <c r="D5808" s="20" t="s">
        <v>29</v>
      </c>
      <c r="E5808" s="20" t="s">
        <v>28</v>
      </c>
      <c r="F5808" s="63">
        <v>96</v>
      </c>
      <c r="G5808" s="70">
        <v>0</v>
      </c>
      <c r="H5808" s="70"/>
      <c r="I5808" s="20"/>
    </row>
    <row r="5809" spans="2:9" x14ac:dyDescent="0.25">
      <c r="B5809" s="69">
        <v>39911</v>
      </c>
      <c r="C5809" s="20" t="s">
        <v>47</v>
      </c>
      <c r="D5809" s="20" t="s">
        <v>29</v>
      </c>
      <c r="E5809" s="20" t="s">
        <v>28</v>
      </c>
      <c r="F5809" s="63">
        <v>9071</v>
      </c>
      <c r="G5809" s="70">
        <v>0</v>
      </c>
      <c r="H5809" s="70"/>
      <c r="I5809" s="20"/>
    </row>
    <row r="5810" spans="2:9" x14ac:dyDescent="0.25">
      <c r="B5810" s="69">
        <v>39911</v>
      </c>
      <c r="C5810" s="20" t="s">
        <v>47</v>
      </c>
      <c r="D5810" s="20" t="s">
        <v>29</v>
      </c>
      <c r="E5810" s="20" t="s">
        <v>28</v>
      </c>
      <c r="F5810" s="63">
        <v>1621</v>
      </c>
      <c r="G5810" s="70">
        <v>0</v>
      </c>
      <c r="H5810" s="70"/>
      <c r="I5810" s="20"/>
    </row>
    <row r="5811" spans="2:9" x14ac:dyDescent="0.25">
      <c r="B5811" s="69">
        <v>39911</v>
      </c>
      <c r="C5811" s="20" t="s">
        <v>47</v>
      </c>
      <c r="D5811" s="20" t="s">
        <v>30</v>
      </c>
      <c r="E5811" s="20" t="s">
        <v>28</v>
      </c>
      <c r="F5811" s="63">
        <v>26345</v>
      </c>
      <c r="G5811" s="70">
        <v>0</v>
      </c>
      <c r="H5811" s="70"/>
      <c r="I5811" s="20"/>
    </row>
    <row r="5812" spans="2:9" x14ac:dyDescent="0.25">
      <c r="B5812" s="69">
        <v>39911</v>
      </c>
      <c r="C5812" s="20" t="s">
        <v>47</v>
      </c>
      <c r="D5812" s="20" t="s">
        <v>30</v>
      </c>
      <c r="E5812" s="20" t="s">
        <v>28</v>
      </c>
      <c r="F5812" s="63">
        <v>11934</v>
      </c>
      <c r="G5812" s="70">
        <v>0</v>
      </c>
      <c r="H5812" s="70"/>
      <c r="I5812" s="20"/>
    </row>
    <row r="5813" spans="2:9" x14ac:dyDescent="0.25">
      <c r="B5813" s="69">
        <v>39911</v>
      </c>
      <c r="C5813" s="20" t="s">
        <v>47</v>
      </c>
      <c r="D5813" s="20" t="s">
        <v>30</v>
      </c>
      <c r="E5813" s="20" t="s">
        <v>28</v>
      </c>
      <c r="F5813" s="63">
        <v>2186</v>
      </c>
      <c r="G5813" s="70">
        <v>0</v>
      </c>
      <c r="H5813" s="70"/>
      <c r="I5813" s="20"/>
    </row>
    <row r="5814" spans="2:9" x14ac:dyDescent="0.25">
      <c r="B5814" s="69">
        <v>39911</v>
      </c>
      <c r="C5814" s="20" t="s">
        <v>47</v>
      </c>
      <c r="D5814" s="20" t="s">
        <v>30</v>
      </c>
      <c r="E5814" s="20" t="s">
        <v>28</v>
      </c>
      <c r="F5814" s="63">
        <v>8725</v>
      </c>
      <c r="G5814" s="70">
        <v>0</v>
      </c>
      <c r="H5814" s="70"/>
      <c r="I5814" s="20"/>
    </row>
    <row r="5815" spans="2:9" x14ac:dyDescent="0.25">
      <c r="B5815" s="69">
        <v>39911</v>
      </c>
      <c r="C5815" s="20" t="s">
        <v>47</v>
      </c>
      <c r="D5815" s="20" t="s">
        <v>30</v>
      </c>
      <c r="E5815" s="20" t="s">
        <v>28</v>
      </c>
      <c r="F5815" s="63">
        <v>126</v>
      </c>
      <c r="G5815" s="70">
        <v>0</v>
      </c>
      <c r="H5815" s="70"/>
      <c r="I5815" s="20"/>
    </row>
    <row r="5816" spans="2:9" x14ac:dyDescent="0.25">
      <c r="B5816" s="69">
        <v>39911</v>
      </c>
      <c r="C5816" s="20" t="s">
        <v>47</v>
      </c>
      <c r="D5816" s="20" t="s">
        <v>30</v>
      </c>
      <c r="E5816" s="20" t="s">
        <v>28</v>
      </c>
      <c r="F5816" s="63">
        <v>25423</v>
      </c>
      <c r="G5816" s="70">
        <v>0</v>
      </c>
      <c r="H5816" s="70"/>
      <c r="I5816" s="20"/>
    </row>
    <row r="5817" spans="2:9" x14ac:dyDescent="0.25">
      <c r="B5817" s="69">
        <v>39911</v>
      </c>
      <c r="C5817" s="20" t="s">
        <v>47</v>
      </c>
      <c r="D5817" s="20" t="s">
        <v>30</v>
      </c>
      <c r="E5817" s="20" t="s">
        <v>28</v>
      </c>
      <c r="F5817" s="63">
        <v>583</v>
      </c>
      <c r="G5817" s="70">
        <v>0</v>
      </c>
      <c r="H5817" s="70"/>
      <c r="I5817" s="20"/>
    </row>
    <row r="5818" spans="2:9" x14ac:dyDescent="0.25">
      <c r="B5818" s="69">
        <v>39911</v>
      </c>
      <c r="C5818" s="20" t="s">
        <v>47</v>
      </c>
      <c r="D5818" s="20" t="s">
        <v>30</v>
      </c>
      <c r="E5818" s="20" t="s">
        <v>28</v>
      </c>
      <c r="F5818" s="63">
        <v>375690</v>
      </c>
      <c r="G5818" s="70">
        <v>0</v>
      </c>
      <c r="H5818" s="70"/>
      <c r="I5818" s="20"/>
    </row>
    <row r="5819" spans="2:9" x14ac:dyDescent="0.25">
      <c r="B5819" s="69">
        <v>39911</v>
      </c>
      <c r="C5819" s="20" t="s">
        <v>47</v>
      </c>
      <c r="D5819" s="20" t="s">
        <v>30</v>
      </c>
      <c r="E5819" s="20" t="s">
        <v>28</v>
      </c>
      <c r="F5819" s="63">
        <v>200</v>
      </c>
      <c r="G5819" s="70">
        <v>0</v>
      </c>
      <c r="H5819" s="70"/>
      <c r="I5819" s="20"/>
    </row>
    <row r="5820" spans="2:9" x14ac:dyDescent="0.25">
      <c r="B5820" s="69">
        <v>39911</v>
      </c>
      <c r="C5820" s="20" t="s">
        <v>47</v>
      </c>
      <c r="D5820" s="20" t="s">
        <v>30</v>
      </c>
      <c r="E5820" s="20" t="s">
        <v>28</v>
      </c>
      <c r="F5820" s="63">
        <v>70</v>
      </c>
      <c r="G5820" s="70">
        <v>0</v>
      </c>
      <c r="H5820" s="70"/>
      <c r="I5820" s="20"/>
    </row>
    <row r="5821" spans="2:9" x14ac:dyDescent="0.25">
      <c r="B5821" s="69">
        <v>39911</v>
      </c>
      <c r="C5821" s="20" t="s">
        <v>47</v>
      </c>
      <c r="D5821" s="20" t="s">
        <v>30</v>
      </c>
      <c r="E5821" s="20" t="s">
        <v>28</v>
      </c>
      <c r="F5821" s="63">
        <v>633005</v>
      </c>
      <c r="G5821" s="70">
        <v>0</v>
      </c>
      <c r="H5821" s="70"/>
      <c r="I5821" s="20"/>
    </row>
    <row r="5822" spans="2:9" x14ac:dyDescent="0.25">
      <c r="B5822" s="69">
        <v>39911</v>
      </c>
      <c r="C5822" s="20" t="s">
        <v>47</v>
      </c>
      <c r="D5822" s="20" t="s">
        <v>30</v>
      </c>
      <c r="E5822" s="20" t="s">
        <v>28</v>
      </c>
      <c r="F5822" s="63">
        <v>4840</v>
      </c>
      <c r="G5822" s="70">
        <v>0</v>
      </c>
      <c r="H5822" s="70"/>
      <c r="I5822" s="20"/>
    </row>
    <row r="5823" spans="2:9" x14ac:dyDescent="0.25">
      <c r="B5823" s="69">
        <v>39911</v>
      </c>
      <c r="C5823" s="20" t="s">
        <v>47</v>
      </c>
      <c r="D5823" s="20" t="s">
        <v>30</v>
      </c>
      <c r="E5823" s="20" t="s">
        <v>28</v>
      </c>
      <c r="F5823" s="63">
        <v>7163</v>
      </c>
      <c r="G5823" s="70">
        <v>0</v>
      </c>
      <c r="H5823" s="70"/>
      <c r="I5823" s="20"/>
    </row>
    <row r="5824" spans="2:9" x14ac:dyDescent="0.25">
      <c r="B5824" s="69">
        <v>39911</v>
      </c>
      <c r="C5824" s="20" t="s">
        <v>47</v>
      </c>
      <c r="D5824" s="20" t="s">
        <v>30</v>
      </c>
      <c r="E5824" s="20" t="s">
        <v>28</v>
      </c>
      <c r="F5824" s="63">
        <v>3545</v>
      </c>
      <c r="G5824" s="70">
        <v>0</v>
      </c>
      <c r="H5824" s="70"/>
      <c r="I5824" s="20"/>
    </row>
    <row r="5825" spans="2:9" x14ac:dyDescent="0.25">
      <c r="B5825" s="69">
        <v>39911</v>
      </c>
      <c r="C5825" s="20" t="s">
        <v>47</v>
      </c>
      <c r="D5825" s="20" t="s">
        <v>30</v>
      </c>
      <c r="E5825" s="20" t="s">
        <v>28</v>
      </c>
      <c r="F5825" s="63">
        <v>833</v>
      </c>
      <c r="G5825" s="70">
        <v>0</v>
      </c>
      <c r="H5825" s="70"/>
      <c r="I5825" s="20"/>
    </row>
    <row r="5826" spans="2:9" x14ac:dyDescent="0.25">
      <c r="B5826" s="69">
        <v>39911</v>
      </c>
      <c r="C5826" s="20" t="s">
        <v>47</v>
      </c>
      <c r="D5826" s="20" t="s">
        <v>30</v>
      </c>
      <c r="E5826" s="20" t="s">
        <v>28</v>
      </c>
      <c r="F5826" s="63">
        <v>59627</v>
      </c>
      <c r="G5826" s="70">
        <v>0</v>
      </c>
      <c r="H5826" s="70"/>
      <c r="I5826" s="20"/>
    </row>
    <row r="5827" spans="2:9" x14ac:dyDescent="0.25">
      <c r="B5827" s="69">
        <v>39911</v>
      </c>
      <c r="C5827" s="20" t="s">
        <v>47</v>
      </c>
      <c r="D5827" s="20" t="s">
        <v>30</v>
      </c>
      <c r="E5827" s="20" t="s">
        <v>28</v>
      </c>
      <c r="F5827" s="63">
        <v>22129</v>
      </c>
      <c r="G5827" s="70">
        <v>0</v>
      </c>
      <c r="H5827" s="70"/>
      <c r="I5827" s="20"/>
    </row>
    <row r="5828" spans="2:9" x14ac:dyDescent="0.25">
      <c r="B5828" s="69">
        <v>39911</v>
      </c>
      <c r="C5828" s="20" t="s">
        <v>47</v>
      </c>
      <c r="D5828" s="20" t="s">
        <v>30</v>
      </c>
      <c r="E5828" s="20" t="s">
        <v>28</v>
      </c>
      <c r="F5828" s="63">
        <v>1123</v>
      </c>
      <c r="G5828" s="70">
        <v>0</v>
      </c>
      <c r="H5828" s="70"/>
      <c r="I5828" s="20"/>
    </row>
    <row r="5829" spans="2:9" x14ac:dyDescent="0.25">
      <c r="B5829" s="69">
        <v>39911</v>
      </c>
      <c r="C5829" s="20" t="s">
        <v>47</v>
      </c>
      <c r="D5829" s="20" t="s">
        <v>30</v>
      </c>
      <c r="E5829" s="20" t="s">
        <v>28</v>
      </c>
      <c r="F5829" s="63">
        <v>139</v>
      </c>
      <c r="G5829" s="70">
        <v>0</v>
      </c>
      <c r="H5829" s="70"/>
      <c r="I5829" s="20"/>
    </row>
    <row r="5830" spans="2:9" x14ac:dyDescent="0.25">
      <c r="B5830" s="69">
        <v>39911</v>
      </c>
      <c r="C5830" s="20" t="s">
        <v>47</v>
      </c>
      <c r="D5830" s="20" t="s">
        <v>30</v>
      </c>
      <c r="E5830" s="20" t="s">
        <v>28</v>
      </c>
      <c r="F5830" s="63">
        <v>157</v>
      </c>
      <c r="G5830" s="70">
        <v>0</v>
      </c>
      <c r="H5830" s="70"/>
      <c r="I5830" s="20"/>
    </row>
    <row r="5831" spans="2:9" x14ac:dyDescent="0.25">
      <c r="B5831" s="69">
        <v>39911</v>
      </c>
      <c r="C5831" s="20" t="s">
        <v>47</v>
      </c>
      <c r="D5831" s="20" t="s">
        <v>30</v>
      </c>
      <c r="E5831" s="20" t="s">
        <v>28</v>
      </c>
      <c r="F5831" s="63">
        <v>1486</v>
      </c>
      <c r="G5831" s="70">
        <v>0</v>
      </c>
      <c r="H5831" s="70"/>
      <c r="I5831" s="20"/>
    </row>
    <row r="5832" spans="2:9" x14ac:dyDescent="0.25">
      <c r="B5832" s="69">
        <v>39911</v>
      </c>
      <c r="C5832" s="20" t="s">
        <v>47</v>
      </c>
      <c r="D5832" s="20" t="s">
        <v>27</v>
      </c>
      <c r="E5832" s="20" t="s">
        <v>28</v>
      </c>
      <c r="F5832" s="63">
        <v>1523</v>
      </c>
      <c r="G5832" s="70">
        <v>0</v>
      </c>
      <c r="H5832" s="70"/>
      <c r="I5832" s="20"/>
    </row>
    <row r="5833" spans="2:9" x14ac:dyDescent="0.25">
      <c r="B5833" s="69">
        <v>39911</v>
      </c>
      <c r="C5833" s="20" t="s">
        <v>47</v>
      </c>
      <c r="D5833" s="20" t="s">
        <v>27</v>
      </c>
      <c r="E5833" s="20" t="s">
        <v>28</v>
      </c>
      <c r="F5833" s="63">
        <v>144</v>
      </c>
      <c r="G5833" s="70">
        <v>0</v>
      </c>
      <c r="H5833" s="70"/>
      <c r="I5833" s="20"/>
    </row>
    <row r="5834" spans="2:9" x14ac:dyDescent="0.25">
      <c r="B5834" s="69">
        <v>39911</v>
      </c>
      <c r="C5834" s="20" t="s">
        <v>47</v>
      </c>
      <c r="D5834" s="20" t="s">
        <v>27</v>
      </c>
      <c r="E5834" s="20" t="s">
        <v>28</v>
      </c>
      <c r="F5834" s="63">
        <v>122</v>
      </c>
      <c r="G5834" s="70">
        <v>0</v>
      </c>
      <c r="H5834" s="70"/>
      <c r="I5834" s="20"/>
    </row>
    <row r="5835" spans="2:9" x14ac:dyDescent="0.25">
      <c r="B5835" s="69">
        <v>39911</v>
      </c>
      <c r="C5835" s="20" t="s">
        <v>47</v>
      </c>
      <c r="D5835" s="20" t="s">
        <v>27</v>
      </c>
      <c r="E5835" s="20" t="s">
        <v>28</v>
      </c>
      <c r="F5835" s="63">
        <v>6</v>
      </c>
      <c r="G5835" s="70">
        <v>0</v>
      </c>
      <c r="H5835" s="70"/>
      <c r="I5835" s="20"/>
    </row>
    <row r="5836" spans="2:9" x14ac:dyDescent="0.25">
      <c r="B5836" s="69">
        <v>39911</v>
      </c>
      <c r="C5836" s="20" t="s">
        <v>47</v>
      </c>
      <c r="D5836" s="20" t="s">
        <v>27</v>
      </c>
      <c r="E5836" s="20" t="s">
        <v>28</v>
      </c>
      <c r="F5836" s="63">
        <v>3305</v>
      </c>
      <c r="G5836" s="70">
        <v>0</v>
      </c>
      <c r="H5836" s="70"/>
      <c r="I5836" s="20"/>
    </row>
    <row r="5837" spans="2:9" x14ac:dyDescent="0.25">
      <c r="B5837" s="69">
        <v>39911</v>
      </c>
      <c r="C5837" s="20" t="s">
        <v>47</v>
      </c>
      <c r="D5837" s="20" t="s">
        <v>27</v>
      </c>
      <c r="E5837" s="20" t="s">
        <v>28</v>
      </c>
      <c r="F5837" s="63">
        <v>541</v>
      </c>
      <c r="G5837" s="70">
        <v>0</v>
      </c>
      <c r="H5837" s="70"/>
      <c r="I5837" s="20"/>
    </row>
    <row r="5838" spans="2:9" x14ac:dyDescent="0.25">
      <c r="B5838" s="69">
        <v>39911</v>
      </c>
      <c r="C5838" s="20" t="s">
        <v>47</v>
      </c>
      <c r="D5838" s="20" t="s">
        <v>27</v>
      </c>
      <c r="E5838" s="20" t="s">
        <v>28</v>
      </c>
      <c r="F5838" s="63">
        <v>22781</v>
      </c>
      <c r="G5838" s="70">
        <v>0</v>
      </c>
      <c r="H5838" s="70"/>
      <c r="I5838" s="20"/>
    </row>
    <row r="5839" spans="2:9" x14ac:dyDescent="0.25">
      <c r="B5839" s="69">
        <v>39911</v>
      </c>
      <c r="C5839" s="20" t="s">
        <v>47</v>
      </c>
      <c r="D5839" s="20" t="s">
        <v>27</v>
      </c>
      <c r="E5839" s="20" t="s">
        <v>28</v>
      </c>
      <c r="F5839" s="63">
        <v>4</v>
      </c>
      <c r="G5839" s="70">
        <v>0</v>
      </c>
      <c r="H5839" s="70"/>
      <c r="I5839" s="20"/>
    </row>
    <row r="5840" spans="2:9" x14ac:dyDescent="0.25">
      <c r="B5840" s="69">
        <v>39911</v>
      </c>
      <c r="C5840" s="20" t="s">
        <v>47</v>
      </c>
      <c r="D5840" s="20" t="s">
        <v>27</v>
      </c>
      <c r="E5840" s="20" t="s">
        <v>28</v>
      </c>
      <c r="F5840" s="63">
        <v>1</v>
      </c>
      <c r="G5840" s="70">
        <v>0</v>
      </c>
      <c r="H5840" s="70"/>
      <c r="I5840" s="20"/>
    </row>
    <row r="5841" spans="2:9" x14ac:dyDescent="0.25">
      <c r="B5841" s="69">
        <v>39911</v>
      </c>
      <c r="C5841" s="20" t="s">
        <v>47</v>
      </c>
      <c r="D5841" s="20" t="s">
        <v>27</v>
      </c>
      <c r="E5841" s="20" t="s">
        <v>28</v>
      </c>
      <c r="F5841" s="63">
        <v>21996</v>
      </c>
      <c r="G5841" s="70">
        <v>0</v>
      </c>
      <c r="H5841" s="70"/>
      <c r="I5841" s="20"/>
    </row>
    <row r="5842" spans="2:9" x14ac:dyDescent="0.25">
      <c r="B5842" s="69">
        <v>39911</v>
      </c>
      <c r="C5842" s="20" t="s">
        <v>47</v>
      </c>
      <c r="D5842" s="20" t="s">
        <v>27</v>
      </c>
      <c r="E5842" s="20" t="s">
        <v>28</v>
      </c>
      <c r="F5842" s="63">
        <v>219</v>
      </c>
      <c r="G5842" s="70">
        <v>0</v>
      </c>
      <c r="H5842" s="70"/>
      <c r="I5842" s="20"/>
    </row>
    <row r="5843" spans="2:9" x14ac:dyDescent="0.25">
      <c r="B5843" s="69">
        <v>39911</v>
      </c>
      <c r="C5843" s="20" t="s">
        <v>47</v>
      </c>
      <c r="D5843" s="20" t="s">
        <v>27</v>
      </c>
      <c r="E5843" s="20" t="s">
        <v>28</v>
      </c>
      <c r="F5843" s="63">
        <v>184</v>
      </c>
      <c r="G5843" s="70">
        <v>0</v>
      </c>
      <c r="H5843" s="70"/>
      <c r="I5843" s="20"/>
    </row>
    <row r="5844" spans="2:9" x14ac:dyDescent="0.25">
      <c r="B5844" s="69">
        <v>39911</v>
      </c>
      <c r="C5844" s="20" t="s">
        <v>47</v>
      </c>
      <c r="D5844" s="20" t="s">
        <v>27</v>
      </c>
      <c r="E5844" s="20" t="s">
        <v>28</v>
      </c>
      <c r="F5844" s="63">
        <v>37</v>
      </c>
      <c r="G5844" s="70">
        <v>0</v>
      </c>
      <c r="H5844" s="70"/>
      <c r="I5844" s="20"/>
    </row>
    <row r="5845" spans="2:9" x14ac:dyDescent="0.25">
      <c r="B5845" s="69">
        <v>39911</v>
      </c>
      <c r="C5845" s="20" t="s">
        <v>47</v>
      </c>
      <c r="D5845" s="20" t="s">
        <v>27</v>
      </c>
      <c r="E5845" s="20" t="s">
        <v>28</v>
      </c>
      <c r="F5845" s="63">
        <v>32</v>
      </c>
      <c r="G5845" s="70">
        <v>0</v>
      </c>
      <c r="H5845" s="70"/>
      <c r="I5845" s="20"/>
    </row>
    <row r="5846" spans="2:9" x14ac:dyDescent="0.25">
      <c r="B5846" s="69">
        <v>39911</v>
      </c>
      <c r="C5846" s="20" t="s">
        <v>47</v>
      </c>
      <c r="D5846" s="20" t="s">
        <v>27</v>
      </c>
      <c r="E5846" s="20" t="s">
        <v>28</v>
      </c>
      <c r="F5846" s="63">
        <v>108</v>
      </c>
      <c r="G5846" s="70">
        <v>0</v>
      </c>
      <c r="H5846" s="70"/>
      <c r="I5846" s="20"/>
    </row>
    <row r="5847" spans="2:9" x14ac:dyDescent="0.25">
      <c r="B5847" s="69">
        <v>39911</v>
      </c>
      <c r="C5847" s="20" t="s">
        <v>47</v>
      </c>
      <c r="D5847" s="20" t="s">
        <v>27</v>
      </c>
      <c r="E5847" s="20" t="s">
        <v>28</v>
      </c>
      <c r="F5847" s="63">
        <v>2</v>
      </c>
      <c r="G5847" s="70">
        <v>0</v>
      </c>
      <c r="H5847" s="70"/>
      <c r="I5847" s="20"/>
    </row>
    <row r="5848" spans="2:9" x14ac:dyDescent="0.25">
      <c r="B5848" s="69">
        <v>39911</v>
      </c>
      <c r="C5848" s="20" t="s">
        <v>47</v>
      </c>
      <c r="D5848" s="20" t="s">
        <v>27</v>
      </c>
      <c r="E5848" s="20" t="s">
        <v>28</v>
      </c>
      <c r="F5848" s="63">
        <v>6325</v>
      </c>
      <c r="G5848" s="70">
        <v>0</v>
      </c>
      <c r="H5848" s="70"/>
      <c r="I5848" s="20"/>
    </row>
    <row r="5849" spans="2:9" x14ac:dyDescent="0.25">
      <c r="B5849" s="69">
        <v>39911</v>
      </c>
      <c r="C5849" s="20" t="s">
        <v>47</v>
      </c>
      <c r="D5849" s="20" t="s">
        <v>29</v>
      </c>
      <c r="E5849" s="20" t="s">
        <v>28</v>
      </c>
      <c r="F5849" s="63">
        <v>14933</v>
      </c>
      <c r="G5849" s="70">
        <v>0</v>
      </c>
      <c r="H5849" s="70"/>
      <c r="I5849" s="20"/>
    </row>
    <row r="5850" spans="2:9" x14ac:dyDescent="0.25">
      <c r="B5850" s="69">
        <v>39911</v>
      </c>
      <c r="C5850" s="20" t="s">
        <v>47</v>
      </c>
      <c r="D5850" s="20" t="s">
        <v>29</v>
      </c>
      <c r="E5850" s="20" t="s">
        <v>28</v>
      </c>
      <c r="F5850" s="63">
        <v>2469</v>
      </c>
      <c r="G5850" s="70">
        <v>0</v>
      </c>
      <c r="H5850" s="70"/>
      <c r="I5850" s="20"/>
    </row>
    <row r="5851" spans="2:9" x14ac:dyDescent="0.25">
      <c r="B5851" s="69">
        <v>39911</v>
      </c>
      <c r="C5851" s="20" t="s">
        <v>47</v>
      </c>
      <c r="D5851" s="20" t="s">
        <v>29</v>
      </c>
      <c r="E5851" s="20" t="s">
        <v>28</v>
      </c>
      <c r="F5851" s="63">
        <v>320</v>
      </c>
      <c r="G5851" s="70">
        <v>0</v>
      </c>
      <c r="H5851" s="70"/>
      <c r="I5851" s="20"/>
    </row>
    <row r="5852" spans="2:9" x14ac:dyDescent="0.25">
      <c r="B5852" s="69">
        <v>39911</v>
      </c>
      <c r="C5852" s="20" t="s">
        <v>47</v>
      </c>
      <c r="D5852" s="20" t="s">
        <v>29</v>
      </c>
      <c r="E5852" s="20" t="s">
        <v>28</v>
      </c>
      <c r="F5852" s="63">
        <v>3035</v>
      </c>
      <c r="G5852" s="70">
        <v>0</v>
      </c>
      <c r="H5852" s="70"/>
      <c r="I5852" s="20"/>
    </row>
    <row r="5853" spans="2:9" x14ac:dyDescent="0.25">
      <c r="B5853" s="69">
        <v>39911</v>
      </c>
      <c r="C5853" s="20" t="s">
        <v>47</v>
      </c>
      <c r="D5853" s="20" t="s">
        <v>29</v>
      </c>
      <c r="E5853" s="20" t="s">
        <v>28</v>
      </c>
      <c r="F5853" s="63">
        <v>67</v>
      </c>
      <c r="G5853" s="70">
        <v>0</v>
      </c>
      <c r="H5853" s="70"/>
      <c r="I5853" s="20"/>
    </row>
    <row r="5854" spans="2:9" x14ac:dyDescent="0.25">
      <c r="B5854" s="69">
        <v>39911</v>
      </c>
      <c r="C5854" s="20" t="s">
        <v>47</v>
      </c>
      <c r="D5854" s="20" t="s">
        <v>29</v>
      </c>
      <c r="E5854" s="20" t="s">
        <v>28</v>
      </c>
      <c r="F5854" s="63">
        <v>15541</v>
      </c>
      <c r="G5854" s="70">
        <v>0</v>
      </c>
      <c r="H5854" s="70"/>
      <c r="I5854" s="20"/>
    </row>
    <row r="5855" spans="2:9" x14ac:dyDescent="0.25">
      <c r="B5855" s="69">
        <v>39911</v>
      </c>
      <c r="C5855" s="20" t="s">
        <v>47</v>
      </c>
      <c r="D5855" s="20" t="s">
        <v>29</v>
      </c>
      <c r="E5855" s="20" t="s">
        <v>28</v>
      </c>
      <c r="F5855" s="63">
        <v>35</v>
      </c>
      <c r="G5855" s="70">
        <v>0</v>
      </c>
      <c r="H5855" s="70"/>
      <c r="I5855" s="20"/>
    </row>
    <row r="5856" spans="2:9" x14ac:dyDescent="0.25">
      <c r="B5856" s="69">
        <v>39911</v>
      </c>
      <c r="C5856" s="20" t="s">
        <v>47</v>
      </c>
      <c r="D5856" s="20" t="s">
        <v>29</v>
      </c>
      <c r="E5856" s="20" t="s">
        <v>28</v>
      </c>
      <c r="F5856" s="63">
        <v>137798</v>
      </c>
      <c r="G5856" s="70">
        <v>0</v>
      </c>
      <c r="H5856" s="70"/>
      <c r="I5856" s="20"/>
    </row>
    <row r="5857" spans="2:9" x14ac:dyDescent="0.25">
      <c r="B5857" s="69">
        <v>39911</v>
      </c>
      <c r="C5857" s="20" t="s">
        <v>47</v>
      </c>
      <c r="D5857" s="20" t="s">
        <v>29</v>
      </c>
      <c r="E5857" s="20" t="s">
        <v>28</v>
      </c>
      <c r="F5857" s="63">
        <v>1</v>
      </c>
      <c r="G5857" s="70">
        <v>0</v>
      </c>
      <c r="H5857" s="70"/>
      <c r="I5857" s="20"/>
    </row>
    <row r="5858" spans="2:9" x14ac:dyDescent="0.25">
      <c r="B5858" s="69">
        <v>39911</v>
      </c>
      <c r="C5858" s="20" t="s">
        <v>47</v>
      </c>
      <c r="D5858" s="20" t="s">
        <v>29</v>
      </c>
      <c r="E5858" s="20" t="s">
        <v>28</v>
      </c>
      <c r="F5858" s="63">
        <v>2</v>
      </c>
      <c r="G5858" s="70">
        <v>0</v>
      </c>
      <c r="H5858" s="70"/>
      <c r="I5858" s="20"/>
    </row>
    <row r="5859" spans="2:9" x14ac:dyDescent="0.25">
      <c r="B5859" s="69">
        <v>39911</v>
      </c>
      <c r="C5859" s="20" t="s">
        <v>47</v>
      </c>
      <c r="D5859" s="20" t="s">
        <v>29</v>
      </c>
      <c r="E5859" s="20" t="s">
        <v>28</v>
      </c>
      <c r="F5859" s="63">
        <v>81480</v>
      </c>
      <c r="G5859" s="70">
        <v>0</v>
      </c>
      <c r="H5859" s="70"/>
      <c r="I5859" s="20"/>
    </row>
    <row r="5860" spans="2:9" x14ac:dyDescent="0.25">
      <c r="B5860" s="69">
        <v>39911</v>
      </c>
      <c r="C5860" s="20" t="s">
        <v>47</v>
      </c>
      <c r="D5860" s="20" t="s">
        <v>29</v>
      </c>
      <c r="E5860" s="20" t="s">
        <v>28</v>
      </c>
      <c r="F5860" s="63">
        <v>341</v>
      </c>
      <c r="G5860" s="70">
        <v>0</v>
      </c>
      <c r="H5860" s="70"/>
      <c r="I5860" s="20"/>
    </row>
    <row r="5861" spans="2:9" x14ac:dyDescent="0.25">
      <c r="B5861" s="69">
        <v>39911</v>
      </c>
      <c r="C5861" s="20" t="s">
        <v>47</v>
      </c>
      <c r="D5861" s="20" t="s">
        <v>29</v>
      </c>
      <c r="E5861" s="20" t="s">
        <v>28</v>
      </c>
      <c r="F5861" s="63">
        <v>668</v>
      </c>
      <c r="G5861" s="70">
        <v>0</v>
      </c>
      <c r="H5861" s="70"/>
      <c r="I5861" s="20"/>
    </row>
    <row r="5862" spans="2:9" x14ac:dyDescent="0.25">
      <c r="B5862" s="69">
        <v>39911</v>
      </c>
      <c r="C5862" s="20" t="s">
        <v>47</v>
      </c>
      <c r="D5862" s="20" t="s">
        <v>29</v>
      </c>
      <c r="E5862" s="20" t="s">
        <v>28</v>
      </c>
      <c r="F5862" s="63">
        <v>7479</v>
      </c>
      <c r="G5862" s="70">
        <v>0</v>
      </c>
      <c r="H5862" s="70"/>
      <c r="I5862" s="20"/>
    </row>
    <row r="5863" spans="2:9" x14ac:dyDescent="0.25">
      <c r="B5863" s="69">
        <v>39911</v>
      </c>
      <c r="C5863" s="20" t="s">
        <v>47</v>
      </c>
      <c r="D5863" s="20" t="s">
        <v>29</v>
      </c>
      <c r="E5863" s="20" t="s">
        <v>28</v>
      </c>
      <c r="F5863" s="63">
        <v>40</v>
      </c>
      <c r="G5863" s="70">
        <v>0</v>
      </c>
      <c r="H5863" s="70"/>
      <c r="I5863" s="20"/>
    </row>
    <row r="5864" spans="2:9" x14ac:dyDescent="0.25">
      <c r="B5864" s="69">
        <v>39911</v>
      </c>
      <c r="C5864" s="20" t="s">
        <v>47</v>
      </c>
      <c r="D5864" s="20" t="s">
        <v>29</v>
      </c>
      <c r="E5864" s="20" t="s">
        <v>28</v>
      </c>
      <c r="F5864" s="63">
        <v>2042</v>
      </c>
      <c r="G5864" s="70">
        <v>0</v>
      </c>
      <c r="H5864" s="70"/>
      <c r="I5864" s="20"/>
    </row>
    <row r="5865" spans="2:9" x14ac:dyDescent="0.25">
      <c r="B5865" s="69">
        <v>39911</v>
      </c>
      <c r="C5865" s="20" t="s">
        <v>47</v>
      </c>
      <c r="D5865" s="20" t="s">
        <v>29</v>
      </c>
      <c r="E5865" s="20" t="s">
        <v>28</v>
      </c>
      <c r="F5865" s="63">
        <v>18043</v>
      </c>
      <c r="G5865" s="70">
        <v>0</v>
      </c>
      <c r="H5865" s="70"/>
      <c r="I5865" s="20"/>
    </row>
    <row r="5866" spans="2:9" x14ac:dyDescent="0.25">
      <c r="B5866" s="69">
        <v>39911</v>
      </c>
      <c r="C5866" s="20" t="s">
        <v>47</v>
      </c>
      <c r="D5866" s="20" t="s">
        <v>29</v>
      </c>
      <c r="E5866" s="20" t="s">
        <v>28</v>
      </c>
      <c r="F5866" s="63">
        <v>145</v>
      </c>
      <c r="G5866" s="70">
        <v>0</v>
      </c>
      <c r="H5866" s="70"/>
      <c r="I5866" s="20"/>
    </row>
    <row r="5867" spans="2:9" x14ac:dyDescent="0.25">
      <c r="B5867" s="69">
        <v>39911</v>
      </c>
      <c r="C5867" s="20" t="s">
        <v>47</v>
      </c>
      <c r="D5867" s="20" t="s">
        <v>29</v>
      </c>
      <c r="E5867" s="20" t="s">
        <v>28</v>
      </c>
      <c r="F5867" s="63">
        <v>13</v>
      </c>
      <c r="G5867" s="70">
        <v>0</v>
      </c>
      <c r="H5867" s="70"/>
      <c r="I5867" s="20"/>
    </row>
    <row r="5868" spans="2:9" x14ac:dyDescent="0.25">
      <c r="B5868" s="69">
        <v>39911</v>
      </c>
      <c r="C5868" s="20" t="s">
        <v>47</v>
      </c>
      <c r="D5868" s="20" t="s">
        <v>29</v>
      </c>
      <c r="E5868" s="20" t="s">
        <v>28</v>
      </c>
      <c r="F5868" s="63">
        <v>4629</v>
      </c>
      <c r="G5868" s="70">
        <v>0</v>
      </c>
      <c r="H5868" s="70"/>
      <c r="I5868" s="20"/>
    </row>
    <row r="5869" spans="2:9" x14ac:dyDescent="0.25">
      <c r="B5869" s="69">
        <v>39911</v>
      </c>
      <c r="C5869" s="20" t="s">
        <v>47</v>
      </c>
      <c r="D5869" s="20" t="s">
        <v>29</v>
      </c>
      <c r="E5869" s="20" t="s">
        <v>28</v>
      </c>
      <c r="F5869" s="63">
        <v>311</v>
      </c>
      <c r="G5869" s="70">
        <v>0</v>
      </c>
      <c r="H5869" s="70"/>
      <c r="I5869" s="20"/>
    </row>
    <row r="5870" spans="2:9" x14ac:dyDescent="0.25">
      <c r="B5870" s="69">
        <v>39911</v>
      </c>
      <c r="C5870" s="20" t="s">
        <v>47</v>
      </c>
      <c r="D5870" s="20" t="s">
        <v>30</v>
      </c>
      <c r="E5870" s="20" t="s">
        <v>28</v>
      </c>
      <c r="F5870" s="63">
        <v>9983</v>
      </c>
      <c r="G5870" s="70">
        <v>0</v>
      </c>
      <c r="H5870" s="70"/>
      <c r="I5870" s="20"/>
    </row>
    <row r="5871" spans="2:9" x14ac:dyDescent="0.25">
      <c r="B5871" s="69">
        <v>39911</v>
      </c>
      <c r="C5871" s="20" t="s">
        <v>47</v>
      </c>
      <c r="D5871" s="20" t="s">
        <v>30</v>
      </c>
      <c r="E5871" s="20" t="s">
        <v>28</v>
      </c>
      <c r="F5871" s="63">
        <v>3013</v>
      </c>
      <c r="G5871" s="70">
        <v>0</v>
      </c>
      <c r="H5871" s="70"/>
      <c r="I5871" s="20"/>
    </row>
    <row r="5872" spans="2:9" x14ac:dyDescent="0.25">
      <c r="B5872" s="69">
        <v>39911</v>
      </c>
      <c r="C5872" s="20" t="s">
        <v>47</v>
      </c>
      <c r="D5872" s="20" t="s">
        <v>30</v>
      </c>
      <c r="E5872" s="20" t="s">
        <v>28</v>
      </c>
      <c r="F5872" s="63">
        <v>430</v>
      </c>
      <c r="G5872" s="70">
        <v>0</v>
      </c>
      <c r="H5872" s="70"/>
      <c r="I5872" s="20"/>
    </row>
    <row r="5873" spans="2:9" x14ac:dyDescent="0.25">
      <c r="B5873" s="69">
        <v>39911</v>
      </c>
      <c r="C5873" s="20" t="s">
        <v>47</v>
      </c>
      <c r="D5873" s="20" t="s">
        <v>30</v>
      </c>
      <c r="E5873" s="20" t="s">
        <v>28</v>
      </c>
      <c r="F5873" s="63">
        <v>5027</v>
      </c>
      <c r="G5873" s="70">
        <v>0</v>
      </c>
      <c r="H5873" s="70"/>
      <c r="I5873" s="20"/>
    </row>
    <row r="5874" spans="2:9" x14ac:dyDescent="0.25">
      <c r="B5874" s="69">
        <v>39911</v>
      </c>
      <c r="C5874" s="20" t="s">
        <v>47</v>
      </c>
      <c r="D5874" s="20" t="s">
        <v>30</v>
      </c>
      <c r="E5874" s="20" t="s">
        <v>28</v>
      </c>
      <c r="F5874" s="63">
        <v>68</v>
      </c>
      <c r="G5874" s="70">
        <v>0</v>
      </c>
      <c r="H5874" s="70"/>
      <c r="I5874" s="20"/>
    </row>
    <row r="5875" spans="2:9" x14ac:dyDescent="0.25">
      <c r="B5875" s="69">
        <v>39911</v>
      </c>
      <c r="C5875" s="20" t="s">
        <v>47</v>
      </c>
      <c r="D5875" s="20" t="s">
        <v>30</v>
      </c>
      <c r="E5875" s="20" t="s">
        <v>28</v>
      </c>
      <c r="F5875" s="63">
        <v>20155</v>
      </c>
      <c r="G5875" s="70">
        <v>0</v>
      </c>
      <c r="H5875" s="70"/>
      <c r="I5875" s="20"/>
    </row>
    <row r="5876" spans="2:9" x14ac:dyDescent="0.25">
      <c r="B5876" s="69">
        <v>39911</v>
      </c>
      <c r="C5876" s="20" t="s">
        <v>47</v>
      </c>
      <c r="D5876" s="20" t="s">
        <v>30</v>
      </c>
      <c r="E5876" s="20" t="s">
        <v>28</v>
      </c>
      <c r="F5876" s="63">
        <v>633</v>
      </c>
      <c r="G5876" s="70">
        <v>0</v>
      </c>
      <c r="H5876" s="70"/>
      <c r="I5876" s="20"/>
    </row>
    <row r="5877" spans="2:9" x14ac:dyDescent="0.25">
      <c r="B5877" s="69">
        <v>39911</v>
      </c>
      <c r="C5877" s="20" t="s">
        <v>47</v>
      </c>
      <c r="D5877" s="20" t="s">
        <v>30</v>
      </c>
      <c r="E5877" s="20" t="s">
        <v>28</v>
      </c>
      <c r="F5877" s="63">
        <v>251197</v>
      </c>
      <c r="G5877" s="70">
        <v>0</v>
      </c>
      <c r="H5877" s="70"/>
      <c r="I5877" s="20"/>
    </row>
    <row r="5878" spans="2:9" x14ac:dyDescent="0.25">
      <c r="B5878" s="69">
        <v>39911</v>
      </c>
      <c r="C5878" s="20" t="s">
        <v>47</v>
      </c>
      <c r="D5878" s="20" t="s">
        <v>30</v>
      </c>
      <c r="E5878" s="20" t="s">
        <v>28</v>
      </c>
      <c r="F5878" s="63">
        <v>7</v>
      </c>
      <c r="G5878" s="70">
        <v>0</v>
      </c>
      <c r="H5878" s="70"/>
      <c r="I5878" s="20"/>
    </row>
    <row r="5879" spans="2:9" x14ac:dyDescent="0.25">
      <c r="B5879" s="69">
        <v>39911</v>
      </c>
      <c r="C5879" s="20" t="s">
        <v>47</v>
      </c>
      <c r="D5879" s="20" t="s">
        <v>30</v>
      </c>
      <c r="E5879" s="20" t="s">
        <v>28</v>
      </c>
      <c r="F5879" s="63">
        <v>3</v>
      </c>
      <c r="G5879" s="70">
        <v>0</v>
      </c>
      <c r="H5879" s="70"/>
      <c r="I5879" s="20"/>
    </row>
    <row r="5880" spans="2:9" x14ac:dyDescent="0.25">
      <c r="B5880" s="69">
        <v>39911</v>
      </c>
      <c r="C5880" s="20" t="s">
        <v>47</v>
      </c>
      <c r="D5880" s="20" t="s">
        <v>30</v>
      </c>
      <c r="E5880" s="20" t="s">
        <v>28</v>
      </c>
      <c r="F5880" s="63">
        <v>98919</v>
      </c>
      <c r="G5880" s="70">
        <v>0</v>
      </c>
      <c r="H5880" s="70"/>
      <c r="I5880" s="20"/>
    </row>
    <row r="5881" spans="2:9" x14ac:dyDescent="0.25">
      <c r="B5881" s="69">
        <v>39911</v>
      </c>
      <c r="C5881" s="20" t="s">
        <v>47</v>
      </c>
      <c r="D5881" s="20" t="s">
        <v>30</v>
      </c>
      <c r="E5881" s="20" t="s">
        <v>28</v>
      </c>
      <c r="F5881" s="63">
        <v>223</v>
      </c>
      <c r="G5881" s="70">
        <v>0</v>
      </c>
      <c r="H5881" s="70"/>
      <c r="I5881" s="20"/>
    </row>
    <row r="5882" spans="2:9" x14ac:dyDescent="0.25">
      <c r="B5882" s="69">
        <v>39911</v>
      </c>
      <c r="C5882" s="20" t="s">
        <v>47</v>
      </c>
      <c r="D5882" s="20" t="s">
        <v>30</v>
      </c>
      <c r="E5882" s="20" t="s">
        <v>28</v>
      </c>
      <c r="F5882" s="63">
        <v>843</v>
      </c>
      <c r="G5882" s="70">
        <v>0</v>
      </c>
      <c r="H5882" s="70"/>
      <c r="I5882" s="20"/>
    </row>
    <row r="5883" spans="2:9" x14ac:dyDescent="0.25">
      <c r="B5883" s="69">
        <v>39911</v>
      </c>
      <c r="C5883" s="20" t="s">
        <v>47</v>
      </c>
      <c r="D5883" s="20" t="s">
        <v>30</v>
      </c>
      <c r="E5883" s="20" t="s">
        <v>28</v>
      </c>
      <c r="F5883" s="63">
        <v>4467</v>
      </c>
      <c r="G5883" s="70">
        <v>0</v>
      </c>
      <c r="H5883" s="70"/>
      <c r="I5883" s="20"/>
    </row>
    <row r="5884" spans="2:9" x14ac:dyDescent="0.25">
      <c r="B5884" s="69">
        <v>39911</v>
      </c>
      <c r="C5884" s="20" t="s">
        <v>47</v>
      </c>
      <c r="D5884" s="20" t="s">
        <v>30</v>
      </c>
      <c r="E5884" s="20" t="s">
        <v>28</v>
      </c>
      <c r="F5884" s="63">
        <v>42</v>
      </c>
      <c r="G5884" s="70">
        <v>0</v>
      </c>
      <c r="H5884" s="70"/>
      <c r="I5884" s="20"/>
    </row>
    <row r="5885" spans="2:9" x14ac:dyDescent="0.25">
      <c r="B5885" s="69">
        <v>39911</v>
      </c>
      <c r="C5885" s="20" t="s">
        <v>47</v>
      </c>
      <c r="D5885" s="20" t="s">
        <v>30</v>
      </c>
      <c r="E5885" s="20" t="s">
        <v>28</v>
      </c>
      <c r="F5885" s="63">
        <v>2086</v>
      </c>
      <c r="G5885" s="70">
        <v>0</v>
      </c>
      <c r="H5885" s="70"/>
      <c r="I5885" s="20"/>
    </row>
    <row r="5886" spans="2:9" x14ac:dyDescent="0.25">
      <c r="B5886" s="69">
        <v>39911</v>
      </c>
      <c r="C5886" s="20" t="s">
        <v>47</v>
      </c>
      <c r="D5886" s="20" t="s">
        <v>30</v>
      </c>
      <c r="E5886" s="20" t="s">
        <v>28</v>
      </c>
      <c r="F5886" s="63">
        <v>15870</v>
      </c>
      <c r="G5886" s="70">
        <v>0</v>
      </c>
      <c r="H5886" s="70"/>
      <c r="I5886" s="20"/>
    </row>
    <row r="5887" spans="2:9" x14ac:dyDescent="0.25">
      <c r="B5887" s="69">
        <v>39911</v>
      </c>
      <c r="C5887" s="20" t="s">
        <v>47</v>
      </c>
      <c r="D5887" s="20" t="s">
        <v>30</v>
      </c>
      <c r="E5887" s="20" t="s">
        <v>28</v>
      </c>
      <c r="F5887" s="63">
        <v>162</v>
      </c>
      <c r="G5887" s="70">
        <v>0</v>
      </c>
      <c r="H5887" s="70"/>
      <c r="I5887" s="20"/>
    </row>
    <row r="5888" spans="2:9" x14ac:dyDescent="0.25">
      <c r="B5888" s="69">
        <v>39911</v>
      </c>
      <c r="C5888" s="20" t="s">
        <v>47</v>
      </c>
      <c r="D5888" s="20" t="s">
        <v>30</v>
      </c>
      <c r="E5888" s="20" t="s">
        <v>28</v>
      </c>
      <c r="F5888" s="63">
        <v>33</v>
      </c>
      <c r="G5888" s="70">
        <v>0</v>
      </c>
      <c r="H5888" s="70"/>
      <c r="I5888" s="20"/>
    </row>
    <row r="5889" spans="2:9" x14ac:dyDescent="0.25">
      <c r="B5889" s="69">
        <v>39911</v>
      </c>
      <c r="C5889" s="20" t="s">
        <v>47</v>
      </c>
      <c r="D5889" s="20" t="s">
        <v>30</v>
      </c>
      <c r="E5889" s="20" t="s">
        <v>28</v>
      </c>
      <c r="F5889" s="63">
        <v>217</v>
      </c>
      <c r="G5889" s="70">
        <v>0</v>
      </c>
      <c r="H5889" s="70"/>
      <c r="I5889" s="20"/>
    </row>
    <row r="5890" spans="2:9" x14ac:dyDescent="0.25">
      <c r="B5890" s="69">
        <v>39911</v>
      </c>
      <c r="C5890" s="20" t="s">
        <v>47</v>
      </c>
      <c r="D5890" s="20" t="s">
        <v>30</v>
      </c>
      <c r="E5890" s="20" t="s">
        <v>28</v>
      </c>
      <c r="F5890" s="63">
        <v>242</v>
      </c>
      <c r="G5890" s="70">
        <v>0</v>
      </c>
      <c r="H5890" s="70"/>
      <c r="I5890" s="20"/>
    </row>
    <row r="5891" spans="2:9" x14ac:dyDescent="0.25">
      <c r="B5891" s="69">
        <v>39911</v>
      </c>
      <c r="C5891" s="20" t="s">
        <v>47</v>
      </c>
      <c r="D5891" s="20" t="s">
        <v>27</v>
      </c>
      <c r="E5891" s="20" t="s">
        <v>28</v>
      </c>
      <c r="F5891" s="63">
        <v>2964</v>
      </c>
      <c r="G5891" s="70">
        <v>0</v>
      </c>
      <c r="H5891" s="70"/>
      <c r="I5891" s="20"/>
    </row>
    <row r="5892" spans="2:9" x14ac:dyDescent="0.25">
      <c r="B5892" s="69">
        <v>39911</v>
      </c>
      <c r="C5892" s="20" t="s">
        <v>47</v>
      </c>
      <c r="D5892" s="20" t="s">
        <v>27</v>
      </c>
      <c r="E5892" s="20" t="s">
        <v>28</v>
      </c>
      <c r="F5892" s="63">
        <v>364</v>
      </c>
      <c r="G5892" s="70">
        <v>0</v>
      </c>
      <c r="H5892" s="70"/>
      <c r="I5892" s="20"/>
    </row>
    <row r="5893" spans="2:9" x14ac:dyDescent="0.25">
      <c r="B5893" s="69">
        <v>39911</v>
      </c>
      <c r="C5893" s="20" t="s">
        <v>47</v>
      </c>
      <c r="D5893" s="20" t="s">
        <v>27</v>
      </c>
      <c r="E5893" s="20" t="s">
        <v>28</v>
      </c>
      <c r="F5893" s="63">
        <v>201</v>
      </c>
      <c r="G5893" s="70">
        <v>0</v>
      </c>
      <c r="H5893" s="70"/>
      <c r="I5893" s="20"/>
    </row>
    <row r="5894" spans="2:9" x14ac:dyDescent="0.25">
      <c r="B5894" s="69">
        <v>39911</v>
      </c>
      <c r="C5894" s="20" t="s">
        <v>47</v>
      </c>
      <c r="D5894" s="20" t="s">
        <v>27</v>
      </c>
      <c r="E5894" s="20" t="s">
        <v>28</v>
      </c>
      <c r="F5894" s="63">
        <v>2</v>
      </c>
      <c r="G5894" s="70">
        <v>0</v>
      </c>
      <c r="H5894" s="70"/>
      <c r="I5894" s="20"/>
    </row>
    <row r="5895" spans="2:9" x14ac:dyDescent="0.25">
      <c r="B5895" s="69">
        <v>39911</v>
      </c>
      <c r="C5895" s="20" t="s">
        <v>47</v>
      </c>
      <c r="D5895" s="20" t="s">
        <v>27</v>
      </c>
      <c r="E5895" s="20" t="s">
        <v>28</v>
      </c>
      <c r="F5895" s="63">
        <v>9833</v>
      </c>
      <c r="G5895" s="70">
        <v>0</v>
      </c>
      <c r="H5895" s="70"/>
      <c r="I5895" s="20"/>
    </row>
    <row r="5896" spans="2:9" x14ac:dyDescent="0.25">
      <c r="B5896" s="69">
        <v>39911</v>
      </c>
      <c r="C5896" s="20" t="s">
        <v>47</v>
      </c>
      <c r="D5896" s="20" t="s">
        <v>27</v>
      </c>
      <c r="E5896" s="20" t="s">
        <v>28</v>
      </c>
      <c r="F5896" s="63">
        <v>694</v>
      </c>
      <c r="G5896" s="70">
        <v>0</v>
      </c>
      <c r="H5896" s="70"/>
      <c r="I5896" s="20"/>
    </row>
    <row r="5897" spans="2:9" x14ac:dyDescent="0.25">
      <c r="B5897" s="69">
        <v>39911</v>
      </c>
      <c r="C5897" s="20" t="s">
        <v>47</v>
      </c>
      <c r="D5897" s="20" t="s">
        <v>27</v>
      </c>
      <c r="E5897" s="20" t="s">
        <v>28</v>
      </c>
      <c r="F5897" s="63">
        <v>43746</v>
      </c>
      <c r="G5897" s="70">
        <v>0</v>
      </c>
      <c r="H5897" s="70"/>
      <c r="I5897" s="20"/>
    </row>
    <row r="5898" spans="2:9" x14ac:dyDescent="0.25">
      <c r="B5898" s="69">
        <v>39911</v>
      </c>
      <c r="C5898" s="20" t="s">
        <v>47</v>
      </c>
      <c r="D5898" s="20" t="s">
        <v>27</v>
      </c>
      <c r="E5898" s="20" t="s">
        <v>28</v>
      </c>
      <c r="F5898" s="63">
        <v>3</v>
      </c>
      <c r="G5898" s="70">
        <v>0</v>
      </c>
      <c r="H5898" s="70"/>
      <c r="I5898" s="20"/>
    </row>
    <row r="5899" spans="2:9" x14ac:dyDescent="0.25">
      <c r="B5899" s="69">
        <v>39911</v>
      </c>
      <c r="C5899" s="20" t="s">
        <v>47</v>
      </c>
      <c r="D5899" s="20" t="s">
        <v>27</v>
      </c>
      <c r="E5899" s="20" t="s">
        <v>28</v>
      </c>
      <c r="F5899" s="63">
        <v>42697</v>
      </c>
      <c r="G5899" s="70">
        <v>0</v>
      </c>
      <c r="H5899" s="70"/>
      <c r="I5899" s="20"/>
    </row>
    <row r="5900" spans="2:9" x14ac:dyDescent="0.25">
      <c r="B5900" s="69">
        <v>39911</v>
      </c>
      <c r="C5900" s="20" t="s">
        <v>47</v>
      </c>
      <c r="D5900" s="20" t="s">
        <v>27</v>
      </c>
      <c r="E5900" s="20" t="s">
        <v>28</v>
      </c>
      <c r="F5900" s="63">
        <v>486</v>
      </c>
      <c r="G5900" s="70">
        <v>0</v>
      </c>
      <c r="H5900" s="70"/>
      <c r="I5900" s="20"/>
    </row>
    <row r="5901" spans="2:9" x14ac:dyDescent="0.25">
      <c r="B5901" s="69">
        <v>39911</v>
      </c>
      <c r="C5901" s="20" t="s">
        <v>47</v>
      </c>
      <c r="D5901" s="20" t="s">
        <v>27</v>
      </c>
      <c r="E5901" s="20" t="s">
        <v>28</v>
      </c>
      <c r="F5901" s="63">
        <v>621</v>
      </c>
      <c r="G5901" s="70">
        <v>0</v>
      </c>
      <c r="H5901" s="70"/>
      <c r="I5901" s="20"/>
    </row>
    <row r="5902" spans="2:9" x14ac:dyDescent="0.25">
      <c r="B5902" s="69">
        <v>39911</v>
      </c>
      <c r="C5902" s="20" t="s">
        <v>47</v>
      </c>
      <c r="D5902" s="20" t="s">
        <v>27</v>
      </c>
      <c r="E5902" s="20" t="s">
        <v>28</v>
      </c>
      <c r="F5902" s="63">
        <v>243</v>
      </c>
      <c r="G5902" s="70">
        <v>0</v>
      </c>
      <c r="H5902" s="70"/>
      <c r="I5902" s="20"/>
    </row>
    <row r="5903" spans="2:9" x14ac:dyDescent="0.25">
      <c r="B5903" s="69">
        <v>39911</v>
      </c>
      <c r="C5903" s="20" t="s">
        <v>47</v>
      </c>
      <c r="D5903" s="20" t="s">
        <v>27</v>
      </c>
      <c r="E5903" s="20" t="s">
        <v>28</v>
      </c>
      <c r="F5903" s="63">
        <v>75</v>
      </c>
      <c r="G5903" s="70">
        <v>0</v>
      </c>
      <c r="H5903" s="70"/>
      <c r="I5903" s="20"/>
    </row>
    <row r="5904" spans="2:9" x14ac:dyDescent="0.25">
      <c r="B5904" s="69">
        <v>39911</v>
      </c>
      <c r="C5904" s="20" t="s">
        <v>47</v>
      </c>
      <c r="D5904" s="20" t="s">
        <v>27</v>
      </c>
      <c r="E5904" s="20" t="s">
        <v>28</v>
      </c>
      <c r="F5904" s="63">
        <v>2</v>
      </c>
      <c r="G5904" s="70">
        <v>0</v>
      </c>
      <c r="H5904" s="70"/>
      <c r="I5904" s="20"/>
    </row>
    <row r="5905" spans="2:9" x14ac:dyDescent="0.25">
      <c r="B5905" s="69">
        <v>39911</v>
      </c>
      <c r="C5905" s="20" t="s">
        <v>47</v>
      </c>
      <c r="D5905" s="20" t="s">
        <v>27</v>
      </c>
      <c r="E5905" s="20" t="s">
        <v>28</v>
      </c>
      <c r="F5905" s="63">
        <v>15</v>
      </c>
      <c r="G5905" s="70">
        <v>0</v>
      </c>
      <c r="H5905" s="70"/>
      <c r="I5905" s="20"/>
    </row>
    <row r="5906" spans="2:9" x14ac:dyDescent="0.25">
      <c r="B5906" s="69">
        <v>39911</v>
      </c>
      <c r="C5906" s="20" t="s">
        <v>47</v>
      </c>
      <c r="D5906" s="20" t="s">
        <v>27</v>
      </c>
      <c r="E5906" s="20" t="s">
        <v>28</v>
      </c>
      <c r="F5906" s="63">
        <v>10630</v>
      </c>
      <c r="G5906" s="70">
        <v>0</v>
      </c>
      <c r="H5906" s="70"/>
      <c r="I5906" s="20"/>
    </row>
    <row r="5907" spans="2:9" x14ac:dyDescent="0.25">
      <c r="B5907" s="69">
        <v>39911</v>
      </c>
      <c r="C5907" s="20" t="s">
        <v>47</v>
      </c>
      <c r="D5907" s="20" t="s">
        <v>29</v>
      </c>
      <c r="E5907" s="20" t="s">
        <v>28</v>
      </c>
      <c r="F5907" s="63">
        <v>16951</v>
      </c>
      <c r="G5907" s="70">
        <v>0</v>
      </c>
      <c r="H5907" s="70"/>
      <c r="I5907" s="20"/>
    </row>
    <row r="5908" spans="2:9" x14ac:dyDescent="0.25">
      <c r="B5908" s="69">
        <v>39911</v>
      </c>
      <c r="C5908" s="20" t="s">
        <v>47</v>
      </c>
      <c r="D5908" s="20" t="s">
        <v>29</v>
      </c>
      <c r="E5908" s="20" t="s">
        <v>28</v>
      </c>
      <c r="F5908" s="63">
        <v>4355</v>
      </c>
      <c r="G5908" s="70">
        <v>0</v>
      </c>
      <c r="H5908" s="70"/>
      <c r="I5908" s="20"/>
    </row>
    <row r="5909" spans="2:9" x14ac:dyDescent="0.25">
      <c r="B5909" s="69">
        <v>39911</v>
      </c>
      <c r="C5909" s="20" t="s">
        <v>47</v>
      </c>
      <c r="D5909" s="20" t="s">
        <v>29</v>
      </c>
      <c r="E5909" s="20" t="s">
        <v>28</v>
      </c>
      <c r="F5909" s="63">
        <v>495</v>
      </c>
      <c r="G5909" s="70">
        <v>0</v>
      </c>
      <c r="H5909" s="70"/>
      <c r="I5909" s="20"/>
    </row>
    <row r="5910" spans="2:9" x14ac:dyDescent="0.25">
      <c r="B5910" s="69">
        <v>39911</v>
      </c>
      <c r="C5910" s="20" t="s">
        <v>47</v>
      </c>
      <c r="D5910" s="20" t="s">
        <v>29</v>
      </c>
      <c r="E5910" s="20" t="s">
        <v>28</v>
      </c>
      <c r="F5910" s="63">
        <v>2559</v>
      </c>
      <c r="G5910" s="70">
        <v>0</v>
      </c>
      <c r="H5910" s="70"/>
      <c r="I5910" s="20"/>
    </row>
    <row r="5911" spans="2:9" x14ac:dyDescent="0.25">
      <c r="B5911" s="69">
        <v>39911</v>
      </c>
      <c r="C5911" s="20" t="s">
        <v>47</v>
      </c>
      <c r="D5911" s="20" t="s">
        <v>29</v>
      </c>
      <c r="E5911" s="20" t="s">
        <v>28</v>
      </c>
      <c r="F5911" s="63">
        <v>39</v>
      </c>
      <c r="G5911" s="70">
        <v>0</v>
      </c>
      <c r="H5911" s="70"/>
      <c r="I5911" s="20"/>
    </row>
    <row r="5912" spans="2:9" x14ac:dyDescent="0.25">
      <c r="B5912" s="69">
        <v>39911</v>
      </c>
      <c r="C5912" s="20" t="s">
        <v>47</v>
      </c>
      <c r="D5912" s="20" t="s">
        <v>29</v>
      </c>
      <c r="E5912" s="20" t="s">
        <v>28</v>
      </c>
      <c r="F5912" s="63">
        <v>47127</v>
      </c>
      <c r="G5912" s="70">
        <v>0</v>
      </c>
      <c r="H5912" s="70"/>
      <c r="I5912" s="20"/>
    </row>
    <row r="5913" spans="2:9" x14ac:dyDescent="0.25">
      <c r="B5913" s="69">
        <v>39911</v>
      </c>
      <c r="C5913" s="20" t="s">
        <v>47</v>
      </c>
      <c r="D5913" s="20" t="s">
        <v>29</v>
      </c>
      <c r="E5913" s="20" t="s">
        <v>28</v>
      </c>
      <c r="F5913" s="63">
        <v>83</v>
      </c>
      <c r="G5913" s="70">
        <v>0</v>
      </c>
      <c r="H5913" s="70"/>
      <c r="I5913" s="20"/>
    </row>
    <row r="5914" spans="2:9" x14ac:dyDescent="0.25">
      <c r="B5914" s="69">
        <v>39911</v>
      </c>
      <c r="C5914" s="20" t="s">
        <v>47</v>
      </c>
      <c r="D5914" s="20" t="s">
        <v>29</v>
      </c>
      <c r="E5914" s="20" t="s">
        <v>28</v>
      </c>
      <c r="F5914" s="63">
        <v>249363</v>
      </c>
      <c r="G5914" s="70">
        <v>0</v>
      </c>
      <c r="H5914" s="70"/>
      <c r="I5914" s="20"/>
    </row>
    <row r="5915" spans="2:9" x14ac:dyDescent="0.25">
      <c r="B5915" s="69">
        <v>39911</v>
      </c>
      <c r="C5915" s="20" t="s">
        <v>47</v>
      </c>
      <c r="D5915" s="20" t="s">
        <v>29</v>
      </c>
      <c r="E5915" s="20" t="s">
        <v>28</v>
      </c>
      <c r="F5915" s="63">
        <v>13</v>
      </c>
      <c r="G5915" s="70">
        <v>0</v>
      </c>
      <c r="H5915" s="70"/>
      <c r="I5915" s="20"/>
    </row>
    <row r="5916" spans="2:9" x14ac:dyDescent="0.25">
      <c r="B5916" s="69">
        <v>39911</v>
      </c>
      <c r="C5916" s="20" t="s">
        <v>47</v>
      </c>
      <c r="D5916" s="20" t="s">
        <v>29</v>
      </c>
      <c r="E5916" s="20" t="s">
        <v>28</v>
      </c>
      <c r="F5916" s="63">
        <v>6</v>
      </c>
      <c r="G5916" s="70">
        <v>0</v>
      </c>
      <c r="H5916" s="70"/>
      <c r="I5916" s="20"/>
    </row>
    <row r="5917" spans="2:9" x14ac:dyDescent="0.25">
      <c r="B5917" s="69">
        <v>39911</v>
      </c>
      <c r="C5917" s="20" t="s">
        <v>47</v>
      </c>
      <c r="D5917" s="20" t="s">
        <v>29</v>
      </c>
      <c r="E5917" s="20" t="s">
        <v>28</v>
      </c>
      <c r="F5917" s="63">
        <v>126905</v>
      </c>
      <c r="G5917" s="70">
        <v>0</v>
      </c>
      <c r="H5917" s="70"/>
      <c r="I5917" s="20"/>
    </row>
    <row r="5918" spans="2:9" x14ac:dyDescent="0.25">
      <c r="B5918" s="69">
        <v>39911</v>
      </c>
      <c r="C5918" s="20" t="s">
        <v>47</v>
      </c>
      <c r="D5918" s="20" t="s">
        <v>29</v>
      </c>
      <c r="E5918" s="20" t="s">
        <v>28</v>
      </c>
      <c r="F5918" s="63">
        <v>726</v>
      </c>
      <c r="G5918" s="70">
        <v>0</v>
      </c>
      <c r="H5918" s="70"/>
      <c r="I5918" s="20"/>
    </row>
    <row r="5919" spans="2:9" x14ac:dyDescent="0.25">
      <c r="B5919" s="69">
        <v>39911</v>
      </c>
      <c r="C5919" s="20" t="s">
        <v>47</v>
      </c>
      <c r="D5919" s="20" t="s">
        <v>29</v>
      </c>
      <c r="E5919" s="20" t="s">
        <v>28</v>
      </c>
      <c r="F5919" s="63">
        <v>1241</v>
      </c>
      <c r="G5919" s="70">
        <v>0</v>
      </c>
      <c r="H5919" s="70"/>
      <c r="I5919" s="20"/>
    </row>
    <row r="5920" spans="2:9" x14ac:dyDescent="0.25">
      <c r="B5920" s="69">
        <v>39911</v>
      </c>
      <c r="C5920" s="20" t="s">
        <v>47</v>
      </c>
      <c r="D5920" s="20" t="s">
        <v>29</v>
      </c>
      <c r="E5920" s="20" t="s">
        <v>28</v>
      </c>
      <c r="F5920" s="63">
        <v>6928</v>
      </c>
      <c r="G5920" s="70">
        <v>0</v>
      </c>
      <c r="H5920" s="70"/>
      <c r="I5920" s="20"/>
    </row>
    <row r="5921" spans="2:9" x14ac:dyDescent="0.25">
      <c r="B5921" s="69">
        <v>39911</v>
      </c>
      <c r="C5921" s="20" t="s">
        <v>47</v>
      </c>
      <c r="D5921" s="20" t="s">
        <v>29</v>
      </c>
      <c r="E5921" s="20" t="s">
        <v>28</v>
      </c>
      <c r="F5921" s="63">
        <v>271</v>
      </c>
      <c r="G5921" s="70">
        <v>0</v>
      </c>
      <c r="H5921" s="70"/>
      <c r="I5921" s="20"/>
    </row>
    <row r="5922" spans="2:9" x14ac:dyDescent="0.25">
      <c r="B5922" s="69">
        <v>39911</v>
      </c>
      <c r="C5922" s="20" t="s">
        <v>47</v>
      </c>
      <c r="D5922" s="20" t="s">
        <v>29</v>
      </c>
      <c r="E5922" s="20" t="s">
        <v>28</v>
      </c>
      <c r="F5922" s="63">
        <v>5320</v>
      </c>
      <c r="G5922" s="70">
        <v>0</v>
      </c>
      <c r="H5922" s="70"/>
      <c r="I5922" s="20"/>
    </row>
    <row r="5923" spans="2:9" x14ac:dyDescent="0.25">
      <c r="B5923" s="69">
        <v>39911</v>
      </c>
      <c r="C5923" s="20" t="s">
        <v>47</v>
      </c>
      <c r="D5923" s="20" t="s">
        <v>29</v>
      </c>
      <c r="E5923" s="20" t="s">
        <v>28</v>
      </c>
      <c r="F5923" s="63">
        <v>13852</v>
      </c>
      <c r="G5923" s="70">
        <v>0</v>
      </c>
      <c r="H5923" s="70"/>
      <c r="I5923" s="20"/>
    </row>
    <row r="5924" spans="2:9" x14ac:dyDescent="0.25">
      <c r="B5924" s="69">
        <v>39911</v>
      </c>
      <c r="C5924" s="20" t="s">
        <v>47</v>
      </c>
      <c r="D5924" s="20" t="s">
        <v>29</v>
      </c>
      <c r="E5924" s="20" t="s">
        <v>28</v>
      </c>
      <c r="F5924" s="63">
        <v>202</v>
      </c>
      <c r="G5924" s="70">
        <v>0</v>
      </c>
      <c r="H5924" s="70"/>
      <c r="I5924" s="20"/>
    </row>
    <row r="5925" spans="2:9" x14ac:dyDescent="0.25">
      <c r="B5925" s="69">
        <v>39911</v>
      </c>
      <c r="C5925" s="20" t="s">
        <v>47</v>
      </c>
      <c r="D5925" s="20" t="s">
        <v>29</v>
      </c>
      <c r="E5925" s="20" t="s">
        <v>28</v>
      </c>
      <c r="F5925" s="63">
        <v>17</v>
      </c>
      <c r="G5925" s="70">
        <v>0</v>
      </c>
      <c r="H5925" s="70"/>
      <c r="I5925" s="20"/>
    </row>
    <row r="5926" spans="2:9" x14ac:dyDescent="0.25">
      <c r="B5926" s="69">
        <v>39911</v>
      </c>
      <c r="C5926" s="20" t="s">
        <v>47</v>
      </c>
      <c r="D5926" s="20" t="s">
        <v>29</v>
      </c>
      <c r="E5926" s="20" t="s">
        <v>28</v>
      </c>
      <c r="F5926" s="63">
        <v>8245</v>
      </c>
      <c r="G5926" s="70">
        <v>0</v>
      </c>
      <c r="H5926" s="70"/>
      <c r="I5926" s="20"/>
    </row>
    <row r="5927" spans="2:9" x14ac:dyDescent="0.25">
      <c r="B5927" s="69">
        <v>39911</v>
      </c>
      <c r="C5927" s="20" t="s">
        <v>47</v>
      </c>
      <c r="D5927" s="20" t="s">
        <v>29</v>
      </c>
      <c r="E5927" s="20" t="s">
        <v>28</v>
      </c>
      <c r="F5927" s="63">
        <v>330</v>
      </c>
      <c r="G5927" s="70">
        <v>0</v>
      </c>
      <c r="H5927" s="70"/>
      <c r="I5927" s="20"/>
    </row>
    <row r="5928" spans="2:9" x14ac:dyDescent="0.25">
      <c r="B5928" s="69">
        <v>39911</v>
      </c>
      <c r="C5928" s="20" t="s">
        <v>47</v>
      </c>
      <c r="D5928" s="20" t="s">
        <v>30</v>
      </c>
      <c r="E5928" s="20" t="s">
        <v>28</v>
      </c>
      <c r="F5928" s="63">
        <v>17170</v>
      </c>
      <c r="G5928" s="70">
        <v>0</v>
      </c>
      <c r="H5928" s="70"/>
      <c r="I5928" s="20"/>
    </row>
    <row r="5929" spans="2:9" x14ac:dyDescent="0.25">
      <c r="B5929" s="69">
        <v>39911</v>
      </c>
      <c r="C5929" s="20" t="s">
        <v>47</v>
      </c>
      <c r="D5929" s="20" t="s">
        <v>30</v>
      </c>
      <c r="E5929" s="20" t="s">
        <v>28</v>
      </c>
      <c r="F5929" s="63">
        <v>5411</v>
      </c>
      <c r="G5929" s="70">
        <v>0</v>
      </c>
      <c r="H5929" s="70"/>
      <c r="I5929" s="20"/>
    </row>
    <row r="5930" spans="2:9" x14ac:dyDescent="0.25">
      <c r="B5930" s="69">
        <v>39911</v>
      </c>
      <c r="C5930" s="20" t="s">
        <v>47</v>
      </c>
      <c r="D5930" s="20" t="s">
        <v>30</v>
      </c>
      <c r="E5930" s="20" t="s">
        <v>28</v>
      </c>
      <c r="F5930" s="63">
        <v>710</v>
      </c>
      <c r="G5930" s="70">
        <v>0</v>
      </c>
      <c r="H5930" s="70"/>
      <c r="I5930" s="20"/>
    </row>
    <row r="5931" spans="2:9" x14ac:dyDescent="0.25">
      <c r="B5931" s="69">
        <v>39911</v>
      </c>
      <c r="C5931" s="20" t="s">
        <v>47</v>
      </c>
      <c r="D5931" s="20" t="s">
        <v>30</v>
      </c>
      <c r="E5931" s="20" t="s">
        <v>28</v>
      </c>
      <c r="F5931" s="63">
        <v>2887</v>
      </c>
      <c r="G5931" s="70">
        <v>0</v>
      </c>
      <c r="H5931" s="70"/>
      <c r="I5931" s="20"/>
    </row>
    <row r="5932" spans="2:9" x14ac:dyDescent="0.25">
      <c r="B5932" s="69">
        <v>39911</v>
      </c>
      <c r="C5932" s="20" t="s">
        <v>47</v>
      </c>
      <c r="D5932" s="20" t="s">
        <v>30</v>
      </c>
      <c r="E5932" s="20" t="s">
        <v>28</v>
      </c>
      <c r="F5932" s="63">
        <v>45</v>
      </c>
      <c r="G5932" s="70">
        <v>0</v>
      </c>
      <c r="H5932" s="70"/>
      <c r="I5932" s="20"/>
    </row>
    <row r="5933" spans="2:9" x14ac:dyDescent="0.25">
      <c r="B5933" s="69">
        <v>39911</v>
      </c>
      <c r="C5933" s="20" t="s">
        <v>47</v>
      </c>
      <c r="D5933" s="20" t="s">
        <v>30</v>
      </c>
      <c r="E5933" s="20" t="s">
        <v>28</v>
      </c>
      <c r="F5933" s="63">
        <v>62407</v>
      </c>
      <c r="G5933" s="70">
        <v>0</v>
      </c>
      <c r="H5933" s="70"/>
      <c r="I5933" s="20"/>
    </row>
    <row r="5934" spans="2:9" x14ac:dyDescent="0.25">
      <c r="B5934" s="69">
        <v>39911</v>
      </c>
      <c r="C5934" s="20" t="s">
        <v>47</v>
      </c>
      <c r="D5934" s="20" t="s">
        <v>30</v>
      </c>
      <c r="E5934" s="20" t="s">
        <v>28</v>
      </c>
      <c r="F5934" s="63">
        <v>844</v>
      </c>
      <c r="G5934" s="70">
        <v>0</v>
      </c>
      <c r="H5934" s="70"/>
      <c r="I5934" s="20"/>
    </row>
    <row r="5935" spans="2:9" x14ac:dyDescent="0.25">
      <c r="B5935" s="69">
        <v>39911</v>
      </c>
      <c r="C5935" s="20" t="s">
        <v>47</v>
      </c>
      <c r="D5935" s="20" t="s">
        <v>30</v>
      </c>
      <c r="E5935" s="20" t="s">
        <v>28</v>
      </c>
      <c r="F5935" s="63">
        <v>441688</v>
      </c>
      <c r="G5935" s="70">
        <v>0</v>
      </c>
      <c r="H5935" s="70"/>
      <c r="I5935" s="20"/>
    </row>
    <row r="5936" spans="2:9" x14ac:dyDescent="0.25">
      <c r="B5936" s="69">
        <v>39911</v>
      </c>
      <c r="C5936" s="20" t="s">
        <v>47</v>
      </c>
      <c r="D5936" s="20" t="s">
        <v>30</v>
      </c>
      <c r="E5936" s="20" t="s">
        <v>28</v>
      </c>
      <c r="F5936" s="63">
        <v>15</v>
      </c>
      <c r="G5936" s="70">
        <v>0</v>
      </c>
      <c r="H5936" s="70"/>
      <c r="I5936" s="20"/>
    </row>
    <row r="5937" spans="2:9" x14ac:dyDescent="0.25">
      <c r="B5937" s="69">
        <v>39911</v>
      </c>
      <c r="C5937" s="20" t="s">
        <v>47</v>
      </c>
      <c r="D5937" s="20" t="s">
        <v>30</v>
      </c>
      <c r="E5937" s="20" t="s">
        <v>28</v>
      </c>
      <c r="F5937" s="63">
        <v>7</v>
      </c>
      <c r="G5937" s="70">
        <v>0</v>
      </c>
      <c r="H5937" s="70"/>
      <c r="I5937" s="20"/>
    </row>
    <row r="5938" spans="2:9" x14ac:dyDescent="0.25">
      <c r="B5938" s="69">
        <v>39911</v>
      </c>
      <c r="C5938" s="20" t="s">
        <v>47</v>
      </c>
      <c r="D5938" s="20" t="s">
        <v>30</v>
      </c>
      <c r="E5938" s="20" t="s">
        <v>28</v>
      </c>
      <c r="F5938" s="63">
        <v>180047</v>
      </c>
      <c r="G5938" s="70">
        <v>0</v>
      </c>
      <c r="H5938" s="70"/>
      <c r="I5938" s="20"/>
    </row>
    <row r="5939" spans="2:9" x14ac:dyDescent="0.25">
      <c r="B5939" s="69">
        <v>39911</v>
      </c>
      <c r="C5939" s="20" t="s">
        <v>47</v>
      </c>
      <c r="D5939" s="20" t="s">
        <v>30</v>
      </c>
      <c r="E5939" s="20" t="s">
        <v>28</v>
      </c>
      <c r="F5939" s="63">
        <v>558</v>
      </c>
      <c r="G5939" s="70">
        <v>0</v>
      </c>
      <c r="H5939" s="70"/>
      <c r="I5939" s="20"/>
    </row>
    <row r="5940" spans="2:9" x14ac:dyDescent="0.25">
      <c r="B5940" s="69">
        <v>39911</v>
      </c>
      <c r="C5940" s="20" t="s">
        <v>47</v>
      </c>
      <c r="D5940" s="20" t="s">
        <v>30</v>
      </c>
      <c r="E5940" s="20" t="s">
        <v>28</v>
      </c>
      <c r="F5940" s="63">
        <v>1446</v>
      </c>
      <c r="G5940" s="70">
        <v>0</v>
      </c>
      <c r="H5940" s="70"/>
      <c r="I5940" s="20"/>
    </row>
    <row r="5941" spans="2:9" x14ac:dyDescent="0.25">
      <c r="B5941" s="69">
        <v>39911</v>
      </c>
      <c r="C5941" s="20" t="s">
        <v>47</v>
      </c>
      <c r="D5941" s="20" t="s">
        <v>30</v>
      </c>
      <c r="E5941" s="20" t="s">
        <v>28</v>
      </c>
      <c r="F5941" s="63">
        <v>6960</v>
      </c>
      <c r="G5941" s="70">
        <v>0</v>
      </c>
      <c r="H5941" s="70"/>
      <c r="I5941" s="20"/>
    </row>
    <row r="5942" spans="2:9" x14ac:dyDescent="0.25">
      <c r="B5942" s="69">
        <v>39911</v>
      </c>
      <c r="C5942" s="20" t="s">
        <v>47</v>
      </c>
      <c r="D5942" s="20" t="s">
        <v>30</v>
      </c>
      <c r="E5942" s="20" t="s">
        <v>28</v>
      </c>
      <c r="F5942" s="63">
        <v>254</v>
      </c>
      <c r="G5942" s="70">
        <v>0</v>
      </c>
      <c r="H5942" s="70"/>
      <c r="I5942" s="20"/>
    </row>
    <row r="5943" spans="2:9" x14ac:dyDescent="0.25">
      <c r="B5943" s="69">
        <v>39911</v>
      </c>
      <c r="C5943" s="20" t="s">
        <v>47</v>
      </c>
      <c r="D5943" s="20" t="s">
        <v>30</v>
      </c>
      <c r="E5943" s="20" t="s">
        <v>28</v>
      </c>
      <c r="F5943" s="63">
        <v>5445</v>
      </c>
      <c r="G5943" s="70">
        <v>0</v>
      </c>
      <c r="H5943" s="70"/>
      <c r="I5943" s="20"/>
    </row>
    <row r="5944" spans="2:9" x14ac:dyDescent="0.25">
      <c r="B5944" s="69">
        <v>39911</v>
      </c>
      <c r="C5944" s="20" t="s">
        <v>47</v>
      </c>
      <c r="D5944" s="20" t="s">
        <v>30</v>
      </c>
      <c r="E5944" s="20" t="s">
        <v>28</v>
      </c>
      <c r="F5944" s="63">
        <v>13623</v>
      </c>
      <c r="G5944" s="70">
        <v>0</v>
      </c>
      <c r="H5944" s="70"/>
      <c r="I5944" s="20"/>
    </row>
    <row r="5945" spans="2:9" x14ac:dyDescent="0.25">
      <c r="B5945" s="69">
        <v>39911</v>
      </c>
      <c r="C5945" s="20" t="s">
        <v>47</v>
      </c>
      <c r="D5945" s="20" t="s">
        <v>30</v>
      </c>
      <c r="E5945" s="20" t="s">
        <v>28</v>
      </c>
      <c r="F5945" s="63">
        <v>193</v>
      </c>
      <c r="G5945" s="70">
        <v>0</v>
      </c>
      <c r="H5945" s="70"/>
      <c r="I5945" s="20"/>
    </row>
    <row r="5946" spans="2:9" x14ac:dyDescent="0.25">
      <c r="B5946" s="69">
        <v>39911</v>
      </c>
      <c r="C5946" s="20" t="s">
        <v>47</v>
      </c>
      <c r="D5946" s="20" t="s">
        <v>30</v>
      </c>
      <c r="E5946" s="20" t="s">
        <v>28</v>
      </c>
      <c r="F5946" s="63">
        <v>35</v>
      </c>
      <c r="G5946" s="70">
        <v>0</v>
      </c>
      <c r="H5946" s="70"/>
      <c r="I5946" s="20"/>
    </row>
    <row r="5947" spans="2:9" x14ac:dyDescent="0.25">
      <c r="B5947" s="69">
        <v>39911</v>
      </c>
      <c r="C5947" s="20" t="s">
        <v>47</v>
      </c>
      <c r="D5947" s="20" t="s">
        <v>30</v>
      </c>
      <c r="E5947" s="20" t="s">
        <v>28</v>
      </c>
      <c r="F5947" s="63">
        <v>358</v>
      </c>
      <c r="G5947" s="70">
        <v>0</v>
      </c>
      <c r="H5947" s="70"/>
      <c r="I5947" s="20"/>
    </row>
    <row r="5948" spans="2:9" x14ac:dyDescent="0.25">
      <c r="B5948" s="69">
        <v>39911</v>
      </c>
      <c r="C5948" s="20" t="s">
        <v>47</v>
      </c>
      <c r="D5948" s="20" t="s">
        <v>30</v>
      </c>
      <c r="E5948" s="20" t="s">
        <v>28</v>
      </c>
      <c r="F5948" s="63">
        <v>298</v>
      </c>
      <c r="G5948" s="70">
        <v>0</v>
      </c>
      <c r="H5948" s="70"/>
      <c r="I5948" s="20"/>
    </row>
    <row r="5949" spans="2:9" x14ac:dyDescent="0.25">
      <c r="B5949" s="69">
        <v>39911</v>
      </c>
      <c r="C5949" s="20" t="s">
        <v>39</v>
      </c>
      <c r="D5949" s="20" t="s">
        <v>29</v>
      </c>
      <c r="E5949" s="20" t="s">
        <v>28</v>
      </c>
      <c r="F5949" s="63">
        <v>27724</v>
      </c>
      <c r="G5949" s="70">
        <v>0</v>
      </c>
      <c r="H5949" s="70"/>
      <c r="I5949" s="20"/>
    </row>
    <row r="5950" spans="2:9" x14ac:dyDescent="0.25">
      <c r="B5950" s="69">
        <v>39911</v>
      </c>
      <c r="C5950" s="20" t="s">
        <v>39</v>
      </c>
      <c r="D5950" s="20" t="s">
        <v>29</v>
      </c>
      <c r="E5950" s="20" t="s">
        <v>28</v>
      </c>
      <c r="F5950" s="63">
        <v>61615</v>
      </c>
      <c r="G5950" s="70">
        <v>0</v>
      </c>
      <c r="H5950" s="70"/>
      <c r="I5950" s="20"/>
    </row>
    <row r="5951" spans="2:9" x14ac:dyDescent="0.25">
      <c r="B5951" s="69">
        <v>39911</v>
      </c>
      <c r="C5951" s="20" t="s">
        <v>39</v>
      </c>
      <c r="D5951" s="20" t="s">
        <v>30</v>
      </c>
      <c r="E5951" s="20" t="s">
        <v>28</v>
      </c>
      <c r="F5951" s="63">
        <v>83351</v>
      </c>
      <c r="G5951" s="70">
        <v>0</v>
      </c>
      <c r="H5951" s="70"/>
      <c r="I5951" s="20"/>
    </row>
    <row r="5952" spans="2:9" x14ac:dyDescent="0.25">
      <c r="B5952" s="69">
        <v>39911</v>
      </c>
      <c r="C5952" s="20" t="s">
        <v>26</v>
      </c>
      <c r="D5952" s="20" t="s">
        <v>27</v>
      </c>
      <c r="E5952" s="20" t="s">
        <v>28</v>
      </c>
      <c r="F5952" s="63">
        <v>1000</v>
      </c>
      <c r="G5952" s="70">
        <v>117.89</v>
      </c>
      <c r="H5952" s="70"/>
      <c r="I5952" s="20"/>
    </row>
    <row r="5953" spans="2:9" x14ac:dyDescent="0.25">
      <c r="B5953" s="69">
        <v>39911</v>
      </c>
      <c r="C5953" s="20" t="s">
        <v>26</v>
      </c>
      <c r="D5953" s="20" t="s">
        <v>27</v>
      </c>
      <c r="E5953" s="20" t="s">
        <v>28</v>
      </c>
      <c r="F5953" s="63">
        <v>1000</v>
      </c>
      <c r="G5953" s="70">
        <v>117.89</v>
      </c>
      <c r="H5953" s="70"/>
      <c r="I5953" s="20"/>
    </row>
    <row r="5954" spans="2:9" x14ac:dyDescent="0.25">
      <c r="B5954" s="69">
        <v>39911</v>
      </c>
      <c r="C5954" s="20" t="s">
        <v>26</v>
      </c>
      <c r="D5954" s="20" t="s">
        <v>27</v>
      </c>
      <c r="E5954" s="20" t="s">
        <v>28</v>
      </c>
      <c r="F5954" s="63">
        <v>1000</v>
      </c>
      <c r="G5954" s="70">
        <v>270.39</v>
      </c>
      <c r="H5954" s="70"/>
      <c r="I5954" s="20"/>
    </row>
    <row r="5955" spans="2:9" x14ac:dyDescent="0.25">
      <c r="B5955" s="69">
        <v>39911</v>
      </c>
      <c r="C5955" s="20" t="s">
        <v>26</v>
      </c>
      <c r="D5955" s="20" t="s">
        <v>27</v>
      </c>
      <c r="E5955" s="20" t="s">
        <v>28</v>
      </c>
      <c r="F5955" s="63">
        <v>1000</v>
      </c>
      <c r="G5955" s="70">
        <v>270.39</v>
      </c>
      <c r="H5955" s="70"/>
      <c r="I5955" s="20"/>
    </row>
    <row r="5956" spans="2:9" x14ac:dyDescent="0.25">
      <c r="B5956" s="69">
        <v>39911</v>
      </c>
      <c r="C5956" s="20" t="s">
        <v>26</v>
      </c>
      <c r="D5956" s="20" t="s">
        <v>27</v>
      </c>
      <c r="E5956" s="20" t="s">
        <v>28</v>
      </c>
      <c r="F5956" s="63">
        <v>1000</v>
      </c>
      <c r="G5956" s="70">
        <v>135.37</v>
      </c>
      <c r="H5956" s="70"/>
      <c r="I5956" s="20"/>
    </row>
    <row r="5957" spans="2:9" x14ac:dyDescent="0.25">
      <c r="B5957" s="69">
        <v>39911</v>
      </c>
      <c r="C5957" s="20" t="s">
        <v>26</v>
      </c>
      <c r="D5957" s="20" t="s">
        <v>27</v>
      </c>
      <c r="E5957" s="20" t="s">
        <v>28</v>
      </c>
      <c r="F5957" s="63">
        <v>1000</v>
      </c>
      <c r="G5957" s="70">
        <v>135.37</v>
      </c>
      <c r="H5957" s="70"/>
      <c r="I5957" s="20"/>
    </row>
    <row r="5958" spans="2:9" x14ac:dyDescent="0.25">
      <c r="B5958" s="69">
        <v>39911</v>
      </c>
      <c r="C5958" s="20" t="s">
        <v>26</v>
      </c>
      <c r="D5958" s="20" t="s">
        <v>29</v>
      </c>
      <c r="E5958" s="20" t="s">
        <v>28</v>
      </c>
      <c r="F5958" s="63">
        <v>1000</v>
      </c>
      <c r="G5958" s="70">
        <v>78.63</v>
      </c>
      <c r="H5958" s="70"/>
      <c r="I5958" s="20"/>
    </row>
    <row r="5959" spans="2:9" x14ac:dyDescent="0.25">
      <c r="B5959" s="69">
        <v>39911</v>
      </c>
      <c r="C5959" s="20" t="s">
        <v>26</v>
      </c>
      <c r="D5959" s="20" t="s">
        <v>29</v>
      </c>
      <c r="E5959" s="20" t="s">
        <v>28</v>
      </c>
      <c r="F5959" s="63">
        <v>1000</v>
      </c>
      <c r="G5959" s="70">
        <v>78.63</v>
      </c>
      <c r="H5959" s="70"/>
      <c r="I5959" s="20"/>
    </row>
    <row r="5960" spans="2:9" x14ac:dyDescent="0.25">
      <c r="B5960" s="69">
        <v>39911</v>
      </c>
      <c r="C5960" s="20" t="s">
        <v>26</v>
      </c>
      <c r="D5960" s="20" t="s">
        <v>29</v>
      </c>
      <c r="E5960" s="20" t="s">
        <v>28</v>
      </c>
      <c r="F5960" s="63">
        <v>1000</v>
      </c>
      <c r="G5960" s="70">
        <v>135.91</v>
      </c>
      <c r="H5960" s="70"/>
      <c r="I5960" s="20"/>
    </row>
    <row r="5961" spans="2:9" x14ac:dyDescent="0.25">
      <c r="B5961" s="69">
        <v>39911</v>
      </c>
      <c r="C5961" s="20" t="s">
        <v>26</v>
      </c>
      <c r="D5961" s="20" t="s">
        <v>29</v>
      </c>
      <c r="E5961" s="20" t="s">
        <v>28</v>
      </c>
      <c r="F5961" s="63">
        <v>1000</v>
      </c>
      <c r="G5961" s="70">
        <v>135.91</v>
      </c>
      <c r="H5961" s="70"/>
      <c r="I5961" s="20"/>
    </row>
    <row r="5962" spans="2:9" x14ac:dyDescent="0.25">
      <c r="B5962" s="69">
        <v>39911</v>
      </c>
      <c r="C5962" s="20" t="s">
        <v>26</v>
      </c>
      <c r="D5962" s="20" t="s">
        <v>29</v>
      </c>
      <c r="E5962" s="20" t="s">
        <v>28</v>
      </c>
      <c r="F5962" s="63">
        <v>1000</v>
      </c>
      <c r="G5962" s="70">
        <v>76.44</v>
      </c>
      <c r="H5962" s="70"/>
      <c r="I5962" s="20"/>
    </row>
    <row r="5963" spans="2:9" x14ac:dyDescent="0.25">
      <c r="B5963" s="69">
        <v>39911</v>
      </c>
      <c r="C5963" s="20" t="s">
        <v>26</v>
      </c>
      <c r="D5963" s="20" t="s">
        <v>29</v>
      </c>
      <c r="E5963" s="20" t="s">
        <v>28</v>
      </c>
      <c r="F5963" s="63">
        <v>1000</v>
      </c>
      <c r="G5963" s="70">
        <v>76.44</v>
      </c>
      <c r="H5963" s="70"/>
      <c r="I5963" s="20"/>
    </row>
    <row r="5964" spans="2:9" x14ac:dyDescent="0.25">
      <c r="B5964" s="69">
        <v>39911</v>
      </c>
      <c r="C5964" s="20" t="s">
        <v>26</v>
      </c>
      <c r="D5964" s="20" t="s">
        <v>30</v>
      </c>
      <c r="E5964" s="20" t="s">
        <v>28</v>
      </c>
      <c r="F5964" s="63">
        <v>1000</v>
      </c>
      <c r="G5964" s="70">
        <v>5.09</v>
      </c>
      <c r="H5964" s="70"/>
      <c r="I5964" s="20"/>
    </row>
    <row r="5965" spans="2:9" x14ac:dyDescent="0.25">
      <c r="B5965" s="69">
        <v>39911</v>
      </c>
      <c r="C5965" s="20" t="s">
        <v>26</v>
      </c>
      <c r="D5965" s="20" t="s">
        <v>30</v>
      </c>
      <c r="E5965" s="20" t="s">
        <v>28</v>
      </c>
      <c r="F5965" s="63">
        <v>1000</v>
      </c>
      <c r="G5965" s="70">
        <v>5.09</v>
      </c>
      <c r="H5965" s="70"/>
      <c r="I5965" s="20"/>
    </row>
    <row r="5966" spans="2:9" x14ac:dyDescent="0.25">
      <c r="B5966" s="69">
        <v>39911</v>
      </c>
      <c r="C5966" s="20" t="s">
        <v>26</v>
      </c>
      <c r="D5966" s="20" t="s">
        <v>30</v>
      </c>
      <c r="E5966" s="20" t="s">
        <v>28</v>
      </c>
      <c r="F5966" s="63">
        <v>1000</v>
      </c>
      <c r="G5966" s="70">
        <v>204.38</v>
      </c>
      <c r="H5966" s="70"/>
      <c r="I5966" s="20"/>
    </row>
    <row r="5967" spans="2:9" x14ac:dyDescent="0.25">
      <c r="B5967" s="69">
        <v>39911</v>
      </c>
      <c r="C5967" s="20" t="s">
        <v>26</v>
      </c>
      <c r="D5967" s="20" t="s">
        <v>30</v>
      </c>
      <c r="E5967" s="20" t="s">
        <v>28</v>
      </c>
      <c r="F5967" s="63">
        <v>1000</v>
      </c>
      <c r="G5967" s="70">
        <v>204.38</v>
      </c>
      <c r="H5967" s="70"/>
      <c r="I5967" s="20"/>
    </row>
    <row r="5968" spans="2:9" x14ac:dyDescent="0.25">
      <c r="B5968" s="69">
        <v>39911</v>
      </c>
      <c r="C5968" s="20" t="s">
        <v>26</v>
      </c>
      <c r="D5968" s="20" t="s">
        <v>30</v>
      </c>
      <c r="E5968" s="20" t="s">
        <v>28</v>
      </c>
      <c r="F5968" s="63">
        <v>1000</v>
      </c>
      <c r="G5968" s="70">
        <v>63.74</v>
      </c>
      <c r="H5968" s="70"/>
      <c r="I5968" s="20"/>
    </row>
    <row r="5969" spans="2:9" x14ac:dyDescent="0.25">
      <c r="B5969" s="69">
        <v>39911</v>
      </c>
      <c r="C5969" s="20" t="s">
        <v>26</v>
      </c>
      <c r="D5969" s="20" t="s">
        <v>30</v>
      </c>
      <c r="E5969" s="20" t="s">
        <v>28</v>
      </c>
      <c r="F5969" s="63">
        <v>1000</v>
      </c>
      <c r="G5969" s="70">
        <v>63.74</v>
      </c>
      <c r="H5969" s="70"/>
      <c r="I5969" s="20"/>
    </row>
    <row r="5970" spans="2:9" x14ac:dyDescent="0.25">
      <c r="B5970" s="69">
        <v>39911</v>
      </c>
      <c r="C5970" s="20" t="s">
        <v>26</v>
      </c>
      <c r="D5970" s="20" t="s">
        <v>29</v>
      </c>
      <c r="E5970" s="20" t="s">
        <v>28</v>
      </c>
      <c r="F5970" s="63">
        <v>1000</v>
      </c>
      <c r="G5970" s="70">
        <v>29.42</v>
      </c>
      <c r="H5970" s="70"/>
      <c r="I5970" s="20"/>
    </row>
    <row r="5971" spans="2:9" x14ac:dyDescent="0.25">
      <c r="B5971" s="69">
        <v>39911</v>
      </c>
      <c r="C5971" s="20" t="s">
        <v>26</v>
      </c>
      <c r="D5971" s="20" t="s">
        <v>29</v>
      </c>
      <c r="E5971" s="20" t="s">
        <v>28</v>
      </c>
      <c r="F5971" s="63">
        <v>1000</v>
      </c>
      <c r="G5971" s="70">
        <v>29.42</v>
      </c>
      <c r="H5971" s="70"/>
      <c r="I5971" s="20"/>
    </row>
    <row r="5972" spans="2:9" x14ac:dyDescent="0.25">
      <c r="B5972" s="69">
        <v>39911</v>
      </c>
      <c r="C5972" s="20" t="s">
        <v>26</v>
      </c>
      <c r="D5972" s="20" t="s">
        <v>30</v>
      </c>
      <c r="E5972" s="20" t="s">
        <v>28</v>
      </c>
      <c r="F5972" s="63">
        <v>1000</v>
      </c>
      <c r="G5972" s="70">
        <v>1.86</v>
      </c>
      <c r="H5972" s="70"/>
      <c r="I5972" s="20"/>
    </row>
    <row r="5973" spans="2:9" x14ac:dyDescent="0.25">
      <c r="B5973" s="69">
        <v>39911</v>
      </c>
      <c r="C5973" s="20" t="s">
        <v>26</v>
      </c>
      <c r="D5973" s="20" t="s">
        <v>30</v>
      </c>
      <c r="E5973" s="20" t="s">
        <v>28</v>
      </c>
      <c r="F5973" s="63">
        <v>1000</v>
      </c>
      <c r="G5973" s="70">
        <v>1.86</v>
      </c>
      <c r="H5973" s="70"/>
      <c r="I5973" s="20"/>
    </row>
    <row r="5974" spans="2:9" x14ac:dyDescent="0.25">
      <c r="B5974" s="69">
        <v>39911</v>
      </c>
      <c r="C5974" s="20" t="s">
        <v>32</v>
      </c>
      <c r="D5974" s="20" t="s">
        <v>29</v>
      </c>
      <c r="E5974" s="20" t="s">
        <v>28</v>
      </c>
      <c r="F5974" s="63">
        <v>1000</v>
      </c>
      <c r="G5974" s="70">
        <v>1.19</v>
      </c>
      <c r="H5974" s="70"/>
      <c r="I5974" s="20"/>
    </row>
    <row r="5975" spans="2:9" x14ac:dyDescent="0.25">
      <c r="B5975" s="69">
        <v>39911</v>
      </c>
      <c r="C5975" s="20" t="s">
        <v>32</v>
      </c>
      <c r="D5975" s="20" t="s">
        <v>29</v>
      </c>
      <c r="E5975" s="20" t="s">
        <v>28</v>
      </c>
      <c r="F5975" s="63">
        <v>1000</v>
      </c>
      <c r="G5975" s="70">
        <v>1.19</v>
      </c>
      <c r="H5975" s="70"/>
      <c r="I5975" s="20"/>
    </row>
    <row r="5976" spans="2:9" x14ac:dyDescent="0.25">
      <c r="B5976" s="69">
        <v>39911</v>
      </c>
      <c r="C5976" s="20" t="s">
        <v>32</v>
      </c>
      <c r="D5976" s="20" t="s">
        <v>29</v>
      </c>
      <c r="E5976" s="20" t="s">
        <v>28</v>
      </c>
      <c r="F5976" s="63">
        <v>1000</v>
      </c>
      <c r="G5976" s="70">
        <v>0</v>
      </c>
      <c r="H5976" s="70"/>
      <c r="I5976" s="20"/>
    </row>
    <row r="5977" spans="2:9" x14ac:dyDescent="0.25">
      <c r="B5977" s="69">
        <v>39911</v>
      </c>
      <c r="C5977" s="20" t="s">
        <v>32</v>
      </c>
      <c r="D5977" s="20" t="s">
        <v>29</v>
      </c>
      <c r="E5977" s="20" t="s">
        <v>28</v>
      </c>
      <c r="F5977" s="63">
        <v>1000</v>
      </c>
      <c r="G5977" s="70">
        <v>0</v>
      </c>
      <c r="H5977" s="70"/>
      <c r="I5977" s="20"/>
    </row>
    <row r="5978" spans="2:9" x14ac:dyDescent="0.25">
      <c r="B5978" s="69">
        <v>39911</v>
      </c>
      <c r="C5978" s="20" t="s">
        <v>32</v>
      </c>
      <c r="D5978" s="20" t="s">
        <v>30</v>
      </c>
      <c r="E5978" s="20" t="s">
        <v>28</v>
      </c>
      <c r="F5978" s="63">
        <v>1000</v>
      </c>
      <c r="G5978" s="70">
        <v>0.02</v>
      </c>
      <c r="H5978" s="70"/>
      <c r="I5978" s="20"/>
    </row>
    <row r="5979" spans="2:9" x14ac:dyDescent="0.25">
      <c r="B5979" s="69">
        <v>39911</v>
      </c>
      <c r="C5979" s="20" t="s">
        <v>32</v>
      </c>
      <c r="D5979" s="20" t="s">
        <v>30</v>
      </c>
      <c r="E5979" s="20" t="s">
        <v>28</v>
      </c>
      <c r="F5979" s="63">
        <v>1000</v>
      </c>
      <c r="G5979" s="70">
        <v>0.02</v>
      </c>
      <c r="H5979" s="70"/>
      <c r="I5979" s="20"/>
    </row>
    <row r="5980" spans="2:9" x14ac:dyDescent="0.25">
      <c r="B5980" s="69">
        <v>39911</v>
      </c>
      <c r="C5980" s="20" t="s">
        <v>32</v>
      </c>
      <c r="D5980" s="20" t="s">
        <v>30</v>
      </c>
      <c r="E5980" s="20" t="s">
        <v>28</v>
      </c>
      <c r="F5980" s="63">
        <v>1000</v>
      </c>
      <c r="G5980" s="70">
        <v>11.93</v>
      </c>
      <c r="H5980" s="70"/>
      <c r="I5980" s="20"/>
    </row>
    <row r="5981" spans="2:9" x14ac:dyDescent="0.25">
      <c r="B5981" s="69">
        <v>39911</v>
      </c>
      <c r="C5981" s="20" t="s">
        <v>32</v>
      </c>
      <c r="D5981" s="20" t="s">
        <v>30</v>
      </c>
      <c r="E5981" s="20" t="s">
        <v>28</v>
      </c>
      <c r="F5981" s="63">
        <v>1000</v>
      </c>
      <c r="G5981" s="70">
        <v>11.93</v>
      </c>
      <c r="H5981" s="70"/>
      <c r="I5981" s="20"/>
    </row>
    <row r="5982" spans="2:9" x14ac:dyDescent="0.25">
      <c r="B5982" s="69">
        <v>39911</v>
      </c>
      <c r="C5982" s="20" t="s">
        <v>33</v>
      </c>
      <c r="D5982" s="20" t="s">
        <v>29</v>
      </c>
      <c r="E5982" s="20" t="s">
        <v>28</v>
      </c>
      <c r="F5982" s="63">
        <v>1000</v>
      </c>
      <c r="G5982" s="70">
        <v>4.95</v>
      </c>
      <c r="H5982" s="70"/>
      <c r="I5982" s="20"/>
    </row>
    <row r="5983" spans="2:9" x14ac:dyDescent="0.25">
      <c r="B5983" s="69">
        <v>39911</v>
      </c>
      <c r="C5983" s="20" t="s">
        <v>33</v>
      </c>
      <c r="D5983" s="20" t="s">
        <v>29</v>
      </c>
      <c r="E5983" s="20" t="s">
        <v>28</v>
      </c>
      <c r="F5983" s="63">
        <v>1000</v>
      </c>
      <c r="G5983" s="70">
        <v>4.95</v>
      </c>
      <c r="H5983" s="70"/>
      <c r="I5983" s="20"/>
    </row>
    <row r="5984" spans="2:9" x14ac:dyDescent="0.25">
      <c r="B5984" s="69">
        <v>39911</v>
      </c>
      <c r="C5984" s="20" t="s">
        <v>33</v>
      </c>
      <c r="D5984" s="20" t="s">
        <v>29</v>
      </c>
      <c r="E5984" s="20" t="s">
        <v>28</v>
      </c>
      <c r="F5984" s="63">
        <v>1000</v>
      </c>
      <c r="G5984" s="70">
        <v>143.72</v>
      </c>
      <c r="H5984" s="70"/>
      <c r="I5984" s="20"/>
    </row>
    <row r="5985" spans="2:9" x14ac:dyDescent="0.25">
      <c r="B5985" s="69">
        <v>39911</v>
      </c>
      <c r="C5985" s="20" t="s">
        <v>33</v>
      </c>
      <c r="D5985" s="20" t="s">
        <v>29</v>
      </c>
      <c r="E5985" s="20" t="s">
        <v>28</v>
      </c>
      <c r="F5985" s="63">
        <v>1000</v>
      </c>
      <c r="G5985" s="70">
        <v>143.72</v>
      </c>
      <c r="H5985" s="70"/>
      <c r="I5985" s="20"/>
    </row>
    <row r="5986" spans="2:9" x14ac:dyDescent="0.25">
      <c r="B5986" s="69">
        <v>39911</v>
      </c>
      <c r="C5986" s="20" t="s">
        <v>33</v>
      </c>
      <c r="D5986" s="20" t="s">
        <v>30</v>
      </c>
      <c r="E5986" s="20" t="s">
        <v>28</v>
      </c>
      <c r="F5986" s="63">
        <v>1000</v>
      </c>
      <c r="G5986" s="70">
        <v>2.21</v>
      </c>
      <c r="H5986" s="70"/>
      <c r="I5986" s="20"/>
    </row>
    <row r="5987" spans="2:9" x14ac:dyDescent="0.25">
      <c r="B5987" s="69">
        <v>39911</v>
      </c>
      <c r="C5987" s="20" t="s">
        <v>33</v>
      </c>
      <c r="D5987" s="20" t="s">
        <v>30</v>
      </c>
      <c r="E5987" s="20" t="s">
        <v>28</v>
      </c>
      <c r="F5987" s="63">
        <v>1000</v>
      </c>
      <c r="G5987" s="70">
        <v>2.21</v>
      </c>
      <c r="H5987" s="70"/>
      <c r="I5987" s="20"/>
    </row>
    <row r="5988" spans="2:9" x14ac:dyDescent="0.25">
      <c r="B5988" s="69">
        <v>39911</v>
      </c>
      <c r="C5988" s="20" t="s">
        <v>33</v>
      </c>
      <c r="D5988" s="20" t="s">
        <v>30</v>
      </c>
      <c r="E5988" s="20" t="s">
        <v>28</v>
      </c>
      <c r="F5988" s="63">
        <v>1000</v>
      </c>
      <c r="G5988" s="70">
        <v>0.16</v>
      </c>
      <c r="H5988" s="70"/>
      <c r="I5988" s="20"/>
    </row>
    <row r="5989" spans="2:9" x14ac:dyDescent="0.25">
      <c r="B5989" s="69">
        <v>39911</v>
      </c>
      <c r="C5989" s="20" t="s">
        <v>33</v>
      </c>
      <c r="D5989" s="20" t="s">
        <v>30</v>
      </c>
      <c r="E5989" s="20" t="s">
        <v>28</v>
      </c>
      <c r="F5989" s="63">
        <v>1000</v>
      </c>
      <c r="G5989" s="70">
        <v>0.16</v>
      </c>
      <c r="H5989" s="70"/>
      <c r="I5989" s="20"/>
    </row>
    <row r="5990" spans="2:9" x14ac:dyDescent="0.25">
      <c r="B5990" s="69">
        <v>39911</v>
      </c>
      <c r="C5990" s="20" t="s">
        <v>34</v>
      </c>
      <c r="D5990" s="20" t="s">
        <v>27</v>
      </c>
      <c r="E5990" s="20" t="s">
        <v>28</v>
      </c>
      <c r="F5990" s="63">
        <v>1000</v>
      </c>
      <c r="G5990" s="70">
        <v>0.01</v>
      </c>
      <c r="H5990" s="70"/>
      <c r="I5990" s="20"/>
    </row>
    <row r="5991" spans="2:9" x14ac:dyDescent="0.25">
      <c r="B5991" s="69">
        <v>39911</v>
      </c>
      <c r="C5991" s="20" t="s">
        <v>34</v>
      </c>
      <c r="D5991" s="20" t="s">
        <v>27</v>
      </c>
      <c r="E5991" s="20" t="s">
        <v>28</v>
      </c>
      <c r="F5991" s="63">
        <v>1000</v>
      </c>
      <c r="G5991" s="70">
        <v>0.01</v>
      </c>
      <c r="H5991" s="70"/>
      <c r="I5991" s="20"/>
    </row>
    <row r="5992" spans="2:9" x14ac:dyDescent="0.25">
      <c r="B5992" s="69">
        <v>39911</v>
      </c>
      <c r="C5992" s="20" t="s">
        <v>34</v>
      </c>
      <c r="D5992" s="20" t="s">
        <v>27</v>
      </c>
      <c r="E5992" s="20" t="s">
        <v>28</v>
      </c>
      <c r="F5992" s="63">
        <v>1000</v>
      </c>
      <c r="G5992" s="70">
        <v>0</v>
      </c>
      <c r="H5992" s="70"/>
      <c r="I5992" s="20"/>
    </row>
    <row r="5993" spans="2:9" x14ac:dyDescent="0.25">
      <c r="B5993" s="69">
        <v>39911</v>
      </c>
      <c r="C5993" s="20" t="s">
        <v>34</v>
      </c>
      <c r="D5993" s="20" t="s">
        <v>27</v>
      </c>
      <c r="E5993" s="20" t="s">
        <v>28</v>
      </c>
      <c r="F5993" s="63">
        <v>1000</v>
      </c>
      <c r="G5993" s="70">
        <v>0</v>
      </c>
      <c r="H5993" s="70"/>
      <c r="I5993" s="20"/>
    </row>
    <row r="5994" spans="2:9" x14ac:dyDescent="0.25">
      <c r="B5994" s="69">
        <v>39911</v>
      </c>
      <c r="C5994" s="20" t="s">
        <v>34</v>
      </c>
      <c r="D5994" s="20" t="s">
        <v>29</v>
      </c>
      <c r="E5994" s="20" t="s">
        <v>28</v>
      </c>
      <c r="F5994" s="63">
        <v>1000</v>
      </c>
      <c r="G5994" s="70">
        <v>6.44</v>
      </c>
      <c r="H5994" s="70"/>
      <c r="I5994" s="20"/>
    </row>
    <row r="5995" spans="2:9" x14ac:dyDescent="0.25">
      <c r="B5995" s="69">
        <v>39911</v>
      </c>
      <c r="C5995" s="20" t="s">
        <v>34</v>
      </c>
      <c r="D5995" s="20" t="s">
        <v>29</v>
      </c>
      <c r="E5995" s="20" t="s">
        <v>28</v>
      </c>
      <c r="F5995" s="63">
        <v>1000</v>
      </c>
      <c r="G5995" s="70">
        <v>6.44</v>
      </c>
      <c r="H5995" s="70"/>
      <c r="I5995" s="20"/>
    </row>
    <row r="5996" spans="2:9" x14ac:dyDescent="0.25">
      <c r="B5996" s="69">
        <v>39911</v>
      </c>
      <c r="C5996" s="20" t="s">
        <v>34</v>
      </c>
      <c r="D5996" s="20" t="s">
        <v>29</v>
      </c>
      <c r="E5996" s="20" t="s">
        <v>28</v>
      </c>
      <c r="F5996" s="63">
        <v>1000</v>
      </c>
      <c r="G5996" s="70">
        <v>0.05</v>
      </c>
      <c r="H5996" s="70"/>
      <c r="I5996" s="20"/>
    </row>
    <row r="5997" spans="2:9" x14ac:dyDescent="0.25">
      <c r="B5997" s="69">
        <v>39911</v>
      </c>
      <c r="C5997" s="20" t="s">
        <v>34</v>
      </c>
      <c r="D5997" s="20" t="s">
        <v>29</v>
      </c>
      <c r="E5997" s="20" t="s">
        <v>28</v>
      </c>
      <c r="F5997" s="63">
        <v>1000</v>
      </c>
      <c r="G5997" s="70">
        <v>0.05</v>
      </c>
      <c r="H5997" s="70"/>
      <c r="I5997" s="20"/>
    </row>
    <row r="5998" spans="2:9" x14ac:dyDescent="0.25">
      <c r="B5998" s="69">
        <v>39911</v>
      </c>
      <c r="C5998" s="20" t="s">
        <v>34</v>
      </c>
      <c r="D5998" s="20" t="s">
        <v>30</v>
      </c>
      <c r="E5998" s="20" t="s">
        <v>28</v>
      </c>
      <c r="F5998" s="63">
        <v>1000</v>
      </c>
      <c r="G5998" s="70">
        <v>0.16</v>
      </c>
      <c r="H5998" s="70"/>
      <c r="I5998" s="20"/>
    </row>
    <row r="5999" spans="2:9" x14ac:dyDescent="0.25">
      <c r="B5999" s="69">
        <v>39911</v>
      </c>
      <c r="C5999" s="20" t="s">
        <v>34</v>
      </c>
      <c r="D5999" s="20" t="s">
        <v>30</v>
      </c>
      <c r="E5999" s="20" t="s">
        <v>28</v>
      </c>
      <c r="F5999" s="63">
        <v>1000</v>
      </c>
      <c r="G5999" s="70">
        <v>0.16</v>
      </c>
      <c r="H5999" s="70"/>
      <c r="I5999" s="20"/>
    </row>
    <row r="6000" spans="2:9" x14ac:dyDescent="0.25">
      <c r="B6000" s="69">
        <v>39911</v>
      </c>
      <c r="C6000" s="20" t="s">
        <v>34</v>
      </c>
      <c r="D6000" s="20" t="s">
        <v>30</v>
      </c>
      <c r="E6000" s="20" t="s">
        <v>28</v>
      </c>
      <c r="F6000" s="63">
        <v>1000</v>
      </c>
      <c r="G6000" s="70">
        <v>65.709999999999994</v>
      </c>
      <c r="H6000" s="70"/>
      <c r="I6000" s="20"/>
    </row>
    <row r="6001" spans="2:9" x14ac:dyDescent="0.25">
      <c r="B6001" s="69">
        <v>39911</v>
      </c>
      <c r="C6001" s="20" t="s">
        <v>34</v>
      </c>
      <c r="D6001" s="20" t="s">
        <v>30</v>
      </c>
      <c r="E6001" s="20" t="s">
        <v>28</v>
      </c>
      <c r="F6001" s="63">
        <v>1000</v>
      </c>
      <c r="G6001" s="70">
        <v>65.709999999999994</v>
      </c>
      <c r="H6001" s="70"/>
      <c r="I6001" s="20"/>
    </row>
    <row r="6002" spans="2:9" x14ac:dyDescent="0.25">
      <c r="B6002" s="69">
        <v>39911</v>
      </c>
      <c r="C6002" s="20" t="s">
        <v>47</v>
      </c>
      <c r="D6002" s="20" t="s">
        <v>27</v>
      </c>
      <c r="E6002" s="20" t="s">
        <v>28</v>
      </c>
      <c r="F6002" s="63">
        <v>1000</v>
      </c>
      <c r="G6002" s="70">
        <v>11.85</v>
      </c>
      <c r="H6002" s="70"/>
      <c r="I6002" s="20"/>
    </row>
    <row r="6003" spans="2:9" x14ac:dyDescent="0.25">
      <c r="B6003" s="69">
        <v>39911</v>
      </c>
      <c r="C6003" s="20" t="s">
        <v>47</v>
      </c>
      <c r="D6003" s="20" t="s">
        <v>27</v>
      </c>
      <c r="E6003" s="20" t="s">
        <v>28</v>
      </c>
      <c r="F6003" s="63">
        <v>1000</v>
      </c>
      <c r="G6003" s="70">
        <v>11.85</v>
      </c>
      <c r="H6003" s="70"/>
      <c r="I6003" s="20"/>
    </row>
    <row r="6004" spans="2:9" x14ac:dyDescent="0.25">
      <c r="B6004" s="69">
        <v>39911</v>
      </c>
      <c r="C6004" s="20" t="s">
        <v>47</v>
      </c>
      <c r="D6004" s="20" t="s">
        <v>29</v>
      </c>
      <c r="E6004" s="20" t="s">
        <v>28</v>
      </c>
      <c r="F6004" s="63">
        <v>1000</v>
      </c>
      <c r="G6004" s="70">
        <v>7.98</v>
      </c>
      <c r="H6004" s="70"/>
      <c r="I6004" s="20"/>
    </row>
    <row r="6005" spans="2:9" x14ac:dyDescent="0.25">
      <c r="B6005" s="69">
        <v>39911</v>
      </c>
      <c r="C6005" s="20" t="s">
        <v>47</v>
      </c>
      <c r="D6005" s="20" t="s">
        <v>29</v>
      </c>
      <c r="E6005" s="20" t="s">
        <v>28</v>
      </c>
      <c r="F6005" s="63">
        <v>1000</v>
      </c>
      <c r="G6005" s="70">
        <v>7.98</v>
      </c>
      <c r="H6005" s="70"/>
      <c r="I6005" s="20"/>
    </row>
    <row r="6006" spans="2:9" x14ac:dyDescent="0.25">
      <c r="B6006" s="69">
        <v>39911</v>
      </c>
      <c r="C6006" s="20" t="s">
        <v>47</v>
      </c>
      <c r="D6006" s="20" t="s">
        <v>30</v>
      </c>
      <c r="E6006" s="20" t="s">
        <v>28</v>
      </c>
      <c r="F6006" s="63">
        <v>1000</v>
      </c>
      <c r="G6006" s="70">
        <v>63.19</v>
      </c>
      <c r="H6006" s="70"/>
      <c r="I6006" s="20"/>
    </row>
    <row r="6007" spans="2:9" x14ac:dyDescent="0.25">
      <c r="B6007" s="69">
        <v>39911</v>
      </c>
      <c r="C6007" s="20" t="s">
        <v>47</v>
      </c>
      <c r="D6007" s="20" t="s">
        <v>30</v>
      </c>
      <c r="E6007" s="20" t="s">
        <v>28</v>
      </c>
      <c r="F6007" s="63">
        <v>1000</v>
      </c>
      <c r="G6007" s="70">
        <v>63.19</v>
      </c>
      <c r="H6007" s="70"/>
      <c r="I6007" s="20"/>
    </row>
    <row r="6008" spans="2:9" x14ac:dyDescent="0.25">
      <c r="B6008" s="69">
        <v>39911</v>
      </c>
      <c r="C6008" s="20" t="s">
        <v>47</v>
      </c>
      <c r="D6008" s="20" t="s">
        <v>27</v>
      </c>
      <c r="E6008" s="20" t="s">
        <v>28</v>
      </c>
      <c r="F6008" s="63">
        <v>1000</v>
      </c>
      <c r="G6008" s="70">
        <v>4.08</v>
      </c>
      <c r="H6008" s="70"/>
      <c r="I6008" s="20"/>
    </row>
    <row r="6009" spans="2:9" x14ac:dyDescent="0.25">
      <c r="B6009" s="69">
        <v>39911</v>
      </c>
      <c r="C6009" s="20" t="s">
        <v>47</v>
      </c>
      <c r="D6009" s="20" t="s">
        <v>27</v>
      </c>
      <c r="E6009" s="20" t="s">
        <v>28</v>
      </c>
      <c r="F6009" s="63">
        <v>1000</v>
      </c>
      <c r="G6009" s="70">
        <v>4.08</v>
      </c>
      <c r="H6009" s="70"/>
      <c r="I6009" s="20"/>
    </row>
    <row r="6010" spans="2:9" x14ac:dyDescent="0.25">
      <c r="B6010" s="69">
        <v>39911</v>
      </c>
      <c r="C6010" s="20" t="s">
        <v>47</v>
      </c>
      <c r="D6010" s="20" t="s">
        <v>29</v>
      </c>
      <c r="E6010" s="20" t="s">
        <v>28</v>
      </c>
      <c r="F6010" s="63">
        <v>1000</v>
      </c>
      <c r="G6010" s="70">
        <v>50.22</v>
      </c>
      <c r="H6010" s="70"/>
      <c r="I6010" s="20"/>
    </row>
    <row r="6011" spans="2:9" x14ac:dyDescent="0.25">
      <c r="B6011" s="69">
        <v>39911</v>
      </c>
      <c r="C6011" s="20" t="s">
        <v>47</v>
      </c>
      <c r="D6011" s="20" t="s">
        <v>29</v>
      </c>
      <c r="E6011" s="20" t="s">
        <v>28</v>
      </c>
      <c r="F6011" s="63">
        <v>1000</v>
      </c>
      <c r="G6011" s="70">
        <v>50.22</v>
      </c>
      <c r="H6011" s="70"/>
      <c r="I6011" s="20"/>
    </row>
    <row r="6012" spans="2:9" x14ac:dyDescent="0.25">
      <c r="B6012" s="69">
        <v>39911</v>
      </c>
      <c r="C6012" s="20" t="s">
        <v>47</v>
      </c>
      <c r="D6012" s="20" t="s">
        <v>30</v>
      </c>
      <c r="E6012" s="20" t="s">
        <v>28</v>
      </c>
      <c r="F6012" s="63">
        <v>1000</v>
      </c>
      <c r="G6012" s="70">
        <v>15.37</v>
      </c>
      <c r="H6012" s="70"/>
      <c r="I6012" s="20"/>
    </row>
    <row r="6013" spans="2:9" x14ac:dyDescent="0.25">
      <c r="B6013" s="69">
        <v>39911</v>
      </c>
      <c r="C6013" s="20" t="s">
        <v>47</v>
      </c>
      <c r="D6013" s="20" t="s">
        <v>30</v>
      </c>
      <c r="E6013" s="20" t="s">
        <v>28</v>
      </c>
      <c r="F6013" s="63">
        <v>1000</v>
      </c>
      <c r="G6013" s="70">
        <v>15.37</v>
      </c>
      <c r="H6013" s="70"/>
      <c r="I6013" s="20"/>
    </row>
    <row r="6014" spans="2:9" x14ac:dyDescent="0.25">
      <c r="B6014" s="69">
        <v>39911</v>
      </c>
      <c r="C6014" s="20" t="s">
        <v>47</v>
      </c>
      <c r="D6014" s="20" t="s">
        <v>27</v>
      </c>
      <c r="E6014" s="20" t="s">
        <v>28</v>
      </c>
      <c r="F6014" s="63">
        <v>1000</v>
      </c>
      <c r="G6014" s="70">
        <v>0</v>
      </c>
      <c r="H6014" s="70"/>
      <c r="I6014" s="20"/>
    </row>
    <row r="6015" spans="2:9" x14ac:dyDescent="0.25">
      <c r="B6015" s="69">
        <v>39911</v>
      </c>
      <c r="C6015" s="20" t="s">
        <v>47</v>
      </c>
      <c r="D6015" s="20" t="s">
        <v>27</v>
      </c>
      <c r="E6015" s="20" t="s">
        <v>28</v>
      </c>
      <c r="F6015" s="63">
        <v>1000</v>
      </c>
      <c r="G6015" s="70">
        <v>0</v>
      </c>
      <c r="H6015" s="70"/>
      <c r="I6015" s="20"/>
    </row>
    <row r="6016" spans="2:9" x14ac:dyDescent="0.25">
      <c r="B6016" s="69">
        <v>39911</v>
      </c>
      <c r="C6016" s="20" t="s">
        <v>47</v>
      </c>
      <c r="D6016" s="20" t="s">
        <v>29</v>
      </c>
      <c r="E6016" s="20" t="s">
        <v>28</v>
      </c>
      <c r="F6016" s="63">
        <v>1000</v>
      </c>
      <c r="G6016" s="70">
        <v>5.68</v>
      </c>
      <c r="H6016" s="70"/>
      <c r="I6016" s="20"/>
    </row>
    <row r="6017" spans="2:9" x14ac:dyDescent="0.25">
      <c r="B6017" s="69">
        <v>39911</v>
      </c>
      <c r="C6017" s="20" t="s">
        <v>47</v>
      </c>
      <c r="D6017" s="20" t="s">
        <v>29</v>
      </c>
      <c r="E6017" s="20" t="s">
        <v>28</v>
      </c>
      <c r="F6017" s="63">
        <v>1000</v>
      </c>
      <c r="G6017" s="70">
        <v>5.68</v>
      </c>
      <c r="H6017" s="70"/>
      <c r="I6017" s="20"/>
    </row>
    <row r="6018" spans="2:9" x14ac:dyDescent="0.25">
      <c r="B6018" s="69">
        <v>39911</v>
      </c>
      <c r="C6018" s="20" t="s">
        <v>47</v>
      </c>
      <c r="D6018" s="20" t="s">
        <v>30</v>
      </c>
      <c r="E6018" s="20" t="s">
        <v>28</v>
      </c>
      <c r="F6018" s="63">
        <v>1000</v>
      </c>
      <c r="G6018" s="70">
        <v>20.239999999999998</v>
      </c>
      <c r="H6018" s="70"/>
      <c r="I6018" s="20"/>
    </row>
    <row r="6019" spans="2:9" x14ac:dyDescent="0.25">
      <c r="B6019" s="69">
        <v>39911</v>
      </c>
      <c r="C6019" s="20" t="s">
        <v>47</v>
      </c>
      <c r="D6019" s="20" t="s">
        <v>30</v>
      </c>
      <c r="E6019" s="20" t="s">
        <v>28</v>
      </c>
      <c r="F6019" s="63">
        <v>1000</v>
      </c>
      <c r="G6019" s="70">
        <v>20.239999999999998</v>
      </c>
      <c r="H6019" s="70"/>
      <c r="I6019" s="20"/>
    </row>
    <row r="6020" spans="2:9" x14ac:dyDescent="0.25">
      <c r="B6020" s="69">
        <v>39911</v>
      </c>
      <c r="C6020" s="20" t="s">
        <v>35</v>
      </c>
      <c r="D6020" s="20" t="s">
        <v>27</v>
      </c>
      <c r="E6020" s="20" t="s">
        <v>28</v>
      </c>
      <c r="F6020" s="63">
        <v>1000</v>
      </c>
      <c r="G6020" s="70">
        <v>0.01</v>
      </c>
      <c r="H6020" s="70"/>
      <c r="I6020" s="20"/>
    </row>
    <row r="6021" spans="2:9" x14ac:dyDescent="0.25">
      <c r="B6021" s="69">
        <v>39911</v>
      </c>
      <c r="C6021" s="20" t="s">
        <v>35</v>
      </c>
      <c r="D6021" s="20" t="s">
        <v>27</v>
      </c>
      <c r="E6021" s="20" t="s">
        <v>28</v>
      </c>
      <c r="F6021" s="63">
        <v>1000</v>
      </c>
      <c r="G6021" s="70">
        <v>0.01</v>
      </c>
      <c r="H6021" s="70"/>
      <c r="I6021" s="20"/>
    </row>
    <row r="6022" spans="2:9" x14ac:dyDescent="0.25">
      <c r="B6022" s="69">
        <v>39911</v>
      </c>
      <c r="C6022" s="20" t="s">
        <v>35</v>
      </c>
      <c r="D6022" s="20" t="s">
        <v>27</v>
      </c>
      <c r="E6022" s="20" t="s">
        <v>28</v>
      </c>
      <c r="F6022" s="63">
        <v>1000</v>
      </c>
      <c r="G6022" s="70">
        <v>12.19</v>
      </c>
      <c r="H6022" s="70"/>
      <c r="I6022" s="20"/>
    </row>
    <row r="6023" spans="2:9" x14ac:dyDescent="0.25">
      <c r="B6023" s="69">
        <v>39911</v>
      </c>
      <c r="C6023" s="20" t="s">
        <v>35</v>
      </c>
      <c r="D6023" s="20" t="s">
        <v>27</v>
      </c>
      <c r="E6023" s="20" t="s">
        <v>28</v>
      </c>
      <c r="F6023" s="63">
        <v>1000</v>
      </c>
      <c r="G6023" s="70">
        <v>12.19</v>
      </c>
      <c r="H6023" s="70"/>
      <c r="I6023" s="20"/>
    </row>
    <row r="6024" spans="2:9" x14ac:dyDescent="0.25">
      <c r="B6024" s="69">
        <v>39911</v>
      </c>
      <c r="C6024" s="20" t="s">
        <v>35</v>
      </c>
      <c r="D6024" s="20" t="s">
        <v>29</v>
      </c>
      <c r="E6024" s="20" t="s">
        <v>28</v>
      </c>
      <c r="F6024" s="63">
        <v>1000</v>
      </c>
      <c r="G6024" s="70">
        <v>0.09</v>
      </c>
      <c r="H6024" s="70"/>
      <c r="I6024" s="20"/>
    </row>
    <row r="6025" spans="2:9" x14ac:dyDescent="0.25">
      <c r="B6025" s="69">
        <v>39911</v>
      </c>
      <c r="C6025" s="20" t="s">
        <v>35</v>
      </c>
      <c r="D6025" s="20" t="s">
        <v>29</v>
      </c>
      <c r="E6025" s="20" t="s">
        <v>28</v>
      </c>
      <c r="F6025" s="63">
        <v>1000</v>
      </c>
      <c r="G6025" s="70">
        <v>0.09</v>
      </c>
      <c r="H6025" s="70"/>
      <c r="I6025" s="20"/>
    </row>
    <row r="6026" spans="2:9" x14ac:dyDescent="0.25">
      <c r="B6026" s="69">
        <v>39911</v>
      </c>
      <c r="C6026" s="20" t="s">
        <v>35</v>
      </c>
      <c r="D6026" s="20" t="s">
        <v>30</v>
      </c>
      <c r="E6026" s="20" t="s">
        <v>28</v>
      </c>
      <c r="F6026" s="63">
        <v>1000</v>
      </c>
      <c r="G6026" s="70">
        <v>0.88</v>
      </c>
      <c r="H6026" s="70"/>
      <c r="I6026" s="20"/>
    </row>
    <row r="6027" spans="2:9" x14ac:dyDescent="0.25">
      <c r="B6027" s="69">
        <v>39911</v>
      </c>
      <c r="C6027" s="20" t="s">
        <v>35</v>
      </c>
      <c r="D6027" s="20" t="s">
        <v>30</v>
      </c>
      <c r="E6027" s="20" t="s">
        <v>28</v>
      </c>
      <c r="F6027" s="63">
        <v>1000</v>
      </c>
      <c r="G6027" s="70">
        <v>0.88</v>
      </c>
      <c r="H6027" s="70"/>
      <c r="I6027" s="20"/>
    </row>
    <row r="6028" spans="2:9" x14ac:dyDescent="0.25">
      <c r="B6028" s="69">
        <v>39911</v>
      </c>
      <c r="C6028" s="20" t="s">
        <v>35</v>
      </c>
      <c r="D6028" s="20" t="s">
        <v>30</v>
      </c>
      <c r="E6028" s="20" t="s">
        <v>28</v>
      </c>
      <c r="F6028" s="63">
        <v>1000</v>
      </c>
      <c r="G6028" s="70">
        <v>85.31</v>
      </c>
      <c r="H6028" s="70"/>
      <c r="I6028" s="20"/>
    </row>
    <row r="6029" spans="2:9" x14ac:dyDescent="0.25">
      <c r="B6029" s="69">
        <v>39911</v>
      </c>
      <c r="C6029" s="20" t="s">
        <v>35</v>
      </c>
      <c r="D6029" s="20" t="s">
        <v>30</v>
      </c>
      <c r="E6029" s="20" t="s">
        <v>28</v>
      </c>
      <c r="F6029" s="63">
        <v>1000</v>
      </c>
      <c r="G6029" s="70">
        <v>85.31</v>
      </c>
      <c r="H6029" s="70"/>
      <c r="I6029" s="20"/>
    </row>
    <row r="6030" spans="2:9" x14ac:dyDescent="0.25">
      <c r="B6030" s="69">
        <v>39911</v>
      </c>
      <c r="C6030" s="20" t="s">
        <v>35</v>
      </c>
      <c r="D6030" s="20" t="s">
        <v>27</v>
      </c>
      <c r="E6030" s="20" t="s">
        <v>28</v>
      </c>
      <c r="F6030" s="63">
        <v>1000</v>
      </c>
      <c r="G6030" s="70">
        <v>0</v>
      </c>
      <c r="H6030" s="70"/>
      <c r="I6030" s="20"/>
    </row>
    <row r="6031" spans="2:9" x14ac:dyDescent="0.25">
      <c r="B6031" s="69">
        <v>39911</v>
      </c>
      <c r="C6031" s="20" t="s">
        <v>35</v>
      </c>
      <c r="D6031" s="20" t="s">
        <v>27</v>
      </c>
      <c r="E6031" s="20" t="s">
        <v>28</v>
      </c>
      <c r="F6031" s="63">
        <v>1000</v>
      </c>
      <c r="G6031" s="70">
        <v>0</v>
      </c>
      <c r="H6031" s="70"/>
      <c r="I6031" s="20"/>
    </row>
    <row r="6032" spans="2:9" x14ac:dyDescent="0.25">
      <c r="B6032" s="69">
        <v>39911</v>
      </c>
      <c r="C6032" s="20" t="s">
        <v>35</v>
      </c>
      <c r="D6032" s="20" t="s">
        <v>29</v>
      </c>
      <c r="E6032" s="20" t="s">
        <v>28</v>
      </c>
      <c r="F6032" s="63">
        <v>1000</v>
      </c>
      <c r="G6032" s="70">
        <v>3.64</v>
      </c>
      <c r="H6032" s="70"/>
      <c r="I6032" s="20"/>
    </row>
    <row r="6033" spans="2:9" x14ac:dyDescent="0.25">
      <c r="B6033" s="69">
        <v>39911</v>
      </c>
      <c r="C6033" s="20" t="s">
        <v>35</v>
      </c>
      <c r="D6033" s="20" t="s">
        <v>29</v>
      </c>
      <c r="E6033" s="20" t="s">
        <v>28</v>
      </c>
      <c r="F6033" s="63">
        <v>1000</v>
      </c>
      <c r="G6033" s="70">
        <v>3.64</v>
      </c>
      <c r="H6033" s="70"/>
      <c r="I6033" s="20"/>
    </row>
    <row r="6034" spans="2:9" x14ac:dyDescent="0.25">
      <c r="B6034" s="69">
        <v>39911</v>
      </c>
      <c r="C6034" s="20" t="s">
        <v>35</v>
      </c>
      <c r="D6034" s="20" t="s">
        <v>30</v>
      </c>
      <c r="E6034" s="20" t="s">
        <v>28</v>
      </c>
      <c r="F6034" s="63">
        <v>1000</v>
      </c>
      <c r="G6034" s="70">
        <v>1.1299999999999999</v>
      </c>
      <c r="H6034" s="70"/>
      <c r="I6034" s="20"/>
    </row>
    <row r="6035" spans="2:9" x14ac:dyDescent="0.25">
      <c r="B6035" s="69">
        <v>39911</v>
      </c>
      <c r="C6035" s="20" t="s">
        <v>35</v>
      </c>
      <c r="D6035" s="20" t="s">
        <v>30</v>
      </c>
      <c r="E6035" s="20" t="s">
        <v>28</v>
      </c>
      <c r="F6035" s="63">
        <v>1000</v>
      </c>
      <c r="G6035" s="70">
        <v>1.1299999999999999</v>
      </c>
      <c r="H6035" s="70"/>
      <c r="I6035" s="20"/>
    </row>
    <row r="6036" spans="2:9" x14ac:dyDescent="0.25">
      <c r="B6036" s="69">
        <v>39911</v>
      </c>
      <c r="C6036" s="20" t="s">
        <v>35</v>
      </c>
      <c r="D6036" s="20" t="s">
        <v>29</v>
      </c>
      <c r="E6036" s="20" t="s">
        <v>28</v>
      </c>
      <c r="F6036" s="63">
        <v>1000</v>
      </c>
      <c r="G6036" s="70">
        <v>12.32</v>
      </c>
      <c r="H6036" s="70"/>
      <c r="I6036" s="20"/>
    </row>
    <row r="6037" spans="2:9" x14ac:dyDescent="0.25">
      <c r="B6037" s="69">
        <v>39911</v>
      </c>
      <c r="C6037" s="20" t="s">
        <v>35</v>
      </c>
      <c r="D6037" s="20" t="s">
        <v>29</v>
      </c>
      <c r="E6037" s="20" t="s">
        <v>28</v>
      </c>
      <c r="F6037" s="63">
        <v>1000</v>
      </c>
      <c r="G6037" s="70">
        <v>12.32</v>
      </c>
      <c r="H6037" s="70"/>
      <c r="I6037" s="20"/>
    </row>
    <row r="6038" spans="2:9" x14ac:dyDescent="0.25">
      <c r="B6038" s="69">
        <v>39911</v>
      </c>
      <c r="C6038" s="20" t="s">
        <v>48</v>
      </c>
      <c r="D6038" s="20" t="s">
        <v>30</v>
      </c>
      <c r="E6038" s="20" t="s">
        <v>28</v>
      </c>
      <c r="F6038" s="63">
        <v>1000</v>
      </c>
      <c r="G6038" s="70">
        <v>0</v>
      </c>
      <c r="H6038" s="70"/>
      <c r="I6038" s="20"/>
    </row>
    <row r="6039" spans="2:9" x14ac:dyDescent="0.25">
      <c r="B6039" s="69">
        <v>39911</v>
      </c>
      <c r="C6039" s="20" t="s">
        <v>48</v>
      </c>
      <c r="D6039" s="20" t="s">
        <v>30</v>
      </c>
      <c r="E6039" s="20" t="s">
        <v>28</v>
      </c>
      <c r="F6039" s="63">
        <v>1000</v>
      </c>
      <c r="G6039" s="70">
        <v>0</v>
      </c>
      <c r="H6039" s="70"/>
      <c r="I6039" s="20"/>
    </row>
    <row r="6040" spans="2:9" x14ac:dyDescent="0.25">
      <c r="B6040" s="69">
        <v>39911</v>
      </c>
      <c r="C6040" s="20" t="s">
        <v>0</v>
      </c>
      <c r="D6040" s="20" t="s">
        <v>29</v>
      </c>
      <c r="E6040" s="20" t="s">
        <v>28</v>
      </c>
      <c r="F6040" s="63">
        <v>1000</v>
      </c>
      <c r="G6040" s="70">
        <v>116.35</v>
      </c>
      <c r="H6040" s="70"/>
      <c r="I6040" s="20"/>
    </row>
    <row r="6041" spans="2:9" x14ac:dyDescent="0.25">
      <c r="B6041" s="69">
        <v>39911</v>
      </c>
      <c r="C6041" s="20" t="s">
        <v>0</v>
      </c>
      <c r="D6041" s="20" t="s">
        <v>29</v>
      </c>
      <c r="E6041" s="20" t="s">
        <v>28</v>
      </c>
      <c r="F6041" s="63">
        <v>1000</v>
      </c>
      <c r="G6041" s="70">
        <v>116.35</v>
      </c>
      <c r="H6041" s="70"/>
      <c r="I6041" s="20"/>
    </row>
    <row r="6042" spans="2:9" x14ac:dyDescent="0.25">
      <c r="B6042" s="69">
        <v>39911</v>
      </c>
      <c r="C6042" s="20" t="s">
        <v>0</v>
      </c>
      <c r="D6042" s="20" t="s">
        <v>30</v>
      </c>
      <c r="E6042" s="20" t="s">
        <v>28</v>
      </c>
      <c r="F6042" s="63">
        <v>1000</v>
      </c>
      <c r="G6042" s="70">
        <v>35.78</v>
      </c>
      <c r="H6042" s="70"/>
      <c r="I6042" s="20"/>
    </row>
    <row r="6043" spans="2:9" x14ac:dyDescent="0.25">
      <c r="B6043" s="69">
        <v>39911</v>
      </c>
      <c r="C6043" s="20" t="s">
        <v>0</v>
      </c>
      <c r="D6043" s="20" t="s">
        <v>30</v>
      </c>
      <c r="E6043" s="20" t="s">
        <v>28</v>
      </c>
      <c r="F6043" s="63">
        <v>1000</v>
      </c>
      <c r="G6043" s="70">
        <v>35.78</v>
      </c>
      <c r="H6043" s="70"/>
      <c r="I6043" s="20"/>
    </row>
    <row r="6044" spans="2:9" x14ac:dyDescent="0.25">
      <c r="B6044" s="69">
        <v>39911</v>
      </c>
      <c r="C6044" s="20" t="s">
        <v>0</v>
      </c>
      <c r="D6044" s="20" t="s">
        <v>30</v>
      </c>
      <c r="E6044" s="20" t="s">
        <v>28</v>
      </c>
      <c r="F6044" s="63">
        <v>1000</v>
      </c>
      <c r="G6044" s="70">
        <v>259.89999999999998</v>
      </c>
      <c r="H6044" s="70"/>
      <c r="I6044" s="20"/>
    </row>
    <row r="6045" spans="2:9" x14ac:dyDescent="0.25">
      <c r="B6045" s="69">
        <v>39911</v>
      </c>
      <c r="C6045" s="20" t="s">
        <v>0</v>
      </c>
      <c r="D6045" s="20" t="s">
        <v>30</v>
      </c>
      <c r="E6045" s="20" t="s">
        <v>28</v>
      </c>
      <c r="F6045" s="63">
        <v>1000</v>
      </c>
      <c r="G6045" s="70">
        <v>259.89999999999998</v>
      </c>
      <c r="H6045" s="70"/>
      <c r="I6045" s="20"/>
    </row>
    <row r="6046" spans="2:9" x14ac:dyDescent="0.25">
      <c r="B6046" s="69">
        <v>39911</v>
      </c>
      <c r="C6046" s="20" t="s">
        <v>0</v>
      </c>
      <c r="D6046" s="20" t="s">
        <v>30</v>
      </c>
      <c r="E6046" s="20" t="s">
        <v>28</v>
      </c>
      <c r="F6046" s="63">
        <v>1000</v>
      </c>
      <c r="G6046" s="70">
        <v>246.61</v>
      </c>
      <c r="H6046" s="70"/>
      <c r="I6046" s="20"/>
    </row>
    <row r="6047" spans="2:9" x14ac:dyDescent="0.25">
      <c r="B6047" s="69">
        <v>39911</v>
      </c>
      <c r="C6047" s="20" t="s">
        <v>0</v>
      </c>
      <c r="D6047" s="20" t="s">
        <v>30</v>
      </c>
      <c r="E6047" s="20" t="s">
        <v>28</v>
      </c>
      <c r="F6047" s="63">
        <v>1000</v>
      </c>
      <c r="G6047" s="70">
        <v>246.61</v>
      </c>
      <c r="H6047" s="70"/>
      <c r="I6047" s="20"/>
    </row>
    <row r="6048" spans="2:9" x14ac:dyDescent="0.25">
      <c r="B6048" s="69">
        <v>39911</v>
      </c>
      <c r="C6048" s="20" t="s">
        <v>37</v>
      </c>
      <c r="D6048" s="20" t="s">
        <v>27</v>
      </c>
      <c r="E6048" s="20" t="s">
        <v>28</v>
      </c>
      <c r="F6048" s="63">
        <v>1000</v>
      </c>
      <c r="G6048" s="70">
        <v>0</v>
      </c>
      <c r="H6048" s="70"/>
      <c r="I6048" s="20"/>
    </row>
    <row r="6049" spans="2:9" x14ac:dyDescent="0.25">
      <c r="B6049" s="69">
        <v>39911</v>
      </c>
      <c r="C6049" s="20" t="s">
        <v>37</v>
      </c>
      <c r="D6049" s="20" t="s">
        <v>27</v>
      </c>
      <c r="E6049" s="20" t="s">
        <v>28</v>
      </c>
      <c r="F6049" s="63">
        <v>1000</v>
      </c>
      <c r="G6049" s="70">
        <v>0</v>
      </c>
      <c r="H6049" s="70"/>
      <c r="I6049" s="20"/>
    </row>
    <row r="6050" spans="2:9" x14ac:dyDescent="0.25">
      <c r="B6050" s="69">
        <v>39911</v>
      </c>
      <c r="C6050" s="20" t="s">
        <v>37</v>
      </c>
      <c r="D6050" s="20" t="s">
        <v>29</v>
      </c>
      <c r="E6050" s="20" t="s">
        <v>28</v>
      </c>
      <c r="F6050" s="63">
        <v>1000</v>
      </c>
      <c r="G6050" s="70">
        <v>0.48</v>
      </c>
      <c r="H6050" s="70"/>
      <c r="I6050" s="20"/>
    </row>
    <row r="6051" spans="2:9" x14ac:dyDescent="0.25">
      <c r="B6051" s="69">
        <v>39911</v>
      </c>
      <c r="C6051" s="20" t="s">
        <v>37</v>
      </c>
      <c r="D6051" s="20" t="s">
        <v>29</v>
      </c>
      <c r="E6051" s="20" t="s">
        <v>28</v>
      </c>
      <c r="F6051" s="63">
        <v>1000</v>
      </c>
      <c r="G6051" s="70">
        <v>0.48</v>
      </c>
      <c r="H6051" s="70"/>
      <c r="I6051" s="20"/>
    </row>
    <row r="6052" spans="2:9" x14ac:dyDescent="0.25">
      <c r="B6052" s="69">
        <v>39911</v>
      </c>
      <c r="C6052" s="20" t="s">
        <v>37</v>
      </c>
      <c r="D6052" s="20" t="s">
        <v>30</v>
      </c>
      <c r="E6052" s="20" t="s">
        <v>28</v>
      </c>
      <c r="F6052" s="63">
        <v>1000</v>
      </c>
      <c r="G6052" s="70">
        <v>0.14000000000000001</v>
      </c>
      <c r="H6052" s="70"/>
      <c r="I6052" s="20"/>
    </row>
    <row r="6053" spans="2:9" x14ac:dyDescent="0.25">
      <c r="B6053" s="69">
        <v>39911</v>
      </c>
      <c r="C6053" s="20" t="s">
        <v>37</v>
      </c>
      <c r="D6053" s="20" t="s">
        <v>30</v>
      </c>
      <c r="E6053" s="20" t="s">
        <v>28</v>
      </c>
      <c r="F6053" s="63">
        <v>1000</v>
      </c>
      <c r="G6053" s="70">
        <v>0.14000000000000001</v>
      </c>
      <c r="H6053" s="70"/>
      <c r="I6053" s="20"/>
    </row>
    <row r="6054" spans="2:9" x14ac:dyDescent="0.25">
      <c r="B6054" s="69">
        <v>39911</v>
      </c>
      <c r="C6054" s="20" t="s">
        <v>36</v>
      </c>
      <c r="D6054" s="20" t="s">
        <v>27</v>
      </c>
      <c r="E6054" s="20" t="s">
        <v>28</v>
      </c>
      <c r="F6054" s="63">
        <v>1000</v>
      </c>
      <c r="G6054" s="70">
        <v>0.43</v>
      </c>
      <c r="H6054" s="70"/>
      <c r="I6054" s="20"/>
    </row>
    <row r="6055" spans="2:9" x14ac:dyDescent="0.25">
      <c r="B6055" s="69">
        <v>39911</v>
      </c>
      <c r="C6055" s="20" t="s">
        <v>36</v>
      </c>
      <c r="D6055" s="20" t="s">
        <v>27</v>
      </c>
      <c r="E6055" s="20" t="s">
        <v>28</v>
      </c>
      <c r="F6055" s="63">
        <v>1000</v>
      </c>
      <c r="G6055" s="70">
        <v>0.43</v>
      </c>
      <c r="H6055" s="70"/>
      <c r="I6055" s="20"/>
    </row>
    <row r="6056" spans="2:9" x14ac:dyDescent="0.25">
      <c r="B6056" s="69">
        <v>39911</v>
      </c>
      <c r="C6056" s="20" t="s">
        <v>36</v>
      </c>
      <c r="D6056" s="20" t="s">
        <v>29</v>
      </c>
      <c r="E6056" s="20" t="s">
        <v>28</v>
      </c>
      <c r="F6056" s="63">
        <v>1000</v>
      </c>
      <c r="G6056" s="70">
        <v>0.63</v>
      </c>
      <c r="H6056" s="70"/>
      <c r="I6056" s="20"/>
    </row>
    <row r="6057" spans="2:9" x14ac:dyDescent="0.25">
      <c r="B6057" s="69">
        <v>39911</v>
      </c>
      <c r="C6057" s="20" t="s">
        <v>36</v>
      </c>
      <c r="D6057" s="20" t="s">
        <v>29</v>
      </c>
      <c r="E6057" s="20" t="s">
        <v>28</v>
      </c>
      <c r="F6057" s="63">
        <v>1000</v>
      </c>
      <c r="G6057" s="70">
        <v>0.63</v>
      </c>
      <c r="H6057" s="70"/>
      <c r="I6057" s="20"/>
    </row>
    <row r="6058" spans="2:9" x14ac:dyDescent="0.25">
      <c r="B6058" s="69">
        <v>39911</v>
      </c>
      <c r="C6058" s="20" t="s">
        <v>36</v>
      </c>
      <c r="D6058" s="20" t="s">
        <v>30</v>
      </c>
      <c r="E6058" s="20" t="s">
        <v>28</v>
      </c>
      <c r="F6058" s="63">
        <v>1000</v>
      </c>
      <c r="G6058" s="70">
        <v>8.08</v>
      </c>
      <c r="H6058" s="70"/>
      <c r="I6058" s="20"/>
    </row>
    <row r="6059" spans="2:9" x14ac:dyDescent="0.25">
      <c r="B6059" s="69">
        <v>39911</v>
      </c>
      <c r="C6059" s="20" t="s">
        <v>36</v>
      </c>
      <c r="D6059" s="20" t="s">
        <v>30</v>
      </c>
      <c r="E6059" s="20" t="s">
        <v>28</v>
      </c>
      <c r="F6059" s="63">
        <v>1000</v>
      </c>
      <c r="G6059" s="70">
        <v>8.08</v>
      </c>
      <c r="H6059" s="70"/>
      <c r="I6059" s="20"/>
    </row>
    <row r="6060" spans="2:9" x14ac:dyDescent="0.25">
      <c r="B6060" s="69">
        <v>39911</v>
      </c>
      <c r="C6060" s="20" t="s">
        <v>39</v>
      </c>
      <c r="D6060" s="20" t="s">
        <v>27</v>
      </c>
      <c r="E6060" s="20" t="s">
        <v>28</v>
      </c>
      <c r="F6060" s="63">
        <v>1000</v>
      </c>
      <c r="G6060" s="70">
        <v>0.18</v>
      </c>
      <c r="H6060" s="70"/>
      <c r="I6060" s="20"/>
    </row>
    <row r="6061" spans="2:9" x14ac:dyDescent="0.25">
      <c r="B6061" s="69">
        <v>39911</v>
      </c>
      <c r="C6061" s="20" t="s">
        <v>39</v>
      </c>
      <c r="D6061" s="20" t="s">
        <v>27</v>
      </c>
      <c r="E6061" s="20" t="s">
        <v>28</v>
      </c>
      <c r="F6061" s="63">
        <v>1000</v>
      </c>
      <c r="G6061" s="70">
        <v>0.18</v>
      </c>
      <c r="H6061" s="70"/>
      <c r="I6061" s="20"/>
    </row>
    <row r="6062" spans="2:9" x14ac:dyDescent="0.25">
      <c r="B6062" s="69">
        <v>39911</v>
      </c>
      <c r="C6062" s="20" t="s">
        <v>39</v>
      </c>
      <c r="D6062" s="20" t="s">
        <v>27</v>
      </c>
      <c r="E6062" s="20" t="s">
        <v>28</v>
      </c>
      <c r="F6062" s="63">
        <v>1000</v>
      </c>
      <c r="G6062" s="70">
        <v>0.05</v>
      </c>
      <c r="H6062" s="70"/>
      <c r="I6062" s="20"/>
    </row>
    <row r="6063" spans="2:9" x14ac:dyDescent="0.25">
      <c r="B6063" s="69">
        <v>39911</v>
      </c>
      <c r="C6063" s="20" t="s">
        <v>39</v>
      </c>
      <c r="D6063" s="20" t="s">
        <v>27</v>
      </c>
      <c r="E6063" s="20" t="s">
        <v>28</v>
      </c>
      <c r="F6063" s="63">
        <v>1000</v>
      </c>
      <c r="G6063" s="70">
        <v>0.05</v>
      </c>
      <c r="H6063" s="70"/>
      <c r="I6063" s="20"/>
    </row>
    <row r="6064" spans="2:9" x14ac:dyDescent="0.25">
      <c r="B6064" s="69">
        <v>39911</v>
      </c>
      <c r="C6064" s="20" t="s">
        <v>39</v>
      </c>
      <c r="D6064" s="20" t="s">
        <v>27</v>
      </c>
      <c r="E6064" s="20" t="s">
        <v>28</v>
      </c>
      <c r="F6064" s="63">
        <v>1000</v>
      </c>
      <c r="G6064" s="70">
        <v>0</v>
      </c>
      <c r="H6064" s="70"/>
      <c r="I6064" s="20"/>
    </row>
    <row r="6065" spans="2:9" x14ac:dyDescent="0.25">
      <c r="B6065" s="69">
        <v>39911</v>
      </c>
      <c r="C6065" s="20" t="s">
        <v>39</v>
      </c>
      <c r="D6065" s="20" t="s">
        <v>27</v>
      </c>
      <c r="E6065" s="20" t="s">
        <v>28</v>
      </c>
      <c r="F6065" s="63">
        <v>1000</v>
      </c>
      <c r="G6065" s="70">
        <v>0</v>
      </c>
      <c r="H6065" s="70"/>
      <c r="I6065" s="20"/>
    </row>
    <row r="6066" spans="2:9" x14ac:dyDescent="0.25">
      <c r="B6066" s="69">
        <v>39911</v>
      </c>
      <c r="C6066" s="20" t="s">
        <v>39</v>
      </c>
      <c r="D6066" s="20" t="s">
        <v>27</v>
      </c>
      <c r="E6066" s="20" t="s">
        <v>28</v>
      </c>
      <c r="F6066" s="63">
        <v>1000</v>
      </c>
      <c r="G6066" s="70">
        <v>4.28</v>
      </c>
      <c r="H6066" s="70"/>
      <c r="I6066" s="20"/>
    </row>
    <row r="6067" spans="2:9" x14ac:dyDescent="0.25">
      <c r="B6067" s="69">
        <v>39911</v>
      </c>
      <c r="C6067" s="20" t="s">
        <v>39</v>
      </c>
      <c r="D6067" s="20" t="s">
        <v>27</v>
      </c>
      <c r="E6067" s="20" t="s">
        <v>28</v>
      </c>
      <c r="F6067" s="63">
        <v>1000</v>
      </c>
      <c r="G6067" s="70">
        <v>4.28</v>
      </c>
      <c r="H6067" s="70"/>
      <c r="I6067" s="20"/>
    </row>
    <row r="6068" spans="2:9" x14ac:dyDescent="0.25">
      <c r="B6068" s="69">
        <v>39911</v>
      </c>
      <c r="C6068" s="20" t="s">
        <v>39</v>
      </c>
      <c r="D6068" s="20" t="s">
        <v>27</v>
      </c>
      <c r="E6068" s="20" t="s">
        <v>28</v>
      </c>
      <c r="F6068" s="63">
        <v>1000</v>
      </c>
      <c r="G6068" s="70">
        <v>0.06</v>
      </c>
      <c r="H6068" s="70"/>
      <c r="I6068" s="20"/>
    </row>
    <row r="6069" spans="2:9" x14ac:dyDescent="0.25">
      <c r="B6069" s="69">
        <v>39911</v>
      </c>
      <c r="C6069" s="20" t="s">
        <v>39</v>
      </c>
      <c r="D6069" s="20" t="s">
        <v>27</v>
      </c>
      <c r="E6069" s="20" t="s">
        <v>28</v>
      </c>
      <c r="F6069" s="63">
        <v>1000</v>
      </c>
      <c r="G6069" s="70">
        <v>0.06</v>
      </c>
      <c r="H6069" s="70"/>
      <c r="I6069" s="20"/>
    </row>
    <row r="6070" spans="2:9" x14ac:dyDescent="0.25">
      <c r="B6070" s="69">
        <v>39911</v>
      </c>
      <c r="C6070" s="20" t="s">
        <v>39</v>
      </c>
      <c r="D6070" s="20" t="s">
        <v>29</v>
      </c>
      <c r="E6070" s="20" t="s">
        <v>28</v>
      </c>
      <c r="F6070" s="63">
        <v>1000</v>
      </c>
      <c r="G6070" s="70">
        <v>0.54</v>
      </c>
      <c r="H6070" s="70"/>
      <c r="I6070" s="20"/>
    </row>
    <row r="6071" spans="2:9" x14ac:dyDescent="0.25">
      <c r="B6071" s="69">
        <v>39911</v>
      </c>
      <c r="C6071" s="20" t="s">
        <v>39</v>
      </c>
      <c r="D6071" s="20" t="s">
        <v>29</v>
      </c>
      <c r="E6071" s="20" t="s">
        <v>28</v>
      </c>
      <c r="F6071" s="63">
        <v>1000</v>
      </c>
      <c r="G6071" s="70">
        <v>0.54</v>
      </c>
      <c r="H6071" s="70"/>
      <c r="I6071" s="20"/>
    </row>
    <row r="6072" spans="2:9" x14ac:dyDescent="0.25">
      <c r="B6072" s="69">
        <v>39911</v>
      </c>
      <c r="C6072" s="20" t="s">
        <v>39</v>
      </c>
      <c r="D6072" s="20" t="s">
        <v>29</v>
      </c>
      <c r="E6072" s="20" t="s">
        <v>28</v>
      </c>
      <c r="F6072" s="63">
        <v>1000</v>
      </c>
      <c r="G6072" s="70">
        <v>18.190000000000001</v>
      </c>
      <c r="H6072" s="70"/>
      <c r="I6072" s="20"/>
    </row>
    <row r="6073" spans="2:9" x14ac:dyDescent="0.25">
      <c r="B6073" s="69">
        <v>39911</v>
      </c>
      <c r="C6073" s="20" t="s">
        <v>39</v>
      </c>
      <c r="D6073" s="20" t="s">
        <v>29</v>
      </c>
      <c r="E6073" s="20" t="s">
        <v>28</v>
      </c>
      <c r="F6073" s="63">
        <v>1000</v>
      </c>
      <c r="G6073" s="70">
        <v>18.190000000000001</v>
      </c>
      <c r="H6073" s="70"/>
      <c r="I6073" s="20"/>
    </row>
    <row r="6074" spans="2:9" x14ac:dyDescent="0.25">
      <c r="B6074" s="69">
        <v>39911</v>
      </c>
      <c r="C6074" s="20" t="s">
        <v>39</v>
      </c>
      <c r="D6074" s="20" t="s">
        <v>29</v>
      </c>
      <c r="E6074" s="20" t="s">
        <v>28</v>
      </c>
      <c r="F6074" s="63">
        <v>1000</v>
      </c>
      <c r="G6074" s="70">
        <v>28.17</v>
      </c>
      <c r="H6074" s="70"/>
      <c r="I6074" s="20"/>
    </row>
    <row r="6075" spans="2:9" x14ac:dyDescent="0.25">
      <c r="B6075" s="69">
        <v>39911</v>
      </c>
      <c r="C6075" s="20" t="s">
        <v>39</v>
      </c>
      <c r="D6075" s="20" t="s">
        <v>29</v>
      </c>
      <c r="E6075" s="20" t="s">
        <v>28</v>
      </c>
      <c r="F6075" s="63">
        <v>1000</v>
      </c>
      <c r="G6075" s="70">
        <v>28.17</v>
      </c>
      <c r="H6075" s="70"/>
      <c r="I6075" s="20"/>
    </row>
    <row r="6076" spans="2:9" x14ac:dyDescent="0.25">
      <c r="B6076" s="69">
        <v>39911</v>
      </c>
      <c r="C6076" s="20" t="s">
        <v>39</v>
      </c>
      <c r="D6076" s="20" t="s">
        <v>29</v>
      </c>
      <c r="E6076" s="20" t="s">
        <v>28</v>
      </c>
      <c r="F6076" s="63">
        <v>1000</v>
      </c>
      <c r="G6076" s="70">
        <v>8.31</v>
      </c>
      <c r="H6076" s="70"/>
      <c r="I6076" s="20"/>
    </row>
    <row r="6077" spans="2:9" x14ac:dyDescent="0.25">
      <c r="B6077" s="69">
        <v>39911</v>
      </c>
      <c r="C6077" s="20" t="s">
        <v>39</v>
      </c>
      <c r="D6077" s="20" t="s">
        <v>29</v>
      </c>
      <c r="E6077" s="20" t="s">
        <v>28</v>
      </c>
      <c r="F6077" s="63">
        <v>1000</v>
      </c>
      <c r="G6077" s="70">
        <v>8.31</v>
      </c>
      <c r="H6077" s="70"/>
      <c r="I6077" s="20"/>
    </row>
    <row r="6078" spans="2:9" x14ac:dyDescent="0.25">
      <c r="B6078" s="69">
        <v>39911</v>
      </c>
      <c r="C6078" s="20" t="s">
        <v>39</v>
      </c>
      <c r="D6078" s="20" t="s">
        <v>29</v>
      </c>
      <c r="E6078" s="20" t="s">
        <v>28</v>
      </c>
      <c r="F6078" s="63">
        <v>1000</v>
      </c>
      <c r="G6078" s="70">
        <v>2.42</v>
      </c>
      <c r="H6078" s="70"/>
      <c r="I6078" s="20"/>
    </row>
    <row r="6079" spans="2:9" x14ac:dyDescent="0.25">
      <c r="B6079" s="69">
        <v>39911</v>
      </c>
      <c r="C6079" s="20" t="s">
        <v>39</v>
      </c>
      <c r="D6079" s="20" t="s">
        <v>29</v>
      </c>
      <c r="E6079" s="20" t="s">
        <v>28</v>
      </c>
      <c r="F6079" s="63">
        <v>1000</v>
      </c>
      <c r="G6079" s="70">
        <v>2.42</v>
      </c>
      <c r="H6079" s="70"/>
      <c r="I6079" s="20"/>
    </row>
    <row r="6080" spans="2:9" x14ac:dyDescent="0.25">
      <c r="B6080" s="69">
        <v>39911</v>
      </c>
      <c r="C6080" s="20" t="s">
        <v>39</v>
      </c>
      <c r="D6080" s="20" t="s">
        <v>29</v>
      </c>
      <c r="E6080" s="20" t="s">
        <v>28</v>
      </c>
      <c r="F6080" s="63">
        <v>1000</v>
      </c>
      <c r="G6080" s="70">
        <v>110.15</v>
      </c>
      <c r="H6080" s="70"/>
      <c r="I6080" s="20"/>
    </row>
    <row r="6081" spans="2:9" x14ac:dyDescent="0.25">
      <c r="B6081" s="69">
        <v>39911</v>
      </c>
      <c r="C6081" s="20" t="s">
        <v>39</v>
      </c>
      <c r="D6081" s="20" t="s">
        <v>29</v>
      </c>
      <c r="E6081" s="20" t="s">
        <v>28</v>
      </c>
      <c r="F6081" s="63">
        <v>1000</v>
      </c>
      <c r="G6081" s="70">
        <v>110.15</v>
      </c>
      <c r="H6081" s="70"/>
      <c r="I6081" s="20"/>
    </row>
    <row r="6082" spans="2:9" x14ac:dyDescent="0.25">
      <c r="B6082" s="69">
        <v>39911</v>
      </c>
      <c r="C6082" s="20" t="s">
        <v>39</v>
      </c>
      <c r="D6082" s="20" t="s">
        <v>29</v>
      </c>
      <c r="E6082" s="20" t="s">
        <v>28</v>
      </c>
      <c r="F6082" s="63">
        <v>1000</v>
      </c>
      <c r="G6082" s="70">
        <v>104.84</v>
      </c>
      <c r="H6082" s="70"/>
      <c r="I6082" s="20"/>
    </row>
    <row r="6083" spans="2:9" x14ac:dyDescent="0.25">
      <c r="B6083" s="69">
        <v>39911</v>
      </c>
      <c r="C6083" s="20" t="s">
        <v>39</v>
      </c>
      <c r="D6083" s="20" t="s">
        <v>29</v>
      </c>
      <c r="E6083" s="20" t="s">
        <v>28</v>
      </c>
      <c r="F6083" s="63">
        <v>1000</v>
      </c>
      <c r="G6083" s="70">
        <v>104.84</v>
      </c>
      <c r="H6083" s="70"/>
      <c r="I6083" s="20"/>
    </row>
    <row r="6084" spans="2:9" x14ac:dyDescent="0.25">
      <c r="B6084" s="69">
        <v>39911</v>
      </c>
      <c r="C6084" s="20" t="s">
        <v>39</v>
      </c>
      <c r="D6084" s="20" t="s">
        <v>30</v>
      </c>
      <c r="E6084" s="20" t="s">
        <v>28</v>
      </c>
      <c r="F6084" s="63">
        <v>1000</v>
      </c>
      <c r="G6084" s="70">
        <v>24.79</v>
      </c>
      <c r="H6084" s="70"/>
      <c r="I6084" s="20"/>
    </row>
    <row r="6085" spans="2:9" x14ac:dyDescent="0.25">
      <c r="B6085" s="69">
        <v>39911</v>
      </c>
      <c r="C6085" s="20" t="s">
        <v>39</v>
      </c>
      <c r="D6085" s="20" t="s">
        <v>30</v>
      </c>
      <c r="E6085" s="20" t="s">
        <v>28</v>
      </c>
      <c r="F6085" s="63">
        <v>1000</v>
      </c>
      <c r="G6085" s="70">
        <v>24.79</v>
      </c>
      <c r="H6085" s="70"/>
      <c r="I6085" s="20"/>
    </row>
    <row r="6086" spans="2:9" x14ac:dyDescent="0.25">
      <c r="B6086" s="69">
        <v>39911</v>
      </c>
      <c r="C6086" s="20" t="s">
        <v>39</v>
      </c>
      <c r="D6086" s="20" t="s">
        <v>30</v>
      </c>
      <c r="E6086" s="20" t="s">
        <v>28</v>
      </c>
      <c r="F6086" s="63">
        <v>1000</v>
      </c>
      <c r="G6086" s="70">
        <v>12.04</v>
      </c>
      <c r="H6086" s="70"/>
      <c r="I6086" s="20"/>
    </row>
    <row r="6087" spans="2:9" x14ac:dyDescent="0.25">
      <c r="B6087" s="69">
        <v>39911</v>
      </c>
      <c r="C6087" s="20" t="s">
        <v>39</v>
      </c>
      <c r="D6087" s="20" t="s">
        <v>30</v>
      </c>
      <c r="E6087" s="20" t="s">
        <v>28</v>
      </c>
      <c r="F6087" s="63">
        <v>1000</v>
      </c>
      <c r="G6087" s="70">
        <v>12.04</v>
      </c>
      <c r="H6087" s="70"/>
      <c r="I6087" s="20"/>
    </row>
    <row r="6088" spans="2:9" x14ac:dyDescent="0.25">
      <c r="B6088" s="69">
        <v>39911</v>
      </c>
      <c r="C6088" s="20" t="s">
        <v>39</v>
      </c>
      <c r="D6088" s="20" t="s">
        <v>30</v>
      </c>
      <c r="E6088" s="20" t="s">
        <v>28</v>
      </c>
      <c r="F6088" s="63">
        <v>1000</v>
      </c>
      <c r="G6088" s="70">
        <v>23.77</v>
      </c>
      <c r="H6088" s="70"/>
      <c r="I6088" s="20"/>
    </row>
    <row r="6089" spans="2:9" x14ac:dyDescent="0.25">
      <c r="B6089" s="69">
        <v>39911</v>
      </c>
      <c r="C6089" s="20" t="s">
        <v>39</v>
      </c>
      <c r="D6089" s="20" t="s">
        <v>30</v>
      </c>
      <c r="E6089" s="20" t="s">
        <v>28</v>
      </c>
      <c r="F6089" s="63">
        <v>1000</v>
      </c>
      <c r="G6089" s="70">
        <v>23.77</v>
      </c>
      <c r="H6089" s="70"/>
      <c r="I6089" s="20"/>
    </row>
    <row r="6090" spans="2:9" x14ac:dyDescent="0.25">
      <c r="B6090" s="69">
        <v>39911</v>
      </c>
      <c r="C6090" s="20" t="s">
        <v>39</v>
      </c>
      <c r="D6090" s="20" t="s">
        <v>30</v>
      </c>
      <c r="E6090" s="20" t="s">
        <v>28</v>
      </c>
      <c r="F6090" s="63">
        <v>1000</v>
      </c>
      <c r="G6090" s="70">
        <v>72.150000000000006</v>
      </c>
      <c r="H6090" s="70"/>
      <c r="I6090" s="20"/>
    </row>
    <row r="6091" spans="2:9" x14ac:dyDescent="0.25">
      <c r="B6091" s="69">
        <v>39911</v>
      </c>
      <c r="C6091" s="20" t="s">
        <v>39</v>
      </c>
      <c r="D6091" s="20" t="s">
        <v>30</v>
      </c>
      <c r="E6091" s="20" t="s">
        <v>28</v>
      </c>
      <c r="F6091" s="63">
        <v>1000</v>
      </c>
      <c r="G6091" s="70">
        <v>72.150000000000006</v>
      </c>
      <c r="H6091" s="70"/>
      <c r="I6091" s="20"/>
    </row>
    <row r="6092" spans="2:9" x14ac:dyDescent="0.25">
      <c r="B6092" s="69">
        <v>39911</v>
      </c>
      <c r="C6092" s="20" t="s">
        <v>39</v>
      </c>
      <c r="D6092" s="20" t="s">
        <v>30</v>
      </c>
      <c r="E6092" s="20" t="s">
        <v>28</v>
      </c>
      <c r="F6092" s="63">
        <v>1000</v>
      </c>
      <c r="G6092" s="70">
        <v>63.43</v>
      </c>
      <c r="H6092" s="70"/>
      <c r="I6092" s="20"/>
    </row>
    <row r="6093" spans="2:9" x14ac:dyDescent="0.25">
      <c r="B6093" s="69">
        <v>39911</v>
      </c>
      <c r="C6093" s="20" t="s">
        <v>39</v>
      </c>
      <c r="D6093" s="20" t="s">
        <v>30</v>
      </c>
      <c r="E6093" s="20" t="s">
        <v>28</v>
      </c>
      <c r="F6093" s="63">
        <v>1000</v>
      </c>
      <c r="G6093" s="70">
        <v>63.43</v>
      </c>
      <c r="H6093" s="70"/>
      <c r="I6093" s="20"/>
    </row>
    <row r="6094" spans="2:9" x14ac:dyDescent="0.25">
      <c r="B6094" s="69">
        <v>39911</v>
      </c>
      <c r="C6094" s="20" t="s">
        <v>38</v>
      </c>
      <c r="D6094" s="20" t="s">
        <v>27</v>
      </c>
      <c r="E6094" s="20" t="s">
        <v>28</v>
      </c>
      <c r="F6094" s="63">
        <v>1000</v>
      </c>
      <c r="G6094" s="70">
        <v>0</v>
      </c>
      <c r="H6094" s="70"/>
      <c r="I6094" s="20"/>
    </row>
    <row r="6095" spans="2:9" x14ac:dyDescent="0.25">
      <c r="B6095" s="69">
        <v>39911</v>
      </c>
      <c r="C6095" s="20" t="s">
        <v>38</v>
      </c>
      <c r="D6095" s="20" t="s">
        <v>27</v>
      </c>
      <c r="E6095" s="20" t="s">
        <v>28</v>
      </c>
      <c r="F6095" s="63">
        <v>1000</v>
      </c>
      <c r="G6095" s="70">
        <v>0</v>
      </c>
      <c r="H6095" s="70"/>
      <c r="I6095" s="20"/>
    </row>
    <row r="6096" spans="2:9" x14ac:dyDescent="0.25">
      <c r="B6096" s="69">
        <v>39911</v>
      </c>
      <c r="C6096" s="20" t="s">
        <v>38</v>
      </c>
      <c r="D6096" s="20" t="s">
        <v>29</v>
      </c>
      <c r="E6096" s="20" t="s">
        <v>28</v>
      </c>
      <c r="F6096" s="63">
        <v>1000</v>
      </c>
      <c r="G6096" s="70">
        <v>0</v>
      </c>
      <c r="H6096" s="70"/>
      <c r="I6096" s="20"/>
    </row>
    <row r="6097" spans="2:9" x14ac:dyDescent="0.25">
      <c r="B6097" s="69">
        <v>39911</v>
      </c>
      <c r="C6097" s="20" t="s">
        <v>38</v>
      </c>
      <c r="D6097" s="20" t="s">
        <v>29</v>
      </c>
      <c r="E6097" s="20" t="s">
        <v>28</v>
      </c>
      <c r="F6097" s="63">
        <v>1000</v>
      </c>
      <c r="G6097" s="70">
        <v>0</v>
      </c>
      <c r="H6097" s="70"/>
      <c r="I6097" s="20"/>
    </row>
    <row r="6098" spans="2:9" x14ac:dyDescent="0.25">
      <c r="B6098" s="69">
        <v>39911</v>
      </c>
      <c r="C6098" s="20" t="s">
        <v>38</v>
      </c>
      <c r="D6098" s="20" t="s">
        <v>30</v>
      </c>
      <c r="E6098" s="20" t="s">
        <v>28</v>
      </c>
      <c r="F6098" s="63">
        <v>1000</v>
      </c>
      <c r="G6098" s="70">
        <v>0.03</v>
      </c>
      <c r="H6098" s="70"/>
      <c r="I6098" s="20"/>
    </row>
    <row r="6099" spans="2:9" x14ac:dyDescent="0.25">
      <c r="B6099" s="69">
        <v>39911</v>
      </c>
      <c r="C6099" s="20" t="s">
        <v>38</v>
      </c>
      <c r="D6099" s="20" t="s">
        <v>30</v>
      </c>
      <c r="E6099" s="20" t="s">
        <v>28</v>
      </c>
      <c r="F6099" s="63">
        <v>1000</v>
      </c>
      <c r="G6099" s="70">
        <v>0.03</v>
      </c>
      <c r="H6099" s="70"/>
      <c r="I6099" s="20"/>
    </row>
    <row r="6100" spans="2:9" x14ac:dyDescent="0.25">
      <c r="B6100" s="69">
        <v>39911</v>
      </c>
      <c r="C6100" s="20" t="s">
        <v>40</v>
      </c>
      <c r="D6100" s="20" t="s">
        <v>27</v>
      </c>
      <c r="E6100" s="20" t="s">
        <v>28</v>
      </c>
      <c r="F6100" s="63">
        <v>1000</v>
      </c>
      <c r="G6100" s="70">
        <v>15.26</v>
      </c>
      <c r="H6100" s="70"/>
      <c r="I6100" s="20"/>
    </row>
    <row r="6101" spans="2:9" x14ac:dyDescent="0.25">
      <c r="B6101" s="69">
        <v>39911</v>
      </c>
      <c r="C6101" s="20" t="s">
        <v>40</v>
      </c>
      <c r="D6101" s="20" t="s">
        <v>27</v>
      </c>
      <c r="E6101" s="20" t="s">
        <v>28</v>
      </c>
      <c r="F6101" s="63">
        <v>1000</v>
      </c>
      <c r="G6101" s="70">
        <v>15.26</v>
      </c>
      <c r="H6101" s="70"/>
      <c r="I6101" s="20"/>
    </row>
    <row r="6102" spans="2:9" x14ac:dyDescent="0.25">
      <c r="B6102" s="69">
        <v>39911</v>
      </c>
      <c r="C6102" s="20" t="s">
        <v>40</v>
      </c>
      <c r="D6102" s="20" t="s">
        <v>27</v>
      </c>
      <c r="E6102" s="20" t="s">
        <v>28</v>
      </c>
      <c r="F6102" s="63">
        <v>1000</v>
      </c>
      <c r="G6102" s="70">
        <v>89.36</v>
      </c>
      <c r="H6102" s="70"/>
      <c r="I6102" s="20"/>
    </row>
    <row r="6103" spans="2:9" x14ac:dyDescent="0.25">
      <c r="B6103" s="69">
        <v>39911</v>
      </c>
      <c r="C6103" s="20" t="s">
        <v>40</v>
      </c>
      <c r="D6103" s="20" t="s">
        <v>27</v>
      </c>
      <c r="E6103" s="20" t="s">
        <v>28</v>
      </c>
      <c r="F6103" s="63">
        <v>1000</v>
      </c>
      <c r="G6103" s="70">
        <v>89.36</v>
      </c>
      <c r="H6103" s="70"/>
      <c r="I6103" s="20"/>
    </row>
    <row r="6104" spans="2:9" x14ac:dyDescent="0.25">
      <c r="B6104" s="69">
        <v>39911</v>
      </c>
      <c r="C6104" s="20" t="s">
        <v>40</v>
      </c>
      <c r="D6104" s="20" t="s">
        <v>29</v>
      </c>
      <c r="E6104" s="20" t="s">
        <v>28</v>
      </c>
      <c r="F6104" s="63">
        <v>1000</v>
      </c>
      <c r="G6104" s="70">
        <v>9.0399999999999991</v>
      </c>
      <c r="H6104" s="70"/>
      <c r="I6104" s="20"/>
    </row>
    <row r="6105" spans="2:9" x14ac:dyDescent="0.25">
      <c r="B6105" s="69">
        <v>39911</v>
      </c>
      <c r="C6105" s="20" t="s">
        <v>40</v>
      </c>
      <c r="D6105" s="20" t="s">
        <v>29</v>
      </c>
      <c r="E6105" s="20" t="s">
        <v>28</v>
      </c>
      <c r="F6105" s="63">
        <v>1000</v>
      </c>
      <c r="G6105" s="70">
        <v>9.0399999999999991</v>
      </c>
      <c r="H6105" s="70"/>
      <c r="I6105" s="20"/>
    </row>
    <row r="6106" spans="2:9" x14ac:dyDescent="0.25">
      <c r="B6106" s="69">
        <v>39911</v>
      </c>
      <c r="C6106" s="20" t="s">
        <v>40</v>
      </c>
      <c r="D6106" s="20" t="s">
        <v>29</v>
      </c>
      <c r="E6106" s="20" t="s">
        <v>28</v>
      </c>
      <c r="F6106" s="63">
        <v>1000</v>
      </c>
      <c r="G6106" s="70">
        <v>221.43</v>
      </c>
      <c r="H6106" s="70"/>
      <c r="I6106" s="20"/>
    </row>
    <row r="6107" spans="2:9" x14ac:dyDescent="0.25">
      <c r="B6107" s="69">
        <v>39911</v>
      </c>
      <c r="C6107" s="20" t="s">
        <v>40</v>
      </c>
      <c r="D6107" s="20" t="s">
        <v>29</v>
      </c>
      <c r="E6107" s="20" t="s">
        <v>28</v>
      </c>
      <c r="F6107" s="63">
        <v>1000</v>
      </c>
      <c r="G6107" s="70">
        <v>221.43</v>
      </c>
      <c r="H6107" s="70"/>
      <c r="I6107" s="20"/>
    </row>
    <row r="6108" spans="2:9" x14ac:dyDescent="0.25">
      <c r="B6108" s="69">
        <v>39911</v>
      </c>
      <c r="C6108" s="20" t="s">
        <v>40</v>
      </c>
      <c r="D6108" s="20" t="s">
        <v>30</v>
      </c>
      <c r="E6108" s="20" t="s">
        <v>28</v>
      </c>
      <c r="F6108" s="63">
        <v>1000</v>
      </c>
      <c r="G6108" s="70">
        <v>4.54</v>
      </c>
      <c r="H6108" s="70"/>
      <c r="I6108" s="20"/>
    </row>
    <row r="6109" spans="2:9" x14ac:dyDescent="0.25">
      <c r="B6109" s="69">
        <v>39911</v>
      </c>
      <c r="C6109" s="20" t="s">
        <v>40</v>
      </c>
      <c r="D6109" s="20" t="s">
        <v>30</v>
      </c>
      <c r="E6109" s="20" t="s">
        <v>28</v>
      </c>
      <c r="F6109" s="63">
        <v>1000</v>
      </c>
      <c r="G6109" s="70">
        <v>4.54</v>
      </c>
      <c r="H6109" s="70"/>
      <c r="I6109" s="20"/>
    </row>
    <row r="6110" spans="2:9" x14ac:dyDescent="0.25">
      <c r="B6110" s="69">
        <v>39911</v>
      </c>
      <c r="C6110" s="20" t="s">
        <v>40</v>
      </c>
      <c r="D6110" s="20" t="s">
        <v>30</v>
      </c>
      <c r="E6110" s="20" t="s">
        <v>28</v>
      </c>
      <c r="F6110" s="63">
        <v>1000</v>
      </c>
      <c r="G6110" s="70">
        <v>173.46</v>
      </c>
      <c r="H6110" s="70"/>
      <c r="I6110" s="20"/>
    </row>
    <row r="6111" spans="2:9" x14ac:dyDescent="0.25">
      <c r="B6111" s="69">
        <v>39911</v>
      </c>
      <c r="C6111" s="20" t="s">
        <v>40</v>
      </c>
      <c r="D6111" s="20" t="s">
        <v>30</v>
      </c>
      <c r="E6111" s="20" t="s">
        <v>28</v>
      </c>
      <c r="F6111" s="63">
        <v>1000</v>
      </c>
      <c r="G6111" s="70">
        <v>173.46</v>
      </c>
      <c r="H6111" s="70"/>
      <c r="I6111" s="20"/>
    </row>
    <row r="6112" spans="2:9" x14ac:dyDescent="0.25">
      <c r="B6112" s="69">
        <v>39911</v>
      </c>
      <c r="C6112" s="20" t="s">
        <v>47</v>
      </c>
      <c r="D6112" s="20" t="s">
        <v>27</v>
      </c>
      <c r="E6112" s="20" t="s">
        <v>28</v>
      </c>
      <c r="F6112" s="63">
        <v>1000</v>
      </c>
      <c r="G6112" s="70">
        <v>2.08</v>
      </c>
      <c r="H6112" s="70"/>
      <c r="I6112" s="20"/>
    </row>
    <row r="6113" spans="2:9" x14ac:dyDescent="0.25">
      <c r="B6113" s="69">
        <v>39911</v>
      </c>
      <c r="C6113" s="20" t="s">
        <v>47</v>
      </c>
      <c r="D6113" s="20" t="s">
        <v>27</v>
      </c>
      <c r="E6113" s="20" t="s">
        <v>28</v>
      </c>
      <c r="F6113" s="63">
        <v>1000</v>
      </c>
      <c r="G6113" s="70">
        <v>2.08</v>
      </c>
      <c r="H6113" s="70"/>
      <c r="I6113" s="20"/>
    </row>
    <row r="6114" spans="2:9" x14ac:dyDescent="0.25">
      <c r="B6114" s="69">
        <v>39911</v>
      </c>
      <c r="C6114" s="20" t="s">
        <v>47</v>
      </c>
      <c r="D6114" s="20" t="s">
        <v>29</v>
      </c>
      <c r="E6114" s="20" t="s">
        <v>28</v>
      </c>
      <c r="F6114" s="63">
        <v>1000</v>
      </c>
      <c r="G6114" s="70">
        <v>90.03</v>
      </c>
      <c r="H6114" s="70"/>
      <c r="I6114" s="20"/>
    </row>
    <row r="6115" spans="2:9" x14ac:dyDescent="0.25">
      <c r="B6115" s="69">
        <v>39911</v>
      </c>
      <c r="C6115" s="20" t="s">
        <v>47</v>
      </c>
      <c r="D6115" s="20" t="s">
        <v>29</v>
      </c>
      <c r="E6115" s="20" t="s">
        <v>28</v>
      </c>
      <c r="F6115" s="63">
        <v>1000</v>
      </c>
      <c r="G6115" s="70">
        <v>90.03</v>
      </c>
      <c r="H6115" s="70"/>
      <c r="I6115" s="20"/>
    </row>
    <row r="6116" spans="2:9" x14ac:dyDescent="0.25">
      <c r="B6116" s="69">
        <v>39911</v>
      </c>
      <c r="C6116" s="20" t="s">
        <v>47</v>
      </c>
      <c r="D6116" s="20" t="s">
        <v>30</v>
      </c>
      <c r="E6116" s="20" t="s">
        <v>28</v>
      </c>
      <c r="F6116" s="63">
        <v>1000</v>
      </c>
      <c r="G6116" s="70">
        <v>31.01</v>
      </c>
      <c r="H6116" s="70"/>
      <c r="I6116" s="20"/>
    </row>
    <row r="6117" spans="2:9" x14ac:dyDescent="0.25">
      <c r="B6117" s="69">
        <v>39911</v>
      </c>
      <c r="C6117" s="20" t="s">
        <v>47</v>
      </c>
      <c r="D6117" s="20" t="s">
        <v>30</v>
      </c>
      <c r="E6117" s="20" t="s">
        <v>28</v>
      </c>
      <c r="F6117" s="63">
        <v>1000</v>
      </c>
      <c r="G6117" s="70">
        <v>31.01</v>
      </c>
      <c r="H6117" s="70"/>
      <c r="I6117" s="20"/>
    </row>
    <row r="6118" spans="2:9" x14ac:dyDescent="0.25">
      <c r="B6118" s="69">
        <v>39911</v>
      </c>
      <c r="C6118" s="20" t="s">
        <v>47</v>
      </c>
      <c r="D6118" s="20" t="s">
        <v>27</v>
      </c>
      <c r="E6118" s="20" t="s">
        <v>28</v>
      </c>
      <c r="F6118" s="63">
        <v>1000</v>
      </c>
      <c r="G6118" s="70">
        <v>18.260000000000002</v>
      </c>
      <c r="H6118" s="70"/>
      <c r="I6118" s="20"/>
    </row>
    <row r="6119" spans="2:9" x14ac:dyDescent="0.25">
      <c r="B6119" s="69">
        <v>39911</v>
      </c>
      <c r="C6119" s="20" t="s">
        <v>47</v>
      </c>
      <c r="D6119" s="20" t="s">
        <v>27</v>
      </c>
      <c r="E6119" s="20" t="s">
        <v>28</v>
      </c>
      <c r="F6119" s="63">
        <v>1000</v>
      </c>
      <c r="G6119" s="70">
        <v>18.260000000000002</v>
      </c>
      <c r="H6119" s="70"/>
      <c r="I6119" s="20"/>
    </row>
    <row r="6120" spans="2:9" x14ac:dyDescent="0.25">
      <c r="B6120" s="69">
        <v>39911</v>
      </c>
      <c r="C6120" s="20" t="s">
        <v>47</v>
      </c>
      <c r="D6120" s="20" t="s">
        <v>29</v>
      </c>
      <c r="E6120" s="20" t="s">
        <v>28</v>
      </c>
      <c r="F6120" s="63">
        <v>1000</v>
      </c>
      <c r="G6120" s="70">
        <v>279.70999999999998</v>
      </c>
      <c r="H6120" s="70"/>
      <c r="I6120" s="20"/>
    </row>
    <row r="6121" spans="2:9" x14ac:dyDescent="0.25">
      <c r="B6121" s="69">
        <v>39911</v>
      </c>
      <c r="C6121" s="20" t="s">
        <v>47</v>
      </c>
      <c r="D6121" s="20" t="s">
        <v>29</v>
      </c>
      <c r="E6121" s="20" t="s">
        <v>28</v>
      </c>
      <c r="F6121" s="63">
        <v>1000</v>
      </c>
      <c r="G6121" s="70">
        <v>279.70999999999998</v>
      </c>
      <c r="H6121" s="70"/>
      <c r="I6121" s="20"/>
    </row>
    <row r="6122" spans="2:9" x14ac:dyDescent="0.25">
      <c r="B6122" s="69">
        <v>39911</v>
      </c>
      <c r="C6122" s="20" t="s">
        <v>47</v>
      </c>
      <c r="D6122" s="20" t="s">
        <v>30</v>
      </c>
      <c r="E6122" s="20" t="s">
        <v>28</v>
      </c>
      <c r="F6122" s="63">
        <v>1000</v>
      </c>
      <c r="G6122" s="70">
        <v>104.38</v>
      </c>
      <c r="H6122" s="70"/>
      <c r="I6122" s="20"/>
    </row>
    <row r="6123" spans="2:9" x14ac:dyDescent="0.25">
      <c r="B6123" s="69">
        <v>39911</v>
      </c>
      <c r="C6123" s="20" t="s">
        <v>47</v>
      </c>
      <c r="D6123" s="20" t="s">
        <v>30</v>
      </c>
      <c r="E6123" s="20" t="s">
        <v>28</v>
      </c>
      <c r="F6123" s="63">
        <v>1000</v>
      </c>
      <c r="G6123" s="70">
        <v>104.38</v>
      </c>
      <c r="H6123" s="70"/>
      <c r="I6123" s="20"/>
    </row>
    <row r="6124" spans="2:9" x14ac:dyDescent="0.25">
      <c r="B6124" s="69">
        <v>39911</v>
      </c>
      <c r="C6124" s="20" t="s">
        <v>41</v>
      </c>
      <c r="D6124" s="20" t="s">
        <v>27</v>
      </c>
      <c r="E6124" s="20" t="s">
        <v>28</v>
      </c>
      <c r="F6124" s="63">
        <v>1000</v>
      </c>
      <c r="G6124" s="70">
        <v>0.2</v>
      </c>
      <c r="H6124" s="70"/>
      <c r="I6124" s="20"/>
    </row>
    <row r="6125" spans="2:9" x14ac:dyDescent="0.25">
      <c r="B6125" s="69">
        <v>39911</v>
      </c>
      <c r="C6125" s="20" t="s">
        <v>41</v>
      </c>
      <c r="D6125" s="20" t="s">
        <v>27</v>
      </c>
      <c r="E6125" s="20" t="s">
        <v>28</v>
      </c>
      <c r="F6125" s="63">
        <v>1000</v>
      </c>
      <c r="G6125" s="70">
        <v>0.2</v>
      </c>
      <c r="H6125" s="70"/>
      <c r="I6125" s="20"/>
    </row>
    <row r="6126" spans="2:9" x14ac:dyDescent="0.25">
      <c r="B6126" s="69">
        <v>39911</v>
      </c>
      <c r="C6126" s="20" t="s">
        <v>41</v>
      </c>
      <c r="D6126" s="20" t="s">
        <v>29</v>
      </c>
      <c r="E6126" s="20" t="s">
        <v>28</v>
      </c>
      <c r="F6126" s="63">
        <v>1000</v>
      </c>
      <c r="G6126" s="70">
        <v>1.63</v>
      </c>
      <c r="H6126" s="70"/>
      <c r="I6126" s="20"/>
    </row>
    <row r="6127" spans="2:9" x14ac:dyDescent="0.25">
      <c r="B6127" s="69">
        <v>39911</v>
      </c>
      <c r="C6127" s="20" t="s">
        <v>41</v>
      </c>
      <c r="D6127" s="20" t="s">
        <v>29</v>
      </c>
      <c r="E6127" s="20" t="s">
        <v>28</v>
      </c>
      <c r="F6127" s="63">
        <v>1000</v>
      </c>
      <c r="G6127" s="70">
        <v>1.63</v>
      </c>
      <c r="H6127" s="70"/>
      <c r="I6127" s="20"/>
    </row>
    <row r="6128" spans="2:9" x14ac:dyDescent="0.25">
      <c r="B6128" s="69">
        <v>39911</v>
      </c>
      <c r="C6128" s="20" t="s">
        <v>41</v>
      </c>
      <c r="D6128" s="20" t="s">
        <v>30</v>
      </c>
      <c r="E6128" s="20" t="s">
        <v>28</v>
      </c>
      <c r="F6128" s="63">
        <v>1000</v>
      </c>
      <c r="G6128" s="70">
        <v>18.09</v>
      </c>
      <c r="H6128" s="70"/>
      <c r="I6128" s="20"/>
    </row>
    <row r="6129" spans="2:9" x14ac:dyDescent="0.25">
      <c r="B6129" s="69">
        <v>39911</v>
      </c>
      <c r="C6129" s="20" t="s">
        <v>41</v>
      </c>
      <c r="D6129" s="20" t="s">
        <v>30</v>
      </c>
      <c r="E6129" s="20" t="s">
        <v>28</v>
      </c>
      <c r="F6129" s="63">
        <v>1000</v>
      </c>
      <c r="G6129" s="70">
        <v>18.09</v>
      </c>
      <c r="H6129" s="70"/>
      <c r="I6129" s="20"/>
    </row>
    <row r="6130" spans="2:9" x14ac:dyDescent="0.25">
      <c r="B6130" s="69">
        <v>39911</v>
      </c>
      <c r="C6130" s="20" t="s">
        <v>42</v>
      </c>
      <c r="D6130" s="20" t="s">
        <v>27</v>
      </c>
      <c r="E6130" s="20" t="s">
        <v>28</v>
      </c>
      <c r="F6130" s="63">
        <v>1000</v>
      </c>
      <c r="G6130" s="70">
        <v>0</v>
      </c>
      <c r="H6130" s="70"/>
      <c r="I6130" s="20"/>
    </row>
    <row r="6131" spans="2:9" x14ac:dyDescent="0.25">
      <c r="B6131" s="69">
        <v>39911</v>
      </c>
      <c r="C6131" s="20" t="s">
        <v>42</v>
      </c>
      <c r="D6131" s="20" t="s">
        <v>27</v>
      </c>
      <c r="E6131" s="20" t="s">
        <v>28</v>
      </c>
      <c r="F6131" s="63">
        <v>1000</v>
      </c>
      <c r="G6131" s="70">
        <v>0</v>
      </c>
      <c r="H6131" s="70"/>
      <c r="I6131" s="20"/>
    </row>
    <row r="6132" spans="2:9" x14ac:dyDescent="0.25">
      <c r="B6132" s="69">
        <v>39911</v>
      </c>
      <c r="C6132" s="20" t="s">
        <v>42</v>
      </c>
      <c r="D6132" s="20" t="s">
        <v>29</v>
      </c>
      <c r="E6132" s="20" t="s">
        <v>28</v>
      </c>
      <c r="F6132" s="63">
        <v>1000</v>
      </c>
      <c r="G6132" s="70">
        <v>1.24</v>
      </c>
      <c r="H6132" s="70"/>
      <c r="I6132" s="20"/>
    </row>
    <row r="6133" spans="2:9" x14ac:dyDescent="0.25">
      <c r="B6133" s="69">
        <v>39911</v>
      </c>
      <c r="C6133" s="20" t="s">
        <v>42</v>
      </c>
      <c r="D6133" s="20" t="s">
        <v>29</v>
      </c>
      <c r="E6133" s="20" t="s">
        <v>28</v>
      </c>
      <c r="F6133" s="63">
        <v>1000</v>
      </c>
      <c r="G6133" s="70">
        <v>1.24</v>
      </c>
      <c r="H6133" s="70"/>
      <c r="I6133" s="20"/>
    </row>
    <row r="6134" spans="2:9" x14ac:dyDescent="0.25">
      <c r="B6134" s="69">
        <v>39911</v>
      </c>
      <c r="C6134" s="20" t="s">
        <v>42</v>
      </c>
      <c r="D6134" s="20" t="s">
        <v>29</v>
      </c>
      <c r="E6134" s="20" t="s">
        <v>28</v>
      </c>
      <c r="F6134" s="63">
        <v>1000</v>
      </c>
      <c r="G6134" s="70">
        <v>53.86</v>
      </c>
      <c r="H6134" s="70"/>
      <c r="I6134" s="20"/>
    </row>
    <row r="6135" spans="2:9" x14ac:dyDescent="0.25">
      <c r="B6135" s="69">
        <v>39911</v>
      </c>
      <c r="C6135" s="20" t="s">
        <v>42</v>
      </c>
      <c r="D6135" s="20" t="s">
        <v>29</v>
      </c>
      <c r="E6135" s="20" t="s">
        <v>28</v>
      </c>
      <c r="F6135" s="63">
        <v>1000</v>
      </c>
      <c r="G6135" s="70">
        <v>53.86</v>
      </c>
      <c r="H6135" s="70"/>
      <c r="I6135" s="20"/>
    </row>
    <row r="6136" spans="2:9" x14ac:dyDescent="0.25">
      <c r="B6136" s="69">
        <v>39911</v>
      </c>
      <c r="C6136" s="20" t="s">
        <v>42</v>
      </c>
      <c r="D6136" s="20" t="s">
        <v>30</v>
      </c>
      <c r="E6136" s="20" t="s">
        <v>28</v>
      </c>
      <c r="F6136" s="63">
        <v>1000</v>
      </c>
      <c r="G6136" s="70">
        <v>41.34</v>
      </c>
      <c r="H6136" s="70"/>
      <c r="I6136" s="20"/>
    </row>
    <row r="6137" spans="2:9" x14ac:dyDescent="0.25">
      <c r="B6137" s="69">
        <v>39911</v>
      </c>
      <c r="C6137" s="20" t="s">
        <v>42</v>
      </c>
      <c r="D6137" s="20" t="s">
        <v>30</v>
      </c>
      <c r="E6137" s="20" t="s">
        <v>28</v>
      </c>
      <c r="F6137" s="63">
        <v>1000</v>
      </c>
      <c r="G6137" s="70">
        <v>41.34</v>
      </c>
      <c r="H6137" s="70"/>
      <c r="I6137" s="20"/>
    </row>
    <row r="6138" spans="2:9" x14ac:dyDescent="0.25">
      <c r="B6138" s="69">
        <v>39911</v>
      </c>
      <c r="C6138" s="20" t="s">
        <v>42</v>
      </c>
      <c r="D6138" s="20" t="s">
        <v>30</v>
      </c>
      <c r="E6138" s="20" t="s">
        <v>28</v>
      </c>
      <c r="F6138" s="63">
        <v>1000</v>
      </c>
      <c r="G6138" s="70">
        <v>73</v>
      </c>
      <c r="H6138" s="70"/>
      <c r="I6138" s="20"/>
    </row>
    <row r="6139" spans="2:9" x14ac:dyDescent="0.25">
      <c r="B6139" s="69">
        <v>39911</v>
      </c>
      <c r="C6139" s="20" t="s">
        <v>42</v>
      </c>
      <c r="D6139" s="20" t="s">
        <v>30</v>
      </c>
      <c r="E6139" s="20" t="s">
        <v>28</v>
      </c>
      <c r="F6139" s="63">
        <v>1000</v>
      </c>
      <c r="G6139" s="70">
        <v>73</v>
      </c>
      <c r="H6139" s="70"/>
      <c r="I6139" s="20"/>
    </row>
    <row r="6140" spans="2:9" x14ac:dyDescent="0.25">
      <c r="B6140" s="69">
        <v>39911</v>
      </c>
      <c r="C6140" s="20" t="s">
        <v>43</v>
      </c>
      <c r="D6140" s="20" t="s">
        <v>27</v>
      </c>
      <c r="E6140" s="20" t="s">
        <v>28</v>
      </c>
      <c r="F6140" s="63">
        <v>1000</v>
      </c>
      <c r="G6140" s="70">
        <v>0.56000000000000005</v>
      </c>
      <c r="H6140" s="70"/>
      <c r="I6140" s="20"/>
    </row>
    <row r="6141" spans="2:9" x14ac:dyDescent="0.25">
      <c r="B6141" s="69">
        <v>39911</v>
      </c>
      <c r="C6141" s="20" t="s">
        <v>43</v>
      </c>
      <c r="D6141" s="20" t="s">
        <v>27</v>
      </c>
      <c r="E6141" s="20" t="s">
        <v>28</v>
      </c>
      <c r="F6141" s="63">
        <v>1000</v>
      </c>
      <c r="G6141" s="70">
        <v>0.56000000000000005</v>
      </c>
      <c r="H6141" s="70"/>
      <c r="I6141" s="20"/>
    </row>
    <row r="6142" spans="2:9" x14ac:dyDescent="0.25">
      <c r="B6142" s="69">
        <v>39911</v>
      </c>
      <c r="C6142" s="20" t="s">
        <v>43</v>
      </c>
      <c r="D6142" s="20" t="s">
        <v>27</v>
      </c>
      <c r="E6142" s="20" t="s">
        <v>28</v>
      </c>
      <c r="F6142" s="63">
        <v>1000</v>
      </c>
      <c r="G6142" s="70">
        <v>0</v>
      </c>
      <c r="H6142" s="70"/>
      <c r="I6142" s="20"/>
    </row>
    <row r="6143" spans="2:9" x14ac:dyDescent="0.25">
      <c r="B6143" s="69">
        <v>39911</v>
      </c>
      <c r="C6143" s="20" t="s">
        <v>43</v>
      </c>
      <c r="D6143" s="20" t="s">
        <v>27</v>
      </c>
      <c r="E6143" s="20" t="s">
        <v>28</v>
      </c>
      <c r="F6143" s="63">
        <v>1000</v>
      </c>
      <c r="G6143" s="70">
        <v>0</v>
      </c>
      <c r="H6143" s="70"/>
      <c r="I6143" s="20"/>
    </row>
    <row r="6144" spans="2:9" x14ac:dyDescent="0.25">
      <c r="B6144" s="69">
        <v>39911</v>
      </c>
      <c r="C6144" s="20" t="s">
        <v>43</v>
      </c>
      <c r="D6144" s="20" t="s">
        <v>29</v>
      </c>
      <c r="E6144" s="20" t="s">
        <v>28</v>
      </c>
      <c r="F6144" s="63">
        <v>1000</v>
      </c>
      <c r="G6144" s="70">
        <v>0.87</v>
      </c>
      <c r="H6144" s="70"/>
      <c r="I6144" s="20"/>
    </row>
    <row r="6145" spans="2:9" x14ac:dyDescent="0.25">
      <c r="B6145" s="69">
        <v>39911</v>
      </c>
      <c r="C6145" s="20" t="s">
        <v>43</v>
      </c>
      <c r="D6145" s="20" t="s">
        <v>29</v>
      </c>
      <c r="E6145" s="20" t="s">
        <v>28</v>
      </c>
      <c r="F6145" s="63">
        <v>1000</v>
      </c>
      <c r="G6145" s="70">
        <v>0.87</v>
      </c>
      <c r="H6145" s="70"/>
      <c r="I6145" s="20"/>
    </row>
    <row r="6146" spans="2:9" x14ac:dyDescent="0.25">
      <c r="B6146" s="69">
        <v>39911</v>
      </c>
      <c r="C6146" s="20" t="s">
        <v>43</v>
      </c>
      <c r="D6146" s="20" t="s">
        <v>29</v>
      </c>
      <c r="E6146" s="20" t="s">
        <v>28</v>
      </c>
      <c r="F6146" s="63">
        <v>1000</v>
      </c>
      <c r="G6146" s="70">
        <v>23.93</v>
      </c>
      <c r="H6146" s="70"/>
      <c r="I6146" s="20"/>
    </row>
    <row r="6147" spans="2:9" x14ac:dyDescent="0.25">
      <c r="B6147" s="69">
        <v>39911</v>
      </c>
      <c r="C6147" s="20" t="s">
        <v>43</v>
      </c>
      <c r="D6147" s="20" t="s">
        <v>29</v>
      </c>
      <c r="E6147" s="20" t="s">
        <v>28</v>
      </c>
      <c r="F6147" s="63">
        <v>1000</v>
      </c>
      <c r="G6147" s="70">
        <v>23.93</v>
      </c>
      <c r="H6147" s="70"/>
      <c r="I6147" s="20"/>
    </row>
    <row r="6148" spans="2:9" x14ac:dyDescent="0.25">
      <c r="B6148" s="69">
        <v>39911</v>
      </c>
      <c r="C6148" s="20" t="s">
        <v>43</v>
      </c>
      <c r="D6148" s="20" t="s">
        <v>30</v>
      </c>
      <c r="E6148" s="20" t="s">
        <v>28</v>
      </c>
      <c r="F6148" s="63">
        <v>1000</v>
      </c>
      <c r="G6148" s="70">
        <v>1.57</v>
      </c>
      <c r="H6148" s="70"/>
      <c r="I6148" s="20"/>
    </row>
    <row r="6149" spans="2:9" x14ac:dyDescent="0.25">
      <c r="B6149" s="69">
        <v>39911</v>
      </c>
      <c r="C6149" s="20" t="s">
        <v>43</v>
      </c>
      <c r="D6149" s="20" t="s">
        <v>30</v>
      </c>
      <c r="E6149" s="20" t="s">
        <v>28</v>
      </c>
      <c r="F6149" s="63">
        <v>1000</v>
      </c>
      <c r="G6149" s="70">
        <v>1.57</v>
      </c>
      <c r="H6149" s="70"/>
      <c r="I6149" s="20"/>
    </row>
    <row r="6150" spans="2:9" x14ac:dyDescent="0.25">
      <c r="B6150" s="69">
        <v>39911</v>
      </c>
      <c r="C6150" s="20" t="s">
        <v>43</v>
      </c>
      <c r="D6150" s="20" t="s">
        <v>30</v>
      </c>
      <c r="E6150" s="20" t="s">
        <v>28</v>
      </c>
      <c r="F6150" s="63">
        <v>1000</v>
      </c>
      <c r="G6150" s="70">
        <v>70.260000000000005</v>
      </c>
      <c r="H6150" s="70"/>
      <c r="I6150" s="20"/>
    </row>
    <row r="6151" spans="2:9" x14ac:dyDescent="0.25">
      <c r="B6151" s="69">
        <v>39911</v>
      </c>
      <c r="C6151" s="20" t="s">
        <v>43</v>
      </c>
      <c r="D6151" s="20" t="s">
        <v>30</v>
      </c>
      <c r="E6151" s="20" t="s">
        <v>28</v>
      </c>
      <c r="F6151" s="63">
        <v>1000</v>
      </c>
      <c r="G6151" s="70">
        <v>70.260000000000005</v>
      </c>
      <c r="H6151" s="70"/>
      <c r="I6151" s="20"/>
    </row>
    <row r="6152" spans="2:9" x14ac:dyDescent="0.25">
      <c r="B6152" s="69">
        <v>39911</v>
      </c>
      <c r="C6152" s="20" t="s">
        <v>47</v>
      </c>
      <c r="D6152" s="20" t="s">
        <v>27</v>
      </c>
      <c r="E6152" s="20" t="s">
        <v>28</v>
      </c>
      <c r="F6152" s="63">
        <v>1000</v>
      </c>
      <c r="G6152" s="70">
        <v>29.31</v>
      </c>
      <c r="H6152" s="70"/>
      <c r="I6152" s="20"/>
    </row>
    <row r="6153" spans="2:9" x14ac:dyDescent="0.25">
      <c r="B6153" s="69">
        <v>39911</v>
      </c>
      <c r="C6153" s="20" t="s">
        <v>47</v>
      </c>
      <c r="D6153" s="20" t="s">
        <v>27</v>
      </c>
      <c r="E6153" s="20" t="s">
        <v>28</v>
      </c>
      <c r="F6153" s="63">
        <v>1000</v>
      </c>
      <c r="G6153" s="70">
        <v>29.31</v>
      </c>
      <c r="H6153" s="70"/>
      <c r="I6153" s="20"/>
    </row>
    <row r="6154" spans="2:9" x14ac:dyDescent="0.25">
      <c r="B6154" s="69">
        <v>39911</v>
      </c>
      <c r="C6154" s="20" t="s">
        <v>47</v>
      </c>
      <c r="D6154" s="20" t="s">
        <v>29</v>
      </c>
      <c r="E6154" s="20" t="s">
        <v>28</v>
      </c>
      <c r="F6154" s="63">
        <v>1000</v>
      </c>
      <c r="G6154" s="70">
        <v>631.97</v>
      </c>
      <c r="H6154" s="70"/>
      <c r="I6154" s="20"/>
    </row>
    <row r="6155" spans="2:9" x14ac:dyDescent="0.25">
      <c r="B6155" s="69">
        <v>39911</v>
      </c>
      <c r="C6155" s="20" t="s">
        <v>47</v>
      </c>
      <c r="D6155" s="20" t="s">
        <v>29</v>
      </c>
      <c r="E6155" s="20" t="s">
        <v>28</v>
      </c>
      <c r="F6155" s="63">
        <v>1000</v>
      </c>
      <c r="G6155" s="70">
        <v>631.97</v>
      </c>
      <c r="H6155" s="70"/>
      <c r="I6155" s="20"/>
    </row>
    <row r="6156" spans="2:9" x14ac:dyDescent="0.25">
      <c r="B6156" s="69">
        <v>39911</v>
      </c>
      <c r="C6156" s="20" t="s">
        <v>47</v>
      </c>
      <c r="D6156" s="20" t="s">
        <v>30</v>
      </c>
      <c r="E6156" s="20" t="s">
        <v>28</v>
      </c>
      <c r="F6156" s="63">
        <v>1000</v>
      </c>
      <c r="G6156" s="70">
        <v>519.74</v>
      </c>
      <c r="H6156" s="70"/>
      <c r="I6156" s="20"/>
    </row>
    <row r="6157" spans="2:9" x14ac:dyDescent="0.25">
      <c r="B6157" s="69">
        <v>39911</v>
      </c>
      <c r="C6157" s="20" t="s">
        <v>47</v>
      </c>
      <c r="D6157" s="20" t="s">
        <v>30</v>
      </c>
      <c r="E6157" s="20" t="s">
        <v>28</v>
      </c>
      <c r="F6157" s="63">
        <v>1000</v>
      </c>
      <c r="G6157" s="70">
        <v>519.74</v>
      </c>
      <c r="H6157" s="70"/>
      <c r="I6157" s="20"/>
    </row>
    <row r="6158" spans="2:9" x14ac:dyDescent="0.25">
      <c r="B6158" s="69">
        <v>39911</v>
      </c>
      <c r="C6158" s="20" t="s">
        <v>31</v>
      </c>
      <c r="D6158" s="20" t="s">
        <v>29</v>
      </c>
      <c r="E6158" s="20" t="s">
        <v>28</v>
      </c>
      <c r="F6158" s="63">
        <v>1000</v>
      </c>
      <c r="G6158" s="70">
        <v>16.47</v>
      </c>
      <c r="H6158" s="70"/>
      <c r="I6158" s="20"/>
    </row>
    <row r="6159" spans="2:9" x14ac:dyDescent="0.25">
      <c r="B6159" s="69">
        <v>39911</v>
      </c>
      <c r="C6159" s="20" t="s">
        <v>31</v>
      </c>
      <c r="D6159" s="20" t="s">
        <v>29</v>
      </c>
      <c r="E6159" s="20" t="s">
        <v>28</v>
      </c>
      <c r="F6159" s="63">
        <v>1000</v>
      </c>
      <c r="G6159" s="70">
        <v>16.47</v>
      </c>
      <c r="H6159" s="70"/>
      <c r="I6159" s="20"/>
    </row>
    <row r="6160" spans="2:9" x14ac:dyDescent="0.25">
      <c r="B6160" s="69">
        <v>39911</v>
      </c>
      <c r="C6160" s="20" t="s">
        <v>31</v>
      </c>
      <c r="D6160" s="20" t="s">
        <v>29</v>
      </c>
      <c r="E6160" s="20" t="s">
        <v>28</v>
      </c>
      <c r="F6160" s="63">
        <v>1000</v>
      </c>
      <c r="G6160" s="70">
        <v>59.64</v>
      </c>
      <c r="H6160" s="70"/>
      <c r="I6160" s="20"/>
    </row>
    <row r="6161" spans="2:9" x14ac:dyDescent="0.25">
      <c r="B6161" s="69">
        <v>39911</v>
      </c>
      <c r="C6161" s="20" t="s">
        <v>31</v>
      </c>
      <c r="D6161" s="20" t="s">
        <v>29</v>
      </c>
      <c r="E6161" s="20" t="s">
        <v>28</v>
      </c>
      <c r="F6161" s="63">
        <v>1000</v>
      </c>
      <c r="G6161" s="70">
        <v>59.64</v>
      </c>
      <c r="H6161" s="70"/>
      <c r="I6161" s="20"/>
    </row>
    <row r="6162" spans="2:9" x14ac:dyDescent="0.25">
      <c r="B6162" s="69">
        <v>39911</v>
      </c>
      <c r="C6162" s="20" t="s">
        <v>31</v>
      </c>
      <c r="D6162" s="20" t="s">
        <v>29</v>
      </c>
      <c r="E6162" s="20" t="s">
        <v>28</v>
      </c>
      <c r="F6162" s="63">
        <v>1000</v>
      </c>
      <c r="G6162" s="70">
        <v>265.58999999999997</v>
      </c>
      <c r="H6162" s="70"/>
      <c r="I6162" s="20"/>
    </row>
    <row r="6163" spans="2:9" x14ac:dyDescent="0.25">
      <c r="B6163" s="69">
        <v>39911</v>
      </c>
      <c r="C6163" s="20" t="s">
        <v>31</v>
      </c>
      <c r="D6163" s="20" t="s">
        <v>29</v>
      </c>
      <c r="E6163" s="20" t="s">
        <v>28</v>
      </c>
      <c r="F6163" s="63">
        <v>1000</v>
      </c>
      <c r="G6163" s="70">
        <v>265.58999999999997</v>
      </c>
      <c r="H6163" s="70"/>
      <c r="I6163" s="20"/>
    </row>
    <row r="6164" spans="2:9" x14ac:dyDescent="0.25">
      <c r="B6164" s="69">
        <v>39911</v>
      </c>
      <c r="C6164" s="20" t="s">
        <v>31</v>
      </c>
      <c r="D6164" s="20" t="s">
        <v>30</v>
      </c>
      <c r="E6164" s="20" t="s">
        <v>28</v>
      </c>
      <c r="F6164" s="63">
        <v>1000</v>
      </c>
      <c r="G6164" s="70">
        <v>0.59</v>
      </c>
      <c r="H6164" s="70"/>
      <c r="I6164" s="20"/>
    </row>
    <row r="6165" spans="2:9" x14ac:dyDescent="0.25">
      <c r="B6165" s="69">
        <v>39911</v>
      </c>
      <c r="C6165" s="20" t="s">
        <v>31</v>
      </c>
      <c r="D6165" s="20" t="s">
        <v>30</v>
      </c>
      <c r="E6165" s="20" t="s">
        <v>28</v>
      </c>
      <c r="F6165" s="63">
        <v>1000</v>
      </c>
      <c r="G6165" s="70">
        <v>0.59</v>
      </c>
      <c r="H6165" s="70"/>
      <c r="I6165" s="20"/>
    </row>
    <row r="6166" spans="2:9" x14ac:dyDescent="0.25">
      <c r="B6166" s="69">
        <v>39911</v>
      </c>
      <c r="C6166" s="20" t="s">
        <v>31</v>
      </c>
      <c r="D6166" s="20" t="s">
        <v>30</v>
      </c>
      <c r="E6166" s="20" t="s">
        <v>28</v>
      </c>
      <c r="F6166" s="63">
        <v>1000</v>
      </c>
      <c r="G6166" s="70">
        <v>18.2</v>
      </c>
      <c r="H6166" s="70"/>
      <c r="I6166" s="20"/>
    </row>
    <row r="6167" spans="2:9" x14ac:dyDescent="0.25">
      <c r="B6167" s="69">
        <v>39911</v>
      </c>
      <c r="C6167" s="20" t="s">
        <v>31</v>
      </c>
      <c r="D6167" s="20" t="s">
        <v>30</v>
      </c>
      <c r="E6167" s="20" t="s">
        <v>28</v>
      </c>
      <c r="F6167" s="63">
        <v>1000</v>
      </c>
      <c r="G6167" s="70">
        <v>18.2</v>
      </c>
      <c r="H6167" s="70"/>
      <c r="I6167" s="20"/>
    </row>
    <row r="6168" spans="2:9" x14ac:dyDescent="0.25">
      <c r="B6168" s="69">
        <v>39911</v>
      </c>
      <c r="C6168" s="20" t="s">
        <v>44</v>
      </c>
      <c r="D6168" s="20" t="s">
        <v>29</v>
      </c>
      <c r="E6168" s="20" t="s">
        <v>28</v>
      </c>
      <c r="F6168" s="63">
        <v>1000</v>
      </c>
      <c r="G6168" s="70">
        <v>0</v>
      </c>
      <c r="H6168" s="70"/>
      <c r="I6168" s="20"/>
    </row>
    <row r="6169" spans="2:9" x14ac:dyDescent="0.25">
      <c r="B6169" s="69">
        <v>39911</v>
      </c>
      <c r="C6169" s="20" t="s">
        <v>44</v>
      </c>
      <c r="D6169" s="20" t="s">
        <v>29</v>
      </c>
      <c r="E6169" s="20" t="s">
        <v>28</v>
      </c>
      <c r="F6169" s="63">
        <v>1000</v>
      </c>
      <c r="G6169" s="70">
        <v>0</v>
      </c>
      <c r="H6169" s="70"/>
      <c r="I6169" s="20"/>
    </row>
    <row r="6170" spans="2:9" x14ac:dyDescent="0.25">
      <c r="B6170" s="69">
        <v>39911</v>
      </c>
      <c r="C6170" s="20" t="s">
        <v>44</v>
      </c>
      <c r="D6170" s="20" t="s">
        <v>30</v>
      </c>
      <c r="E6170" s="20" t="s">
        <v>28</v>
      </c>
      <c r="F6170" s="63">
        <v>1000</v>
      </c>
      <c r="G6170" s="70">
        <v>6.71</v>
      </c>
      <c r="H6170" s="70"/>
      <c r="I6170" s="20"/>
    </row>
    <row r="6171" spans="2:9" x14ac:dyDescent="0.25">
      <c r="B6171" s="69">
        <v>39911</v>
      </c>
      <c r="C6171" s="20" t="s">
        <v>44</v>
      </c>
      <c r="D6171" s="20" t="s">
        <v>30</v>
      </c>
      <c r="E6171" s="20" t="s">
        <v>28</v>
      </c>
      <c r="F6171" s="63">
        <v>1000</v>
      </c>
      <c r="G6171" s="70">
        <v>6.71</v>
      </c>
      <c r="H6171" s="70"/>
      <c r="I6171" s="20"/>
    </row>
    <row r="6172" spans="2:9" x14ac:dyDescent="0.25">
      <c r="B6172" s="69">
        <v>39911</v>
      </c>
      <c r="C6172" s="20" t="s">
        <v>44</v>
      </c>
      <c r="D6172" s="20" t="s">
        <v>30</v>
      </c>
      <c r="E6172" s="20" t="s">
        <v>28</v>
      </c>
      <c r="F6172" s="63">
        <v>1000</v>
      </c>
      <c r="G6172" s="70">
        <v>54.28</v>
      </c>
      <c r="H6172" s="70"/>
      <c r="I6172" s="20"/>
    </row>
    <row r="6173" spans="2:9" x14ac:dyDescent="0.25">
      <c r="B6173" s="69">
        <v>39911</v>
      </c>
      <c r="C6173" s="20" t="s">
        <v>44</v>
      </c>
      <c r="D6173" s="20" t="s">
        <v>30</v>
      </c>
      <c r="E6173" s="20" t="s">
        <v>28</v>
      </c>
      <c r="F6173" s="63">
        <v>1000</v>
      </c>
      <c r="G6173" s="70">
        <v>54.28</v>
      </c>
      <c r="H6173" s="70"/>
      <c r="I6173" s="20"/>
    </row>
    <row r="6174" spans="2:9" x14ac:dyDescent="0.25">
      <c r="B6174" s="69">
        <v>39911</v>
      </c>
      <c r="C6174" s="20" t="s">
        <v>44</v>
      </c>
      <c r="D6174" s="20" t="s">
        <v>29</v>
      </c>
      <c r="E6174" s="20" t="s">
        <v>28</v>
      </c>
      <c r="F6174" s="63">
        <v>1000</v>
      </c>
      <c r="G6174" s="70">
        <v>13.32</v>
      </c>
      <c r="H6174" s="70"/>
      <c r="I6174" s="20"/>
    </row>
    <row r="6175" spans="2:9" x14ac:dyDescent="0.25">
      <c r="B6175" s="69">
        <v>39911</v>
      </c>
      <c r="C6175" s="20" t="s">
        <v>44</v>
      </c>
      <c r="D6175" s="20" t="s">
        <v>29</v>
      </c>
      <c r="E6175" s="20" t="s">
        <v>28</v>
      </c>
      <c r="F6175" s="63">
        <v>1000</v>
      </c>
      <c r="G6175" s="70">
        <v>13.32</v>
      </c>
      <c r="H6175" s="70"/>
      <c r="I6175" s="20"/>
    </row>
    <row r="6176" spans="2:9" x14ac:dyDescent="0.25">
      <c r="B6176" s="69">
        <v>39911</v>
      </c>
      <c r="C6176" s="20" t="s">
        <v>45</v>
      </c>
      <c r="D6176" s="20" t="s">
        <v>29</v>
      </c>
      <c r="E6176" s="20" t="s">
        <v>28</v>
      </c>
      <c r="F6176" s="63">
        <v>1000</v>
      </c>
      <c r="G6176" s="70">
        <v>0</v>
      </c>
      <c r="H6176" s="70"/>
      <c r="I6176" s="20"/>
    </row>
    <row r="6177" spans="2:9" x14ac:dyDescent="0.25">
      <c r="B6177" s="69">
        <v>39911</v>
      </c>
      <c r="C6177" s="20" t="s">
        <v>45</v>
      </c>
      <c r="D6177" s="20" t="s">
        <v>29</v>
      </c>
      <c r="E6177" s="20" t="s">
        <v>28</v>
      </c>
      <c r="F6177" s="63">
        <v>1000</v>
      </c>
      <c r="G6177" s="70">
        <v>0</v>
      </c>
      <c r="H6177" s="70"/>
      <c r="I6177" s="20"/>
    </row>
    <row r="6178" spans="2:9" x14ac:dyDescent="0.25">
      <c r="B6178" s="69">
        <v>39911</v>
      </c>
      <c r="C6178" s="20" t="s">
        <v>45</v>
      </c>
      <c r="D6178" s="20" t="s">
        <v>29</v>
      </c>
      <c r="E6178" s="20" t="s">
        <v>28</v>
      </c>
      <c r="F6178" s="63">
        <v>1000</v>
      </c>
      <c r="G6178" s="70">
        <v>0</v>
      </c>
      <c r="H6178" s="70"/>
      <c r="I6178" s="20"/>
    </row>
    <row r="6179" spans="2:9" x14ac:dyDescent="0.25">
      <c r="B6179" s="69">
        <v>39911</v>
      </c>
      <c r="C6179" s="20" t="s">
        <v>45</v>
      </c>
      <c r="D6179" s="20" t="s">
        <v>29</v>
      </c>
      <c r="E6179" s="20" t="s">
        <v>28</v>
      </c>
      <c r="F6179" s="63">
        <v>1000</v>
      </c>
      <c r="G6179" s="70">
        <v>0</v>
      </c>
      <c r="H6179" s="70"/>
      <c r="I6179" s="20"/>
    </row>
    <row r="6180" spans="2:9" x14ac:dyDescent="0.25">
      <c r="B6180" s="69">
        <v>39911</v>
      </c>
      <c r="C6180" s="20" t="s">
        <v>45</v>
      </c>
      <c r="D6180" s="20" t="s">
        <v>30</v>
      </c>
      <c r="E6180" s="20" t="s">
        <v>28</v>
      </c>
      <c r="F6180" s="63">
        <v>1000</v>
      </c>
      <c r="G6180" s="70">
        <v>0.08</v>
      </c>
      <c r="H6180" s="70"/>
      <c r="I6180" s="20"/>
    </row>
    <row r="6181" spans="2:9" x14ac:dyDescent="0.25">
      <c r="B6181" s="69">
        <v>39911</v>
      </c>
      <c r="C6181" s="20" t="s">
        <v>45</v>
      </c>
      <c r="D6181" s="20" t="s">
        <v>30</v>
      </c>
      <c r="E6181" s="20" t="s">
        <v>28</v>
      </c>
      <c r="F6181" s="63">
        <v>1000</v>
      </c>
      <c r="G6181" s="70">
        <v>0.08</v>
      </c>
      <c r="H6181" s="70"/>
      <c r="I6181" s="20"/>
    </row>
    <row r="6182" spans="2:9" x14ac:dyDescent="0.25">
      <c r="B6182" s="69">
        <v>39911</v>
      </c>
      <c r="C6182" s="20" t="s">
        <v>45</v>
      </c>
      <c r="D6182" s="20" t="s">
        <v>30</v>
      </c>
      <c r="E6182" s="20" t="s">
        <v>28</v>
      </c>
      <c r="F6182" s="63">
        <v>1000</v>
      </c>
      <c r="G6182" s="70">
        <v>7.0000000000000007E-2</v>
      </c>
      <c r="H6182" s="70"/>
      <c r="I6182" s="20"/>
    </row>
    <row r="6183" spans="2:9" x14ac:dyDescent="0.25">
      <c r="B6183" s="69">
        <v>39911</v>
      </c>
      <c r="C6183" s="20" t="s">
        <v>45</v>
      </c>
      <c r="D6183" s="20" t="s">
        <v>30</v>
      </c>
      <c r="E6183" s="20" t="s">
        <v>28</v>
      </c>
      <c r="F6183" s="63">
        <v>1000</v>
      </c>
      <c r="G6183" s="70">
        <v>7.0000000000000007E-2</v>
      </c>
      <c r="H6183" s="70"/>
      <c r="I6183" s="20"/>
    </row>
    <row r="6184" spans="2:9" x14ac:dyDescent="0.25">
      <c r="B6184" s="69">
        <v>39911</v>
      </c>
      <c r="C6184" s="20" t="s">
        <v>46</v>
      </c>
      <c r="D6184" s="20" t="s">
        <v>27</v>
      </c>
      <c r="E6184" s="20" t="s">
        <v>28</v>
      </c>
      <c r="F6184" s="63">
        <v>1000</v>
      </c>
      <c r="G6184" s="70">
        <v>0</v>
      </c>
      <c r="H6184" s="70"/>
      <c r="I6184" s="20"/>
    </row>
    <row r="6185" spans="2:9" x14ac:dyDescent="0.25">
      <c r="B6185" s="69">
        <v>39911</v>
      </c>
      <c r="C6185" s="20" t="s">
        <v>46</v>
      </c>
      <c r="D6185" s="20" t="s">
        <v>27</v>
      </c>
      <c r="E6185" s="20" t="s">
        <v>28</v>
      </c>
      <c r="F6185" s="63">
        <v>1000</v>
      </c>
      <c r="G6185" s="70">
        <v>0</v>
      </c>
      <c r="H6185" s="70"/>
      <c r="I6185" s="20"/>
    </row>
    <row r="6186" spans="2:9" x14ac:dyDescent="0.25">
      <c r="B6186" s="69">
        <v>39911</v>
      </c>
      <c r="C6186" s="20" t="s">
        <v>46</v>
      </c>
      <c r="D6186" s="20" t="s">
        <v>27</v>
      </c>
      <c r="E6186" s="20" t="s">
        <v>28</v>
      </c>
      <c r="F6186" s="63">
        <v>1000</v>
      </c>
      <c r="G6186" s="70">
        <v>0.01</v>
      </c>
      <c r="H6186" s="70"/>
      <c r="I6186" s="20"/>
    </row>
    <row r="6187" spans="2:9" x14ac:dyDescent="0.25">
      <c r="B6187" s="69">
        <v>39911</v>
      </c>
      <c r="C6187" s="20" t="s">
        <v>46</v>
      </c>
      <c r="D6187" s="20" t="s">
        <v>27</v>
      </c>
      <c r="E6187" s="20" t="s">
        <v>28</v>
      </c>
      <c r="F6187" s="63">
        <v>1000</v>
      </c>
      <c r="G6187" s="70">
        <v>0.01</v>
      </c>
      <c r="H6187" s="70"/>
      <c r="I6187" s="20"/>
    </row>
    <row r="6188" spans="2:9" x14ac:dyDescent="0.25">
      <c r="B6188" s="69">
        <v>39911</v>
      </c>
      <c r="C6188" s="20" t="s">
        <v>46</v>
      </c>
      <c r="D6188" s="20" t="s">
        <v>29</v>
      </c>
      <c r="E6188" s="20" t="s">
        <v>28</v>
      </c>
      <c r="F6188" s="63">
        <v>1000</v>
      </c>
      <c r="G6188" s="70">
        <v>0</v>
      </c>
      <c r="H6188" s="70"/>
      <c r="I6188" s="20"/>
    </row>
    <row r="6189" spans="2:9" x14ac:dyDescent="0.25">
      <c r="B6189" s="69">
        <v>39911</v>
      </c>
      <c r="C6189" s="20" t="s">
        <v>46</v>
      </c>
      <c r="D6189" s="20" t="s">
        <v>29</v>
      </c>
      <c r="E6189" s="20" t="s">
        <v>28</v>
      </c>
      <c r="F6189" s="63">
        <v>1000</v>
      </c>
      <c r="G6189" s="70">
        <v>0</v>
      </c>
      <c r="H6189" s="70"/>
      <c r="I6189" s="20"/>
    </row>
    <row r="6190" spans="2:9" x14ac:dyDescent="0.25">
      <c r="B6190" s="69">
        <v>39911</v>
      </c>
      <c r="C6190" s="20" t="s">
        <v>46</v>
      </c>
      <c r="D6190" s="20" t="s">
        <v>29</v>
      </c>
      <c r="E6190" s="20" t="s">
        <v>28</v>
      </c>
      <c r="F6190" s="63">
        <v>1000</v>
      </c>
      <c r="G6190" s="70">
        <v>2.41</v>
      </c>
      <c r="H6190" s="70"/>
      <c r="I6190" s="20"/>
    </row>
    <row r="6191" spans="2:9" x14ac:dyDescent="0.25">
      <c r="B6191" s="69">
        <v>39911</v>
      </c>
      <c r="C6191" s="20" t="s">
        <v>46</v>
      </c>
      <c r="D6191" s="20" t="s">
        <v>29</v>
      </c>
      <c r="E6191" s="20" t="s">
        <v>28</v>
      </c>
      <c r="F6191" s="63">
        <v>1000</v>
      </c>
      <c r="G6191" s="70">
        <v>2.41</v>
      </c>
      <c r="H6191" s="70"/>
      <c r="I6191" s="20"/>
    </row>
    <row r="6192" spans="2:9" x14ac:dyDescent="0.25">
      <c r="B6192" s="69">
        <v>39911</v>
      </c>
      <c r="C6192" s="20" t="s">
        <v>46</v>
      </c>
      <c r="D6192" s="20" t="s">
        <v>30</v>
      </c>
      <c r="E6192" s="20" t="s">
        <v>28</v>
      </c>
      <c r="F6192" s="63">
        <v>1000</v>
      </c>
      <c r="G6192" s="70">
        <v>0</v>
      </c>
      <c r="H6192" s="70"/>
      <c r="I6192" s="20"/>
    </row>
    <row r="6193" spans="2:9" x14ac:dyDescent="0.25">
      <c r="B6193" s="69">
        <v>39911</v>
      </c>
      <c r="C6193" s="20" t="s">
        <v>46</v>
      </c>
      <c r="D6193" s="20" t="s">
        <v>30</v>
      </c>
      <c r="E6193" s="20" t="s">
        <v>28</v>
      </c>
      <c r="F6193" s="63">
        <v>1000</v>
      </c>
      <c r="G6193" s="70">
        <v>0</v>
      </c>
      <c r="H6193" s="70"/>
      <c r="I6193" s="20"/>
    </row>
    <row r="6194" spans="2:9" x14ac:dyDescent="0.25">
      <c r="B6194" s="69">
        <v>39911</v>
      </c>
      <c r="C6194" s="20" t="s">
        <v>46</v>
      </c>
      <c r="D6194" s="20" t="s">
        <v>30</v>
      </c>
      <c r="E6194" s="20" t="s">
        <v>28</v>
      </c>
      <c r="F6194" s="63">
        <v>1000</v>
      </c>
      <c r="G6194" s="70">
        <v>0</v>
      </c>
      <c r="H6194" s="70"/>
      <c r="I6194" s="20"/>
    </row>
    <row r="6195" spans="2:9" x14ac:dyDescent="0.25">
      <c r="B6195" s="69">
        <v>39911</v>
      </c>
      <c r="C6195" s="20" t="s">
        <v>46</v>
      </c>
      <c r="D6195" s="20" t="s">
        <v>30</v>
      </c>
      <c r="E6195" s="20" t="s">
        <v>28</v>
      </c>
      <c r="F6195" s="63">
        <v>1000</v>
      </c>
      <c r="G6195" s="70">
        <v>0</v>
      </c>
      <c r="H6195" s="70"/>
      <c r="I6195" s="20"/>
    </row>
    <row r="6196" spans="2:9" x14ac:dyDescent="0.25">
      <c r="B6196" s="69">
        <v>39911</v>
      </c>
      <c r="C6196" s="20" t="s">
        <v>26</v>
      </c>
      <c r="D6196" s="20" t="s">
        <v>49</v>
      </c>
      <c r="E6196" s="20" t="s">
        <v>50</v>
      </c>
      <c r="F6196" s="63">
        <v>497617</v>
      </c>
      <c r="G6196" s="71">
        <v>149.2851</v>
      </c>
      <c r="H6196" s="70"/>
      <c r="I6196" s="20"/>
    </row>
    <row r="6197" spans="2:9" x14ac:dyDescent="0.25">
      <c r="B6197" s="69">
        <v>39911</v>
      </c>
      <c r="C6197" s="20" t="s">
        <v>26</v>
      </c>
      <c r="D6197" s="20" t="s">
        <v>52</v>
      </c>
      <c r="E6197" s="20" t="s">
        <v>50</v>
      </c>
      <c r="F6197" s="63">
        <v>494627</v>
      </c>
      <c r="G6197" s="71">
        <v>331.40009000000003</v>
      </c>
      <c r="H6197" s="70"/>
      <c r="I6197" s="20"/>
    </row>
    <row r="6198" spans="2:9" x14ac:dyDescent="0.25">
      <c r="B6198" s="69">
        <v>39911</v>
      </c>
      <c r="C6198" s="20" t="s">
        <v>26</v>
      </c>
      <c r="D6198" s="20" t="s">
        <v>51</v>
      </c>
      <c r="E6198" s="20" t="s">
        <v>50</v>
      </c>
      <c r="F6198" s="63">
        <v>497342</v>
      </c>
      <c r="G6198" s="71">
        <v>218.83048000000002</v>
      </c>
      <c r="H6198" s="70"/>
      <c r="I6198" s="20"/>
    </row>
    <row r="6199" spans="2:9" x14ac:dyDescent="0.25">
      <c r="B6199" s="69">
        <v>39911</v>
      </c>
      <c r="C6199" s="20" t="s">
        <v>0</v>
      </c>
      <c r="D6199" s="20" t="s">
        <v>49</v>
      </c>
      <c r="E6199" s="20" t="s">
        <v>50</v>
      </c>
      <c r="F6199" s="63">
        <v>497484</v>
      </c>
      <c r="G6199" s="71">
        <v>228.84264000000002</v>
      </c>
      <c r="H6199" s="70"/>
      <c r="I6199" s="20"/>
    </row>
    <row r="6200" spans="2:9" x14ac:dyDescent="0.25">
      <c r="B6200" s="69">
        <v>39911</v>
      </c>
      <c r="C6200" s="20" t="s">
        <v>40</v>
      </c>
      <c r="D6200" s="20" t="s">
        <v>51</v>
      </c>
      <c r="E6200" s="20" t="s">
        <v>50</v>
      </c>
      <c r="F6200" s="63">
        <v>97641</v>
      </c>
      <c r="G6200" s="71">
        <v>63.466650000000001</v>
      </c>
      <c r="H6200" s="70"/>
      <c r="I6200" s="20"/>
    </row>
    <row r="6201" spans="2:9" x14ac:dyDescent="0.25">
      <c r="B6201" s="69">
        <v>39911</v>
      </c>
      <c r="C6201" s="20" t="s">
        <v>40</v>
      </c>
      <c r="D6201" s="20" t="s">
        <v>52</v>
      </c>
      <c r="E6201" s="20" t="s">
        <v>50</v>
      </c>
      <c r="F6201" s="63">
        <v>247885</v>
      </c>
      <c r="G6201" s="71">
        <v>210.70224999999999</v>
      </c>
      <c r="H6201" s="70"/>
      <c r="I6201" s="20"/>
    </row>
    <row r="6202" spans="2:9" x14ac:dyDescent="0.25">
      <c r="B6202" s="69">
        <v>39911</v>
      </c>
      <c r="C6202" s="20" t="s">
        <v>40</v>
      </c>
      <c r="D6202" s="20" t="s">
        <v>49</v>
      </c>
      <c r="E6202" s="20" t="s">
        <v>50</v>
      </c>
      <c r="F6202" s="63">
        <v>246923</v>
      </c>
      <c r="G6202" s="71">
        <v>209.88454999999999</v>
      </c>
      <c r="H6202" s="70"/>
      <c r="I6202" s="20"/>
    </row>
    <row r="6203" spans="2:9" x14ac:dyDescent="0.25">
      <c r="B6203" s="69">
        <v>39911</v>
      </c>
      <c r="C6203" s="20" t="s">
        <v>31</v>
      </c>
      <c r="D6203" s="20" t="s">
        <v>52</v>
      </c>
      <c r="E6203" s="20" t="s">
        <v>50</v>
      </c>
      <c r="F6203" s="63">
        <v>368723</v>
      </c>
      <c r="G6203" s="71">
        <v>243.35718000000003</v>
      </c>
      <c r="H6203" s="70"/>
      <c r="I6203" s="20"/>
    </row>
    <row r="6204" spans="2:9" x14ac:dyDescent="0.25">
      <c r="B6204" s="69">
        <v>39912</v>
      </c>
      <c r="C6204" s="20" t="s">
        <v>26</v>
      </c>
      <c r="D6204" s="20" t="s">
        <v>29</v>
      </c>
      <c r="E6204" s="20" t="s">
        <v>28</v>
      </c>
      <c r="F6204" s="63">
        <v>1296403</v>
      </c>
      <c r="G6204" s="70">
        <v>0</v>
      </c>
      <c r="H6204" s="70"/>
      <c r="I6204" s="20"/>
    </row>
    <row r="6205" spans="2:9" x14ac:dyDescent="0.25">
      <c r="B6205" s="69">
        <v>39912</v>
      </c>
      <c r="C6205" s="20" t="s">
        <v>43</v>
      </c>
      <c r="D6205" s="20" t="s">
        <v>29</v>
      </c>
      <c r="E6205" s="20" t="s">
        <v>28</v>
      </c>
      <c r="F6205" s="63">
        <v>306306</v>
      </c>
      <c r="G6205" s="70">
        <v>0</v>
      </c>
      <c r="H6205" s="70"/>
      <c r="I6205" s="20"/>
    </row>
    <row r="6206" spans="2:9" x14ac:dyDescent="0.25">
      <c r="B6206" s="69">
        <v>39912</v>
      </c>
      <c r="C6206" s="20" t="s">
        <v>26</v>
      </c>
      <c r="D6206" s="20" t="s">
        <v>29</v>
      </c>
      <c r="E6206" s="20" t="s">
        <v>28</v>
      </c>
      <c r="F6206" s="63">
        <v>47179</v>
      </c>
      <c r="G6206" s="70">
        <v>0</v>
      </c>
      <c r="H6206" s="70"/>
      <c r="I6206" s="20"/>
    </row>
    <row r="6207" spans="2:9" x14ac:dyDescent="0.25">
      <c r="B6207" s="69">
        <v>39912</v>
      </c>
      <c r="C6207" s="20" t="s">
        <v>43</v>
      </c>
      <c r="D6207" s="20" t="s">
        <v>29</v>
      </c>
      <c r="E6207" s="20" t="s">
        <v>28</v>
      </c>
      <c r="F6207" s="63">
        <v>1250</v>
      </c>
      <c r="G6207" s="70">
        <v>0</v>
      </c>
      <c r="H6207" s="70"/>
      <c r="I6207" s="20"/>
    </row>
    <row r="6208" spans="2:9" x14ac:dyDescent="0.25">
      <c r="B6208" s="69">
        <v>39912</v>
      </c>
      <c r="C6208" s="20" t="s">
        <v>26</v>
      </c>
      <c r="D6208" s="20" t="s">
        <v>27</v>
      </c>
      <c r="E6208" s="20" t="s">
        <v>28</v>
      </c>
      <c r="F6208" s="63">
        <v>394949</v>
      </c>
      <c r="G6208" s="70">
        <v>0</v>
      </c>
      <c r="H6208" s="70"/>
      <c r="I6208" s="20"/>
    </row>
    <row r="6209" spans="2:9" x14ac:dyDescent="0.25">
      <c r="B6209" s="69">
        <v>39912</v>
      </c>
      <c r="C6209" s="20" t="s">
        <v>26</v>
      </c>
      <c r="D6209" s="20" t="s">
        <v>29</v>
      </c>
      <c r="E6209" s="20" t="s">
        <v>28</v>
      </c>
      <c r="F6209" s="63">
        <v>770</v>
      </c>
      <c r="G6209" s="70">
        <v>0</v>
      </c>
      <c r="H6209" s="70"/>
      <c r="I6209" s="20"/>
    </row>
    <row r="6210" spans="2:9" x14ac:dyDescent="0.25">
      <c r="B6210" s="69">
        <v>39912</v>
      </c>
      <c r="C6210" s="20" t="s">
        <v>26</v>
      </c>
      <c r="D6210" s="20" t="s">
        <v>30</v>
      </c>
      <c r="E6210" s="20" t="s">
        <v>28</v>
      </c>
      <c r="F6210" s="63">
        <v>772249</v>
      </c>
      <c r="G6210" s="70">
        <v>0</v>
      </c>
      <c r="H6210" s="70"/>
      <c r="I6210" s="20"/>
    </row>
    <row r="6211" spans="2:9" x14ac:dyDescent="0.25">
      <c r="B6211" s="69">
        <v>39912</v>
      </c>
      <c r="C6211" s="20" t="s">
        <v>31</v>
      </c>
      <c r="D6211" s="20" t="s">
        <v>29</v>
      </c>
      <c r="E6211" s="20" t="s">
        <v>28</v>
      </c>
      <c r="F6211" s="63">
        <v>126744</v>
      </c>
      <c r="G6211" s="70">
        <v>0</v>
      </c>
      <c r="H6211" s="70"/>
      <c r="I6211" s="20"/>
    </row>
    <row r="6212" spans="2:9" x14ac:dyDescent="0.25">
      <c r="B6212" s="69">
        <v>39912</v>
      </c>
      <c r="C6212" s="20" t="s">
        <v>31</v>
      </c>
      <c r="D6212" s="20" t="s">
        <v>30</v>
      </c>
      <c r="E6212" s="20" t="s">
        <v>28</v>
      </c>
      <c r="F6212" s="63">
        <v>224552</v>
      </c>
      <c r="G6212" s="70">
        <v>0</v>
      </c>
      <c r="H6212" s="70"/>
      <c r="I6212" s="20"/>
    </row>
    <row r="6213" spans="2:9" x14ac:dyDescent="0.25">
      <c r="B6213" s="69">
        <v>39912</v>
      </c>
      <c r="C6213" s="20" t="s">
        <v>32</v>
      </c>
      <c r="D6213" s="20" t="s">
        <v>29</v>
      </c>
      <c r="E6213" s="20" t="s">
        <v>28</v>
      </c>
      <c r="F6213" s="63">
        <v>75</v>
      </c>
      <c r="G6213" s="70">
        <v>0</v>
      </c>
      <c r="H6213" s="70"/>
      <c r="I6213" s="20"/>
    </row>
    <row r="6214" spans="2:9" x14ac:dyDescent="0.25">
      <c r="B6214" s="69">
        <v>39912</v>
      </c>
      <c r="C6214" s="20" t="s">
        <v>32</v>
      </c>
      <c r="D6214" s="20" t="s">
        <v>30</v>
      </c>
      <c r="E6214" s="20" t="s">
        <v>28</v>
      </c>
      <c r="F6214" s="63">
        <v>305</v>
      </c>
      <c r="G6214" s="70">
        <v>0</v>
      </c>
      <c r="H6214" s="70"/>
      <c r="I6214" s="20"/>
    </row>
    <row r="6215" spans="2:9" x14ac:dyDescent="0.25">
      <c r="B6215" s="69">
        <v>39912</v>
      </c>
      <c r="C6215" s="20" t="s">
        <v>33</v>
      </c>
      <c r="D6215" s="20" t="s">
        <v>30</v>
      </c>
      <c r="E6215" s="20" t="s">
        <v>28</v>
      </c>
      <c r="F6215" s="63">
        <v>4635</v>
      </c>
      <c r="G6215" s="70">
        <v>0</v>
      </c>
      <c r="H6215" s="70"/>
      <c r="I6215" s="20"/>
    </row>
    <row r="6216" spans="2:9" x14ac:dyDescent="0.25">
      <c r="B6216" s="69">
        <v>39912</v>
      </c>
      <c r="C6216" s="20" t="s">
        <v>33</v>
      </c>
      <c r="D6216" s="20" t="s">
        <v>29</v>
      </c>
      <c r="E6216" s="20" t="s">
        <v>28</v>
      </c>
      <c r="F6216" s="63">
        <v>141811</v>
      </c>
      <c r="G6216" s="70">
        <v>0</v>
      </c>
      <c r="H6216" s="70"/>
      <c r="I6216" s="20"/>
    </row>
    <row r="6217" spans="2:9" x14ac:dyDescent="0.25">
      <c r="B6217" s="69">
        <v>39912</v>
      </c>
      <c r="C6217" s="20" t="s">
        <v>34</v>
      </c>
      <c r="D6217" s="20" t="s">
        <v>27</v>
      </c>
      <c r="E6217" s="20" t="s">
        <v>28</v>
      </c>
      <c r="F6217" s="63">
        <v>6</v>
      </c>
      <c r="G6217" s="70">
        <v>0</v>
      </c>
      <c r="H6217" s="70"/>
      <c r="I6217" s="20"/>
    </row>
    <row r="6218" spans="2:9" x14ac:dyDescent="0.25">
      <c r="B6218" s="69">
        <v>39912</v>
      </c>
      <c r="C6218" s="20" t="s">
        <v>34</v>
      </c>
      <c r="D6218" s="20" t="s">
        <v>27</v>
      </c>
      <c r="E6218" s="20" t="s">
        <v>28</v>
      </c>
      <c r="F6218" s="63">
        <v>4</v>
      </c>
      <c r="G6218" s="70">
        <v>0</v>
      </c>
      <c r="H6218" s="70"/>
      <c r="I6218" s="20"/>
    </row>
    <row r="6219" spans="2:9" x14ac:dyDescent="0.25">
      <c r="B6219" s="69">
        <v>39912</v>
      </c>
      <c r="C6219" s="20" t="s">
        <v>34</v>
      </c>
      <c r="D6219" s="20" t="s">
        <v>29</v>
      </c>
      <c r="E6219" s="20" t="s">
        <v>28</v>
      </c>
      <c r="F6219" s="63">
        <v>1219</v>
      </c>
      <c r="G6219" s="70">
        <v>0</v>
      </c>
      <c r="H6219" s="70"/>
      <c r="I6219" s="20"/>
    </row>
    <row r="6220" spans="2:9" x14ac:dyDescent="0.25">
      <c r="B6220" s="69">
        <v>39912</v>
      </c>
      <c r="C6220" s="20" t="s">
        <v>34</v>
      </c>
      <c r="D6220" s="20" t="s">
        <v>29</v>
      </c>
      <c r="E6220" s="20" t="s">
        <v>28</v>
      </c>
      <c r="F6220" s="63">
        <v>2033</v>
      </c>
      <c r="G6220" s="70">
        <v>0</v>
      </c>
      <c r="H6220" s="70"/>
      <c r="I6220" s="20"/>
    </row>
    <row r="6221" spans="2:9" x14ac:dyDescent="0.25">
      <c r="B6221" s="69">
        <v>39912</v>
      </c>
      <c r="C6221" s="20" t="s">
        <v>34</v>
      </c>
      <c r="D6221" s="20" t="s">
        <v>29</v>
      </c>
      <c r="E6221" s="20" t="s">
        <v>28</v>
      </c>
      <c r="F6221" s="63">
        <v>5703</v>
      </c>
      <c r="G6221" s="70">
        <v>0</v>
      </c>
      <c r="H6221" s="70"/>
      <c r="I6221" s="20"/>
    </row>
    <row r="6222" spans="2:9" x14ac:dyDescent="0.25">
      <c r="B6222" s="69">
        <v>39912</v>
      </c>
      <c r="C6222" s="20" t="s">
        <v>34</v>
      </c>
      <c r="D6222" s="20" t="s">
        <v>30</v>
      </c>
      <c r="E6222" s="20" t="s">
        <v>28</v>
      </c>
      <c r="F6222" s="63">
        <v>13641</v>
      </c>
      <c r="G6222" s="70">
        <v>0</v>
      </c>
      <c r="H6222" s="70"/>
      <c r="I6222" s="20"/>
    </row>
    <row r="6223" spans="2:9" x14ac:dyDescent="0.25">
      <c r="B6223" s="69">
        <v>39912</v>
      </c>
      <c r="C6223" s="20" t="s">
        <v>34</v>
      </c>
      <c r="D6223" s="20" t="s">
        <v>30</v>
      </c>
      <c r="E6223" s="20" t="s">
        <v>28</v>
      </c>
      <c r="F6223" s="63">
        <v>4206</v>
      </c>
      <c r="G6223" s="70">
        <v>0</v>
      </c>
      <c r="H6223" s="70"/>
      <c r="I6223" s="20"/>
    </row>
    <row r="6224" spans="2:9" x14ac:dyDescent="0.25">
      <c r="B6224" s="69">
        <v>39912</v>
      </c>
      <c r="C6224" s="20" t="s">
        <v>34</v>
      </c>
      <c r="D6224" s="20" t="s">
        <v>30</v>
      </c>
      <c r="E6224" s="20" t="s">
        <v>28</v>
      </c>
      <c r="F6224" s="63">
        <v>2</v>
      </c>
      <c r="G6224" s="70">
        <v>0</v>
      </c>
      <c r="H6224" s="70"/>
      <c r="I6224" s="20"/>
    </row>
    <row r="6225" spans="2:9" x14ac:dyDescent="0.25">
      <c r="B6225" s="69">
        <v>39912</v>
      </c>
      <c r="C6225" s="20" t="s">
        <v>34</v>
      </c>
      <c r="D6225" s="20" t="s">
        <v>30</v>
      </c>
      <c r="E6225" s="20" t="s">
        <v>28</v>
      </c>
      <c r="F6225" s="63">
        <v>206251</v>
      </c>
      <c r="G6225" s="70">
        <v>0</v>
      </c>
      <c r="H6225" s="70"/>
      <c r="I6225" s="20"/>
    </row>
    <row r="6226" spans="2:9" x14ac:dyDescent="0.25">
      <c r="B6226" s="69">
        <v>39912</v>
      </c>
      <c r="C6226" s="20" t="s">
        <v>35</v>
      </c>
      <c r="D6226" s="20" t="s">
        <v>27</v>
      </c>
      <c r="E6226" s="20" t="s">
        <v>28</v>
      </c>
      <c r="F6226" s="63">
        <v>22964</v>
      </c>
      <c r="G6226" s="70">
        <v>0</v>
      </c>
      <c r="H6226" s="70"/>
      <c r="I6226" s="20"/>
    </row>
    <row r="6227" spans="2:9" x14ac:dyDescent="0.25">
      <c r="B6227" s="69">
        <v>39912</v>
      </c>
      <c r="C6227" s="20" t="s">
        <v>35</v>
      </c>
      <c r="D6227" s="20" t="s">
        <v>27</v>
      </c>
      <c r="E6227" s="20" t="s">
        <v>28</v>
      </c>
      <c r="F6227" s="63">
        <v>149</v>
      </c>
      <c r="G6227" s="70">
        <v>0</v>
      </c>
      <c r="H6227" s="70"/>
      <c r="I6227" s="20"/>
    </row>
    <row r="6228" spans="2:9" x14ac:dyDescent="0.25">
      <c r="B6228" s="69">
        <v>39912</v>
      </c>
      <c r="C6228" s="20" t="s">
        <v>35</v>
      </c>
      <c r="D6228" s="20" t="s">
        <v>29</v>
      </c>
      <c r="E6228" s="20" t="s">
        <v>28</v>
      </c>
      <c r="F6228" s="63">
        <v>17376</v>
      </c>
      <c r="G6228" s="70">
        <v>0</v>
      </c>
      <c r="H6228" s="70"/>
      <c r="I6228" s="20"/>
    </row>
    <row r="6229" spans="2:9" x14ac:dyDescent="0.25">
      <c r="B6229" s="69">
        <v>39912</v>
      </c>
      <c r="C6229" s="20" t="s">
        <v>35</v>
      </c>
      <c r="D6229" s="20" t="s">
        <v>29</v>
      </c>
      <c r="E6229" s="20" t="s">
        <v>28</v>
      </c>
      <c r="F6229" s="63">
        <v>25</v>
      </c>
      <c r="G6229" s="70">
        <v>0</v>
      </c>
      <c r="H6229" s="70"/>
      <c r="I6229" s="20"/>
    </row>
    <row r="6230" spans="2:9" x14ac:dyDescent="0.25">
      <c r="B6230" s="69">
        <v>39912</v>
      </c>
      <c r="C6230" s="20" t="s">
        <v>35</v>
      </c>
      <c r="D6230" s="20" t="s">
        <v>30</v>
      </c>
      <c r="E6230" s="20" t="s">
        <v>28</v>
      </c>
      <c r="F6230" s="63">
        <v>46676</v>
      </c>
      <c r="G6230" s="70">
        <v>0</v>
      </c>
      <c r="H6230" s="70"/>
      <c r="I6230" s="20"/>
    </row>
    <row r="6231" spans="2:9" x14ac:dyDescent="0.25">
      <c r="B6231" s="69">
        <v>39912</v>
      </c>
      <c r="C6231" s="20" t="s">
        <v>35</v>
      </c>
      <c r="D6231" s="20" t="s">
        <v>30</v>
      </c>
      <c r="E6231" s="20" t="s">
        <v>28</v>
      </c>
      <c r="F6231" s="63">
        <v>1735</v>
      </c>
      <c r="G6231" s="70">
        <v>0</v>
      </c>
      <c r="H6231" s="70"/>
      <c r="I6231" s="20"/>
    </row>
    <row r="6232" spans="2:9" x14ac:dyDescent="0.25">
      <c r="B6232" s="69">
        <v>39912</v>
      </c>
      <c r="C6232" s="20" t="s">
        <v>0</v>
      </c>
      <c r="D6232" s="20" t="s">
        <v>29</v>
      </c>
      <c r="E6232" s="20" t="s">
        <v>28</v>
      </c>
      <c r="F6232" s="63">
        <v>574488</v>
      </c>
      <c r="G6232" s="70">
        <v>0</v>
      </c>
      <c r="H6232" s="70"/>
      <c r="I6232" s="20"/>
    </row>
    <row r="6233" spans="2:9" x14ac:dyDescent="0.25">
      <c r="B6233" s="69">
        <v>39912</v>
      </c>
      <c r="C6233" s="20" t="s">
        <v>0</v>
      </c>
      <c r="D6233" s="20" t="s">
        <v>30</v>
      </c>
      <c r="E6233" s="20" t="s">
        <v>28</v>
      </c>
      <c r="F6233" s="63">
        <v>782674</v>
      </c>
      <c r="G6233" s="70">
        <v>0</v>
      </c>
      <c r="H6233" s="70"/>
      <c r="I6233" s="20"/>
    </row>
    <row r="6234" spans="2:9" x14ac:dyDescent="0.25">
      <c r="B6234" s="69">
        <v>39912</v>
      </c>
      <c r="C6234" s="20" t="s">
        <v>36</v>
      </c>
      <c r="D6234" s="20" t="s">
        <v>27</v>
      </c>
      <c r="E6234" s="20" t="s">
        <v>28</v>
      </c>
      <c r="F6234" s="63">
        <v>3069</v>
      </c>
      <c r="G6234" s="70">
        <v>0</v>
      </c>
      <c r="H6234" s="70"/>
      <c r="I6234" s="20"/>
    </row>
    <row r="6235" spans="2:9" x14ac:dyDescent="0.25">
      <c r="B6235" s="69">
        <v>39912</v>
      </c>
      <c r="C6235" s="20" t="s">
        <v>36</v>
      </c>
      <c r="D6235" s="20" t="s">
        <v>29</v>
      </c>
      <c r="E6235" s="20" t="s">
        <v>28</v>
      </c>
      <c r="F6235" s="63">
        <v>6676</v>
      </c>
      <c r="G6235" s="70">
        <v>0</v>
      </c>
      <c r="H6235" s="70"/>
      <c r="I6235" s="20"/>
    </row>
    <row r="6236" spans="2:9" x14ac:dyDescent="0.25">
      <c r="B6236" s="69">
        <v>39912</v>
      </c>
      <c r="C6236" s="20" t="s">
        <v>36</v>
      </c>
      <c r="D6236" s="20" t="s">
        <v>30</v>
      </c>
      <c r="E6236" s="20" t="s">
        <v>28</v>
      </c>
      <c r="F6236" s="63">
        <v>10338</v>
      </c>
      <c r="G6236" s="70">
        <v>0</v>
      </c>
      <c r="H6236" s="70"/>
      <c r="I6236" s="20"/>
    </row>
    <row r="6237" spans="2:9" x14ac:dyDescent="0.25">
      <c r="B6237" s="69">
        <v>39912</v>
      </c>
      <c r="C6237" s="20" t="s">
        <v>37</v>
      </c>
      <c r="D6237" s="20" t="s">
        <v>29</v>
      </c>
      <c r="E6237" s="20" t="s">
        <v>28</v>
      </c>
      <c r="F6237" s="63">
        <v>46</v>
      </c>
      <c r="G6237" s="70">
        <v>0</v>
      </c>
      <c r="H6237" s="70"/>
      <c r="I6237" s="20"/>
    </row>
    <row r="6238" spans="2:9" x14ac:dyDescent="0.25">
      <c r="B6238" s="69">
        <v>39912</v>
      </c>
      <c r="C6238" s="20" t="s">
        <v>37</v>
      </c>
      <c r="D6238" s="20" t="s">
        <v>30</v>
      </c>
      <c r="E6238" s="20" t="s">
        <v>28</v>
      </c>
      <c r="F6238" s="63">
        <v>105</v>
      </c>
      <c r="G6238" s="70">
        <v>0</v>
      </c>
      <c r="H6238" s="70"/>
      <c r="I6238" s="20"/>
    </row>
    <row r="6239" spans="2:9" x14ac:dyDescent="0.25">
      <c r="B6239" s="69">
        <v>39912</v>
      </c>
      <c r="C6239" s="20" t="s">
        <v>38</v>
      </c>
      <c r="D6239" s="20" t="s">
        <v>27</v>
      </c>
      <c r="E6239" s="20" t="s">
        <v>28</v>
      </c>
      <c r="F6239" s="63">
        <v>849</v>
      </c>
      <c r="G6239" s="70">
        <v>0</v>
      </c>
      <c r="H6239" s="70"/>
      <c r="I6239" s="20"/>
    </row>
    <row r="6240" spans="2:9" x14ac:dyDescent="0.25">
      <c r="B6240" s="69">
        <v>39912</v>
      </c>
      <c r="C6240" s="20" t="s">
        <v>38</v>
      </c>
      <c r="D6240" s="20" t="s">
        <v>30</v>
      </c>
      <c r="E6240" s="20" t="s">
        <v>28</v>
      </c>
      <c r="F6240" s="63">
        <v>1272</v>
      </c>
      <c r="G6240" s="70">
        <v>0</v>
      </c>
      <c r="H6240" s="70"/>
      <c r="I6240" s="20"/>
    </row>
    <row r="6241" spans="2:9" x14ac:dyDescent="0.25">
      <c r="B6241" s="69">
        <v>39912</v>
      </c>
      <c r="C6241" s="20" t="s">
        <v>39</v>
      </c>
      <c r="D6241" s="20" t="s">
        <v>27</v>
      </c>
      <c r="E6241" s="20" t="s">
        <v>28</v>
      </c>
      <c r="F6241" s="63">
        <v>33365</v>
      </c>
      <c r="G6241" s="70">
        <v>0</v>
      </c>
      <c r="H6241" s="70"/>
      <c r="I6241" s="20"/>
    </row>
    <row r="6242" spans="2:9" x14ac:dyDescent="0.25">
      <c r="B6242" s="69">
        <v>39912</v>
      </c>
      <c r="C6242" s="20" t="s">
        <v>39</v>
      </c>
      <c r="D6242" s="20" t="s">
        <v>29</v>
      </c>
      <c r="E6242" s="20" t="s">
        <v>28</v>
      </c>
      <c r="F6242" s="63">
        <v>333186</v>
      </c>
      <c r="G6242" s="70">
        <v>0</v>
      </c>
      <c r="H6242" s="70"/>
      <c r="I6242" s="20"/>
    </row>
    <row r="6243" spans="2:9" x14ac:dyDescent="0.25">
      <c r="B6243" s="69">
        <v>39912</v>
      </c>
      <c r="C6243" s="20" t="s">
        <v>39</v>
      </c>
      <c r="D6243" s="20" t="s">
        <v>30</v>
      </c>
      <c r="E6243" s="20" t="s">
        <v>28</v>
      </c>
      <c r="F6243" s="63">
        <v>287388</v>
      </c>
      <c r="G6243" s="70">
        <v>0</v>
      </c>
      <c r="H6243" s="70"/>
      <c r="I6243" s="20"/>
    </row>
    <row r="6244" spans="2:9" x14ac:dyDescent="0.25">
      <c r="B6244" s="69">
        <v>39912</v>
      </c>
      <c r="C6244" s="20" t="s">
        <v>40</v>
      </c>
      <c r="D6244" s="20" t="s">
        <v>29</v>
      </c>
      <c r="E6244" s="20" t="s">
        <v>28</v>
      </c>
      <c r="F6244" s="63">
        <v>26</v>
      </c>
      <c r="G6244" s="70">
        <v>0</v>
      </c>
      <c r="H6244" s="70"/>
      <c r="I6244" s="20"/>
    </row>
    <row r="6245" spans="2:9" x14ac:dyDescent="0.25">
      <c r="B6245" s="69">
        <v>39912</v>
      </c>
      <c r="C6245" s="20" t="s">
        <v>40</v>
      </c>
      <c r="D6245" s="20" t="s">
        <v>30</v>
      </c>
      <c r="E6245" s="20" t="s">
        <v>28</v>
      </c>
      <c r="F6245" s="63">
        <v>57</v>
      </c>
      <c r="G6245" s="70">
        <v>0</v>
      </c>
      <c r="H6245" s="70"/>
      <c r="I6245" s="20"/>
    </row>
    <row r="6246" spans="2:9" x14ac:dyDescent="0.25">
      <c r="B6246" s="69">
        <v>39912</v>
      </c>
      <c r="C6246" s="20" t="s">
        <v>41</v>
      </c>
      <c r="D6246" s="20" t="s">
        <v>27</v>
      </c>
      <c r="E6246" s="20" t="s">
        <v>28</v>
      </c>
      <c r="F6246" s="63">
        <v>3064</v>
      </c>
      <c r="G6246" s="70">
        <v>0</v>
      </c>
      <c r="H6246" s="70"/>
      <c r="I6246" s="20"/>
    </row>
    <row r="6247" spans="2:9" x14ac:dyDescent="0.25">
      <c r="B6247" s="69">
        <v>39912</v>
      </c>
      <c r="C6247" s="20" t="s">
        <v>41</v>
      </c>
      <c r="D6247" s="20" t="s">
        <v>29</v>
      </c>
      <c r="E6247" s="20" t="s">
        <v>28</v>
      </c>
      <c r="F6247" s="63">
        <v>9116</v>
      </c>
      <c r="G6247" s="70">
        <v>0</v>
      </c>
      <c r="H6247" s="70"/>
      <c r="I6247" s="20"/>
    </row>
    <row r="6248" spans="2:9" x14ac:dyDescent="0.25">
      <c r="B6248" s="69">
        <v>39912</v>
      </c>
      <c r="C6248" s="20" t="s">
        <v>41</v>
      </c>
      <c r="D6248" s="20" t="s">
        <v>30</v>
      </c>
      <c r="E6248" s="20" t="s">
        <v>28</v>
      </c>
      <c r="F6248" s="63">
        <v>9741</v>
      </c>
      <c r="G6248" s="70">
        <v>0</v>
      </c>
      <c r="H6248" s="70"/>
      <c r="I6248" s="20"/>
    </row>
    <row r="6249" spans="2:9" x14ac:dyDescent="0.25">
      <c r="B6249" s="69">
        <v>39912</v>
      </c>
      <c r="C6249" s="20" t="s">
        <v>42</v>
      </c>
      <c r="D6249" s="20" t="s">
        <v>29</v>
      </c>
      <c r="E6249" s="20" t="s">
        <v>28</v>
      </c>
      <c r="F6249" s="63">
        <v>100695</v>
      </c>
      <c r="G6249" s="70">
        <v>0</v>
      </c>
      <c r="H6249" s="70"/>
      <c r="I6249" s="20"/>
    </row>
    <row r="6250" spans="2:9" x14ac:dyDescent="0.25">
      <c r="B6250" s="69">
        <v>39912</v>
      </c>
      <c r="C6250" s="20" t="s">
        <v>42</v>
      </c>
      <c r="D6250" s="20" t="s">
        <v>30</v>
      </c>
      <c r="E6250" s="20" t="s">
        <v>28</v>
      </c>
      <c r="F6250" s="63">
        <v>88525</v>
      </c>
      <c r="G6250" s="70">
        <v>0</v>
      </c>
      <c r="H6250" s="70"/>
      <c r="I6250" s="20"/>
    </row>
    <row r="6251" spans="2:9" x14ac:dyDescent="0.25">
      <c r="B6251" s="69">
        <v>39912</v>
      </c>
      <c r="C6251" s="20" t="s">
        <v>43</v>
      </c>
      <c r="D6251" s="20" t="s">
        <v>27</v>
      </c>
      <c r="E6251" s="20" t="s">
        <v>28</v>
      </c>
      <c r="F6251" s="63">
        <v>465</v>
      </c>
      <c r="G6251" s="70">
        <v>0</v>
      </c>
      <c r="H6251" s="70"/>
      <c r="I6251" s="20"/>
    </row>
    <row r="6252" spans="2:9" x14ac:dyDescent="0.25">
      <c r="B6252" s="69">
        <v>39912</v>
      </c>
      <c r="C6252" s="20" t="s">
        <v>43</v>
      </c>
      <c r="D6252" s="20" t="s">
        <v>29</v>
      </c>
      <c r="E6252" s="20" t="s">
        <v>28</v>
      </c>
      <c r="F6252" s="63">
        <v>15</v>
      </c>
      <c r="G6252" s="70">
        <v>0</v>
      </c>
      <c r="H6252" s="70"/>
      <c r="I6252" s="20"/>
    </row>
    <row r="6253" spans="2:9" x14ac:dyDescent="0.25">
      <c r="B6253" s="69">
        <v>39912</v>
      </c>
      <c r="C6253" s="20" t="s">
        <v>43</v>
      </c>
      <c r="D6253" s="20" t="s">
        <v>30</v>
      </c>
      <c r="E6253" s="20" t="s">
        <v>28</v>
      </c>
      <c r="F6253" s="63">
        <v>282297</v>
      </c>
      <c r="G6253" s="70">
        <v>0</v>
      </c>
      <c r="H6253" s="70"/>
      <c r="I6253" s="20"/>
    </row>
    <row r="6254" spans="2:9" x14ac:dyDescent="0.25">
      <c r="B6254" s="69">
        <v>39912</v>
      </c>
      <c r="C6254" s="20" t="s">
        <v>44</v>
      </c>
      <c r="D6254" s="20" t="s">
        <v>29</v>
      </c>
      <c r="E6254" s="20" t="s">
        <v>28</v>
      </c>
      <c r="F6254" s="63">
        <v>167</v>
      </c>
      <c r="G6254" s="70">
        <v>0</v>
      </c>
      <c r="H6254" s="70"/>
      <c r="I6254" s="20"/>
    </row>
    <row r="6255" spans="2:9" x14ac:dyDescent="0.25">
      <c r="B6255" s="69">
        <v>39912</v>
      </c>
      <c r="C6255" s="20" t="s">
        <v>44</v>
      </c>
      <c r="D6255" s="20" t="s">
        <v>30</v>
      </c>
      <c r="E6255" s="20" t="s">
        <v>28</v>
      </c>
      <c r="F6255" s="63">
        <v>50219</v>
      </c>
      <c r="G6255" s="70">
        <v>0</v>
      </c>
      <c r="H6255" s="70"/>
      <c r="I6255" s="20"/>
    </row>
    <row r="6256" spans="2:9" x14ac:dyDescent="0.25">
      <c r="B6256" s="69">
        <v>39912</v>
      </c>
      <c r="C6256" s="20" t="s">
        <v>45</v>
      </c>
      <c r="D6256" s="20" t="s">
        <v>29</v>
      </c>
      <c r="E6256" s="20" t="s">
        <v>28</v>
      </c>
      <c r="F6256" s="63">
        <v>340</v>
      </c>
      <c r="G6256" s="70">
        <v>0</v>
      </c>
      <c r="H6256" s="70"/>
      <c r="I6256" s="20"/>
    </row>
    <row r="6257" spans="2:9" x14ac:dyDescent="0.25">
      <c r="B6257" s="69">
        <v>39912</v>
      </c>
      <c r="C6257" s="20" t="s">
        <v>45</v>
      </c>
      <c r="D6257" s="20" t="s">
        <v>30</v>
      </c>
      <c r="E6257" s="20" t="s">
        <v>28</v>
      </c>
      <c r="F6257" s="63">
        <v>9957</v>
      </c>
      <c r="G6257" s="70">
        <v>0</v>
      </c>
      <c r="H6257" s="70"/>
      <c r="I6257" s="20"/>
    </row>
    <row r="6258" spans="2:9" x14ac:dyDescent="0.25">
      <c r="B6258" s="69">
        <v>39912</v>
      </c>
      <c r="C6258" s="20" t="s">
        <v>46</v>
      </c>
      <c r="D6258" s="20" t="s">
        <v>27</v>
      </c>
      <c r="E6258" s="20" t="s">
        <v>28</v>
      </c>
      <c r="F6258" s="63">
        <v>10591</v>
      </c>
      <c r="G6258" s="70">
        <v>0</v>
      </c>
      <c r="H6258" s="70"/>
      <c r="I6258" s="20"/>
    </row>
    <row r="6259" spans="2:9" x14ac:dyDescent="0.25">
      <c r="B6259" s="69">
        <v>39912</v>
      </c>
      <c r="C6259" s="20" t="s">
        <v>46</v>
      </c>
      <c r="D6259" s="20" t="s">
        <v>29</v>
      </c>
      <c r="E6259" s="20" t="s">
        <v>28</v>
      </c>
      <c r="F6259" s="63">
        <v>4437</v>
      </c>
      <c r="G6259" s="70">
        <v>0</v>
      </c>
      <c r="H6259" s="70"/>
      <c r="I6259" s="20"/>
    </row>
    <row r="6260" spans="2:9" x14ac:dyDescent="0.25">
      <c r="B6260" s="69">
        <v>39912</v>
      </c>
      <c r="C6260" s="20" t="s">
        <v>46</v>
      </c>
      <c r="D6260" s="20" t="s">
        <v>30</v>
      </c>
      <c r="E6260" s="20" t="s">
        <v>28</v>
      </c>
      <c r="F6260" s="63">
        <v>742</v>
      </c>
      <c r="G6260" s="70">
        <v>0</v>
      </c>
      <c r="H6260" s="70"/>
      <c r="I6260" s="20"/>
    </row>
    <row r="6261" spans="2:9" x14ac:dyDescent="0.25">
      <c r="B6261" s="69">
        <v>39912</v>
      </c>
      <c r="C6261" s="20" t="s">
        <v>39</v>
      </c>
      <c r="D6261" s="20" t="s">
        <v>27</v>
      </c>
      <c r="E6261" s="20" t="s">
        <v>28</v>
      </c>
      <c r="F6261" s="63">
        <v>17559</v>
      </c>
      <c r="G6261" s="70">
        <v>0</v>
      </c>
      <c r="H6261" s="70"/>
      <c r="I6261" s="20"/>
    </row>
    <row r="6262" spans="2:9" x14ac:dyDescent="0.25">
      <c r="B6262" s="69">
        <v>39912</v>
      </c>
      <c r="C6262" s="20" t="s">
        <v>39</v>
      </c>
      <c r="D6262" s="20" t="s">
        <v>29</v>
      </c>
      <c r="E6262" s="20" t="s">
        <v>28</v>
      </c>
      <c r="F6262" s="63">
        <v>148394</v>
      </c>
      <c r="G6262" s="70">
        <v>0</v>
      </c>
      <c r="H6262" s="70"/>
      <c r="I6262" s="20"/>
    </row>
    <row r="6263" spans="2:9" x14ac:dyDescent="0.25">
      <c r="B6263" s="69">
        <v>39912</v>
      </c>
      <c r="C6263" s="20" t="s">
        <v>39</v>
      </c>
      <c r="D6263" s="20" t="s">
        <v>27</v>
      </c>
      <c r="E6263" s="20" t="s">
        <v>28</v>
      </c>
      <c r="F6263" s="63">
        <v>144940</v>
      </c>
      <c r="G6263" s="70">
        <v>0</v>
      </c>
      <c r="H6263" s="70"/>
      <c r="I6263" s="20"/>
    </row>
    <row r="6264" spans="2:9" x14ac:dyDescent="0.25">
      <c r="B6264" s="69">
        <v>39912</v>
      </c>
      <c r="C6264" s="20" t="s">
        <v>39</v>
      </c>
      <c r="D6264" s="20" t="s">
        <v>29</v>
      </c>
      <c r="E6264" s="20" t="s">
        <v>28</v>
      </c>
      <c r="F6264" s="63">
        <v>1759936</v>
      </c>
      <c r="G6264" s="70">
        <v>0</v>
      </c>
      <c r="H6264" s="70"/>
      <c r="I6264" s="20"/>
    </row>
    <row r="6265" spans="2:9" x14ac:dyDescent="0.25">
      <c r="B6265" s="69">
        <v>39912</v>
      </c>
      <c r="C6265" s="20" t="s">
        <v>39</v>
      </c>
      <c r="D6265" s="20" t="s">
        <v>30</v>
      </c>
      <c r="E6265" s="20" t="s">
        <v>28</v>
      </c>
      <c r="F6265" s="63">
        <v>2539611</v>
      </c>
      <c r="G6265" s="70">
        <v>0</v>
      </c>
      <c r="H6265" s="70"/>
      <c r="I6265" s="20"/>
    </row>
    <row r="6266" spans="2:9" x14ac:dyDescent="0.25">
      <c r="B6266" s="69">
        <v>39912</v>
      </c>
      <c r="C6266" s="20" t="s">
        <v>26</v>
      </c>
      <c r="D6266" s="20" t="s">
        <v>29</v>
      </c>
      <c r="E6266" s="20" t="s">
        <v>28</v>
      </c>
      <c r="F6266" s="63">
        <v>479381</v>
      </c>
      <c r="G6266" s="70">
        <v>0</v>
      </c>
      <c r="H6266" s="70"/>
      <c r="I6266" s="20"/>
    </row>
    <row r="6267" spans="2:9" x14ac:dyDescent="0.25">
      <c r="B6267" s="69">
        <v>39912</v>
      </c>
      <c r="C6267" s="20" t="s">
        <v>26</v>
      </c>
      <c r="D6267" s="20" t="s">
        <v>30</v>
      </c>
      <c r="E6267" s="20" t="s">
        <v>28</v>
      </c>
      <c r="F6267" s="63">
        <v>532415</v>
      </c>
      <c r="G6267" s="70">
        <v>0</v>
      </c>
      <c r="H6267" s="70"/>
      <c r="I6267" s="20"/>
    </row>
    <row r="6268" spans="2:9" x14ac:dyDescent="0.25">
      <c r="B6268" s="69">
        <v>39912</v>
      </c>
      <c r="C6268" s="20" t="s">
        <v>35</v>
      </c>
      <c r="D6268" s="20" t="s">
        <v>27</v>
      </c>
      <c r="E6268" s="20" t="s">
        <v>28</v>
      </c>
      <c r="F6268" s="63">
        <v>12508</v>
      </c>
      <c r="G6268" s="70">
        <v>0</v>
      </c>
      <c r="H6268" s="70"/>
      <c r="I6268" s="20"/>
    </row>
    <row r="6269" spans="2:9" x14ac:dyDescent="0.25">
      <c r="B6269" s="69">
        <v>39912</v>
      </c>
      <c r="C6269" s="20" t="s">
        <v>35</v>
      </c>
      <c r="D6269" s="20" t="s">
        <v>27</v>
      </c>
      <c r="E6269" s="20" t="s">
        <v>28</v>
      </c>
      <c r="F6269" s="63">
        <v>95</v>
      </c>
      <c r="G6269" s="70">
        <v>0</v>
      </c>
      <c r="H6269" s="70"/>
      <c r="I6269" s="20"/>
    </row>
    <row r="6270" spans="2:9" x14ac:dyDescent="0.25">
      <c r="B6270" s="69">
        <v>39912</v>
      </c>
      <c r="C6270" s="20" t="s">
        <v>35</v>
      </c>
      <c r="D6270" s="20" t="s">
        <v>29</v>
      </c>
      <c r="E6270" s="20" t="s">
        <v>28</v>
      </c>
      <c r="F6270" s="63">
        <v>11349</v>
      </c>
      <c r="G6270" s="70">
        <v>0</v>
      </c>
      <c r="H6270" s="70"/>
      <c r="I6270" s="20"/>
    </row>
    <row r="6271" spans="2:9" x14ac:dyDescent="0.25">
      <c r="B6271" s="69">
        <v>39912</v>
      </c>
      <c r="C6271" s="20" t="s">
        <v>35</v>
      </c>
      <c r="D6271" s="20" t="s">
        <v>29</v>
      </c>
      <c r="E6271" s="20" t="s">
        <v>28</v>
      </c>
      <c r="F6271" s="63">
        <v>16</v>
      </c>
      <c r="G6271" s="70">
        <v>0</v>
      </c>
      <c r="H6271" s="70"/>
      <c r="I6271" s="20"/>
    </row>
    <row r="6272" spans="2:9" x14ac:dyDescent="0.25">
      <c r="B6272" s="69">
        <v>39912</v>
      </c>
      <c r="C6272" s="20" t="s">
        <v>35</v>
      </c>
      <c r="D6272" s="20" t="s">
        <v>30</v>
      </c>
      <c r="E6272" s="20" t="s">
        <v>28</v>
      </c>
      <c r="F6272" s="63">
        <v>50794</v>
      </c>
      <c r="G6272" s="70">
        <v>0</v>
      </c>
      <c r="H6272" s="70"/>
      <c r="I6272" s="20"/>
    </row>
    <row r="6273" spans="2:9" x14ac:dyDescent="0.25">
      <c r="B6273" s="69">
        <v>39912</v>
      </c>
      <c r="C6273" s="20" t="s">
        <v>35</v>
      </c>
      <c r="D6273" s="20" t="s">
        <v>30</v>
      </c>
      <c r="E6273" s="20" t="s">
        <v>28</v>
      </c>
      <c r="F6273" s="63">
        <v>761</v>
      </c>
      <c r="G6273" s="70">
        <v>0</v>
      </c>
      <c r="H6273" s="70"/>
      <c r="I6273" s="20"/>
    </row>
    <row r="6274" spans="2:9" x14ac:dyDescent="0.25">
      <c r="B6274" s="69">
        <v>39912</v>
      </c>
      <c r="C6274" s="20" t="s">
        <v>26</v>
      </c>
      <c r="D6274" s="20" t="s">
        <v>27</v>
      </c>
      <c r="E6274" s="20" t="s">
        <v>28</v>
      </c>
      <c r="F6274" s="63">
        <v>577841</v>
      </c>
      <c r="G6274" s="70">
        <v>0</v>
      </c>
      <c r="H6274" s="70"/>
      <c r="I6274" s="20"/>
    </row>
    <row r="6275" spans="2:9" x14ac:dyDescent="0.25">
      <c r="B6275" s="69">
        <v>39912</v>
      </c>
      <c r="C6275" s="20" t="s">
        <v>26</v>
      </c>
      <c r="D6275" s="20" t="s">
        <v>29</v>
      </c>
      <c r="E6275" s="20" t="s">
        <v>28</v>
      </c>
      <c r="F6275" s="63">
        <v>1220802</v>
      </c>
      <c r="G6275" s="70">
        <v>0</v>
      </c>
      <c r="H6275" s="70"/>
      <c r="I6275" s="20"/>
    </row>
    <row r="6276" spans="2:9" x14ac:dyDescent="0.25">
      <c r="B6276" s="69">
        <v>39912</v>
      </c>
      <c r="C6276" s="20" t="s">
        <v>26</v>
      </c>
      <c r="D6276" s="20" t="s">
        <v>30</v>
      </c>
      <c r="E6276" s="20" t="s">
        <v>28</v>
      </c>
      <c r="F6276" s="63">
        <v>1793330</v>
      </c>
      <c r="G6276" s="70">
        <v>0</v>
      </c>
      <c r="H6276" s="70"/>
      <c r="I6276" s="20"/>
    </row>
    <row r="6277" spans="2:9" x14ac:dyDescent="0.25">
      <c r="B6277" s="69">
        <v>39912</v>
      </c>
      <c r="C6277" s="20" t="s">
        <v>31</v>
      </c>
      <c r="D6277" s="20" t="s">
        <v>29</v>
      </c>
      <c r="E6277" s="20" t="s">
        <v>28</v>
      </c>
      <c r="F6277" s="63">
        <v>108478</v>
      </c>
      <c r="G6277" s="70">
        <v>0</v>
      </c>
      <c r="H6277" s="70"/>
      <c r="I6277" s="20"/>
    </row>
    <row r="6278" spans="2:9" x14ac:dyDescent="0.25">
      <c r="B6278" s="69">
        <v>39912</v>
      </c>
      <c r="C6278" s="20" t="s">
        <v>31</v>
      </c>
      <c r="D6278" s="20" t="s">
        <v>30</v>
      </c>
      <c r="E6278" s="20" t="s">
        <v>28</v>
      </c>
      <c r="F6278" s="63">
        <v>142963</v>
      </c>
      <c r="G6278" s="70">
        <v>0</v>
      </c>
      <c r="H6278" s="70"/>
      <c r="I6278" s="20"/>
    </row>
    <row r="6279" spans="2:9" x14ac:dyDescent="0.25">
      <c r="B6279" s="69">
        <v>39912</v>
      </c>
      <c r="C6279" s="20" t="s">
        <v>32</v>
      </c>
      <c r="D6279" s="20" t="s">
        <v>29</v>
      </c>
      <c r="E6279" s="20" t="s">
        <v>28</v>
      </c>
      <c r="F6279" s="63">
        <v>73124</v>
      </c>
      <c r="G6279" s="70">
        <v>0</v>
      </c>
      <c r="H6279" s="70"/>
      <c r="I6279" s="20"/>
    </row>
    <row r="6280" spans="2:9" x14ac:dyDescent="0.25">
      <c r="B6280" s="69">
        <v>39912</v>
      </c>
      <c r="C6280" s="20" t="s">
        <v>32</v>
      </c>
      <c r="D6280" s="20" t="s">
        <v>30</v>
      </c>
      <c r="E6280" s="20" t="s">
        <v>28</v>
      </c>
      <c r="F6280" s="63">
        <v>578</v>
      </c>
      <c r="G6280" s="70">
        <v>0</v>
      </c>
      <c r="H6280" s="70"/>
      <c r="I6280" s="20"/>
    </row>
    <row r="6281" spans="2:9" x14ac:dyDescent="0.25">
      <c r="B6281" s="69">
        <v>39912</v>
      </c>
      <c r="C6281" s="20" t="s">
        <v>33</v>
      </c>
      <c r="D6281" s="20" t="s">
        <v>29</v>
      </c>
      <c r="E6281" s="20" t="s">
        <v>28</v>
      </c>
      <c r="F6281" s="63">
        <v>268166</v>
      </c>
      <c r="G6281" s="70">
        <v>0</v>
      </c>
      <c r="H6281" s="70"/>
      <c r="I6281" s="20"/>
    </row>
    <row r="6282" spans="2:9" x14ac:dyDescent="0.25">
      <c r="B6282" s="69">
        <v>39912</v>
      </c>
      <c r="C6282" s="20" t="s">
        <v>33</v>
      </c>
      <c r="D6282" s="20" t="s">
        <v>30</v>
      </c>
      <c r="E6282" s="20" t="s">
        <v>28</v>
      </c>
      <c r="F6282" s="63">
        <v>229899</v>
      </c>
      <c r="G6282" s="70">
        <v>0</v>
      </c>
      <c r="H6282" s="70"/>
      <c r="I6282" s="20"/>
    </row>
    <row r="6283" spans="2:9" x14ac:dyDescent="0.25">
      <c r="B6283" s="69">
        <v>39912</v>
      </c>
      <c r="C6283" s="20" t="s">
        <v>34</v>
      </c>
      <c r="D6283" s="20" t="s">
        <v>27</v>
      </c>
      <c r="E6283" s="20" t="s">
        <v>28</v>
      </c>
      <c r="F6283" s="63">
        <v>1039</v>
      </c>
      <c r="G6283" s="70">
        <v>0</v>
      </c>
      <c r="H6283" s="70"/>
      <c r="I6283" s="20"/>
    </row>
    <row r="6284" spans="2:9" x14ac:dyDescent="0.25">
      <c r="B6284" s="69">
        <v>39912</v>
      </c>
      <c r="C6284" s="20" t="s">
        <v>34</v>
      </c>
      <c r="D6284" s="20" t="s">
        <v>27</v>
      </c>
      <c r="E6284" s="20" t="s">
        <v>28</v>
      </c>
      <c r="F6284" s="63">
        <v>927</v>
      </c>
      <c r="G6284" s="70">
        <v>0</v>
      </c>
      <c r="H6284" s="70"/>
      <c r="I6284" s="20"/>
    </row>
    <row r="6285" spans="2:9" x14ac:dyDescent="0.25">
      <c r="B6285" s="69">
        <v>39912</v>
      </c>
      <c r="C6285" s="20" t="s">
        <v>34</v>
      </c>
      <c r="D6285" s="20" t="s">
        <v>27</v>
      </c>
      <c r="E6285" s="20" t="s">
        <v>28</v>
      </c>
      <c r="F6285" s="63">
        <v>86</v>
      </c>
      <c r="G6285" s="70">
        <v>0</v>
      </c>
      <c r="H6285" s="70"/>
      <c r="I6285" s="20"/>
    </row>
    <row r="6286" spans="2:9" x14ac:dyDescent="0.25">
      <c r="B6286" s="69">
        <v>39912</v>
      </c>
      <c r="C6286" s="20" t="s">
        <v>34</v>
      </c>
      <c r="D6286" s="20" t="s">
        <v>29</v>
      </c>
      <c r="E6286" s="20" t="s">
        <v>28</v>
      </c>
      <c r="F6286" s="63">
        <v>4506</v>
      </c>
      <c r="G6286" s="70">
        <v>0</v>
      </c>
      <c r="H6286" s="70"/>
      <c r="I6286" s="20"/>
    </row>
    <row r="6287" spans="2:9" x14ac:dyDescent="0.25">
      <c r="B6287" s="69">
        <v>39912</v>
      </c>
      <c r="C6287" s="20" t="s">
        <v>34</v>
      </c>
      <c r="D6287" s="20" t="s">
        <v>29</v>
      </c>
      <c r="E6287" s="20" t="s">
        <v>28</v>
      </c>
      <c r="F6287" s="63">
        <v>2256</v>
      </c>
      <c r="G6287" s="70">
        <v>0</v>
      </c>
      <c r="H6287" s="70"/>
      <c r="I6287" s="20"/>
    </row>
    <row r="6288" spans="2:9" x14ac:dyDescent="0.25">
      <c r="B6288" s="69">
        <v>39912</v>
      </c>
      <c r="C6288" s="20" t="s">
        <v>34</v>
      </c>
      <c r="D6288" s="20" t="s">
        <v>29</v>
      </c>
      <c r="E6288" s="20" t="s">
        <v>28</v>
      </c>
      <c r="F6288" s="63">
        <v>16877</v>
      </c>
      <c r="G6288" s="70">
        <v>0</v>
      </c>
      <c r="H6288" s="70"/>
      <c r="I6288" s="20"/>
    </row>
    <row r="6289" spans="2:9" x14ac:dyDescent="0.25">
      <c r="B6289" s="69">
        <v>39912</v>
      </c>
      <c r="C6289" s="20" t="s">
        <v>34</v>
      </c>
      <c r="D6289" s="20" t="s">
        <v>30</v>
      </c>
      <c r="E6289" s="20" t="s">
        <v>28</v>
      </c>
      <c r="F6289" s="63">
        <v>2419</v>
      </c>
      <c r="G6289" s="70">
        <v>0</v>
      </c>
      <c r="H6289" s="70"/>
      <c r="I6289" s="20"/>
    </row>
    <row r="6290" spans="2:9" x14ac:dyDescent="0.25">
      <c r="B6290" s="69">
        <v>39912</v>
      </c>
      <c r="C6290" s="20" t="s">
        <v>34</v>
      </c>
      <c r="D6290" s="20" t="s">
        <v>30</v>
      </c>
      <c r="E6290" s="20" t="s">
        <v>28</v>
      </c>
      <c r="F6290" s="63">
        <v>1207</v>
      </c>
      <c r="G6290" s="70">
        <v>0</v>
      </c>
      <c r="H6290" s="70"/>
      <c r="I6290" s="20"/>
    </row>
    <row r="6291" spans="2:9" x14ac:dyDescent="0.25">
      <c r="B6291" s="69">
        <v>39912</v>
      </c>
      <c r="C6291" s="20" t="s">
        <v>34</v>
      </c>
      <c r="D6291" s="20" t="s">
        <v>30</v>
      </c>
      <c r="E6291" s="20" t="s">
        <v>28</v>
      </c>
      <c r="F6291" s="63">
        <v>16915</v>
      </c>
      <c r="G6291" s="70">
        <v>0</v>
      </c>
      <c r="H6291" s="70"/>
      <c r="I6291" s="20"/>
    </row>
    <row r="6292" spans="2:9" x14ac:dyDescent="0.25">
      <c r="B6292" s="69">
        <v>39912</v>
      </c>
      <c r="C6292" s="20" t="s">
        <v>35</v>
      </c>
      <c r="D6292" s="20" t="s">
        <v>27</v>
      </c>
      <c r="E6292" s="20" t="s">
        <v>28</v>
      </c>
      <c r="F6292" s="63">
        <v>17920</v>
      </c>
      <c r="G6292" s="70">
        <v>0</v>
      </c>
      <c r="H6292" s="70"/>
      <c r="I6292" s="20"/>
    </row>
    <row r="6293" spans="2:9" x14ac:dyDescent="0.25">
      <c r="B6293" s="69">
        <v>39912</v>
      </c>
      <c r="C6293" s="20" t="s">
        <v>35</v>
      </c>
      <c r="D6293" s="20" t="s">
        <v>27</v>
      </c>
      <c r="E6293" s="20" t="s">
        <v>28</v>
      </c>
      <c r="F6293" s="63">
        <v>38</v>
      </c>
      <c r="G6293" s="70">
        <v>0</v>
      </c>
      <c r="H6293" s="70"/>
      <c r="I6293" s="20"/>
    </row>
    <row r="6294" spans="2:9" x14ac:dyDescent="0.25">
      <c r="B6294" s="69">
        <v>39912</v>
      </c>
      <c r="C6294" s="20" t="s">
        <v>35</v>
      </c>
      <c r="D6294" s="20" t="s">
        <v>29</v>
      </c>
      <c r="E6294" s="20" t="s">
        <v>28</v>
      </c>
      <c r="F6294" s="63">
        <v>19842</v>
      </c>
      <c r="G6294" s="70">
        <v>0</v>
      </c>
      <c r="H6294" s="70"/>
      <c r="I6294" s="20"/>
    </row>
    <row r="6295" spans="2:9" x14ac:dyDescent="0.25">
      <c r="B6295" s="69">
        <v>39912</v>
      </c>
      <c r="C6295" s="20" t="s">
        <v>35</v>
      </c>
      <c r="D6295" s="20" t="s">
        <v>29</v>
      </c>
      <c r="E6295" s="20" t="s">
        <v>28</v>
      </c>
      <c r="F6295" s="63">
        <v>58</v>
      </c>
      <c r="G6295" s="70">
        <v>0</v>
      </c>
      <c r="H6295" s="70"/>
      <c r="I6295" s="20"/>
    </row>
    <row r="6296" spans="2:9" x14ac:dyDescent="0.25">
      <c r="B6296" s="69">
        <v>39912</v>
      </c>
      <c r="C6296" s="20" t="s">
        <v>35</v>
      </c>
      <c r="D6296" s="20" t="s">
        <v>30</v>
      </c>
      <c r="E6296" s="20" t="s">
        <v>28</v>
      </c>
      <c r="F6296" s="63">
        <v>54064</v>
      </c>
      <c r="G6296" s="70">
        <v>0</v>
      </c>
      <c r="H6296" s="70"/>
      <c r="I6296" s="20"/>
    </row>
    <row r="6297" spans="2:9" x14ac:dyDescent="0.25">
      <c r="B6297" s="69">
        <v>39912</v>
      </c>
      <c r="C6297" s="20" t="s">
        <v>35</v>
      </c>
      <c r="D6297" s="20" t="s">
        <v>30</v>
      </c>
      <c r="E6297" s="20" t="s">
        <v>28</v>
      </c>
      <c r="F6297" s="63">
        <v>2074</v>
      </c>
      <c r="G6297" s="70">
        <v>0</v>
      </c>
      <c r="H6297" s="70"/>
      <c r="I6297" s="20"/>
    </row>
    <row r="6298" spans="2:9" x14ac:dyDescent="0.25">
      <c r="B6298" s="69">
        <v>39912</v>
      </c>
      <c r="C6298" s="20" t="s">
        <v>0</v>
      </c>
      <c r="D6298" s="20" t="s">
        <v>29</v>
      </c>
      <c r="E6298" s="20" t="s">
        <v>28</v>
      </c>
      <c r="F6298" s="63">
        <v>404533</v>
      </c>
      <c r="G6298" s="70">
        <v>0</v>
      </c>
      <c r="H6298" s="70"/>
      <c r="I6298" s="20"/>
    </row>
    <row r="6299" spans="2:9" x14ac:dyDescent="0.25">
      <c r="B6299" s="69">
        <v>39912</v>
      </c>
      <c r="C6299" s="20" t="s">
        <v>0</v>
      </c>
      <c r="D6299" s="20" t="s">
        <v>30</v>
      </c>
      <c r="E6299" s="20" t="s">
        <v>28</v>
      </c>
      <c r="F6299" s="63">
        <v>1440391</v>
      </c>
      <c r="G6299" s="70">
        <v>0</v>
      </c>
      <c r="H6299" s="70"/>
      <c r="I6299" s="20"/>
    </row>
    <row r="6300" spans="2:9" x14ac:dyDescent="0.25">
      <c r="B6300" s="69">
        <v>39912</v>
      </c>
      <c r="C6300" s="20" t="s">
        <v>36</v>
      </c>
      <c r="D6300" s="20" t="s">
        <v>27</v>
      </c>
      <c r="E6300" s="20" t="s">
        <v>28</v>
      </c>
      <c r="F6300" s="63">
        <v>1029</v>
      </c>
      <c r="G6300" s="70">
        <v>0</v>
      </c>
      <c r="H6300" s="70"/>
      <c r="I6300" s="20"/>
    </row>
    <row r="6301" spans="2:9" x14ac:dyDescent="0.25">
      <c r="B6301" s="69">
        <v>39912</v>
      </c>
      <c r="C6301" s="20" t="s">
        <v>36</v>
      </c>
      <c r="D6301" s="20" t="s">
        <v>29</v>
      </c>
      <c r="E6301" s="20" t="s">
        <v>28</v>
      </c>
      <c r="F6301" s="63">
        <v>13672</v>
      </c>
      <c r="G6301" s="70">
        <v>0</v>
      </c>
      <c r="H6301" s="70"/>
      <c r="I6301" s="20"/>
    </row>
    <row r="6302" spans="2:9" x14ac:dyDescent="0.25">
      <c r="B6302" s="69">
        <v>39912</v>
      </c>
      <c r="C6302" s="20" t="s">
        <v>36</v>
      </c>
      <c r="D6302" s="20" t="s">
        <v>30</v>
      </c>
      <c r="E6302" s="20" t="s">
        <v>28</v>
      </c>
      <c r="F6302" s="63">
        <v>9634</v>
      </c>
      <c r="G6302" s="70">
        <v>0</v>
      </c>
      <c r="H6302" s="70"/>
      <c r="I6302" s="20"/>
    </row>
    <row r="6303" spans="2:9" x14ac:dyDescent="0.25">
      <c r="B6303" s="69">
        <v>39912</v>
      </c>
      <c r="C6303" s="20" t="s">
        <v>37</v>
      </c>
      <c r="D6303" s="20" t="s">
        <v>27</v>
      </c>
      <c r="E6303" s="20" t="s">
        <v>28</v>
      </c>
      <c r="F6303" s="63">
        <v>5</v>
      </c>
      <c r="G6303" s="70">
        <v>0</v>
      </c>
      <c r="H6303" s="70"/>
      <c r="I6303" s="20"/>
    </row>
    <row r="6304" spans="2:9" x14ac:dyDescent="0.25">
      <c r="B6304" s="69">
        <v>39912</v>
      </c>
      <c r="C6304" s="20" t="s">
        <v>37</v>
      </c>
      <c r="D6304" s="20" t="s">
        <v>29</v>
      </c>
      <c r="E6304" s="20" t="s">
        <v>28</v>
      </c>
      <c r="F6304" s="63">
        <v>61</v>
      </c>
      <c r="G6304" s="70">
        <v>0</v>
      </c>
      <c r="H6304" s="70"/>
      <c r="I6304" s="20"/>
    </row>
    <row r="6305" spans="2:9" x14ac:dyDescent="0.25">
      <c r="B6305" s="69">
        <v>39912</v>
      </c>
      <c r="C6305" s="20" t="s">
        <v>37</v>
      </c>
      <c r="D6305" s="20" t="s">
        <v>30</v>
      </c>
      <c r="E6305" s="20" t="s">
        <v>28</v>
      </c>
      <c r="F6305" s="63">
        <v>95</v>
      </c>
      <c r="G6305" s="70">
        <v>0</v>
      </c>
      <c r="H6305" s="70"/>
      <c r="I6305" s="20"/>
    </row>
    <row r="6306" spans="2:9" x14ac:dyDescent="0.25">
      <c r="B6306" s="69">
        <v>39912</v>
      </c>
      <c r="C6306" s="20" t="s">
        <v>38</v>
      </c>
      <c r="D6306" s="20" t="s">
        <v>27</v>
      </c>
      <c r="E6306" s="20" t="s">
        <v>28</v>
      </c>
      <c r="F6306" s="63">
        <v>601</v>
      </c>
      <c r="G6306" s="70">
        <v>0</v>
      </c>
      <c r="H6306" s="70"/>
      <c r="I6306" s="20"/>
    </row>
    <row r="6307" spans="2:9" x14ac:dyDescent="0.25">
      <c r="B6307" s="69">
        <v>39912</v>
      </c>
      <c r="C6307" s="20" t="s">
        <v>38</v>
      </c>
      <c r="D6307" s="20" t="s">
        <v>29</v>
      </c>
      <c r="E6307" s="20" t="s">
        <v>28</v>
      </c>
      <c r="F6307" s="63">
        <v>576</v>
      </c>
      <c r="G6307" s="70">
        <v>0</v>
      </c>
      <c r="H6307" s="70"/>
      <c r="I6307" s="20"/>
    </row>
    <row r="6308" spans="2:9" x14ac:dyDescent="0.25">
      <c r="B6308" s="69">
        <v>39912</v>
      </c>
      <c r="C6308" s="20" t="s">
        <v>38</v>
      </c>
      <c r="D6308" s="20" t="s">
        <v>30</v>
      </c>
      <c r="E6308" s="20" t="s">
        <v>28</v>
      </c>
      <c r="F6308" s="63">
        <v>1865</v>
      </c>
      <c r="G6308" s="70">
        <v>0</v>
      </c>
      <c r="H6308" s="70"/>
      <c r="I6308" s="20"/>
    </row>
    <row r="6309" spans="2:9" x14ac:dyDescent="0.25">
      <c r="B6309" s="69">
        <v>39912</v>
      </c>
      <c r="C6309" s="20" t="s">
        <v>39</v>
      </c>
      <c r="D6309" s="20" t="s">
        <v>27</v>
      </c>
      <c r="E6309" s="20" t="s">
        <v>28</v>
      </c>
      <c r="F6309" s="63">
        <v>2002871</v>
      </c>
      <c r="G6309" s="70">
        <v>0</v>
      </c>
      <c r="H6309" s="70"/>
      <c r="I6309" s="20"/>
    </row>
    <row r="6310" spans="2:9" x14ac:dyDescent="0.25">
      <c r="B6310" s="69">
        <v>39912</v>
      </c>
      <c r="C6310" s="20" t="s">
        <v>39</v>
      </c>
      <c r="D6310" s="20" t="s">
        <v>29</v>
      </c>
      <c r="E6310" s="20" t="s">
        <v>28</v>
      </c>
      <c r="F6310" s="63">
        <v>6417696</v>
      </c>
      <c r="G6310" s="70">
        <v>0</v>
      </c>
      <c r="H6310" s="70"/>
      <c r="I6310" s="20"/>
    </row>
    <row r="6311" spans="2:9" x14ac:dyDescent="0.25">
      <c r="B6311" s="69">
        <v>39912</v>
      </c>
      <c r="C6311" s="20" t="s">
        <v>39</v>
      </c>
      <c r="D6311" s="20" t="s">
        <v>30</v>
      </c>
      <c r="E6311" s="20" t="s">
        <v>28</v>
      </c>
      <c r="F6311" s="63">
        <v>8982940</v>
      </c>
      <c r="G6311" s="70">
        <v>0</v>
      </c>
      <c r="H6311" s="70"/>
      <c r="I6311" s="20"/>
    </row>
    <row r="6312" spans="2:9" x14ac:dyDescent="0.25">
      <c r="B6312" s="69">
        <v>39912</v>
      </c>
      <c r="C6312" s="20" t="s">
        <v>41</v>
      </c>
      <c r="D6312" s="20" t="s">
        <v>27</v>
      </c>
      <c r="E6312" s="20" t="s">
        <v>28</v>
      </c>
      <c r="F6312" s="63">
        <v>18578</v>
      </c>
      <c r="G6312" s="70">
        <v>0</v>
      </c>
      <c r="H6312" s="70"/>
      <c r="I6312" s="20"/>
    </row>
    <row r="6313" spans="2:9" x14ac:dyDescent="0.25">
      <c r="B6313" s="69">
        <v>39912</v>
      </c>
      <c r="C6313" s="20" t="s">
        <v>41</v>
      </c>
      <c r="D6313" s="20" t="s">
        <v>29</v>
      </c>
      <c r="E6313" s="20" t="s">
        <v>28</v>
      </c>
      <c r="F6313" s="63">
        <v>63849</v>
      </c>
      <c r="G6313" s="70">
        <v>0</v>
      </c>
      <c r="H6313" s="70"/>
      <c r="I6313" s="20"/>
    </row>
    <row r="6314" spans="2:9" x14ac:dyDescent="0.25">
      <c r="B6314" s="69">
        <v>39912</v>
      </c>
      <c r="C6314" s="20" t="s">
        <v>41</v>
      </c>
      <c r="D6314" s="20" t="s">
        <v>30</v>
      </c>
      <c r="E6314" s="20" t="s">
        <v>28</v>
      </c>
      <c r="F6314" s="63">
        <v>67784</v>
      </c>
      <c r="G6314" s="70">
        <v>0</v>
      </c>
      <c r="H6314" s="70"/>
      <c r="I6314" s="20"/>
    </row>
    <row r="6315" spans="2:9" x14ac:dyDescent="0.25">
      <c r="B6315" s="69">
        <v>39912</v>
      </c>
      <c r="C6315" s="20" t="s">
        <v>42</v>
      </c>
      <c r="D6315" s="20" t="s">
        <v>29</v>
      </c>
      <c r="E6315" s="20" t="s">
        <v>28</v>
      </c>
      <c r="F6315" s="63">
        <v>294130</v>
      </c>
      <c r="G6315" s="70">
        <v>0</v>
      </c>
      <c r="H6315" s="70"/>
      <c r="I6315" s="20"/>
    </row>
    <row r="6316" spans="2:9" x14ac:dyDescent="0.25">
      <c r="B6316" s="69">
        <v>39912</v>
      </c>
      <c r="C6316" s="20" t="s">
        <v>42</v>
      </c>
      <c r="D6316" s="20" t="s">
        <v>30</v>
      </c>
      <c r="E6316" s="20" t="s">
        <v>28</v>
      </c>
      <c r="F6316" s="63">
        <v>299302</v>
      </c>
      <c r="G6316" s="70">
        <v>0</v>
      </c>
      <c r="H6316" s="70"/>
      <c r="I6316" s="20"/>
    </row>
    <row r="6317" spans="2:9" x14ac:dyDescent="0.25">
      <c r="B6317" s="69">
        <v>39912</v>
      </c>
      <c r="C6317" s="20" t="s">
        <v>43</v>
      </c>
      <c r="D6317" s="20" t="s">
        <v>27</v>
      </c>
      <c r="E6317" s="20" t="s">
        <v>28</v>
      </c>
      <c r="F6317" s="63">
        <v>265455</v>
      </c>
      <c r="G6317" s="70">
        <v>0</v>
      </c>
      <c r="H6317" s="70"/>
      <c r="I6317" s="20"/>
    </row>
    <row r="6318" spans="2:9" x14ac:dyDescent="0.25">
      <c r="B6318" s="69">
        <v>39912</v>
      </c>
      <c r="C6318" s="20" t="s">
        <v>43</v>
      </c>
      <c r="D6318" s="20" t="s">
        <v>29</v>
      </c>
      <c r="E6318" s="20" t="s">
        <v>28</v>
      </c>
      <c r="F6318" s="63">
        <v>264537</v>
      </c>
      <c r="G6318" s="70">
        <v>0</v>
      </c>
      <c r="H6318" s="70"/>
      <c r="I6318" s="20"/>
    </row>
    <row r="6319" spans="2:9" x14ac:dyDescent="0.25">
      <c r="B6319" s="69">
        <v>39912</v>
      </c>
      <c r="C6319" s="20" t="s">
        <v>43</v>
      </c>
      <c r="D6319" s="20" t="s">
        <v>30</v>
      </c>
      <c r="E6319" s="20" t="s">
        <v>28</v>
      </c>
      <c r="F6319" s="63">
        <v>253799</v>
      </c>
      <c r="G6319" s="70">
        <v>0</v>
      </c>
      <c r="H6319" s="70"/>
      <c r="I6319" s="20"/>
    </row>
    <row r="6320" spans="2:9" x14ac:dyDescent="0.25">
      <c r="B6320" s="69">
        <v>39912</v>
      </c>
      <c r="C6320" s="20" t="s">
        <v>44</v>
      </c>
      <c r="D6320" s="20" t="s">
        <v>29</v>
      </c>
      <c r="E6320" s="20" t="s">
        <v>28</v>
      </c>
      <c r="F6320" s="63">
        <v>38828</v>
      </c>
      <c r="G6320" s="70">
        <v>0</v>
      </c>
      <c r="H6320" s="70"/>
      <c r="I6320" s="20"/>
    </row>
    <row r="6321" spans="2:9" x14ac:dyDescent="0.25">
      <c r="B6321" s="69">
        <v>39912</v>
      </c>
      <c r="C6321" s="20" t="s">
        <v>44</v>
      </c>
      <c r="D6321" s="20" t="s">
        <v>30</v>
      </c>
      <c r="E6321" s="20" t="s">
        <v>28</v>
      </c>
      <c r="F6321" s="63">
        <v>125143</v>
      </c>
      <c r="G6321" s="70">
        <v>0</v>
      </c>
      <c r="H6321" s="70"/>
      <c r="I6321" s="20"/>
    </row>
    <row r="6322" spans="2:9" x14ac:dyDescent="0.25">
      <c r="B6322" s="69">
        <v>39912</v>
      </c>
      <c r="C6322" s="20" t="s">
        <v>45</v>
      </c>
      <c r="D6322" s="20" t="s">
        <v>29</v>
      </c>
      <c r="E6322" s="20" t="s">
        <v>28</v>
      </c>
      <c r="F6322" s="63">
        <v>8838</v>
      </c>
      <c r="G6322" s="70">
        <v>0</v>
      </c>
      <c r="H6322" s="70"/>
      <c r="I6322" s="20"/>
    </row>
    <row r="6323" spans="2:9" x14ac:dyDescent="0.25">
      <c r="B6323" s="69">
        <v>39912</v>
      </c>
      <c r="C6323" s="20" t="s">
        <v>45</v>
      </c>
      <c r="D6323" s="20" t="s">
        <v>30</v>
      </c>
      <c r="E6323" s="20" t="s">
        <v>28</v>
      </c>
      <c r="F6323" s="63">
        <v>31354</v>
      </c>
      <c r="G6323" s="70">
        <v>0</v>
      </c>
      <c r="H6323" s="70"/>
      <c r="I6323" s="20"/>
    </row>
    <row r="6324" spans="2:9" x14ac:dyDescent="0.25">
      <c r="B6324" s="69">
        <v>39912</v>
      </c>
      <c r="C6324" s="20" t="s">
        <v>46</v>
      </c>
      <c r="D6324" s="20" t="s">
        <v>27</v>
      </c>
      <c r="E6324" s="20" t="s">
        <v>28</v>
      </c>
      <c r="F6324" s="63">
        <v>10912</v>
      </c>
      <c r="G6324" s="70">
        <v>0</v>
      </c>
      <c r="H6324" s="70"/>
      <c r="I6324" s="20"/>
    </row>
    <row r="6325" spans="2:9" x14ac:dyDescent="0.25">
      <c r="B6325" s="69">
        <v>39912</v>
      </c>
      <c r="C6325" s="20" t="s">
        <v>46</v>
      </c>
      <c r="D6325" s="20" t="s">
        <v>29</v>
      </c>
      <c r="E6325" s="20" t="s">
        <v>28</v>
      </c>
      <c r="F6325" s="63">
        <v>5311</v>
      </c>
      <c r="G6325" s="70">
        <v>0</v>
      </c>
      <c r="H6325" s="70"/>
      <c r="I6325" s="20"/>
    </row>
    <row r="6326" spans="2:9" x14ac:dyDescent="0.25">
      <c r="B6326" s="69">
        <v>39912</v>
      </c>
      <c r="C6326" s="20" t="s">
        <v>46</v>
      </c>
      <c r="D6326" s="20" t="s">
        <v>30</v>
      </c>
      <c r="E6326" s="20" t="s">
        <v>28</v>
      </c>
      <c r="F6326" s="63">
        <v>777</v>
      </c>
      <c r="G6326" s="70">
        <v>0</v>
      </c>
      <c r="H6326" s="70"/>
      <c r="I6326" s="20"/>
    </row>
    <row r="6327" spans="2:9" x14ac:dyDescent="0.25">
      <c r="B6327" s="69">
        <v>39912</v>
      </c>
      <c r="C6327" s="20" t="s">
        <v>26</v>
      </c>
      <c r="D6327" s="20" t="s">
        <v>27</v>
      </c>
      <c r="E6327" s="20" t="s">
        <v>28</v>
      </c>
      <c r="F6327" s="63">
        <v>578729</v>
      </c>
      <c r="G6327" s="70">
        <v>0</v>
      </c>
      <c r="H6327" s="70"/>
      <c r="I6327" s="20"/>
    </row>
    <row r="6328" spans="2:9" x14ac:dyDescent="0.25">
      <c r="B6328" s="69">
        <v>39912</v>
      </c>
      <c r="C6328" s="20" t="s">
        <v>26</v>
      </c>
      <c r="D6328" s="20" t="s">
        <v>29</v>
      </c>
      <c r="E6328" s="20" t="s">
        <v>28</v>
      </c>
      <c r="F6328" s="63">
        <v>871367</v>
      </c>
      <c r="G6328" s="70">
        <v>0</v>
      </c>
      <c r="H6328" s="70"/>
      <c r="I6328" s="20"/>
    </row>
    <row r="6329" spans="2:9" x14ac:dyDescent="0.25">
      <c r="B6329" s="69">
        <v>39912</v>
      </c>
      <c r="C6329" s="20" t="s">
        <v>26</v>
      </c>
      <c r="D6329" s="20" t="s">
        <v>30</v>
      </c>
      <c r="E6329" s="20" t="s">
        <v>28</v>
      </c>
      <c r="F6329" s="63">
        <v>894184</v>
      </c>
      <c r="G6329" s="70">
        <v>0</v>
      </c>
      <c r="H6329" s="70"/>
      <c r="I6329" s="20"/>
    </row>
    <row r="6330" spans="2:9" x14ac:dyDescent="0.25">
      <c r="B6330" s="69">
        <v>39912</v>
      </c>
      <c r="C6330" s="20" t="s">
        <v>31</v>
      </c>
      <c r="D6330" s="20" t="s">
        <v>29</v>
      </c>
      <c r="E6330" s="20" t="s">
        <v>28</v>
      </c>
      <c r="F6330" s="63">
        <v>430297</v>
      </c>
      <c r="G6330" s="70">
        <v>0</v>
      </c>
      <c r="H6330" s="70"/>
      <c r="I6330" s="20"/>
    </row>
    <row r="6331" spans="2:9" x14ac:dyDescent="0.25">
      <c r="B6331" s="69">
        <v>39912</v>
      </c>
      <c r="C6331" s="20" t="s">
        <v>0</v>
      </c>
      <c r="D6331" s="20" t="s">
        <v>30</v>
      </c>
      <c r="E6331" s="20" t="s">
        <v>28</v>
      </c>
      <c r="F6331" s="63">
        <v>549248</v>
      </c>
      <c r="G6331" s="70">
        <v>0</v>
      </c>
      <c r="H6331" s="70"/>
      <c r="I6331" s="20"/>
    </row>
    <row r="6332" spans="2:9" x14ac:dyDescent="0.25">
      <c r="B6332" s="69">
        <v>39912</v>
      </c>
      <c r="C6332" s="20" t="s">
        <v>40</v>
      </c>
      <c r="D6332" s="20" t="s">
        <v>27</v>
      </c>
      <c r="E6332" s="20" t="s">
        <v>28</v>
      </c>
      <c r="F6332" s="63">
        <v>15759</v>
      </c>
      <c r="G6332" s="70">
        <v>0</v>
      </c>
      <c r="H6332" s="70"/>
      <c r="I6332" s="20"/>
    </row>
    <row r="6333" spans="2:9" x14ac:dyDescent="0.25">
      <c r="B6333" s="69">
        <v>39912</v>
      </c>
      <c r="C6333" s="20" t="s">
        <v>40</v>
      </c>
      <c r="D6333" s="20" t="s">
        <v>29</v>
      </c>
      <c r="E6333" s="20" t="s">
        <v>28</v>
      </c>
      <c r="F6333" s="63">
        <v>92970</v>
      </c>
      <c r="G6333" s="70">
        <v>0</v>
      </c>
      <c r="H6333" s="70"/>
      <c r="I6333" s="20"/>
    </row>
    <row r="6334" spans="2:9" x14ac:dyDescent="0.25">
      <c r="B6334" s="69">
        <v>39912</v>
      </c>
      <c r="C6334" s="20" t="s">
        <v>40</v>
      </c>
      <c r="D6334" s="20" t="s">
        <v>30</v>
      </c>
      <c r="E6334" s="20" t="s">
        <v>28</v>
      </c>
      <c r="F6334" s="63">
        <v>80557</v>
      </c>
      <c r="G6334" s="70">
        <v>0</v>
      </c>
      <c r="H6334" s="70"/>
      <c r="I6334" s="20"/>
    </row>
    <row r="6335" spans="2:9" x14ac:dyDescent="0.25">
      <c r="B6335" s="69">
        <v>39912</v>
      </c>
      <c r="C6335" s="20" t="s">
        <v>32</v>
      </c>
      <c r="D6335" s="20" t="s">
        <v>29</v>
      </c>
      <c r="E6335" s="20" t="s">
        <v>28</v>
      </c>
      <c r="F6335" s="63">
        <v>1306</v>
      </c>
      <c r="G6335" s="70">
        <v>0</v>
      </c>
      <c r="H6335" s="70"/>
      <c r="I6335" s="20"/>
    </row>
    <row r="6336" spans="2:9" x14ac:dyDescent="0.25">
      <c r="B6336" s="69">
        <v>39912</v>
      </c>
      <c r="C6336" s="20" t="s">
        <v>44</v>
      </c>
      <c r="D6336" s="20" t="s">
        <v>29</v>
      </c>
      <c r="E6336" s="20" t="s">
        <v>28</v>
      </c>
      <c r="F6336" s="63">
        <v>125185</v>
      </c>
      <c r="G6336" s="70">
        <v>0</v>
      </c>
      <c r="H6336" s="70"/>
      <c r="I6336" s="20"/>
    </row>
    <row r="6337" spans="2:9" x14ac:dyDescent="0.25">
      <c r="B6337" s="69">
        <v>39912</v>
      </c>
      <c r="C6337" s="20" t="s">
        <v>44</v>
      </c>
      <c r="D6337" s="20" t="s">
        <v>29</v>
      </c>
      <c r="E6337" s="20" t="s">
        <v>28</v>
      </c>
      <c r="F6337" s="63">
        <v>5070</v>
      </c>
      <c r="G6337" s="70">
        <v>0</v>
      </c>
      <c r="H6337" s="70"/>
      <c r="I6337" s="20"/>
    </row>
    <row r="6338" spans="2:9" x14ac:dyDescent="0.25">
      <c r="B6338" s="69">
        <v>39912</v>
      </c>
      <c r="C6338" s="20" t="s">
        <v>47</v>
      </c>
      <c r="D6338" s="20" t="s">
        <v>27</v>
      </c>
      <c r="E6338" s="20" t="s">
        <v>28</v>
      </c>
      <c r="F6338" s="63">
        <v>3780</v>
      </c>
      <c r="G6338" s="70">
        <v>0</v>
      </c>
      <c r="H6338" s="70"/>
      <c r="I6338" s="20"/>
    </row>
    <row r="6339" spans="2:9" x14ac:dyDescent="0.25">
      <c r="B6339" s="69">
        <v>39912</v>
      </c>
      <c r="C6339" s="20" t="s">
        <v>47</v>
      </c>
      <c r="D6339" s="20" t="s">
        <v>27</v>
      </c>
      <c r="E6339" s="20" t="s">
        <v>28</v>
      </c>
      <c r="F6339" s="63">
        <v>316</v>
      </c>
      <c r="G6339" s="70">
        <v>0</v>
      </c>
      <c r="H6339" s="70"/>
      <c r="I6339" s="20"/>
    </row>
    <row r="6340" spans="2:9" x14ac:dyDescent="0.25">
      <c r="B6340" s="69">
        <v>39912</v>
      </c>
      <c r="C6340" s="20" t="s">
        <v>47</v>
      </c>
      <c r="D6340" s="20" t="s">
        <v>27</v>
      </c>
      <c r="E6340" s="20" t="s">
        <v>28</v>
      </c>
      <c r="F6340" s="63">
        <v>161</v>
      </c>
      <c r="G6340" s="70">
        <v>0</v>
      </c>
      <c r="H6340" s="70"/>
      <c r="I6340" s="20"/>
    </row>
    <row r="6341" spans="2:9" x14ac:dyDescent="0.25">
      <c r="B6341" s="69">
        <v>39912</v>
      </c>
      <c r="C6341" s="20" t="s">
        <v>47</v>
      </c>
      <c r="D6341" s="20" t="s">
        <v>27</v>
      </c>
      <c r="E6341" s="20" t="s">
        <v>28</v>
      </c>
      <c r="F6341" s="63">
        <v>9</v>
      </c>
      <c r="G6341" s="70">
        <v>0</v>
      </c>
      <c r="H6341" s="70"/>
      <c r="I6341" s="20"/>
    </row>
    <row r="6342" spans="2:9" x14ac:dyDescent="0.25">
      <c r="B6342" s="69">
        <v>39912</v>
      </c>
      <c r="C6342" s="20" t="s">
        <v>47</v>
      </c>
      <c r="D6342" s="20" t="s">
        <v>27</v>
      </c>
      <c r="E6342" s="20" t="s">
        <v>28</v>
      </c>
      <c r="F6342" s="63">
        <v>12674</v>
      </c>
      <c r="G6342" s="70">
        <v>0</v>
      </c>
      <c r="H6342" s="70"/>
      <c r="I6342" s="20"/>
    </row>
    <row r="6343" spans="2:9" x14ac:dyDescent="0.25">
      <c r="B6343" s="69">
        <v>39912</v>
      </c>
      <c r="C6343" s="20" t="s">
        <v>47</v>
      </c>
      <c r="D6343" s="20" t="s">
        <v>27</v>
      </c>
      <c r="E6343" s="20" t="s">
        <v>28</v>
      </c>
      <c r="F6343" s="63">
        <v>622</v>
      </c>
      <c r="G6343" s="70">
        <v>0</v>
      </c>
      <c r="H6343" s="70"/>
      <c r="I6343" s="20"/>
    </row>
    <row r="6344" spans="2:9" x14ac:dyDescent="0.25">
      <c r="B6344" s="69">
        <v>39912</v>
      </c>
      <c r="C6344" s="20" t="s">
        <v>47</v>
      </c>
      <c r="D6344" s="20" t="s">
        <v>27</v>
      </c>
      <c r="E6344" s="20" t="s">
        <v>28</v>
      </c>
      <c r="F6344" s="63">
        <v>8575</v>
      </c>
      <c r="G6344" s="70">
        <v>0</v>
      </c>
      <c r="H6344" s="70"/>
      <c r="I6344" s="20"/>
    </row>
    <row r="6345" spans="2:9" x14ac:dyDescent="0.25">
      <c r="B6345" s="69">
        <v>39912</v>
      </c>
      <c r="C6345" s="20" t="s">
        <v>47</v>
      </c>
      <c r="D6345" s="20" t="s">
        <v>27</v>
      </c>
      <c r="E6345" s="20" t="s">
        <v>28</v>
      </c>
      <c r="F6345" s="63">
        <v>13</v>
      </c>
      <c r="G6345" s="70">
        <v>0</v>
      </c>
      <c r="H6345" s="70"/>
      <c r="I6345" s="20"/>
    </row>
    <row r="6346" spans="2:9" x14ac:dyDescent="0.25">
      <c r="B6346" s="69">
        <v>39912</v>
      </c>
      <c r="C6346" s="20" t="s">
        <v>47</v>
      </c>
      <c r="D6346" s="20" t="s">
        <v>27</v>
      </c>
      <c r="E6346" s="20" t="s">
        <v>28</v>
      </c>
      <c r="F6346" s="63">
        <v>1052</v>
      </c>
      <c r="G6346" s="70">
        <v>0</v>
      </c>
      <c r="H6346" s="70"/>
      <c r="I6346" s="20"/>
    </row>
    <row r="6347" spans="2:9" x14ac:dyDescent="0.25">
      <c r="B6347" s="69">
        <v>39912</v>
      </c>
      <c r="C6347" s="20" t="s">
        <v>47</v>
      </c>
      <c r="D6347" s="20" t="s">
        <v>27</v>
      </c>
      <c r="E6347" s="20" t="s">
        <v>28</v>
      </c>
      <c r="F6347" s="63">
        <v>899</v>
      </c>
      <c r="G6347" s="70">
        <v>0</v>
      </c>
      <c r="H6347" s="70"/>
      <c r="I6347" s="20"/>
    </row>
    <row r="6348" spans="2:9" x14ac:dyDescent="0.25">
      <c r="B6348" s="69">
        <v>39912</v>
      </c>
      <c r="C6348" s="20" t="s">
        <v>47</v>
      </c>
      <c r="D6348" s="20" t="s">
        <v>27</v>
      </c>
      <c r="E6348" s="20" t="s">
        <v>28</v>
      </c>
      <c r="F6348" s="63">
        <v>321</v>
      </c>
      <c r="G6348" s="70">
        <v>0</v>
      </c>
      <c r="H6348" s="70"/>
      <c r="I6348" s="20"/>
    </row>
    <row r="6349" spans="2:9" x14ac:dyDescent="0.25">
      <c r="B6349" s="69">
        <v>39912</v>
      </c>
      <c r="C6349" s="20" t="s">
        <v>47</v>
      </c>
      <c r="D6349" s="20" t="s">
        <v>27</v>
      </c>
      <c r="E6349" s="20" t="s">
        <v>28</v>
      </c>
      <c r="F6349" s="63">
        <v>144</v>
      </c>
      <c r="G6349" s="70">
        <v>0</v>
      </c>
      <c r="H6349" s="70"/>
      <c r="I6349" s="20"/>
    </row>
    <row r="6350" spans="2:9" x14ac:dyDescent="0.25">
      <c r="B6350" s="69">
        <v>39912</v>
      </c>
      <c r="C6350" s="20" t="s">
        <v>47</v>
      </c>
      <c r="D6350" s="20" t="s">
        <v>27</v>
      </c>
      <c r="E6350" s="20" t="s">
        <v>28</v>
      </c>
      <c r="F6350" s="63">
        <v>111</v>
      </c>
      <c r="G6350" s="70">
        <v>0</v>
      </c>
      <c r="H6350" s="70"/>
      <c r="I6350" s="20"/>
    </row>
    <row r="6351" spans="2:9" x14ac:dyDescent="0.25">
      <c r="B6351" s="69">
        <v>39912</v>
      </c>
      <c r="C6351" s="20" t="s">
        <v>47</v>
      </c>
      <c r="D6351" s="20" t="s">
        <v>27</v>
      </c>
      <c r="E6351" s="20" t="s">
        <v>28</v>
      </c>
      <c r="F6351" s="63">
        <v>8</v>
      </c>
      <c r="G6351" s="70">
        <v>0</v>
      </c>
      <c r="H6351" s="70"/>
      <c r="I6351" s="20"/>
    </row>
    <row r="6352" spans="2:9" x14ac:dyDescent="0.25">
      <c r="B6352" s="69">
        <v>39912</v>
      </c>
      <c r="C6352" s="20" t="s">
        <v>47</v>
      </c>
      <c r="D6352" s="20" t="s">
        <v>27</v>
      </c>
      <c r="E6352" s="20" t="s">
        <v>28</v>
      </c>
      <c r="F6352" s="63">
        <v>21591</v>
      </c>
      <c r="G6352" s="70">
        <v>0</v>
      </c>
      <c r="H6352" s="70"/>
      <c r="I6352" s="20"/>
    </row>
    <row r="6353" spans="2:9" x14ac:dyDescent="0.25">
      <c r="B6353" s="69">
        <v>39912</v>
      </c>
      <c r="C6353" s="20" t="s">
        <v>47</v>
      </c>
      <c r="D6353" s="20" t="s">
        <v>29</v>
      </c>
      <c r="E6353" s="20" t="s">
        <v>28</v>
      </c>
      <c r="F6353" s="63">
        <v>4097</v>
      </c>
      <c r="G6353" s="70">
        <v>0</v>
      </c>
      <c r="H6353" s="70"/>
      <c r="I6353" s="20"/>
    </row>
    <row r="6354" spans="2:9" x14ac:dyDescent="0.25">
      <c r="B6354" s="69">
        <v>39912</v>
      </c>
      <c r="C6354" s="20" t="s">
        <v>47</v>
      </c>
      <c r="D6354" s="20" t="s">
        <v>29</v>
      </c>
      <c r="E6354" s="20" t="s">
        <v>28</v>
      </c>
      <c r="F6354" s="63">
        <v>293</v>
      </c>
      <c r="G6354" s="70">
        <v>0</v>
      </c>
      <c r="H6354" s="70"/>
      <c r="I6354" s="20"/>
    </row>
    <row r="6355" spans="2:9" x14ac:dyDescent="0.25">
      <c r="B6355" s="69">
        <v>39912</v>
      </c>
      <c r="C6355" s="20" t="s">
        <v>47</v>
      </c>
      <c r="D6355" s="20" t="s">
        <v>29</v>
      </c>
      <c r="E6355" s="20" t="s">
        <v>28</v>
      </c>
      <c r="F6355" s="63">
        <v>2278</v>
      </c>
      <c r="G6355" s="70">
        <v>0</v>
      </c>
      <c r="H6355" s="70"/>
      <c r="I6355" s="20"/>
    </row>
    <row r="6356" spans="2:9" x14ac:dyDescent="0.25">
      <c r="B6356" s="69">
        <v>39912</v>
      </c>
      <c r="C6356" s="20" t="s">
        <v>47</v>
      </c>
      <c r="D6356" s="20" t="s">
        <v>29</v>
      </c>
      <c r="E6356" s="20" t="s">
        <v>28</v>
      </c>
      <c r="F6356" s="63">
        <v>507</v>
      </c>
      <c r="G6356" s="70">
        <v>0</v>
      </c>
      <c r="H6356" s="70"/>
      <c r="I6356" s="20"/>
    </row>
    <row r="6357" spans="2:9" x14ac:dyDescent="0.25">
      <c r="B6357" s="69">
        <v>39912</v>
      </c>
      <c r="C6357" s="20" t="s">
        <v>47</v>
      </c>
      <c r="D6357" s="20" t="s">
        <v>29</v>
      </c>
      <c r="E6357" s="20" t="s">
        <v>28</v>
      </c>
      <c r="F6357" s="63">
        <v>41629</v>
      </c>
      <c r="G6357" s="70">
        <v>0</v>
      </c>
      <c r="H6357" s="70"/>
      <c r="I6357" s="20"/>
    </row>
    <row r="6358" spans="2:9" x14ac:dyDescent="0.25">
      <c r="B6358" s="69">
        <v>39912</v>
      </c>
      <c r="C6358" s="20" t="s">
        <v>47</v>
      </c>
      <c r="D6358" s="20" t="s">
        <v>29</v>
      </c>
      <c r="E6358" s="20" t="s">
        <v>28</v>
      </c>
      <c r="F6358" s="63">
        <v>46</v>
      </c>
      <c r="G6358" s="70">
        <v>0</v>
      </c>
      <c r="H6358" s="70"/>
      <c r="I6358" s="20"/>
    </row>
    <row r="6359" spans="2:9" x14ac:dyDescent="0.25">
      <c r="B6359" s="69">
        <v>39912</v>
      </c>
      <c r="C6359" s="20" t="s">
        <v>47</v>
      </c>
      <c r="D6359" s="20" t="s">
        <v>29</v>
      </c>
      <c r="E6359" s="20" t="s">
        <v>28</v>
      </c>
      <c r="F6359" s="63">
        <v>39501</v>
      </c>
      <c r="G6359" s="70">
        <v>0</v>
      </c>
      <c r="H6359" s="70"/>
      <c r="I6359" s="20"/>
    </row>
    <row r="6360" spans="2:9" x14ac:dyDescent="0.25">
      <c r="B6360" s="69">
        <v>39912</v>
      </c>
      <c r="C6360" s="20" t="s">
        <v>47</v>
      </c>
      <c r="D6360" s="20" t="s">
        <v>29</v>
      </c>
      <c r="E6360" s="20" t="s">
        <v>28</v>
      </c>
      <c r="F6360" s="63">
        <v>47</v>
      </c>
      <c r="G6360" s="70">
        <v>0</v>
      </c>
      <c r="H6360" s="70"/>
      <c r="I6360" s="20"/>
    </row>
    <row r="6361" spans="2:9" x14ac:dyDescent="0.25">
      <c r="B6361" s="69">
        <v>39912</v>
      </c>
      <c r="C6361" s="20" t="s">
        <v>47</v>
      </c>
      <c r="D6361" s="20" t="s">
        <v>29</v>
      </c>
      <c r="E6361" s="20" t="s">
        <v>28</v>
      </c>
      <c r="F6361" s="63">
        <v>29</v>
      </c>
      <c r="G6361" s="70">
        <v>0</v>
      </c>
      <c r="H6361" s="70"/>
      <c r="I6361" s="20"/>
    </row>
    <row r="6362" spans="2:9" x14ac:dyDescent="0.25">
      <c r="B6362" s="69">
        <v>39912</v>
      </c>
      <c r="C6362" s="20" t="s">
        <v>47</v>
      </c>
      <c r="D6362" s="20" t="s">
        <v>29</v>
      </c>
      <c r="E6362" s="20" t="s">
        <v>28</v>
      </c>
      <c r="F6362" s="63">
        <v>1724</v>
      </c>
      <c r="G6362" s="70">
        <v>0</v>
      </c>
      <c r="H6362" s="70"/>
      <c r="I6362" s="20"/>
    </row>
    <row r="6363" spans="2:9" x14ac:dyDescent="0.25">
      <c r="B6363" s="69">
        <v>39912</v>
      </c>
      <c r="C6363" s="20" t="s">
        <v>47</v>
      </c>
      <c r="D6363" s="20" t="s">
        <v>29</v>
      </c>
      <c r="E6363" s="20" t="s">
        <v>28</v>
      </c>
      <c r="F6363" s="63">
        <v>2424</v>
      </c>
      <c r="G6363" s="70">
        <v>0</v>
      </c>
      <c r="H6363" s="70"/>
      <c r="I6363" s="20"/>
    </row>
    <row r="6364" spans="2:9" x14ac:dyDescent="0.25">
      <c r="B6364" s="69">
        <v>39912</v>
      </c>
      <c r="C6364" s="20" t="s">
        <v>47</v>
      </c>
      <c r="D6364" s="20" t="s">
        <v>29</v>
      </c>
      <c r="E6364" s="20" t="s">
        <v>28</v>
      </c>
      <c r="F6364" s="63">
        <v>4690</v>
      </c>
      <c r="G6364" s="70">
        <v>0</v>
      </c>
      <c r="H6364" s="70"/>
      <c r="I6364" s="20"/>
    </row>
    <row r="6365" spans="2:9" x14ac:dyDescent="0.25">
      <c r="B6365" s="69">
        <v>39912</v>
      </c>
      <c r="C6365" s="20" t="s">
        <v>47</v>
      </c>
      <c r="D6365" s="20" t="s">
        <v>29</v>
      </c>
      <c r="E6365" s="20" t="s">
        <v>28</v>
      </c>
      <c r="F6365" s="63">
        <v>302</v>
      </c>
      <c r="G6365" s="70">
        <v>0</v>
      </c>
      <c r="H6365" s="70"/>
      <c r="I6365" s="20"/>
    </row>
    <row r="6366" spans="2:9" x14ac:dyDescent="0.25">
      <c r="B6366" s="69">
        <v>39912</v>
      </c>
      <c r="C6366" s="20" t="s">
        <v>47</v>
      </c>
      <c r="D6366" s="20" t="s">
        <v>29</v>
      </c>
      <c r="E6366" s="20" t="s">
        <v>28</v>
      </c>
      <c r="F6366" s="63">
        <v>15883</v>
      </c>
      <c r="G6366" s="70">
        <v>0</v>
      </c>
      <c r="H6366" s="70"/>
      <c r="I6366" s="20"/>
    </row>
    <row r="6367" spans="2:9" x14ac:dyDescent="0.25">
      <c r="B6367" s="69">
        <v>39912</v>
      </c>
      <c r="C6367" s="20" t="s">
        <v>47</v>
      </c>
      <c r="D6367" s="20" t="s">
        <v>29</v>
      </c>
      <c r="E6367" s="20" t="s">
        <v>28</v>
      </c>
      <c r="F6367" s="63">
        <v>8937</v>
      </c>
      <c r="G6367" s="70">
        <v>0</v>
      </c>
      <c r="H6367" s="70"/>
      <c r="I6367" s="20"/>
    </row>
    <row r="6368" spans="2:9" x14ac:dyDescent="0.25">
      <c r="B6368" s="69">
        <v>39912</v>
      </c>
      <c r="C6368" s="20" t="s">
        <v>47</v>
      </c>
      <c r="D6368" s="20" t="s">
        <v>29</v>
      </c>
      <c r="E6368" s="20" t="s">
        <v>28</v>
      </c>
      <c r="F6368" s="63">
        <v>116</v>
      </c>
      <c r="G6368" s="70">
        <v>0</v>
      </c>
      <c r="H6368" s="70"/>
      <c r="I6368" s="20"/>
    </row>
    <row r="6369" spans="2:9" x14ac:dyDescent="0.25">
      <c r="B6369" s="69">
        <v>39912</v>
      </c>
      <c r="C6369" s="20" t="s">
        <v>47</v>
      </c>
      <c r="D6369" s="20" t="s">
        <v>29</v>
      </c>
      <c r="E6369" s="20" t="s">
        <v>28</v>
      </c>
      <c r="F6369" s="63">
        <v>104</v>
      </c>
      <c r="G6369" s="70">
        <v>0</v>
      </c>
      <c r="H6369" s="70"/>
      <c r="I6369" s="20"/>
    </row>
    <row r="6370" spans="2:9" x14ac:dyDescent="0.25">
      <c r="B6370" s="69">
        <v>39912</v>
      </c>
      <c r="C6370" s="20" t="s">
        <v>47</v>
      </c>
      <c r="D6370" s="20" t="s">
        <v>29</v>
      </c>
      <c r="E6370" s="20" t="s">
        <v>28</v>
      </c>
      <c r="F6370" s="63">
        <v>15237</v>
      </c>
      <c r="G6370" s="70">
        <v>0</v>
      </c>
      <c r="H6370" s="70"/>
      <c r="I6370" s="20"/>
    </row>
    <row r="6371" spans="2:9" x14ac:dyDescent="0.25">
      <c r="B6371" s="69">
        <v>39912</v>
      </c>
      <c r="C6371" s="20" t="s">
        <v>47</v>
      </c>
      <c r="D6371" s="20" t="s">
        <v>29</v>
      </c>
      <c r="E6371" s="20" t="s">
        <v>28</v>
      </c>
      <c r="F6371" s="63">
        <v>851</v>
      </c>
      <c r="G6371" s="70">
        <v>0</v>
      </c>
      <c r="H6371" s="70"/>
      <c r="I6371" s="20"/>
    </row>
    <row r="6372" spans="2:9" x14ac:dyDescent="0.25">
      <c r="B6372" s="69">
        <v>39912</v>
      </c>
      <c r="C6372" s="20" t="s">
        <v>47</v>
      </c>
      <c r="D6372" s="20" t="s">
        <v>30</v>
      </c>
      <c r="E6372" s="20" t="s">
        <v>28</v>
      </c>
      <c r="F6372" s="63">
        <v>6082</v>
      </c>
      <c r="G6372" s="70">
        <v>0</v>
      </c>
      <c r="H6372" s="70"/>
      <c r="I6372" s="20"/>
    </row>
    <row r="6373" spans="2:9" x14ac:dyDescent="0.25">
      <c r="B6373" s="69">
        <v>39912</v>
      </c>
      <c r="C6373" s="20" t="s">
        <v>47</v>
      </c>
      <c r="D6373" s="20" t="s">
        <v>30</v>
      </c>
      <c r="E6373" s="20" t="s">
        <v>28</v>
      </c>
      <c r="F6373" s="63">
        <v>565</v>
      </c>
      <c r="G6373" s="70">
        <v>0</v>
      </c>
      <c r="H6373" s="70"/>
      <c r="I6373" s="20"/>
    </row>
    <row r="6374" spans="2:9" x14ac:dyDescent="0.25">
      <c r="B6374" s="69">
        <v>39912</v>
      </c>
      <c r="C6374" s="20" t="s">
        <v>47</v>
      </c>
      <c r="D6374" s="20" t="s">
        <v>30</v>
      </c>
      <c r="E6374" s="20" t="s">
        <v>28</v>
      </c>
      <c r="F6374" s="63">
        <v>2680</v>
      </c>
      <c r="G6374" s="70">
        <v>0</v>
      </c>
      <c r="H6374" s="70"/>
      <c r="I6374" s="20"/>
    </row>
    <row r="6375" spans="2:9" x14ac:dyDescent="0.25">
      <c r="B6375" s="69">
        <v>39912</v>
      </c>
      <c r="C6375" s="20" t="s">
        <v>47</v>
      </c>
      <c r="D6375" s="20" t="s">
        <v>30</v>
      </c>
      <c r="E6375" s="20" t="s">
        <v>28</v>
      </c>
      <c r="F6375" s="63">
        <v>503</v>
      </c>
      <c r="G6375" s="70">
        <v>0</v>
      </c>
      <c r="H6375" s="70"/>
      <c r="I6375" s="20"/>
    </row>
    <row r="6376" spans="2:9" x14ac:dyDescent="0.25">
      <c r="B6376" s="69">
        <v>39912</v>
      </c>
      <c r="C6376" s="20" t="s">
        <v>47</v>
      </c>
      <c r="D6376" s="20" t="s">
        <v>30</v>
      </c>
      <c r="E6376" s="20" t="s">
        <v>28</v>
      </c>
      <c r="F6376" s="63">
        <v>60441</v>
      </c>
      <c r="G6376" s="70">
        <v>0</v>
      </c>
      <c r="H6376" s="70"/>
      <c r="I6376" s="20"/>
    </row>
    <row r="6377" spans="2:9" x14ac:dyDescent="0.25">
      <c r="B6377" s="69">
        <v>39912</v>
      </c>
      <c r="C6377" s="20" t="s">
        <v>47</v>
      </c>
      <c r="D6377" s="20" t="s">
        <v>30</v>
      </c>
      <c r="E6377" s="20" t="s">
        <v>28</v>
      </c>
      <c r="F6377" s="63">
        <v>711</v>
      </c>
      <c r="G6377" s="70">
        <v>0</v>
      </c>
      <c r="H6377" s="70"/>
      <c r="I6377" s="20"/>
    </row>
    <row r="6378" spans="2:9" x14ac:dyDescent="0.25">
      <c r="B6378" s="69">
        <v>39912</v>
      </c>
      <c r="C6378" s="20" t="s">
        <v>47</v>
      </c>
      <c r="D6378" s="20" t="s">
        <v>30</v>
      </c>
      <c r="E6378" s="20" t="s">
        <v>28</v>
      </c>
      <c r="F6378" s="63">
        <v>69933</v>
      </c>
      <c r="G6378" s="70">
        <v>0</v>
      </c>
      <c r="H6378" s="70"/>
      <c r="I6378" s="20"/>
    </row>
    <row r="6379" spans="2:9" x14ac:dyDescent="0.25">
      <c r="B6379" s="69">
        <v>39912</v>
      </c>
      <c r="C6379" s="20" t="s">
        <v>47</v>
      </c>
      <c r="D6379" s="20" t="s">
        <v>30</v>
      </c>
      <c r="E6379" s="20" t="s">
        <v>28</v>
      </c>
      <c r="F6379" s="63">
        <v>60</v>
      </c>
      <c r="G6379" s="70">
        <v>0</v>
      </c>
      <c r="H6379" s="70"/>
      <c r="I6379" s="20"/>
    </row>
    <row r="6380" spans="2:9" x14ac:dyDescent="0.25">
      <c r="B6380" s="69">
        <v>39912</v>
      </c>
      <c r="C6380" s="20" t="s">
        <v>47</v>
      </c>
      <c r="D6380" s="20" t="s">
        <v>30</v>
      </c>
      <c r="E6380" s="20" t="s">
        <v>28</v>
      </c>
      <c r="F6380" s="63">
        <v>38</v>
      </c>
      <c r="G6380" s="70">
        <v>0</v>
      </c>
      <c r="H6380" s="70"/>
      <c r="I6380" s="20"/>
    </row>
    <row r="6381" spans="2:9" x14ac:dyDescent="0.25">
      <c r="B6381" s="69">
        <v>39912</v>
      </c>
      <c r="C6381" s="20" t="s">
        <v>47</v>
      </c>
      <c r="D6381" s="20" t="s">
        <v>30</v>
      </c>
      <c r="E6381" s="20" t="s">
        <v>28</v>
      </c>
      <c r="F6381" s="63">
        <v>1031</v>
      </c>
      <c r="G6381" s="70">
        <v>0</v>
      </c>
      <c r="H6381" s="70"/>
      <c r="I6381" s="20"/>
    </row>
    <row r="6382" spans="2:9" x14ac:dyDescent="0.25">
      <c r="B6382" s="69">
        <v>39912</v>
      </c>
      <c r="C6382" s="20" t="s">
        <v>47</v>
      </c>
      <c r="D6382" s="20" t="s">
        <v>30</v>
      </c>
      <c r="E6382" s="20" t="s">
        <v>28</v>
      </c>
      <c r="F6382" s="63">
        <v>2829</v>
      </c>
      <c r="G6382" s="70">
        <v>0</v>
      </c>
      <c r="H6382" s="70"/>
      <c r="I6382" s="20"/>
    </row>
    <row r="6383" spans="2:9" x14ac:dyDescent="0.25">
      <c r="B6383" s="69">
        <v>39912</v>
      </c>
      <c r="C6383" s="20" t="s">
        <v>47</v>
      </c>
      <c r="D6383" s="20" t="s">
        <v>30</v>
      </c>
      <c r="E6383" s="20" t="s">
        <v>28</v>
      </c>
      <c r="F6383" s="63">
        <v>8946</v>
      </c>
      <c r="G6383" s="70">
        <v>0</v>
      </c>
      <c r="H6383" s="70"/>
      <c r="I6383" s="20"/>
    </row>
    <row r="6384" spans="2:9" x14ac:dyDescent="0.25">
      <c r="B6384" s="69">
        <v>39912</v>
      </c>
      <c r="C6384" s="20" t="s">
        <v>47</v>
      </c>
      <c r="D6384" s="20" t="s">
        <v>30</v>
      </c>
      <c r="E6384" s="20" t="s">
        <v>28</v>
      </c>
      <c r="F6384" s="63">
        <v>343</v>
      </c>
      <c r="G6384" s="70">
        <v>0</v>
      </c>
      <c r="H6384" s="70"/>
      <c r="I6384" s="20"/>
    </row>
    <row r="6385" spans="2:9" x14ac:dyDescent="0.25">
      <c r="B6385" s="69">
        <v>39912</v>
      </c>
      <c r="C6385" s="20" t="s">
        <v>47</v>
      </c>
      <c r="D6385" s="20" t="s">
        <v>30</v>
      </c>
      <c r="E6385" s="20" t="s">
        <v>28</v>
      </c>
      <c r="F6385" s="63">
        <v>16037</v>
      </c>
      <c r="G6385" s="70">
        <v>0</v>
      </c>
      <c r="H6385" s="70"/>
      <c r="I6385" s="20"/>
    </row>
    <row r="6386" spans="2:9" x14ac:dyDescent="0.25">
      <c r="B6386" s="69">
        <v>39912</v>
      </c>
      <c r="C6386" s="20" t="s">
        <v>47</v>
      </c>
      <c r="D6386" s="20" t="s">
        <v>30</v>
      </c>
      <c r="E6386" s="20" t="s">
        <v>28</v>
      </c>
      <c r="F6386" s="63">
        <v>11756</v>
      </c>
      <c r="G6386" s="70">
        <v>0</v>
      </c>
      <c r="H6386" s="70"/>
      <c r="I6386" s="20"/>
    </row>
    <row r="6387" spans="2:9" x14ac:dyDescent="0.25">
      <c r="B6387" s="69">
        <v>39912</v>
      </c>
      <c r="C6387" s="20" t="s">
        <v>47</v>
      </c>
      <c r="D6387" s="20" t="s">
        <v>30</v>
      </c>
      <c r="E6387" s="20" t="s">
        <v>28</v>
      </c>
      <c r="F6387" s="63">
        <v>162</v>
      </c>
      <c r="G6387" s="70">
        <v>0</v>
      </c>
      <c r="H6387" s="70"/>
      <c r="I6387" s="20"/>
    </row>
    <row r="6388" spans="2:9" x14ac:dyDescent="0.25">
      <c r="B6388" s="69">
        <v>39912</v>
      </c>
      <c r="C6388" s="20" t="s">
        <v>47</v>
      </c>
      <c r="D6388" s="20" t="s">
        <v>30</v>
      </c>
      <c r="E6388" s="20" t="s">
        <v>28</v>
      </c>
      <c r="F6388" s="63">
        <v>119</v>
      </c>
      <c r="G6388" s="70">
        <v>0</v>
      </c>
      <c r="H6388" s="70"/>
      <c r="I6388" s="20"/>
    </row>
    <row r="6389" spans="2:9" x14ac:dyDescent="0.25">
      <c r="B6389" s="69">
        <v>39912</v>
      </c>
      <c r="C6389" s="20" t="s">
        <v>47</v>
      </c>
      <c r="D6389" s="20" t="s">
        <v>30</v>
      </c>
      <c r="E6389" s="20" t="s">
        <v>28</v>
      </c>
      <c r="F6389" s="63">
        <v>314</v>
      </c>
      <c r="G6389" s="70">
        <v>0</v>
      </c>
      <c r="H6389" s="70"/>
      <c r="I6389" s="20"/>
    </row>
    <row r="6390" spans="2:9" x14ac:dyDescent="0.25">
      <c r="B6390" s="69">
        <v>39912</v>
      </c>
      <c r="C6390" s="20" t="s">
        <v>47</v>
      </c>
      <c r="D6390" s="20" t="s">
        <v>30</v>
      </c>
      <c r="E6390" s="20" t="s">
        <v>28</v>
      </c>
      <c r="F6390" s="63">
        <v>784</v>
      </c>
      <c r="G6390" s="70">
        <v>0</v>
      </c>
      <c r="H6390" s="70"/>
      <c r="I6390" s="20"/>
    </row>
    <row r="6391" spans="2:9" x14ac:dyDescent="0.25">
      <c r="B6391" s="69">
        <v>39912</v>
      </c>
      <c r="C6391" s="20" t="s">
        <v>47</v>
      </c>
      <c r="D6391" s="20" t="s">
        <v>27</v>
      </c>
      <c r="E6391" s="20" t="s">
        <v>28</v>
      </c>
      <c r="F6391" s="63">
        <v>1142</v>
      </c>
      <c r="G6391" s="70">
        <v>0</v>
      </c>
      <c r="H6391" s="70"/>
      <c r="I6391" s="20"/>
    </row>
    <row r="6392" spans="2:9" x14ac:dyDescent="0.25">
      <c r="B6392" s="69">
        <v>39912</v>
      </c>
      <c r="C6392" s="20" t="s">
        <v>47</v>
      </c>
      <c r="D6392" s="20" t="s">
        <v>27</v>
      </c>
      <c r="E6392" s="20" t="s">
        <v>28</v>
      </c>
      <c r="F6392" s="63">
        <v>154</v>
      </c>
      <c r="G6392" s="70">
        <v>0</v>
      </c>
      <c r="H6392" s="70"/>
      <c r="I6392" s="20"/>
    </row>
    <row r="6393" spans="2:9" x14ac:dyDescent="0.25">
      <c r="B6393" s="69">
        <v>39912</v>
      </c>
      <c r="C6393" s="20" t="s">
        <v>47</v>
      </c>
      <c r="D6393" s="20" t="s">
        <v>27</v>
      </c>
      <c r="E6393" s="20" t="s">
        <v>28</v>
      </c>
      <c r="F6393" s="63">
        <v>54</v>
      </c>
      <c r="G6393" s="70">
        <v>0</v>
      </c>
      <c r="H6393" s="70"/>
      <c r="I6393" s="20"/>
    </row>
    <row r="6394" spans="2:9" x14ac:dyDescent="0.25">
      <c r="B6394" s="69">
        <v>39912</v>
      </c>
      <c r="C6394" s="20" t="s">
        <v>47</v>
      </c>
      <c r="D6394" s="20" t="s">
        <v>27</v>
      </c>
      <c r="E6394" s="20" t="s">
        <v>28</v>
      </c>
      <c r="F6394" s="63">
        <v>1</v>
      </c>
      <c r="G6394" s="70">
        <v>0</v>
      </c>
      <c r="H6394" s="70"/>
      <c r="I6394" s="20"/>
    </row>
    <row r="6395" spans="2:9" x14ac:dyDescent="0.25">
      <c r="B6395" s="69">
        <v>39912</v>
      </c>
      <c r="C6395" s="20" t="s">
        <v>47</v>
      </c>
      <c r="D6395" s="20" t="s">
        <v>27</v>
      </c>
      <c r="E6395" s="20" t="s">
        <v>28</v>
      </c>
      <c r="F6395" s="63">
        <v>2478</v>
      </c>
      <c r="G6395" s="70">
        <v>0</v>
      </c>
      <c r="H6395" s="70"/>
      <c r="I6395" s="20"/>
    </row>
    <row r="6396" spans="2:9" x14ac:dyDescent="0.25">
      <c r="B6396" s="69">
        <v>39912</v>
      </c>
      <c r="C6396" s="20" t="s">
        <v>47</v>
      </c>
      <c r="D6396" s="20" t="s">
        <v>27</v>
      </c>
      <c r="E6396" s="20" t="s">
        <v>28</v>
      </c>
      <c r="F6396" s="63">
        <v>390</v>
      </c>
      <c r="G6396" s="70">
        <v>0</v>
      </c>
      <c r="H6396" s="70"/>
      <c r="I6396" s="20"/>
    </row>
    <row r="6397" spans="2:9" x14ac:dyDescent="0.25">
      <c r="B6397" s="69">
        <v>39912</v>
      </c>
      <c r="C6397" s="20" t="s">
        <v>47</v>
      </c>
      <c r="D6397" s="20" t="s">
        <v>27</v>
      </c>
      <c r="E6397" s="20" t="s">
        <v>28</v>
      </c>
      <c r="F6397" s="63">
        <v>9448</v>
      </c>
      <c r="G6397" s="70">
        <v>0</v>
      </c>
      <c r="H6397" s="70"/>
      <c r="I6397" s="20"/>
    </row>
    <row r="6398" spans="2:9" x14ac:dyDescent="0.25">
      <c r="B6398" s="69">
        <v>39912</v>
      </c>
      <c r="C6398" s="20" t="s">
        <v>47</v>
      </c>
      <c r="D6398" s="20" t="s">
        <v>27</v>
      </c>
      <c r="E6398" s="20" t="s">
        <v>28</v>
      </c>
      <c r="F6398" s="63">
        <v>1</v>
      </c>
      <c r="G6398" s="70">
        <v>0</v>
      </c>
      <c r="H6398" s="70"/>
      <c r="I6398" s="20"/>
    </row>
    <row r="6399" spans="2:9" x14ac:dyDescent="0.25">
      <c r="B6399" s="69">
        <v>39912</v>
      </c>
      <c r="C6399" s="20" t="s">
        <v>47</v>
      </c>
      <c r="D6399" s="20" t="s">
        <v>27</v>
      </c>
      <c r="E6399" s="20" t="s">
        <v>28</v>
      </c>
      <c r="F6399" s="63">
        <v>12231</v>
      </c>
      <c r="G6399" s="70">
        <v>0</v>
      </c>
      <c r="H6399" s="70"/>
      <c r="I6399" s="20"/>
    </row>
    <row r="6400" spans="2:9" x14ac:dyDescent="0.25">
      <c r="B6400" s="69">
        <v>39912</v>
      </c>
      <c r="C6400" s="20" t="s">
        <v>47</v>
      </c>
      <c r="D6400" s="20" t="s">
        <v>27</v>
      </c>
      <c r="E6400" s="20" t="s">
        <v>28</v>
      </c>
      <c r="F6400" s="63">
        <v>70</v>
      </c>
      <c r="G6400" s="70">
        <v>0</v>
      </c>
      <c r="H6400" s="70"/>
      <c r="I6400" s="20"/>
    </row>
    <row r="6401" spans="2:9" x14ac:dyDescent="0.25">
      <c r="B6401" s="69">
        <v>39912</v>
      </c>
      <c r="C6401" s="20" t="s">
        <v>47</v>
      </c>
      <c r="D6401" s="20" t="s">
        <v>27</v>
      </c>
      <c r="E6401" s="20" t="s">
        <v>28</v>
      </c>
      <c r="F6401" s="63">
        <v>276</v>
      </c>
      <c r="G6401" s="70">
        <v>0</v>
      </c>
      <c r="H6401" s="70"/>
      <c r="I6401" s="20"/>
    </row>
    <row r="6402" spans="2:9" x14ac:dyDescent="0.25">
      <c r="B6402" s="69">
        <v>39912</v>
      </c>
      <c r="C6402" s="20" t="s">
        <v>47</v>
      </c>
      <c r="D6402" s="20" t="s">
        <v>27</v>
      </c>
      <c r="E6402" s="20" t="s">
        <v>28</v>
      </c>
      <c r="F6402" s="63">
        <v>66</v>
      </c>
      <c r="G6402" s="70">
        <v>0</v>
      </c>
      <c r="H6402" s="70"/>
      <c r="I6402" s="20"/>
    </row>
    <row r="6403" spans="2:9" x14ac:dyDescent="0.25">
      <c r="B6403" s="69">
        <v>39912</v>
      </c>
      <c r="C6403" s="20" t="s">
        <v>47</v>
      </c>
      <c r="D6403" s="20" t="s">
        <v>27</v>
      </c>
      <c r="E6403" s="20" t="s">
        <v>28</v>
      </c>
      <c r="F6403" s="63">
        <v>21</v>
      </c>
      <c r="G6403" s="70">
        <v>0</v>
      </c>
      <c r="H6403" s="70"/>
      <c r="I6403" s="20"/>
    </row>
    <row r="6404" spans="2:9" x14ac:dyDescent="0.25">
      <c r="B6404" s="69">
        <v>39912</v>
      </c>
      <c r="C6404" s="20" t="s">
        <v>47</v>
      </c>
      <c r="D6404" s="20" t="s">
        <v>27</v>
      </c>
      <c r="E6404" s="20" t="s">
        <v>28</v>
      </c>
      <c r="F6404" s="63">
        <v>145</v>
      </c>
      <c r="G6404" s="70">
        <v>0</v>
      </c>
      <c r="H6404" s="70"/>
      <c r="I6404" s="20"/>
    </row>
    <row r="6405" spans="2:9" x14ac:dyDescent="0.25">
      <c r="B6405" s="69">
        <v>39912</v>
      </c>
      <c r="C6405" s="20" t="s">
        <v>47</v>
      </c>
      <c r="D6405" s="20" t="s">
        <v>27</v>
      </c>
      <c r="E6405" s="20" t="s">
        <v>28</v>
      </c>
      <c r="F6405" s="63">
        <v>9</v>
      </c>
      <c r="G6405" s="70">
        <v>0</v>
      </c>
      <c r="H6405" s="70"/>
      <c r="I6405" s="20"/>
    </row>
    <row r="6406" spans="2:9" x14ac:dyDescent="0.25">
      <c r="B6406" s="69">
        <v>39912</v>
      </c>
      <c r="C6406" s="20" t="s">
        <v>47</v>
      </c>
      <c r="D6406" s="20" t="s">
        <v>27</v>
      </c>
      <c r="E6406" s="20" t="s">
        <v>28</v>
      </c>
      <c r="F6406" s="63">
        <v>4297</v>
      </c>
      <c r="G6406" s="70">
        <v>0</v>
      </c>
      <c r="H6406" s="70"/>
      <c r="I6406" s="20"/>
    </row>
    <row r="6407" spans="2:9" x14ac:dyDescent="0.25">
      <c r="B6407" s="69">
        <v>39912</v>
      </c>
      <c r="C6407" s="20" t="s">
        <v>47</v>
      </c>
      <c r="D6407" s="20" t="s">
        <v>29</v>
      </c>
      <c r="E6407" s="20" t="s">
        <v>28</v>
      </c>
      <c r="F6407" s="63">
        <v>9515</v>
      </c>
      <c r="G6407" s="70">
        <v>0</v>
      </c>
      <c r="H6407" s="70"/>
      <c r="I6407" s="20"/>
    </row>
    <row r="6408" spans="2:9" x14ac:dyDescent="0.25">
      <c r="B6408" s="69">
        <v>39912</v>
      </c>
      <c r="C6408" s="20" t="s">
        <v>47</v>
      </c>
      <c r="D6408" s="20" t="s">
        <v>29</v>
      </c>
      <c r="E6408" s="20" t="s">
        <v>28</v>
      </c>
      <c r="F6408" s="63">
        <v>3356</v>
      </c>
      <c r="G6408" s="70">
        <v>0</v>
      </c>
      <c r="H6408" s="70"/>
      <c r="I6408" s="20"/>
    </row>
    <row r="6409" spans="2:9" x14ac:dyDescent="0.25">
      <c r="B6409" s="69">
        <v>39912</v>
      </c>
      <c r="C6409" s="20" t="s">
        <v>47</v>
      </c>
      <c r="D6409" s="20" t="s">
        <v>29</v>
      </c>
      <c r="E6409" s="20" t="s">
        <v>28</v>
      </c>
      <c r="F6409" s="63">
        <v>192</v>
      </c>
      <c r="G6409" s="70">
        <v>0</v>
      </c>
      <c r="H6409" s="70"/>
      <c r="I6409" s="20"/>
    </row>
    <row r="6410" spans="2:9" x14ac:dyDescent="0.25">
      <c r="B6410" s="69">
        <v>39912</v>
      </c>
      <c r="C6410" s="20" t="s">
        <v>47</v>
      </c>
      <c r="D6410" s="20" t="s">
        <v>29</v>
      </c>
      <c r="E6410" s="20" t="s">
        <v>28</v>
      </c>
      <c r="F6410" s="63">
        <v>1035</v>
      </c>
      <c r="G6410" s="70">
        <v>0</v>
      </c>
      <c r="H6410" s="70"/>
      <c r="I6410" s="20"/>
    </row>
    <row r="6411" spans="2:9" x14ac:dyDescent="0.25">
      <c r="B6411" s="69">
        <v>39912</v>
      </c>
      <c r="C6411" s="20" t="s">
        <v>47</v>
      </c>
      <c r="D6411" s="20" t="s">
        <v>29</v>
      </c>
      <c r="E6411" s="20" t="s">
        <v>28</v>
      </c>
      <c r="F6411" s="63">
        <v>39</v>
      </c>
      <c r="G6411" s="70">
        <v>0</v>
      </c>
      <c r="H6411" s="70"/>
      <c r="I6411" s="20"/>
    </row>
    <row r="6412" spans="2:9" x14ac:dyDescent="0.25">
      <c r="B6412" s="69">
        <v>39912</v>
      </c>
      <c r="C6412" s="20" t="s">
        <v>47</v>
      </c>
      <c r="D6412" s="20" t="s">
        <v>29</v>
      </c>
      <c r="E6412" s="20" t="s">
        <v>28</v>
      </c>
      <c r="F6412" s="63">
        <v>10436</v>
      </c>
      <c r="G6412" s="70">
        <v>0</v>
      </c>
      <c r="H6412" s="70"/>
      <c r="I6412" s="20"/>
    </row>
    <row r="6413" spans="2:9" x14ac:dyDescent="0.25">
      <c r="B6413" s="69">
        <v>39912</v>
      </c>
      <c r="C6413" s="20" t="s">
        <v>47</v>
      </c>
      <c r="D6413" s="20" t="s">
        <v>29</v>
      </c>
      <c r="E6413" s="20" t="s">
        <v>28</v>
      </c>
      <c r="F6413" s="63">
        <v>29</v>
      </c>
      <c r="G6413" s="70">
        <v>0</v>
      </c>
      <c r="H6413" s="70"/>
      <c r="I6413" s="20"/>
    </row>
    <row r="6414" spans="2:9" x14ac:dyDescent="0.25">
      <c r="B6414" s="69">
        <v>39912</v>
      </c>
      <c r="C6414" s="20" t="s">
        <v>47</v>
      </c>
      <c r="D6414" s="20" t="s">
        <v>29</v>
      </c>
      <c r="E6414" s="20" t="s">
        <v>28</v>
      </c>
      <c r="F6414" s="63">
        <v>14158</v>
      </c>
      <c r="G6414" s="70">
        <v>0</v>
      </c>
      <c r="H6414" s="70"/>
      <c r="I6414" s="20"/>
    </row>
    <row r="6415" spans="2:9" x14ac:dyDescent="0.25">
      <c r="B6415" s="69">
        <v>39912</v>
      </c>
      <c r="C6415" s="20" t="s">
        <v>47</v>
      </c>
      <c r="D6415" s="20" t="s">
        <v>29</v>
      </c>
      <c r="E6415" s="20" t="s">
        <v>28</v>
      </c>
      <c r="F6415" s="63">
        <v>2</v>
      </c>
      <c r="G6415" s="70">
        <v>0</v>
      </c>
      <c r="H6415" s="70"/>
      <c r="I6415" s="20"/>
    </row>
    <row r="6416" spans="2:9" x14ac:dyDescent="0.25">
      <c r="B6416" s="69">
        <v>39912</v>
      </c>
      <c r="C6416" s="20" t="s">
        <v>47</v>
      </c>
      <c r="D6416" s="20" t="s">
        <v>29</v>
      </c>
      <c r="E6416" s="20" t="s">
        <v>28</v>
      </c>
      <c r="F6416" s="63">
        <v>46371</v>
      </c>
      <c r="G6416" s="70">
        <v>0</v>
      </c>
      <c r="H6416" s="70"/>
      <c r="I6416" s="20"/>
    </row>
    <row r="6417" spans="2:9" x14ac:dyDescent="0.25">
      <c r="B6417" s="69">
        <v>39912</v>
      </c>
      <c r="C6417" s="20" t="s">
        <v>47</v>
      </c>
      <c r="D6417" s="20" t="s">
        <v>29</v>
      </c>
      <c r="E6417" s="20" t="s">
        <v>28</v>
      </c>
      <c r="F6417" s="63">
        <v>154</v>
      </c>
      <c r="G6417" s="70">
        <v>0</v>
      </c>
      <c r="H6417" s="70"/>
      <c r="I6417" s="20"/>
    </row>
    <row r="6418" spans="2:9" x14ac:dyDescent="0.25">
      <c r="B6418" s="69">
        <v>39912</v>
      </c>
      <c r="C6418" s="20" t="s">
        <v>47</v>
      </c>
      <c r="D6418" s="20" t="s">
        <v>29</v>
      </c>
      <c r="E6418" s="20" t="s">
        <v>28</v>
      </c>
      <c r="F6418" s="63">
        <v>726</v>
      </c>
      <c r="G6418" s="70">
        <v>0</v>
      </c>
      <c r="H6418" s="70"/>
      <c r="I6418" s="20"/>
    </row>
    <row r="6419" spans="2:9" x14ac:dyDescent="0.25">
      <c r="B6419" s="69">
        <v>39912</v>
      </c>
      <c r="C6419" s="20" t="s">
        <v>47</v>
      </c>
      <c r="D6419" s="20" t="s">
        <v>29</v>
      </c>
      <c r="E6419" s="20" t="s">
        <v>28</v>
      </c>
      <c r="F6419" s="63">
        <v>2301</v>
      </c>
      <c r="G6419" s="70">
        <v>0</v>
      </c>
      <c r="H6419" s="70"/>
      <c r="I6419" s="20"/>
    </row>
    <row r="6420" spans="2:9" x14ac:dyDescent="0.25">
      <c r="B6420" s="69">
        <v>39912</v>
      </c>
      <c r="C6420" s="20" t="s">
        <v>47</v>
      </c>
      <c r="D6420" s="20" t="s">
        <v>29</v>
      </c>
      <c r="E6420" s="20" t="s">
        <v>28</v>
      </c>
      <c r="F6420" s="63">
        <v>68</v>
      </c>
      <c r="G6420" s="70">
        <v>0</v>
      </c>
      <c r="H6420" s="70"/>
      <c r="I6420" s="20"/>
    </row>
    <row r="6421" spans="2:9" x14ac:dyDescent="0.25">
      <c r="B6421" s="69">
        <v>39912</v>
      </c>
      <c r="C6421" s="20" t="s">
        <v>47</v>
      </c>
      <c r="D6421" s="20" t="s">
        <v>29</v>
      </c>
      <c r="E6421" s="20" t="s">
        <v>28</v>
      </c>
      <c r="F6421" s="63">
        <v>2266</v>
      </c>
      <c r="G6421" s="70">
        <v>0</v>
      </c>
      <c r="H6421" s="70"/>
      <c r="I6421" s="20"/>
    </row>
    <row r="6422" spans="2:9" x14ac:dyDescent="0.25">
      <c r="B6422" s="69">
        <v>39912</v>
      </c>
      <c r="C6422" s="20" t="s">
        <v>47</v>
      </c>
      <c r="D6422" s="20" t="s">
        <v>29</v>
      </c>
      <c r="E6422" s="20" t="s">
        <v>28</v>
      </c>
      <c r="F6422" s="63">
        <v>11920</v>
      </c>
      <c r="G6422" s="70">
        <v>0</v>
      </c>
      <c r="H6422" s="70"/>
      <c r="I6422" s="20"/>
    </row>
    <row r="6423" spans="2:9" x14ac:dyDescent="0.25">
      <c r="B6423" s="69">
        <v>39912</v>
      </c>
      <c r="C6423" s="20" t="s">
        <v>47</v>
      </c>
      <c r="D6423" s="20" t="s">
        <v>29</v>
      </c>
      <c r="E6423" s="20" t="s">
        <v>28</v>
      </c>
      <c r="F6423" s="63">
        <v>36</v>
      </c>
      <c r="G6423" s="70">
        <v>0</v>
      </c>
      <c r="H6423" s="70"/>
      <c r="I6423" s="20"/>
    </row>
    <row r="6424" spans="2:9" x14ac:dyDescent="0.25">
      <c r="B6424" s="69">
        <v>39912</v>
      </c>
      <c r="C6424" s="20" t="s">
        <v>47</v>
      </c>
      <c r="D6424" s="20" t="s">
        <v>29</v>
      </c>
      <c r="E6424" s="20" t="s">
        <v>28</v>
      </c>
      <c r="F6424" s="63">
        <v>45</v>
      </c>
      <c r="G6424" s="70">
        <v>0</v>
      </c>
      <c r="H6424" s="70"/>
      <c r="I6424" s="20"/>
    </row>
    <row r="6425" spans="2:9" x14ac:dyDescent="0.25">
      <c r="B6425" s="69">
        <v>39912</v>
      </c>
      <c r="C6425" s="20" t="s">
        <v>47</v>
      </c>
      <c r="D6425" s="20" t="s">
        <v>29</v>
      </c>
      <c r="E6425" s="20" t="s">
        <v>28</v>
      </c>
      <c r="F6425" s="63">
        <v>3794</v>
      </c>
      <c r="G6425" s="70">
        <v>0</v>
      </c>
      <c r="H6425" s="70"/>
      <c r="I6425" s="20"/>
    </row>
    <row r="6426" spans="2:9" x14ac:dyDescent="0.25">
      <c r="B6426" s="69">
        <v>39912</v>
      </c>
      <c r="C6426" s="20" t="s">
        <v>47</v>
      </c>
      <c r="D6426" s="20" t="s">
        <v>29</v>
      </c>
      <c r="E6426" s="20" t="s">
        <v>28</v>
      </c>
      <c r="F6426" s="63">
        <v>188</v>
      </c>
      <c r="G6426" s="70">
        <v>0</v>
      </c>
      <c r="H6426" s="70"/>
      <c r="I6426" s="20"/>
    </row>
    <row r="6427" spans="2:9" x14ac:dyDescent="0.25">
      <c r="B6427" s="69">
        <v>39912</v>
      </c>
      <c r="C6427" s="20" t="s">
        <v>47</v>
      </c>
      <c r="D6427" s="20" t="s">
        <v>30</v>
      </c>
      <c r="E6427" s="20" t="s">
        <v>28</v>
      </c>
      <c r="F6427" s="63">
        <v>6554</v>
      </c>
      <c r="G6427" s="70">
        <v>0</v>
      </c>
      <c r="H6427" s="70"/>
      <c r="I6427" s="20"/>
    </row>
    <row r="6428" spans="2:9" x14ac:dyDescent="0.25">
      <c r="B6428" s="69">
        <v>39912</v>
      </c>
      <c r="C6428" s="20" t="s">
        <v>47</v>
      </c>
      <c r="D6428" s="20" t="s">
        <v>30</v>
      </c>
      <c r="E6428" s="20" t="s">
        <v>28</v>
      </c>
      <c r="F6428" s="63">
        <v>3714</v>
      </c>
      <c r="G6428" s="70">
        <v>0</v>
      </c>
      <c r="H6428" s="70"/>
      <c r="I6428" s="20"/>
    </row>
    <row r="6429" spans="2:9" x14ac:dyDescent="0.25">
      <c r="B6429" s="69">
        <v>39912</v>
      </c>
      <c r="C6429" s="20" t="s">
        <v>47</v>
      </c>
      <c r="D6429" s="20" t="s">
        <v>30</v>
      </c>
      <c r="E6429" s="20" t="s">
        <v>28</v>
      </c>
      <c r="F6429" s="63">
        <v>278</v>
      </c>
      <c r="G6429" s="70">
        <v>0</v>
      </c>
      <c r="H6429" s="70"/>
      <c r="I6429" s="20"/>
    </row>
    <row r="6430" spans="2:9" x14ac:dyDescent="0.25">
      <c r="B6430" s="69">
        <v>39912</v>
      </c>
      <c r="C6430" s="20" t="s">
        <v>47</v>
      </c>
      <c r="D6430" s="20" t="s">
        <v>30</v>
      </c>
      <c r="E6430" s="20" t="s">
        <v>28</v>
      </c>
      <c r="F6430" s="63">
        <v>1278</v>
      </c>
      <c r="G6430" s="70">
        <v>0</v>
      </c>
      <c r="H6430" s="70"/>
      <c r="I6430" s="20"/>
    </row>
    <row r="6431" spans="2:9" x14ac:dyDescent="0.25">
      <c r="B6431" s="69">
        <v>39912</v>
      </c>
      <c r="C6431" s="20" t="s">
        <v>47</v>
      </c>
      <c r="D6431" s="20" t="s">
        <v>30</v>
      </c>
      <c r="E6431" s="20" t="s">
        <v>28</v>
      </c>
      <c r="F6431" s="63">
        <v>37</v>
      </c>
      <c r="G6431" s="70">
        <v>0</v>
      </c>
      <c r="H6431" s="70"/>
      <c r="I6431" s="20"/>
    </row>
    <row r="6432" spans="2:9" x14ac:dyDescent="0.25">
      <c r="B6432" s="69">
        <v>39912</v>
      </c>
      <c r="C6432" s="20" t="s">
        <v>47</v>
      </c>
      <c r="D6432" s="20" t="s">
        <v>30</v>
      </c>
      <c r="E6432" s="20" t="s">
        <v>28</v>
      </c>
      <c r="F6432" s="63">
        <v>13526</v>
      </c>
      <c r="G6432" s="70">
        <v>0</v>
      </c>
      <c r="H6432" s="70"/>
      <c r="I6432" s="20"/>
    </row>
    <row r="6433" spans="2:9" x14ac:dyDescent="0.25">
      <c r="B6433" s="69">
        <v>39912</v>
      </c>
      <c r="C6433" s="20" t="s">
        <v>47</v>
      </c>
      <c r="D6433" s="20" t="s">
        <v>30</v>
      </c>
      <c r="E6433" s="20" t="s">
        <v>28</v>
      </c>
      <c r="F6433" s="63">
        <v>447</v>
      </c>
      <c r="G6433" s="70">
        <v>0</v>
      </c>
      <c r="H6433" s="70"/>
      <c r="I6433" s="20"/>
    </row>
    <row r="6434" spans="2:9" x14ac:dyDescent="0.25">
      <c r="B6434" s="69">
        <v>39912</v>
      </c>
      <c r="C6434" s="20" t="s">
        <v>47</v>
      </c>
      <c r="D6434" s="20" t="s">
        <v>30</v>
      </c>
      <c r="E6434" s="20" t="s">
        <v>28</v>
      </c>
      <c r="F6434" s="63">
        <v>81570</v>
      </c>
      <c r="G6434" s="70">
        <v>0</v>
      </c>
      <c r="H6434" s="70"/>
      <c r="I6434" s="20"/>
    </row>
    <row r="6435" spans="2:9" x14ac:dyDescent="0.25">
      <c r="B6435" s="69">
        <v>39912</v>
      </c>
      <c r="C6435" s="20" t="s">
        <v>47</v>
      </c>
      <c r="D6435" s="20" t="s">
        <v>30</v>
      </c>
      <c r="E6435" s="20" t="s">
        <v>28</v>
      </c>
      <c r="F6435" s="63">
        <v>1</v>
      </c>
      <c r="G6435" s="70">
        <v>0</v>
      </c>
      <c r="H6435" s="70"/>
      <c r="I6435" s="20"/>
    </row>
    <row r="6436" spans="2:9" x14ac:dyDescent="0.25">
      <c r="B6436" s="69">
        <v>39912</v>
      </c>
      <c r="C6436" s="20" t="s">
        <v>47</v>
      </c>
      <c r="D6436" s="20" t="s">
        <v>30</v>
      </c>
      <c r="E6436" s="20" t="s">
        <v>28</v>
      </c>
      <c r="F6436" s="63">
        <v>3</v>
      </c>
      <c r="G6436" s="70">
        <v>0</v>
      </c>
      <c r="H6436" s="70"/>
      <c r="I6436" s="20"/>
    </row>
    <row r="6437" spans="2:9" x14ac:dyDescent="0.25">
      <c r="B6437" s="69">
        <v>39912</v>
      </c>
      <c r="C6437" s="20" t="s">
        <v>47</v>
      </c>
      <c r="D6437" s="20" t="s">
        <v>30</v>
      </c>
      <c r="E6437" s="20" t="s">
        <v>28</v>
      </c>
      <c r="F6437" s="63">
        <v>60226</v>
      </c>
      <c r="G6437" s="70">
        <v>0</v>
      </c>
      <c r="H6437" s="70"/>
      <c r="I6437" s="20"/>
    </row>
    <row r="6438" spans="2:9" x14ac:dyDescent="0.25">
      <c r="B6438" s="69">
        <v>39912</v>
      </c>
      <c r="C6438" s="20" t="s">
        <v>47</v>
      </c>
      <c r="D6438" s="20" t="s">
        <v>30</v>
      </c>
      <c r="E6438" s="20" t="s">
        <v>28</v>
      </c>
      <c r="F6438" s="63">
        <v>59</v>
      </c>
      <c r="G6438" s="70">
        <v>0</v>
      </c>
      <c r="H6438" s="70"/>
      <c r="I6438" s="20"/>
    </row>
    <row r="6439" spans="2:9" x14ac:dyDescent="0.25">
      <c r="B6439" s="69">
        <v>39912</v>
      </c>
      <c r="C6439" s="20" t="s">
        <v>47</v>
      </c>
      <c r="D6439" s="20" t="s">
        <v>30</v>
      </c>
      <c r="E6439" s="20" t="s">
        <v>28</v>
      </c>
      <c r="F6439" s="63">
        <v>854</v>
      </c>
      <c r="G6439" s="70">
        <v>0</v>
      </c>
      <c r="H6439" s="70"/>
      <c r="I6439" s="20"/>
    </row>
    <row r="6440" spans="2:9" x14ac:dyDescent="0.25">
      <c r="B6440" s="69">
        <v>39912</v>
      </c>
      <c r="C6440" s="20" t="s">
        <v>47</v>
      </c>
      <c r="D6440" s="20" t="s">
        <v>30</v>
      </c>
      <c r="E6440" s="20" t="s">
        <v>28</v>
      </c>
      <c r="F6440" s="63">
        <v>2426</v>
      </c>
      <c r="G6440" s="70">
        <v>0</v>
      </c>
      <c r="H6440" s="70"/>
      <c r="I6440" s="20"/>
    </row>
    <row r="6441" spans="2:9" x14ac:dyDescent="0.25">
      <c r="B6441" s="69">
        <v>39912</v>
      </c>
      <c r="C6441" s="20" t="s">
        <v>47</v>
      </c>
      <c r="D6441" s="20" t="s">
        <v>30</v>
      </c>
      <c r="E6441" s="20" t="s">
        <v>28</v>
      </c>
      <c r="F6441" s="63">
        <v>74</v>
      </c>
      <c r="G6441" s="70">
        <v>0</v>
      </c>
      <c r="H6441" s="70"/>
      <c r="I6441" s="20"/>
    </row>
    <row r="6442" spans="2:9" x14ac:dyDescent="0.25">
      <c r="B6442" s="69">
        <v>39912</v>
      </c>
      <c r="C6442" s="20" t="s">
        <v>47</v>
      </c>
      <c r="D6442" s="20" t="s">
        <v>30</v>
      </c>
      <c r="E6442" s="20" t="s">
        <v>28</v>
      </c>
      <c r="F6442" s="63">
        <v>2307</v>
      </c>
      <c r="G6442" s="70">
        <v>0</v>
      </c>
      <c r="H6442" s="70"/>
      <c r="I6442" s="20"/>
    </row>
    <row r="6443" spans="2:9" x14ac:dyDescent="0.25">
      <c r="B6443" s="69">
        <v>39912</v>
      </c>
      <c r="C6443" s="20" t="s">
        <v>47</v>
      </c>
      <c r="D6443" s="20" t="s">
        <v>30</v>
      </c>
      <c r="E6443" s="20" t="s">
        <v>28</v>
      </c>
      <c r="F6443" s="63">
        <v>24989</v>
      </c>
      <c r="G6443" s="70">
        <v>0</v>
      </c>
      <c r="H6443" s="70"/>
      <c r="I6443" s="20"/>
    </row>
    <row r="6444" spans="2:9" x14ac:dyDescent="0.25">
      <c r="B6444" s="69">
        <v>39912</v>
      </c>
      <c r="C6444" s="20" t="s">
        <v>47</v>
      </c>
      <c r="D6444" s="20" t="s">
        <v>30</v>
      </c>
      <c r="E6444" s="20" t="s">
        <v>28</v>
      </c>
      <c r="F6444" s="63">
        <v>47</v>
      </c>
      <c r="G6444" s="70">
        <v>0</v>
      </c>
      <c r="H6444" s="70"/>
      <c r="I6444" s="20"/>
    </row>
    <row r="6445" spans="2:9" x14ac:dyDescent="0.25">
      <c r="B6445" s="69">
        <v>39912</v>
      </c>
      <c r="C6445" s="20" t="s">
        <v>47</v>
      </c>
      <c r="D6445" s="20" t="s">
        <v>30</v>
      </c>
      <c r="E6445" s="20" t="s">
        <v>28</v>
      </c>
      <c r="F6445" s="63">
        <v>63</v>
      </c>
      <c r="G6445" s="70">
        <v>0</v>
      </c>
      <c r="H6445" s="70"/>
      <c r="I6445" s="20"/>
    </row>
    <row r="6446" spans="2:9" x14ac:dyDescent="0.25">
      <c r="B6446" s="69">
        <v>39912</v>
      </c>
      <c r="C6446" s="20" t="s">
        <v>47</v>
      </c>
      <c r="D6446" s="20" t="s">
        <v>30</v>
      </c>
      <c r="E6446" s="20" t="s">
        <v>28</v>
      </c>
      <c r="F6446" s="63">
        <v>388</v>
      </c>
      <c r="G6446" s="70">
        <v>0</v>
      </c>
      <c r="H6446" s="70"/>
      <c r="I6446" s="20"/>
    </row>
    <row r="6447" spans="2:9" x14ac:dyDescent="0.25">
      <c r="B6447" s="69">
        <v>39912</v>
      </c>
      <c r="C6447" s="20" t="s">
        <v>47</v>
      </c>
      <c r="D6447" s="20" t="s">
        <v>30</v>
      </c>
      <c r="E6447" s="20" t="s">
        <v>28</v>
      </c>
      <c r="F6447" s="63">
        <v>148</v>
      </c>
      <c r="G6447" s="70">
        <v>0</v>
      </c>
      <c r="H6447" s="70"/>
      <c r="I6447" s="20"/>
    </row>
    <row r="6448" spans="2:9" x14ac:dyDescent="0.25">
      <c r="B6448" s="69">
        <v>39912</v>
      </c>
      <c r="C6448" s="20" t="s">
        <v>47</v>
      </c>
      <c r="D6448" s="20" t="s">
        <v>27</v>
      </c>
      <c r="E6448" s="20" t="s">
        <v>28</v>
      </c>
      <c r="F6448" s="63">
        <v>4121</v>
      </c>
      <c r="G6448" s="70">
        <v>0</v>
      </c>
      <c r="H6448" s="70"/>
      <c r="I6448" s="20"/>
    </row>
    <row r="6449" spans="2:9" x14ac:dyDescent="0.25">
      <c r="B6449" s="69">
        <v>39912</v>
      </c>
      <c r="C6449" s="20" t="s">
        <v>47</v>
      </c>
      <c r="D6449" s="20" t="s">
        <v>27</v>
      </c>
      <c r="E6449" s="20" t="s">
        <v>28</v>
      </c>
      <c r="F6449" s="63">
        <v>74</v>
      </c>
      <c r="G6449" s="70">
        <v>0</v>
      </c>
      <c r="H6449" s="70"/>
      <c r="I6449" s="20"/>
    </row>
    <row r="6450" spans="2:9" x14ac:dyDescent="0.25">
      <c r="B6450" s="69">
        <v>39912</v>
      </c>
      <c r="C6450" s="20" t="s">
        <v>47</v>
      </c>
      <c r="D6450" s="20" t="s">
        <v>27</v>
      </c>
      <c r="E6450" s="20" t="s">
        <v>28</v>
      </c>
      <c r="F6450" s="63">
        <v>151</v>
      </c>
      <c r="G6450" s="70">
        <v>0</v>
      </c>
      <c r="H6450" s="70"/>
      <c r="I6450" s="20"/>
    </row>
    <row r="6451" spans="2:9" x14ac:dyDescent="0.25">
      <c r="B6451" s="69">
        <v>39912</v>
      </c>
      <c r="C6451" s="20" t="s">
        <v>47</v>
      </c>
      <c r="D6451" s="20" t="s">
        <v>27</v>
      </c>
      <c r="E6451" s="20" t="s">
        <v>28</v>
      </c>
      <c r="F6451" s="63">
        <v>9</v>
      </c>
      <c r="G6451" s="70">
        <v>0</v>
      </c>
      <c r="H6451" s="70"/>
      <c r="I6451" s="20"/>
    </row>
    <row r="6452" spans="2:9" x14ac:dyDescent="0.25">
      <c r="B6452" s="69">
        <v>39912</v>
      </c>
      <c r="C6452" s="20" t="s">
        <v>47</v>
      </c>
      <c r="D6452" s="20" t="s">
        <v>27</v>
      </c>
      <c r="E6452" s="20" t="s">
        <v>28</v>
      </c>
      <c r="F6452" s="63">
        <v>7</v>
      </c>
      <c r="G6452" s="70">
        <v>0</v>
      </c>
      <c r="H6452" s="70"/>
      <c r="I6452" s="20"/>
    </row>
    <row r="6453" spans="2:9" x14ac:dyDescent="0.25">
      <c r="B6453" s="69">
        <v>39912</v>
      </c>
      <c r="C6453" s="20" t="s">
        <v>47</v>
      </c>
      <c r="D6453" s="20" t="s">
        <v>27</v>
      </c>
      <c r="E6453" s="20" t="s">
        <v>28</v>
      </c>
      <c r="F6453" s="63">
        <v>185</v>
      </c>
      <c r="G6453" s="70">
        <v>0</v>
      </c>
      <c r="H6453" s="70"/>
      <c r="I6453" s="20"/>
    </row>
    <row r="6454" spans="2:9" x14ac:dyDescent="0.25">
      <c r="B6454" s="69">
        <v>39912</v>
      </c>
      <c r="C6454" s="20" t="s">
        <v>47</v>
      </c>
      <c r="D6454" s="20" t="s">
        <v>27</v>
      </c>
      <c r="E6454" s="20" t="s">
        <v>28</v>
      </c>
      <c r="F6454" s="63">
        <v>6367</v>
      </c>
      <c r="G6454" s="70">
        <v>0</v>
      </c>
      <c r="H6454" s="70"/>
      <c r="I6454" s="20"/>
    </row>
    <row r="6455" spans="2:9" x14ac:dyDescent="0.25">
      <c r="B6455" s="69">
        <v>39912</v>
      </c>
      <c r="C6455" s="20" t="s">
        <v>47</v>
      </c>
      <c r="D6455" s="20" t="s">
        <v>27</v>
      </c>
      <c r="E6455" s="20" t="s">
        <v>28</v>
      </c>
      <c r="F6455" s="63">
        <v>83</v>
      </c>
      <c r="G6455" s="70">
        <v>0</v>
      </c>
      <c r="H6455" s="70"/>
      <c r="I6455" s="20"/>
    </row>
    <row r="6456" spans="2:9" x14ac:dyDescent="0.25">
      <c r="B6456" s="69">
        <v>39912</v>
      </c>
      <c r="C6456" s="20" t="s">
        <v>47</v>
      </c>
      <c r="D6456" s="20" t="s">
        <v>27</v>
      </c>
      <c r="E6456" s="20" t="s">
        <v>28</v>
      </c>
      <c r="F6456" s="63">
        <v>83043</v>
      </c>
      <c r="G6456" s="70">
        <v>0</v>
      </c>
      <c r="H6456" s="70"/>
      <c r="I6456" s="20"/>
    </row>
    <row r="6457" spans="2:9" x14ac:dyDescent="0.25">
      <c r="B6457" s="69">
        <v>39912</v>
      </c>
      <c r="C6457" s="20" t="s">
        <v>47</v>
      </c>
      <c r="D6457" s="20" t="s">
        <v>27</v>
      </c>
      <c r="E6457" s="20" t="s">
        <v>28</v>
      </c>
      <c r="F6457" s="63">
        <v>247</v>
      </c>
      <c r="G6457" s="70">
        <v>0</v>
      </c>
      <c r="H6457" s="70"/>
      <c r="I6457" s="20"/>
    </row>
    <row r="6458" spans="2:9" x14ac:dyDescent="0.25">
      <c r="B6458" s="69">
        <v>39912</v>
      </c>
      <c r="C6458" s="20" t="s">
        <v>47</v>
      </c>
      <c r="D6458" s="20" t="s">
        <v>27</v>
      </c>
      <c r="E6458" s="20" t="s">
        <v>28</v>
      </c>
      <c r="F6458" s="63">
        <v>611</v>
      </c>
      <c r="G6458" s="70">
        <v>0</v>
      </c>
      <c r="H6458" s="70"/>
      <c r="I6458" s="20"/>
    </row>
    <row r="6459" spans="2:9" x14ac:dyDescent="0.25">
      <c r="B6459" s="69">
        <v>39912</v>
      </c>
      <c r="C6459" s="20" t="s">
        <v>47</v>
      </c>
      <c r="D6459" s="20" t="s">
        <v>27</v>
      </c>
      <c r="E6459" s="20" t="s">
        <v>28</v>
      </c>
      <c r="F6459" s="63">
        <v>989</v>
      </c>
      <c r="G6459" s="70">
        <v>0</v>
      </c>
      <c r="H6459" s="70"/>
      <c r="I6459" s="20"/>
    </row>
    <row r="6460" spans="2:9" x14ac:dyDescent="0.25">
      <c r="B6460" s="69">
        <v>39912</v>
      </c>
      <c r="C6460" s="20" t="s">
        <v>47</v>
      </c>
      <c r="D6460" s="20" t="s">
        <v>27</v>
      </c>
      <c r="E6460" s="20" t="s">
        <v>28</v>
      </c>
      <c r="F6460" s="63">
        <v>82</v>
      </c>
      <c r="G6460" s="70">
        <v>0</v>
      </c>
      <c r="H6460" s="70"/>
      <c r="I6460" s="20"/>
    </row>
    <row r="6461" spans="2:9" x14ac:dyDescent="0.25">
      <c r="B6461" s="69">
        <v>39912</v>
      </c>
      <c r="C6461" s="20" t="s">
        <v>47</v>
      </c>
      <c r="D6461" s="20" t="s">
        <v>27</v>
      </c>
      <c r="E6461" s="20" t="s">
        <v>28</v>
      </c>
      <c r="F6461" s="63">
        <v>16</v>
      </c>
      <c r="G6461" s="70">
        <v>0</v>
      </c>
      <c r="H6461" s="70"/>
      <c r="I6461" s="20"/>
    </row>
    <row r="6462" spans="2:9" x14ac:dyDescent="0.25">
      <c r="B6462" s="69">
        <v>39912</v>
      </c>
      <c r="C6462" s="20" t="s">
        <v>47</v>
      </c>
      <c r="D6462" s="20" t="s">
        <v>27</v>
      </c>
      <c r="E6462" s="20" t="s">
        <v>28</v>
      </c>
      <c r="F6462" s="63">
        <v>5488</v>
      </c>
      <c r="G6462" s="70">
        <v>0</v>
      </c>
      <c r="H6462" s="70"/>
      <c r="I6462" s="20"/>
    </row>
    <row r="6463" spans="2:9" x14ac:dyDescent="0.25">
      <c r="B6463" s="69">
        <v>39912</v>
      </c>
      <c r="C6463" s="20" t="s">
        <v>47</v>
      </c>
      <c r="D6463" s="20" t="s">
        <v>29</v>
      </c>
      <c r="E6463" s="20" t="s">
        <v>28</v>
      </c>
      <c r="F6463" s="63">
        <v>2885</v>
      </c>
      <c r="G6463" s="70">
        <v>0</v>
      </c>
      <c r="H6463" s="70"/>
      <c r="I6463" s="20"/>
    </row>
    <row r="6464" spans="2:9" x14ac:dyDescent="0.25">
      <c r="B6464" s="69">
        <v>39912</v>
      </c>
      <c r="C6464" s="20" t="s">
        <v>47</v>
      </c>
      <c r="D6464" s="20" t="s">
        <v>29</v>
      </c>
      <c r="E6464" s="20" t="s">
        <v>28</v>
      </c>
      <c r="F6464" s="63">
        <v>1538</v>
      </c>
      <c r="G6464" s="70">
        <v>0</v>
      </c>
      <c r="H6464" s="70"/>
      <c r="I6464" s="20"/>
    </row>
    <row r="6465" spans="2:9" x14ac:dyDescent="0.25">
      <c r="B6465" s="69">
        <v>39912</v>
      </c>
      <c r="C6465" s="20" t="s">
        <v>47</v>
      </c>
      <c r="D6465" s="20" t="s">
        <v>29</v>
      </c>
      <c r="E6465" s="20" t="s">
        <v>28</v>
      </c>
      <c r="F6465" s="63">
        <v>333</v>
      </c>
      <c r="G6465" s="70">
        <v>0</v>
      </c>
      <c r="H6465" s="70"/>
      <c r="I6465" s="20"/>
    </row>
    <row r="6466" spans="2:9" x14ac:dyDescent="0.25">
      <c r="B6466" s="69">
        <v>39912</v>
      </c>
      <c r="C6466" s="20" t="s">
        <v>47</v>
      </c>
      <c r="D6466" s="20" t="s">
        <v>29</v>
      </c>
      <c r="E6466" s="20" t="s">
        <v>28</v>
      </c>
      <c r="F6466" s="63">
        <v>2278</v>
      </c>
      <c r="G6466" s="70">
        <v>0</v>
      </c>
      <c r="H6466" s="70"/>
      <c r="I6466" s="20"/>
    </row>
    <row r="6467" spans="2:9" x14ac:dyDescent="0.25">
      <c r="B6467" s="69">
        <v>39912</v>
      </c>
      <c r="C6467" s="20" t="s">
        <v>47</v>
      </c>
      <c r="D6467" s="20" t="s">
        <v>29</v>
      </c>
      <c r="E6467" s="20" t="s">
        <v>28</v>
      </c>
      <c r="F6467" s="63">
        <v>44</v>
      </c>
      <c r="G6467" s="70">
        <v>0</v>
      </c>
      <c r="H6467" s="70"/>
      <c r="I6467" s="20"/>
    </row>
    <row r="6468" spans="2:9" x14ac:dyDescent="0.25">
      <c r="B6468" s="69">
        <v>39912</v>
      </c>
      <c r="C6468" s="20" t="s">
        <v>47</v>
      </c>
      <c r="D6468" s="20" t="s">
        <v>29</v>
      </c>
      <c r="E6468" s="20" t="s">
        <v>28</v>
      </c>
      <c r="F6468" s="63">
        <v>2524</v>
      </c>
      <c r="G6468" s="70">
        <v>0</v>
      </c>
      <c r="H6468" s="70"/>
      <c r="I6468" s="20"/>
    </row>
    <row r="6469" spans="2:9" x14ac:dyDescent="0.25">
      <c r="B6469" s="69">
        <v>39912</v>
      </c>
      <c r="C6469" s="20" t="s">
        <v>47</v>
      </c>
      <c r="D6469" s="20" t="s">
        <v>29</v>
      </c>
      <c r="E6469" s="20" t="s">
        <v>28</v>
      </c>
      <c r="F6469" s="63">
        <v>15</v>
      </c>
      <c r="G6469" s="70">
        <v>0</v>
      </c>
      <c r="H6469" s="70"/>
      <c r="I6469" s="20"/>
    </row>
    <row r="6470" spans="2:9" x14ac:dyDescent="0.25">
      <c r="B6470" s="69">
        <v>39912</v>
      </c>
      <c r="C6470" s="20" t="s">
        <v>47</v>
      </c>
      <c r="D6470" s="20" t="s">
        <v>29</v>
      </c>
      <c r="E6470" s="20" t="s">
        <v>28</v>
      </c>
      <c r="F6470" s="63">
        <v>66</v>
      </c>
      <c r="G6470" s="70">
        <v>0</v>
      </c>
      <c r="H6470" s="70"/>
      <c r="I6470" s="20"/>
    </row>
    <row r="6471" spans="2:9" x14ac:dyDescent="0.25">
      <c r="B6471" s="69">
        <v>39912</v>
      </c>
      <c r="C6471" s="20" t="s">
        <v>47</v>
      </c>
      <c r="D6471" s="20" t="s">
        <v>29</v>
      </c>
      <c r="E6471" s="20" t="s">
        <v>28</v>
      </c>
      <c r="F6471" s="63">
        <v>173</v>
      </c>
      <c r="G6471" s="70">
        <v>0</v>
      </c>
      <c r="H6471" s="70"/>
      <c r="I6471" s="20"/>
    </row>
    <row r="6472" spans="2:9" x14ac:dyDescent="0.25">
      <c r="B6472" s="69">
        <v>39912</v>
      </c>
      <c r="C6472" s="20" t="s">
        <v>47</v>
      </c>
      <c r="D6472" s="20" t="s">
        <v>29</v>
      </c>
      <c r="E6472" s="20" t="s">
        <v>28</v>
      </c>
      <c r="F6472" s="63">
        <v>1</v>
      </c>
      <c r="G6472" s="70">
        <v>0</v>
      </c>
      <c r="H6472" s="70"/>
      <c r="I6472" s="20"/>
    </row>
    <row r="6473" spans="2:9" x14ac:dyDescent="0.25">
      <c r="B6473" s="69">
        <v>39912</v>
      </c>
      <c r="C6473" s="20" t="s">
        <v>47</v>
      </c>
      <c r="D6473" s="20" t="s">
        <v>29</v>
      </c>
      <c r="E6473" s="20" t="s">
        <v>28</v>
      </c>
      <c r="F6473" s="63">
        <v>284154</v>
      </c>
      <c r="G6473" s="70">
        <v>0</v>
      </c>
      <c r="H6473" s="70"/>
      <c r="I6473" s="20"/>
    </row>
    <row r="6474" spans="2:9" x14ac:dyDescent="0.25">
      <c r="B6474" s="69">
        <v>39912</v>
      </c>
      <c r="C6474" s="20" t="s">
        <v>47</v>
      </c>
      <c r="D6474" s="20" t="s">
        <v>29</v>
      </c>
      <c r="E6474" s="20" t="s">
        <v>28</v>
      </c>
      <c r="F6474" s="63">
        <v>362</v>
      </c>
      <c r="G6474" s="70">
        <v>0</v>
      </c>
      <c r="H6474" s="70"/>
      <c r="I6474" s="20"/>
    </row>
    <row r="6475" spans="2:9" x14ac:dyDescent="0.25">
      <c r="B6475" s="69">
        <v>39912</v>
      </c>
      <c r="C6475" s="20" t="s">
        <v>47</v>
      </c>
      <c r="D6475" s="20" t="s">
        <v>29</v>
      </c>
      <c r="E6475" s="20" t="s">
        <v>28</v>
      </c>
      <c r="F6475" s="63">
        <v>1220</v>
      </c>
      <c r="G6475" s="70">
        <v>0</v>
      </c>
      <c r="H6475" s="70"/>
      <c r="I6475" s="20"/>
    </row>
    <row r="6476" spans="2:9" x14ac:dyDescent="0.25">
      <c r="B6476" s="69">
        <v>39912</v>
      </c>
      <c r="C6476" s="20" t="s">
        <v>47</v>
      </c>
      <c r="D6476" s="20" t="s">
        <v>29</v>
      </c>
      <c r="E6476" s="20" t="s">
        <v>28</v>
      </c>
      <c r="F6476" s="63">
        <v>1308</v>
      </c>
      <c r="G6476" s="70">
        <v>0</v>
      </c>
      <c r="H6476" s="70"/>
      <c r="I6476" s="20"/>
    </row>
    <row r="6477" spans="2:9" x14ac:dyDescent="0.25">
      <c r="B6477" s="69">
        <v>39912</v>
      </c>
      <c r="C6477" s="20" t="s">
        <v>47</v>
      </c>
      <c r="D6477" s="20" t="s">
        <v>29</v>
      </c>
      <c r="E6477" s="20" t="s">
        <v>28</v>
      </c>
      <c r="F6477" s="63">
        <v>944</v>
      </c>
      <c r="G6477" s="70">
        <v>0</v>
      </c>
      <c r="H6477" s="70"/>
      <c r="I6477" s="20"/>
    </row>
    <row r="6478" spans="2:9" x14ac:dyDescent="0.25">
      <c r="B6478" s="69">
        <v>39912</v>
      </c>
      <c r="C6478" s="20" t="s">
        <v>47</v>
      </c>
      <c r="D6478" s="20" t="s">
        <v>29</v>
      </c>
      <c r="E6478" s="20" t="s">
        <v>28</v>
      </c>
      <c r="F6478" s="63">
        <v>2995</v>
      </c>
      <c r="G6478" s="70">
        <v>0</v>
      </c>
      <c r="H6478" s="70"/>
      <c r="I6478" s="20"/>
    </row>
    <row r="6479" spans="2:9" x14ac:dyDescent="0.25">
      <c r="B6479" s="69">
        <v>39912</v>
      </c>
      <c r="C6479" s="20" t="s">
        <v>47</v>
      </c>
      <c r="D6479" s="20" t="s">
        <v>29</v>
      </c>
      <c r="E6479" s="20" t="s">
        <v>28</v>
      </c>
      <c r="F6479" s="63">
        <v>71</v>
      </c>
      <c r="G6479" s="70">
        <v>0</v>
      </c>
      <c r="H6479" s="70"/>
      <c r="I6479" s="20"/>
    </row>
    <row r="6480" spans="2:9" x14ac:dyDescent="0.25">
      <c r="B6480" s="69">
        <v>39912</v>
      </c>
      <c r="C6480" s="20" t="s">
        <v>47</v>
      </c>
      <c r="D6480" s="20" t="s">
        <v>29</v>
      </c>
      <c r="E6480" s="20" t="s">
        <v>28</v>
      </c>
      <c r="F6480" s="63">
        <v>175</v>
      </c>
      <c r="G6480" s="70">
        <v>0</v>
      </c>
      <c r="H6480" s="70"/>
      <c r="I6480" s="20"/>
    </row>
    <row r="6481" spans="2:9" x14ac:dyDescent="0.25">
      <c r="B6481" s="69">
        <v>39912</v>
      </c>
      <c r="C6481" s="20" t="s">
        <v>47</v>
      </c>
      <c r="D6481" s="20" t="s">
        <v>29</v>
      </c>
      <c r="E6481" s="20" t="s">
        <v>28</v>
      </c>
      <c r="F6481" s="63">
        <v>34</v>
      </c>
      <c r="G6481" s="70">
        <v>0</v>
      </c>
      <c r="H6481" s="70"/>
      <c r="I6481" s="20"/>
    </row>
    <row r="6482" spans="2:9" x14ac:dyDescent="0.25">
      <c r="B6482" s="69">
        <v>39912</v>
      </c>
      <c r="C6482" s="20" t="s">
        <v>47</v>
      </c>
      <c r="D6482" s="20" t="s">
        <v>29</v>
      </c>
      <c r="E6482" s="20" t="s">
        <v>28</v>
      </c>
      <c r="F6482" s="63">
        <v>3981</v>
      </c>
      <c r="G6482" s="70">
        <v>0</v>
      </c>
      <c r="H6482" s="70"/>
      <c r="I6482" s="20"/>
    </row>
    <row r="6483" spans="2:9" x14ac:dyDescent="0.25">
      <c r="B6483" s="69">
        <v>39912</v>
      </c>
      <c r="C6483" s="20" t="s">
        <v>47</v>
      </c>
      <c r="D6483" s="20" t="s">
        <v>29</v>
      </c>
      <c r="E6483" s="20" t="s">
        <v>28</v>
      </c>
      <c r="F6483" s="63">
        <v>533</v>
      </c>
      <c r="G6483" s="70">
        <v>0</v>
      </c>
      <c r="H6483" s="70"/>
      <c r="I6483" s="20"/>
    </row>
    <row r="6484" spans="2:9" x14ac:dyDescent="0.25">
      <c r="B6484" s="69">
        <v>39912</v>
      </c>
      <c r="C6484" s="20" t="s">
        <v>47</v>
      </c>
      <c r="D6484" s="20" t="s">
        <v>30</v>
      </c>
      <c r="E6484" s="20" t="s">
        <v>28</v>
      </c>
      <c r="F6484" s="63">
        <v>3841</v>
      </c>
      <c r="G6484" s="70">
        <v>0</v>
      </c>
      <c r="H6484" s="70"/>
      <c r="I6484" s="20"/>
    </row>
    <row r="6485" spans="2:9" x14ac:dyDescent="0.25">
      <c r="B6485" s="69">
        <v>39912</v>
      </c>
      <c r="C6485" s="20" t="s">
        <v>47</v>
      </c>
      <c r="D6485" s="20" t="s">
        <v>30</v>
      </c>
      <c r="E6485" s="20" t="s">
        <v>28</v>
      </c>
      <c r="F6485" s="63">
        <v>1705</v>
      </c>
      <c r="G6485" s="70">
        <v>0</v>
      </c>
      <c r="H6485" s="70"/>
      <c r="I6485" s="20"/>
    </row>
    <row r="6486" spans="2:9" x14ac:dyDescent="0.25">
      <c r="B6486" s="69">
        <v>39912</v>
      </c>
      <c r="C6486" s="20" t="s">
        <v>47</v>
      </c>
      <c r="D6486" s="20" t="s">
        <v>30</v>
      </c>
      <c r="E6486" s="20" t="s">
        <v>28</v>
      </c>
      <c r="F6486" s="63">
        <v>560</v>
      </c>
      <c r="G6486" s="70">
        <v>0</v>
      </c>
      <c r="H6486" s="70"/>
      <c r="I6486" s="20"/>
    </row>
    <row r="6487" spans="2:9" x14ac:dyDescent="0.25">
      <c r="B6487" s="69">
        <v>39912</v>
      </c>
      <c r="C6487" s="20" t="s">
        <v>47</v>
      </c>
      <c r="D6487" s="20" t="s">
        <v>30</v>
      </c>
      <c r="E6487" s="20" t="s">
        <v>28</v>
      </c>
      <c r="F6487" s="63">
        <v>2547</v>
      </c>
      <c r="G6487" s="70">
        <v>0</v>
      </c>
      <c r="H6487" s="70"/>
      <c r="I6487" s="20"/>
    </row>
    <row r="6488" spans="2:9" x14ac:dyDescent="0.25">
      <c r="B6488" s="69">
        <v>39912</v>
      </c>
      <c r="C6488" s="20" t="s">
        <v>47</v>
      </c>
      <c r="D6488" s="20" t="s">
        <v>30</v>
      </c>
      <c r="E6488" s="20" t="s">
        <v>28</v>
      </c>
      <c r="F6488" s="63">
        <v>41</v>
      </c>
      <c r="G6488" s="70">
        <v>0</v>
      </c>
      <c r="H6488" s="70"/>
      <c r="I6488" s="20"/>
    </row>
    <row r="6489" spans="2:9" x14ac:dyDescent="0.25">
      <c r="B6489" s="69">
        <v>39912</v>
      </c>
      <c r="C6489" s="20" t="s">
        <v>47</v>
      </c>
      <c r="D6489" s="20" t="s">
        <v>30</v>
      </c>
      <c r="E6489" s="20" t="s">
        <v>28</v>
      </c>
      <c r="F6489" s="63">
        <v>72</v>
      </c>
      <c r="G6489" s="70">
        <v>0</v>
      </c>
      <c r="H6489" s="70"/>
      <c r="I6489" s="20"/>
    </row>
    <row r="6490" spans="2:9" x14ac:dyDescent="0.25">
      <c r="B6490" s="69">
        <v>39912</v>
      </c>
      <c r="C6490" s="20" t="s">
        <v>47</v>
      </c>
      <c r="D6490" s="20" t="s">
        <v>30</v>
      </c>
      <c r="E6490" s="20" t="s">
        <v>28</v>
      </c>
      <c r="F6490" s="63">
        <v>208</v>
      </c>
      <c r="G6490" s="70">
        <v>0</v>
      </c>
      <c r="H6490" s="70"/>
      <c r="I6490" s="20"/>
    </row>
    <row r="6491" spans="2:9" x14ac:dyDescent="0.25">
      <c r="B6491" s="69">
        <v>39912</v>
      </c>
      <c r="C6491" s="20" t="s">
        <v>47</v>
      </c>
      <c r="D6491" s="20" t="s">
        <v>30</v>
      </c>
      <c r="E6491" s="20" t="s">
        <v>28</v>
      </c>
      <c r="F6491" s="63">
        <v>17652</v>
      </c>
      <c r="G6491" s="70">
        <v>0</v>
      </c>
      <c r="H6491" s="70"/>
      <c r="I6491" s="20"/>
    </row>
    <row r="6492" spans="2:9" x14ac:dyDescent="0.25">
      <c r="B6492" s="69">
        <v>39912</v>
      </c>
      <c r="C6492" s="20" t="s">
        <v>47</v>
      </c>
      <c r="D6492" s="20" t="s">
        <v>30</v>
      </c>
      <c r="E6492" s="20" t="s">
        <v>28</v>
      </c>
      <c r="F6492" s="63">
        <v>224</v>
      </c>
      <c r="G6492" s="70">
        <v>0</v>
      </c>
      <c r="H6492" s="70"/>
      <c r="I6492" s="20"/>
    </row>
    <row r="6493" spans="2:9" x14ac:dyDescent="0.25">
      <c r="B6493" s="69">
        <v>39912</v>
      </c>
      <c r="C6493" s="20" t="s">
        <v>47</v>
      </c>
      <c r="D6493" s="20" t="s">
        <v>30</v>
      </c>
      <c r="E6493" s="20" t="s">
        <v>28</v>
      </c>
      <c r="F6493" s="63">
        <v>1</v>
      </c>
      <c r="G6493" s="70">
        <v>0</v>
      </c>
      <c r="H6493" s="70"/>
      <c r="I6493" s="20"/>
    </row>
    <row r="6494" spans="2:9" x14ac:dyDescent="0.25">
      <c r="B6494" s="69">
        <v>39912</v>
      </c>
      <c r="C6494" s="20" t="s">
        <v>47</v>
      </c>
      <c r="D6494" s="20" t="s">
        <v>30</v>
      </c>
      <c r="E6494" s="20" t="s">
        <v>28</v>
      </c>
      <c r="F6494" s="63">
        <v>334411</v>
      </c>
      <c r="G6494" s="70">
        <v>0</v>
      </c>
      <c r="H6494" s="70"/>
      <c r="I6494" s="20"/>
    </row>
    <row r="6495" spans="2:9" x14ac:dyDescent="0.25">
      <c r="B6495" s="69">
        <v>39912</v>
      </c>
      <c r="C6495" s="20" t="s">
        <v>47</v>
      </c>
      <c r="D6495" s="20" t="s">
        <v>30</v>
      </c>
      <c r="E6495" s="20" t="s">
        <v>28</v>
      </c>
      <c r="F6495" s="63">
        <v>223</v>
      </c>
      <c r="G6495" s="70">
        <v>0</v>
      </c>
      <c r="H6495" s="70"/>
      <c r="I6495" s="20"/>
    </row>
    <row r="6496" spans="2:9" x14ac:dyDescent="0.25">
      <c r="B6496" s="69">
        <v>39912</v>
      </c>
      <c r="C6496" s="20" t="s">
        <v>47</v>
      </c>
      <c r="D6496" s="20" t="s">
        <v>30</v>
      </c>
      <c r="E6496" s="20" t="s">
        <v>28</v>
      </c>
      <c r="F6496" s="63">
        <v>1386</v>
      </c>
      <c r="G6496" s="70">
        <v>0</v>
      </c>
      <c r="H6496" s="70"/>
      <c r="I6496" s="20"/>
    </row>
    <row r="6497" spans="2:9" x14ac:dyDescent="0.25">
      <c r="B6497" s="69">
        <v>39912</v>
      </c>
      <c r="C6497" s="20" t="s">
        <v>47</v>
      </c>
      <c r="D6497" s="20" t="s">
        <v>30</v>
      </c>
      <c r="E6497" s="20" t="s">
        <v>28</v>
      </c>
      <c r="F6497" s="63">
        <v>905</v>
      </c>
      <c r="G6497" s="70">
        <v>0</v>
      </c>
      <c r="H6497" s="70"/>
      <c r="I6497" s="20"/>
    </row>
    <row r="6498" spans="2:9" x14ac:dyDescent="0.25">
      <c r="B6498" s="69">
        <v>39912</v>
      </c>
      <c r="C6498" s="20" t="s">
        <v>47</v>
      </c>
      <c r="D6498" s="20" t="s">
        <v>30</v>
      </c>
      <c r="E6498" s="20" t="s">
        <v>28</v>
      </c>
      <c r="F6498" s="63">
        <v>3098</v>
      </c>
      <c r="G6498" s="70">
        <v>0</v>
      </c>
      <c r="H6498" s="70"/>
      <c r="I6498" s="20"/>
    </row>
    <row r="6499" spans="2:9" x14ac:dyDescent="0.25">
      <c r="B6499" s="69">
        <v>39912</v>
      </c>
      <c r="C6499" s="20" t="s">
        <v>47</v>
      </c>
      <c r="D6499" s="20" t="s">
        <v>30</v>
      </c>
      <c r="E6499" s="20" t="s">
        <v>28</v>
      </c>
      <c r="F6499" s="63">
        <v>83</v>
      </c>
      <c r="G6499" s="70">
        <v>0</v>
      </c>
      <c r="H6499" s="70"/>
      <c r="I6499" s="20"/>
    </row>
    <row r="6500" spans="2:9" x14ac:dyDescent="0.25">
      <c r="B6500" s="69">
        <v>39912</v>
      </c>
      <c r="C6500" s="20" t="s">
        <v>47</v>
      </c>
      <c r="D6500" s="20" t="s">
        <v>30</v>
      </c>
      <c r="E6500" s="20" t="s">
        <v>28</v>
      </c>
      <c r="F6500" s="63">
        <v>190</v>
      </c>
      <c r="G6500" s="70">
        <v>0</v>
      </c>
      <c r="H6500" s="70"/>
      <c r="I6500" s="20"/>
    </row>
    <row r="6501" spans="2:9" x14ac:dyDescent="0.25">
      <c r="B6501" s="69">
        <v>39912</v>
      </c>
      <c r="C6501" s="20" t="s">
        <v>47</v>
      </c>
      <c r="D6501" s="20" t="s">
        <v>30</v>
      </c>
      <c r="E6501" s="20" t="s">
        <v>28</v>
      </c>
      <c r="F6501" s="63">
        <v>58</v>
      </c>
      <c r="G6501" s="70">
        <v>0</v>
      </c>
      <c r="H6501" s="70"/>
      <c r="I6501" s="20"/>
    </row>
    <row r="6502" spans="2:9" x14ac:dyDescent="0.25">
      <c r="B6502" s="69">
        <v>39912</v>
      </c>
      <c r="C6502" s="20" t="s">
        <v>47</v>
      </c>
      <c r="D6502" s="20" t="s">
        <v>30</v>
      </c>
      <c r="E6502" s="20" t="s">
        <v>28</v>
      </c>
      <c r="F6502" s="63">
        <v>118</v>
      </c>
      <c r="G6502" s="70">
        <v>0</v>
      </c>
      <c r="H6502" s="70"/>
      <c r="I6502" s="20"/>
    </row>
    <row r="6503" spans="2:9" x14ac:dyDescent="0.25">
      <c r="B6503" s="69">
        <v>39912</v>
      </c>
      <c r="C6503" s="20" t="s">
        <v>47</v>
      </c>
      <c r="D6503" s="20" t="s">
        <v>30</v>
      </c>
      <c r="E6503" s="20" t="s">
        <v>28</v>
      </c>
      <c r="F6503" s="63">
        <v>414</v>
      </c>
      <c r="G6503" s="70">
        <v>0</v>
      </c>
      <c r="H6503" s="70"/>
      <c r="I6503" s="20"/>
    </row>
    <row r="6504" spans="2:9" x14ac:dyDescent="0.25">
      <c r="B6504" s="69">
        <v>39912</v>
      </c>
      <c r="C6504" s="20" t="s">
        <v>47</v>
      </c>
      <c r="D6504" s="20" t="s">
        <v>27</v>
      </c>
      <c r="E6504" s="20" t="s">
        <v>28</v>
      </c>
      <c r="F6504" s="63">
        <v>233</v>
      </c>
      <c r="G6504" s="70">
        <v>0</v>
      </c>
      <c r="H6504" s="70"/>
      <c r="I6504" s="20"/>
    </row>
    <row r="6505" spans="2:9" x14ac:dyDescent="0.25">
      <c r="B6505" s="69">
        <v>39912</v>
      </c>
      <c r="C6505" s="20" t="s">
        <v>47</v>
      </c>
      <c r="D6505" s="20" t="s">
        <v>27</v>
      </c>
      <c r="E6505" s="20" t="s">
        <v>28</v>
      </c>
      <c r="F6505" s="63">
        <v>284</v>
      </c>
      <c r="G6505" s="70">
        <v>0</v>
      </c>
      <c r="H6505" s="70"/>
      <c r="I6505" s="20"/>
    </row>
    <row r="6506" spans="2:9" x14ac:dyDescent="0.25">
      <c r="B6506" s="69">
        <v>39912</v>
      </c>
      <c r="C6506" s="20" t="s">
        <v>47</v>
      </c>
      <c r="D6506" s="20" t="s">
        <v>27</v>
      </c>
      <c r="E6506" s="20" t="s">
        <v>28</v>
      </c>
      <c r="F6506" s="63">
        <v>133</v>
      </c>
      <c r="G6506" s="70">
        <v>0</v>
      </c>
      <c r="H6506" s="70"/>
      <c r="I6506" s="20"/>
    </row>
    <row r="6507" spans="2:9" x14ac:dyDescent="0.25">
      <c r="B6507" s="69">
        <v>39912</v>
      </c>
      <c r="C6507" s="20" t="s">
        <v>47</v>
      </c>
      <c r="D6507" s="20" t="s">
        <v>27</v>
      </c>
      <c r="E6507" s="20" t="s">
        <v>28</v>
      </c>
      <c r="F6507" s="63">
        <v>13</v>
      </c>
      <c r="G6507" s="70">
        <v>0</v>
      </c>
      <c r="H6507" s="70"/>
      <c r="I6507" s="20"/>
    </row>
    <row r="6508" spans="2:9" x14ac:dyDescent="0.25">
      <c r="B6508" s="69">
        <v>39912</v>
      </c>
      <c r="C6508" s="20" t="s">
        <v>47</v>
      </c>
      <c r="D6508" s="20" t="s">
        <v>27</v>
      </c>
      <c r="E6508" s="20" t="s">
        <v>28</v>
      </c>
      <c r="F6508" s="63">
        <v>18</v>
      </c>
      <c r="G6508" s="70">
        <v>0</v>
      </c>
      <c r="H6508" s="70"/>
      <c r="I6508" s="20"/>
    </row>
    <row r="6509" spans="2:9" x14ac:dyDescent="0.25">
      <c r="B6509" s="69">
        <v>39912</v>
      </c>
      <c r="C6509" s="20" t="s">
        <v>47</v>
      </c>
      <c r="D6509" s="20" t="s">
        <v>27</v>
      </c>
      <c r="E6509" s="20" t="s">
        <v>28</v>
      </c>
      <c r="F6509" s="63">
        <v>6</v>
      </c>
      <c r="G6509" s="70">
        <v>0</v>
      </c>
      <c r="H6509" s="70"/>
      <c r="I6509" s="20"/>
    </row>
    <row r="6510" spans="2:9" x14ac:dyDescent="0.25">
      <c r="B6510" s="69">
        <v>39912</v>
      </c>
      <c r="C6510" s="20" t="s">
        <v>47</v>
      </c>
      <c r="D6510" s="20" t="s">
        <v>27</v>
      </c>
      <c r="E6510" s="20" t="s">
        <v>28</v>
      </c>
      <c r="F6510" s="63">
        <v>4198</v>
      </c>
      <c r="G6510" s="70">
        <v>0</v>
      </c>
      <c r="H6510" s="70"/>
      <c r="I6510" s="20"/>
    </row>
    <row r="6511" spans="2:9" x14ac:dyDescent="0.25">
      <c r="B6511" s="69">
        <v>39912</v>
      </c>
      <c r="C6511" s="20" t="s">
        <v>47</v>
      </c>
      <c r="D6511" s="20" t="s">
        <v>27</v>
      </c>
      <c r="E6511" s="20" t="s">
        <v>28</v>
      </c>
      <c r="F6511" s="63">
        <v>11</v>
      </c>
      <c r="G6511" s="70">
        <v>0</v>
      </c>
      <c r="H6511" s="70"/>
      <c r="I6511" s="20"/>
    </row>
    <row r="6512" spans="2:9" x14ac:dyDescent="0.25">
      <c r="B6512" s="69">
        <v>39912</v>
      </c>
      <c r="C6512" s="20" t="s">
        <v>47</v>
      </c>
      <c r="D6512" s="20" t="s">
        <v>27</v>
      </c>
      <c r="E6512" s="20" t="s">
        <v>28</v>
      </c>
      <c r="F6512" s="63">
        <v>20597</v>
      </c>
      <c r="G6512" s="70">
        <v>0</v>
      </c>
      <c r="H6512" s="70"/>
      <c r="I6512" s="20"/>
    </row>
    <row r="6513" spans="2:9" x14ac:dyDescent="0.25">
      <c r="B6513" s="69">
        <v>39912</v>
      </c>
      <c r="C6513" s="20" t="s">
        <v>47</v>
      </c>
      <c r="D6513" s="20" t="s">
        <v>27</v>
      </c>
      <c r="E6513" s="20" t="s">
        <v>28</v>
      </c>
      <c r="F6513" s="63">
        <v>374</v>
      </c>
      <c r="G6513" s="70">
        <v>0</v>
      </c>
      <c r="H6513" s="70"/>
      <c r="I6513" s="20"/>
    </row>
    <row r="6514" spans="2:9" x14ac:dyDescent="0.25">
      <c r="B6514" s="69">
        <v>39912</v>
      </c>
      <c r="C6514" s="20" t="s">
        <v>47</v>
      </c>
      <c r="D6514" s="20" t="s">
        <v>27</v>
      </c>
      <c r="E6514" s="20" t="s">
        <v>28</v>
      </c>
      <c r="F6514" s="63">
        <v>435</v>
      </c>
      <c r="G6514" s="70">
        <v>0</v>
      </c>
      <c r="H6514" s="70"/>
      <c r="I6514" s="20"/>
    </row>
    <row r="6515" spans="2:9" x14ac:dyDescent="0.25">
      <c r="B6515" s="69">
        <v>39912</v>
      </c>
      <c r="C6515" s="20" t="s">
        <v>47</v>
      </c>
      <c r="D6515" s="20" t="s">
        <v>27</v>
      </c>
      <c r="E6515" s="20" t="s">
        <v>28</v>
      </c>
      <c r="F6515" s="63">
        <v>1037</v>
      </c>
      <c r="G6515" s="70">
        <v>0</v>
      </c>
      <c r="H6515" s="70"/>
      <c r="I6515" s="20"/>
    </row>
    <row r="6516" spans="2:9" x14ac:dyDescent="0.25">
      <c r="B6516" s="69">
        <v>39912</v>
      </c>
      <c r="C6516" s="20" t="s">
        <v>47</v>
      </c>
      <c r="D6516" s="20" t="s">
        <v>27</v>
      </c>
      <c r="E6516" s="20" t="s">
        <v>28</v>
      </c>
      <c r="F6516" s="63">
        <v>133</v>
      </c>
      <c r="G6516" s="70">
        <v>0</v>
      </c>
      <c r="H6516" s="70"/>
      <c r="I6516" s="20"/>
    </row>
    <row r="6517" spans="2:9" x14ac:dyDescent="0.25">
      <c r="B6517" s="69">
        <v>39912</v>
      </c>
      <c r="C6517" s="20" t="s">
        <v>47</v>
      </c>
      <c r="D6517" s="20" t="s">
        <v>27</v>
      </c>
      <c r="E6517" s="20" t="s">
        <v>28</v>
      </c>
      <c r="F6517" s="63">
        <v>1</v>
      </c>
      <c r="G6517" s="70">
        <v>0</v>
      </c>
      <c r="H6517" s="70"/>
      <c r="I6517" s="20"/>
    </row>
    <row r="6518" spans="2:9" x14ac:dyDescent="0.25">
      <c r="B6518" s="69">
        <v>39912</v>
      </c>
      <c r="C6518" s="20" t="s">
        <v>47</v>
      </c>
      <c r="D6518" s="20" t="s">
        <v>27</v>
      </c>
      <c r="E6518" s="20" t="s">
        <v>28</v>
      </c>
      <c r="F6518" s="63">
        <v>9</v>
      </c>
      <c r="G6518" s="70">
        <v>0</v>
      </c>
      <c r="H6518" s="70"/>
      <c r="I6518" s="20"/>
    </row>
    <row r="6519" spans="2:9" x14ac:dyDescent="0.25">
      <c r="B6519" s="69">
        <v>39912</v>
      </c>
      <c r="C6519" s="20" t="s">
        <v>47</v>
      </c>
      <c r="D6519" s="20" t="s">
        <v>27</v>
      </c>
      <c r="E6519" s="20" t="s">
        <v>28</v>
      </c>
      <c r="F6519" s="63">
        <v>12</v>
      </c>
      <c r="G6519" s="70">
        <v>0</v>
      </c>
      <c r="H6519" s="70"/>
      <c r="I6519" s="20"/>
    </row>
    <row r="6520" spans="2:9" x14ac:dyDescent="0.25">
      <c r="B6520" s="69">
        <v>39912</v>
      </c>
      <c r="C6520" s="20" t="s">
        <v>47</v>
      </c>
      <c r="D6520" s="20" t="s">
        <v>29</v>
      </c>
      <c r="E6520" s="20" t="s">
        <v>28</v>
      </c>
      <c r="F6520" s="63">
        <v>277</v>
      </c>
      <c r="G6520" s="70">
        <v>0</v>
      </c>
      <c r="H6520" s="70"/>
      <c r="I6520" s="20"/>
    </row>
    <row r="6521" spans="2:9" x14ac:dyDescent="0.25">
      <c r="B6521" s="69">
        <v>39912</v>
      </c>
      <c r="C6521" s="20" t="s">
        <v>47</v>
      </c>
      <c r="D6521" s="20" t="s">
        <v>29</v>
      </c>
      <c r="E6521" s="20" t="s">
        <v>28</v>
      </c>
      <c r="F6521" s="63">
        <v>4631</v>
      </c>
      <c r="G6521" s="70">
        <v>0</v>
      </c>
      <c r="H6521" s="70"/>
      <c r="I6521" s="20"/>
    </row>
    <row r="6522" spans="2:9" x14ac:dyDescent="0.25">
      <c r="B6522" s="69">
        <v>39912</v>
      </c>
      <c r="C6522" s="20" t="s">
        <v>47</v>
      </c>
      <c r="D6522" s="20" t="s">
        <v>29</v>
      </c>
      <c r="E6522" s="20" t="s">
        <v>28</v>
      </c>
      <c r="F6522" s="63">
        <v>244</v>
      </c>
      <c r="G6522" s="70">
        <v>0</v>
      </c>
      <c r="H6522" s="70"/>
      <c r="I6522" s="20"/>
    </row>
    <row r="6523" spans="2:9" x14ac:dyDescent="0.25">
      <c r="B6523" s="69">
        <v>39912</v>
      </c>
      <c r="C6523" s="20" t="s">
        <v>47</v>
      </c>
      <c r="D6523" s="20" t="s">
        <v>29</v>
      </c>
      <c r="E6523" s="20" t="s">
        <v>28</v>
      </c>
      <c r="F6523" s="63">
        <v>3561</v>
      </c>
      <c r="G6523" s="70">
        <v>0</v>
      </c>
      <c r="H6523" s="70"/>
      <c r="I6523" s="20"/>
    </row>
    <row r="6524" spans="2:9" x14ac:dyDescent="0.25">
      <c r="B6524" s="69">
        <v>39912</v>
      </c>
      <c r="C6524" s="20" t="s">
        <v>47</v>
      </c>
      <c r="D6524" s="20" t="s">
        <v>29</v>
      </c>
      <c r="E6524" s="20" t="s">
        <v>28</v>
      </c>
      <c r="F6524" s="63">
        <v>172</v>
      </c>
      <c r="G6524" s="70">
        <v>0</v>
      </c>
      <c r="H6524" s="70"/>
      <c r="I6524" s="20"/>
    </row>
    <row r="6525" spans="2:9" x14ac:dyDescent="0.25">
      <c r="B6525" s="69">
        <v>39912</v>
      </c>
      <c r="C6525" s="20" t="s">
        <v>47</v>
      </c>
      <c r="D6525" s="20" t="s">
        <v>29</v>
      </c>
      <c r="E6525" s="20" t="s">
        <v>28</v>
      </c>
      <c r="F6525" s="63">
        <v>44</v>
      </c>
      <c r="G6525" s="70">
        <v>0</v>
      </c>
      <c r="H6525" s="70"/>
      <c r="I6525" s="20"/>
    </row>
    <row r="6526" spans="2:9" x14ac:dyDescent="0.25">
      <c r="B6526" s="69">
        <v>39912</v>
      </c>
      <c r="C6526" s="20" t="s">
        <v>47</v>
      </c>
      <c r="D6526" s="20" t="s">
        <v>29</v>
      </c>
      <c r="E6526" s="20" t="s">
        <v>28</v>
      </c>
      <c r="F6526" s="63">
        <v>9219</v>
      </c>
      <c r="G6526" s="70">
        <v>0</v>
      </c>
      <c r="H6526" s="70"/>
      <c r="I6526" s="20"/>
    </row>
    <row r="6527" spans="2:9" x14ac:dyDescent="0.25">
      <c r="B6527" s="69">
        <v>39912</v>
      </c>
      <c r="C6527" s="20" t="s">
        <v>47</v>
      </c>
      <c r="D6527" s="20" t="s">
        <v>29</v>
      </c>
      <c r="E6527" s="20" t="s">
        <v>28</v>
      </c>
      <c r="F6527" s="63">
        <v>60</v>
      </c>
      <c r="G6527" s="70">
        <v>0</v>
      </c>
      <c r="H6527" s="70"/>
      <c r="I6527" s="20"/>
    </row>
    <row r="6528" spans="2:9" x14ac:dyDescent="0.25">
      <c r="B6528" s="69">
        <v>39912</v>
      </c>
      <c r="C6528" s="20" t="s">
        <v>47</v>
      </c>
      <c r="D6528" s="20" t="s">
        <v>29</v>
      </c>
      <c r="E6528" s="20" t="s">
        <v>28</v>
      </c>
      <c r="F6528" s="63">
        <v>4</v>
      </c>
      <c r="G6528" s="70">
        <v>0</v>
      </c>
      <c r="H6528" s="70"/>
      <c r="I6528" s="20"/>
    </row>
    <row r="6529" spans="2:9" x14ac:dyDescent="0.25">
      <c r="B6529" s="69">
        <v>39912</v>
      </c>
      <c r="C6529" s="20" t="s">
        <v>47</v>
      </c>
      <c r="D6529" s="20" t="s">
        <v>29</v>
      </c>
      <c r="E6529" s="20" t="s">
        <v>28</v>
      </c>
      <c r="F6529" s="63">
        <v>78724</v>
      </c>
      <c r="G6529" s="70">
        <v>0</v>
      </c>
      <c r="H6529" s="70"/>
      <c r="I6529" s="20"/>
    </row>
    <row r="6530" spans="2:9" x14ac:dyDescent="0.25">
      <c r="B6530" s="69">
        <v>39912</v>
      </c>
      <c r="C6530" s="20" t="s">
        <v>47</v>
      </c>
      <c r="D6530" s="20" t="s">
        <v>29</v>
      </c>
      <c r="E6530" s="20" t="s">
        <v>28</v>
      </c>
      <c r="F6530" s="63">
        <v>804</v>
      </c>
      <c r="G6530" s="70">
        <v>0</v>
      </c>
      <c r="H6530" s="70"/>
      <c r="I6530" s="20"/>
    </row>
    <row r="6531" spans="2:9" x14ac:dyDescent="0.25">
      <c r="B6531" s="69">
        <v>39912</v>
      </c>
      <c r="C6531" s="20" t="s">
        <v>47</v>
      </c>
      <c r="D6531" s="20" t="s">
        <v>29</v>
      </c>
      <c r="E6531" s="20" t="s">
        <v>28</v>
      </c>
      <c r="F6531" s="63">
        <v>1262</v>
      </c>
      <c r="G6531" s="70">
        <v>0</v>
      </c>
      <c r="H6531" s="70"/>
      <c r="I6531" s="20"/>
    </row>
    <row r="6532" spans="2:9" x14ac:dyDescent="0.25">
      <c r="B6532" s="69">
        <v>39912</v>
      </c>
      <c r="C6532" s="20" t="s">
        <v>47</v>
      </c>
      <c r="D6532" s="20" t="s">
        <v>29</v>
      </c>
      <c r="E6532" s="20" t="s">
        <v>28</v>
      </c>
      <c r="F6532" s="63">
        <v>30</v>
      </c>
      <c r="G6532" s="70">
        <v>0</v>
      </c>
      <c r="H6532" s="70"/>
      <c r="I6532" s="20"/>
    </row>
    <row r="6533" spans="2:9" x14ac:dyDescent="0.25">
      <c r="B6533" s="69">
        <v>39912</v>
      </c>
      <c r="C6533" s="20" t="s">
        <v>47</v>
      </c>
      <c r="D6533" s="20" t="s">
        <v>29</v>
      </c>
      <c r="E6533" s="20" t="s">
        <v>28</v>
      </c>
      <c r="F6533" s="63">
        <v>1067</v>
      </c>
      <c r="G6533" s="70">
        <v>0</v>
      </c>
      <c r="H6533" s="70"/>
      <c r="I6533" s="20"/>
    </row>
    <row r="6534" spans="2:9" x14ac:dyDescent="0.25">
      <c r="B6534" s="69">
        <v>39912</v>
      </c>
      <c r="C6534" s="20" t="s">
        <v>47</v>
      </c>
      <c r="D6534" s="20" t="s">
        <v>29</v>
      </c>
      <c r="E6534" s="20" t="s">
        <v>28</v>
      </c>
      <c r="F6534" s="63">
        <v>3037</v>
      </c>
      <c r="G6534" s="70">
        <v>0</v>
      </c>
      <c r="H6534" s="70"/>
      <c r="I6534" s="20"/>
    </row>
    <row r="6535" spans="2:9" x14ac:dyDescent="0.25">
      <c r="B6535" s="69">
        <v>39912</v>
      </c>
      <c r="C6535" s="20" t="s">
        <v>47</v>
      </c>
      <c r="D6535" s="20" t="s">
        <v>29</v>
      </c>
      <c r="E6535" s="20" t="s">
        <v>28</v>
      </c>
      <c r="F6535" s="63">
        <v>252</v>
      </c>
      <c r="G6535" s="70">
        <v>0</v>
      </c>
      <c r="H6535" s="70"/>
      <c r="I6535" s="20"/>
    </row>
    <row r="6536" spans="2:9" x14ac:dyDescent="0.25">
      <c r="B6536" s="69">
        <v>39912</v>
      </c>
      <c r="C6536" s="20" t="s">
        <v>47</v>
      </c>
      <c r="D6536" s="20" t="s">
        <v>29</v>
      </c>
      <c r="E6536" s="20" t="s">
        <v>28</v>
      </c>
      <c r="F6536" s="63">
        <v>243</v>
      </c>
      <c r="G6536" s="70">
        <v>0</v>
      </c>
      <c r="H6536" s="70"/>
      <c r="I6536" s="20"/>
    </row>
    <row r="6537" spans="2:9" x14ac:dyDescent="0.25">
      <c r="B6537" s="69">
        <v>39912</v>
      </c>
      <c r="C6537" s="20" t="s">
        <v>47</v>
      </c>
      <c r="D6537" s="20" t="s">
        <v>29</v>
      </c>
      <c r="E6537" s="20" t="s">
        <v>28</v>
      </c>
      <c r="F6537" s="63">
        <v>290</v>
      </c>
      <c r="G6537" s="70">
        <v>0</v>
      </c>
      <c r="H6537" s="70"/>
      <c r="I6537" s="20"/>
    </row>
    <row r="6538" spans="2:9" x14ac:dyDescent="0.25">
      <c r="B6538" s="69">
        <v>39912</v>
      </c>
      <c r="C6538" s="20" t="s">
        <v>47</v>
      </c>
      <c r="D6538" s="20" t="s">
        <v>29</v>
      </c>
      <c r="E6538" s="20" t="s">
        <v>28</v>
      </c>
      <c r="F6538" s="63">
        <v>11</v>
      </c>
      <c r="G6538" s="70">
        <v>0</v>
      </c>
      <c r="H6538" s="70"/>
      <c r="I6538" s="20"/>
    </row>
    <row r="6539" spans="2:9" x14ac:dyDescent="0.25">
      <c r="B6539" s="69">
        <v>39912</v>
      </c>
      <c r="C6539" s="20" t="s">
        <v>47</v>
      </c>
      <c r="D6539" s="20" t="s">
        <v>29</v>
      </c>
      <c r="E6539" s="20" t="s">
        <v>28</v>
      </c>
      <c r="F6539" s="63">
        <v>1712</v>
      </c>
      <c r="G6539" s="70">
        <v>0</v>
      </c>
      <c r="H6539" s="70"/>
      <c r="I6539" s="20"/>
    </row>
    <row r="6540" spans="2:9" x14ac:dyDescent="0.25">
      <c r="B6540" s="69">
        <v>39912</v>
      </c>
      <c r="C6540" s="20" t="s">
        <v>47</v>
      </c>
      <c r="D6540" s="20" t="s">
        <v>30</v>
      </c>
      <c r="E6540" s="20" t="s">
        <v>28</v>
      </c>
      <c r="F6540" s="63">
        <v>433</v>
      </c>
      <c r="G6540" s="70">
        <v>0</v>
      </c>
      <c r="H6540" s="70"/>
      <c r="I6540" s="20"/>
    </row>
    <row r="6541" spans="2:9" x14ac:dyDescent="0.25">
      <c r="B6541" s="69">
        <v>39912</v>
      </c>
      <c r="C6541" s="20" t="s">
        <v>47</v>
      </c>
      <c r="D6541" s="20" t="s">
        <v>30</v>
      </c>
      <c r="E6541" s="20" t="s">
        <v>28</v>
      </c>
      <c r="F6541" s="63">
        <v>5238</v>
      </c>
      <c r="G6541" s="70">
        <v>0</v>
      </c>
      <c r="H6541" s="70"/>
      <c r="I6541" s="20"/>
    </row>
    <row r="6542" spans="2:9" x14ac:dyDescent="0.25">
      <c r="B6542" s="69">
        <v>39912</v>
      </c>
      <c r="C6542" s="20" t="s">
        <v>47</v>
      </c>
      <c r="D6542" s="20" t="s">
        <v>30</v>
      </c>
      <c r="E6542" s="20" t="s">
        <v>28</v>
      </c>
      <c r="F6542" s="63">
        <v>472</v>
      </c>
      <c r="G6542" s="70">
        <v>0</v>
      </c>
      <c r="H6542" s="70"/>
      <c r="I6542" s="20"/>
    </row>
    <row r="6543" spans="2:9" x14ac:dyDescent="0.25">
      <c r="B6543" s="69">
        <v>39912</v>
      </c>
      <c r="C6543" s="20" t="s">
        <v>47</v>
      </c>
      <c r="D6543" s="20" t="s">
        <v>30</v>
      </c>
      <c r="E6543" s="20" t="s">
        <v>28</v>
      </c>
      <c r="F6543" s="63">
        <v>4472</v>
      </c>
      <c r="G6543" s="70">
        <v>0</v>
      </c>
      <c r="H6543" s="70"/>
      <c r="I6543" s="20"/>
    </row>
    <row r="6544" spans="2:9" x14ac:dyDescent="0.25">
      <c r="B6544" s="69">
        <v>39912</v>
      </c>
      <c r="C6544" s="20" t="s">
        <v>47</v>
      </c>
      <c r="D6544" s="20" t="s">
        <v>30</v>
      </c>
      <c r="E6544" s="20" t="s">
        <v>28</v>
      </c>
      <c r="F6544" s="63">
        <v>168</v>
      </c>
      <c r="G6544" s="70">
        <v>0</v>
      </c>
      <c r="H6544" s="70"/>
      <c r="I6544" s="20"/>
    </row>
    <row r="6545" spans="2:9" x14ac:dyDescent="0.25">
      <c r="B6545" s="69">
        <v>39912</v>
      </c>
      <c r="C6545" s="20" t="s">
        <v>47</v>
      </c>
      <c r="D6545" s="20" t="s">
        <v>30</v>
      </c>
      <c r="E6545" s="20" t="s">
        <v>28</v>
      </c>
      <c r="F6545" s="63">
        <v>74</v>
      </c>
      <c r="G6545" s="70">
        <v>0</v>
      </c>
      <c r="H6545" s="70"/>
      <c r="I6545" s="20"/>
    </row>
    <row r="6546" spans="2:9" x14ac:dyDescent="0.25">
      <c r="B6546" s="69">
        <v>39912</v>
      </c>
      <c r="C6546" s="20" t="s">
        <v>47</v>
      </c>
      <c r="D6546" s="20" t="s">
        <v>30</v>
      </c>
      <c r="E6546" s="20" t="s">
        <v>28</v>
      </c>
      <c r="F6546" s="63">
        <v>6</v>
      </c>
      <c r="G6546" s="70">
        <v>0</v>
      </c>
      <c r="H6546" s="70"/>
      <c r="I6546" s="20"/>
    </row>
    <row r="6547" spans="2:9" x14ac:dyDescent="0.25">
      <c r="B6547" s="69">
        <v>39912</v>
      </c>
      <c r="C6547" s="20" t="s">
        <v>47</v>
      </c>
      <c r="D6547" s="20" t="s">
        <v>30</v>
      </c>
      <c r="E6547" s="20" t="s">
        <v>28</v>
      </c>
      <c r="F6547" s="63">
        <v>29318</v>
      </c>
      <c r="G6547" s="70">
        <v>0</v>
      </c>
      <c r="H6547" s="70"/>
      <c r="I6547" s="20"/>
    </row>
    <row r="6548" spans="2:9" x14ac:dyDescent="0.25">
      <c r="B6548" s="69">
        <v>39912</v>
      </c>
      <c r="C6548" s="20" t="s">
        <v>47</v>
      </c>
      <c r="D6548" s="20" t="s">
        <v>30</v>
      </c>
      <c r="E6548" s="20" t="s">
        <v>28</v>
      </c>
      <c r="F6548" s="63">
        <v>45</v>
      </c>
      <c r="G6548" s="70">
        <v>0</v>
      </c>
      <c r="H6548" s="70"/>
      <c r="I6548" s="20"/>
    </row>
    <row r="6549" spans="2:9" x14ac:dyDescent="0.25">
      <c r="B6549" s="69">
        <v>39912</v>
      </c>
      <c r="C6549" s="20" t="s">
        <v>47</v>
      </c>
      <c r="D6549" s="20" t="s">
        <v>30</v>
      </c>
      <c r="E6549" s="20" t="s">
        <v>28</v>
      </c>
      <c r="F6549" s="63">
        <v>3</v>
      </c>
      <c r="G6549" s="70">
        <v>0</v>
      </c>
      <c r="H6549" s="70"/>
      <c r="I6549" s="20"/>
    </row>
    <row r="6550" spans="2:9" x14ac:dyDescent="0.25">
      <c r="B6550" s="69">
        <v>39912</v>
      </c>
      <c r="C6550" s="20" t="s">
        <v>47</v>
      </c>
      <c r="D6550" s="20" t="s">
        <v>30</v>
      </c>
      <c r="E6550" s="20" t="s">
        <v>28</v>
      </c>
      <c r="F6550" s="63">
        <v>101619</v>
      </c>
      <c r="G6550" s="70">
        <v>0</v>
      </c>
      <c r="H6550" s="70"/>
      <c r="I6550" s="20"/>
    </row>
    <row r="6551" spans="2:9" x14ac:dyDescent="0.25">
      <c r="B6551" s="69">
        <v>39912</v>
      </c>
      <c r="C6551" s="20" t="s">
        <v>47</v>
      </c>
      <c r="D6551" s="20" t="s">
        <v>30</v>
      </c>
      <c r="E6551" s="20" t="s">
        <v>28</v>
      </c>
      <c r="F6551" s="63">
        <v>465</v>
      </c>
      <c r="G6551" s="70">
        <v>0</v>
      </c>
      <c r="H6551" s="70"/>
      <c r="I6551" s="20"/>
    </row>
    <row r="6552" spans="2:9" x14ac:dyDescent="0.25">
      <c r="B6552" s="69">
        <v>39912</v>
      </c>
      <c r="C6552" s="20" t="s">
        <v>47</v>
      </c>
      <c r="D6552" s="20" t="s">
        <v>30</v>
      </c>
      <c r="E6552" s="20" t="s">
        <v>28</v>
      </c>
      <c r="F6552" s="63">
        <v>1474</v>
      </c>
      <c r="G6552" s="70">
        <v>0</v>
      </c>
      <c r="H6552" s="70"/>
      <c r="I6552" s="20"/>
    </row>
    <row r="6553" spans="2:9" x14ac:dyDescent="0.25">
      <c r="B6553" s="69">
        <v>39912</v>
      </c>
      <c r="C6553" s="20" t="s">
        <v>47</v>
      </c>
      <c r="D6553" s="20" t="s">
        <v>30</v>
      </c>
      <c r="E6553" s="20" t="s">
        <v>28</v>
      </c>
      <c r="F6553" s="63">
        <v>35</v>
      </c>
      <c r="G6553" s="70">
        <v>0</v>
      </c>
      <c r="H6553" s="70"/>
      <c r="I6553" s="20"/>
    </row>
    <row r="6554" spans="2:9" x14ac:dyDescent="0.25">
      <c r="B6554" s="69">
        <v>39912</v>
      </c>
      <c r="C6554" s="20" t="s">
        <v>47</v>
      </c>
      <c r="D6554" s="20" t="s">
        <v>30</v>
      </c>
      <c r="E6554" s="20" t="s">
        <v>28</v>
      </c>
      <c r="F6554" s="63">
        <v>1038</v>
      </c>
      <c r="G6554" s="70">
        <v>0</v>
      </c>
      <c r="H6554" s="70"/>
      <c r="I6554" s="20"/>
    </row>
    <row r="6555" spans="2:9" x14ac:dyDescent="0.25">
      <c r="B6555" s="69">
        <v>39912</v>
      </c>
      <c r="C6555" s="20" t="s">
        <v>47</v>
      </c>
      <c r="D6555" s="20" t="s">
        <v>30</v>
      </c>
      <c r="E6555" s="20" t="s">
        <v>28</v>
      </c>
      <c r="F6555" s="63">
        <v>3243</v>
      </c>
      <c r="G6555" s="70">
        <v>0</v>
      </c>
      <c r="H6555" s="70"/>
      <c r="I6555" s="20"/>
    </row>
    <row r="6556" spans="2:9" x14ac:dyDescent="0.25">
      <c r="B6556" s="69">
        <v>39912</v>
      </c>
      <c r="C6556" s="20" t="s">
        <v>47</v>
      </c>
      <c r="D6556" s="20" t="s">
        <v>30</v>
      </c>
      <c r="E6556" s="20" t="s">
        <v>28</v>
      </c>
      <c r="F6556" s="63">
        <v>281</v>
      </c>
      <c r="G6556" s="70">
        <v>0</v>
      </c>
      <c r="H6556" s="70"/>
      <c r="I6556" s="20"/>
    </row>
    <row r="6557" spans="2:9" x14ac:dyDescent="0.25">
      <c r="B6557" s="69">
        <v>39912</v>
      </c>
      <c r="C6557" s="20" t="s">
        <v>47</v>
      </c>
      <c r="D6557" s="20" t="s">
        <v>30</v>
      </c>
      <c r="E6557" s="20" t="s">
        <v>28</v>
      </c>
      <c r="F6557" s="63">
        <v>271</v>
      </c>
      <c r="G6557" s="70">
        <v>0</v>
      </c>
      <c r="H6557" s="70"/>
      <c r="I6557" s="20"/>
    </row>
    <row r="6558" spans="2:9" x14ac:dyDescent="0.25">
      <c r="B6558" s="69">
        <v>39912</v>
      </c>
      <c r="C6558" s="20" t="s">
        <v>47</v>
      </c>
      <c r="D6558" s="20" t="s">
        <v>30</v>
      </c>
      <c r="E6558" s="20" t="s">
        <v>28</v>
      </c>
      <c r="F6558" s="63">
        <v>336</v>
      </c>
      <c r="G6558" s="70">
        <v>0</v>
      </c>
      <c r="H6558" s="70"/>
      <c r="I6558" s="20"/>
    </row>
    <row r="6559" spans="2:9" x14ac:dyDescent="0.25">
      <c r="B6559" s="69">
        <v>39912</v>
      </c>
      <c r="C6559" s="20" t="s">
        <v>47</v>
      </c>
      <c r="D6559" s="20" t="s">
        <v>30</v>
      </c>
      <c r="E6559" s="20" t="s">
        <v>28</v>
      </c>
      <c r="F6559" s="63">
        <v>1207</v>
      </c>
      <c r="G6559" s="70">
        <v>0</v>
      </c>
      <c r="H6559" s="70"/>
      <c r="I6559" s="20"/>
    </row>
    <row r="6560" spans="2:9" x14ac:dyDescent="0.25">
      <c r="B6560" s="69">
        <v>39912</v>
      </c>
      <c r="C6560" s="20" t="s">
        <v>47</v>
      </c>
      <c r="D6560" s="20" t="s">
        <v>27</v>
      </c>
      <c r="E6560" s="20" t="s">
        <v>28</v>
      </c>
      <c r="F6560" s="63">
        <v>5458</v>
      </c>
      <c r="G6560" s="70">
        <v>0</v>
      </c>
      <c r="H6560" s="70"/>
      <c r="I6560" s="20"/>
    </row>
    <row r="6561" spans="2:9" x14ac:dyDescent="0.25">
      <c r="B6561" s="69">
        <v>39912</v>
      </c>
      <c r="C6561" s="20" t="s">
        <v>47</v>
      </c>
      <c r="D6561" s="20" t="s">
        <v>27</v>
      </c>
      <c r="E6561" s="20" t="s">
        <v>28</v>
      </c>
      <c r="F6561" s="63">
        <v>1000</v>
      </c>
      <c r="G6561" s="70">
        <v>0</v>
      </c>
      <c r="H6561" s="70"/>
      <c r="I6561" s="20"/>
    </row>
    <row r="6562" spans="2:9" x14ac:dyDescent="0.25">
      <c r="B6562" s="69">
        <v>39912</v>
      </c>
      <c r="C6562" s="20" t="s">
        <v>47</v>
      </c>
      <c r="D6562" s="20" t="s">
        <v>27</v>
      </c>
      <c r="E6562" s="20" t="s">
        <v>28</v>
      </c>
      <c r="F6562" s="63">
        <v>688</v>
      </c>
      <c r="G6562" s="70">
        <v>0</v>
      </c>
      <c r="H6562" s="70"/>
      <c r="I6562" s="20"/>
    </row>
    <row r="6563" spans="2:9" x14ac:dyDescent="0.25">
      <c r="B6563" s="69">
        <v>39912</v>
      </c>
      <c r="C6563" s="20" t="s">
        <v>47</v>
      </c>
      <c r="D6563" s="20" t="s">
        <v>27</v>
      </c>
      <c r="E6563" s="20" t="s">
        <v>28</v>
      </c>
      <c r="F6563" s="63">
        <v>11</v>
      </c>
      <c r="G6563" s="70">
        <v>0</v>
      </c>
      <c r="H6563" s="70"/>
      <c r="I6563" s="20"/>
    </row>
    <row r="6564" spans="2:9" x14ac:dyDescent="0.25">
      <c r="B6564" s="69">
        <v>39912</v>
      </c>
      <c r="C6564" s="20" t="s">
        <v>47</v>
      </c>
      <c r="D6564" s="20" t="s">
        <v>27</v>
      </c>
      <c r="E6564" s="20" t="s">
        <v>28</v>
      </c>
      <c r="F6564" s="63">
        <v>4622</v>
      </c>
      <c r="G6564" s="70">
        <v>0</v>
      </c>
      <c r="H6564" s="70"/>
      <c r="I6564" s="20"/>
    </row>
    <row r="6565" spans="2:9" x14ac:dyDescent="0.25">
      <c r="B6565" s="69">
        <v>39912</v>
      </c>
      <c r="C6565" s="20" t="s">
        <v>47</v>
      </c>
      <c r="D6565" s="20" t="s">
        <v>27</v>
      </c>
      <c r="E6565" s="20" t="s">
        <v>28</v>
      </c>
      <c r="F6565" s="63">
        <v>413</v>
      </c>
      <c r="G6565" s="70">
        <v>0</v>
      </c>
      <c r="H6565" s="70"/>
      <c r="I6565" s="20"/>
    </row>
    <row r="6566" spans="2:9" x14ac:dyDescent="0.25">
      <c r="B6566" s="69">
        <v>39912</v>
      </c>
      <c r="C6566" s="20" t="s">
        <v>47</v>
      </c>
      <c r="D6566" s="20" t="s">
        <v>27</v>
      </c>
      <c r="E6566" s="20" t="s">
        <v>28</v>
      </c>
      <c r="F6566" s="63">
        <v>10457</v>
      </c>
      <c r="G6566" s="70">
        <v>0</v>
      </c>
      <c r="H6566" s="70"/>
      <c r="I6566" s="20"/>
    </row>
    <row r="6567" spans="2:9" x14ac:dyDescent="0.25">
      <c r="B6567" s="69">
        <v>39912</v>
      </c>
      <c r="C6567" s="20" t="s">
        <v>47</v>
      </c>
      <c r="D6567" s="20" t="s">
        <v>27</v>
      </c>
      <c r="E6567" s="20" t="s">
        <v>28</v>
      </c>
      <c r="F6567" s="63">
        <v>27</v>
      </c>
      <c r="G6567" s="70">
        <v>0</v>
      </c>
      <c r="H6567" s="70"/>
      <c r="I6567" s="20"/>
    </row>
    <row r="6568" spans="2:9" x14ac:dyDescent="0.25">
      <c r="B6568" s="69">
        <v>39912</v>
      </c>
      <c r="C6568" s="20" t="s">
        <v>47</v>
      </c>
      <c r="D6568" s="20" t="s">
        <v>27</v>
      </c>
      <c r="E6568" s="20" t="s">
        <v>28</v>
      </c>
      <c r="F6568" s="63">
        <v>7</v>
      </c>
      <c r="G6568" s="70">
        <v>0</v>
      </c>
      <c r="H6568" s="70"/>
      <c r="I6568" s="20"/>
    </row>
    <row r="6569" spans="2:9" x14ac:dyDescent="0.25">
      <c r="B6569" s="69">
        <v>39912</v>
      </c>
      <c r="C6569" s="20" t="s">
        <v>47</v>
      </c>
      <c r="D6569" s="20" t="s">
        <v>27</v>
      </c>
      <c r="E6569" s="20" t="s">
        <v>28</v>
      </c>
      <c r="F6569" s="63">
        <v>138520</v>
      </c>
      <c r="G6569" s="70">
        <v>0</v>
      </c>
      <c r="H6569" s="70"/>
      <c r="I6569" s="20"/>
    </row>
    <row r="6570" spans="2:9" x14ac:dyDescent="0.25">
      <c r="B6570" s="69">
        <v>39912</v>
      </c>
      <c r="C6570" s="20" t="s">
        <v>47</v>
      </c>
      <c r="D6570" s="20" t="s">
        <v>27</v>
      </c>
      <c r="E6570" s="20" t="s">
        <v>28</v>
      </c>
      <c r="F6570" s="63">
        <v>2865</v>
      </c>
      <c r="G6570" s="70">
        <v>0</v>
      </c>
      <c r="H6570" s="70"/>
      <c r="I6570" s="20"/>
    </row>
    <row r="6571" spans="2:9" x14ac:dyDescent="0.25">
      <c r="B6571" s="69">
        <v>39912</v>
      </c>
      <c r="C6571" s="20" t="s">
        <v>47</v>
      </c>
      <c r="D6571" s="20" t="s">
        <v>27</v>
      </c>
      <c r="E6571" s="20" t="s">
        <v>28</v>
      </c>
      <c r="F6571" s="63">
        <v>2078</v>
      </c>
      <c r="G6571" s="70">
        <v>0</v>
      </c>
      <c r="H6571" s="70"/>
      <c r="I6571" s="20"/>
    </row>
    <row r="6572" spans="2:9" x14ac:dyDescent="0.25">
      <c r="B6572" s="69">
        <v>39912</v>
      </c>
      <c r="C6572" s="20" t="s">
        <v>47</v>
      </c>
      <c r="D6572" s="20" t="s">
        <v>27</v>
      </c>
      <c r="E6572" s="20" t="s">
        <v>28</v>
      </c>
      <c r="F6572" s="63">
        <v>799</v>
      </c>
      <c r="G6572" s="70">
        <v>0</v>
      </c>
      <c r="H6572" s="70"/>
      <c r="I6572" s="20"/>
    </row>
    <row r="6573" spans="2:9" x14ac:dyDescent="0.25">
      <c r="B6573" s="69">
        <v>39912</v>
      </c>
      <c r="C6573" s="20" t="s">
        <v>47</v>
      </c>
      <c r="D6573" s="20" t="s">
        <v>27</v>
      </c>
      <c r="E6573" s="20" t="s">
        <v>28</v>
      </c>
      <c r="F6573" s="63">
        <v>986</v>
      </c>
      <c r="G6573" s="70">
        <v>0</v>
      </c>
      <c r="H6573" s="70"/>
      <c r="I6573" s="20"/>
    </row>
    <row r="6574" spans="2:9" x14ac:dyDescent="0.25">
      <c r="B6574" s="69">
        <v>39912</v>
      </c>
      <c r="C6574" s="20" t="s">
        <v>47</v>
      </c>
      <c r="D6574" s="20" t="s">
        <v>27</v>
      </c>
      <c r="E6574" s="20" t="s">
        <v>28</v>
      </c>
      <c r="F6574" s="63">
        <v>202</v>
      </c>
      <c r="G6574" s="70">
        <v>0</v>
      </c>
      <c r="H6574" s="70"/>
      <c r="I6574" s="20"/>
    </row>
    <row r="6575" spans="2:9" x14ac:dyDescent="0.25">
      <c r="B6575" s="69">
        <v>39912</v>
      </c>
      <c r="C6575" s="20" t="s">
        <v>47</v>
      </c>
      <c r="D6575" s="20" t="s">
        <v>27</v>
      </c>
      <c r="E6575" s="20" t="s">
        <v>28</v>
      </c>
      <c r="F6575" s="63">
        <v>49</v>
      </c>
      <c r="G6575" s="70">
        <v>0</v>
      </c>
      <c r="H6575" s="70"/>
      <c r="I6575" s="20"/>
    </row>
    <row r="6576" spans="2:9" x14ac:dyDescent="0.25">
      <c r="B6576" s="69">
        <v>39912</v>
      </c>
      <c r="C6576" s="20" t="s">
        <v>47</v>
      </c>
      <c r="D6576" s="20" t="s">
        <v>27</v>
      </c>
      <c r="E6576" s="20" t="s">
        <v>28</v>
      </c>
      <c r="F6576" s="63">
        <v>13498</v>
      </c>
      <c r="G6576" s="70">
        <v>0</v>
      </c>
      <c r="H6576" s="70"/>
      <c r="I6576" s="20"/>
    </row>
    <row r="6577" spans="2:9" x14ac:dyDescent="0.25">
      <c r="B6577" s="69">
        <v>39912</v>
      </c>
      <c r="C6577" s="20" t="s">
        <v>47</v>
      </c>
      <c r="D6577" s="20" t="s">
        <v>29</v>
      </c>
      <c r="E6577" s="20" t="s">
        <v>28</v>
      </c>
      <c r="F6577" s="63">
        <v>26144</v>
      </c>
      <c r="G6577" s="70">
        <v>0</v>
      </c>
      <c r="H6577" s="70"/>
      <c r="I6577" s="20"/>
    </row>
    <row r="6578" spans="2:9" x14ac:dyDescent="0.25">
      <c r="B6578" s="69">
        <v>39912</v>
      </c>
      <c r="C6578" s="20" t="s">
        <v>47</v>
      </c>
      <c r="D6578" s="20" t="s">
        <v>29</v>
      </c>
      <c r="E6578" s="20" t="s">
        <v>28</v>
      </c>
      <c r="F6578" s="63">
        <v>8963</v>
      </c>
      <c r="G6578" s="70">
        <v>0</v>
      </c>
      <c r="H6578" s="70"/>
      <c r="I6578" s="20"/>
    </row>
    <row r="6579" spans="2:9" x14ac:dyDescent="0.25">
      <c r="B6579" s="69">
        <v>39912</v>
      </c>
      <c r="C6579" s="20" t="s">
        <v>47</v>
      </c>
      <c r="D6579" s="20" t="s">
        <v>29</v>
      </c>
      <c r="E6579" s="20" t="s">
        <v>28</v>
      </c>
      <c r="F6579" s="63">
        <v>1203</v>
      </c>
      <c r="G6579" s="70">
        <v>0</v>
      </c>
      <c r="H6579" s="70"/>
      <c r="I6579" s="20"/>
    </row>
    <row r="6580" spans="2:9" x14ac:dyDescent="0.25">
      <c r="B6580" s="69">
        <v>39912</v>
      </c>
      <c r="C6580" s="20" t="s">
        <v>47</v>
      </c>
      <c r="D6580" s="20" t="s">
        <v>29</v>
      </c>
      <c r="E6580" s="20" t="s">
        <v>28</v>
      </c>
      <c r="F6580" s="63">
        <v>6431</v>
      </c>
      <c r="G6580" s="70">
        <v>0</v>
      </c>
      <c r="H6580" s="70"/>
      <c r="I6580" s="20"/>
    </row>
    <row r="6581" spans="2:9" x14ac:dyDescent="0.25">
      <c r="B6581" s="69">
        <v>39912</v>
      </c>
      <c r="C6581" s="20" t="s">
        <v>47</v>
      </c>
      <c r="D6581" s="20" t="s">
        <v>29</v>
      </c>
      <c r="E6581" s="20" t="s">
        <v>28</v>
      </c>
      <c r="F6581" s="63">
        <v>174</v>
      </c>
      <c r="G6581" s="70">
        <v>0</v>
      </c>
      <c r="H6581" s="70"/>
      <c r="I6581" s="20"/>
    </row>
    <row r="6582" spans="2:9" x14ac:dyDescent="0.25">
      <c r="B6582" s="69">
        <v>39912</v>
      </c>
      <c r="C6582" s="20" t="s">
        <v>47</v>
      </c>
      <c r="D6582" s="20" t="s">
        <v>29</v>
      </c>
      <c r="E6582" s="20" t="s">
        <v>28</v>
      </c>
      <c r="F6582" s="63">
        <v>15141</v>
      </c>
      <c r="G6582" s="70">
        <v>0</v>
      </c>
      <c r="H6582" s="70"/>
      <c r="I6582" s="20"/>
    </row>
    <row r="6583" spans="2:9" x14ac:dyDescent="0.25">
      <c r="B6583" s="69">
        <v>39912</v>
      </c>
      <c r="C6583" s="20" t="s">
        <v>47</v>
      </c>
      <c r="D6583" s="20" t="s">
        <v>29</v>
      </c>
      <c r="E6583" s="20" t="s">
        <v>28</v>
      </c>
      <c r="F6583" s="63">
        <v>27</v>
      </c>
      <c r="G6583" s="70">
        <v>0</v>
      </c>
      <c r="H6583" s="70"/>
      <c r="I6583" s="20"/>
    </row>
    <row r="6584" spans="2:9" x14ac:dyDescent="0.25">
      <c r="B6584" s="69">
        <v>39912</v>
      </c>
      <c r="C6584" s="20" t="s">
        <v>47</v>
      </c>
      <c r="D6584" s="20" t="s">
        <v>29</v>
      </c>
      <c r="E6584" s="20" t="s">
        <v>28</v>
      </c>
      <c r="F6584" s="63">
        <v>180611</v>
      </c>
      <c r="G6584" s="70">
        <v>0</v>
      </c>
      <c r="H6584" s="70"/>
      <c r="I6584" s="20"/>
    </row>
    <row r="6585" spans="2:9" x14ac:dyDescent="0.25">
      <c r="B6585" s="69">
        <v>39912</v>
      </c>
      <c r="C6585" s="20" t="s">
        <v>47</v>
      </c>
      <c r="D6585" s="20" t="s">
        <v>29</v>
      </c>
      <c r="E6585" s="20" t="s">
        <v>28</v>
      </c>
      <c r="F6585" s="63">
        <v>91</v>
      </c>
      <c r="G6585" s="70">
        <v>0</v>
      </c>
      <c r="H6585" s="70"/>
      <c r="I6585" s="20"/>
    </row>
    <row r="6586" spans="2:9" x14ac:dyDescent="0.25">
      <c r="B6586" s="69">
        <v>39912</v>
      </c>
      <c r="C6586" s="20" t="s">
        <v>47</v>
      </c>
      <c r="D6586" s="20" t="s">
        <v>29</v>
      </c>
      <c r="E6586" s="20" t="s">
        <v>28</v>
      </c>
      <c r="F6586" s="63">
        <v>34</v>
      </c>
      <c r="G6586" s="70">
        <v>0</v>
      </c>
      <c r="H6586" s="70"/>
      <c r="I6586" s="20"/>
    </row>
    <row r="6587" spans="2:9" x14ac:dyDescent="0.25">
      <c r="B6587" s="69">
        <v>39912</v>
      </c>
      <c r="C6587" s="20" t="s">
        <v>47</v>
      </c>
      <c r="D6587" s="20" t="s">
        <v>29</v>
      </c>
      <c r="E6587" s="20" t="s">
        <v>28</v>
      </c>
      <c r="F6587" s="63">
        <v>500731</v>
      </c>
      <c r="G6587" s="70">
        <v>0</v>
      </c>
      <c r="H6587" s="70"/>
      <c r="I6587" s="20"/>
    </row>
    <row r="6588" spans="2:9" x14ac:dyDescent="0.25">
      <c r="B6588" s="69">
        <v>39912</v>
      </c>
      <c r="C6588" s="20" t="s">
        <v>47</v>
      </c>
      <c r="D6588" s="20" t="s">
        <v>29</v>
      </c>
      <c r="E6588" s="20" t="s">
        <v>28</v>
      </c>
      <c r="F6588" s="63">
        <v>6542</v>
      </c>
      <c r="G6588" s="70">
        <v>0</v>
      </c>
      <c r="H6588" s="70"/>
      <c r="I6588" s="20"/>
    </row>
    <row r="6589" spans="2:9" x14ac:dyDescent="0.25">
      <c r="B6589" s="69">
        <v>39912</v>
      </c>
      <c r="C6589" s="20" t="s">
        <v>47</v>
      </c>
      <c r="D6589" s="20" t="s">
        <v>29</v>
      </c>
      <c r="E6589" s="20" t="s">
        <v>28</v>
      </c>
      <c r="F6589" s="63">
        <v>6818</v>
      </c>
      <c r="G6589" s="70">
        <v>0</v>
      </c>
      <c r="H6589" s="70"/>
      <c r="I6589" s="20"/>
    </row>
    <row r="6590" spans="2:9" x14ac:dyDescent="0.25">
      <c r="B6590" s="69">
        <v>39912</v>
      </c>
      <c r="C6590" s="20" t="s">
        <v>47</v>
      </c>
      <c r="D6590" s="20" t="s">
        <v>29</v>
      </c>
      <c r="E6590" s="20" t="s">
        <v>28</v>
      </c>
      <c r="F6590" s="63">
        <v>3779</v>
      </c>
      <c r="G6590" s="70">
        <v>0</v>
      </c>
      <c r="H6590" s="70"/>
      <c r="I6590" s="20"/>
    </row>
    <row r="6591" spans="2:9" x14ac:dyDescent="0.25">
      <c r="B6591" s="69">
        <v>39912</v>
      </c>
      <c r="C6591" s="20" t="s">
        <v>47</v>
      </c>
      <c r="D6591" s="20" t="s">
        <v>29</v>
      </c>
      <c r="E6591" s="20" t="s">
        <v>28</v>
      </c>
      <c r="F6591" s="63">
        <v>797</v>
      </c>
      <c r="G6591" s="70">
        <v>0</v>
      </c>
      <c r="H6591" s="70"/>
      <c r="I6591" s="20"/>
    </row>
    <row r="6592" spans="2:9" x14ac:dyDescent="0.25">
      <c r="B6592" s="69">
        <v>39912</v>
      </c>
      <c r="C6592" s="20" t="s">
        <v>47</v>
      </c>
      <c r="D6592" s="20" t="s">
        <v>29</v>
      </c>
      <c r="E6592" s="20" t="s">
        <v>28</v>
      </c>
      <c r="F6592" s="63">
        <v>62560</v>
      </c>
      <c r="G6592" s="70">
        <v>0</v>
      </c>
      <c r="H6592" s="70"/>
      <c r="I6592" s="20"/>
    </row>
    <row r="6593" spans="2:9" x14ac:dyDescent="0.25">
      <c r="B6593" s="69">
        <v>39912</v>
      </c>
      <c r="C6593" s="20" t="s">
        <v>47</v>
      </c>
      <c r="D6593" s="20" t="s">
        <v>29</v>
      </c>
      <c r="E6593" s="20" t="s">
        <v>28</v>
      </c>
      <c r="F6593" s="63">
        <v>16329</v>
      </c>
      <c r="G6593" s="70">
        <v>0</v>
      </c>
      <c r="H6593" s="70"/>
      <c r="I6593" s="20"/>
    </row>
    <row r="6594" spans="2:9" x14ac:dyDescent="0.25">
      <c r="B6594" s="69">
        <v>39912</v>
      </c>
      <c r="C6594" s="20" t="s">
        <v>47</v>
      </c>
      <c r="D6594" s="20" t="s">
        <v>29</v>
      </c>
      <c r="E6594" s="20" t="s">
        <v>28</v>
      </c>
      <c r="F6594" s="63">
        <v>1019</v>
      </c>
      <c r="G6594" s="70">
        <v>0</v>
      </c>
      <c r="H6594" s="70"/>
      <c r="I6594" s="20"/>
    </row>
    <row r="6595" spans="2:9" x14ac:dyDescent="0.25">
      <c r="B6595" s="69">
        <v>39912</v>
      </c>
      <c r="C6595" s="20" t="s">
        <v>47</v>
      </c>
      <c r="D6595" s="20" t="s">
        <v>29</v>
      </c>
      <c r="E6595" s="20" t="s">
        <v>28</v>
      </c>
      <c r="F6595" s="63">
        <v>282</v>
      </c>
      <c r="G6595" s="70">
        <v>0</v>
      </c>
      <c r="H6595" s="70"/>
      <c r="I6595" s="20"/>
    </row>
    <row r="6596" spans="2:9" x14ac:dyDescent="0.25">
      <c r="B6596" s="69">
        <v>39912</v>
      </c>
      <c r="C6596" s="20" t="s">
        <v>47</v>
      </c>
      <c r="D6596" s="20" t="s">
        <v>29</v>
      </c>
      <c r="E6596" s="20" t="s">
        <v>28</v>
      </c>
      <c r="F6596" s="63">
        <v>10262</v>
      </c>
      <c r="G6596" s="70">
        <v>0</v>
      </c>
      <c r="H6596" s="70"/>
      <c r="I6596" s="20"/>
    </row>
    <row r="6597" spans="2:9" x14ac:dyDescent="0.25">
      <c r="B6597" s="69">
        <v>39912</v>
      </c>
      <c r="C6597" s="20" t="s">
        <v>47</v>
      </c>
      <c r="D6597" s="20" t="s">
        <v>29</v>
      </c>
      <c r="E6597" s="20" t="s">
        <v>28</v>
      </c>
      <c r="F6597" s="63">
        <v>1776</v>
      </c>
      <c r="G6597" s="70">
        <v>0</v>
      </c>
      <c r="H6597" s="70"/>
      <c r="I6597" s="20"/>
    </row>
    <row r="6598" spans="2:9" x14ac:dyDescent="0.25">
      <c r="B6598" s="69">
        <v>39912</v>
      </c>
      <c r="C6598" s="20" t="s">
        <v>47</v>
      </c>
      <c r="D6598" s="20" t="s">
        <v>30</v>
      </c>
      <c r="E6598" s="20" t="s">
        <v>28</v>
      </c>
      <c r="F6598" s="63">
        <v>28963</v>
      </c>
      <c r="G6598" s="70">
        <v>0</v>
      </c>
      <c r="H6598" s="70"/>
      <c r="I6598" s="20"/>
    </row>
    <row r="6599" spans="2:9" x14ac:dyDescent="0.25">
      <c r="B6599" s="69">
        <v>39912</v>
      </c>
      <c r="C6599" s="20" t="s">
        <v>47</v>
      </c>
      <c r="D6599" s="20" t="s">
        <v>30</v>
      </c>
      <c r="E6599" s="20" t="s">
        <v>28</v>
      </c>
      <c r="F6599" s="63">
        <v>10601</v>
      </c>
      <c r="G6599" s="70">
        <v>0</v>
      </c>
      <c r="H6599" s="70"/>
      <c r="I6599" s="20"/>
    </row>
    <row r="6600" spans="2:9" x14ac:dyDescent="0.25">
      <c r="B6600" s="69">
        <v>39912</v>
      </c>
      <c r="C6600" s="20" t="s">
        <v>47</v>
      </c>
      <c r="D6600" s="20" t="s">
        <v>30</v>
      </c>
      <c r="E6600" s="20" t="s">
        <v>28</v>
      </c>
      <c r="F6600" s="63">
        <v>2325</v>
      </c>
      <c r="G6600" s="70">
        <v>0</v>
      </c>
      <c r="H6600" s="70"/>
      <c r="I6600" s="20"/>
    </row>
    <row r="6601" spans="2:9" x14ac:dyDescent="0.25">
      <c r="B6601" s="69">
        <v>39912</v>
      </c>
      <c r="C6601" s="20" t="s">
        <v>47</v>
      </c>
      <c r="D6601" s="20" t="s">
        <v>30</v>
      </c>
      <c r="E6601" s="20" t="s">
        <v>28</v>
      </c>
      <c r="F6601" s="63">
        <v>7681</v>
      </c>
      <c r="G6601" s="70">
        <v>0</v>
      </c>
      <c r="H6601" s="70"/>
      <c r="I6601" s="20"/>
    </row>
    <row r="6602" spans="2:9" x14ac:dyDescent="0.25">
      <c r="B6602" s="69">
        <v>39912</v>
      </c>
      <c r="C6602" s="20" t="s">
        <v>47</v>
      </c>
      <c r="D6602" s="20" t="s">
        <v>30</v>
      </c>
      <c r="E6602" s="20" t="s">
        <v>28</v>
      </c>
      <c r="F6602" s="63">
        <v>169</v>
      </c>
      <c r="G6602" s="70">
        <v>0</v>
      </c>
      <c r="H6602" s="70"/>
      <c r="I6602" s="20"/>
    </row>
    <row r="6603" spans="2:9" x14ac:dyDescent="0.25">
      <c r="B6603" s="69">
        <v>39912</v>
      </c>
      <c r="C6603" s="20" t="s">
        <v>47</v>
      </c>
      <c r="D6603" s="20" t="s">
        <v>30</v>
      </c>
      <c r="E6603" s="20" t="s">
        <v>28</v>
      </c>
      <c r="F6603" s="63">
        <v>22833</v>
      </c>
      <c r="G6603" s="70">
        <v>0</v>
      </c>
      <c r="H6603" s="70"/>
      <c r="I6603" s="20"/>
    </row>
    <row r="6604" spans="2:9" x14ac:dyDescent="0.25">
      <c r="B6604" s="69">
        <v>39912</v>
      </c>
      <c r="C6604" s="20" t="s">
        <v>47</v>
      </c>
      <c r="D6604" s="20" t="s">
        <v>30</v>
      </c>
      <c r="E6604" s="20" t="s">
        <v>28</v>
      </c>
      <c r="F6604" s="63">
        <v>474</v>
      </c>
      <c r="G6604" s="70">
        <v>0</v>
      </c>
      <c r="H6604" s="70"/>
      <c r="I6604" s="20"/>
    </row>
    <row r="6605" spans="2:9" x14ac:dyDescent="0.25">
      <c r="B6605" s="69">
        <v>39912</v>
      </c>
      <c r="C6605" s="20" t="s">
        <v>47</v>
      </c>
      <c r="D6605" s="20" t="s">
        <v>30</v>
      </c>
      <c r="E6605" s="20" t="s">
        <v>28</v>
      </c>
      <c r="F6605" s="63">
        <v>274045</v>
      </c>
      <c r="G6605" s="70">
        <v>0</v>
      </c>
      <c r="H6605" s="70"/>
      <c r="I6605" s="20"/>
    </row>
    <row r="6606" spans="2:9" x14ac:dyDescent="0.25">
      <c r="B6606" s="69">
        <v>39912</v>
      </c>
      <c r="C6606" s="20" t="s">
        <v>47</v>
      </c>
      <c r="D6606" s="20" t="s">
        <v>30</v>
      </c>
      <c r="E6606" s="20" t="s">
        <v>28</v>
      </c>
      <c r="F6606" s="63">
        <v>120</v>
      </c>
      <c r="G6606" s="70">
        <v>0</v>
      </c>
      <c r="H6606" s="70"/>
      <c r="I6606" s="20"/>
    </row>
    <row r="6607" spans="2:9" x14ac:dyDescent="0.25">
      <c r="B6607" s="69">
        <v>39912</v>
      </c>
      <c r="C6607" s="20" t="s">
        <v>47</v>
      </c>
      <c r="D6607" s="20" t="s">
        <v>30</v>
      </c>
      <c r="E6607" s="20" t="s">
        <v>28</v>
      </c>
      <c r="F6607" s="63">
        <v>47</v>
      </c>
      <c r="G6607" s="70">
        <v>0</v>
      </c>
      <c r="H6607" s="70"/>
      <c r="I6607" s="20"/>
    </row>
    <row r="6608" spans="2:9" x14ac:dyDescent="0.25">
      <c r="B6608" s="69">
        <v>39912</v>
      </c>
      <c r="C6608" s="20" t="s">
        <v>47</v>
      </c>
      <c r="D6608" s="20" t="s">
        <v>30</v>
      </c>
      <c r="E6608" s="20" t="s">
        <v>28</v>
      </c>
      <c r="F6608" s="63">
        <v>639272</v>
      </c>
      <c r="G6608" s="70">
        <v>0</v>
      </c>
      <c r="H6608" s="70"/>
      <c r="I6608" s="20"/>
    </row>
    <row r="6609" spans="2:9" x14ac:dyDescent="0.25">
      <c r="B6609" s="69">
        <v>39912</v>
      </c>
      <c r="C6609" s="20" t="s">
        <v>47</v>
      </c>
      <c r="D6609" s="20" t="s">
        <v>30</v>
      </c>
      <c r="E6609" s="20" t="s">
        <v>28</v>
      </c>
      <c r="F6609" s="63">
        <v>3026</v>
      </c>
      <c r="G6609" s="70">
        <v>0</v>
      </c>
      <c r="H6609" s="70"/>
      <c r="I6609" s="20"/>
    </row>
    <row r="6610" spans="2:9" x14ac:dyDescent="0.25">
      <c r="B6610" s="69">
        <v>39912</v>
      </c>
      <c r="C6610" s="20" t="s">
        <v>47</v>
      </c>
      <c r="D6610" s="20" t="s">
        <v>30</v>
      </c>
      <c r="E6610" s="20" t="s">
        <v>28</v>
      </c>
      <c r="F6610" s="63">
        <v>7834</v>
      </c>
      <c r="G6610" s="70">
        <v>0</v>
      </c>
      <c r="H6610" s="70"/>
      <c r="I6610" s="20"/>
    </row>
    <row r="6611" spans="2:9" x14ac:dyDescent="0.25">
      <c r="B6611" s="69">
        <v>39912</v>
      </c>
      <c r="C6611" s="20" t="s">
        <v>47</v>
      </c>
      <c r="D6611" s="20" t="s">
        <v>30</v>
      </c>
      <c r="E6611" s="20" t="s">
        <v>28</v>
      </c>
      <c r="F6611" s="63">
        <v>3877</v>
      </c>
      <c r="G6611" s="70">
        <v>0</v>
      </c>
      <c r="H6611" s="70"/>
      <c r="I6611" s="20"/>
    </row>
    <row r="6612" spans="2:9" x14ac:dyDescent="0.25">
      <c r="B6612" s="69">
        <v>39912</v>
      </c>
      <c r="C6612" s="20" t="s">
        <v>47</v>
      </c>
      <c r="D6612" s="20" t="s">
        <v>30</v>
      </c>
      <c r="E6612" s="20" t="s">
        <v>28</v>
      </c>
      <c r="F6612" s="63">
        <v>751</v>
      </c>
      <c r="G6612" s="70">
        <v>0</v>
      </c>
      <c r="H6612" s="70"/>
      <c r="I6612" s="20"/>
    </row>
    <row r="6613" spans="2:9" x14ac:dyDescent="0.25">
      <c r="B6613" s="69">
        <v>39912</v>
      </c>
      <c r="C6613" s="20" t="s">
        <v>47</v>
      </c>
      <c r="D6613" s="20" t="s">
        <v>30</v>
      </c>
      <c r="E6613" s="20" t="s">
        <v>28</v>
      </c>
      <c r="F6613" s="63">
        <v>63894</v>
      </c>
      <c r="G6613" s="70">
        <v>0</v>
      </c>
      <c r="H6613" s="70"/>
      <c r="I6613" s="20"/>
    </row>
    <row r="6614" spans="2:9" x14ac:dyDescent="0.25">
      <c r="B6614" s="69">
        <v>39912</v>
      </c>
      <c r="C6614" s="20" t="s">
        <v>47</v>
      </c>
      <c r="D6614" s="20" t="s">
        <v>30</v>
      </c>
      <c r="E6614" s="20" t="s">
        <v>28</v>
      </c>
      <c r="F6614" s="63">
        <v>22596</v>
      </c>
      <c r="G6614" s="70">
        <v>0</v>
      </c>
      <c r="H6614" s="70"/>
      <c r="I6614" s="20"/>
    </row>
    <row r="6615" spans="2:9" x14ac:dyDescent="0.25">
      <c r="B6615" s="69">
        <v>39912</v>
      </c>
      <c r="C6615" s="20" t="s">
        <v>47</v>
      </c>
      <c r="D6615" s="20" t="s">
        <v>30</v>
      </c>
      <c r="E6615" s="20" t="s">
        <v>28</v>
      </c>
      <c r="F6615" s="63">
        <v>1220</v>
      </c>
      <c r="G6615" s="70">
        <v>0</v>
      </c>
      <c r="H6615" s="70"/>
      <c r="I6615" s="20"/>
    </row>
    <row r="6616" spans="2:9" x14ac:dyDescent="0.25">
      <c r="B6616" s="69">
        <v>39912</v>
      </c>
      <c r="C6616" s="20" t="s">
        <v>47</v>
      </c>
      <c r="D6616" s="20" t="s">
        <v>30</v>
      </c>
      <c r="E6616" s="20" t="s">
        <v>28</v>
      </c>
      <c r="F6616" s="63">
        <v>356</v>
      </c>
      <c r="G6616" s="70">
        <v>0</v>
      </c>
      <c r="H6616" s="70"/>
      <c r="I6616" s="20"/>
    </row>
    <row r="6617" spans="2:9" x14ac:dyDescent="0.25">
      <c r="B6617" s="69">
        <v>39912</v>
      </c>
      <c r="C6617" s="20" t="s">
        <v>47</v>
      </c>
      <c r="D6617" s="20" t="s">
        <v>30</v>
      </c>
      <c r="E6617" s="20" t="s">
        <v>28</v>
      </c>
      <c r="F6617" s="63">
        <v>105</v>
      </c>
      <c r="G6617" s="70">
        <v>0</v>
      </c>
      <c r="H6617" s="70"/>
      <c r="I6617" s="20"/>
    </row>
    <row r="6618" spans="2:9" x14ac:dyDescent="0.25">
      <c r="B6618" s="69">
        <v>39912</v>
      </c>
      <c r="C6618" s="20" t="s">
        <v>47</v>
      </c>
      <c r="D6618" s="20" t="s">
        <v>30</v>
      </c>
      <c r="E6618" s="20" t="s">
        <v>28</v>
      </c>
      <c r="F6618" s="63">
        <v>1395</v>
      </c>
      <c r="G6618" s="70">
        <v>0</v>
      </c>
      <c r="H6618" s="70"/>
      <c r="I6618" s="20"/>
    </row>
    <row r="6619" spans="2:9" x14ac:dyDescent="0.25">
      <c r="B6619" s="69">
        <v>39912</v>
      </c>
      <c r="C6619" s="20" t="s">
        <v>47</v>
      </c>
      <c r="D6619" s="20" t="s">
        <v>27</v>
      </c>
      <c r="E6619" s="20" t="s">
        <v>28</v>
      </c>
      <c r="F6619" s="63">
        <v>1511</v>
      </c>
      <c r="G6619" s="70">
        <v>0</v>
      </c>
      <c r="H6619" s="70"/>
      <c r="I6619" s="20"/>
    </row>
    <row r="6620" spans="2:9" x14ac:dyDescent="0.25">
      <c r="B6620" s="69">
        <v>39912</v>
      </c>
      <c r="C6620" s="20" t="s">
        <v>47</v>
      </c>
      <c r="D6620" s="20" t="s">
        <v>27</v>
      </c>
      <c r="E6620" s="20" t="s">
        <v>28</v>
      </c>
      <c r="F6620" s="63">
        <v>142</v>
      </c>
      <c r="G6620" s="70">
        <v>0</v>
      </c>
      <c r="H6620" s="70"/>
      <c r="I6620" s="20"/>
    </row>
    <row r="6621" spans="2:9" x14ac:dyDescent="0.25">
      <c r="B6621" s="69">
        <v>39912</v>
      </c>
      <c r="C6621" s="20" t="s">
        <v>47</v>
      </c>
      <c r="D6621" s="20" t="s">
        <v>27</v>
      </c>
      <c r="E6621" s="20" t="s">
        <v>28</v>
      </c>
      <c r="F6621" s="63">
        <v>151</v>
      </c>
      <c r="G6621" s="70">
        <v>0</v>
      </c>
      <c r="H6621" s="70"/>
      <c r="I6621" s="20"/>
    </row>
    <row r="6622" spans="2:9" x14ac:dyDescent="0.25">
      <c r="B6622" s="69">
        <v>39912</v>
      </c>
      <c r="C6622" s="20" t="s">
        <v>47</v>
      </c>
      <c r="D6622" s="20" t="s">
        <v>27</v>
      </c>
      <c r="E6622" s="20" t="s">
        <v>28</v>
      </c>
      <c r="F6622" s="63">
        <v>1</v>
      </c>
      <c r="G6622" s="70">
        <v>0</v>
      </c>
      <c r="H6622" s="70"/>
      <c r="I6622" s="20"/>
    </row>
    <row r="6623" spans="2:9" x14ac:dyDescent="0.25">
      <c r="B6623" s="69">
        <v>39912</v>
      </c>
      <c r="C6623" s="20" t="s">
        <v>47</v>
      </c>
      <c r="D6623" s="20" t="s">
        <v>27</v>
      </c>
      <c r="E6623" s="20" t="s">
        <v>28</v>
      </c>
      <c r="F6623" s="63">
        <v>2933</v>
      </c>
      <c r="G6623" s="70">
        <v>0</v>
      </c>
      <c r="H6623" s="70"/>
      <c r="I6623" s="20"/>
    </row>
    <row r="6624" spans="2:9" x14ac:dyDescent="0.25">
      <c r="B6624" s="69">
        <v>39912</v>
      </c>
      <c r="C6624" s="20" t="s">
        <v>47</v>
      </c>
      <c r="D6624" s="20" t="s">
        <v>27</v>
      </c>
      <c r="E6624" s="20" t="s">
        <v>28</v>
      </c>
      <c r="F6624" s="63">
        <v>447</v>
      </c>
      <c r="G6624" s="70">
        <v>0</v>
      </c>
      <c r="H6624" s="70"/>
      <c r="I6624" s="20"/>
    </row>
    <row r="6625" spans="2:9" x14ac:dyDescent="0.25">
      <c r="B6625" s="69">
        <v>39912</v>
      </c>
      <c r="C6625" s="20" t="s">
        <v>47</v>
      </c>
      <c r="D6625" s="20" t="s">
        <v>27</v>
      </c>
      <c r="E6625" s="20" t="s">
        <v>28</v>
      </c>
      <c r="F6625" s="63">
        <v>17157</v>
      </c>
      <c r="G6625" s="70">
        <v>0</v>
      </c>
      <c r="H6625" s="70"/>
      <c r="I6625" s="20"/>
    </row>
    <row r="6626" spans="2:9" x14ac:dyDescent="0.25">
      <c r="B6626" s="69">
        <v>39912</v>
      </c>
      <c r="C6626" s="20" t="s">
        <v>47</v>
      </c>
      <c r="D6626" s="20" t="s">
        <v>27</v>
      </c>
      <c r="E6626" s="20" t="s">
        <v>28</v>
      </c>
      <c r="F6626" s="63">
        <v>8</v>
      </c>
      <c r="G6626" s="70">
        <v>0</v>
      </c>
      <c r="H6626" s="70"/>
      <c r="I6626" s="20"/>
    </row>
    <row r="6627" spans="2:9" x14ac:dyDescent="0.25">
      <c r="B6627" s="69">
        <v>39912</v>
      </c>
      <c r="C6627" s="20" t="s">
        <v>47</v>
      </c>
      <c r="D6627" s="20" t="s">
        <v>27</v>
      </c>
      <c r="E6627" s="20" t="s">
        <v>28</v>
      </c>
      <c r="F6627" s="63">
        <v>23712</v>
      </c>
      <c r="G6627" s="70">
        <v>0</v>
      </c>
      <c r="H6627" s="70"/>
      <c r="I6627" s="20"/>
    </row>
    <row r="6628" spans="2:9" x14ac:dyDescent="0.25">
      <c r="B6628" s="69">
        <v>39912</v>
      </c>
      <c r="C6628" s="20" t="s">
        <v>47</v>
      </c>
      <c r="D6628" s="20" t="s">
        <v>27</v>
      </c>
      <c r="E6628" s="20" t="s">
        <v>28</v>
      </c>
      <c r="F6628" s="63">
        <v>132</v>
      </c>
      <c r="G6628" s="70">
        <v>0</v>
      </c>
      <c r="H6628" s="70"/>
      <c r="I6628" s="20"/>
    </row>
    <row r="6629" spans="2:9" x14ac:dyDescent="0.25">
      <c r="B6629" s="69">
        <v>39912</v>
      </c>
      <c r="C6629" s="20" t="s">
        <v>47</v>
      </c>
      <c r="D6629" s="20" t="s">
        <v>27</v>
      </c>
      <c r="E6629" s="20" t="s">
        <v>28</v>
      </c>
      <c r="F6629" s="63">
        <v>249</v>
      </c>
      <c r="G6629" s="70">
        <v>0</v>
      </c>
      <c r="H6629" s="70"/>
      <c r="I6629" s="20"/>
    </row>
    <row r="6630" spans="2:9" x14ac:dyDescent="0.25">
      <c r="B6630" s="69">
        <v>39912</v>
      </c>
      <c r="C6630" s="20" t="s">
        <v>47</v>
      </c>
      <c r="D6630" s="20" t="s">
        <v>27</v>
      </c>
      <c r="E6630" s="20" t="s">
        <v>28</v>
      </c>
      <c r="F6630" s="63">
        <v>77</v>
      </c>
      <c r="G6630" s="70">
        <v>0</v>
      </c>
      <c r="H6630" s="70"/>
      <c r="I6630" s="20"/>
    </row>
    <row r="6631" spans="2:9" x14ac:dyDescent="0.25">
      <c r="B6631" s="69">
        <v>39912</v>
      </c>
      <c r="C6631" s="20" t="s">
        <v>47</v>
      </c>
      <c r="D6631" s="20" t="s">
        <v>27</v>
      </c>
      <c r="E6631" s="20" t="s">
        <v>28</v>
      </c>
      <c r="F6631" s="63">
        <v>24</v>
      </c>
      <c r="G6631" s="70">
        <v>0</v>
      </c>
      <c r="H6631" s="70"/>
      <c r="I6631" s="20"/>
    </row>
    <row r="6632" spans="2:9" x14ac:dyDescent="0.25">
      <c r="B6632" s="69">
        <v>39912</v>
      </c>
      <c r="C6632" s="20" t="s">
        <v>47</v>
      </c>
      <c r="D6632" s="20" t="s">
        <v>27</v>
      </c>
      <c r="E6632" s="20" t="s">
        <v>28</v>
      </c>
      <c r="F6632" s="63">
        <v>115</v>
      </c>
      <c r="G6632" s="70">
        <v>0</v>
      </c>
      <c r="H6632" s="70"/>
      <c r="I6632" s="20"/>
    </row>
    <row r="6633" spans="2:9" x14ac:dyDescent="0.25">
      <c r="B6633" s="69">
        <v>39912</v>
      </c>
      <c r="C6633" s="20" t="s">
        <v>47</v>
      </c>
      <c r="D6633" s="20" t="s">
        <v>27</v>
      </c>
      <c r="E6633" s="20" t="s">
        <v>28</v>
      </c>
      <c r="F6633" s="63">
        <v>10</v>
      </c>
      <c r="G6633" s="70">
        <v>0</v>
      </c>
      <c r="H6633" s="70"/>
      <c r="I6633" s="20"/>
    </row>
    <row r="6634" spans="2:9" x14ac:dyDescent="0.25">
      <c r="B6634" s="69">
        <v>39912</v>
      </c>
      <c r="C6634" s="20" t="s">
        <v>47</v>
      </c>
      <c r="D6634" s="20" t="s">
        <v>27</v>
      </c>
      <c r="E6634" s="20" t="s">
        <v>28</v>
      </c>
      <c r="F6634" s="63">
        <v>5473</v>
      </c>
      <c r="G6634" s="70">
        <v>0</v>
      </c>
      <c r="H6634" s="70"/>
      <c r="I6634" s="20"/>
    </row>
    <row r="6635" spans="2:9" x14ac:dyDescent="0.25">
      <c r="B6635" s="69">
        <v>39912</v>
      </c>
      <c r="C6635" s="20" t="s">
        <v>47</v>
      </c>
      <c r="D6635" s="20" t="s">
        <v>29</v>
      </c>
      <c r="E6635" s="20" t="s">
        <v>28</v>
      </c>
      <c r="F6635" s="63">
        <v>12688</v>
      </c>
      <c r="G6635" s="70">
        <v>0</v>
      </c>
      <c r="H6635" s="70"/>
      <c r="I6635" s="20"/>
    </row>
    <row r="6636" spans="2:9" x14ac:dyDescent="0.25">
      <c r="B6636" s="69">
        <v>39912</v>
      </c>
      <c r="C6636" s="20" t="s">
        <v>47</v>
      </c>
      <c r="D6636" s="20" t="s">
        <v>29</v>
      </c>
      <c r="E6636" s="20" t="s">
        <v>28</v>
      </c>
      <c r="F6636" s="63">
        <v>2258</v>
      </c>
      <c r="G6636" s="70">
        <v>0</v>
      </c>
      <c r="H6636" s="70"/>
      <c r="I6636" s="20"/>
    </row>
    <row r="6637" spans="2:9" x14ac:dyDescent="0.25">
      <c r="B6637" s="69">
        <v>39912</v>
      </c>
      <c r="C6637" s="20" t="s">
        <v>47</v>
      </c>
      <c r="D6637" s="20" t="s">
        <v>29</v>
      </c>
      <c r="E6637" s="20" t="s">
        <v>28</v>
      </c>
      <c r="F6637" s="63">
        <v>291</v>
      </c>
      <c r="G6637" s="70">
        <v>0</v>
      </c>
      <c r="H6637" s="70"/>
      <c r="I6637" s="20"/>
    </row>
    <row r="6638" spans="2:9" x14ac:dyDescent="0.25">
      <c r="B6638" s="69">
        <v>39912</v>
      </c>
      <c r="C6638" s="20" t="s">
        <v>47</v>
      </c>
      <c r="D6638" s="20" t="s">
        <v>29</v>
      </c>
      <c r="E6638" s="20" t="s">
        <v>28</v>
      </c>
      <c r="F6638" s="63">
        <v>6190</v>
      </c>
      <c r="G6638" s="70">
        <v>0</v>
      </c>
      <c r="H6638" s="70"/>
      <c r="I6638" s="20"/>
    </row>
    <row r="6639" spans="2:9" x14ac:dyDescent="0.25">
      <c r="B6639" s="69">
        <v>39912</v>
      </c>
      <c r="C6639" s="20" t="s">
        <v>47</v>
      </c>
      <c r="D6639" s="20" t="s">
        <v>29</v>
      </c>
      <c r="E6639" s="20" t="s">
        <v>28</v>
      </c>
      <c r="F6639" s="63">
        <v>35</v>
      </c>
      <c r="G6639" s="70">
        <v>0</v>
      </c>
      <c r="H6639" s="70"/>
      <c r="I6639" s="20"/>
    </row>
    <row r="6640" spans="2:9" x14ac:dyDescent="0.25">
      <c r="B6640" s="69">
        <v>39912</v>
      </c>
      <c r="C6640" s="20" t="s">
        <v>47</v>
      </c>
      <c r="D6640" s="20" t="s">
        <v>29</v>
      </c>
      <c r="E6640" s="20" t="s">
        <v>28</v>
      </c>
      <c r="F6640" s="63">
        <v>12940</v>
      </c>
      <c r="G6640" s="70">
        <v>0</v>
      </c>
      <c r="H6640" s="70"/>
      <c r="I6640" s="20"/>
    </row>
    <row r="6641" spans="2:9" x14ac:dyDescent="0.25">
      <c r="B6641" s="69">
        <v>39912</v>
      </c>
      <c r="C6641" s="20" t="s">
        <v>47</v>
      </c>
      <c r="D6641" s="20" t="s">
        <v>29</v>
      </c>
      <c r="E6641" s="20" t="s">
        <v>28</v>
      </c>
      <c r="F6641" s="63">
        <v>41</v>
      </c>
      <c r="G6641" s="70">
        <v>0</v>
      </c>
      <c r="H6641" s="70"/>
      <c r="I6641" s="20"/>
    </row>
    <row r="6642" spans="2:9" x14ac:dyDescent="0.25">
      <c r="B6642" s="69">
        <v>39912</v>
      </c>
      <c r="C6642" s="20" t="s">
        <v>47</v>
      </c>
      <c r="D6642" s="20" t="s">
        <v>29</v>
      </c>
      <c r="E6642" s="20" t="s">
        <v>28</v>
      </c>
      <c r="F6642" s="63">
        <v>102557</v>
      </c>
      <c r="G6642" s="70">
        <v>0</v>
      </c>
      <c r="H6642" s="70"/>
      <c r="I6642" s="20"/>
    </row>
    <row r="6643" spans="2:9" x14ac:dyDescent="0.25">
      <c r="B6643" s="69">
        <v>39912</v>
      </c>
      <c r="C6643" s="20" t="s">
        <v>47</v>
      </c>
      <c r="D6643" s="20" t="s">
        <v>29</v>
      </c>
      <c r="E6643" s="20" t="s">
        <v>28</v>
      </c>
      <c r="F6643" s="63">
        <v>7</v>
      </c>
      <c r="G6643" s="70">
        <v>0</v>
      </c>
      <c r="H6643" s="70"/>
      <c r="I6643" s="20"/>
    </row>
    <row r="6644" spans="2:9" x14ac:dyDescent="0.25">
      <c r="B6644" s="69">
        <v>39912</v>
      </c>
      <c r="C6644" s="20" t="s">
        <v>47</v>
      </c>
      <c r="D6644" s="20" t="s">
        <v>29</v>
      </c>
      <c r="E6644" s="20" t="s">
        <v>28</v>
      </c>
      <c r="F6644" s="63">
        <v>4</v>
      </c>
      <c r="G6644" s="70">
        <v>0</v>
      </c>
      <c r="H6644" s="70"/>
      <c r="I6644" s="20"/>
    </row>
    <row r="6645" spans="2:9" x14ac:dyDescent="0.25">
      <c r="B6645" s="69">
        <v>39912</v>
      </c>
      <c r="C6645" s="20" t="s">
        <v>47</v>
      </c>
      <c r="D6645" s="20" t="s">
        <v>29</v>
      </c>
      <c r="E6645" s="20" t="s">
        <v>28</v>
      </c>
      <c r="F6645" s="63">
        <v>73834</v>
      </c>
      <c r="G6645" s="70">
        <v>0</v>
      </c>
      <c r="H6645" s="70"/>
      <c r="I6645" s="20"/>
    </row>
    <row r="6646" spans="2:9" x14ac:dyDescent="0.25">
      <c r="B6646" s="69">
        <v>39912</v>
      </c>
      <c r="C6646" s="20" t="s">
        <v>47</v>
      </c>
      <c r="D6646" s="20" t="s">
        <v>29</v>
      </c>
      <c r="E6646" s="20" t="s">
        <v>28</v>
      </c>
      <c r="F6646" s="63">
        <v>276</v>
      </c>
      <c r="G6646" s="70">
        <v>0</v>
      </c>
      <c r="H6646" s="70"/>
      <c r="I6646" s="20"/>
    </row>
    <row r="6647" spans="2:9" x14ac:dyDescent="0.25">
      <c r="B6647" s="69">
        <v>39912</v>
      </c>
      <c r="C6647" s="20" t="s">
        <v>47</v>
      </c>
      <c r="D6647" s="20" t="s">
        <v>29</v>
      </c>
      <c r="E6647" s="20" t="s">
        <v>28</v>
      </c>
      <c r="F6647" s="63">
        <v>734</v>
      </c>
      <c r="G6647" s="70">
        <v>0</v>
      </c>
      <c r="H6647" s="70"/>
      <c r="I6647" s="20"/>
    </row>
    <row r="6648" spans="2:9" x14ac:dyDescent="0.25">
      <c r="B6648" s="69">
        <v>39912</v>
      </c>
      <c r="C6648" s="20" t="s">
        <v>47</v>
      </c>
      <c r="D6648" s="20" t="s">
        <v>29</v>
      </c>
      <c r="E6648" s="20" t="s">
        <v>28</v>
      </c>
      <c r="F6648" s="63">
        <v>5904</v>
      </c>
      <c r="G6648" s="70">
        <v>0</v>
      </c>
      <c r="H6648" s="70"/>
      <c r="I6648" s="20"/>
    </row>
    <row r="6649" spans="2:9" x14ac:dyDescent="0.25">
      <c r="B6649" s="69">
        <v>39912</v>
      </c>
      <c r="C6649" s="20" t="s">
        <v>47</v>
      </c>
      <c r="D6649" s="20" t="s">
        <v>29</v>
      </c>
      <c r="E6649" s="20" t="s">
        <v>28</v>
      </c>
      <c r="F6649" s="63">
        <v>96</v>
      </c>
      <c r="G6649" s="70">
        <v>0</v>
      </c>
      <c r="H6649" s="70"/>
      <c r="I6649" s="20"/>
    </row>
    <row r="6650" spans="2:9" x14ac:dyDescent="0.25">
      <c r="B6650" s="69">
        <v>39912</v>
      </c>
      <c r="C6650" s="20" t="s">
        <v>47</v>
      </c>
      <c r="D6650" s="20" t="s">
        <v>29</v>
      </c>
      <c r="E6650" s="20" t="s">
        <v>28</v>
      </c>
      <c r="F6650" s="63">
        <v>1815</v>
      </c>
      <c r="G6650" s="70">
        <v>0</v>
      </c>
      <c r="H6650" s="70"/>
      <c r="I6650" s="20"/>
    </row>
    <row r="6651" spans="2:9" x14ac:dyDescent="0.25">
      <c r="B6651" s="69">
        <v>39912</v>
      </c>
      <c r="C6651" s="20" t="s">
        <v>47</v>
      </c>
      <c r="D6651" s="20" t="s">
        <v>29</v>
      </c>
      <c r="E6651" s="20" t="s">
        <v>28</v>
      </c>
      <c r="F6651" s="63">
        <v>17560</v>
      </c>
      <c r="G6651" s="70">
        <v>0</v>
      </c>
      <c r="H6651" s="70"/>
      <c r="I6651" s="20"/>
    </row>
    <row r="6652" spans="2:9" x14ac:dyDescent="0.25">
      <c r="B6652" s="69">
        <v>39912</v>
      </c>
      <c r="C6652" s="20" t="s">
        <v>47</v>
      </c>
      <c r="D6652" s="20" t="s">
        <v>29</v>
      </c>
      <c r="E6652" s="20" t="s">
        <v>28</v>
      </c>
      <c r="F6652" s="63">
        <v>329</v>
      </c>
      <c r="G6652" s="70">
        <v>0</v>
      </c>
      <c r="H6652" s="70"/>
      <c r="I6652" s="20"/>
    </row>
    <row r="6653" spans="2:9" x14ac:dyDescent="0.25">
      <c r="B6653" s="69">
        <v>39912</v>
      </c>
      <c r="C6653" s="20" t="s">
        <v>47</v>
      </c>
      <c r="D6653" s="20" t="s">
        <v>29</v>
      </c>
      <c r="E6653" s="20" t="s">
        <v>28</v>
      </c>
      <c r="F6653" s="63">
        <v>57</v>
      </c>
      <c r="G6653" s="70">
        <v>0</v>
      </c>
      <c r="H6653" s="70"/>
      <c r="I6653" s="20"/>
    </row>
    <row r="6654" spans="2:9" x14ac:dyDescent="0.25">
      <c r="B6654" s="69">
        <v>39912</v>
      </c>
      <c r="C6654" s="20" t="s">
        <v>47</v>
      </c>
      <c r="D6654" s="20" t="s">
        <v>29</v>
      </c>
      <c r="E6654" s="20" t="s">
        <v>28</v>
      </c>
      <c r="F6654" s="63">
        <v>3990</v>
      </c>
      <c r="G6654" s="70">
        <v>0</v>
      </c>
      <c r="H6654" s="70"/>
      <c r="I6654" s="20"/>
    </row>
    <row r="6655" spans="2:9" x14ac:dyDescent="0.25">
      <c r="B6655" s="69">
        <v>39912</v>
      </c>
      <c r="C6655" s="20" t="s">
        <v>47</v>
      </c>
      <c r="D6655" s="20" t="s">
        <v>29</v>
      </c>
      <c r="E6655" s="20" t="s">
        <v>28</v>
      </c>
      <c r="F6655" s="63">
        <v>298</v>
      </c>
      <c r="G6655" s="70">
        <v>0</v>
      </c>
      <c r="H6655" s="70"/>
      <c r="I6655" s="20"/>
    </row>
    <row r="6656" spans="2:9" x14ac:dyDescent="0.25">
      <c r="B6656" s="69">
        <v>39912</v>
      </c>
      <c r="C6656" s="20" t="s">
        <v>47</v>
      </c>
      <c r="D6656" s="20" t="s">
        <v>30</v>
      </c>
      <c r="E6656" s="20" t="s">
        <v>28</v>
      </c>
      <c r="F6656" s="63">
        <v>8954</v>
      </c>
      <c r="G6656" s="70">
        <v>0</v>
      </c>
      <c r="H6656" s="70"/>
      <c r="I6656" s="20"/>
    </row>
    <row r="6657" spans="2:9" x14ac:dyDescent="0.25">
      <c r="B6657" s="69">
        <v>39912</v>
      </c>
      <c r="C6657" s="20" t="s">
        <v>47</v>
      </c>
      <c r="D6657" s="20" t="s">
        <v>30</v>
      </c>
      <c r="E6657" s="20" t="s">
        <v>28</v>
      </c>
      <c r="F6657" s="63">
        <v>2665</v>
      </c>
      <c r="G6657" s="70">
        <v>0</v>
      </c>
      <c r="H6657" s="70"/>
      <c r="I6657" s="20"/>
    </row>
    <row r="6658" spans="2:9" x14ac:dyDescent="0.25">
      <c r="B6658" s="69">
        <v>39912</v>
      </c>
      <c r="C6658" s="20" t="s">
        <v>47</v>
      </c>
      <c r="D6658" s="20" t="s">
        <v>30</v>
      </c>
      <c r="E6658" s="20" t="s">
        <v>28</v>
      </c>
      <c r="F6658" s="63">
        <v>479</v>
      </c>
      <c r="G6658" s="70">
        <v>0</v>
      </c>
      <c r="H6658" s="70"/>
      <c r="I6658" s="20"/>
    </row>
    <row r="6659" spans="2:9" x14ac:dyDescent="0.25">
      <c r="B6659" s="69">
        <v>39912</v>
      </c>
      <c r="C6659" s="20" t="s">
        <v>47</v>
      </c>
      <c r="D6659" s="20" t="s">
        <v>30</v>
      </c>
      <c r="E6659" s="20" t="s">
        <v>28</v>
      </c>
      <c r="F6659" s="63">
        <v>6774</v>
      </c>
      <c r="G6659" s="70">
        <v>0</v>
      </c>
      <c r="H6659" s="70"/>
      <c r="I6659" s="20"/>
    </row>
    <row r="6660" spans="2:9" x14ac:dyDescent="0.25">
      <c r="B6660" s="69">
        <v>39912</v>
      </c>
      <c r="C6660" s="20" t="s">
        <v>47</v>
      </c>
      <c r="D6660" s="20" t="s">
        <v>30</v>
      </c>
      <c r="E6660" s="20" t="s">
        <v>28</v>
      </c>
      <c r="F6660" s="63">
        <v>42</v>
      </c>
      <c r="G6660" s="70">
        <v>0</v>
      </c>
      <c r="H6660" s="70"/>
      <c r="I6660" s="20"/>
    </row>
    <row r="6661" spans="2:9" x14ac:dyDescent="0.25">
      <c r="B6661" s="69">
        <v>39912</v>
      </c>
      <c r="C6661" s="20" t="s">
        <v>47</v>
      </c>
      <c r="D6661" s="20" t="s">
        <v>30</v>
      </c>
      <c r="E6661" s="20" t="s">
        <v>28</v>
      </c>
      <c r="F6661" s="63">
        <v>17452</v>
      </c>
      <c r="G6661" s="70">
        <v>0</v>
      </c>
      <c r="H6661" s="70"/>
      <c r="I6661" s="20"/>
    </row>
    <row r="6662" spans="2:9" x14ac:dyDescent="0.25">
      <c r="B6662" s="69">
        <v>39912</v>
      </c>
      <c r="C6662" s="20" t="s">
        <v>47</v>
      </c>
      <c r="D6662" s="20" t="s">
        <v>30</v>
      </c>
      <c r="E6662" s="20" t="s">
        <v>28</v>
      </c>
      <c r="F6662" s="63">
        <v>511</v>
      </c>
      <c r="G6662" s="70">
        <v>0</v>
      </c>
      <c r="H6662" s="70"/>
      <c r="I6662" s="20"/>
    </row>
    <row r="6663" spans="2:9" x14ac:dyDescent="0.25">
      <c r="B6663" s="69">
        <v>39912</v>
      </c>
      <c r="C6663" s="20" t="s">
        <v>47</v>
      </c>
      <c r="D6663" s="20" t="s">
        <v>30</v>
      </c>
      <c r="E6663" s="20" t="s">
        <v>28</v>
      </c>
      <c r="F6663" s="63">
        <v>180443</v>
      </c>
      <c r="G6663" s="70">
        <v>0</v>
      </c>
      <c r="H6663" s="70"/>
      <c r="I6663" s="20"/>
    </row>
    <row r="6664" spans="2:9" x14ac:dyDescent="0.25">
      <c r="B6664" s="69">
        <v>39912</v>
      </c>
      <c r="C6664" s="20" t="s">
        <v>47</v>
      </c>
      <c r="D6664" s="20" t="s">
        <v>30</v>
      </c>
      <c r="E6664" s="20" t="s">
        <v>28</v>
      </c>
      <c r="F6664" s="63">
        <v>31</v>
      </c>
      <c r="G6664" s="70">
        <v>0</v>
      </c>
      <c r="H6664" s="70"/>
      <c r="I6664" s="20"/>
    </row>
    <row r="6665" spans="2:9" x14ac:dyDescent="0.25">
      <c r="B6665" s="69">
        <v>39912</v>
      </c>
      <c r="C6665" s="20" t="s">
        <v>47</v>
      </c>
      <c r="D6665" s="20" t="s">
        <v>30</v>
      </c>
      <c r="E6665" s="20" t="s">
        <v>28</v>
      </c>
      <c r="F6665" s="63">
        <v>4</v>
      </c>
      <c r="G6665" s="70">
        <v>0</v>
      </c>
      <c r="H6665" s="70"/>
      <c r="I6665" s="20"/>
    </row>
    <row r="6666" spans="2:9" x14ac:dyDescent="0.25">
      <c r="B6666" s="69">
        <v>39912</v>
      </c>
      <c r="C6666" s="20" t="s">
        <v>47</v>
      </c>
      <c r="D6666" s="20" t="s">
        <v>30</v>
      </c>
      <c r="E6666" s="20" t="s">
        <v>28</v>
      </c>
      <c r="F6666" s="63">
        <v>95882</v>
      </c>
      <c r="G6666" s="70">
        <v>0</v>
      </c>
      <c r="H6666" s="70"/>
      <c r="I6666" s="20"/>
    </row>
    <row r="6667" spans="2:9" x14ac:dyDescent="0.25">
      <c r="B6667" s="69">
        <v>39912</v>
      </c>
      <c r="C6667" s="20" t="s">
        <v>47</v>
      </c>
      <c r="D6667" s="20" t="s">
        <v>30</v>
      </c>
      <c r="E6667" s="20" t="s">
        <v>28</v>
      </c>
      <c r="F6667" s="63">
        <v>135</v>
      </c>
      <c r="G6667" s="70">
        <v>0</v>
      </c>
      <c r="H6667" s="70"/>
      <c r="I6667" s="20"/>
    </row>
    <row r="6668" spans="2:9" x14ac:dyDescent="0.25">
      <c r="B6668" s="69">
        <v>39912</v>
      </c>
      <c r="C6668" s="20" t="s">
        <v>47</v>
      </c>
      <c r="D6668" s="20" t="s">
        <v>30</v>
      </c>
      <c r="E6668" s="20" t="s">
        <v>28</v>
      </c>
      <c r="F6668" s="63">
        <v>881</v>
      </c>
      <c r="G6668" s="70">
        <v>0</v>
      </c>
      <c r="H6668" s="70"/>
      <c r="I6668" s="20"/>
    </row>
    <row r="6669" spans="2:9" x14ac:dyDescent="0.25">
      <c r="B6669" s="69">
        <v>39912</v>
      </c>
      <c r="C6669" s="20" t="s">
        <v>47</v>
      </c>
      <c r="D6669" s="20" t="s">
        <v>30</v>
      </c>
      <c r="E6669" s="20" t="s">
        <v>28</v>
      </c>
      <c r="F6669" s="63">
        <v>3647</v>
      </c>
      <c r="G6669" s="70">
        <v>0</v>
      </c>
      <c r="H6669" s="70"/>
      <c r="I6669" s="20"/>
    </row>
    <row r="6670" spans="2:9" x14ac:dyDescent="0.25">
      <c r="B6670" s="69">
        <v>39912</v>
      </c>
      <c r="C6670" s="20" t="s">
        <v>47</v>
      </c>
      <c r="D6670" s="20" t="s">
        <v>30</v>
      </c>
      <c r="E6670" s="20" t="s">
        <v>28</v>
      </c>
      <c r="F6670" s="63">
        <v>84</v>
      </c>
      <c r="G6670" s="70">
        <v>0</v>
      </c>
      <c r="H6670" s="70"/>
      <c r="I6670" s="20"/>
    </row>
    <row r="6671" spans="2:9" x14ac:dyDescent="0.25">
      <c r="B6671" s="69">
        <v>39912</v>
      </c>
      <c r="C6671" s="20" t="s">
        <v>47</v>
      </c>
      <c r="D6671" s="20" t="s">
        <v>30</v>
      </c>
      <c r="E6671" s="20" t="s">
        <v>28</v>
      </c>
      <c r="F6671" s="63">
        <v>1849</v>
      </c>
      <c r="G6671" s="70">
        <v>0</v>
      </c>
      <c r="H6671" s="70"/>
      <c r="I6671" s="20"/>
    </row>
    <row r="6672" spans="2:9" x14ac:dyDescent="0.25">
      <c r="B6672" s="69">
        <v>39912</v>
      </c>
      <c r="C6672" s="20" t="s">
        <v>47</v>
      </c>
      <c r="D6672" s="20" t="s">
        <v>30</v>
      </c>
      <c r="E6672" s="20" t="s">
        <v>28</v>
      </c>
      <c r="F6672" s="63">
        <v>15010</v>
      </c>
      <c r="G6672" s="70">
        <v>0</v>
      </c>
      <c r="H6672" s="70"/>
      <c r="I6672" s="20"/>
    </row>
    <row r="6673" spans="2:9" x14ac:dyDescent="0.25">
      <c r="B6673" s="69">
        <v>39912</v>
      </c>
      <c r="C6673" s="20" t="s">
        <v>47</v>
      </c>
      <c r="D6673" s="20" t="s">
        <v>30</v>
      </c>
      <c r="E6673" s="20" t="s">
        <v>28</v>
      </c>
      <c r="F6673" s="63">
        <v>431</v>
      </c>
      <c r="G6673" s="70">
        <v>0</v>
      </c>
      <c r="H6673" s="70"/>
      <c r="I6673" s="20"/>
    </row>
    <row r="6674" spans="2:9" x14ac:dyDescent="0.25">
      <c r="B6674" s="69">
        <v>39912</v>
      </c>
      <c r="C6674" s="20" t="s">
        <v>47</v>
      </c>
      <c r="D6674" s="20" t="s">
        <v>30</v>
      </c>
      <c r="E6674" s="20" t="s">
        <v>28</v>
      </c>
      <c r="F6674" s="63">
        <v>58</v>
      </c>
      <c r="G6674" s="70">
        <v>0</v>
      </c>
      <c r="H6674" s="70"/>
      <c r="I6674" s="20"/>
    </row>
    <row r="6675" spans="2:9" x14ac:dyDescent="0.25">
      <c r="B6675" s="69">
        <v>39912</v>
      </c>
      <c r="C6675" s="20" t="s">
        <v>47</v>
      </c>
      <c r="D6675" s="20" t="s">
        <v>30</v>
      </c>
      <c r="E6675" s="20" t="s">
        <v>28</v>
      </c>
      <c r="F6675" s="63">
        <v>137</v>
      </c>
      <c r="G6675" s="70">
        <v>0</v>
      </c>
      <c r="H6675" s="70"/>
      <c r="I6675" s="20"/>
    </row>
    <row r="6676" spans="2:9" x14ac:dyDescent="0.25">
      <c r="B6676" s="69">
        <v>39912</v>
      </c>
      <c r="C6676" s="20" t="s">
        <v>47</v>
      </c>
      <c r="D6676" s="20" t="s">
        <v>30</v>
      </c>
      <c r="E6676" s="20" t="s">
        <v>28</v>
      </c>
      <c r="F6676" s="63">
        <v>218</v>
      </c>
      <c r="G6676" s="70">
        <v>0</v>
      </c>
      <c r="H6676" s="70"/>
      <c r="I6676" s="20"/>
    </row>
    <row r="6677" spans="2:9" x14ac:dyDescent="0.25">
      <c r="B6677" s="69">
        <v>39912</v>
      </c>
      <c r="C6677" s="20" t="s">
        <v>47</v>
      </c>
      <c r="D6677" s="20" t="s">
        <v>27</v>
      </c>
      <c r="E6677" s="20" t="s">
        <v>28</v>
      </c>
      <c r="F6677" s="63">
        <v>2728</v>
      </c>
      <c r="G6677" s="70">
        <v>0</v>
      </c>
      <c r="H6677" s="70"/>
      <c r="I6677" s="20"/>
    </row>
    <row r="6678" spans="2:9" x14ac:dyDescent="0.25">
      <c r="B6678" s="69">
        <v>39912</v>
      </c>
      <c r="C6678" s="20" t="s">
        <v>47</v>
      </c>
      <c r="D6678" s="20" t="s">
        <v>27</v>
      </c>
      <c r="E6678" s="20" t="s">
        <v>28</v>
      </c>
      <c r="F6678" s="63">
        <v>216</v>
      </c>
      <c r="G6678" s="70">
        <v>0</v>
      </c>
      <c r="H6678" s="70"/>
      <c r="I6678" s="20"/>
    </row>
    <row r="6679" spans="2:9" x14ac:dyDescent="0.25">
      <c r="B6679" s="69">
        <v>39912</v>
      </c>
      <c r="C6679" s="20" t="s">
        <v>47</v>
      </c>
      <c r="D6679" s="20" t="s">
        <v>27</v>
      </c>
      <c r="E6679" s="20" t="s">
        <v>28</v>
      </c>
      <c r="F6679" s="63">
        <v>172</v>
      </c>
      <c r="G6679" s="70">
        <v>0</v>
      </c>
      <c r="H6679" s="70"/>
      <c r="I6679" s="20"/>
    </row>
    <row r="6680" spans="2:9" x14ac:dyDescent="0.25">
      <c r="B6680" s="69">
        <v>39912</v>
      </c>
      <c r="C6680" s="20" t="s">
        <v>47</v>
      </c>
      <c r="D6680" s="20" t="s">
        <v>27</v>
      </c>
      <c r="E6680" s="20" t="s">
        <v>28</v>
      </c>
      <c r="F6680" s="63">
        <v>5</v>
      </c>
      <c r="G6680" s="70">
        <v>0</v>
      </c>
      <c r="H6680" s="70"/>
      <c r="I6680" s="20"/>
    </row>
    <row r="6681" spans="2:9" x14ac:dyDescent="0.25">
      <c r="B6681" s="69">
        <v>39912</v>
      </c>
      <c r="C6681" s="20" t="s">
        <v>47</v>
      </c>
      <c r="D6681" s="20" t="s">
        <v>27</v>
      </c>
      <c r="E6681" s="20" t="s">
        <v>28</v>
      </c>
      <c r="F6681" s="63">
        <v>10276</v>
      </c>
      <c r="G6681" s="70">
        <v>0</v>
      </c>
      <c r="H6681" s="70"/>
      <c r="I6681" s="20"/>
    </row>
    <row r="6682" spans="2:9" x14ac:dyDescent="0.25">
      <c r="B6682" s="69">
        <v>39912</v>
      </c>
      <c r="C6682" s="20" t="s">
        <v>47</v>
      </c>
      <c r="D6682" s="20" t="s">
        <v>27</v>
      </c>
      <c r="E6682" s="20" t="s">
        <v>28</v>
      </c>
      <c r="F6682" s="63">
        <v>793</v>
      </c>
      <c r="G6682" s="70">
        <v>0</v>
      </c>
      <c r="H6682" s="70"/>
      <c r="I6682" s="20"/>
    </row>
    <row r="6683" spans="2:9" x14ac:dyDescent="0.25">
      <c r="B6683" s="69">
        <v>39912</v>
      </c>
      <c r="C6683" s="20" t="s">
        <v>47</v>
      </c>
      <c r="D6683" s="20" t="s">
        <v>27</v>
      </c>
      <c r="E6683" s="20" t="s">
        <v>28</v>
      </c>
      <c r="F6683" s="63">
        <v>30093</v>
      </c>
      <c r="G6683" s="70">
        <v>0</v>
      </c>
      <c r="H6683" s="70"/>
      <c r="I6683" s="20"/>
    </row>
    <row r="6684" spans="2:9" x14ac:dyDescent="0.25">
      <c r="B6684" s="69">
        <v>39912</v>
      </c>
      <c r="C6684" s="20" t="s">
        <v>47</v>
      </c>
      <c r="D6684" s="20" t="s">
        <v>27</v>
      </c>
      <c r="E6684" s="20" t="s">
        <v>28</v>
      </c>
      <c r="F6684" s="63">
        <v>4</v>
      </c>
      <c r="G6684" s="70">
        <v>0</v>
      </c>
      <c r="H6684" s="70"/>
      <c r="I6684" s="20"/>
    </row>
    <row r="6685" spans="2:9" x14ac:dyDescent="0.25">
      <c r="B6685" s="69">
        <v>39912</v>
      </c>
      <c r="C6685" s="20" t="s">
        <v>47</v>
      </c>
      <c r="D6685" s="20" t="s">
        <v>27</v>
      </c>
      <c r="E6685" s="20" t="s">
        <v>28</v>
      </c>
      <c r="F6685" s="63">
        <v>1</v>
      </c>
      <c r="G6685" s="70">
        <v>0</v>
      </c>
      <c r="H6685" s="70"/>
      <c r="I6685" s="20"/>
    </row>
    <row r="6686" spans="2:9" x14ac:dyDescent="0.25">
      <c r="B6686" s="69">
        <v>39912</v>
      </c>
      <c r="C6686" s="20" t="s">
        <v>47</v>
      </c>
      <c r="D6686" s="20" t="s">
        <v>27</v>
      </c>
      <c r="E6686" s="20" t="s">
        <v>28</v>
      </c>
      <c r="F6686" s="63">
        <v>45721</v>
      </c>
      <c r="G6686" s="70">
        <v>0</v>
      </c>
      <c r="H6686" s="70"/>
      <c r="I6686" s="20"/>
    </row>
    <row r="6687" spans="2:9" x14ac:dyDescent="0.25">
      <c r="B6687" s="69">
        <v>39912</v>
      </c>
      <c r="C6687" s="20" t="s">
        <v>47</v>
      </c>
      <c r="D6687" s="20" t="s">
        <v>27</v>
      </c>
      <c r="E6687" s="20" t="s">
        <v>28</v>
      </c>
      <c r="F6687" s="63">
        <v>417</v>
      </c>
      <c r="G6687" s="70">
        <v>0</v>
      </c>
      <c r="H6687" s="70"/>
      <c r="I6687" s="20"/>
    </row>
    <row r="6688" spans="2:9" x14ac:dyDescent="0.25">
      <c r="B6688" s="69">
        <v>39912</v>
      </c>
      <c r="C6688" s="20" t="s">
        <v>47</v>
      </c>
      <c r="D6688" s="20" t="s">
        <v>27</v>
      </c>
      <c r="E6688" s="20" t="s">
        <v>28</v>
      </c>
      <c r="F6688" s="63">
        <v>690</v>
      </c>
      <c r="G6688" s="70">
        <v>0</v>
      </c>
      <c r="H6688" s="70"/>
      <c r="I6688" s="20"/>
    </row>
    <row r="6689" spans="2:9" x14ac:dyDescent="0.25">
      <c r="B6689" s="69">
        <v>39912</v>
      </c>
      <c r="C6689" s="20" t="s">
        <v>47</v>
      </c>
      <c r="D6689" s="20" t="s">
        <v>27</v>
      </c>
      <c r="E6689" s="20" t="s">
        <v>28</v>
      </c>
      <c r="F6689" s="63">
        <v>133</v>
      </c>
      <c r="G6689" s="70">
        <v>0</v>
      </c>
      <c r="H6689" s="70"/>
      <c r="I6689" s="20"/>
    </row>
    <row r="6690" spans="2:9" x14ac:dyDescent="0.25">
      <c r="B6690" s="69">
        <v>39912</v>
      </c>
      <c r="C6690" s="20" t="s">
        <v>47</v>
      </c>
      <c r="D6690" s="20" t="s">
        <v>27</v>
      </c>
      <c r="E6690" s="20" t="s">
        <v>28</v>
      </c>
      <c r="F6690" s="63">
        <v>99</v>
      </c>
      <c r="G6690" s="70">
        <v>0</v>
      </c>
      <c r="H6690" s="70"/>
      <c r="I6690" s="20"/>
    </row>
    <row r="6691" spans="2:9" x14ac:dyDescent="0.25">
      <c r="B6691" s="69">
        <v>39912</v>
      </c>
      <c r="C6691" s="20" t="s">
        <v>47</v>
      </c>
      <c r="D6691" s="20" t="s">
        <v>27</v>
      </c>
      <c r="E6691" s="20" t="s">
        <v>28</v>
      </c>
      <c r="F6691" s="63">
        <v>6</v>
      </c>
      <c r="G6691" s="70">
        <v>0</v>
      </c>
      <c r="H6691" s="70"/>
      <c r="I6691" s="20"/>
    </row>
    <row r="6692" spans="2:9" x14ac:dyDescent="0.25">
      <c r="B6692" s="69">
        <v>39912</v>
      </c>
      <c r="C6692" s="20" t="s">
        <v>47</v>
      </c>
      <c r="D6692" s="20" t="s">
        <v>27</v>
      </c>
      <c r="E6692" s="20" t="s">
        <v>28</v>
      </c>
      <c r="F6692" s="63">
        <v>4</v>
      </c>
      <c r="G6692" s="70">
        <v>0</v>
      </c>
      <c r="H6692" s="70"/>
      <c r="I6692" s="20"/>
    </row>
    <row r="6693" spans="2:9" x14ac:dyDescent="0.25">
      <c r="B6693" s="69">
        <v>39912</v>
      </c>
      <c r="C6693" s="20" t="s">
        <v>47</v>
      </c>
      <c r="D6693" s="20" t="s">
        <v>27</v>
      </c>
      <c r="E6693" s="20" t="s">
        <v>28</v>
      </c>
      <c r="F6693" s="63">
        <v>12152</v>
      </c>
      <c r="G6693" s="70">
        <v>0</v>
      </c>
      <c r="H6693" s="70"/>
      <c r="I6693" s="20"/>
    </row>
    <row r="6694" spans="2:9" x14ac:dyDescent="0.25">
      <c r="B6694" s="69">
        <v>39912</v>
      </c>
      <c r="C6694" s="20" t="s">
        <v>47</v>
      </c>
      <c r="D6694" s="20" t="s">
        <v>29</v>
      </c>
      <c r="E6694" s="20" t="s">
        <v>28</v>
      </c>
      <c r="F6694" s="63">
        <v>16637</v>
      </c>
      <c r="G6694" s="70">
        <v>0</v>
      </c>
      <c r="H6694" s="70"/>
      <c r="I6694" s="20"/>
    </row>
    <row r="6695" spans="2:9" x14ac:dyDescent="0.25">
      <c r="B6695" s="69">
        <v>39912</v>
      </c>
      <c r="C6695" s="20" t="s">
        <v>47</v>
      </c>
      <c r="D6695" s="20" t="s">
        <v>29</v>
      </c>
      <c r="E6695" s="20" t="s">
        <v>28</v>
      </c>
      <c r="F6695" s="63">
        <v>4152</v>
      </c>
      <c r="G6695" s="70">
        <v>0</v>
      </c>
      <c r="H6695" s="70"/>
      <c r="I6695" s="20"/>
    </row>
    <row r="6696" spans="2:9" x14ac:dyDescent="0.25">
      <c r="B6696" s="69">
        <v>39912</v>
      </c>
      <c r="C6696" s="20" t="s">
        <v>47</v>
      </c>
      <c r="D6696" s="20" t="s">
        <v>29</v>
      </c>
      <c r="E6696" s="20" t="s">
        <v>28</v>
      </c>
      <c r="F6696" s="63">
        <v>384</v>
      </c>
      <c r="G6696" s="70">
        <v>0</v>
      </c>
      <c r="H6696" s="70"/>
      <c r="I6696" s="20"/>
    </row>
    <row r="6697" spans="2:9" x14ac:dyDescent="0.25">
      <c r="B6697" s="69">
        <v>39912</v>
      </c>
      <c r="C6697" s="20" t="s">
        <v>47</v>
      </c>
      <c r="D6697" s="20" t="s">
        <v>29</v>
      </c>
      <c r="E6697" s="20" t="s">
        <v>28</v>
      </c>
      <c r="F6697" s="63">
        <v>2645</v>
      </c>
      <c r="G6697" s="70">
        <v>0</v>
      </c>
      <c r="H6697" s="70"/>
      <c r="I6697" s="20"/>
    </row>
    <row r="6698" spans="2:9" x14ac:dyDescent="0.25">
      <c r="B6698" s="69">
        <v>39912</v>
      </c>
      <c r="C6698" s="20" t="s">
        <v>47</v>
      </c>
      <c r="D6698" s="20" t="s">
        <v>29</v>
      </c>
      <c r="E6698" s="20" t="s">
        <v>28</v>
      </c>
      <c r="F6698" s="63">
        <v>128</v>
      </c>
      <c r="G6698" s="70">
        <v>0</v>
      </c>
      <c r="H6698" s="70"/>
      <c r="I6698" s="20"/>
    </row>
    <row r="6699" spans="2:9" x14ac:dyDescent="0.25">
      <c r="B6699" s="69">
        <v>39912</v>
      </c>
      <c r="C6699" s="20" t="s">
        <v>47</v>
      </c>
      <c r="D6699" s="20" t="s">
        <v>29</v>
      </c>
      <c r="E6699" s="20" t="s">
        <v>28</v>
      </c>
      <c r="F6699" s="63">
        <v>42191</v>
      </c>
      <c r="G6699" s="70">
        <v>0</v>
      </c>
      <c r="H6699" s="70"/>
      <c r="I6699" s="20"/>
    </row>
    <row r="6700" spans="2:9" x14ac:dyDescent="0.25">
      <c r="B6700" s="69">
        <v>39912</v>
      </c>
      <c r="C6700" s="20" t="s">
        <v>47</v>
      </c>
      <c r="D6700" s="20" t="s">
        <v>29</v>
      </c>
      <c r="E6700" s="20" t="s">
        <v>28</v>
      </c>
      <c r="F6700" s="63">
        <v>91</v>
      </c>
      <c r="G6700" s="70">
        <v>0</v>
      </c>
      <c r="H6700" s="70"/>
      <c r="I6700" s="20"/>
    </row>
    <row r="6701" spans="2:9" x14ac:dyDescent="0.25">
      <c r="B6701" s="69">
        <v>39912</v>
      </c>
      <c r="C6701" s="20" t="s">
        <v>47</v>
      </c>
      <c r="D6701" s="20" t="s">
        <v>29</v>
      </c>
      <c r="E6701" s="20" t="s">
        <v>28</v>
      </c>
      <c r="F6701" s="63">
        <v>170332</v>
      </c>
      <c r="G6701" s="70">
        <v>0</v>
      </c>
      <c r="H6701" s="70"/>
      <c r="I6701" s="20"/>
    </row>
    <row r="6702" spans="2:9" x14ac:dyDescent="0.25">
      <c r="B6702" s="69">
        <v>39912</v>
      </c>
      <c r="C6702" s="20" t="s">
        <v>47</v>
      </c>
      <c r="D6702" s="20" t="s">
        <v>29</v>
      </c>
      <c r="E6702" s="20" t="s">
        <v>28</v>
      </c>
      <c r="F6702" s="63">
        <v>9</v>
      </c>
      <c r="G6702" s="70">
        <v>0</v>
      </c>
      <c r="H6702" s="70"/>
      <c r="I6702" s="20"/>
    </row>
    <row r="6703" spans="2:9" x14ac:dyDescent="0.25">
      <c r="B6703" s="69">
        <v>39912</v>
      </c>
      <c r="C6703" s="20" t="s">
        <v>47</v>
      </c>
      <c r="D6703" s="20" t="s">
        <v>29</v>
      </c>
      <c r="E6703" s="20" t="s">
        <v>28</v>
      </c>
      <c r="F6703" s="63">
        <v>7</v>
      </c>
      <c r="G6703" s="70">
        <v>0</v>
      </c>
      <c r="H6703" s="70"/>
      <c r="I6703" s="20"/>
    </row>
    <row r="6704" spans="2:9" x14ac:dyDescent="0.25">
      <c r="B6704" s="69">
        <v>39912</v>
      </c>
      <c r="C6704" s="20" t="s">
        <v>47</v>
      </c>
      <c r="D6704" s="20" t="s">
        <v>29</v>
      </c>
      <c r="E6704" s="20" t="s">
        <v>28</v>
      </c>
      <c r="F6704" s="63">
        <v>126935</v>
      </c>
      <c r="G6704" s="70">
        <v>0</v>
      </c>
      <c r="H6704" s="70"/>
      <c r="I6704" s="20"/>
    </row>
    <row r="6705" spans="2:9" x14ac:dyDescent="0.25">
      <c r="B6705" s="69">
        <v>39912</v>
      </c>
      <c r="C6705" s="20" t="s">
        <v>47</v>
      </c>
      <c r="D6705" s="20" t="s">
        <v>29</v>
      </c>
      <c r="E6705" s="20" t="s">
        <v>28</v>
      </c>
      <c r="F6705" s="63">
        <v>649</v>
      </c>
      <c r="G6705" s="70">
        <v>0</v>
      </c>
      <c r="H6705" s="70"/>
      <c r="I6705" s="20"/>
    </row>
    <row r="6706" spans="2:9" x14ac:dyDescent="0.25">
      <c r="B6706" s="69">
        <v>39912</v>
      </c>
      <c r="C6706" s="20" t="s">
        <v>47</v>
      </c>
      <c r="D6706" s="20" t="s">
        <v>29</v>
      </c>
      <c r="E6706" s="20" t="s">
        <v>28</v>
      </c>
      <c r="F6706" s="63">
        <v>1321</v>
      </c>
      <c r="G6706" s="70">
        <v>0</v>
      </c>
      <c r="H6706" s="70"/>
      <c r="I6706" s="20"/>
    </row>
    <row r="6707" spans="2:9" x14ac:dyDescent="0.25">
      <c r="B6707" s="69">
        <v>39912</v>
      </c>
      <c r="C6707" s="20" t="s">
        <v>47</v>
      </c>
      <c r="D6707" s="20" t="s">
        <v>29</v>
      </c>
      <c r="E6707" s="20" t="s">
        <v>28</v>
      </c>
      <c r="F6707" s="63">
        <v>6898</v>
      </c>
      <c r="G6707" s="70">
        <v>0</v>
      </c>
      <c r="H6707" s="70"/>
      <c r="I6707" s="20"/>
    </row>
    <row r="6708" spans="2:9" x14ac:dyDescent="0.25">
      <c r="B6708" s="69">
        <v>39912</v>
      </c>
      <c r="C6708" s="20" t="s">
        <v>47</v>
      </c>
      <c r="D6708" s="20" t="s">
        <v>29</v>
      </c>
      <c r="E6708" s="20" t="s">
        <v>28</v>
      </c>
      <c r="F6708" s="63">
        <v>134</v>
      </c>
      <c r="G6708" s="70">
        <v>0</v>
      </c>
      <c r="H6708" s="70"/>
      <c r="I6708" s="20"/>
    </row>
    <row r="6709" spans="2:9" x14ac:dyDescent="0.25">
      <c r="B6709" s="69">
        <v>39912</v>
      </c>
      <c r="C6709" s="20" t="s">
        <v>47</v>
      </c>
      <c r="D6709" s="20" t="s">
        <v>29</v>
      </c>
      <c r="E6709" s="20" t="s">
        <v>28</v>
      </c>
      <c r="F6709" s="63">
        <v>6096</v>
      </c>
      <c r="G6709" s="70">
        <v>0</v>
      </c>
      <c r="H6709" s="70"/>
      <c r="I6709" s="20"/>
    </row>
    <row r="6710" spans="2:9" x14ac:dyDescent="0.25">
      <c r="B6710" s="69">
        <v>39912</v>
      </c>
      <c r="C6710" s="20" t="s">
        <v>47</v>
      </c>
      <c r="D6710" s="20" t="s">
        <v>29</v>
      </c>
      <c r="E6710" s="20" t="s">
        <v>28</v>
      </c>
      <c r="F6710" s="63">
        <v>12711</v>
      </c>
      <c r="G6710" s="70">
        <v>0</v>
      </c>
      <c r="H6710" s="70"/>
      <c r="I6710" s="20"/>
    </row>
    <row r="6711" spans="2:9" x14ac:dyDescent="0.25">
      <c r="B6711" s="69">
        <v>39912</v>
      </c>
      <c r="C6711" s="20" t="s">
        <v>47</v>
      </c>
      <c r="D6711" s="20" t="s">
        <v>29</v>
      </c>
      <c r="E6711" s="20" t="s">
        <v>28</v>
      </c>
      <c r="F6711" s="63">
        <v>174</v>
      </c>
      <c r="G6711" s="70">
        <v>0</v>
      </c>
      <c r="H6711" s="70"/>
      <c r="I6711" s="20"/>
    </row>
    <row r="6712" spans="2:9" x14ac:dyDescent="0.25">
      <c r="B6712" s="69">
        <v>39912</v>
      </c>
      <c r="C6712" s="20" t="s">
        <v>47</v>
      </c>
      <c r="D6712" s="20" t="s">
        <v>29</v>
      </c>
      <c r="E6712" s="20" t="s">
        <v>28</v>
      </c>
      <c r="F6712" s="63">
        <v>83</v>
      </c>
      <c r="G6712" s="70">
        <v>0</v>
      </c>
      <c r="H6712" s="70"/>
      <c r="I6712" s="20"/>
    </row>
    <row r="6713" spans="2:9" x14ac:dyDescent="0.25">
      <c r="B6713" s="69">
        <v>39912</v>
      </c>
      <c r="C6713" s="20" t="s">
        <v>47</v>
      </c>
      <c r="D6713" s="20" t="s">
        <v>29</v>
      </c>
      <c r="E6713" s="20" t="s">
        <v>28</v>
      </c>
      <c r="F6713" s="63">
        <v>8862</v>
      </c>
      <c r="G6713" s="70">
        <v>0</v>
      </c>
      <c r="H6713" s="70"/>
      <c r="I6713" s="20"/>
    </row>
    <row r="6714" spans="2:9" x14ac:dyDescent="0.25">
      <c r="B6714" s="69">
        <v>39912</v>
      </c>
      <c r="C6714" s="20" t="s">
        <v>47</v>
      </c>
      <c r="D6714" s="20" t="s">
        <v>29</v>
      </c>
      <c r="E6714" s="20" t="s">
        <v>28</v>
      </c>
      <c r="F6714" s="63">
        <v>411</v>
      </c>
      <c r="G6714" s="70">
        <v>0</v>
      </c>
      <c r="H6714" s="70"/>
      <c r="I6714" s="20"/>
    </row>
    <row r="6715" spans="2:9" x14ac:dyDescent="0.25">
      <c r="B6715" s="69">
        <v>39912</v>
      </c>
      <c r="C6715" s="20" t="s">
        <v>47</v>
      </c>
      <c r="D6715" s="20" t="s">
        <v>30</v>
      </c>
      <c r="E6715" s="20" t="s">
        <v>28</v>
      </c>
      <c r="F6715" s="63">
        <v>17622</v>
      </c>
      <c r="G6715" s="70">
        <v>0</v>
      </c>
      <c r="H6715" s="70"/>
      <c r="I6715" s="20"/>
    </row>
    <row r="6716" spans="2:9" x14ac:dyDescent="0.25">
      <c r="B6716" s="69">
        <v>39912</v>
      </c>
      <c r="C6716" s="20" t="s">
        <v>47</v>
      </c>
      <c r="D6716" s="20" t="s">
        <v>30</v>
      </c>
      <c r="E6716" s="20" t="s">
        <v>28</v>
      </c>
      <c r="F6716" s="63">
        <v>4861</v>
      </c>
      <c r="G6716" s="70">
        <v>0</v>
      </c>
      <c r="H6716" s="70"/>
      <c r="I6716" s="20"/>
    </row>
    <row r="6717" spans="2:9" x14ac:dyDescent="0.25">
      <c r="B6717" s="69">
        <v>39912</v>
      </c>
      <c r="C6717" s="20" t="s">
        <v>47</v>
      </c>
      <c r="D6717" s="20" t="s">
        <v>30</v>
      </c>
      <c r="E6717" s="20" t="s">
        <v>28</v>
      </c>
      <c r="F6717" s="63">
        <v>624</v>
      </c>
      <c r="G6717" s="70">
        <v>0</v>
      </c>
      <c r="H6717" s="70"/>
      <c r="I6717" s="20"/>
    </row>
    <row r="6718" spans="2:9" x14ac:dyDescent="0.25">
      <c r="B6718" s="69">
        <v>39912</v>
      </c>
      <c r="C6718" s="20" t="s">
        <v>47</v>
      </c>
      <c r="D6718" s="20" t="s">
        <v>30</v>
      </c>
      <c r="E6718" s="20" t="s">
        <v>28</v>
      </c>
      <c r="F6718" s="63">
        <v>3267</v>
      </c>
      <c r="G6718" s="70">
        <v>0</v>
      </c>
      <c r="H6718" s="70"/>
      <c r="I6718" s="20"/>
    </row>
    <row r="6719" spans="2:9" x14ac:dyDescent="0.25">
      <c r="B6719" s="69">
        <v>39912</v>
      </c>
      <c r="C6719" s="20" t="s">
        <v>47</v>
      </c>
      <c r="D6719" s="20" t="s">
        <v>30</v>
      </c>
      <c r="E6719" s="20" t="s">
        <v>28</v>
      </c>
      <c r="F6719" s="63">
        <v>122</v>
      </c>
      <c r="G6719" s="70">
        <v>0</v>
      </c>
      <c r="H6719" s="70"/>
      <c r="I6719" s="20"/>
    </row>
    <row r="6720" spans="2:9" x14ac:dyDescent="0.25">
      <c r="B6720" s="69">
        <v>39912</v>
      </c>
      <c r="C6720" s="20" t="s">
        <v>47</v>
      </c>
      <c r="D6720" s="20" t="s">
        <v>30</v>
      </c>
      <c r="E6720" s="20" t="s">
        <v>28</v>
      </c>
      <c r="F6720" s="63">
        <v>59094</v>
      </c>
      <c r="G6720" s="70">
        <v>0</v>
      </c>
      <c r="H6720" s="70"/>
      <c r="I6720" s="20"/>
    </row>
    <row r="6721" spans="2:9" x14ac:dyDescent="0.25">
      <c r="B6721" s="69">
        <v>39912</v>
      </c>
      <c r="C6721" s="20" t="s">
        <v>47</v>
      </c>
      <c r="D6721" s="20" t="s">
        <v>30</v>
      </c>
      <c r="E6721" s="20" t="s">
        <v>28</v>
      </c>
      <c r="F6721" s="63">
        <v>948</v>
      </c>
      <c r="G6721" s="70">
        <v>0</v>
      </c>
      <c r="H6721" s="70"/>
      <c r="I6721" s="20"/>
    </row>
    <row r="6722" spans="2:9" x14ac:dyDescent="0.25">
      <c r="B6722" s="69">
        <v>39912</v>
      </c>
      <c r="C6722" s="20" t="s">
        <v>47</v>
      </c>
      <c r="D6722" s="20" t="s">
        <v>30</v>
      </c>
      <c r="E6722" s="20" t="s">
        <v>28</v>
      </c>
      <c r="F6722" s="63">
        <v>314760</v>
      </c>
      <c r="G6722" s="70">
        <v>0</v>
      </c>
      <c r="H6722" s="70"/>
      <c r="I6722" s="20"/>
    </row>
    <row r="6723" spans="2:9" x14ac:dyDescent="0.25">
      <c r="B6723" s="69">
        <v>39912</v>
      </c>
      <c r="C6723" s="20" t="s">
        <v>47</v>
      </c>
      <c r="D6723" s="20" t="s">
        <v>30</v>
      </c>
      <c r="E6723" s="20" t="s">
        <v>28</v>
      </c>
      <c r="F6723" s="63">
        <v>13</v>
      </c>
      <c r="G6723" s="70">
        <v>0</v>
      </c>
      <c r="H6723" s="70"/>
      <c r="I6723" s="20"/>
    </row>
    <row r="6724" spans="2:9" x14ac:dyDescent="0.25">
      <c r="B6724" s="69">
        <v>39912</v>
      </c>
      <c r="C6724" s="20" t="s">
        <v>47</v>
      </c>
      <c r="D6724" s="20" t="s">
        <v>30</v>
      </c>
      <c r="E6724" s="20" t="s">
        <v>28</v>
      </c>
      <c r="F6724" s="63">
        <v>9</v>
      </c>
      <c r="G6724" s="70">
        <v>0</v>
      </c>
      <c r="H6724" s="70"/>
      <c r="I6724" s="20"/>
    </row>
    <row r="6725" spans="2:9" x14ac:dyDescent="0.25">
      <c r="B6725" s="69">
        <v>39912</v>
      </c>
      <c r="C6725" s="20" t="s">
        <v>47</v>
      </c>
      <c r="D6725" s="20" t="s">
        <v>30</v>
      </c>
      <c r="E6725" s="20" t="s">
        <v>28</v>
      </c>
      <c r="F6725" s="63">
        <v>184883</v>
      </c>
      <c r="G6725" s="70">
        <v>0</v>
      </c>
      <c r="H6725" s="70"/>
      <c r="I6725" s="20"/>
    </row>
    <row r="6726" spans="2:9" x14ac:dyDescent="0.25">
      <c r="B6726" s="69">
        <v>39912</v>
      </c>
      <c r="C6726" s="20" t="s">
        <v>47</v>
      </c>
      <c r="D6726" s="20" t="s">
        <v>30</v>
      </c>
      <c r="E6726" s="20" t="s">
        <v>28</v>
      </c>
      <c r="F6726" s="63">
        <v>404</v>
      </c>
      <c r="G6726" s="70">
        <v>0</v>
      </c>
      <c r="H6726" s="70"/>
      <c r="I6726" s="20"/>
    </row>
    <row r="6727" spans="2:9" x14ac:dyDescent="0.25">
      <c r="B6727" s="69">
        <v>39912</v>
      </c>
      <c r="C6727" s="20" t="s">
        <v>47</v>
      </c>
      <c r="D6727" s="20" t="s">
        <v>30</v>
      </c>
      <c r="E6727" s="20" t="s">
        <v>28</v>
      </c>
      <c r="F6727" s="63">
        <v>1605</v>
      </c>
      <c r="G6727" s="70">
        <v>0</v>
      </c>
      <c r="H6727" s="70"/>
      <c r="I6727" s="20"/>
    </row>
    <row r="6728" spans="2:9" x14ac:dyDescent="0.25">
      <c r="B6728" s="69">
        <v>39912</v>
      </c>
      <c r="C6728" s="20" t="s">
        <v>47</v>
      </c>
      <c r="D6728" s="20" t="s">
        <v>30</v>
      </c>
      <c r="E6728" s="20" t="s">
        <v>28</v>
      </c>
      <c r="F6728" s="63">
        <v>6986</v>
      </c>
      <c r="G6728" s="70">
        <v>0</v>
      </c>
      <c r="H6728" s="70"/>
      <c r="I6728" s="20"/>
    </row>
    <row r="6729" spans="2:9" x14ac:dyDescent="0.25">
      <c r="B6729" s="69">
        <v>39912</v>
      </c>
      <c r="C6729" s="20" t="s">
        <v>47</v>
      </c>
      <c r="D6729" s="20" t="s">
        <v>30</v>
      </c>
      <c r="E6729" s="20" t="s">
        <v>28</v>
      </c>
      <c r="F6729" s="63">
        <v>134</v>
      </c>
      <c r="G6729" s="70">
        <v>0</v>
      </c>
      <c r="H6729" s="70"/>
      <c r="I6729" s="20"/>
    </row>
    <row r="6730" spans="2:9" x14ac:dyDescent="0.25">
      <c r="B6730" s="69">
        <v>39912</v>
      </c>
      <c r="C6730" s="20" t="s">
        <v>47</v>
      </c>
      <c r="D6730" s="20" t="s">
        <v>30</v>
      </c>
      <c r="E6730" s="20" t="s">
        <v>28</v>
      </c>
      <c r="F6730" s="63">
        <v>6225</v>
      </c>
      <c r="G6730" s="70">
        <v>0</v>
      </c>
      <c r="H6730" s="70"/>
      <c r="I6730" s="20"/>
    </row>
    <row r="6731" spans="2:9" x14ac:dyDescent="0.25">
      <c r="B6731" s="69">
        <v>39912</v>
      </c>
      <c r="C6731" s="20" t="s">
        <v>47</v>
      </c>
      <c r="D6731" s="20" t="s">
        <v>30</v>
      </c>
      <c r="E6731" s="20" t="s">
        <v>28</v>
      </c>
      <c r="F6731" s="63">
        <v>11828</v>
      </c>
      <c r="G6731" s="70">
        <v>0</v>
      </c>
      <c r="H6731" s="70"/>
      <c r="I6731" s="20"/>
    </row>
    <row r="6732" spans="2:9" x14ac:dyDescent="0.25">
      <c r="B6732" s="69">
        <v>39912</v>
      </c>
      <c r="C6732" s="20" t="s">
        <v>47</v>
      </c>
      <c r="D6732" s="20" t="s">
        <v>30</v>
      </c>
      <c r="E6732" s="20" t="s">
        <v>28</v>
      </c>
      <c r="F6732" s="63">
        <v>203</v>
      </c>
      <c r="G6732" s="70">
        <v>0</v>
      </c>
      <c r="H6732" s="70"/>
      <c r="I6732" s="20"/>
    </row>
    <row r="6733" spans="2:9" x14ac:dyDescent="0.25">
      <c r="B6733" s="69">
        <v>39912</v>
      </c>
      <c r="C6733" s="20" t="s">
        <v>47</v>
      </c>
      <c r="D6733" s="20" t="s">
        <v>30</v>
      </c>
      <c r="E6733" s="20" t="s">
        <v>28</v>
      </c>
      <c r="F6733" s="63">
        <v>98</v>
      </c>
      <c r="G6733" s="70">
        <v>0</v>
      </c>
      <c r="H6733" s="70"/>
      <c r="I6733" s="20"/>
    </row>
    <row r="6734" spans="2:9" x14ac:dyDescent="0.25">
      <c r="B6734" s="69">
        <v>39912</v>
      </c>
      <c r="C6734" s="20" t="s">
        <v>47</v>
      </c>
      <c r="D6734" s="20" t="s">
        <v>30</v>
      </c>
      <c r="E6734" s="20" t="s">
        <v>28</v>
      </c>
      <c r="F6734" s="63">
        <v>294</v>
      </c>
      <c r="G6734" s="70">
        <v>0</v>
      </c>
      <c r="H6734" s="70"/>
      <c r="I6734" s="20"/>
    </row>
    <row r="6735" spans="2:9" x14ac:dyDescent="0.25">
      <c r="B6735" s="69">
        <v>39912</v>
      </c>
      <c r="C6735" s="20" t="s">
        <v>47</v>
      </c>
      <c r="D6735" s="20" t="s">
        <v>30</v>
      </c>
      <c r="E6735" s="20" t="s">
        <v>28</v>
      </c>
      <c r="F6735" s="63">
        <v>330</v>
      </c>
      <c r="G6735" s="70">
        <v>0</v>
      </c>
      <c r="H6735" s="70"/>
      <c r="I6735" s="20"/>
    </row>
    <row r="6736" spans="2:9" x14ac:dyDescent="0.25">
      <c r="B6736" s="69">
        <v>39912</v>
      </c>
      <c r="C6736" s="20" t="s">
        <v>39</v>
      </c>
      <c r="D6736" s="20" t="s">
        <v>29</v>
      </c>
      <c r="E6736" s="20" t="s">
        <v>28</v>
      </c>
      <c r="F6736" s="63">
        <v>27674</v>
      </c>
      <c r="G6736" s="70">
        <v>0</v>
      </c>
      <c r="H6736" s="70"/>
      <c r="I6736" s="20"/>
    </row>
    <row r="6737" spans="2:9" x14ac:dyDescent="0.25">
      <c r="B6737" s="69">
        <v>39912</v>
      </c>
      <c r="C6737" s="20" t="s">
        <v>39</v>
      </c>
      <c r="D6737" s="20" t="s">
        <v>29</v>
      </c>
      <c r="E6737" s="20" t="s">
        <v>28</v>
      </c>
      <c r="F6737" s="63">
        <v>63398</v>
      </c>
      <c r="G6737" s="70">
        <v>0</v>
      </c>
      <c r="H6737" s="70"/>
      <c r="I6737" s="20"/>
    </row>
    <row r="6738" spans="2:9" x14ac:dyDescent="0.25">
      <c r="B6738" s="69">
        <v>39912</v>
      </c>
      <c r="C6738" s="20" t="s">
        <v>39</v>
      </c>
      <c r="D6738" s="20" t="s">
        <v>30</v>
      </c>
      <c r="E6738" s="20" t="s">
        <v>28</v>
      </c>
      <c r="F6738" s="63">
        <v>85481</v>
      </c>
      <c r="G6738" s="70">
        <v>0</v>
      </c>
      <c r="H6738" s="70"/>
      <c r="I6738" s="20"/>
    </row>
    <row r="6739" spans="2:9" x14ac:dyDescent="0.25">
      <c r="B6739" s="69">
        <v>39912</v>
      </c>
      <c r="C6739" s="20" t="s">
        <v>26</v>
      </c>
      <c r="D6739" s="20" t="s">
        <v>27</v>
      </c>
      <c r="E6739" s="20" t="s">
        <v>28</v>
      </c>
      <c r="F6739" s="63">
        <v>1000</v>
      </c>
      <c r="G6739" s="70">
        <v>17.559999999999999</v>
      </c>
      <c r="H6739" s="70"/>
      <c r="I6739" s="20"/>
    </row>
    <row r="6740" spans="2:9" x14ac:dyDescent="0.25">
      <c r="B6740" s="69">
        <v>39912</v>
      </c>
      <c r="C6740" s="20" t="s">
        <v>26</v>
      </c>
      <c r="D6740" s="20" t="s">
        <v>27</v>
      </c>
      <c r="E6740" s="20" t="s">
        <v>28</v>
      </c>
      <c r="F6740" s="63">
        <v>1000</v>
      </c>
      <c r="G6740" s="70">
        <v>17.559999999999999</v>
      </c>
      <c r="H6740" s="70"/>
      <c r="I6740" s="20"/>
    </row>
    <row r="6741" spans="2:9" x14ac:dyDescent="0.25">
      <c r="B6741" s="69">
        <v>39912</v>
      </c>
      <c r="C6741" s="20" t="s">
        <v>26</v>
      </c>
      <c r="D6741" s="20" t="s">
        <v>27</v>
      </c>
      <c r="E6741" s="20" t="s">
        <v>28</v>
      </c>
      <c r="F6741" s="63">
        <v>1000</v>
      </c>
      <c r="G6741" s="70">
        <v>291.62</v>
      </c>
      <c r="H6741" s="70"/>
      <c r="I6741" s="20"/>
    </row>
    <row r="6742" spans="2:9" x14ac:dyDescent="0.25">
      <c r="B6742" s="69">
        <v>39912</v>
      </c>
      <c r="C6742" s="20" t="s">
        <v>26</v>
      </c>
      <c r="D6742" s="20" t="s">
        <v>27</v>
      </c>
      <c r="E6742" s="20" t="s">
        <v>28</v>
      </c>
      <c r="F6742" s="63">
        <v>1000</v>
      </c>
      <c r="G6742" s="70">
        <v>291.62</v>
      </c>
      <c r="H6742" s="70"/>
      <c r="I6742" s="20"/>
    </row>
    <row r="6743" spans="2:9" x14ac:dyDescent="0.25">
      <c r="B6743" s="69">
        <v>39912</v>
      </c>
      <c r="C6743" s="20" t="s">
        <v>26</v>
      </c>
      <c r="D6743" s="20" t="s">
        <v>27</v>
      </c>
      <c r="E6743" s="20" t="s">
        <v>28</v>
      </c>
      <c r="F6743" s="63">
        <v>1000</v>
      </c>
      <c r="G6743" s="70">
        <v>149.79</v>
      </c>
      <c r="H6743" s="70"/>
      <c r="I6743" s="20"/>
    </row>
    <row r="6744" spans="2:9" x14ac:dyDescent="0.25">
      <c r="B6744" s="69">
        <v>39912</v>
      </c>
      <c r="C6744" s="20" t="s">
        <v>26</v>
      </c>
      <c r="D6744" s="20" t="s">
        <v>27</v>
      </c>
      <c r="E6744" s="20" t="s">
        <v>28</v>
      </c>
      <c r="F6744" s="63">
        <v>1000</v>
      </c>
      <c r="G6744" s="70">
        <v>149.79</v>
      </c>
      <c r="H6744" s="70"/>
      <c r="I6744" s="20"/>
    </row>
    <row r="6745" spans="2:9" x14ac:dyDescent="0.25">
      <c r="B6745" s="69">
        <v>39912</v>
      </c>
      <c r="C6745" s="20" t="s">
        <v>26</v>
      </c>
      <c r="D6745" s="20" t="s">
        <v>29</v>
      </c>
      <c r="E6745" s="20" t="s">
        <v>28</v>
      </c>
      <c r="F6745" s="63">
        <v>1000</v>
      </c>
      <c r="G6745" s="70">
        <v>15.11</v>
      </c>
      <c r="H6745" s="70"/>
      <c r="I6745" s="20"/>
    </row>
    <row r="6746" spans="2:9" x14ac:dyDescent="0.25">
      <c r="B6746" s="69">
        <v>39912</v>
      </c>
      <c r="C6746" s="20" t="s">
        <v>26</v>
      </c>
      <c r="D6746" s="20" t="s">
        <v>29</v>
      </c>
      <c r="E6746" s="20" t="s">
        <v>28</v>
      </c>
      <c r="F6746" s="63">
        <v>1000</v>
      </c>
      <c r="G6746" s="70">
        <v>15.11</v>
      </c>
      <c r="H6746" s="70"/>
      <c r="I6746" s="20"/>
    </row>
    <row r="6747" spans="2:9" x14ac:dyDescent="0.25">
      <c r="B6747" s="69">
        <v>39912</v>
      </c>
      <c r="C6747" s="20" t="s">
        <v>26</v>
      </c>
      <c r="D6747" s="20" t="s">
        <v>29</v>
      </c>
      <c r="E6747" s="20" t="s">
        <v>28</v>
      </c>
      <c r="F6747" s="63">
        <v>1000</v>
      </c>
      <c r="G6747" s="70">
        <v>185.23</v>
      </c>
      <c r="H6747" s="70"/>
      <c r="I6747" s="20"/>
    </row>
    <row r="6748" spans="2:9" x14ac:dyDescent="0.25">
      <c r="B6748" s="69">
        <v>39912</v>
      </c>
      <c r="C6748" s="20" t="s">
        <v>26</v>
      </c>
      <c r="D6748" s="20" t="s">
        <v>29</v>
      </c>
      <c r="E6748" s="20" t="s">
        <v>28</v>
      </c>
      <c r="F6748" s="63">
        <v>1000</v>
      </c>
      <c r="G6748" s="70">
        <v>185.23</v>
      </c>
      <c r="H6748" s="70"/>
      <c r="I6748" s="20"/>
    </row>
    <row r="6749" spans="2:9" x14ac:dyDescent="0.25">
      <c r="B6749" s="69">
        <v>39912</v>
      </c>
      <c r="C6749" s="20" t="s">
        <v>26</v>
      </c>
      <c r="D6749" s="20" t="s">
        <v>29</v>
      </c>
      <c r="E6749" s="20" t="s">
        <v>28</v>
      </c>
      <c r="F6749" s="63">
        <v>1000</v>
      </c>
      <c r="G6749" s="70">
        <v>127.13</v>
      </c>
      <c r="H6749" s="70"/>
      <c r="I6749" s="20"/>
    </row>
    <row r="6750" spans="2:9" x14ac:dyDescent="0.25">
      <c r="B6750" s="69">
        <v>39912</v>
      </c>
      <c r="C6750" s="20" t="s">
        <v>26</v>
      </c>
      <c r="D6750" s="20" t="s">
        <v>29</v>
      </c>
      <c r="E6750" s="20" t="s">
        <v>28</v>
      </c>
      <c r="F6750" s="63">
        <v>1000</v>
      </c>
      <c r="G6750" s="70">
        <v>127.13</v>
      </c>
      <c r="H6750" s="70"/>
      <c r="I6750" s="20"/>
    </row>
    <row r="6751" spans="2:9" x14ac:dyDescent="0.25">
      <c r="B6751" s="69">
        <v>39912</v>
      </c>
      <c r="C6751" s="20" t="s">
        <v>26</v>
      </c>
      <c r="D6751" s="20" t="s">
        <v>30</v>
      </c>
      <c r="E6751" s="20" t="s">
        <v>28</v>
      </c>
      <c r="F6751" s="63">
        <v>1000</v>
      </c>
      <c r="G6751" s="70">
        <v>7.64</v>
      </c>
      <c r="H6751" s="70"/>
      <c r="I6751" s="20"/>
    </row>
    <row r="6752" spans="2:9" x14ac:dyDescent="0.25">
      <c r="B6752" s="69">
        <v>39912</v>
      </c>
      <c r="C6752" s="20" t="s">
        <v>26</v>
      </c>
      <c r="D6752" s="20" t="s">
        <v>30</v>
      </c>
      <c r="E6752" s="20" t="s">
        <v>28</v>
      </c>
      <c r="F6752" s="63">
        <v>1000</v>
      </c>
      <c r="G6752" s="70">
        <v>7.64</v>
      </c>
      <c r="H6752" s="70"/>
      <c r="I6752" s="20"/>
    </row>
    <row r="6753" spans="2:9" x14ac:dyDescent="0.25">
      <c r="B6753" s="69">
        <v>39912</v>
      </c>
      <c r="C6753" s="20" t="s">
        <v>26</v>
      </c>
      <c r="D6753" s="20" t="s">
        <v>30</v>
      </c>
      <c r="E6753" s="20" t="s">
        <v>28</v>
      </c>
      <c r="F6753" s="63">
        <v>1000</v>
      </c>
      <c r="G6753" s="70">
        <v>146.76</v>
      </c>
      <c r="H6753" s="70"/>
      <c r="I6753" s="20"/>
    </row>
    <row r="6754" spans="2:9" x14ac:dyDescent="0.25">
      <c r="B6754" s="69">
        <v>39912</v>
      </c>
      <c r="C6754" s="20" t="s">
        <v>26</v>
      </c>
      <c r="D6754" s="20" t="s">
        <v>30</v>
      </c>
      <c r="E6754" s="20" t="s">
        <v>28</v>
      </c>
      <c r="F6754" s="63">
        <v>1000</v>
      </c>
      <c r="G6754" s="70">
        <v>146.76</v>
      </c>
      <c r="H6754" s="70"/>
      <c r="I6754" s="20"/>
    </row>
    <row r="6755" spans="2:9" x14ac:dyDescent="0.25">
      <c r="B6755" s="69">
        <v>39912</v>
      </c>
      <c r="C6755" s="20" t="s">
        <v>26</v>
      </c>
      <c r="D6755" s="20" t="s">
        <v>30</v>
      </c>
      <c r="E6755" s="20" t="s">
        <v>28</v>
      </c>
      <c r="F6755" s="63">
        <v>1000</v>
      </c>
      <c r="G6755" s="70">
        <v>126.85</v>
      </c>
      <c r="H6755" s="70"/>
      <c r="I6755" s="20"/>
    </row>
    <row r="6756" spans="2:9" x14ac:dyDescent="0.25">
      <c r="B6756" s="69">
        <v>39912</v>
      </c>
      <c r="C6756" s="20" t="s">
        <v>26</v>
      </c>
      <c r="D6756" s="20" t="s">
        <v>30</v>
      </c>
      <c r="E6756" s="20" t="s">
        <v>28</v>
      </c>
      <c r="F6756" s="63">
        <v>1000</v>
      </c>
      <c r="G6756" s="70">
        <v>126.85</v>
      </c>
      <c r="H6756" s="70"/>
      <c r="I6756" s="20"/>
    </row>
    <row r="6757" spans="2:9" x14ac:dyDescent="0.25">
      <c r="B6757" s="69">
        <v>39912</v>
      </c>
      <c r="C6757" s="20" t="s">
        <v>26</v>
      </c>
      <c r="D6757" s="20" t="s">
        <v>29</v>
      </c>
      <c r="E6757" s="20" t="s">
        <v>28</v>
      </c>
      <c r="F6757" s="63">
        <v>1000</v>
      </c>
      <c r="G6757" s="70">
        <v>6.32</v>
      </c>
      <c r="H6757" s="70"/>
      <c r="I6757" s="20"/>
    </row>
    <row r="6758" spans="2:9" x14ac:dyDescent="0.25">
      <c r="B6758" s="69">
        <v>39912</v>
      </c>
      <c r="C6758" s="20" t="s">
        <v>26</v>
      </c>
      <c r="D6758" s="20" t="s">
        <v>29</v>
      </c>
      <c r="E6758" s="20" t="s">
        <v>28</v>
      </c>
      <c r="F6758" s="63">
        <v>1000</v>
      </c>
      <c r="G6758" s="70">
        <v>6.32</v>
      </c>
      <c r="H6758" s="70"/>
      <c r="I6758" s="20"/>
    </row>
    <row r="6759" spans="2:9" x14ac:dyDescent="0.25">
      <c r="B6759" s="69">
        <v>39912</v>
      </c>
      <c r="C6759" s="20" t="s">
        <v>26</v>
      </c>
      <c r="D6759" s="20" t="s">
        <v>30</v>
      </c>
      <c r="E6759" s="20" t="s">
        <v>28</v>
      </c>
      <c r="F6759" s="63">
        <v>1000</v>
      </c>
      <c r="G6759" s="70">
        <v>5.07</v>
      </c>
      <c r="H6759" s="70"/>
      <c r="I6759" s="20"/>
    </row>
    <row r="6760" spans="2:9" x14ac:dyDescent="0.25">
      <c r="B6760" s="69">
        <v>39912</v>
      </c>
      <c r="C6760" s="20" t="s">
        <v>26</v>
      </c>
      <c r="D6760" s="20" t="s">
        <v>30</v>
      </c>
      <c r="E6760" s="20" t="s">
        <v>28</v>
      </c>
      <c r="F6760" s="63">
        <v>1000</v>
      </c>
      <c r="G6760" s="70">
        <v>5.07</v>
      </c>
      <c r="H6760" s="70"/>
      <c r="I6760" s="20"/>
    </row>
    <row r="6761" spans="2:9" x14ac:dyDescent="0.25">
      <c r="B6761" s="69">
        <v>39912</v>
      </c>
      <c r="C6761" s="20" t="s">
        <v>32</v>
      </c>
      <c r="D6761" s="20" t="s">
        <v>29</v>
      </c>
      <c r="E6761" s="20" t="s">
        <v>28</v>
      </c>
      <c r="F6761" s="63">
        <v>1000</v>
      </c>
      <c r="G6761" s="70">
        <v>51.92</v>
      </c>
      <c r="H6761" s="70"/>
      <c r="I6761" s="20"/>
    </row>
    <row r="6762" spans="2:9" x14ac:dyDescent="0.25">
      <c r="B6762" s="69">
        <v>39912</v>
      </c>
      <c r="C6762" s="20" t="s">
        <v>32</v>
      </c>
      <c r="D6762" s="20" t="s">
        <v>29</v>
      </c>
      <c r="E6762" s="20" t="s">
        <v>28</v>
      </c>
      <c r="F6762" s="63">
        <v>1000</v>
      </c>
      <c r="G6762" s="70">
        <v>51.92</v>
      </c>
      <c r="H6762" s="70"/>
      <c r="I6762" s="20"/>
    </row>
    <row r="6763" spans="2:9" x14ac:dyDescent="0.25">
      <c r="B6763" s="69">
        <v>39912</v>
      </c>
      <c r="C6763" s="20" t="s">
        <v>32</v>
      </c>
      <c r="D6763" s="20" t="s">
        <v>29</v>
      </c>
      <c r="E6763" s="20" t="s">
        <v>28</v>
      </c>
      <c r="F6763" s="63">
        <v>1000</v>
      </c>
      <c r="G6763" s="70">
        <v>0.02</v>
      </c>
      <c r="H6763" s="70"/>
      <c r="I6763" s="20"/>
    </row>
    <row r="6764" spans="2:9" x14ac:dyDescent="0.25">
      <c r="B6764" s="69">
        <v>39912</v>
      </c>
      <c r="C6764" s="20" t="s">
        <v>32</v>
      </c>
      <c r="D6764" s="20" t="s">
        <v>29</v>
      </c>
      <c r="E6764" s="20" t="s">
        <v>28</v>
      </c>
      <c r="F6764" s="63">
        <v>1000</v>
      </c>
      <c r="G6764" s="70">
        <v>0.02</v>
      </c>
      <c r="H6764" s="70"/>
      <c r="I6764" s="20"/>
    </row>
    <row r="6765" spans="2:9" x14ac:dyDescent="0.25">
      <c r="B6765" s="69">
        <v>39912</v>
      </c>
      <c r="C6765" s="20" t="s">
        <v>32</v>
      </c>
      <c r="D6765" s="20" t="s">
        <v>30</v>
      </c>
      <c r="E6765" s="20" t="s">
        <v>28</v>
      </c>
      <c r="F6765" s="63">
        <v>1000</v>
      </c>
      <c r="G6765" s="70">
        <v>0</v>
      </c>
      <c r="H6765" s="70"/>
      <c r="I6765" s="20"/>
    </row>
    <row r="6766" spans="2:9" x14ac:dyDescent="0.25">
      <c r="B6766" s="69">
        <v>39912</v>
      </c>
      <c r="C6766" s="20" t="s">
        <v>32</v>
      </c>
      <c r="D6766" s="20" t="s">
        <v>30</v>
      </c>
      <c r="E6766" s="20" t="s">
        <v>28</v>
      </c>
      <c r="F6766" s="63">
        <v>1000</v>
      </c>
      <c r="G6766" s="70">
        <v>0</v>
      </c>
      <c r="H6766" s="70"/>
      <c r="I6766" s="20"/>
    </row>
    <row r="6767" spans="2:9" x14ac:dyDescent="0.25">
      <c r="B6767" s="69">
        <v>39912</v>
      </c>
      <c r="C6767" s="20" t="s">
        <v>32</v>
      </c>
      <c r="D6767" s="20" t="s">
        <v>30</v>
      </c>
      <c r="E6767" s="20" t="s">
        <v>28</v>
      </c>
      <c r="F6767" s="63">
        <v>1000</v>
      </c>
      <c r="G6767" s="70">
        <v>0</v>
      </c>
      <c r="H6767" s="70"/>
      <c r="I6767" s="20"/>
    </row>
    <row r="6768" spans="2:9" x14ac:dyDescent="0.25">
      <c r="B6768" s="69">
        <v>39912</v>
      </c>
      <c r="C6768" s="20" t="s">
        <v>32</v>
      </c>
      <c r="D6768" s="20" t="s">
        <v>30</v>
      </c>
      <c r="E6768" s="20" t="s">
        <v>28</v>
      </c>
      <c r="F6768" s="63">
        <v>1000</v>
      </c>
      <c r="G6768" s="70">
        <v>0</v>
      </c>
      <c r="H6768" s="70"/>
      <c r="I6768" s="20"/>
    </row>
    <row r="6769" spans="2:9" x14ac:dyDescent="0.25">
      <c r="B6769" s="69">
        <v>39912</v>
      </c>
      <c r="C6769" s="20" t="s">
        <v>33</v>
      </c>
      <c r="D6769" s="20" t="s">
        <v>27</v>
      </c>
      <c r="E6769" s="20" t="s">
        <v>28</v>
      </c>
      <c r="F6769" s="63">
        <v>1000</v>
      </c>
      <c r="G6769" s="70">
        <v>0</v>
      </c>
      <c r="H6769" s="70"/>
      <c r="I6769" s="20"/>
    </row>
    <row r="6770" spans="2:9" x14ac:dyDescent="0.25">
      <c r="B6770" s="69">
        <v>39912</v>
      </c>
      <c r="C6770" s="20" t="s">
        <v>33</v>
      </c>
      <c r="D6770" s="20" t="s">
        <v>27</v>
      </c>
      <c r="E6770" s="20" t="s">
        <v>28</v>
      </c>
      <c r="F6770" s="63">
        <v>1000</v>
      </c>
      <c r="G6770" s="70">
        <v>0</v>
      </c>
      <c r="H6770" s="70"/>
      <c r="I6770" s="20"/>
    </row>
    <row r="6771" spans="2:9" x14ac:dyDescent="0.25">
      <c r="B6771" s="69">
        <v>39912</v>
      </c>
      <c r="C6771" s="20" t="s">
        <v>33</v>
      </c>
      <c r="D6771" s="20" t="s">
        <v>29</v>
      </c>
      <c r="E6771" s="20" t="s">
        <v>28</v>
      </c>
      <c r="F6771" s="63">
        <v>1000</v>
      </c>
      <c r="G6771" s="70">
        <v>2.92</v>
      </c>
      <c r="H6771" s="70"/>
      <c r="I6771" s="20"/>
    </row>
    <row r="6772" spans="2:9" x14ac:dyDescent="0.25">
      <c r="B6772" s="69">
        <v>39912</v>
      </c>
      <c r="C6772" s="20" t="s">
        <v>33</v>
      </c>
      <c r="D6772" s="20" t="s">
        <v>29</v>
      </c>
      <c r="E6772" s="20" t="s">
        <v>28</v>
      </c>
      <c r="F6772" s="63">
        <v>1000</v>
      </c>
      <c r="G6772" s="70">
        <v>2.92</v>
      </c>
      <c r="H6772" s="70"/>
      <c r="I6772" s="20"/>
    </row>
    <row r="6773" spans="2:9" x14ac:dyDescent="0.25">
      <c r="B6773" s="69">
        <v>39912</v>
      </c>
      <c r="C6773" s="20" t="s">
        <v>33</v>
      </c>
      <c r="D6773" s="20" t="s">
        <v>29</v>
      </c>
      <c r="E6773" s="20" t="s">
        <v>28</v>
      </c>
      <c r="F6773" s="63">
        <v>1000</v>
      </c>
      <c r="G6773" s="70">
        <v>106.25</v>
      </c>
      <c r="H6773" s="70"/>
      <c r="I6773" s="20"/>
    </row>
    <row r="6774" spans="2:9" x14ac:dyDescent="0.25">
      <c r="B6774" s="69">
        <v>39912</v>
      </c>
      <c r="C6774" s="20" t="s">
        <v>33</v>
      </c>
      <c r="D6774" s="20" t="s">
        <v>29</v>
      </c>
      <c r="E6774" s="20" t="s">
        <v>28</v>
      </c>
      <c r="F6774" s="63">
        <v>1000</v>
      </c>
      <c r="G6774" s="70">
        <v>106.25</v>
      </c>
      <c r="H6774" s="70"/>
      <c r="I6774" s="20"/>
    </row>
    <row r="6775" spans="2:9" x14ac:dyDescent="0.25">
      <c r="B6775" s="69">
        <v>39912</v>
      </c>
      <c r="C6775" s="20" t="s">
        <v>33</v>
      </c>
      <c r="D6775" s="20" t="s">
        <v>30</v>
      </c>
      <c r="E6775" s="20" t="s">
        <v>28</v>
      </c>
      <c r="F6775" s="63">
        <v>1000</v>
      </c>
      <c r="G6775" s="70">
        <v>4.57</v>
      </c>
      <c r="H6775" s="70"/>
      <c r="I6775" s="20"/>
    </row>
    <row r="6776" spans="2:9" x14ac:dyDescent="0.25">
      <c r="B6776" s="69">
        <v>39912</v>
      </c>
      <c r="C6776" s="20" t="s">
        <v>33</v>
      </c>
      <c r="D6776" s="20" t="s">
        <v>30</v>
      </c>
      <c r="E6776" s="20" t="s">
        <v>28</v>
      </c>
      <c r="F6776" s="63">
        <v>1000</v>
      </c>
      <c r="G6776" s="70">
        <v>4.57</v>
      </c>
      <c r="H6776" s="70"/>
      <c r="I6776" s="20"/>
    </row>
    <row r="6777" spans="2:9" x14ac:dyDescent="0.25">
      <c r="B6777" s="69">
        <v>39912</v>
      </c>
      <c r="C6777" s="20" t="s">
        <v>33</v>
      </c>
      <c r="D6777" s="20" t="s">
        <v>30</v>
      </c>
      <c r="E6777" s="20" t="s">
        <v>28</v>
      </c>
      <c r="F6777" s="63">
        <v>1000</v>
      </c>
      <c r="G6777" s="70">
        <v>0.12</v>
      </c>
      <c r="H6777" s="70"/>
      <c r="I6777" s="20"/>
    </row>
    <row r="6778" spans="2:9" x14ac:dyDescent="0.25">
      <c r="B6778" s="69">
        <v>39912</v>
      </c>
      <c r="C6778" s="20" t="s">
        <v>33</v>
      </c>
      <c r="D6778" s="20" t="s">
        <v>30</v>
      </c>
      <c r="E6778" s="20" t="s">
        <v>28</v>
      </c>
      <c r="F6778" s="63">
        <v>1000</v>
      </c>
      <c r="G6778" s="70">
        <v>0.12</v>
      </c>
      <c r="H6778" s="70"/>
      <c r="I6778" s="20"/>
    </row>
    <row r="6779" spans="2:9" x14ac:dyDescent="0.25">
      <c r="B6779" s="69">
        <v>39912</v>
      </c>
      <c r="C6779" s="20" t="s">
        <v>34</v>
      </c>
      <c r="D6779" s="20" t="s">
        <v>27</v>
      </c>
      <c r="E6779" s="20" t="s">
        <v>28</v>
      </c>
      <c r="F6779" s="63">
        <v>1000</v>
      </c>
      <c r="G6779" s="70">
        <v>0</v>
      </c>
      <c r="H6779" s="70"/>
      <c r="I6779" s="20"/>
    </row>
    <row r="6780" spans="2:9" x14ac:dyDescent="0.25">
      <c r="B6780" s="69">
        <v>39912</v>
      </c>
      <c r="C6780" s="20" t="s">
        <v>34</v>
      </c>
      <c r="D6780" s="20" t="s">
        <v>27</v>
      </c>
      <c r="E6780" s="20" t="s">
        <v>28</v>
      </c>
      <c r="F6780" s="63">
        <v>1000</v>
      </c>
      <c r="G6780" s="70">
        <v>0</v>
      </c>
      <c r="H6780" s="70"/>
      <c r="I6780" s="20"/>
    </row>
    <row r="6781" spans="2:9" x14ac:dyDescent="0.25">
      <c r="B6781" s="69">
        <v>39912</v>
      </c>
      <c r="C6781" s="20" t="s">
        <v>34</v>
      </c>
      <c r="D6781" s="20" t="s">
        <v>27</v>
      </c>
      <c r="E6781" s="20" t="s">
        <v>28</v>
      </c>
      <c r="F6781" s="63">
        <v>1000</v>
      </c>
      <c r="G6781" s="70">
        <v>0</v>
      </c>
      <c r="H6781" s="70"/>
      <c r="I6781" s="20"/>
    </row>
    <row r="6782" spans="2:9" x14ac:dyDescent="0.25">
      <c r="B6782" s="69">
        <v>39912</v>
      </c>
      <c r="C6782" s="20" t="s">
        <v>34</v>
      </c>
      <c r="D6782" s="20" t="s">
        <v>27</v>
      </c>
      <c r="E6782" s="20" t="s">
        <v>28</v>
      </c>
      <c r="F6782" s="63">
        <v>1000</v>
      </c>
      <c r="G6782" s="70">
        <v>0</v>
      </c>
      <c r="H6782" s="70"/>
      <c r="I6782" s="20"/>
    </row>
    <row r="6783" spans="2:9" x14ac:dyDescent="0.25">
      <c r="B6783" s="69">
        <v>39912</v>
      </c>
      <c r="C6783" s="20" t="s">
        <v>34</v>
      </c>
      <c r="D6783" s="20" t="s">
        <v>29</v>
      </c>
      <c r="E6783" s="20" t="s">
        <v>28</v>
      </c>
      <c r="F6783" s="63">
        <v>1000</v>
      </c>
      <c r="G6783" s="70">
        <v>1.24</v>
      </c>
      <c r="H6783" s="70"/>
      <c r="I6783" s="20"/>
    </row>
    <row r="6784" spans="2:9" x14ac:dyDescent="0.25">
      <c r="B6784" s="69">
        <v>39912</v>
      </c>
      <c r="C6784" s="20" t="s">
        <v>34</v>
      </c>
      <c r="D6784" s="20" t="s">
        <v>29</v>
      </c>
      <c r="E6784" s="20" t="s">
        <v>28</v>
      </c>
      <c r="F6784" s="63">
        <v>1000</v>
      </c>
      <c r="G6784" s="70">
        <v>1.24</v>
      </c>
      <c r="H6784" s="70"/>
      <c r="I6784" s="20"/>
    </row>
    <row r="6785" spans="2:9" x14ac:dyDescent="0.25">
      <c r="B6785" s="69">
        <v>39912</v>
      </c>
      <c r="C6785" s="20" t="s">
        <v>34</v>
      </c>
      <c r="D6785" s="20" t="s">
        <v>29</v>
      </c>
      <c r="E6785" s="20" t="s">
        <v>28</v>
      </c>
      <c r="F6785" s="63">
        <v>1000</v>
      </c>
      <c r="G6785" s="70">
        <v>59.98</v>
      </c>
      <c r="H6785" s="70"/>
      <c r="I6785" s="20"/>
    </row>
    <row r="6786" spans="2:9" x14ac:dyDescent="0.25">
      <c r="B6786" s="69">
        <v>39912</v>
      </c>
      <c r="C6786" s="20" t="s">
        <v>34</v>
      </c>
      <c r="D6786" s="20" t="s">
        <v>29</v>
      </c>
      <c r="E6786" s="20" t="s">
        <v>28</v>
      </c>
      <c r="F6786" s="63">
        <v>1000</v>
      </c>
      <c r="G6786" s="70">
        <v>59.98</v>
      </c>
      <c r="H6786" s="70"/>
      <c r="I6786" s="20"/>
    </row>
    <row r="6787" spans="2:9" x14ac:dyDescent="0.25">
      <c r="B6787" s="69">
        <v>39912</v>
      </c>
      <c r="C6787" s="20" t="s">
        <v>34</v>
      </c>
      <c r="D6787" s="20" t="s">
        <v>30</v>
      </c>
      <c r="E6787" s="20" t="s">
        <v>28</v>
      </c>
      <c r="F6787" s="63">
        <v>1000</v>
      </c>
      <c r="G6787" s="70">
        <v>0.08</v>
      </c>
      <c r="H6787" s="70"/>
      <c r="I6787" s="20"/>
    </row>
    <row r="6788" spans="2:9" x14ac:dyDescent="0.25">
      <c r="B6788" s="69">
        <v>39912</v>
      </c>
      <c r="C6788" s="20" t="s">
        <v>34</v>
      </c>
      <c r="D6788" s="20" t="s">
        <v>30</v>
      </c>
      <c r="E6788" s="20" t="s">
        <v>28</v>
      </c>
      <c r="F6788" s="63">
        <v>1000</v>
      </c>
      <c r="G6788" s="70">
        <v>0.08</v>
      </c>
      <c r="H6788" s="70"/>
      <c r="I6788" s="20"/>
    </row>
    <row r="6789" spans="2:9" x14ac:dyDescent="0.25">
      <c r="B6789" s="69">
        <v>39912</v>
      </c>
      <c r="C6789" s="20" t="s">
        <v>34</v>
      </c>
      <c r="D6789" s="20" t="s">
        <v>30</v>
      </c>
      <c r="E6789" s="20" t="s">
        <v>28</v>
      </c>
      <c r="F6789" s="63">
        <v>1000</v>
      </c>
      <c r="G6789" s="70">
        <v>113.87</v>
      </c>
      <c r="H6789" s="70"/>
      <c r="I6789" s="20"/>
    </row>
    <row r="6790" spans="2:9" x14ac:dyDescent="0.25">
      <c r="B6790" s="69">
        <v>39912</v>
      </c>
      <c r="C6790" s="20" t="s">
        <v>34</v>
      </c>
      <c r="D6790" s="20" t="s">
        <v>30</v>
      </c>
      <c r="E6790" s="20" t="s">
        <v>28</v>
      </c>
      <c r="F6790" s="63">
        <v>1000</v>
      </c>
      <c r="G6790" s="70">
        <v>113.87</v>
      </c>
      <c r="H6790" s="70"/>
      <c r="I6790" s="20"/>
    </row>
    <row r="6791" spans="2:9" x14ac:dyDescent="0.25">
      <c r="B6791" s="69">
        <v>39912</v>
      </c>
      <c r="C6791" s="20" t="s">
        <v>47</v>
      </c>
      <c r="D6791" s="20" t="s">
        <v>27</v>
      </c>
      <c r="E6791" s="20" t="s">
        <v>28</v>
      </c>
      <c r="F6791" s="63">
        <v>1000</v>
      </c>
      <c r="G6791" s="70">
        <v>16.64</v>
      </c>
      <c r="H6791" s="70"/>
      <c r="I6791" s="20"/>
    </row>
    <row r="6792" spans="2:9" x14ac:dyDescent="0.25">
      <c r="B6792" s="69">
        <v>39912</v>
      </c>
      <c r="C6792" s="20" t="s">
        <v>47</v>
      </c>
      <c r="D6792" s="20" t="s">
        <v>27</v>
      </c>
      <c r="E6792" s="20" t="s">
        <v>28</v>
      </c>
      <c r="F6792" s="63">
        <v>1000</v>
      </c>
      <c r="G6792" s="70">
        <v>16.64</v>
      </c>
      <c r="H6792" s="70"/>
      <c r="I6792" s="20"/>
    </row>
    <row r="6793" spans="2:9" x14ac:dyDescent="0.25">
      <c r="B6793" s="69">
        <v>39912</v>
      </c>
      <c r="C6793" s="20" t="s">
        <v>47</v>
      </c>
      <c r="D6793" s="20" t="s">
        <v>29</v>
      </c>
      <c r="E6793" s="20" t="s">
        <v>28</v>
      </c>
      <c r="F6793" s="63">
        <v>1000</v>
      </c>
      <c r="G6793" s="70">
        <v>10.16</v>
      </c>
      <c r="H6793" s="70"/>
      <c r="I6793" s="20"/>
    </row>
    <row r="6794" spans="2:9" x14ac:dyDescent="0.25">
      <c r="B6794" s="69">
        <v>39912</v>
      </c>
      <c r="C6794" s="20" t="s">
        <v>47</v>
      </c>
      <c r="D6794" s="20" t="s">
        <v>29</v>
      </c>
      <c r="E6794" s="20" t="s">
        <v>28</v>
      </c>
      <c r="F6794" s="63">
        <v>1000</v>
      </c>
      <c r="G6794" s="70">
        <v>10.16</v>
      </c>
      <c r="H6794" s="70"/>
      <c r="I6794" s="20"/>
    </row>
    <row r="6795" spans="2:9" x14ac:dyDescent="0.25">
      <c r="B6795" s="69">
        <v>39912</v>
      </c>
      <c r="C6795" s="20" t="s">
        <v>47</v>
      </c>
      <c r="D6795" s="20" t="s">
        <v>30</v>
      </c>
      <c r="E6795" s="20" t="s">
        <v>28</v>
      </c>
      <c r="F6795" s="63">
        <v>1000</v>
      </c>
      <c r="G6795" s="70">
        <v>13.29</v>
      </c>
      <c r="H6795" s="70"/>
      <c r="I6795" s="20"/>
    </row>
    <row r="6796" spans="2:9" x14ac:dyDescent="0.25">
      <c r="B6796" s="69">
        <v>39912</v>
      </c>
      <c r="C6796" s="20" t="s">
        <v>47</v>
      </c>
      <c r="D6796" s="20" t="s">
        <v>30</v>
      </c>
      <c r="E6796" s="20" t="s">
        <v>28</v>
      </c>
      <c r="F6796" s="63">
        <v>1000</v>
      </c>
      <c r="G6796" s="70">
        <v>13.29</v>
      </c>
      <c r="H6796" s="70"/>
      <c r="I6796" s="20"/>
    </row>
    <row r="6797" spans="2:9" x14ac:dyDescent="0.25">
      <c r="B6797" s="69">
        <v>39912</v>
      </c>
      <c r="C6797" s="20" t="s">
        <v>47</v>
      </c>
      <c r="D6797" s="20" t="s">
        <v>27</v>
      </c>
      <c r="E6797" s="20" t="s">
        <v>28</v>
      </c>
      <c r="F6797" s="63">
        <v>1000</v>
      </c>
      <c r="G6797" s="70">
        <v>49.38</v>
      </c>
      <c r="H6797" s="70"/>
      <c r="I6797" s="20"/>
    </row>
    <row r="6798" spans="2:9" x14ac:dyDescent="0.25">
      <c r="B6798" s="69">
        <v>39912</v>
      </c>
      <c r="C6798" s="20" t="s">
        <v>47</v>
      </c>
      <c r="D6798" s="20" t="s">
        <v>27</v>
      </c>
      <c r="E6798" s="20" t="s">
        <v>28</v>
      </c>
      <c r="F6798" s="63">
        <v>1000</v>
      </c>
      <c r="G6798" s="70">
        <v>49.38</v>
      </c>
      <c r="H6798" s="70"/>
      <c r="I6798" s="20"/>
    </row>
    <row r="6799" spans="2:9" x14ac:dyDescent="0.25">
      <c r="B6799" s="69">
        <v>39912</v>
      </c>
      <c r="C6799" s="20" t="s">
        <v>47</v>
      </c>
      <c r="D6799" s="20" t="s">
        <v>29</v>
      </c>
      <c r="E6799" s="20" t="s">
        <v>28</v>
      </c>
      <c r="F6799" s="63">
        <v>1000</v>
      </c>
      <c r="G6799" s="70">
        <v>27.99</v>
      </c>
      <c r="H6799" s="70"/>
      <c r="I6799" s="20"/>
    </row>
    <row r="6800" spans="2:9" x14ac:dyDescent="0.25">
      <c r="B6800" s="69">
        <v>39912</v>
      </c>
      <c r="C6800" s="20" t="s">
        <v>47</v>
      </c>
      <c r="D6800" s="20" t="s">
        <v>29</v>
      </c>
      <c r="E6800" s="20" t="s">
        <v>28</v>
      </c>
      <c r="F6800" s="63">
        <v>1000</v>
      </c>
      <c r="G6800" s="70">
        <v>27.99</v>
      </c>
      <c r="H6800" s="70"/>
      <c r="I6800" s="20"/>
    </row>
    <row r="6801" spans="2:9" x14ac:dyDescent="0.25">
      <c r="B6801" s="69">
        <v>39912</v>
      </c>
      <c r="C6801" s="20" t="s">
        <v>47</v>
      </c>
      <c r="D6801" s="20" t="s">
        <v>30</v>
      </c>
      <c r="E6801" s="20" t="s">
        <v>28</v>
      </c>
      <c r="F6801" s="63">
        <v>1000</v>
      </c>
      <c r="G6801" s="70">
        <v>70.38</v>
      </c>
      <c r="H6801" s="70"/>
      <c r="I6801" s="20"/>
    </row>
    <row r="6802" spans="2:9" x14ac:dyDescent="0.25">
      <c r="B6802" s="69">
        <v>39912</v>
      </c>
      <c r="C6802" s="20" t="s">
        <v>47</v>
      </c>
      <c r="D6802" s="20" t="s">
        <v>30</v>
      </c>
      <c r="E6802" s="20" t="s">
        <v>28</v>
      </c>
      <c r="F6802" s="63">
        <v>1000</v>
      </c>
      <c r="G6802" s="70">
        <v>70.38</v>
      </c>
      <c r="H6802" s="70"/>
      <c r="I6802" s="20"/>
    </row>
    <row r="6803" spans="2:9" x14ac:dyDescent="0.25">
      <c r="B6803" s="69">
        <v>39912</v>
      </c>
      <c r="C6803" s="20" t="s">
        <v>47</v>
      </c>
      <c r="D6803" s="20" t="s">
        <v>27</v>
      </c>
      <c r="E6803" s="20" t="s">
        <v>28</v>
      </c>
      <c r="F6803" s="63">
        <v>1000</v>
      </c>
      <c r="G6803" s="70">
        <v>0</v>
      </c>
      <c r="H6803" s="70"/>
      <c r="I6803" s="20"/>
    </row>
    <row r="6804" spans="2:9" x14ac:dyDescent="0.25">
      <c r="B6804" s="69">
        <v>39912</v>
      </c>
      <c r="C6804" s="20" t="s">
        <v>47</v>
      </c>
      <c r="D6804" s="20" t="s">
        <v>27</v>
      </c>
      <c r="E6804" s="20" t="s">
        <v>28</v>
      </c>
      <c r="F6804" s="63">
        <v>1000</v>
      </c>
      <c r="G6804" s="70">
        <v>0</v>
      </c>
      <c r="H6804" s="70"/>
      <c r="I6804" s="20"/>
    </row>
    <row r="6805" spans="2:9" x14ac:dyDescent="0.25">
      <c r="B6805" s="69">
        <v>39912</v>
      </c>
      <c r="C6805" s="20" t="s">
        <v>47</v>
      </c>
      <c r="D6805" s="20" t="s">
        <v>29</v>
      </c>
      <c r="E6805" s="20" t="s">
        <v>28</v>
      </c>
      <c r="F6805" s="63">
        <v>1000</v>
      </c>
      <c r="G6805" s="70">
        <v>5.28</v>
      </c>
      <c r="H6805" s="70"/>
      <c r="I6805" s="20"/>
    </row>
    <row r="6806" spans="2:9" x14ac:dyDescent="0.25">
      <c r="B6806" s="69">
        <v>39912</v>
      </c>
      <c r="C6806" s="20" t="s">
        <v>47</v>
      </c>
      <c r="D6806" s="20" t="s">
        <v>29</v>
      </c>
      <c r="E6806" s="20" t="s">
        <v>28</v>
      </c>
      <c r="F6806" s="63">
        <v>1000</v>
      </c>
      <c r="G6806" s="70">
        <v>5.28</v>
      </c>
      <c r="H6806" s="70"/>
      <c r="I6806" s="20"/>
    </row>
    <row r="6807" spans="2:9" x14ac:dyDescent="0.25">
      <c r="B6807" s="69">
        <v>39912</v>
      </c>
      <c r="C6807" s="20" t="s">
        <v>47</v>
      </c>
      <c r="D6807" s="20" t="s">
        <v>30</v>
      </c>
      <c r="E6807" s="20" t="s">
        <v>28</v>
      </c>
      <c r="F6807" s="63">
        <v>1000</v>
      </c>
      <c r="G6807" s="70">
        <v>1.58</v>
      </c>
      <c r="H6807" s="70"/>
      <c r="I6807" s="20"/>
    </row>
    <row r="6808" spans="2:9" x14ac:dyDescent="0.25">
      <c r="B6808" s="69">
        <v>39912</v>
      </c>
      <c r="C6808" s="20" t="s">
        <v>47</v>
      </c>
      <c r="D6808" s="20" t="s">
        <v>30</v>
      </c>
      <c r="E6808" s="20" t="s">
        <v>28</v>
      </c>
      <c r="F6808" s="63">
        <v>1000</v>
      </c>
      <c r="G6808" s="70">
        <v>1.58</v>
      </c>
      <c r="H6808" s="70"/>
      <c r="I6808" s="20"/>
    </row>
    <row r="6809" spans="2:9" x14ac:dyDescent="0.25">
      <c r="B6809" s="69">
        <v>39912</v>
      </c>
      <c r="C6809" s="20" t="s">
        <v>35</v>
      </c>
      <c r="D6809" s="20" t="s">
        <v>27</v>
      </c>
      <c r="E6809" s="20" t="s">
        <v>28</v>
      </c>
      <c r="F6809" s="63">
        <v>1000</v>
      </c>
      <c r="G6809" s="70">
        <v>0.01</v>
      </c>
      <c r="H6809" s="70"/>
      <c r="I6809" s="20"/>
    </row>
    <row r="6810" spans="2:9" x14ac:dyDescent="0.25">
      <c r="B6810" s="69">
        <v>39912</v>
      </c>
      <c r="C6810" s="20" t="s">
        <v>35</v>
      </c>
      <c r="D6810" s="20" t="s">
        <v>27</v>
      </c>
      <c r="E6810" s="20" t="s">
        <v>28</v>
      </c>
      <c r="F6810" s="63">
        <v>1000</v>
      </c>
      <c r="G6810" s="70">
        <v>0.01</v>
      </c>
      <c r="H6810" s="70"/>
      <c r="I6810" s="20"/>
    </row>
    <row r="6811" spans="2:9" x14ac:dyDescent="0.25">
      <c r="B6811" s="69">
        <v>39912</v>
      </c>
      <c r="C6811" s="20" t="s">
        <v>35</v>
      </c>
      <c r="D6811" s="20" t="s">
        <v>27</v>
      </c>
      <c r="E6811" s="20" t="s">
        <v>28</v>
      </c>
      <c r="F6811" s="63">
        <v>1000</v>
      </c>
      <c r="G6811" s="70">
        <v>0.14000000000000001</v>
      </c>
      <c r="H6811" s="70"/>
      <c r="I6811" s="20"/>
    </row>
    <row r="6812" spans="2:9" x14ac:dyDescent="0.25">
      <c r="B6812" s="69">
        <v>39912</v>
      </c>
      <c r="C6812" s="20" t="s">
        <v>35</v>
      </c>
      <c r="D6812" s="20" t="s">
        <v>27</v>
      </c>
      <c r="E6812" s="20" t="s">
        <v>28</v>
      </c>
      <c r="F6812" s="63">
        <v>1000</v>
      </c>
      <c r="G6812" s="70">
        <v>0.14000000000000001</v>
      </c>
      <c r="H6812" s="70"/>
      <c r="I6812" s="20"/>
    </row>
    <row r="6813" spans="2:9" x14ac:dyDescent="0.25">
      <c r="B6813" s="69">
        <v>39912</v>
      </c>
      <c r="C6813" s="20" t="s">
        <v>35</v>
      </c>
      <c r="D6813" s="20" t="s">
        <v>29</v>
      </c>
      <c r="E6813" s="20" t="s">
        <v>28</v>
      </c>
      <c r="F6813" s="63">
        <v>1000</v>
      </c>
      <c r="G6813" s="70">
        <v>7.0000000000000007E-2</v>
      </c>
      <c r="H6813" s="70"/>
      <c r="I6813" s="20"/>
    </row>
    <row r="6814" spans="2:9" x14ac:dyDescent="0.25">
      <c r="B6814" s="69">
        <v>39912</v>
      </c>
      <c r="C6814" s="20" t="s">
        <v>35</v>
      </c>
      <c r="D6814" s="20" t="s">
        <v>29</v>
      </c>
      <c r="E6814" s="20" t="s">
        <v>28</v>
      </c>
      <c r="F6814" s="63">
        <v>1000</v>
      </c>
      <c r="G6814" s="70">
        <v>7.0000000000000007E-2</v>
      </c>
      <c r="H6814" s="70"/>
      <c r="I6814" s="20"/>
    </row>
    <row r="6815" spans="2:9" x14ac:dyDescent="0.25">
      <c r="B6815" s="69">
        <v>39912</v>
      </c>
      <c r="C6815" s="20" t="s">
        <v>35</v>
      </c>
      <c r="D6815" s="20" t="s">
        <v>30</v>
      </c>
      <c r="E6815" s="20" t="s">
        <v>28</v>
      </c>
      <c r="F6815" s="63">
        <v>1000</v>
      </c>
      <c r="G6815" s="70">
        <v>3.27</v>
      </c>
      <c r="H6815" s="70"/>
      <c r="I6815" s="20"/>
    </row>
    <row r="6816" spans="2:9" x14ac:dyDescent="0.25">
      <c r="B6816" s="69">
        <v>39912</v>
      </c>
      <c r="C6816" s="20" t="s">
        <v>35</v>
      </c>
      <c r="D6816" s="20" t="s">
        <v>30</v>
      </c>
      <c r="E6816" s="20" t="s">
        <v>28</v>
      </c>
      <c r="F6816" s="63">
        <v>1000</v>
      </c>
      <c r="G6816" s="70">
        <v>3.27</v>
      </c>
      <c r="H6816" s="70"/>
      <c r="I6816" s="20"/>
    </row>
    <row r="6817" spans="2:9" x14ac:dyDescent="0.25">
      <c r="B6817" s="69">
        <v>39912</v>
      </c>
      <c r="C6817" s="20" t="s">
        <v>35</v>
      </c>
      <c r="D6817" s="20" t="s">
        <v>30</v>
      </c>
      <c r="E6817" s="20" t="s">
        <v>28</v>
      </c>
      <c r="F6817" s="63">
        <v>1000</v>
      </c>
      <c r="G6817" s="70">
        <v>10.35</v>
      </c>
      <c r="H6817" s="70"/>
      <c r="I6817" s="20"/>
    </row>
    <row r="6818" spans="2:9" x14ac:dyDescent="0.25">
      <c r="B6818" s="69">
        <v>39912</v>
      </c>
      <c r="C6818" s="20" t="s">
        <v>35</v>
      </c>
      <c r="D6818" s="20" t="s">
        <v>30</v>
      </c>
      <c r="E6818" s="20" t="s">
        <v>28</v>
      </c>
      <c r="F6818" s="63">
        <v>1000</v>
      </c>
      <c r="G6818" s="70">
        <v>10.35</v>
      </c>
      <c r="H6818" s="70"/>
      <c r="I6818" s="20"/>
    </row>
    <row r="6819" spans="2:9" x14ac:dyDescent="0.25">
      <c r="B6819" s="69">
        <v>39912</v>
      </c>
      <c r="C6819" s="20" t="s">
        <v>35</v>
      </c>
      <c r="D6819" s="20" t="s">
        <v>27</v>
      </c>
      <c r="E6819" s="20" t="s">
        <v>28</v>
      </c>
      <c r="F6819" s="63">
        <v>1000</v>
      </c>
      <c r="G6819" s="70">
        <v>0.54</v>
      </c>
      <c r="H6819" s="70"/>
      <c r="I6819" s="20"/>
    </row>
    <row r="6820" spans="2:9" x14ac:dyDescent="0.25">
      <c r="B6820" s="69">
        <v>39912</v>
      </c>
      <c r="C6820" s="20" t="s">
        <v>35</v>
      </c>
      <c r="D6820" s="20" t="s">
        <v>27</v>
      </c>
      <c r="E6820" s="20" t="s">
        <v>28</v>
      </c>
      <c r="F6820" s="63">
        <v>1000</v>
      </c>
      <c r="G6820" s="70">
        <v>0.54</v>
      </c>
      <c r="H6820" s="70"/>
      <c r="I6820" s="20"/>
    </row>
    <row r="6821" spans="2:9" x14ac:dyDescent="0.25">
      <c r="B6821" s="69">
        <v>39912</v>
      </c>
      <c r="C6821" s="20" t="s">
        <v>35</v>
      </c>
      <c r="D6821" s="20" t="s">
        <v>29</v>
      </c>
      <c r="E6821" s="20" t="s">
        <v>28</v>
      </c>
      <c r="F6821" s="63">
        <v>1000</v>
      </c>
      <c r="G6821" s="70">
        <v>0</v>
      </c>
      <c r="H6821" s="70"/>
      <c r="I6821" s="20"/>
    </row>
    <row r="6822" spans="2:9" x14ac:dyDescent="0.25">
      <c r="B6822" s="69">
        <v>39912</v>
      </c>
      <c r="C6822" s="20" t="s">
        <v>35</v>
      </c>
      <c r="D6822" s="20" t="s">
        <v>29</v>
      </c>
      <c r="E6822" s="20" t="s">
        <v>28</v>
      </c>
      <c r="F6822" s="63">
        <v>1000</v>
      </c>
      <c r="G6822" s="70">
        <v>0</v>
      </c>
      <c r="H6822" s="70"/>
      <c r="I6822" s="20"/>
    </row>
    <row r="6823" spans="2:9" x14ac:dyDescent="0.25">
      <c r="B6823" s="69">
        <v>39912</v>
      </c>
      <c r="C6823" s="20" t="s">
        <v>35</v>
      </c>
      <c r="D6823" s="20" t="s">
        <v>30</v>
      </c>
      <c r="E6823" s="20" t="s">
        <v>28</v>
      </c>
      <c r="F6823" s="63">
        <v>1000</v>
      </c>
      <c r="G6823" s="70">
        <v>4.1100000000000003</v>
      </c>
      <c r="H6823" s="70"/>
      <c r="I6823" s="20"/>
    </row>
    <row r="6824" spans="2:9" x14ac:dyDescent="0.25">
      <c r="B6824" s="69">
        <v>39912</v>
      </c>
      <c r="C6824" s="20" t="s">
        <v>35</v>
      </c>
      <c r="D6824" s="20" t="s">
        <v>30</v>
      </c>
      <c r="E6824" s="20" t="s">
        <v>28</v>
      </c>
      <c r="F6824" s="63">
        <v>1000</v>
      </c>
      <c r="G6824" s="70">
        <v>4.1100000000000003</v>
      </c>
      <c r="H6824" s="70"/>
      <c r="I6824" s="20"/>
    </row>
    <row r="6825" spans="2:9" x14ac:dyDescent="0.25">
      <c r="B6825" s="69">
        <v>39912</v>
      </c>
      <c r="C6825" s="20" t="s">
        <v>35</v>
      </c>
      <c r="D6825" s="20" t="s">
        <v>29</v>
      </c>
      <c r="E6825" s="20" t="s">
        <v>28</v>
      </c>
      <c r="F6825" s="63">
        <v>1000</v>
      </c>
      <c r="G6825" s="70">
        <v>0.81</v>
      </c>
      <c r="H6825" s="70"/>
      <c r="I6825" s="20"/>
    </row>
    <row r="6826" spans="2:9" x14ac:dyDescent="0.25">
      <c r="B6826" s="69">
        <v>39912</v>
      </c>
      <c r="C6826" s="20" t="s">
        <v>35</v>
      </c>
      <c r="D6826" s="20" t="s">
        <v>29</v>
      </c>
      <c r="E6826" s="20" t="s">
        <v>28</v>
      </c>
      <c r="F6826" s="63">
        <v>1000</v>
      </c>
      <c r="G6826" s="70">
        <v>0.81</v>
      </c>
      <c r="H6826" s="70"/>
      <c r="I6826" s="20"/>
    </row>
    <row r="6827" spans="2:9" x14ac:dyDescent="0.25">
      <c r="B6827" s="69">
        <v>39912</v>
      </c>
      <c r="C6827" s="20" t="s">
        <v>48</v>
      </c>
      <c r="D6827" s="20" t="s">
        <v>27</v>
      </c>
      <c r="E6827" s="20" t="s">
        <v>28</v>
      </c>
      <c r="F6827" s="63">
        <v>1000</v>
      </c>
      <c r="G6827" s="70">
        <v>0</v>
      </c>
      <c r="H6827" s="70"/>
      <c r="I6827" s="20"/>
    </row>
    <row r="6828" spans="2:9" x14ac:dyDescent="0.25">
      <c r="B6828" s="69">
        <v>39912</v>
      </c>
      <c r="C6828" s="20" t="s">
        <v>48</v>
      </c>
      <c r="D6828" s="20" t="s">
        <v>27</v>
      </c>
      <c r="E6828" s="20" t="s">
        <v>28</v>
      </c>
      <c r="F6828" s="63">
        <v>1000</v>
      </c>
      <c r="G6828" s="70">
        <v>0</v>
      </c>
      <c r="H6828" s="70"/>
      <c r="I6828" s="20"/>
    </row>
    <row r="6829" spans="2:9" x14ac:dyDescent="0.25">
      <c r="B6829" s="69">
        <v>39912</v>
      </c>
      <c r="C6829" s="20" t="s">
        <v>48</v>
      </c>
      <c r="D6829" s="20" t="s">
        <v>29</v>
      </c>
      <c r="E6829" s="20" t="s">
        <v>28</v>
      </c>
      <c r="F6829" s="63">
        <v>1000</v>
      </c>
      <c r="G6829" s="70">
        <v>0</v>
      </c>
      <c r="H6829" s="70"/>
      <c r="I6829" s="20"/>
    </row>
    <row r="6830" spans="2:9" x14ac:dyDescent="0.25">
      <c r="B6830" s="69">
        <v>39912</v>
      </c>
      <c r="C6830" s="20" t="s">
        <v>48</v>
      </c>
      <c r="D6830" s="20" t="s">
        <v>29</v>
      </c>
      <c r="E6830" s="20" t="s">
        <v>28</v>
      </c>
      <c r="F6830" s="63">
        <v>1000</v>
      </c>
      <c r="G6830" s="70">
        <v>0</v>
      </c>
      <c r="H6830" s="70"/>
      <c r="I6830" s="20"/>
    </row>
    <row r="6831" spans="2:9" x14ac:dyDescent="0.25">
      <c r="B6831" s="69">
        <v>39912</v>
      </c>
      <c r="C6831" s="20" t="s">
        <v>48</v>
      </c>
      <c r="D6831" s="20" t="s">
        <v>30</v>
      </c>
      <c r="E6831" s="20" t="s">
        <v>28</v>
      </c>
      <c r="F6831" s="63">
        <v>1000</v>
      </c>
      <c r="G6831" s="70">
        <v>0</v>
      </c>
      <c r="H6831" s="70"/>
      <c r="I6831" s="20"/>
    </row>
    <row r="6832" spans="2:9" x14ac:dyDescent="0.25">
      <c r="B6832" s="69">
        <v>39912</v>
      </c>
      <c r="C6832" s="20" t="s">
        <v>48</v>
      </c>
      <c r="D6832" s="20" t="s">
        <v>30</v>
      </c>
      <c r="E6832" s="20" t="s">
        <v>28</v>
      </c>
      <c r="F6832" s="63">
        <v>1000</v>
      </c>
      <c r="G6832" s="70">
        <v>0</v>
      </c>
      <c r="H6832" s="70"/>
      <c r="I6832" s="20"/>
    </row>
    <row r="6833" spans="2:9" x14ac:dyDescent="0.25">
      <c r="B6833" s="69">
        <v>39912</v>
      </c>
      <c r="C6833" s="20" t="s">
        <v>0</v>
      </c>
      <c r="D6833" s="20" t="s">
        <v>27</v>
      </c>
      <c r="E6833" s="20" t="s">
        <v>28</v>
      </c>
      <c r="F6833" s="63">
        <v>1000</v>
      </c>
      <c r="G6833" s="70">
        <v>0</v>
      </c>
      <c r="H6833" s="70"/>
      <c r="I6833" s="20"/>
    </row>
    <row r="6834" spans="2:9" x14ac:dyDescent="0.25">
      <c r="B6834" s="69">
        <v>39912</v>
      </c>
      <c r="C6834" s="20" t="s">
        <v>0</v>
      </c>
      <c r="D6834" s="20" t="s">
        <v>27</v>
      </c>
      <c r="E6834" s="20" t="s">
        <v>28</v>
      </c>
      <c r="F6834" s="63">
        <v>1000</v>
      </c>
      <c r="G6834" s="70">
        <v>0</v>
      </c>
      <c r="H6834" s="70"/>
      <c r="I6834" s="20"/>
    </row>
    <row r="6835" spans="2:9" x14ac:dyDescent="0.25">
      <c r="B6835" s="69">
        <v>39912</v>
      </c>
      <c r="C6835" s="20" t="s">
        <v>0</v>
      </c>
      <c r="D6835" s="20" t="s">
        <v>29</v>
      </c>
      <c r="E6835" s="20" t="s">
        <v>28</v>
      </c>
      <c r="F6835" s="63">
        <v>1000</v>
      </c>
      <c r="G6835" s="70">
        <v>171.06</v>
      </c>
      <c r="H6835" s="70"/>
      <c r="I6835" s="20"/>
    </row>
    <row r="6836" spans="2:9" x14ac:dyDescent="0.25">
      <c r="B6836" s="69">
        <v>39912</v>
      </c>
      <c r="C6836" s="20" t="s">
        <v>0</v>
      </c>
      <c r="D6836" s="20" t="s">
        <v>29</v>
      </c>
      <c r="E6836" s="20" t="s">
        <v>28</v>
      </c>
      <c r="F6836" s="63">
        <v>1000</v>
      </c>
      <c r="G6836" s="70">
        <v>171.06</v>
      </c>
      <c r="H6836" s="70"/>
      <c r="I6836" s="20"/>
    </row>
    <row r="6837" spans="2:9" x14ac:dyDescent="0.25">
      <c r="B6837" s="69">
        <v>39912</v>
      </c>
      <c r="C6837" s="20" t="s">
        <v>0</v>
      </c>
      <c r="D6837" s="20" t="s">
        <v>30</v>
      </c>
      <c r="E6837" s="20" t="s">
        <v>28</v>
      </c>
      <c r="F6837" s="63">
        <v>1000</v>
      </c>
      <c r="G6837" s="70">
        <v>7.57</v>
      </c>
      <c r="H6837" s="70"/>
      <c r="I6837" s="20"/>
    </row>
    <row r="6838" spans="2:9" x14ac:dyDescent="0.25">
      <c r="B6838" s="69">
        <v>39912</v>
      </c>
      <c r="C6838" s="20" t="s">
        <v>0</v>
      </c>
      <c r="D6838" s="20" t="s">
        <v>30</v>
      </c>
      <c r="E6838" s="20" t="s">
        <v>28</v>
      </c>
      <c r="F6838" s="63">
        <v>1000</v>
      </c>
      <c r="G6838" s="70">
        <v>7.57</v>
      </c>
      <c r="H6838" s="70"/>
      <c r="I6838" s="20"/>
    </row>
    <row r="6839" spans="2:9" x14ac:dyDescent="0.25">
      <c r="B6839" s="69">
        <v>39912</v>
      </c>
      <c r="C6839" s="20" t="s">
        <v>0</v>
      </c>
      <c r="D6839" s="20" t="s">
        <v>30</v>
      </c>
      <c r="E6839" s="20" t="s">
        <v>28</v>
      </c>
      <c r="F6839" s="63">
        <v>1000</v>
      </c>
      <c r="G6839" s="70">
        <v>393.03</v>
      </c>
      <c r="H6839" s="70"/>
      <c r="I6839" s="20"/>
    </row>
    <row r="6840" spans="2:9" x14ac:dyDescent="0.25">
      <c r="B6840" s="69">
        <v>39912</v>
      </c>
      <c r="C6840" s="20" t="s">
        <v>0</v>
      </c>
      <c r="D6840" s="20" t="s">
        <v>30</v>
      </c>
      <c r="E6840" s="20" t="s">
        <v>28</v>
      </c>
      <c r="F6840" s="63">
        <v>1000</v>
      </c>
      <c r="G6840" s="70">
        <v>393.03</v>
      </c>
      <c r="H6840" s="70"/>
      <c r="I6840" s="20"/>
    </row>
    <row r="6841" spans="2:9" x14ac:dyDescent="0.25">
      <c r="B6841" s="69">
        <v>39912</v>
      </c>
      <c r="C6841" s="20" t="s">
        <v>0</v>
      </c>
      <c r="D6841" s="20" t="s">
        <v>30</v>
      </c>
      <c r="E6841" s="20" t="s">
        <v>28</v>
      </c>
      <c r="F6841" s="63">
        <v>1000</v>
      </c>
      <c r="G6841" s="70">
        <v>272.18</v>
      </c>
      <c r="H6841" s="70"/>
      <c r="I6841" s="20"/>
    </row>
    <row r="6842" spans="2:9" x14ac:dyDescent="0.25">
      <c r="B6842" s="69">
        <v>39912</v>
      </c>
      <c r="C6842" s="20" t="s">
        <v>0</v>
      </c>
      <c r="D6842" s="20" t="s">
        <v>30</v>
      </c>
      <c r="E6842" s="20" t="s">
        <v>28</v>
      </c>
      <c r="F6842" s="63">
        <v>1000</v>
      </c>
      <c r="G6842" s="70">
        <v>272.18</v>
      </c>
      <c r="H6842" s="70"/>
      <c r="I6842" s="20"/>
    </row>
    <row r="6843" spans="2:9" x14ac:dyDescent="0.25">
      <c r="B6843" s="69">
        <v>39912</v>
      </c>
      <c r="C6843" s="20" t="s">
        <v>37</v>
      </c>
      <c r="D6843" s="20" t="s">
        <v>27</v>
      </c>
      <c r="E6843" s="20" t="s">
        <v>28</v>
      </c>
      <c r="F6843" s="63">
        <v>1000</v>
      </c>
      <c r="G6843" s="70">
        <v>0</v>
      </c>
      <c r="H6843" s="70"/>
      <c r="I6843" s="20"/>
    </row>
    <row r="6844" spans="2:9" x14ac:dyDescent="0.25">
      <c r="B6844" s="69">
        <v>39912</v>
      </c>
      <c r="C6844" s="20" t="s">
        <v>37</v>
      </c>
      <c r="D6844" s="20" t="s">
        <v>27</v>
      </c>
      <c r="E6844" s="20" t="s">
        <v>28</v>
      </c>
      <c r="F6844" s="63">
        <v>1000</v>
      </c>
      <c r="G6844" s="70">
        <v>0</v>
      </c>
      <c r="H6844" s="70"/>
      <c r="I6844" s="20"/>
    </row>
    <row r="6845" spans="2:9" x14ac:dyDescent="0.25">
      <c r="B6845" s="69">
        <v>39912</v>
      </c>
      <c r="C6845" s="20" t="s">
        <v>37</v>
      </c>
      <c r="D6845" s="20" t="s">
        <v>29</v>
      </c>
      <c r="E6845" s="20" t="s">
        <v>28</v>
      </c>
      <c r="F6845" s="63">
        <v>1000</v>
      </c>
      <c r="G6845" s="70">
        <v>0</v>
      </c>
      <c r="H6845" s="70"/>
      <c r="I6845" s="20"/>
    </row>
    <row r="6846" spans="2:9" x14ac:dyDescent="0.25">
      <c r="B6846" s="69">
        <v>39912</v>
      </c>
      <c r="C6846" s="20" t="s">
        <v>37</v>
      </c>
      <c r="D6846" s="20" t="s">
        <v>29</v>
      </c>
      <c r="E6846" s="20" t="s">
        <v>28</v>
      </c>
      <c r="F6846" s="63">
        <v>1000</v>
      </c>
      <c r="G6846" s="70">
        <v>0</v>
      </c>
      <c r="H6846" s="70"/>
      <c r="I6846" s="20"/>
    </row>
    <row r="6847" spans="2:9" x14ac:dyDescent="0.25">
      <c r="B6847" s="69">
        <v>39912</v>
      </c>
      <c r="C6847" s="20" t="s">
        <v>37</v>
      </c>
      <c r="D6847" s="20" t="s">
        <v>30</v>
      </c>
      <c r="E6847" s="20" t="s">
        <v>28</v>
      </c>
      <c r="F6847" s="63">
        <v>1000</v>
      </c>
      <c r="G6847" s="70">
        <v>0.17</v>
      </c>
      <c r="H6847" s="70"/>
      <c r="I6847" s="20"/>
    </row>
    <row r="6848" spans="2:9" x14ac:dyDescent="0.25">
      <c r="B6848" s="69">
        <v>39912</v>
      </c>
      <c r="C6848" s="20" t="s">
        <v>37</v>
      </c>
      <c r="D6848" s="20" t="s">
        <v>30</v>
      </c>
      <c r="E6848" s="20" t="s">
        <v>28</v>
      </c>
      <c r="F6848" s="63">
        <v>1000</v>
      </c>
      <c r="G6848" s="70">
        <v>0.17</v>
      </c>
      <c r="H6848" s="70"/>
      <c r="I6848" s="20"/>
    </row>
    <row r="6849" spans="2:9" x14ac:dyDescent="0.25">
      <c r="B6849" s="69">
        <v>39912</v>
      </c>
      <c r="C6849" s="20" t="s">
        <v>36</v>
      </c>
      <c r="D6849" s="20" t="s">
        <v>27</v>
      </c>
      <c r="E6849" s="20" t="s">
        <v>28</v>
      </c>
      <c r="F6849" s="63">
        <v>1000</v>
      </c>
      <c r="G6849" s="70">
        <v>0.35</v>
      </c>
      <c r="H6849" s="70"/>
      <c r="I6849" s="20"/>
    </row>
    <row r="6850" spans="2:9" x14ac:dyDescent="0.25">
      <c r="B6850" s="69">
        <v>39912</v>
      </c>
      <c r="C6850" s="20" t="s">
        <v>36</v>
      </c>
      <c r="D6850" s="20" t="s">
        <v>27</v>
      </c>
      <c r="E6850" s="20" t="s">
        <v>28</v>
      </c>
      <c r="F6850" s="63">
        <v>1000</v>
      </c>
      <c r="G6850" s="70">
        <v>0.35</v>
      </c>
      <c r="H6850" s="70"/>
      <c r="I6850" s="20"/>
    </row>
    <row r="6851" spans="2:9" x14ac:dyDescent="0.25">
      <c r="B6851" s="69">
        <v>39912</v>
      </c>
      <c r="C6851" s="20" t="s">
        <v>36</v>
      </c>
      <c r="D6851" s="20" t="s">
        <v>29</v>
      </c>
      <c r="E6851" s="20" t="s">
        <v>28</v>
      </c>
      <c r="F6851" s="63">
        <v>1000</v>
      </c>
      <c r="G6851" s="70">
        <v>0.16</v>
      </c>
      <c r="H6851" s="70"/>
      <c r="I6851" s="20"/>
    </row>
    <row r="6852" spans="2:9" x14ac:dyDescent="0.25">
      <c r="B6852" s="69">
        <v>39912</v>
      </c>
      <c r="C6852" s="20" t="s">
        <v>36</v>
      </c>
      <c r="D6852" s="20" t="s">
        <v>29</v>
      </c>
      <c r="E6852" s="20" t="s">
        <v>28</v>
      </c>
      <c r="F6852" s="63">
        <v>1000</v>
      </c>
      <c r="G6852" s="70">
        <v>0.16</v>
      </c>
      <c r="H6852" s="70"/>
      <c r="I6852" s="20"/>
    </row>
    <row r="6853" spans="2:9" x14ac:dyDescent="0.25">
      <c r="B6853" s="69">
        <v>39912</v>
      </c>
      <c r="C6853" s="20" t="s">
        <v>36</v>
      </c>
      <c r="D6853" s="20" t="s">
        <v>30</v>
      </c>
      <c r="E6853" s="20" t="s">
        <v>28</v>
      </c>
      <c r="F6853" s="63">
        <v>1000</v>
      </c>
      <c r="G6853" s="70">
        <v>7.86</v>
      </c>
      <c r="H6853" s="70"/>
      <c r="I6853" s="20"/>
    </row>
    <row r="6854" spans="2:9" x14ac:dyDescent="0.25">
      <c r="B6854" s="69">
        <v>39912</v>
      </c>
      <c r="C6854" s="20" t="s">
        <v>36</v>
      </c>
      <c r="D6854" s="20" t="s">
        <v>30</v>
      </c>
      <c r="E6854" s="20" t="s">
        <v>28</v>
      </c>
      <c r="F6854" s="63">
        <v>1000</v>
      </c>
      <c r="G6854" s="70">
        <v>7.86</v>
      </c>
      <c r="H6854" s="70"/>
      <c r="I6854" s="20"/>
    </row>
    <row r="6855" spans="2:9" x14ac:dyDescent="0.25">
      <c r="B6855" s="69">
        <v>39912</v>
      </c>
      <c r="C6855" s="20" t="s">
        <v>39</v>
      </c>
      <c r="D6855" s="20" t="s">
        <v>27</v>
      </c>
      <c r="E6855" s="20" t="s">
        <v>28</v>
      </c>
      <c r="F6855" s="63">
        <v>1000</v>
      </c>
      <c r="G6855" s="70">
        <v>0.73</v>
      </c>
      <c r="H6855" s="70"/>
      <c r="I6855" s="20"/>
    </row>
    <row r="6856" spans="2:9" x14ac:dyDescent="0.25">
      <c r="B6856" s="69">
        <v>39912</v>
      </c>
      <c r="C6856" s="20" t="s">
        <v>39</v>
      </c>
      <c r="D6856" s="20" t="s">
        <v>27</v>
      </c>
      <c r="E6856" s="20" t="s">
        <v>28</v>
      </c>
      <c r="F6856" s="63">
        <v>1000</v>
      </c>
      <c r="G6856" s="70">
        <v>0.73</v>
      </c>
      <c r="H6856" s="70"/>
      <c r="I6856" s="20"/>
    </row>
    <row r="6857" spans="2:9" x14ac:dyDescent="0.25">
      <c r="B6857" s="69">
        <v>39912</v>
      </c>
      <c r="C6857" s="20" t="s">
        <v>39</v>
      </c>
      <c r="D6857" s="20" t="s">
        <v>27</v>
      </c>
      <c r="E6857" s="20" t="s">
        <v>28</v>
      </c>
      <c r="F6857" s="63">
        <v>1000</v>
      </c>
      <c r="G6857" s="70">
        <v>0.08</v>
      </c>
      <c r="H6857" s="70"/>
      <c r="I6857" s="20"/>
    </row>
    <row r="6858" spans="2:9" x14ac:dyDescent="0.25">
      <c r="B6858" s="69">
        <v>39912</v>
      </c>
      <c r="C6858" s="20" t="s">
        <v>39</v>
      </c>
      <c r="D6858" s="20" t="s">
        <v>27</v>
      </c>
      <c r="E6858" s="20" t="s">
        <v>28</v>
      </c>
      <c r="F6858" s="63">
        <v>1000</v>
      </c>
      <c r="G6858" s="70">
        <v>0.08</v>
      </c>
      <c r="H6858" s="70"/>
      <c r="I6858" s="20"/>
    </row>
    <row r="6859" spans="2:9" x14ac:dyDescent="0.25">
      <c r="B6859" s="69">
        <v>39912</v>
      </c>
      <c r="C6859" s="20" t="s">
        <v>39</v>
      </c>
      <c r="D6859" s="20" t="s">
        <v>27</v>
      </c>
      <c r="E6859" s="20" t="s">
        <v>28</v>
      </c>
      <c r="F6859" s="63">
        <v>1000</v>
      </c>
      <c r="G6859" s="70">
        <v>0.04</v>
      </c>
      <c r="H6859" s="70"/>
      <c r="I6859" s="20"/>
    </row>
    <row r="6860" spans="2:9" x14ac:dyDescent="0.25">
      <c r="B6860" s="69">
        <v>39912</v>
      </c>
      <c r="C6860" s="20" t="s">
        <v>39</v>
      </c>
      <c r="D6860" s="20" t="s">
        <v>27</v>
      </c>
      <c r="E6860" s="20" t="s">
        <v>28</v>
      </c>
      <c r="F6860" s="63">
        <v>1000</v>
      </c>
      <c r="G6860" s="70">
        <v>0.04</v>
      </c>
      <c r="H6860" s="70"/>
      <c r="I6860" s="20"/>
    </row>
    <row r="6861" spans="2:9" x14ac:dyDescent="0.25">
      <c r="B6861" s="69">
        <v>39912</v>
      </c>
      <c r="C6861" s="20" t="s">
        <v>39</v>
      </c>
      <c r="D6861" s="20" t="s">
        <v>27</v>
      </c>
      <c r="E6861" s="20" t="s">
        <v>28</v>
      </c>
      <c r="F6861" s="63">
        <v>1000</v>
      </c>
      <c r="G6861" s="70">
        <v>22.74</v>
      </c>
      <c r="H6861" s="70"/>
      <c r="I6861" s="20"/>
    </row>
    <row r="6862" spans="2:9" x14ac:dyDescent="0.25">
      <c r="B6862" s="69">
        <v>39912</v>
      </c>
      <c r="C6862" s="20" t="s">
        <v>39</v>
      </c>
      <c r="D6862" s="20" t="s">
        <v>27</v>
      </c>
      <c r="E6862" s="20" t="s">
        <v>28</v>
      </c>
      <c r="F6862" s="63">
        <v>1000</v>
      </c>
      <c r="G6862" s="70">
        <v>22.74</v>
      </c>
      <c r="H6862" s="70"/>
      <c r="I6862" s="20"/>
    </row>
    <row r="6863" spans="2:9" x14ac:dyDescent="0.25">
      <c r="B6863" s="69">
        <v>39912</v>
      </c>
      <c r="C6863" s="20" t="s">
        <v>39</v>
      </c>
      <c r="D6863" s="20" t="s">
        <v>27</v>
      </c>
      <c r="E6863" s="20" t="s">
        <v>28</v>
      </c>
      <c r="F6863" s="63">
        <v>1000</v>
      </c>
      <c r="G6863" s="70">
        <v>0.21</v>
      </c>
      <c r="H6863" s="70"/>
      <c r="I6863" s="20"/>
    </row>
    <row r="6864" spans="2:9" x14ac:dyDescent="0.25">
      <c r="B6864" s="69">
        <v>39912</v>
      </c>
      <c r="C6864" s="20" t="s">
        <v>39</v>
      </c>
      <c r="D6864" s="20" t="s">
        <v>27</v>
      </c>
      <c r="E6864" s="20" t="s">
        <v>28</v>
      </c>
      <c r="F6864" s="63">
        <v>1000</v>
      </c>
      <c r="G6864" s="70">
        <v>0.21</v>
      </c>
      <c r="H6864" s="70"/>
      <c r="I6864" s="20"/>
    </row>
    <row r="6865" spans="2:9" x14ac:dyDescent="0.25">
      <c r="B6865" s="69">
        <v>39912</v>
      </c>
      <c r="C6865" s="20" t="s">
        <v>39</v>
      </c>
      <c r="D6865" s="20" t="s">
        <v>29</v>
      </c>
      <c r="E6865" s="20" t="s">
        <v>28</v>
      </c>
      <c r="F6865" s="63">
        <v>1000</v>
      </c>
      <c r="G6865" s="70">
        <v>0</v>
      </c>
      <c r="H6865" s="70"/>
      <c r="I6865" s="20"/>
    </row>
    <row r="6866" spans="2:9" x14ac:dyDescent="0.25">
      <c r="B6866" s="69">
        <v>39912</v>
      </c>
      <c r="C6866" s="20" t="s">
        <v>39</v>
      </c>
      <c r="D6866" s="20" t="s">
        <v>29</v>
      </c>
      <c r="E6866" s="20" t="s">
        <v>28</v>
      </c>
      <c r="F6866" s="63">
        <v>1000</v>
      </c>
      <c r="G6866" s="70">
        <v>0</v>
      </c>
      <c r="H6866" s="70"/>
      <c r="I6866" s="20"/>
    </row>
    <row r="6867" spans="2:9" x14ac:dyDescent="0.25">
      <c r="B6867" s="69">
        <v>39912</v>
      </c>
      <c r="C6867" s="20" t="s">
        <v>39</v>
      </c>
      <c r="D6867" s="20" t="s">
        <v>29</v>
      </c>
      <c r="E6867" s="20" t="s">
        <v>28</v>
      </c>
      <c r="F6867" s="63">
        <v>1000</v>
      </c>
      <c r="G6867" s="70">
        <v>14.98</v>
      </c>
      <c r="H6867" s="70"/>
      <c r="I6867" s="20"/>
    </row>
    <row r="6868" spans="2:9" x14ac:dyDescent="0.25">
      <c r="B6868" s="69">
        <v>39912</v>
      </c>
      <c r="C6868" s="20" t="s">
        <v>39</v>
      </c>
      <c r="D6868" s="20" t="s">
        <v>29</v>
      </c>
      <c r="E6868" s="20" t="s">
        <v>28</v>
      </c>
      <c r="F6868" s="63">
        <v>1000</v>
      </c>
      <c r="G6868" s="70">
        <v>14.98</v>
      </c>
      <c r="H6868" s="70"/>
      <c r="I6868" s="20"/>
    </row>
    <row r="6869" spans="2:9" x14ac:dyDescent="0.25">
      <c r="B6869" s="69">
        <v>39912</v>
      </c>
      <c r="C6869" s="20" t="s">
        <v>39</v>
      </c>
      <c r="D6869" s="20" t="s">
        <v>29</v>
      </c>
      <c r="E6869" s="20" t="s">
        <v>28</v>
      </c>
      <c r="F6869" s="63">
        <v>1000</v>
      </c>
      <c r="G6869" s="70">
        <v>43.48</v>
      </c>
      <c r="H6869" s="70"/>
      <c r="I6869" s="20"/>
    </row>
    <row r="6870" spans="2:9" x14ac:dyDescent="0.25">
      <c r="B6870" s="69">
        <v>39912</v>
      </c>
      <c r="C6870" s="20" t="s">
        <v>39</v>
      </c>
      <c r="D6870" s="20" t="s">
        <v>29</v>
      </c>
      <c r="E6870" s="20" t="s">
        <v>28</v>
      </c>
      <c r="F6870" s="63">
        <v>1000</v>
      </c>
      <c r="G6870" s="70">
        <v>43.48</v>
      </c>
      <c r="H6870" s="70"/>
      <c r="I6870" s="20"/>
    </row>
    <row r="6871" spans="2:9" x14ac:dyDescent="0.25">
      <c r="B6871" s="69">
        <v>39912</v>
      </c>
      <c r="C6871" s="20" t="s">
        <v>39</v>
      </c>
      <c r="D6871" s="20" t="s">
        <v>29</v>
      </c>
      <c r="E6871" s="20" t="s">
        <v>28</v>
      </c>
      <c r="F6871" s="63">
        <v>1000</v>
      </c>
      <c r="G6871" s="70">
        <v>1.7</v>
      </c>
      <c r="H6871" s="70"/>
      <c r="I6871" s="20"/>
    </row>
    <row r="6872" spans="2:9" x14ac:dyDescent="0.25">
      <c r="B6872" s="69">
        <v>39912</v>
      </c>
      <c r="C6872" s="20" t="s">
        <v>39</v>
      </c>
      <c r="D6872" s="20" t="s">
        <v>29</v>
      </c>
      <c r="E6872" s="20" t="s">
        <v>28</v>
      </c>
      <c r="F6872" s="63">
        <v>1000</v>
      </c>
      <c r="G6872" s="70">
        <v>1.7</v>
      </c>
      <c r="H6872" s="70"/>
      <c r="I6872" s="20"/>
    </row>
    <row r="6873" spans="2:9" x14ac:dyDescent="0.25">
      <c r="B6873" s="69">
        <v>39912</v>
      </c>
      <c r="C6873" s="20" t="s">
        <v>39</v>
      </c>
      <c r="D6873" s="20" t="s">
        <v>29</v>
      </c>
      <c r="E6873" s="20" t="s">
        <v>28</v>
      </c>
      <c r="F6873" s="63">
        <v>1000</v>
      </c>
      <c r="G6873" s="70">
        <v>1.01</v>
      </c>
      <c r="H6873" s="70"/>
      <c r="I6873" s="20"/>
    </row>
    <row r="6874" spans="2:9" x14ac:dyDescent="0.25">
      <c r="B6874" s="69">
        <v>39912</v>
      </c>
      <c r="C6874" s="20" t="s">
        <v>39</v>
      </c>
      <c r="D6874" s="20" t="s">
        <v>29</v>
      </c>
      <c r="E6874" s="20" t="s">
        <v>28</v>
      </c>
      <c r="F6874" s="63">
        <v>1000</v>
      </c>
      <c r="G6874" s="70">
        <v>1.01</v>
      </c>
      <c r="H6874" s="70"/>
      <c r="I6874" s="20"/>
    </row>
    <row r="6875" spans="2:9" x14ac:dyDescent="0.25">
      <c r="B6875" s="69">
        <v>39912</v>
      </c>
      <c r="C6875" s="20" t="s">
        <v>39</v>
      </c>
      <c r="D6875" s="20" t="s">
        <v>29</v>
      </c>
      <c r="E6875" s="20" t="s">
        <v>28</v>
      </c>
      <c r="F6875" s="63">
        <v>1000</v>
      </c>
      <c r="G6875" s="70">
        <v>72.36</v>
      </c>
      <c r="H6875" s="70"/>
      <c r="I6875" s="20"/>
    </row>
    <row r="6876" spans="2:9" x14ac:dyDescent="0.25">
      <c r="B6876" s="69">
        <v>39912</v>
      </c>
      <c r="C6876" s="20" t="s">
        <v>39</v>
      </c>
      <c r="D6876" s="20" t="s">
        <v>29</v>
      </c>
      <c r="E6876" s="20" t="s">
        <v>28</v>
      </c>
      <c r="F6876" s="63">
        <v>1000</v>
      </c>
      <c r="G6876" s="70">
        <v>72.36</v>
      </c>
      <c r="H6876" s="70"/>
      <c r="I6876" s="20"/>
    </row>
    <row r="6877" spans="2:9" x14ac:dyDescent="0.25">
      <c r="B6877" s="69">
        <v>39912</v>
      </c>
      <c r="C6877" s="20" t="s">
        <v>39</v>
      </c>
      <c r="D6877" s="20" t="s">
        <v>29</v>
      </c>
      <c r="E6877" s="20" t="s">
        <v>28</v>
      </c>
      <c r="F6877" s="63">
        <v>1000</v>
      </c>
      <c r="G6877" s="70">
        <v>49.74</v>
      </c>
      <c r="H6877" s="70"/>
      <c r="I6877" s="20"/>
    </row>
    <row r="6878" spans="2:9" x14ac:dyDescent="0.25">
      <c r="B6878" s="69">
        <v>39912</v>
      </c>
      <c r="C6878" s="20" t="s">
        <v>39</v>
      </c>
      <c r="D6878" s="20" t="s">
        <v>29</v>
      </c>
      <c r="E6878" s="20" t="s">
        <v>28</v>
      </c>
      <c r="F6878" s="63">
        <v>1000</v>
      </c>
      <c r="G6878" s="70">
        <v>49.74</v>
      </c>
      <c r="H6878" s="70"/>
      <c r="I6878" s="20"/>
    </row>
    <row r="6879" spans="2:9" x14ac:dyDescent="0.25">
      <c r="B6879" s="69">
        <v>39912</v>
      </c>
      <c r="C6879" s="20" t="s">
        <v>39</v>
      </c>
      <c r="D6879" s="20" t="s">
        <v>30</v>
      </c>
      <c r="E6879" s="20" t="s">
        <v>28</v>
      </c>
      <c r="F6879" s="63">
        <v>1000</v>
      </c>
      <c r="G6879" s="70">
        <v>24.47</v>
      </c>
      <c r="H6879" s="70"/>
      <c r="I6879" s="20"/>
    </row>
    <row r="6880" spans="2:9" x14ac:dyDescent="0.25">
      <c r="B6880" s="69">
        <v>39912</v>
      </c>
      <c r="C6880" s="20" t="s">
        <v>39</v>
      </c>
      <c r="D6880" s="20" t="s">
        <v>30</v>
      </c>
      <c r="E6880" s="20" t="s">
        <v>28</v>
      </c>
      <c r="F6880" s="63">
        <v>1000</v>
      </c>
      <c r="G6880" s="70">
        <v>24.47</v>
      </c>
      <c r="H6880" s="70"/>
      <c r="I6880" s="20"/>
    </row>
    <row r="6881" spans="2:9" x14ac:dyDescent="0.25">
      <c r="B6881" s="69">
        <v>39912</v>
      </c>
      <c r="C6881" s="20" t="s">
        <v>39</v>
      </c>
      <c r="D6881" s="20" t="s">
        <v>30</v>
      </c>
      <c r="E6881" s="20" t="s">
        <v>28</v>
      </c>
      <c r="F6881" s="63">
        <v>1000</v>
      </c>
      <c r="G6881" s="70">
        <v>6.39</v>
      </c>
      <c r="H6881" s="70"/>
      <c r="I6881" s="20"/>
    </row>
    <row r="6882" spans="2:9" x14ac:dyDescent="0.25">
      <c r="B6882" s="69">
        <v>39912</v>
      </c>
      <c r="C6882" s="20" t="s">
        <v>39</v>
      </c>
      <c r="D6882" s="20" t="s">
        <v>30</v>
      </c>
      <c r="E6882" s="20" t="s">
        <v>28</v>
      </c>
      <c r="F6882" s="63">
        <v>1000</v>
      </c>
      <c r="G6882" s="70">
        <v>6.39</v>
      </c>
      <c r="H6882" s="70"/>
      <c r="I6882" s="20"/>
    </row>
    <row r="6883" spans="2:9" x14ac:dyDescent="0.25">
      <c r="B6883" s="69">
        <v>39912</v>
      </c>
      <c r="C6883" s="20" t="s">
        <v>39</v>
      </c>
      <c r="D6883" s="20" t="s">
        <v>30</v>
      </c>
      <c r="E6883" s="20" t="s">
        <v>28</v>
      </c>
      <c r="F6883" s="63">
        <v>1000</v>
      </c>
      <c r="G6883" s="70">
        <v>8.8699999999999992</v>
      </c>
      <c r="H6883" s="70"/>
      <c r="I6883" s="20"/>
    </row>
    <row r="6884" spans="2:9" x14ac:dyDescent="0.25">
      <c r="B6884" s="69">
        <v>39912</v>
      </c>
      <c r="C6884" s="20" t="s">
        <v>39</v>
      </c>
      <c r="D6884" s="20" t="s">
        <v>30</v>
      </c>
      <c r="E6884" s="20" t="s">
        <v>28</v>
      </c>
      <c r="F6884" s="63">
        <v>1000</v>
      </c>
      <c r="G6884" s="70">
        <v>8.8699999999999992</v>
      </c>
      <c r="H6884" s="70"/>
      <c r="I6884" s="20"/>
    </row>
    <row r="6885" spans="2:9" x14ac:dyDescent="0.25">
      <c r="B6885" s="69">
        <v>39912</v>
      </c>
      <c r="C6885" s="20" t="s">
        <v>39</v>
      </c>
      <c r="D6885" s="20" t="s">
        <v>30</v>
      </c>
      <c r="E6885" s="20" t="s">
        <v>28</v>
      </c>
      <c r="F6885" s="63">
        <v>1000</v>
      </c>
      <c r="G6885" s="70">
        <v>132.51</v>
      </c>
      <c r="H6885" s="70"/>
      <c r="I6885" s="20"/>
    </row>
    <row r="6886" spans="2:9" x14ac:dyDescent="0.25">
      <c r="B6886" s="69">
        <v>39912</v>
      </c>
      <c r="C6886" s="20" t="s">
        <v>39</v>
      </c>
      <c r="D6886" s="20" t="s">
        <v>30</v>
      </c>
      <c r="E6886" s="20" t="s">
        <v>28</v>
      </c>
      <c r="F6886" s="63">
        <v>1000</v>
      </c>
      <c r="G6886" s="70">
        <v>132.51</v>
      </c>
      <c r="H6886" s="70"/>
      <c r="I6886" s="20"/>
    </row>
    <row r="6887" spans="2:9" x14ac:dyDescent="0.25">
      <c r="B6887" s="69">
        <v>39912</v>
      </c>
      <c r="C6887" s="20" t="s">
        <v>39</v>
      </c>
      <c r="D6887" s="20" t="s">
        <v>30</v>
      </c>
      <c r="E6887" s="20" t="s">
        <v>28</v>
      </c>
      <c r="F6887" s="63">
        <v>1000</v>
      </c>
      <c r="G6887" s="70">
        <v>92.45</v>
      </c>
      <c r="H6887" s="70"/>
      <c r="I6887" s="20"/>
    </row>
    <row r="6888" spans="2:9" x14ac:dyDescent="0.25">
      <c r="B6888" s="69">
        <v>39912</v>
      </c>
      <c r="C6888" s="20" t="s">
        <v>39</v>
      </c>
      <c r="D6888" s="20" t="s">
        <v>30</v>
      </c>
      <c r="E6888" s="20" t="s">
        <v>28</v>
      </c>
      <c r="F6888" s="63">
        <v>1000</v>
      </c>
      <c r="G6888" s="70">
        <v>92.45</v>
      </c>
      <c r="H6888" s="70"/>
      <c r="I6888" s="20"/>
    </row>
    <row r="6889" spans="2:9" x14ac:dyDescent="0.25">
      <c r="B6889" s="69">
        <v>39912</v>
      </c>
      <c r="C6889" s="20" t="s">
        <v>38</v>
      </c>
      <c r="D6889" s="20" t="s">
        <v>27</v>
      </c>
      <c r="E6889" s="20" t="s">
        <v>28</v>
      </c>
      <c r="F6889" s="63">
        <v>1000</v>
      </c>
      <c r="G6889" s="70">
        <v>0</v>
      </c>
      <c r="H6889" s="70"/>
      <c r="I6889" s="20"/>
    </row>
    <row r="6890" spans="2:9" x14ac:dyDescent="0.25">
      <c r="B6890" s="69">
        <v>39912</v>
      </c>
      <c r="C6890" s="20" t="s">
        <v>38</v>
      </c>
      <c r="D6890" s="20" t="s">
        <v>27</v>
      </c>
      <c r="E6890" s="20" t="s">
        <v>28</v>
      </c>
      <c r="F6890" s="63">
        <v>1000</v>
      </c>
      <c r="G6890" s="70">
        <v>0</v>
      </c>
      <c r="H6890" s="70"/>
      <c r="I6890" s="20"/>
    </row>
    <row r="6891" spans="2:9" x14ac:dyDescent="0.25">
      <c r="B6891" s="69">
        <v>39912</v>
      </c>
      <c r="C6891" s="20" t="s">
        <v>38</v>
      </c>
      <c r="D6891" s="20" t="s">
        <v>29</v>
      </c>
      <c r="E6891" s="20" t="s">
        <v>28</v>
      </c>
      <c r="F6891" s="63">
        <v>1000</v>
      </c>
      <c r="G6891" s="70">
        <v>0</v>
      </c>
      <c r="H6891" s="70"/>
      <c r="I6891" s="20"/>
    </row>
    <row r="6892" spans="2:9" x14ac:dyDescent="0.25">
      <c r="B6892" s="69">
        <v>39912</v>
      </c>
      <c r="C6892" s="20" t="s">
        <v>38</v>
      </c>
      <c r="D6892" s="20" t="s">
        <v>29</v>
      </c>
      <c r="E6892" s="20" t="s">
        <v>28</v>
      </c>
      <c r="F6892" s="63">
        <v>1000</v>
      </c>
      <c r="G6892" s="70">
        <v>0</v>
      </c>
      <c r="H6892" s="70"/>
      <c r="I6892" s="20"/>
    </row>
    <row r="6893" spans="2:9" x14ac:dyDescent="0.25">
      <c r="B6893" s="69">
        <v>39912</v>
      </c>
      <c r="C6893" s="20" t="s">
        <v>38</v>
      </c>
      <c r="D6893" s="20" t="s">
        <v>30</v>
      </c>
      <c r="E6893" s="20" t="s">
        <v>28</v>
      </c>
      <c r="F6893" s="63">
        <v>1000</v>
      </c>
      <c r="G6893" s="70">
        <v>0.01</v>
      </c>
      <c r="H6893" s="70"/>
      <c r="I6893" s="20"/>
    </row>
    <row r="6894" spans="2:9" x14ac:dyDescent="0.25">
      <c r="B6894" s="69">
        <v>39912</v>
      </c>
      <c r="C6894" s="20" t="s">
        <v>38</v>
      </c>
      <c r="D6894" s="20" t="s">
        <v>30</v>
      </c>
      <c r="E6894" s="20" t="s">
        <v>28</v>
      </c>
      <c r="F6894" s="63">
        <v>1000</v>
      </c>
      <c r="G6894" s="70">
        <v>0.01</v>
      </c>
      <c r="H6894" s="70"/>
      <c r="I6894" s="20"/>
    </row>
    <row r="6895" spans="2:9" x14ac:dyDescent="0.25">
      <c r="B6895" s="69">
        <v>39912</v>
      </c>
      <c r="C6895" s="20" t="s">
        <v>40</v>
      </c>
      <c r="D6895" s="20" t="s">
        <v>27</v>
      </c>
      <c r="E6895" s="20" t="s">
        <v>28</v>
      </c>
      <c r="F6895" s="63">
        <v>1000</v>
      </c>
      <c r="G6895" s="70">
        <v>15.08</v>
      </c>
      <c r="H6895" s="70"/>
      <c r="I6895" s="20"/>
    </row>
    <row r="6896" spans="2:9" x14ac:dyDescent="0.25">
      <c r="B6896" s="69">
        <v>39912</v>
      </c>
      <c r="C6896" s="20" t="s">
        <v>40</v>
      </c>
      <c r="D6896" s="20" t="s">
        <v>27</v>
      </c>
      <c r="E6896" s="20" t="s">
        <v>28</v>
      </c>
      <c r="F6896" s="63">
        <v>1000</v>
      </c>
      <c r="G6896" s="70">
        <v>15.08</v>
      </c>
      <c r="H6896" s="70"/>
      <c r="I6896" s="20"/>
    </row>
    <row r="6897" spans="2:9" x14ac:dyDescent="0.25">
      <c r="B6897" s="69">
        <v>39912</v>
      </c>
      <c r="C6897" s="20" t="s">
        <v>40</v>
      </c>
      <c r="D6897" s="20" t="s">
        <v>29</v>
      </c>
      <c r="E6897" s="20" t="s">
        <v>28</v>
      </c>
      <c r="F6897" s="63">
        <v>1000</v>
      </c>
      <c r="G6897" s="70">
        <v>0</v>
      </c>
      <c r="H6897" s="70"/>
      <c r="I6897" s="20"/>
    </row>
    <row r="6898" spans="2:9" x14ac:dyDescent="0.25">
      <c r="B6898" s="69">
        <v>39912</v>
      </c>
      <c r="C6898" s="20" t="s">
        <v>40</v>
      </c>
      <c r="D6898" s="20" t="s">
        <v>29</v>
      </c>
      <c r="E6898" s="20" t="s">
        <v>28</v>
      </c>
      <c r="F6898" s="63">
        <v>1000</v>
      </c>
      <c r="G6898" s="70">
        <v>0</v>
      </c>
      <c r="H6898" s="70"/>
      <c r="I6898" s="20"/>
    </row>
    <row r="6899" spans="2:9" x14ac:dyDescent="0.25">
      <c r="B6899" s="69">
        <v>39912</v>
      </c>
      <c r="C6899" s="20" t="s">
        <v>40</v>
      </c>
      <c r="D6899" s="20" t="s">
        <v>29</v>
      </c>
      <c r="E6899" s="20" t="s">
        <v>28</v>
      </c>
      <c r="F6899" s="63">
        <v>1000</v>
      </c>
      <c r="G6899" s="70">
        <v>84.91</v>
      </c>
      <c r="H6899" s="70"/>
      <c r="I6899" s="20"/>
    </row>
    <row r="6900" spans="2:9" x14ac:dyDescent="0.25">
      <c r="B6900" s="69">
        <v>39912</v>
      </c>
      <c r="C6900" s="20" t="s">
        <v>40</v>
      </c>
      <c r="D6900" s="20" t="s">
        <v>29</v>
      </c>
      <c r="E6900" s="20" t="s">
        <v>28</v>
      </c>
      <c r="F6900" s="63">
        <v>1000</v>
      </c>
      <c r="G6900" s="70">
        <v>84.91</v>
      </c>
      <c r="H6900" s="70"/>
      <c r="I6900" s="20"/>
    </row>
    <row r="6901" spans="2:9" x14ac:dyDescent="0.25">
      <c r="B6901" s="69">
        <v>39912</v>
      </c>
      <c r="C6901" s="20" t="s">
        <v>40</v>
      </c>
      <c r="D6901" s="20" t="s">
        <v>30</v>
      </c>
      <c r="E6901" s="20" t="s">
        <v>28</v>
      </c>
      <c r="F6901" s="63">
        <v>1000</v>
      </c>
      <c r="G6901" s="70">
        <v>0.06</v>
      </c>
      <c r="H6901" s="70"/>
      <c r="I6901" s="20"/>
    </row>
    <row r="6902" spans="2:9" x14ac:dyDescent="0.25">
      <c r="B6902" s="69">
        <v>39912</v>
      </c>
      <c r="C6902" s="20" t="s">
        <v>40</v>
      </c>
      <c r="D6902" s="20" t="s">
        <v>30</v>
      </c>
      <c r="E6902" s="20" t="s">
        <v>28</v>
      </c>
      <c r="F6902" s="63">
        <v>1000</v>
      </c>
      <c r="G6902" s="70">
        <v>0.06</v>
      </c>
      <c r="H6902" s="70"/>
      <c r="I6902" s="20"/>
    </row>
    <row r="6903" spans="2:9" x14ac:dyDescent="0.25">
      <c r="B6903" s="69">
        <v>39912</v>
      </c>
      <c r="C6903" s="20" t="s">
        <v>40</v>
      </c>
      <c r="D6903" s="20" t="s">
        <v>30</v>
      </c>
      <c r="E6903" s="20" t="s">
        <v>28</v>
      </c>
      <c r="F6903" s="63">
        <v>1000</v>
      </c>
      <c r="G6903" s="70">
        <v>58.76</v>
      </c>
      <c r="H6903" s="70"/>
      <c r="I6903" s="20"/>
    </row>
    <row r="6904" spans="2:9" x14ac:dyDescent="0.25">
      <c r="B6904" s="69">
        <v>39912</v>
      </c>
      <c r="C6904" s="20" t="s">
        <v>40</v>
      </c>
      <c r="D6904" s="20" t="s">
        <v>30</v>
      </c>
      <c r="E6904" s="20" t="s">
        <v>28</v>
      </c>
      <c r="F6904" s="63">
        <v>1000</v>
      </c>
      <c r="G6904" s="70">
        <v>58.76</v>
      </c>
      <c r="H6904" s="70"/>
      <c r="I6904" s="20"/>
    </row>
    <row r="6905" spans="2:9" x14ac:dyDescent="0.25">
      <c r="B6905" s="69">
        <v>39912</v>
      </c>
      <c r="C6905" s="20" t="s">
        <v>47</v>
      </c>
      <c r="D6905" s="20" t="s">
        <v>27</v>
      </c>
      <c r="E6905" s="20" t="s">
        <v>28</v>
      </c>
      <c r="F6905" s="63">
        <v>1000</v>
      </c>
      <c r="G6905" s="70">
        <v>0</v>
      </c>
      <c r="H6905" s="70"/>
      <c r="I6905" s="20"/>
    </row>
    <row r="6906" spans="2:9" x14ac:dyDescent="0.25">
      <c r="B6906" s="69">
        <v>39912</v>
      </c>
      <c r="C6906" s="20" t="s">
        <v>47</v>
      </c>
      <c r="D6906" s="20" t="s">
        <v>27</v>
      </c>
      <c r="E6906" s="20" t="s">
        <v>28</v>
      </c>
      <c r="F6906" s="63">
        <v>1000</v>
      </c>
      <c r="G6906" s="70">
        <v>0</v>
      </c>
      <c r="H6906" s="70"/>
      <c r="I6906" s="20"/>
    </row>
    <row r="6907" spans="2:9" x14ac:dyDescent="0.25">
      <c r="B6907" s="69">
        <v>39912</v>
      </c>
      <c r="C6907" s="20" t="s">
        <v>47</v>
      </c>
      <c r="D6907" s="20" t="s">
        <v>29</v>
      </c>
      <c r="E6907" s="20" t="s">
        <v>28</v>
      </c>
      <c r="F6907" s="63">
        <v>1000</v>
      </c>
      <c r="G6907" s="70">
        <v>31.86</v>
      </c>
      <c r="H6907" s="70"/>
      <c r="I6907" s="20"/>
    </row>
    <row r="6908" spans="2:9" x14ac:dyDescent="0.25">
      <c r="B6908" s="69">
        <v>39912</v>
      </c>
      <c r="C6908" s="20" t="s">
        <v>47</v>
      </c>
      <c r="D6908" s="20" t="s">
        <v>29</v>
      </c>
      <c r="E6908" s="20" t="s">
        <v>28</v>
      </c>
      <c r="F6908" s="63">
        <v>1000</v>
      </c>
      <c r="G6908" s="70">
        <v>31.86</v>
      </c>
      <c r="H6908" s="70"/>
      <c r="I6908" s="20"/>
    </row>
    <row r="6909" spans="2:9" x14ac:dyDescent="0.25">
      <c r="B6909" s="69">
        <v>39912</v>
      </c>
      <c r="C6909" s="20" t="s">
        <v>47</v>
      </c>
      <c r="D6909" s="20" t="s">
        <v>30</v>
      </c>
      <c r="E6909" s="20" t="s">
        <v>28</v>
      </c>
      <c r="F6909" s="63">
        <v>1000</v>
      </c>
      <c r="G6909" s="70">
        <v>21.7</v>
      </c>
      <c r="H6909" s="70"/>
      <c r="I6909" s="20"/>
    </row>
    <row r="6910" spans="2:9" x14ac:dyDescent="0.25">
      <c r="B6910" s="69">
        <v>39912</v>
      </c>
      <c r="C6910" s="20" t="s">
        <v>47</v>
      </c>
      <c r="D6910" s="20" t="s">
        <v>30</v>
      </c>
      <c r="E6910" s="20" t="s">
        <v>28</v>
      </c>
      <c r="F6910" s="63">
        <v>1000</v>
      </c>
      <c r="G6910" s="70">
        <v>21.7</v>
      </c>
      <c r="H6910" s="70"/>
      <c r="I6910" s="20"/>
    </row>
    <row r="6911" spans="2:9" x14ac:dyDescent="0.25">
      <c r="B6911" s="69">
        <v>39912</v>
      </c>
      <c r="C6911" s="20" t="s">
        <v>47</v>
      </c>
      <c r="D6911" s="20" t="s">
        <v>27</v>
      </c>
      <c r="E6911" s="20" t="s">
        <v>28</v>
      </c>
      <c r="F6911" s="63">
        <v>1000</v>
      </c>
      <c r="G6911" s="70">
        <v>3.65</v>
      </c>
      <c r="H6911" s="70"/>
      <c r="I6911" s="20"/>
    </row>
    <row r="6912" spans="2:9" x14ac:dyDescent="0.25">
      <c r="B6912" s="69">
        <v>39912</v>
      </c>
      <c r="C6912" s="20" t="s">
        <v>47</v>
      </c>
      <c r="D6912" s="20" t="s">
        <v>27</v>
      </c>
      <c r="E6912" s="20" t="s">
        <v>28</v>
      </c>
      <c r="F6912" s="63">
        <v>1000</v>
      </c>
      <c r="G6912" s="70">
        <v>3.65</v>
      </c>
      <c r="H6912" s="70"/>
      <c r="I6912" s="20"/>
    </row>
    <row r="6913" spans="2:9" x14ac:dyDescent="0.25">
      <c r="B6913" s="69">
        <v>39912</v>
      </c>
      <c r="C6913" s="20" t="s">
        <v>47</v>
      </c>
      <c r="D6913" s="20" t="s">
        <v>29</v>
      </c>
      <c r="E6913" s="20" t="s">
        <v>28</v>
      </c>
      <c r="F6913" s="63">
        <v>1000</v>
      </c>
      <c r="G6913" s="70">
        <v>160.75</v>
      </c>
      <c r="H6913" s="70"/>
      <c r="I6913" s="20"/>
    </row>
    <row r="6914" spans="2:9" x14ac:dyDescent="0.25">
      <c r="B6914" s="69">
        <v>39912</v>
      </c>
      <c r="C6914" s="20" t="s">
        <v>47</v>
      </c>
      <c r="D6914" s="20" t="s">
        <v>29</v>
      </c>
      <c r="E6914" s="20" t="s">
        <v>28</v>
      </c>
      <c r="F6914" s="63">
        <v>1000</v>
      </c>
      <c r="G6914" s="70">
        <v>160.75</v>
      </c>
      <c r="H6914" s="70"/>
      <c r="I6914" s="20"/>
    </row>
    <row r="6915" spans="2:9" x14ac:dyDescent="0.25">
      <c r="B6915" s="69">
        <v>39912</v>
      </c>
      <c r="C6915" s="20" t="s">
        <v>47</v>
      </c>
      <c r="D6915" s="20" t="s">
        <v>30</v>
      </c>
      <c r="E6915" s="20" t="s">
        <v>28</v>
      </c>
      <c r="F6915" s="63">
        <v>1000</v>
      </c>
      <c r="G6915" s="70">
        <v>48.61</v>
      </c>
      <c r="H6915" s="70"/>
      <c r="I6915" s="20"/>
    </row>
    <row r="6916" spans="2:9" x14ac:dyDescent="0.25">
      <c r="B6916" s="69">
        <v>39912</v>
      </c>
      <c r="C6916" s="20" t="s">
        <v>47</v>
      </c>
      <c r="D6916" s="20" t="s">
        <v>30</v>
      </c>
      <c r="E6916" s="20" t="s">
        <v>28</v>
      </c>
      <c r="F6916" s="63">
        <v>1000</v>
      </c>
      <c r="G6916" s="70">
        <v>48.61</v>
      </c>
      <c r="H6916" s="70"/>
      <c r="I6916" s="20"/>
    </row>
    <row r="6917" spans="2:9" x14ac:dyDescent="0.25">
      <c r="B6917" s="69">
        <v>39912</v>
      </c>
      <c r="C6917" s="20" t="s">
        <v>41</v>
      </c>
      <c r="D6917" s="20" t="s">
        <v>27</v>
      </c>
      <c r="E6917" s="20" t="s">
        <v>28</v>
      </c>
      <c r="F6917" s="63">
        <v>1000</v>
      </c>
      <c r="G6917" s="70">
        <v>0.31</v>
      </c>
      <c r="H6917" s="70"/>
      <c r="I6917" s="20"/>
    </row>
    <row r="6918" spans="2:9" x14ac:dyDescent="0.25">
      <c r="B6918" s="69">
        <v>39912</v>
      </c>
      <c r="C6918" s="20" t="s">
        <v>41</v>
      </c>
      <c r="D6918" s="20" t="s">
        <v>27</v>
      </c>
      <c r="E6918" s="20" t="s">
        <v>28</v>
      </c>
      <c r="F6918" s="63">
        <v>1000</v>
      </c>
      <c r="G6918" s="70">
        <v>0.31</v>
      </c>
      <c r="H6918" s="70"/>
      <c r="I6918" s="20"/>
    </row>
    <row r="6919" spans="2:9" x14ac:dyDescent="0.25">
      <c r="B6919" s="69">
        <v>39912</v>
      </c>
      <c r="C6919" s="20" t="s">
        <v>41</v>
      </c>
      <c r="D6919" s="20" t="s">
        <v>29</v>
      </c>
      <c r="E6919" s="20" t="s">
        <v>28</v>
      </c>
      <c r="F6919" s="63">
        <v>1000</v>
      </c>
      <c r="G6919" s="70">
        <v>2.09</v>
      </c>
      <c r="H6919" s="70"/>
      <c r="I6919" s="20"/>
    </row>
    <row r="6920" spans="2:9" x14ac:dyDescent="0.25">
      <c r="B6920" s="69">
        <v>39912</v>
      </c>
      <c r="C6920" s="20" t="s">
        <v>41</v>
      </c>
      <c r="D6920" s="20" t="s">
        <v>29</v>
      </c>
      <c r="E6920" s="20" t="s">
        <v>28</v>
      </c>
      <c r="F6920" s="63">
        <v>1000</v>
      </c>
      <c r="G6920" s="70">
        <v>2.09</v>
      </c>
      <c r="H6920" s="70"/>
      <c r="I6920" s="20"/>
    </row>
    <row r="6921" spans="2:9" x14ac:dyDescent="0.25">
      <c r="B6921" s="69">
        <v>39912</v>
      </c>
      <c r="C6921" s="20" t="s">
        <v>41</v>
      </c>
      <c r="D6921" s="20" t="s">
        <v>30</v>
      </c>
      <c r="E6921" s="20" t="s">
        <v>28</v>
      </c>
      <c r="F6921" s="63">
        <v>1000</v>
      </c>
      <c r="G6921" s="70">
        <v>6.9</v>
      </c>
      <c r="H6921" s="70"/>
      <c r="I6921" s="20"/>
    </row>
    <row r="6922" spans="2:9" x14ac:dyDescent="0.25">
      <c r="B6922" s="69">
        <v>39912</v>
      </c>
      <c r="C6922" s="20" t="s">
        <v>41</v>
      </c>
      <c r="D6922" s="20" t="s">
        <v>30</v>
      </c>
      <c r="E6922" s="20" t="s">
        <v>28</v>
      </c>
      <c r="F6922" s="63">
        <v>1000</v>
      </c>
      <c r="G6922" s="70">
        <v>6.9</v>
      </c>
      <c r="H6922" s="70"/>
      <c r="I6922" s="20"/>
    </row>
    <row r="6923" spans="2:9" x14ac:dyDescent="0.25">
      <c r="B6923" s="69">
        <v>39912</v>
      </c>
      <c r="C6923" s="20" t="s">
        <v>42</v>
      </c>
      <c r="D6923" s="20" t="s">
        <v>27</v>
      </c>
      <c r="E6923" s="20" t="s">
        <v>28</v>
      </c>
      <c r="F6923" s="63">
        <v>1000</v>
      </c>
      <c r="G6923" s="70">
        <v>0</v>
      </c>
      <c r="H6923" s="70"/>
      <c r="I6923" s="20"/>
    </row>
    <row r="6924" spans="2:9" x14ac:dyDescent="0.25">
      <c r="B6924" s="69">
        <v>39912</v>
      </c>
      <c r="C6924" s="20" t="s">
        <v>42</v>
      </c>
      <c r="D6924" s="20" t="s">
        <v>27</v>
      </c>
      <c r="E6924" s="20" t="s">
        <v>28</v>
      </c>
      <c r="F6924" s="63">
        <v>1000</v>
      </c>
      <c r="G6924" s="70">
        <v>0</v>
      </c>
      <c r="H6924" s="70"/>
      <c r="I6924" s="20"/>
    </row>
    <row r="6925" spans="2:9" x14ac:dyDescent="0.25">
      <c r="B6925" s="69">
        <v>39912</v>
      </c>
      <c r="C6925" s="20" t="s">
        <v>42</v>
      </c>
      <c r="D6925" s="20" t="s">
        <v>29</v>
      </c>
      <c r="E6925" s="20" t="s">
        <v>28</v>
      </c>
      <c r="F6925" s="63">
        <v>1000</v>
      </c>
      <c r="G6925" s="70">
        <v>62.56</v>
      </c>
      <c r="H6925" s="70"/>
      <c r="I6925" s="20"/>
    </row>
    <row r="6926" spans="2:9" x14ac:dyDescent="0.25">
      <c r="B6926" s="69">
        <v>39912</v>
      </c>
      <c r="C6926" s="20" t="s">
        <v>42</v>
      </c>
      <c r="D6926" s="20" t="s">
        <v>29</v>
      </c>
      <c r="E6926" s="20" t="s">
        <v>28</v>
      </c>
      <c r="F6926" s="63">
        <v>1000</v>
      </c>
      <c r="G6926" s="70">
        <v>62.56</v>
      </c>
      <c r="H6926" s="70"/>
      <c r="I6926" s="20"/>
    </row>
    <row r="6927" spans="2:9" x14ac:dyDescent="0.25">
      <c r="B6927" s="69">
        <v>39912</v>
      </c>
      <c r="C6927" s="20" t="s">
        <v>42</v>
      </c>
      <c r="D6927" s="20" t="s">
        <v>29</v>
      </c>
      <c r="E6927" s="20" t="s">
        <v>28</v>
      </c>
      <c r="F6927" s="63">
        <v>1000</v>
      </c>
      <c r="G6927" s="70">
        <v>25.31</v>
      </c>
      <c r="H6927" s="70"/>
      <c r="I6927" s="20"/>
    </row>
    <row r="6928" spans="2:9" x14ac:dyDescent="0.25">
      <c r="B6928" s="69">
        <v>39912</v>
      </c>
      <c r="C6928" s="20" t="s">
        <v>42</v>
      </c>
      <c r="D6928" s="20" t="s">
        <v>29</v>
      </c>
      <c r="E6928" s="20" t="s">
        <v>28</v>
      </c>
      <c r="F6928" s="63">
        <v>1000</v>
      </c>
      <c r="G6928" s="70">
        <v>25.31</v>
      </c>
      <c r="H6928" s="70"/>
      <c r="I6928" s="20"/>
    </row>
    <row r="6929" spans="2:9" x14ac:dyDescent="0.25">
      <c r="B6929" s="69">
        <v>39912</v>
      </c>
      <c r="C6929" s="20" t="s">
        <v>42</v>
      </c>
      <c r="D6929" s="20" t="s">
        <v>30</v>
      </c>
      <c r="E6929" s="20" t="s">
        <v>28</v>
      </c>
      <c r="F6929" s="63">
        <v>1000</v>
      </c>
      <c r="G6929" s="70">
        <v>32.08</v>
      </c>
      <c r="H6929" s="70"/>
      <c r="I6929" s="20"/>
    </row>
    <row r="6930" spans="2:9" x14ac:dyDescent="0.25">
      <c r="B6930" s="69">
        <v>39912</v>
      </c>
      <c r="C6930" s="20" t="s">
        <v>42</v>
      </c>
      <c r="D6930" s="20" t="s">
        <v>30</v>
      </c>
      <c r="E6930" s="20" t="s">
        <v>28</v>
      </c>
      <c r="F6930" s="63">
        <v>1000</v>
      </c>
      <c r="G6930" s="70">
        <v>32.08</v>
      </c>
      <c r="H6930" s="70"/>
      <c r="I6930" s="20"/>
    </row>
    <row r="6931" spans="2:9" x14ac:dyDescent="0.25">
      <c r="B6931" s="69">
        <v>39912</v>
      </c>
      <c r="C6931" s="20" t="s">
        <v>42</v>
      </c>
      <c r="D6931" s="20" t="s">
        <v>30</v>
      </c>
      <c r="E6931" s="20" t="s">
        <v>28</v>
      </c>
      <c r="F6931" s="63">
        <v>1000</v>
      </c>
      <c r="G6931" s="70">
        <v>66.959999999999994</v>
      </c>
      <c r="H6931" s="70"/>
      <c r="I6931" s="20"/>
    </row>
    <row r="6932" spans="2:9" x14ac:dyDescent="0.25">
      <c r="B6932" s="69">
        <v>39912</v>
      </c>
      <c r="C6932" s="20" t="s">
        <v>42</v>
      </c>
      <c r="D6932" s="20" t="s">
        <v>30</v>
      </c>
      <c r="E6932" s="20" t="s">
        <v>28</v>
      </c>
      <c r="F6932" s="63">
        <v>1000</v>
      </c>
      <c r="G6932" s="70">
        <v>66.959999999999994</v>
      </c>
      <c r="H6932" s="70"/>
      <c r="I6932" s="20"/>
    </row>
    <row r="6933" spans="2:9" x14ac:dyDescent="0.25">
      <c r="B6933" s="69">
        <v>39912</v>
      </c>
      <c r="C6933" s="20" t="s">
        <v>43</v>
      </c>
      <c r="D6933" s="20" t="s">
        <v>27</v>
      </c>
      <c r="E6933" s="20" t="s">
        <v>28</v>
      </c>
      <c r="F6933" s="63">
        <v>1000</v>
      </c>
      <c r="G6933" s="70">
        <v>3.27</v>
      </c>
      <c r="H6933" s="70"/>
      <c r="I6933" s="20"/>
    </row>
    <row r="6934" spans="2:9" x14ac:dyDescent="0.25">
      <c r="B6934" s="69">
        <v>39912</v>
      </c>
      <c r="C6934" s="20" t="s">
        <v>43</v>
      </c>
      <c r="D6934" s="20" t="s">
        <v>27</v>
      </c>
      <c r="E6934" s="20" t="s">
        <v>28</v>
      </c>
      <c r="F6934" s="63">
        <v>1000</v>
      </c>
      <c r="G6934" s="70">
        <v>3.27</v>
      </c>
      <c r="H6934" s="70"/>
      <c r="I6934" s="20"/>
    </row>
    <row r="6935" spans="2:9" x14ac:dyDescent="0.25">
      <c r="B6935" s="69">
        <v>39912</v>
      </c>
      <c r="C6935" s="20" t="s">
        <v>43</v>
      </c>
      <c r="D6935" s="20" t="s">
        <v>27</v>
      </c>
      <c r="E6935" s="20" t="s">
        <v>28</v>
      </c>
      <c r="F6935" s="63">
        <v>1000</v>
      </c>
      <c r="G6935" s="70">
        <v>0</v>
      </c>
      <c r="H6935" s="70"/>
      <c r="I6935" s="20"/>
    </row>
    <row r="6936" spans="2:9" x14ac:dyDescent="0.25">
      <c r="B6936" s="69">
        <v>39912</v>
      </c>
      <c r="C6936" s="20" t="s">
        <v>43</v>
      </c>
      <c r="D6936" s="20" t="s">
        <v>27</v>
      </c>
      <c r="E6936" s="20" t="s">
        <v>28</v>
      </c>
      <c r="F6936" s="63">
        <v>1000</v>
      </c>
      <c r="G6936" s="70">
        <v>0</v>
      </c>
      <c r="H6936" s="70"/>
      <c r="I6936" s="20"/>
    </row>
    <row r="6937" spans="2:9" x14ac:dyDescent="0.25">
      <c r="B6937" s="69">
        <v>39912</v>
      </c>
      <c r="C6937" s="20" t="s">
        <v>43</v>
      </c>
      <c r="D6937" s="20" t="s">
        <v>29</v>
      </c>
      <c r="E6937" s="20" t="s">
        <v>28</v>
      </c>
      <c r="F6937" s="63">
        <v>1000</v>
      </c>
      <c r="G6937" s="70">
        <v>1.55</v>
      </c>
      <c r="H6937" s="70"/>
      <c r="I6937" s="20"/>
    </row>
    <row r="6938" spans="2:9" x14ac:dyDescent="0.25">
      <c r="B6938" s="69">
        <v>39912</v>
      </c>
      <c r="C6938" s="20" t="s">
        <v>43</v>
      </c>
      <c r="D6938" s="20" t="s">
        <v>29</v>
      </c>
      <c r="E6938" s="20" t="s">
        <v>28</v>
      </c>
      <c r="F6938" s="63">
        <v>1000</v>
      </c>
      <c r="G6938" s="70">
        <v>1.55</v>
      </c>
      <c r="H6938" s="70"/>
      <c r="I6938" s="20"/>
    </row>
    <row r="6939" spans="2:9" x14ac:dyDescent="0.25">
      <c r="B6939" s="69">
        <v>39912</v>
      </c>
      <c r="C6939" s="20" t="s">
        <v>43</v>
      </c>
      <c r="D6939" s="20" t="s">
        <v>29</v>
      </c>
      <c r="E6939" s="20" t="s">
        <v>28</v>
      </c>
      <c r="F6939" s="63">
        <v>1000</v>
      </c>
      <c r="G6939" s="70">
        <v>53.94</v>
      </c>
      <c r="H6939" s="70"/>
      <c r="I6939" s="20"/>
    </row>
    <row r="6940" spans="2:9" x14ac:dyDescent="0.25">
      <c r="B6940" s="69">
        <v>39912</v>
      </c>
      <c r="C6940" s="20" t="s">
        <v>43</v>
      </c>
      <c r="D6940" s="20" t="s">
        <v>29</v>
      </c>
      <c r="E6940" s="20" t="s">
        <v>28</v>
      </c>
      <c r="F6940" s="63">
        <v>1000</v>
      </c>
      <c r="G6940" s="70">
        <v>53.94</v>
      </c>
      <c r="H6940" s="70"/>
      <c r="I6940" s="20"/>
    </row>
    <row r="6941" spans="2:9" x14ac:dyDescent="0.25">
      <c r="B6941" s="69">
        <v>39912</v>
      </c>
      <c r="C6941" s="20" t="s">
        <v>43</v>
      </c>
      <c r="D6941" s="20" t="s">
        <v>30</v>
      </c>
      <c r="E6941" s="20" t="s">
        <v>28</v>
      </c>
      <c r="F6941" s="63">
        <v>1000</v>
      </c>
      <c r="G6941" s="70">
        <v>1.25</v>
      </c>
      <c r="H6941" s="70"/>
      <c r="I6941" s="20"/>
    </row>
    <row r="6942" spans="2:9" x14ac:dyDescent="0.25">
      <c r="B6942" s="69">
        <v>39912</v>
      </c>
      <c r="C6942" s="20" t="s">
        <v>43</v>
      </c>
      <c r="D6942" s="20" t="s">
        <v>30</v>
      </c>
      <c r="E6942" s="20" t="s">
        <v>28</v>
      </c>
      <c r="F6942" s="63">
        <v>1000</v>
      </c>
      <c r="G6942" s="70">
        <v>1.25</v>
      </c>
      <c r="H6942" s="70"/>
      <c r="I6942" s="20"/>
    </row>
    <row r="6943" spans="2:9" x14ac:dyDescent="0.25">
      <c r="B6943" s="69">
        <v>39912</v>
      </c>
      <c r="C6943" s="20" t="s">
        <v>43</v>
      </c>
      <c r="D6943" s="20" t="s">
        <v>30</v>
      </c>
      <c r="E6943" s="20" t="s">
        <v>28</v>
      </c>
      <c r="F6943" s="63">
        <v>1000</v>
      </c>
      <c r="G6943" s="70">
        <v>113.23</v>
      </c>
      <c r="H6943" s="70"/>
      <c r="I6943" s="20"/>
    </row>
    <row r="6944" spans="2:9" x14ac:dyDescent="0.25">
      <c r="B6944" s="69">
        <v>39912</v>
      </c>
      <c r="C6944" s="20" t="s">
        <v>43</v>
      </c>
      <c r="D6944" s="20" t="s">
        <v>30</v>
      </c>
      <c r="E6944" s="20" t="s">
        <v>28</v>
      </c>
      <c r="F6944" s="63">
        <v>1000</v>
      </c>
      <c r="G6944" s="70">
        <v>113.23</v>
      </c>
      <c r="H6944" s="70"/>
      <c r="I6944" s="20"/>
    </row>
    <row r="6945" spans="2:9" x14ac:dyDescent="0.25">
      <c r="B6945" s="69">
        <v>39912</v>
      </c>
      <c r="C6945" s="20" t="s">
        <v>47</v>
      </c>
      <c r="D6945" s="20" t="s">
        <v>27</v>
      </c>
      <c r="E6945" s="20" t="s">
        <v>28</v>
      </c>
      <c r="F6945" s="63">
        <v>1000</v>
      </c>
      <c r="G6945" s="70">
        <v>27.9</v>
      </c>
      <c r="H6945" s="70"/>
      <c r="I6945" s="20"/>
    </row>
    <row r="6946" spans="2:9" x14ac:dyDescent="0.25">
      <c r="B6946" s="69">
        <v>39912</v>
      </c>
      <c r="C6946" s="20" t="s">
        <v>47</v>
      </c>
      <c r="D6946" s="20" t="s">
        <v>27</v>
      </c>
      <c r="E6946" s="20" t="s">
        <v>28</v>
      </c>
      <c r="F6946" s="63">
        <v>1000</v>
      </c>
      <c r="G6946" s="70">
        <v>27.9</v>
      </c>
      <c r="H6946" s="70"/>
      <c r="I6946" s="20"/>
    </row>
    <row r="6947" spans="2:9" x14ac:dyDescent="0.25">
      <c r="B6947" s="69">
        <v>39912</v>
      </c>
      <c r="C6947" s="20" t="s">
        <v>47</v>
      </c>
      <c r="D6947" s="20" t="s">
        <v>29</v>
      </c>
      <c r="E6947" s="20" t="s">
        <v>28</v>
      </c>
      <c r="F6947" s="63">
        <v>1000</v>
      </c>
      <c r="G6947" s="70">
        <v>274.99</v>
      </c>
      <c r="H6947" s="70"/>
      <c r="I6947" s="20"/>
    </row>
    <row r="6948" spans="2:9" x14ac:dyDescent="0.25">
      <c r="B6948" s="69">
        <v>39912</v>
      </c>
      <c r="C6948" s="20" t="s">
        <v>47</v>
      </c>
      <c r="D6948" s="20" t="s">
        <v>29</v>
      </c>
      <c r="E6948" s="20" t="s">
        <v>28</v>
      </c>
      <c r="F6948" s="63">
        <v>1000</v>
      </c>
      <c r="G6948" s="70">
        <v>274.99</v>
      </c>
      <c r="H6948" s="70"/>
      <c r="I6948" s="20"/>
    </row>
    <row r="6949" spans="2:9" x14ac:dyDescent="0.25">
      <c r="B6949" s="69">
        <v>39912</v>
      </c>
      <c r="C6949" s="20" t="s">
        <v>47</v>
      </c>
      <c r="D6949" s="20" t="s">
        <v>30</v>
      </c>
      <c r="E6949" s="20" t="s">
        <v>28</v>
      </c>
      <c r="F6949" s="63">
        <v>1000</v>
      </c>
      <c r="G6949" s="70">
        <v>422.95</v>
      </c>
      <c r="H6949" s="70"/>
      <c r="I6949" s="20"/>
    </row>
    <row r="6950" spans="2:9" x14ac:dyDescent="0.25">
      <c r="B6950" s="69">
        <v>39912</v>
      </c>
      <c r="C6950" s="20" t="s">
        <v>47</v>
      </c>
      <c r="D6950" s="20" t="s">
        <v>30</v>
      </c>
      <c r="E6950" s="20" t="s">
        <v>28</v>
      </c>
      <c r="F6950" s="63">
        <v>1000</v>
      </c>
      <c r="G6950" s="70">
        <v>422.95</v>
      </c>
      <c r="H6950" s="70"/>
      <c r="I6950" s="20"/>
    </row>
    <row r="6951" spans="2:9" x14ac:dyDescent="0.25">
      <c r="B6951" s="69">
        <v>39912</v>
      </c>
      <c r="C6951" s="20" t="s">
        <v>31</v>
      </c>
      <c r="D6951" s="20" t="s">
        <v>27</v>
      </c>
      <c r="E6951" s="20" t="s">
        <v>28</v>
      </c>
      <c r="F6951" s="63">
        <v>1000</v>
      </c>
      <c r="G6951" s="70">
        <v>0</v>
      </c>
      <c r="H6951" s="70"/>
      <c r="I6951" s="20"/>
    </row>
    <row r="6952" spans="2:9" x14ac:dyDescent="0.25">
      <c r="B6952" s="69">
        <v>39912</v>
      </c>
      <c r="C6952" s="20" t="s">
        <v>31</v>
      </c>
      <c r="D6952" s="20" t="s">
        <v>27</v>
      </c>
      <c r="E6952" s="20" t="s">
        <v>28</v>
      </c>
      <c r="F6952" s="63">
        <v>1000</v>
      </c>
      <c r="G6952" s="70">
        <v>0</v>
      </c>
      <c r="H6952" s="70"/>
      <c r="I6952" s="20"/>
    </row>
    <row r="6953" spans="2:9" x14ac:dyDescent="0.25">
      <c r="B6953" s="69">
        <v>39912</v>
      </c>
      <c r="C6953" s="20" t="s">
        <v>31</v>
      </c>
      <c r="D6953" s="20" t="s">
        <v>29</v>
      </c>
      <c r="E6953" s="20" t="s">
        <v>28</v>
      </c>
      <c r="F6953" s="63">
        <v>1000</v>
      </c>
      <c r="G6953" s="70">
        <v>20.329999999999998</v>
      </c>
      <c r="H6953" s="70"/>
      <c r="I6953" s="20"/>
    </row>
    <row r="6954" spans="2:9" x14ac:dyDescent="0.25">
      <c r="B6954" s="69">
        <v>39912</v>
      </c>
      <c r="C6954" s="20" t="s">
        <v>31</v>
      </c>
      <c r="D6954" s="20" t="s">
        <v>29</v>
      </c>
      <c r="E6954" s="20" t="s">
        <v>28</v>
      </c>
      <c r="F6954" s="63">
        <v>1000</v>
      </c>
      <c r="G6954" s="70">
        <v>20.329999999999998</v>
      </c>
      <c r="H6954" s="70"/>
      <c r="I6954" s="20"/>
    </row>
    <row r="6955" spans="2:9" x14ac:dyDescent="0.25">
      <c r="B6955" s="69">
        <v>39912</v>
      </c>
      <c r="C6955" s="20" t="s">
        <v>31</v>
      </c>
      <c r="D6955" s="20" t="s">
        <v>29</v>
      </c>
      <c r="E6955" s="20" t="s">
        <v>28</v>
      </c>
      <c r="F6955" s="63">
        <v>1000</v>
      </c>
      <c r="G6955" s="70">
        <v>35.450000000000003</v>
      </c>
      <c r="H6955" s="70"/>
      <c r="I6955" s="20"/>
    </row>
    <row r="6956" spans="2:9" x14ac:dyDescent="0.25">
      <c r="B6956" s="69">
        <v>39912</v>
      </c>
      <c r="C6956" s="20" t="s">
        <v>31</v>
      </c>
      <c r="D6956" s="20" t="s">
        <v>29</v>
      </c>
      <c r="E6956" s="20" t="s">
        <v>28</v>
      </c>
      <c r="F6956" s="63">
        <v>1000</v>
      </c>
      <c r="G6956" s="70">
        <v>35.450000000000003</v>
      </c>
      <c r="H6956" s="70"/>
      <c r="I6956" s="20"/>
    </row>
    <row r="6957" spans="2:9" x14ac:dyDescent="0.25">
      <c r="B6957" s="69">
        <v>39912</v>
      </c>
      <c r="C6957" s="20" t="s">
        <v>31</v>
      </c>
      <c r="D6957" s="20" t="s">
        <v>29</v>
      </c>
      <c r="E6957" s="20" t="s">
        <v>28</v>
      </c>
      <c r="F6957" s="63">
        <v>1000</v>
      </c>
      <c r="G6957" s="70">
        <v>314.54000000000002</v>
      </c>
      <c r="H6957" s="70"/>
      <c r="I6957" s="20"/>
    </row>
    <row r="6958" spans="2:9" x14ac:dyDescent="0.25">
      <c r="B6958" s="69">
        <v>39912</v>
      </c>
      <c r="C6958" s="20" t="s">
        <v>31</v>
      </c>
      <c r="D6958" s="20" t="s">
        <v>29</v>
      </c>
      <c r="E6958" s="20" t="s">
        <v>28</v>
      </c>
      <c r="F6958" s="63">
        <v>1000</v>
      </c>
      <c r="G6958" s="70">
        <v>314.54000000000002</v>
      </c>
      <c r="H6958" s="70"/>
      <c r="I6958" s="20"/>
    </row>
    <row r="6959" spans="2:9" x14ac:dyDescent="0.25">
      <c r="B6959" s="69">
        <v>39912</v>
      </c>
      <c r="C6959" s="20" t="s">
        <v>31</v>
      </c>
      <c r="D6959" s="20" t="s">
        <v>30</v>
      </c>
      <c r="E6959" s="20" t="s">
        <v>28</v>
      </c>
      <c r="F6959" s="63">
        <v>1000</v>
      </c>
      <c r="G6959" s="70">
        <v>3.14</v>
      </c>
      <c r="H6959" s="70"/>
      <c r="I6959" s="20"/>
    </row>
    <row r="6960" spans="2:9" x14ac:dyDescent="0.25">
      <c r="B6960" s="69">
        <v>39912</v>
      </c>
      <c r="C6960" s="20" t="s">
        <v>31</v>
      </c>
      <c r="D6960" s="20" t="s">
        <v>30</v>
      </c>
      <c r="E6960" s="20" t="s">
        <v>28</v>
      </c>
      <c r="F6960" s="63">
        <v>1000</v>
      </c>
      <c r="G6960" s="70">
        <v>3.14</v>
      </c>
      <c r="H6960" s="70"/>
      <c r="I6960" s="20"/>
    </row>
    <row r="6961" spans="2:9" x14ac:dyDescent="0.25">
      <c r="B6961" s="69">
        <v>39912</v>
      </c>
      <c r="C6961" s="20" t="s">
        <v>31</v>
      </c>
      <c r="D6961" s="20" t="s">
        <v>30</v>
      </c>
      <c r="E6961" s="20" t="s">
        <v>28</v>
      </c>
      <c r="F6961" s="63">
        <v>1000</v>
      </c>
      <c r="G6961" s="70">
        <v>29.38</v>
      </c>
      <c r="H6961" s="70"/>
      <c r="I6961" s="20"/>
    </row>
    <row r="6962" spans="2:9" x14ac:dyDescent="0.25">
      <c r="B6962" s="69">
        <v>39912</v>
      </c>
      <c r="C6962" s="20" t="s">
        <v>31</v>
      </c>
      <c r="D6962" s="20" t="s">
        <v>30</v>
      </c>
      <c r="E6962" s="20" t="s">
        <v>28</v>
      </c>
      <c r="F6962" s="63">
        <v>1000</v>
      </c>
      <c r="G6962" s="70">
        <v>29.38</v>
      </c>
      <c r="H6962" s="70"/>
      <c r="I6962" s="20"/>
    </row>
    <row r="6963" spans="2:9" x14ac:dyDescent="0.25">
      <c r="B6963" s="69">
        <v>39912</v>
      </c>
      <c r="C6963" s="20" t="s">
        <v>44</v>
      </c>
      <c r="D6963" s="20" t="s">
        <v>27</v>
      </c>
      <c r="E6963" s="20" t="s">
        <v>28</v>
      </c>
      <c r="F6963" s="63">
        <v>1000</v>
      </c>
      <c r="G6963" s="70">
        <v>0</v>
      </c>
      <c r="H6963" s="70"/>
      <c r="I6963" s="20"/>
    </row>
    <row r="6964" spans="2:9" x14ac:dyDescent="0.25">
      <c r="B6964" s="69">
        <v>39912</v>
      </c>
      <c r="C6964" s="20" t="s">
        <v>44</v>
      </c>
      <c r="D6964" s="20" t="s">
        <v>27</v>
      </c>
      <c r="E6964" s="20" t="s">
        <v>28</v>
      </c>
      <c r="F6964" s="63">
        <v>1000</v>
      </c>
      <c r="G6964" s="70">
        <v>0</v>
      </c>
      <c r="H6964" s="70"/>
      <c r="I6964" s="20"/>
    </row>
    <row r="6965" spans="2:9" x14ac:dyDescent="0.25">
      <c r="B6965" s="69">
        <v>39912</v>
      </c>
      <c r="C6965" s="20" t="s">
        <v>44</v>
      </c>
      <c r="D6965" s="20" t="s">
        <v>29</v>
      </c>
      <c r="E6965" s="20" t="s">
        <v>28</v>
      </c>
      <c r="F6965" s="63">
        <v>1000</v>
      </c>
      <c r="G6965" s="70">
        <v>0.01</v>
      </c>
      <c r="H6965" s="70"/>
      <c r="I6965" s="20"/>
    </row>
    <row r="6966" spans="2:9" x14ac:dyDescent="0.25">
      <c r="B6966" s="69">
        <v>39912</v>
      </c>
      <c r="C6966" s="20" t="s">
        <v>44</v>
      </c>
      <c r="D6966" s="20" t="s">
        <v>29</v>
      </c>
      <c r="E6966" s="20" t="s">
        <v>28</v>
      </c>
      <c r="F6966" s="63">
        <v>1000</v>
      </c>
      <c r="G6966" s="70">
        <v>0.01</v>
      </c>
      <c r="H6966" s="70"/>
      <c r="I6966" s="20"/>
    </row>
    <row r="6967" spans="2:9" x14ac:dyDescent="0.25">
      <c r="B6967" s="69">
        <v>39912</v>
      </c>
      <c r="C6967" s="20" t="s">
        <v>44</v>
      </c>
      <c r="D6967" s="20" t="s">
        <v>30</v>
      </c>
      <c r="E6967" s="20" t="s">
        <v>28</v>
      </c>
      <c r="F6967" s="63">
        <v>1000</v>
      </c>
      <c r="G6967" s="70">
        <v>6.38</v>
      </c>
      <c r="H6967" s="70"/>
      <c r="I6967" s="20"/>
    </row>
    <row r="6968" spans="2:9" x14ac:dyDescent="0.25">
      <c r="B6968" s="69">
        <v>39912</v>
      </c>
      <c r="C6968" s="20" t="s">
        <v>44</v>
      </c>
      <c r="D6968" s="20" t="s">
        <v>30</v>
      </c>
      <c r="E6968" s="20" t="s">
        <v>28</v>
      </c>
      <c r="F6968" s="63">
        <v>1000</v>
      </c>
      <c r="G6968" s="70">
        <v>6.38</v>
      </c>
      <c r="H6968" s="70"/>
      <c r="I6968" s="20"/>
    </row>
    <row r="6969" spans="2:9" x14ac:dyDescent="0.25">
      <c r="B6969" s="69">
        <v>39912</v>
      </c>
      <c r="C6969" s="20" t="s">
        <v>44</v>
      </c>
      <c r="D6969" s="20" t="s">
        <v>30</v>
      </c>
      <c r="E6969" s="20" t="s">
        <v>28</v>
      </c>
      <c r="F6969" s="63">
        <v>1000</v>
      </c>
      <c r="G6969" s="70">
        <v>49.03</v>
      </c>
      <c r="H6969" s="70"/>
      <c r="I6969" s="20"/>
    </row>
    <row r="6970" spans="2:9" x14ac:dyDescent="0.25">
      <c r="B6970" s="69">
        <v>39912</v>
      </c>
      <c r="C6970" s="20" t="s">
        <v>44</v>
      </c>
      <c r="D6970" s="20" t="s">
        <v>30</v>
      </c>
      <c r="E6970" s="20" t="s">
        <v>28</v>
      </c>
      <c r="F6970" s="63">
        <v>1000</v>
      </c>
      <c r="G6970" s="70">
        <v>49.03</v>
      </c>
      <c r="H6970" s="70"/>
      <c r="I6970" s="20"/>
    </row>
    <row r="6971" spans="2:9" x14ac:dyDescent="0.25">
      <c r="B6971" s="69">
        <v>39912</v>
      </c>
      <c r="C6971" s="20" t="s">
        <v>44</v>
      </c>
      <c r="D6971" s="20" t="s">
        <v>29</v>
      </c>
      <c r="E6971" s="20" t="s">
        <v>28</v>
      </c>
      <c r="F6971" s="63">
        <v>1000</v>
      </c>
      <c r="G6971" s="70">
        <v>16.09</v>
      </c>
      <c r="H6971" s="70"/>
      <c r="I6971" s="20"/>
    </row>
    <row r="6972" spans="2:9" x14ac:dyDescent="0.25">
      <c r="B6972" s="69">
        <v>39912</v>
      </c>
      <c r="C6972" s="20" t="s">
        <v>44</v>
      </c>
      <c r="D6972" s="20" t="s">
        <v>29</v>
      </c>
      <c r="E6972" s="20" t="s">
        <v>28</v>
      </c>
      <c r="F6972" s="63">
        <v>1000</v>
      </c>
      <c r="G6972" s="70">
        <v>16.09</v>
      </c>
      <c r="H6972" s="70"/>
      <c r="I6972" s="20"/>
    </row>
    <row r="6973" spans="2:9" x14ac:dyDescent="0.25">
      <c r="B6973" s="69">
        <v>39912</v>
      </c>
      <c r="C6973" s="20" t="s">
        <v>45</v>
      </c>
      <c r="D6973" s="20" t="s">
        <v>27</v>
      </c>
      <c r="E6973" s="20" t="s">
        <v>28</v>
      </c>
      <c r="F6973" s="63">
        <v>1000</v>
      </c>
      <c r="G6973" s="70">
        <v>0</v>
      </c>
      <c r="H6973" s="70"/>
      <c r="I6973" s="20"/>
    </row>
    <row r="6974" spans="2:9" x14ac:dyDescent="0.25">
      <c r="B6974" s="69">
        <v>39912</v>
      </c>
      <c r="C6974" s="20" t="s">
        <v>45</v>
      </c>
      <c r="D6974" s="20" t="s">
        <v>27</v>
      </c>
      <c r="E6974" s="20" t="s">
        <v>28</v>
      </c>
      <c r="F6974" s="63">
        <v>1000</v>
      </c>
      <c r="G6974" s="70">
        <v>0</v>
      </c>
      <c r="H6974" s="70"/>
      <c r="I6974" s="20"/>
    </row>
    <row r="6975" spans="2:9" x14ac:dyDescent="0.25">
      <c r="B6975" s="69">
        <v>39912</v>
      </c>
      <c r="C6975" s="20" t="s">
        <v>45</v>
      </c>
      <c r="D6975" s="20" t="s">
        <v>29</v>
      </c>
      <c r="E6975" s="20" t="s">
        <v>28</v>
      </c>
      <c r="F6975" s="63">
        <v>1000</v>
      </c>
      <c r="G6975" s="70">
        <v>0</v>
      </c>
      <c r="H6975" s="70"/>
      <c r="I6975" s="20"/>
    </row>
    <row r="6976" spans="2:9" x14ac:dyDescent="0.25">
      <c r="B6976" s="69">
        <v>39912</v>
      </c>
      <c r="C6976" s="20" t="s">
        <v>45</v>
      </c>
      <c r="D6976" s="20" t="s">
        <v>29</v>
      </c>
      <c r="E6976" s="20" t="s">
        <v>28</v>
      </c>
      <c r="F6976" s="63">
        <v>1000</v>
      </c>
      <c r="G6976" s="70">
        <v>0</v>
      </c>
      <c r="H6976" s="70"/>
      <c r="I6976" s="20"/>
    </row>
    <row r="6977" spans="2:9" x14ac:dyDescent="0.25">
      <c r="B6977" s="69">
        <v>39912</v>
      </c>
      <c r="C6977" s="20" t="s">
        <v>45</v>
      </c>
      <c r="D6977" s="20" t="s">
        <v>29</v>
      </c>
      <c r="E6977" s="20" t="s">
        <v>28</v>
      </c>
      <c r="F6977" s="63">
        <v>1000</v>
      </c>
      <c r="G6977" s="70">
        <v>0</v>
      </c>
      <c r="H6977" s="70"/>
      <c r="I6977" s="20"/>
    </row>
    <row r="6978" spans="2:9" x14ac:dyDescent="0.25">
      <c r="B6978" s="69">
        <v>39912</v>
      </c>
      <c r="C6978" s="20" t="s">
        <v>45</v>
      </c>
      <c r="D6978" s="20" t="s">
        <v>29</v>
      </c>
      <c r="E6978" s="20" t="s">
        <v>28</v>
      </c>
      <c r="F6978" s="63">
        <v>1000</v>
      </c>
      <c r="G6978" s="70">
        <v>0</v>
      </c>
      <c r="H6978" s="70"/>
      <c r="I6978" s="20"/>
    </row>
    <row r="6979" spans="2:9" x14ac:dyDescent="0.25">
      <c r="B6979" s="69">
        <v>39912</v>
      </c>
      <c r="C6979" s="20" t="s">
        <v>45</v>
      </c>
      <c r="D6979" s="20" t="s">
        <v>30</v>
      </c>
      <c r="E6979" s="20" t="s">
        <v>28</v>
      </c>
      <c r="F6979" s="63">
        <v>1000</v>
      </c>
      <c r="G6979" s="70">
        <v>0.63</v>
      </c>
      <c r="H6979" s="70"/>
      <c r="I6979" s="20"/>
    </row>
    <row r="6980" spans="2:9" x14ac:dyDescent="0.25">
      <c r="B6980" s="69">
        <v>39912</v>
      </c>
      <c r="C6980" s="20" t="s">
        <v>45</v>
      </c>
      <c r="D6980" s="20" t="s">
        <v>30</v>
      </c>
      <c r="E6980" s="20" t="s">
        <v>28</v>
      </c>
      <c r="F6980" s="63">
        <v>1000</v>
      </c>
      <c r="G6980" s="70">
        <v>0.63</v>
      </c>
      <c r="H6980" s="70"/>
      <c r="I6980" s="20"/>
    </row>
    <row r="6981" spans="2:9" x14ac:dyDescent="0.25">
      <c r="B6981" s="69">
        <v>39912</v>
      </c>
      <c r="C6981" s="20" t="s">
        <v>45</v>
      </c>
      <c r="D6981" s="20" t="s">
        <v>30</v>
      </c>
      <c r="E6981" s="20" t="s">
        <v>28</v>
      </c>
      <c r="F6981" s="63">
        <v>1000</v>
      </c>
      <c r="G6981" s="70">
        <v>0.16</v>
      </c>
      <c r="H6981" s="70"/>
      <c r="I6981" s="20"/>
    </row>
    <row r="6982" spans="2:9" x14ac:dyDescent="0.25">
      <c r="B6982" s="69">
        <v>39912</v>
      </c>
      <c r="C6982" s="20" t="s">
        <v>45</v>
      </c>
      <c r="D6982" s="20" t="s">
        <v>30</v>
      </c>
      <c r="E6982" s="20" t="s">
        <v>28</v>
      </c>
      <c r="F6982" s="63">
        <v>1000</v>
      </c>
      <c r="G6982" s="70">
        <v>0.16</v>
      </c>
      <c r="H6982" s="70"/>
      <c r="I6982" s="20"/>
    </row>
    <row r="6983" spans="2:9" x14ac:dyDescent="0.25">
      <c r="B6983" s="69">
        <v>39912</v>
      </c>
      <c r="C6983" s="20" t="s">
        <v>53</v>
      </c>
      <c r="D6983" s="20" t="s">
        <v>27</v>
      </c>
      <c r="E6983" s="20" t="s">
        <v>28</v>
      </c>
      <c r="F6983" s="63">
        <v>1000</v>
      </c>
      <c r="G6983" s="70">
        <v>0</v>
      </c>
      <c r="H6983" s="70"/>
      <c r="I6983" s="20"/>
    </row>
    <row r="6984" spans="2:9" x14ac:dyDescent="0.25">
      <c r="B6984" s="69">
        <v>39912</v>
      </c>
      <c r="C6984" s="20" t="s">
        <v>53</v>
      </c>
      <c r="D6984" s="20" t="s">
        <v>27</v>
      </c>
      <c r="E6984" s="20" t="s">
        <v>28</v>
      </c>
      <c r="F6984" s="63">
        <v>1000</v>
      </c>
      <c r="G6984" s="70">
        <v>0</v>
      </c>
      <c r="H6984" s="70"/>
      <c r="I6984" s="20"/>
    </row>
    <row r="6985" spans="2:9" x14ac:dyDescent="0.25">
      <c r="B6985" s="69">
        <v>39912</v>
      </c>
      <c r="C6985" s="20" t="s">
        <v>46</v>
      </c>
      <c r="D6985" s="20" t="s">
        <v>27</v>
      </c>
      <c r="E6985" s="20" t="s">
        <v>28</v>
      </c>
      <c r="F6985" s="63">
        <v>1000</v>
      </c>
      <c r="G6985" s="70">
        <v>1.53</v>
      </c>
      <c r="H6985" s="70"/>
      <c r="I6985" s="20"/>
    </row>
    <row r="6986" spans="2:9" x14ac:dyDescent="0.25">
      <c r="B6986" s="69">
        <v>39912</v>
      </c>
      <c r="C6986" s="20" t="s">
        <v>46</v>
      </c>
      <c r="D6986" s="20" t="s">
        <v>27</v>
      </c>
      <c r="E6986" s="20" t="s">
        <v>28</v>
      </c>
      <c r="F6986" s="63">
        <v>1000</v>
      </c>
      <c r="G6986" s="70">
        <v>1.53</v>
      </c>
      <c r="H6986" s="70"/>
      <c r="I6986" s="20"/>
    </row>
    <row r="6987" spans="2:9" x14ac:dyDescent="0.25">
      <c r="B6987" s="69">
        <v>39912</v>
      </c>
      <c r="C6987" s="20" t="s">
        <v>46</v>
      </c>
      <c r="D6987" s="20" t="s">
        <v>27</v>
      </c>
      <c r="E6987" s="20" t="s">
        <v>28</v>
      </c>
      <c r="F6987" s="63">
        <v>1000</v>
      </c>
      <c r="G6987" s="70">
        <v>0.04</v>
      </c>
      <c r="H6987" s="70"/>
      <c r="I6987" s="20"/>
    </row>
    <row r="6988" spans="2:9" x14ac:dyDescent="0.25">
      <c r="B6988" s="69">
        <v>39912</v>
      </c>
      <c r="C6988" s="20" t="s">
        <v>46</v>
      </c>
      <c r="D6988" s="20" t="s">
        <v>27</v>
      </c>
      <c r="E6988" s="20" t="s">
        <v>28</v>
      </c>
      <c r="F6988" s="63">
        <v>1000</v>
      </c>
      <c r="G6988" s="70">
        <v>0.04</v>
      </c>
      <c r="H6988" s="70"/>
      <c r="I6988" s="20"/>
    </row>
    <row r="6989" spans="2:9" x14ac:dyDescent="0.25">
      <c r="B6989" s="69">
        <v>39912</v>
      </c>
      <c r="C6989" s="20" t="s">
        <v>46</v>
      </c>
      <c r="D6989" s="20" t="s">
        <v>29</v>
      </c>
      <c r="E6989" s="20" t="s">
        <v>28</v>
      </c>
      <c r="F6989" s="63">
        <v>1000</v>
      </c>
      <c r="G6989" s="70">
        <v>0</v>
      </c>
      <c r="H6989" s="70"/>
      <c r="I6989" s="20"/>
    </row>
    <row r="6990" spans="2:9" x14ac:dyDescent="0.25">
      <c r="B6990" s="69">
        <v>39912</v>
      </c>
      <c r="C6990" s="20" t="s">
        <v>46</v>
      </c>
      <c r="D6990" s="20" t="s">
        <v>29</v>
      </c>
      <c r="E6990" s="20" t="s">
        <v>28</v>
      </c>
      <c r="F6990" s="63">
        <v>1000</v>
      </c>
      <c r="G6990" s="70">
        <v>0</v>
      </c>
      <c r="H6990" s="70"/>
      <c r="I6990" s="20"/>
    </row>
    <row r="6991" spans="2:9" x14ac:dyDescent="0.25">
      <c r="B6991" s="69">
        <v>39912</v>
      </c>
      <c r="C6991" s="20" t="s">
        <v>46</v>
      </c>
      <c r="D6991" s="20" t="s">
        <v>29</v>
      </c>
      <c r="E6991" s="20" t="s">
        <v>28</v>
      </c>
      <c r="F6991" s="63">
        <v>1000</v>
      </c>
      <c r="G6991" s="70">
        <v>0.09</v>
      </c>
      <c r="H6991" s="70"/>
      <c r="I6991" s="20"/>
    </row>
    <row r="6992" spans="2:9" x14ac:dyDescent="0.25">
      <c r="B6992" s="69">
        <v>39912</v>
      </c>
      <c r="C6992" s="20" t="s">
        <v>46</v>
      </c>
      <c r="D6992" s="20" t="s">
        <v>29</v>
      </c>
      <c r="E6992" s="20" t="s">
        <v>28</v>
      </c>
      <c r="F6992" s="63">
        <v>1000</v>
      </c>
      <c r="G6992" s="70">
        <v>0.09</v>
      </c>
      <c r="H6992" s="70"/>
      <c r="I6992" s="20"/>
    </row>
    <row r="6993" spans="2:9" x14ac:dyDescent="0.25">
      <c r="B6993" s="69">
        <v>39912</v>
      </c>
      <c r="C6993" s="20" t="s">
        <v>46</v>
      </c>
      <c r="D6993" s="20" t="s">
        <v>30</v>
      </c>
      <c r="E6993" s="20" t="s">
        <v>28</v>
      </c>
      <c r="F6993" s="63">
        <v>1000</v>
      </c>
      <c r="G6993" s="70">
        <v>0</v>
      </c>
      <c r="H6993" s="70"/>
      <c r="I6993" s="20"/>
    </row>
    <row r="6994" spans="2:9" x14ac:dyDescent="0.25">
      <c r="B6994" s="69">
        <v>39912</v>
      </c>
      <c r="C6994" s="20" t="s">
        <v>46</v>
      </c>
      <c r="D6994" s="20" t="s">
        <v>30</v>
      </c>
      <c r="E6994" s="20" t="s">
        <v>28</v>
      </c>
      <c r="F6994" s="63">
        <v>1000</v>
      </c>
      <c r="G6994" s="70">
        <v>0</v>
      </c>
      <c r="H6994" s="70"/>
      <c r="I6994" s="20"/>
    </row>
    <row r="6995" spans="2:9" x14ac:dyDescent="0.25">
      <c r="B6995" s="69">
        <v>39912</v>
      </c>
      <c r="C6995" s="20" t="s">
        <v>46</v>
      </c>
      <c r="D6995" s="20" t="s">
        <v>30</v>
      </c>
      <c r="E6995" s="20" t="s">
        <v>28</v>
      </c>
      <c r="F6995" s="63">
        <v>1000</v>
      </c>
      <c r="G6995" s="70">
        <v>0.01</v>
      </c>
      <c r="H6995" s="70"/>
      <c r="I6995" s="20"/>
    </row>
    <row r="6996" spans="2:9" x14ac:dyDescent="0.25">
      <c r="B6996" s="69">
        <v>39912</v>
      </c>
      <c r="C6996" s="20" t="s">
        <v>46</v>
      </c>
      <c r="D6996" s="20" t="s">
        <v>30</v>
      </c>
      <c r="E6996" s="20" t="s">
        <v>28</v>
      </c>
      <c r="F6996" s="63">
        <v>1000</v>
      </c>
      <c r="G6996" s="70">
        <v>0.01</v>
      </c>
      <c r="H6996" s="70"/>
      <c r="I6996" s="20"/>
    </row>
    <row r="6997" spans="2:9" x14ac:dyDescent="0.25">
      <c r="B6997" s="69">
        <v>39912</v>
      </c>
      <c r="C6997" s="20" t="s">
        <v>26</v>
      </c>
      <c r="D6997" s="20" t="s">
        <v>51</v>
      </c>
      <c r="E6997" s="20" t="s">
        <v>50</v>
      </c>
      <c r="F6997" s="63">
        <v>578729</v>
      </c>
      <c r="G6997" s="71">
        <v>254.64076</v>
      </c>
      <c r="H6997" s="70"/>
      <c r="I6997" s="20"/>
    </row>
    <row r="6998" spans="2:9" x14ac:dyDescent="0.25">
      <c r="B6998" s="69">
        <v>39912</v>
      </c>
      <c r="C6998" s="20" t="s">
        <v>26</v>
      </c>
      <c r="D6998" s="20" t="s">
        <v>52</v>
      </c>
      <c r="E6998" s="20" t="s">
        <v>50</v>
      </c>
      <c r="F6998" s="63">
        <v>871367</v>
      </c>
      <c r="G6998" s="71">
        <v>583.81588999999997</v>
      </c>
      <c r="H6998" s="70"/>
      <c r="I6998" s="20"/>
    </row>
    <row r="6999" spans="2:9" x14ac:dyDescent="0.25">
      <c r="B6999" s="69">
        <v>39912</v>
      </c>
      <c r="C6999" s="20" t="s">
        <v>26</v>
      </c>
      <c r="D6999" s="20" t="s">
        <v>49</v>
      </c>
      <c r="E6999" s="20" t="s">
        <v>50</v>
      </c>
      <c r="F6999" s="63">
        <v>894184</v>
      </c>
      <c r="G6999" s="71">
        <v>268.2552</v>
      </c>
      <c r="H6999" s="70"/>
      <c r="I6999" s="20"/>
    </row>
    <row r="7000" spans="2:9" x14ac:dyDescent="0.25">
      <c r="B7000" s="69">
        <v>39912</v>
      </c>
      <c r="C7000" s="20" t="s">
        <v>0</v>
      </c>
      <c r="D7000" s="20" t="s">
        <v>49</v>
      </c>
      <c r="E7000" s="20" t="s">
        <v>50</v>
      </c>
      <c r="F7000" s="63">
        <v>549248</v>
      </c>
      <c r="G7000" s="71">
        <v>252.65408000000002</v>
      </c>
      <c r="H7000" s="70"/>
      <c r="I7000" s="20"/>
    </row>
    <row r="7001" spans="2:9" x14ac:dyDescent="0.25">
      <c r="B7001" s="69">
        <v>39912</v>
      </c>
      <c r="C7001" s="20" t="s">
        <v>40</v>
      </c>
      <c r="D7001" s="20" t="s">
        <v>52</v>
      </c>
      <c r="E7001" s="20" t="s">
        <v>50</v>
      </c>
      <c r="F7001" s="63">
        <v>92970</v>
      </c>
      <c r="G7001" s="71">
        <v>79.024500000000003</v>
      </c>
      <c r="H7001" s="70"/>
      <c r="I7001" s="20"/>
    </row>
    <row r="7002" spans="2:9" x14ac:dyDescent="0.25">
      <c r="B7002" s="69">
        <v>39912</v>
      </c>
      <c r="C7002" s="20" t="s">
        <v>40</v>
      </c>
      <c r="D7002" s="20" t="s">
        <v>51</v>
      </c>
      <c r="E7002" s="20" t="s">
        <v>50</v>
      </c>
      <c r="F7002" s="63">
        <v>15759</v>
      </c>
      <c r="G7002" s="71">
        <v>10.24335</v>
      </c>
      <c r="H7002" s="70"/>
      <c r="I7002" s="20"/>
    </row>
    <row r="7003" spans="2:9" x14ac:dyDescent="0.25">
      <c r="B7003" s="69">
        <v>39912</v>
      </c>
      <c r="C7003" s="20" t="s">
        <v>40</v>
      </c>
      <c r="D7003" s="20" t="s">
        <v>49</v>
      </c>
      <c r="E7003" s="20" t="s">
        <v>50</v>
      </c>
      <c r="F7003" s="63">
        <v>80557</v>
      </c>
      <c r="G7003" s="71">
        <v>68.47345</v>
      </c>
      <c r="H7003" s="70"/>
      <c r="I7003" s="20"/>
    </row>
    <row r="7004" spans="2:9" x14ac:dyDescent="0.25">
      <c r="B7004" s="69">
        <v>39912</v>
      </c>
      <c r="C7004" s="20" t="s">
        <v>31</v>
      </c>
      <c r="D7004" s="20" t="s">
        <v>52</v>
      </c>
      <c r="E7004" s="20" t="s">
        <v>50</v>
      </c>
      <c r="F7004" s="63">
        <v>430297</v>
      </c>
      <c r="G7004" s="71">
        <v>283.99602000000004</v>
      </c>
      <c r="H7004" s="70"/>
      <c r="I7004" s="20"/>
    </row>
    <row r="7005" spans="2:9" x14ac:dyDescent="0.25">
      <c r="B7005" s="69">
        <v>39913</v>
      </c>
      <c r="C7005" s="20" t="s">
        <v>26</v>
      </c>
      <c r="D7005" s="20" t="s">
        <v>29</v>
      </c>
      <c r="E7005" s="20" t="s">
        <v>28</v>
      </c>
      <c r="F7005" s="63">
        <v>1706414</v>
      </c>
      <c r="G7005" s="70">
        <v>0</v>
      </c>
      <c r="H7005" s="70"/>
      <c r="I7005" s="20"/>
    </row>
    <row r="7006" spans="2:9" x14ac:dyDescent="0.25">
      <c r="B7006" s="69">
        <v>39913</v>
      </c>
      <c r="C7006" s="20" t="s">
        <v>43</v>
      </c>
      <c r="D7006" s="20" t="s">
        <v>29</v>
      </c>
      <c r="E7006" s="20" t="s">
        <v>28</v>
      </c>
      <c r="F7006" s="63">
        <v>57883</v>
      </c>
      <c r="G7006" s="70">
        <v>0</v>
      </c>
      <c r="H7006" s="70"/>
      <c r="I7006" s="20"/>
    </row>
    <row r="7007" spans="2:9" x14ac:dyDescent="0.25">
      <c r="B7007" s="69">
        <v>39913</v>
      </c>
      <c r="C7007" s="20" t="s">
        <v>26</v>
      </c>
      <c r="D7007" s="20" t="s">
        <v>29</v>
      </c>
      <c r="E7007" s="20" t="s">
        <v>28</v>
      </c>
      <c r="F7007" s="63">
        <v>47679</v>
      </c>
      <c r="G7007" s="70">
        <v>0</v>
      </c>
      <c r="H7007" s="70"/>
      <c r="I7007" s="20"/>
    </row>
    <row r="7008" spans="2:9" x14ac:dyDescent="0.25">
      <c r="B7008" s="69">
        <v>39913</v>
      </c>
      <c r="C7008" s="20" t="s">
        <v>43</v>
      </c>
      <c r="D7008" s="20" t="s">
        <v>29</v>
      </c>
      <c r="E7008" s="20" t="s">
        <v>28</v>
      </c>
      <c r="F7008" s="63">
        <v>62072</v>
      </c>
      <c r="G7008" s="70">
        <v>0</v>
      </c>
      <c r="H7008" s="70"/>
      <c r="I7008" s="20"/>
    </row>
    <row r="7009" spans="2:9" x14ac:dyDescent="0.25">
      <c r="B7009" s="69">
        <v>39913</v>
      </c>
      <c r="C7009" s="20" t="s">
        <v>26</v>
      </c>
      <c r="D7009" s="20" t="s">
        <v>27</v>
      </c>
      <c r="E7009" s="20" t="s">
        <v>28</v>
      </c>
      <c r="F7009" s="63">
        <v>760588</v>
      </c>
      <c r="G7009" s="70">
        <v>0</v>
      </c>
      <c r="H7009" s="70"/>
      <c r="I7009" s="20"/>
    </row>
    <row r="7010" spans="2:9" x14ac:dyDescent="0.25">
      <c r="B7010" s="69">
        <v>39913</v>
      </c>
      <c r="C7010" s="20" t="s">
        <v>26</v>
      </c>
      <c r="D7010" s="20" t="s">
        <v>29</v>
      </c>
      <c r="E7010" s="20" t="s">
        <v>28</v>
      </c>
      <c r="F7010" s="63">
        <v>519</v>
      </c>
      <c r="G7010" s="70">
        <v>0</v>
      </c>
      <c r="H7010" s="70"/>
      <c r="I7010" s="20"/>
    </row>
    <row r="7011" spans="2:9" x14ac:dyDescent="0.25">
      <c r="B7011" s="69">
        <v>39913</v>
      </c>
      <c r="C7011" s="20" t="s">
        <v>26</v>
      </c>
      <c r="D7011" s="20" t="s">
        <v>30</v>
      </c>
      <c r="E7011" s="20" t="s">
        <v>28</v>
      </c>
      <c r="F7011" s="63">
        <v>1062459</v>
      </c>
      <c r="G7011" s="70">
        <v>0</v>
      </c>
      <c r="H7011" s="70"/>
      <c r="I7011" s="20"/>
    </row>
    <row r="7012" spans="2:9" x14ac:dyDescent="0.25">
      <c r="B7012" s="69">
        <v>39913</v>
      </c>
      <c r="C7012" s="20" t="s">
        <v>31</v>
      </c>
      <c r="D7012" s="20" t="s">
        <v>29</v>
      </c>
      <c r="E7012" s="20" t="s">
        <v>28</v>
      </c>
      <c r="F7012" s="63">
        <v>134404</v>
      </c>
      <c r="G7012" s="70">
        <v>0</v>
      </c>
      <c r="H7012" s="70"/>
      <c r="I7012" s="20"/>
    </row>
    <row r="7013" spans="2:9" x14ac:dyDescent="0.25">
      <c r="B7013" s="69">
        <v>39913</v>
      </c>
      <c r="C7013" s="20" t="s">
        <v>31</v>
      </c>
      <c r="D7013" s="20" t="s">
        <v>30</v>
      </c>
      <c r="E7013" s="20" t="s">
        <v>28</v>
      </c>
      <c r="F7013" s="63">
        <v>236273</v>
      </c>
      <c r="G7013" s="70">
        <v>0</v>
      </c>
      <c r="H7013" s="70"/>
      <c r="I7013" s="20"/>
    </row>
    <row r="7014" spans="2:9" x14ac:dyDescent="0.25">
      <c r="B7014" s="69">
        <v>39913</v>
      </c>
      <c r="C7014" s="20" t="s">
        <v>32</v>
      </c>
      <c r="D7014" s="20" t="s">
        <v>29</v>
      </c>
      <c r="E7014" s="20" t="s">
        <v>28</v>
      </c>
      <c r="F7014" s="63">
        <v>8055</v>
      </c>
      <c r="G7014" s="70">
        <v>0</v>
      </c>
      <c r="H7014" s="70"/>
      <c r="I7014" s="20"/>
    </row>
    <row r="7015" spans="2:9" x14ac:dyDescent="0.25">
      <c r="B7015" s="69">
        <v>39913</v>
      </c>
      <c r="C7015" s="20" t="s">
        <v>32</v>
      </c>
      <c r="D7015" s="20" t="s">
        <v>30</v>
      </c>
      <c r="E7015" s="20" t="s">
        <v>28</v>
      </c>
      <c r="F7015" s="63">
        <v>1508</v>
      </c>
      <c r="G7015" s="70">
        <v>0</v>
      </c>
      <c r="H7015" s="70"/>
      <c r="I7015" s="20"/>
    </row>
    <row r="7016" spans="2:9" x14ac:dyDescent="0.25">
      <c r="B7016" s="69">
        <v>39913</v>
      </c>
      <c r="C7016" s="20" t="s">
        <v>33</v>
      </c>
      <c r="D7016" s="20" t="s">
        <v>27</v>
      </c>
      <c r="E7016" s="20" t="s">
        <v>28</v>
      </c>
      <c r="F7016" s="63">
        <v>2</v>
      </c>
      <c r="G7016" s="70">
        <v>0</v>
      </c>
      <c r="H7016" s="70"/>
      <c r="I7016" s="20"/>
    </row>
    <row r="7017" spans="2:9" x14ac:dyDescent="0.25">
      <c r="B7017" s="69">
        <v>39913</v>
      </c>
      <c r="C7017" s="20" t="s">
        <v>33</v>
      </c>
      <c r="D7017" s="20" t="s">
        <v>30</v>
      </c>
      <c r="E7017" s="20" t="s">
        <v>28</v>
      </c>
      <c r="F7017" s="63">
        <v>4490</v>
      </c>
      <c r="G7017" s="70">
        <v>0</v>
      </c>
      <c r="H7017" s="70"/>
      <c r="I7017" s="20"/>
    </row>
    <row r="7018" spans="2:9" x14ac:dyDescent="0.25">
      <c r="B7018" s="69">
        <v>39913</v>
      </c>
      <c r="C7018" s="20" t="s">
        <v>33</v>
      </c>
      <c r="D7018" s="20" t="s">
        <v>29</v>
      </c>
      <c r="E7018" s="20" t="s">
        <v>28</v>
      </c>
      <c r="F7018" s="63">
        <v>123074</v>
      </c>
      <c r="G7018" s="70">
        <v>0</v>
      </c>
      <c r="H7018" s="70"/>
      <c r="I7018" s="20"/>
    </row>
    <row r="7019" spans="2:9" x14ac:dyDescent="0.25">
      <c r="B7019" s="69">
        <v>39913</v>
      </c>
      <c r="C7019" s="20" t="s">
        <v>34</v>
      </c>
      <c r="D7019" s="20" t="s">
        <v>27</v>
      </c>
      <c r="E7019" s="20" t="s">
        <v>28</v>
      </c>
      <c r="F7019" s="63">
        <v>9</v>
      </c>
      <c r="G7019" s="70">
        <v>0</v>
      </c>
      <c r="H7019" s="70"/>
      <c r="I7019" s="20"/>
    </row>
    <row r="7020" spans="2:9" x14ac:dyDescent="0.25">
      <c r="B7020" s="69">
        <v>39913</v>
      </c>
      <c r="C7020" s="20" t="s">
        <v>34</v>
      </c>
      <c r="D7020" s="20" t="s">
        <v>27</v>
      </c>
      <c r="E7020" s="20" t="s">
        <v>28</v>
      </c>
      <c r="F7020" s="63">
        <v>6</v>
      </c>
      <c r="G7020" s="70">
        <v>0</v>
      </c>
      <c r="H7020" s="70"/>
      <c r="I7020" s="20"/>
    </row>
    <row r="7021" spans="2:9" x14ac:dyDescent="0.25">
      <c r="B7021" s="69">
        <v>39913</v>
      </c>
      <c r="C7021" s="20" t="s">
        <v>34</v>
      </c>
      <c r="D7021" s="20" t="s">
        <v>29</v>
      </c>
      <c r="E7021" s="20" t="s">
        <v>28</v>
      </c>
      <c r="F7021" s="63">
        <v>2655</v>
      </c>
      <c r="G7021" s="70">
        <v>0</v>
      </c>
      <c r="H7021" s="70"/>
      <c r="I7021" s="20"/>
    </row>
    <row r="7022" spans="2:9" x14ac:dyDescent="0.25">
      <c r="B7022" s="69">
        <v>39913</v>
      </c>
      <c r="C7022" s="20" t="s">
        <v>34</v>
      </c>
      <c r="D7022" s="20" t="s">
        <v>29</v>
      </c>
      <c r="E7022" s="20" t="s">
        <v>28</v>
      </c>
      <c r="F7022" s="63">
        <v>4378</v>
      </c>
      <c r="G7022" s="70">
        <v>0</v>
      </c>
      <c r="H7022" s="70"/>
      <c r="I7022" s="20"/>
    </row>
    <row r="7023" spans="2:9" x14ac:dyDescent="0.25">
      <c r="B7023" s="69">
        <v>39913</v>
      </c>
      <c r="C7023" s="20" t="s">
        <v>34</v>
      </c>
      <c r="D7023" s="20" t="s">
        <v>29</v>
      </c>
      <c r="E7023" s="20" t="s">
        <v>28</v>
      </c>
      <c r="F7023" s="63">
        <v>7647</v>
      </c>
      <c r="G7023" s="70">
        <v>0</v>
      </c>
      <c r="H7023" s="70"/>
      <c r="I7023" s="20"/>
    </row>
    <row r="7024" spans="2:9" x14ac:dyDescent="0.25">
      <c r="B7024" s="69">
        <v>39913</v>
      </c>
      <c r="C7024" s="20" t="s">
        <v>34</v>
      </c>
      <c r="D7024" s="20" t="s">
        <v>30</v>
      </c>
      <c r="E7024" s="20" t="s">
        <v>28</v>
      </c>
      <c r="F7024" s="63">
        <v>300</v>
      </c>
      <c r="G7024" s="70">
        <v>0</v>
      </c>
      <c r="H7024" s="70"/>
      <c r="I7024" s="20"/>
    </row>
    <row r="7025" spans="2:9" x14ac:dyDescent="0.25">
      <c r="B7025" s="69">
        <v>39913</v>
      </c>
      <c r="C7025" s="20" t="s">
        <v>34</v>
      </c>
      <c r="D7025" s="20" t="s">
        <v>30</v>
      </c>
      <c r="E7025" s="20" t="s">
        <v>28</v>
      </c>
      <c r="F7025" s="63">
        <v>78</v>
      </c>
      <c r="G7025" s="70">
        <v>0</v>
      </c>
      <c r="H7025" s="70"/>
      <c r="I7025" s="20"/>
    </row>
    <row r="7026" spans="2:9" x14ac:dyDescent="0.25">
      <c r="B7026" s="69">
        <v>39913</v>
      </c>
      <c r="C7026" s="20" t="s">
        <v>34</v>
      </c>
      <c r="D7026" s="20" t="s">
        <v>30</v>
      </c>
      <c r="E7026" s="20" t="s">
        <v>28</v>
      </c>
      <c r="F7026" s="63">
        <v>182352</v>
      </c>
      <c r="G7026" s="70">
        <v>0</v>
      </c>
      <c r="H7026" s="70"/>
      <c r="I7026" s="20"/>
    </row>
    <row r="7027" spans="2:9" x14ac:dyDescent="0.25">
      <c r="B7027" s="69">
        <v>39913</v>
      </c>
      <c r="C7027" s="20" t="s">
        <v>35</v>
      </c>
      <c r="D7027" s="20" t="s">
        <v>27</v>
      </c>
      <c r="E7027" s="20" t="s">
        <v>28</v>
      </c>
      <c r="F7027" s="63">
        <v>29393</v>
      </c>
      <c r="G7027" s="70">
        <v>0</v>
      </c>
      <c r="H7027" s="70"/>
      <c r="I7027" s="20"/>
    </row>
    <row r="7028" spans="2:9" x14ac:dyDescent="0.25">
      <c r="B7028" s="69">
        <v>39913</v>
      </c>
      <c r="C7028" s="20" t="s">
        <v>35</v>
      </c>
      <c r="D7028" s="20" t="s">
        <v>27</v>
      </c>
      <c r="E7028" s="20" t="s">
        <v>28</v>
      </c>
      <c r="F7028" s="63">
        <v>427</v>
      </c>
      <c r="G7028" s="70">
        <v>0</v>
      </c>
      <c r="H7028" s="70"/>
      <c r="I7028" s="20"/>
    </row>
    <row r="7029" spans="2:9" x14ac:dyDescent="0.25">
      <c r="B7029" s="69">
        <v>39913</v>
      </c>
      <c r="C7029" s="20" t="s">
        <v>35</v>
      </c>
      <c r="D7029" s="20" t="s">
        <v>29</v>
      </c>
      <c r="E7029" s="20" t="s">
        <v>28</v>
      </c>
      <c r="F7029" s="63">
        <v>20587</v>
      </c>
      <c r="G7029" s="70">
        <v>0</v>
      </c>
      <c r="H7029" s="70"/>
      <c r="I7029" s="20"/>
    </row>
    <row r="7030" spans="2:9" x14ac:dyDescent="0.25">
      <c r="B7030" s="69">
        <v>39913</v>
      </c>
      <c r="C7030" s="20" t="s">
        <v>35</v>
      </c>
      <c r="D7030" s="20" t="s">
        <v>29</v>
      </c>
      <c r="E7030" s="20" t="s">
        <v>28</v>
      </c>
      <c r="F7030" s="63">
        <v>18</v>
      </c>
      <c r="G7030" s="70">
        <v>0</v>
      </c>
      <c r="H7030" s="70"/>
      <c r="I7030" s="20"/>
    </row>
    <row r="7031" spans="2:9" x14ac:dyDescent="0.25">
      <c r="B7031" s="69">
        <v>39913</v>
      </c>
      <c r="C7031" s="20" t="s">
        <v>35</v>
      </c>
      <c r="D7031" s="20" t="s">
        <v>30</v>
      </c>
      <c r="E7031" s="20" t="s">
        <v>28</v>
      </c>
      <c r="F7031" s="63">
        <v>57534</v>
      </c>
      <c r="G7031" s="70">
        <v>0</v>
      </c>
      <c r="H7031" s="70"/>
      <c r="I7031" s="20"/>
    </row>
    <row r="7032" spans="2:9" x14ac:dyDescent="0.25">
      <c r="B7032" s="69">
        <v>39913</v>
      </c>
      <c r="C7032" s="20" t="s">
        <v>35</v>
      </c>
      <c r="D7032" s="20" t="s">
        <v>30</v>
      </c>
      <c r="E7032" s="20" t="s">
        <v>28</v>
      </c>
      <c r="F7032" s="63">
        <v>1746</v>
      </c>
      <c r="G7032" s="70">
        <v>0</v>
      </c>
      <c r="H7032" s="70"/>
      <c r="I7032" s="20"/>
    </row>
    <row r="7033" spans="2:9" x14ac:dyDescent="0.25">
      <c r="B7033" s="69">
        <v>39913</v>
      </c>
      <c r="C7033" s="20" t="s">
        <v>0</v>
      </c>
      <c r="D7033" s="20" t="s">
        <v>27</v>
      </c>
      <c r="E7033" s="20" t="s">
        <v>28</v>
      </c>
      <c r="F7033" s="63">
        <v>554</v>
      </c>
      <c r="G7033" s="70">
        <v>0</v>
      </c>
      <c r="H7033" s="70"/>
      <c r="I7033" s="20"/>
    </row>
    <row r="7034" spans="2:9" x14ac:dyDescent="0.25">
      <c r="B7034" s="69">
        <v>39913</v>
      </c>
      <c r="C7034" s="20" t="s">
        <v>0</v>
      </c>
      <c r="D7034" s="20" t="s">
        <v>29</v>
      </c>
      <c r="E7034" s="20" t="s">
        <v>28</v>
      </c>
      <c r="F7034" s="63">
        <v>684576</v>
      </c>
      <c r="G7034" s="70">
        <v>0</v>
      </c>
      <c r="H7034" s="70"/>
      <c r="I7034" s="20"/>
    </row>
    <row r="7035" spans="2:9" x14ac:dyDescent="0.25">
      <c r="B7035" s="69">
        <v>39913</v>
      </c>
      <c r="C7035" s="20" t="s">
        <v>0</v>
      </c>
      <c r="D7035" s="20" t="s">
        <v>30</v>
      </c>
      <c r="E7035" s="20" t="s">
        <v>28</v>
      </c>
      <c r="F7035" s="63">
        <v>792751</v>
      </c>
      <c r="G7035" s="70">
        <v>0</v>
      </c>
      <c r="H7035" s="70"/>
      <c r="I7035" s="20"/>
    </row>
    <row r="7036" spans="2:9" x14ac:dyDescent="0.25">
      <c r="B7036" s="69">
        <v>39913</v>
      </c>
      <c r="C7036" s="20" t="s">
        <v>36</v>
      </c>
      <c r="D7036" s="20" t="s">
        <v>27</v>
      </c>
      <c r="E7036" s="20" t="s">
        <v>28</v>
      </c>
      <c r="F7036" s="63">
        <v>2525</v>
      </c>
      <c r="G7036" s="70">
        <v>0</v>
      </c>
      <c r="H7036" s="70"/>
      <c r="I7036" s="20"/>
    </row>
    <row r="7037" spans="2:9" x14ac:dyDescent="0.25">
      <c r="B7037" s="69">
        <v>39913</v>
      </c>
      <c r="C7037" s="20" t="s">
        <v>36</v>
      </c>
      <c r="D7037" s="20" t="s">
        <v>29</v>
      </c>
      <c r="E7037" s="20" t="s">
        <v>28</v>
      </c>
      <c r="F7037" s="63">
        <v>5843</v>
      </c>
      <c r="G7037" s="70">
        <v>0</v>
      </c>
      <c r="H7037" s="70"/>
      <c r="I7037" s="20"/>
    </row>
    <row r="7038" spans="2:9" x14ac:dyDescent="0.25">
      <c r="B7038" s="69">
        <v>39913</v>
      </c>
      <c r="C7038" s="20" t="s">
        <v>36</v>
      </c>
      <c r="D7038" s="20" t="s">
        <v>30</v>
      </c>
      <c r="E7038" s="20" t="s">
        <v>28</v>
      </c>
      <c r="F7038" s="63">
        <v>9143</v>
      </c>
      <c r="G7038" s="70">
        <v>0</v>
      </c>
      <c r="H7038" s="70"/>
      <c r="I7038" s="20"/>
    </row>
    <row r="7039" spans="2:9" x14ac:dyDescent="0.25">
      <c r="B7039" s="69">
        <v>39913</v>
      </c>
      <c r="C7039" s="20" t="s">
        <v>37</v>
      </c>
      <c r="D7039" s="20" t="s">
        <v>29</v>
      </c>
      <c r="E7039" s="20" t="s">
        <v>28</v>
      </c>
      <c r="F7039" s="63">
        <v>389</v>
      </c>
      <c r="G7039" s="70">
        <v>0</v>
      </c>
      <c r="H7039" s="70"/>
      <c r="I7039" s="20"/>
    </row>
    <row r="7040" spans="2:9" x14ac:dyDescent="0.25">
      <c r="B7040" s="69">
        <v>39913</v>
      </c>
      <c r="C7040" s="20" t="s">
        <v>37</v>
      </c>
      <c r="D7040" s="20" t="s">
        <v>30</v>
      </c>
      <c r="E7040" s="20" t="s">
        <v>28</v>
      </c>
      <c r="F7040" s="63">
        <v>596</v>
      </c>
      <c r="G7040" s="70">
        <v>0</v>
      </c>
      <c r="H7040" s="70"/>
      <c r="I7040" s="20"/>
    </row>
    <row r="7041" spans="2:9" x14ac:dyDescent="0.25">
      <c r="B7041" s="69">
        <v>39913</v>
      </c>
      <c r="C7041" s="20" t="s">
        <v>38</v>
      </c>
      <c r="D7041" s="20" t="s">
        <v>27</v>
      </c>
      <c r="E7041" s="20" t="s">
        <v>28</v>
      </c>
      <c r="F7041" s="63">
        <v>693</v>
      </c>
      <c r="G7041" s="70">
        <v>0</v>
      </c>
      <c r="H7041" s="70"/>
      <c r="I7041" s="20"/>
    </row>
    <row r="7042" spans="2:9" x14ac:dyDescent="0.25">
      <c r="B7042" s="69">
        <v>39913</v>
      </c>
      <c r="C7042" s="20" t="s">
        <v>38</v>
      </c>
      <c r="D7042" s="20" t="s">
        <v>30</v>
      </c>
      <c r="E7042" s="20" t="s">
        <v>28</v>
      </c>
      <c r="F7042" s="63">
        <v>2605</v>
      </c>
      <c r="G7042" s="70">
        <v>0</v>
      </c>
      <c r="H7042" s="70"/>
      <c r="I7042" s="20"/>
    </row>
    <row r="7043" spans="2:9" x14ac:dyDescent="0.25">
      <c r="B7043" s="69">
        <v>39913</v>
      </c>
      <c r="C7043" s="20" t="s">
        <v>39</v>
      </c>
      <c r="D7043" s="20" t="s">
        <v>27</v>
      </c>
      <c r="E7043" s="20" t="s">
        <v>28</v>
      </c>
      <c r="F7043" s="63">
        <v>33810</v>
      </c>
      <c r="G7043" s="70">
        <v>0</v>
      </c>
      <c r="H7043" s="70"/>
      <c r="I7043" s="20"/>
    </row>
    <row r="7044" spans="2:9" x14ac:dyDescent="0.25">
      <c r="B7044" s="69">
        <v>39913</v>
      </c>
      <c r="C7044" s="20" t="s">
        <v>39</v>
      </c>
      <c r="D7044" s="20" t="s">
        <v>29</v>
      </c>
      <c r="E7044" s="20" t="s">
        <v>28</v>
      </c>
      <c r="F7044" s="63">
        <v>366796</v>
      </c>
      <c r="G7044" s="70">
        <v>0</v>
      </c>
      <c r="H7044" s="70"/>
      <c r="I7044" s="20"/>
    </row>
    <row r="7045" spans="2:9" x14ac:dyDescent="0.25">
      <c r="B7045" s="69">
        <v>39913</v>
      </c>
      <c r="C7045" s="20" t="s">
        <v>39</v>
      </c>
      <c r="D7045" s="20" t="s">
        <v>30</v>
      </c>
      <c r="E7045" s="20" t="s">
        <v>28</v>
      </c>
      <c r="F7045" s="63">
        <v>272163</v>
      </c>
      <c r="G7045" s="70">
        <v>0</v>
      </c>
      <c r="H7045" s="70"/>
      <c r="I7045" s="20"/>
    </row>
    <row r="7046" spans="2:9" x14ac:dyDescent="0.25">
      <c r="B7046" s="69">
        <v>39913</v>
      </c>
      <c r="C7046" s="20" t="s">
        <v>40</v>
      </c>
      <c r="D7046" s="20" t="s">
        <v>27</v>
      </c>
      <c r="E7046" s="20" t="s">
        <v>28</v>
      </c>
      <c r="F7046" s="63">
        <v>833</v>
      </c>
      <c r="G7046" s="70">
        <v>0</v>
      </c>
      <c r="H7046" s="70"/>
      <c r="I7046" s="20"/>
    </row>
    <row r="7047" spans="2:9" x14ac:dyDescent="0.25">
      <c r="B7047" s="69">
        <v>39913</v>
      </c>
      <c r="C7047" s="20" t="s">
        <v>40</v>
      </c>
      <c r="D7047" s="20" t="s">
        <v>29</v>
      </c>
      <c r="E7047" s="20" t="s">
        <v>28</v>
      </c>
      <c r="F7047" s="63">
        <v>214</v>
      </c>
      <c r="G7047" s="70">
        <v>0</v>
      </c>
      <c r="H7047" s="70"/>
      <c r="I7047" s="20"/>
    </row>
    <row r="7048" spans="2:9" x14ac:dyDescent="0.25">
      <c r="B7048" s="69">
        <v>39913</v>
      </c>
      <c r="C7048" s="20" t="s">
        <v>40</v>
      </c>
      <c r="D7048" s="20" t="s">
        <v>30</v>
      </c>
      <c r="E7048" s="20" t="s">
        <v>28</v>
      </c>
      <c r="F7048" s="63">
        <v>1144</v>
      </c>
      <c r="G7048" s="70">
        <v>0</v>
      </c>
      <c r="H7048" s="70"/>
      <c r="I7048" s="20"/>
    </row>
    <row r="7049" spans="2:9" x14ac:dyDescent="0.25">
      <c r="B7049" s="69">
        <v>39913</v>
      </c>
      <c r="C7049" s="20" t="s">
        <v>41</v>
      </c>
      <c r="D7049" s="20" t="s">
        <v>27</v>
      </c>
      <c r="E7049" s="20" t="s">
        <v>28</v>
      </c>
      <c r="F7049" s="63">
        <v>2902</v>
      </c>
      <c r="G7049" s="70">
        <v>0</v>
      </c>
      <c r="H7049" s="70"/>
      <c r="I7049" s="20"/>
    </row>
    <row r="7050" spans="2:9" x14ac:dyDescent="0.25">
      <c r="B7050" s="69">
        <v>39913</v>
      </c>
      <c r="C7050" s="20" t="s">
        <v>41</v>
      </c>
      <c r="D7050" s="20" t="s">
        <v>29</v>
      </c>
      <c r="E7050" s="20" t="s">
        <v>28</v>
      </c>
      <c r="F7050" s="63">
        <v>8130</v>
      </c>
      <c r="G7050" s="70">
        <v>0</v>
      </c>
      <c r="H7050" s="70"/>
      <c r="I7050" s="20"/>
    </row>
    <row r="7051" spans="2:9" x14ac:dyDescent="0.25">
      <c r="B7051" s="69">
        <v>39913</v>
      </c>
      <c r="C7051" s="20" t="s">
        <v>41</v>
      </c>
      <c r="D7051" s="20" t="s">
        <v>30</v>
      </c>
      <c r="E7051" s="20" t="s">
        <v>28</v>
      </c>
      <c r="F7051" s="63">
        <v>8728</v>
      </c>
      <c r="G7051" s="70">
        <v>0</v>
      </c>
      <c r="H7051" s="70"/>
      <c r="I7051" s="20"/>
    </row>
    <row r="7052" spans="2:9" x14ac:dyDescent="0.25">
      <c r="B7052" s="69">
        <v>39913</v>
      </c>
      <c r="C7052" s="20" t="s">
        <v>42</v>
      </c>
      <c r="D7052" s="20" t="s">
        <v>29</v>
      </c>
      <c r="E7052" s="20" t="s">
        <v>28</v>
      </c>
      <c r="F7052" s="63">
        <v>120440</v>
      </c>
      <c r="G7052" s="70">
        <v>0</v>
      </c>
      <c r="H7052" s="70"/>
      <c r="I7052" s="20"/>
    </row>
    <row r="7053" spans="2:9" x14ac:dyDescent="0.25">
      <c r="B7053" s="69">
        <v>39913</v>
      </c>
      <c r="C7053" s="20" t="s">
        <v>42</v>
      </c>
      <c r="D7053" s="20" t="s">
        <v>30</v>
      </c>
      <c r="E7053" s="20" t="s">
        <v>28</v>
      </c>
      <c r="F7053" s="63">
        <v>107646</v>
      </c>
      <c r="G7053" s="70">
        <v>0</v>
      </c>
      <c r="H7053" s="70"/>
      <c r="I7053" s="20"/>
    </row>
    <row r="7054" spans="2:9" x14ac:dyDescent="0.25">
      <c r="B7054" s="69">
        <v>39913</v>
      </c>
      <c r="C7054" s="20" t="s">
        <v>43</v>
      </c>
      <c r="D7054" s="20" t="s">
        <v>27</v>
      </c>
      <c r="E7054" s="20" t="s">
        <v>28</v>
      </c>
      <c r="F7054" s="63">
        <v>464</v>
      </c>
      <c r="G7054" s="70">
        <v>0</v>
      </c>
      <c r="H7054" s="70"/>
      <c r="I7054" s="20"/>
    </row>
    <row r="7055" spans="2:9" x14ac:dyDescent="0.25">
      <c r="B7055" s="69">
        <v>39913</v>
      </c>
      <c r="C7055" s="20" t="s">
        <v>43</v>
      </c>
      <c r="D7055" s="20" t="s">
        <v>29</v>
      </c>
      <c r="E7055" s="20" t="s">
        <v>28</v>
      </c>
      <c r="F7055" s="63">
        <v>350</v>
      </c>
      <c r="G7055" s="70">
        <v>0</v>
      </c>
      <c r="H7055" s="70"/>
      <c r="I7055" s="20"/>
    </row>
    <row r="7056" spans="2:9" x14ac:dyDescent="0.25">
      <c r="B7056" s="69">
        <v>39913</v>
      </c>
      <c r="C7056" s="20" t="s">
        <v>43</v>
      </c>
      <c r="D7056" s="20" t="s">
        <v>30</v>
      </c>
      <c r="E7056" s="20" t="s">
        <v>28</v>
      </c>
      <c r="F7056" s="63">
        <v>191105</v>
      </c>
      <c r="G7056" s="70">
        <v>0</v>
      </c>
      <c r="H7056" s="70"/>
      <c r="I7056" s="20"/>
    </row>
    <row r="7057" spans="2:9" x14ac:dyDescent="0.25">
      <c r="B7057" s="69">
        <v>39913</v>
      </c>
      <c r="C7057" s="20" t="s">
        <v>44</v>
      </c>
      <c r="D7057" s="20" t="s">
        <v>29</v>
      </c>
      <c r="E7057" s="20" t="s">
        <v>28</v>
      </c>
      <c r="F7057" s="63">
        <v>2660</v>
      </c>
      <c r="G7057" s="70">
        <v>0</v>
      </c>
      <c r="H7057" s="70"/>
      <c r="I7057" s="20"/>
    </row>
    <row r="7058" spans="2:9" x14ac:dyDescent="0.25">
      <c r="B7058" s="69">
        <v>39913</v>
      </c>
      <c r="C7058" s="20" t="s">
        <v>44</v>
      </c>
      <c r="D7058" s="20" t="s">
        <v>30</v>
      </c>
      <c r="E7058" s="20" t="s">
        <v>28</v>
      </c>
      <c r="F7058" s="63">
        <v>95614</v>
      </c>
      <c r="G7058" s="70">
        <v>0</v>
      </c>
      <c r="H7058" s="70"/>
      <c r="I7058" s="20"/>
    </row>
    <row r="7059" spans="2:9" x14ac:dyDescent="0.25">
      <c r="B7059" s="69">
        <v>39913</v>
      </c>
      <c r="C7059" s="20" t="s">
        <v>45</v>
      </c>
      <c r="D7059" s="20" t="s">
        <v>29</v>
      </c>
      <c r="E7059" s="20" t="s">
        <v>28</v>
      </c>
      <c r="F7059" s="63">
        <v>309</v>
      </c>
      <c r="G7059" s="70">
        <v>0</v>
      </c>
      <c r="H7059" s="70"/>
      <c r="I7059" s="20"/>
    </row>
    <row r="7060" spans="2:9" x14ac:dyDescent="0.25">
      <c r="B7060" s="69">
        <v>39913</v>
      </c>
      <c r="C7060" s="20" t="s">
        <v>45</v>
      </c>
      <c r="D7060" s="20" t="s">
        <v>30</v>
      </c>
      <c r="E7060" s="20" t="s">
        <v>28</v>
      </c>
      <c r="F7060" s="63">
        <v>4773</v>
      </c>
      <c r="G7060" s="70">
        <v>0</v>
      </c>
      <c r="H7060" s="70"/>
      <c r="I7060" s="20"/>
    </row>
    <row r="7061" spans="2:9" x14ac:dyDescent="0.25">
      <c r="B7061" s="69">
        <v>39913</v>
      </c>
      <c r="C7061" s="20" t="s">
        <v>46</v>
      </c>
      <c r="D7061" s="20" t="s">
        <v>27</v>
      </c>
      <c r="E7061" s="20" t="s">
        <v>28</v>
      </c>
      <c r="F7061" s="63">
        <v>12109</v>
      </c>
      <c r="G7061" s="70">
        <v>0</v>
      </c>
      <c r="H7061" s="70"/>
      <c r="I7061" s="20"/>
    </row>
    <row r="7062" spans="2:9" x14ac:dyDescent="0.25">
      <c r="B7062" s="69">
        <v>39913</v>
      </c>
      <c r="C7062" s="20" t="s">
        <v>46</v>
      </c>
      <c r="D7062" s="20" t="s">
        <v>29</v>
      </c>
      <c r="E7062" s="20" t="s">
        <v>28</v>
      </c>
      <c r="F7062" s="63">
        <v>5125</v>
      </c>
      <c r="G7062" s="70">
        <v>0</v>
      </c>
      <c r="H7062" s="70"/>
      <c r="I7062" s="20"/>
    </row>
    <row r="7063" spans="2:9" x14ac:dyDescent="0.25">
      <c r="B7063" s="69">
        <v>39913</v>
      </c>
      <c r="C7063" s="20" t="s">
        <v>46</v>
      </c>
      <c r="D7063" s="20" t="s">
        <v>30</v>
      </c>
      <c r="E7063" s="20" t="s">
        <v>28</v>
      </c>
      <c r="F7063" s="63">
        <v>711</v>
      </c>
      <c r="G7063" s="70">
        <v>0</v>
      </c>
      <c r="H7063" s="70"/>
      <c r="I7063" s="20"/>
    </row>
    <row r="7064" spans="2:9" x14ac:dyDescent="0.25">
      <c r="B7064" s="69">
        <v>39913</v>
      </c>
      <c r="C7064" s="20" t="s">
        <v>39</v>
      </c>
      <c r="D7064" s="20" t="s">
        <v>27</v>
      </c>
      <c r="E7064" s="20" t="s">
        <v>28</v>
      </c>
      <c r="F7064" s="63">
        <v>16976</v>
      </c>
      <c r="G7064" s="70">
        <v>0</v>
      </c>
      <c r="H7064" s="70"/>
      <c r="I7064" s="20"/>
    </row>
    <row r="7065" spans="2:9" x14ac:dyDescent="0.25">
      <c r="B7065" s="69">
        <v>39913</v>
      </c>
      <c r="C7065" s="20" t="s">
        <v>39</v>
      </c>
      <c r="D7065" s="20" t="s">
        <v>29</v>
      </c>
      <c r="E7065" s="20" t="s">
        <v>28</v>
      </c>
      <c r="F7065" s="63">
        <v>157086</v>
      </c>
      <c r="G7065" s="70">
        <v>0</v>
      </c>
      <c r="H7065" s="70"/>
      <c r="I7065" s="20"/>
    </row>
    <row r="7066" spans="2:9" x14ac:dyDescent="0.25">
      <c r="B7066" s="69">
        <v>39913</v>
      </c>
      <c r="C7066" s="20" t="s">
        <v>39</v>
      </c>
      <c r="D7066" s="20" t="s">
        <v>27</v>
      </c>
      <c r="E7066" s="20" t="s">
        <v>28</v>
      </c>
      <c r="F7066" s="63">
        <v>167664</v>
      </c>
      <c r="G7066" s="70">
        <v>0</v>
      </c>
      <c r="H7066" s="70"/>
      <c r="I7066" s="20"/>
    </row>
    <row r="7067" spans="2:9" x14ac:dyDescent="0.25">
      <c r="B7067" s="69">
        <v>39913</v>
      </c>
      <c r="C7067" s="20" t="s">
        <v>39</v>
      </c>
      <c r="D7067" s="20" t="s">
        <v>29</v>
      </c>
      <c r="E7067" s="20" t="s">
        <v>28</v>
      </c>
      <c r="F7067" s="63">
        <v>1897785</v>
      </c>
      <c r="G7067" s="70">
        <v>0</v>
      </c>
      <c r="H7067" s="70"/>
      <c r="I7067" s="20"/>
    </row>
    <row r="7068" spans="2:9" x14ac:dyDescent="0.25">
      <c r="B7068" s="69">
        <v>39913</v>
      </c>
      <c r="C7068" s="20" t="s">
        <v>39</v>
      </c>
      <c r="D7068" s="20" t="s">
        <v>30</v>
      </c>
      <c r="E7068" s="20" t="s">
        <v>28</v>
      </c>
      <c r="F7068" s="63">
        <v>3004362</v>
      </c>
      <c r="G7068" s="70">
        <v>0</v>
      </c>
      <c r="H7068" s="70"/>
      <c r="I7068" s="20"/>
    </row>
    <row r="7069" spans="2:9" x14ac:dyDescent="0.25">
      <c r="B7069" s="69">
        <v>39913</v>
      </c>
      <c r="C7069" s="20" t="s">
        <v>26</v>
      </c>
      <c r="D7069" s="20" t="s">
        <v>29</v>
      </c>
      <c r="E7069" s="20" t="s">
        <v>28</v>
      </c>
      <c r="F7069" s="63">
        <v>631808</v>
      </c>
      <c r="G7069" s="70">
        <v>0</v>
      </c>
      <c r="H7069" s="70"/>
      <c r="I7069" s="20"/>
    </row>
    <row r="7070" spans="2:9" x14ac:dyDescent="0.25">
      <c r="B7070" s="69">
        <v>39913</v>
      </c>
      <c r="C7070" s="20" t="s">
        <v>26</v>
      </c>
      <c r="D7070" s="20" t="s">
        <v>30</v>
      </c>
      <c r="E7070" s="20" t="s">
        <v>28</v>
      </c>
      <c r="F7070" s="63">
        <v>711186</v>
      </c>
      <c r="G7070" s="70">
        <v>0</v>
      </c>
      <c r="H7070" s="70"/>
      <c r="I7070" s="20"/>
    </row>
    <row r="7071" spans="2:9" x14ac:dyDescent="0.25">
      <c r="B7071" s="69">
        <v>39913</v>
      </c>
      <c r="C7071" s="20" t="s">
        <v>35</v>
      </c>
      <c r="D7071" s="20" t="s">
        <v>27</v>
      </c>
      <c r="E7071" s="20" t="s">
        <v>28</v>
      </c>
      <c r="F7071" s="63">
        <v>14592</v>
      </c>
      <c r="G7071" s="70">
        <v>0</v>
      </c>
      <c r="H7071" s="70"/>
      <c r="I7071" s="20"/>
    </row>
    <row r="7072" spans="2:9" x14ac:dyDescent="0.25">
      <c r="B7072" s="69">
        <v>39913</v>
      </c>
      <c r="C7072" s="20" t="s">
        <v>35</v>
      </c>
      <c r="D7072" s="20" t="s">
        <v>27</v>
      </c>
      <c r="E7072" s="20" t="s">
        <v>28</v>
      </c>
      <c r="F7072" s="63">
        <v>258</v>
      </c>
      <c r="G7072" s="70">
        <v>0</v>
      </c>
      <c r="H7072" s="70"/>
      <c r="I7072" s="20"/>
    </row>
    <row r="7073" spans="2:9" x14ac:dyDescent="0.25">
      <c r="B7073" s="69">
        <v>39913</v>
      </c>
      <c r="C7073" s="20" t="s">
        <v>35</v>
      </c>
      <c r="D7073" s="20" t="s">
        <v>29</v>
      </c>
      <c r="E7073" s="20" t="s">
        <v>28</v>
      </c>
      <c r="F7073" s="63">
        <v>7008</v>
      </c>
      <c r="G7073" s="70">
        <v>0</v>
      </c>
      <c r="H7073" s="70"/>
      <c r="I7073" s="20"/>
    </row>
    <row r="7074" spans="2:9" x14ac:dyDescent="0.25">
      <c r="B7074" s="69">
        <v>39913</v>
      </c>
      <c r="C7074" s="20" t="s">
        <v>35</v>
      </c>
      <c r="D7074" s="20" t="s">
        <v>29</v>
      </c>
      <c r="E7074" s="20" t="s">
        <v>28</v>
      </c>
      <c r="F7074" s="63">
        <v>9</v>
      </c>
      <c r="G7074" s="70">
        <v>0</v>
      </c>
      <c r="H7074" s="70"/>
      <c r="I7074" s="20"/>
    </row>
    <row r="7075" spans="2:9" x14ac:dyDescent="0.25">
      <c r="B7075" s="69">
        <v>39913</v>
      </c>
      <c r="C7075" s="20" t="s">
        <v>35</v>
      </c>
      <c r="D7075" s="20" t="s">
        <v>30</v>
      </c>
      <c r="E7075" s="20" t="s">
        <v>28</v>
      </c>
      <c r="F7075" s="63">
        <v>26187</v>
      </c>
      <c r="G7075" s="70">
        <v>0</v>
      </c>
      <c r="H7075" s="70"/>
      <c r="I7075" s="20"/>
    </row>
    <row r="7076" spans="2:9" x14ac:dyDescent="0.25">
      <c r="B7076" s="69">
        <v>39913</v>
      </c>
      <c r="C7076" s="20" t="s">
        <v>35</v>
      </c>
      <c r="D7076" s="20" t="s">
        <v>30</v>
      </c>
      <c r="E7076" s="20" t="s">
        <v>28</v>
      </c>
      <c r="F7076" s="63">
        <v>798</v>
      </c>
      <c r="G7076" s="70">
        <v>0</v>
      </c>
      <c r="H7076" s="70"/>
      <c r="I7076" s="20"/>
    </row>
    <row r="7077" spans="2:9" x14ac:dyDescent="0.25">
      <c r="B7077" s="69">
        <v>39913</v>
      </c>
      <c r="C7077" s="20" t="s">
        <v>26</v>
      </c>
      <c r="D7077" s="20" t="s">
        <v>27</v>
      </c>
      <c r="E7077" s="20" t="s">
        <v>28</v>
      </c>
      <c r="F7077" s="63">
        <v>735652</v>
      </c>
      <c r="G7077" s="70">
        <v>0</v>
      </c>
      <c r="H7077" s="70"/>
      <c r="I7077" s="20"/>
    </row>
    <row r="7078" spans="2:9" x14ac:dyDescent="0.25">
      <c r="B7078" s="69">
        <v>39913</v>
      </c>
      <c r="C7078" s="20" t="s">
        <v>26</v>
      </c>
      <c r="D7078" s="20" t="s">
        <v>29</v>
      </c>
      <c r="E7078" s="20" t="s">
        <v>28</v>
      </c>
      <c r="F7078" s="63">
        <v>1537726</v>
      </c>
      <c r="G7078" s="70">
        <v>0</v>
      </c>
      <c r="H7078" s="70"/>
      <c r="I7078" s="20"/>
    </row>
    <row r="7079" spans="2:9" x14ac:dyDescent="0.25">
      <c r="B7079" s="69">
        <v>39913</v>
      </c>
      <c r="C7079" s="20" t="s">
        <v>26</v>
      </c>
      <c r="D7079" s="20" t="s">
        <v>30</v>
      </c>
      <c r="E7079" s="20" t="s">
        <v>28</v>
      </c>
      <c r="F7079" s="63">
        <v>2159969</v>
      </c>
      <c r="G7079" s="70">
        <v>0</v>
      </c>
      <c r="H7079" s="70"/>
      <c r="I7079" s="20"/>
    </row>
    <row r="7080" spans="2:9" x14ac:dyDescent="0.25">
      <c r="B7080" s="69">
        <v>39913</v>
      </c>
      <c r="C7080" s="20" t="s">
        <v>31</v>
      </c>
      <c r="D7080" s="20" t="s">
        <v>29</v>
      </c>
      <c r="E7080" s="20" t="s">
        <v>28</v>
      </c>
      <c r="F7080" s="63">
        <v>119858</v>
      </c>
      <c r="G7080" s="70">
        <v>0</v>
      </c>
      <c r="H7080" s="70"/>
      <c r="I7080" s="20"/>
    </row>
    <row r="7081" spans="2:9" x14ac:dyDescent="0.25">
      <c r="B7081" s="69">
        <v>39913</v>
      </c>
      <c r="C7081" s="20" t="s">
        <v>31</v>
      </c>
      <c r="D7081" s="20" t="s">
        <v>30</v>
      </c>
      <c r="E7081" s="20" t="s">
        <v>28</v>
      </c>
      <c r="F7081" s="63">
        <v>157369</v>
      </c>
      <c r="G7081" s="70">
        <v>0</v>
      </c>
      <c r="H7081" s="70"/>
      <c r="I7081" s="20"/>
    </row>
    <row r="7082" spans="2:9" x14ac:dyDescent="0.25">
      <c r="B7082" s="69">
        <v>39913</v>
      </c>
      <c r="C7082" s="20" t="s">
        <v>32</v>
      </c>
      <c r="D7082" s="20" t="s">
        <v>29</v>
      </c>
      <c r="E7082" s="20" t="s">
        <v>28</v>
      </c>
      <c r="F7082" s="63">
        <v>68732</v>
      </c>
      <c r="G7082" s="70">
        <v>0</v>
      </c>
      <c r="H7082" s="70"/>
      <c r="I7082" s="20"/>
    </row>
    <row r="7083" spans="2:9" x14ac:dyDescent="0.25">
      <c r="B7083" s="69">
        <v>39913</v>
      </c>
      <c r="C7083" s="20" t="s">
        <v>32</v>
      </c>
      <c r="D7083" s="20" t="s">
        <v>30</v>
      </c>
      <c r="E7083" s="20" t="s">
        <v>28</v>
      </c>
      <c r="F7083" s="63">
        <v>3449</v>
      </c>
      <c r="G7083" s="70">
        <v>0</v>
      </c>
      <c r="H7083" s="70"/>
      <c r="I7083" s="20"/>
    </row>
    <row r="7084" spans="2:9" x14ac:dyDescent="0.25">
      <c r="B7084" s="69">
        <v>39913</v>
      </c>
      <c r="C7084" s="20" t="s">
        <v>33</v>
      </c>
      <c r="D7084" s="20" t="s">
        <v>29</v>
      </c>
      <c r="E7084" s="20" t="s">
        <v>28</v>
      </c>
      <c r="F7084" s="63">
        <v>201351</v>
      </c>
      <c r="G7084" s="70">
        <v>0</v>
      </c>
      <c r="H7084" s="70"/>
      <c r="I7084" s="20"/>
    </row>
    <row r="7085" spans="2:9" x14ac:dyDescent="0.25">
      <c r="B7085" s="69">
        <v>39913</v>
      </c>
      <c r="C7085" s="20" t="s">
        <v>33</v>
      </c>
      <c r="D7085" s="20" t="s">
        <v>30</v>
      </c>
      <c r="E7085" s="20" t="s">
        <v>28</v>
      </c>
      <c r="F7085" s="63">
        <v>196744</v>
      </c>
      <c r="G7085" s="70">
        <v>0</v>
      </c>
      <c r="H7085" s="70"/>
      <c r="I7085" s="20"/>
    </row>
    <row r="7086" spans="2:9" x14ac:dyDescent="0.25">
      <c r="B7086" s="69">
        <v>39913</v>
      </c>
      <c r="C7086" s="20" t="s">
        <v>34</v>
      </c>
      <c r="D7086" s="20" t="s">
        <v>27</v>
      </c>
      <c r="E7086" s="20" t="s">
        <v>28</v>
      </c>
      <c r="F7086" s="63">
        <v>162</v>
      </c>
      <c r="G7086" s="70">
        <v>0</v>
      </c>
      <c r="H7086" s="70"/>
      <c r="I7086" s="20"/>
    </row>
    <row r="7087" spans="2:9" x14ac:dyDescent="0.25">
      <c r="B7087" s="69">
        <v>39913</v>
      </c>
      <c r="C7087" s="20" t="s">
        <v>34</v>
      </c>
      <c r="D7087" s="20" t="s">
        <v>27</v>
      </c>
      <c r="E7087" s="20" t="s">
        <v>28</v>
      </c>
      <c r="F7087" s="63">
        <v>468</v>
      </c>
      <c r="G7087" s="70">
        <v>0</v>
      </c>
      <c r="H7087" s="70"/>
      <c r="I7087" s="20"/>
    </row>
    <row r="7088" spans="2:9" x14ac:dyDescent="0.25">
      <c r="B7088" s="69">
        <v>39913</v>
      </c>
      <c r="C7088" s="20" t="s">
        <v>34</v>
      </c>
      <c r="D7088" s="20" t="s">
        <v>27</v>
      </c>
      <c r="E7088" s="20" t="s">
        <v>28</v>
      </c>
      <c r="F7088" s="63">
        <v>118</v>
      </c>
      <c r="G7088" s="70">
        <v>0</v>
      </c>
      <c r="H7088" s="70"/>
      <c r="I7088" s="20"/>
    </row>
    <row r="7089" spans="2:9" x14ac:dyDescent="0.25">
      <c r="B7089" s="69">
        <v>39913</v>
      </c>
      <c r="C7089" s="20" t="s">
        <v>34</v>
      </c>
      <c r="D7089" s="20" t="s">
        <v>29</v>
      </c>
      <c r="E7089" s="20" t="s">
        <v>28</v>
      </c>
      <c r="F7089" s="63">
        <v>5537</v>
      </c>
      <c r="G7089" s="70">
        <v>0</v>
      </c>
      <c r="H7089" s="70"/>
      <c r="I7089" s="20"/>
    </row>
    <row r="7090" spans="2:9" x14ac:dyDescent="0.25">
      <c r="B7090" s="69">
        <v>39913</v>
      </c>
      <c r="C7090" s="20" t="s">
        <v>34</v>
      </c>
      <c r="D7090" s="20" t="s">
        <v>29</v>
      </c>
      <c r="E7090" s="20" t="s">
        <v>28</v>
      </c>
      <c r="F7090" s="63">
        <v>2981</v>
      </c>
      <c r="G7090" s="70">
        <v>0</v>
      </c>
      <c r="H7090" s="70"/>
      <c r="I7090" s="20"/>
    </row>
    <row r="7091" spans="2:9" x14ac:dyDescent="0.25">
      <c r="B7091" s="69">
        <v>39913</v>
      </c>
      <c r="C7091" s="20" t="s">
        <v>34</v>
      </c>
      <c r="D7091" s="20" t="s">
        <v>29</v>
      </c>
      <c r="E7091" s="20" t="s">
        <v>28</v>
      </c>
      <c r="F7091" s="63">
        <v>15397</v>
      </c>
      <c r="G7091" s="70">
        <v>0</v>
      </c>
      <c r="H7091" s="70"/>
      <c r="I7091" s="20"/>
    </row>
    <row r="7092" spans="2:9" x14ac:dyDescent="0.25">
      <c r="B7092" s="69">
        <v>39913</v>
      </c>
      <c r="C7092" s="20" t="s">
        <v>34</v>
      </c>
      <c r="D7092" s="20" t="s">
        <v>30</v>
      </c>
      <c r="E7092" s="20" t="s">
        <v>28</v>
      </c>
      <c r="F7092" s="63">
        <v>74</v>
      </c>
      <c r="G7092" s="70">
        <v>0</v>
      </c>
      <c r="H7092" s="70"/>
      <c r="I7092" s="20"/>
    </row>
    <row r="7093" spans="2:9" x14ac:dyDescent="0.25">
      <c r="B7093" s="69">
        <v>39913</v>
      </c>
      <c r="C7093" s="20" t="s">
        <v>34</v>
      </c>
      <c r="D7093" s="20" t="s">
        <v>30</v>
      </c>
      <c r="E7093" s="20" t="s">
        <v>28</v>
      </c>
      <c r="F7093" s="63">
        <v>42</v>
      </c>
      <c r="G7093" s="70">
        <v>0</v>
      </c>
      <c r="H7093" s="70"/>
      <c r="I7093" s="20"/>
    </row>
    <row r="7094" spans="2:9" x14ac:dyDescent="0.25">
      <c r="B7094" s="69">
        <v>39913</v>
      </c>
      <c r="C7094" s="20" t="s">
        <v>34</v>
      </c>
      <c r="D7094" s="20" t="s">
        <v>30</v>
      </c>
      <c r="E7094" s="20" t="s">
        <v>28</v>
      </c>
      <c r="F7094" s="63">
        <v>17610</v>
      </c>
      <c r="G7094" s="70">
        <v>0</v>
      </c>
      <c r="H7094" s="70"/>
      <c r="I7094" s="20"/>
    </row>
    <row r="7095" spans="2:9" x14ac:dyDescent="0.25">
      <c r="B7095" s="69">
        <v>39913</v>
      </c>
      <c r="C7095" s="20" t="s">
        <v>35</v>
      </c>
      <c r="D7095" s="20" t="s">
        <v>27</v>
      </c>
      <c r="E7095" s="20" t="s">
        <v>28</v>
      </c>
      <c r="F7095" s="63">
        <v>20937</v>
      </c>
      <c r="G7095" s="70">
        <v>0</v>
      </c>
      <c r="H7095" s="70"/>
      <c r="I7095" s="20"/>
    </row>
    <row r="7096" spans="2:9" x14ac:dyDescent="0.25">
      <c r="B7096" s="69">
        <v>39913</v>
      </c>
      <c r="C7096" s="20" t="s">
        <v>35</v>
      </c>
      <c r="D7096" s="20" t="s">
        <v>27</v>
      </c>
      <c r="E7096" s="20" t="s">
        <v>28</v>
      </c>
      <c r="F7096" s="63">
        <v>248</v>
      </c>
      <c r="G7096" s="70">
        <v>0</v>
      </c>
      <c r="H7096" s="70"/>
      <c r="I7096" s="20"/>
    </row>
    <row r="7097" spans="2:9" x14ac:dyDescent="0.25">
      <c r="B7097" s="69">
        <v>39913</v>
      </c>
      <c r="C7097" s="20" t="s">
        <v>35</v>
      </c>
      <c r="D7097" s="20" t="s">
        <v>29</v>
      </c>
      <c r="E7097" s="20" t="s">
        <v>28</v>
      </c>
      <c r="F7097" s="63">
        <v>26373</v>
      </c>
      <c r="G7097" s="70">
        <v>0</v>
      </c>
      <c r="H7097" s="70"/>
      <c r="I7097" s="20"/>
    </row>
    <row r="7098" spans="2:9" x14ac:dyDescent="0.25">
      <c r="B7098" s="69">
        <v>39913</v>
      </c>
      <c r="C7098" s="20" t="s">
        <v>35</v>
      </c>
      <c r="D7098" s="20" t="s">
        <v>29</v>
      </c>
      <c r="E7098" s="20" t="s">
        <v>28</v>
      </c>
      <c r="F7098" s="63">
        <v>80</v>
      </c>
      <c r="G7098" s="70">
        <v>0</v>
      </c>
      <c r="H7098" s="70"/>
      <c r="I7098" s="20"/>
    </row>
    <row r="7099" spans="2:9" x14ac:dyDescent="0.25">
      <c r="B7099" s="69">
        <v>39913</v>
      </c>
      <c r="C7099" s="20" t="s">
        <v>35</v>
      </c>
      <c r="D7099" s="20" t="s">
        <v>30</v>
      </c>
      <c r="E7099" s="20" t="s">
        <v>28</v>
      </c>
      <c r="F7099" s="63">
        <v>65380</v>
      </c>
      <c r="G7099" s="70">
        <v>0</v>
      </c>
      <c r="H7099" s="70"/>
      <c r="I7099" s="20"/>
    </row>
    <row r="7100" spans="2:9" x14ac:dyDescent="0.25">
      <c r="B7100" s="69">
        <v>39913</v>
      </c>
      <c r="C7100" s="20" t="s">
        <v>35</v>
      </c>
      <c r="D7100" s="20" t="s">
        <v>30</v>
      </c>
      <c r="E7100" s="20" t="s">
        <v>28</v>
      </c>
      <c r="F7100" s="63">
        <v>2402</v>
      </c>
      <c r="G7100" s="70">
        <v>0</v>
      </c>
      <c r="H7100" s="70"/>
      <c r="I7100" s="20"/>
    </row>
    <row r="7101" spans="2:9" x14ac:dyDescent="0.25">
      <c r="B7101" s="69">
        <v>39913</v>
      </c>
      <c r="C7101" s="20" t="s">
        <v>0</v>
      </c>
      <c r="D7101" s="20" t="s">
        <v>27</v>
      </c>
      <c r="E7101" s="20" t="s">
        <v>28</v>
      </c>
      <c r="F7101" s="63">
        <v>20359</v>
      </c>
      <c r="G7101" s="70">
        <v>0</v>
      </c>
      <c r="H7101" s="70"/>
      <c r="I7101" s="20"/>
    </row>
    <row r="7102" spans="2:9" x14ac:dyDescent="0.25">
      <c r="B7102" s="69">
        <v>39913</v>
      </c>
      <c r="C7102" s="20" t="s">
        <v>0</v>
      </c>
      <c r="D7102" s="20" t="s">
        <v>29</v>
      </c>
      <c r="E7102" s="20" t="s">
        <v>28</v>
      </c>
      <c r="F7102" s="63">
        <v>476669</v>
      </c>
      <c r="G7102" s="70">
        <v>0</v>
      </c>
      <c r="H7102" s="70"/>
      <c r="I7102" s="20"/>
    </row>
    <row r="7103" spans="2:9" x14ac:dyDescent="0.25">
      <c r="B7103" s="69">
        <v>39913</v>
      </c>
      <c r="C7103" s="20" t="s">
        <v>0</v>
      </c>
      <c r="D7103" s="20" t="s">
        <v>30</v>
      </c>
      <c r="E7103" s="20" t="s">
        <v>28</v>
      </c>
      <c r="F7103" s="63">
        <v>1480998</v>
      </c>
      <c r="G7103" s="70">
        <v>0</v>
      </c>
      <c r="H7103" s="70"/>
      <c r="I7103" s="20"/>
    </row>
    <row r="7104" spans="2:9" x14ac:dyDescent="0.25">
      <c r="B7104" s="69">
        <v>39913</v>
      </c>
      <c r="C7104" s="20" t="s">
        <v>36</v>
      </c>
      <c r="D7104" s="20" t="s">
        <v>27</v>
      </c>
      <c r="E7104" s="20" t="s">
        <v>28</v>
      </c>
      <c r="F7104" s="63">
        <v>1221</v>
      </c>
      <c r="G7104" s="70">
        <v>0</v>
      </c>
      <c r="H7104" s="70"/>
      <c r="I7104" s="20"/>
    </row>
    <row r="7105" spans="2:9" x14ac:dyDescent="0.25">
      <c r="B7105" s="69">
        <v>39913</v>
      </c>
      <c r="C7105" s="20" t="s">
        <v>36</v>
      </c>
      <c r="D7105" s="20" t="s">
        <v>29</v>
      </c>
      <c r="E7105" s="20" t="s">
        <v>28</v>
      </c>
      <c r="F7105" s="63">
        <v>16627</v>
      </c>
      <c r="G7105" s="70">
        <v>0</v>
      </c>
      <c r="H7105" s="70"/>
      <c r="I7105" s="20"/>
    </row>
    <row r="7106" spans="2:9" x14ac:dyDescent="0.25">
      <c r="B7106" s="69">
        <v>39913</v>
      </c>
      <c r="C7106" s="20" t="s">
        <v>36</v>
      </c>
      <c r="D7106" s="20" t="s">
        <v>30</v>
      </c>
      <c r="E7106" s="20" t="s">
        <v>28</v>
      </c>
      <c r="F7106" s="63">
        <v>10212</v>
      </c>
      <c r="G7106" s="70">
        <v>0</v>
      </c>
      <c r="H7106" s="70"/>
      <c r="I7106" s="20"/>
    </row>
    <row r="7107" spans="2:9" x14ac:dyDescent="0.25">
      <c r="B7107" s="69">
        <v>39913</v>
      </c>
      <c r="C7107" s="20" t="s">
        <v>37</v>
      </c>
      <c r="D7107" s="20" t="s">
        <v>27</v>
      </c>
      <c r="E7107" s="20" t="s">
        <v>28</v>
      </c>
      <c r="F7107" s="63">
        <v>1</v>
      </c>
      <c r="G7107" s="70">
        <v>0</v>
      </c>
      <c r="H7107" s="70"/>
      <c r="I7107" s="20"/>
    </row>
    <row r="7108" spans="2:9" x14ac:dyDescent="0.25">
      <c r="B7108" s="69">
        <v>39913</v>
      </c>
      <c r="C7108" s="20" t="s">
        <v>37</v>
      </c>
      <c r="D7108" s="20" t="s">
        <v>29</v>
      </c>
      <c r="E7108" s="20" t="s">
        <v>28</v>
      </c>
      <c r="F7108" s="63">
        <v>673</v>
      </c>
      <c r="G7108" s="70">
        <v>0</v>
      </c>
      <c r="H7108" s="70"/>
      <c r="I7108" s="20"/>
    </row>
    <row r="7109" spans="2:9" x14ac:dyDescent="0.25">
      <c r="B7109" s="69">
        <v>39913</v>
      </c>
      <c r="C7109" s="20" t="s">
        <v>37</v>
      </c>
      <c r="D7109" s="20" t="s">
        <v>30</v>
      </c>
      <c r="E7109" s="20" t="s">
        <v>28</v>
      </c>
      <c r="F7109" s="63">
        <v>525</v>
      </c>
      <c r="G7109" s="70">
        <v>0</v>
      </c>
      <c r="H7109" s="70"/>
      <c r="I7109" s="20"/>
    </row>
    <row r="7110" spans="2:9" x14ac:dyDescent="0.25">
      <c r="B7110" s="69">
        <v>39913</v>
      </c>
      <c r="C7110" s="20" t="s">
        <v>38</v>
      </c>
      <c r="D7110" s="20" t="s">
        <v>27</v>
      </c>
      <c r="E7110" s="20" t="s">
        <v>28</v>
      </c>
      <c r="F7110" s="63">
        <v>412</v>
      </c>
      <c r="G7110" s="70">
        <v>0</v>
      </c>
      <c r="H7110" s="70"/>
      <c r="I7110" s="20"/>
    </row>
    <row r="7111" spans="2:9" x14ac:dyDescent="0.25">
      <c r="B7111" s="69">
        <v>39913</v>
      </c>
      <c r="C7111" s="20" t="s">
        <v>38</v>
      </c>
      <c r="D7111" s="20" t="s">
        <v>29</v>
      </c>
      <c r="E7111" s="20" t="s">
        <v>28</v>
      </c>
      <c r="F7111" s="63">
        <v>805</v>
      </c>
      <c r="G7111" s="70">
        <v>0</v>
      </c>
      <c r="H7111" s="70"/>
      <c r="I7111" s="20"/>
    </row>
    <row r="7112" spans="2:9" x14ac:dyDescent="0.25">
      <c r="B7112" s="69">
        <v>39913</v>
      </c>
      <c r="C7112" s="20" t="s">
        <v>38</v>
      </c>
      <c r="D7112" s="20" t="s">
        <v>30</v>
      </c>
      <c r="E7112" s="20" t="s">
        <v>28</v>
      </c>
      <c r="F7112" s="63">
        <v>2498</v>
      </c>
      <c r="G7112" s="70">
        <v>0</v>
      </c>
      <c r="H7112" s="70"/>
      <c r="I7112" s="20"/>
    </row>
    <row r="7113" spans="2:9" x14ac:dyDescent="0.25">
      <c r="B7113" s="69">
        <v>39913</v>
      </c>
      <c r="C7113" s="20" t="s">
        <v>39</v>
      </c>
      <c r="D7113" s="20" t="s">
        <v>27</v>
      </c>
      <c r="E7113" s="20" t="s">
        <v>28</v>
      </c>
      <c r="F7113" s="63">
        <v>2540775</v>
      </c>
      <c r="G7113" s="70">
        <v>0</v>
      </c>
      <c r="H7113" s="70"/>
      <c r="I7113" s="20"/>
    </row>
    <row r="7114" spans="2:9" x14ac:dyDescent="0.25">
      <c r="B7114" s="69">
        <v>39913</v>
      </c>
      <c r="C7114" s="20" t="s">
        <v>39</v>
      </c>
      <c r="D7114" s="20" t="s">
        <v>29</v>
      </c>
      <c r="E7114" s="20" t="s">
        <v>28</v>
      </c>
      <c r="F7114" s="63">
        <v>7541044</v>
      </c>
      <c r="G7114" s="70">
        <v>0</v>
      </c>
      <c r="H7114" s="70"/>
      <c r="I7114" s="20"/>
    </row>
    <row r="7115" spans="2:9" x14ac:dyDescent="0.25">
      <c r="B7115" s="69">
        <v>39913</v>
      </c>
      <c r="C7115" s="20" t="s">
        <v>39</v>
      </c>
      <c r="D7115" s="20" t="s">
        <v>30</v>
      </c>
      <c r="E7115" s="20" t="s">
        <v>28</v>
      </c>
      <c r="F7115" s="63">
        <v>10601973</v>
      </c>
      <c r="G7115" s="70">
        <v>0</v>
      </c>
      <c r="H7115" s="70"/>
      <c r="I7115" s="20"/>
    </row>
    <row r="7116" spans="2:9" x14ac:dyDescent="0.25">
      <c r="B7116" s="69">
        <v>39913</v>
      </c>
      <c r="C7116" s="20" t="s">
        <v>41</v>
      </c>
      <c r="D7116" s="20" t="s">
        <v>27</v>
      </c>
      <c r="E7116" s="20" t="s">
        <v>28</v>
      </c>
      <c r="F7116" s="63">
        <v>19105</v>
      </c>
      <c r="G7116" s="70">
        <v>0</v>
      </c>
      <c r="H7116" s="70"/>
      <c r="I7116" s="20"/>
    </row>
    <row r="7117" spans="2:9" x14ac:dyDescent="0.25">
      <c r="B7117" s="69">
        <v>39913</v>
      </c>
      <c r="C7117" s="20" t="s">
        <v>41</v>
      </c>
      <c r="D7117" s="20" t="s">
        <v>29</v>
      </c>
      <c r="E7117" s="20" t="s">
        <v>28</v>
      </c>
      <c r="F7117" s="63">
        <v>63270</v>
      </c>
      <c r="G7117" s="70">
        <v>0</v>
      </c>
      <c r="H7117" s="70"/>
      <c r="I7117" s="20"/>
    </row>
    <row r="7118" spans="2:9" x14ac:dyDescent="0.25">
      <c r="B7118" s="69">
        <v>39913</v>
      </c>
      <c r="C7118" s="20" t="s">
        <v>41</v>
      </c>
      <c r="D7118" s="20" t="s">
        <v>30</v>
      </c>
      <c r="E7118" s="20" t="s">
        <v>28</v>
      </c>
      <c r="F7118" s="63">
        <v>65188</v>
      </c>
      <c r="G7118" s="70">
        <v>0</v>
      </c>
      <c r="H7118" s="70"/>
      <c r="I7118" s="20"/>
    </row>
    <row r="7119" spans="2:9" x14ac:dyDescent="0.25">
      <c r="B7119" s="69">
        <v>39913</v>
      </c>
      <c r="C7119" s="20" t="s">
        <v>42</v>
      </c>
      <c r="D7119" s="20" t="s">
        <v>29</v>
      </c>
      <c r="E7119" s="20" t="s">
        <v>28</v>
      </c>
      <c r="F7119" s="63">
        <v>513342</v>
      </c>
      <c r="G7119" s="70">
        <v>0</v>
      </c>
      <c r="H7119" s="70"/>
      <c r="I7119" s="20"/>
    </row>
    <row r="7120" spans="2:9" x14ac:dyDescent="0.25">
      <c r="B7120" s="69">
        <v>39913</v>
      </c>
      <c r="C7120" s="20" t="s">
        <v>42</v>
      </c>
      <c r="D7120" s="20" t="s">
        <v>30</v>
      </c>
      <c r="E7120" s="20" t="s">
        <v>28</v>
      </c>
      <c r="F7120" s="63">
        <v>515919</v>
      </c>
      <c r="G7120" s="70">
        <v>0</v>
      </c>
      <c r="H7120" s="70"/>
      <c r="I7120" s="20"/>
    </row>
    <row r="7121" spans="2:9" x14ac:dyDescent="0.25">
      <c r="B7121" s="69">
        <v>39913</v>
      </c>
      <c r="C7121" s="20" t="s">
        <v>43</v>
      </c>
      <c r="D7121" s="20" t="s">
        <v>27</v>
      </c>
      <c r="E7121" s="20" t="s">
        <v>28</v>
      </c>
      <c r="F7121" s="63">
        <v>172520</v>
      </c>
      <c r="G7121" s="70">
        <v>0</v>
      </c>
      <c r="H7121" s="70"/>
      <c r="I7121" s="20"/>
    </row>
    <row r="7122" spans="2:9" x14ac:dyDescent="0.25">
      <c r="B7122" s="69">
        <v>39913</v>
      </c>
      <c r="C7122" s="20" t="s">
        <v>43</v>
      </c>
      <c r="D7122" s="20" t="s">
        <v>29</v>
      </c>
      <c r="E7122" s="20" t="s">
        <v>28</v>
      </c>
      <c r="F7122" s="63">
        <v>168452</v>
      </c>
      <c r="G7122" s="70">
        <v>0</v>
      </c>
      <c r="H7122" s="70"/>
      <c r="I7122" s="20"/>
    </row>
    <row r="7123" spans="2:9" x14ac:dyDescent="0.25">
      <c r="B7123" s="69">
        <v>39913</v>
      </c>
      <c r="C7123" s="20" t="s">
        <v>43</v>
      </c>
      <c r="D7123" s="20" t="s">
        <v>30</v>
      </c>
      <c r="E7123" s="20" t="s">
        <v>28</v>
      </c>
      <c r="F7123" s="63">
        <v>160799</v>
      </c>
      <c r="G7123" s="70">
        <v>0</v>
      </c>
      <c r="H7123" s="70"/>
      <c r="I7123" s="20"/>
    </row>
    <row r="7124" spans="2:9" x14ac:dyDescent="0.25">
      <c r="B7124" s="69">
        <v>39913</v>
      </c>
      <c r="C7124" s="20" t="s">
        <v>44</v>
      </c>
      <c r="D7124" s="20" t="s">
        <v>29</v>
      </c>
      <c r="E7124" s="20" t="s">
        <v>28</v>
      </c>
      <c r="F7124" s="63">
        <v>121842</v>
      </c>
      <c r="G7124" s="70">
        <v>0</v>
      </c>
      <c r="H7124" s="70"/>
      <c r="I7124" s="20"/>
    </row>
    <row r="7125" spans="2:9" x14ac:dyDescent="0.25">
      <c r="B7125" s="69">
        <v>39913</v>
      </c>
      <c r="C7125" s="20" t="s">
        <v>44</v>
      </c>
      <c r="D7125" s="20" t="s">
        <v>30</v>
      </c>
      <c r="E7125" s="20" t="s">
        <v>28</v>
      </c>
      <c r="F7125" s="63">
        <v>319501</v>
      </c>
      <c r="G7125" s="70">
        <v>0</v>
      </c>
      <c r="H7125" s="70"/>
      <c r="I7125" s="20"/>
    </row>
    <row r="7126" spans="2:9" x14ac:dyDescent="0.25">
      <c r="B7126" s="69">
        <v>39913</v>
      </c>
      <c r="C7126" s="20" t="s">
        <v>45</v>
      </c>
      <c r="D7126" s="20" t="s">
        <v>29</v>
      </c>
      <c r="E7126" s="20" t="s">
        <v>28</v>
      </c>
      <c r="F7126" s="63">
        <v>9541</v>
      </c>
      <c r="G7126" s="70">
        <v>0</v>
      </c>
      <c r="H7126" s="70"/>
      <c r="I7126" s="20"/>
    </row>
    <row r="7127" spans="2:9" x14ac:dyDescent="0.25">
      <c r="B7127" s="69">
        <v>39913</v>
      </c>
      <c r="C7127" s="20" t="s">
        <v>45</v>
      </c>
      <c r="D7127" s="20" t="s">
        <v>30</v>
      </c>
      <c r="E7127" s="20" t="s">
        <v>28</v>
      </c>
      <c r="F7127" s="63">
        <v>22498</v>
      </c>
      <c r="G7127" s="70">
        <v>0</v>
      </c>
      <c r="H7127" s="70"/>
      <c r="I7127" s="20"/>
    </row>
    <row r="7128" spans="2:9" x14ac:dyDescent="0.25">
      <c r="B7128" s="69">
        <v>39913</v>
      </c>
      <c r="C7128" s="20" t="s">
        <v>46</v>
      </c>
      <c r="D7128" s="20" t="s">
        <v>27</v>
      </c>
      <c r="E7128" s="20" t="s">
        <v>28</v>
      </c>
      <c r="F7128" s="63">
        <v>12400</v>
      </c>
      <c r="G7128" s="70">
        <v>0</v>
      </c>
      <c r="H7128" s="70"/>
      <c r="I7128" s="20"/>
    </row>
    <row r="7129" spans="2:9" x14ac:dyDescent="0.25">
      <c r="B7129" s="69">
        <v>39913</v>
      </c>
      <c r="C7129" s="20" t="s">
        <v>46</v>
      </c>
      <c r="D7129" s="20" t="s">
        <v>29</v>
      </c>
      <c r="E7129" s="20" t="s">
        <v>28</v>
      </c>
      <c r="F7129" s="63">
        <v>5862</v>
      </c>
      <c r="G7129" s="70">
        <v>0</v>
      </c>
      <c r="H7129" s="70"/>
      <c r="I7129" s="20"/>
    </row>
    <row r="7130" spans="2:9" x14ac:dyDescent="0.25">
      <c r="B7130" s="69">
        <v>39913</v>
      </c>
      <c r="C7130" s="20" t="s">
        <v>46</v>
      </c>
      <c r="D7130" s="20" t="s">
        <v>30</v>
      </c>
      <c r="E7130" s="20" t="s">
        <v>28</v>
      </c>
      <c r="F7130" s="63">
        <v>723</v>
      </c>
      <c r="G7130" s="70">
        <v>0</v>
      </c>
      <c r="H7130" s="70"/>
      <c r="I7130" s="20"/>
    </row>
    <row r="7131" spans="2:9" x14ac:dyDescent="0.25">
      <c r="B7131" s="69">
        <v>39913</v>
      </c>
      <c r="C7131" s="20" t="s">
        <v>26</v>
      </c>
      <c r="D7131" s="20" t="s">
        <v>27</v>
      </c>
      <c r="E7131" s="20" t="s">
        <v>28</v>
      </c>
      <c r="F7131" s="63">
        <v>415747</v>
      </c>
      <c r="G7131" s="70">
        <v>0</v>
      </c>
      <c r="H7131" s="70"/>
      <c r="I7131" s="20"/>
    </row>
    <row r="7132" spans="2:9" x14ac:dyDescent="0.25">
      <c r="B7132" s="69">
        <v>39913</v>
      </c>
      <c r="C7132" s="20" t="s">
        <v>26</v>
      </c>
      <c r="D7132" s="20" t="s">
        <v>29</v>
      </c>
      <c r="E7132" s="20" t="s">
        <v>28</v>
      </c>
      <c r="F7132" s="63">
        <v>123338</v>
      </c>
      <c r="G7132" s="70">
        <v>0</v>
      </c>
      <c r="H7132" s="70"/>
      <c r="I7132" s="20"/>
    </row>
    <row r="7133" spans="2:9" x14ac:dyDescent="0.25">
      <c r="B7133" s="69">
        <v>39913</v>
      </c>
      <c r="C7133" s="20" t="s">
        <v>26</v>
      </c>
      <c r="D7133" s="20" t="s">
        <v>30</v>
      </c>
      <c r="E7133" s="20" t="s">
        <v>28</v>
      </c>
      <c r="F7133" s="63">
        <v>102653</v>
      </c>
      <c r="G7133" s="70">
        <v>0</v>
      </c>
      <c r="H7133" s="70"/>
      <c r="I7133" s="20"/>
    </row>
    <row r="7134" spans="2:9" x14ac:dyDescent="0.25">
      <c r="B7134" s="69">
        <v>39913</v>
      </c>
      <c r="C7134" s="20" t="s">
        <v>31</v>
      </c>
      <c r="D7134" s="20" t="s">
        <v>29</v>
      </c>
      <c r="E7134" s="20" t="s">
        <v>28</v>
      </c>
      <c r="F7134" s="63">
        <v>439992</v>
      </c>
      <c r="G7134" s="70">
        <v>0</v>
      </c>
      <c r="H7134" s="70"/>
      <c r="I7134" s="20"/>
    </row>
    <row r="7135" spans="2:9" x14ac:dyDescent="0.25">
      <c r="B7135" s="69">
        <v>39913</v>
      </c>
      <c r="C7135" s="20" t="s">
        <v>0</v>
      </c>
      <c r="D7135" s="20" t="s">
        <v>30</v>
      </c>
      <c r="E7135" s="20" t="s">
        <v>28</v>
      </c>
      <c r="F7135" s="63">
        <v>444895</v>
      </c>
      <c r="G7135" s="70">
        <v>0</v>
      </c>
      <c r="H7135" s="70"/>
      <c r="I7135" s="20"/>
    </row>
    <row r="7136" spans="2:9" x14ac:dyDescent="0.25">
      <c r="B7136" s="69">
        <v>39913</v>
      </c>
      <c r="C7136" s="20" t="s">
        <v>40</v>
      </c>
      <c r="D7136" s="20" t="s">
        <v>27</v>
      </c>
      <c r="E7136" s="20" t="s">
        <v>28</v>
      </c>
      <c r="F7136" s="63">
        <v>235724</v>
      </c>
      <c r="G7136" s="70">
        <v>0</v>
      </c>
      <c r="H7136" s="70"/>
      <c r="I7136" s="20"/>
    </row>
    <row r="7137" spans="2:9" x14ac:dyDescent="0.25">
      <c r="B7137" s="69">
        <v>39913</v>
      </c>
      <c r="C7137" s="20" t="s">
        <v>40</v>
      </c>
      <c r="D7137" s="20" t="s">
        <v>29</v>
      </c>
      <c r="E7137" s="20" t="s">
        <v>28</v>
      </c>
      <c r="F7137" s="63">
        <v>211026</v>
      </c>
      <c r="G7137" s="70">
        <v>0</v>
      </c>
      <c r="H7137" s="70"/>
      <c r="I7137" s="20"/>
    </row>
    <row r="7138" spans="2:9" x14ac:dyDescent="0.25">
      <c r="B7138" s="69">
        <v>39913</v>
      </c>
      <c r="C7138" s="20" t="s">
        <v>40</v>
      </c>
      <c r="D7138" s="20" t="s">
        <v>30</v>
      </c>
      <c r="E7138" s="20" t="s">
        <v>28</v>
      </c>
      <c r="F7138" s="63">
        <v>348811</v>
      </c>
      <c r="G7138" s="70">
        <v>0</v>
      </c>
      <c r="H7138" s="70"/>
      <c r="I7138" s="20"/>
    </row>
    <row r="7139" spans="2:9" x14ac:dyDescent="0.25">
      <c r="B7139" s="69">
        <v>39913</v>
      </c>
      <c r="C7139" s="20" t="s">
        <v>32</v>
      </c>
      <c r="D7139" s="20" t="s">
        <v>29</v>
      </c>
      <c r="E7139" s="20" t="s">
        <v>28</v>
      </c>
      <c r="F7139" s="63">
        <v>1451</v>
      </c>
      <c r="G7139" s="70">
        <v>0</v>
      </c>
      <c r="H7139" s="70"/>
      <c r="I7139" s="20"/>
    </row>
    <row r="7140" spans="2:9" x14ac:dyDescent="0.25">
      <c r="B7140" s="69">
        <v>39913</v>
      </c>
      <c r="C7140" s="20" t="s">
        <v>44</v>
      </c>
      <c r="D7140" s="20" t="s">
        <v>29</v>
      </c>
      <c r="E7140" s="20" t="s">
        <v>28</v>
      </c>
      <c r="F7140" s="63">
        <v>197308</v>
      </c>
      <c r="G7140" s="70">
        <v>0</v>
      </c>
      <c r="H7140" s="70"/>
      <c r="I7140" s="20"/>
    </row>
    <row r="7141" spans="2:9" x14ac:dyDescent="0.25">
      <c r="B7141" s="69">
        <v>39913</v>
      </c>
      <c r="C7141" s="20" t="s">
        <v>44</v>
      </c>
      <c r="D7141" s="20" t="s">
        <v>29</v>
      </c>
      <c r="E7141" s="20" t="s">
        <v>28</v>
      </c>
      <c r="F7141" s="63">
        <v>91697</v>
      </c>
      <c r="G7141" s="70">
        <v>0</v>
      </c>
      <c r="H7141" s="70"/>
      <c r="I7141" s="20"/>
    </row>
    <row r="7142" spans="2:9" x14ac:dyDescent="0.25">
      <c r="B7142" s="69">
        <v>39913</v>
      </c>
      <c r="C7142" s="20" t="s">
        <v>47</v>
      </c>
      <c r="D7142" s="20" t="s">
        <v>27</v>
      </c>
      <c r="E7142" s="20" t="s">
        <v>28</v>
      </c>
      <c r="F7142" s="63">
        <v>4511</v>
      </c>
      <c r="G7142" s="70">
        <v>0</v>
      </c>
      <c r="H7142" s="70"/>
      <c r="I7142" s="20"/>
    </row>
    <row r="7143" spans="2:9" x14ac:dyDescent="0.25">
      <c r="B7143" s="69">
        <v>39913</v>
      </c>
      <c r="C7143" s="20" t="s">
        <v>47</v>
      </c>
      <c r="D7143" s="20" t="s">
        <v>27</v>
      </c>
      <c r="E7143" s="20" t="s">
        <v>28</v>
      </c>
      <c r="F7143" s="63">
        <v>168</v>
      </c>
      <c r="G7143" s="70">
        <v>0</v>
      </c>
      <c r="H7143" s="70"/>
      <c r="I7143" s="20"/>
    </row>
    <row r="7144" spans="2:9" x14ac:dyDescent="0.25">
      <c r="B7144" s="69">
        <v>39913</v>
      </c>
      <c r="C7144" s="20" t="s">
        <v>47</v>
      </c>
      <c r="D7144" s="20" t="s">
        <v>27</v>
      </c>
      <c r="E7144" s="20" t="s">
        <v>28</v>
      </c>
      <c r="F7144" s="63">
        <v>88</v>
      </c>
      <c r="G7144" s="70">
        <v>0</v>
      </c>
      <c r="H7144" s="70"/>
      <c r="I7144" s="20"/>
    </row>
    <row r="7145" spans="2:9" x14ac:dyDescent="0.25">
      <c r="B7145" s="69">
        <v>39913</v>
      </c>
      <c r="C7145" s="20" t="s">
        <v>47</v>
      </c>
      <c r="D7145" s="20" t="s">
        <v>27</v>
      </c>
      <c r="E7145" s="20" t="s">
        <v>28</v>
      </c>
      <c r="F7145" s="63">
        <v>8</v>
      </c>
      <c r="G7145" s="70">
        <v>0</v>
      </c>
      <c r="H7145" s="70"/>
      <c r="I7145" s="20"/>
    </row>
    <row r="7146" spans="2:9" x14ac:dyDescent="0.25">
      <c r="B7146" s="69">
        <v>39913</v>
      </c>
      <c r="C7146" s="20" t="s">
        <v>47</v>
      </c>
      <c r="D7146" s="20" t="s">
        <v>27</v>
      </c>
      <c r="E7146" s="20" t="s">
        <v>28</v>
      </c>
      <c r="F7146" s="63">
        <v>14434</v>
      </c>
      <c r="G7146" s="70">
        <v>0</v>
      </c>
      <c r="H7146" s="70"/>
      <c r="I7146" s="20"/>
    </row>
    <row r="7147" spans="2:9" x14ac:dyDescent="0.25">
      <c r="B7147" s="69">
        <v>39913</v>
      </c>
      <c r="C7147" s="20" t="s">
        <v>47</v>
      </c>
      <c r="D7147" s="20" t="s">
        <v>27</v>
      </c>
      <c r="E7147" s="20" t="s">
        <v>28</v>
      </c>
      <c r="F7147" s="63">
        <v>779</v>
      </c>
      <c r="G7147" s="70">
        <v>0</v>
      </c>
      <c r="H7147" s="70"/>
      <c r="I7147" s="20"/>
    </row>
    <row r="7148" spans="2:9" x14ac:dyDescent="0.25">
      <c r="B7148" s="69">
        <v>39913</v>
      </c>
      <c r="C7148" s="20" t="s">
        <v>47</v>
      </c>
      <c r="D7148" s="20" t="s">
        <v>27</v>
      </c>
      <c r="E7148" s="20" t="s">
        <v>28</v>
      </c>
      <c r="F7148" s="63">
        <v>9383</v>
      </c>
      <c r="G7148" s="70">
        <v>0</v>
      </c>
      <c r="H7148" s="70"/>
      <c r="I7148" s="20"/>
    </row>
    <row r="7149" spans="2:9" x14ac:dyDescent="0.25">
      <c r="B7149" s="69">
        <v>39913</v>
      </c>
      <c r="C7149" s="20" t="s">
        <v>47</v>
      </c>
      <c r="D7149" s="20" t="s">
        <v>27</v>
      </c>
      <c r="E7149" s="20" t="s">
        <v>28</v>
      </c>
      <c r="F7149" s="63">
        <v>20</v>
      </c>
      <c r="G7149" s="70">
        <v>0</v>
      </c>
      <c r="H7149" s="70"/>
      <c r="I7149" s="20"/>
    </row>
    <row r="7150" spans="2:9" x14ac:dyDescent="0.25">
      <c r="B7150" s="69">
        <v>39913</v>
      </c>
      <c r="C7150" s="20" t="s">
        <v>47</v>
      </c>
      <c r="D7150" s="20" t="s">
        <v>27</v>
      </c>
      <c r="E7150" s="20" t="s">
        <v>28</v>
      </c>
      <c r="F7150" s="63">
        <v>1239</v>
      </c>
      <c r="G7150" s="70">
        <v>0</v>
      </c>
      <c r="H7150" s="70"/>
      <c r="I7150" s="20"/>
    </row>
    <row r="7151" spans="2:9" x14ac:dyDescent="0.25">
      <c r="B7151" s="69">
        <v>39913</v>
      </c>
      <c r="C7151" s="20" t="s">
        <v>47</v>
      </c>
      <c r="D7151" s="20" t="s">
        <v>27</v>
      </c>
      <c r="E7151" s="20" t="s">
        <v>28</v>
      </c>
      <c r="F7151" s="63">
        <v>1057</v>
      </c>
      <c r="G7151" s="70">
        <v>0</v>
      </c>
      <c r="H7151" s="70"/>
      <c r="I7151" s="20"/>
    </row>
    <row r="7152" spans="2:9" x14ac:dyDescent="0.25">
      <c r="B7152" s="69">
        <v>39913</v>
      </c>
      <c r="C7152" s="20" t="s">
        <v>47</v>
      </c>
      <c r="D7152" s="20" t="s">
        <v>27</v>
      </c>
      <c r="E7152" s="20" t="s">
        <v>28</v>
      </c>
      <c r="F7152" s="63">
        <v>252</v>
      </c>
      <c r="G7152" s="70">
        <v>0</v>
      </c>
      <c r="H7152" s="70"/>
      <c r="I7152" s="20"/>
    </row>
    <row r="7153" spans="2:9" x14ac:dyDescent="0.25">
      <c r="B7153" s="69">
        <v>39913</v>
      </c>
      <c r="C7153" s="20" t="s">
        <v>47</v>
      </c>
      <c r="D7153" s="20" t="s">
        <v>27</v>
      </c>
      <c r="E7153" s="20" t="s">
        <v>28</v>
      </c>
      <c r="F7153" s="63">
        <v>167</v>
      </c>
      <c r="G7153" s="70">
        <v>0</v>
      </c>
      <c r="H7153" s="70"/>
      <c r="I7153" s="20"/>
    </row>
    <row r="7154" spans="2:9" x14ac:dyDescent="0.25">
      <c r="B7154" s="69">
        <v>39913</v>
      </c>
      <c r="C7154" s="20" t="s">
        <v>47</v>
      </c>
      <c r="D7154" s="20" t="s">
        <v>27</v>
      </c>
      <c r="E7154" s="20" t="s">
        <v>28</v>
      </c>
      <c r="F7154" s="63">
        <v>34</v>
      </c>
      <c r="G7154" s="70">
        <v>0</v>
      </c>
      <c r="H7154" s="70"/>
      <c r="I7154" s="20"/>
    </row>
    <row r="7155" spans="2:9" x14ac:dyDescent="0.25">
      <c r="B7155" s="69">
        <v>39913</v>
      </c>
      <c r="C7155" s="20" t="s">
        <v>47</v>
      </c>
      <c r="D7155" s="20" t="s">
        <v>27</v>
      </c>
      <c r="E7155" s="20" t="s">
        <v>28</v>
      </c>
      <c r="F7155" s="63">
        <v>12</v>
      </c>
      <c r="G7155" s="70">
        <v>0</v>
      </c>
      <c r="H7155" s="70"/>
      <c r="I7155" s="20"/>
    </row>
    <row r="7156" spans="2:9" x14ac:dyDescent="0.25">
      <c r="B7156" s="69">
        <v>39913</v>
      </c>
      <c r="C7156" s="20" t="s">
        <v>47</v>
      </c>
      <c r="D7156" s="20" t="s">
        <v>27</v>
      </c>
      <c r="E7156" s="20" t="s">
        <v>28</v>
      </c>
      <c r="F7156" s="63">
        <v>21920</v>
      </c>
      <c r="G7156" s="70">
        <v>0</v>
      </c>
      <c r="H7156" s="70"/>
      <c r="I7156" s="20"/>
    </row>
    <row r="7157" spans="2:9" x14ac:dyDescent="0.25">
      <c r="B7157" s="69">
        <v>39913</v>
      </c>
      <c r="C7157" s="20" t="s">
        <v>47</v>
      </c>
      <c r="D7157" s="20" t="s">
        <v>29</v>
      </c>
      <c r="E7157" s="20" t="s">
        <v>28</v>
      </c>
      <c r="F7157" s="63">
        <v>3839</v>
      </c>
      <c r="G7157" s="70">
        <v>0</v>
      </c>
      <c r="H7157" s="70"/>
      <c r="I7157" s="20"/>
    </row>
    <row r="7158" spans="2:9" x14ac:dyDescent="0.25">
      <c r="B7158" s="69">
        <v>39913</v>
      </c>
      <c r="C7158" s="20" t="s">
        <v>47</v>
      </c>
      <c r="D7158" s="20" t="s">
        <v>29</v>
      </c>
      <c r="E7158" s="20" t="s">
        <v>28</v>
      </c>
      <c r="F7158" s="63">
        <v>273</v>
      </c>
      <c r="G7158" s="70">
        <v>0</v>
      </c>
      <c r="H7158" s="70"/>
      <c r="I7158" s="20"/>
    </row>
    <row r="7159" spans="2:9" x14ac:dyDescent="0.25">
      <c r="B7159" s="69">
        <v>39913</v>
      </c>
      <c r="C7159" s="20" t="s">
        <v>47</v>
      </c>
      <c r="D7159" s="20" t="s">
        <v>29</v>
      </c>
      <c r="E7159" s="20" t="s">
        <v>28</v>
      </c>
      <c r="F7159" s="63">
        <v>2413</v>
      </c>
      <c r="G7159" s="70">
        <v>0</v>
      </c>
      <c r="H7159" s="70"/>
      <c r="I7159" s="20"/>
    </row>
    <row r="7160" spans="2:9" x14ac:dyDescent="0.25">
      <c r="B7160" s="69">
        <v>39913</v>
      </c>
      <c r="C7160" s="20" t="s">
        <v>47</v>
      </c>
      <c r="D7160" s="20" t="s">
        <v>29</v>
      </c>
      <c r="E7160" s="20" t="s">
        <v>28</v>
      </c>
      <c r="F7160" s="63">
        <v>732</v>
      </c>
      <c r="G7160" s="70">
        <v>0</v>
      </c>
      <c r="H7160" s="70"/>
      <c r="I7160" s="20"/>
    </row>
    <row r="7161" spans="2:9" x14ac:dyDescent="0.25">
      <c r="B7161" s="69">
        <v>39913</v>
      </c>
      <c r="C7161" s="20" t="s">
        <v>47</v>
      </c>
      <c r="D7161" s="20" t="s">
        <v>29</v>
      </c>
      <c r="E7161" s="20" t="s">
        <v>28</v>
      </c>
      <c r="F7161" s="63">
        <v>47067</v>
      </c>
      <c r="G7161" s="70">
        <v>0</v>
      </c>
      <c r="H7161" s="70"/>
      <c r="I7161" s="20"/>
    </row>
    <row r="7162" spans="2:9" x14ac:dyDescent="0.25">
      <c r="B7162" s="69">
        <v>39913</v>
      </c>
      <c r="C7162" s="20" t="s">
        <v>47</v>
      </c>
      <c r="D7162" s="20" t="s">
        <v>29</v>
      </c>
      <c r="E7162" s="20" t="s">
        <v>28</v>
      </c>
      <c r="F7162" s="63">
        <v>43</v>
      </c>
      <c r="G7162" s="70">
        <v>0</v>
      </c>
      <c r="H7162" s="70"/>
      <c r="I7162" s="20"/>
    </row>
    <row r="7163" spans="2:9" x14ac:dyDescent="0.25">
      <c r="B7163" s="69">
        <v>39913</v>
      </c>
      <c r="C7163" s="20" t="s">
        <v>47</v>
      </c>
      <c r="D7163" s="20" t="s">
        <v>29</v>
      </c>
      <c r="E7163" s="20" t="s">
        <v>28</v>
      </c>
      <c r="F7163" s="63">
        <v>40185</v>
      </c>
      <c r="G7163" s="70">
        <v>0</v>
      </c>
      <c r="H7163" s="70"/>
      <c r="I7163" s="20"/>
    </row>
    <row r="7164" spans="2:9" x14ac:dyDescent="0.25">
      <c r="B7164" s="69">
        <v>39913</v>
      </c>
      <c r="C7164" s="20" t="s">
        <v>47</v>
      </c>
      <c r="D7164" s="20" t="s">
        <v>29</v>
      </c>
      <c r="E7164" s="20" t="s">
        <v>28</v>
      </c>
      <c r="F7164" s="63">
        <v>107</v>
      </c>
      <c r="G7164" s="70">
        <v>0</v>
      </c>
      <c r="H7164" s="70"/>
      <c r="I7164" s="20"/>
    </row>
    <row r="7165" spans="2:9" x14ac:dyDescent="0.25">
      <c r="B7165" s="69">
        <v>39913</v>
      </c>
      <c r="C7165" s="20" t="s">
        <v>47</v>
      </c>
      <c r="D7165" s="20" t="s">
        <v>29</v>
      </c>
      <c r="E7165" s="20" t="s">
        <v>28</v>
      </c>
      <c r="F7165" s="63">
        <v>36</v>
      </c>
      <c r="G7165" s="70">
        <v>0</v>
      </c>
      <c r="H7165" s="70"/>
      <c r="I7165" s="20"/>
    </row>
    <row r="7166" spans="2:9" x14ac:dyDescent="0.25">
      <c r="B7166" s="69">
        <v>39913</v>
      </c>
      <c r="C7166" s="20" t="s">
        <v>47</v>
      </c>
      <c r="D7166" s="20" t="s">
        <v>29</v>
      </c>
      <c r="E7166" s="20" t="s">
        <v>28</v>
      </c>
      <c r="F7166" s="63">
        <v>1327</v>
      </c>
      <c r="G7166" s="70">
        <v>0</v>
      </c>
      <c r="H7166" s="70"/>
      <c r="I7166" s="20"/>
    </row>
    <row r="7167" spans="2:9" x14ac:dyDescent="0.25">
      <c r="B7167" s="69">
        <v>39913</v>
      </c>
      <c r="C7167" s="20" t="s">
        <v>47</v>
      </c>
      <c r="D7167" s="20" t="s">
        <v>29</v>
      </c>
      <c r="E7167" s="20" t="s">
        <v>28</v>
      </c>
      <c r="F7167" s="63">
        <v>2810</v>
      </c>
      <c r="G7167" s="70">
        <v>0</v>
      </c>
      <c r="H7167" s="70"/>
      <c r="I7167" s="20"/>
    </row>
    <row r="7168" spans="2:9" x14ac:dyDescent="0.25">
      <c r="B7168" s="69">
        <v>39913</v>
      </c>
      <c r="C7168" s="20" t="s">
        <v>47</v>
      </c>
      <c r="D7168" s="20" t="s">
        <v>29</v>
      </c>
      <c r="E7168" s="20" t="s">
        <v>28</v>
      </c>
      <c r="F7168" s="63">
        <v>5177</v>
      </c>
      <c r="G7168" s="70">
        <v>0</v>
      </c>
      <c r="H7168" s="70"/>
      <c r="I7168" s="20"/>
    </row>
    <row r="7169" spans="2:9" x14ac:dyDescent="0.25">
      <c r="B7169" s="69">
        <v>39913</v>
      </c>
      <c r="C7169" s="20" t="s">
        <v>47</v>
      </c>
      <c r="D7169" s="20" t="s">
        <v>29</v>
      </c>
      <c r="E7169" s="20" t="s">
        <v>28</v>
      </c>
      <c r="F7169" s="63">
        <v>206</v>
      </c>
      <c r="G7169" s="70">
        <v>0</v>
      </c>
      <c r="H7169" s="70"/>
      <c r="I7169" s="20"/>
    </row>
    <row r="7170" spans="2:9" x14ac:dyDescent="0.25">
      <c r="B7170" s="69">
        <v>39913</v>
      </c>
      <c r="C7170" s="20" t="s">
        <v>47</v>
      </c>
      <c r="D7170" s="20" t="s">
        <v>29</v>
      </c>
      <c r="E7170" s="20" t="s">
        <v>28</v>
      </c>
      <c r="F7170" s="63">
        <v>13029</v>
      </c>
      <c r="G7170" s="70">
        <v>0</v>
      </c>
      <c r="H7170" s="70"/>
      <c r="I7170" s="20"/>
    </row>
    <row r="7171" spans="2:9" x14ac:dyDescent="0.25">
      <c r="B7171" s="69">
        <v>39913</v>
      </c>
      <c r="C7171" s="20" t="s">
        <v>47</v>
      </c>
      <c r="D7171" s="20" t="s">
        <v>29</v>
      </c>
      <c r="E7171" s="20" t="s">
        <v>28</v>
      </c>
      <c r="F7171" s="63">
        <v>6014</v>
      </c>
      <c r="G7171" s="70">
        <v>0</v>
      </c>
      <c r="H7171" s="70"/>
      <c r="I7171" s="20"/>
    </row>
    <row r="7172" spans="2:9" x14ac:dyDescent="0.25">
      <c r="B7172" s="69">
        <v>39913</v>
      </c>
      <c r="C7172" s="20" t="s">
        <v>47</v>
      </c>
      <c r="D7172" s="20" t="s">
        <v>29</v>
      </c>
      <c r="E7172" s="20" t="s">
        <v>28</v>
      </c>
      <c r="F7172" s="63">
        <v>116</v>
      </c>
      <c r="G7172" s="70">
        <v>0</v>
      </c>
      <c r="H7172" s="70"/>
      <c r="I7172" s="20"/>
    </row>
    <row r="7173" spans="2:9" x14ac:dyDescent="0.25">
      <c r="B7173" s="69">
        <v>39913</v>
      </c>
      <c r="C7173" s="20" t="s">
        <v>47</v>
      </c>
      <c r="D7173" s="20" t="s">
        <v>29</v>
      </c>
      <c r="E7173" s="20" t="s">
        <v>28</v>
      </c>
      <c r="F7173" s="63">
        <v>62</v>
      </c>
      <c r="G7173" s="70">
        <v>0</v>
      </c>
      <c r="H7173" s="70"/>
      <c r="I7173" s="20"/>
    </row>
    <row r="7174" spans="2:9" x14ac:dyDescent="0.25">
      <c r="B7174" s="69">
        <v>39913</v>
      </c>
      <c r="C7174" s="20" t="s">
        <v>47</v>
      </c>
      <c r="D7174" s="20" t="s">
        <v>29</v>
      </c>
      <c r="E7174" s="20" t="s">
        <v>28</v>
      </c>
      <c r="F7174" s="63">
        <v>15560</v>
      </c>
      <c r="G7174" s="70">
        <v>0</v>
      </c>
      <c r="H7174" s="70"/>
      <c r="I7174" s="20"/>
    </row>
    <row r="7175" spans="2:9" x14ac:dyDescent="0.25">
      <c r="B7175" s="69">
        <v>39913</v>
      </c>
      <c r="C7175" s="20" t="s">
        <v>47</v>
      </c>
      <c r="D7175" s="20" t="s">
        <v>29</v>
      </c>
      <c r="E7175" s="20" t="s">
        <v>28</v>
      </c>
      <c r="F7175" s="63">
        <v>766</v>
      </c>
      <c r="G7175" s="70">
        <v>0</v>
      </c>
      <c r="H7175" s="70"/>
      <c r="I7175" s="20"/>
    </row>
    <row r="7176" spans="2:9" x14ac:dyDescent="0.25">
      <c r="B7176" s="69">
        <v>39913</v>
      </c>
      <c r="C7176" s="20" t="s">
        <v>47</v>
      </c>
      <c r="D7176" s="20" t="s">
        <v>30</v>
      </c>
      <c r="E7176" s="20" t="s">
        <v>28</v>
      </c>
      <c r="F7176" s="63">
        <v>5317</v>
      </c>
      <c r="G7176" s="70">
        <v>0</v>
      </c>
      <c r="H7176" s="70"/>
      <c r="I7176" s="20"/>
    </row>
    <row r="7177" spans="2:9" x14ac:dyDescent="0.25">
      <c r="B7177" s="69">
        <v>39913</v>
      </c>
      <c r="C7177" s="20" t="s">
        <v>47</v>
      </c>
      <c r="D7177" s="20" t="s">
        <v>30</v>
      </c>
      <c r="E7177" s="20" t="s">
        <v>28</v>
      </c>
      <c r="F7177" s="63">
        <v>381</v>
      </c>
      <c r="G7177" s="70">
        <v>0</v>
      </c>
      <c r="H7177" s="70"/>
      <c r="I7177" s="20"/>
    </row>
    <row r="7178" spans="2:9" x14ac:dyDescent="0.25">
      <c r="B7178" s="69">
        <v>39913</v>
      </c>
      <c r="C7178" s="20" t="s">
        <v>47</v>
      </c>
      <c r="D7178" s="20" t="s">
        <v>30</v>
      </c>
      <c r="E7178" s="20" t="s">
        <v>28</v>
      </c>
      <c r="F7178" s="63">
        <v>3596</v>
      </c>
      <c r="G7178" s="70">
        <v>0</v>
      </c>
      <c r="H7178" s="70"/>
      <c r="I7178" s="20"/>
    </row>
    <row r="7179" spans="2:9" x14ac:dyDescent="0.25">
      <c r="B7179" s="69">
        <v>39913</v>
      </c>
      <c r="C7179" s="20" t="s">
        <v>47</v>
      </c>
      <c r="D7179" s="20" t="s">
        <v>30</v>
      </c>
      <c r="E7179" s="20" t="s">
        <v>28</v>
      </c>
      <c r="F7179" s="63">
        <v>720</v>
      </c>
      <c r="G7179" s="70">
        <v>0</v>
      </c>
      <c r="H7179" s="70"/>
      <c r="I7179" s="20"/>
    </row>
    <row r="7180" spans="2:9" x14ac:dyDescent="0.25">
      <c r="B7180" s="69">
        <v>39913</v>
      </c>
      <c r="C7180" s="20" t="s">
        <v>47</v>
      </c>
      <c r="D7180" s="20" t="s">
        <v>30</v>
      </c>
      <c r="E7180" s="20" t="s">
        <v>28</v>
      </c>
      <c r="F7180" s="63">
        <v>66755</v>
      </c>
      <c r="G7180" s="70">
        <v>0</v>
      </c>
      <c r="H7180" s="70"/>
      <c r="I7180" s="20"/>
    </row>
    <row r="7181" spans="2:9" x14ac:dyDescent="0.25">
      <c r="B7181" s="69">
        <v>39913</v>
      </c>
      <c r="C7181" s="20" t="s">
        <v>47</v>
      </c>
      <c r="D7181" s="20" t="s">
        <v>30</v>
      </c>
      <c r="E7181" s="20" t="s">
        <v>28</v>
      </c>
      <c r="F7181" s="63">
        <v>833</v>
      </c>
      <c r="G7181" s="70">
        <v>0</v>
      </c>
      <c r="H7181" s="70"/>
      <c r="I7181" s="20"/>
    </row>
    <row r="7182" spans="2:9" x14ac:dyDescent="0.25">
      <c r="B7182" s="69">
        <v>39913</v>
      </c>
      <c r="C7182" s="20" t="s">
        <v>47</v>
      </c>
      <c r="D7182" s="20" t="s">
        <v>30</v>
      </c>
      <c r="E7182" s="20" t="s">
        <v>28</v>
      </c>
      <c r="F7182" s="63">
        <v>69255</v>
      </c>
      <c r="G7182" s="70">
        <v>0</v>
      </c>
      <c r="H7182" s="70"/>
      <c r="I7182" s="20"/>
    </row>
    <row r="7183" spans="2:9" x14ac:dyDescent="0.25">
      <c r="B7183" s="69">
        <v>39913</v>
      </c>
      <c r="C7183" s="20" t="s">
        <v>47</v>
      </c>
      <c r="D7183" s="20" t="s">
        <v>30</v>
      </c>
      <c r="E7183" s="20" t="s">
        <v>28</v>
      </c>
      <c r="F7183" s="63">
        <v>80</v>
      </c>
      <c r="G7183" s="70">
        <v>0</v>
      </c>
      <c r="H7183" s="70"/>
      <c r="I7183" s="20"/>
    </row>
    <row r="7184" spans="2:9" x14ac:dyDescent="0.25">
      <c r="B7184" s="69">
        <v>39913</v>
      </c>
      <c r="C7184" s="20" t="s">
        <v>47</v>
      </c>
      <c r="D7184" s="20" t="s">
        <v>30</v>
      </c>
      <c r="E7184" s="20" t="s">
        <v>28</v>
      </c>
      <c r="F7184" s="63">
        <v>46</v>
      </c>
      <c r="G7184" s="70">
        <v>0</v>
      </c>
      <c r="H7184" s="70"/>
      <c r="I7184" s="20"/>
    </row>
    <row r="7185" spans="2:9" x14ac:dyDescent="0.25">
      <c r="B7185" s="69">
        <v>39913</v>
      </c>
      <c r="C7185" s="20" t="s">
        <v>47</v>
      </c>
      <c r="D7185" s="20" t="s">
        <v>30</v>
      </c>
      <c r="E7185" s="20" t="s">
        <v>28</v>
      </c>
      <c r="F7185" s="63">
        <v>1555</v>
      </c>
      <c r="G7185" s="70">
        <v>0</v>
      </c>
      <c r="H7185" s="70"/>
      <c r="I7185" s="20"/>
    </row>
    <row r="7186" spans="2:9" x14ac:dyDescent="0.25">
      <c r="B7186" s="69">
        <v>39913</v>
      </c>
      <c r="C7186" s="20" t="s">
        <v>47</v>
      </c>
      <c r="D7186" s="20" t="s">
        <v>30</v>
      </c>
      <c r="E7186" s="20" t="s">
        <v>28</v>
      </c>
      <c r="F7186" s="63">
        <v>3253</v>
      </c>
      <c r="G7186" s="70">
        <v>0</v>
      </c>
      <c r="H7186" s="70"/>
      <c r="I7186" s="20"/>
    </row>
    <row r="7187" spans="2:9" x14ac:dyDescent="0.25">
      <c r="B7187" s="69">
        <v>39913</v>
      </c>
      <c r="C7187" s="20" t="s">
        <v>47</v>
      </c>
      <c r="D7187" s="20" t="s">
        <v>30</v>
      </c>
      <c r="E7187" s="20" t="s">
        <v>28</v>
      </c>
      <c r="F7187" s="63">
        <v>5345</v>
      </c>
      <c r="G7187" s="70">
        <v>0</v>
      </c>
      <c r="H7187" s="70"/>
      <c r="I7187" s="20"/>
    </row>
    <row r="7188" spans="2:9" x14ac:dyDescent="0.25">
      <c r="B7188" s="69">
        <v>39913</v>
      </c>
      <c r="C7188" s="20" t="s">
        <v>47</v>
      </c>
      <c r="D7188" s="20" t="s">
        <v>30</v>
      </c>
      <c r="E7188" s="20" t="s">
        <v>28</v>
      </c>
      <c r="F7188" s="63">
        <v>235</v>
      </c>
      <c r="G7188" s="70">
        <v>0</v>
      </c>
      <c r="H7188" s="70"/>
      <c r="I7188" s="20"/>
    </row>
    <row r="7189" spans="2:9" x14ac:dyDescent="0.25">
      <c r="B7189" s="69">
        <v>39913</v>
      </c>
      <c r="C7189" s="20" t="s">
        <v>47</v>
      </c>
      <c r="D7189" s="20" t="s">
        <v>30</v>
      </c>
      <c r="E7189" s="20" t="s">
        <v>28</v>
      </c>
      <c r="F7189" s="63">
        <v>13236</v>
      </c>
      <c r="G7189" s="70">
        <v>0</v>
      </c>
      <c r="H7189" s="70"/>
      <c r="I7189" s="20"/>
    </row>
    <row r="7190" spans="2:9" x14ac:dyDescent="0.25">
      <c r="B7190" s="69">
        <v>39913</v>
      </c>
      <c r="C7190" s="20" t="s">
        <v>47</v>
      </c>
      <c r="D7190" s="20" t="s">
        <v>30</v>
      </c>
      <c r="E7190" s="20" t="s">
        <v>28</v>
      </c>
      <c r="F7190" s="63">
        <v>8881</v>
      </c>
      <c r="G7190" s="70">
        <v>0</v>
      </c>
      <c r="H7190" s="70"/>
      <c r="I7190" s="20"/>
    </row>
    <row r="7191" spans="2:9" x14ac:dyDescent="0.25">
      <c r="B7191" s="69">
        <v>39913</v>
      </c>
      <c r="C7191" s="20" t="s">
        <v>47</v>
      </c>
      <c r="D7191" s="20" t="s">
        <v>30</v>
      </c>
      <c r="E7191" s="20" t="s">
        <v>28</v>
      </c>
      <c r="F7191" s="63">
        <v>166</v>
      </c>
      <c r="G7191" s="70">
        <v>0</v>
      </c>
      <c r="H7191" s="70"/>
      <c r="I7191" s="20"/>
    </row>
    <row r="7192" spans="2:9" x14ac:dyDescent="0.25">
      <c r="B7192" s="69">
        <v>39913</v>
      </c>
      <c r="C7192" s="20" t="s">
        <v>47</v>
      </c>
      <c r="D7192" s="20" t="s">
        <v>30</v>
      </c>
      <c r="E7192" s="20" t="s">
        <v>28</v>
      </c>
      <c r="F7192" s="63">
        <v>103</v>
      </c>
      <c r="G7192" s="70">
        <v>0</v>
      </c>
      <c r="H7192" s="70"/>
      <c r="I7192" s="20"/>
    </row>
    <row r="7193" spans="2:9" x14ac:dyDescent="0.25">
      <c r="B7193" s="69">
        <v>39913</v>
      </c>
      <c r="C7193" s="20" t="s">
        <v>47</v>
      </c>
      <c r="D7193" s="20" t="s">
        <v>30</v>
      </c>
      <c r="E7193" s="20" t="s">
        <v>28</v>
      </c>
      <c r="F7193" s="63">
        <v>235</v>
      </c>
      <c r="G7193" s="70">
        <v>0</v>
      </c>
      <c r="H7193" s="70"/>
      <c r="I7193" s="20"/>
    </row>
    <row r="7194" spans="2:9" x14ac:dyDescent="0.25">
      <c r="B7194" s="69">
        <v>39913</v>
      </c>
      <c r="C7194" s="20" t="s">
        <v>47</v>
      </c>
      <c r="D7194" s="20" t="s">
        <v>30</v>
      </c>
      <c r="E7194" s="20" t="s">
        <v>28</v>
      </c>
      <c r="F7194" s="63">
        <v>749</v>
      </c>
      <c r="G7194" s="70">
        <v>0</v>
      </c>
      <c r="H7194" s="70"/>
      <c r="I7194" s="20"/>
    </row>
    <row r="7195" spans="2:9" x14ac:dyDescent="0.25">
      <c r="B7195" s="69">
        <v>39913</v>
      </c>
      <c r="C7195" s="20" t="s">
        <v>47</v>
      </c>
      <c r="D7195" s="20" t="s">
        <v>27</v>
      </c>
      <c r="E7195" s="20" t="s">
        <v>28</v>
      </c>
      <c r="F7195" s="63">
        <v>1409</v>
      </c>
      <c r="G7195" s="70">
        <v>0</v>
      </c>
      <c r="H7195" s="70"/>
      <c r="I7195" s="20"/>
    </row>
    <row r="7196" spans="2:9" x14ac:dyDescent="0.25">
      <c r="B7196" s="69">
        <v>39913</v>
      </c>
      <c r="C7196" s="20" t="s">
        <v>47</v>
      </c>
      <c r="D7196" s="20" t="s">
        <v>27</v>
      </c>
      <c r="E7196" s="20" t="s">
        <v>28</v>
      </c>
      <c r="F7196" s="63">
        <v>161</v>
      </c>
      <c r="G7196" s="70">
        <v>0</v>
      </c>
      <c r="H7196" s="70"/>
      <c r="I7196" s="20"/>
    </row>
    <row r="7197" spans="2:9" x14ac:dyDescent="0.25">
      <c r="B7197" s="69">
        <v>39913</v>
      </c>
      <c r="C7197" s="20" t="s">
        <v>47</v>
      </c>
      <c r="D7197" s="20" t="s">
        <v>27</v>
      </c>
      <c r="E7197" s="20" t="s">
        <v>28</v>
      </c>
      <c r="F7197" s="63">
        <v>48</v>
      </c>
      <c r="G7197" s="70">
        <v>0</v>
      </c>
      <c r="H7197" s="70"/>
      <c r="I7197" s="20"/>
    </row>
    <row r="7198" spans="2:9" x14ac:dyDescent="0.25">
      <c r="B7198" s="69">
        <v>39913</v>
      </c>
      <c r="C7198" s="20" t="s">
        <v>47</v>
      </c>
      <c r="D7198" s="20" t="s">
        <v>27</v>
      </c>
      <c r="E7198" s="20" t="s">
        <v>28</v>
      </c>
      <c r="F7198" s="63">
        <v>3053</v>
      </c>
      <c r="G7198" s="70">
        <v>0</v>
      </c>
      <c r="H7198" s="70"/>
      <c r="I7198" s="20"/>
    </row>
    <row r="7199" spans="2:9" x14ac:dyDescent="0.25">
      <c r="B7199" s="69">
        <v>39913</v>
      </c>
      <c r="C7199" s="20" t="s">
        <v>47</v>
      </c>
      <c r="D7199" s="20" t="s">
        <v>27</v>
      </c>
      <c r="E7199" s="20" t="s">
        <v>28</v>
      </c>
      <c r="F7199" s="63">
        <v>278</v>
      </c>
      <c r="G7199" s="70">
        <v>0</v>
      </c>
      <c r="H7199" s="70"/>
      <c r="I7199" s="20"/>
    </row>
    <row r="7200" spans="2:9" x14ac:dyDescent="0.25">
      <c r="B7200" s="69">
        <v>39913</v>
      </c>
      <c r="C7200" s="20" t="s">
        <v>47</v>
      </c>
      <c r="D7200" s="20" t="s">
        <v>27</v>
      </c>
      <c r="E7200" s="20" t="s">
        <v>28</v>
      </c>
      <c r="F7200" s="63">
        <v>9385</v>
      </c>
      <c r="G7200" s="70">
        <v>0</v>
      </c>
      <c r="H7200" s="70"/>
      <c r="I7200" s="20"/>
    </row>
    <row r="7201" spans="2:9" x14ac:dyDescent="0.25">
      <c r="B7201" s="69">
        <v>39913</v>
      </c>
      <c r="C7201" s="20" t="s">
        <v>47</v>
      </c>
      <c r="D7201" s="20" t="s">
        <v>27</v>
      </c>
      <c r="E7201" s="20" t="s">
        <v>28</v>
      </c>
      <c r="F7201" s="63">
        <v>3</v>
      </c>
      <c r="G7201" s="70">
        <v>0</v>
      </c>
      <c r="H7201" s="70"/>
      <c r="I7201" s="20"/>
    </row>
    <row r="7202" spans="2:9" x14ac:dyDescent="0.25">
      <c r="B7202" s="69">
        <v>39913</v>
      </c>
      <c r="C7202" s="20" t="s">
        <v>47</v>
      </c>
      <c r="D7202" s="20" t="s">
        <v>27</v>
      </c>
      <c r="E7202" s="20" t="s">
        <v>28</v>
      </c>
      <c r="F7202" s="63">
        <v>1</v>
      </c>
      <c r="G7202" s="70">
        <v>0</v>
      </c>
      <c r="H7202" s="70"/>
      <c r="I7202" s="20"/>
    </row>
    <row r="7203" spans="2:9" x14ac:dyDescent="0.25">
      <c r="B7203" s="69">
        <v>39913</v>
      </c>
      <c r="C7203" s="20" t="s">
        <v>47</v>
      </c>
      <c r="D7203" s="20" t="s">
        <v>27</v>
      </c>
      <c r="E7203" s="20" t="s">
        <v>28</v>
      </c>
      <c r="F7203" s="63">
        <v>10815</v>
      </c>
      <c r="G7203" s="70">
        <v>0</v>
      </c>
      <c r="H7203" s="70"/>
      <c r="I7203" s="20"/>
    </row>
    <row r="7204" spans="2:9" x14ac:dyDescent="0.25">
      <c r="B7204" s="69">
        <v>39913</v>
      </c>
      <c r="C7204" s="20" t="s">
        <v>47</v>
      </c>
      <c r="D7204" s="20" t="s">
        <v>27</v>
      </c>
      <c r="E7204" s="20" t="s">
        <v>28</v>
      </c>
      <c r="F7204" s="63">
        <v>69</v>
      </c>
      <c r="G7204" s="70">
        <v>0</v>
      </c>
      <c r="H7204" s="70"/>
      <c r="I7204" s="20"/>
    </row>
    <row r="7205" spans="2:9" x14ac:dyDescent="0.25">
      <c r="B7205" s="69">
        <v>39913</v>
      </c>
      <c r="C7205" s="20" t="s">
        <v>47</v>
      </c>
      <c r="D7205" s="20" t="s">
        <v>27</v>
      </c>
      <c r="E7205" s="20" t="s">
        <v>28</v>
      </c>
      <c r="F7205" s="63">
        <v>345</v>
      </c>
      <c r="G7205" s="70">
        <v>0</v>
      </c>
      <c r="H7205" s="70"/>
      <c r="I7205" s="20"/>
    </row>
    <row r="7206" spans="2:9" x14ac:dyDescent="0.25">
      <c r="B7206" s="69">
        <v>39913</v>
      </c>
      <c r="C7206" s="20" t="s">
        <v>47</v>
      </c>
      <c r="D7206" s="20" t="s">
        <v>27</v>
      </c>
      <c r="E7206" s="20" t="s">
        <v>28</v>
      </c>
      <c r="F7206" s="63">
        <v>35</v>
      </c>
      <c r="G7206" s="70">
        <v>0</v>
      </c>
      <c r="H7206" s="70"/>
      <c r="I7206" s="20"/>
    </row>
    <row r="7207" spans="2:9" x14ac:dyDescent="0.25">
      <c r="B7207" s="69">
        <v>39913</v>
      </c>
      <c r="C7207" s="20" t="s">
        <v>47</v>
      </c>
      <c r="D7207" s="20" t="s">
        <v>27</v>
      </c>
      <c r="E7207" s="20" t="s">
        <v>28</v>
      </c>
      <c r="F7207" s="63">
        <v>41</v>
      </c>
      <c r="G7207" s="70">
        <v>0</v>
      </c>
      <c r="H7207" s="70"/>
      <c r="I7207" s="20"/>
    </row>
    <row r="7208" spans="2:9" x14ac:dyDescent="0.25">
      <c r="B7208" s="69">
        <v>39913</v>
      </c>
      <c r="C7208" s="20" t="s">
        <v>47</v>
      </c>
      <c r="D7208" s="20" t="s">
        <v>27</v>
      </c>
      <c r="E7208" s="20" t="s">
        <v>28</v>
      </c>
      <c r="F7208" s="63">
        <v>93</v>
      </c>
      <c r="G7208" s="70">
        <v>0</v>
      </c>
      <c r="H7208" s="70"/>
      <c r="I7208" s="20"/>
    </row>
    <row r="7209" spans="2:9" x14ac:dyDescent="0.25">
      <c r="B7209" s="69">
        <v>39913</v>
      </c>
      <c r="C7209" s="20" t="s">
        <v>47</v>
      </c>
      <c r="D7209" s="20" t="s">
        <v>27</v>
      </c>
      <c r="E7209" s="20" t="s">
        <v>28</v>
      </c>
      <c r="F7209" s="63">
        <v>4</v>
      </c>
      <c r="G7209" s="70">
        <v>0</v>
      </c>
      <c r="H7209" s="70"/>
      <c r="I7209" s="20"/>
    </row>
    <row r="7210" spans="2:9" x14ac:dyDescent="0.25">
      <c r="B7210" s="69">
        <v>39913</v>
      </c>
      <c r="C7210" s="20" t="s">
        <v>47</v>
      </c>
      <c r="D7210" s="20" t="s">
        <v>27</v>
      </c>
      <c r="E7210" s="20" t="s">
        <v>28</v>
      </c>
      <c r="F7210" s="63">
        <v>5148</v>
      </c>
      <c r="G7210" s="70">
        <v>0</v>
      </c>
      <c r="H7210" s="70"/>
      <c r="I7210" s="20"/>
    </row>
    <row r="7211" spans="2:9" x14ac:dyDescent="0.25">
      <c r="B7211" s="69">
        <v>39913</v>
      </c>
      <c r="C7211" s="20" t="s">
        <v>47</v>
      </c>
      <c r="D7211" s="20" t="s">
        <v>29</v>
      </c>
      <c r="E7211" s="20" t="s">
        <v>28</v>
      </c>
      <c r="F7211" s="63">
        <v>10058</v>
      </c>
      <c r="G7211" s="70">
        <v>0</v>
      </c>
      <c r="H7211" s="70"/>
      <c r="I7211" s="20"/>
    </row>
    <row r="7212" spans="2:9" x14ac:dyDescent="0.25">
      <c r="B7212" s="69">
        <v>39913</v>
      </c>
      <c r="C7212" s="20" t="s">
        <v>47</v>
      </c>
      <c r="D7212" s="20" t="s">
        <v>29</v>
      </c>
      <c r="E7212" s="20" t="s">
        <v>28</v>
      </c>
      <c r="F7212" s="63">
        <v>3764</v>
      </c>
      <c r="G7212" s="70">
        <v>0</v>
      </c>
      <c r="H7212" s="70"/>
      <c r="I7212" s="20"/>
    </row>
    <row r="7213" spans="2:9" x14ac:dyDescent="0.25">
      <c r="B7213" s="69">
        <v>39913</v>
      </c>
      <c r="C7213" s="20" t="s">
        <v>47</v>
      </c>
      <c r="D7213" s="20" t="s">
        <v>29</v>
      </c>
      <c r="E7213" s="20" t="s">
        <v>28</v>
      </c>
      <c r="F7213" s="63">
        <v>281</v>
      </c>
      <c r="G7213" s="70">
        <v>0</v>
      </c>
      <c r="H7213" s="70"/>
      <c r="I7213" s="20"/>
    </row>
    <row r="7214" spans="2:9" x14ac:dyDescent="0.25">
      <c r="B7214" s="69">
        <v>39913</v>
      </c>
      <c r="C7214" s="20" t="s">
        <v>47</v>
      </c>
      <c r="D7214" s="20" t="s">
        <v>29</v>
      </c>
      <c r="E7214" s="20" t="s">
        <v>28</v>
      </c>
      <c r="F7214" s="63">
        <v>940</v>
      </c>
      <c r="G7214" s="70">
        <v>0</v>
      </c>
      <c r="H7214" s="70"/>
      <c r="I7214" s="20"/>
    </row>
    <row r="7215" spans="2:9" x14ac:dyDescent="0.25">
      <c r="B7215" s="69">
        <v>39913</v>
      </c>
      <c r="C7215" s="20" t="s">
        <v>47</v>
      </c>
      <c r="D7215" s="20" t="s">
        <v>29</v>
      </c>
      <c r="E7215" s="20" t="s">
        <v>28</v>
      </c>
      <c r="F7215" s="63">
        <v>18</v>
      </c>
      <c r="G7215" s="70">
        <v>0</v>
      </c>
      <c r="H7215" s="70"/>
      <c r="I7215" s="20"/>
    </row>
    <row r="7216" spans="2:9" x14ac:dyDescent="0.25">
      <c r="B7216" s="69">
        <v>39913</v>
      </c>
      <c r="C7216" s="20" t="s">
        <v>47</v>
      </c>
      <c r="D7216" s="20" t="s">
        <v>29</v>
      </c>
      <c r="E7216" s="20" t="s">
        <v>28</v>
      </c>
      <c r="F7216" s="63">
        <v>11056</v>
      </c>
      <c r="G7216" s="70">
        <v>0</v>
      </c>
      <c r="H7216" s="70"/>
      <c r="I7216" s="20"/>
    </row>
    <row r="7217" spans="2:9" x14ac:dyDescent="0.25">
      <c r="B7217" s="69">
        <v>39913</v>
      </c>
      <c r="C7217" s="20" t="s">
        <v>47</v>
      </c>
      <c r="D7217" s="20" t="s">
        <v>29</v>
      </c>
      <c r="E7217" s="20" t="s">
        <v>28</v>
      </c>
      <c r="F7217" s="63">
        <v>24</v>
      </c>
      <c r="G7217" s="70">
        <v>0</v>
      </c>
      <c r="H7217" s="70"/>
      <c r="I7217" s="20"/>
    </row>
    <row r="7218" spans="2:9" x14ac:dyDescent="0.25">
      <c r="B7218" s="69">
        <v>39913</v>
      </c>
      <c r="C7218" s="20" t="s">
        <v>47</v>
      </c>
      <c r="D7218" s="20" t="s">
        <v>29</v>
      </c>
      <c r="E7218" s="20" t="s">
        <v>28</v>
      </c>
      <c r="F7218" s="63">
        <v>9925</v>
      </c>
      <c r="G7218" s="70">
        <v>0</v>
      </c>
      <c r="H7218" s="70"/>
      <c r="I7218" s="20"/>
    </row>
    <row r="7219" spans="2:9" x14ac:dyDescent="0.25">
      <c r="B7219" s="69">
        <v>39913</v>
      </c>
      <c r="C7219" s="20" t="s">
        <v>47</v>
      </c>
      <c r="D7219" s="20" t="s">
        <v>29</v>
      </c>
      <c r="E7219" s="20" t="s">
        <v>28</v>
      </c>
      <c r="F7219" s="63">
        <v>1</v>
      </c>
      <c r="G7219" s="70">
        <v>0</v>
      </c>
      <c r="H7219" s="70"/>
      <c r="I7219" s="20"/>
    </row>
    <row r="7220" spans="2:9" x14ac:dyDescent="0.25">
      <c r="B7220" s="69">
        <v>39913</v>
      </c>
      <c r="C7220" s="20" t="s">
        <v>47</v>
      </c>
      <c r="D7220" s="20" t="s">
        <v>29</v>
      </c>
      <c r="E7220" s="20" t="s">
        <v>28</v>
      </c>
      <c r="F7220" s="63">
        <v>3</v>
      </c>
      <c r="G7220" s="70">
        <v>0</v>
      </c>
      <c r="H7220" s="70"/>
      <c r="I7220" s="20"/>
    </row>
    <row r="7221" spans="2:9" x14ac:dyDescent="0.25">
      <c r="B7221" s="69">
        <v>39913</v>
      </c>
      <c r="C7221" s="20" t="s">
        <v>47</v>
      </c>
      <c r="D7221" s="20" t="s">
        <v>29</v>
      </c>
      <c r="E7221" s="20" t="s">
        <v>28</v>
      </c>
      <c r="F7221" s="63">
        <v>51740</v>
      </c>
      <c r="G7221" s="70">
        <v>0</v>
      </c>
      <c r="H7221" s="70"/>
      <c r="I7221" s="20"/>
    </row>
    <row r="7222" spans="2:9" x14ac:dyDescent="0.25">
      <c r="B7222" s="69">
        <v>39913</v>
      </c>
      <c r="C7222" s="20" t="s">
        <v>47</v>
      </c>
      <c r="D7222" s="20" t="s">
        <v>29</v>
      </c>
      <c r="E7222" s="20" t="s">
        <v>28</v>
      </c>
      <c r="F7222" s="63">
        <v>131</v>
      </c>
      <c r="G7222" s="70">
        <v>0</v>
      </c>
      <c r="H7222" s="70"/>
      <c r="I7222" s="20"/>
    </row>
    <row r="7223" spans="2:9" x14ac:dyDescent="0.25">
      <c r="B7223" s="69">
        <v>39913</v>
      </c>
      <c r="C7223" s="20" t="s">
        <v>47</v>
      </c>
      <c r="D7223" s="20" t="s">
        <v>29</v>
      </c>
      <c r="E7223" s="20" t="s">
        <v>28</v>
      </c>
      <c r="F7223" s="63">
        <v>927</v>
      </c>
      <c r="G7223" s="70">
        <v>0</v>
      </c>
      <c r="H7223" s="70"/>
      <c r="I7223" s="20"/>
    </row>
    <row r="7224" spans="2:9" x14ac:dyDescent="0.25">
      <c r="B7224" s="69">
        <v>39913</v>
      </c>
      <c r="C7224" s="20" t="s">
        <v>47</v>
      </c>
      <c r="D7224" s="20" t="s">
        <v>29</v>
      </c>
      <c r="E7224" s="20" t="s">
        <v>28</v>
      </c>
      <c r="F7224" s="63">
        <v>2901</v>
      </c>
      <c r="G7224" s="70">
        <v>0</v>
      </c>
      <c r="H7224" s="70"/>
      <c r="I7224" s="20"/>
    </row>
    <row r="7225" spans="2:9" x14ac:dyDescent="0.25">
      <c r="B7225" s="69">
        <v>39913</v>
      </c>
      <c r="C7225" s="20" t="s">
        <v>47</v>
      </c>
      <c r="D7225" s="20" t="s">
        <v>29</v>
      </c>
      <c r="E7225" s="20" t="s">
        <v>28</v>
      </c>
      <c r="F7225" s="63">
        <v>38</v>
      </c>
      <c r="G7225" s="70">
        <v>0</v>
      </c>
      <c r="H7225" s="70"/>
      <c r="I7225" s="20"/>
    </row>
    <row r="7226" spans="2:9" x14ac:dyDescent="0.25">
      <c r="B7226" s="69">
        <v>39913</v>
      </c>
      <c r="C7226" s="20" t="s">
        <v>47</v>
      </c>
      <c r="D7226" s="20" t="s">
        <v>29</v>
      </c>
      <c r="E7226" s="20" t="s">
        <v>28</v>
      </c>
      <c r="F7226" s="63">
        <v>3607</v>
      </c>
      <c r="G7226" s="70">
        <v>0</v>
      </c>
      <c r="H7226" s="70"/>
      <c r="I7226" s="20"/>
    </row>
    <row r="7227" spans="2:9" x14ac:dyDescent="0.25">
      <c r="B7227" s="69">
        <v>39913</v>
      </c>
      <c r="C7227" s="20" t="s">
        <v>47</v>
      </c>
      <c r="D7227" s="20" t="s">
        <v>29</v>
      </c>
      <c r="E7227" s="20" t="s">
        <v>28</v>
      </c>
      <c r="F7227" s="63">
        <v>11208</v>
      </c>
      <c r="G7227" s="70">
        <v>0</v>
      </c>
      <c r="H7227" s="70"/>
      <c r="I7227" s="20"/>
    </row>
    <row r="7228" spans="2:9" x14ac:dyDescent="0.25">
      <c r="B7228" s="69">
        <v>39913</v>
      </c>
      <c r="C7228" s="20" t="s">
        <v>47</v>
      </c>
      <c r="D7228" s="20" t="s">
        <v>29</v>
      </c>
      <c r="E7228" s="20" t="s">
        <v>28</v>
      </c>
      <c r="F7228" s="63">
        <v>103</v>
      </c>
      <c r="G7228" s="70">
        <v>0</v>
      </c>
      <c r="H7228" s="70"/>
      <c r="I7228" s="20"/>
    </row>
    <row r="7229" spans="2:9" x14ac:dyDescent="0.25">
      <c r="B7229" s="69">
        <v>39913</v>
      </c>
      <c r="C7229" s="20" t="s">
        <v>47</v>
      </c>
      <c r="D7229" s="20" t="s">
        <v>29</v>
      </c>
      <c r="E7229" s="20" t="s">
        <v>28</v>
      </c>
      <c r="F7229" s="63">
        <v>10</v>
      </c>
      <c r="G7229" s="70">
        <v>0</v>
      </c>
      <c r="H7229" s="70"/>
      <c r="I7229" s="20"/>
    </row>
    <row r="7230" spans="2:9" x14ac:dyDescent="0.25">
      <c r="B7230" s="69">
        <v>39913</v>
      </c>
      <c r="C7230" s="20" t="s">
        <v>47</v>
      </c>
      <c r="D7230" s="20" t="s">
        <v>29</v>
      </c>
      <c r="E7230" s="20" t="s">
        <v>28</v>
      </c>
      <c r="F7230" s="63">
        <v>3483</v>
      </c>
      <c r="G7230" s="70">
        <v>0</v>
      </c>
      <c r="H7230" s="70"/>
      <c r="I7230" s="20"/>
    </row>
    <row r="7231" spans="2:9" x14ac:dyDescent="0.25">
      <c r="B7231" s="69">
        <v>39913</v>
      </c>
      <c r="C7231" s="20" t="s">
        <v>47</v>
      </c>
      <c r="D7231" s="20" t="s">
        <v>29</v>
      </c>
      <c r="E7231" s="20" t="s">
        <v>28</v>
      </c>
      <c r="F7231" s="63">
        <v>162</v>
      </c>
      <c r="G7231" s="70">
        <v>0</v>
      </c>
      <c r="H7231" s="70"/>
      <c r="I7231" s="20"/>
    </row>
    <row r="7232" spans="2:9" x14ac:dyDescent="0.25">
      <c r="B7232" s="69">
        <v>39913</v>
      </c>
      <c r="C7232" s="20" t="s">
        <v>47</v>
      </c>
      <c r="D7232" s="20" t="s">
        <v>30</v>
      </c>
      <c r="E7232" s="20" t="s">
        <v>28</v>
      </c>
      <c r="F7232" s="63">
        <v>6903</v>
      </c>
      <c r="G7232" s="70">
        <v>0</v>
      </c>
      <c r="H7232" s="70"/>
      <c r="I7232" s="20"/>
    </row>
    <row r="7233" spans="2:9" x14ac:dyDescent="0.25">
      <c r="B7233" s="69">
        <v>39913</v>
      </c>
      <c r="C7233" s="20" t="s">
        <v>47</v>
      </c>
      <c r="D7233" s="20" t="s">
        <v>30</v>
      </c>
      <c r="E7233" s="20" t="s">
        <v>28</v>
      </c>
      <c r="F7233" s="63">
        <v>4025</v>
      </c>
      <c r="G7233" s="70">
        <v>0</v>
      </c>
      <c r="H7233" s="70"/>
      <c r="I7233" s="20"/>
    </row>
    <row r="7234" spans="2:9" x14ac:dyDescent="0.25">
      <c r="B7234" s="69">
        <v>39913</v>
      </c>
      <c r="C7234" s="20" t="s">
        <v>47</v>
      </c>
      <c r="D7234" s="20" t="s">
        <v>30</v>
      </c>
      <c r="E7234" s="20" t="s">
        <v>28</v>
      </c>
      <c r="F7234" s="63">
        <v>339</v>
      </c>
      <c r="G7234" s="70">
        <v>0</v>
      </c>
      <c r="H7234" s="70"/>
      <c r="I7234" s="20"/>
    </row>
    <row r="7235" spans="2:9" x14ac:dyDescent="0.25">
      <c r="B7235" s="69">
        <v>39913</v>
      </c>
      <c r="C7235" s="20" t="s">
        <v>47</v>
      </c>
      <c r="D7235" s="20" t="s">
        <v>30</v>
      </c>
      <c r="E7235" s="20" t="s">
        <v>28</v>
      </c>
      <c r="F7235" s="63">
        <v>1273</v>
      </c>
      <c r="G7235" s="70">
        <v>0</v>
      </c>
      <c r="H7235" s="70"/>
      <c r="I7235" s="20"/>
    </row>
    <row r="7236" spans="2:9" x14ac:dyDescent="0.25">
      <c r="B7236" s="69">
        <v>39913</v>
      </c>
      <c r="C7236" s="20" t="s">
        <v>47</v>
      </c>
      <c r="D7236" s="20" t="s">
        <v>30</v>
      </c>
      <c r="E7236" s="20" t="s">
        <v>28</v>
      </c>
      <c r="F7236" s="63">
        <v>17</v>
      </c>
      <c r="G7236" s="70">
        <v>0</v>
      </c>
      <c r="H7236" s="70"/>
      <c r="I7236" s="20"/>
    </row>
    <row r="7237" spans="2:9" x14ac:dyDescent="0.25">
      <c r="B7237" s="69">
        <v>39913</v>
      </c>
      <c r="C7237" s="20" t="s">
        <v>47</v>
      </c>
      <c r="D7237" s="20" t="s">
        <v>30</v>
      </c>
      <c r="E7237" s="20" t="s">
        <v>28</v>
      </c>
      <c r="F7237" s="63">
        <v>15036</v>
      </c>
      <c r="G7237" s="70">
        <v>0</v>
      </c>
      <c r="H7237" s="70"/>
      <c r="I7237" s="20"/>
    </row>
    <row r="7238" spans="2:9" x14ac:dyDescent="0.25">
      <c r="B7238" s="69">
        <v>39913</v>
      </c>
      <c r="C7238" s="20" t="s">
        <v>47</v>
      </c>
      <c r="D7238" s="20" t="s">
        <v>30</v>
      </c>
      <c r="E7238" s="20" t="s">
        <v>28</v>
      </c>
      <c r="F7238" s="63">
        <v>318</v>
      </c>
      <c r="G7238" s="70">
        <v>0</v>
      </c>
      <c r="H7238" s="70"/>
      <c r="I7238" s="20"/>
    </row>
    <row r="7239" spans="2:9" x14ac:dyDescent="0.25">
      <c r="B7239" s="69">
        <v>39913</v>
      </c>
      <c r="C7239" s="20" t="s">
        <v>47</v>
      </c>
      <c r="D7239" s="20" t="s">
        <v>30</v>
      </c>
      <c r="E7239" s="20" t="s">
        <v>28</v>
      </c>
      <c r="F7239" s="63">
        <v>73351</v>
      </c>
      <c r="G7239" s="70">
        <v>0</v>
      </c>
      <c r="H7239" s="70"/>
      <c r="I7239" s="20"/>
    </row>
    <row r="7240" spans="2:9" x14ac:dyDescent="0.25">
      <c r="B7240" s="69">
        <v>39913</v>
      </c>
      <c r="C7240" s="20" t="s">
        <v>47</v>
      </c>
      <c r="D7240" s="20" t="s">
        <v>30</v>
      </c>
      <c r="E7240" s="20" t="s">
        <v>28</v>
      </c>
      <c r="F7240" s="63">
        <v>4</v>
      </c>
      <c r="G7240" s="70">
        <v>0</v>
      </c>
      <c r="H7240" s="70"/>
      <c r="I7240" s="20"/>
    </row>
    <row r="7241" spans="2:9" x14ac:dyDescent="0.25">
      <c r="B7241" s="69">
        <v>39913</v>
      </c>
      <c r="C7241" s="20" t="s">
        <v>47</v>
      </c>
      <c r="D7241" s="20" t="s">
        <v>30</v>
      </c>
      <c r="E7241" s="20" t="s">
        <v>28</v>
      </c>
      <c r="F7241" s="63">
        <v>4</v>
      </c>
      <c r="G7241" s="70">
        <v>0</v>
      </c>
      <c r="H7241" s="70"/>
      <c r="I7241" s="20"/>
    </row>
    <row r="7242" spans="2:9" x14ac:dyDescent="0.25">
      <c r="B7242" s="69">
        <v>39913</v>
      </c>
      <c r="C7242" s="20" t="s">
        <v>47</v>
      </c>
      <c r="D7242" s="20" t="s">
        <v>30</v>
      </c>
      <c r="E7242" s="20" t="s">
        <v>28</v>
      </c>
      <c r="F7242" s="63">
        <v>63833</v>
      </c>
      <c r="G7242" s="70">
        <v>0</v>
      </c>
      <c r="H7242" s="70"/>
      <c r="I7242" s="20"/>
    </row>
    <row r="7243" spans="2:9" x14ac:dyDescent="0.25">
      <c r="B7243" s="69">
        <v>39913</v>
      </c>
      <c r="C7243" s="20" t="s">
        <v>47</v>
      </c>
      <c r="D7243" s="20" t="s">
        <v>30</v>
      </c>
      <c r="E7243" s="20" t="s">
        <v>28</v>
      </c>
      <c r="F7243" s="63">
        <v>141</v>
      </c>
      <c r="G7243" s="70">
        <v>0</v>
      </c>
      <c r="H7243" s="70"/>
      <c r="I7243" s="20"/>
    </row>
    <row r="7244" spans="2:9" x14ac:dyDescent="0.25">
      <c r="B7244" s="69">
        <v>39913</v>
      </c>
      <c r="C7244" s="20" t="s">
        <v>47</v>
      </c>
      <c r="D7244" s="20" t="s">
        <v>30</v>
      </c>
      <c r="E7244" s="20" t="s">
        <v>28</v>
      </c>
      <c r="F7244" s="63">
        <v>1047</v>
      </c>
      <c r="G7244" s="70">
        <v>0</v>
      </c>
      <c r="H7244" s="70"/>
      <c r="I7244" s="20"/>
    </row>
    <row r="7245" spans="2:9" x14ac:dyDescent="0.25">
      <c r="B7245" s="69">
        <v>39913</v>
      </c>
      <c r="C7245" s="20" t="s">
        <v>47</v>
      </c>
      <c r="D7245" s="20" t="s">
        <v>30</v>
      </c>
      <c r="E7245" s="20" t="s">
        <v>28</v>
      </c>
      <c r="F7245" s="63">
        <v>2873</v>
      </c>
      <c r="G7245" s="70">
        <v>0</v>
      </c>
      <c r="H7245" s="70"/>
      <c r="I7245" s="20"/>
    </row>
    <row r="7246" spans="2:9" x14ac:dyDescent="0.25">
      <c r="B7246" s="69">
        <v>39913</v>
      </c>
      <c r="C7246" s="20" t="s">
        <v>47</v>
      </c>
      <c r="D7246" s="20" t="s">
        <v>30</v>
      </c>
      <c r="E7246" s="20" t="s">
        <v>28</v>
      </c>
      <c r="F7246" s="63">
        <v>30</v>
      </c>
      <c r="G7246" s="70">
        <v>0</v>
      </c>
      <c r="H7246" s="70"/>
      <c r="I7246" s="20"/>
    </row>
    <row r="7247" spans="2:9" x14ac:dyDescent="0.25">
      <c r="B7247" s="69">
        <v>39913</v>
      </c>
      <c r="C7247" s="20" t="s">
        <v>47</v>
      </c>
      <c r="D7247" s="20" t="s">
        <v>30</v>
      </c>
      <c r="E7247" s="20" t="s">
        <v>28</v>
      </c>
      <c r="F7247" s="63">
        <v>3688</v>
      </c>
      <c r="G7247" s="70">
        <v>0</v>
      </c>
      <c r="H7247" s="70"/>
      <c r="I7247" s="20"/>
    </row>
    <row r="7248" spans="2:9" x14ac:dyDescent="0.25">
      <c r="B7248" s="69">
        <v>39913</v>
      </c>
      <c r="C7248" s="20" t="s">
        <v>47</v>
      </c>
      <c r="D7248" s="20" t="s">
        <v>30</v>
      </c>
      <c r="E7248" s="20" t="s">
        <v>28</v>
      </c>
      <c r="F7248" s="63">
        <v>24547</v>
      </c>
      <c r="G7248" s="70">
        <v>0</v>
      </c>
      <c r="H7248" s="70"/>
      <c r="I7248" s="20"/>
    </row>
    <row r="7249" spans="2:9" x14ac:dyDescent="0.25">
      <c r="B7249" s="69">
        <v>39913</v>
      </c>
      <c r="C7249" s="20" t="s">
        <v>47</v>
      </c>
      <c r="D7249" s="20" t="s">
        <v>30</v>
      </c>
      <c r="E7249" s="20" t="s">
        <v>28</v>
      </c>
      <c r="F7249" s="63">
        <v>125</v>
      </c>
      <c r="G7249" s="70">
        <v>0</v>
      </c>
      <c r="H7249" s="70"/>
      <c r="I7249" s="20"/>
    </row>
    <row r="7250" spans="2:9" x14ac:dyDescent="0.25">
      <c r="B7250" s="69">
        <v>39913</v>
      </c>
      <c r="C7250" s="20" t="s">
        <v>47</v>
      </c>
      <c r="D7250" s="20" t="s">
        <v>30</v>
      </c>
      <c r="E7250" s="20" t="s">
        <v>28</v>
      </c>
      <c r="F7250" s="63">
        <v>18</v>
      </c>
      <c r="G7250" s="70">
        <v>0</v>
      </c>
      <c r="H7250" s="70"/>
      <c r="I7250" s="20"/>
    </row>
    <row r="7251" spans="2:9" x14ac:dyDescent="0.25">
      <c r="B7251" s="69">
        <v>39913</v>
      </c>
      <c r="C7251" s="20" t="s">
        <v>47</v>
      </c>
      <c r="D7251" s="20" t="s">
        <v>30</v>
      </c>
      <c r="E7251" s="20" t="s">
        <v>28</v>
      </c>
      <c r="F7251" s="63">
        <v>110</v>
      </c>
      <c r="G7251" s="70">
        <v>0</v>
      </c>
      <c r="H7251" s="70"/>
      <c r="I7251" s="20"/>
    </row>
    <row r="7252" spans="2:9" x14ac:dyDescent="0.25">
      <c r="B7252" s="69">
        <v>39913</v>
      </c>
      <c r="C7252" s="20" t="s">
        <v>47</v>
      </c>
      <c r="D7252" s="20" t="s">
        <v>30</v>
      </c>
      <c r="E7252" s="20" t="s">
        <v>28</v>
      </c>
      <c r="F7252" s="63">
        <v>135</v>
      </c>
      <c r="G7252" s="70">
        <v>0</v>
      </c>
      <c r="H7252" s="70"/>
      <c r="I7252" s="20"/>
    </row>
    <row r="7253" spans="2:9" x14ac:dyDescent="0.25">
      <c r="B7253" s="69">
        <v>39913</v>
      </c>
      <c r="C7253" s="20" t="s">
        <v>47</v>
      </c>
      <c r="D7253" s="20" t="s">
        <v>27</v>
      </c>
      <c r="E7253" s="20" t="s">
        <v>28</v>
      </c>
      <c r="F7253" s="63">
        <v>5016</v>
      </c>
      <c r="G7253" s="70">
        <v>0</v>
      </c>
      <c r="H7253" s="70"/>
      <c r="I7253" s="20"/>
    </row>
    <row r="7254" spans="2:9" x14ac:dyDescent="0.25">
      <c r="B7254" s="69">
        <v>39913</v>
      </c>
      <c r="C7254" s="20" t="s">
        <v>47</v>
      </c>
      <c r="D7254" s="20" t="s">
        <v>27</v>
      </c>
      <c r="E7254" s="20" t="s">
        <v>28</v>
      </c>
      <c r="F7254" s="63">
        <v>135</v>
      </c>
      <c r="G7254" s="70">
        <v>0</v>
      </c>
      <c r="H7254" s="70"/>
      <c r="I7254" s="20"/>
    </row>
    <row r="7255" spans="2:9" x14ac:dyDescent="0.25">
      <c r="B7255" s="69">
        <v>39913</v>
      </c>
      <c r="C7255" s="20" t="s">
        <v>47</v>
      </c>
      <c r="D7255" s="20" t="s">
        <v>27</v>
      </c>
      <c r="E7255" s="20" t="s">
        <v>28</v>
      </c>
      <c r="F7255" s="63">
        <v>136</v>
      </c>
      <c r="G7255" s="70">
        <v>0</v>
      </c>
      <c r="H7255" s="70"/>
      <c r="I7255" s="20"/>
    </row>
    <row r="7256" spans="2:9" x14ac:dyDescent="0.25">
      <c r="B7256" s="69">
        <v>39913</v>
      </c>
      <c r="C7256" s="20" t="s">
        <v>47</v>
      </c>
      <c r="D7256" s="20" t="s">
        <v>27</v>
      </c>
      <c r="E7256" s="20" t="s">
        <v>28</v>
      </c>
      <c r="F7256" s="63">
        <v>6</v>
      </c>
      <c r="G7256" s="70">
        <v>0</v>
      </c>
      <c r="H7256" s="70"/>
      <c r="I7256" s="20"/>
    </row>
    <row r="7257" spans="2:9" x14ac:dyDescent="0.25">
      <c r="B7257" s="69">
        <v>39913</v>
      </c>
      <c r="C7257" s="20" t="s">
        <v>47</v>
      </c>
      <c r="D7257" s="20" t="s">
        <v>27</v>
      </c>
      <c r="E7257" s="20" t="s">
        <v>28</v>
      </c>
      <c r="F7257" s="63">
        <v>2</v>
      </c>
      <c r="G7257" s="70">
        <v>0</v>
      </c>
      <c r="H7257" s="70"/>
      <c r="I7257" s="20"/>
    </row>
    <row r="7258" spans="2:9" x14ac:dyDescent="0.25">
      <c r="B7258" s="69">
        <v>39913</v>
      </c>
      <c r="C7258" s="20" t="s">
        <v>47</v>
      </c>
      <c r="D7258" s="20" t="s">
        <v>27</v>
      </c>
      <c r="E7258" s="20" t="s">
        <v>28</v>
      </c>
      <c r="F7258" s="63">
        <v>315</v>
      </c>
      <c r="G7258" s="70">
        <v>0</v>
      </c>
      <c r="H7258" s="70"/>
      <c r="I7258" s="20"/>
    </row>
    <row r="7259" spans="2:9" x14ac:dyDescent="0.25">
      <c r="B7259" s="69">
        <v>39913</v>
      </c>
      <c r="C7259" s="20" t="s">
        <v>47</v>
      </c>
      <c r="D7259" s="20" t="s">
        <v>27</v>
      </c>
      <c r="E7259" s="20" t="s">
        <v>28</v>
      </c>
      <c r="F7259" s="63">
        <v>8734</v>
      </c>
      <c r="G7259" s="70">
        <v>0</v>
      </c>
      <c r="H7259" s="70"/>
      <c r="I7259" s="20"/>
    </row>
    <row r="7260" spans="2:9" x14ac:dyDescent="0.25">
      <c r="B7260" s="69">
        <v>39913</v>
      </c>
      <c r="C7260" s="20" t="s">
        <v>47</v>
      </c>
      <c r="D7260" s="20" t="s">
        <v>27</v>
      </c>
      <c r="E7260" s="20" t="s">
        <v>28</v>
      </c>
      <c r="F7260" s="63">
        <v>29</v>
      </c>
      <c r="G7260" s="70">
        <v>0</v>
      </c>
      <c r="H7260" s="70"/>
      <c r="I7260" s="20"/>
    </row>
    <row r="7261" spans="2:9" x14ac:dyDescent="0.25">
      <c r="B7261" s="69">
        <v>39913</v>
      </c>
      <c r="C7261" s="20" t="s">
        <v>47</v>
      </c>
      <c r="D7261" s="20" t="s">
        <v>27</v>
      </c>
      <c r="E7261" s="20" t="s">
        <v>28</v>
      </c>
      <c r="F7261" s="63">
        <v>2</v>
      </c>
      <c r="G7261" s="70">
        <v>0</v>
      </c>
      <c r="H7261" s="70"/>
      <c r="I7261" s="20"/>
    </row>
    <row r="7262" spans="2:9" x14ac:dyDescent="0.25">
      <c r="B7262" s="69">
        <v>39913</v>
      </c>
      <c r="C7262" s="20" t="s">
        <v>47</v>
      </c>
      <c r="D7262" s="20" t="s">
        <v>27</v>
      </c>
      <c r="E7262" s="20" t="s">
        <v>28</v>
      </c>
      <c r="F7262" s="63">
        <v>77451</v>
      </c>
      <c r="G7262" s="70">
        <v>0</v>
      </c>
      <c r="H7262" s="70"/>
      <c r="I7262" s="20"/>
    </row>
    <row r="7263" spans="2:9" x14ac:dyDescent="0.25">
      <c r="B7263" s="69">
        <v>39913</v>
      </c>
      <c r="C7263" s="20" t="s">
        <v>47</v>
      </c>
      <c r="D7263" s="20" t="s">
        <v>27</v>
      </c>
      <c r="E7263" s="20" t="s">
        <v>28</v>
      </c>
      <c r="F7263" s="63">
        <v>465</v>
      </c>
      <c r="G7263" s="70">
        <v>0</v>
      </c>
      <c r="H7263" s="70"/>
      <c r="I7263" s="20"/>
    </row>
    <row r="7264" spans="2:9" x14ac:dyDescent="0.25">
      <c r="B7264" s="69">
        <v>39913</v>
      </c>
      <c r="C7264" s="20" t="s">
        <v>47</v>
      </c>
      <c r="D7264" s="20" t="s">
        <v>27</v>
      </c>
      <c r="E7264" s="20" t="s">
        <v>28</v>
      </c>
      <c r="F7264" s="63">
        <v>689</v>
      </c>
      <c r="G7264" s="70">
        <v>0</v>
      </c>
      <c r="H7264" s="70"/>
      <c r="I7264" s="20"/>
    </row>
    <row r="7265" spans="2:9" x14ac:dyDescent="0.25">
      <c r="B7265" s="69">
        <v>39913</v>
      </c>
      <c r="C7265" s="20" t="s">
        <v>47</v>
      </c>
      <c r="D7265" s="20" t="s">
        <v>27</v>
      </c>
      <c r="E7265" s="20" t="s">
        <v>28</v>
      </c>
      <c r="F7265" s="63">
        <v>1260</v>
      </c>
      <c r="G7265" s="70">
        <v>0</v>
      </c>
      <c r="H7265" s="70"/>
      <c r="I7265" s="20"/>
    </row>
    <row r="7266" spans="2:9" x14ac:dyDescent="0.25">
      <c r="B7266" s="69">
        <v>39913</v>
      </c>
      <c r="C7266" s="20" t="s">
        <v>47</v>
      </c>
      <c r="D7266" s="20" t="s">
        <v>27</v>
      </c>
      <c r="E7266" s="20" t="s">
        <v>28</v>
      </c>
      <c r="F7266" s="63">
        <v>72</v>
      </c>
      <c r="G7266" s="70">
        <v>0</v>
      </c>
      <c r="H7266" s="70"/>
      <c r="I7266" s="20"/>
    </row>
    <row r="7267" spans="2:9" x14ac:dyDescent="0.25">
      <c r="B7267" s="69">
        <v>39913</v>
      </c>
      <c r="C7267" s="20" t="s">
        <v>47</v>
      </c>
      <c r="D7267" s="20" t="s">
        <v>27</v>
      </c>
      <c r="E7267" s="20" t="s">
        <v>28</v>
      </c>
      <c r="F7267" s="63">
        <v>5</v>
      </c>
      <c r="G7267" s="70">
        <v>0</v>
      </c>
      <c r="H7267" s="70"/>
      <c r="I7267" s="20"/>
    </row>
    <row r="7268" spans="2:9" x14ac:dyDescent="0.25">
      <c r="B7268" s="69">
        <v>39913</v>
      </c>
      <c r="C7268" s="20" t="s">
        <v>47</v>
      </c>
      <c r="D7268" s="20" t="s">
        <v>27</v>
      </c>
      <c r="E7268" s="20" t="s">
        <v>28</v>
      </c>
      <c r="F7268" s="63">
        <v>8</v>
      </c>
      <c r="G7268" s="70">
        <v>0</v>
      </c>
      <c r="H7268" s="70"/>
      <c r="I7268" s="20"/>
    </row>
    <row r="7269" spans="2:9" x14ac:dyDescent="0.25">
      <c r="B7269" s="69">
        <v>39913</v>
      </c>
      <c r="C7269" s="20" t="s">
        <v>47</v>
      </c>
      <c r="D7269" s="20" t="s">
        <v>27</v>
      </c>
      <c r="E7269" s="20" t="s">
        <v>28</v>
      </c>
      <c r="F7269" s="63">
        <v>4743</v>
      </c>
      <c r="G7269" s="70">
        <v>0</v>
      </c>
      <c r="H7269" s="70"/>
      <c r="I7269" s="20"/>
    </row>
    <row r="7270" spans="2:9" x14ac:dyDescent="0.25">
      <c r="B7270" s="69">
        <v>39913</v>
      </c>
      <c r="C7270" s="20" t="s">
        <v>47</v>
      </c>
      <c r="D7270" s="20" t="s">
        <v>29</v>
      </c>
      <c r="E7270" s="20" t="s">
        <v>28</v>
      </c>
      <c r="F7270" s="63">
        <v>4084</v>
      </c>
      <c r="G7270" s="70">
        <v>0</v>
      </c>
      <c r="H7270" s="70"/>
      <c r="I7270" s="20"/>
    </row>
    <row r="7271" spans="2:9" x14ac:dyDescent="0.25">
      <c r="B7271" s="69">
        <v>39913</v>
      </c>
      <c r="C7271" s="20" t="s">
        <v>47</v>
      </c>
      <c r="D7271" s="20" t="s">
        <v>29</v>
      </c>
      <c r="E7271" s="20" t="s">
        <v>28</v>
      </c>
      <c r="F7271" s="63">
        <v>1726</v>
      </c>
      <c r="G7271" s="70">
        <v>0</v>
      </c>
      <c r="H7271" s="70"/>
      <c r="I7271" s="20"/>
    </row>
    <row r="7272" spans="2:9" x14ac:dyDescent="0.25">
      <c r="B7272" s="69">
        <v>39913</v>
      </c>
      <c r="C7272" s="20" t="s">
        <v>47</v>
      </c>
      <c r="D7272" s="20" t="s">
        <v>29</v>
      </c>
      <c r="E7272" s="20" t="s">
        <v>28</v>
      </c>
      <c r="F7272" s="63">
        <v>394</v>
      </c>
      <c r="G7272" s="70">
        <v>0</v>
      </c>
      <c r="H7272" s="70"/>
      <c r="I7272" s="20"/>
    </row>
    <row r="7273" spans="2:9" x14ac:dyDescent="0.25">
      <c r="B7273" s="69">
        <v>39913</v>
      </c>
      <c r="C7273" s="20" t="s">
        <v>47</v>
      </c>
      <c r="D7273" s="20" t="s">
        <v>29</v>
      </c>
      <c r="E7273" s="20" t="s">
        <v>28</v>
      </c>
      <c r="F7273" s="63">
        <v>2467</v>
      </c>
      <c r="G7273" s="70">
        <v>0</v>
      </c>
      <c r="H7273" s="70"/>
      <c r="I7273" s="20"/>
    </row>
    <row r="7274" spans="2:9" x14ac:dyDescent="0.25">
      <c r="B7274" s="69">
        <v>39913</v>
      </c>
      <c r="C7274" s="20" t="s">
        <v>47</v>
      </c>
      <c r="D7274" s="20" t="s">
        <v>29</v>
      </c>
      <c r="E7274" s="20" t="s">
        <v>28</v>
      </c>
      <c r="F7274" s="63">
        <v>90</v>
      </c>
      <c r="G7274" s="70">
        <v>0</v>
      </c>
      <c r="H7274" s="70"/>
      <c r="I7274" s="20"/>
    </row>
    <row r="7275" spans="2:9" x14ac:dyDescent="0.25">
      <c r="B7275" s="69">
        <v>39913</v>
      </c>
      <c r="C7275" s="20" t="s">
        <v>47</v>
      </c>
      <c r="D7275" s="20" t="s">
        <v>29</v>
      </c>
      <c r="E7275" s="20" t="s">
        <v>28</v>
      </c>
      <c r="F7275" s="63">
        <v>192</v>
      </c>
      <c r="G7275" s="70">
        <v>0</v>
      </c>
      <c r="H7275" s="70"/>
      <c r="I7275" s="20"/>
    </row>
    <row r="7276" spans="2:9" x14ac:dyDescent="0.25">
      <c r="B7276" s="69">
        <v>39913</v>
      </c>
      <c r="C7276" s="20" t="s">
        <v>47</v>
      </c>
      <c r="D7276" s="20" t="s">
        <v>29</v>
      </c>
      <c r="E7276" s="20" t="s">
        <v>28</v>
      </c>
      <c r="F7276" s="63">
        <v>22</v>
      </c>
      <c r="G7276" s="70">
        <v>0</v>
      </c>
      <c r="H7276" s="70"/>
      <c r="I7276" s="20"/>
    </row>
    <row r="7277" spans="2:9" x14ac:dyDescent="0.25">
      <c r="B7277" s="69">
        <v>39913</v>
      </c>
      <c r="C7277" s="20" t="s">
        <v>47</v>
      </c>
      <c r="D7277" s="20" t="s">
        <v>29</v>
      </c>
      <c r="E7277" s="20" t="s">
        <v>28</v>
      </c>
      <c r="F7277" s="63">
        <v>128</v>
      </c>
      <c r="G7277" s="70">
        <v>0</v>
      </c>
      <c r="H7277" s="70"/>
      <c r="I7277" s="20"/>
    </row>
    <row r="7278" spans="2:9" x14ac:dyDescent="0.25">
      <c r="B7278" s="69">
        <v>39913</v>
      </c>
      <c r="C7278" s="20" t="s">
        <v>47</v>
      </c>
      <c r="D7278" s="20" t="s">
        <v>29</v>
      </c>
      <c r="E7278" s="20" t="s">
        <v>28</v>
      </c>
      <c r="F7278" s="63">
        <v>126</v>
      </c>
      <c r="G7278" s="70">
        <v>0</v>
      </c>
      <c r="H7278" s="70"/>
      <c r="I7278" s="20"/>
    </row>
    <row r="7279" spans="2:9" x14ac:dyDescent="0.25">
      <c r="B7279" s="69">
        <v>39913</v>
      </c>
      <c r="C7279" s="20" t="s">
        <v>47</v>
      </c>
      <c r="D7279" s="20" t="s">
        <v>29</v>
      </c>
      <c r="E7279" s="20" t="s">
        <v>28</v>
      </c>
      <c r="F7279" s="63">
        <v>11</v>
      </c>
      <c r="G7279" s="70">
        <v>0</v>
      </c>
      <c r="H7279" s="70"/>
      <c r="I7279" s="20"/>
    </row>
    <row r="7280" spans="2:9" x14ac:dyDescent="0.25">
      <c r="B7280" s="69">
        <v>39913</v>
      </c>
      <c r="C7280" s="20" t="s">
        <v>47</v>
      </c>
      <c r="D7280" s="20" t="s">
        <v>29</v>
      </c>
      <c r="E7280" s="20" t="s">
        <v>28</v>
      </c>
      <c r="F7280" s="63">
        <v>283428</v>
      </c>
      <c r="G7280" s="70">
        <v>0</v>
      </c>
      <c r="H7280" s="70"/>
      <c r="I7280" s="20"/>
    </row>
    <row r="7281" spans="2:9" x14ac:dyDescent="0.25">
      <c r="B7281" s="69">
        <v>39913</v>
      </c>
      <c r="C7281" s="20" t="s">
        <v>47</v>
      </c>
      <c r="D7281" s="20" t="s">
        <v>29</v>
      </c>
      <c r="E7281" s="20" t="s">
        <v>28</v>
      </c>
      <c r="F7281" s="63">
        <v>450</v>
      </c>
      <c r="G7281" s="70">
        <v>0</v>
      </c>
      <c r="H7281" s="70"/>
      <c r="I7281" s="20"/>
    </row>
    <row r="7282" spans="2:9" x14ac:dyDescent="0.25">
      <c r="B7282" s="69">
        <v>39913</v>
      </c>
      <c r="C7282" s="20" t="s">
        <v>47</v>
      </c>
      <c r="D7282" s="20" t="s">
        <v>29</v>
      </c>
      <c r="E7282" s="20" t="s">
        <v>28</v>
      </c>
      <c r="F7282" s="63">
        <v>1349</v>
      </c>
      <c r="G7282" s="70">
        <v>0</v>
      </c>
      <c r="H7282" s="70"/>
      <c r="I7282" s="20"/>
    </row>
    <row r="7283" spans="2:9" x14ac:dyDescent="0.25">
      <c r="B7283" s="69">
        <v>39913</v>
      </c>
      <c r="C7283" s="20" t="s">
        <v>47</v>
      </c>
      <c r="D7283" s="20" t="s">
        <v>29</v>
      </c>
      <c r="E7283" s="20" t="s">
        <v>28</v>
      </c>
      <c r="F7283" s="63">
        <v>1836</v>
      </c>
      <c r="G7283" s="70">
        <v>0</v>
      </c>
      <c r="H7283" s="70"/>
      <c r="I7283" s="20"/>
    </row>
    <row r="7284" spans="2:9" x14ac:dyDescent="0.25">
      <c r="B7284" s="69">
        <v>39913</v>
      </c>
      <c r="C7284" s="20" t="s">
        <v>47</v>
      </c>
      <c r="D7284" s="20" t="s">
        <v>29</v>
      </c>
      <c r="E7284" s="20" t="s">
        <v>28</v>
      </c>
      <c r="F7284" s="63">
        <v>1209</v>
      </c>
      <c r="G7284" s="70">
        <v>0</v>
      </c>
      <c r="H7284" s="70"/>
      <c r="I7284" s="20"/>
    </row>
    <row r="7285" spans="2:9" x14ac:dyDescent="0.25">
      <c r="B7285" s="69">
        <v>39913</v>
      </c>
      <c r="C7285" s="20" t="s">
        <v>47</v>
      </c>
      <c r="D7285" s="20" t="s">
        <v>29</v>
      </c>
      <c r="E7285" s="20" t="s">
        <v>28</v>
      </c>
      <c r="F7285" s="63">
        <v>3277</v>
      </c>
      <c r="G7285" s="70">
        <v>0</v>
      </c>
      <c r="H7285" s="70"/>
      <c r="I7285" s="20"/>
    </row>
    <row r="7286" spans="2:9" x14ac:dyDescent="0.25">
      <c r="B7286" s="69">
        <v>39913</v>
      </c>
      <c r="C7286" s="20" t="s">
        <v>47</v>
      </c>
      <c r="D7286" s="20" t="s">
        <v>29</v>
      </c>
      <c r="E7286" s="20" t="s">
        <v>28</v>
      </c>
      <c r="F7286" s="63">
        <v>52</v>
      </c>
      <c r="G7286" s="70">
        <v>0</v>
      </c>
      <c r="H7286" s="70"/>
      <c r="I7286" s="20"/>
    </row>
    <row r="7287" spans="2:9" x14ac:dyDescent="0.25">
      <c r="B7287" s="69">
        <v>39913</v>
      </c>
      <c r="C7287" s="20" t="s">
        <v>47</v>
      </c>
      <c r="D7287" s="20" t="s">
        <v>29</v>
      </c>
      <c r="E7287" s="20" t="s">
        <v>28</v>
      </c>
      <c r="F7287" s="63">
        <v>126</v>
      </c>
      <c r="G7287" s="70">
        <v>0</v>
      </c>
      <c r="H7287" s="70"/>
      <c r="I7287" s="20"/>
    </row>
    <row r="7288" spans="2:9" x14ac:dyDescent="0.25">
      <c r="B7288" s="69">
        <v>39913</v>
      </c>
      <c r="C7288" s="20" t="s">
        <v>47</v>
      </c>
      <c r="D7288" s="20" t="s">
        <v>29</v>
      </c>
      <c r="E7288" s="20" t="s">
        <v>28</v>
      </c>
      <c r="F7288" s="63">
        <v>31</v>
      </c>
      <c r="G7288" s="70">
        <v>0</v>
      </c>
      <c r="H7288" s="70"/>
      <c r="I7288" s="20"/>
    </row>
    <row r="7289" spans="2:9" x14ac:dyDescent="0.25">
      <c r="B7289" s="69">
        <v>39913</v>
      </c>
      <c r="C7289" s="20" t="s">
        <v>47</v>
      </c>
      <c r="D7289" s="20" t="s">
        <v>29</v>
      </c>
      <c r="E7289" s="20" t="s">
        <v>28</v>
      </c>
      <c r="F7289" s="63">
        <v>4117</v>
      </c>
      <c r="G7289" s="70">
        <v>0</v>
      </c>
      <c r="H7289" s="70"/>
      <c r="I7289" s="20"/>
    </row>
    <row r="7290" spans="2:9" x14ac:dyDescent="0.25">
      <c r="B7290" s="69">
        <v>39913</v>
      </c>
      <c r="C7290" s="20" t="s">
        <v>47</v>
      </c>
      <c r="D7290" s="20" t="s">
        <v>29</v>
      </c>
      <c r="E7290" s="20" t="s">
        <v>28</v>
      </c>
      <c r="F7290" s="63">
        <v>633</v>
      </c>
      <c r="G7290" s="70">
        <v>0</v>
      </c>
      <c r="H7290" s="70"/>
      <c r="I7290" s="20"/>
    </row>
    <row r="7291" spans="2:9" x14ac:dyDescent="0.25">
      <c r="B7291" s="69">
        <v>39913</v>
      </c>
      <c r="C7291" s="20" t="s">
        <v>47</v>
      </c>
      <c r="D7291" s="20" t="s">
        <v>30</v>
      </c>
      <c r="E7291" s="20" t="s">
        <v>28</v>
      </c>
      <c r="F7291" s="63">
        <v>5071</v>
      </c>
      <c r="G7291" s="70">
        <v>0</v>
      </c>
      <c r="H7291" s="70"/>
      <c r="I7291" s="20"/>
    </row>
    <row r="7292" spans="2:9" x14ac:dyDescent="0.25">
      <c r="B7292" s="69">
        <v>39913</v>
      </c>
      <c r="C7292" s="20" t="s">
        <v>47</v>
      </c>
      <c r="D7292" s="20" t="s">
        <v>30</v>
      </c>
      <c r="E7292" s="20" t="s">
        <v>28</v>
      </c>
      <c r="F7292" s="63">
        <v>1915</v>
      </c>
      <c r="G7292" s="70">
        <v>0</v>
      </c>
      <c r="H7292" s="70"/>
      <c r="I7292" s="20"/>
    </row>
    <row r="7293" spans="2:9" x14ac:dyDescent="0.25">
      <c r="B7293" s="69">
        <v>39913</v>
      </c>
      <c r="C7293" s="20" t="s">
        <v>47</v>
      </c>
      <c r="D7293" s="20" t="s">
        <v>30</v>
      </c>
      <c r="E7293" s="20" t="s">
        <v>28</v>
      </c>
      <c r="F7293" s="63">
        <v>534</v>
      </c>
      <c r="G7293" s="70">
        <v>0</v>
      </c>
      <c r="H7293" s="70"/>
      <c r="I7293" s="20"/>
    </row>
    <row r="7294" spans="2:9" x14ac:dyDescent="0.25">
      <c r="B7294" s="69">
        <v>39913</v>
      </c>
      <c r="C7294" s="20" t="s">
        <v>47</v>
      </c>
      <c r="D7294" s="20" t="s">
        <v>30</v>
      </c>
      <c r="E7294" s="20" t="s">
        <v>28</v>
      </c>
      <c r="F7294" s="63">
        <v>3379</v>
      </c>
      <c r="G7294" s="70">
        <v>0</v>
      </c>
      <c r="H7294" s="70"/>
      <c r="I7294" s="20"/>
    </row>
    <row r="7295" spans="2:9" x14ac:dyDescent="0.25">
      <c r="B7295" s="69">
        <v>39913</v>
      </c>
      <c r="C7295" s="20" t="s">
        <v>47</v>
      </c>
      <c r="D7295" s="20" t="s">
        <v>30</v>
      </c>
      <c r="E7295" s="20" t="s">
        <v>28</v>
      </c>
      <c r="F7295" s="63">
        <v>93</v>
      </c>
      <c r="G7295" s="70">
        <v>0</v>
      </c>
      <c r="H7295" s="70"/>
      <c r="I7295" s="20"/>
    </row>
    <row r="7296" spans="2:9" x14ac:dyDescent="0.25">
      <c r="B7296" s="69">
        <v>39913</v>
      </c>
      <c r="C7296" s="20" t="s">
        <v>47</v>
      </c>
      <c r="D7296" s="20" t="s">
        <v>30</v>
      </c>
      <c r="E7296" s="20" t="s">
        <v>28</v>
      </c>
      <c r="F7296" s="63">
        <v>1179</v>
      </c>
      <c r="G7296" s="70">
        <v>0</v>
      </c>
      <c r="H7296" s="70"/>
      <c r="I7296" s="20"/>
    </row>
    <row r="7297" spans="2:9" x14ac:dyDescent="0.25">
      <c r="B7297" s="69">
        <v>39913</v>
      </c>
      <c r="C7297" s="20" t="s">
        <v>47</v>
      </c>
      <c r="D7297" s="20" t="s">
        <v>30</v>
      </c>
      <c r="E7297" s="20" t="s">
        <v>28</v>
      </c>
      <c r="F7297" s="63">
        <v>354</v>
      </c>
      <c r="G7297" s="70">
        <v>0</v>
      </c>
      <c r="H7297" s="70"/>
      <c r="I7297" s="20"/>
    </row>
    <row r="7298" spans="2:9" x14ac:dyDescent="0.25">
      <c r="B7298" s="69">
        <v>39913</v>
      </c>
      <c r="C7298" s="20" t="s">
        <v>47</v>
      </c>
      <c r="D7298" s="20" t="s">
        <v>30</v>
      </c>
      <c r="E7298" s="20" t="s">
        <v>28</v>
      </c>
      <c r="F7298" s="63">
        <v>25757</v>
      </c>
      <c r="G7298" s="70">
        <v>0</v>
      </c>
      <c r="H7298" s="70"/>
      <c r="I7298" s="20"/>
    </row>
    <row r="7299" spans="2:9" x14ac:dyDescent="0.25">
      <c r="B7299" s="69">
        <v>39913</v>
      </c>
      <c r="C7299" s="20" t="s">
        <v>47</v>
      </c>
      <c r="D7299" s="20" t="s">
        <v>30</v>
      </c>
      <c r="E7299" s="20" t="s">
        <v>28</v>
      </c>
      <c r="F7299" s="63">
        <v>93</v>
      </c>
      <c r="G7299" s="70">
        <v>0</v>
      </c>
      <c r="H7299" s="70"/>
      <c r="I7299" s="20"/>
    </row>
    <row r="7300" spans="2:9" x14ac:dyDescent="0.25">
      <c r="B7300" s="69">
        <v>39913</v>
      </c>
      <c r="C7300" s="20" t="s">
        <v>47</v>
      </c>
      <c r="D7300" s="20" t="s">
        <v>30</v>
      </c>
      <c r="E7300" s="20" t="s">
        <v>28</v>
      </c>
      <c r="F7300" s="63">
        <v>17</v>
      </c>
      <c r="G7300" s="70">
        <v>0</v>
      </c>
      <c r="H7300" s="70"/>
      <c r="I7300" s="20"/>
    </row>
    <row r="7301" spans="2:9" x14ac:dyDescent="0.25">
      <c r="B7301" s="69">
        <v>39913</v>
      </c>
      <c r="C7301" s="20" t="s">
        <v>47</v>
      </c>
      <c r="D7301" s="20" t="s">
        <v>30</v>
      </c>
      <c r="E7301" s="20" t="s">
        <v>28</v>
      </c>
      <c r="F7301" s="63">
        <v>330056</v>
      </c>
      <c r="G7301" s="70">
        <v>0</v>
      </c>
      <c r="H7301" s="70"/>
      <c r="I7301" s="20"/>
    </row>
    <row r="7302" spans="2:9" x14ac:dyDescent="0.25">
      <c r="B7302" s="69">
        <v>39913</v>
      </c>
      <c r="C7302" s="20" t="s">
        <v>47</v>
      </c>
      <c r="D7302" s="20" t="s">
        <v>30</v>
      </c>
      <c r="E7302" s="20" t="s">
        <v>28</v>
      </c>
      <c r="F7302" s="63">
        <v>604</v>
      </c>
      <c r="G7302" s="70">
        <v>0</v>
      </c>
      <c r="H7302" s="70"/>
      <c r="I7302" s="20"/>
    </row>
    <row r="7303" spans="2:9" x14ac:dyDescent="0.25">
      <c r="B7303" s="69">
        <v>39913</v>
      </c>
      <c r="C7303" s="20" t="s">
        <v>47</v>
      </c>
      <c r="D7303" s="20" t="s">
        <v>30</v>
      </c>
      <c r="E7303" s="20" t="s">
        <v>28</v>
      </c>
      <c r="F7303" s="63">
        <v>1479</v>
      </c>
      <c r="G7303" s="70">
        <v>0</v>
      </c>
      <c r="H7303" s="70"/>
      <c r="I7303" s="20"/>
    </row>
    <row r="7304" spans="2:9" x14ac:dyDescent="0.25">
      <c r="B7304" s="69">
        <v>39913</v>
      </c>
      <c r="C7304" s="20" t="s">
        <v>47</v>
      </c>
      <c r="D7304" s="20" t="s">
        <v>30</v>
      </c>
      <c r="E7304" s="20" t="s">
        <v>28</v>
      </c>
      <c r="F7304" s="63">
        <v>1094</v>
      </c>
      <c r="G7304" s="70">
        <v>0</v>
      </c>
      <c r="H7304" s="70"/>
      <c r="I7304" s="20"/>
    </row>
    <row r="7305" spans="2:9" x14ac:dyDescent="0.25">
      <c r="B7305" s="69">
        <v>39913</v>
      </c>
      <c r="C7305" s="20" t="s">
        <v>47</v>
      </c>
      <c r="D7305" s="20" t="s">
        <v>30</v>
      </c>
      <c r="E7305" s="20" t="s">
        <v>28</v>
      </c>
      <c r="F7305" s="63">
        <v>3406</v>
      </c>
      <c r="G7305" s="70">
        <v>0</v>
      </c>
      <c r="H7305" s="70"/>
      <c r="I7305" s="20"/>
    </row>
    <row r="7306" spans="2:9" x14ac:dyDescent="0.25">
      <c r="B7306" s="69">
        <v>39913</v>
      </c>
      <c r="C7306" s="20" t="s">
        <v>47</v>
      </c>
      <c r="D7306" s="20" t="s">
        <v>30</v>
      </c>
      <c r="E7306" s="20" t="s">
        <v>28</v>
      </c>
      <c r="F7306" s="63">
        <v>63</v>
      </c>
      <c r="G7306" s="70">
        <v>0</v>
      </c>
      <c r="H7306" s="70"/>
      <c r="I7306" s="20"/>
    </row>
    <row r="7307" spans="2:9" x14ac:dyDescent="0.25">
      <c r="B7307" s="69">
        <v>39913</v>
      </c>
      <c r="C7307" s="20" t="s">
        <v>47</v>
      </c>
      <c r="D7307" s="20" t="s">
        <v>30</v>
      </c>
      <c r="E7307" s="20" t="s">
        <v>28</v>
      </c>
      <c r="F7307" s="63">
        <v>127</v>
      </c>
      <c r="G7307" s="70">
        <v>0</v>
      </c>
      <c r="H7307" s="70"/>
      <c r="I7307" s="20"/>
    </row>
    <row r="7308" spans="2:9" x14ac:dyDescent="0.25">
      <c r="B7308" s="69">
        <v>39913</v>
      </c>
      <c r="C7308" s="20" t="s">
        <v>47</v>
      </c>
      <c r="D7308" s="20" t="s">
        <v>30</v>
      </c>
      <c r="E7308" s="20" t="s">
        <v>28</v>
      </c>
      <c r="F7308" s="63">
        <v>41</v>
      </c>
      <c r="G7308" s="70">
        <v>0</v>
      </c>
      <c r="H7308" s="70"/>
      <c r="I7308" s="20"/>
    </row>
    <row r="7309" spans="2:9" x14ac:dyDescent="0.25">
      <c r="B7309" s="69">
        <v>39913</v>
      </c>
      <c r="C7309" s="20" t="s">
        <v>47</v>
      </c>
      <c r="D7309" s="20" t="s">
        <v>30</v>
      </c>
      <c r="E7309" s="20" t="s">
        <v>28</v>
      </c>
      <c r="F7309" s="63">
        <v>55</v>
      </c>
      <c r="G7309" s="70">
        <v>0</v>
      </c>
      <c r="H7309" s="70"/>
      <c r="I7309" s="20"/>
    </row>
    <row r="7310" spans="2:9" x14ac:dyDescent="0.25">
      <c r="B7310" s="69">
        <v>39913</v>
      </c>
      <c r="C7310" s="20" t="s">
        <v>47</v>
      </c>
      <c r="D7310" s="20" t="s">
        <v>30</v>
      </c>
      <c r="E7310" s="20" t="s">
        <v>28</v>
      </c>
      <c r="F7310" s="63">
        <v>513</v>
      </c>
      <c r="G7310" s="70">
        <v>0</v>
      </c>
      <c r="H7310" s="70"/>
      <c r="I7310" s="20"/>
    </row>
    <row r="7311" spans="2:9" x14ac:dyDescent="0.25">
      <c r="B7311" s="69">
        <v>39913</v>
      </c>
      <c r="C7311" s="20" t="s">
        <v>47</v>
      </c>
      <c r="D7311" s="20" t="s">
        <v>27</v>
      </c>
      <c r="E7311" s="20" t="s">
        <v>28</v>
      </c>
      <c r="F7311" s="63">
        <v>91</v>
      </c>
      <c r="G7311" s="70">
        <v>0</v>
      </c>
      <c r="H7311" s="70"/>
      <c r="I7311" s="20"/>
    </row>
    <row r="7312" spans="2:9" x14ac:dyDescent="0.25">
      <c r="B7312" s="69">
        <v>39913</v>
      </c>
      <c r="C7312" s="20" t="s">
        <v>47</v>
      </c>
      <c r="D7312" s="20" t="s">
        <v>27</v>
      </c>
      <c r="E7312" s="20" t="s">
        <v>28</v>
      </c>
      <c r="F7312" s="63">
        <v>271</v>
      </c>
      <c r="G7312" s="70">
        <v>0</v>
      </c>
      <c r="H7312" s="70"/>
      <c r="I7312" s="20"/>
    </row>
    <row r="7313" spans="2:9" x14ac:dyDescent="0.25">
      <c r="B7313" s="69">
        <v>39913</v>
      </c>
      <c r="C7313" s="20" t="s">
        <v>47</v>
      </c>
      <c r="D7313" s="20" t="s">
        <v>27</v>
      </c>
      <c r="E7313" s="20" t="s">
        <v>28</v>
      </c>
      <c r="F7313" s="63">
        <v>158</v>
      </c>
      <c r="G7313" s="70">
        <v>0</v>
      </c>
      <c r="H7313" s="70"/>
      <c r="I7313" s="20"/>
    </row>
    <row r="7314" spans="2:9" x14ac:dyDescent="0.25">
      <c r="B7314" s="69">
        <v>39913</v>
      </c>
      <c r="C7314" s="20" t="s">
        <v>47</v>
      </c>
      <c r="D7314" s="20" t="s">
        <v>27</v>
      </c>
      <c r="E7314" s="20" t="s">
        <v>28</v>
      </c>
      <c r="F7314" s="63">
        <v>17</v>
      </c>
      <c r="G7314" s="70">
        <v>0</v>
      </c>
      <c r="H7314" s="70"/>
      <c r="I7314" s="20"/>
    </row>
    <row r="7315" spans="2:9" x14ac:dyDescent="0.25">
      <c r="B7315" s="69">
        <v>39913</v>
      </c>
      <c r="C7315" s="20" t="s">
        <v>47</v>
      </c>
      <c r="D7315" s="20" t="s">
        <v>27</v>
      </c>
      <c r="E7315" s="20" t="s">
        <v>28</v>
      </c>
      <c r="F7315" s="63">
        <v>42</v>
      </c>
      <c r="G7315" s="70">
        <v>0</v>
      </c>
      <c r="H7315" s="70"/>
      <c r="I7315" s="20"/>
    </row>
    <row r="7316" spans="2:9" x14ac:dyDescent="0.25">
      <c r="B7316" s="69">
        <v>39913</v>
      </c>
      <c r="C7316" s="20" t="s">
        <v>47</v>
      </c>
      <c r="D7316" s="20" t="s">
        <v>27</v>
      </c>
      <c r="E7316" s="20" t="s">
        <v>28</v>
      </c>
      <c r="F7316" s="63">
        <v>2</v>
      </c>
      <c r="G7316" s="70">
        <v>0</v>
      </c>
      <c r="H7316" s="70"/>
      <c r="I7316" s="20"/>
    </row>
    <row r="7317" spans="2:9" x14ac:dyDescent="0.25">
      <c r="B7317" s="69">
        <v>39913</v>
      </c>
      <c r="C7317" s="20" t="s">
        <v>47</v>
      </c>
      <c r="D7317" s="20" t="s">
        <v>27</v>
      </c>
      <c r="E7317" s="20" t="s">
        <v>28</v>
      </c>
      <c r="F7317" s="63">
        <v>6558</v>
      </c>
      <c r="G7317" s="70">
        <v>0</v>
      </c>
      <c r="H7317" s="70"/>
      <c r="I7317" s="20"/>
    </row>
    <row r="7318" spans="2:9" x14ac:dyDescent="0.25">
      <c r="B7318" s="69">
        <v>39913</v>
      </c>
      <c r="C7318" s="20" t="s">
        <v>47</v>
      </c>
      <c r="D7318" s="20" t="s">
        <v>27</v>
      </c>
      <c r="E7318" s="20" t="s">
        <v>28</v>
      </c>
      <c r="F7318" s="63">
        <v>7</v>
      </c>
      <c r="G7318" s="70">
        <v>0</v>
      </c>
      <c r="H7318" s="70"/>
      <c r="I7318" s="20"/>
    </row>
    <row r="7319" spans="2:9" x14ac:dyDescent="0.25">
      <c r="B7319" s="69">
        <v>39913</v>
      </c>
      <c r="C7319" s="20" t="s">
        <v>47</v>
      </c>
      <c r="D7319" s="20" t="s">
        <v>27</v>
      </c>
      <c r="E7319" s="20" t="s">
        <v>28</v>
      </c>
      <c r="F7319" s="63">
        <v>33391</v>
      </c>
      <c r="G7319" s="70">
        <v>0</v>
      </c>
      <c r="H7319" s="70"/>
      <c r="I7319" s="20"/>
    </row>
    <row r="7320" spans="2:9" x14ac:dyDescent="0.25">
      <c r="B7320" s="69">
        <v>39913</v>
      </c>
      <c r="C7320" s="20" t="s">
        <v>47</v>
      </c>
      <c r="D7320" s="20" t="s">
        <v>27</v>
      </c>
      <c r="E7320" s="20" t="s">
        <v>28</v>
      </c>
      <c r="F7320" s="63">
        <v>602</v>
      </c>
      <c r="G7320" s="70">
        <v>0</v>
      </c>
      <c r="H7320" s="70"/>
      <c r="I7320" s="20"/>
    </row>
    <row r="7321" spans="2:9" x14ac:dyDescent="0.25">
      <c r="B7321" s="69">
        <v>39913</v>
      </c>
      <c r="C7321" s="20" t="s">
        <v>47</v>
      </c>
      <c r="D7321" s="20" t="s">
        <v>27</v>
      </c>
      <c r="E7321" s="20" t="s">
        <v>28</v>
      </c>
      <c r="F7321" s="63">
        <v>585</v>
      </c>
      <c r="G7321" s="70">
        <v>0</v>
      </c>
      <c r="H7321" s="70"/>
      <c r="I7321" s="20"/>
    </row>
    <row r="7322" spans="2:9" x14ac:dyDescent="0.25">
      <c r="B7322" s="69">
        <v>39913</v>
      </c>
      <c r="C7322" s="20" t="s">
        <v>47</v>
      </c>
      <c r="D7322" s="20" t="s">
        <v>27</v>
      </c>
      <c r="E7322" s="20" t="s">
        <v>28</v>
      </c>
      <c r="F7322" s="63">
        <v>879</v>
      </c>
      <c r="G7322" s="70">
        <v>0</v>
      </c>
      <c r="H7322" s="70"/>
      <c r="I7322" s="20"/>
    </row>
    <row r="7323" spans="2:9" x14ac:dyDescent="0.25">
      <c r="B7323" s="69">
        <v>39913</v>
      </c>
      <c r="C7323" s="20" t="s">
        <v>47</v>
      </c>
      <c r="D7323" s="20" t="s">
        <v>27</v>
      </c>
      <c r="E7323" s="20" t="s">
        <v>28</v>
      </c>
      <c r="F7323" s="63">
        <v>178</v>
      </c>
      <c r="G7323" s="70">
        <v>0</v>
      </c>
      <c r="H7323" s="70"/>
      <c r="I7323" s="20"/>
    </row>
    <row r="7324" spans="2:9" x14ac:dyDescent="0.25">
      <c r="B7324" s="69">
        <v>39913</v>
      </c>
      <c r="C7324" s="20" t="s">
        <v>47</v>
      </c>
      <c r="D7324" s="20" t="s">
        <v>27</v>
      </c>
      <c r="E7324" s="20" t="s">
        <v>28</v>
      </c>
      <c r="F7324" s="63">
        <v>12</v>
      </c>
      <c r="G7324" s="70">
        <v>0</v>
      </c>
      <c r="H7324" s="70"/>
      <c r="I7324" s="20"/>
    </row>
    <row r="7325" spans="2:9" x14ac:dyDescent="0.25">
      <c r="B7325" s="69">
        <v>39913</v>
      </c>
      <c r="C7325" s="20" t="s">
        <v>47</v>
      </c>
      <c r="D7325" s="20" t="s">
        <v>27</v>
      </c>
      <c r="E7325" s="20" t="s">
        <v>28</v>
      </c>
      <c r="F7325" s="63">
        <v>12</v>
      </c>
      <c r="G7325" s="70">
        <v>0</v>
      </c>
      <c r="H7325" s="70"/>
      <c r="I7325" s="20"/>
    </row>
    <row r="7326" spans="2:9" x14ac:dyDescent="0.25">
      <c r="B7326" s="69">
        <v>39913</v>
      </c>
      <c r="C7326" s="20" t="s">
        <v>47</v>
      </c>
      <c r="D7326" s="20" t="s">
        <v>27</v>
      </c>
      <c r="E7326" s="20" t="s">
        <v>28</v>
      </c>
      <c r="F7326" s="63">
        <v>3</v>
      </c>
      <c r="G7326" s="70">
        <v>0</v>
      </c>
      <c r="H7326" s="70"/>
      <c r="I7326" s="20"/>
    </row>
    <row r="7327" spans="2:9" x14ac:dyDescent="0.25">
      <c r="B7327" s="69">
        <v>39913</v>
      </c>
      <c r="C7327" s="20" t="s">
        <v>47</v>
      </c>
      <c r="D7327" s="20" t="s">
        <v>29</v>
      </c>
      <c r="E7327" s="20" t="s">
        <v>28</v>
      </c>
      <c r="F7327" s="63">
        <v>147</v>
      </c>
      <c r="G7327" s="70">
        <v>0</v>
      </c>
      <c r="H7327" s="70"/>
      <c r="I7327" s="20"/>
    </row>
    <row r="7328" spans="2:9" x14ac:dyDescent="0.25">
      <c r="B7328" s="69">
        <v>39913</v>
      </c>
      <c r="C7328" s="20" t="s">
        <v>47</v>
      </c>
      <c r="D7328" s="20" t="s">
        <v>29</v>
      </c>
      <c r="E7328" s="20" t="s">
        <v>28</v>
      </c>
      <c r="F7328" s="63">
        <v>4876</v>
      </c>
      <c r="G7328" s="70">
        <v>0</v>
      </c>
      <c r="H7328" s="70"/>
      <c r="I7328" s="20"/>
    </row>
    <row r="7329" spans="2:9" x14ac:dyDescent="0.25">
      <c r="B7329" s="69">
        <v>39913</v>
      </c>
      <c r="C7329" s="20" t="s">
        <v>47</v>
      </c>
      <c r="D7329" s="20" t="s">
        <v>29</v>
      </c>
      <c r="E7329" s="20" t="s">
        <v>28</v>
      </c>
      <c r="F7329" s="63">
        <v>337</v>
      </c>
      <c r="G7329" s="70">
        <v>0</v>
      </c>
      <c r="H7329" s="70"/>
      <c r="I7329" s="20"/>
    </row>
    <row r="7330" spans="2:9" x14ac:dyDescent="0.25">
      <c r="B7330" s="69">
        <v>39913</v>
      </c>
      <c r="C7330" s="20" t="s">
        <v>47</v>
      </c>
      <c r="D7330" s="20" t="s">
        <v>29</v>
      </c>
      <c r="E7330" s="20" t="s">
        <v>28</v>
      </c>
      <c r="F7330" s="63">
        <v>4360</v>
      </c>
      <c r="G7330" s="70">
        <v>0</v>
      </c>
      <c r="H7330" s="70"/>
      <c r="I7330" s="20"/>
    </row>
    <row r="7331" spans="2:9" x14ac:dyDescent="0.25">
      <c r="B7331" s="69">
        <v>39913</v>
      </c>
      <c r="C7331" s="20" t="s">
        <v>47</v>
      </c>
      <c r="D7331" s="20" t="s">
        <v>29</v>
      </c>
      <c r="E7331" s="20" t="s">
        <v>28</v>
      </c>
      <c r="F7331" s="63">
        <v>185</v>
      </c>
      <c r="G7331" s="70">
        <v>0</v>
      </c>
      <c r="H7331" s="70"/>
      <c r="I7331" s="20"/>
    </row>
    <row r="7332" spans="2:9" x14ac:dyDescent="0.25">
      <c r="B7332" s="69">
        <v>39913</v>
      </c>
      <c r="C7332" s="20" t="s">
        <v>47</v>
      </c>
      <c r="D7332" s="20" t="s">
        <v>29</v>
      </c>
      <c r="E7332" s="20" t="s">
        <v>28</v>
      </c>
      <c r="F7332" s="63">
        <v>128</v>
      </c>
      <c r="G7332" s="70">
        <v>0</v>
      </c>
      <c r="H7332" s="70"/>
      <c r="I7332" s="20"/>
    </row>
    <row r="7333" spans="2:9" x14ac:dyDescent="0.25">
      <c r="B7333" s="69">
        <v>39913</v>
      </c>
      <c r="C7333" s="20" t="s">
        <v>47</v>
      </c>
      <c r="D7333" s="20" t="s">
        <v>29</v>
      </c>
      <c r="E7333" s="20" t="s">
        <v>28</v>
      </c>
      <c r="F7333" s="63">
        <v>8141</v>
      </c>
      <c r="G7333" s="70">
        <v>0</v>
      </c>
      <c r="H7333" s="70"/>
      <c r="I7333" s="20"/>
    </row>
    <row r="7334" spans="2:9" x14ac:dyDescent="0.25">
      <c r="B7334" s="69">
        <v>39913</v>
      </c>
      <c r="C7334" s="20" t="s">
        <v>47</v>
      </c>
      <c r="D7334" s="20" t="s">
        <v>29</v>
      </c>
      <c r="E7334" s="20" t="s">
        <v>28</v>
      </c>
      <c r="F7334" s="63">
        <v>8</v>
      </c>
      <c r="G7334" s="70">
        <v>0</v>
      </c>
      <c r="H7334" s="70"/>
      <c r="I7334" s="20"/>
    </row>
    <row r="7335" spans="2:9" x14ac:dyDescent="0.25">
      <c r="B7335" s="69">
        <v>39913</v>
      </c>
      <c r="C7335" s="20" t="s">
        <v>47</v>
      </c>
      <c r="D7335" s="20" t="s">
        <v>29</v>
      </c>
      <c r="E7335" s="20" t="s">
        <v>28</v>
      </c>
      <c r="F7335" s="63">
        <v>5</v>
      </c>
      <c r="G7335" s="70">
        <v>0</v>
      </c>
      <c r="H7335" s="70"/>
      <c r="I7335" s="20"/>
    </row>
    <row r="7336" spans="2:9" x14ac:dyDescent="0.25">
      <c r="B7336" s="69">
        <v>39913</v>
      </c>
      <c r="C7336" s="20" t="s">
        <v>47</v>
      </c>
      <c r="D7336" s="20" t="s">
        <v>29</v>
      </c>
      <c r="E7336" s="20" t="s">
        <v>28</v>
      </c>
      <c r="F7336" s="63">
        <v>92636</v>
      </c>
      <c r="G7336" s="70">
        <v>0</v>
      </c>
      <c r="H7336" s="70"/>
      <c r="I7336" s="20"/>
    </row>
    <row r="7337" spans="2:9" x14ac:dyDescent="0.25">
      <c r="B7337" s="69">
        <v>39913</v>
      </c>
      <c r="C7337" s="20" t="s">
        <v>47</v>
      </c>
      <c r="D7337" s="20" t="s">
        <v>29</v>
      </c>
      <c r="E7337" s="20" t="s">
        <v>28</v>
      </c>
      <c r="F7337" s="63">
        <v>890</v>
      </c>
      <c r="G7337" s="70">
        <v>0</v>
      </c>
      <c r="H7337" s="70"/>
      <c r="I7337" s="20"/>
    </row>
    <row r="7338" spans="2:9" x14ac:dyDescent="0.25">
      <c r="B7338" s="69">
        <v>39913</v>
      </c>
      <c r="C7338" s="20" t="s">
        <v>47</v>
      </c>
      <c r="D7338" s="20" t="s">
        <v>29</v>
      </c>
      <c r="E7338" s="20" t="s">
        <v>28</v>
      </c>
      <c r="F7338" s="63">
        <v>1145</v>
      </c>
      <c r="G7338" s="70">
        <v>0</v>
      </c>
      <c r="H7338" s="70"/>
      <c r="I7338" s="20"/>
    </row>
    <row r="7339" spans="2:9" x14ac:dyDescent="0.25">
      <c r="B7339" s="69">
        <v>39913</v>
      </c>
      <c r="C7339" s="20" t="s">
        <v>47</v>
      </c>
      <c r="D7339" s="20" t="s">
        <v>29</v>
      </c>
      <c r="E7339" s="20" t="s">
        <v>28</v>
      </c>
      <c r="F7339" s="63">
        <v>11</v>
      </c>
      <c r="G7339" s="70">
        <v>0</v>
      </c>
      <c r="H7339" s="70"/>
      <c r="I7339" s="20"/>
    </row>
    <row r="7340" spans="2:9" x14ac:dyDescent="0.25">
      <c r="B7340" s="69">
        <v>39913</v>
      </c>
      <c r="C7340" s="20" t="s">
        <v>47</v>
      </c>
      <c r="D7340" s="20" t="s">
        <v>29</v>
      </c>
      <c r="E7340" s="20" t="s">
        <v>28</v>
      </c>
      <c r="F7340" s="63">
        <v>938</v>
      </c>
      <c r="G7340" s="70">
        <v>0</v>
      </c>
      <c r="H7340" s="70"/>
      <c r="I7340" s="20"/>
    </row>
    <row r="7341" spans="2:9" x14ac:dyDescent="0.25">
      <c r="B7341" s="69">
        <v>39913</v>
      </c>
      <c r="C7341" s="20" t="s">
        <v>47</v>
      </c>
      <c r="D7341" s="20" t="s">
        <v>29</v>
      </c>
      <c r="E7341" s="20" t="s">
        <v>28</v>
      </c>
      <c r="F7341" s="63">
        <v>5345</v>
      </c>
      <c r="G7341" s="70">
        <v>0</v>
      </c>
      <c r="H7341" s="70"/>
      <c r="I7341" s="20"/>
    </row>
    <row r="7342" spans="2:9" x14ac:dyDescent="0.25">
      <c r="B7342" s="69">
        <v>39913</v>
      </c>
      <c r="C7342" s="20" t="s">
        <v>47</v>
      </c>
      <c r="D7342" s="20" t="s">
        <v>29</v>
      </c>
      <c r="E7342" s="20" t="s">
        <v>28</v>
      </c>
      <c r="F7342" s="63">
        <v>167</v>
      </c>
      <c r="G7342" s="70">
        <v>0</v>
      </c>
      <c r="H7342" s="70"/>
      <c r="I7342" s="20"/>
    </row>
    <row r="7343" spans="2:9" x14ac:dyDescent="0.25">
      <c r="B7343" s="69">
        <v>39913</v>
      </c>
      <c r="C7343" s="20" t="s">
        <v>47</v>
      </c>
      <c r="D7343" s="20" t="s">
        <v>29</v>
      </c>
      <c r="E7343" s="20" t="s">
        <v>28</v>
      </c>
      <c r="F7343" s="63">
        <v>329</v>
      </c>
      <c r="G7343" s="70">
        <v>0</v>
      </c>
      <c r="H7343" s="70"/>
      <c r="I7343" s="20"/>
    </row>
    <row r="7344" spans="2:9" x14ac:dyDescent="0.25">
      <c r="B7344" s="69">
        <v>39913</v>
      </c>
      <c r="C7344" s="20" t="s">
        <v>47</v>
      </c>
      <c r="D7344" s="20" t="s">
        <v>29</v>
      </c>
      <c r="E7344" s="20" t="s">
        <v>28</v>
      </c>
      <c r="F7344" s="63">
        <v>159</v>
      </c>
      <c r="G7344" s="70">
        <v>0</v>
      </c>
      <c r="H7344" s="70"/>
      <c r="I7344" s="20"/>
    </row>
    <row r="7345" spans="2:9" x14ac:dyDescent="0.25">
      <c r="B7345" s="69">
        <v>39913</v>
      </c>
      <c r="C7345" s="20" t="s">
        <v>47</v>
      </c>
      <c r="D7345" s="20" t="s">
        <v>29</v>
      </c>
      <c r="E7345" s="20" t="s">
        <v>28</v>
      </c>
      <c r="F7345" s="63">
        <v>9</v>
      </c>
      <c r="G7345" s="70">
        <v>0</v>
      </c>
      <c r="H7345" s="70"/>
      <c r="I7345" s="20"/>
    </row>
    <row r="7346" spans="2:9" x14ac:dyDescent="0.25">
      <c r="B7346" s="69">
        <v>39913</v>
      </c>
      <c r="C7346" s="20" t="s">
        <v>47</v>
      </c>
      <c r="D7346" s="20" t="s">
        <v>29</v>
      </c>
      <c r="E7346" s="20" t="s">
        <v>28</v>
      </c>
      <c r="F7346" s="63">
        <v>1417</v>
      </c>
      <c r="G7346" s="70">
        <v>0</v>
      </c>
      <c r="H7346" s="70"/>
      <c r="I7346" s="20"/>
    </row>
    <row r="7347" spans="2:9" x14ac:dyDescent="0.25">
      <c r="B7347" s="69">
        <v>39913</v>
      </c>
      <c r="C7347" s="20" t="s">
        <v>47</v>
      </c>
      <c r="D7347" s="20" t="s">
        <v>30</v>
      </c>
      <c r="E7347" s="20" t="s">
        <v>28</v>
      </c>
      <c r="F7347" s="63">
        <v>161</v>
      </c>
      <c r="G7347" s="70">
        <v>0</v>
      </c>
      <c r="H7347" s="70"/>
      <c r="I7347" s="20"/>
    </row>
    <row r="7348" spans="2:9" x14ac:dyDescent="0.25">
      <c r="B7348" s="69">
        <v>39913</v>
      </c>
      <c r="C7348" s="20" t="s">
        <v>47</v>
      </c>
      <c r="D7348" s="20" t="s">
        <v>30</v>
      </c>
      <c r="E7348" s="20" t="s">
        <v>28</v>
      </c>
      <c r="F7348" s="63">
        <v>5339</v>
      </c>
      <c r="G7348" s="70">
        <v>0</v>
      </c>
      <c r="H7348" s="70"/>
      <c r="I7348" s="20"/>
    </row>
    <row r="7349" spans="2:9" x14ac:dyDescent="0.25">
      <c r="B7349" s="69">
        <v>39913</v>
      </c>
      <c r="C7349" s="20" t="s">
        <v>47</v>
      </c>
      <c r="D7349" s="20" t="s">
        <v>30</v>
      </c>
      <c r="E7349" s="20" t="s">
        <v>28</v>
      </c>
      <c r="F7349" s="63">
        <v>484</v>
      </c>
      <c r="G7349" s="70">
        <v>0</v>
      </c>
      <c r="H7349" s="70"/>
      <c r="I7349" s="20"/>
    </row>
    <row r="7350" spans="2:9" x14ac:dyDescent="0.25">
      <c r="B7350" s="69">
        <v>39913</v>
      </c>
      <c r="C7350" s="20" t="s">
        <v>47</v>
      </c>
      <c r="D7350" s="20" t="s">
        <v>30</v>
      </c>
      <c r="E7350" s="20" t="s">
        <v>28</v>
      </c>
      <c r="F7350" s="63">
        <v>5729</v>
      </c>
      <c r="G7350" s="70">
        <v>0</v>
      </c>
      <c r="H7350" s="70"/>
      <c r="I7350" s="20"/>
    </row>
    <row r="7351" spans="2:9" x14ac:dyDescent="0.25">
      <c r="B7351" s="69">
        <v>39913</v>
      </c>
      <c r="C7351" s="20" t="s">
        <v>47</v>
      </c>
      <c r="D7351" s="20" t="s">
        <v>30</v>
      </c>
      <c r="E7351" s="20" t="s">
        <v>28</v>
      </c>
      <c r="F7351" s="63">
        <v>195</v>
      </c>
      <c r="G7351" s="70">
        <v>0</v>
      </c>
      <c r="H7351" s="70"/>
      <c r="I7351" s="20"/>
    </row>
    <row r="7352" spans="2:9" x14ac:dyDescent="0.25">
      <c r="B7352" s="69">
        <v>39913</v>
      </c>
      <c r="C7352" s="20" t="s">
        <v>47</v>
      </c>
      <c r="D7352" s="20" t="s">
        <v>30</v>
      </c>
      <c r="E7352" s="20" t="s">
        <v>28</v>
      </c>
      <c r="F7352" s="63">
        <v>189</v>
      </c>
      <c r="G7352" s="70">
        <v>0</v>
      </c>
      <c r="H7352" s="70"/>
      <c r="I7352" s="20"/>
    </row>
    <row r="7353" spans="2:9" x14ac:dyDescent="0.25">
      <c r="B7353" s="69">
        <v>39913</v>
      </c>
      <c r="C7353" s="20" t="s">
        <v>47</v>
      </c>
      <c r="D7353" s="20" t="s">
        <v>30</v>
      </c>
      <c r="E7353" s="20" t="s">
        <v>28</v>
      </c>
      <c r="F7353" s="63">
        <v>2</v>
      </c>
      <c r="G7353" s="70">
        <v>0</v>
      </c>
      <c r="H7353" s="70"/>
      <c r="I7353" s="20"/>
    </row>
    <row r="7354" spans="2:9" x14ac:dyDescent="0.25">
      <c r="B7354" s="69">
        <v>39913</v>
      </c>
      <c r="C7354" s="20" t="s">
        <v>47</v>
      </c>
      <c r="D7354" s="20" t="s">
        <v>30</v>
      </c>
      <c r="E7354" s="20" t="s">
        <v>28</v>
      </c>
      <c r="F7354" s="63">
        <v>28965</v>
      </c>
      <c r="G7354" s="70">
        <v>0</v>
      </c>
      <c r="H7354" s="70"/>
      <c r="I7354" s="20"/>
    </row>
    <row r="7355" spans="2:9" x14ac:dyDescent="0.25">
      <c r="B7355" s="69">
        <v>39913</v>
      </c>
      <c r="C7355" s="20" t="s">
        <v>47</v>
      </c>
      <c r="D7355" s="20" t="s">
        <v>30</v>
      </c>
      <c r="E7355" s="20" t="s">
        <v>28</v>
      </c>
      <c r="F7355" s="63">
        <v>23</v>
      </c>
      <c r="G7355" s="70">
        <v>0</v>
      </c>
      <c r="H7355" s="70"/>
      <c r="I7355" s="20"/>
    </row>
    <row r="7356" spans="2:9" x14ac:dyDescent="0.25">
      <c r="B7356" s="69">
        <v>39913</v>
      </c>
      <c r="C7356" s="20" t="s">
        <v>47</v>
      </c>
      <c r="D7356" s="20" t="s">
        <v>30</v>
      </c>
      <c r="E7356" s="20" t="s">
        <v>28</v>
      </c>
      <c r="F7356" s="63">
        <v>5</v>
      </c>
      <c r="G7356" s="70">
        <v>0</v>
      </c>
      <c r="H7356" s="70"/>
      <c r="I7356" s="20"/>
    </row>
    <row r="7357" spans="2:9" x14ac:dyDescent="0.25">
      <c r="B7357" s="69">
        <v>39913</v>
      </c>
      <c r="C7357" s="20" t="s">
        <v>47</v>
      </c>
      <c r="D7357" s="20" t="s">
        <v>30</v>
      </c>
      <c r="E7357" s="20" t="s">
        <v>28</v>
      </c>
      <c r="F7357" s="63">
        <v>126130</v>
      </c>
      <c r="G7357" s="70">
        <v>0</v>
      </c>
      <c r="H7357" s="70"/>
      <c r="I7357" s="20"/>
    </row>
    <row r="7358" spans="2:9" x14ac:dyDescent="0.25">
      <c r="B7358" s="69">
        <v>39913</v>
      </c>
      <c r="C7358" s="20" t="s">
        <v>47</v>
      </c>
      <c r="D7358" s="20" t="s">
        <v>30</v>
      </c>
      <c r="E7358" s="20" t="s">
        <v>28</v>
      </c>
      <c r="F7358" s="63">
        <v>952</v>
      </c>
      <c r="G7358" s="70">
        <v>0</v>
      </c>
      <c r="H7358" s="70"/>
      <c r="I7358" s="20"/>
    </row>
    <row r="7359" spans="2:9" x14ac:dyDescent="0.25">
      <c r="B7359" s="69">
        <v>39913</v>
      </c>
      <c r="C7359" s="20" t="s">
        <v>47</v>
      </c>
      <c r="D7359" s="20" t="s">
        <v>30</v>
      </c>
      <c r="E7359" s="20" t="s">
        <v>28</v>
      </c>
      <c r="F7359" s="63">
        <v>1365</v>
      </c>
      <c r="G7359" s="70">
        <v>0</v>
      </c>
      <c r="H7359" s="70"/>
      <c r="I7359" s="20"/>
    </row>
    <row r="7360" spans="2:9" x14ac:dyDescent="0.25">
      <c r="B7360" s="69">
        <v>39913</v>
      </c>
      <c r="C7360" s="20" t="s">
        <v>47</v>
      </c>
      <c r="D7360" s="20" t="s">
        <v>30</v>
      </c>
      <c r="E7360" s="20" t="s">
        <v>28</v>
      </c>
      <c r="F7360" s="63">
        <v>14</v>
      </c>
      <c r="G7360" s="70">
        <v>0</v>
      </c>
      <c r="H7360" s="70"/>
      <c r="I7360" s="20"/>
    </row>
    <row r="7361" spans="2:9" x14ac:dyDescent="0.25">
      <c r="B7361" s="69">
        <v>39913</v>
      </c>
      <c r="C7361" s="20" t="s">
        <v>47</v>
      </c>
      <c r="D7361" s="20" t="s">
        <v>30</v>
      </c>
      <c r="E7361" s="20" t="s">
        <v>28</v>
      </c>
      <c r="F7361" s="63">
        <v>865</v>
      </c>
      <c r="G7361" s="70">
        <v>0</v>
      </c>
      <c r="H7361" s="70"/>
      <c r="I7361" s="20"/>
    </row>
    <row r="7362" spans="2:9" x14ac:dyDescent="0.25">
      <c r="B7362" s="69">
        <v>39913</v>
      </c>
      <c r="C7362" s="20" t="s">
        <v>47</v>
      </c>
      <c r="D7362" s="20" t="s">
        <v>30</v>
      </c>
      <c r="E7362" s="20" t="s">
        <v>28</v>
      </c>
      <c r="F7362" s="63">
        <v>5684</v>
      </c>
      <c r="G7362" s="70">
        <v>0</v>
      </c>
      <c r="H7362" s="70"/>
      <c r="I7362" s="20"/>
    </row>
    <row r="7363" spans="2:9" x14ac:dyDescent="0.25">
      <c r="B7363" s="69">
        <v>39913</v>
      </c>
      <c r="C7363" s="20" t="s">
        <v>47</v>
      </c>
      <c r="D7363" s="20" t="s">
        <v>30</v>
      </c>
      <c r="E7363" s="20" t="s">
        <v>28</v>
      </c>
      <c r="F7363" s="63">
        <v>236</v>
      </c>
      <c r="G7363" s="70">
        <v>0</v>
      </c>
      <c r="H7363" s="70"/>
      <c r="I7363" s="20"/>
    </row>
    <row r="7364" spans="2:9" x14ac:dyDescent="0.25">
      <c r="B7364" s="69">
        <v>39913</v>
      </c>
      <c r="C7364" s="20" t="s">
        <v>47</v>
      </c>
      <c r="D7364" s="20" t="s">
        <v>30</v>
      </c>
      <c r="E7364" s="20" t="s">
        <v>28</v>
      </c>
      <c r="F7364" s="63">
        <v>358</v>
      </c>
      <c r="G7364" s="70">
        <v>0</v>
      </c>
      <c r="H7364" s="70"/>
      <c r="I7364" s="20"/>
    </row>
    <row r="7365" spans="2:9" x14ac:dyDescent="0.25">
      <c r="B7365" s="69">
        <v>39913</v>
      </c>
      <c r="C7365" s="20" t="s">
        <v>47</v>
      </c>
      <c r="D7365" s="20" t="s">
        <v>30</v>
      </c>
      <c r="E7365" s="20" t="s">
        <v>28</v>
      </c>
      <c r="F7365" s="63">
        <v>183</v>
      </c>
      <c r="G7365" s="70">
        <v>0</v>
      </c>
      <c r="H7365" s="70"/>
      <c r="I7365" s="20"/>
    </row>
    <row r="7366" spans="2:9" x14ac:dyDescent="0.25">
      <c r="B7366" s="69">
        <v>39913</v>
      </c>
      <c r="C7366" s="20" t="s">
        <v>47</v>
      </c>
      <c r="D7366" s="20" t="s">
        <v>30</v>
      </c>
      <c r="E7366" s="20" t="s">
        <v>28</v>
      </c>
      <c r="F7366" s="63">
        <v>1037</v>
      </c>
      <c r="G7366" s="70">
        <v>0</v>
      </c>
      <c r="H7366" s="70"/>
      <c r="I7366" s="20"/>
    </row>
    <row r="7367" spans="2:9" x14ac:dyDescent="0.25">
      <c r="B7367" s="69">
        <v>39913</v>
      </c>
      <c r="C7367" s="20" t="s">
        <v>47</v>
      </c>
      <c r="D7367" s="20" t="s">
        <v>27</v>
      </c>
      <c r="E7367" s="20" t="s">
        <v>28</v>
      </c>
      <c r="F7367" s="63">
        <v>6500</v>
      </c>
      <c r="G7367" s="70">
        <v>0</v>
      </c>
      <c r="H7367" s="70"/>
      <c r="I7367" s="20"/>
    </row>
    <row r="7368" spans="2:9" x14ac:dyDescent="0.25">
      <c r="B7368" s="69">
        <v>39913</v>
      </c>
      <c r="C7368" s="20" t="s">
        <v>47</v>
      </c>
      <c r="D7368" s="20" t="s">
        <v>27</v>
      </c>
      <c r="E7368" s="20" t="s">
        <v>28</v>
      </c>
      <c r="F7368" s="63">
        <v>904</v>
      </c>
      <c r="G7368" s="70">
        <v>0</v>
      </c>
      <c r="H7368" s="70"/>
      <c r="I7368" s="20"/>
    </row>
    <row r="7369" spans="2:9" x14ac:dyDescent="0.25">
      <c r="B7369" s="69">
        <v>39913</v>
      </c>
      <c r="C7369" s="20" t="s">
        <v>47</v>
      </c>
      <c r="D7369" s="20" t="s">
        <v>27</v>
      </c>
      <c r="E7369" s="20" t="s">
        <v>28</v>
      </c>
      <c r="F7369" s="63">
        <v>781</v>
      </c>
      <c r="G7369" s="70">
        <v>0</v>
      </c>
      <c r="H7369" s="70"/>
      <c r="I7369" s="20"/>
    </row>
    <row r="7370" spans="2:9" x14ac:dyDescent="0.25">
      <c r="B7370" s="69">
        <v>39913</v>
      </c>
      <c r="C7370" s="20" t="s">
        <v>47</v>
      </c>
      <c r="D7370" s="20" t="s">
        <v>27</v>
      </c>
      <c r="E7370" s="20" t="s">
        <v>28</v>
      </c>
      <c r="F7370" s="63">
        <v>11</v>
      </c>
      <c r="G7370" s="70">
        <v>0</v>
      </c>
      <c r="H7370" s="70"/>
      <c r="I7370" s="20"/>
    </row>
    <row r="7371" spans="2:9" x14ac:dyDescent="0.25">
      <c r="B7371" s="69">
        <v>39913</v>
      </c>
      <c r="C7371" s="20" t="s">
        <v>47</v>
      </c>
      <c r="D7371" s="20" t="s">
        <v>27</v>
      </c>
      <c r="E7371" s="20" t="s">
        <v>28</v>
      </c>
      <c r="F7371" s="63">
        <v>5204</v>
      </c>
      <c r="G7371" s="70">
        <v>0</v>
      </c>
      <c r="H7371" s="70"/>
      <c r="I7371" s="20"/>
    </row>
    <row r="7372" spans="2:9" x14ac:dyDescent="0.25">
      <c r="B7372" s="69">
        <v>39913</v>
      </c>
      <c r="C7372" s="20" t="s">
        <v>47</v>
      </c>
      <c r="D7372" s="20" t="s">
        <v>27</v>
      </c>
      <c r="E7372" s="20" t="s">
        <v>28</v>
      </c>
      <c r="F7372" s="63">
        <v>536</v>
      </c>
      <c r="G7372" s="70">
        <v>0</v>
      </c>
      <c r="H7372" s="70"/>
      <c r="I7372" s="20"/>
    </row>
    <row r="7373" spans="2:9" x14ac:dyDescent="0.25">
      <c r="B7373" s="69">
        <v>39913</v>
      </c>
      <c r="C7373" s="20" t="s">
        <v>47</v>
      </c>
      <c r="D7373" s="20" t="s">
        <v>27</v>
      </c>
      <c r="E7373" s="20" t="s">
        <v>28</v>
      </c>
      <c r="F7373" s="63">
        <v>10626</v>
      </c>
      <c r="G7373" s="70">
        <v>0</v>
      </c>
      <c r="H7373" s="70"/>
      <c r="I7373" s="20"/>
    </row>
    <row r="7374" spans="2:9" x14ac:dyDescent="0.25">
      <c r="B7374" s="69">
        <v>39913</v>
      </c>
      <c r="C7374" s="20" t="s">
        <v>47</v>
      </c>
      <c r="D7374" s="20" t="s">
        <v>27</v>
      </c>
      <c r="E7374" s="20" t="s">
        <v>28</v>
      </c>
      <c r="F7374" s="63">
        <v>31</v>
      </c>
      <c r="G7374" s="70">
        <v>0</v>
      </c>
      <c r="H7374" s="70"/>
      <c r="I7374" s="20"/>
    </row>
    <row r="7375" spans="2:9" x14ac:dyDescent="0.25">
      <c r="B7375" s="69">
        <v>39913</v>
      </c>
      <c r="C7375" s="20" t="s">
        <v>47</v>
      </c>
      <c r="D7375" s="20" t="s">
        <v>27</v>
      </c>
      <c r="E7375" s="20" t="s">
        <v>28</v>
      </c>
      <c r="F7375" s="63">
        <v>16</v>
      </c>
      <c r="G7375" s="70">
        <v>0</v>
      </c>
      <c r="H7375" s="70"/>
      <c r="I7375" s="20"/>
    </row>
    <row r="7376" spans="2:9" x14ac:dyDescent="0.25">
      <c r="B7376" s="69">
        <v>39913</v>
      </c>
      <c r="C7376" s="20" t="s">
        <v>47</v>
      </c>
      <c r="D7376" s="20" t="s">
        <v>27</v>
      </c>
      <c r="E7376" s="20" t="s">
        <v>28</v>
      </c>
      <c r="F7376" s="63">
        <v>133637</v>
      </c>
      <c r="G7376" s="70">
        <v>0</v>
      </c>
      <c r="H7376" s="70"/>
      <c r="I7376" s="20"/>
    </row>
    <row r="7377" spans="2:9" x14ac:dyDescent="0.25">
      <c r="B7377" s="69">
        <v>39913</v>
      </c>
      <c r="C7377" s="20" t="s">
        <v>47</v>
      </c>
      <c r="D7377" s="20" t="s">
        <v>27</v>
      </c>
      <c r="E7377" s="20" t="s">
        <v>28</v>
      </c>
      <c r="F7377" s="63">
        <v>4103</v>
      </c>
      <c r="G7377" s="70">
        <v>0</v>
      </c>
      <c r="H7377" s="70"/>
      <c r="I7377" s="20"/>
    </row>
    <row r="7378" spans="2:9" x14ac:dyDescent="0.25">
      <c r="B7378" s="69">
        <v>39913</v>
      </c>
      <c r="C7378" s="20" t="s">
        <v>47</v>
      </c>
      <c r="D7378" s="20" t="s">
        <v>27</v>
      </c>
      <c r="E7378" s="20" t="s">
        <v>28</v>
      </c>
      <c r="F7378" s="63">
        <v>1947</v>
      </c>
      <c r="G7378" s="70">
        <v>0</v>
      </c>
      <c r="H7378" s="70"/>
      <c r="I7378" s="20"/>
    </row>
    <row r="7379" spans="2:9" x14ac:dyDescent="0.25">
      <c r="B7379" s="69">
        <v>39913</v>
      </c>
      <c r="C7379" s="20" t="s">
        <v>47</v>
      </c>
      <c r="D7379" s="20" t="s">
        <v>27</v>
      </c>
      <c r="E7379" s="20" t="s">
        <v>28</v>
      </c>
      <c r="F7379" s="63">
        <v>640</v>
      </c>
      <c r="G7379" s="70">
        <v>0</v>
      </c>
      <c r="H7379" s="70"/>
      <c r="I7379" s="20"/>
    </row>
    <row r="7380" spans="2:9" x14ac:dyDescent="0.25">
      <c r="B7380" s="69">
        <v>39913</v>
      </c>
      <c r="C7380" s="20" t="s">
        <v>47</v>
      </c>
      <c r="D7380" s="20" t="s">
        <v>27</v>
      </c>
      <c r="E7380" s="20" t="s">
        <v>28</v>
      </c>
      <c r="F7380" s="63">
        <v>900</v>
      </c>
      <c r="G7380" s="70">
        <v>0</v>
      </c>
      <c r="H7380" s="70"/>
      <c r="I7380" s="20"/>
    </row>
    <row r="7381" spans="2:9" x14ac:dyDescent="0.25">
      <c r="B7381" s="69">
        <v>39913</v>
      </c>
      <c r="C7381" s="20" t="s">
        <v>47</v>
      </c>
      <c r="D7381" s="20" t="s">
        <v>27</v>
      </c>
      <c r="E7381" s="20" t="s">
        <v>28</v>
      </c>
      <c r="F7381" s="63">
        <v>183</v>
      </c>
      <c r="G7381" s="70">
        <v>0</v>
      </c>
      <c r="H7381" s="70"/>
      <c r="I7381" s="20"/>
    </row>
    <row r="7382" spans="2:9" x14ac:dyDescent="0.25">
      <c r="B7382" s="69">
        <v>39913</v>
      </c>
      <c r="C7382" s="20" t="s">
        <v>47</v>
      </c>
      <c r="D7382" s="20" t="s">
        <v>27</v>
      </c>
      <c r="E7382" s="20" t="s">
        <v>28</v>
      </c>
      <c r="F7382" s="63">
        <v>28</v>
      </c>
      <c r="G7382" s="70">
        <v>0</v>
      </c>
      <c r="H7382" s="70"/>
      <c r="I7382" s="20"/>
    </row>
    <row r="7383" spans="2:9" x14ac:dyDescent="0.25">
      <c r="B7383" s="69">
        <v>39913</v>
      </c>
      <c r="C7383" s="20" t="s">
        <v>47</v>
      </c>
      <c r="D7383" s="20" t="s">
        <v>27</v>
      </c>
      <c r="E7383" s="20" t="s">
        <v>28</v>
      </c>
      <c r="F7383" s="63">
        <v>14434</v>
      </c>
      <c r="G7383" s="70">
        <v>0</v>
      </c>
      <c r="H7383" s="70"/>
      <c r="I7383" s="20"/>
    </row>
    <row r="7384" spans="2:9" x14ac:dyDescent="0.25">
      <c r="B7384" s="69">
        <v>39913</v>
      </c>
      <c r="C7384" s="20" t="s">
        <v>47</v>
      </c>
      <c r="D7384" s="20" t="s">
        <v>29</v>
      </c>
      <c r="E7384" s="20" t="s">
        <v>28</v>
      </c>
      <c r="F7384" s="63">
        <v>28138</v>
      </c>
      <c r="G7384" s="70">
        <v>0</v>
      </c>
      <c r="H7384" s="70"/>
      <c r="I7384" s="20"/>
    </row>
    <row r="7385" spans="2:9" x14ac:dyDescent="0.25">
      <c r="B7385" s="69">
        <v>39913</v>
      </c>
      <c r="C7385" s="20" t="s">
        <v>47</v>
      </c>
      <c r="D7385" s="20" t="s">
        <v>29</v>
      </c>
      <c r="E7385" s="20" t="s">
        <v>28</v>
      </c>
      <c r="F7385" s="63">
        <v>9194</v>
      </c>
      <c r="G7385" s="70">
        <v>0</v>
      </c>
      <c r="H7385" s="70"/>
      <c r="I7385" s="20"/>
    </row>
    <row r="7386" spans="2:9" x14ac:dyDescent="0.25">
      <c r="B7386" s="69">
        <v>39913</v>
      </c>
      <c r="C7386" s="20" t="s">
        <v>47</v>
      </c>
      <c r="D7386" s="20" t="s">
        <v>29</v>
      </c>
      <c r="E7386" s="20" t="s">
        <v>28</v>
      </c>
      <c r="F7386" s="63">
        <v>1611</v>
      </c>
      <c r="G7386" s="70">
        <v>0</v>
      </c>
      <c r="H7386" s="70"/>
      <c r="I7386" s="20"/>
    </row>
    <row r="7387" spans="2:9" x14ac:dyDescent="0.25">
      <c r="B7387" s="69">
        <v>39913</v>
      </c>
      <c r="C7387" s="20" t="s">
        <v>47</v>
      </c>
      <c r="D7387" s="20" t="s">
        <v>29</v>
      </c>
      <c r="E7387" s="20" t="s">
        <v>28</v>
      </c>
      <c r="F7387" s="63">
        <v>6088</v>
      </c>
      <c r="G7387" s="70">
        <v>0</v>
      </c>
      <c r="H7387" s="70"/>
      <c r="I7387" s="20"/>
    </row>
    <row r="7388" spans="2:9" x14ac:dyDescent="0.25">
      <c r="B7388" s="69">
        <v>39913</v>
      </c>
      <c r="C7388" s="20" t="s">
        <v>47</v>
      </c>
      <c r="D7388" s="20" t="s">
        <v>29</v>
      </c>
      <c r="E7388" s="20" t="s">
        <v>28</v>
      </c>
      <c r="F7388" s="63">
        <v>135</v>
      </c>
      <c r="G7388" s="70">
        <v>0</v>
      </c>
      <c r="H7388" s="70"/>
      <c r="I7388" s="20"/>
    </row>
    <row r="7389" spans="2:9" x14ac:dyDescent="0.25">
      <c r="B7389" s="69">
        <v>39913</v>
      </c>
      <c r="C7389" s="20" t="s">
        <v>47</v>
      </c>
      <c r="D7389" s="20" t="s">
        <v>29</v>
      </c>
      <c r="E7389" s="20" t="s">
        <v>28</v>
      </c>
      <c r="F7389" s="63">
        <v>18172</v>
      </c>
      <c r="G7389" s="70">
        <v>0</v>
      </c>
      <c r="H7389" s="70"/>
      <c r="I7389" s="20"/>
    </row>
    <row r="7390" spans="2:9" x14ac:dyDescent="0.25">
      <c r="B7390" s="69">
        <v>39913</v>
      </c>
      <c r="C7390" s="20" t="s">
        <v>47</v>
      </c>
      <c r="D7390" s="20" t="s">
        <v>29</v>
      </c>
      <c r="E7390" s="20" t="s">
        <v>28</v>
      </c>
      <c r="F7390" s="63">
        <v>24</v>
      </c>
      <c r="G7390" s="70">
        <v>0</v>
      </c>
      <c r="H7390" s="70"/>
      <c r="I7390" s="20"/>
    </row>
    <row r="7391" spans="2:9" x14ac:dyDescent="0.25">
      <c r="B7391" s="69">
        <v>39913</v>
      </c>
      <c r="C7391" s="20" t="s">
        <v>47</v>
      </c>
      <c r="D7391" s="20" t="s">
        <v>29</v>
      </c>
      <c r="E7391" s="20" t="s">
        <v>28</v>
      </c>
      <c r="F7391" s="63">
        <v>147587</v>
      </c>
      <c r="G7391" s="70">
        <v>0</v>
      </c>
      <c r="H7391" s="70"/>
      <c r="I7391" s="20"/>
    </row>
    <row r="7392" spans="2:9" x14ac:dyDescent="0.25">
      <c r="B7392" s="69">
        <v>39913</v>
      </c>
      <c r="C7392" s="20" t="s">
        <v>47</v>
      </c>
      <c r="D7392" s="20" t="s">
        <v>29</v>
      </c>
      <c r="E7392" s="20" t="s">
        <v>28</v>
      </c>
      <c r="F7392" s="63">
        <v>158</v>
      </c>
      <c r="G7392" s="70">
        <v>0</v>
      </c>
      <c r="H7392" s="70"/>
      <c r="I7392" s="20"/>
    </row>
    <row r="7393" spans="2:9" x14ac:dyDescent="0.25">
      <c r="B7393" s="69">
        <v>39913</v>
      </c>
      <c r="C7393" s="20" t="s">
        <v>47</v>
      </c>
      <c r="D7393" s="20" t="s">
        <v>29</v>
      </c>
      <c r="E7393" s="20" t="s">
        <v>28</v>
      </c>
      <c r="F7393" s="63">
        <v>45</v>
      </c>
      <c r="G7393" s="70">
        <v>0</v>
      </c>
      <c r="H7393" s="70"/>
      <c r="I7393" s="20"/>
    </row>
    <row r="7394" spans="2:9" x14ac:dyDescent="0.25">
      <c r="B7394" s="69">
        <v>39913</v>
      </c>
      <c r="C7394" s="20" t="s">
        <v>47</v>
      </c>
      <c r="D7394" s="20" t="s">
        <v>29</v>
      </c>
      <c r="E7394" s="20" t="s">
        <v>28</v>
      </c>
      <c r="F7394" s="63">
        <v>533194</v>
      </c>
      <c r="G7394" s="70">
        <v>0</v>
      </c>
      <c r="H7394" s="70"/>
      <c r="I7394" s="20"/>
    </row>
    <row r="7395" spans="2:9" x14ac:dyDescent="0.25">
      <c r="B7395" s="69">
        <v>39913</v>
      </c>
      <c r="C7395" s="20" t="s">
        <v>47</v>
      </c>
      <c r="D7395" s="20" t="s">
        <v>29</v>
      </c>
      <c r="E7395" s="20" t="s">
        <v>28</v>
      </c>
      <c r="F7395" s="63">
        <v>6823</v>
      </c>
      <c r="G7395" s="70">
        <v>0</v>
      </c>
      <c r="H7395" s="70"/>
      <c r="I7395" s="20"/>
    </row>
    <row r="7396" spans="2:9" x14ac:dyDescent="0.25">
      <c r="B7396" s="69">
        <v>39913</v>
      </c>
      <c r="C7396" s="20" t="s">
        <v>47</v>
      </c>
      <c r="D7396" s="20" t="s">
        <v>29</v>
      </c>
      <c r="E7396" s="20" t="s">
        <v>28</v>
      </c>
      <c r="F7396" s="63">
        <v>5161</v>
      </c>
      <c r="G7396" s="70">
        <v>0</v>
      </c>
      <c r="H7396" s="70"/>
      <c r="I7396" s="20"/>
    </row>
    <row r="7397" spans="2:9" x14ac:dyDescent="0.25">
      <c r="B7397" s="69">
        <v>39913</v>
      </c>
      <c r="C7397" s="20" t="s">
        <v>47</v>
      </c>
      <c r="D7397" s="20" t="s">
        <v>29</v>
      </c>
      <c r="E7397" s="20" t="s">
        <v>28</v>
      </c>
      <c r="F7397" s="63">
        <v>5765</v>
      </c>
      <c r="G7397" s="70">
        <v>0</v>
      </c>
      <c r="H7397" s="70"/>
      <c r="I7397" s="20"/>
    </row>
    <row r="7398" spans="2:9" x14ac:dyDescent="0.25">
      <c r="B7398" s="69">
        <v>39913</v>
      </c>
      <c r="C7398" s="20" t="s">
        <v>47</v>
      </c>
      <c r="D7398" s="20" t="s">
        <v>29</v>
      </c>
      <c r="E7398" s="20" t="s">
        <v>28</v>
      </c>
      <c r="F7398" s="63">
        <v>680</v>
      </c>
      <c r="G7398" s="70">
        <v>0</v>
      </c>
      <c r="H7398" s="70"/>
      <c r="I7398" s="20"/>
    </row>
    <row r="7399" spans="2:9" x14ac:dyDescent="0.25">
      <c r="B7399" s="69">
        <v>39913</v>
      </c>
      <c r="C7399" s="20" t="s">
        <v>47</v>
      </c>
      <c r="D7399" s="20" t="s">
        <v>29</v>
      </c>
      <c r="E7399" s="20" t="s">
        <v>28</v>
      </c>
      <c r="F7399" s="63">
        <v>51656</v>
      </c>
      <c r="G7399" s="70">
        <v>0</v>
      </c>
      <c r="H7399" s="70"/>
      <c r="I7399" s="20"/>
    </row>
    <row r="7400" spans="2:9" x14ac:dyDescent="0.25">
      <c r="B7400" s="69">
        <v>39913</v>
      </c>
      <c r="C7400" s="20" t="s">
        <v>47</v>
      </c>
      <c r="D7400" s="20" t="s">
        <v>29</v>
      </c>
      <c r="E7400" s="20" t="s">
        <v>28</v>
      </c>
      <c r="F7400" s="63">
        <v>16120</v>
      </c>
      <c r="G7400" s="70">
        <v>0</v>
      </c>
      <c r="H7400" s="70"/>
      <c r="I7400" s="20"/>
    </row>
    <row r="7401" spans="2:9" x14ac:dyDescent="0.25">
      <c r="B7401" s="69">
        <v>39913</v>
      </c>
      <c r="C7401" s="20" t="s">
        <v>47</v>
      </c>
      <c r="D7401" s="20" t="s">
        <v>29</v>
      </c>
      <c r="E7401" s="20" t="s">
        <v>28</v>
      </c>
      <c r="F7401" s="63">
        <v>1195</v>
      </c>
      <c r="G7401" s="70">
        <v>0</v>
      </c>
      <c r="H7401" s="70"/>
      <c r="I7401" s="20"/>
    </row>
    <row r="7402" spans="2:9" x14ac:dyDescent="0.25">
      <c r="B7402" s="69">
        <v>39913</v>
      </c>
      <c r="C7402" s="20" t="s">
        <v>47</v>
      </c>
      <c r="D7402" s="20" t="s">
        <v>29</v>
      </c>
      <c r="E7402" s="20" t="s">
        <v>28</v>
      </c>
      <c r="F7402" s="63">
        <v>304</v>
      </c>
      <c r="G7402" s="70">
        <v>0</v>
      </c>
      <c r="H7402" s="70"/>
      <c r="I7402" s="20"/>
    </row>
    <row r="7403" spans="2:9" x14ac:dyDescent="0.25">
      <c r="B7403" s="69">
        <v>39913</v>
      </c>
      <c r="C7403" s="20" t="s">
        <v>47</v>
      </c>
      <c r="D7403" s="20" t="s">
        <v>29</v>
      </c>
      <c r="E7403" s="20" t="s">
        <v>28</v>
      </c>
      <c r="F7403" s="63">
        <v>9898</v>
      </c>
      <c r="G7403" s="70">
        <v>0</v>
      </c>
      <c r="H7403" s="70"/>
      <c r="I7403" s="20"/>
    </row>
    <row r="7404" spans="2:9" x14ac:dyDescent="0.25">
      <c r="B7404" s="69">
        <v>39913</v>
      </c>
      <c r="C7404" s="20" t="s">
        <v>47</v>
      </c>
      <c r="D7404" s="20" t="s">
        <v>29</v>
      </c>
      <c r="E7404" s="20" t="s">
        <v>28</v>
      </c>
      <c r="F7404" s="63">
        <v>1693</v>
      </c>
      <c r="G7404" s="70">
        <v>0</v>
      </c>
      <c r="H7404" s="70"/>
      <c r="I7404" s="20"/>
    </row>
    <row r="7405" spans="2:9" x14ac:dyDescent="0.25">
      <c r="B7405" s="69">
        <v>39913</v>
      </c>
      <c r="C7405" s="20" t="s">
        <v>47</v>
      </c>
      <c r="D7405" s="20" t="s">
        <v>30</v>
      </c>
      <c r="E7405" s="20" t="s">
        <v>28</v>
      </c>
      <c r="F7405" s="63">
        <v>31199</v>
      </c>
      <c r="G7405" s="70">
        <v>0</v>
      </c>
      <c r="H7405" s="70"/>
      <c r="I7405" s="20"/>
    </row>
    <row r="7406" spans="2:9" x14ac:dyDescent="0.25">
      <c r="B7406" s="69">
        <v>39913</v>
      </c>
      <c r="C7406" s="20" t="s">
        <v>47</v>
      </c>
      <c r="D7406" s="20" t="s">
        <v>30</v>
      </c>
      <c r="E7406" s="20" t="s">
        <v>28</v>
      </c>
      <c r="F7406" s="63">
        <v>10443</v>
      </c>
      <c r="G7406" s="70">
        <v>0</v>
      </c>
      <c r="H7406" s="70"/>
      <c r="I7406" s="20"/>
    </row>
    <row r="7407" spans="2:9" x14ac:dyDescent="0.25">
      <c r="B7407" s="69">
        <v>39913</v>
      </c>
      <c r="C7407" s="20" t="s">
        <v>47</v>
      </c>
      <c r="D7407" s="20" t="s">
        <v>30</v>
      </c>
      <c r="E7407" s="20" t="s">
        <v>28</v>
      </c>
      <c r="F7407" s="63">
        <v>2428</v>
      </c>
      <c r="G7407" s="70">
        <v>0</v>
      </c>
      <c r="H7407" s="70"/>
      <c r="I7407" s="20"/>
    </row>
    <row r="7408" spans="2:9" x14ac:dyDescent="0.25">
      <c r="B7408" s="69">
        <v>39913</v>
      </c>
      <c r="C7408" s="20" t="s">
        <v>47</v>
      </c>
      <c r="D7408" s="20" t="s">
        <v>30</v>
      </c>
      <c r="E7408" s="20" t="s">
        <v>28</v>
      </c>
      <c r="F7408" s="63">
        <v>7497</v>
      </c>
      <c r="G7408" s="70">
        <v>0</v>
      </c>
      <c r="H7408" s="70"/>
      <c r="I7408" s="20"/>
    </row>
    <row r="7409" spans="2:9" x14ac:dyDescent="0.25">
      <c r="B7409" s="69">
        <v>39913</v>
      </c>
      <c r="C7409" s="20" t="s">
        <v>47</v>
      </c>
      <c r="D7409" s="20" t="s">
        <v>30</v>
      </c>
      <c r="E7409" s="20" t="s">
        <v>28</v>
      </c>
      <c r="F7409" s="63">
        <v>158</v>
      </c>
      <c r="G7409" s="70">
        <v>0</v>
      </c>
      <c r="H7409" s="70"/>
      <c r="I7409" s="20"/>
    </row>
    <row r="7410" spans="2:9" x14ac:dyDescent="0.25">
      <c r="B7410" s="69">
        <v>39913</v>
      </c>
      <c r="C7410" s="20" t="s">
        <v>47</v>
      </c>
      <c r="D7410" s="20" t="s">
        <v>30</v>
      </c>
      <c r="E7410" s="20" t="s">
        <v>28</v>
      </c>
      <c r="F7410" s="63">
        <v>26148</v>
      </c>
      <c r="G7410" s="70">
        <v>0</v>
      </c>
      <c r="H7410" s="70"/>
      <c r="I7410" s="20"/>
    </row>
    <row r="7411" spans="2:9" x14ac:dyDescent="0.25">
      <c r="B7411" s="69">
        <v>39913</v>
      </c>
      <c r="C7411" s="20" t="s">
        <v>47</v>
      </c>
      <c r="D7411" s="20" t="s">
        <v>30</v>
      </c>
      <c r="E7411" s="20" t="s">
        <v>28</v>
      </c>
      <c r="F7411" s="63">
        <v>568</v>
      </c>
      <c r="G7411" s="70">
        <v>0</v>
      </c>
      <c r="H7411" s="70"/>
      <c r="I7411" s="20"/>
    </row>
    <row r="7412" spans="2:9" x14ac:dyDescent="0.25">
      <c r="B7412" s="69">
        <v>39913</v>
      </c>
      <c r="C7412" s="20" t="s">
        <v>47</v>
      </c>
      <c r="D7412" s="20" t="s">
        <v>30</v>
      </c>
      <c r="E7412" s="20" t="s">
        <v>28</v>
      </c>
      <c r="F7412" s="63">
        <v>230839</v>
      </c>
      <c r="G7412" s="70">
        <v>0</v>
      </c>
      <c r="H7412" s="70"/>
      <c r="I7412" s="20"/>
    </row>
    <row r="7413" spans="2:9" x14ac:dyDescent="0.25">
      <c r="B7413" s="69">
        <v>39913</v>
      </c>
      <c r="C7413" s="20" t="s">
        <v>47</v>
      </c>
      <c r="D7413" s="20" t="s">
        <v>30</v>
      </c>
      <c r="E7413" s="20" t="s">
        <v>28</v>
      </c>
      <c r="F7413" s="63">
        <v>96</v>
      </c>
      <c r="G7413" s="70">
        <v>0</v>
      </c>
      <c r="H7413" s="70"/>
      <c r="I7413" s="20"/>
    </row>
    <row r="7414" spans="2:9" x14ac:dyDescent="0.25">
      <c r="B7414" s="69">
        <v>39913</v>
      </c>
      <c r="C7414" s="20" t="s">
        <v>47</v>
      </c>
      <c r="D7414" s="20" t="s">
        <v>30</v>
      </c>
      <c r="E7414" s="20" t="s">
        <v>28</v>
      </c>
      <c r="F7414" s="63">
        <v>77</v>
      </c>
      <c r="G7414" s="70">
        <v>0</v>
      </c>
      <c r="H7414" s="70"/>
      <c r="I7414" s="20"/>
    </row>
    <row r="7415" spans="2:9" x14ac:dyDescent="0.25">
      <c r="B7415" s="69">
        <v>39913</v>
      </c>
      <c r="C7415" s="20" t="s">
        <v>47</v>
      </c>
      <c r="D7415" s="20" t="s">
        <v>30</v>
      </c>
      <c r="E7415" s="20" t="s">
        <v>28</v>
      </c>
      <c r="F7415" s="63">
        <v>672363</v>
      </c>
      <c r="G7415" s="70">
        <v>0</v>
      </c>
      <c r="H7415" s="70"/>
      <c r="I7415" s="20"/>
    </row>
    <row r="7416" spans="2:9" x14ac:dyDescent="0.25">
      <c r="B7416" s="69">
        <v>39913</v>
      </c>
      <c r="C7416" s="20" t="s">
        <v>47</v>
      </c>
      <c r="D7416" s="20" t="s">
        <v>30</v>
      </c>
      <c r="E7416" s="20" t="s">
        <v>28</v>
      </c>
      <c r="F7416" s="63">
        <v>5527</v>
      </c>
      <c r="G7416" s="70">
        <v>0</v>
      </c>
      <c r="H7416" s="70"/>
      <c r="I7416" s="20"/>
    </row>
    <row r="7417" spans="2:9" x14ac:dyDescent="0.25">
      <c r="B7417" s="69">
        <v>39913</v>
      </c>
      <c r="C7417" s="20" t="s">
        <v>47</v>
      </c>
      <c r="D7417" s="20" t="s">
        <v>30</v>
      </c>
      <c r="E7417" s="20" t="s">
        <v>28</v>
      </c>
      <c r="F7417" s="63">
        <v>6044</v>
      </c>
      <c r="G7417" s="70">
        <v>0</v>
      </c>
      <c r="H7417" s="70"/>
      <c r="I7417" s="20"/>
    </row>
    <row r="7418" spans="2:9" x14ac:dyDescent="0.25">
      <c r="B7418" s="69">
        <v>39913</v>
      </c>
      <c r="C7418" s="20" t="s">
        <v>47</v>
      </c>
      <c r="D7418" s="20" t="s">
        <v>30</v>
      </c>
      <c r="E7418" s="20" t="s">
        <v>28</v>
      </c>
      <c r="F7418" s="63">
        <v>5702</v>
      </c>
      <c r="G7418" s="70">
        <v>0</v>
      </c>
      <c r="H7418" s="70"/>
      <c r="I7418" s="20"/>
    </row>
    <row r="7419" spans="2:9" x14ac:dyDescent="0.25">
      <c r="B7419" s="69">
        <v>39913</v>
      </c>
      <c r="C7419" s="20" t="s">
        <v>47</v>
      </c>
      <c r="D7419" s="20" t="s">
        <v>30</v>
      </c>
      <c r="E7419" s="20" t="s">
        <v>28</v>
      </c>
      <c r="F7419" s="63">
        <v>623</v>
      </c>
      <c r="G7419" s="70">
        <v>0</v>
      </c>
      <c r="H7419" s="70"/>
      <c r="I7419" s="20"/>
    </row>
    <row r="7420" spans="2:9" x14ac:dyDescent="0.25">
      <c r="B7420" s="69">
        <v>39913</v>
      </c>
      <c r="C7420" s="20" t="s">
        <v>47</v>
      </c>
      <c r="D7420" s="20" t="s">
        <v>30</v>
      </c>
      <c r="E7420" s="20" t="s">
        <v>28</v>
      </c>
      <c r="F7420" s="63">
        <v>53014</v>
      </c>
      <c r="G7420" s="70">
        <v>0</v>
      </c>
      <c r="H7420" s="70"/>
      <c r="I7420" s="20"/>
    </row>
    <row r="7421" spans="2:9" x14ac:dyDescent="0.25">
      <c r="B7421" s="69">
        <v>39913</v>
      </c>
      <c r="C7421" s="20" t="s">
        <v>47</v>
      </c>
      <c r="D7421" s="20" t="s">
        <v>30</v>
      </c>
      <c r="E7421" s="20" t="s">
        <v>28</v>
      </c>
      <c r="F7421" s="63">
        <v>23674</v>
      </c>
      <c r="G7421" s="70">
        <v>0</v>
      </c>
      <c r="H7421" s="70"/>
      <c r="I7421" s="20"/>
    </row>
    <row r="7422" spans="2:9" x14ac:dyDescent="0.25">
      <c r="B7422" s="69">
        <v>39913</v>
      </c>
      <c r="C7422" s="20" t="s">
        <v>47</v>
      </c>
      <c r="D7422" s="20" t="s">
        <v>30</v>
      </c>
      <c r="E7422" s="20" t="s">
        <v>28</v>
      </c>
      <c r="F7422" s="63">
        <v>1287</v>
      </c>
      <c r="G7422" s="70">
        <v>0</v>
      </c>
      <c r="H7422" s="70"/>
      <c r="I7422" s="20"/>
    </row>
    <row r="7423" spans="2:9" x14ac:dyDescent="0.25">
      <c r="B7423" s="69">
        <v>39913</v>
      </c>
      <c r="C7423" s="20" t="s">
        <v>47</v>
      </c>
      <c r="D7423" s="20" t="s">
        <v>30</v>
      </c>
      <c r="E7423" s="20" t="s">
        <v>28</v>
      </c>
      <c r="F7423" s="63">
        <v>348</v>
      </c>
      <c r="G7423" s="70">
        <v>0</v>
      </c>
      <c r="H7423" s="70"/>
      <c r="I7423" s="20"/>
    </row>
    <row r="7424" spans="2:9" x14ac:dyDescent="0.25">
      <c r="B7424" s="69">
        <v>39913</v>
      </c>
      <c r="C7424" s="20" t="s">
        <v>47</v>
      </c>
      <c r="D7424" s="20" t="s">
        <v>30</v>
      </c>
      <c r="E7424" s="20" t="s">
        <v>28</v>
      </c>
      <c r="F7424" s="63">
        <v>156</v>
      </c>
      <c r="G7424" s="70">
        <v>0</v>
      </c>
      <c r="H7424" s="70"/>
      <c r="I7424" s="20"/>
    </row>
    <row r="7425" spans="2:9" x14ac:dyDescent="0.25">
      <c r="B7425" s="69">
        <v>39913</v>
      </c>
      <c r="C7425" s="20" t="s">
        <v>47</v>
      </c>
      <c r="D7425" s="20" t="s">
        <v>30</v>
      </c>
      <c r="E7425" s="20" t="s">
        <v>28</v>
      </c>
      <c r="F7425" s="63">
        <v>1378</v>
      </c>
      <c r="G7425" s="70">
        <v>0</v>
      </c>
      <c r="H7425" s="70"/>
      <c r="I7425" s="20"/>
    </row>
    <row r="7426" spans="2:9" x14ac:dyDescent="0.25">
      <c r="B7426" s="69">
        <v>39913</v>
      </c>
      <c r="C7426" s="20" t="s">
        <v>47</v>
      </c>
      <c r="D7426" s="20" t="s">
        <v>27</v>
      </c>
      <c r="E7426" s="20" t="s">
        <v>28</v>
      </c>
      <c r="F7426" s="63">
        <v>1433</v>
      </c>
      <c r="G7426" s="70">
        <v>0</v>
      </c>
      <c r="H7426" s="70"/>
      <c r="I7426" s="20"/>
    </row>
    <row r="7427" spans="2:9" x14ac:dyDescent="0.25">
      <c r="B7427" s="69">
        <v>39913</v>
      </c>
      <c r="C7427" s="20" t="s">
        <v>47</v>
      </c>
      <c r="D7427" s="20" t="s">
        <v>27</v>
      </c>
      <c r="E7427" s="20" t="s">
        <v>28</v>
      </c>
      <c r="F7427" s="63">
        <v>108</v>
      </c>
      <c r="G7427" s="70">
        <v>0</v>
      </c>
      <c r="H7427" s="70"/>
      <c r="I7427" s="20"/>
    </row>
    <row r="7428" spans="2:9" x14ac:dyDescent="0.25">
      <c r="B7428" s="69">
        <v>39913</v>
      </c>
      <c r="C7428" s="20" t="s">
        <v>47</v>
      </c>
      <c r="D7428" s="20" t="s">
        <v>27</v>
      </c>
      <c r="E7428" s="20" t="s">
        <v>28</v>
      </c>
      <c r="F7428" s="63">
        <v>135</v>
      </c>
      <c r="G7428" s="70">
        <v>0</v>
      </c>
      <c r="H7428" s="70"/>
      <c r="I7428" s="20"/>
    </row>
    <row r="7429" spans="2:9" x14ac:dyDescent="0.25">
      <c r="B7429" s="69">
        <v>39913</v>
      </c>
      <c r="C7429" s="20" t="s">
        <v>47</v>
      </c>
      <c r="D7429" s="20" t="s">
        <v>27</v>
      </c>
      <c r="E7429" s="20" t="s">
        <v>28</v>
      </c>
      <c r="F7429" s="63">
        <v>9</v>
      </c>
      <c r="G7429" s="70">
        <v>0</v>
      </c>
      <c r="H7429" s="70"/>
      <c r="I7429" s="20"/>
    </row>
    <row r="7430" spans="2:9" x14ac:dyDescent="0.25">
      <c r="B7430" s="69">
        <v>39913</v>
      </c>
      <c r="C7430" s="20" t="s">
        <v>47</v>
      </c>
      <c r="D7430" s="20" t="s">
        <v>27</v>
      </c>
      <c r="E7430" s="20" t="s">
        <v>28</v>
      </c>
      <c r="F7430" s="63">
        <v>3341</v>
      </c>
      <c r="G7430" s="70">
        <v>0</v>
      </c>
      <c r="H7430" s="70"/>
      <c r="I7430" s="20"/>
    </row>
    <row r="7431" spans="2:9" x14ac:dyDescent="0.25">
      <c r="B7431" s="69">
        <v>39913</v>
      </c>
      <c r="C7431" s="20" t="s">
        <v>47</v>
      </c>
      <c r="D7431" s="20" t="s">
        <v>27</v>
      </c>
      <c r="E7431" s="20" t="s">
        <v>28</v>
      </c>
      <c r="F7431" s="63">
        <v>410</v>
      </c>
      <c r="G7431" s="70">
        <v>0</v>
      </c>
      <c r="H7431" s="70"/>
      <c r="I7431" s="20"/>
    </row>
    <row r="7432" spans="2:9" x14ac:dyDescent="0.25">
      <c r="B7432" s="69">
        <v>39913</v>
      </c>
      <c r="C7432" s="20" t="s">
        <v>47</v>
      </c>
      <c r="D7432" s="20" t="s">
        <v>27</v>
      </c>
      <c r="E7432" s="20" t="s">
        <v>28</v>
      </c>
      <c r="F7432" s="63">
        <v>17228</v>
      </c>
      <c r="G7432" s="70">
        <v>0</v>
      </c>
      <c r="H7432" s="70"/>
      <c r="I7432" s="20"/>
    </row>
    <row r="7433" spans="2:9" x14ac:dyDescent="0.25">
      <c r="B7433" s="69">
        <v>39913</v>
      </c>
      <c r="C7433" s="20" t="s">
        <v>47</v>
      </c>
      <c r="D7433" s="20" t="s">
        <v>27</v>
      </c>
      <c r="E7433" s="20" t="s">
        <v>28</v>
      </c>
      <c r="F7433" s="63">
        <v>6</v>
      </c>
      <c r="G7433" s="70">
        <v>0</v>
      </c>
      <c r="H7433" s="70"/>
      <c r="I7433" s="20"/>
    </row>
    <row r="7434" spans="2:9" x14ac:dyDescent="0.25">
      <c r="B7434" s="69">
        <v>39913</v>
      </c>
      <c r="C7434" s="20" t="s">
        <v>47</v>
      </c>
      <c r="D7434" s="20" t="s">
        <v>27</v>
      </c>
      <c r="E7434" s="20" t="s">
        <v>28</v>
      </c>
      <c r="F7434" s="63">
        <v>28784</v>
      </c>
      <c r="G7434" s="70">
        <v>0</v>
      </c>
      <c r="H7434" s="70"/>
      <c r="I7434" s="20"/>
    </row>
    <row r="7435" spans="2:9" x14ac:dyDescent="0.25">
      <c r="B7435" s="69">
        <v>39913</v>
      </c>
      <c r="C7435" s="20" t="s">
        <v>47</v>
      </c>
      <c r="D7435" s="20" t="s">
        <v>27</v>
      </c>
      <c r="E7435" s="20" t="s">
        <v>28</v>
      </c>
      <c r="F7435" s="63">
        <v>167</v>
      </c>
      <c r="G7435" s="70">
        <v>0</v>
      </c>
      <c r="H7435" s="70"/>
      <c r="I7435" s="20"/>
    </row>
    <row r="7436" spans="2:9" x14ac:dyDescent="0.25">
      <c r="B7436" s="69">
        <v>39913</v>
      </c>
      <c r="C7436" s="20" t="s">
        <v>47</v>
      </c>
      <c r="D7436" s="20" t="s">
        <v>27</v>
      </c>
      <c r="E7436" s="20" t="s">
        <v>28</v>
      </c>
      <c r="F7436" s="63">
        <v>404</v>
      </c>
      <c r="G7436" s="70">
        <v>0</v>
      </c>
      <c r="H7436" s="70"/>
      <c r="I7436" s="20"/>
    </row>
    <row r="7437" spans="2:9" x14ac:dyDescent="0.25">
      <c r="B7437" s="69">
        <v>39913</v>
      </c>
      <c r="C7437" s="20" t="s">
        <v>47</v>
      </c>
      <c r="D7437" s="20" t="s">
        <v>27</v>
      </c>
      <c r="E7437" s="20" t="s">
        <v>28</v>
      </c>
      <c r="F7437" s="63">
        <v>43</v>
      </c>
      <c r="G7437" s="70">
        <v>0</v>
      </c>
      <c r="H7437" s="70"/>
      <c r="I7437" s="20"/>
    </row>
    <row r="7438" spans="2:9" x14ac:dyDescent="0.25">
      <c r="B7438" s="69">
        <v>39913</v>
      </c>
      <c r="C7438" s="20" t="s">
        <v>47</v>
      </c>
      <c r="D7438" s="20" t="s">
        <v>27</v>
      </c>
      <c r="E7438" s="20" t="s">
        <v>28</v>
      </c>
      <c r="F7438" s="63">
        <v>26</v>
      </c>
      <c r="G7438" s="70">
        <v>0</v>
      </c>
      <c r="H7438" s="70"/>
      <c r="I7438" s="20"/>
    </row>
    <row r="7439" spans="2:9" x14ac:dyDescent="0.25">
      <c r="B7439" s="69">
        <v>39913</v>
      </c>
      <c r="C7439" s="20" t="s">
        <v>47</v>
      </c>
      <c r="D7439" s="20" t="s">
        <v>27</v>
      </c>
      <c r="E7439" s="20" t="s">
        <v>28</v>
      </c>
      <c r="F7439" s="63">
        <v>45</v>
      </c>
      <c r="G7439" s="70">
        <v>0</v>
      </c>
      <c r="H7439" s="70"/>
      <c r="I7439" s="20"/>
    </row>
    <row r="7440" spans="2:9" x14ac:dyDescent="0.25">
      <c r="B7440" s="69">
        <v>39913</v>
      </c>
      <c r="C7440" s="20" t="s">
        <v>47</v>
      </c>
      <c r="D7440" s="20" t="s">
        <v>27</v>
      </c>
      <c r="E7440" s="20" t="s">
        <v>28</v>
      </c>
      <c r="F7440" s="63">
        <v>12</v>
      </c>
      <c r="G7440" s="70">
        <v>0</v>
      </c>
      <c r="H7440" s="70"/>
      <c r="I7440" s="20"/>
    </row>
    <row r="7441" spans="2:9" x14ac:dyDescent="0.25">
      <c r="B7441" s="69">
        <v>39913</v>
      </c>
      <c r="C7441" s="20" t="s">
        <v>47</v>
      </c>
      <c r="D7441" s="20" t="s">
        <v>27</v>
      </c>
      <c r="E7441" s="20" t="s">
        <v>28</v>
      </c>
      <c r="F7441" s="63">
        <v>5472</v>
      </c>
      <c r="G7441" s="70">
        <v>0</v>
      </c>
      <c r="H7441" s="70"/>
      <c r="I7441" s="20"/>
    </row>
    <row r="7442" spans="2:9" x14ac:dyDescent="0.25">
      <c r="B7442" s="69">
        <v>39913</v>
      </c>
      <c r="C7442" s="20" t="s">
        <v>47</v>
      </c>
      <c r="D7442" s="20" t="s">
        <v>29</v>
      </c>
      <c r="E7442" s="20" t="s">
        <v>28</v>
      </c>
      <c r="F7442" s="63">
        <v>12635</v>
      </c>
      <c r="G7442" s="70">
        <v>0</v>
      </c>
      <c r="H7442" s="70"/>
      <c r="I7442" s="20"/>
    </row>
    <row r="7443" spans="2:9" x14ac:dyDescent="0.25">
      <c r="B7443" s="69">
        <v>39913</v>
      </c>
      <c r="C7443" s="20" t="s">
        <v>47</v>
      </c>
      <c r="D7443" s="20" t="s">
        <v>29</v>
      </c>
      <c r="E7443" s="20" t="s">
        <v>28</v>
      </c>
      <c r="F7443" s="63">
        <v>2272</v>
      </c>
      <c r="G7443" s="70">
        <v>0</v>
      </c>
      <c r="H7443" s="70"/>
      <c r="I7443" s="20"/>
    </row>
    <row r="7444" spans="2:9" x14ac:dyDescent="0.25">
      <c r="B7444" s="69">
        <v>39913</v>
      </c>
      <c r="C7444" s="20" t="s">
        <v>47</v>
      </c>
      <c r="D7444" s="20" t="s">
        <v>29</v>
      </c>
      <c r="E7444" s="20" t="s">
        <v>28</v>
      </c>
      <c r="F7444" s="63">
        <v>290</v>
      </c>
      <c r="G7444" s="70">
        <v>0</v>
      </c>
      <c r="H7444" s="70"/>
      <c r="I7444" s="20"/>
    </row>
    <row r="7445" spans="2:9" x14ac:dyDescent="0.25">
      <c r="B7445" s="69">
        <v>39913</v>
      </c>
      <c r="C7445" s="20" t="s">
        <v>47</v>
      </c>
      <c r="D7445" s="20" t="s">
        <v>29</v>
      </c>
      <c r="E7445" s="20" t="s">
        <v>28</v>
      </c>
      <c r="F7445" s="63">
        <v>5325</v>
      </c>
      <c r="G7445" s="70">
        <v>0</v>
      </c>
      <c r="H7445" s="70"/>
      <c r="I7445" s="20"/>
    </row>
    <row r="7446" spans="2:9" x14ac:dyDescent="0.25">
      <c r="B7446" s="69">
        <v>39913</v>
      </c>
      <c r="C7446" s="20" t="s">
        <v>47</v>
      </c>
      <c r="D7446" s="20" t="s">
        <v>29</v>
      </c>
      <c r="E7446" s="20" t="s">
        <v>28</v>
      </c>
      <c r="F7446" s="63">
        <v>65</v>
      </c>
      <c r="G7446" s="70">
        <v>0</v>
      </c>
      <c r="H7446" s="70"/>
      <c r="I7446" s="20"/>
    </row>
    <row r="7447" spans="2:9" x14ac:dyDescent="0.25">
      <c r="B7447" s="69">
        <v>39913</v>
      </c>
      <c r="C7447" s="20" t="s">
        <v>47</v>
      </c>
      <c r="D7447" s="20" t="s">
        <v>29</v>
      </c>
      <c r="E7447" s="20" t="s">
        <v>28</v>
      </c>
      <c r="F7447" s="63">
        <v>13039</v>
      </c>
      <c r="G7447" s="70">
        <v>0</v>
      </c>
      <c r="H7447" s="70"/>
      <c r="I7447" s="20"/>
    </row>
    <row r="7448" spans="2:9" x14ac:dyDescent="0.25">
      <c r="B7448" s="69">
        <v>39913</v>
      </c>
      <c r="C7448" s="20" t="s">
        <v>47</v>
      </c>
      <c r="D7448" s="20" t="s">
        <v>29</v>
      </c>
      <c r="E7448" s="20" t="s">
        <v>28</v>
      </c>
      <c r="F7448" s="63">
        <v>29</v>
      </c>
      <c r="G7448" s="70">
        <v>0</v>
      </c>
      <c r="H7448" s="70"/>
      <c r="I7448" s="20"/>
    </row>
    <row r="7449" spans="2:9" x14ac:dyDescent="0.25">
      <c r="B7449" s="69">
        <v>39913</v>
      </c>
      <c r="C7449" s="20" t="s">
        <v>47</v>
      </c>
      <c r="D7449" s="20" t="s">
        <v>29</v>
      </c>
      <c r="E7449" s="20" t="s">
        <v>28</v>
      </c>
      <c r="F7449" s="63">
        <v>99454</v>
      </c>
      <c r="G7449" s="70">
        <v>0</v>
      </c>
      <c r="H7449" s="70"/>
      <c r="I7449" s="20"/>
    </row>
    <row r="7450" spans="2:9" x14ac:dyDescent="0.25">
      <c r="B7450" s="69">
        <v>39913</v>
      </c>
      <c r="C7450" s="20" t="s">
        <v>47</v>
      </c>
      <c r="D7450" s="20" t="s">
        <v>29</v>
      </c>
      <c r="E7450" s="20" t="s">
        <v>28</v>
      </c>
      <c r="F7450" s="63">
        <v>6</v>
      </c>
      <c r="G7450" s="70">
        <v>0</v>
      </c>
      <c r="H7450" s="70"/>
      <c r="I7450" s="20"/>
    </row>
    <row r="7451" spans="2:9" x14ac:dyDescent="0.25">
      <c r="B7451" s="69">
        <v>39913</v>
      </c>
      <c r="C7451" s="20" t="s">
        <v>47</v>
      </c>
      <c r="D7451" s="20" t="s">
        <v>29</v>
      </c>
      <c r="E7451" s="20" t="s">
        <v>28</v>
      </c>
      <c r="F7451" s="63">
        <v>74824</v>
      </c>
      <c r="G7451" s="70">
        <v>0</v>
      </c>
      <c r="H7451" s="70"/>
      <c r="I7451" s="20"/>
    </row>
    <row r="7452" spans="2:9" x14ac:dyDescent="0.25">
      <c r="B7452" s="69">
        <v>39913</v>
      </c>
      <c r="C7452" s="20" t="s">
        <v>47</v>
      </c>
      <c r="D7452" s="20" t="s">
        <v>29</v>
      </c>
      <c r="E7452" s="20" t="s">
        <v>28</v>
      </c>
      <c r="F7452" s="63">
        <v>272</v>
      </c>
      <c r="G7452" s="70">
        <v>0</v>
      </c>
      <c r="H7452" s="70"/>
      <c r="I7452" s="20"/>
    </row>
    <row r="7453" spans="2:9" x14ac:dyDescent="0.25">
      <c r="B7453" s="69">
        <v>39913</v>
      </c>
      <c r="C7453" s="20" t="s">
        <v>47</v>
      </c>
      <c r="D7453" s="20" t="s">
        <v>29</v>
      </c>
      <c r="E7453" s="20" t="s">
        <v>28</v>
      </c>
      <c r="F7453" s="63">
        <v>1081</v>
      </c>
      <c r="G7453" s="70">
        <v>0</v>
      </c>
      <c r="H7453" s="70"/>
      <c r="I7453" s="20"/>
    </row>
    <row r="7454" spans="2:9" x14ac:dyDescent="0.25">
      <c r="B7454" s="69">
        <v>39913</v>
      </c>
      <c r="C7454" s="20" t="s">
        <v>47</v>
      </c>
      <c r="D7454" s="20" t="s">
        <v>29</v>
      </c>
      <c r="E7454" s="20" t="s">
        <v>28</v>
      </c>
      <c r="F7454" s="63">
        <v>7598</v>
      </c>
      <c r="G7454" s="70">
        <v>0</v>
      </c>
      <c r="H7454" s="70"/>
      <c r="I7454" s="20"/>
    </row>
    <row r="7455" spans="2:9" x14ac:dyDescent="0.25">
      <c r="B7455" s="69">
        <v>39913</v>
      </c>
      <c r="C7455" s="20" t="s">
        <v>47</v>
      </c>
      <c r="D7455" s="20" t="s">
        <v>29</v>
      </c>
      <c r="E7455" s="20" t="s">
        <v>28</v>
      </c>
      <c r="F7455" s="63">
        <v>47</v>
      </c>
      <c r="G7455" s="70">
        <v>0</v>
      </c>
      <c r="H7455" s="70"/>
      <c r="I7455" s="20"/>
    </row>
    <row r="7456" spans="2:9" x14ac:dyDescent="0.25">
      <c r="B7456" s="69">
        <v>39913</v>
      </c>
      <c r="C7456" s="20" t="s">
        <v>47</v>
      </c>
      <c r="D7456" s="20" t="s">
        <v>29</v>
      </c>
      <c r="E7456" s="20" t="s">
        <v>28</v>
      </c>
      <c r="F7456" s="63">
        <v>2988</v>
      </c>
      <c r="G7456" s="70">
        <v>0</v>
      </c>
      <c r="H7456" s="70"/>
      <c r="I7456" s="20"/>
    </row>
    <row r="7457" spans="2:9" x14ac:dyDescent="0.25">
      <c r="B7457" s="69">
        <v>39913</v>
      </c>
      <c r="C7457" s="20" t="s">
        <v>47</v>
      </c>
      <c r="D7457" s="20" t="s">
        <v>29</v>
      </c>
      <c r="E7457" s="20" t="s">
        <v>28</v>
      </c>
      <c r="F7457" s="63">
        <v>16505</v>
      </c>
      <c r="G7457" s="70">
        <v>0</v>
      </c>
      <c r="H7457" s="70"/>
      <c r="I7457" s="20"/>
    </row>
    <row r="7458" spans="2:9" x14ac:dyDescent="0.25">
      <c r="B7458" s="69">
        <v>39913</v>
      </c>
      <c r="C7458" s="20" t="s">
        <v>47</v>
      </c>
      <c r="D7458" s="20" t="s">
        <v>29</v>
      </c>
      <c r="E7458" s="20" t="s">
        <v>28</v>
      </c>
      <c r="F7458" s="63">
        <v>380</v>
      </c>
      <c r="G7458" s="70">
        <v>0</v>
      </c>
      <c r="H7458" s="70"/>
      <c r="I7458" s="20"/>
    </row>
    <row r="7459" spans="2:9" x14ac:dyDescent="0.25">
      <c r="B7459" s="69">
        <v>39913</v>
      </c>
      <c r="C7459" s="20" t="s">
        <v>47</v>
      </c>
      <c r="D7459" s="20" t="s">
        <v>29</v>
      </c>
      <c r="E7459" s="20" t="s">
        <v>28</v>
      </c>
      <c r="F7459" s="63">
        <v>74</v>
      </c>
      <c r="G7459" s="70">
        <v>0</v>
      </c>
      <c r="H7459" s="70"/>
      <c r="I7459" s="20"/>
    </row>
    <row r="7460" spans="2:9" x14ac:dyDescent="0.25">
      <c r="B7460" s="69">
        <v>39913</v>
      </c>
      <c r="C7460" s="20" t="s">
        <v>47</v>
      </c>
      <c r="D7460" s="20" t="s">
        <v>29</v>
      </c>
      <c r="E7460" s="20" t="s">
        <v>28</v>
      </c>
      <c r="F7460" s="63">
        <v>4265</v>
      </c>
      <c r="G7460" s="70">
        <v>0</v>
      </c>
      <c r="H7460" s="70"/>
      <c r="I7460" s="20"/>
    </row>
    <row r="7461" spans="2:9" x14ac:dyDescent="0.25">
      <c r="B7461" s="69">
        <v>39913</v>
      </c>
      <c r="C7461" s="20" t="s">
        <v>47</v>
      </c>
      <c r="D7461" s="20" t="s">
        <v>29</v>
      </c>
      <c r="E7461" s="20" t="s">
        <v>28</v>
      </c>
      <c r="F7461" s="63">
        <v>307</v>
      </c>
      <c r="G7461" s="70">
        <v>0</v>
      </c>
      <c r="H7461" s="70"/>
      <c r="I7461" s="20"/>
    </row>
    <row r="7462" spans="2:9" x14ac:dyDescent="0.25">
      <c r="B7462" s="69">
        <v>39913</v>
      </c>
      <c r="C7462" s="20" t="s">
        <v>47</v>
      </c>
      <c r="D7462" s="20" t="s">
        <v>30</v>
      </c>
      <c r="E7462" s="20" t="s">
        <v>28</v>
      </c>
      <c r="F7462" s="63">
        <v>9173</v>
      </c>
      <c r="G7462" s="70">
        <v>0</v>
      </c>
      <c r="H7462" s="70"/>
      <c r="I7462" s="20"/>
    </row>
    <row r="7463" spans="2:9" x14ac:dyDescent="0.25">
      <c r="B7463" s="69">
        <v>39913</v>
      </c>
      <c r="C7463" s="20" t="s">
        <v>47</v>
      </c>
      <c r="D7463" s="20" t="s">
        <v>30</v>
      </c>
      <c r="E7463" s="20" t="s">
        <v>28</v>
      </c>
      <c r="F7463" s="63">
        <v>2580</v>
      </c>
      <c r="G7463" s="70">
        <v>0</v>
      </c>
      <c r="H7463" s="70"/>
      <c r="I7463" s="20"/>
    </row>
    <row r="7464" spans="2:9" x14ac:dyDescent="0.25">
      <c r="B7464" s="69">
        <v>39913</v>
      </c>
      <c r="C7464" s="20" t="s">
        <v>47</v>
      </c>
      <c r="D7464" s="20" t="s">
        <v>30</v>
      </c>
      <c r="E7464" s="20" t="s">
        <v>28</v>
      </c>
      <c r="F7464" s="63">
        <v>417</v>
      </c>
      <c r="G7464" s="70">
        <v>0</v>
      </c>
      <c r="H7464" s="70"/>
      <c r="I7464" s="20"/>
    </row>
    <row r="7465" spans="2:9" x14ac:dyDescent="0.25">
      <c r="B7465" s="69">
        <v>39913</v>
      </c>
      <c r="C7465" s="20" t="s">
        <v>47</v>
      </c>
      <c r="D7465" s="20" t="s">
        <v>30</v>
      </c>
      <c r="E7465" s="20" t="s">
        <v>28</v>
      </c>
      <c r="F7465" s="63">
        <v>6730</v>
      </c>
      <c r="G7465" s="70">
        <v>0</v>
      </c>
      <c r="H7465" s="70"/>
      <c r="I7465" s="20"/>
    </row>
    <row r="7466" spans="2:9" x14ac:dyDescent="0.25">
      <c r="B7466" s="69">
        <v>39913</v>
      </c>
      <c r="C7466" s="20" t="s">
        <v>47</v>
      </c>
      <c r="D7466" s="20" t="s">
        <v>30</v>
      </c>
      <c r="E7466" s="20" t="s">
        <v>28</v>
      </c>
      <c r="F7466" s="63">
        <v>63</v>
      </c>
      <c r="G7466" s="70">
        <v>0</v>
      </c>
      <c r="H7466" s="70"/>
      <c r="I7466" s="20"/>
    </row>
    <row r="7467" spans="2:9" x14ac:dyDescent="0.25">
      <c r="B7467" s="69">
        <v>39913</v>
      </c>
      <c r="C7467" s="20" t="s">
        <v>47</v>
      </c>
      <c r="D7467" s="20" t="s">
        <v>30</v>
      </c>
      <c r="E7467" s="20" t="s">
        <v>28</v>
      </c>
      <c r="F7467" s="63">
        <v>18047</v>
      </c>
      <c r="G7467" s="70">
        <v>0</v>
      </c>
      <c r="H7467" s="70"/>
      <c r="I7467" s="20"/>
    </row>
    <row r="7468" spans="2:9" x14ac:dyDescent="0.25">
      <c r="B7468" s="69">
        <v>39913</v>
      </c>
      <c r="C7468" s="20" t="s">
        <v>47</v>
      </c>
      <c r="D7468" s="20" t="s">
        <v>30</v>
      </c>
      <c r="E7468" s="20" t="s">
        <v>28</v>
      </c>
      <c r="F7468" s="63">
        <v>449</v>
      </c>
      <c r="G7468" s="70">
        <v>0</v>
      </c>
      <c r="H7468" s="70"/>
      <c r="I7468" s="20"/>
    </row>
    <row r="7469" spans="2:9" x14ac:dyDescent="0.25">
      <c r="B7469" s="69">
        <v>39913</v>
      </c>
      <c r="C7469" s="20" t="s">
        <v>47</v>
      </c>
      <c r="D7469" s="20" t="s">
        <v>30</v>
      </c>
      <c r="E7469" s="20" t="s">
        <v>28</v>
      </c>
      <c r="F7469" s="63">
        <v>174812</v>
      </c>
      <c r="G7469" s="70">
        <v>0</v>
      </c>
      <c r="H7469" s="70"/>
      <c r="I7469" s="20"/>
    </row>
    <row r="7470" spans="2:9" x14ac:dyDescent="0.25">
      <c r="B7470" s="69">
        <v>39913</v>
      </c>
      <c r="C7470" s="20" t="s">
        <v>47</v>
      </c>
      <c r="D7470" s="20" t="s">
        <v>30</v>
      </c>
      <c r="E7470" s="20" t="s">
        <v>28</v>
      </c>
      <c r="F7470" s="63">
        <v>20</v>
      </c>
      <c r="G7470" s="70">
        <v>0</v>
      </c>
      <c r="H7470" s="70"/>
      <c r="I7470" s="20"/>
    </row>
    <row r="7471" spans="2:9" x14ac:dyDescent="0.25">
      <c r="B7471" s="69">
        <v>39913</v>
      </c>
      <c r="C7471" s="20" t="s">
        <v>47</v>
      </c>
      <c r="D7471" s="20" t="s">
        <v>30</v>
      </c>
      <c r="E7471" s="20" t="s">
        <v>28</v>
      </c>
      <c r="F7471" s="63">
        <v>2</v>
      </c>
      <c r="G7471" s="70">
        <v>0</v>
      </c>
      <c r="H7471" s="70"/>
      <c r="I7471" s="20"/>
    </row>
    <row r="7472" spans="2:9" x14ac:dyDescent="0.25">
      <c r="B7472" s="69">
        <v>39913</v>
      </c>
      <c r="C7472" s="20" t="s">
        <v>47</v>
      </c>
      <c r="D7472" s="20" t="s">
        <v>30</v>
      </c>
      <c r="E7472" s="20" t="s">
        <v>28</v>
      </c>
      <c r="F7472" s="63">
        <v>99403</v>
      </c>
      <c r="G7472" s="70">
        <v>0</v>
      </c>
      <c r="H7472" s="70"/>
      <c r="I7472" s="20"/>
    </row>
    <row r="7473" spans="2:9" x14ac:dyDescent="0.25">
      <c r="B7473" s="69">
        <v>39913</v>
      </c>
      <c r="C7473" s="20" t="s">
        <v>47</v>
      </c>
      <c r="D7473" s="20" t="s">
        <v>30</v>
      </c>
      <c r="E7473" s="20" t="s">
        <v>28</v>
      </c>
      <c r="F7473" s="63">
        <v>271</v>
      </c>
      <c r="G7473" s="70">
        <v>0</v>
      </c>
      <c r="H7473" s="70"/>
      <c r="I7473" s="20"/>
    </row>
    <row r="7474" spans="2:9" x14ac:dyDescent="0.25">
      <c r="B7474" s="69">
        <v>39913</v>
      </c>
      <c r="C7474" s="20" t="s">
        <v>47</v>
      </c>
      <c r="D7474" s="20" t="s">
        <v>30</v>
      </c>
      <c r="E7474" s="20" t="s">
        <v>28</v>
      </c>
      <c r="F7474" s="63">
        <v>1321</v>
      </c>
      <c r="G7474" s="70">
        <v>0</v>
      </c>
      <c r="H7474" s="70"/>
      <c r="I7474" s="20"/>
    </row>
    <row r="7475" spans="2:9" x14ac:dyDescent="0.25">
      <c r="B7475" s="69">
        <v>39913</v>
      </c>
      <c r="C7475" s="20" t="s">
        <v>47</v>
      </c>
      <c r="D7475" s="20" t="s">
        <v>30</v>
      </c>
      <c r="E7475" s="20" t="s">
        <v>28</v>
      </c>
      <c r="F7475" s="63">
        <v>4575</v>
      </c>
      <c r="G7475" s="70">
        <v>0</v>
      </c>
      <c r="H7475" s="70"/>
      <c r="I7475" s="20"/>
    </row>
    <row r="7476" spans="2:9" x14ac:dyDescent="0.25">
      <c r="B7476" s="69">
        <v>39913</v>
      </c>
      <c r="C7476" s="20" t="s">
        <v>47</v>
      </c>
      <c r="D7476" s="20" t="s">
        <v>30</v>
      </c>
      <c r="E7476" s="20" t="s">
        <v>28</v>
      </c>
      <c r="F7476" s="63">
        <v>50</v>
      </c>
      <c r="G7476" s="70">
        <v>0</v>
      </c>
      <c r="H7476" s="70"/>
      <c r="I7476" s="20"/>
    </row>
    <row r="7477" spans="2:9" x14ac:dyDescent="0.25">
      <c r="B7477" s="69">
        <v>39913</v>
      </c>
      <c r="C7477" s="20" t="s">
        <v>47</v>
      </c>
      <c r="D7477" s="20" t="s">
        <v>30</v>
      </c>
      <c r="E7477" s="20" t="s">
        <v>28</v>
      </c>
      <c r="F7477" s="63">
        <v>3022</v>
      </c>
      <c r="G7477" s="70">
        <v>0</v>
      </c>
      <c r="H7477" s="70"/>
      <c r="I7477" s="20"/>
    </row>
    <row r="7478" spans="2:9" x14ac:dyDescent="0.25">
      <c r="B7478" s="69">
        <v>39913</v>
      </c>
      <c r="C7478" s="20" t="s">
        <v>47</v>
      </c>
      <c r="D7478" s="20" t="s">
        <v>30</v>
      </c>
      <c r="E7478" s="20" t="s">
        <v>28</v>
      </c>
      <c r="F7478" s="63">
        <v>14358</v>
      </c>
      <c r="G7478" s="70">
        <v>0</v>
      </c>
      <c r="H7478" s="70"/>
      <c r="I7478" s="20"/>
    </row>
    <row r="7479" spans="2:9" x14ac:dyDescent="0.25">
      <c r="B7479" s="69">
        <v>39913</v>
      </c>
      <c r="C7479" s="20" t="s">
        <v>47</v>
      </c>
      <c r="D7479" s="20" t="s">
        <v>30</v>
      </c>
      <c r="E7479" s="20" t="s">
        <v>28</v>
      </c>
      <c r="F7479" s="63">
        <v>403</v>
      </c>
      <c r="G7479" s="70">
        <v>0</v>
      </c>
      <c r="H7479" s="70"/>
      <c r="I7479" s="20"/>
    </row>
    <row r="7480" spans="2:9" x14ac:dyDescent="0.25">
      <c r="B7480" s="69">
        <v>39913</v>
      </c>
      <c r="C7480" s="20" t="s">
        <v>47</v>
      </c>
      <c r="D7480" s="20" t="s">
        <v>30</v>
      </c>
      <c r="E7480" s="20" t="s">
        <v>28</v>
      </c>
      <c r="F7480" s="63">
        <v>88</v>
      </c>
      <c r="G7480" s="70">
        <v>0</v>
      </c>
      <c r="H7480" s="70"/>
      <c r="I7480" s="20"/>
    </row>
    <row r="7481" spans="2:9" x14ac:dyDescent="0.25">
      <c r="B7481" s="69">
        <v>39913</v>
      </c>
      <c r="C7481" s="20" t="s">
        <v>47</v>
      </c>
      <c r="D7481" s="20" t="s">
        <v>30</v>
      </c>
      <c r="E7481" s="20" t="s">
        <v>28</v>
      </c>
      <c r="F7481" s="63">
        <v>129</v>
      </c>
      <c r="G7481" s="70">
        <v>0</v>
      </c>
      <c r="H7481" s="70"/>
      <c r="I7481" s="20"/>
    </row>
    <row r="7482" spans="2:9" x14ac:dyDescent="0.25">
      <c r="B7482" s="69">
        <v>39913</v>
      </c>
      <c r="C7482" s="20" t="s">
        <v>47</v>
      </c>
      <c r="D7482" s="20" t="s">
        <v>30</v>
      </c>
      <c r="E7482" s="20" t="s">
        <v>28</v>
      </c>
      <c r="F7482" s="63">
        <v>215</v>
      </c>
      <c r="G7482" s="70">
        <v>0</v>
      </c>
      <c r="H7482" s="70"/>
      <c r="I7482" s="20"/>
    </row>
    <row r="7483" spans="2:9" x14ac:dyDescent="0.25">
      <c r="B7483" s="69">
        <v>39913</v>
      </c>
      <c r="C7483" s="20" t="s">
        <v>47</v>
      </c>
      <c r="D7483" s="20" t="s">
        <v>27</v>
      </c>
      <c r="E7483" s="20" t="s">
        <v>28</v>
      </c>
      <c r="F7483" s="63">
        <v>3164</v>
      </c>
      <c r="G7483" s="70">
        <v>0</v>
      </c>
      <c r="H7483" s="70"/>
      <c r="I7483" s="20"/>
    </row>
    <row r="7484" spans="2:9" x14ac:dyDescent="0.25">
      <c r="B7484" s="69">
        <v>39913</v>
      </c>
      <c r="C7484" s="20" t="s">
        <v>47</v>
      </c>
      <c r="D7484" s="20" t="s">
        <v>27</v>
      </c>
      <c r="E7484" s="20" t="s">
        <v>28</v>
      </c>
      <c r="F7484" s="63">
        <v>362</v>
      </c>
      <c r="G7484" s="70">
        <v>0</v>
      </c>
      <c r="H7484" s="70"/>
      <c r="I7484" s="20"/>
    </row>
    <row r="7485" spans="2:9" x14ac:dyDescent="0.25">
      <c r="B7485" s="69">
        <v>39913</v>
      </c>
      <c r="C7485" s="20" t="s">
        <v>47</v>
      </c>
      <c r="D7485" s="20" t="s">
        <v>27</v>
      </c>
      <c r="E7485" s="20" t="s">
        <v>28</v>
      </c>
      <c r="F7485" s="63">
        <v>61</v>
      </c>
      <c r="G7485" s="70">
        <v>0</v>
      </c>
      <c r="H7485" s="70"/>
      <c r="I7485" s="20"/>
    </row>
    <row r="7486" spans="2:9" x14ac:dyDescent="0.25">
      <c r="B7486" s="69">
        <v>39913</v>
      </c>
      <c r="C7486" s="20" t="s">
        <v>47</v>
      </c>
      <c r="D7486" s="20" t="s">
        <v>27</v>
      </c>
      <c r="E7486" s="20" t="s">
        <v>28</v>
      </c>
      <c r="F7486" s="63">
        <v>9871</v>
      </c>
      <c r="G7486" s="70">
        <v>0</v>
      </c>
      <c r="H7486" s="70"/>
      <c r="I7486" s="20"/>
    </row>
    <row r="7487" spans="2:9" x14ac:dyDescent="0.25">
      <c r="B7487" s="69">
        <v>39913</v>
      </c>
      <c r="C7487" s="20" t="s">
        <v>47</v>
      </c>
      <c r="D7487" s="20" t="s">
        <v>27</v>
      </c>
      <c r="E7487" s="20" t="s">
        <v>28</v>
      </c>
      <c r="F7487" s="63">
        <v>769</v>
      </c>
      <c r="G7487" s="70">
        <v>0</v>
      </c>
      <c r="H7487" s="70"/>
      <c r="I7487" s="20"/>
    </row>
    <row r="7488" spans="2:9" x14ac:dyDescent="0.25">
      <c r="B7488" s="69">
        <v>39913</v>
      </c>
      <c r="C7488" s="20" t="s">
        <v>47</v>
      </c>
      <c r="D7488" s="20" t="s">
        <v>27</v>
      </c>
      <c r="E7488" s="20" t="s">
        <v>28</v>
      </c>
      <c r="F7488" s="63">
        <v>25096</v>
      </c>
      <c r="G7488" s="70">
        <v>0</v>
      </c>
      <c r="H7488" s="70"/>
      <c r="I7488" s="20"/>
    </row>
    <row r="7489" spans="2:9" x14ac:dyDescent="0.25">
      <c r="B7489" s="69">
        <v>39913</v>
      </c>
      <c r="C7489" s="20" t="s">
        <v>47</v>
      </c>
      <c r="D7489" s="20" t="s">
        <v>27</v>
      </c>
      <c r="E7489" s="20" t="s">
        <v>28</v>
      </c>
      <c r="F7489" s="63">
        <v>7</v>
      </c>
      <c r="G7489" s="70">
        <v>0</v>
      </c>
      <c r="H7489" s="70"/>
      <c r="I7489" s="20"/>
    </row>
    <row r="7490" spans="2:9" x14ac:dyDescent="0.25">
      <c r="B7490" s="69">
        <v>39913</v>
      </c>
      <c r="C7490" s="20" t="s">
        <v>47</v>
      </c>
      <c r="D7490" s="20" t="s">
        <v>27</v>
      </c>
      <c r="E7490" s="20" t="s">
        <v>28</v>
      </c>
      <c r="F7490" s="63">
        <v>1</v>
      </c>
      <c r="G7490" s="70">
        <v>0</v>
      </c>
      <c r="H7490" s="70"/>
      <c r="I7490" s="20"/>
    </row>
    <row r="7491" spans="2:9" x14ac:dyDescent="0.25">
      <c r="B7491" s="69">
        <v>39913</v>
      </c>
      <c r="C7491" s="20" t="s">
        <v>47</v>
      </c>
      <c r="D7491" s="20" t="s">
        <v>27</v>
      </c>
      <c r="E7491" s="20" t="s">
        <v>28</v>
      </c>
      <c r="F7491" s="63">
        <v>48652</v>
      </c>
      <c r="G7491" s="70">
        <v>0</v>
      </c>
      <c r="H7491" s="70"/>
      <c r="I7491" s="20"/>
    </row>
    <row r="7492" spans="2:9" x14ac:dyDescent="0.25">
      <c r="B7492" s="69">
        <v>39913</v>
      </c>
      <c r="C7492" s="20" t="s">
        <v>47</v>
      </c>
      <c r="D7492" s="20" t="s">
        <v>27</v>
      </c>
      <c r="E7492" s="20" t="s">
        <v>28</v>
      </c>
      <c r="F7492" s="63">
        <v>369</v>
      </c>
      <c r="G7492" s="70">
        <v>0</v>
      </c>
      <c r="H7492" s="70"/>
      <c r="I7492" s="20"/>
    </row>
    <row r="7493" spans="2:9" x14ac:dyDescent="0.25">
      <c r="B7493" s="69">
        <v>39913</v>
      </c>
      <c r="C7493" s="20" t="s">
        <v>47</v>
      </c>
      <c r="D7493" s="20" t="s">
        <v>27</v>
      </c>
      <c r="E7493" s="20" t="s">
        <v>28</v>
      </c>
      <c r="F7493" s="63">
        <v>561</v>
      </c>
      <c r="G7493" s="70">
        <v>0</v>
      </c>
      <c r="H7493" s="70"/>
      <c r="I7493" s="20"/>
    </row>
    <row r="7494" spans="2:9" x14ac:dyDescent="0.25">
      <c r="B7494" s="69">
        <v>39913</v>
      </c>
      <c r="C7494" s="20" t="s">
        <v>47</v>
      </c>
      <c r="D7494" s="20" t="s">
        <v>27</v>
      </c>
      <c r="E7494" s="20" t="s">
        <v>28</v>
      </c>
      <c r="F7494" s="63">
        <v>99</v>
      </c>
      <c r="G7494" s="70">
        <v>0</v>
      </c>
      <c r="H7494" s="70"/>
      <c r="I7494" s="20"/>
    </row>
    <row r="7495" spans="2:9" x14ac:dyDescent="0.25">
      <c r="B7495" s="69">
        <v>39913</v>
      </c>
      <c r="C7495" s="20" t="s">
        <v>47</v>
      </c>
      <c r="D7495" s="20" t="s">
        <v>27</v>
      </c>
      <c r="E7495" s="20" t="s">
        <v>28</v>
      </c>
      <c r="F7495" s="63">
        <v>81</v>
      </c>
      <c r="G7495" s="70">
        <v>0</v>
      </c>
      <c r="H7495" s="70"/>
      <c r="I7495" s="20"/>
    </row>
    <row r="7496" spans="2:9" x14ac:dyDescent="0.25">
      <c r="B7496" s="69">
        <v>39913</v>
      </c>
      <c r="C7496" s="20" t="s">
        <v>47</v>
      </c>
      <c r="D7496" s="20" t="s">
        <v>27</v>
      </c>
      <c r="E7496" s="20" t="s">
        <v>28</v>
      </c>
      <c r="F7496" s="63">
        <v>17</v>
      </c>
      <c r="G7496" s="70">
        <v>0</v>
      </c>
      <c r="H7496" s="70"/>
      <c r="I7496" s="20"/>
    </row>
    <row r="7497" spans="2:9" x14ac:dyDescent="0.25">
      <c r="B7497" s="69">
        <v>39913</v>
      </c>
      <c r="C7497" s="20" t="s">
        <v>47</v>
      </c>
      <c r="D7497" s="20" t="s">
        <v>27</v>
      </c>
      <c r="E7497" s="20" t="s">
        <v>28</v>
      </c>
      <c r="F7497" s="63">
        <v>10</v>
      </c>
      <c r="G7497" s="70">
        <v>0</v>
      </c>
      <c r="H7497" s="70"/>
      <c r="I7497" s="20"/>
    </row>
    <row r="7498" spans="2:9" x14ac:dyDescent="0.25">
      <c r="B7498" s="69">
        <v>39913</v>
      </c>
      <c r="C7498" s="20" t="s">
        <v>47</v>
      </c>
      <c r="D7498" s="20" t="s">
        <v>27</v>
      </c>
      <c r="E7498" s="20" t="s">
        <v>28</v>
      </c>
      <c r="F7498" s="63">
        <v>10269</v>
      </c>
      <c r="G7498" s="70">
        <v>0</v>
      </c>
      <c r="H7498" s="70"/>
      <c r="I7498" s="20"/>
    </row>
    <row r="7499" spans="2:9" x14ac:dyDescent="0.25">
      <c r="B7499" s="69">
        <v>39913</v>
      </c>
      <c r="C7499" s="20" t="s">
        <v>47</v>
      </c>
      <c r="D7499" s="20" t="s">
        <v>29</v>
      </c>
      <c r="E7499" s="20" t="s">
        <v>28</v>
      </c>
      <c r="F7499" s="63">
        <v>15570</v>
      </c>
      <c r="G7499" s="70">
        <v>0</v>
      </c>
      <c r="H7499" s="70"/>
      <c r="I7499" s="20"/>
    </row>
    <row r="7500" spans="2:9" x14ac:dyDescent="0.25">
      <c r="B7500" s="69">
        <v>39913</v>
      </c>
      <c r="C7500" s="20" t="s">
        <v>47</v>
      </c>
      <c r="D7500" s="20" t="s">
        <v>29</v>
      </c>
      <c r="E7500" s="20" t="s">
        <v>28</v>
      </c>
      <c r="F7500" s="63">
        <v>4235</v>
      </c>
      <c r="G7500" s="70">
        <v>0</v>
      </c>
      <c r="H7500" s="70"/>
      <c r="I7500" s="20"/>
    </row>
    <row r="7501" spans="2:9" x14ac:dyDescent="0.25">
      <c r="B7501" s="69">
        <v>39913</v>
      </c>
      <c r="C7501" s="20" t="s">
        <v>47</v>
      </c>
      <c r="D7501" s="20" t="s">
        <v>29</v>
      </c>
      <c r="E7501" s="20" t="s">
        <v>28</v>
      </c>
      <c r="F7501" s="63">
        <v>420</v>
      </c>
      <c r="G7501" s="70">
        <v>0</v>
      </c>
      <c r="H7501" s="70"/>
      <c r="I7501" s="20"/>
    </row>
    <row r="7502" spans="2:9" x14ac:dyDescent="0.25">
      <c r="B7502" s="69">
        <v>39913</v>
      </c>
      <c r="C7502" s="20" t="s">
        <v>47</v>
      </c>
      <c r="D7502" s="20" t="s">
        <v>29</v>
      </c>
      <c r="E7502" s="20" t="s">
        <v>28</v>
      </c>
      <c r="F7502" s="63">
        <v>2695</v>
      </c>
      <c r="G7502" s="70">
        <v>0</v>
      </c>
      <c r="H7502" s="70"/>
      <c r="I7502" s="20"/>
    </row>
    <row r="7503" spans="2:9" x14ac:dyDescent="0.25">
      <c r="B7503" s="69">
        <v>39913</v>
      </c>
      <c r="C7503" s="20" t="s">
        <v>47</v>
      </c>
      <c r="D7503" s="20" t="s">
        <v>29</v>
      </c>
      <c r="E7503" s="20" t="s">
        <v>28</v>
      </c>
      <c r="F7503" s="63">
        <v>39</v>
      </c>
      <c r="G7503" s="70">
        <v>0</v>
      </c>
      <c r="H7503" s="70"/>
      <c r="I7503" s="20"/>
    </row>
    <row r="7504" spans="2:9" x14ac:dyDescent="0.25">
      <c r="B7504" s="69">
        <v>39913</v>
      </c>
      <c r="C7504" s="20" t="s">
        <v>47</v>
      </c>
      <c r="D7504" s="20" t="s">
        <v>29</v>
      </c>
      <c r="E7504" s="20" t="s">
        <v>28</v>
      </c>
      <c r="F7504" s="63">
        <v>42147</v>
      </c>
      <c r="G7504" s="70">
        <v>0</v>
      </c>
      <c r="H7504" s="70"/>
      <c r="I7504" s="20"/>
    </row>
    <row r="7505" spans="2:9" x14ac:dyDescent="0.25">
      <c r="B7505" s="69">
        <v>39913</v>
      </c>
      <c r="C7505" s="20" t="s">
        <v>47</v>
      </c>
      <c r="D7505" s="20" t="s">
        <v>29</v>
      </c>
      <c r="E7505" s="20" t="s">
        <v>28</v>
      </c>
      <c r="F7505" s="63">
        <v>78</v>
      </c>
      <c r="G7505" s="70">
        <v>0</v>
      </c>
      <c r="H7505" s="70"/>
      <c r="I7505" s="20"/>
    </row>
    <row r="7506" spans="2:9" x14ac:dyDescent="0.25">
      <c r="B7506" s="69">
        <v>39913</v>
      </c>
      <c r="C7506" s="20" t="s">
        <v>47</v>
      </c>
      <c r="D7506" s="20" t="s">
        <v>29</v>
      </c>
      <c r="E7506" s="20" t="s">
        <v>28</v>
      </c>
      <c r="F7506" s="63">
        <v>131799</v>
      </c>
      <c r="G7506" s="70">
        <v>0</v>
      </c>
      <c r="H7506" s="70"/>
      <c r="I7506" s="20"/>
    </row>
    <row r="7507" spans="2:9" x14ac:dyDescent="0.25">
      <c r="B7507" s="69">
        <v>39913</v>
      </c>
      <c r="C7507" s="20" t="s">
        <v>47</v>
      </c>
      <c r="D7507" s="20" t="s">
        <v>29</v>
      </c>
      <c r="E7507" s="20" t="s">
        <v>28</v>
      </c>
      <c r="F7507" s="63">
        <v>20</v>
      </c>
      <c r="G7507" s="70">
        <v>0</v>
      </c>
      <c r="H7507" s="70"/>
      <c r="I7507" s="20"/>
    </row>
    <row r="7508" spans="2:9" x14ac:dyDescent="0.25">
      <c r="B7508" s="69">
        <v>39913</v>
      </c>
      <c r="C7508" s="20" t="s">
        <v>47</v>
      </c>
      <c r="D7508" s="20" t="s">
        <v>29</v>
      </c>
      <c r="E7508" s="20" t="s">
        <v>28</v>
      </c>
      <c r="F7508" s="63">
        <v>7</v>
      </c>
      <c r="G7508" s="70">
        <v>0</v>
      </c>
      <c r="H7508" s="70"/>
      <c r="I7508" s="20"/>
    </row>
    <row r="7509" spans="2:9" x14ac:dyDescent="0.25">
      <c r="B7509" s="69">
        <v>39913</v>
      </c>
      <c r="C7509" s="20" t="s">
        <v>47</v>
      </c>
      <c r="D7509" s="20" t="s">
        <v>29</v>
      </c>
      <c r="E7509" s="20" t="s">
        <v>28</v>
      </c>
      <c r="F7509" s="63">
        <v>133060</v>
      </c>
      <c r="G7509" s="70">
        <v>0</v>
      </c>
      <c r="H7509" s="70"/>
      <c r="I7509" s="20"/>
    </row>
    <row r="7510" spans="2:9" x14ac:dyDescent="0.25">
      <c r="B7510" s="69">
        <v>39913</v>
      </c>
      <c r="C7510" s="20" t="s">
        <v>47</v>
      </c>
      <c r="D7510" s="20" t="s">
        <v>29</v>
      </c>
      <c r="E7510" s="20" t="s">
        <v>28</v>
      </c>
      <c r="F7510" s="63">
        <v>521</v>
      </c>
      <c r="G7510" s="70">
        <v>0</v>
      </c>
      <c r="H7510" s="70"/>
      <c r="I7510" s="20"/>
    </row>
    <row r="7511" spans="2:9" x14ac:dyDescent="0.25">
      <c r="B7511" s="69">
        <v>39913</v>
      </c>
      <c r="C7511" s="20" t="s">
        <v>47</v>
      </c>
      <c r="D7511" s="20" t="s">
        <v>29</v>
      </c>
      <c r="E7511" s="20" t="s">
        <v>28</v>
      </c>
      <c r="F7511" s="63">
        <v>1348</v>
      </c>
      <c r="G7511" s="70">
        <v>0</v>
      </c>
      <c r="H7511" s="70"/>
      <c r="I7511" s="20"/>
    </row>
    <row r="7512" spans="2:9" x14ac:dyDescent="0.25">
      <c r="B7512" s="69">
        <v>39913</v>
      </c>
      <c r="C7512" s="20" t="s">
        <v>47</v>
      </c>
      <c r="D7512" s="20" t="s">
        <v>29</v>
      </c>
      <c r="E7512" s="20" t="s">
        <v>28</v>
      </c>
      <c r="F7512" s="63">
        <v>7261</v>
      </c>
      <c r="G7512" s="70">
        <v>0</v>
      </c>
      <c r="H7512" s="70"/>
      <c r="I7512" s="20"/>
    </row>
    <row r="7513" spans="2:9" x14ac:dyDescent="0.25">
      <c r="B7513" s="69">
        <v>39913</v>
      </c>
      <c r="C7513" s="20" t="s">
        <v>47</v>
      </c>
      <c r="D7513" s="20" t="s">
        <v>29</v>
      </c>
      <c r="E7513" s="20" t="s">
        <v>28</v>
      </c>
      <c r="F7513" s="63">
        <v>110</v>
      </c>
      <c r="G7513" s="70">
        <v>0</v>
      </c>
      <c r="H7513" s="70"/>
      <c r="I7513" s="20"/>
    </row>
    <row r="7514" spans="2:9" x14ac:dyDescent="0.25">
      <c r="B7514" s="69">
        <v>39913</v>
      </c>
      <c r="C7514" s="20" t="s">
        <v>47</v>
      </c>
      <c r="D7514" s="20" t="s">
        <v>29</v>
      </c>
      <c r="E7514" s="20" t="s">
        <v>28</v>
      </c>
      <c r="F7514" s="63">
        <v>5365</v>
      </c>
      <c r="G7514" s="70">
        <v>0</v>
      </c>
      <c r="H7514" s="70"/>
      <c r="I7514" s="20"/>
    </row>
    <row r="7515" spans="2:9" x14ac:dyDescent="0.25">
      <c r="B7515" s="69">
        <v>39913</v>
      </c>
      <c r="C7515" s="20" t="s">
        <v>47</v>
      </c>
      <c r="D7515" s="20" t="s">
        <v>29</v>
      </c>
      <c r="E7515" s="20" t="s">
        <v>28</v>
      </c>
      <c r="F7515" s="63">
        <v>11559</v>
      </c>
      <c r="G7515" s="70">
        <v>0</v>
      </c>
      <c r="H7515" s="70"/>
      <c r="I7515" s="20"/>
    </row>
    <row r="7516" spans="2:9" x14ac:dyDescent="0.25">
      <c r="B7516" s="69">
        <v>39913</v>
      </c>
      <c r="C7516" s="20" t="s">
        <v>47</v>
      </c>
      <c r="D7516" s="20" t="s">
        <v>29</v>
      </c>
      <c r="E7516" s="20" t="s">
        <v>28</v>
      </c>
      <c r="F7516" s="63">
        <v>353</v>
      </c>
      <c r="G7516" s="70">
        <v>0</v>
      </c>
      <c r="H7516" s="70"/>
      <c r="I7516" s="20"/>
    </row>
    <row r="7517" spans="2:9" x14ac:dyDescent="0.25">
      <c r="B7517" s="69">
        <v>39913</v>
      </c>
      <c r="C7517" s="20" t="s">
        <v>47</v>
      </c>
      <c r="D7517" s="20" t="s">
        <v>29</v>
      </c>
      <c r="E7517" s="20" t="s">
        <v>28</v>
      </c>
      <c r="F7517" s="63">
        <v>48</v>
      </c>
      <c r="G7517" s="70">
        <v>0</v>
      </c>
      <c r="H7517" s="70"/>
      <c r="I7517" s="20"/>
    </row>
    <row r="7518" spans="2:9" x14ac:dyDescent="0.25">
      <c r="B7518" s="69">
        <v>39913</v>
      </c>
      <c r="C7518" s="20" t="s">
        <v>47</v>
      </c>
      <c r="D7518" s="20" t="s">
        <v>29</v>
      </c>
      <c r="E7518" s="20" t="s">
        <v>28</v>
      </c>
      <c r="F7518" s="63">
        <v>7684</v>
      </c>
      <c r="G7518" s="70">
        <v>0</v>
      </c>
      <c r="H7518" s="70"/>
      <c r="I7518" s="20"/>
    </row>
    <row r="7519" spans="2:9" x14ac:dyDescent="0.25">
      <c r="B7519" s="69">
        <v>39913</v>
      </c>
      <c r="C7519" s="20" t="s">
        <v>47</v>
      </c>
      <c r="D7519" s="20" t="s">
        <v>29</v>
      </c>
      <c r="E7519" s="20" t="s">
        <v>28</v>
      </c>
      <c r="F7519" s="63">
        <v>347</v>
      </c>
      <c r="G7519" s="70">
        <v>0</v>
      </c>
      <c r="H7519" s="70"/>
      <c r="I7519" s="20"/>
    </row>
    <row r="7520" spans="2:9" x14ac:dyDescent="0.25">
      <c r="B7520" s="69">
        <v>39913</v>
      </c>
      <c r="C7520" s="20" t="s">
        <v>47</v>
      </c>
      <c r="D7520" s="20" t="s">
        <v>30</v>
      </c>
      <c r="E7520" s="20" t="s">
        <v>28</v>
      </c>
      <c r="F7520" s="63">
        <v>16360</v>
      </c>
      <c r="G7520" s="70">
        <v>0</v>
      </c>
      <c r="H7520" s="70"/>
      <c r="I7520" s="20"/>
    </row>
    <row r="7521" spans="2:9" x14ac:dyDescent="0.25">
      <c r="B7521" s="69">
        <v>39913</v>
      </c>
      <c r="C7521" s="20" t="s">
        <v>47</v>
      </c>
      <c r="D7521" s="20" t="s">
        <v>30</v>
      </c>
      <c r="E7521" s="20" t="s">
        <v>28</v>
      </c>
      <c r="F7521" s="63">
        <v>4845</v>
      </c>
      <c r="G7521" s="70">
        <v>0</v>
      </c>
      <c r="H7521" s="70"/>
      <c r="I7521" s="20"/>
    </row>
    <row r="7522" spans="2:9" x14ac:dyDescent="0.25">
      <c r="B7522" s="69">
        <v>39913</v>
      </c>
      <c r="C7522" s="20" t="s">
        <v>47</v>
      </c>
      <c r="D7522" s="20" t="s">
        <v>30</v>
      </c>
      <c r="E7522" s="20" t="s">
        <v>28</v>
      </c>
      <c r="F7522" s="63">
        <v>476</v>
      </c>
      <c r="G7522" s="70">
        <v>0</v>
      </c>
      <c r="H7522" s="70"/>
      <c r="I7522" s="20"/>
    </row>
    <row r="7523" spans="2:9" x14ac:dyDescent="0.25">
      <c r="B7523" s="69">
        <v>39913</v>
      </c>
      <c r="C7523" s="20" t="s">
        <v>47</v>
      </c>
      <c r="D7523" s="20" t="s">
        <v>30</v>
      </c>
      <c r="E7523" s="20" t="s">
        <v>28</v>
      </c>
      <c r="F7523" s="63">
        <v>3306</v>
      </c>
      <c r="G7523" s="70">
        <v>0</v>
      </c>
      <c r="H7523" s="70"/>
      <c r="I7523" s="20"/>
    </row>
    <row r="7524" spans="2:9" x14ac:dyDescent="0.25">
      <c r="B7524" s="69">
        <v>39913</v>
      </c>
      <c r="C7524" s="20" t="s">
        <v>47</v>
      </c>
      <c r="D7524" s="20" t="s">
        <v>30</v>
      </c>
      <c r="E7524" s="20" t="s">
        <v>28</v>
      </c>
      <c r="F7524" s="63">
        <v>39</v>
      </c>
      <c r="G7524" s="70">
        <v>0</v>
      </c>
      <c r="H7524" s="70"/>
      <c r="I7524" s="20"/>
    </row>
    <row r="7525" spans="2:9" x14ac:dyDescent="0.25">
      <c r="B7525" s="69">
        <v>39913</v>
      </c>
      <c r="C7525" s="20" t="s">
        <v>47</v>
      </c>
      <c r="D7525" s="20" t="s">
        <v>30</v>
      </c>
      <c r="E7525" s="20" t="s">
        <v>28</v>
      </c>
      <c r="F7525" s="63">
        <v>60541</v>
      </c>
      <c r="G7525" s="70">
        <v>0</v>
      </c>
      <c r="H7525" s="70"/>
      <c r="I7525" s="20"/>
    </row>
    <row r="7526" spans="2:9" x14ac:dyDescent="0.25">
      <c r="B7526" s="69">
        <v>39913</v>
      </c>
      <c r="C7526" s="20" t="s">
        <v>47</v>
      </c>
      <c r="D7526" s="20" t="s">
        <v>30</v>
      </c>
      <c r="E7526" s="20" t="s">
        <v>28</v>
      </c>
      <c r="F7526" s="63">
        <v>872</v>
      </c>
      <c r="G7526" s="70">
        <v>0</v>
      </c>
      <c r="H7526" s="70"/>
      <c r="I7526" s="20"/>
    </row>
    <row r="7527" spans="2:9" x14ac:dyDescent="0.25">
      <c r="B7527" s="69">
        <v>39913</v>
      </c>
      <c r="C7527" s="20" t="s">
        <v>47</v>
      </c>
      <c r="D7527" s="20" t="s">
        <v>30</v>
      </c>
      <c r="E7527" s="20" t="s">
        <v>28</v>
      </c>
      <c r="F7527" s="63">
        <v>242711</v>
      </c>
      <c r="G7527" s="70">
        <v>0</v>
      </c>
      <c r="H7527" s="70"/>
      <c r="I7527" s="20"/>
    </row>
    <row r="7528" spans="2:9" x14ac:dyDescent="0.25">
      <c r="B7528" s="69">
        <v>39913</v>
      </c>
      <c r="C7528" s="20" t="s">
        <v>47</v>
      </c>
      <c r="D7528" s="20" t="s">
        <v>30</v>
      </c>
      <c r="E7528" s="20" t="s">
        <v>28</v>
      </c>
      <c r="F7528" s="63">
        <v>24</v>
      </c>
      <c r="G7528" s="70">
        <v>0</v>
      </c>
      <c r="H7528" s="70"/>
      <c r="I7528" s="20"/>
    </row>
    <row r="7529" spans="2:9" x14ac:dyDescent="0.25">
      <c r="B7529" s="69">
        <v>39913</v>
      </c>
      <c r="C7529" s="20" t="s">
        <v>47</v>
      </c>
      <c r="D7529" s="20" t="s">
        <v>30</v>
      </c>
      <c r="E7529" s="20" t="s">
        <v>28</v>
      </c>
      <c r="F7529" s="63">
        <v>9</v>
      </c>
      <c r="G7529" s="70">
        <v>0</v>
      </c>
      <c r="H7529" s="70"/>
      <c r="I7529" s="20"/>
    </row>
    <row r="7530" spans="2:9" x14ac:dyDescent="0.25">
      <c r="B7530" s="69">
        <v>39913</v>
      </c>
      <c r="C7530" s="20" t="s">
        <v>47</v>
      </c>
      <c r="D7530" s="20" t="s">
        <v>30</v>
      </c>
      <c r="E7530" s="20" t="s">
        <v>28</v>
      </c>
      <c r="F7530" s="63">
        <v>192925</v>
      </c>
      <c r="G7530" s="70">
        <v>0</v>
      </c>
      <c r="H7530" s="70"/>
      <c r="I7530" s="20"/>
    </row>
    <row r="7531" spans="2:9" x14ac:dyDescent="0.25">
      <c r="B7531" s="69">
        <v>39913</v>
      </c>
      <c r="C7531" s="20" t="s">
        <v>47</v>
      </c>
      <c r="D7531" s="20" t="s">
        <v>30</v>
      </c>
      <c r="E7531" s="20" t="s">
        <v>28</v>
      </c>
      <c r="F7531" s="63">
        <v>486</v>
      </c>
      <c r="G7531" s="70">
        <v>0</v>
      </c>
      <c r="H7531" s="70"/>
      <c r="I7531" s="20"/>
    </row>
    <row r="7532" spans="2:9" x14ac:dyDescent="0.25">
      <c r="B7532" s="69">
        <v>39913</v>
      </c>
      <c r="C7532" s="20" t="s">
        <v>47</v>
      </c>
      <c r="D7532" s="20" t="s">
        <v>30</v>
      </c>
      <c r="E7532" s="20" t="s">
        <v>28</v>
      </c>
      <c r="F7532" s="63">
        <v>1547</v>
      </c>
      <c r="G7532" s="70">
        <v>0</v>
      </c>
      <c r="H7532" s="70"/>
      <c r="I7532" s="20"/>
    </row>
    <row r="7533" spans="2:9" x14ac:dyDescent="0.25">
      <c r="B7533" s="69">
        <v>39913</v>
      </c>
      <c r="C7533" s="20" t="s">
        <v>47</v>
      </c>
      <c r="D7533" s="20" t="s">
        <v>30</v>
      </c>
      <c r="E7533" s="20" t="s">
        <v>28</v>
      </c>
      <c r="F7533" s="63">
        <v>7208</v>
      </c>
      <c r="G7533" s="70">
        <v>0</v>
      </c>
      <c r="H7533" s="70"/>
      <c r="I7533" s="20"/>
    </row>
    <row r="7534" spans="2:9" x14ac:dyDescent="0.25">
      <c r="B7534" s="69">
        <v>39913</v>
      </c>
      <c r="C7534" s="20" t="s">
        <v>47</v>
      </c>
      <c r="D7534" s="20" t="s">
        <v>30</v>
      </c>
      <c r="E7534" s="20" t="s">
        <v>28</v>
      </c>
      <c r="F7534" s="63">
        <v>103</v>
      </c>
      <c r="G7534" s="70">
        <v>0</v>
      </c>
      <c r="H7534" s="70"/>
      <c r="I7534" s="20"/>
    </row>
    <row r="7535" spans="2:9" x14ac:dyDescent="0.25">
      <c r="B7535" s="69">
        <v>39913</v>
      </c>
      <c r="C7535" s="20" t="s">
        <v>47</v>
      </c>
      <c r="D7535" s="20" t="s">
        <v>30</v>
      </c>
      <c r="E7535" s="20" t="s">
        <v>28</v>
      </c>
      <c r="F7535" s="63">
        <v>5496</v>
      </c>
      <c r="G7535" s="70">
        <v>0</v>
      </c>
      <c r="H7535" s="70"/>
      <c r="I7535" s="20"/>
    </row>
    <row r="7536" spans="2:9" x14ac:dyDescent="0.25">
      <c r="B7536" s="69">
        <v>39913</v>
      </c>
      <c r="C7536" s="20" t="s">
        <v>47</v>
      </c>
      <c r="D7536" s="20" t="s">
        <v>30</v>
      </c>
      <c r="E7536" s="20" t="s">
        <v>28</v>
      </c>
      <c r="F7536" s="63">
        <v>11331</v>
      </c>
      <c r="G7536" s="70">
        <v>0</v>
      </c>
      <c r="H7536" s="70"/>
      <c r="I7536" s="20"/>
    </row>
    <row r="7537" spans="2:9" x14ac:dyDescent="0.25">
      <c r="B7537" s="69">
        <v>39913</v>
      </c>
      <c r="C7537" s="20" t="s">
        <v>47</v>
      </c>
      <c r="D7537" s="20" t="s">
        <v>30</v>
      </c>
      <c r="E7537" s="20" t="s">
        <v>28</v>
      </c>
      <c r="F7537" s="63">
        <v>380</v>
      </c>
      <c r="G7537" s="70">
        <v>0</v>
      </c>
      <c r="H7537" s="70"/>
      <c r="I7537" s="20"/>
    </row>
    <row r="7538" spans="2:9" x14ac:dyDescent="0.25">
      <c r="B7538" s="69">
        <v>39913</v>
      </c>
      <c r="C7538" s="20" t="s">
        <v>47</v>
      </c>
      <c r="D7538" s="20" t="s">
        <v>30</v>
      </c>
      <c r="E7538" s="20" t="s">
        <v>28</v>
      </c>
      <c r="F7538" s="63">
        <v>59</v>
      </c>
      <c r="G7538" s="70">
        <v>0</v>
      </c>
      <c r="H7538" s="70"/>
      <c r="I7538" s="20"/>
    </row>
    <row r="7539" spans="2:9" x14ac:dyDescent="0.25">
      <c r="B7539" s="69">
        <v>39913</v>
      </c>
      <c r="C7539" s="20" t="s">
        <v>47</v>
      </c>
      <c r="D7539" s="20" t="s">
        <v>30</v>
      </c>
      <c r="E7539" s="20" t="s">
        <v>28</v>
      </c>
      <c r="F7539" s="63">
        <v>338</v>
      </c>
      <c r="G7539" s="70">
        <v>0</v>
      </c>
      <c r="H7539" s="70"/>
      <c r="I7539" s="20"/>
    </row>
    <row r="7540" spans="2:9" x14ac:dyDescent="0.25">
      <c r="B7540" s="69">
        <v>39913</v>
      </c>
      <c r="C7540" s="20" t="s">
        <v>47</v>
      </c>
      <c r="D7540" s="20" t="s">
        <v>30</v>
      </c>
      <c r="E7540" s="20" t="s">
        <v>28</v>
      </c>
      <c r="F7540" s="63">
        <v>267</v>
      </c>
      <c r="G7540" s="70">
        <v>0</v>
      </c>
      <c r="H7540" s="70"/>
      <c r="I7540" s="20"/>
    </row>
    <row r="7541" spans="2:9" x14ac:dyDescent="0.25">
      <c r="B7541" s="69">
        <v>39913</v>
      </c>
      <c r="C7541" s="20" t="s">
        <v>39</v>
      </c>
      <c r="D7541" s="20" t="s">
        <v>29</v>
      </c>
      <c r="E7541" s="20" t="s">
        <v>28</v>
      </c>
      <c r="F7541" s="63">
        <v>29167</v>
      </c>
      <c r="G7541" s="70">
        <v>0</v>
      </c>
      <c r="H7541" s="70"/>
      <c r="I7541" s="20"/>
    </row>
    <row r="7542" spans="2:9" x14ac:dyDescent="0.25">
      <c r="B7542" s="69">
        <v>39913</v>
      </c>
      <c r="C7542" s="20" t="s">
        <v>39</v>
      </c>
      <c r="D7542" s="20" t="s">
        <v>29</v>
      </c>
      <c r="E7542" s="20" t="s">
        <v>28</v>
      </c>
      <c r="F7542" s="63">
        <v>70765</v>
      </c>
      <c r="G7542" s="70">
        <v>0</v>
      </c>
      <c r="H7542" s="70"/>
      <c r="I7542" s="20"/>
    </row>
    <row r="7543" spans="2:9" x14ac:dyDescent="0.25">
      <c r="B7543" s="69">
        <v>39913</v>
      </c>
      <c r="C7543" s="20" t="s">
        <v>39</v>
      </c>
      <c r="D7543" s="20" t="s">
        <v>30</v>
      </c>
      <c r="E7543" s="20" t="s">
        <v>28</v>
      </c>
      <c r="F7543" s="63">
        <v>93799</v>
      </c>
      <c r="G7543" s="70">
        <v>0</v>
      </c>
      <c r="H7543" s="70"/>
      <c r="I7543" s="20"/>
    </row>
    <row r="7544" spans="2:9" x14ac:dyDescent="0.25">
      <c r="B7544" s="69">
        <v>39913</v>
      </c>
      <c r="C7544" s="20" t="s">
        <v>26</v>
      </c>
      <c r="D7544" s="20" t="s">
        <v>27</v>
      </c>
      <c r="E7544" s="20" t="s">
        <v>28</v>
      </c>
      <c r="F7544" s="63">
        <v>1000</v>
      </c>
      <c r="G7544" s="70">
        <v>260.07</v>
      </c>
      <c r="H7544" s="70"/>
      <c r="I7544" s="20"/>
    </row>
    <row r="7545" spans="2:9" x14ac:dyDescent="0.25">
      <c r="B7545" s="69">
        <v>39913</v>
      </c>
      <c r="C7545" s="20" t="s">
        <v>26</v>
      </c>
      <c r="D7545" s="20" t="s">
        <v>27</v>
      </c>
      <c r="E7545" s="20" t="s">
        <v>28</v>
      </c>
      <c r="F7545" s="63">
        <v>1000</v>
      </c>
      <c r="G7545" s="70">
        <v>260.07</v>
      </c>
      <c r="H7545" s="70"/>
      <c r="I7545" s="20"/>
    </row>
    <row r="7546" spans="2:9" x14ac:dyDescent="0.25">
      <c r="B7546" s="69">
        <v>39913</v>
      </c>
      <c r="C7546" s="20" t="s">
        <v>26</v>
      </c>
      <c r="D7546" s="20" t="s">
        <v>27</v>
      </c>
      <c r="E7546" s="20" t="s">
        <v>28</v>
      </c>
      <c r="F7546" s="63">
        <v>1000</v>
      </c>
      <c r="G7546" s="70">
        <v>769.9</v>
      </c>
      <c r="H7546" s="70"/>
      <c r="I7546" s="20"/>
    </row>
    <row r="7547" spans="2:9" x14ac:dyDescent="0.25">
      <c r="B7547" s="69">
        <v>39913</v>
      </c>
      <c r="C7547" s="20" t="s">
        <v>26</v>
      </c>
      <c r="D7547" s="20" t="s">
        <v>27</v>
      </c>
      <c r="E7547" s="20" t="s">
        <v>28</v>
      </c>
      <c r="F7547" s="63">
        <v>1000</v>
      </c>
      <c r="G7547" s="70">
        <v>769.9</v>
      </c>
      <c r="H7547" s="70"/>
      <c r="I7547" s="20"/>
    </row>
    <row r="7548" spans="2:9" x14ac:dyDescent="0.25">
      <c r="B7548" s="69">
        <v>39913</v>
      </c>
      <c r="C7548" s="20" t="s">
        <v>26</v>
      </c>
      <c r="D7548" s="20" t="s">
        <v>27</v>
      </c>
      <c r="E7548" s="20" t="s">
        <v>28</v>
      </c>
      <c r="F7548" s="63">
        <v>1000</v>
      </c>
      <c r="G7548" s="70">
        <v>116.36</v>
      </c>
      <c r="H7548" s="70"/>
      <c r="I7548" s="20"/>
    </row>
    <row r="7549" spans="2:9" x14ac:dyDescent="0.25">
      <c r="B7549" s="69">
        <v>39913</v>
      </c>
      <c r="C7549" s="20" t="s">
        <v>26</v>
      </c>
      <c r="D7549" s="20" t="s">
        <v>27</v>
      </c>
      <c r="E7549" s="20" t="s">
        <v>28</v>
      </c>
      <c r="F7549" s="63">
        <v>1000</v>
      </c>
      <c r="G7549" s="70">
        <v>116.36</v>
      </c>
      <c r="H7549" s="70"/>
      <c r="I7549" s="20"/>
    </row>
    <row r="7550" spans="2:9" x14ac:dyDescent="0.25">
      <c r="B7550" s="69">
        <v>39913</v>
      </c>
      <c r="C7550" s="20" t="s">
        <v>26</v>
      </c>
      <c r="D7550" s="20" t="s">
        <v>29</v>
      </c>
      <c r="E7550" s="20" t="s">
        <v>28</v>
      </c>
      <c r="F7550" s="63">
        <v>1000</v>
      </c>
      <c r="G7550" s="70">
        <v>351.05</v>
      </c>
      <c r="H7550" s="70"/>
      <c r="I7550" s="20"/>
    </row>
    <row r="7551" spans="2:9" x14ac:dyDescent="0.25">
      <c r="B7551" s="69">
        <v>39913</v>
      </c>
      <c r="C7551" s="20" t="s">
        <v>26</v>
      </c>
      <c r="D7551" s="20" t="s">
        <v>29</v>
      </c>
      <c r="E7551" s="20" t="s">
        <v>28</v>
      </c>
      <c r="F7551" s="63">
        <v>1000</v>
      </c>
      <c r="G7551" s="70">
        <v>351.05</v>
      </c>
      <c r="H7551" s="70"/>
      <c r="I7551" s="20"/>
    </row>
    <row r="7552" spans="2:9" x14ac:dyDescent="0.25">
      <c r="B7552" s="69">
        <v>39913</v>
      </c>
      <c r="C7552" s="20" t="s">
        <v>26</v>
      </c>
      <c r="D7552" s="20" t="s">
        <v>29</v>
      </c>
      <c r="E7552" s="20" t="s">
        <v>28</v>
      </c>
      <c r="F7552" s="63">
        <v>1000</v>
      </c>
      <c r="G7552" s="70">
        <v>384.74</v>
      </c>
      <c r="H7552" s="70"/>
      <c r="I7552" s="20"/>
    </row>
    <row r="7553" spans="2:9" x14ac:dyDescent="0.25">
      <c r="B7553" s="69">
        <v>39913</v>
      </c>
      <c r="C7553" s="20" t="s">
        <v>26</v>
      </c>
      <c r="D7553" s="20" t="s">
        <v>29</v>
      </c>
      <c r="E7553" s="20" t="s">
        <v>28</v>
      </c>
      <c r="F7553" s="63">
        <v>1000</v>
      </c>
      <c r="G7553" s="70">
        <v>384.74</v>
      </c>
      <c r="H7553" s="70"/>
      <c r="I7553" s="20"/>
    </row>
    <row r="7554" spans="2:9" x14ac:dyDescent="0.25">
      <c r="B7554" s="69">
        <v>39913</v>
      </c>
      <c r="C7554" s="20" t="s">
        <v>26</v>
      </c>
      <c r="D7554" s="20" t="s">
        <v>29</v>
      </c>
      <c r="E7554" s="20" t="s">
        <v>28</v>
      </c>
      <c r="F7554" s="63">
        <v>1000</v>
      </c>
      <c r="G7554" s="70">
        <v>22.12</v>
      </c>
      <c r="H7554" s="70"/>
      <c r="I7554" s="20"/>
    </row>
    <row r="7555" spans="2:9" x14ac:dyDescent="0.25">
      <c r="B7555" s="69">
        <v>39913</v>
      </c>
      <c r="C7555" s="20" t="s">
        <v>26</v>
      </c>
      <c r="D7555" s="20" t="s">
        <v>29</v>
      </c>
      <c r="E7555" s="20" t="s">
        <v>28</v>
      </c>
      <c r="F7555" s="63">
        <v>1000</v>
      </c>
      <c r="G7555" s="70">
        <v>22.12</v>
      </c>
      <c r="H7555" s="70"/>
      <c r="I7555" s="20"/>
    </row>
    <row r="7556" spans="2:9" x14ac:dyDescent="0.25">
      <c r="B7556" s="69">
        <v>39913</v>
      </c>
      <c r="C7556" s="20" t="s">
        <v>26</v>
      </c>
      <c r="D7556" s="20" t="s">
        <v>30</v>
      </c>
      <c r="E7556" s="20" t="s">
        <v>28</v>
      </c>
      <c r="F7556" s="63">
        <v>1000</v>
      </c>
      <c r="G7556" s="70">
        <v>89.3</v>
      </c>
      <c r="H7556" s="70"/>
      <c r="I7556" s="20"/>
    </row>
    <row r="7557" spans="2:9" x14ac:dyDescent="0.25">
      <c r="B7557" s="69">
        <v>39913</v>
      </c>
      <c r="C7557" s="20" t="s">
        <v>26</v>
      </c>
      <c r="D7557" s="20" t="s">
        <v>30</v>
      </c>
      <c r="E7557" s="20" t="s">
        <v>28</v>
      </c>
      <c r="F7557" s="63">
        <v>1000</v>
      </c>
      <c r="G7557" s="70">
        <v>89.3</v>
      </c>
      <c r="H7557" s="70"/>
      <c r="I7557" s="20"/>
    </row>
    <row r="7558" spans="2:9" x14ac:dyDescent="0.25">
      <c r="B7558" s="69">
        <v>39913</v>
      </c>
      <c r="C7558" s="20" t="s">
        <v>26</v>
      </c>
      <c r="D7558" s="20" t="s">
        <v>30</v>
      </c>
      <c r="E7558" s="20" t="s">
        <v>28</v>
      </c>
      <c r="F7558" s="63">
        <v>1000</v>
      </c>
      <c r="G7558" s="70">
        <v>241.8</v>
      </c>
      <c r="H7558" s="70"/>
      <c r="I7558" s="20"/>
    </row>
    <row r="7559" spans="2:9" x14ac:dyDescent="0.25">
      <c r="B7559" s="69">
        <v>39913</v>
      </c>
      <c r="C7559" s="20" t="s">
        <v>26</v>
      </c>
      <c r="D7559" s="20" t="s">
        <v>30</v>
      </c>
      <c r="E7559" s="20" t="s">
        <v>28</v>
      </c>
      <c r="F7559" s="63">
        <v>1000</v>
      </c>
      <c r="G7559" s="70">
        <v>241.8</v>
      </c>
      <c r="H7559" s="70"/>
      <c r="I7559" s="20"/>
    </row>
    <row r="7560" spans="2:9" x14ac:dyDescent="0.25">
      <c r="B7560" s="69">
        <v>39913</v>
      </c>
      <c r="C7560" s="20" t="s">
        <v>26</v>
      </c>
      <c r="D7560" s="20" t="s">
        <v>30</v>
      </c>
      <c r="E7560" s="20" t="s">
        <v>28</v>
      </c>
      <c r="F7560" s="63">
        <v>1000</v>
      </c>
      <c r="G7560" s="70">
        <v>16.05</v>
      </c>
      <c r="H7560" s="70"/>
      <c r="I7560" s="20"/>
    </row>
    <row r="7561" spans="2:9" x14ac:dyDescent="0.25">
      <c r="B7561" s="69">
        <v>39913</v>
      </c>
      <c r="C7561" s="20" t="s">
        <v>26</v>
      </c>
      <c r="D7561" s="20" t="s">
        <v>30</v>
      </c>
      <c r="E7561" s="20" t="s">
        <v>28</v>
      </c>
      <c r="F7561" s="63">
        <v>1000</v>
      </c>
      <c r="G7561" s="70">
        <v>16.05</v>
      </c>
      <c r="H7561" s="70"/>
      <c r="I7561" s="20"/>
    </row>
    <row r="7562" spans="2:9" x14ac:dyDescent="0.25">
      <c r="B7562" s="69">
        <v>39913</v>
      </c>
      <c r="C7562" s="20" t="s">
        <v>26</v>
      </c>
      <c r="D7562" s="20" t="s">
        <v>29</v>
      </c>
      <c r="E7562" s="20" t="s">
        <v>28</v>
      </c>
      <c r="F7562" s="63">
        <v>1000</v>
      </c>
      <c r="G7562" s="70">
        <v>10.07</v>
      </c>
      <c r="H7562" s="70"/>
      <c r="I7562" s="20"/>
    </row>
    <row r="7563" spans="2:9" x14ac:dyDescent="0.25">
      <c r="B7563" s="69">
        <v>39913</v>
      </c>
      <c r="C7563" s="20" t="s">
        <v>26</v>
      </c>
      <c r="D7563" s="20" t="s">
        <v>29</v>
      </c>
      <c r="E7563" s="20" t="s">
        <v>28</v>
      </c>
      <c r="F7563" s="63">
        <v>1000</v>
      </c>
      <c r="G7563" s="70">
        <v>10.07</v>
      </c>
      <c r="H7563" s="70"/>
      <c r="I7563" s="20"/>
    </row>
    <row r="7564" spans="2:9" x14ac:dyDescent="0.25">
      <c r="B7564" s="69">
        <v>39913</v>
      </c>
      <c r="C7564" s="20" t="s">
        <v>26</v>
      </c>
      <c r="D7564" s="20" t="s">
        <v>30</v>
      </c>
      <c r="E7564" s="20" t="s">
        <v>28</v>
      </c>
      <c r="F7564" s="63">
        <v>1000</v>
      </c>
      <c r="G7564" s="70">
        <v>4.49</v>
      </c>
      <c r="H7564" s="70"/>
      <c r="I7564" s="20"/>
    </row>
    <row r="7565" spans="2:9" x14ac:dyDescent="0.25">
      <c r="B7565" s="69">
        <v>39913</v>
      </c>
      <c r="C7565" s="20" t="s">
        <v>26</v>
      </c>
      <c r="D7565" s="20" t="s">
        <v>30</v>
      </c>
      <c r="E7565" s="20" t="s">
        <v>28</v>
      </c>
      <c r="F7565" s="63">
        <v>1000</v>
      </c>
      <c r="G7565" s="70">
        <v>4.49</v>
      </c>
      <c r="H7565" s="70"/>
      <c r="I7565" s="20"/>
    </row>
    <row r="7566" spans="2:9" x14ac:dyDescent="0.25">
      <c r="B7566" s="69">
        <v>39913</v>
      </c>
      <c r="C7566" s="20" t="s">
        <v>32</v>
      </c>
      <c r="D7566" s="20" t="s">
        <v>29</v>
      </c>
      <c r="E7566" s="20" t="s">
        <v>28</v>
      </c>
      <c r="F7566" s="63">
        <v>1000</v>
      </c>
      <c r="G7566" s="70">
        <v>13.39</v>
      </c>
      <c r="H7566" s="70"/>
      <c r="I7566" s="20"/>
    </row>
    <row r="7567" spans="2:9" x14ac:dyDescent="0.25">
      <c r="B7567" s="69">
        <v>39913</v>
      </c>
      <c r="C7567" s="20" t="s">
        <v>32</v>
      </c>
      <c r="D7567" s="20" t="s">
        <v>29</v>
      </c>
      <c r="E7567" s="20" t="s">
        <v>28</v>
      </c>
      <c r="F7567" s="63">
        <v>1000</v>
      </c>
      <c r="G7567" s="70">
        <v>13.39</v>
      </c>
      <c r="H7567" s="70"/>
      <c r="I7567" s="20"/>
    </row>
    <row r="7568" spans="2:9" x14ac:dyDescent="0.25">
      <c r="B7568" s="69">
        <v>39913</v>
      </c>
      <c r="C7568" s="20" t="s">
        <v>32</v>
      </c>
      <c r="D7568" s="20" t="s">
        <v>29</v>
      </c>
      <c r="E7568" s="20" t="s">
        <v>28</v>
      </c>
      <c r="F7568" s="63">
        <v>1000</v>
      </c>
      <c r="G7568" s="70">
        <v>0.06</v>
      </c>
      <c r="H7568" s="70"/>
      <c r="I7568" s="20"/>
    </row>
    <row r="7569" spans="2:9" x14ac:dyDescent="0.25">
      <c r="B7569" s="69">
        <v>39913</v>
      </c>
      <c r="C7569" s="20" t="s">
        <v>32</v>
      </c>
      <c r="D7569" s="20" t="s">
        <v>29</v>
      </c>
      <c r="E7569" s="20" t="s">
        <v>28</v>
      </c>
      <c r="F7569" s="63">
        <v>1000</v>
      </c>
      <c r="G7569" s="70">
        <v>0.06</v>
      </c>
      <c r="H7569" s="70"/>
      <c r="I7569" s="20"/>
    </row>
    <row r="7570" spans="2:9" x14ac:dyDescent="0.25">
      <c r="B7570" s="69">
        <v>39913</v>
      </c>
      <c r="C7570" s="20" t="s">
        <v>32</v>
      </c>
      <c r="D7570" s="20" t="s">
        <v>30</v>
      </c>
      <c r="E7570" s="20" t="s">
        <v>28</v>
      </c>
      <c r="F7570" s="63">
        <v>1000</v>
      </c>
      <c r="G7570" s="70">
        <v>0</v>
      </c>
      <c r="H7570" s="70"/>
      <c r="I7570" s="20"/>
    </row>
    <row r="7571" spans="2:9" x14ac:dyDescent="0.25">
      <c r="B7571" s="69">
        <v>39913</v>
      </c>
      <c r="C7571" s="20" t="s">
        <v>32</v>
      </c>
      <c r="D7571" s="20" t="s">
        <v>30</v>
      </c>
      <c r="E7571" s="20" t="s">
        <v>28</v>
      </c>
      <c r="F7571" s="63">
        <v>1000</v>
      </c>
      <c r="G7571" s="70">
        <v>0</v>
      </c>
      <c r="H7571" s="70"/>
      <c r="I7571" s="20"/>
    </row>
    <row r="7572" spans="2:9" x14ac:dyDescent="0.25">
      <c r="B7572" s="69">
        <v>39913</v>
      </c>
      <c r="C7572" s="20" t="s">
        <v>32</v>
      </c>
      <c r="D7572" s="20" t="s">
        <v>30</v>
      </c>
      <c r="E7572" s="20" t="s">
        <v>28</v>
      </c>
      <c r="F7572" s="63">
        <v>1000</v>
      </c>
      <c r="G7572" s="70">
        <v>0.01</v>
      </c>
      <c r="H7572" s="70"/>
      <c r="I7572" s="20"/>
    </row>
    <row r="7573" spans="2:9" x14ac:dyDescent="0.25">
      <c r="B7573" s="69">
        <v>39913</v>
      </c>
      <c r="C7573" s="20" t="s">
        <v>32</v>
      </c>
      <c r="D7573" s="20" t="s">
        <v>30</v>
      </c>
      <c r="E7573" s="20" t="s">
        <v>28</v>
      </c>
      <c r="F7573" s="63">
        <v>1000</v>
      </c>
      <c r="G7573" s="70">
        <v>0.01</v>
      </c>
      <c r="H7573" s="70"/>
      <c r="I7573" s="20"/>
    </row>
    <row r="7574" spans="2:9" x14ac:dyDescent="0.25">
      <c r="B7574" s="69">
        <v>39913</v>
      </c>
      <c r="C7574" s="20" t="s">
        <v>33</v>
      </c>
      <c r="D7574" s="20" t="s">
        <v>27</v>
      </c>
      <c r="E7574" s="20" t="s">
        <v>28</v>
      </c>
      <c r="F7574" s="63">
        <v>1000</v>
      </c>
      <c r="G7574" s="70">
        <v>0</v>
      </c>
      <c r="H7574" s="70"/>
      <c r="I7574" s="20"/>
    </row>
    <row r="7575" spans="2:9" x14ac:dyDescent="0.25">
      <c r="B7575" s="69">
        <v>39913</v>
      </c>
      <c r="C7575" s="20" t="s">
        <v>33</v>
      </c>
      <c r="D7575" s="20" t="s">
        <v>27</v>
      </c>
      <c r="E7575" s="20" t="s">
        <v>28</v>
      </c>
      <c r="F7575" s="63">
        <v>1000</v>
      </c>
      <c r="G7575" s="70">
        <v>0</v>
      </c>
      <c r="H7575" s="70"/>
      <c r="I7575" s="20"/>
    </row>
    <row r="7576" spans="2:9" x14ac:dyDescent="0.25">
      <c r="B7576" s="69">
        <v>39913</v>
      </c>
      <c r="C7576" s="20" t="s">
        <v>33</v>
      </c>
      <c r="D7576" s="20" t="s">
        <v>29</v>
      </c>
      <c r="E7576" s="20" t="s">
        <v>28</v>
      </c>
      <c r="F7576" s="63">
        <v>1000</v>
      </c>
      <c r="G7576" s="70">
        <v>9.98</v>
      </c>
      <c r="H7576" s="70"/>
      <c r="I7576" s="20"/>
    </row>
    <row r="7577" spans="2:9" x14ac:dyDescent="0.25">
      <c r="B7577" s="69">
        <v>39913</v>
      </c>
      <c r="C7577" s="20" t="s">
        <v>33</v>
      </c>
      <c r="D7577" s="20" t="s">
        <v>29</v>
      </c>
      <c r="E7577" s="20" t="s">
        <v>28</v>
      </c>
      <c r="F7577" s="63">
        <v>1000</v>
      </c>
      <c r="G7577" s="70">
        <v>9.98</v>
      </c>
      <c r="H7577" s="70"/>
      <c r="I7577" s="20"/>
    </row>
    <row r="7578" spans="2:9" x14ac:dyDescent="0.25">
      <c r="B7578" s="69">
        <v>39913</v>
      </c>
      <c r="C7578" s="20" t="s">
        <v>33</v>
      </c>
      <c r="D7578" s="20" t="s">
        <v>29</v>
      </c>
      <c r="E7578" s="20" t="s">
        <v>28</v>
      </c>
      <c r="F7578" s="63">
        <v>1000</v>
      </c>
      <c r="G7578" s="70">
        <v>76.349999999999994</v>
      </c>
      <c r="H7578" s="70"/>
      <c r="I7578" s="20"/>
    </row>
    <row r="7579" spans="2:9" x14ac:dyDescent="0.25">
      <c r="B7579" s="69">
        <v>39913</v>
      </c>
      <c r="C7579" s="20" t="s">
        <v>33</v>
      </c>
      <c r="D7579" s="20" t="s">
        <v>29</v>
      </c>
      <c r="E7579" s="20" t="s">
        <v>28</v>
      </c>
      <c r="F7579" s="63">
        <v>1000</v>
      </c>
      <c r="G7579" s="70">
        <v>76.349999999999994</v>
      </c>
      <c r="H7579" s="70"/>
      <c r="I7579" s="20"/>
    </row>
    <row r="7580" spans="2:9" x14ac:dyDescent="0.25">
      <c r="B7580" s="69">
        <v>39913</v>
      </c>
      <c r="C7580" s="20" t="s">
        <v>33</v>
      </c>
      <c r="D7580" s="20" t="s">
        <v>30</v>
      </c>
      <c r="E7580" s="20" t="s">
        <v>28</v>
      </c>
      <c r="F7580" s="63">
        <v>1000</v>
      </c>
      <c r="G7580" s="70">
        <v>2.92</v>
      </c>
      <c r="H7580" s="70"/>
      <c r="I7580" s="20"/>
    </row>
    <row r="7581" spans="2:9" x14ac:dyDescent="0.25">
      <c r="B7581" s="69">
        <v>39913</v>
      </c>
      <c r="C7581" s="20" t="s">
        <v>33</v>
      </c>
      <c r="D7581" s="20" t="s">
        <v>30</v>
      </c>
      <c r="E7581" s="20" t="s">
        <v>28</v>
      </c>
      <c r="F7581" s="63">
        <v>1000</v>
      </c>
      <c r="G7581" s="70">
        <v>2.92</v>
      </c>
      <c r="H7581" s="70"/>
      <c r="I7581" s="20"/>
    </row>
    <row r="7582" spans="2:9" x14ac:dyDescent="0.25">
      <c r="B7582" s="69">
        <v>39913</v>
      </c>
      <c r="C7582" s="20" t="s">
        <v>33</v>
      </c>
      <c r="D7582" s="20" t="s">
        <v>30</v>
      </c>
      <c r="E7582" s="20" t="s">
        <v>28</v>
      </c>
      <c r="F7582" s="63">
        <v>1000</v>
      </c>
      <c r="G7582" s="70">
        <v>0.22</v>
      </c>
      <c r="H7582" s="70"/>
      <c r="I7582" s="20"/>
    </row>
    <row r="7583" spans="2:9" x14ac:dyDescent="0.25">
      <c r="B7583" s="69">
        <v>39913</v>
      </c>
      <c r="C7583" s="20" t="s">
        <v>33</v>
      </c>
      <c r="D7583" s="20" t="s">
        <v>30</v>
      </c>
      <c r="E7583" s="20" t="s">
        <v>28</v>
      </c>
      <c r="F7583" s="63">
        <v>1000</v>
      </c>
      <c r="G7583" s="70">
        <v>0.22</v>
      </c>
      <c r="H7583" s="70"/>
      <c r="I7583" s="20"/>
    </row>
    <row r="7584" spans="2:9" x14ac:dyDescent="0.25">
      <c r="B7584" s="69">
        <v>39913</v>
      </c>
      <c r="C7584" s="20" t="s">
        <v>34</v>
      </c>
      <c r="D7584" s="20" t="s">
        <v>27</v>
      </c>
      <c r="E7584" s="20" t="s">
        <v>28</v>
      </c>
      <c r="F7584" s="63">
        <v>1000</v>
      </c>
      <c r="G7584" s="70">
        <v>0</v>
      </c>
      <c r="H7584" s="70"/>
      <c r="I7584" s="20"/>
    </row>
    <row r="7585" spans="2:9" x14ac:dyDescent="0.25">
      <c r="B7585" s="69">
        <v>39913</v>
      </c>
      <c r="C7585" s="20" t="s">
        <v>34</v>
      </c>
      <c r="D7585" s="20" t="s">
        <v>27</v>
      </c>
      <c r="E7585" s="20" t="s">
        <v>28</v>
      </c>
      <c r="F7585" s="63">
        <v>1000</v>
      </c>
      <c r="G7585" s="70">
        <v>0</v>
      </c>
      <c r="H7585" s="70"/>
      <c r="I7585" s="20"/>
    </row>
    <row r="7586" spans="2:9" x14ac:dyDescent="0.25">
      <c r="B7586" s="69">
        <v>39913</v>
      </c>
      <c r="C7586" s="20" t="s">
        <v>34</v>
      </c>
      <c r="D7586" s="20" t="s">
        <v>27</v>
      </c>
      <c r="E7586" s="20" t="s">
        <v>28</v>
      </c>
      <c r="F7586" s="63">
        <v>1000</v>
      </c>
      <c r="G7586" s="70">
        <v>0</v>
      </c>
      <c r="H7586" s="70"/>
      <c r="I7586" s="20"/>
    </row>
    <row r="7587" spans="2:9" x14ac:dyDescent="0.25">
      <c r="B7587" s="69">
        <v>39913</v>
      </c>
      <c r="C7587" s="20" t="s">
        <v>34</v>
      </c>
      <c r="D7587" s="20" t="s">
        <v>27</v>
      </c>
      <c r="E7587" s="20" t="s">
        <v>28</v>
      </c>
      <c r="F7587" s="63">
        <v>1000</v>
      </c>
      <c r="G7587" s="70">
        <v>0</v>
      </c>
      <c r="H7587" s="70"/>
      <c r="I7587" s="20"/>
    </row>
    <row r="7588" spans="2:9" x14ac:dyDescent="0.25">
      <c r="B7588" s="69">
        <v>39913</v>
      </c>
      <c r="C7588" s="20" t="s">
        <v>34</v>
      </c>
      <c r="D7588" s="20" t="s">
        <v>29</v>
      </c>
      <c r="E7588" s="20" t="s">
        <v>28</v>
      </c>
      <c r="F7588" s="63">
        <v>1000</v>
      </c>
      <c r="G7588" s="70">
        <v>0.03</v>
      </c>
      <c r="H7588" s="70"/>
      <c r="I7588" s="20"/>
    </row>
    <row r="7589" spans="2:9" x14ac:dyDescent="0.25">
      <c r="B7589" s="69">
        <v>39913</v>
      </c>
      <c r="C7589" s="20" t="s">
        <v>34</v>
      </c>
      <c r="D7589" s="20" t="s">
        <v>29</v>
      </c>
      <c r="E7589" s="20" t="s">
        <v>28</v>
      </c>
      <c r="F7589" s="63">
        <v>1000</v>
      </c>
      <c r="G7589" s="70">
        <v>0.03</v>
      </c>
      <c r="H7589" s="70"/>
      <c r="I7589" s="20"/>
    </row>
    <row r="7590" spans="2:9" x14ac:dyDescent="0.25">
      <c r="B7590" s="69">
        <v>39913</v>
      </c>
      <c r="C7590" s="20" t="s">
        <v>34</v>
      </c>
      <c r="D7590" s="20" t="s">
        <v>29</v>
      </c>
      <c r="E7590" s="20" t="s">
        <v>28</v>
      </c>
      <c r="F7590" s="63">
        <v>1000</v>
      </c>
      <c r="G7590" s="70">
        <v>2.0299999999999998</v>
      </c>
      <c r="H7590" s="70"/>
      <c r="I7590" s="20"/>
    </row>
    <row r="7591" spans="2:9" x14ac:dyDescent="0.25">
      <c r="B7591" s="69">
        <v>39913</v>
      </c>
      <c r="C7591" s="20" t="s">
        <v>34</v>
      </c>
      <c r="D7591" s="20" t="s">
        <v>29</v>
      </c>
      <c r="E7591" s="20" t="s">
        <v>28</v>
      </c>
      <c r="F7591" s="63">
        <v>1000</v>
      </c>
      <c r="G7591" s="70">
        <v>2.0299999999999998</v>
      </c>
      <c r="H7591" s="70"/>
      <c r="I7591" s="20"/>
    </row>
    <row r="7592" spans="2:9" x14ac:dyDescent="0.25">
      <c r="B7592" s="69">
        <v>39913</v>
      </c>
      <c r="C7592" s="20" t="s">
        <v>34</v>
      </c>
      <c r="D7592" s="20" t="s">
        <v>30</v>
      </c>
      <c r="E7592" s="20" t="s">
        <v>28</v>
      </c>
      <c r="F7592" s="63">
        <v>1000</v>
      </c>
      <c r="G7592" s="70">
        <v>0.01</v>
      </c>
      <c r="H7592" s="70"/>
      <c r="I7592" s="20"/>
    </row>
    <row r="7593" spans="2:9" x14ac:dyDescent="0.25">
      <c r="B7593" s="69">
        <v>39913</v>
      </c>
      <c r="C7593" s="20" t="s">
        <v>34</v>
      </c>
      <c r="D7593" s="20" t="s">
        <v>30</v>
      </c>
      <c r="E7593" s="20" t="s">
        <v>28</v>
      </c>
      <c r="F7593" s="63">
        <v>1000</v>
      </c>
      <c r="G7593" s="70">
        <v>0.01</v>
      </c>
      <c r="H7593" s="70"/>
      <c r="I7593" s="20"/>
    </row>
    <row r="7594" spans="2:9" x14ac:dyDescent="0.25">
      <c r="B7594" s="69">
        <v>39913</v>
      </c>
      <c r="C7594" s="20" t="s">
        <v>34</v>
      </c>
      <c r="D7594" s="20" t="s">
        <v>30</v>
      </c>
      <c r="E7594" s="20" t="s">
        <v>28</v>
      </c>
      <c r="F7594" s="63">
        <v>1000</v>
      </c>
      <c r="G7594" s="70">
        <v>49.86</v>
      </c>
      <c r="H7594" s="70"/>
      <c r="I7594" s="20"/>
    </row>
    <row r="7595" spans="2:9" x14ac:dyDescent="0.25">
      <c r="B7595" s="69">
        <v>39913</v>
      </c>
      <c r="C7595" s="20" t="s">
        <v>34</v>
      </c>
      <c r="D7595" s="20" t="s">
        <v>30</v>
      </c>
      <c r="E7595" s="20" t="s">
        <v>28</v>
      </c>
      <c r="F7595" s="63">
        <v>1000</v>
      </c>
      <c r="G7595" s="70">
        <v>49.86</v>
      </c>
      <c r="H7595" s="70"/>
      <c r="I7595" s="20"/>
    </row>
    <row r="7596" spans="2:9" x14ac:dyDescent="0.25">
      <c r="B7596" s="69">
        <v>39913</v>
      </c>
      <c r="C7596" s="20" t="s">
        <v>47</v>
      </c>
      <c r="D7596" s="20" t="s">
        <v>27</v>
      </c>
      <c r="E7596" s="20" t="s">
        <v>28</v>
      </c>
      <c r="F7596" s="63">
        <v>1000</v>
      </c>
      <c r="G7596" s="70">
        <v>12.77</v>
      </c>
      <c r="H7596" s="70"/>
      <c r="I7596" s="20"/>
    </row>
    <row r="7597" spans="2:9" x14ac:dyDescent="0.25">
      <c r="B7597" s="69">
        <v>39913</v>
      </c>
      <c r="C7597" s="20" t="s">
        <v>47</v>
      </c>
      <c r="D7597" s="20" t="s">
        <v>27</v>
      </c>
      <c r="E7597" s="20" t="s">
        <v>28</v>
      </c>
      <c r="F7597" s="63">
        <v>1000</v>
      </c>
      <c r="G7597" s="70">
        <v>12.77</v>
      </c>
      <c r="H7597" s="70"/>
      <c r="I7597" s="20"/>
    </row>
    <row r="7598" spans="2:9" x14ac:dyDescent="0.25">
      <c r="B7598" s="69">
        <v>39913</v>
      </c>
      <c r="C7598" s="20" t="s">
        <v>47</v>
      </c>
      <c r="D7598" s="20" t="s">
        <v>29</v>
      </c>
      <c r="E7598" s="20" t="s">
        <v>28</v>
      </c>
      <c r="F7598" s="63">
        <v>1000</v>
      </c>
      <c r="G7598" s="70">
        <v>68</v>
      </c>
      <c r="H7598" s="70"/>
      <c r="I7598" s="20"/>
    </row>
    <row r="7599" spans="2:9" x14ac:dyDescent="0.25">
      <c r="B7599" s="69">
        <v>39913</v>
      </c>
      <c r="C7599" s="20" t="s">
        <v>47</v>
      </c>
      <c r="D7599" s="20" t="s">
        <v>29</v>
      </c>
      <c r="E7599" s="20" t="s">
        <v>28</v>
      </c>
      <c r="F7599" s="63">
        <v>1000</v>
      </c>
      <c r="G7599" s="70">
        <v>68</v>
      </c>
      <c r="H7599" s="70"/>
      <c r="I7599" s="20"/>
    </row>
    <row r="7600" spans="2:9" x14ac:dyDescent="0.25">
      <c r="B7600" s="69">
        <v>39913</v>
      </c>
      <c r="C7600" s="20" t="s">
        <v>47</v>
      </c>
      <c r="D7600" s="20" t="s">
        <v>30</v>
      </c>
      <c r="E7600" s="20" t="s">
        <v>28</v>
      </c>
      <c r="F7600" s="63">
        <v>1000</v>
      </c>
      <c r="G7600" s="70">
        <v>5.2</v>
      </c>
      <c r="H7600" s="70"/>
      <c r="I7600" s="20"/>
    </row>
    <row r="7601" spans="2:9" x14ac:dyDescent="0.25">
      <c r="B7601" s="69">
        <v>39913</v>
      </c>
      <c r="C7601" s="20" t="s">
        <v>47</v>
      </c>
      <c r="D7601" s="20" t="s">
        <v>30</v>
      </c>
      <c r="E7601" s="20" t="s">
        <v>28</v>
      </c>
      <c r="F7601" s="63">
        <v>1000</v>
      </c>
      <c r="G7601" s="70">
        <v>5.2</v>
      </c>
      <c r="H7601" s="70"/>
      <c r="I7601" s="20"/>
    </row>
    <row r="7602" spans="2:9" x14ac:dyDescent="0.25">
      <c r="B7602" s="69">
        <v>39913</v>
      </c>
      <c r="C7602" s="20" t="s">
        <v>47</v>
      </c>
      <c r="D7602" s="20" t="s">
        <v>27</v>
      </c>
      <c r="E7602" s="20" t="s">
        <v>28</v>
      </c>
      <c r="F7602" s="63">
        <v>1000</v>
      </c>
      <c r="G7602" s="70">
        <v>23.41</v>
      </c>
      <c r="H7602" s="70"/>
      <c r="I7602" s="20"/>
    </row>
    <row r="7603" spans="2:9" x14ac:dyDescent="0.25">
      <c r="B7603" s="69">
        <v>39913</v>
      </c>
      <c r="C7603" s="20" t="s">
        <v>47</v>
      </c>
      <c r="D7603" s="20" t="s">
        <v>27</v>
      </c>
      <c r="E7603" s="20" t="s">
        <v>28</v>
      </c>
      <c r="F7603" s="63">
        <v>1000</v>
      </c>
      <c r="G7603" s="70">
        <v>23.41</v>
      </c>
      <c r="H7603" s="70"/>
      <c r="I7603" s="20"/>
    </row>
    <row r="7604" spans="2:9" x14ac:dyDescent="0.25">
      <c r="B7604" s="69">
        <v>39913</v>
      </c>
      <c r="C7604" s="20" t="s">
        <v>47</v>
      </c>
      <c r="D7604" s="20" t="s">
        <v>29</v>
      </c>
      <c r="E7604" s="20" t="s">
        <v>28</v>
      </c>
      <c r="F7604" s="63">
        <v>1000</v>
      </c>
      <c r="G7604" s="70">
        <v>32.5</v>
      </c>
      <c r="H7604" s="70"/>
      <c r="I7604" s="20"/>
    </row>
    <row r="7605" spans="2:9" x14ac:dyDescent="0.25">
      <c r="B7605" s="69">
        <v>39913</v>
      </c>
      <c r="C7605" s="20" t="s">
        <v>47</v>
      </c>
      <c r="D7605" s="20" t="s">
        <v>29</v>
      </c>
      <c r="E7605" s="20" t="s">
        <v>28</v>
      </c>
      <c r="F7605" s="63">
        <v>1000</v>
      </c>
      <c r="G7605" s="70">
        <v>32.5</v>
      </c>
      <c r="H7605" s="70"/>
      <c r="I7605" s="20"/>
    </row>
    <row r="7606" spans="2:9" x14ac:dyDescent="0.25">
      <c r="B7606" s="69">
        <v>39913</v>
      </c>
      <c r="C7606" s="20" t="s">
        <v>47</v>
      </c>
      <c r="D7606" s="20" t="s">
        <v>30</v>
      </c>
      <c r="E7606" s="20" t="s">
        <v>28</v>
      </c>
      <c r="F7606" s="63">
        <v>1000</v>
      </c>
      <c r="G7606" s="70">
        <v>14.33</v>
      </c>
      <c r="H7606" s="70"/>
      <c r="I7606" s="20"/>
    </row>
    <row r="7607" spans="2:9" x14ac:dyDescent="0.25">
      <c r="B7607" s="69">
        <v>39913</v>
      </c>
      <c r="C7607" s="20" t="s">
        <v>47</v>
      </c>
      <c r="D7607" s="20" t="s">
        <v>30</v>
      </c>
      <c r="E7607" s="20" t="s">
        <v>28</v>
      </c>
      <c r="F7607" s="63">
        <v>1000</v>
      </c>
      <c r="G7607" s="70">
        <v>14.33</v>
      </c>
      <c r="H7607" s="70"/>
      <c r="I7607" s="20"/>
    </row>
    <row r="7608" spans="2:9" x14ac:dyDescent="0.25">
      <c r="B7608" s="69">
        <v>39913</v>
      </c>
      <c r="C7608" s="20" t="s">
        <v>47</v>
      </c>
      <c r="D7608" s="20" t="s">
        <v>27</v>
      </c>
      <c r="E7608" s="20" t="s">
        <v>28</v>
      </c>
      <c r="F7608" s="63">
        <v>1000</v>
      </c>
      <c r="G7608" s="70">
        <v>0</v>
      </c>
      <c r="H7608" s="70"/>
      <c r="I7608" s="20"/>
    </row>
    <row r="7609" spans="2:9" x14ac:dyDescent="0.25">
      <c r="B7609" s="69">
        <v>39913</v>
      </c>
      <c r="C7609" s="20" t="s">
        <v>47</v>
      </c>
      <c r="D7609" s="20" t="s">
        <v>27</v>
      </c>
      <c r="E7609" s="20" t="s">
        <v>28</v>
      </c>
      <c r="F7609" s="63">
        <v>1000</v>
      </c>
      <c r="G7609" s="70">
        <v>0</v>
      </c>
      <c r="H7609" s="70"/>
      <c r="I7609" s="20"/>
    </row>
    <row r="7610" spans="2:9" x14ac:dyDescent="0.25">
      <c r="B7610" s="69">
        <v>39913</v>
      </c>
      <c r="C7610" s="20" t="s">
        <v>47</v>
      </c>
      <c r="D7610" s="20" t="s">
        <v>29</v>
      </c>
      <c r="E7610" s="20" t="s">
        <v>28</v>
      </c>
      <c r="F7610" s="63">
        <v>1000</v>
      </c>
      <c r="G7610" s="70">
        <v>7.03</v>
      </c>
      <c r="H7610" s="70"/>
      <c r="I7610" s="20"/>
    </row>
    <row r="7611" spans="2:9" x14ac:dyDescent="0.25">
      <c r="B7611" s="69">
        <v>39913</v>
      </c>
      <c r="C7611" s="20" t="s">
        <v>47</v>
      </c>
      <c r="D7611" s="20" t="s">
        <v>29</v>
      </c>
      <c r="E7611" s="20" t="s">
        <v>28</v>
      </c>
      <c r="F7611" s="63">
        <v>1000</v>
      </c>
      <c r="G7611" s="70">
        <v>7.03</v>
      </c>
      <c r="H7611" s="70"/>
      <c r="I7611" s="20"/>
    </row>
    <row r="7612" spans="2:9" x14ac:dyDescent="0.25">
      <c r="B7612" s="69">
        <v>39913</v>
      </c>
      <c r="C7612" s="20" t="s">
        <v>47</v>
      </c>
      <c r="D7612" s="20" t="s">
        <v>30</v>
      </c>
      <c r="E7612" s="20" t="s">
        <v>28</v>
      </c>
      <c r="F7612" s="63">
        <v>1000</v>
      </c>
      <c r="G7612" s="70">
        <v>11.55</v>
      </c>
      <c r="H7612" s="70"/>
      <c r="I7612" s="20"/>
    </row>
    <row r="7613" spans="2:9" x14ac:dyDescent="0.25">
      <c r="B7613" s="69">
        <v>39913</v>
      </c>
      <c r="C7613" s="20" t="s">
        <v>47</v>
      </c>
      <c r="D7613" s="20" t="s">
        <v>30</v>
      </c>
      <c r="E7613" s="20" t="s">
        <v>28</v>
      </c>
      <c r="F7613" s="63">
        <v>1000</v>
      </c>
      <c r="G7613" s="70">
        <v>11.55</v>
      </c>
      <c r="H7613" s="70"/>
      <c r="I7613" s="20"/>
    </row>
    <row r="7614" spans="2:9" x14ac:dyDescent="0.25">
      <c r="B7614" s="69">
        <v>39913</v>
      </c>
      <c r="C7614" s="20" t="s">
        <v>35</v>
      </c>
      <c r="D7614" s="20" t="s">
        <v>27</v>
      </c>
      <c r="E7614" s="20" t="s">
        <v>28</v>
      </c>
      <c r="F7614" s="63">
        <v>1000</v>
      </c>
      <c r="G7614" s="70">
        <v>0.91</v>
      </c>
      <c r="H7614" s="70"/>
      <c r="I7614" s="20"/>
    </row>
    <row r="7615" spans="2:9" x14ac:dyDescent="0.25">
      <c r="B7615" s="69">
        <v>39913</v>
      </c>
      <c r="C7615" s="20" t="s">
        <v>35</v>
      </c>
      <c r="D7615" s="20" t="s">
        <v>27</v>
      </c>
      <c r="E7615" s="20" t="s">
        <v>28</v>
      </c>
      <c r="F7615" s="63">
        <v>1000</v>
      </c>
      <c r="G7615" s="70">
        <v>0.91</v>
      </c>
      <c r="H7615" s="70"/>
      <c r="I7615" s="20"/>
    </row>
    <row r="7616" spans="2:9" x14ac:dyDescent="0.25">
      <c r="B7616" s="69">
        <v>39913</v>
      </c>
      <c r="C7616" s="20" t="s">
        <v>35</v>
      </c>
      <c r="D7616" s="20" t="s">
        <v>27</v>
      </c>
      <c r="E7616" s="20" t="s">
        <v>28</v>
      </c>
      <c r="F7616" s="63">
        <v>1000</v>
      </c>
      <c r="G7616" s="70">
        <v>1.19</v>
      </c>
      <c r="H7616" s="70"/>
      <c r="I7616" s="20"/>
    </row>
    <row r="7617" spans="2:9" x14ac:dyDescent="0.25">
      <c r="B7617" s="69">
        <v>39913</v>
      </c>
      <c r="C7617" s="20" t="s">
        <v>35</v>
      </c>
      <c r="D7617" s="20" t="s">
        <v>27</v>
      </c>
      <c r="E7617" s="20" t="s">
        <v>28</v>
      </c>
      <c r="F7617" s="63">
        <v>1000</v>
      </c>
      <c r="G7617" s="70">
        <v>1.19</v>
      </c>
      <c r="H7617" s="70"/>
      <c r="I7617" s="20"/>
    </row>
    <row r="7618" spans="2:9" x14ac:dyDescent="0.25">
      <c r="B7618" s="69">
        <v>39913</v>
      </c>
      <c r="C7618" s="20" t="s">
        <v>35</v>
      </c>
      <c r="D7618" s="20" t="s">
        <v>29</v>
      </c>
      <c r="E7618" s="20" t="s">
        <v>28</v>
      </c>
      <c r="F7618" s="63">
        <v>1000</v>
      </c>
      <c r="G7618" s="70">
        <v>7.22</v>
      </c>
      <c r="H7618" s="70"/>
      <c r="I7618" s="20"/>
    </row>
    <row r="7619" spans="2:9" x14ac:dyDescent="0.25">
      <c r="B7619" s="69">
        <v>39913</v>
      </c>
      <c r="C7619" s="20" t="s">
        <v>35</v>
      </c>
      <c r="D7619" s="20" t="s">
        <v>29</v>
      </c>
      <c r="E7619" s="20" t="s">
        <v>28</v>
      </c>
      <c r="F7619" s="63">
        <v>1000</v>
      </c>
      <c r="G7619" s="70">
        <v>7.22</v>
      </c>
      <c r="H7619" s="70"/>
      <c r="I7619" s="20"/>
    </row>
    <row r="7620" spans="2:9" x14ac:dyDescent="0.25">
      <c r="B7620" s="69">
        <v>39913</v>
      </c>
      <c r="C7620" s="20" t="s">
        <v>35</v>
      </c>
      <c r="D7620" s="20" t="s">
        <v>30</v>
      </c>
      <c r="E7620" s="20" t="s">
        <v>28</v>
      </c>
      <c r="F7620" s="63">
        <v>1000</v>
      </c>
      <c r="G7620" s="70">
        <v>2.91</v>
      </c>
      <c r="H7620" s="70"/>
      <c r="I7620" s="20"/>
    </row>
    <row r="7621" spans="2:9" x14ac:dyDescent="0.25">
      <c r="B7621" s="69">
        <v>39913</v>
      </c>
      <c r="C7621" s="20" t="s">
        <v>35</v>
      </c>
      <c r="D7621" s="20" t="s">
        <v>30</v>
      </c>
      <c r="E7621" s="20" t="s">
        <v>28</v>
      </c>
      <c r="F7621" s="63">
        <v>1000</v>
      </c>
      <c r="G7621" s="70">
        <v>2.91</v>
      </c>
      <c r="H7621" s="70"/>
      <c r="I7621" s="20"/>
    </row>
    <row r="7622" spans="2:9" x14ac:dyDescent="0.25">
      <c r="B7622" s="69">
        <v>39913</v>
      </c>
      <c r="C7622" s="20" t="s">
        <v>35</v>
      </c>
      <c r="D7622" s="20" t="s">
        <v>30</v>
      </c>
      <c r="E7622" s="20" t="s">
        <v>28</v>
      </c>
      <c r="F7622" s="63">
        <v>1000</v>
      </c>
      <c r="G7622" s="70">
        <v>7.39</v>
      </c>
      <c r="H7622" s="70"/>
      <c r="I7622" s="20"/>
    </row>
    <row r="7623" spans="2:9" x14ac:dyDescent="0.25">
      <c r="B7623" s="69">
        <v>39913</v>
      </c>
      <c r="C7623" s="20" t="s">
        <v>35</v>
      </c>
      <c r="D7623" s="20" t="s">
        <v>30</v>
      </c>
      <c r="E7623" s="20" t="s">
        <v>28</v>
      </c>
      <c r="F7623" s="63">
        <v>1000</v>
      </c>
      <c r="G7623" s="70">
        <v>7.39</v>
      </c>
      <c r="H7623" s="70"/>
      <c r="I7623" s="20"/>
    </row>
    <row r="7624" spans="2:9" x14ac:dyDescent="0.25">
      <c r="B7624" s="69">
        <v>39913</v>
      </c>
      <c r="C7624" s="20" t="s">
        <v>35</v>
      </c>
      <c r="D7624" s="20" t="s">
        <v>27</v>
      </c>
      <c r="E7624" s="20" t="s">
        <v>28</v>
      </c>
      <c r="F7624" s="63">
        <v>1000</v>
      </c>
      <c r="G7624" s="70">
        <v>0.63</v>
      </c>
      <c r="H7624" s="70"/>
      <c r="I7624" s="20"/>
    </row>
    <row r="7625" spans="2:9" x14ac:dyDescent="0.25">
      <c r="B7625" s="69">
        <v>39913</v>
      </c>
      <c r="C7625" s="20" t="s">
        <v>35</v>
      </c>
      <c r="D7625" s="20" t="s">
        <v>27</v>
      </c>
      <c r="E7625" s="20" t="s">
        <v>28</v>
      </c>
      <c r="F7625" s="63">
        <v>1000</v>
      </c>
      <c r="G7625" s="70">
        <v>0.63</v>
      </c>
      <c r="H7625" s="70"/>
      <c r="I7625" s="20"/>
    </row>
    <row r="7626" spans="2:9" x14ac:dyDescent="0.25">
      <c r="B7626" s="69">
        <v>39913</v>
      </c>
      <c r="C7626" s="20" t="s">
        <v>35</v>
      </c>
      <c r="D7626" s="20" t="s">
        <v>29</v>
      </c>
      <c r="E7626" s="20" t="s">
        <v>28</v>
      </c>
      <c r="F7626" s="63">
        <v>1000</v>
      </c>
      <c r="G7626" s="70">
        <v>0.57999999999999996</v>
      </c>
      <c r="H7626" s="70"/>
      <c r="I7626" s="20"/>
    </row>
    <row r="7627" spans="2:9" x14ac:dyDescent="0.25">
      <c r="B7627" s="69">
        <v>39913</v>
      </c>
      <c r="C7627" s="20" t="s">
        <v>35</v>
      </c>
      <c r="D7627" s="20" t="s">
        <v>29</v>
      </c>
      <c r="E7627" s="20" t="s">
        <v>28</v>
      </c>
      <c r="F7627" s="63">
        <v>1000</v>
      </c>
      <c r="G7627" s="70">
        <v>0.57999999999999996</v>
      </c>
      <c r="H7627" s="70"/>
      <c r="I7627" s="20"/>
    </row>
    <row r="7628" spans="2:9" x14ac:dyDescent="0.25">
      <c r="B7628" s="69">
        <v>39913</v>
      </c>
      <c r="C7628" s="20" t="s">
        <v>35</v>
      </c>
      <c r="D7628" s="20" t="s">
        <v>30</v>
      </c>
      <c r="E7628" s="20" t="s">
        <v>28</v>
      </c>
      <c r="F7628" s="63">
        <v>1000</v>
      </c>
      <c r="G7628" s="70">
        <v>1.21</v>
      </c>
      <c r="H7628" s="70"/>
      <c r="I7628" s="20"/>
    </row>
    <row r="7629" spans="2:9" x14ac:dyDescent="0.25">
      <c r="B7629" s="69">
        <v>39913</v>
      </c>
      <c r="C7629" s="20" t="s">
        <v>35</v>
      </c>
      <c r="D7629" s="20" t="s">
        <v>30</v>
      </c>
      <c r="E7629" s="20" t="s">
        <v>28</v>
      </c>
      <c r="F7629" s="63">
        <v>1000</v>
      </c>
      <c r="G7629" s="70">
        <v>1.21</v>
      </c>
      <c r="H7629" s="70"/>
      <c r="I7629" s="20"/>
    </row>
    <row r="7630" spans="2:9" x14ac:dyDescent="0.25">
      <c r="B7630" s="69">
        <v>39913</v>
      </c>
      <c r="C7630" s="20" t="s">
        <v>35</v>
      </c>
      <c r="D7630" s="20" t="s">
        <v>29</v>
      </c>
      <c r="E7630" s="20" t="s">
        <v>28</v>
      </c>
      <c r="F7630" s="63">
        <v>1000</v>
      </c>
      <c r="G7630" s="70">
        <v>2.64</v>
      </c>
      <c r="H7630" s="70"/>
      <c r="I7630" s="20"/>
    </row>
    <row r="7631" spans="2:9" x14ac:dyDescent="0.25">
      <c r="B7631" s="69">
        <v>39913</v>
      </c>
      <c r="C7631" s="20" t="s">
        <v>35</v>
      </c>
      <c r="D7631" s="20" t="s">
        <v>29</v>
      </c>
      <c r="E7631" s="20" t="s">
        <v>28</v>
      </c>
      <c r="F7631" s="63">
        <v>1000</v>
      </c>
      <c r="G7631" s="70">
        <v>2.64</v>
      </c>
      <c r="H7631" s="70"/>
      <c r="I7631" s="20"/>
    </row>
    <row r="7632" spans="2:9" x14ac:dyDescent="0.25">
      <c r="B7632" s="69">
        <v>39913</v>
      </c>
      <c r="C7632" s="20" t="s">
        <v>48</v>
      </c>
      <c r="D7632" s="20" t="s">
        <v>30</v>
      </c>
      <c r="E7632" s="20" t="s">
        <v>28</v>
      </c>
      <c r="F7632" s="63">
        <v>1000</v>
      </c>
      <c r="G7632" s="70">
        <v>0</v>
      </c>
      <c r="H7632" s="70"/>
      <c r="I7632" s="20"/>
    </row>
    <row r="7633" spans="2:9" x14ac:dyDescent="0.25">
      <c r="B7633" s="69">
        <v>39913</v>
      </c>
      <c r="C7633" s="20" t="s">
        <v>48</v>
      </c>
      <c r="D7633" s="20" t="s">
        <v>30</v>
      </c>
      <c r="E7633" s="20" t="s">
        <v>28</v>
      </c>
      <c r="F7633" s="63">
        <v>1000</v>
      </c>
      <c r="G7633" s="70">
        <v>0</v>
      </c>
      <c r="H7633" s="70"/>
      <c r="I7633" s="20"/>
    </row>
    <row r="7634" spans="2:9" x14ac:dyDescent="0.25">
      <c r="B7634" s="69">
        <v>39913</v>
      </c>
      <c r="C7634" s="20" t="s">
        <v>0</v>
      </c>
      <c r="D7634" s="20" t="s">
        <v>27</v>
      </c>
      <c r="E7634" s="20" t="s">
        <v>28</v>
      </c>
      <c r="F7634" s="63">
        <v>1000</v>
      </c>
      <c r="G7634" s="70">
        <v>3.63</v>
      </c>
      <c r="H7634" s="70"/>
      <c r="I7634" s="20"/>
    </row>
    <row r="7635" spans="2:9" x14ac:dyDescent="0.25">
      <c r="B7635" s="69">
        <v>39913</v>
      </c>
      <c r="C7635" s="20" t="s">
        <v>0</v>
      </c>
      <c r="D7635" s="20" t="s">
        <v>27</v>
      </c>
      <c r="E7635" s="20" t="s">
        <v>28</v>
      </c>
      <c r="F7635" s="63">
        <v>1000</v>
      </c>
      <c r="G7635" s="70">
        <v>3.63</v>
      </c>
      <c r="H7635" s="70"/>
      <c r="I7635" s="20"/>
    </row>
    <row r="7636" spans="2:9" x14ac:dyDescent="0.25">
      <c r="B7636" s="69">
        <v>39913</v>
      </c>
      <c r="C7636" s="20" t="s">
        <v>0</v>
      </c>
      <c r="D7636" s="20" t="s">
        <v>29</v>
      </c>
      <c r="E7636" s="20" t="s">
        <v>28</v>
      </c>
      <c r="F7636" s="63">
        <v>1000</v>
      </c>
      <c r="G7636" s="70">
        <v>222.5</v>
      </c>
      <c r="H7636" s="70"/>
      <c r="I7636" s="20"/>
    </row>
    <row r="7637" spans="2:9" x14ac:dyDescent="0.25">
      <c r="B7637" s="69">
        <v>39913</v>
      </c>
      <c r="C7637" s="20" t="s">
        <v>0</v>
      </c>
      <c r="D7637" s="20" t="s">
        <v>29</v>
      </c>
      <c r="E7637" s="20" t="s">
        <v>28</v>
      </c>
      <c r="F7637" s="63">
        <v>1000</v>
      </c>
      <c r="G7637" s="70">
        <v>222.5</v>
      </c>
      <c r="H7637" s="70"/>
      <c r="I7637" s="20"/>
    </row>
    <row r="7638" spans="2:9" x14ac:dyDescent="0.25">
      <c r="B7638" s="69">
        <v>39913</v>
      </c>
      <c r="C7638" s="20" t="s">
        <v>0</v>
      </c>
      <c r="D7638" s="20" t="s">
        <v>30</v>
      </c>
      <c r="E7638" s="20" t="s">
        <v>28</v>
      </c>
      <c r="F7638" s="63">
        <v>1000</v>
      </c>
      <c r="G7638" s="70">
        <v>61.99</v>
      </c>
      <c r="H7638" s="70"/>
      <c r="I7638" s="20"/>
    </row>
    <row r="7639" spans="2:9" x14ac:dyDescent="0.25">
      <c r="B7639" s="69">
        <v>39913</v>
      </c>
      <c r="C7639" s="20" t="s">
        <v>0</v>
      </c>
      <c r="D7639" s="20" t="s">
        <v>30</v>
      </c>
      <c r="E7639" s="20" t="s">
        <v>28</v>
      </c>
      <c r="F7639" s="63">
        <v>1000</v>
      </c>
      <c r="G7639" s="70">
        <v>61.99</v>
      </c>
      <c r="H7639" s="70"/>
      <c r="I7639" s="20"/>
    </row>
    <row r="7640" spans="2:9" x14ac:dyDescent="0.25">
      <c r="B7640" s="69">
        <v>39913</v>
      </c>
      <c r="C7640" s="20" t="s">
        <v>0</v>
      </c>
      <c r="D7640" s="20" t="s">
        <v>30</v>
      </c>
      <c r="E7640" s="20" t="s">
        <v>28</v>
      </c>
      <c r="F7640" s="63">
        <v>1000</v>
      </c>
      <c r="G7640" s="70">
        <v>196.95</v>
      </c>
      <c r="H7640" s="70"/>
      <c r="I7640" s="20"/>
    </row>
    <row r="7641" spans="2:9" x14ac:dyDescent="0.25">
      <c r="B7641" s="69">
        <v>39913</v>
      </c>
      <c r="C7641" s="20" t="s">
        <v>0</v>
      </c>
      <c r="D7641" s="20" t="s">
        <v>30</v>
      </c>
      <c r="E7641" s="20" t="s">
        <v>28</v>
      </c>
      <c r="F7641" s="63">
        <v>1000</v>
      </c>
      <c r="G7641" s="70">
        <v>196.95</v>
      </c>
      <c r="H7641" s="70"/>
      <c r="I7641" s="20"/>
    </row>
    <row r="7642" spans="2:9" x14ac:dyDescent="0.25">
      <c r="B7642" s="69">
        <v>39913</v>
      </c>
      <c r="C7642" s="20" t="s">
        <v>0</v>
      </c>
      <c r="D7642" s="20" t="s">
        <v>30</v>
      </c>
      <c r="E7642" s="20" t="s">
        <v>28</v>
      </c>
      <c r="F7642" s="63">
        <v>1000</v>
      </c>
      <c r="G7642" s="70">
        <v>232.55</v>
      </c>
      <c r="H7642" s="70"/>
      <c r="I7642" s="20"/>
    </row>
    <row r="7643" spans="2:9" x14ac:dyDescent="0.25">
      <c r="B7643" s="69">
        <v>39913</v>
      </c>
      <c r="C7643" s="20" t="s">
        <v>0</v>
      </c>
      <c r="D7643" s="20" t="s">
        <v>30</v>
      </c>
      <c r="E7643" s="20" t="s">
        <v>28</v>
      </c>
      <c r="F7643" s="63">
        <v>1000</v>
      </c>
      <c r="G7643" s="70">
        <v>232.55</v>
      </c>
      <c r="H7643" s="70"/>
      <c r="I7643" s="20"/>
    </row>
    <row r="7644" spans="2:9" x14ac:dyDescent="0.25">
      <c r="B7644" s="69">
        <v>39913</v>
      </c>
      <c r="C7644" s="20" t="s">
        <v>37</v>
      </c>
      <c r="D7644" s="20" t="s">
        <v>27</v>
      </c>
      <c r="E7644" s="20" t="s">
        <v>28</v>
      </c>
      <c r="F7644" s="63">
        <v>1000</v>
      </c>
      <c r="G7644" s="70">
        <v>0</v>
      </c>
      <c r="H7644" s="70"/>
      <c r="I7644" s="20"/>
    </row>
    <row r="7645" spans="2:9" x14ac:dyDescent="0.25">
      <c r="B7645" s="69">
        <v>39913</v>
      </c>
      <c r="C7645" s="20" t="s">
        <v>37</v>
      </c>
      <c r="D7645" s="20" t="s">
        <v>27</v>
      </c>
      <c r="E7645" s="20" t="s">
        <v>28</v>
      </c>
      <c r="F7645" s="63">
        <v>1000</v>
      </c>
      <c r="G7645" s="70">
        <v>0</v>
      </c>
      <c r="H7645" s="70"/>
      <c r="I7645" s="20"/>
    </row>
    <row r="7646" spans="2:9" x14ac:dyDescent="0.25">
      <c r="B7646" s="69">
        <v>39913</v>
      </c>
      <c r="C7646" s="20" t="s">
        <v>37</v>
      </c>
      <c r="D7646" s="20" t="s">
        <v>29</v>
      </c>
      <c r="E7646" s="20" t="s">
        <v>28</v>
      </c>
      <c r="F7646" s="63">
        <v>1000</v>
      </c>
      <c r="G7646" s="70">
        <v>0</v>
      </c>
      <c r="H7646" s="70"/>
      <c r="I7646" s="20"/>
    </row>
    <row r="7647" spans="2:9" x14ac:dyDescent="0.25">
      <c r="B7647" s="69">
        <v>39913</v>
      </c>
      <c r="C7647" s="20" t="s">
        <v>37</v>
      </c>
      <c r="D7647" s="20" t="s">
        <v>29</v>
      </c>
      <c r="E7647" s="20" t="s">
        <v>28</v>
      </c>
      <c r="F7647" s="63">
        <v>1000</v>
      </c>
      <c r="G7647" s="70">
        <v>0</v>
      </c>
      <c r="H7647" s="70"/>
      <c r="I7647" s="20"/>
    </row>
    <row r="7648" spans="2:9" x14ac:dyDescent="0.25">
      <c r="B7648" s="69">
        <v>39913</v>
      </c>
      <c r="C7648" s="20" t="s">
        <v>37</v>
      </c>
      <c r="D7648" s="20" t="s">
        <v>30</v>
      </c>
      <c r="E7648" s="20" t="s">
        <v>28</v>
      </c>
      <c r="F7648" s="63">
        <v>1000</v>
      </c>
      <c r="G7648" s="70">
        <v>0.21</v>
      </c>
      <c r="H7648" s="70"/>
      <c r="I7648" s="20"/>
    </row>
    <row r="7649" spans="2:9" x14ac:dyDescent="0.25">
      <c r="B7649" s="69">
        <v>39913</v>
      </c>
      <c r="C7649" s="20" t="s">
        <v>37</v>
      </c>
      <c r="D7649" s="20" t="s">
        <v>30</v>
      </c>
      <c r="E7649" s="20" t="s">
        <v>28</v>
      </c>
      <c r="F7649" s="63">
        <v>1000</v>
      </c>
      <c r="G7649" s="70">
        <v>0.21</v>
      </c>
      <c r="H7649" s="70"/>
      <c r="I7649" s="20"/>
    </row>
    <row r="7650" spans="2:9" x14ac:dyDescent="0.25">
      <c r="B7650" s="69">
        <v>39913</v>
      </c>
      <c r="C7650" s="20" t="s">
        <v>36</v>
      </c>
      <c r="D7650" s="20" t="s">
        <v>27</v>
      </c>
      <c r="E7650" s="20" t="s">
        <v>28</v>
      </c>
      <c r="F7650" s="63">
        <v>1000</v>
      </c>
      <c r="G7650" s="70">
        <v>1.34</v>
      </c>
      <c r="H7650" s="70"/>
      <c r="I7650" s="20"/>
    </row>
    <row r="7651" spans="2:9" x14ac:dyDescent="0.25">
      <c r="B7651" s="69">
        <v>39913</v>
      </c>
      <c r="C7651" s="20" t="s">
        <v>36</v>
      </c>
      <c r="D7651" s="20" t="s">
        <v>27</v>
      </c>
      <c r="E7651" s="20" t="s">
        <v>28</v>
      </c>
      <c r="F7651" s="63">
        <v>1000</v>
      </c>
      <c r="G7651" s="70">
        <v>1.34</v>
      </c>
      <c r="H7651" s="70"/>
      <c r="I7651" s="20"/>
    </row>
    <row r="7652" spans="2:9" x14ac:dyDescent="0.25">
      <c r="B7652" s="69">
        <v>39913</v>
      </c>
      <c r="C7652" s="20" t="s">
        <v>36</v>
      </c>
      <c r="D7652" s="20" t="s">
        <v>29</v>
      </c>
      <c r="E7652" s="20" t="s">
        <v>28</v>
      </c>
      <c r="F7652" s="63">
        <v>1000</v>
      </c>
      <c r="G7652" s="70">
        <v>3.38</v>
      </c>
      <c r="H7652" s="70"/>
      <c r="I7652" s="20"/>
    </row>
    <row r="7653" spans="2:9" x14ac:dyDescent="0.25">
      <c r="B7653" s="69">
        <v>39913</v>
      </c>
      <c r="C7653" s="20" t="s">
        <v>36</v>
      </c>
      <c r="D7653" s="20" t="s">
        <v>29</v>
      </c>
      <c r="E7653" s="20" t="s">
        <v>28</v>
      </c>
      <c r="F7653" s="63">
        <v>1000</v>
      </c>
      <c r="G7653" s="70">
        <v>3.38</v>
      </c>
      <c r="H7653" s="70"/>
      <c r="I7653" s="20"/>
    </row>
    <row r="7654" spans="2:9" x14ac:dyDescent="0.25">
      <c r="B7654" s="69">
        <v>39913</v>
      </c>
      <c r="C7654" s="20" t="s">
        <v>36</v>
      </c>
      <c r="D7654" s="20" t="s">
        <v>30</v>
      </c>
      <c r="E7654" s="20" t="s">
        <v>28</v>
      </c>
      <c r="F7654" s="63">
        <v>1000</v>
      </c>
      <c r="G7654" s="70">
        <v>12.03</v>
      </c>
      <c r="H7654" s="70"/>
      <c r="I7654" s="20"/>
    </row>
    <row r="7655" spans="2:9" x14ac:dyDescent="0.25">
      <c r="B7655" s="69">
        <v>39913</v>
      </c>
      <c r="C7655" s="20" t="s">
        <v>36</v>
      </c>
      <c r="D7655" s="20" t="s">
        <v>30</v>
      </c>
      <c r="E7655" s="20" t="s">
        <v>28</v>
      </c>
      <c r="F7655" s="63">
        <v>1000</v>
      </c>
      <c r="G7655" s="70">
        <v>12.03</v>
      </c>
      <c r="H7655" s="70"/>
      <c r="I7655" s="20"/>
    </row>
    <row r="7656" spans="2:9" x14ac:dyDescent="0.25">
      <c r="B7656" s="69">
        <v>39913</v>
      </c>
      <c r="C7656" s="20" t="s">
        <v>39</v>
      </c>
      <c r="D7656" s="20" t="s">
        <v>27</v>
      </c>
      <c r="E7656" s="20" t="s">
        <v>28</v>
      </c>
      <c r="F7656" s="63">
        <v>1000</v>
      </c>
      <c r="G7656" s="70">
        <v>1.1499999999999999</v>
      </c>
      <c r="H7656" s="70"/>
      <c r="I7656" s="20"/>
    </row>
    <row r="7657" spans="2:9" x14ac:dyDescent="0.25">
      <c r="B7657" s="69">
        <v>39913</v>
      </c>
      <c r="C7657" s="20" t="s">
        <v>39</v>
      </c>
      <c r="D7657" s="20" t="s">
        <v>27</v>
      </c>
      <c r="E7657" s="20" t="s">
        <v>28</v>
      </c>
      <c r="F7657" s="63">
        <v>1000</v>
      </c>
      <c r="G7657" s="70">
        <v>1.1499999999999999</v>
      </c>
      <c r="H7657" s="70"/>
      <c r="I7657" s="20"/>
    </row>
    <row r="7658" spans="2:9" x14ac:dyDescent="0.25">
      <c r="B7658" s="69">
        <v>39913</v>
      </c>
      <c r="C7658" s="20" t="s">
        <v>39</v>
      </c>
      <c r="D7658" s="20" t="s">
        <v>27</v>
      </c>
      <c r="E7658" s="20" t="s">
        <v>28</v>
      </c>
      <c r="F7658" s="63">
        <v>1000</v>
      </c>
      <c r="G7658" s="70">
        <v>0.99</v>
      </c>
      <c r="H7658" s="70"/>
      <c r="I7658" s="20"/>
    </row>
    <row r="7659" spans="2:9" x14ac:dyDescent="0.25">
      <c r="B7659" s="69">
        <v>39913</v>
      </c>
      <c r="C7659" s="20" t="s">
        <v>39</v>
      </c>
      <c r="D7659" s="20" t="s">
        <v>27</v>
      </c>
      <c r="E7659" s="20" t="s">
        <v>28</v>
      </c>
      <c r="F7659" s="63">
        <v>1000</v>
      </c>
      <c r="G7659" s="70">
        <v>0.99</v>
      </c>
      <c r="H7659" s="70"/>
      <c r="I7659" s="20"/>
    </row>
    <row r="7660" spans="2:9" x14ac:dyDescent="0.25">
      <c r="B7660" s="69">
        <v>39913</v>
      </c>
      <c r="C7660" s="20" t="s">
        <v>39</v>
      </c>
      <c r="D7660" s="20" t="s">
        <v>27</v>
      </c>
      <c r="E7660" s="20" t="s">
        <v>28</v>
      </c>
      <c r="F7660" s="63">
        <v>1000</v>
      </c>
      <c r="G7660" s="70">
        <v>0</v>
      </c>
      <c r="H7660" s="70"/>
      <c r="I7660" s="20"/>
    </row>
    <row r="7661" spans="2:9" x14ac:dyDescent="0.25">
      <c r="B7661" s="69">
        <v>39913</v>
      </c>
      <c r="C7661" s="20" t="s">
        <v>39</v>
      </c>
      <c r="D7661" s="20" t="s">
        <v>27</v>
      </c>
      <c r="E7661" s="20" t="s">
        <v>28</v>
      </c>
      <c r="F7661" s="63">
        <v>1000</v>
      </c>
      <c r="G7661" s="70">
        <v>0</v>
      </c>
      <c r="H7661" s="70"/>
      <c r="I7661" s="20"/>
    </row>
    <row r="7662" spans="2:9" x14ac:dyDescent="0.25">
      <c r="B7662" s="69">
        <v>39913</v>
      </c>
      <c r="C7662" s="20" t="s">
        <v>39</v>
      </c>
      <c r="D7662" s="20" t="s">
        <v>27</v>
      </c>
      <c r="E7662" s="20" t="s">
        <v>28</v>
      </c>
      <c r="F7662" s="63">
        <v>1000</v>
      </c>
      <c r="G7662" s="70">
        <v>34.6</v>
      </c>
      <c r="H7662" s="70"/>
      <c r="I7662" s="20"/>
    </row>
    <row r="7663" spans="2:9" x14ac:dyDescent="0.25">
      <c r="B7663" s="69">
        <v>39913</v>
      </c>
      <c r="C7663" s="20" t="s">
        <v>39</v>
      </c>
      <c r="D7663" s="20" t="s">
        <v>27</v>
      </c>
      <c r="E7663" s="20" t="s">
        <v>28</v>
      </c>
      <c r="F7663" s="63">
        <v>1000</v>
      </c>
      <c r="G7663" s="70">
        <v>34.6</v>
      </c>
      <c r="H7663" s="70"/>
      <c r="I7663" s="20"/>
    </row>
    <row r="7664" spans="2:9" x14ac:dyDescent="0.25">
      <c r="B7664" s="69">
        <v>39913</v>
      </c>
      <c r="C7664" s="20" t="s">
        <v>39</v>
      </c>
      <c r="D7664" s="20" t="s">
        <v>27</v>
      </c>
      <c r="E7664" s="20" t="s">
        <v>28</v>
      </c>
      <c r="F7664" s="63">
        <v>1000</v>
      </c>
      <c r="G7664" s="70">
        <v>0.14000000000000001</v>
      </c>
      <c r="H7664" s="70"/>
      <c r="I7664" s="20"/>
    </row>
    <row r="7665" spans="2:9" x14ac:dyDescent="0.25">
      <c r="B7665" s="69">
        <v>39913</v>
      </c>
      <c r="C7665" s="20" t="s">
        <v>39</v>
      </c>
      <c r="D7665" s="20" t="s">
        <v>27</v>
      </c>
      <c r="E7665" s="20" t="s">
        <v>28</v>
      </c>
      <c r="F7665" s="63">
        <v>1000</v>
      </c>
      <c r="G7665" s="70">
        <v>0.14000000000000001</v>
      </c>
      <c r="H7665" s="70"/>
      <c r="I7665" s="20"/>
    </row>
    <row r="7666" spans="2:9" x14ac:dyDescent="0.25">
      <c r="B7666" s="69">
        <v>39913</v>
      </c>
      <c r="C7666" s="20" t="s">
        <v>39</v>
      </c>
      <c r="D7666" s="20" t="s">
        <v>29</v>
      </c>
      <c r="E7666" s="20" t="s">
        <v>28</v>
      </c>
      <c r="F7666" s="63">
        <v>1000</v>
      </c>
      <c r="G7666" s="70">
        <v>2.46</v>
      </c>
      <c r="H7666" s="70"/>
      <c r="I7666" s="20"/>
    </row>
    <row r="7667" spans="2:9" x14ac:dyDescent="0.25">
      <c r="B7667" s="69">
        <v>39913</v>
      </c>
      <c r="C7667" s="20" t="s">
        <v>39</v>
      </c>
      <c r="D7667" s="20" t="s">
        <v>29</v>
      </c>
      <c r="E7667" s="20" t="s">
        <v>28</v>
      </c>
      <c r="F7667" s="63">
        <v>1000</v>
      </c>
      <c r="G7667" s="70">
        <v>2.46</v>
      </c>
      <c r="H7667" s="70"/>
      <c r="I7667" s="20"/>
    </row>
    <row r="7668" spans="2:9" x14ac:dyDescent="0.25">
      <c r="B7668" s="69">
        <v>39913</v>
      </c>
      <c r="C7668" s="20" t="s">
        <v>39</v>
      </c>
      <c r="D7668" s="20" t="s">
        <v>29</v>
      </c>
      <c r="E7668" s="20" t="s">
        <v>28</v>
      </c>
      <c r="F7668" s="63">
        <v>1000</v>
      </c>
      <c r="G7668" s="70">
        <v>54.91</v>
      </c>
      <c r="H7668" s="70"/>
      <c r="I7668" s="20"/>
    </row>
    <row r="7669" spans="2:9" x14ac:dyDescent="0.25">
      <c r="B7669" s="69">
        <v>39913</v>
      </c>
      <c r="C7669" s="20" t="s">
        <v>39</v>
      </c>
      <c r="D7669" s="20" t="s">
        <v>29</v>
      </c>
      <c r="E7669" s="20" t="s">
        <v>28</v>
      </c>
      <c r="F7669" s="63">
        <v>1000</v>
      </c>
      <c r="G7669" s="70">
        <v>54.91</v>
      </c>
      <c r="H7669" s="70"/>
      <c r="I7669" s="20"/>
    </row>
    <row r="7670" spans="2:9" x14ac:dyDescent="0.25">
      <c r="B7670" s="69">
        <v>39913</v>
      </c>
      <c r="C7670" s="20" t="s">
        <v>39</v>
      </c>
      <c r="D7670" s="20" t="s">
        <v>29</v>
      </c>
      <c r="E7670" s="20" t="s">
        <v>28</v>
      </c>
      <c r="F7670" s="63">
        <v>1000</v>
      </c>
      <c r="G7670" s="70">
        <v>65.12</v>
      </c>
      <c r="H7670" s="70"/>
      <c r="I7670" s="20"/>
    </row>
    <row r="7671" spans="2:9" x14ac:dyDescent="0.25">
      <c r="B7671" s="69">
        <v>39913</v>
      </c>
      <c r="C7671" s="20" t="s">
        <v>39</v>
      </c>
      <c r="D7671" s="20" t="s">
        <v>29</v>
      </c>
      <c r="E7671" s="20" t="s">
        <v>28</v>
      </c>
      <c r="F7671" s="63">
        <v>1000</v>
      </c>
      <c r="G7671" s="70">
        <v>65.12</v>
      </c>
      <c r="H7671" s="70"/>
      <c r="I7671" s="20"/>
    </row>
    <row r="7672" spans="2:9" x14ac:dyDescent="0.25">
      <c r="B7672" s="69">
        <v>39913</v>
      </c>
      <c r="C7672" s="20" t="s">
        <v>39</v>
      </c>
      <c r="D7672" s="20" t="s">
        <v>29</v>
      </c>
      <c r="E7672" s="20" t="s">
        <v>28</v>
      </c>
      <c r="F7672" s="63">
        <v>1000</v>
      </c>
      <c r="G7672" s="70">
        <v>5.71</v>
      </c>
      <c r="H7672" s="70"/>
      <c r="I7672" s="20"/>
    </row>
    <row r="7673" spans="2:9" x14ac:dyDescent="0.25">
      <c r="B7673" s="69">
        <v>39913</v>
      </c>
      <c r="C7673" s="20" t="s">
        <v>39</v>
      </c>
      <c r="D7673" s="20" t="s">
        <v>29</v>
      </c>
      <c r="E7673" s="20" t="s">
        <v>28</v>
      </c>
      <c r="F7673" s="63">
        <v>1000</v>
      </c>
      <c r="G7673" s="70">
        <v>5.71</v>
      </c>
      <c r="H7673" s="70"/>
      <c r="I7673" s="20"/>
    </row>
    <row r="7674" spans="2:9" x14ac:dyDescent="0.25">
      <c r="B7674" s="69">
        <v>39913</v>
      </c>
      <c r="C7674" s="20" t="s">
        <v>39</v>
      </c>
      <c r="D7674" s="20" t="s">
        <v>29</v>
      </c>
      <c r="E7674" s="20" t="s">
        <v>28</v>
      </c>
      <c r="F7674" s="63">
        <v>1000</v>
      </c>
      <c r="G7674" s="70">
        <v>0.94</v>
      </c>
      <c r="H7674" s="70"/>
      <c r="I7674" s="20"/>
    </row>
    <row r="7675" spans="2:9" x14ac:dyDescent="0.25">
      <c r="B7675" s="69">
        <v>39913</v>
      </c>
      <c r="C7675" s="20" t="s">
        <v>39</v>
      </c>
      <c r="D7675" s="20" t="s">
        <v>29</v>
      </c>
      <c r="E7675" s="20" t="s">
        <v>28</v>
      </c>
      <c r="F7675" s="63">
        <v>1000</v>
      </c>
      <c r="G7675" s="70">
        <v>0.94</v>
      </c>
      <c r="H7675" s="70"/>
      <c r="I7675" s="20"/>
    </row>
    <row r="7676" spans="2:9" x14ac:dyDescent="0.25">
      <c r="B7676" s="69">
        <v>39913</v>
      </c>
      <c r="C7676" s="20" t="s">
        <v>39</v>
      </c>
      <c r="D7676" s="20" t="s">
        <v>29</v>
      </c>
      <c r="E7676" s="20" t="s">
        <v>28</v>
      </c>
      <c r="F7676" s="63">
        <v>1000</v>
      </c>
      <c r="G7676" s="70">
        <v>357.09</v>
      </c>
      <c r="H7676" s="70"/>
      <c r="I7676" s="20"/>
    </row>
    <row r="7677" spans="2:9" x14ac:dyDescent="0.25">
      <c r="B7677" s="69">
        <v>39913</v>
      </c>
      <c r="C7677" s="20" t="s">
        <v>39</v>
      </c>
      <c r="D7677" s="20" t="s">
        <v>29</v>
      </c>
      <c r="E7677" s="20" t="s">
        <v>28</v>
      </c>
      <c r="F7677" s="63">
        <v>1000</v>
      </c>
      <c r="G7677" s="70">
        <v>357.09</v>
      </c>
      <c r="H7677" s="70"/>
      <c r="I7677" s="20"/>
    </row>
    <row r="7678" spans="2:9" x14ac:dyDescent="0.25">
      <c r="B7678" s="69">
        <v>39913</v>
      </c>
      <c r="C7678" s="20" t="s">
        <v>39</v>
      </c>
      <c r="D7678" s="20" t="s">
        <v>29</v>
      </c>
      <c r="E7678" s="20" t="s">
        <v>28</v>
      </c>
      <c r="F7678" s="63">
        <v>1000</v>
      </c>
      <c r="G7678" s="70">
        <v>79.900000000000006</v>
      </c>
      <c r="H7678" s="70"/>
      <c r="I7678" s="20"/>
    </row>
    <row r="7679" spans="2:9" x14ac:dyDescent="0.25">
      <c r="B7679" s="69">
        <v>39913</v>
      </c>
      <c r="C7679" s="20" t="s">
        <v>39</v>
      </c>
      <c r="D7679" s="20" t="s">
        <v>29</v>
      </c>
      <c r="E7679" s="20" t="s">
        <v>28</v>
      </c>
      <c r="F7679" s="63">
        <v>1000</v>
      </c>
      <c r="G7679" s="70">
        <v>79.900000000000006</v>
      </c>
      <c r="H7679" s="70"/>
      <c r="I7679" s="20"/>
    </row>
    <row r="7680" spans="2:9" x14ac:dyDescent="0.25">
      <c r="B7680" s="69">
        <v>39913</v>
      </c>
      <c r="C7680" s="20" t="s">
        <v>39</v>
      </c>
      <c r="D7680" s="20" t="s">
        <v>30</v>
      </c>
      <c r="E7680" s="20" t="s">
        <v>28</v>
      </c>
      <c r="F7680" s="63">
        <v>1000</v>
      </c>
      <c r="G7680" s="70">
        <v>127.44</v>
      </c>
      <c r="H7680" s="70"/>
      <c r="I7680" s="20"/>
    </row>
    <row r="7681" spans="2:9" x14ac:dyDescent="0.25">
      <c r="B7681" s="69">
        <v>39913</v>
      </c>
      <c r="C7681" s="20" t="s">
        <v>39</v>
      </c>
      <c r="D7681" s="20" t="s">
        <v>30</v>
      </c>
      <c r="E7681" s="20" t="s">
        <v>28</v>
      </c>
      <c r="F7681" s="63">
        <v>1000</v>
      </c>
      <c r="G7681" s="70">
        <v>127.44</v>
      </c>
      <c r="H7681" s="70"/>
      <c r="I7681" s="20"/>
    </row>
    <row r="7682" spans="2:9" x14ac:dyDescent="0.25">
      <c r="B7682" s="69">
        <v>39913</v>
      </c>
      <c r="C7682" s="20" t="s">
        <v>39</v>
      </c>
      <c r="D7682" s="20" t="s">
        <v>30</v>
      </c>
      <c r="E7682" s="20" t="s">
        <v>28</v>
      </c>
      <c r="F7682" s="63">
        <v>1000</v>
      </c>
      <c r="G7682" s="70">
        <v>6.53</v>
      </c>
      <c r="H7682" s="70"/>
      <c r="I7682" s="20"/>
    </row>
    <row r="7683" spans="2:9" x14ac:dyDescent="0.25">
      <c r="B7683" s="69">
        <v>39913</v>
      </c>
      <c r="C7683" s="20" t="s">
        <v>39</v>
      </c>
      <c r="D7683" s="20" t="s">
        <v>30</v>
      </c>
      <c r="E7683" s="20" t="s">
        <v>28</v>
      </c>
      <c r="F7683" s="63">
        <v>1000</v>
      </c>
      <c r="G7683" s="70">
        <v>6.53</v>
      </c>
      <c r="H7683" s="70"/>
      <c r="I7683" s="20"/>
    </row>
    <row r="7684" spans="2:9" x14ac:dyDescent="0.25">
      <c r="B7684" s="69">
        <v>39913</v>
      </c>
      <c r="C7684" s="20" t="s">
        <v>39</v>
      </c>
      <c r="D7684" s="20" t="s">
        <v>30</v>
      </c>
      <c r="E7684" s="20" t="s">
        <v>28</v>
      </c>
      <c r="F7684" s="63">
        <v>1000</v>
      </c>
      <c r="G7684" s="70">
        <v>23.95</v>
      </c>
      <c r="H7684" s="70"/>
      <c r="I7684" s="20"/>
    </row>
    <row r="7685" spans="2:9" x14ac:dyDescent="0.25">
      <c r="B7685" s="69">
        <v>39913</v>
      </c>
      <c r="C7685" s="20" t="s">
        <v>39</v>
      </c>
      <c r="D7685" s="20" t="s">
        <v>30</v>
      </c>
      <c r="E7685" s="20" t="s">
        <v>28</v>
      </c>
      <c r="F7685" s="63">
        <v>1000</v>
      </c>
      <c r="G7685" s="70">
        <v>23.95</v>
      </c>
      <c r="H7685" s="70"/>
      <c r="I7685" s="20"/>
    </row>
    <row r="7686" spans="2:9" x14ac:dyDescent="0.25">
      <c r="B7686" s="69">
        <v>39913</v>
      </c>
      <c r="C7686" s="20" t="s">
        <v>39</v>
      </c>
      <c r="D7686" s="20" t="s">
        <v>30</v>
      </c>
      <c r="E7686" s="20" t="s">
        <v>28</v>
      </c>
      <c r="F7686" s="63">
        <v>1000</v>
      </c>
      <c r="G7686" s="70">
        <v>480.26</v>
      </c>
      <c r="H7686" s="70"/>
      <c r="I7686" s="20"/>
    </row>
    <row r="7687" spans="2:9" x14ac:dyDescent="0.25">
      <c r="B7687" s="69">
        <v>39913</v>
      </c>
      <c r="C7687" s="20" t="s">
        <v>39</v>
      </c>
      <c r="D7687" s="20" t="s">
        <v>30</v>
      </c>
      <c r="E7687" s="20" t="s">
        <v>28</v>
      </c>
      <c r="F7687" s="63">
        <v>1000</v>
      </c>
      <c r="G7687" s="70">
        <v>480.26</v>
      </c>
      <c r="H7687" s="70"/>
      <c r="I7687" s="20"/>
    </row>
    <row r="7688" spans="2:9" x14ac:dyDescent="0.25">
      <c r="B7688" s="69">
        <v>39913</v>
      </c>
      <c r="C7688" s="20" t="s">
        <v>39</v>
      </c>
      <c r="D7688" s="20" t="s">
        <v>30</v>
      </c>
      <c r="E7688" s="20" t="s">
        <v>28</v>
      </c>
      <c r="F7688" s="63">
        <v>1000</v>
      </c>
      <c r="G7688" s="70">
        <v>49.17</v>
      </c>
      <c r="H7688" s="70"/>
      <c r="I7688" s="20"/>
    </row>
    <row r="7689" spans="2:9" x14ac:dyDescent="0.25">
      <c r="B7689" s="69">
        <v>39913</v>
      </c>
      <c r="C7689" s="20" t="s">
        <v>39</v>
      </c>
      <c r="D7689" s="20" t="s">
        <v>30</v>
      </c>
      <c r="E7689" s="20" t="s">
        <v>28</v>
      </c>
      <c r="F7689" s="63">
        <v>1000</v>
      </c>
      <c r="G7689" s="70">
        <v>49.17</v>
      </c>
      <c r="H7689" s="70"/>
      <c r="I7689" s="20"/>
    </row>
    <row r="7690" spans="2:9" x14ac:dyDescent="0.25">
      <c r="B7690" s="69">
        <v>39913</v>
      </c>
      <c r="C7690" s="20" t="s">
        <v>38</v>
      </c>
      <c r="D7690" s="20" t="s">
        <v>27</v>
      </c>
      <c r="E7690" s="20" t="s">
        <v>28</v>
      </c>
      <c r="F7690" s="63">
        <v>1000</v>
      </c>
      <c r="G7690" s="70">
        <v>0</v>
      </c>
      <c r="H7690" s="70"/>
      <c r="I7690" s="20"/>
    </row>
    <row r="7691" spans="2:9" x14ac:dyDescent="0.25">
      <c r="B7691" s="69">
        <v>39913</v>
      </c>
      <c r="C7691" s="20" t="s">
        <v>38</v>
      </c>
      <c r="D7691" s="20" t="s">
        <v>27</v>
      </c>
      <c r="E7691" s="20" t="s">
        <v>28</v>
      </c>
      <c r="F7691" s="63">
        <v>1000</v>
      </c>
      <c r="G7691" s="70">
        <v>0</v>
      </c>
      <c r="H7691" s="70"/>
      <c r="I7691" s="20"/>
    </row>
    <row r="7692" spans="2:9" x14ac:dyDescent="0.25">
      <c r="B7692" s="69">
        <v>39913</v>
      </c>
      <c r="C7692" s="20" t="s">
        <v>38</v>
      </c>
      <c r="D7692" s="20" t="s">
        <v>29</v>
      </c>
      <c r="E7692" s="20" t="s">
        <v>28</v>
      </c>
      <c r="F7692" s="63">
        <v>1000</v>
      </c>
      <c r="G7692" s="70">
        <v>0</v>
      </c>
      <c r="H7692" s="70"/>
      <c r="I7692" s="20"/>
    </row>
    <row r="7693" spans="2:9" x14ac:dyDescent="0.25">
      <c r="B7693" s="69">
        <v>39913</v>
      </c>
      <c r="C7693" s="20" t="s">
        <v>38</v>
      </c>
      <c r="D7693" s="20" t="s">
        <v>29</v>
      </c>
      <c r="E7693" s="20" t="s">
        <v>28</v>
      </c>
      <c r="F7693" s="63">
        <v>1000</v>
      </c>
      <c r="G7693" s="70">
        <v>0</v>
      </c>
      <c r="H7693" s="70"/>
      <c r="I7693" s="20"/>
    </row>
    <row r="7694" spans="2:9" x14ac:dyDescent="0.25">
      <c r="B7694" s="69">
        <v>39913</v>
      </c>
      <c r="C7694" s="20" t="s">
        <v>38</v>
      </c>
      <c r="D7694" s="20" t="s">
        <v>30</v>
      </c>
      <c r="E7694" s="20" t="s">
        <v>28</v>
      </c>
      <c r="F7694" s="63">
        <v>1000</v>
      </c>
      <c r="G7694" s="70">
        <v>1.83</v>
      </c>
      <c r="H7694" s="70"/>
      <c r="I7694" s="20"/>
    </row>
    <row r="7695" spans="2:9" x14ac:dyDescent="0.25">
      <c r="B7695" s="69">
        <v>39913</v>
      </c>
      <c r="C7695" s="20" t="s">
        <v>38</v>
      </c>
      <c r="D7695" s="20" t="s">
        <v>30</v>
      </c>
      <c r="E7695" s="20" t="s">
        <v>28</v>
      </c>
      <c r="F7695" s="63">
        <v>1000</v>
      </c>
      <c r="G7695" s="70">
        <v>1.83</v>
      </c>
      <c r="H7695" s="70"/>
      <c r="I7695" s="20"/>
    </row>
    <row r="7696" spans="2:9" x14ac:dyDescent="0.25">
      <c r="B7696" s="69">
        <v>39913</v>
      </c>
      <c r="C7696" s="20" t="s">
        <v>40</v>
      </c>
      <c r="D7696" s="20" t="s">
        <v>27</v>
      </c>
      <c r="E7696" s="20" t="s">
        <v>28</v>
      </c>
      <c r="F7696" s="63">
        <v>1000</v>
      </c>
      <c r="G7696" s="70">
        <v>0.56999999999999995</v>
      </c>
      <c r="H7696" s="70"/>
      <c r="I7696" s="20"/>
    </row>
    <row r="7697" spans="2:9" x14ac:dyDescent="0.25">
      <c r="B7697" s="69">
        <v>39913</v>
      </c>
      <c r="C7697" s="20" t="s">
        <v>40</v>
      </c>
      <c r="D7697" s="20" t="s">
        <v>27</v>
      </c>
      <c r="E7697" s="20" t="s">
        <v>28</v>
      </c>
      <c r="F7697" s="63">
        <v>1000</v>
      </c>
      <c r="G7697" s="70">
        <v>0.56999999999999995</v>
      </c>
      <c r="H7697" s="70"/>
      <c r="I7697" s="20"/>
    </row>
    <row r="7698" spans="2:9" x14ac:dyDescent="0.25">
      <c r="B7698" s="69">
        <v>39913</v>
      </c>
      <c r="C7698" s="20" t="s">
        <v>40</v>
      </c>
      <c r="D7698" s="20" t="s">
        <v>27</v>
      </c>
      <c r="E7698" s="20" t="s">
        <v>28</v>
      </c>
      <c r="F7698" s="63">
        <v>1000</v>
      </c>
      <c r="G7698" s="70">
        <v>217.27</v>
      </c>
      <c r="H7698" s="70"/>
      <c r="I7698" s="20"/>
    </row>
    <row r="7699" spans="2:9" x14ac:dyDescent="0.25">
      <c r="B7699" s="69">
        <v>39913</v>
      </c>
      <c r="C7699" s="20" t="s">
        <v>40</v>
      </c>
      <c r="D7699" s="20" t="s">
        <v>27</v>
      </c>
      <c r="E7699" s="20" t="s">
        <v>28</v>
      </c>
      <c r="F7699" s="63">
        <v>1000</v>
      </c>
      <c r="G7699" s="70">
        <v>217.27</v>
      </c>
      <c r="H7699" s="70"/>
      <c r="I7699" s="20"/>
    </row>
    <row r="7700" spans="2:9" x14ac:dyDescent="0.25">
      <c r="B7700" s="69">
        <v>39913</v>
      </c>
      <c r="C7700" s="20" t="s">
        <v>40</v>
      </c>
      <c r="D7700" s="20" t="s">
        <v>29</v>
      </c>
      <c r="E7700" s="20" t="s">
        <v>28</v>
      </c>
      <c r="F7700" s="63">
        <v>1000</v>
      </c>
      <c r="G7700" s="70">
        <v>0</v>
      </c>
      <c r="H7700" s="70"/>
      <c r="I7700" s="20"/>
    </row>
    <row r="7701" spans="2:9" x14ac:dyDescent="0.25">
      <c r="B7701" s="69">
        <v>39913</v>
      </c>
      <c r="C7701" s="20" t="s">
        <v>40</v>
      </c>
      <c r="D7701" s="20" t="s">
        <v>29</v>
      </c>
      <c r="E7701" s="20" t="s">
        <v>28</v>
      </c>
      <c r="F7701" s="63">
        <v>1000</v>
      </c>
      <c r="G7701" s="70">
        <v>0</v>
      </c>
      <c r="H7701" s="70"/>
      <c r="I7701" s="20"/>
    </row>
    <row r="7702" spans="2:9" x14ac:dyDescent="0.25">
      <c r="B7702" s="69">
        <v>39913</v>
      </c>
      <c r="C7702" s="20" t="s">
        <v>40</v>
      </c>
      <c r="D7702" s="20" t="s">
        <v>29</v>
      </c>
      <c r="E7702" s="20" t="s">
        <v>28</v>
      </c>
      <c r="F7702" s="63">
        <v>1000</v>
      </c>
      <c r="G7702" s="70">
        <v>190.17</v>
      </c>
      <c r="H7702" s="70"/>
      <c r="I7702" s="20"/>
    </row>
    <row r="7703" spans="2:9" x14ac:dyDescent="0.25">
      <c r="B7703" s="69">
        <v>39913</v>
      </c>
      <c r="C7703" s="20" t="s">
        <v>40</v>
      </c>
      <c r="D7703" s="20" t="s">
        <v>29</v>
      </c>
      <c r="E7703" s="20" t="s">
        <v>28</v>
      </c>
      <c r="F7703" s="63">
        <v>1000</v>
      </c>
      <c r="G7703" s="70">
        <v>190.17</v>
      </c>
      <c r="H7703" s="70"/>
      <c r="I7703" s="20"/>
    </row>
    <row r="7704" spans="2:9" x14ac:dyDescent="0.25">
      <c r="B7704" s="69">
        <v>39913</v>
      </c>
      <c r="C7704" s="20" t="s">
        <v>40</v>
      </c>
      <c r="D7704" s="20" t="s">
        <v>30</v>
      </c>
      <c r="E7704" s="20" t="s">
        <v>28</v>
      </c>
      <c r="F7704" s="63">
        <v>1000</v>
      </c>
      <c r="G7704" s="70">
        <v>1.1599999999999999</v>
      </c>
      <c r="H7704" s="70"/>
      <c r="I7704" s="20"/>
    </row>
    <row r="7705" spans="2:9" x14ac:dyDescent="0.25">
      <c r="B7705" s="69">
        <v>39913</v>
      </c>
      <c r="C7705" s="20" t="s">
        <v>40</v>
      </c>
      <c r="D7705" s="20" t="s">
        <v>30</v>
      </c>
      <c r="E7705" s="20" t="s">
        <v>28</v>
      </c>
      <c r="F7705" s="63">
        <v>1000</v>
      </c>
      <c r="G7705" s="70">
        <v>1.1599999999999999</v>
      </c>
      <c r="H7705" s="70"/>
      <c r="I7705" s="20"/>
    </row>
    <row r="7706" spans="2:9" x14ac:dyDescent="0.25">
      <c r="B7706" s="69">
        <v>39913</v>
      </c>
      <c r="C7706" s="20" t="s">
        <v>40</v>
      </c>
      <c r="D7706" s="20" t="s">
        <v>30</v>
      </c>
      <c r="E7706" s="20" t="s">
        <v>28</v>
      </c>
      <c r="F7706" s="63">
        <v>1000</v>
      </c>
      <c r="G7706" s="70">
        <v>246.32</v>
      </c>
      <c r="H7706" s="70"/>
      <c r="I7706" s="20"/>
    </row>
    <row r="7707" spans="2:9" x14ac:dyDescent="0.25">
      <c r="B7707" s="69">
        <v>39913</v>
      </c>
      <c r="C7707" s="20" t="s">
        <v>40</v>
      </c>
      <c r="D7707" s="20" t="s">
        <v>30</v>
      </c>
      <c r="E7707" s="20" t="s">
        <v>28</v>
      </c>
      <c r="F7707" s="63">
        <v>1000</v>
      </c>
      <c r="G7707" s="70">
        <v>246.32</v>
      </c>
      <c r="H7707" s="70"/>
      <c r="I7707" s="20"/>
    </row>
    <row r="7708" spans="2:9" x14ac:dyDescent="0.25">
      <c r="B7708" s="69">
        <v>39913</v>
      </c>
      <c r="C7708" s="20" t="s">
        <v>47</v>
      </c>
      <c r="D7708" s="20" t="s">
        <v>27</v>
      </c>
      <c r="E7708" s="20" t="s">
        <v>28</v>
      </c>
      <c r="F7708" s="63">
        <v>1000</v>
      </c>
      <c r="G7708" s="70">
        <v>4.8</v>
      </c>
      <c r="H7708" s="70"/>
      <c r="I7708" s="20"/>
    </row>
    <row r="7709" spans="2:9" x14ac:dyDescent="0.25">
      <c r="B7709" s="69">
        <v>39913</v>
      </c>
      <c r="C7709" s="20" t="s">
        <v>47</v>
      </c>
      <c r="D7709" s="20" t="s">
        <v>27</v>
      </c>
      <c r="E7709" s="20" t="s">
        <v>28</v>
      </c>
      <c r="F7709" s="63">
        <v>1000</v>
      </c>
      <c r="G7709" s="70">
        <v>4.8</v>
      </c>
      <c r="H7709" s="70"/>
      <c r="I7709" s="20"/>
    </row>
    <row r="7710" spans="2:9" x14ac:dyDescent="0.25">
      <c r="B7710" s="69">
        <v>39913</v>
      </c>
      <c r="C7710" s="20" t="s">
        <v>47</v>
      </c>
      <c r="D7710" s="20" t="s">
        <v>29</v>
      </c>
      <c r="E7710" s="20" t="s">
        <v>28</v>
      </c>
      <c r="F7710" s="63">
        <v>1000</v>
      </c>
      <c r="G7710" s="70">
        <v>94.25</v>
      </c>
      <c r="H7710" s="70"/>
      <c r="I7710" s="20"/>
    </row>
    <row r="7711" spans="2:9" x14ac:dyDescent="0.25">
      <c r="B7711" s="69">
        <v>39913</v>
      </c>
      <c r="C7711" s="20" t="s">
        <v>47</v>
      </c>
      <c r="D7711" s="20" t="s">
        <v>29</v>
      </c>
      <c r="E7711" s="20" t="s">
        <v>28</v>
      </c>
      <c r="F7711" s="63">
        <v>1000</v>
      </c>
      <c r="G7711" s="70">
        <v>94.25</v>
      </c>
      <c r="H7711" s="70"/>
      <c r="I7711" s="20"/>
    </row>
    <row r="7712" spans="2:9" x14ac:dyDescent="0.25">
      <c r="B7712" s="69">
        <v>39913</v>
      </c>
      <c r="C7712" s="20" t="s">
        <v>47</v>
      </c>
      <c r="D7712" s="20" t="s">
        <v>30</v>
      </c>
      <c r="E7712" s="20" t="s">
        <v>28</v>
      </c>
      <c r="F7712" s="63">
        <v>1000</v>
      </c>
      <c r="G7712" s="70">
        <v>37.909999999999997</v>
      </c>
      <c r="H7712" s="70"/>
      <c r="I7712" s="20"/>
    </row>
    <row r="7713" spans="2:9" x14ac:dyDescent="0.25">
      <c r="B7713" s="69">
        <v>39913</v>
      </c>
      <c r="C7713" s="20" t="s">
        <v>47</v>
      </c>
      <c r="D7713" s="20" t="s">
        <v>30</v>
      </c>
      <c r="E7713" s="20" t="s">
        <v>28</v>
      </c>
      <c r="F7713" s="63">
        <v>1000</v>
      </c>
      <c r="G7713" s="70">
        <v>37.909999999999997</v>
      </c>
      <c r="H7713" s="70"/>
      <c r="I7713" s="20"/>
    </row>
    <row r="7714" spans="2:9" x14ac:dyDescent="0.25">
      <c r="B7714" s="69">
        <v>39913</v>
      </c>
      <c r="C7714" s="20" t="s">
        <v>47</v>
      </c>
      <c r="D7714" s="20" t="s">
        <v>27</v>
      </c>
      <c r="E7714" s="20" t="s">
        <v>28</v>
      </c>
      <c r="F7714" s="63">
        <v>1000</v>
      </c>
      <c r="G7714" s="70">
        <v>0</v>
      </c>
      <c r="H7714" s="70"/>
      <c r="I7714" s="20"/>
    </row>
    <row r="7715" spans="2:9" x14ac:dyDescent="0.25">
      <c r="B7715" s="69">
        <v>39913</v>
      </c>
      <c r="C7715" s="20" t="s">
        <v>47</v>
      </c>
      <c r="D7715" s="20" t="s">
        <v>27</v>
      </c>
      <c r="E7715" s="20" t="s">
        <v>28</v>
      </c>
      <c r="F7715" s="63">
        <v>1000</v>
      </c>
      <c r="G7715" s="70">
        <v>0</v>
      </c>
      <c r="H7715" s="70"/>
      <c r="I7715" s="20"/>
    </row>
    <row r="7716" spans="2:9" x14ac:dyDescent="0.25">
      <c r="B7716" s="69">
        <v>39913</v>
      </c>
      <c r="C7716" s="20" t="s">
        <v>47</v>
      </c>
      <c r="D7716" s="20" t="s">
        <v>29</v>
      </c>
      <c r="E7716" s="20" t="s">
        <v>28</v>
      </c>
      <c r="F7716" s="63">
        <v>1000</v>
      </c>
      <c r="G7716" s="70">
        <v>219.3</v>
      </c>
      <c r="H7716" s="70"/>
      <c r="I7716" s="20"/>
    </row>
    <row r="7717" spans="2:9" x14ac:dyDescent="0.25">
      <c r="B7717" s="69">
        <v>39913</v>
      </c>
      <c r="C7717" s="20" t="s">
        <v>47</v>
      </c>
      <c r="D7717" s="20" t="s">
        <v>29</v>
      </c>
      <c r="E7717" s="20" t="s">
        <v>28</v>
      </c>
      <c r="F7717" s="63">
        <v>1000</v>
      </c>
      <c r="G7717" s="70">
        <v>219.3</v>
      </c>
      <c r="H7717" s="70"/>
      <c r="I7717" s="20"/>
    </row>
    <row r="7718" spans="2:9" x14ac:dyDescent="0.25">
      <c r="B7718" s="69">
        <v>39913</v>
      </c>
      <c r="C7718" s="20" t="s">
        <v>47</v>
      </c>
      <c r="D7718" s="20" t="s">
        <v>30</v>
      </c>
      <c r="E7718" s="20" t="s">
        <v>28</v>
      </c>
      <c r="F7718" s="63">
        <v>1000</v>
      </c>
      <c r="G7718" s="70">
        <v>76.680000000000007</v>
      </c>
      <c r="H7718" s="70"/>
      <c r="I7718" s="20"/>
    </row>
    <row r="7719" spans="2:9" x14ac:dyDescent="0.25">
      <c r="B7719" s="69">
        <v>39913</v>
      </c>
      <c r="C7719" s="20" t="s">
        <v>47</v>
      </c>
      <c r="D7719" s="20" t="s">
        <v>30</v>
      </c>
      <c r="E7719" s="20" t="s">
        <v>28</v>
      </c>
      <c r="F7719" s="63">
        <v>1000</v>
      </c>
      <c r="G7719" s="70">
        <v>76.680000000000007</v>
      </c>
      <c r="H7719" s="70"/>
      <c r="I7719" s="20"/>
    </row>
    <row r="7720" spans="2:9" x14ac:dyDescent="0.25">
      <c r="B7720" s="69">
        <v>39913</v>
      </c>
      <c r="C7720" s="20" t="s">
        <v>41</v>
      </c>
      <c r="D7720" s="20" t="s">
        <v>27</v>
      </c>
      <c r="E7720" s="20" t="s">
        <v>28</v>
      </c>
      <c r="F7720" s="63">
        <v>1000</v>
      </c>
      <c r="G7720" s="70">
        <v>1.86</v>
      </c>
      <c r="H7720" s="70"/>
      <c r="I7720" s="20"/>
    </row>
    <row r="7721" spans="2:9" x14ac:dyDescent="0.25">
      <c r="B7721" s="69">
        <v>39913</v>
      </c>
      <c r="C7721" s="20" t="s">
        <v>41</v>
      </c>
      <c r="D7721" s="20" t="s">
        <v>27</v>
      </c>
      <c r="E7721" s="20" t="s">
        <v>28</v>
      </c>
      <c r="F7721" s="63">
        <v>1000</v>
      </c>
      <c r="G7721" s="70">
        <v>1.86</v>
      </c>
      <c r="H7721" s="70"/>
      <c r="I7721" s="20"/>
    </row>
    <row r="7722" spans="2:9" x14ac:dyDescent="0.25">
      <c r="B7722" s="69">
        <v>39913</v>
      </c>
      <c r="C7722" s="20" t="s">
        <v>41</v>
      </c>
      <c r="D7722" s="20" t="s">
        <v>29</v>
      </c>
      <c r="E7722" s="20" t="s">
        <v>28</v>
      </c>
      <c r="F7722" s="63">
        <v>1000</v>
      </c>
      <c r="G7722" s="70">
        <v>7.08</v>
      </c>
      <c r="H7722" s="70"/>
      <c r="I7722" s="20"/>
    </row>
    <row r="7723" spans="2:9" x14ac:dyDescent="0.25">
      <c r="B7723" s="69">
        <v>39913</v>
      </c>
      <c r="C7723" s="20" t="s">
        <v>41</v>
      </c>
      <c r="D7723" s="20" t="s">
        <v>29</v>
      </c>
      <c r="E7723" s="20" t="s">
        <v>28</v>
      </c>
      <c r="F7723" s="63">
        <v>1000</v>
      </c>
      <c r="G7723" s="70">
        <v>7.08</v>
      </c>
      <c r="H7723" s="70"/>
      <c r="I7723" s="20"/>
    </row>
    <row r="7724" spans="2:9" x14ac:dyDescent="0.25">
      <c r="B7724" s="69">
        <v>39913</v>
      </c>
      <c r="C7724" s="20" t="s">
        <v>41</v>
      </c>
      <c r="D7724" s="20" t="s">
        <v>30</v>
      </c>
      <c r="E7724" s="20" t="s">
        <v>28</v>
      </c>
      <c r="F7724" s="63">
        <v>1000</v>
      </c>
      <c r="G7724" s="70">
        <v>10.98</v>
      </c>
      <c r="H7724" s="70"/>
      <c r="I7724" s="20"/>
    </row>
    <row r="7725" spans="2:9" x14ac:dyDescent="0.25">
      <c r="B7725" s="69">
        <v>39913</v>
      </c>
      <c r="C7725" s="20" t="s">
        <v>41</v>
      </c>
      <c r="D7725" s="20" t="s">
        <v>30</v>
      </c>
      <c r="E7725" s="20" t="s">
        <v>28</v>
      </c>
      <c r="F7725" s="63">
        <v>1000</v>
      </c>
      <c r="G7725" s="70">
        <v>10.98</v>
      </c>
      <c r="H7725" s="70"/>
      <c r="I7725" s="20"/>
    </row>
    <row r="7726" spans="2:9" x14ac:dyDescent="0.25">
      <c r="B7726" s="69">
        <v>39913</v>
      </c>
      <c r="C7726" s="20" t="s">
        <v>42</v>
      </c>
      <c r="D7726" s="20" t="s">
        <v>29</v>
      </c>
      <c r="E7726" s="20" t="s">
        <v>28</v>
      </c>
      <c r="F7726" s="63">
        <v>1000</v>
      </c>
      <c r="G7726" s="70">
        <v>38.17</v>
      </c>
      <c r="H7726" s="70"/>
      <c r="I7726" s="20"/>
    </row>
    <row r="7727" spans="2:9" x14ac:dyDescent="0.25">
      <c r="B7727" s="69">
        <v>39913</v>
      </c>
      <c r="C7727" s="20" t="s">
        <v>42</v>
      </c>
      <c r="D7727" s="20" t="s">
        <v>29</v>
      </c>
      <c r="E7727" s="20" t="s">
        <v>28</v>
      </c>
      <c r="F7727" s="63">
        <v>1000</v>
      </c>
      <c r="G7727" s="70">
        <v>38.17</v>
      </c>
      <c r="H7727" s="70"/>
      <c r="I7727" s="20"/>
    </row>
    <row r="7728" spans="2:9" x14ac:dyDescent="0.25">
      <c r="B7728" s="69">
        <v>39913</v>
      </c>
      <c r="C7728" s="20" t="s">
        <v>42</v>
      </c>
      <c r="D7728" s="20" t="s">
        <v>29</v>
      </c>
      <c r="E7728" s="20" t="s">
        <v>28</v>
      </c>
      <c r="F7728" s="63">
        <v>1000</v>
      </c>
      <c r="G7728" s="70">
        <v>80.069999999999993</v>
      </c>
      <c r="H7728" s="70"/>
      <c r="I7728" s="20"/>
    </row>
    <row r="7729" spans="2:9" x14ac:dyDescent="0.25">
      <c r="B7729" s="69">
        <v>39913</v>
      </c>
      <c r="C7729" s="20" t="s">
        <v>42</v>
      </c>
      <c r="D7729" s="20" t="s">
        <v>29</v>
      </c>
      <c r="E7729" s="20" t="s">
        <v>28</v>
      </c>
      <c r="F7729" s="63">
        <v>1000</v>
      </c>
      <c r="G7729" s="70">
        <v>80.069999999999993</v>
      </c>
      <c r="H7729" s="70"/>
      <c r="I7729" s="20"/>
    </row>
    <row r="7730" spans="2:9" x14ac:dyDescent="0.25">
      <c r="B7730" s="69">
        <v>39913</v>
      </c>
      <c r="C7730" s="20" t="s">
        <v>42</v>
      </c>
      <c r="D7730" s="20" t="s">
        <v>30</v>
      </c>
      <c r="E7730" s="20" t="s">
        <v>28</v>
      </c>
      <c r="F7730" s="63">
        <v>1000</v>
      </c>
      <c r="G7730" s="70">
        <v>63.84</v>
      </c>
      <c r="H7730" s="70"/>
      <c r="I7730" s="20"/>
    </row>
    <row r="7731" spans="2:9" x14ac:dyDescent="0.25">
      <c r="B7731" s="69">
        <v>39913</v>
      </c>
      <c r="C7731" s="20" t="s">
        <v>42</v>
      </c>
      <c r="D7731" s="20" t="s">
        <v>30</v>
      </c>
      <c r="E7731" s="20" t="s">
        <v>28</v>
      </c>
      <c r="F7731" s="63">
        <v>1000</v>
      </c>
      <c r="G7731" s="70">
        <v>63.84</v>
      </c>
      <c r="H7731" s="70"/>
      <c r="I7731" s="20"/>
    </row>
    <row r="7732" spans="2:9" x14ac:dyDescent="0.25">
      <c r="B7732" s="69">
        <v>39913</v>
      </c>
      <c r="C7732" s="20" t="s">
        <v>42</v>
      </c>
      <c r="D7732" s="20" t="s">
        <v>30</v>
      </c>
      <c r="E7732" s="20" t="s">
        <v>28</v>
      </c>
      <c r="F7732" s="63">
        <v>1000</v>
      </c>
      <c r="G7732" s="70">
        <v>66.58</v>
      </c>
      <c r="H7732" s="70"/>
      <c r="I7732" s="20"/>
    </row>
    <row r="7733" spans="2:9" x14ac:dyDescent="0.25">
      <c r="B7733" s="69">
        <v>39913</v>
      </c>
      <c r="C7733" s="20" t="s">
        <v>42</v>
      </c>
      <c r="D7733" s="20" t="s">
        <v>30</v>
      </c>
      <c r="E7733" s="20" t="s">
        <v>28</v>
      </c>
      <c r="F7733" s="63">
        <v>1000</v>
      </c>
      <c r="G7733" s="70">
        <v>66.58</v>
      </c>
      <c r="H7733" s="70"/>
      <c r="I7733" s="20"/>
    </row>
    <row r="7734" spans="2:9" x14ac:dyDescent="0.25">
      <c r="B7734" s="69">
        <v>39913</v>
      </c>
      <c r="C7734" s="20" t="s">
        <v>43</v>
      </c>
      <c r="D7734" s="20" t="s">
        <v>27</v>
      </c>
      <c r="E7734" s="20" t="s">
        <v>28</v>
      </c>
      <c r="F7734" s="63">
        <v>1000</v>
      </c>
      <c r="G7734" s="70">
        <v>5.96</v>
      </c>
      <c r="H7734" s="70"/>
      <c r="I7734" s="20"/>
    </row>
    <row r="7735" spans="2:9" x14ac:dyDescent="0.25">
      <c r="B7735" s="69">
        <v>39913</v>
      </c>
      <c r="C7735" s="20" t="s">
        <v>43</v>
      </c>
      <c r="D7735" s="20" t="s">
        <v>27</v>
      </c>
      <c r="E7735" s="20" t="s">
        <v>28</v>
      </c>
      <c r="F7735" s="63">
        <v>1000</v>
      </c>
      <c r="G7735" s="70">
        <v>5.96</v>
      </c>
      <c r="H7735" s="70"/>
      <c r="I7735" s="20"/>
    </row>
    <row r="7736" spans="2:9" x14ac:dyDescent="0.25">
      <c r="B7736" s="69">
        <v>39913</v>
      </c>
      <c r="C7736" s="20" t="s">
        <v>43</v>
      </c>
      <c r="D7736" s="20" t="s">
        <v>27</v>
      </c>
      <c r="E7736" s="20" t="s">
        <v>28</v>
      </c>
      <c r="F7736" s="63">
        <v>1000</v>
      </c>
      <c r="G7736" s="70">
        <v>0</v>
      </c>
      <c r="H7736" s="70"/>
      <c r="I7736" s="20"/>
    </row>
    <row r="7737" spans="2:9" x14ac:dyDescent="0.25">
      <c r="B7737" s="69">
        <v>39913</v>
      </c>
      <c r="C7737" s="20" t="s">
        <v>43</v>
      </c>
      <c r="D7737" s="20" t="s">
        <v>27</v>
      </c>
      <c r="E7737" s="20" t="s">
        <v>28</v>
      </c>
      <c r="F7737" s="63">
        <v>1000</v>
      </c>
      <c r="G7737" s="70">
        <v>0</v>
      </c>
      <c r="H7737" s="70"/>
      <c r="I7737" s="20"/>
    </row>
    <row r="7738" spans="2:9" x14ac:dyDescent="0.25">
      <c r="B7738" s="69">
        <v>39913</v>
      </c>
      <c r="C7738" s="20" t="s">
        <v>43</v>
      </c>
      <c r="D7738" s="20" t="s">
        <v>29</v>
      </c>
      <c r="E7738" s="20" t="s">
        <v>28</v>
      </c>
      <c r="F7738" s="63">
        <v>1000</v>
      </c>
      <c r="G7738" s="70">
        <v>3.72</v>
      </c>
      <c r="H7738" s="70"/>
      <c r="I7738" s="20"/>
    </row>
    <row r="7739" spans="2:9" x14ac:dyDescent="0.25">
      <c r="B7739" s="69">
        <v>39913</v>
      </c>
      <c r="C7739" s="20" t="s">
        <v>43</v>
      </c>
      <c r="D7739" s="20" t="s">
        <v>29</v>
      </c>
      <c r="E7739" s="20" t="s">
        <v>28</v>
      </c>
      <c r="F7739" s="63">
        <v>1000</v>
      </c>
      <c r="G7739" s="70">
        <v>3.72</v>
      </c>
      <c r="H7739" s="70"/>
      <c r="I7739" s="20"/>
    </row>
    <row r="7740" spans="2:9" x14ac:dyDescent="0.25">
      <c r="B7740" s="69">
        <v>39913</v>
      </c>
      <c r="C7740" s="20" t="s">
        <v>43</v>
      </c>
      <c r="D7740" s="20" t="s">
        <v>29</v>
      </c>
      <c r="E7740" s="20" t="s">
        <v>28</v>
      </c>
      <c r="F7740" s="63">
        <v>1000</v>
      </c>
      <c r="G7740" s="70">
        <v>16.64</v>
      </c>
      <c r="H7740" s="70"/>
      <c r="I7740" s="20"/>
    </row>
    <row r="7741" spans="2:9" x14ac:dyDescent="0.25">
      <c r="B7741" s="69">
        <v>39913</v>
      </c>
      <c r="C7741" s="20" t="s">
        <v>43</v>
      </c>
      <c r="D7741" s="20" t="s">
        <v>29</v>
      </c>
      <c r="E7741" s="20" t="s">
        <v>28</v>
      </c>
      <c r="F7741" s="63">
        <v>1000</v>
      </c>
      <c r="G7741" s="70">
        <v>16.64</v>
      </c>
      <c r="H7741" s="70"/>
      <c r="I7741" s="20"/>
    </row>
    <row r="7742" spans="2:9" x14ac:dyDescent="0.25">
      <c r="B7742" s="69">
        <v>39913</v>
      </c>
      <c r="C7742" s="20" t="s">
        <v>43</v>
      </c>
      <c r="D7742" s="20" t="s">
        <v>30</v>
      </c>
      <c r="E7742" s="20" t="s">
        <v>28</v>
      </c>
      <c r="F7742" s="63">
        <v>1000</v>
      </c>
      <c r="G7742" s="70">
        <v>4.87</v>
      </c>
      <c r="H7742" s="70"/>
      <c r="I7742" s="20"/>
    </row>
    <row r="7743" spans="2:9" x14ac:dyDescent="0.25">
      <c r="B7743" s="69">
        <v>39913</v>
      </c>
      <c r="C7743" s="20" t="s">
        <v>43</v>
      </c>
      <c r="D7743" s="20" t="s">
        <v>30</v>
      </c>
      <c r="E7743" s="20" t="s">
        <v>28</v>
      </c>
      <c r="F7743" s="63">
        <v>1000</v>
      </c>
      <c r="G7743" s="70">
        <v>4.87</v>
      </c>
      <c r="H7743" s="70"/>
      <c r="I7743" s="20"/>
    </row>
    <row r="7744" spans="2:9" x14ac:dyDescent="0.25">
      <c r="B7744" s="69">
        <v>39913</v>
      </c>
      <c r="C7744" s="20" t="s">
        <v>43</v>
      </c>
      <c r="D7744" s="20" t="s">
        <v>30</v>
      </c>
      <c r="E7744" s="20" t="s">
        <v>28</v>
      </c>
      <c r="F7744" s="63">
        <v>1000</v>
      </c>
      <c r="G7744" s="70">
        <v>29.35</v>
      </c>
      <c r="H7744" s="70"/>
      <c r="I7744" s="20"/>
    </row>
    <row r="7745" spans="2:9" x14ac:dyDescent="0.25">
      <c r="B7745" s="69">
        <v>39913</v>
      </c>
      <c r="C7745" s="20" t="s">
        <v>43</v>
      </c>
      <c r="D7745" s="20" t="s">
        <v>30</v>
      </c>
      <c r="E7745" s="20" t="s">
        <v>28</v>
      </c>
      <c r="F7745" s="63">
        <v>1000</v>
      </c>
      <c r="G7745" s="70">
        <v>29.35</v>
      </c>
      <c r="H7745" s="70"/>
      <c r="I7745" s="20"/>
    </row>
    <row r="7746" spans="2:9" x14ac:dyDescent="0.25">
      <c r="B7746" s="69">
        <v>39913</v>
      </c>
      <c r="C7746" s="20" t="s">
        <v>47</v>
      </c>
      <c r="D7746" s="20" t="s">
        <v>27</v>
      </c>
      <c r="E7746" s="20" t="s">
        <v>28</v>
      </c>
      <c r="F7746" s="63">
        <v>1000</v>
      </c>
      <c r="G7746" s="70">
        <v>52.02</v>
      </c>
      <c r="H7746" s="70"/>
      <c r="I7746" s="20"/>
    </row>
    <row r="7747" spans="2:9" x14ac:dyDescent="0.25">
      <c r="B7747" s="69">
        <v>39913</v>
      </c>
      <c r="C7747" s="20" t="s">
        <v>47</v>
      </c>
      <c r="D7747" s="20" t="s">
        <v>27</v>
      </c>
      <c r="E7747" s="20" t="s">
        <v>28</v>
      </c>
      <c r="F7747" s="63">
        <v>1000</v>
      </c>
      <c r="G7747" s="70">
        <v>52.02</v>
      </c>
      <c r="H7747" s="70"/>
      <c r="I7747" s="20"/>
    </row>
    <row r="7748" spans="2:9" x14ac:dyDescent="0.25">
      <c r="B7748" s="69">
        <v>39913</v>
      </c>
      <c r="C7748" s="20" t="s">
        <v>47</v>
      </c>
      <c r="D7748" s="20" t="s">
        <v>29</v>
      </c>
      <c r="E7748" s="20" t="s">
        <v>28</v>
      </c>
      <c r="F7748" s="63">
        <v>1000</v>
      </c>
      <c r="G7748" s="70">
        <v>609.54</v>
      </c>
      <c r="H7748" s="70"/>
      <c r="I7748" s="20"/>
    </row>
    <row r="7749" spans="2:9" x14ac:dyDescent="0.25">
      <c r="B7749" s="69">
        <v>39913</v>
      </c>
      <c r="C7749" s="20" t="s">
        <v>47</v>
      </c>
      <c r="D7749" s="20" t="s">
        <v>29</v>
      </c>
      <c r="E7749" s="20" t="s">
        <v>28</v>
      </c>
      <c r="F7749" s="63">
        <v>1000</v>
      </c>
      <c r="G7749" s="70">
        <v>609.54</v>
      </c>
      <c r="H7749" s="70"/>
      <c r="I7749" s="20"/>
    </row>
    <row r="7750" spans="2:9" x14ac:dyDescent="0.25">
      <c r="B7750" s="69">
        <v>39913</v>
      </c>
      <c r="C7750" s="20" t="s">
        <v>47</v>
      </c>
      <c r="D7750" s="20" t="s">
        <v>30</v>
      </c>
      <c r="E7750" s="20" t="s">
        <v>28</v>
      </c>
      <c r="F7750" s="63">
        <v>1000</v>
      </c>
      <c r="G7750" s="70">
        <v>177.25</v>
      </c>
      <c r="H7750" s="70"/>
      <c r="I7750" s="20"/>
    </row>
    <row r="7751" spans="2:9" x14ac:dyDescent="0.25">
      <c r="B7751" s="69">
        <v>39913</v>
      </c>
      <c r="C7751" s="20" t="s">
        <v>47</v>
      </c>
      <c r="D7751" s="20" t="s">
        <v>30</v>
      </c>
      <c r="E7751" s="20" t="s">
        <v>28</v>
      </c>
      <c r="F7751" s="63">
        <v>1000</v>
      </c>
      <c r="G7751" s="70">
        <v>177.25</v>
      </c>
      <c r="H7751" s="70"/>
      <c r="I7751" s="20"/>
    </row>
    <row r="7752" spans="2:9" x14ac:dyDescent="0.25">
      <c r="B7752" s="69">
        <v>39913</v>
      </c>
      <c r="C7752" s="20" t="s">
        <v>31</v>
      </c>
      <c r="D7752" s="20" t="s">
        <v>29</v>
      </c>
      <c r="E7752" s="20" t="s">
        <v>28</v>
      </c>
      <c r="F7752" s="63">
        <v>1000</v>
      </c>
      <c r="G7752" s="70">
        <v>44.15</v>
      </c>
      <c r="H7752" s="70"/>
      <c r="I7752" s="20"/>
    </row>
    <row r="7753" spans="2:9" x14ac:dyDescent="0.25">
      <c r="B7753" s="69">
        <v>39913</v>
      </c>
      <c r="C7753" s="20" t="s">
        <v>31</v>
      </c>
      <c r="D7753" s="20" t="s">
        <v>29</v>
      </c>
      <c r="E7753" s="20" t="s">
        <v>28</v>
      </c>
      <c r="F7753" s="63">
        <v>1000</v>
      </c>
      <c r="G7753" s="70">
        <v>44.15</v>
      </c>
      <c r="H7753" s="70"/>
      <c r="I7753" s="20"/>
    </row>
    <row r="7754" spans="2:9" x14ac:dyDescent="0.25">
      <c r="B7754" s="69">
        <v>39913</v>
      </c>
      <c r="C7754" s="20" t="s">
        <v>31</v>
      </c>
      <c r="D7754" s="20" t="s">
        <v>29</v>
      </c>
      <c r="E7754" s="20" t="s">
        <v>28</v>
      </c>
      <c r="F7754" s="63">
        <v>1000</v>
      </c>
      <c r="G7754" s="70">
        <v>54.3</v>
      </c>
      <c r="H7754" s="70"/>
      <c r="I7754" s="20"/>
    </row>
    <row r="7755" spans="2:9" x14ac:dyDescent="0.25">
      <c r="B7755" s="69">
        <v>39913</v>
      </c>
      <c r="C7755" s="20" t="s">
        <v>31</v>
      </c>
      <c r="D7755" s="20" t="s">
        <v>29</v>
      </c>
      <c r="E7755" s="20" t="s">
        <v>28</v>
      </c>
      <c r="F7755" s="63">
        <v>1000</v>
      </c>
      <c r="G7755" s="70">
        <v>54.3</v>
      </c>
      <c r="H7755" s="70"/>
      <c r="I7755" s="20"/>
    </row>
    <row r="7756" spans="2:9" x14ac:dyDescent="0.25">
      <c r="B7756" s="69">
        <v>39913</v>
      </c>
      <c r="C7756" s="20" t="s">
        <v>31</v>
      </c>
      <c r="D7756" s="20" t="s">
        <v>29</v>
      </c>
      <c r="E7756" s="20" t="s">
        <v>28</v>
      </c>
      <c r="F7756" s="63">
        <v>1000</v>
      </c>
      <c r="G7756" s="70">
        <v>312.83</v>
      </c>
      <c r="H7756" s="70"/>
      <c r="I7756" s="20"/>
    </row>
    <row r="7757" spans="2:9" x14ac:dyDescent="0.25">
      <c r="B7757" s="69">
        <v>39913</v>
      </c>
      <c r="C7757" s="20" t="s">
        <v>31</v>
      </c>
      <c r="D7757" s="20" t="s">
        <v>29</v>
      </c>
      <c r="E7757" s="20" t="s">
        <v>28</v>
      </c>
      <c r="F7757" s="63">
        <v>1000</v>
      </c>
      <c r="G7757" s="70">
        <v>312.83</v>
      </c>
      <c r="H7757" s="70"/>
      <c r="I7757" s="20"/>
    </row>
    <row r="7758" spans="2:9" x14ac:dyDescent="0.25">
      <c r="B7758" s="69">
        <v>39913</v>
      </c>
      <c r="C7758" s="20" t="s">
        <v>31</v>
      </c>
      <c r="D7758" s="20" t="s">
        <v>30</v>
      </c>
      <c r="E7758" s="20" t="s">
        <v>28</v>
      </c>
      <c r="F7758" s="63">
        <v>1000</v>
      </c>
      <c r="G7758" s="70">
        <v>40.21</v>
      </c>
      <c r="H7758" s="70"/>
      <c r="I7758" s="20"/>
    </row>
    <row r="7759" spans="2:9" x14ac:dyDescent="0.25">
      <c r="B7759" s="69">
        <v>39913</v>
      </c>
      <c r="C7759" s="20" t="s">
        <v>31</v>
      </c>
      <c r="D7759" s="20" t="s">
        <v>30</v>
      </c>
      <c r="E7759" s="20" t="s">
        <v>28</v>
      </c>
      <c r="F7759" s="63">
        <v>1000</v>
      </c>
      <c r="G7759" s="70">
        <v>40.21</v>
      </c>
      <c r="H7759" s="70"/>
      <c r="I7759" s="20"/>
    </row>
    <row r="7760" spans="2:9" x14ac:dyDescent="0.25">
      <c r="B7760" s="69">
        <v>39913</v>
      </c>
      <c r="C7760" s="20" t="s">
        <v>31</v>
      </c>
      <c r="D7760" s="20" t="s">
        <v>30</v>
      </c>
      <c r="E7760" s="20" t="s">
        <v>28</v>
      </c>
      <c r="F7760" s="63">
        <v>1000</v>
      </c>
      <c r="G7760" s="70">
        <v>189.24</v>
      </c>
      <c r="H7760" s="70"/>
      <c r="I7760" s="20"/>
    </row>
    <row r="7761" spans="2:9" x14ac:dyDescent="0.25">
      <c r="B7761" s="69">
        <v>39913</v>
      </c>
      <c r="C7761" s="20" t="s">
        <v>31</v>
      </c>
      <c r="D7761" s="20" t="s">
        <v>30</v>
      </c>
      <c r="E7761" s="20" t="s">
        <v>28</v>
      </c>
      <c r="F7761" s="63">
        <v>1000</v>
      </c>
      <c r="G7761" s="70">
        <v>189.24</v>
      </c>
      <c r="H7761" s="70"/>
      <c r="I7761" s="20"/>
    </row>
    <row r="7762" spans="2:9" x14ac:dyDescent="0.25">
      <c r="B7762" s="69">
        <v>39913</v>
      </c>
      <c r="C7762" s="20" t="s">
        <v>44</v>
      </c>
      <c r="D7762" s="20" t="s">
        <v>29</v>
      </c>
      <c r="E7762" s="20" t="s">
        <v>28</v>
      </c>
      <c r="F7762" s="63">
        <v>1000</v>
      </c>
      <c r="G7762" s="70">
        <v>9.49</v>
      </c>
      <c r="H7762" s="70"/>
      <c r="I7762" s="20"/>
    </row>
    <row r="7763" spans="2:9" x14ac:dyDescent="0.25">
      <c r="B7763" s="69">
        <v>39913</v>
      </c>
      <c r="C7763" s="20" t="s">
        <v>44</v>
      </c>
      <c r="D7763" s="20" t="s">
        <v>29</v>
      </c>
      <c r="E7763" s="20" t="s">
        <v>28</v>
      </c>
      <c r="F7763" s="63">
        <v>1000</v>
      </c>
      <c r="G7763" s="70">
        <v>9.49</v>
      </c>
      <c r="H7763" s="70"/>
      <c r="I7763" s="20"/>
    </row>
    <row r="7764" spans="2:9" x14ac:dyDescent="0.25">
      <c r="B7764" s="69">
        <v>39913</v>
      </c>
      <c r="C7764" s="20" t="s">
        <v>44</v>
      </c>
      <c r="D7764" s="20" t="s">
        <v>30</v>
      </c>
      <c r="E7764" s="20" t="s">
        <v>28</v>
      </c>
      <c r="F7764" s="63">
        <v>1000</v>
      </c>
      <c r="G7764" s="70">
        <v>29.84</v>
      </c>
      <c r="H7764" s="70"/>
      <c r="I7764" s="20"/>
    </row>
    <row r="7765" spans="2:9" x14ac:dyDescent="0.25">
      <c r="B7765" s="69">
        <v>39913</v>
      </c>
      <c r="C7765" s="20" t="s">
        <v>44</v>
      </c>
      <c r="D7765" s="20" t="s">
        <v>30</v>
      </c>
      <c r="E7765" s="20" t="s">
        <v>28</v>
      </c>
      <c r="F7765" s="63">
        <v>1000</v>
      </c>
      <c r="G7765" s="70">
        <v>29.84</v>
      </c>
      <c r="H7765" s="70"/>
      <c r="I7765" s="20"/>
    </row>
    <row r="7766" spans="2:9" x14ac:dyDescent="0.25">
      <c r="B7766" s="69">
        <v>39913</v>
      </c>
      <c r="C7766" s="20" t="s">
        <v>44</v>
      </c>
      <c r="D7766" s="20" t="s">
        <v>30</v>
      </c>
      <c r="E7766" s="20" t="s">
        <v>28</v>
      </c>
      <c r="F7766" s="63">
        <v>1000</v>
      </c>
      <c r="G7766" s="70">
        <v>56.7</v>
      </c>
      <c r="H7766" s="70"/>
      <c r="I7766" s="20"/>
    </row>
    <row r="7767" spans="2:9" x14ac:dyDescent="0.25">
      <c r="B7767" s="69">
        <v>39913</v>
      </c>
      <c r="C7767" s="20" t="s">
        <v>44</v>
      </c>
      <c r="D7767" s="20" t="s">
        <v>30</v>
      </c>
      <c r="E7767" s="20" t="s">
        <v>28</v>
      </c>
      <c r="F7767" s="63">
        <v>1000</v>
      </c>
      <c r="G7767" s="70">
        <v>56.7</v>
      </c>
      <c r="H7767" s="70"/>
      <c r="I7767" s="20"/>
    </row>
    <row r="7768" spans="2:9" x14ac:dyDescent="0.25">
      <c r="B7768" s="69">
        <v>39913</v>
      </c>
      <c r="C7768" s="20" t="s">
        <v>44</v>
      </c>
      <c r="D7768" s="20" t="s">
        <v>29</v>
      </c>
      <c r="E7768" s="20" t="s">
        <v>28</v>
      </c>
      <c r="F7768" s="63">
        <v>1000</v>
      </c>
      <c r="G7768" s="70">
        <v>55.04</v>
      </c>
      <c r="H7768" s="70"/>
      <c r="I7768" s="20"/>
    </row>
    <row r="7769" spans="2:9" x14ac:dyDescent="0.25">
      <c r="B7769" s="69">
        <v>39913</v>
      </c>
      <c r="C7769" s="20" t="s">
        <v>44</v>
      </c>
      <c r="D7769" s="20" t="s">
        <v>29</v>
      </c>
      <c r="E7769" s="20" t="s">
        <v>28</v>
      </c>
      <c r="F7769" s="63">
        <v>1000</v>
      </c>
      <c r="G7769" s="70">
        <v>55.04</v>
      </c>
      <c r="H7769" s="70"/>
      <c r="I7769" s="20"/>
    </row>
    <row r="7770" spans="2:9" x14ac:dyDescent="0.25">
      <c r="B7770" s="69">
        <v>39913</v>
      </c>
      <c r="C7770" s="20" t="s">
        <v>45</v>
      </c>
      <c r="D7770" s="20" t="s">
        <v>29</v>
      </c>
      <c r="E7770" s="20" t="s">
        <v>28</v>
      </c>
      <c r="F7770" s="63">
        <v>1000</v>
      </c>
      <c r="G7770" s="70">
        <v>1.8</v>
      </c>
      <c r="H7770" s="70"/>
      <c r="I7770" s="20"/>
    </row>
    <row r="7771" spans="2:9" x14ac:dyDescent="0.25">
      <c r="B7771" s="69">
        <v>39913</v>
      </c>
      <c r="C7771" s="20" t="s">
        <v>45</v>
      </c>
      <c r="D7771" s="20" t="s">
        <v>29</v>
      </c>
      <c r="E7771" s="20" t="s">
        <v>28</v>
      </c>
      <c r="F7771" s="63">
        <v>1000</v>
      </c>
      <c r="G7771" s="70">
        <v>1.8</v>
      </c>
      <c r="H7771" s="70"/>
      <c r="I7771" s="20"/>
    </row>
    <row r="7772" spans="2:9" x14ac:dyDescent="0.25">
      <c r="B7772" s="69">
        <v>39913</v>
      </c>
      <c r="C7772" s="20" t="s">
        <v>45</v>
      </c>
      <c r="D7772" s="20" t="s">
        <v>29</v>
      </c>
      <c r="E7772" s="20" t="s">
        <v>28</v>
      </c>
      <c r="F7772" s="63">
        <v>1000</v>
      </c>
      <c r="G7772" s="70">
        <v>0</v>
      </c>
      <c r="H7772" s="70"/>
      <c r="I7772" s="20"/>
    </row>
    <row r="7773" spans="2:9" x14ac:dyDescent="0.25">
      <c r="B7773" s="69">
        <v>39913</v>
      </c>
      <c r="C7773" s="20" t="s">
        <v>45</v>
      </c>
      <c r="D7773" s="20" t="s">
        <v>29</v>
      </c>
      <c r="E7773" s="20" t="s">
        <v>28</v>
      </c>
      <c r="F7773" s="63">
        <v>1000</v>
      </c>
      <c r="G7773" s="70">
        <v>0</v>
      </c>
      <c r="H7773" s="70"/>
      <c r="I7773" s="20"/>
    </row>
    <row r="7774" spans="2:9" x14ac:dyDescent="0.25">
      <c r="B7774" s="69">
        <v>39913</v>
      </c>
      <c r="C7774" s="20" t="s">
        <v>45</v>
      </c>
      <c r="D7774" s="20" t="s">
        <v>30</v>
      </c>
      <c r="E7774" s="20" t="s">
        <v>28</v>
      </c>
      <c r="F7774" s="63">
        <v>1000</v>
      </c>
      <c r="G7774" s="70">
        <v>1.93</v>
      </c>
      <c r="H7774" s="70"/>
      <c r="I7774" s="20"/>
    </row>
    <row r="7775" spans="2:9" x14ac:dyDescent="0.25">
      <c r="B7775" s="69">
        <v>39913</v>
      </c>
      <c r="C7775" s="20" t="s">
        <v>45</v>
      </c>
      <c r="D7775" s="20" t="s">
        <v>30</v>
      </c>
      <c r="E7775" s="20" t="s">
        <v>28</v>
      </c>
      <c r="F7775" s="63">
        <v>1000</v>
      </c>
      <c r="G7775" s="70">
        <v>1.93</v>
      </c>
      <c r="H7775" s="70"/>
      <c r="I7775" s="20"/>
    </row>
    <row r="7776" spans="2:9" x14ac:dyDescent="0.25">
      <c r="B7776" s="69">
        <v>39913</v>
      </c>
      <c r="C7776" s="20" t="s">
        <v>45</v>
      </c>
      <c r="D7776" s="20" t="s">
        <v>30</v>
      </c>
      <c r="E7776" s="20" t="s">
        <v>28</v>
      </c>
      <c r="F7776" s="63">
        <v>1000</v>
      </c>
      <c r="G7776" s="70">
        <v>1.01</v>
      </c>
      <c r="H7776" s="70"/>
      <c r="I7776" s="20"/>
    </row>
    <row r="7777" spans="2:9" x14ac:dyDescent="0.25">
      <c r="B7777" s="69">
        <v>39913</v>
      </c>
      <c r="C7777" s="20" t="s">
        <v>45</v>
      </c>
      <c r="D7777" s="20" t="s">
        <v>30</v>
      </c>
      <c r="E7777" s="20" t="s">
        <v>28</v>
      </c>
      <c r="F7777" s="63">
        <v>1000</v>
      </c>
      <c r="G7777" s="70">
        <v>1.01</v>
      </c>
      <c r="H7777" s="70"/>
      <c r="I7777" s="20"/>
    </row>
    <row r="7778" spans="2:9" x14ac:dyDescent="0.25">
      <c r="B7778" s="69">
        <v>39913</v>
      </c>
      <c r="C7778" s="20" t="s">
        <v>46</v>
      </c>
      <c r="D7778" s="20" t="s">
        <v>27</v>
      </c>
      <c r="E7778" s="20" t="s">
        <v>28</v>
      </c>
      <c r="F7778" s="63">
        <v>1000</v>
      </c>
      <c r="G7778" s="70">
        <v>0.9</v>
      </c>
      <c r="H7778" s="70"/>
      <c r="I7778" s="20"/>
    </row>
    <row r="7779" spans="2:9" x14ac:dyDescent="0.25">
      <c r="B7779" s="69">
        <v>39913</v>
      </c>
      <c r="C7779" s="20" t="s">
        <v>46</v>
      </c>
      <c r="D7779" s="20" t="s">
        <v>27</v>
      </c>
      <c r="E7779" s="20" t="s">
        <v>28</v>
      </c>
      <c r="F7779" s="63">
        <v>1000</v>
      </c>
      <c r="G7779" s="70">
        <v>0.9</v>
      </c>
      <c r="H7779" s="70"/>
      <c r="I7779" s="20"/>
    </row>
    <row r="7780" spans="2:9" x14ac:dyDescent="0.25">
      <c r="B7780" s="69">
        <v>39913</v>
      </c>
      <c r="C7780" s="20" t="s">
        <v>46</v>
      </c>
      <c r="D7780" s="20" t="s">
        <v>27</v>
      </c>
      <c r="E7780" s="20" t="s">
        <v>28</v>
      </c>
      <c r="F7780" s="63">
        <v>1000</v>
      </c>
      <c r="G7780" s="70">
        <v>0.94</v>
      </c>
      <c r="H7780" s="70"/>
      <c r="I7780" s="20"/>
    </row>
    <row r="7781" spans="2:9" x14ac:dyDescent="0.25">
      <c r="B7781" s="69">
        <v>39913</v>
      </c>
      <c r="C7781" s="20" t="s">
        <v>46</v>
      </c>
      <c r="D7781" s="20" t="s">
        <v>27</v>
      </c>
      <c r="E7781" s="20" t="s">
        <v>28</v>
      </c>
      <c r="F7781" s="63">
        <v>1000</v>
      </c>
      <c r="G7781" s="70">
        <v>0.94</v>
      </c>
      <c r="H7781" s="70"/>
      <c r="I7781" s="20"/>
    </row>
    <row r="7782" spans="2:9" x14ac:dyDescent="0.25">
      <c r="B7782" s="69">
        <v>39913</v>
      </c>
      <c r="C7782" s="20" t="s">
        <v>46</v>
      </c>
      <c r="D7782" s="20" t="s">
        <v>29</v>
      </c>
      <c r="E7782" s="20" t="s">
        <v>28</v>
      </c>
      <c r="F7782" s="63">
        <v>1000</v>
      </c>
      <c r="G7782" s="70">
        <v>0.9</v>
      </c>
      <c r="H7782" s="70"/>
      <c r="I7782" s="20"/>
    </row>
    <row r="7783" spans="2:9" x14ac:dyDescent="0.25">
      <c r="B7783" s="69">
        <v>39913</v>
      </c>
      <c r="C7783" s="20" t="s">
        <v>46</v>
      </c>
      <c r="D7783" s="20" t="s">
        <v>29</v>
      </c>
      <c r="E7783" s="20" t="s">
        <v>28</v>
      </c>
      <c r="F7783" s="63">
        <v>1000</v>
      </c>
      <c r="G7783" s="70">
        <v>0.9</v>
      </c>
      <c r="H7783" s="70"/>
      <c r="I7783" s="20"/>
    </row>
    <row r="7784" spans="2:9" x14ac:dyDescent="0.25">
      <c r="B7784" s="69">
        <v>39913</v>
      </c>
      <c r="C7784" s="20" t="s">
        <v>46</v>
      </c>
      <c r="D7784" s="20" t="s">
        <v>29</v>
      </c>
      <c r="E7784" s="20" t="s">
        <v>28</v>
      </c>
      <c r="F7784" s="63">
        <v>1000</v>
      </c>
      <c r="G7784" s="70">
        <v>2.35</v>
      </c>
      <c r="H7784" s="70"/>
      <c r="I7784" s="20"/>
    </row>
    <row r="7785" spans="2:9" x14ac:dyDescent="0.25">
      <c r="B7785" s="69">
        <v>39913</v>
      </c>
      <c r="C7785" s="20" t="s">
        <v>46</v>
      </c>
      <c r="D7785" s="20" t="s">
        <v>29</v>
      </c>
      <c r="E7785" s="20" t="s">
        <v>28</v>
      </c>
      <c r="F7785" s="63">
        <v>1000</v>
      </c>
      <c r="G7785" s="70">
        <v>2.35</v>
      </c>
      <c r="H7785" s="70"/>
      <c r="I7785" s="20"/>
    </row>
    <row r="7786" spans="2:9" x14ac:dyDescent="0.25">
      <c r="B7786" s="69">
        <v>39913</v>
      </c>
      <c r="C7786" s="20" t="s">
        <v>46</v>
      </c>
      <c r="D7786" s="20" t="s">
        <v>30</v>
      </c>
      <c r="E7786" s="20" t="s">
        <v>28</v>
      </c>
      <c r="F7786" s="63">
        <v>1000</v>
      </c>
      <c r="G7786" s="70">
        <v>0</v>
      </c>
      <c r="H7786" s="70"/>
      <c r="I7786" s="20"/>
    </row>
    <row r="7787" spans="2:9" x14ac:dyDescent="0.25">
      <c r="B7787" s="69">
        <v>39913</v>
      </c>
      <c r="C7787" s="20" t="s">
        <v>46</v>
      </c>
      <c r="D7787" s="20" t="s">
        <v>30</v>
      </c>
      <c r="E7787" s="20" t="s">
        <v>28</v>
      </c>
      <c r="F7787" s="63">
        <v>1000</v>
      </c>
      <c r="G7787" s="70">
        <v>0</v>
      </c>
      <c r="H7787" s="70"/>
      <c r="I7787" s="20"/>
    </row>
    <row r="7788" spans="2:9" x14ac:dyDescent="0.25">
      <c r="B7788" s="69">
        <v>39913</v>
      </c>
      <c r="C7788" s="20" t="s">
        <v>46</v>
      </c>
      <c r="D7788" s="20" t="s">
        <v>30</v>
      </c>
      <c r="E7788" s="20" t="s">
        <v>28</v>
      </c>
      <c r="F7788" s="63">
        <v>1000</v>
      </c>
      <c r="G7788" s="70">
        <v>0</v>
      </c>
      <c r="H7788" s="70"/>
      <c r="I7788" s="20"/>
    </row>
    <row r="7789" spans="2:9" x14ac:dyDescent="0.25">
      <c r="B7789" s="69">
        <v>39913</v>
      </c>
      <c r="C7789" s="20" t="s">
        <v>46</v>
      </c>
      <c r="D7789" s="20" t="s">
        <v>30</v>
      </c>
      <c r="E7789" s="20" t="s">
        <v>28</v>
      </c>
      <c r="F7789" s="63">
        <v>1000</v>
      </c>
      <c r="G7789" s="70">
        <v>0</v>
      </c>
      <c r="H7789" s="70"/>
      <c r="I7789" s="20"/>
    </row>
    <row r="7790" spans="2:9" x14ac:dyDescent="0.25">
      <c r="B7790" s="69">
        <v>39913</v>
      </c>
      <c r="C7790" s="20" t="s">
        <v>26</v>
      </c>
      <c r="D7790" s="20" t="s">
        <v>52</v>
      </c>
      <c r="E7790" s="20" t="s">
        <v>50</v>
      </c>
      <c r="F7790" s="63">
        <v>123338</v>
      </c>
      <c r="G7790" s="71">
        <v>82.63646</v>
      </c>
      <c r="H7790" s="70"/>
      <c r="I7790" s="20"/>
    </row>
    <row r="7791" spans="2:9" x14ac:dyDescent="0.25">
      <c r="B7791" s="69">
        <v>39913</v>
      </c>
      <c r="C7791" s="20" t="s">
        <v>26</v>
      </c>
      <c r="D7791" s="20" t="s">
        <v>49</v>
      </c>
      <c r="E7791" s="20" t="s">
        <v>50</v>
      </c>
      <c r="F7791" s="63">
        <v>102653</v>
      </c>
      <c r="G7791" s="71">
        <v>30.795899999999996</v>
      </c>
      <c r="H7791" s="70"/>
      <c r="I7791" s="20"/>
    </row>
    <row r="7792" spans="2:9" x14ac:dyDescent="0.25">
      <c r="B7792" s="69">
        <v>39913</v>
      </c>
      <c r="C7792" s="20" t="s">
        <v>26</v>
      </c>
      <c r="D7792" s="20" t="s">
        <v>51</v>
      </c>
      <c r="E7792" s="20" t="s">
        <v>50</v>
      </c>
      <c r="F7792" s="63">
        <v>415747</v>
      </c>
      <c r="G7792" s="71">
        <v>182.92867999999999</v>
      </c>
      <c r="H7792" s="70"/>
      <c r="I7792" s="20"/>
    </row>
    <row r="7793" spans="2:9" x14ac:dyDescent="0.25">
      <c r="B7793" s="69">
        <v>39913</v>
      </c>
      <c r="C7793" s="20" t="s">
        <v>0</v>
      </c>
      <c r="D7793" s="20" t="s">
        <v>49</v>
      </c>
      <c r="E7793" s="20" t="s">
        <v>50</v>
      </c>
      <c r="F7793" s="63">
        <v>444895</v>
      </c>
      <c r="G7793" s="71">
        <v>204.65170000000001</v>
      </c>
      <c r="H7793" s="70"/>
      <c r="I7793" s="20"/>
    </row>
    <row r="7794" spans="2:9" x14ac:dyDescent="0.25">
      <c r="B7794" s="69">
        <v>39913</v>
      </c>
      <c r="C7794" s="20" t="s">
        <v>40</v>
      </c>
      <c r="D7794" s="20" t="s">
        <v>49</v>
      </c>
      <c r="E7794" s="20" t="s">
        <v>50</v>
      </c>
      <c r="F7794" s="63">
        <v>348811</v>
      </c>
      <c r="G7794" s="71">
        <v>296.48935</v>
      </c>
      <c r="H7794" s="70"/>
      <c r="I7794" s="20"/>
    </row>
    <row r="7795" spans="2:9" x14ac:dyDescent="0.25">
      <c r="B7795" s="69">
        <v>39913</v>
      </c>
      <c r="C7795" s="20" t="s">
        <v>40</v>
      </c>
      <c r="D7795" s="20" t="s">
        <v>52</v>
      </c>
      <c r="E7795" s="20" t="s">
        <v>50</v>
      </c>
      <c r="F7795" s="63">
        <v>211026</v>
      </c>
      <c r="G7795" s="71">
        <v>179.37210000000002</v>
      </c>
      <c r="H7795" s="70"/>
      <c r="I7795" s="20"/>
    </row>
    <row r="7796" spans="2:9" x14ac:dyDescent="0.25">
      <c r="B7796" s="69">
        <v>39913</v>
      </c>
      <c r="C7796" s="20" t="s">
        <v>40</v>
      </c>
      <c r="D7796" s="20" t="s">
        <v>51</v>
      </c>
      <c r="E7796" s="20" t="s">
        <v>50</v>
      </c>
      <c r="F7796" s="63">
        <v>235724</v>
      </c>
      <c r="G7796" s="71">
        <v>153.22060000000002</v>
      </c>
      <c r="H7796" s="70"/>
      <c r="I7796" s="20"/>
    </row>
    <row r="7797" spans="2:9" x14ac:dyDescent="0.25">
      <c r="B7797" s="69">
        <v>39913</v>
      </c>
      <c r="C7797" s="20" t="s">
        <v>31</v>
      </c>
      <c r="D7797" s="20" t="s">
        <v>52</v>
      </c>
      <c r="E7797" s="20" t="s">
        <v>50</v>
      </c>
      <c r="F7797" s="63">
        <v>439992</v>
      </c>
      <c r="G7797" s="71">
        <v>290.39472000000001</v>
      </c>
      <c r="H7797" s="70"/>
      <c r="I7797" s="20"/>
    </row>
    <row r="7798" spans="2:9" x14ac:dyDescent="0.25">
      <c r="B7798" s="69">
        <v>39914</v>
      </c>
      <c r="C7798" s="20" t="s">
        <v>26</v>
      </c>
      <c r="D7798" s="20" t="s">
        <v>29</v>
      </c>
      <c r="E7798" s="20" t="s">
        <v>28</v>
      </c>
      <c r="F7798" s="63">
        <v>2023528</v>
      </c>
      <c r="G7798" s="70">
        <v>0</v>
      </c>
      <c r="H7798" s="70"/>
      <c r="I7798" s="20"/>
    </row>
    <row r="7799" spans="2:9" x14ac:dyDescent="0.25">
      <c r="B7799" s="69">
        <v>39914</v>
      </c>
      <c r="C7799" s="20" t="s">
        <v>43</v>
      </c>
      <c r="D7799" s="20" t="s">
        <v>29</v>
      </c>
      <c r="E7799" s="20" t="s">
        <v>28</v>
      </c>
      <c r="F7799" s="63">
        <v>46111</v>
      </c>
      <c r="G7799" s="70">
        <v>0</v>
      </c>
      <c r="H7799" s="70"/>
      <c r="I7799" s="20"/>
    </row>
    <row r="7800" spans="2:9" x14ac:dyDescent="0.25">
      <c r="B7800" s="69">
        <v>39914</v>
      </c>
      <c r="C7800" s="20" t="s">
        <v>26</v>
      </c>
      <c r="D7800" s="20" t="s">
        <v>29</v>
      </c>
      <c r="E7800" s="20" t="s">
        <v>28</v>
      </c>
      <c r="F7800" s="63">
        <v>6520</v>
      </c>
      <c r="G7800" s="70">
        <v>0</v>
      </c>
      <c r="H7800" s="70"/>
      <c r="I7800" s="20"/>
    </row>
    <row r="7801" spans="2:9" x14ac:dyDescent="0.25">
      <c r="B7801" s="69">
        <v>39914</v>
      </c>
      <c r="C7801" s="20" t="s">
        <v>43</v>
      </c>
      <c r="D7801" s="20" t="s">
        <v>29</v>
      </c>
      <c r="E7801" s="20" t="s">
        <v>28</v>
      </c>
      <c r="F7801" s="63">
        <v>27</v>
      </c>
      <c r="G7801" s="70">
        <v>0</v>
      </c>
      <c r="H7801" s="70"/>
      <c r="I7801" s="20"/>
    </row>
    <row r="7802" spans="2:9" x14ac:dyDescent="0.25">
      <c r="B7802" s="69">
        <v>39914</v>
      </c>
      <c r="C7802" s="20" t="s">
        <v>26</v>
      </c>
      <c r="D7802" s="20" t="s">
        <v>27</v>
      </c>
      <c r="E7802" s="20" t="s">
        <v>28</v>
      </c>
      <c r="F7802" s="63">
        <v>675067</v>
      </c>
      <c r="G7802" s="70">
        <v>0</v>
      </c>
      <c r="H7802" s="70"/>
      <c r="I7802" s="20"/>
    </row>
    <row r="7803" spans="2:9" x14ac:dyDescent="0.25">
      <c r="B7803" s="69">
        <v>39914</v>
      </c>
      <c r="C7803" s="20" t="s">
        <v>26</v>
      </c>
      <c r="D7803" s="20" t="s">
        <v>29</v>
      </c>
      <c r="E7803" s="20" t="s">
        <v>28</v>
      </c>
      <c r="F7803" s="63">
        <v>106</v>
      </c>
      <c r="G7803" s="70">
        <v>0</v>
      </c>
      <c r="H7803" s="70"/>
      <c r="I7803" s="20"/>
    </row>
    <row r="7804" spans="2:9" x14ac:dyDescent="0.25">
      <c r="B7804" s="69">
        <v>39914</v>
      </c>
      <c r="C7804" s="20" t="s">
        <v>26</v>
      </c>
      <c r="D7804" s="20" t="s">
        <v>30</v>
      </c>
      <c r="E7804" s="20" t="s">
        <v>28</v>
      </c>
      <c r="F7804" s="63">
        <v>987119</v>
      </c>
      <c r="G7804" s="70">
        <v>0</v>
      </c>
      <c r="H7804" s="70"/>
      <c r="I7804" s="20"/>
    </row>
    <row r="7805" spans="2:9" x14ac:dyDescent="0.25">
      <c r="B7805" s="69">
        <v>39914</v>
      </c>
      <c r="C7805" s="20" t="s">
        <v>31</v>
      </c>
      <c r="D7805" s="20" t="s">
        <v>29</v>
      </c>
      <c r="E7805" s="20" t="s">
        <v>28</v>
      </c>
      <c r="F7805" s="63">
        <v>123331</v>
      </c>
      <c r="G7805" s="70">
        <v>0</v>
      </c>
      <c r="H7805" s="70"/>
      <c r="I7805" s="20"/>
    </row>
    <row r="7806" spans="2:9" x14ac:dyDescent="0.25">
      <c r="B7806" s="69">
        <v>39914</v>
      </c>
      <c r="C7806" s="20" t="s">
        <v>31</v>
      </c>
      <c r="D7806" s="20" t="s">
        <v>30</v>
      </c>
      <c r="E7806" s="20" t="s">
        <v>28</v>
      </c>
      <c r="F7806" s="63">
        <v>219822</v>
      </c>
      <c r="G7806" s="70">
        <v>0</v>
      </c>
      <c r="H7806" s="70"/>
      <c r="I7806" s="20"/>
    </row>
    <row r="7807" spans="2:9" x14ac:dyDescent="0.25">
      <c r="B7807" s="69">
        <v>39914</v>
      </c>
      <c r="C7807" s="20" t="s">
        <v>32</v>
      </c>
      <c r="D7807" s="20" t="s">
        <v>29</v>
      </c>
      <c r="E7807" s="20" t="s">
        <v>28</v>
      </c>
      <c r="F7807" s="63">
        <v>2820</v>
      </c>
      <c r="G7807" s="70">
        <v>0</v>
      </c>
      <c r="H7807" s="70"/>
      <c r="I7807" s="20"/>
    </row>
    <row r="7808" spans="2:9" x14ac:dyDescent="0.25">
      <c r="B7808" s="69">
        <v>39914</v>
      </c>
      <c r="C7808" s="20" t="s">
        <v>32</v>
      </c>
      <c r="D7808" s="20" t="s">
        <v>30</v>
      </c>
      <c r="E7808" s="20" t="s">
        <v>28</v>
      </c>
      <c r="F7808" s="63">
        <v>66</v>
      </c>
      <c r="G7808" s="70">
        <v>0</v>
      </c>
      <c r="H7808" s="70"/>
      <c r="I7808" s="20"/>
    </row>
    <row r="7809" spans="2:9" x14ac:dyDescent="0.25">
      <c r="B7809" s="69">
        <v>39914</v>
      </c>
      <c r="C7809" s="20" t="s">
        <v>33</v>
      </c>
      <c r="D7809" s="20" t="s">
        <v>30</v>
      </c>
      <c r="E7809" s="20" t="s">
        <v>28</v>
      </c>
      <c r="F7809" s="63">
        <v>6028</v>
      </c>
      <c r="G7809" s="70">
        <v>0</v>
      </c>
      <c r="H7809" s="70"/>
      <c r="I7809" s="20"/>
    </row>
    <row r="7810" spans="2:9" x14ac:dyDescent="0.25">
      <c r="B7810" s="69">
        <v>39914</v>
      </c>
      <c r="C7810" s="20" t="s">
        <v>33</v>
      </c>
      <c r="D7810" s="20" t="s">
        <v>29</v>
      </c>
      <c r="E7810" s="20" t="s">
        <v>28</v>
      </c>
      <c r="F7810" s="63">
        <v>102368</v>
      </c>
      <c r="G7810" s="70">
        <v>0</v>
      </c>
      <c r="H7810" s="70"/>
      <c r="I7810" s="20"/>
    </row>
    <row r="7811" spans="2:9" x14ac:dyDescent="0.25">
      <c r="B7811" s="69">
        <v>39914</v>
      </c>
      <c r="C7811" s="20" t="s">
        <v>34</v>
      </c>
      <c r="D7811" s="20" t="s">
        <v>27</v>
      </c>
      <c r="E7811" s="20" t="s">
        <v>28</v>
      </c>
      <c r="F7811" s="63">
        <v>11</v>
      </c>
      <c r="G7811" s="70">
        <v>0</v>
      </c>
      <c r="H7811" s="70"/>
      <c r="I7811" s="20"/>
    </row>
    <row r="7812" spans="2:9" x14ac:dyDescent="0.25">
      <c r="B7812" s="69">
        <v>39914</v>
      </c>
      <c r="C7812" s="20" t="s">
        <v>34</v>
      </c>
      <c r="D7812" s="20" t="s">
        <v>27</v>
      </c>
      <c r="E7812" s="20" t="s">
        <v>28</v>
      </c>
      <c r="F7812" s="63">
        <v>15</v>
      </c>
      <c r="G7812" s="70">
        <v>0</v>
      </c>
      <c r="H7812" s="70"/>
      <c r="I7812" s="20"/>
    </row>
    <row r="7813" spans="2:9" x14ac:dyDescent="0.25">
      <c r="B7813" s="69">
        <v>39914</v>
      </c>
      <c r="C7813" s="20" t="s">
        <v>34</v>
      </c>
      <c r="D7813" s="20" t="s">
        <v>29</v>
      </c>
      <c r="E7813" s="20" t="s">
        <v>28</v>
      </c>
      <c r="F7813" s="63">
        <v>10381</v>
      </c>
      <c r="G7813" s="70">
        <v>0</v>
      </c>
      <c r="H7813" s="70"/>
      <c r="I7813" s="20"/>
    </row>
    <row r="7814" spans="2:9" x14ac:dyDescent="0.25">
      <c r="B7814" s="69">
        <v>39914</v>
      </c>
      <c r="C7814" s="20" t="s">
        <v>34</v>
      </c>
      <c r="D7814" s="20" t="s">
        <v>29</v>
      </c>
      <c r="E7814" s="20" t="s">
        <v>28</v>
      </c>
      <c r="F7814" s="63">
        <v>11680</v>
      </c>
      <c r="G7814" s="70">
        <v>0</v>
      </c>
      <c r="H7814" s="70"/>
      <c r="I7814" s="20"/>
    </row>
    <row r="7815" spans="2:9" x14ac:dyDescent="0.25">
      <c r="B7815" s="69">
        <v>39914</v>
      </c>
      <c r="C7815" s="20" t="s">
        <v>34</v>
      </c>
      <c r="D7815" s="20" t="s">
        <v>29</v>
      </c>
      <c r="E7815" s="20" t="s">
        <v>28</v>
      </c>
      <c r="F7815" s="63">
        <v>6624</v>
      </c>
      <c r="G7815" s="70">
        <v>0</v>
      </c>
      <c r="H7815" s="70"/>
      <c r="I7815" s="20"/>
    </row>
    <row r="7816" spans="2:9" x14ac:dyDescent="0.25">
      <c r="B7816" s="69">
        <v>39914</v>
      </c>
      <c r="C7816" s="20" t="s">
        <v>34</v>
      </c>
      <c r="D7816" s="20" t="s">
        <v>30</v>
      </c>
      <c r="E7816" s="20" t="s">
        <v>28</v>
      </c>
      <c r="F7816" s="63">
        <v>63</v>
      </c>
      <c r="G7816" s="70">
        <v>0</v>
      </c>
      <c r="H7816" s="70"/>
      <c r="I7816" s="20"/>
    </row>
    <row r="7817" spans="2:9" x14ac:dyDescent="0.25">
      <c r="B7817" s="69">
        <v>39914</v>
      </c>
      <c r="C7817" s="20" t="s">
        <v>34</v>
      </c>
      <c r="D7817" s="20" t="s">
        <v>30</v>
      </c>
      <c r="E7817" s="20" t="s">
        <v>28</v>
      </c>
      <c r="F7817" s="63">
        <v>21</v>
      </c>
      <c r="G7817" s="70">
        <v>0</v>
      </c>
      <c r="H7817" s="70"/>
      <c r="I7817" s="20"/>
    </row>
    <row r="7818" spans="2:9" x14ac:dyDescent="0.25">
      <c r="B7818" s="69">
        <v>39914</v>
      </c>
      <c r="C7818" s="20" t="s">
        <v>34</v>
      </c>
      <c r="D7818" s="20" t="s">
        <v>30</v>
      </c>
      <c r="E7818" s="20" t="s">
        <v>28</v>
      </c>
      <c r="F7818" s="63">
        <v>130582</v>
      </c>
      <c r="G7818" s="70">
        <v>0</v>
      </c>
      <c r="H7818" s="70"/>
      <c r="I7818" s="20"/>
    </row>
    <row r="7819" spans="2:9" x14ac:dyDescent="0.25">
      <c r="B7819" s="69">
        <v>39914</v>
      </c>
      <c r="C7819" s="20" t="s">
        <v>35</v>
      </c>
      <c r="D7819" s="20" t="s">
        <v>27</v>
      </c>
      <c r="E7819" s="20" t="s">
        <v>28</v>
      </c>
      <c r="F7819" s="63">
        <v>28853</v>
      </c>
      <c r="G7819" s="70">
        <v>0</v>
      </c>
      <c r="H7819" s="70"/>
      <c r="I7819" s="20"/>
    </row>
    <row r="7820" spans="2:9" x14ac:dyDescent="0.25">
      <c r="B7820" s="69">
        <v>39914</v>
      </c>
      <c r="C7820" s="20" t="s">
        <v>35</v>
      </c>
      <c r="D7820" s="20" t="s">
        <v>27</v>
      </c>
      <c r="E7820" s="20" t="s">
        <v>28</v>
      </c>
      <c r="F7820" s="63">
        <v>633</v>
      </c>
      <c r="G7820" s="70">
        <v>0</v>
      </c>
      <c r="H7820" s="70"/>
      <c r="I7820" s="20"/>
    </row>
    <row r="7821" spans="2:9" x14ac:dyDescent="0.25">
      <c r="B7821" s="69">
        <v>39914</v>
      </c>
      <c r="C7821" s="20" t="s">
        <v>35</v>
      </c>
      <c r="D7821" s="20" t="s">
        <v>29</v>
      </c>
      <c r="E7821" s="20" t="s">
        <v>28</v>
      </c>
      <c r="F7821" s="63">
        <v>45005</v>
      </c>
      <c r="G7821" s="70">
        <v>0</v>
      </c>
      <c r="H7821" s="70"/>
      <c r="I7821" s="20"/>
    </row>
    <row r="7822" spans="2:9" x14ac:dyDescent="0.25">
      <c r="B7822" s="69">
        <v>39914</v>
      </c>
      <c r="C7822" s="20" t="s">
        <v>35</v>
      </c>
      <c r="D7822" s="20" t="s">
        <v>29</v>
      </c>
      <c r="E7822" s="20" t="s">
        <v>28</v>
      </c>
      <c r="F7822" s="63">
        <v>51</v>
      </c>
      <c r="G7822" s="70">
        <v>0</v>
      </c>
      <c r="H7822" s="70"/>
      <c r="I7822" s="20"/>
    </row>
    <row r="7823" spans="2:9" x14ac:dyDescent="0.25">
      <c r="B7823" s="69">
        <v>39914</v>
      </c>
      <c r="C7823" s="20" t="s">
        <v>35</v>
      </c>
      <c r="D7823" s="20" t="s">
        <v>30</v>
      </c>
      <c r="E7823" s="20" t="s">
        <v>28</v>
      </c>
      <c r="F7823" s="63">
        <v>93683</v>
      </c>
      <c r="G7823" s="70">
        <v>0</v>
      </c>
      <c r="H7823" s="70"/>
      <c r="I7823" s="20"/>
    </row>
    <row r="7824" spans="2:9" x14ac:dyDescent="0.25">
      <c r="B7824" s="69">
        <v>39914</v>
      </c>
      <c r="C7824" s="20" t="s">
        <v>35</v>
      </c>
      <c r="D7824" s="20" t="s">
        <v>30</v>
      </c>
      <c r="E7824" s="20" t="s">
        <v>28</v>
      </c>
      <c r="F7824" s="63">
        <v>2211</v>
      </c>
      <c r="G7824" s="70">
        <v>0</v>
      </c>
      <c r="H7824" s="70"/>
      <c r="I7824" s="20"/>
    </row>
    <row r="7825" spans="2:9" x14ac:dyDescent="0.25">
      <c r="B7825" s="69">
        <v>39914</v>
      </c>
      <c r="C7825" s="20" t="s">
        <v>0</v>
      </c>
      <c r="D7825" s="20" t="s">
        <v>27</v>
      </c>
      <c r="E7825" s="20" t="s">
        <v>28</v>
      </c>
      <c r="F7825" s="63">
        <v>67</v>
      </c>
      <c r="G7825" s="70">
        <v>0</v>
      </c>
      <c r="H7825" s="70"/>
      <c r="I7825" s="20"/>
    </row>
    <row r="7826" spans="2:9" x14ac:dyDescent="0.25">
      <c r="B7826" s="69">
        <v>39914</v>
      </c>
      <c r="C7826" s="20" t="s">
        <v>0</v>
      </c>
      <c r="D7826" s="20" t="s">
        <v>29</v>
      </c>
      <c r="E7826" s="20" t="s">
        <v>28</v>
      </c>
      <c r="F7826" s="63">
        <v>421169</v>
      </c>
      <c r="G7826" s="70">
        <v>0</v>
      </c>
      <c r="H7826" s="70"/>
      <c r="I7826" s="20"/>
    </row>
    <row r="7827" spans="2:9" x14ac:dyDescent="0.25">
      <c r="B7827" s="69">
        <v>39914</v>
      </c>
      <c r="C7827" s="20" t="s">
        <v>0</v>
      </c>
      <c r="D7827" s="20" t="s">
        <v>30</v>
      </c>
      <c r="E7827" s="20" t="s">
        <v>28</v>
      </c>
      <c r="F7827" s="63">
        <v>538979</v>
      </c>
      <c r="G7827" s="70">
        <v>0</v>
      </c>
      <c r="H7827" s="70"/>
      <c r="I7827" s="20"/>
    </row>
    <row r="7828" spans="2:9" x14ac:dyDescent="0.25">
      <c r="B7828" s="69">
        <v>39914</v>
      </c>
      <c r="C7828" s="20" t="s">
        <v>36</v>
      </c>
      <c r="D7828" s="20" t="s">
        <v>27</v>
      </c>
      <c r="E7828" s="20" t="s">
        <v>28</v>
      </c>
      <c r="F7828" s="63">
        <v>2323</v>
      </c>
      <c r="G7828" s="70">
        <v>0</v>
      </c>
      <c r="H7828" s="70"/>
      <c r="I7828" s="20"/>
    </row>
    <row r="7829" spans="2:9" x14ac:dyDescent="0.25">
      <c r="B7829" s="69">
        <v>39914</v>
      </c>
      <c r="C7829" s="20" t="s">
        <v>36</v>
      </c>
      <c r="D7829" s="20" t="s">
        <v>29</v>
      </c>
      <c r="E7829" s="20" t="s">
        <v>28</v>
      </c>
      <c r="F7829" s="63">
        <v>5246</v>
      </c>
      <c r="G7829" s="70">
        <v>0</v>
      </c>
      <c r="H7829" s="70"/>
      <c r="I7829" s="20"/>
    </row>
    <row r="7830" spans="2:9" x14ac:dyDescent="0.25">
      <c r="B7830" s="69">
        <v>39914</v>
      </c>
      <c r="C7830" s="20" t="s">
        <v>36</v>
      </c>
      <c r="D7830" s="20" t="s">
        <v>30</v>
      </c>
      <c r="E7830" s="20" t="s">
        <v>28</v>
      </c>
      <c r="F7830" s="63">
        <v>8387</v>
      </c>
      <c r="G7830" s="70">
        <v>0</v>
      </c>
      <c r="H7830" s="70"/>
      <c r="I7830" s="20"/>
    </row>
    <row r="7831" spans="2:9" x14ac:dyDescent="0.25">
      <c r="B7831" s="69">
        <v>39914</v>
      </c>
      <c r="C7831" s="20" t="s">
        <v>37</v>
      </c>
      <c r="D7831" s="20" t="s">
        <v>29</v>
      </c>
      <c r="E7831" s="20" t="s">
        <v>28</v>
      </c>
      <c r="F7831" s="63">
        <v>131</v>
      </c>
      <c r="G7831" s="70">
        <v>0</v>
      </c>
      <c r="H7831" s="70"/>
      <c r="I7831" s="20"/>
    </row>
    <row r="7832" spans="2:9" x14ac:dyDescent="0.25">
      <c r="B7832" s="69">
        <v>39914</v>
      </c>
      <c r="C7832" s="20" t="s">
        <v>37</v>
      </c>
      <c r="D7832" s="20" t="s">
        <v>30</v>
      </c>
      <c r="E7832" s="20" t="s">
        <v>28</v>
      </c>
      <c r="F7832" s="63">
        <v>96</v>
      </c>
      <c r="G7832" s="70">
        <v>0</v>
      </c>
      <c r="H7832" s="70"/>
      <c r="I7832" s="20"/>
    </row>
    <row r="7833" spans="2:9" x14ac:dyDescent="0.25">
      <c r="B7833" s="69">
        <v>39914</v>
      </c>
      <c r="C7833" s="20" t="s">
        <v>38</v>
      </c>
      <c r="D7833" s="20" t="s">
        <v>27</v>
      </c>
      <c r="E7833" s="20" t="s">
        <v>28</v>
      </c>
      <c r="F7833" s="63">
        <v>517</v>
      </c>
      <c r="G7833" s="70">
        <v>0</v>
      </c>
      <c r="H7833" s="70"/>
      <c r="I7833" s="20"/>
    </row>
    <row r="7834" spans="2:9" x14ac:dyDescent="0.25">
      <c r="B7834" s="69">
        <v>39914</v>
      </c>
      <c r="C7834" s="20" t="s">
        <v>38</v>
      </c>
      <c r="D7834" s="20" t="s">
        <v>30</v>
      </c>
      <c r="E7834" s="20" t="s">
        <v>28</v>
      </c>
      <c r="F7834" s="63">
        <v>2420</v>
      </c>
      <c r="G7834" s="70">
        <v>0</v>
      </c>
      <c r="H7834" s="70"/>
      <c r="I7834" s="20"/>
    </row>
    <row r="7835" spans="2:9" x14ac:dyDescent="0.25">
      <c r="B7835" s="69">
        <v>39914</v>
      </c>
      <c r="C7835" s="20" t="s">
        <v>39</v>
      </c>
      <c r="D7835" s="20" t="s">
        <v>27</v>
      </c>
      <c r="E7835" s="20" t="s">
        <v>28</v>
      </c>
      <c r="F7835" s="63">
        <v>25995</v>
      </c>
      <c r="G7835" s="70">
        <v>0</v>
      </c>
      <c r="H7835" s="70"/>
      <c r="I7835" s="20"/>
    </row>
    <row r="7836" spans="2:9" x14ac:dyDescent="0.25">
      <c r="B7836" s="69">
        <v>39914</v>
      </c>
      <c r="C7836" s="20" t="s">
        <v>39</v>
      </c>
      <c r="D7836" s="20" t="s">
        <v>29</v>
      </c>
      <c r="E7836" s="20" t="s">
        <v>28</v>
      </c>
      <c r="F7836" s="63">
        <v>322576</v>
      </c>
      <c r="G7836" s="70">
        <v>0</v>
      </c>
      <c r="H7836" s="70"/>
      <c r="I7836" s="20"/>
    </row>
    <row r="7837" spans="2:9" x14ac:dyDescent="0.25">
      <c r="B7837" s="69">
        <v>39914</v>
      </c>
      <c r="C7837" s="20" t="s">
        <v>39</v>
      </c>
      <c r="D7837" s="20" t="s">
        <v>30</v>
      </c>
      <c r="E7837" s="20" t="s">
        <v>28</v>
      </c>
      <c r="F7837" s="63">
        <v>178447</v>
      </c>
      <c r="G7837" s="70">
        <v>0</v>
      </c>
      <c r="H7837" s="70"/>
      <c r="I7837" s="20"/>
    </row>
    <row r="7838" spans="2:9" x14ac:dyDescent="0.25">
      <c r="B7838" s="69">
        <v>39914</v>
      </c>
      <c r="C7838" s="20" t="s">
        <v>40</v>
      </c>
      <c r="D7838" s="20" t="s">
        <v>27</v>
      </c>
      <c r="E7838" s="20" t="s">
        <v>28</v>
      </c>
      <c r="F7838" s="63">
        <v>77</v>
      </c>
      <c r="G7838" s="70">
        <v>0</v>
      </c>
      <c r="H7838" s="70"/>
      <c r="I7838" s="20"/>
    </row>
    <row r="7839" spans="2:9" x14ac:dyDescent="0.25">
      <c r="B7839" s="69">
        <v>39914</v>
      </c>
      <c r="C7839" s="20" t="s">
        <v>40</v>
      </c>
      <c r="D7839" s="20" t="s">
        <v>29</v>
      </c>
      <c r="E7839" s="20" t="s">
        <v>28</v>
      </c>
      <c r="F7839" s="63">
        <v>197</v>
      </c>
      <c r="G7839" s="70">
        <v>0</v>
      </c>
      <c r="H7839" s="70"/>
      <c r="I7839" s="20"/>
    </row>
    <row r="7840" spans="2:9" x14ac:dyDescent="0.25">
      <c r="B7840" s="69">
        <v>39914</v>
      </c>
      <c r="C7840" s="20" t="s">
        <v>40</v>
      </c>
      <c r="D7840" s="20" t="s">
        <v>30</v>
      </c>
      <c r="E7840" s="20" t="s">
        <v>28</v>
      </c>
      <c r="F7840" s="63">
        <v>238</v>
      </c>
      <c r="G7840" s="70">
        <v>0</v>
      </c>
      <c r="H7840" s="70"/>
      <c r="I7840" s="20"/>
    </row>
    <row r="7841" spans="2:9" x14ac:dyDescent="0.25">
      <c r="B7841" s="69">
        <v>39914</v>
      </c>
      <c r="C7841" s="20" t="s">
        <v>41</v>
      </c>
      <c r="D7841" s="20" t="s">
        <v>27</v>
      </c>
      <c r="E7841" s="20" t="s">
        <v>28</v>
      </c>
      <c r="F7841" s="63">
        <v>2989</v>
      </c>
      <c r="G7841" s="70">
        <v>0</v>
      </c>
      <c r="H7841" s="70"/>
      <c r="I7841" s="20"/>
    </row>
    <row r="7842" spans="2:9" x14ac:dyDescent="0.25">
      <c r="B7842" s="69">
        <v>39914</v>
      </c>
      <c r="C7842" s="20" t="s">
        <v>41</v>
      </c>
      <c r="D7842" s="20" t="s">
        <v>29</v>
      </c>
      <c r="E7842" s="20" t="s">
        <v>28</v>
      </c>
      <c r="F7842" s="63">
        <v>6987</v>
      </c>
      <c r="G7842" s="70">
        <v>0</v>
      </c>
      <c r="H7842" s="70"/>
      <c r="I7842" s="20"/>
    </row>
    <row r="7843" spans="2:9" x14ac:dyDescent="0.25">
      <c r="B7843" s="69">
        <v>39914</v>
      </c>
      <c r="C7843" s="20" t="s">
        <v>41</v>
      </c>
      <c r="D7843" s="20" t="s">
        <v>30</v>
      </c>
      <c r="E7843" s="20" t="s">
        <v>28</v>
      </c>
      <c r="F7843" s="63">
        <v>6902</v>
      </c>
      <c r="G7843" s="70">
        <v>0</v>
      </c>
      <c r="H7843" s="70"/>
      <c r="I7843" s="20"/>
    </row>
    <row r="7844" spans="2:9" x14ac:dyDescent="0.25">
      <c r="B7844" s="69">
        <v>39914</v>
      </c>
      <c r="C7844" s="20" t="s">
        <v>42</v>
      </c>
      <c r="D7844" s="20" t="s">
        <v>29</v>
      </c>
      <c r="E7844" s="20" t="s">
        <v>28</v>
      </c>
      <c r="F7844" s="63">
        <v>106989</v>
      </c>
      <c r="G7844" s="70">
        <v>0</v>
      </c>
      <c r="H7844" s="70"/>
      <c r="I7844" s="20"/>
    </row>
    <row r="7845" spans="2:9" x14ac:dyDescent="0.25">
      <c r="B7845" s="69">
        <v>39914</v>
      </c>
      <c r="C7845" s="20" t="s">
        <v>42</v>
      </c>
      <c r="D7845" s="20" t="s">
        <v>30</v>
      </c>
      <c r="E7845" s="20" t="s">
        <v>28</v>
      </c>
      <c r="F7845" s="63">
        <v>96042</v>
      </c>
      <c r="G7845" s="70">
        <v>0</v>
      </c>
      <c r="H7845" s="70"/>
      <c r="I7845" s="20"/>
    </row>
    <row r="7846" spans="2:9" x14ac:dyDescent="0.25">
      <c r="B7846" s="69">
        <v>39914</v>
      </c>
      <c r="C7846" s="20" t="s">
        <v>43</v>
      </c>
      <c r="D7846" s="20" t="s">
        <v>27</v>
      </c>
      <c r="E7846" s="20" t="s">
        <v>28</v>
      </c>
      <c r="F7846" s="63">
        <v>214</v>
      </c>
      <c r="G7846" s="70">
        <v>0</v>
      </c>
      <c r="H7846" s="70"/>
      <c r="I7846" s="20"/>
    </row>
    <row r="7847" spans="2:9" x14ac:dyDescent="0.25">
      <c r="B7847" s="69">
        <v>39914</v>
      </c>
      <c r="C7847" s="20" t="s">
        <v>43</v>
      </c>
      <c r="D7847" s="20" t="s">
        <v>30</v>
      </c>
      <c r="E7847" s="20" t="s">
        <v>28</v>
      </c>
      <c r="F7847" s="63">
        <v>62895</v>
      </c>
      <c r="G7847" s="70">
        <v>0</v>
      </c>
      <c r="H7847" s="70"/>
      <c r="I7847" s="20"/>
    </row>
    <row r="7848" spans="2:9" x14ac:dyDescent="0.25">
      <c r="B7848" s="69">
        <v>39914</v>
      </c>
      <c r="C7848" s="20" t="s">
        <v>44</v>
      </c>
      <c r="D7848" s="20" t="s">
        <v>29</v>
      </c>
      <c r="E7848" s="20" t="s">
        <v>28</v>
      </c>
      <c r="F7848" s="63">
        <v>150</v>
      </c>
      <c r="G7848" s="70">
        <v>0</v>
      </c>
      <c r="H7848" s="70"/>
      <c r="I7848" s="20"/>
    </row>
    <row r="7849" spans="2:9" x14ac:dyDescent="0.25">
      <c r="B7849" s="69">
        <v>39914</v>
      </c>
      <c r="C7849" s="20" t="s">
        <v>44</v>
      </c>
      <c r="D7849" s="20" t="s">
        <v>30</v>
      </c>
      <c r="E7849" s="20" t="s">
        <v>28</v>
      </c>
      <c r="F7849" s="63">
        <v>83104</v>
      </c>
      <c r="G7849" s="70">
        <v>0</v>
      </c>
      <c r="H7849" s="70"/>
      <c r="I7849" s="20"/>
    </row>
    <row r="7850" spans="2:9" x14ac:dyDescent="0.25">
      <c r="B7850" s="69">
        <v>39914</v>
      </c>
      <c r="C7850" s="20" t="s">
        <v>45</v>
      </c>
      <c r="D7850" s="20" t="s">
        <v>29</v>
      </c>
      <c r="E7850" s="20" t="s">
        <v>28</v>
      </c>
      <c r="F7850" s="63">
        <v>259</v>
      </c>
      <c r="G7850" s="70">
        <v>0</v>
      </c>
      <c r="H7850" s="70"/>
      <c r="I7850" s="20"/>
    </row>
    <row r="7851" spans="2:9" x14ac:dyDescent="0.25">
      <c r="B7851" s="69">
        <v>39914</v>
      </c>
      <c r="C7851" s="20" t="s">
        <v>45</v>
      </c>
      <c r="D7851" s="20" t="s">
        <v>30</v>
      </c>
      <c r="E7851" s="20" t="s">
        <v>28</v>
      </c>
      <c r="F7851" s="63">
        <v>3045</v>
      </c>
      <c r="G7851" s="70">
        <v>0</v>
      </c>
      <c r="H7851" s="70"/>
      <c r="I7851" s="20"/>
    </row>
    <row r="7852" spans="2:9" x14ac:dyDescent="0.25">
      <c r="B7852" s="69">
        <v>39914</v>
      </c>
      <c r="C7852" s="20" t="s">
        <v>46</v>
      </c>
      <c r="D7852" s="20" t="s">
        <v>27</v>
      </c>
      <c r="E7852" s="20" t="s">
        <v>28</v>
      </c>
      <c r="F7852" s="63">
        <v>12902</v>
      </c>
      <c r="G7852" s="70">
        <v>0</v>
      </c>
      <c r="H7852" s="70"/>
      <c r="I7852" s="20"/>
    </row>
    <row r="7853" spans="2:9" x14ac:dyDescent="0.25">
      <c r="B7853" s="69">
        <v>39914</v>
      </c>
      <c r="C7853" s="20" t="s">
        <v>46</v>
      </c>
      <c r="D7853" s="20" t="s">
        <v>29</v>
      </c>
      <c r="E7853" s="20" t="s">
        <v>28</v>
      </c>
      <c r="F7853" s="63">
        <v>5357</v>
      </c>
      <c r="G7853" s="70">
        <v>0</v>
      </c>
      <c r="H7853" s="70"/>
      <c r="I7853" s="20"/>
    </row>
    <row r="7854" spans="2:9" x14ac:dyDescent="0.25">
      <c r="B7854" s="69">
        <v>39914</v>
      </c>
      <c r="C7854" s="20" t="s">
        <v>46</v>
      </c>
      <c r="D7854" s="20" t="s">
        <v>30</v>
      </c>
      <c r="E7854" s="20" t="s">
        <v>28</v>
      </c>
      <c r="F7854" s="63">
        <v>780</v>
      </c>
      <c r="G7854" s="70">
        <v>0</v>
      </c>
      <c r="H7854" s="70"/>
      <c r="I7854" s="20"/>
    </row>
    <row r="7855" spans="2:9" x14ac:dyDescent="0.25">
      <c r="B7855" s="69">
        <v>39914</v>
      </c>
      <c r="C7855" s="20" t="s">
        <v>39</v>
      </c>
      <c r="D7855" s="20" t="s">
        <v>27</v>
      </c>
      <c r="E7855" s="20" t="s">
        <v>28</v>
      </c>
      <c r="F7855" s="63">
        <v>13329</v>
      </c>
      <c r="G7855" s="70">
        <v>0</v>
      </c>
      <c r="H7855" s="70"/>
      <c r="I7855" s="20"/>
    </row>
    <row r="7856" spans="2:9" x14ac:dyDescent="0.25">
      <c r="B7856" s="69">
        <v>39914</v>
      </c>
      <c r="C7856" s="20" t="s">
        <v>39</v>
      </c>
      <c r="D7856" s="20" t="s">
        <v>29</v>
      </c>
      <c r="E7856" s="20" t="s">
        <v>28</v>
      </c>
      <c r="F7856" s="63">
        <v>140349</v>
      </c>
      <c r="G7856" s="70">
        <v>0</v>
      </c>
      <c r="H7856" s="70"/>
      <c r="I7856" s="20"/>
    </row>
    <row r="7857" spans="2:9" x14ac:dyDescent="0.25">
      <c r="B7857" s="69">
        <v>39914</v>
      </c>
      <c r="C7857" s="20" t="s">
        <v>39</v>
      </c>
      <c r="D7857" s="20" t="s">
        <v>27</v>
      </c>
      <c r="E7857" s="20" t="s">
        <v>28</v>
      </c>
      <c r="F7857" s="63">
        <v>146462</v>
      </c>
      <c r="G7857" s="70">
        <v>0</v>
      </c>
      <c r="H7857" s="70"/>
      <c r="I7857" s="20"/>
    </row>
    <row r="7858" spans="2:9" x14ac:dyDescent="0.25">
      <c r="B7858" s="69">
        <v>39914</v>
      </c>
      <c r="C7858" s="20" t="s">
        <v>39</v>
      </c>
      <c r="D7858" s="20" t="s">
        <v>29</v>
      </c>
      <c r="E7858" s="20" t="s">
        <v>28</v>
      </c>
      <c r="F7858" s="63">
        <v>1609553</v>
      </c>
      <c r="G7858" s="70">
        <v>0</v>
      </c>
      <c r="H7858" s="70"/>
      <c r="I7858" s="20"/>
    </row>
    <row r="7859" spans="2:9" x14ac:dyDescent="0.25">
      <c r="B7859" s="69">
        <v>39914</v>
      </c>
      <c r="C7859" s="20" t="s">
        <v>39</v>
      </c>
      <c r="D7859" s="20" t="s">
        <v>30</v>
      </c>
      <c r="E7859" s="20" t="s">
        <v>28</v>
      </c>
      <c r="F7859" s="63">
        <v>2858949</v>
      </c>
      <c r="G7859" s="70">
        <v>0</v>
      </c>
      <c r="H7859" s="70"/>
      <c r="I7859" s="20"/>
    </row>
    <row r="7860" spans="2:9" x14ac:dyDescent="0.25">
      <c r="B7860" s="69">
        <v>39914</v>
      </c>
      <c r="C7860" s="20" t="s">
        <v>26</v>
      </c>
      <c r="D7860" s="20" t="s">
        <v>29</v>
      </c>
      <c r="E7860" s="20" t="s">
        <v>28</v>
      </c>
      <c r="F7860" s="63">
        <v>636860</v>
      </c>
      <c r="G7860" s="70">
        <v>0</v>
      </c>
      <c r="H7860" s="70"/>
      <c r="I7860" s="20"/>
    </row>
    <row r="7861" spans="2:9" x14ac:dyDescent="0.25">
      <c r="B7861" s="69">
        <v>39914</v>
      </c>
      <c r="C7861" s="20" t="s">
        <v>26</v>
      </c>
      <c r="D7861" s="20" t="s">
        <v>30</v>
      </c>
      <c r="E7861" s="20" t="s">
        <v>28</v>
      </c>
      <c r="F7861" s="63">
        <v>722829</v>
      </c>
      <c r="G7861" s="70">
        <v>0</v>
      </c>
      <c r="H7861" s="70"/>
      <c r="I7861" s="20"/>
    </row>
    <row r="7862" spans="2:9" x14ac:dyDescent="0.25">
      <c r="B7862" s="69">
        <v>39914</v>
      </c>
      <c r="C7862" s="20" t="s">
        <v>31</v>
      </c>
      <c r="D7862" s="20" t="s">
        <v>27</v>
      </c>
      <c r="E7862" s="20" t="s">
        <v>28</v>
      </c>
      <c r="F7862" s="63">
        <v>1</v>
      </c>
      <c r="G7862" s="70">
        <v>0</v>
      </c>
      <c r="H7862" s="70"/>
      <c r="I7862" s="20"/>
    </row>
    <row r="7863" spans="2:9" x14ac:dyDescent="0.25">
      <c r="B7863" s="69">
        <v>39914</v>
      </c>
      <c r="C7863" s="20" t="s">
        <v>35</v>
      </c>
      <c r="D7863" s="20" t="s">
        <v>27</v>
      </c>
      <c r="E7863" s="20" t="s">
        <v>28</v>
      </c>
      <c r="F7863" s="63">
        <v>15458</v>
      </c>
      <c r="G7863" s="70">
        <v>0</v>
      </c>
      <c r="H7863" s="70"/>
      <c r="I7863" s="20"/>
    </row>
    <row r="7864" spans="2:9" x14ac:dyDescent="0.25">
      <c r="B7864" s="69">
        <v>39914</v>
      </c>
      <c r="C7864" s="20" t="s">
        <v>35</v>
      </c>
      <c r="D7864" s="20" t="s">
        <v>27</v>
      </c>
      <c r="E7864" s="20" t="s">
        <v>28</v>
      </c>
      <c r="F7864" s="63">
        <v>237</v>
      </c>
      <c r="G7864" s="70">
        <v>0</v>
      </c>
      <c r="H7864" s="70"/>
      <c r="I7864" s="20"/>
    </row>
    <row r="7865" spans="2:9" x14ac:dyDescent="0.25">
      <c r="B7865" s="69">
        <v>39914</v>
      </c>
      <c r="C7865" s="20" t="s">
        <v>35</v>
      </c>
      <c r="D7865" s="20" t="s">
        <v>29</v>
      </c>
      <c r="E7865" s="20" t="s">
        <v>28</v>
      </c>
      <c r="F7865" s="63">
        <v>17937</v>
      </c>
      <c r="G7865" s="70">
        <v>0</v>
      </c>
      <c r="H7865" s="70"/>
      <c r="I7865" s="20"/>
    </row>
    <row r="7866" spans="2:9" x14ac:dyDescent="0.25">
      <c r="B7866" s="69">
        <v>39914</v>
      </c>
      <c r="C7866" s="20" t="s">
        <v>35</v>
      </c>
      <c r="D7866" s="20" t="s">
        <v>29</v>
      </c>
      <c r="E7866" s="20" t="s">
        <v>28</v>
      </c>
      <c r="F7866" s="63">
        <v>41</v>
      </c>
      <c r="G7866" s="70">
        <v>0</v>
      </c>
      <c r="H7866" s="70"/>
      <c r="I7866" s="20"/>
    </row>
    <row r="7867" spans="2:9" x14ac:dyDescent="0.25">
      <c r="B7867" s="69">
        <v>39914</v>
      </c>
      <c r="C7867" s="20" t="s">
        <v>35</v>
      </c>
      <c r="D7867" s="20" t="s">
        <v>30</v>
      </c>
      <c r="E7867" s="20" t="s">
        <v>28</v>
      </c>
      <c r="F7867" s="63">
        <v>61968</v>
      </c>
      <c r="G7867" s="70">
        <v>0</v>
      </c>
      <c r="H7867" s="70"/>
      <c r="I7867" s="20"/>
    </row>
    <row r="7868" spans="2:9" x14ac:dyDescent="0.25">
      <c r="B7868" s="69">
        <v>39914</v>
      </c>
      <c r="C7868" s="20" t="s">
        <v>35</v>
      </c>
      <c r="D7868" s="20" t="s">
        <v>30</v>
      </c>
      <c r="E7868" s="20" t="s">
        <v>28</v>
      </c>
      <c r="F7868" s="63">
        <v>942</v>
      </c>
      <c r="G7868" s="70">
        <v>0</v>
      </c>
      <c r="H7868" s="70"/>
      <c r="I7868" s="20"/>
    </row>
    <row r="7869" spans="2:9" x14ac:dyDescent="0.25">
      <c r="B7869" s="69">
        <v>39914</v>
      </c>
      <c r="C7869" s="20" t="s">
        <v>26</v>
      </c>
      <c r="D7869" s="20" t="s">
        <v>27</v>
      </c>
      <c r="E7869" s="20" t="s">
        <v>28</v>
      </c>
      <c r="F7869" s="63">
        <v>789675</v>
      </c>
      <c r="G7869" s="70">
        <v>0</v>
      </c>
      <c r="H7869" s="70"/>
      <c r="I7869" s="20"/>
    </row>
    <row r="7870" spans="2:9" x14ac:dyDescent="0.25">
      <c r="B7870" s="69">
        <v>39914</v>
      </c>
      <c r="C7870" s="20" t="s">
        <v>26</v>
      </c>
      <c r="D7870" s="20" t="s">
        <v>29</v>
      </c>
      <c r="E7870" s="20" t="s">
        <v>28</v>
      </c>
      <c r="F7870" s="63">
        <v>1587955</v>
      </c>
      <c r="G7870" s="70">
        <v>0</v>
      </c>
      <c r="H7870" s="70"/>
      <c r="I7870" s="20"/>
    </row>
    <row r="7871" spans="2:9" x14ac:dyDescent="0.25">
      <c r="B7871" s="69">
        <v>39914</v>
      </c>
      <c r="C7871" s="20" t="s">
        <v>26</v>
      </c>
      <c r="D7871" s="20" t="s">
        <v>30</v>
      </c>
      <c r="E7871" s="20" t="s">
        <v>28</v>
      </c>
      <c r="F7871" s="63">
        <v>2269320</v>
      </c>
      <c r="G7871" s="70">
        <v>0</v>
      </c>
      <c r="H7871" s="70"/>
      <c r="I7871" s="20"/>
    </row>
    <row r="7872" spans="2:9" x14ac:dyDescent="0.25">
      <c r="B7872" s="69">
        <v>39914</v>
      </c>
      <c r="C7872" s="20" t="s">
        <v>31</v>
      </c>
      <c r="D7872" s="20" t="s">
        <v>27</v>
      </c>
      <c r="E7872" s="20" t="s">
        <v>28</v>
      </c>
      <c r="F7872" s="63">
        <v>15</v>
      </c>
      <c r="G7872" s="70">
        <v>0</v>
      </c>
      <c r="H7872" s="70"/>
      <c r="I7872" s="20"/>
    </row>
    <row r="7873" spans="2:9" x14ac:dyDescent="0.25">
      <c r="B7873" s="69">
        <v>39914</v>
      </c>
      <c r="C7873" s="20" t="s">
        <v>31</v>
      </c>
      <c r="D7873" s="20" t="s">
        <v>29</v>
      </c>
      <c r="E7873" s="20" t="s">
        <v>28</v>
      </c>
      <c r="F7873" s="63">
        <v>120062</v>
      </c>
      <c r="G7873" s="70">
        <v>0</v>
      </c>
      <c r="H7873" s="70"/>
      <c r="I7873" s="20"/>
    </row>
    <row r="7874" spans="2:9" x14ac:dyDescent="0.25">
      <c r="B7874" s="69">
        <v>39914</v>
      </c>
      <c r="C7874" s="20" t="s">
        <v>31</v>
      </c>
      <c r="D7874" s="20" t="s">
        <v>30</v>
      </c>
      <c r="E7874" s="20" t="s">
        <v>28</v>
      </c>
      <c r="F7874" s="63">
        <v>156634</v>
      </c>
      <c r="G7874" s="70">
        <v>0</v>
      </c>
      <c r="H7874" s="70"/>
      <c r="I7874" s="20"/>
    </row>
    <row r="7875" spans="2:9" x14ac:dyDescent="0.25">
      <c r="B7875" s="69">
        <v>39914</v>
      </c>
      <c r="C7875" s="20" t="s">
        <v>32</v>
      </c>
      <c r="D7875" s="20" t="s">
        <v>29</v>
      </c>
      <c r="E7875" s="20" t="s">
        <v>28</v>
      </c>
      <c r="F7875" s="63">
        <v>34427</v>
      </c>
      <c r="G7875" s="70">
        <v>0</v>
      </c>
      <c r="H7875" s="70"/>
      <c r="I7875" s="20"/>
    </row>
    <row r="7876" spans="2:9" x14ac:dyDescent="0.25">
      <c r="B7876" s="69">
        <v>39914</v>
      </c>
      <c r="C7876" s="20" t="s">
        <v>32</v>
      </c>
      <c r="D7876" s="20" t="s">
        <v>30</v>
      </c>
      <c r="E7876" s="20" t="s">
        <v>28</v>
      </c>
      <c r="F7876" s="63">
        <v>431</v>
      </c>
      <c r="G7876" s="70">
        <v>0</v>
      </c>
      <c r="H7876" s="70"/>
      <c r="I7876" s="20"/>
    </row>
    <row r="7877" spans="2:9" x14ac:dyDescent="0.25">
      <c r="B7877" s="69">
        <v>39914</v>
      </c>
      <c r="C7877" s="20" t="s">
        <v>33</v>
      </c>
      <c r="D7877" s="20" t="s">
        <v>29</v>
      </c>
      <c r="E7877" s="20" t="s">
        <v>28</v>
      </c>
      <c r="F7877" s="63">
        <v>205352</v>
      </c>
      <c r="G7877" s="70">
        <v>0</v>
      </c>
      <c r="H7877" s="70"/>
      <c r="I7877" s="20"/>
    </row>
    <row r="7878" spans="2:9" x14ac:dyDescent="0.25">
      <c r="B7878" s="69">
        <v>39914</v>
      </c>
      <c r="C7878" s="20" t="s">
        <v>33</v>
      </c>
      <c r="D7878" s="20" t="s">
        <v>30</v>
      </c>
      <c r="E7878" s="20" t="s">
        <v>28</v>
      </c>
      <c r="F7878" s="63">
        <v>362929</v>
      </c>
      <c r="G7878" s="70">
        <v>0</v>
      </c>
      <c r="H7878" s="70"/>
      <c r="I7878" s="20"/>
    </row>
    <row r="7879" spans="2:9" x14ac:dyDescent="0.25">
      <c r="B7879" s="69">
        <v>39914</v>
      </c>
      <c r="C7879" s="20" t="s">
        <v>34</v>
      </c>
      <c r="D7879" s="20" t="s">
        <v>27</v>
      </c>
      <c r="E7879" s="20" t="s">
        <v>28</v>
      </c>
      <c r="F7879" s="63">
        <v>1050</v>
      </c>
      <c r="G7879" s="70">
        <v>0</v>
      </c>
      <c r="H7879" s="70"/>
      <c r="I7879" s="20"/>
    </row>
    <row r="7880" spans="2:9" x14ac:dyDescent="0.25">
      <c r="B7880" s="69">
        <v>39914</v>
      </c>
      <c r="C7880" s="20" t="s">
        <v>34</v>
      </c>
      <c r="D7880" s="20" t="s">
        <v>27</v>
      </c>
      <c r="E7880" s="20" t="s">
        <v>28</v>
      </c>
      <c r="F7880" s="63">
        <v>884</v>
      </c>
      <c r="G7880" s="70">
        <v>0</v>
      </c>
      <c r="H7880" s="70"/>
      <c r="I7880" s="20"/>
    </row>
    <row r="7881" spans="2:9" x14ac:dyDescent="0.25">
      <c r="B7881" s="69">
        <v>39914</v>
      </c>
      <c r="C7881" s="20" t="s">
        <v>34</v>
      </c>
      <c r="D7881" s="20" t="s">
        <v>27</v>
      </c>
      <c r="E7881" s="20" t="s">
        <v>28</v>
      </c>
      <c r="F7881" s="63">
        <v>276</v>
      </c>
      <c r="G7881" s="70">
        <v>0</v>
      </c>
      <c r="H7881" s="70"/>
      <c r="I7881" s="20"/>
    </row>
    <row r="7882" spans="2:9" x14ac:dyDescent="0.25">
      <c r="B7882" s="69">
        <v>39914</v>
      </c>
      <c r="C7882" s="20" t="s">
        <v>34</v>
      </c>
      <c r="D7882" s="20" t="s">
        <v>29</v>
      </c>
      <c r="E7882" s="20" t="s">
        <v>28</v>
      </c>
      <c r="F7882" s="63">
        <v>17783</v>
      </c>
      <c r="G7882" s="70">
        <v>0</v>
      </c>
      <c r="H7882" s="70"/>
      <c r="I7882" s="20"/>
    </row>
    <row r="7883" spans="2:9" x14ac:dyDescent="0.25">
      <c r="B7883" s="69">
        <v>39914</v>
      </c>
      <c r="C7883" s="20" t="s">
        <v>34</v>
      </c>
      <c r="D7883" s="20" t="s">
        <v>29</v>
      </c>
      <c r="E7883" s="20" t="s">
        <v>28</v>
      </c>
      <c r="F7883" s="63">
        <v>9069</v>
      </c>
      <c r="G7883" s="70">
        <v>0</v>
      </c>
      <c r="H7883" s="70"/>
      <c r="I7883" s="20"/>
    </row>
    <row r="7884" spans="2:9" x14ac:dyDescent="0.25">
      <c r="B7884" s="69">
        <v>39914</v>
      </c>
      <c r="C7884" s="20" t="s">
        <v>34</v>
      </c>
      <c r="D7884" s="20" t="s">
        <v>29</v>
      </c>
      <c r="E7884" s="20" t="s">
        <v>28</v>
      </c>
      <c r="F7884" s="63">
        <v>15313</v>
      </c>
      <c r="G7884" s="70">
        <v>0</v>
      </c>
      <c r="H7884" s="70"/>
      <c r="I7884" s="20"/>
    </row>
    <row r="7885" spans="2:9" x14ac:dyDescent="0.25">
      <c r="B7885" s="69">
        <v>39914</v>
      </c>
      <c r="C7885" s="20" t="s">
        <v>34</v>
      </c>
      <c r="D7885" s="20" t="s">
        <v>30</v>
      </c>
      <c r="E7885" s="20" t="s">
        <v>28</v>
      </c>
      <c r="F7885" s="63">
        <v>8</v>
      </c>
      <c r="G7885" s="70">
        <v>0</v>
      </c>
      <c r="H7885" s="70"/>
      <c r="I7885" s="20"/>
    </row>
    <row r="7886" spans="2:9" x14ac:dyDescent="0.25">
      <c r="B7886" s="69">
        <v>39914</v>
      </c>
      <c r="C7886" s="20" t="s">
        <v>34</v>
      </c>
      <c r="D7886" s="20" t="s">
        <v>30</v>
      </c>
      <c r="E7886" s="20" t="s">
        <v>28</v>
      </c>
      <c r="F7886" s="63">
        <v>29</v>
      </c>
      <c r="G7886" s="70">
        <v>0</v>
      </c>
      <c r="H7886" s="70"/>
      <c r="I7886" s="20"/>
    </row>
    <row r="7887" spans="2:9" x14ac:dyDescent="0.25">
      <c r="B7887" s="69">
        <v>39914</v>
      </c>
      <c r="C7887" s="20" t="s">
        <v>34</v>
      </c>
      <c r="D7887" s="20" t="s">
        <v>30</v>
      </c>
      <c r="E7887" s="20" t="s">
        <v>28</v>
      </c>
      <c r="F7887" s="63">
        <v>16012</v>
      </c>
      <c r="G7887" s="70">
        <v>0</v>
      </c>
      <c r="H7887" s="70"/>
      <c r="I7887" s="20"/>
    </row>
    <row r="7888" spans="2:9" x14ac:dyDescent="0.25">
      <c r="B7888" s="69">
        <v>39914</v>
      </c>
      <c r="C7888" s="20" t="s">
        <v>35</v>
      </c>
      <c r="D7888" s="20" t="s">
        <v>27</v>
      </c>
      <c r="E7888" s="20" t="s">
        <v>28</v>
      </c>
      <c r="F7888" s="63">
        <v>21284</v>
      </c>
      <c r="G7888" s="70">
        <v>0</v>
      </c>
      <c r="H7888" s="70"/>
      <c r="I7888" s="20"/>
    </row>
    <row r="7889" spans="2:9" x14ac:dyDescent="0.25">
      <c r="B7889" s="69">
        <v>39914</v>
      </c>
      <c r="C7889" s="20" t="s">
        <v>35</v>
      </c>
      <c r="D7889" s="20" t="s">
        <v>27</v>
      </c>
      <c r="E7889" s="20" t="s">
        <v>28</v>
      </c>
      <c r="F7889" s="63">
        <v>431</v>
      </c>
      <c r="G7889" s="70">
        <v>0</v>
      </c>
      <c r="H7889" s="70"/>
      <c r="I7889" s="20"/>
    </row>
    <row r="7890" spans="2:9" x14ac:dyDescent="0.25">
      <c r="B7890" s="69">
        <v>39914</v>
      </c>
      <c r="C7890" s="20" t="s">
        <v>35</v>
      </c>
      <c r="D7890" s="20" t="s">
        <v>29</v>
      </c>
      <c r="E7890" s="20" t="s">
        <v>28</v>
      </c>
      <c r="F7890" s="63">
        <v>49206</v>
      </c>
      <c r="G7890" s="70">
        <v>0</v>
      </c>
      <c r="H7890" s="70"/>
      <c r="I7890" s="20"/>
    </row>
    <row r="7891" spans="2:9" x14ac:dyDescent="0.25">
      <c r="B7891" s="69">
        <v>39914</v>
      </c>
      <c r="C7891" s="20" t="s">
        <v>35</v>
      </c>
      <c r="D7891" s="20" t="s">
        <v>29</v>
      </c>
      <c r="E7891" s="20" t="s">
        <v>28</v>
      </c>
      <c r="F7891" s="63">
        <v>127</v>
      </c>
      <c r="G7891" s="70">
        <v>0</v>
      </c>
      <c r="H7891" s="70"/>
      <c r="I7891" s="20"/>
    </row>
    <row r="7892" spans="2:9" x14ac:dyDescent="0.25">
      <c r="B7892" s="69">
        <v>39914</v>
      </c>
      <c r="C7892" s="20" t="s">
        <v>35</v>
      </c>
      <c r="D7892" s="20" t="s">
        <v>30</v>
      </c>
      <c r="E7892" s="20" t="s">
        <v>28</v>
      </c>
      <c r="F7892" s="63">
        <v>158020</v>
      </c>
      <c r="G7892" s="70">
        <v>0</v>
      </c>
      <c r="H7892" s="70"/>
      <c r="I7892" s="20"/>
    </row>
    <row r="7893" spans="2:9" x14ac:dyDescent="0.25">
      <c r="B7893" s="69">
        <v>39914</v>
      </c>
      <c r="C7893" s="20" t="s">
        <v>35</v>
      </c>
      <c r="D7893" s="20" t="s">
        <v>30</v>
      </c>
      <c r="E7893" s="20" t="s">
        <v>28</v>
      </c>
      <c r="F7893" s="63">
        <v>3152</v>
      </c>
      <c r="G7893" s="70">
        <v>0</v>
      </c>
      <c r="H7893" s="70"/>
      <c r="I7893" s="20"/>
    </row>
    <row r="7894" spans="2:9" x14ac:dyDescent="0.25">
      <c r="B7894" s="69">
        <v>39914</v>
      </c>
      <c r="C7894" s="20" t="s">
        <v>0</v>
      </c>
      <c r="D7894" s="20" t="s">
        <v>27</v>
      </c>
      <c r="E7894" s="20" t="s">
        <v>28</v>
      </c>
      <c r="F7894" s="63">
        <v>8210</v>
      </c>
      <c r="G7894" s="70">
        <v>0</v>
      </c>
      <c r="H7894" s="70"/>
      <c r="I7894" s="20"/>
    </row>
    <row r="7895" spans="2:9" x14ac:dyDescent="0.25">
      <c r="B7895" s="69">
        <v>39914</v>
      </c>
      <c r="C7895" s="20" t="s">
        <v>0</v>
      </c>
      <c r="D7895" s="20" t="s">
        <v>29</v>
      </c>
      <c r="E7895" s="20" t="s">
        <v>28</v>
      </c>
      <c r="F7895" s="63">
        <v>361807</v>
      </c>
      <c r="G7895" s="70">
        <v>0</v>
      </c>
      <c r="H7895" s="70"/>
      <c r="I7895" s="20"/>
    </row>
    <row r="7896" spans="2:9" x14ac:dyDescent="0.25">
      <c r="B7896" s="69">
        <v>39914</v>
      </c>
      <c r="C7896" s="20" t="s">
        <v>0</v>
      </c>
      <c r="D7896" s="20" t="s">
        <v>30</v>
      </c>
      <c r="E7896" s="20" t="s">
        <v>28</v>
      </c>
      <c r="F7896" s="63">
        <v>1327690</v>
      </c>
      <c r="G7896" s="70">
        <v>0</v>
      </c>
      <c r="H7896" s="70"/>
      <c r="I7896" s="20"/>
    </row>
    <row r="7897" spans="2:9" x14ac:dyDescent="0.25">
      <c r="B7897" s="69">
        <v>39914</v>
      </c>
      <c r="C7897" s="20" t="s">
        <v>36</v>
      </c>
      <c r="D7897" s="20" t="s">
        <v>27</v>
      </c>
      <c r="E7897" s="20" t="s">
        <v>28</v>
      </c>
      <c r="F7897" s="63">
        <v>897</v>
      </c>
      <c r="G7897" s="70">
        <v>0</v>
      </c>
      <c r="H7897" s="70"/>
      <c r="I7897" s="20"/>
    </row>
    <row r="7898" spans="2:9" x14ac:dyDescent="0.25">
      <c r="B7898" s="69">
        <v>39914</v>
      </c>
      <c r="C7898" s="20" t="s">
        <v>36</v>
      </c>
      <c r="D7898" s="20" t="s">
        <v>29</v>
      </c>
      <c r="E7898" s="20" t="s">
        <v>28</v>
      </c>
      <c r="F7898" s="63">
        <v>13441</v>
      </c>
      <c r="G7898" s="70">
        <v>0</v>
      </c>
      <c r="H7898" s="70"/>
      <c r="I7898" s="20"/>
    </row>
    <row r="7899" spans="2:9" x14ac:dyDescent="0.25">
      <c r="B7899" s="69">
        <v>39914</v>
      </c>
      <c r="C7899" s="20" t="s">
        <v>36</v>
      </c>
      <c r="D7899" s="20" t="s">
        <v>30</v>
      </c>
      <c r="E7899" s="20" t="s">
        <v>28</v>
      </c>
      <c r="F7899" s="63">
        <v>8336</v>
      </c>
      <c r="G7899" s="70">
        <v>0</v>
      </c>
      <c r="H7899" s="70"/>
      <c r="I7899" s="20"/>
    </row>
    <row r="7900" spans="2:9" x14ac:dyDescent="0.25">
      <c r="B7900" s="69">
        <v>39914</v>
      </c>
      <c r="C7900" s="20" t="s">
        <v>37</v>
      </c>
      <c r="D7900" s="20" t="s">
        <v>29</v>
      </c>
      <c r="E7900" s="20" t="s">
        <v>28</v>
      </c>
      <c r="F7900" s="63">
        <v>84</v>
      </c>
      <c r="G7900" s="70">
        <v>0</v>
      </c>
      <c r="H7900" s="70"/>
      <c r="I7900" s="20"/>
    </row>
    <row r="7901" spans="2:9" x14ac:dyDescent="0.25">
      <c r="B7901" s="69">
        <v>39914</v>
      </c>
      <c r="C7901" s="20" t="s">
        <v>37</v>
      </c>
      <c r="D7901" s="20" t="s">
        <v>30</v>
      </c>
      <c r="E7901" s="20" t="s">
        <v>28</v>
      </c>
      <c r="F7901" s="63">
        <v>72</v>
      </c>
      <c r="G7901" s="70">
        <v>0</v>
      </c>
      <c r="H7901" s="70"/>
      <c r="I7901" s="20"/>
    </row>
    <row r="7902" spans="2:9" x14ac:dyDescent="0.25">
      <c r="B7902" s="69">
        <v>39914</v>
      </c>
      <c r="C7902" s="20" t="s">
        <v>38</v>
      </c>
      <c r="D7902" s="20" t="s">
        <v>27</v>
      </c>
      <c r="E7902" s="20" t="s">
        <v>28</v>
      </c>
      <c r="F7902" s="63">
        <v>344</v>
      </c>
      <c r="G7902" s="70">
        <v>0</v>
      </c>
      <c r="H7902" s="70"/>
      <c r="I7902" s="20"/>
    </row>
    <row r="7903" spans="2:9" x14ac:dyDescent="0.25">
      <c r="B7903" s="69">
        <v>39914</v>
      </c>
      <c r="C7903" s="20" t="s">
        <v>38</v>
      </c>
      <c r="D7903" s="20" t="s">
        <v>29</v>
      </c>
      <c r="E7903" s="20" t="s">
        <v>28</v>
      </c>
      <c r="F7903" s="63">
        <v>690</v>
      </c>
      <c r="G7903" s="70">
        <v>0</v>
      </c>
      <c r="H7903" s="70"/>
      <c r="I7903" s="20"/>
    </row>
    <row r="7904" spans="2:9" x14ac:dyDescent="0.25">
      <c r="B7904" s="69">
        <v>39914</v>
      </c>
      <c r="C7904" s="20" t="s">
        <v>38</v>
      </c>
      <c r="D7904" s="20" t="s">
        <v>30</v>
      </c>
      <c r="E7904" s="20" t="s">
        <v>28</v>
      </c>
      <c r="F7904" s="63">
        <v>2129</v>
      </c>
      <c r="G7904" s="70">
        <v>0</v>
      </c>
      <c r="H7904" s="70"/>
      <c r="I7904" s="20"/>
    </row>
    <row r="7905" spans="2:9" x14ac:dyDescent="0.25">
      <c r="B7905" s="69">
        <v>39914</v>
      </c>
      <c r="C7905" s="20" t="s">
        <v>39</v>
      </c>
      <c r="D7905" s="20" t="s">
        <v>27</v>
      </c>
      <c r="E7905" s="20" t="s">
        <v>28</v>
      </c>
      <c r="F7905" s="63">
        <v>2244186</v>
      </c>
      <c r="G7905" s="70">
        <v>0</v>
      </c>
      <c r="H7905" s="70"/>
      <c r="I7905" s="20"/>
    </row>
    <row r="7906" spans="2:9" x14ac:dyDescent="0.25">
      <c r="B7906" s="69">
        <v>39914</v>
      </c>
      <c r="C7906" s="20" t="s">
        <v>39</v>
      </c>
      <c r="D7906" s="20" t="s">
        <v>29</v>
      </c>
      <c r="E7906" s="20" t="s">
        <v>28</v>
      </c>
      <c r="F7906" s="63">
        <v>6456849</v>
      </c>
      <c r="G7906" s="70">
        <v>0</v>
      </c>
      <c r="H7906" s="70"/>
      <c r="I7906" s="20"/>
    </row>
    <row r="7907" spans="2:9" x14ac:dyDescent="0.25">
      <c r="B7907" s="69">
        <v>39914</v>
      </c>
      <c r="C7907" s="20" t="s">
        <v>39</v>
      </c>
      <c r="D7907" s="20" t="s">
        <v>30</v>
      </c>
      <c r="E7907" s="20" t="s">
        <v>28</v>
      </c>
      <c r="F7907" s="63">
        <v>9204842</v>
      </c>
      <c r="G7907" s="70">
        <v>0</v>
      </c>
      <c r="H7907" s="70"/>
      <c r="I7907" s="20"/>
    </row>
    <row r="7908" spans="2:9" x14ac:dyDescent="0.25">
      <c r="B7908" s="69">
        <v>39914</v>
      </c>
      <c r="C7908" s="20" t="s">
        <v>41</v>
      </c>
      <c r="D7908" s="20" t="s">
        <v>27</v>
      </c>
      <c r="E7908" s="20" t="s">
        <v>28</v>
      </c>
      <c r="F7908" s="63">
        <v>22707</v>
      </c>
      <c r="G7908" s="70">
        <v>0</v>
      </c>
      <c r="H7908" s="70"/>
      <c r="I7908" s="20"/>
    </row>
    <row r="7909" spans="2:9" x14ac:dyDescent="0.25">
      <c r="B7909" s="69">
        <v>39914</v>
      </c>
      <c r="C7909" s="20" t="s">
        <v>41</v>
      </c>
      <c r="D7909" s="20" t="s">
        <v>29</v>
      </c>
      <c r="E7909" s="20" t="s">
        <v>28</v>
      </c>
      <c r="F7909" s="63">
        <v>57849</v>
      </c>
      <c r="G7909" s="70">
        <v>0</v>
      </c>
      <c r="H7909" s="70"/>
      <c r="I7909" s="20"/>
    </row>
    <row r="7910" spans="2:9" x14ac:dyDescent="0.25">
      <c r="B7910" s="69">
        <v>39914</v>
      </c>
      <c r="C7910" s="20" t="s">
        <v>41</v>
      </c>
      <c r="D7910" s="20" t="s">
        <v>30</v>
      </c>
      <c r="E7910" s="20" t="s">
        <v>28</v>
      </c>
      <c r="F7910" s="63">
        <v>57936</v>
      </c>
      <c r="G7910" s="70">
        <v>0</v>
      </c>
      <c r="H7910" s="70"/>
      <c r="I7910" s="20"/>
    </row>
    <row r="7911" spans="2:9" x14ac:dyDescent="0.25">
      <c r="B7911" s="69">
        <v>39914</v>
      </c>
      <c r="C7911" s="20" t="s">
        <v>42</v>
      </c>
      <c r="D7911" s="20" t="s">
        <v>29</v>
      </c>
      <c r="E7911" s="20" t="s">
        <v>28</v>
      </c>
      <c r="F7911" s="63">
        <v>518000</v>
      </c>
      <c r="G7911" s="70">
        <v>0</v>
      </c>
      <c r="H7911" s="70"/>
      <c r="I7911" s="20"/>
    </row>
    <row r="7912" spans="2:9" x14ac:dyDescent="0.25">
      <c r="B7912" s="69">
        <v>39914</v>
      </c>
      <c r="C7912" s="20" t="s">
        <v>42</v>
      </c>
      <c r="D7912" s="20" t="s">
        <v>30</v>
      </c>
      <c r="E7912" s="20" t="s">
        <v>28</v>
      </c>
      <c r="F7912" s="63">
        <v>528004</v>
      </c>
      <c r="G7912" s="70">
        <v>0</v>
      </c>
      <c r="H7912" s="70"/>
      <c r="I7912" s="20"/>
    </row>
    <row r="7913" spans="2:9" x14ac:dyDescent="0.25">
      <c r="B7913" s="69">
        <v>39914</v>
      </c>
      <c r="C7913" s="20" t="s">
        <v>43</v>
      </c>
      <c r="D7913" s="20" t="s">
        <v>27</v>
      </c>
      <c r="E7913" s="20" t="s">
        <v>28</v>
      </c>
      <c r="F7913" s="63">
        <v>100002</v>
      </c>
      <c r="G7913" s="70">
        <v>0</v>
      </c>
      <c r="H7913" s="70"/>
      <c r="I7913" s="20"/>
    </row>
    <row r="7914" spans="2:9" x14ac:dyDescent="0.25">
      <c r="B7914" s="69">
        <v>39914</v>
      </c>
      <c r="C7914" s="20" t="s">
        <v>43</v>
      </c>
      <c r="D7914" s="20" t="s">
        <v>29</v>
      </c>
      <c r="E7914" s="20" t="s">
        <v>28</v>
      </c>
      <c r="F7914" s="63">
        <v>88060</v>
      </c>
      <c r="G7914" s="70">
        <v>0</v>
      </c>
      <c r="H7914" s="70"/>
      <c r="I7914" s="20"/>
    </row>
    <row r="7915" spans="2:9" x14ac:dyDescent="0.25">
      <c r="B7915" s="69">
        <v>39914</v>
      </c>
      <c r="C7915" s="20" t="s">
        <v>43</v>
      </c>
      <c r="D7915" s="20" t="s">
        <v>30</v>
      </c>
      <c r="E7915" s="20" t="s">
        <v>28</v>
      </c>
      <c r="F7915" s="63">
        <v>80558</v>
      </c>
      <c r="G7915" s="70">
        <v>0</v>
      </c>
      <c r="H7915" s="70"/>
      <c r="I7915" s="20"/>
    </row>
    <row r="7916" spans="2:9" x14ac:dyDescent="0.25">
      <c r="B7916" s="69">
        <v>39914</v>
      </c>
      <c r="C7916" s="20" t="s">
        <v>44</v>
      </c>
      <c r="D7916" s="20" t="s">
        <v>27</v>
      </c>
      <c r="E7916" s="20" t="s">
        <v>28</v>
      </c>
      <c r="F7916" s="63">
        <v>2</v>
      </c>
      <c r="G7916" s="70">
        <v>0</v>
      </c>
      <c r="H7916" s="70"/>
      <c r="I7916" s="20"/>
    </row>
    <row r="7917" spans="2:9" x14ac:dyDescent="0.25">
      <c r="B7917" s="69">
        <v>39914</v>
      </c>
      <c r="C7917" s="20" t="s">
        <v>44</v>
      </c>
      <c r="D7917" s="20" t="s">
        <v>29</v>
      </c>
      <c r="E7917" s="20" t="s">
        <v>28</v>
      </c>
      <c r="F7917" s="63">
        <v>101311</v>
      </c>
      <c r="G7917" s="70">
        <v>0</v>
      </c>
      <c r="H7917" s="70"/>
      <c r="I7917" s="20"/>
    </row>
    <row r="7918" spans="2:9" x14ac:dyDescent="0.25">
      <c r="B7918" s="69">
        <v>39914</v>
      </c>
      <c r="C7918" s="20" t="s">
        <v>44</v>
      </c>
      <c r="D7918" s="20" t="s">
        <v>30</v>
      </c>
      <c r="E7918" s="20" t="s">
        <v>28</v>
      </c>
      <c r="F7918" s="63">
        <v>357202</v>
      </c>
      <c r="G7918" s="70">
        <v>0</v>
      </c>
      <c r="H7918" s="70"/>
      <c r="I7918" s="20"/>
    </row>
    <row r="7919" spans="2:9" x14ac:dyDescent="0.25">
      <c r="B7919" s="69">
        <v>39914</v>
      </c>
      <c r="C7919" s="20" t="s">
        <v>45</v>
      </c>
      <c r="D7919" s="20" t="s">
        <v>29</v>
      </c>
      <c r="E7919" s="20" t="s">
        <v>28</v>
      </c>
      <c r="F7919" s="63">
        <v>8993</v>
      </c>
      <c r="G7919" s="70">
        <v>0</v>
      </c>
      <c r="H7919" s="70"/>
      <c r="I7919" s="20"/>
    </row>
    <row r="7920" spans="2:9" x14ac:dyDescent="0.25">
      <c r="B7920" s="69">
        <v>39914</v>
      </c>
      <c r="C7920" s="20" t="s">
        <v>45</v>
      </c>
      <c r="D7920" s="20" t="s">
        <v>30</v>
      </c>
      <c r="E7920" s="20" t="s">
        <v>28</v>
      </c>
      <c r="F7920" s="63">
        <v>19301</v>
      </c>
      <c r="G7920" s="70">
        <v>0</v>
      </c>
      <c r="H7920" s="70"/>
      <c r="I7920" s="20"/>
    </row>
    <row r="7921" spans="2:9" x14ac:dyDescent="0.25">
      <c r="B7921" s="69">
        <v>39914</v>
      </c>
      <c r="C7921" s="20" t="s">
        <v>46</v>
      </c>
      <c r="D7921" s="20" t="s">
        <v>27</v>
      </c>
      <c r="E7921" s="20" t="s">
        <v>28</v>
      </c>
      <c r="F7921" s="63">
        <v>14444</v>
      </c>
      <c r="G7921" s="70">
        <v>0</v>
      </c>
      <c r="H7921" s="70"/>
      <c r="I7921" s="20"/>
    </row>
    <row r="7922" spans="2:9" x14ac:dyDescent="0.25">
      <c r="B7922" s="69">
        <v>39914</v>
      </c>
      <c r="C7922" s="20" t="s">
        <v>46</v>
      </c>
      <c r="D7922" s="20" t="s">
        <v>29</v>
      </c>
      <c r="E7922" s="20" t="s">
        <v>28</v>
      </c>
      <c r="F7922" s="63">
        <v>6822</v>
      </c>
      <c r="G7922" s="70">
        <v>0</v>
      </c>
      <c r="H7922" s="70"/>
      <c r="I7922" s="20"/>
    </row>
    <row r="7923" spans="2:9" x14ac:dyDescent="0.25">
      <c r="B7923" s="69">
        <v>39914</v>
      </c>
      <c r="C7923" s="20" t="s">
        <v>46</v>
      </c>
      <c r="D7923" s="20" t="s">
        <v>30</v>
      </c>
      <c r="E7923" s="20" t="s">
        <v>28</v>
      </c>
      <c r="F7923" s="63">
        <v>878</v>
      </c>
      <c r="G7923" s="70">
        <v>0</v>
      </c>
      <c r="H7923" s="70"/>
      <c r="I7923" s="20"/>
    </row>
    <row r="7924" spans="2:9" x14ac:dyDescent="0.25">
      <c r="B7924" s="69">
        <v>39914</v>
      </c>
      <c r="C7924" s="20" t="s">
        <v>26</v>
      </c>
      <c r="D7924" s="20" t="s">
        <v>27</v>
      </c>
      <c r="E7924" s="20" t="s">
        <v>28</v>
      </c>
      <c r="F7924" s="63">
        <v>497691</v>
      </c>
      <c r="G7924" s="70">
        <v>0</v>
      </c>
      <c r="H7924" s="70"/>
      <c r="I7924" s="20"/>
    </row>
    <row r="7925" spans="2:9" x14ac:dyDescent="0.25">
      <c r="B7925" s="69">
        <v>39914</v>
      </c>
      <c r="C7925" s="20" t="s">
        <v>26</v>
      </c>
      <c r="D7925" s="20" t="s">
        <v>29</v>
      </c>
      <c r="E7925" s="20" t="s">
        <v>28</v>
      </c>
      <c r="F7925" s="63">
        <v>496940</v>
      </c>
      <c r="G7925" s="70">
        <v>0</v>
      </c>
      <c r="H7925" s="70"/>
      <c r="I7925" s="20"/>
    </row>
    <row r="7926" spans="2:9" x14ac:dyDescent="0.25">
      <c r="B7926" s="69">
        <v>39914</v>
      </c>
      <c r="C7926" s="20" t="s">
        <v>26</v>
      </c>
      <c r="D7926" s="20" t="s">
        <v>30</v>
      </c>
      <c r="E7926" s="20" t="s">
        <v>28</v>
      </c>
      <c r="F7926" s="63">
        <v>491553</v>
      </c>
      <c r="G7926" s="70">
        <v>0</v>
      </c>
      <c r="H7926" s="70"/>
      <c r="I7926" s="20"/>
    </row>
    <row r="7927" spans="2:9" x14ac:dyDescent="0.25">
      <c r="B7927" s="69">
        <v>39914</v>
      </c>
      <c r="C7927" s="20" t="s">
        <v>31</v>
      </c>
      <c r="D7927" s="20" t="s">
        <v>29</v>
      </c>
      <c r="E7927" s="20" t="s">
        <v>28</v>
      </c>
      <c r="F7927" s="63">
        <v>401144</v>
      </c>
      <c r="G7927" s="70">
        <v>0</v>
      </c>
      <c r="H7927" s="70"/>
      <c r="I7927" s="20"/>
    </row>
    <row r="7928" spans="2:9" x14ac:dyDescent="0.25">
      <c r="B7928" s="69">
        <v>39914</v>
      </c>
      <c r="C7928" s="20" t="s">
        <v>0</v>
      </c>
      <c r="D7928" s="20" t="s">
        <v>30</v>
      </c>
      <c r="E7928" s="20" t="s">
        <v>28</v>
      </c>
      <c r="F7928" s="63">
        <v>497335</v>
      </c>
      <c r="G7928" s="70">
        <v>0</v>
      </c>
      <c r="H7928" s="70"/>
      <c r="I7928" s="20"/>
    </row>
    <row r="7929" spans="2:9" x14ac:dyDescent="0.25">
      <c r="B7929" s="69">
        <v>39914</v>
      </c>
      <c r="C7929" s="20" t="s">
        <v>40</v>
      </c>
      <c r="D7929" s="20" t="s">
        <v>27</v>
      </c>
      <c r="E7929" s="20" t="s">
        <v>28</v>
      </c>
      <c r="F7929" s="63">
        <v>29969</v>
      </c>
      <c r="G7929" s="70">
        <v>0</v>
      </c>
      <c r="H7929" s="70"/>
      <c r="I7929" s="20"/>
    </row>
    <row r="7930" spans="2:9" x14ac:dyDescent="0.25">
      <c r="B7930" s="69">
        <v>39914</v>
      </c>
      <c r="C7930" s="20" t="s">
        <v>40</v>
      </c>
      <c r="D7930" s="20" t="s">
        <v>29</v>
      </c>
      <c r="E7930" s="20" t="s">
        <v>28</v>
      </c>
      <c r="F7930" s="63">
        <v>182244</v>
      </c>
      <c r="G7930" s="70">
        <v>0</v>
      </c>
      <c r="H7930" s="70"/>
      <c r="I7930" s="20"/>
    </row>
    <row r="7931" spans="2:9" x14ac:dyDescent="0.25">
      <c r="B7931" s="69">
        <v>39914</v>
      </c>
      <c r="C7931" s="20" t="s">
        <v>40</v>
      </c>
      <c r="D7931" s="20" t="s">
        <v>30</v>
      </c>
      <c r="E7931" s="20" t="s">
        <v>28</v>
      </c>
      <c r="F7931" s="63">
        <v>74475</v>
      </c>
      <c r="G7931" s="70">
        <v>0</v>
      </c>
      <c r="H7931" s="70"/>
      <c r="I7931" s="20"/>
    </row>
    <row r="7932" spans="2:9" x14ac:dyDescent="0.25">
      <c r="B7932" s="69">
        <v>39914</v>
      </c>
      <c r="C7932" s="20" t="s">
        <v>44</v>
      </c>
      <c r="D7932" s="20" t="s">
        <v>29</v>
      </c>
      <c r="E7932" s="20" t="s">
        <v>28</v>
      </c>
      <c r="F7932" s="63">
        <v>62483</v>
      </c>
      <c r="G7932" s="70">
        <v>0</v>
      </c>
      <c r="H7932" s="70"/>
      <c r="I7932" s="20"/>
    </row>
    <row r="7933" spans="2:9" x14ac:dyDescent="0.25">
      <c r="B7933" s="69">
        <v>39914</v>
      </c>
      <c r="C7933" s="20" t="s">
        <v>44</v>
      </c>
      <c r="D7933" s="20" t="s">
        <v>29</v>
      </c>
      <c r="E7933" s="20" t="s">
        <v>28</v>
      </c>
      <c r="F7933" s="63">
        <v>3771</v>
      </c>
      <c r="G7933" s="70">
        <v>0</v>
      </c>
      <c r="H7933" s="70"/>
      <c r="I7933" s="20"/>
    </row>
    <row r="7934" spans="2:9" x14ac:dyDescent="0.25">
      <c r="B7934" s="69">
        <v>39914</v>
      </c>
      <c r="C7934" s="20" t="s">
        <v>47</v>
      </c>
      <c r="D7934" s="20" t="s">
        <v>27</v>
      </c>
      <c r="E7934" s="20" t="s">
        <v>28</v>
      </c>
      <c r="F7934" s="63">
        <v>3415</v>
      </c>
      <c r="G7934" s="70">
        <v>0</v>
      </c>
      <c r="H7934" s="70"/>
      <c r="I7934" s="20"/>
    </row>
    <row r="7935" spans="2:9" x14ac:dyDescent="0.25">
      <c r="B7935" s="69">
        <v>39914</v>
      </c>
      <c r="C7935" s="20" t="s">
        <v>47</v>
      </c>
      <c r="D7935" s="20" t="s">
        <v>27</v>
      </c>
      <c r="E7935" s="20" t="s">
        <v>28</v>
      </c>
      <c r="F7935" s="63">
        <v>305</v>
      </c>
      <c r="G7935" s="70">
        <v>0</v>
      </c>
      <c r="H7935" s="70"/>
      <c r="I7935" s="20"/>
    </row>
    <row r="7936" spans="2:9" x14ac:dyDescent="0.25">
      <c r="B7936" s="69">
        <v>39914</v>
      </c>
      <c r="C7936" s="20" t="s">
        <v>47</v>
      </c>
      <c r="D7936" s="20" t="s">
        <v>27</v>
      </c>
      <c r="E7936" s="20" t="s">
        <v>28</v>
      </c>
      <c r="F7936" s="63">
        <v>134</v>
      </c>
      <c r="G7936" s="70">
        <v>0</v>
      </c>
      <c r="H7936" s="70"/>
      <c r="I7936" s="20"/>
    </row>
    <row r="7937" spans="2:9" x14ac:dyDescent="0.25">
      <c r="B7937" s="69">
        <v>39914</v>
      </c>
      <c r="C7937" s="20" t="s">
        <v>47</v>
      </c>
      <c r="D7937" s="20" t="s">
        <v>27</v>
      </c>
      <c r="E7937" s="20" t="s">
        <v>28</v>
      </c>
      <c r="F7937" s="63">
        <v>13</v>
      </c>
      <c r="G7937" s="70">
        <v>0</v>
      </c>
      <c r="H7937" s="70"/>
      <c r="I7937" s="20"/>
    </row>
    <row r="7938" spans="2:9" x14ac:dyDescent="0.25">
      <c r="B7938" s="69">
        <v>39914</v>
      </c>
      <c r="C7938" s="20" t="s">
        <v>47</v>
      </c>
      <c r="D7938" s="20" t="s">
        <v>27</v>
      </c>
      <c r="E7938" s="20" t="s">
        <v>28</v>
      </c>
      <c r="F7938" s="63">
        <v>12277</v>
      </c>
      <c r="G7938" s="70">
        <v>0</v>
      </c>
      <c r="H7938" s="70"/>
      <c r="I7938" s="20"/>
    </row>
    <row r="7939" spans="2:9" x14ac:dyDescent="0.25">
      <c r="B7939" s="69">
        <v>39914</v>
      </c>
      <c r="C7939" s="20" t="s">
        <v>47</v>
      </c>
      <c r="D7939" s="20" t="s">
        <v>27</v>
      </c>
      <c r="E7939" s="20" t="s">
        <v>28</v>
      </c>
      <c r="F7939" s="63">
        <v>668</v>
      </c>
      <c r="G7939" s="70">
        <v>0</v>
      </c>
      <c r="H7939" s="70"/>
      <c r="I7939" s="20"/>
    </row>
    <row r="7940" spans="2:9" x14ac:dyDescent="0.25">
      <c r="B7940" s="69">
        <v>39914</v>
      </c>
      <c r="C7940" s="20" t="s">
        <v>47</v>
      </c>
      <c r="D7940" s="20" t="s">
        <v>27</v>
      </c>
      <c r="E7940" s="20" t="s">
        <v>28</v>
      </c>
      <c r="F7940" s="63">
        <v>7138</v>
      </c>
      <c r="G7940" s="70">
        <v>0</v>
      </c>
      <c r="H7940" s="70"/>
      <c r="I7940" s="20"/>
    </row>
    <row r="7941" spans="2:9" x14ac:dyDescent="0.25">
      <c r="B7941" s="69">
        <v>39914</v>
      </c>
      <c r="C7941" s="20" t="s">
        <v>47</v>
      </c>
      <c r="D7941" s="20" t="s">
        <v>27</v>
      </c>
      <c r="E7941" s="20" t="s">
        <v>28</v>
      </c>
      <c r="F7941" s="63">
        <v>30</v>
      </c>
      <c r="G7941" s="70">
        <v>0</v>
      </c>
      <c r="H7941" s="70"/>
      <c r="I7941" s="20"/>
    </row>
    <row r="7942" spans="2:9" x14ac:dyDescent="0.25">
      <c r="B7942" s="69">
        <v>39914</v>
      </c>
      <c r="C7942" s="20" t="s">
        <v>47</v>
      </c>
      <c r="D7942" s="20" t="s">
        <v>27</v>
      </c>
      <c r="E7942" s="20" t="s">
        <v>28</v>
      </c>
      <c r="F7942" s="63">
        <v>961</v>
      </c>
      <c r="G7942" s="70">
        <v>0</v>
      </c>
      <c r="H7942" s="70"/>
      <c r="I7942" s="20"/>
    </row>
    <row r="7943" spans="2:9" x14ac:dyDescent="0.25">
      <c r="B7943" s="69">
        <v>39914</v>
      </c>
      <c r="C7943" s="20" t="s">
        <v>47</v>
      </c>
      <c r="D7943" s="20" t="s">
        <v>27</v>
      </c>
      <c r="E7943" s="20" t="s">
        <v>28</v>
      </c>
      <c r="F7943" s="63">
        <v>682</v>
      </c>
      <c r="G7943" s="70">
        <v>0</v>
      </c>
      <c r="H7943" s="70"/>
      <c r="I7943" s="20"/>
    </row>
    <row r="7944" spans="2:9" x14ac:dyDescent="0.25">
      <c r="B7944" s="69">
        <v>39914</v>
      </c>
      <c r="C7944" s="20" t="s">
        <v>47</v>
      </c>
      <c r="D7944" s="20" t="s">
        <v>27</v>
      </c>
      <c r="E7944" s="20" t="s">
        <v>28</v>
      </c>
      <c r="F7944" s="63">
        <v>164</v>
      </c>
      <c r="G7944" s="70">
        <v>0</v>
      </c>
      <c r="H7944" s="70"/>
      <c r="I7944" s="20"/>
    </row>
    <row r="7945" spans="2:9" x14ac:dyDescent="0.25">
      <c r="B7945" s="69">
        <v>39914</v>
      </c>
      <c r="C7945" s="20" t="s">
        <v>47</v>
      </c>
      <c r="D7945" s="20" t="s">
        <v>27</v>
      </c>
      <c r="E7945" s="20" t="s">
        <v>28</v>
      </c>
      <c r="F7945" s="63">
        <v>134</v>
      </c>
      <c r="G7945" s="70">
        <v>0</v>
      </c>
      <c r="H7945" s="70"/>
      <c r="I7945" s="20"/>
    </row>
    <row r="7946" spans="2:9" x14ac:dyDescent="0.25">
      <c r="B7946" s="69">
        <v>39914</v>
      </c>
      <c r="C7946" s="20" t="s">
        <v>47</v>
      </c>
      <c r="D7946" s="20" t="s">
        <v>27</v>
      </c>
      <c r="E7946" s="20" t="s">
        <v>28</v>
      </c>
      <c r="F7946" s="63">
        <v>32</v>
      </c>
      <c r="G7946" s="70">
        <v>0</v>
      </c>
      <c r="H7946" s="70"/>
      <c r="I7946" s="20"/>
    </row>
    <row r="7947" spans="2:9" x14ac:dyDescent="0.25">
      <c r="B7947" s="69">
        <v>39914</v>
      </c>
      <c r="C7947" s="20" t="s">
        <v>47</v>
      </c>
      <c r="D7947" s="20" t="s">
        <v>27</v>
      </c>
      <c r="E7947" s="20" t="s">
        <v>28</v>
      </c>
      <c r="F7947" s="63">
        <v>4</v>
      </c>
      <c r="G7947" s="70">
        <v>0</v>
      </c>
      <c r="H7947" s="70"/>
      <c r="I7947" s="20"/>
    </row>
    <row r="7948" spans="2:9" x14ac:dyDescent="0.25">
      <c r="B7948" s="69">
        <v>39914</v>
      </c>
      <c r="C7948" s="20" t="s">
        <v>47</v>
      </c>
      <c r="D7948" s="20" t="s">
        <v>27</v>
      </c>
      <c r="E7948" s="20" t="s">
        <v>28</v>
      </c>
      <c r="F7948" s="63">
        <v>23226</v>
      </c>
      <c r="G7948" s="70">
        <v>0</v>
      </c>
      <c r="H7948" s="70"/>
      <c r="I7948" s="20"/>
    </row>
    <row r="7949" spans="2:9" x14ac:dyDescent="0.25">
      <c r="B7949" s="69">
        <v>39914</v>
      </c>
      <c r="C7949" s="20" t="s">
        <v>47</v>
      </c>
      <c r="D7949" s="20" t="s">
        <v>29</v>
      </c>
      <c r="E7949" s="20" t="s">
        <v>28</v>
      </c>
      <c r="F7949" s="63">
        <v>2906</v>
      </c>
      <c r="G7949" s="70">
        <v>0</v>
      </c>
      <c r="H7949" s="70"/>
      <c r="I7949" s="20"/>
    </row>
    <row r="7950" spans="2:9" x14ac:dyDescent="0.25">
      <c r="B7950" s="69">
        <v>39914</v>
      </c>
      <c r="C7950" s="20" t="s">
        <v>47</v>
      </c>
      <c r="D7950" s="20" t="s">
        <v>29</v>
      </c>
      <c r="E7950" s="20" t="s">
        <v>28</v>
      </c>
      <c r="F7950" s="63">
        <v>375</v>
      </c>
      <c r="G7950" s="70">
        <v>0</v>
      </c>
      <c r="H7950" s="70"/>
      <c r="I7950" s="20"/>
    </row>
    <row r="7951" spans="2:9" x14ac:dyDescent="0.25">
      <c r="B7951" s="69">
        <v>39914</v>
      </c>
      <c r="C7951" s="20" t="s">
        <v>47</v>
      </c>
      <c r="D7951" s="20" t="s">
        <v>29</v>
      </c>
      <c r="E7951" s="20" t="s">
        <v>28</v>
      </c>
      <c r="F7951" s="63">
        <v>1913</v>
      </c>
      <c r="G7951" s="70">
        <v>0</v>
      </c>
      <c r="H7951" s="70"/>
      <c r="I7951" s="20"/>
    </row>
    <row r="7952" spans="2:9" x14ac:dyDescent="0.25">
      <c r="B7952" s="69">
        <v>39914</v>
      </c>
      <c r="C7952" s="20" t="s">
        <v>47</v>
      </c>
      <c r="D7952" s="20" t="s">
        <v>29</v>
      </c>
      <c r="E7952" s="20" t="s">
        <v>28</v>
      </c>
      <c r="F7952" s="63">
        <v>100</v>
      </c>
      <c r="G7952" s="70">
        <v>0</v>
      </c>
      <c r="H7952" s="70"/>
      <c r="I7952" s="20"/>
    </row>
    <row r="7953" spans="2:9" x14ac:dyDescent="0.25">
      <c r="B7953" s="69">
        <v>39914</v>
      </c>
      <c r="C7953" s="20" t="s">
        <v>47</v>
      </c>
      <c r="D7953" s="20" t="s">
        <v>29</v>
      </c>
      <c r="E7953" s="20" t="s">
        <v>28</v>
      </c>
      <c r="F7953" s="63">
        <v>38785</v>
      </c>
      <c r="G7953" s="70">
        <v>0</v>
      </c>
      <c r="H7953" s="70"/>
      <c r="I7953" s="20"/>
    </row>
    <row r="7954" spans="2:9" x14ac:dyDescent="0.25">
      <c r="B7954" s="69">
        <v>39914</v>
      </c>
      <c r="C7954" s="20" t="s">
        <v>47</v>
      </c>
      <c r="D7954" s="20" t="s">
        <v>29</v>
      </c>
      <c r="E7954" s="20" t="s">
        <v>28</v>
      </c>
      <c r="F7954" s="63">
        <v>50</v>
      </c>
      <c r="G7954" s="70">
        <v>0</v>
      </c>
      <c r="H7954" s="70"/>
      <c r="I7954" s="20"/>
    </row>
    <row r="7955" spans="2:9" x14ac:dyDescent="0.25">
      <c r="B7955" s="69">
        <v>39914</v>
      </c>
      <c r="C7955" s="20" t="s">
        <v>47</v>
      </c>
      <c r="D7955" s="20" t="s">
        <v>29</v>
      </c>
      <c r="E7955" s="20" t="s">
        <v>28</v>
      </c>
      <c r="F7955" s="63">
        <v>33699</v>
      </c>
      <c r="G7955" s="70">
        <v>0</v>
      </c>
      <c r="H7955" s="70"/>
      <c r="I7955" s="20"/>
    </row>
    <row r="7956" spans="2:9" x14ac:dyDescent="0.25">
      <c r="B7956" s="69">
        <v>39914</v>
      </c>
      <c r="C7956" s="20" t="s">
        <v>47</v>
      </c>
      <c r="D7956" s="20" t="s">
        <v>29</v>
      </c>
      <c r="E7956" s="20" t="s">
        <v>28</v>
      </c>
      <c r="F7956" s="63">
        <v>21</v>
      </c>
      <c r="G7956" s="70">
        <v>0</v>
      </c>
      <c r="H7956" s="70"/>
      <c r="I7956" s="20"/>
    </row>
    <row r="7957" spans="2:9" x14ac:dyDescent="0.25">
      <c r="B7957" s="69">
        <v>39914</v>
      </c>
      <c r="C7957" s="20" t="s">
        <v>47</v>
      </c>
      <c r="D7957" s="20" t="s">
        <v>29</v>
      </c>
      <c r="E7957" s="20" t="s">
        <v>28</v>
      </c>
      <c r="F7957" s="63">
        <v>23</v>
      </c>
      <c r="G7957" s="70">
        <v>0</v>
      </c>
      <c r="H7957" s="70"/>
      <c r="I7957" s="20"/>
    </row>
    <row r="7958" spans="2:9" x14ac:dyDescent="0.25">
      <c r="B7958" s="69">
        <v>39914</v>
      </c>
      <c r="C7958" s="20" t="s">
        <v>47</v>
      </c>
      <c r="D7958" s="20" t="s">
        <v>29</v>
      </c>
      <c r="E7958" s="20" t="s">
        <v>28</v>
      </c>
      <c r="F7958" s="63">
        <v>1426</v>
      </c>
      <c r="G7958" s="70">
        <v>0</v>
      </c>
      <c r="H7958" s="70"/>
      <c r="I7958" s="20"/>
    </row>
    <row r="7959" spans="2:9" x14ac:dyDescent="0.25">
      <c r="B7959" s="69">
        <v>39914</v>
      </c>
      <c r="C7959" s="20" t="s">
        <v>47</v>
      </c>
      <c r="D7959" s="20" t="s">
        <v>29</v>
      </c>
      <c r="E7959" s="20" t="s">
        <v>28</v>
      </c>
      <c r="F7959" s="63">
        <v>2045</v>
      </c>
      <c r="G7959" s="70">
        <v>0</v>
      </c>
      <c r="H7959" s="70"/>
      <c r="I7959" s="20"/>
    </row>
    <row r="7960" spans="2:9" x14ac:dyDescent="0.25">
      <c r="B7960" s="69">
        <v>39914</v>
      </c>
      <c r="C7960" s="20" t="s">
        <v>47</v>
      </c>
      <c r="D7960" s="20" t="s">
        <v>29</v>
      </c>
      <c r="E7960" s="20" t="s">
        <v>28</v>
      </c>
      <c r="F7960" s="63">
        <v>4182</v>
      </c>
      <c r="G7960" s="70">
        <v>0</v>
      </c>
      <c r="H7960" s="70"/>
      <c r="I7960" s="20"/>
    </row>
    <row r="7961" spans="2:9" x14ac:dyDescent="0.25">
      <c r="B7961" s="69">
        <v>39914</v>
      </c>
      <c r="C7961" s="20" t="s">
        <v>47</v>
      </c>
      <c r="D7961" s="20" t="s">
        <v>29</v>
      </c>
      <c r="E7961" s="20" t="s">
        <v>28</v>
      </c>
      <c r="F7961" s="63">
        <v>125</v>
      </c>
      <c r="G7961" s="70">
        <v>0</v>
      </c>
      <c r="H7961" s="70"/>
      <c r="I7961" s="20"/>
    </row>
    <row r="7962" spans="2:9" x14ac:dyDescent="0.25">
      <c r="B7962" s="69">
        <v>39914</v>
      </c>
      <c r="C7962" s="20" t="s">
        <v>47</v>
      </c>
      <c r="D7962" s="20" t="s">
        <v>29</v>
      </c>
      <c r="E7962" s="20" t="s">
        <v>28</v>
      </c>
      <c r="F7962" s="63">
        <v>10390</v>
      </c>
      <c r="G7962" s="70">
        <v>0</v>
      </c>
      <c r="H7962" s="70"/>
      <c r="I7962" s="20"/>
    </row>
    <row r="7963" spans="2:9" x14ac:dyDescent="0.25">
      <c r="B7963" s="69">
        <v>39914</v>
      </c>
      <c r="C7963" s="20" t="s">
        <v>47</v>
      </c>
      <c r="D7963" s="20" t="s">
        <v>29</v>
      </c>
      <c r="E7963" s="20" t="s">
        <v>28</v>
      </c>
      <c r="F7963" s="63">
        <v>5505</v>
      </c>
      <c r="G7963" s="70">
        <v>0</v>
      </c>
      <c r="H7963" s="70"/>
      <c r="I7963" s="20"/>
    </row>
    <row r="7964" spans="2:9" x14ac:dyDescent="0.25">
      <c r="B7964" s="69">
        <v>39914</v>
      </c>
      <c r="C7964" s="20" t="s">
        <v>47</v>
      </c>
      <c r="D7964" s="20" t="s">
        <v>29</v>
      </c>
      <c r="E7964" s="20" t="s">
        <v>28</v>
      </c>
      <c r="F7964" s="63">
        <v>326</v>
      </c>
      <c r="G7964" s="70">
        <v>0</v>
      </c>
      <c r="H7964" s="70"/>
      <c r="I7964" s="20"/>
    </row>
    <row r="7965" spans="2:9" x14ac:dyDescent="0.25">
      <c r="B7965" s="69">
        <v>39914</v>
      </c>
      <c r="C7965" s="20" t="s">
        <v>47</v>
      </c>
      <c r="D7965" s="20" t="s">
        <v>29</v>
      </c>
      <c r="E7965" s="20" t="s">
        <v>28</v>
      </c>
      <c r="F7965" s="63">
        <v>93</v>
      </c>
      <c r="G7965" s="70">
        <v>0</v>
      </c>
      <c r="H7965" s="70"/>
      <c r="I7965" s="20"/>
    </row>
    <row r="7966" spans="2:9" x14ac:dyDescent="0.25">
      <c r="B7966" s="69">
        <v>39914</v>
      </c>
      <c r="C7966" s="20" t="s">
        <v>47</v>
      </c>
      <c r="D7966" s="20" t="s">
        <v>29</v>
      </c>
      <c r="E7966" s="20" t="s">
        <v>28</v>
      </c>
      <c r="F7966" s="63">
        <v>14715</v>
      </c>
      <c r="G7966" s="70">
        <v>0</v>
      </c>
      <c r="H7966" s="70"/>
      <c r="I7966" s="20"/>
    </row>
    <row r="7967" spans="2:9" x14ac:dyDescent="0.25">
      <c r="B7967" s="69">
        <v>39914</v>
      </c>
      <c r="C7967" s="20" t="s">
        <v>47</v>
      </c>
      <c r="D7967" s="20" t="s">
        <v>29</v>
      </c>
      <c r="E7967" s="20" t="s">
        <v>28</v>
      </c>
      <c r="F7967" s="63">
        <v>629</v>
      </c>
      <c r="G7967" s="70">
        <v>0</v>
      </c>
      <c r="H7967" s="70"/>
      <c r="I7967" s="20"/>
    </row>
    <row r="7968" spans="2:9" x14ac:dyDescent="0.25">
      <c r="B7968" s="69">
        <v>39914</v>
      </c>
      <c r="C7968" s="20" t="s">
        <v>47</v>
      </c>
      <c r="D7968" s="20" t="s">
        <v>30</v>
      </c>
      <c r="E7968" s="20" t="s">
        <v>28</v>
      </c>
      <c r="F7968" s="63">
        <v>4125</v>
      </c>
      <c r="G7968" s="70">
        <v>0</v>
      </c>
      <c r="H7968" s="70"/>
      <c r="I7968" s="20"/>
    </row>
    <row r="7969" spans="2:9" x14ac:dyDescent="0.25">
      <c r="B7969" s="69">
        <v>39914</v>
      </c>
      <c r="C7969" s="20" t="s">
        <v>47</v>
      </c>
      <c r="D7969" s="20" t="s">
        <v>30</v>
      </c>
      <c r="E7969" s="20" t="s">
        <v>28</v>
      </c>
      <c r="F7969" s="63">
        <v>518</v>
      </c>
      <c r="G7969" s="70">
        <v>0</v>
      </c>
      <c r="H7969" s="70"/>
      <c r="I7969" s="20"/>
    </row>
    <row r="7970" spans="2:9" x14ac:dyDescent="0.25">
      <c r="B7970" s="69">
        <v>39914</v>
      </c>
      <c r="C7970" s="20" t="s">
        <v>47</v>
      </c>
      <c r="D7970" s="20" t="s">
        <v>30</v>
      </c>
      <c r="E7970" s="20" t="s">
        <v>28</v>
      </c>
      <c r="F7970" s="63">
        <v>3815</v>
      </c>
      <c r="G7970" s="70">
        <v>0</v>
      </c>
      <c r="H7970" s="70"/>
      <c r="I7970" s="20"/>
    </row>
    <row r="7971" spans="2:9" x14ac:dyDescent="0.25">
      <c r="B7971" s="69">
        <v>39914</v>
      </c>
      <c r="C7971" s="20" t="s">
        <v>47</v>
      </c>
      <c r="D7971" s="20" t="s">
        <v>30</v>
      </c>
      <c r="E7971" s="20" t="s">
        <v>28</v>
      </c>
      <c r="F7971" s="63">
        <v>106</v>
      </c>
      <c r="G7971" s="70">
        <v>0</v>
      </c>
      <c r="H7971" s="70"/>
      <c r="I7971" s="20"/>
    </row>
    <row r="7972" spans="2:9" x14ac:dyDescent="0.25">
      <c r="B7972" s="69">
        <v>39914</v>
      </c>
      <c r="C7972" s="20" t="s">
        <v>47</v>
      </c>
      <c r="D7972" s="20" t="s">
        <v>30</v>
      </c>
      <c r="E7972" s="20" t="s">
        <v>28</v>
      </c>
      <c r="F7972" s="63">
        <v>55751</v>
      </c>
      <c r="G7972" s="70">
        <v>0</v>
      </c>
      <c r="H7972" s="70"/>
      <c r="I7972" s="20"/>
    </row>
    <row r="7973" spans="2:9" x14ac:dyDescent="0.25">
      <c r="B7973" s="69">
        <v>39914</v>
      </c>
      <c r="C7973" s="20" t="s">
        <v>47</v>
      </c>
      <c r="D7973" s="20" t="s">
        <v>30</v>
      </c>
      <c r="E7973" s="20" t="s">
        <v>28</v>
      </c>
      <c r="F7973" s="63">
        <v>734</v>
      </c>
      <c r="G7973" s="70">
        <v>0</v>
      </c>
      <c r="H7973" s="70"/>
      <c r="I7973" s="20"/>
    </row>
    <row r="7974" spans="2:9" x14ac:dyDescent="0.25">
      <c r="B7974" s="69">
        <v>39914</v>
      </c>
      <c r="C7974" s="20" t="s">
        <v>47</v>
      </c>
      <c r="D7974" s="20" t="s">
        <v>30</v>
      </c>
      <c r="E7974" s="20" t="s">
        <v>28</v>
      </c>
      <c r="F7974" s="63">
        <v>59168</v>
      </c>
      <c r="G7974" s="70">
        <v>0</v>
      </c>
      <c r="H7974" s="70"/>
      <c r="I7974" s="20"/>
    </row>
    <row r="7975" spans="2:9" x14ac:dyDescent="0.25">
      <c r="B7975" s="69">
        <v>39914</v>
      </c>
      <c r="C7975" s="20" t="s">
        <v>47</v>
      </c>
      <c r="D7975" s="20" t="s">
        <v>30</v>
      </c>
      <c r="E7975" s="20" t="s">
        <v>28</v>
      </c>
      <c r="F7975" s="63">
        <v>79</v>
      </c>
      <c r="G7975" s="70">
        <v>0</v>
      </c>
      <c r="H7975" s="70"/>
      <c r="I7975" s="20"/>
    </row>
    <row r="7976" spans="2:9" x14ac:dyDescent="0.25">
      <c r="B7976" s="69">
        <v>39914</v>
      </c>
      <c r="C7976" s="20" t="s">
        <v>47</v>
      </c>
      <c r="D7976" s="20" t="s">
        <v>30</v>
      </c>
      <c r="E7976" s="20" t="s">
        <v>28</v>
      </c>
      <c r="F7976" s="63">
        <v>37</v>
      </c>
      <c r="G7976" s="70">
        <v>0</v>
      </c>
      <c r="H7976" s="70"/>
      <c r="I7976" s="20"/>
    </row>
    <row r="7977" spans="2:9" x14ac:dyDescent="0.25">
      <c r="B7977" s="69">
        <v>39914</v>
      </c>
      <c r="C7977" s="20" t="s">
        <v>47</v>
      </c>
      <c r="D7977" s="20" t="s">
        <v>30</v>
      </c>
      <c r="E7977" s="20" t="s">
        <v>28</v>
      </c>
      <c r="F7977" s="63">
        <v>1217</v>
      </c>
      <c r="G7977" s="70">
        <v>0</v>
      </c>
      <c r="H7977" s="70"/>
      <c r="I7977" s="20"/>
    </row>
    <row r="7978" spans="2:9" x14ac:dyDescent="0.25">
      <c r="B7978" s="69">
        <v>39914</v>
      </c>
      <c r="C7978" s="20" t="s">
        <v>47</v>
      </c>
      <c r="D7978" s="20" t="s">
        <v>30</v>
      </c>
      <c r="E7978" s="20" t="s">
        <v>28</v>
      </c>
      <c r="F7978" s="63">
        <v>2380</v>
      </c>
      <c r="G7978" s="70">
        <v>0</v>
      </c>
      <c r="H7978" s="70"/>
      <c r="I7978" s="20"/>
    </row>
    <row r="7979" spans="2:9" x14ac:dyDescent="0.25">
      <c r="B7979" s="69">
        <v>39914</v>
      </c>
      <c r="C7979" s="20" t="s">
        <v>47</v>
      </c>
      <c r="D7979" s="20" t="s">
        <v>30</v>
      </c>
      <c r="E7979" s="20" t="s">
        <v>28</v>
      </c>
      <c r="F7979" s="63">
        <v>4313</v>
      </c>
      <c r="G7979" s="70">
        <v>0</v>
      </c>
      <c r="H7979" s="70"/>
      <c r="I7979" s="20"/>
    </row>
    <row r="7980" spans="2:9" x14ac:dyDescent="0.25">
      <c r="B7980" s="69">
        <v>39914</v>
      </c>
      <c r="C7980" s="20" t="s">
        <v>47</v>
      </c>
      <c r="D7980" s="20" t="s">
        <v>30</v>
      </c>
      <c r="E7980" s="20" t="s">
        <v>28</v>
      </c>
      <c r="F7980" s="63">
        <v>141</v>
      </c>
      <c r="G7980" s="70">
        <v>0</v>
      </c>
      <c r="H7980" s="70"/>
      <c r="I7980" s="20"/>
    </row>
    <row r="7981" spans="2:9" x14ac:dyDescent="0.25">
      <c r="B7981" s="69">
        <v>39914</v>
      </c>
      <c r="C7981" s="20" t="s">
        <v>47</v>
      </c>
      <c r="D7981" s="20" t="s">
        <v>30</v>
      </c>
      <c r="E7981" s="20" t="s">
        <v>28</v>
      </c>
      <c r="F7981" s="63">
        <v>10539</v>
      </c>
      <c r="G7981" s="70">
        <v>0</v>
      </c>
      <c r="H7981" s="70"/>
      <c r="I7981" s="20"/>
    </row>
    <row r="7982" spans="2:9" x14ac:dyDescent="0.25">
      <c r="B7982" s="69">
        <v>39914</v>
      </c>
      <c r="C7982" s="20" t="s">
        <v>47</v>
      </c>
      <c r="D7982" s="20" t="s">
        <v>30</v>
      </c>
      <c r="E7982" s="20" t="s">
        <v>28</v>
      </c>
      <c r="F7982" s="63">
        <v>8970</v>
      </c>
      <c r="G7982" s="70">
        <v>0</v>
      </c>
      <c r="H7982" s="70"/>
      <c r="I7982" s="20"/>
    </row>
    <row r="7983" spans="2:9" x14ac:dyDescent="0.25">
      <c r="B7983" s="69">
        <v>39914</v>
      </c>
      <c r="C7983" s="20" t="s">
        <v>47</v>
      </c>
      <c r="D7983" s="20" t="s">
        <v>30</v>
      </c>
      <c r="E7983" s="20" t="s">
        <v>28</v>
      </c>
      <c r="F7983" s="63">
        <v>391</v>
      </c>
      <c r="G7983" s="70">
        <v>0</v>
      </c>
      <c r="H7983" s="70"/>
      <c r="I7983" s="20"/>
    </row>
    <row r="7984" spans="2:9" x14ac:dyDescent="0.25">
      <c r="B7984" s="69">
        <v>39914</v>
      </c>
      <c r="C7984" s="20" t="s">
        <v>47</v>
      </c>
      <c r="D7984" s="20" t="s">
        <v>30</v>
      </c>
      <c r="E7984" s="20" t="s">
        <v>28</v>
      </c>
      <c r="F7984" s="63">
        <v>113</v>
      </c>
      <c r="G7984" s="70">
        <v>0</v>
      </c>
      <c r="H7984" s="70"/>
      <c r="I7984" s="20"/>
    </row>
    <row r="7985" spans="2:9" x14ac:dyDescent="0.25">
      <c r="B7985" s="69">
        <v>39914</v>
      </c>
      <c r="C7985" s="20" t="s">
        <v>47</v>
      </c>
      <c r="D7985" s="20" t="s">
        <v>30</v>
      </c>
      <c r="E7985" s="20" t="s">
        <v>28</v>
      </c>
      <c r="F7985" s="63">
        <v>561</v>
      </c>
      <c r="G7985" s="70">
        <v>0</v>
      </c>
      <c r="H7985" s="70"/>
      <c r="I7985" s="20"/>
    </row>
    <row r="7986" spans="2:9" x14ac:dyDescent="0.25">
      <c r="B7986" s="69">
        <v>39914</v>
      </c>
      <c r="C7986" s="20" t="s">
        <v>47</v>
      </c>
      <c r="D7986" s="20" t="s">
        <v>30</v>
      </c>
      <c r="E7986" s="20" t="s">
        <v>28</v>
      </c>
      <c r="F7986" s="63">
        <v>490</v>
      </c>
      <c r="G7986" s="70">
        <v>0</v>
      </c>
      <c r="H7986" s="70"/>
      <c r="I7986" s="20"/>
    </row>
    <row r="7987" spans="2:9" x14ac:dyDescent="0.25">
      <c r="B7987" s="69">
        <v>39914</v>
      </c>
      <c r="C7987" s="20" t="s">
        <v>47</v>
      </c>
      <c r="D7987" s="20" t="s">
        <v>27</v>
      </c>
      <c r="E7987" s="20" t="s">
        <v>28</v>
      </c>
      <c r="F7987" s="63">
        <v>1151</v>
      </c>
      <c r="G7987" s="70">
        <v>0</v>
      </c>
      <c r="H7987" s="70"/>
      <c r="I7987" s="20"/>
    </row>
    <row r="7988" spans="2:9" x14ac:dyDescent="0.25">
      <c r="B7988" s="69">
        <v>39914</v>
      </c>
      <c r="C7988" s="20" t="s">
        <v>47</v>
      </c>
      <c r="D7988" s="20" t="s">
        <v>27</v>
      </c>
      <c r="E7988" s="20" t="s">
        <v>28</v>
      </c>
      <c r="F7988" s="63">
        <v>212</v>
      </c>
      <c r="G7988" s="70">
        <v>0</v>
      </c>
      <c r="H7988" s="70"/>
      <c r="I7988" s="20"/>
    </row>
    <row r="7989" spans="2:9" x14ac:dyDescent="0.25">
      <c r="B7989" s="69">
        <v>39914</v>
      </c>
      <c r="C7989" s="20" t="s">
        <v>47</v>
      </c>
      <c r="D7989" s="20" t="s">
        <v>27</v>
      </c>
      <c r="E7989" s="20" t="s">
        <v>28</v>
      </c>
      <c r="F7989" s="63">
        <v>59</v>
      </c>
      <c r="G7989" s="70">
        <v>0</v>
      </c>
      <c r="H7989" s="70"/>
      <c r="I7989" s="20"/>
    </row>
    <row r="7990" spans="2:9" x14ac:dyDescent="0.25">
      <c r="B7990" s="69">
        <v>39914</v>
      </c>
      <c r="C7990" s="20" t="s">
        <v>47</v>
      </c>
      <c r="D7990" s="20" t="s">
        <v>27</v>
      </c>
      <c r="E7990" s="20" t="s">
        <v>28</v>
      </c>
      <c r="F7990" s="63">
        <v>2</v>
      </c>
      <c r="G7990" s="70">
        <v>0</v>
      </c>
      <c r="H7990" s="70"/>
      <c r="I7990" s="20"/>
    </row>
    <row r="7991" spans="2:9" x14ac:dyDescent="0.25">
      <c r="B7991" s="69">
        <v>39914</v>
      </c>
      <c r="C7991" s="20" t="s">
        <v>47</v>
      </c>
      <c r="D7991" s="20" t="s">
        <v>27</v>
      </c>
      <c r="E7991" s="20" t="s">
        <v>28</v>
      </c>
      <c r="F7991" s="63">
        <v>2807</v>
      </c>
      <c r="G7991" s="70">
        <v>0</v>
      </c>
      <c r="H7991" s="70"/>
      <c r="I7991" s="20"/>
    </row>
    <row r="7992" spans="2:9" x14ac:dyDescent="0.25">
      <c r="B7992" s="69">
        <v>39914</v>
      </c>
      <c r="C7992" s="20" t="s">
        <v>47</v>
      </c>
      <c r="D7992" s="20" t="s">
        <v>27</v>
      </c>
      <c r="E7992" s="20" t="s">
        <v>28</v>
      </c>
      <c r="F7992" s="63">
        <v>268</v>
      </c>
      <c r="G7992" s="70">
        <v>0</v>
      </c>
      <c r="H7992" s="70"/>
      <c r="I7992" s="20"/>
    </row>
    <row r="7993" spans="2:9" x14ac:dyDescent="0.25">
      <c r="B7993" s="69">
        <v>39914</v>
      </c>
      <c r="C7993" s="20" t="s">
        <v>47</v>
      </c>
      <c r="D7993" s="20" t="s">
        <v>27</v>
      </c>
      <c r="E7993" s="20" t="s">
        <v>28</v>
      </c>
      <c r="F7993" s="63">
        <v>7724</v>
      </c>
      <c r="G7993" s="70">
        <v>0</v>
      </c>
      <c r="H7993" s="70"/>
      <c r="I7993" s="20"/>
    </row>
    <row r="7994" spans="2:9" x14ac:dyDescent="0.25">
      <c r="B7994" s="69">
        <v>39914</v>
      </c>
      <c r="C7994" s="20" t="s">
        <v>47</v>
      </c>
      <c r="D7994" s="20" t="s">
        <v>27</v>
      </c>
      <c r="E7994" s="20" t="s">
        <v>28</v>
      </c>
      <c r="F7994" s="63">
        <v>1</v>
      </c>
      <c r="G7994" s="70">
        <v>0</v>
      </c>
      <c r="H7994" s="70"/>
      <c r="I7994" s="20"/>
    </row>
    <row r="7995" spans="2:9" x14ac:dyDescent="0.25">
      <c r="B7995" s="69">
        <v>39914</v>
      </c>
      <c r="C7995" s="20" t="s">
        <v>47</v>
      </c>
      <c r="D7995" s="20" t="s">
        <v>27</v>
      </c>
      <c r="E7995" s="20" t="s">
        <v>28</v>
      </c>
      <c r="F7995" s="63">
        <v>9662</v>
      </c>
      <c r="G7995" s="70">
        <v>0</v>
      </c>
      <c r="H7995" s="70"/>
      <c r="I7995" s="20"/>
    </row>
    <row r="7996" spans="2:9" x14ac:dyDescent="0.25">
      <c r="B7996" s="69">
        <v>39914</v>
      </c>
      <c r="C7996" s="20" t="s">
        <v>47</v>
      </c>
      <c r="D7996" s="20" t="s">
        <v>27</v>
      </c>
      <c r="E7996" s="20" t="s">
        <v>28</v>
      </c>
      <c r="F7996" s="63">
        <v>126</v>
      </c>
      <c r="G7996" s="70">
        <v>0</v>
      </c>
      <c r="H7996" s="70"/>
      <c r="I7996" s="20"/>
    </row>
    <row r="7997" spans="2:9" x14ac:dyDescent="0.25">
      <c r="B7997" s="69">
        <v>39914</v>
      </c>
      <c r="C7997" s="20" t="s">
        <v>47</v>
      </c>
      <c r="D7997" s="20" t="s">
        <v>27</v>
      </c>
      <c r="E7997" s="20" t="s">
        <v>28</v>
      </c>
      <c r="F7997" s="63">
        <v>183</v>
      </c>
      <c r="G7997" s="70">
        <v>0</v>
      </c>
      <c r="H7997" s="70"/>
      <c r="I7997" s="20"/>
    </row>
    <row r="7998" spans="2:9" x14ac:dyDescent="0.25">
      <c r="B7998" s="69">
        <v>39914</v>
      </c>
      <c r="C7998" s="20" t="s">
        <v>47</v>
      </c>
      <c r="D7998" s="20" t="s">
        <v>27</v>
      </c>
      <c r="E7998" s="20" t="s">
        <v>28</v>
      </c>
      <c r="F7998" s="63">
        <v>35</v>
      </c>
      <c r="G7998" s="70">
        <v>0</v>
      </c>
      <c r="H7998" s="70"/>
      <c r="I7998" s="20"/>
    </row>
    <row r="7999" spans="2:9" x14ac:dyDescent="0.25">
      <c r="B7999" s="69">
        <v>39914</v>
      </c>
      <c r="C7999" s="20" t="s">
        <v>47</v>
      </c>
      <c r="D7999" s="20" t="s">
        <v>27</v>
      </c>
      <c r="E7999" s="20" t="s">
        <v>28</v>
      </c>
      <c r="F7999" s="63">
        <v>26</v>
      </c>
      <c r="G7999" s="70">
        <v>0</v>
      </c>
      <c r="H7999" s="70"/>
      <c r="I7999" s="20"/>
    </row>
    <row r="8000" spans="2:9" x14ac:dyDescent="0.25">
      <c r="B8000" s="69">
        <v>39914</v>
      </c>
      <c r="C8000" s="20" t="s">
        <v>47</v>
      </c>
      <c r="D8000" s="20" t="s">
        <v>27</v>
      </c>
      <c r="E8000" s="20" t="s">
        <v>28</v>
      </c>
      <c r="F8000" s="63">
        <v>83</v>
      </c>
      <c r="G8000" s="70">
        <v>0</v>
      </c>
      <c r="H8000" s="70"/>
      <c r="I8000" s="20"/>
    </row>
    <row r="8001" spans="2:9" x14ac:dyDescent="0.25">
      <c r="B8001" s="69">
        <v>39914</v>
      </c>
      <c r="C8001" s="20" t="s">
        <v>47</v>
      </c>
      <c r="D8001" s="20" t="s">
        <v>27</v>
      </c>
      <c r="E8001" s="20" t="s">
        <v>28</v>
      </c>
      <c r="F8001" s="63">
        <v>1</v>
      </c>
      <c r="G8001" s="70">
        <v>0</v>
      </c>
      <c r="H8001" s="70"/>
      <c r="I8001" s="20"/>
    </row>
    <row r="8002" spans="2:9" x14ac:dyDescent="0.25">
      <c r="B8002" s="69">
        <v>39914</v>
      </c>
      <c r="C8002" s="20" t="s">
        <v>47</v>
      </c>
      <c r="D8002" s="20" t="s">
        <v>27</v>
      </c>
      <c r="E8002" s="20" t="s">
        <v>28</v>
      </c>
      <c r="F8002" s="63">
        <v>4993</v>
      </c>
      <c r="G8002" s="70">
        <v>0</v>
      </c>
      <c r="H8002" s="70"/>
      <c r="I8002" s="20"/>
    </row>
    <row r="8003" spans="2:9" x14ac:dyDescent="0.25">
      <c r="B8003" s="69">
        <v>39914</v>
      </c>
      <c r="C8003" s="20" t="s">
        <v>47</v>
      </c>
      <c r="D8003" s="20" t="s">
        <v>29</v>
      </c>
      <c r="E8003" s="20" t="s">
        <v>28</v>
      </c>
      <c r="F8003" s="63">
        <v>9178</v>
      </c>
      <c r="G8003" s="70">
        <v>0</v>
      </c>
      <c r="H8003" s="70"/>
      <c r="I8003" s="20"/>
    </row>
    <row r="8004" spans="2:9" x14ac:dyDescent="0.25">
      <c r="B8004" s="69">
        <v>39914</v>
      </c>
      <c r="C8004" s="20" t="s">
        <v>47</v>
      </c>
      <c r="D8004" s="20" t="s">
        <v>29</v>
      </c>
      <c r="E8004" s="20" t="s">
        <v>28</v>
      </c>
      <c r="F8004" s="63">
        <v>3208</v>
      </c>
      <c r="G8004" s="70">
        <v>0</v>
      </c>
      <c r="H8004" s="70"/>
      <c r="I8004" s="20"/>
    </row>
    <row r="8005" spans="2:9" x14ac:dyDescent="0.25">
      <c r="B8005" s="69">
        <v>39914</v>
      </c>
      <c r="C8005" s="20" t="s">
        <v>47</v>
      </c>
      <c r="D8005" s="20" t="s">
        <v>29</v>
      </c>
      <c r="E8005" s="20" t="s">
        <v>28</v>
      </c>
      <c r="F8005" s="63">
        <v>228</v>
      </c>
      <c r="G8005" s="70">
        <v>0</v>
      </c>
      <c r="H8005" s="70"/>
      <c r="I8005" s="20"/>
    </row>
    <row r="8006" spans="2:9" x14ac:dyDescent="0.25">
      <c r="B8006" s="69">
        <v>39914</v>
      </c>
      <c r="C8006" s="20" t="s">
        <v>47</v>
      </c>
      <c r="D8006" s="20" t="s">
        <v>29</v>
      </c>
      <c r="E8006" s="20" t="s">
        <v>28</v>
      </c>
      <c r="F8006" s="63">
        <v>732</v>
      </c>
      <c r="G8006" s="70">
        <v>0</v>
      </c>
      <c r="H8006" s="70"/>
      <c r="I8006" s="20"/>
    </row>
    <row r="8007" spans="2:9" x14ac:dyDescent="0.25">
      <c r="B8007" s="69">
        <v>39914</v>
      </c>
      <c r="C8007" s="20" t="s">
        <v>47</v>
      </c>
      <c r="D8007" s="20" t="s">
        <v>29</v>
      </c>
      <c r="E8007" s="20" t="s">
        <v>28</v>
      </c>
      <c r="F8007" s="63">
        <v>25</v>
      </c>
      <c r="G8007" s="70">
        <v>0</v>
      </c>
      <c r="H8007" s="70"/>
      <c r="I8007" s="20"/>
    </row>
    <row r="8008" spans="2:9" x14ac:dyDescent="0.25">
      <c r="B8008" s="69">
        <v>39914</v>
      </c>
      <c r="C8008" s="20" t="s">
        <v>47</v>
      </c>
      <c r="D8008" s="20" t="s">
        <v>29</v>
      </c>
      <c r="E8008" s="20" t="s">
        <v>28</v>
      </c>
      <c r="F8008" s="63">
        <v>9214</v>
      </c>
      <c r="G8008" s="70">
        <v>0</v>
      </c>
      <c r="H8008" s="70"/>
      <c r="I8008" s="20"/>
    </row>
    <row r="8009" spans="2:9" x14ac:dyDescent="0.25">
      <c r="B8009" s="69">
        <v>39914</v>
      </c>
      <c r="C8009" s="20" t="s">
        <v>47</v>
      </c>
      <c r="D8009" s="20" t="s">
        <v>29</v>
      </c>
      <c r="E8009" s="20" t="s">
        <v>28</v>
      </c>
      <c r="F8009" s="63">
        <v>21</v>
      </c>
      <c r="G8009" s="70">
        <v>0</v>
      </c>
      <c r="H8009" s="70"/>
      <c r="I8009" s="20"/>
    </row>
    <row r="8010" spans="2:9" x14ac:dyDescent="0.25">
      <c r="B8010" s="69">
        <v>39914</v>
      </c>
      <c r="C8010" s="20" t="s">
        <v>47</v>
      </c>
      <c r="D8010" s="20" t="s">
        <v>29</v>
      </c>
      <c r="E8010" s="20" t="s">
        <v>28</v>
      </c>
      <c r="F8010" s="63">
        <v>8772</v>
      </c>
      <c r="G8010" s="70">
        <v>0</v>
      </c>
      <c r="H8010" s="70"/>
      <c r="I8010" s="20"/>
    </row>
    <row r="8011" spans="2:9" x14ac:dyDescent="0.25">
      <c r="B8011" s="69">
        <v>39914</v>
      </c>
      <c r="C8011" s="20" t="s">
        <v>47</v>
      </c>
      <c r="D8011" s="20" t="s">
        <v>29</v>
      </c>
      <c r="E8011" s="20" t="s">
        <v>28</v>
      </c>
      <c r="F8011" s="63">
        <v>1</v>
      </c>
      <c r="G8011" s="70">
        <v>0</v>
      </c>
      <c r="H8011" s="70"/>
      <c r="I8011" s="20"/>
    </row>
    <row r="8012" spans="2:9" x14ac:dyDescent="0.25">
      <c r="B8012" s="69">
        <v>39914</v>
      </c>
      <c r="C8012" s="20" t="s">
        <v>47</v>
      </c>
      <c r="D8012" s="20" t="s">
        <v>29</v>
      </c>
      <c r="E8012" s="20" t="s">
        <v>28</v>
      </c>
      <c r="F8012" s="63">
        <v>46531</v>
      </c>
      <c r="G8012" s="70">
        <v>0</v>
      </c>
      <c r="H8012" s="70"/>
      <c r="I8012" s="20"/>
    </row>
    <row r="8013" spans="2:9" x14ac:dyDescent="0.25">
      <c r="B8013" s="69">
        <v>39914</v>
      </c>
      <c r="C8013" s="20" t="s">
        <v>47</v>
      </c>
      <c r="D8013" s="20" t="s">
        <v>29</v>
      </c>
      <c r="E8013" s="20" t="s">
        <v>28</v>
      </c>
      <c r="F8013" s="63">
        <v>148</v>
      </c>
      <c r="G8013" s="70">
        <v>0</v>
      </c>
      <c r="H8013" s="70"/>
      <c r="I8013" s="20"/>
    </row>
    <row r="8014" spans="2:9" x14ac:dyDescent="0.25">
      <c r="B8014" s="69">
        <v>39914</v>
      </c>
      <c r="C8014" s="20" t="s">
        <v>47</v>
      </c>
      <c r="D8014" s="20" t="s">
        <v>29</v>
      </c>
      <c r="E8014" s="20" t="s">
        <v>28</v>
      </c>
      <c r="F8014" s="63">
        <v>591</v>
      </c>
      <c r="G8014" s="70">
        <v>0</v>
      </c>
      <c r="H8014" s="70"/>
      <c r="I8014" s="20"/>
    </row>
    <row r="8015" spans="2:9" x14ac:dyDescent="0.25">
      <c r="B8015" s="69">
        <v>39914</v>
      </c>
      <c r="C8015" s="20" t="s">
        <v>47</v>
      </c>
      <c r="D8015" s="20" t="s">
        <v>29</v>
      </c>
      <c r="E8015" s="20" t="s">
        <v>28</v>
      </c>
      <c r="F8015" s="63">
        <v>2941</v>
      </c>
      <c r="G8015" s="70">
        <v>0</v>
      </c>
      <c r="H8015" s="70"/>
      <c r="I8015" s="20"/>
    </row>
    <row r="8016" spans="2:9" x14ac:dyDescent="0.25">
      <c r="B8016" s="69">
        <v>39914</v>
      </c>
      <c r="C8016" s="20" t="s">
        <v>47</v>
      </c>
      <c r="D8016" s="20" t="s">
        <v>29</v>
      </c>
      <c r="E8016" s="20" t="s">
        <v>28</v>
      </c>
      <c r="F8016" s="63">
        <v>38</v>
      </c>
      <c r="G8016" s="70">
        <v>0</v>
      </c>
      <c r="H8016" s="70"/>
      <c r="I8016" s="20"/>
    </row>
    <row r="8017" spans="2:9" x14ac:dyDescent="0.25">
      <c r="B8017" s="69">
        <v>39914</v>
      </c>
      <c r="C8017" s="20" t="s">
        <v>47</v>
      </c>
      <c r="D8017" s="20" t="s">
        <v>29</v>
      </c>
      <c r="E8017" s="20" t="s">
        <v>28</v>
      </c>
      <c r="F8017" s="63">
        <v>2234</v>
      </c>
      <c r="G8017" s="70">
        <v>0</v>
      </c>
      <c r="H8017" s="70"/>
      <c r="I8017" s="20"/>
    </row>
    <row r="8018" spans="2:9" x14ac:dyDescent="0.25">
      <c r="B8018" s="69">
        <v>39914</v>
      </c>
      <c r="C8018" s="20" t="s">
        <v>47</v>
      </c>
      <c r="D8018" s="20" t="s">
        <v>29</v>
      </c>
      <c r="E8018" s="20" t="s">
        <v>28</v>
      </c>
      <c r="F8018" s="63">
        <v>11584</v>
      </c>
      <c r="G8018" s="70">
        <v>0</v>
      </c>
      <c r="H8018" s="70"/>
      <c r="I8018" s="20"/>
    </row>
    <row r="8019" spans="2:9" x14ac:dyDescent="0.25">
      <c r="B8019" s="69">
        <v>39914</v>
      </c>
      <c r="C8019" s="20" t="s">
        <v>47</v>
      </c>
      <c r="D8019" s="20" t="s">
        <v>29</v>
      </c>
      <c r="E8019" s="20" t="s">
        <v>28</v>
      </c>
      <c r="F8019" s="63">
        <v>150</v>
      </c>
      <c r="G8019" s="70">
        <v>0</v>
      </c>
      <c r="H8019" s="70"/>
      <c r="I8019" s="20"/>
    </row>
    <row r="8020" spans="2:9" x14ac:dyDescent="0.25">
      <c r="B8020" s="69">
        <v>39914</v>
      </c>
      <c r="C8020" s="20" t="s">
        <v>47</v>
      </c>
      <c r="D8020" s="20" t="s">
        <v>29</v>
      </c>
      <c r="E8020" s="20" t="s">
        <v>28</v>
      </c>
      <c r="F8020" s="63">
        <v>12</v>
      </c>
      <c r="G8020" s="70">
        <v>0</v>
      </c>
      <c r="H8020" s="70"/>
      <c r="I8020" s="20"/>
    </row>
    <row r="8021" spans="2:9" x14ac:dyDescent="0.25">
      <c r="B8021" s="69">
        <v>39914</v>
      </c>
      <c r="C8021" s="20" t="s">
        <v>47</v>
      </c>
      <c r="D8021" s="20" t="s">
        <v>29</v>
      </c>
      <c r="E8021" s="20" t="s">
        <v>28</v>
      </c>
      <c r="F8021" s="63">
        <v>3836</v>
      </c>
      <c r="G8021" s="70">
        <v>0</v>
      </c>
      <c r="H8021" s="70"/>
      <c r="I8021" s="20"/>
    </row>
    <row r="8022" spans="2:9" x14ac:dyDescent="0.25">
      <c r="B8022" s="69">
        <v>39914</v>
      </c>
      <c r="C8022" s="20" t="s">
        <v>47</v>
      </c>
      <c r="D8022" s="20" t="s">
        <v>29</v>
      </c>
      <c r="E8022" s="20" t="s">
        <v>28</v>
      </c>
      <c r="F8022" s="63">
        <v>185</v>
      </c>
      <c r="G8022" s="70">
        <v>0</v>
      </c>
      <c r="H8022" s="70"/>
      <c r="I8022" s="20"/>
    </row>
    <row r="8023" spans="2:9" x14ac:dyDescent="0.25">
      <c r="B8023" s="69">
        <v>39914</v>
      </c>
      <c r="C8023" s="20" t="s">
        <v>47</v>
      </c>
      <c r="D8023" s="20" t="s">
        <v>30</v>
      </c>
      <c r="E8023" s="20" t="s">
        <v>28</v>
      </c>
      <c r="F8023" s="63">
        <v>6516</v>
      </c>
      <c r="G8023" s="70">
        <v>0</v>
      </c>
      <c r="H8023" s="70"/>
      <c r="I8023" s="20"/>
    </row>
    <row r="8024" spans="2:9" x14ac:dyDescent="0.25">
      <c r="B8024" s="69">
        <v>39914</v>
      </c>
      <c r="C8024" s="20" t="s">
        <v>47</v>
      </c>
      <c r="D8024" s="20" t="s">
        <v>30</v>
      </c>
      <c r="E8024" s="20" t="s">
        <v>28</v>
      </c>
      <c r="F8024" s="63">
        <v>3391</v>
      </c>
      <c r="G8024" s="70">
        <v>0</v>
      </c>
      <c r="H8024" s="70"/>
      <c r="I8024" s="20"/>
    </row>
    <row r="8025" spans="2:9" x14ac:dyDescent="0.25">
      <c r="B8025" s="69">
        <v>39914</v>
      </c>
      <c r="C8025" s="20" t="s">
        <v>47</v>
      </c>
      <c r="D8025" s="20" t="s">
        <v>30</v>
      </c>
      <c r="E8025" s="20" t="s">
        <v>28</v>
      </c>
      <c r="F8025" s="63">
        <v>294</v>
      </c>
      <c r="G8025" s="70">
        <v>0</v>
      </c>
      <c r="H8025" s="70"/>
      <c r="I8025" s="20"/>
    </row>
    <row r="8026" spans="2:9" x14ac:dyDescent="0.25">
      <c r="B8026" s="69">
        <v>39914</v>
      </c>
      <c r="C8026" s="20" t="s">
        <v>47</v>
      </c>
      <c r="D8026" s="20" t="s">
        <v>30</v>
      </c>
      <c r="E8026" s="20" t="s">
        <v>28</v>
      </c>
      <c r="F8026" s="63">
        <v>918</v>
      </c>
      <c r="G8026" s="70">
        <v>0</v>
      </c>
      <c r="H8026" s="70"/>
      <c r="I8026" s="20"/>
    </row>
    <row r="8027" spans="2:9" x14ac:dyDescent="0.25">
      <c r="B8027" s="69">
        <v>39914</v>
      </c>
      <c r="C8027" s="20" t="s">
        <v>47</v>
      </c>
      <c r="D8027" s="20" t="s">
        <v>30</v>
      </c>
      <c r="E8027" s="20" t="s">
        <v>28</v>
      </c>
      <c r="F8027" s="63">
        <v>27</v>
      </c>
      <c r="G8027" s="70">
        <v>0</v>
      </c>
      <c r="H8027" s="70"/>
      <c r="I8027" s="20"/>
    </row>
    <row r="8028" spans="2:9" x14ac:dyDescent="0.25">
      <c r="B8028" s="69">
        <v>39914</v>
      </c>
      <c r="C8028" s="20" t="s">
        <v>47</v>
      </c>
      <c r="D8028" s="20" t="s">
        <v>30</v>
      </c>
      <c r="E8028" s="20" t="s">
        <v>28</v>
      </c>
      <c r="F8028" s="63">
        <v>13310</v>
      </c>
      <c r="G8028" s="70">
        <v>0</v>
      </c>
      <c r="H8028" s="70"/>
      <c r="I8028" s="20"/>
    </row>
    <row r="8029" spans="2:9" x14ac:dyDescent="0.25">
      <c r="B8029" s="69">
        <v>39914</v>
      </c>
      <c r="C8029" s="20" t="s">
        <v>47</v>
      </c>
      <c r="D8029" s="20" t="s">
        <v>30</v>
      </c>
      <c r="E8029" s="20" t="s">
        <v>28</v>
      </c>
      <c r="F8029" s="63">
        <v>296</v>
      </c>
      <c r="G8029" s="70">
        <v>0</v>
      </c>
      <c r="H8029" s="70"/>
      <c r="I8029" s="20"/>
    </row>
    <row r="8030" spans="2:9" x14ac:dyDescent="0.25">
      <c r="B8030" s="69">
        <v>39914</v>
      </c>
      <c r="C8030" s="20" t="s">
        <v>47</v>
      </c>
      <c r="D8030" s="20" t="s">
        <v>30</v>
      </c>
      <c r="E8030" s="20" t="s">
        <v>28</v>
      </c>
      <c r="F8030" s="63">
        <v>66024</v>
      </c>
      <c r="G8030" s="70">
        <v>0</v>
      </c>
      <c r="H8030" s="70"/>
      <c r="I8030" s="20"/>
    </row>
    <row r="8031" spans="2:9" x14ac:dyDescent="0.25">
      <c r="B8031" s="69">
        <v>39914</v>
      </c>
      <c r="C8031" s="20" t="s">
        <v>47</v>
      </c>
      <c r="D8031" s="20" t="s">
        <v>30</v>
      </c>
      <c r="E8031" s="20" t="s">
        <v>28</v>
      </c>
      <c r="F8031" s="63">
        <v>3</v>
      </c>
      <c r="G8031" s="70">
        <v>0</v>
      </c>
      <c r="H8031" s="70"/>
      <c r="I8031" s="20"/>
    </row>
    <row r="8032" spans="2:9" x14ac:dyDescent="0.25">
      <c r="B8032" s="69">
        <v>39914</v>
      </c>
      <c r="C8032" s="20" t="s">
        <v>47</v>
      </c>
      <c r="D8032" s="20" t="s">
        <v>30</v>
      </c>
      <c r="E8032" s="20" t="s">
        <v>28</v>
      </c>
      <c r="F8032" s="63">
        <v>56659</v>
      </c>
      <c r="G8032" s="70">
        <v>0</v>
      </c>
      <c r="H8032" s="70"/>
      <c r="I8032" s="20"/>
    </row>
    <row r="8033" spans="2:9" x14ac:dyDescent="0.25">
      <c r="B8033" s="69">
        <v>39914</v>
      </c>
      <c r="C8033" s="20" t="s">
        <v>47</v>
      </c>
      <c r="D8033" s="20" t="s">
        <v>30</v>
      </c>
      <c r="E8033" s="20" t="s">
        <v>28</v>
      </c>
      <c r="F8033" s="63">
        <v>151</v>
      </c>
      <c r="G8033" s="70">
        <v>0</v>
      </c>
      <c r="H8033" s="70"/>
      <c r="I8033" s="20"/>
    </row>
    <row r="8034" spans="2:9" x14ac:dyDescent="0.25">
      <c r="B8034" s="69">
        <v>39914</v>
      </c>
      <c r="C8034" s="20" t="s">
        <v>47</v>
      </c>
      <c r="D8034" s="20" t="s">
        <v>30</v>
      </c>
      <c r="E8034" s="20" t="s">
        <v>28</v>
      </c>
      <c r="F8034" s="63">
        <v>700</v>
      </c>
      <c r="G8034" s="70">
        <v>0</v>
      </c>
      <c r="H8034" s="70"/>
      <c r="I8034" s="20"/>
    </row>
    <row r="8035" spans="2:9" x14ac:dyDescent="0.25">
      <c r="B8035" s="69">
        <v>39914</v>
      </c>
      <c r="C8035" s="20" t="s">
        <v>47</v>
      </c>
      <c r="D8035" s="20" t="s">
        <v>30</v>
      </c>
      <c r="E8035" s="20" t="s">
        <v>28</v>
      </c>
      <c r="F8035" s="63">
        <v>3019</v>
      </c>
      <c r="G8035" s="70">
        <v>0</v>
      </c>
      <c r="H8035" s="70"/>
      <c r="I8035" s="20"/>
    </row>
    <row r="8036" spans="2:9" x14ac:dyDescent="0.25">
      <c r="B8036" s="69">
        <v>39914</v>
      </c>
      <c r="C8036" s="20" t="s">
        <v>47</v>
      </c>
      <c r="D8036" s="20" t="s">
        <v>30</v>
      </c>
      <c r="E8036" s="20" t="s">
        <v>28</v>
      </c>
      <c r="F8036" s="63">
        <v>29</v>
      </c>
      <c r="G8036" s="70">
        <v>0</v>
      </c>
      <c r="H8036" s="70"/>
      <c r="I8036" s="20"/>
    </row>
    <row r="8037" spans="2:9" x14ac:dyDescent="0.25">
      <c r="B8037" s="69">
        <v>39914</v>
      </c>
      <c r="C8037" s="20" t="s">
        <v>47</v>
      </c>
      <c r="D8037" s="20" t="s">
        <v>30</v>
      </c>
      <c r="E8037" s="20" t="s">
        <v>28</v>
      </c>
      <c r="F8037" s="63">
        <v>2273</v>
      </c>
      <c r="G8037" s="70">
        <v>0</v>
      </c>
      <c r="H8037" s="70"/>
      <c r="I8037" s="20"/>
    </row>
    <row r="8038" spans="2:9" x14ac:dyDescent="0.25">
      <c r="B8038" s="69">
        <v>39914</v>
      </c>
      <c r="C8038" s="20" t="s">
        <v>47</v>
      </c>
      <c r="D8038" s="20" t="s">
        <v>30</v>
      </c>
      <c r="E8038" s="20" t="s">
        <v>28</v>
      </c>
      <c r="F8038" s="63">
        <v>25777</v>
      </c>
      <c r="G8038" s="70">
        <v>0</v>
      </c>
      <c r="H8038" s="70"/>
      <c r="I8038" s="20"/>
    </row>
    <row r="8039" spans="2:9" x14ac:dyDescent="0.25">
      <c r="B8039" s="69">
        <v>39914</v>
      </c>
      <c r="C8039" s="20" t="s">
        <v>47</v>
      </c>
      <c r="D8039" s="20" t="s">
        <v>30</v>
      </c>
      <c r="E8039" s="20" t="s">
        <v>28</v>
      </c>
      <c r="F8039" s="63">
        <v>157</v>
      </c>
      <c r="G8039" s="70">
        <v>0</v>
      </c>
      <c r="H8039" s="70"/>
      <c r="I8039" s="20"/>
    </row>
    <row r="8040" spans="2:9" x14ac:dyDescent="0.25">
      <c r="B8040" s="69">
        <v>39914</v>
      </c>
      <c r="C8040" s="20" t="s">
        <v>47</v>
      </c>
      <c r="D8040" s="20" t="s">
        <v>30</v>
      </c>
      <c r="E8040" s="20" t="s">
        <v>28</v>
      </c>
      <c r="F8040" s="63">
        <v>13</v>
      </c>
      <c r="G8040" s="70">
        <v>0</v>
      </c>
      <c r="H8040" s="70"/>
      <c r="I8040" s="20"/>
    </row>
    <row r="8041" spans="2:9" x14ac:dyDescent="0.25">
      <c r="B8041" s="69">
        <v>39914</v>
      </c>
      <c r="C8041" s="20" t="s">
        <v>47</v>
      </c>
      <c r="D8041" s="20" t="s">
        <v>30</v>
      </c>
      <c r="E8041" s="20" t="s">
        <v>28</v>
      </c>
      <c r="F8041" s="63">
        <v>88</v>
      </c>
      <c r="G8041" s="70">
        <v>0</v>
      </c>
      <c r="H8041" s="70"/>
      <c r="I8041" s="20"/>
    </row>
    <row r="8042" spans="2:9" x14ac:dyDescent="0.25">
      <c r="B8042" s="69">
        <v>39914</v>
      </c>
      <c r="C8042" s="20" t="s">
        <v>47</v>
      </c>
      <c r="D8042" s="20" t="s">
        <v>30</v>
      </c>
      <c r="E8042" s="20" t="s">
        <v>28</v>
      </c>
      <c r="F8042" s="63">
        <v>128</v>
      </c>
      <c r="G8042" s="70">
        <v>0</v>
      </c>
      <c r="H8042" s="70"/>
      <c r="I8042" s="20"/>
    </row>
    <row r="8043" spans="2:9" x14ac:dyDescent="0.25">
      <c r="B8043" s="69">
        <v>39914</v>
      </c>
      <c r="C8043" s="20" t="s">
        <v>47</v>
      </c>
      <c r="D8043" s="20" t="s">
        <v>27</v>
      </c>
      <c r="E8043" s="20" t="s">
        <v>28</v>
      </c>
      <c r="F8043" s="63">
        <v>3891</v>
      </c>
      <c r="G8043" s="70">
        <v>0</v>
      </c>
      <c r="H8043" s="70"/>
      <c r="I8043" s="20"/>
    </row>
    <row r="8044" spans="2:9" x14ac:dyDescent="0.25">
      <c r="B8044" s="69">
        <v>39914</v>
      </c>
      <c r="C8044" s="20" t="s">
        <v>47</v>
      </c>
      <c r="D8044" s="20" t="s">
        <v>27</v>
      </c>
      <c r="E8044" s="20" t="s">
        <v>28</v>
      </c>
      <c r="F8044" s="63">
        <v>158</v>
      </c>
      <c r="G8044" s="70">
        <v>0</v>
      </c>
      <c r="H8044" s="70"/>
      <c r="I8044" s="20"/>
    </row>
    <row r="8045" spans="2:9" x14ac:dyDescent="0.25">
      <c r="B8045" s="69">
        <v>39914</v>
      </c>
      <c r="C8045" s="20" t="s">
        <v>47</v>
      </c>
      <c r="D8045" s="20" t="s">
        <v>27</v>
      </c>
      <c r="E8045" s="20" t="s">
        <v>28</v>
      </c>
      <c r="F8045" s="63">
        <v>98</v>
      </c>
      <c r="G8045" s="70">
        <v>0</v>
      </c>
      <c r="H8045" s="70"/>
      <c r="I8045" s="20"/>
    </row>
    <row r="8046" spans="2:9" x14ac:dyDescent="0.25">
      <c r="B8046" s="69">
        <v>39914</v>
      </c>
      <c r="C8046" s="20" t="s">
        <v>47</v>
      </c>
      <c r="D8046" s="20" t="s">
        <v>27</v>
      </c>
      <c r="E8046" s="20" t="s">
        <v>28</v>
      </c>
      <c r="F8046" s="63">
        <v>4</v>
      </c>
      <c r="G8046" s="70">
        <v>0</v>
      </c>
      <c r="H8046" s="70"/>
      <c r="I8046" s="20"/>
    </row>
    <row r="8047" spans="2:9" x14ac:dyDescent="0.25">
      <c r="B8047" s="69">
        <v>39914</v>
      </c>
      <c r="C8047" s="20" t="s">
        <v>47</v>
      </c>
      <c r="D8047" s="20" t="s">
        <v>27</v>
      </c>
      <c r="E8047" s="20" t="s">
        <v>28</v>
      </c>
      <c r="F8047" s="63">
        <v>11</v>
      </c>
      <c r="G8047" s="70">
        <v>0</v>
      </c>
      <c r="H8047" s="70"/>
      <c r="I8047" s="20"/>
    </row>
    <row r="8048" spans="2:9" x14ac:dyDescent="0.25">
      <c r="B8048" s="69">
        <v>39914</v>
      </c>
      <c r="C8048" s="20" t="s">
        <v>47</v>
      </c>
      <c r="D8048" s="20" t="s">
        <v>27</v>
      </c>
      <c r="E8048" s="20" t="s">
        <v>28</v>
      </c>
      <c r="F8048" s="63">
        <v>217</v>
      </c>
      <c r="G8048" s="70">
        <v>0</v>
      </c>
      <c r="H8048" s="70"/>
      <c r="I8048" s="20"/>
    </row>
    <row r="8049" spans="2:9" x14ac:dyDescent="0.25">
      <c r="B8049" s="69">
        <v>39914</v>
      </c>
      <c r="C8049" s="20" t="s">
        <v>47</v>
      </c>
      <c r="D8049" s="20" t="s">
        <v>27</v>
      </c>
      <c r="E8049" s="20" t="s">
        <v>28</v>
      </c>
      <c r="F8049" s="63">
        <v>6990</v>
      </c>
      <c r="G8049" s="70">
        <v>0</v>
      </c>
      <c r="H8049" s="70"/>
      <c r="I8049" s="20"/>
    </row>
    <row r="8050" spans="2:9" x14ac:dyDescent="0.25">
      <c r="B8050" s="69">
        <v>39914</v>
      </c>
      <c r="C8050" s="20" t="s">
        <v>47</v>
      </c>
      <c r="D8050" s="20" t="s">
        <v>27</v>
      </c>
      <c r="E8050" s="20" t="s">
        <v>28</v>
      </c>
      <c r="F8050" s="63">
        <v>32</v>
      </c>
      <c r="G8050" s="70">
        <v>0</v>
      </c>
      <c r="H8050" s="70"/>
      <c r="I8050" s="20"/>
    </row>
    <row r="8051" spans="2:9" x14ac:dyDescent="0.25">
      <c r="B8051" s="69">
        <v>39914</v>
      </c>
      <c r="C8051" s="20" t="s">
        <v>47</v>
      </c>
      <c r="D8051" s="20" t="s">
        <v>27</v>
      </c>
      <c r="E8051" s="20" t="s">
        <v>28</v>
      </c>
      <c r="F8051" s="63">
        <v>82858</v>
      </c>
      <c r="G8051" s="70">
        <v>0</v>
      </c>
      <c r="H8051" s="70"/>
      <c r="I8051" s="20"/>
    </row>
    <row r="8052" spans="2:9" x14ac:dyDescent="0.25">
      <c r="B8052" s="69">
        <v>39914</v>
      </c>
      <c r="C8052" s="20" t="s">
        <v>47</v>
      </c>
      <c r="D8052" s="20" t="s">
        <v>27</v>
      </c>
      <c r="E8052" s="20" t="s">
        <v>28</v>
      </c>
      <c r="F8052" s="63">
        <v>369</v>
      </c>
      <c r="G8052" s="70">
        <v>0</v>
      </c>
      <c r="H8052" s="70"/>
      <c r="I8052" s="20"/>
    </row>
    <row r="8053" spans="2:9" x14ac:dyDescent="0.25">
      <c r="B8053" s="69">
        <v>39914</v>
      </c>
      <c r="C8053" s="20" t="s">
        <v>47</v>
      </c>
      <c r="D8053" s="20" t="s">
        <v>27</v>
      </c>
      <c r="E8053" s="20" t="s">
        <v>28</v>
      </c>
      <c r="F8053" s="63">
        <v>468</v>
      </c>
      <c r="G8053" s="70">
        <v>0</v>
      </c>
      <c r="H8053" s="70"/>
      <c r="I8053" s="20"/>
    </row>
    <row r="8054" spans="2:9" x14ac:dyDescent="0.25">
      <c r="B8054" s="69">
        <v>39914</v>
      </c>
      <c r="C8054" s="20" t="s">
        <v>47</v>
      </c>
      <c r="D8054" s="20" t="s">
        <v>27</v>
      </c>
      <c r="E8054" s="20" t="s">
        <v>28</v>
      </c>
      <c r="F8054" s="63">
        <v>858</v>
      </c>
      <c r="G8054" s="70">
        <v>0</v>
      </c>
      <c r="H8054" s="70"/>
      <c r="I8054" s="20"/>
    </row>
    <row r="8055" spans="2:9" x14ac:dyDescent="0.25">
      <c r="B8055" s="69">
        <v>39914</v>
      </c>
      <c r="C8055" s="20" t="s">
        <v>47</v>
      </c>
      <c r="D8055" s="20" t="s">
        <v>27</v>
      </c>
      <c r="E8055" s="20" t="s">
        <v>28</v>
      </c>
      <c r="F8055" s="63">
        <v>67</v>
      </c>
      <c r="G8055" s="70">
        <v>0</v>
      </c>
      <c r="H8055" s="70"/>
      <c r="I8055" s="20"/>
    </row>
    <row r="8056" spans="2:9" x14ac:dyDescent="0.25">
      <c r="B8056" s="69">
        <v>39914</v>
      </c>
      <c r="C8056" s="20" t="s">
        <v>47</v>
      </c>
      <c r="D8056" s="20" t="s">
        <v>27</v>
      </c>
      <c r="E8056" s="20" t="s">
        <v>28</v>
      </c>
      <c r="F8056" s="63">
        <v>10</v>
      </c>
      <c r="G8056" s="70">
        <v>0</v>
      </c>
      <c r="H8056" s="70"/>
      <c r="I8056" s="20"/>
    </row>
    <row r="8057" spans="2:9" x14ac:dyDescent="0.25">
      <c r="B8057" s="69">
        <v>39914</v>
      </c>
      <c r="C8057" s="20" t="s">
        <v>47</v>
      </c>
      <c r="D8057" s="20" t="s">
        <v>27</v>
      </c>
      <c r="E8057" s="20" t="s">
        <v>28</v>
      </c>
      <c r="F8057" s="63">
        <v>5593</v>
      </c>
      <c r="G8057" s="70">
        <v>0</v>
      </c>
      <c r="H8057" s="70"/>
      <c r="I8057" s="20"/>
    </row>
    <row r="8058" spans="2:9" x14ac:dyDescent="0.25">
      <c r="B8058" s="69">
        <v>39914</v>
      </c>
      <c r="C8058" s="20" t="s">
        <v>47</v>
      </c>
      <c r="D8058" s="20" t="s">
        <v>29</v>
      </c>
      <c r="E8058" s="20" t="s">
        <v>28</v>
      </c>
      <c r="F8058" s="63">
        <v>3144</v>
      </c>
      <c r="G8058" s="70">
        <v>0</v>
      </c>
      <c r="H8058" s="70"/>
      <c r="I8058" s="20"/>
    </row>
    <row r="8059" spans="2:9" x14ac:dyDescent="0.25">
      <c r="B8059" s="69">
        <v>39914</v>
      </c>
      <c r="C8059" s="20" t="s">
        <v>47</v>
      </c>
      <c r="D8059" s="20" t="s">
        <v>29</v>
      </c>
      <c r="E8059" s="20" t="s">
        <v>28</v>
      </c>
      <c r="F8059" s="63">
        <v>1378</v>
      </c>
      <c r="G8059" s="70">
        <v>0</v>
      </c>
      <c r="H8059" s="70"/>
      <c r="I8059" s="20"/>
    </row>
    <row r="8060" spans="2:9" x14ac:dyDescent="0.25">
      <c r="B8060" s="69">
        <v>39914</v>
      </c>
      <c r="C8060" s="20" t="s">
        <v>47</v>
      </c>
      <c r="D8060" s="20" t="s">
        <v>29</v>
      </c>
      <c r="E8060" s="20" t="s">
        <v>28</v>
      </c>
      <c r="F8060" s="63">
        <v>247</v>
      </c>
      <c r="G8060" s="70">
        <v>0</v>
      </c>
      <c r="H8060" s="70"/>
      <c r="I8060" s="20"/>
    </row>
    <row r="8061" spans="2:9" x14ac:dyDescent="0.25">
      <c r="B8061" s="69">
        <v>39914</v>
      </c>
      <c r="C8061" s="20" t="s">
        <v>47</v>
      </c>
      <c r="D8061" s="20" t="s">
        <v>29</v>
      </c>
      <c r="E8061" s="20" t="s">
        <v>28</v>
      </c>
      <c r="F8061" s="63">
        <v>3491</v>
      </c>
      <c r="G8061" s="70">
        <v>0</v>
      </c>
      <c r="H8061" s="70"/>
      <c r="I8061" s="20"/>
    </row>
    <row r="8062" spans="2:9" x14ac:dyDescent="0.25">
      <c r="B8062" s="69">
        <v>39914</v>
      </c>
      <c r="C8062" s="20" t="s">
        <v>47</v>
      </c>
      <c r="D8062" s="20" t="s">
        <v>29</v>
      </c>
      <c r="E8062" s="20" t="s">
        <v>28</v>
      </c>
      <c r="F8062" s="63">
        <v>29</v>
      </c>
      <c r="G8062" s="70">
        <v>0</v>
      </c>
      <c r="H8062" s="70"/>
      <c r="I8062" s="20"/>
    </row>
    <row r="8063" spans="2:9" x14ac:dyDescent="0.25">
      <c r="B8063" s="69">
        <v>39914</v>
      </c>
      <c r="C8063" s="20" t="s">
        <v>47</v>
      </c>
      <c r="D8063" s="20" t="s">
        <v>29</v>
      </c>
      <c r="E8063" s="20" t="s">
        <v>28</v>
      </c>
      <c r="F8063" s="63">
        <v>22</v>
      </c>
      <c r="G8063" s="70">
        <v>0</v>
      </c>
      <c r="H8063" s="70"/>
      <c r="I8063" s="20"/>
    </row>
    <row r="8064" spans="2:9" x14ac:dyDescent="0.25">
      <c r="B8064" s="69">
        <v>39914</v>
      </c>
      <c r="C8064" s="20" t="s">
        <v>47</v>
      </c>
      <c r="D8064" s="20" t="s">
        <v>29</v>
      </c>
      <c r="E8064" s="20" t="s">
        <v>28</v>
      </c>
      <c r="F8064" s="63">
        <v>17</v>
      </c>
      <c r="G8064" s="70">
        <v>0</v>
      </c>
      <c r="H8064" s="70"/>
      <c r="I8064" s="20"/>
    </row>
    <row r="8065" spans="2:9" x14ac:dyDescent="0.25">
      <c r="B8065" s="69">
        <v>39914</v>
      </c>
      <c r="C8065" s="20" t="s">
        <v>47</v>
      </c>
      <c r="D8065" s="20" t="s">
        <v>29</v>
      </c>
      <c r="E8065" s="20" t="s">
        <v>28</v>
      </c>
      <c r="F8065" s="63">
        <v>512</v>
      </c>
      <c r="G8065" s="70">
        <v>0</v>
      </c>
      <c r="H8065" s="70"/>
      <c r="I8065" s="20"/>
    </row>
    <row r="8066" spans="2:9" x14ac:dyDescent="0.25">
      <c r="B8066" s="69">
        <v>39914</v>
      </c>
      <c r="C8066" s="20" t="s">
        <v>47</v>
      </c>
      <c r="D8066" s="20" t="s">
        <v>29</v>
      </c>
      <c r="E8066" s="20" t="s">
        <v>28</v>
      </c>
      <c r="F8066" s="63">
        <v>88</v>
      </c>
      <c r="G8066" s="70">
        <v>0</v>
      </c>
      <c r="H8066" s="70"/>
      <c r="I8066" s="20"/>
    </row>
    <row r="8067" spans="2:9" x14ac:dyDescent="0.25">
      <c r="B8067" s="69">
        <v>39914</v>
      </c>
      <c r="C8067" s="20" t="s">
        <v>47</v>
      </c>
      <c r="D8067" s="20" t="s">
        <v>29</v>
      </c>
      <c r="E8067" s="20" t="s">
        <v>28</v>
      </c>
      <c r="F8067" s="63">
        <v>2</v>
      </c>
      <c r="G8067" s="70">
        <v>0</v>
      </c>
      <c r="H8067" s="70"/>
      <c r="I8067" s="20"/>
    </row>
    <row r="8068" spans="2:9" x14ac:dyDescent="0.25">
      <c r="B8068" s="69">
        <v>39914</v>
      </c>
      <c r="C8068" s="20" t="s">
        <v>47</v>
      </c>
      <c r="D8068" s="20" t="s">
        <v>29</v>
      </c>
      <c r="E8068" s="20" t="s">
        <v>28</v>
      </c>
      <c r="F8068" s="63">
        <v>268055</v>
      </c>
      <c r="G8068" s="70">
        <v>0</v>
      </c>
      <c r="H8068" s="70"/>
      <c r="I8068" s="20"/>
    </row>
    <row r="8069" spans="2:9" x14ac:dyDescent="0.25">
      <c r="B8069" s="69">
        <v>39914</v>
      </c>
      <c r="C8069" s="20" t="s">
        <v>47</v>
      </c>
      <c r="D8069" s="20" t="s">
        <v>29</v>
      </c>
      <c r="E8069" s="20" t="s">
        <v>28</v>
      </c>
      <c r="F8069" s="63">
        <v>494</v>
      </c>
      <c r="G8069" s="70">
        <v>0</v>
      </c>
      <c r="H8069" s="70"/>
      <c r="I8069" s="20"/>
    </row>
    <row r="8070" spans="2:9" x14ac:dyDescent="0.25">
      <c r="B8070" s="69">
        <v>39914</v>
      </c>
      <c r="C8070" s="20" t="s">
        <v>47</v>
      </c>
      <c r="D8070" s="20" t="s">
        <v>29</v>
      </c>
      <c r="E8070" s="20" t="s">
        <v>28</v>
      </c>
      <c r="F8070" s="63">
        <v>1049</v>
      </c>
      <c r="G8070" s="70">
        <v>0</v>
      </c>
      <c r="H8070" s="70"/>
      <c r="I8070" s="20"/>
    </row>
    <row r="8071" spans="2:9" x14ac:dyDescent="0.25">
      <c r="B8071" s="69">
        <v>39914</v>
      </c>
      <c r="C8071" s="20" t="s">
        <v>47</v>
      </c>
      <c r="D8071" s="20" t="s">
        <v>29</v>
      </c>
      <c r="E8071" s="20" t="s">
        <v>28</v>
      </c>
      <c r="F8071" s="63">
        <v>2152</v>
      </c>
      <c r="G8071" s="70">
        <v>0</v>
      </c>
      <c r="H8071" s="70"/>
      <c r="I8071" s="20"/>
    </row>
    <row r="8072" spans="2:9" x14ac:dyDescent="0.25">
      <c r="B8072" s="69">
        <v>39914</v>
      </c>
      <c r="C8072" s="20" t="s">
        <v>47</v>
      </c>
      <c r="D8072" s="20" t="s">
        <v>29</v>
      </c>
      <c r="E8072" s="20" t="s">
        <v>28</v>
      </c>
      <c r="F8072" s="63">
        <v>881</v>
      </c>
      <c r="G8072" s="70">
        <v>0</v>
      </c>
      <c r="H8072" s="70"/>
      <c r="I8072" s="20"/>
    </row>
    <row r="8073" spans="2:9" x14ac:dyDescent="0.25">
      <c r="B8073" s="69">
        <v>39914</v>
      </c>
      <c r="C8073" s="20" t="s">
        <v>47</v>
      </c>
      <c r="D8073" s="20" t="s">
        <v>29</v>
      </c>
      <c r="E8073" s="20" t="s">
        <v>28</v>
      </c>
      <c r="F8073" s="63">
        <v>2571</v>
      </c>
      <c r="G8073" s="70">
        <v>0</v>
      </c>
      <c r="H8073" s="70"/>
      <c r="I8073" s="20"/>
    </row>
    <row r="8074" spans="2:9" x14ac:dyDescent="0.25">
      <c r="B8074" s="69">
        <v>39914</v>
      </c>
      <c r="C8074" s="20" t="s">
        <v>47</v>
      </c>
      <c r="D8074" s="20" t="s">
        <v>29</v>
      </c>
      <c r="E8074" s="20" t="s">
        <v>28</v>
      </c>
      <c r="F8074" s="63">
        <v>50</v>
      </c>
      <c r="G8074" s="70">
        <v>0</v>
      </c>
      <c r="H8074" s="70"/>
      <c r="I8074" s="20"/>
    </row>
    <row r="8075" spans="2:9" x14ac:dyDescent="0.25">
      <c r="B8075" s="69">
        <v>39914</v>
      </c>
      <c r="C8075" s="20" t="s">
        <v>47</v>
      </c>
      <c r="D8075" s="20" t="s">
        <v>29</v>
      </c>
      <c r="E8075" s="20" t="s">
        <v>28</v>
      </c>
      <c r="F8075" s="63">
        <v>168</v>
      </c>
      <c r="G8075" s="70">
        <v>0</v>
      </c>
      <c r="H8075" s="70"/>
      <c r="I8075" s="20"/>
    </row>
    <row r="8076" spans="2:9" x14ac:dyDescent="0.25">
      <c r="B8076" s="69">
        <v>39914</v>
      </c>
      <c r="C8076" s="20" t="s">
        <v>47</v>
      </c>
      <c r="D8076" s="20" t="s">
        <v>29</v>
      </c>
      <c r="E8076" s="20" t="s">
        <v>28</v>
      </c>
      <c r="F8076" s="63">
        <v>66</v>
      </c>
      <c r="G8076" s="70">
        <v>0</v>
      </c>
      <c r="H8076" s="70"/>
      <c r="I8076" s="20"/>
    </row>
    <row r="8077" spans="2:9" x14ac:dyDescent="0.25">
      <c r="B8077" s="69">
        <v>39914</v>
      </c>
      <c r="C8077" s="20" t="s">
        <v>47</v>
      </c>
      <c r="D8077" s="20" t="s">
        <v>29</v>
      </c>
      <c r="E8077" s="20" t="s">
        <v>28</v>
      </c>
      <c r="F8077" s="63">
        <v>3324</v>
      </c>
      <c r="G8077" s="70">
        <v>0</v>
      </c>
      <c r="H8077" s="70"/>
      <c r="I8077" s="20"/>
    </row>
    <row r="8078" spans="2:9" x14ac:dyDescent="0.25">
      <c r="B8078" s="69">
        <v>39914</v>
      </c>
      <c r="C8078" s="20" t="s">
        <v>47</v>
      </c>
      <c r="D8078" s="20" t="s">
        <v>29</v>
      </c>
      <c r="E8078" s="20" t="s">
        <v>28</v>
      </c>
      <c r="F8078" s="63">
        <v>546</v>
      </c>
      <c r="G8078" s="70">
        <v>0</v>
      </c>
      <c r="H8078" s="70"/>
      <c r="I8078" s="20"/>
    </row>
    <row r="8079" spans="2:9" x14ac:dyDescent="0.25">
      <c r="B8079" s="69">
        <v>39914</v>
      </c>
      <c r="C8079" s="20" t="s">
        <v>47</v>
      </c>
      <c r="D8079" s="20" t="s">
        <v>30</v>
      </c>
      <c r="E8079" s="20" t="s">
        <v>28</v>
      </c>
      <c r="F8079" s="63">
        <v>4123</v>
      </c>
      <c r="G8079" s="70">
        <v>0</v>
      </c>
      <c r="H8079" s="70"/>
      <c r="I8079" s="20"/>
    </row>
    <row r="8080" spans="2:9" x14ac:dyDescent="0.25">
      <c r="B8080" s="69">
        <v>39914</v>
      </c>
      <c r="C8080" s="20" t="s">
        <v>47</v>
      </c>
      <c r="D8080" s="20" t="s">
        <v>30</v>
      </c>
      <c r="E8080" s="20" t="s">
        <v>28</v>
      </c>
      <c r="F8080" s="63">
        <v>1563</v>
      </c>
      <c r="G8080" s="70">
        <v>0</v>
      </c>
      <c r="H8080" s="70"/>
      <c r="I8080" s="20"/>
    </row>
    <row r="8081" spans="2:9" x14ac:dyDescent="0.25">
      <c r="B8081" s="69">
        <v>39914</v>
      </c>
      <c r="C8081" s="20" t="s">
        <v>47</v>
      </c>
      <c r="D8081" s="20" t="s">
        <v>30</v>
      </c>
      <c r="E8081" s="20" t="s">
        <v>28</v>
      </c>
      <c r="F8081" s="63">
        <v>339</v>
      </c>
      <c r="G8081" s="70">
        <v>0</v>
      </c>
      <c r="H8081" s="70"/>
      <c r="I8081" s="20"/>
    </row>
    <row r="8082" spans="2:9" x14ac:dyDescent="0.25">
      <c r="B8082" s="69">
        <v>39914</v>
      </c>
      <c r="C8082" s="20" t="s">
        <v>47</v>
      </c>
      <c r="D8082" s="20" t="s">
        <v>30</v>
      </c>
      <c r="E8082" s="20" t="s">
        <v>28</v>
      </c>
      <c r="F8082" s="63">
        <v>4069</v>
      </c>
      <c r="G8082" s="70">
        <v>0</v>
      </c>
      <c r="H8082" s="70"/>
      <c r="I8082" s="20"/>
    </row>
    <row r="8083" spans="2:9" x14ac:dyDescent="0.25">
      <c r="B8083" s="69">
        <v>39914</v>
      </c>
      <c r="C8083" s="20" t="s">
        <v>47</v>
      </c>
      <c r="D8083" s="20" t="s">
        <v>30</v>
      </c>
      <c r="E8083" s="20" t="s">
        <v>28</v>
      </c>
      <c r="F8083" s="63">
        <v>29</v>
      </c>
      <c r="G8083" s="70">
        <v>0</v>
      </c>
      <c r="H8083" s="70"/>
      <c r="I8083" s="20"/>
    </row>
    <row r="8084" spans="2:9" x14ac:dyDescent="0.25">
      <c r="B8084" s="69">
        <v>39914</v>
      </c>
      <c r="C8084" s="20" t="s">
        <v>47</v>
      </c>
      <c r="D8084" s="20" t="s">
        <v>30</v>
      </c>
      <c r="E8084" s="20" t="s">
        <v>28</v>
      </c>
      <c r="F8084" s="63">
        <v>32</v>
      </c>
      <c r="G8084" s="70">
        <v>0</v>
      </c>
      <c r="H8084" s="70"/>
      <c r="I8084" s="20"/>
    </row>
    <row r="8085" spans="2:9" x14ac:dyDescent="0.25">
      <c r="B8085" s="69">
        <v>39914</v>
      </c>
      <c r="C8085" s="20" t="s">
        <v>47</v>
      </c>
      <c r="D8085" s="20" t="s">
        <v>30</v>
      </c>
      <c r="E8085" s="20" t="s">
        <v>28</v>
      </c>
      <c r="F8085" s="63">
        <v>241</v>
      </c>
      <c r="G8085" s="70">
        <v>0</v>
      </c>
      <c r="H8085" s="70"/>
      <c r="I8085" s="20"/>
    </row>
    <row r="8086" spans="2:9" x14ac:dyDescent="0.25">
      <c r="B8086" s="69">
        <v>39914</v>
      </c>
      <c r="C8086" s="20" t="s">
        <v>47</v>
      </c>
      <c r="D8086" s="20" t="s">
        <v>30</v>
      </c>
      <c r="E8086" s="20" t="s">
        <v>28</v>
      </c>
      <c r="F8086" s="63">
        <v>34695</v>
      </c>
      <c r="G8086" s="70">
        <v>0</v>
      </c>
      <c r="H8086" s="70"/>
      <c r="I8086" s="20"/>
    </row>
    <row r="8087" spans="2:9" x14ac:dyDescent="0.25">
      <c r="B8087" s="69">
        <v>39914</v>
      </c>
      <c r="C8087" s="20" t="s">
        <v>47</v>
      </c>
      <c r="D8087" s="20" t="s">
        <v>30</v>
      </c>
      <c r="E8087" s="20" t="s">
        <v>28</v>
      </c>
      <c r="F8087" s="63">
        <v>113</v>
      </c>
      <c r="G8087" s="70">
        <v>0</v>
      </c>
      <c r="H8087" s="70"/>
      <c r="I8087" s="20"/>
    </row>
    <row r="8088" spans="2:9" x14ac:dyDescent="0.25">
      <c r="B8088" s="69">
        <v>39914</v>
      </c>
      <c r="C8088" s="20" t="s">
        <v>47</v>
      </c>
      <c r="D8088" s="20" t="s">
        <v>30</v>
      </c>
      <c r="E8088" s="20" t="s">
        <v>28</v>
      </c>
      <c r="F8088" s="63">
        <v>5</v>
      </c>
      <c r="G8088" s="70">
        <v>0</v>
      </c>
      <c r="H8088" s="70"/>
      <c r="I8088" s="20"/>
    </row>
    <row r="8089" spans="2:9" x14ac:dyDescent="0.25">
      <c r="B8089" s="69">
        <v>39914</v>
      </c>
      <c r="C8089" s="20" t="s">
        <v>47</v>
      </c>
      <c r="D8089" s="20" t="s">
        <v>30</v>
      </c>
      <c r="E8089" s="20" t="s">
        <v>28</v>
      </c>
      <c r="F8089" s="63">
        <v>327962</v>
      </c>
      <c r="G8089" s="70">
        <v>0</v>
      </c>
      <c r="H8089" s="70"/>
      <c r="I8089" s="20"/>
    </row>
    <row r="8090" spans="2:9" x14ac:dyDescent="0.25">
      <c r="B8090" s="69">
        <v>39914</v>
      </c>
      <c r="C8090" s="20" t="s">
        <v>47</v>
      </c>
      <c r="D8090" s="20" t="s">
        <v>30</v>
      </c>
      <c r="E8090" s="20" t="s">
        <v>28</v>
      </c>
      <c r="F8090" s="63">
        <v>496</v>
      </c>
      <c r="G8090" s="70">
        <v>0</v>
      </c>
      <c r="H8090" s="70"/>
      <c r="I8090" s="20"/>
    </row>
    <row r="8091" spans="2:9" x14ac:dyDescent="0.25">
      <c r="B8091" s="69">
        <v>39914</v>
      </c>
      <c r="C8091" s="20" t="s">
        <v>47</v>
      </c>
      <c r="D8091" s="20" t="s">
        <v>30</v>
      </c>
      <c r="E8091" s="20" t="s">
        <v>28</v>
      </c>
      <c r="F8091" s="63">
        <v>1226</v>
      </c>
      <c r="G8091" s="70">
        <v>0</v>
      </c>
      <c r="H8091" s="70"/>
      <c r="I8091" s="20"/>
    </row>
    <row r="8092" spans="2:9" x14ac:dyDescent="0.25">
      <c r="B8092" s="69">
        <v>39914</v>
      </c>
      <c r="C8092" s="20" t="s">
        <v>47</v>
      </c>
      <c r="D8092" s="20" t="s">
        <v>30</v>
      </c>
      <c r="E8092" s="20" t="s">
        <v>28</v>
      </c>
      <c r="F8092" s="63">
        <v>676</v>
      </c>
      <c r="G8092" s="70">
        <v>0</v>
      </c>
      <c r="H8092" s="70"/>
      <c r="I8092" s="20"/>
    </row>
    <row r="8093" spans="2:9" x14ac:dyDescent="0.25">
      <c r="B8093" s="69">
        <v>39914</v>
      </c>
      <c r="C8093" s="20" t="s">
        <v>47</v>
      </c>
      <c r="D8093" s="20" t="s">
        <v>30</v>
      </c>
      <c r="E8093" s="20" t="s">
        <v>28</v>
      </c>
      <c r="F8093" s="63">
        <v>2665</v>
      </c>
      <c r="G8093" s="70">
        <v>0</v>
      </c>
      <c r="H8093" s="70"/>
      <c r="I8093" s="20"/>
    </row>
    <row r="8094" spans="2:9" x14ac:dyDescent="0.25">
      <c r="B8094" s="69">
        <v>39914</v>
      </c>
      <c r="C8094" s="20" t="s">
        <v>47</v>
      </c>
      <c r="D8094" s="20" t="s">
        <v>30</v>
      </c>
      <c r="E8094" s="20" t="s">
        <v>28</v>
      </c>
      <c r="F8094" s="63">
        <v>51</v>
      </c>
      <c r="G8094" s="70">
        <v>0</v>
      </c>
      <c r="H8094" s="70"/>
      <c r="I8094" s="20"/>
    </row>
    <row r="8095" spans="2:9" x14ac:dyDescent="0.25">
      <c r="B8095" s="69">
        <v>39914</v>
      </c>
      <c r="C8095" s="20" t="s">
        <v>47</v>
      </c>
      <c r="D8095" s="20" t="s">
        <v>30</v>
      </c>
      <c r="E8095" s="20" t="s">
        <v>28</v>
      </c>
      <c r="F8095" s="63">
        <v>182</v>
      </c>
      <c r="G8095" s="70">
        <v>0</v>
      </c>
      <c r="H8095" s="70"/>
      <c r="I8095" s="20"/>
    </row>
    <row r="8096" spans="2:9" x14ac:dyDescent="0.25">
      <c r="B8096" s="69">
        <v>39914</v>
      </c>
      <c r="C8096" s="20" t="s">
        <v>47</v>
      </c>
      <c r="D8096" s="20" t="s">
        <v>30</v>
      </c>
      <c r="E8096" s="20" t="s">
        <v>28</v>
      </c>
      <c r="F8096" s="63">
        <v>78</v>
      </c>
      <c r="G8096" s="70">
        <v>0</v>
      </c>
      <c r="H8096" s="70"/>
      <c r="I8096" s="20"/>
    </row>
    <row r="8097" spans="2:9" x14ac:dyDescent="0.25">
      <c r="B8097" s="69">
        <v>39914</v>
      </c>
      <c r="C8097" s="20" t="s">
        <v>47</v>
      </c>
      <c r="D8097" s="20" t="s">
        <v>30</v>
      </c>
      <c r="E8097" s="20" t="s">
        <v>28</v>
      </c>
      <c r="F8097" s="63">
        <v>130</v>
      </c>
      <c r="G8097" s="70">
        <v>0</v>
      </c>
      <c r="H8097" s="70"/>
      <c r="I8097" s="20"/>
    </row>
    <row r="8098" spans="2:9" x14ac:dyDescent="0.25">
      <c r="B8098" s="69">
        <v>39914</v>
      </c>
      <c r="C8098" s="20" t="s">
        <v>47</v>
      </c>
      <c r="D8098" s="20" t="s">
        <v>30</v>
      </c>
      <c r="E8098" s="20" t="s">
        <v>28</v>
      </c>
      <c r="F8098" s="63">
        <v>369</v>
      </c>
      <c r="G8098" s="70">
        <v>0</v>
      </c>
      <c r="H8098" s="70"/>
      <c r="I8098" s="20"/>
    </row>
    <row r="8099" spans="2:9" x14ac:dyDescent="0.25">
      <c r="B8099" s="69">
        <v>39914</v>
      </c>
      <c r="C8099" s="20" t="s">
        <v>47</v>
      </c>
      <c r="D8099" s="20" t="s">
        <v>27</v>
      </c>
      <c r="E8099" s="20" t="s">
        <v>28</v>
      </c>
      <c r="F8099" s="63">
        <v>290</v>
      </c>
      <c r="G8099" s="70">
        <v>0</v>
      </c>
      <c r="H8099" s="70"/>
      <c r="I8099" s="20"/>
    </row>
    <row r="8100" spans="2:9" x14ac:dyDescent="0.25">
      <c r="B8100" s="69">
        <v>39914</v>
      </c>
      <c r="C8100" s="20" t="s">
        <v>47</v>
      </c>
      <c r="D8100" s="20" t="s">
        <v>27</v>
      </c>
      <c r="E8100" s="20" t="s">
        <v>28</v>
      </c>
      <c r="F8100" s="63">
        <v>254</v>
      </c>
      <c r="G8100" s="70">
        <v>0</v>
      </c>
      <c r="H8100" s="70"/>
      <c r="I8100" s="20"/>
    </row>
    <row r="8101" spans="2:9" x14ac:dyDescent="0.25">
      <c r="B8101" s="69">
        <v>39914</v>
      </c>
      <c r="C8101" s="20" t="s">
        <v>47</v>
      </c>
      <c r="D8101" s="20" t="s">
        <v>27</v>
      </c>
      <c r="E8101" s="20" t="s">
        <v>28</v>
      </c>
      <c r="F8101" s="63">
        <v>142</v>
      </c>
      <c r="G8101" s="70">
        <v>0</v>
      </c>
      <c r="H8101" s="70"/>
      <c r="I8101" s="20"/>
    </row>
    <row r="8102" spans="2:9" x14ac:dyDescent="0.25">
      <c r="B8102" s="69">
        <v>39914</v>
      </c>
      <c r="C8102" s="20" t="s">
        <v>47</v>
      </c>
      <c r="D8102" s="20" t="s">
        <v>27</v>
      </c>
      <c r="E8102" s="20" t="s">
        <v>28</v>
      </c>
      <c r="F8102" s="63">
        <v>26</v>
      </c>
      <c r="G8102" s="70">
        <v>0</v>
      </c>
      <c r="H8102" s="70"/>
      <c r="I8102" s="20"/>
    </row>
    <row r="8103" spans="2:9" x14ac:dyDescent="0.25">
      <c r="B8103" s="69">
        <v>39914</v>
      </c>
      <c r="C8103" s="20" t="s">
        <v>47</v>
      </c>
      <c r="D8103" s="20" t="s">
        <v>27</v>
      </c>
      <c r="E8103" s="20" t="s">
        <v>28</v>
      </c>
      <c r="F8103" s="63">
        <v>17</v>
      </c>
      <c r="G8103" s="70">
        <v>0</v>
      </c>
      <c r="H8103" s="70"/>
      <c r="I8103" s="20"/>
    </row>
    <row r="8104" spans="2:9" x14ac:dyDescent="0.25">
      <c r="B8104" s="69">
        <v>39914</v>
      </c>
      <c r="C8104" s="20" t="s">
        <v>47</v>
      </c>
      <c r="D8104" s="20" t="s">
        <v>27</v>
      </c>
      <c r="E8104" s="20" t="s">
        <v>28</v>
      </c>
      <c r="F8104" s="63">
        <v>5149</v>
      </c>
      <c r="G8104" s="70">
        <v>0</v>
      </c>
      <c r="H8104" s="70"/>
      <c r="I8104" s="20"/>
    </row>
    <row r="8105" spans="2:9" x14ac:dyDescent="0.25">
      <c r="B8105" s="69">
        <v>39914</v>
      </c>
      <c r="C8105" s="20" t="s">
        <v>47</v>
      </c>
      <c r="D8105" s="20" t="s">
        <v>27</v>
      </c>
      <c r="E8105" s="20" t="s">
        <v>28</v>
      </c>
      <c r="F8105" s="63">
        <v>18</v>
      </c>
      <c r="G8105" s="70">
        <v>0</v>
      </c>
      <c r="H8105" s="70"/>
      <c r="I8105" s="20"/>
    </row>
    <row r="8106" spans="2:9" x14ac:dyDescent="0.25">
      <c r="B8106" s="69">
        <v>39914</v>
      </c>
      <c r="C8106" s="20" t="s">
        <v>47</v>
      </c>
      <c r="D8106" s="20" t="s">
        <v>27</v>
      </c>
      <c r="E8106" s="20" t="s">
        <v>28</v>
      </c>
      <c r="F8106" s="63">
        <v>5</v>
      </c>
      <c r="G8106" s="70">
        <v>0</v>
      </c>
      <c r="H8106" s="70"/>
      <c r="I8106" s="20"/>
    </row>
    <row r="8107" spans="2:9" x14ac:dyDescent="0.25">
      <c r="B8107" s="69">
        <v>39914</v>
      </c>
      <c r="C8107" s="20" t="s">
        <v>47</v>
      </c>
      <c r="D8107" s="20" t="s">
        <v>27</v>
      </c>
      <c r="E8107" s="20" t="s">
        <v>28</v>
      </c>
      <c r="F8107" s="63">
        <v>37164</v>
      </c>
      <c r="G8107" s="70">
        <v>0</v>
      </c>
      <c r="H8107" s="70"/>
      <c r="I8107" s="20"/>
    </row>
    <row r="8108" spans="2:9" x14ac:dyDescent="0.25">
      <c r="B8108" s="69">
        <v>39914</v>
      </c>
      <c r="C8108" s="20" t="s">
        <v>47</v>
      </c>
      <c r="D8108" s="20" t="s">
        <v>27</v>
      </c>
      <c r="E8108" s="20" t="s">
        <v>28</v>
      </c>
      <c r="F8108" s="63">
        <v>569</v>
      </c>
      <c r="G8108" s="70">
        <v>0</v>
      </c>
      <c r="H8108" s="70"/>
      <c r="I8108" s="20"/>
    </row>
    <row r="8109" spans="2:9" x14ac:dyDescent="0.25">
      <c r="B8109" s="69">
        <v>39914</v>
      </c>
      <c r="C8109" s="20" t="s">
        <v>47</v>
      </c>
      <c r="D8109" s="20" t="s">
        <v>27</v>
      </c>
      <c r="E8109" s="20" t="s">
        <v>28</v>
      </c>
      <c r="F8109" s="63">
        <v>419</v>
      </c>
      <c r="G8109" s="70">
        <v>0</v>
      </c>
      <c r="H8109" s="70"/>
      <c r="I8109" s="20"/>
    </row>
    <row r="8110" spans="2:9" x14ac:dyDescent="0.25">
      <c r="B8110" s="69">
        <v>39914</v>
      </c>
      <c r="C8110" s="20" t="s">
        <v>47</v>
      </c>
      <c r="D8110" s="20" t="s">
        <v>27</v>
      </c>
      <c r="E8110" s="20" t="s">
        <v>28</v>
      </c>
      <c r="F8110" s="63">
        <v>472</v>
      </c>
      <c r="G8110" s="70">
        <v>0</v>
      </c>
      <c r="H8110" s="70"/>
      <c r="I8110" s="20"/>
    </row>
    <row r="8111" spans="2:9" x14ac:dyDescent="0.25">
      <c r="B8111" s="69">
        <v>39914</v>
      </c>
      <c r="C8111" s="20" t="s">
        <v>47</v>
      </c>
      <c r="D8111" s="20" t="s">
        <v>27</v>
      </c>
      <c r="E8111" s="20" t="s">
        <v>28</v>
      </c>
      <c r="F8111" s="63">
        <v>143</v>
      </c>
      <c r="G8111" s="70">
        <v>0</v>
      </c>
      <c r="H8111" s="70"/>
      <c r="I8111" s="20"/>
    </row>
    <row r="8112" spans="2:9" x14ac:dyDescent="0.25">
      <c r="B8112" s="69">
        <v>39914</v>
      </c>
      <c r="C8112" s="20" t="s">
        <v>47</v>
      </c>
      <c r="D8112" s="20" t="s">
        <v>27</v>
      </c>
      <c r="E8112" s="20" t="s">
        <v>28</v>
      </c>
      <c r="F8112" s="63">
        <v>30</v>
      </c>
      <c r="G8112" s="70">
        <v>0</v>
      </c>
      <c r="H8112" s="70"/>
      <c r="I8112" s="20"/>
    </row>
    <row r="8113" spans="2:9" x14ac:dyDescent="0.25">
      <c r="B8113" s="69">
        <v>39914</v>
      </c>
      <c r="C8113" s="20" t="s">
        <v>47</v>
      </c>
      <c r="D8113" s="20" t="s">
        <v>27</v>
      </c>
      <c r="E8113" s="20" t="s">
        <v>28</v>
      </c>
      <c r="F8113" s="63">
        <v>25</v>
      </c>
      <c r="G8113" s="70">
        <v>0</v>
      </c>
      <c r="H8113" s="70"/>
      <c r="I8113" s="20"/>
    </row>
    <row r="8114" spans="2:9" x14ac:dyDescent="0.25">
      <c r="B8114" s="69">
        <v>39914</v>
      </c>
      <c r="C8114" s="20" t="s">
        <v>47</v>
      </c>
      <c r="D8114" s="20" t="s">
        <v>29</v>
      </c>
      <c r="E8114" s="20" t="s">
        <v>28</v>
      </c>
      <c r="F8114" s="63">
        <v>339</v>
      </c>
      <c r="G8114" s="70">
        <v>0</v>
      </c>
      <c r="H8114" s="70"/>
      <c r="I8114" s="20"/>
    </row>
    <row r="8115" spans="2:9" x14ac:dyDescent="0.25">
      <c r="B8115" s="69">
        <v>39914</v>
      </c>
      <c r="C8115" s="20" t="s">
        <v>47</v>
      </c>
      <c r="D8115" s="20" t="s">
        <v>29</v>
      </c>
      <c r="E8115" s="20" t="s">
        <v>28</v>
      </c>
      <c r="F8115" s="63">
        <v>4094</v>
      </c>
      <c r="G8115" s="70">
        <v>0</v>
      </c>
      <c r="H8115" s="70"/>
      <c r="I8115" s="20"/>
    </row>
    <row r="8116" spans="2:9" x14ac:dyDescent="0.25">
      <c r="B8116" s="69">
        <v>39914</v>
      </c>
      <c r="C8116" s="20" t="s">
        <v>47</v>
      </c>
      <c r="D8116" s="20" t="s">
        <v>29</v>
      </c>
      <c r="E8116" s="20" t="s">
        <v>28</v>
      </c>
      <c r="F8116" s="63">
        <v>490</v>
      </c>
      <c r="G8116" s="70">
        <v>0</v>
      </c>
      <c r="H8116" s="70"/>
      <c r="I8116" s="20"/>
    </row>
    <row r="8117" spans="2:9" x14ac:dyDescent="0.25">
      <c r="B8117" s="69">
        <v>39914</v>
      </c>
      <c r="C8117" s="20" t="s">
        <v>47</v>
      </c>
      <c r="D8117" s="20" t="s">
        <v>29</v>
      </c>
      <c r="E8117" s="20" t="s">
        <v>28</v>
      </c>
      <c r="F8117" s="63">
        <v>3557</v>
      </c>
      <c r="G8117" s="70">
        <v>0</v>
      </c>
      <c r="H8117" s="70"/>
      <c r="I8117" s="20"/>
    </row>
    <row r="8118" spans="2:9" x14ac:dyDescent="0.25">
      <c r="B8118" s="69">
        <v>39914</v>
      </c>
      <c r="C8118" s="20" t="s">
        <v>47</v>
      </c>
      <c r="D8118" s="20" t="s">
        <v>29</v>
      </c>
      <c r="E8118" s="20" t="s">
        <v>28</v>
      </c>
      <c r="F8118" s="63">
        <v>206</v>
      </c>
      <c r="G8118" s="70">
        <v>0</v>
      </c>
      <c r="H8118" s="70"/>
      <c r="I8118" s="20"/>
    </row>
    <row r="8119" spans="2:9" x14ac:dyDescent="0.25">
      <c r="B8119" s="69">
        <v>39914</v>
      </c>
      <c r="C8119" s="20" t="s">
        <v>47</v>
      </c>
      <c r="D8119" s="20" t="s">
        <v>29</v>
      </c>
      <c r="E8119" s="20" t="s">
        <v>28</v>
      </c>
      <c r="F8119" s="63">
        <v>63</v>
      </c>
      <c r="G8119" s="70">
        <v>0</v>
      </c>
      <c r="H8119" s="70"/>
      <c r="I8119" s="20"/>
    </row>
    <row r="8120" spans="2:9" x14ac:dyDescent="0.25">
      <c r="B8120" s="69">
        <v>39914</v>
      </c>
      <c r="C8120" s="20" t="s">
        <v>47</v>
      </c>
      <c r="D8120" s="20" t="s">
        <v>29</v>
      </c>
      <c r="E8120" s="20" t="s">
        <v>28</v>
      </c>
      <c r="F8120" s="63">
        <v>7129</v>
      </c>
      <c r="G8120" s="70">
        <v>0</v>
      </c>
      <c r="H8120" s="70"/>
      <c r="I8120" s="20"/>
    </row>
    <row r="8121" spans="2:9" x14ac:dyDescent="0.25">
      <c r="B8121" s="69">
        <v>39914</v>
      </c>
      <c r="C8121" s="20" t="s">
        <v>47</v>
      </c>
      <c r="D8121" s="20" t="s">
        <v>29</v>
      </c>
      <c r="E8121" s="20" t="s">
        <v>28</v>
      </c>
      <c r="F8121" s="63">
        <v>47</v>
      </c>
      <c r="G8121" s="70">
        <v>0</v>
      </c>
      <c r="H8121" s="70"/>
      <c r="I8121" s="20"/>
    </row>
    <row r="8122" spans="2:9" x14ac:dyDescent="0.25">
      <c r="B8122" s="69">
        <v>39914</v>
      </c>
      <c r="C8122" s="20" t="s">
        <v>47</v>
      </c>
      <c r="D8122" s="20" t="s">
        <v>29</v>
      </c>
      <c r="E8122" s="20" t="s">
        <v>28</v>
      </c>
      <c r="F8122" s="63">
        <v>9</v>
      </c>
      <c r="G8122" s="70">
        <v>0</v>
      </c>
      <c r="H8122" s="70"/>
      <c r="I8122" s="20"/>
    </row>
    <row r="8123" spans="2:9" x14ac:dyDescent="0.25">
      <c r="B8123" s="69">
        <v>39914</v>
      </c>
      <c r="C8123" s="20" t="s">
        <v>47</v>
      </c>
      <c r="D8123" s="20" t="s">
        <v>29</v>
      </c>
      <c r="E8123" s="20" t="s">
        <v>28</v>
      </c>
      <c r="F8123" s="63">
        <v>106027</v>
      </c>
      <c r="G8123" s="70">
        <v>0</v>
      </c>
      <c r="H8123" s="70"/>
      <c r="I8123" s="20"/>
    </row>
    <row r="8124" spans="2:9" x14ac:dyDescent="0.25">
      <c r="B8124" s="69">
        <v>39914</v>
      </c>
      <c r="C8124" s="20" t="s">
        <v>47</v>
      </c>
      <c r="D8124" s="20" t="s">
        <v>29</v>
      </c>
      <c r="E8124" s="20" t="s">
        <v>28</v>
      </c>
      <c r="F8124" s="63">
        <v>1076</v>
      </c>
      <c r="G8124" s="70">
        <v>0</v>
      </c>
      <c r="H8124" s="70"/>
      <c r="I8124" s="20"/>
    </row>
    <row r="8125" spans="2:9" x14ac:dyDescent="0.25">
      <c r="B8125" s="69">
        <v>39914</v>
      </c>
      <c r="C8125" s="20" t="s">
        <v>47</v>
      </c>
      <c r="D8125" s="20" t="s">
        <v>29</v>
      </c>
      <c r="E8125" s="20" t="s">
        <v>28</v>
      </c>
      <c r="F8125" s="63">
        <v>1155</v>
      </c>
      <c r="G8125" s="70">
        <v>0</v>
      </c>
      <c r="H8125" s="70"/>
      <c r="I8125" s="20"/>
    </row>
    <row r="8126" spans="2:9" x14ac:dyDescent="0.25">
      <c r="B8126" s="69">
        <v>39914</v>
      </c>
      <c r="C8126" s="20" t="s">
        <v>47</v>
      </c>
      <c r="D8126" s="20" t="s">
        <v>29</v>
      </c>
      <c r="E8126" s="20" t="s">
        <v>28</v>
      </c>
      <c r="F8126" s="63">
        <v>24</v>
      </c>
      <c r="G8126" s="70">
        <v>0</v>
      </c>
      <c r="H8126" s="70"/>
      <c r="I8126" s="20"/>
    </row>
    <row r="8127" spans="2:9" x14ac:dyDescent="0.25">
      <c r="B8127" s="69">
        <v>39914</v>
      </c>
      <c r="C8127" s="20" t="s">
        <v>47</v>
      </c>
      <c r="D8127" s="20" t="s">
        <v>29</v>
      </c>
      <c r="E8127" s="20" t="s">
        <v>28</v>
      </c>
      <c r="F8127" s="63">
        <v>438</v>
      </c>
      <c r="G8127" s="70">
        <v>0</v>
      </c>
      <c r="H8127" s="70"/>
      <c r="I8127" s="20"/>
    </row>
    <row r="8128" spans="2:9" x14ac:dyDescent="0.25">
      <c r="B8128" s="69">
        <v>39914</v>
      </c>
      <c r="C8128" s="20" t="s">
        <v>47</v>
      </c>
      <c r="D8128" s="20" t="s">
        <v>29</v>
      </c>
      <c r="E8128" s="20" t="s">
        <v>28</v>
      </c>
      <c r="F8128" s="63">
        <v>3644</v>
      </c>
      <c r="G8128" s="70">
        <v>0</v>
      </c>
      <c r="H8128" s="70"/>
      <c r="I8128" s="20"/>
    </row>
    <row r="8129" spans="2:9" x14ac:dyDescent="0.25">
      <c r="B8129" s="69">
        <v>39914</v>
      </c>
      <c r="C8129" s="20" t="s">
        <v>47</v>
      </c>
      <c r="D8129" s="20" t="s">
        <v>29</v>
      </c>
      <c r="E8129" s="20" t="s">
        <v>28</v>
      </c>
      <c r="F8129" s="63">
        <v>41</v>
      </c>
      <c r="G8129" s="70">
        <v>0</v>
      </c>
      <c r="H8129" s="70"/>
      <c r="I8129" s="20"/>
    </row>
    <row r="8130" spans="2:9" x14ac:dyDescent="0.25">
      <c r="B8130" s="69">
        <v>39914</v>
      </c>
      <c r="C8130" s="20" t="s">
        <v>47</v>
      </c>
      <c r="D8130" s="20" t="s">
        <v>29</v>
      </c>
      <c r="E8130" s="20" t="s">
        <v>28</v>
      </c>
      <c r="F8130" s="63">
        <v>450</v>
      </c>
      <c r="G8130" s="70">
        <v>0</v>
      </c>
      <c r="H8130" s="70"/>
      <c r="I8130" s="20"/>
    </row>
    <row r="8131" spans="2:9" x14ac:dyDescent="0.25">
      <c r="B8131" s="69">
        <v>39914</v>
      </c>
      <c r="C8131" s="20" t="s">
        <v>47</v>
      </c>
      <c r="D8131" s="20" t="s">
        <v>29</v>
      </c>
      <c r="E8131" s="20" t="s">
        <v>28</v>
      </c>
      <c r="F8131" s="63">
        <v>132</v>
      </c>
      <c r="G8131" s="70">
        <v>0</v>
      </c>
      <c r="H8131" s="70"/>
      <c r="I8131" s="20"/>
    </row>
    <row r="8132" spans="2:9" x14ac:dyDescent="0.25">
      <c r="B8132" s="69">
        <v>39914</v>
      </c>
      <c r="C8132" s="20" t="s">
        <v>47</v>
      </c>
      <c r="D8132" s="20" t="s">
        <v>29</v>
      </c>
      <c r="E8132" s="20" t="s">
        <v>28</v>
      </c>
      <c r="F8132" s="63">
        <v>12</v>
      </c>
      <c r="G8132" s="70">
        <v>0</v>
      </c>
      <c r="H8132" s="70"/>
      <c r="I8132" s="20"/>
    </row>
    <row r="8133" spans="2:9" x14ac:dyDescent="0.25">
      <c r="B8133" s="69">
        <v>39914</v>
      </c>
      <c r="C8133" s="20" t="s">
        <v>47</v>
      </c>
      <c r="D8133" s="20" t="s">
        <v>29</v>
      </c>
      <c r="E8133" s="20" t="s">
        <v>28</v>
      </c>
      <c r="F8133" s="63">
        <v>859</v>
      </c>
      <c r="G8133" s="70">
        <v>0</v>
      </c>
      <c r="H8133" s="70"/>
      <c r="I8133" s="20"/>
    </row>
    <row r="8134" spans="2:9" x14ac:dyDescent="0.25">
      <c r="B8134" s="69">
        <v>39914</v>
      </c>
      <c r="C8134" s="20" t="s">
        <v>47</v>
      </c>
      <c r="D8134" s="20" t="s">
        <v>30</v>
      </c>
      <c r="E8134" s="20" t="s">
        <v>28</v>
      </c>
      <c r="F8134" s="63">
        <v>357</v>
      </c>
      <c r="G8134" s="70">
        <v>0</v>
      </c>
      <c r="H8134" s="70"/>
      <c r="I8134" s="20"/>
    </row>
    <row r="8135" spans="2:9" x14ac:dyDescent="0.25">
      <c r="B8135" s="69">
        <v>39914</v>
      </c>
      <c r="C8135" s="20" t="s">
        <v>47</v>
      </c>
      <c r="D8135" s="20" t="s">
        <v>30</v>
      </c>
      <c r="E8135" s="20" t="s">
        <v>28</v>
      </c>
      <c r="F8135" s="63">
        <v>4385</v>
      </c>
      <c r="G8135" s="70">
        <v>0</v>
      </c>
      <c r="H8135" s="70"/>
      <c r="I8135" s="20"/>
    </row>
    <row r="8136" spans="2:9" x14ac:dyDescent="0.25">
      <c r="B8136" s="69">
        <v>39914</v>
      </c>
      <c r="C8136" s="20" t="s">
        <v>47</v>
      </c>
      <c r="D8136" s="20" t="s">
        <v>30</v>
      </c>
      <c r="E8136" s="20" t="s">
        <v>28</v>
      </c>
      <c r="F8136" s="63">
        <v>646</v>
      </c>
      <c r="G8136" s="70">
        <v>0</v>
      </c>
      <c r="H8136" s="70"/>
      <c r="I8136" s="20"/>
    </row>
    <row r="8137" spans="2:9" x14ac:dyDescent="0.25">
      <c r="B8137" s="69">
        <v>39914</v>
      </c>
      <c r="C8137" s="20" t="s">
        <v>47</v>
      </c>
      <c r="D8137" s="20" t="s">
        <v>30</v>
      </c>
      <c r="E8137" s="20" t="s">
        <v>28</v>
      </c>
      <c r="F8137" s="63">
        <v>5205</v>
      </c>
      <c r="G8137" s="70">
        <v>0</v>
      </c>
      <c r="H8137" s="70"/>
      <c r="I8137" s="20"/>
    </row>
    <row r="8138" spans="2:9" x14ac:dyDescent="0.25">
      <c r="B8138" s="69">
        <v>39914</v>
      </c>
      <c r="C8138" s="20" t="s">
        <v>47</v>
      </c>
      <c r="D8138" s="20" t="s">
        <v>30</v>
      </c>
      <c r="E8138" s="20" t="s">
        <v>28</v>
      </c>
      <c r="F8138" s="63">
        <v>210</v>
      </c>
      <c r="G8138" s="70">
        <v>0</v>
      </c>
      <c r="H8138" s="70"/>
      <c r="I8138" s="20"/>
    </row>
    <row r="8139" spans="2:9" x14ac:dyDescent="0.25">
      <c r="B8139" s="69">
        <v>39914</v>
      </c>
      <c r="C8139" s="20" t="s">
        <v>47</v>
      </c>
      <c r="D8139" s="20" t="s">
        <v>30</v>
      </c>
      <c r="E8139" s="20" t="s">
        <v>28</v>
      </c>
      <c r="F8139" s="63">
        <v>112</v>
      </c>
      <c r="G8139" s="70">
        <v>0</v>
      </c>
      <c r="H8139" s="70"/>
      <c r="I8139" s="20"/>
    </row>
    <row r="8140" spans="2:9" x14ac:dyDescent="0.25">
      <c r="B8140" s="69">
        <v>39914</v>
      </c>
      <c r="C8140" s="20" t="s">
        <v>47</v>
      </c>
      <c r="D8140" s="20" t="s">
        <v>30</v>
      </c>
      <c r="E8140" s="20" t="s">
        <v>28</v>
      </c>
      <c r="F8140" s="63">
        <v>25221</v>
      </c>
      <c r="G8140" s="70">
        <v>0</v>
      </c>
      <c r="H8140" s="70"/>
      <c r="I8140" s="20"/>
    </row>
    <row r="8141" spans="2:9" x14ac:dyDescent="0.25">
      <c r="B8141" s="69">
        <v>39914</v>
      </c>
      <c r="C8141" s="20" t="s">
        <v>47</v>
      </c>
      <c r="D8141" s="20" t="s">
        <v>30</v>
      </c>
      <c r="E8141" s="20" t="s">
        <v>28</v>
      </c>
      <c r="F8141" s="63">
        <v>97</v>
      </c>
      <c r="G8141" s="70">
        <v>0</v>
      </c>
      <c r="H8141" s="70"/>
      <c r="I8141" s="20"/>
    </row>
    <row r="8142" spans="2:9" x14ac:dyDescent="0.25">
      <c r="B8142" s="69">
        <v>39914</v>
      </c>
      <c r="C8142" s="20" t="s">
        <v>47</v>
      </c>
      <c r="D8142" s="20" t="s">
        <v>30</v>
      </c>
      <c r="E8142" s="20" t="s">
        <v>28</v>
      </c>
      <c r="F8142" s="63">
        <v>16</v>
      </c>
      <c r="G8142" s="70">
        <v>0</v>
      </c>
      <c r="H8142" s="70"/>
      <c r="I8142" s="20"/>
    </row>
    <row r="8143" spans="2:9" x14ac:dyDescent="0.25">
      <c r="B8143" s="69">
        <v>39914</v>
      </c>
      <c r="C8143" s="20" t="s">
        <v>47</v>
      </c>
      <c r="D8143" s="20" t="s">
        <v>30</v>
      </c>
      <c r="E8143" s="20" t="s">
        <v>28</v>
      </c>
      <c r="F8143" s="63">
        <v>146359</v>
      </c>
      <c r="G8143" s="70">
        <v>0</v>
      </c>
      <c r="H8143" s="70"/>
      <c r="I8143" s="20"/>
    </row>
    <row r="8144" spans="2:9" x14ac:dyDescent="0.25">
      <c r="B8144" s="69">
        <v>39914</v>
      </c>
      <c r="C8144" s="20" t="s">
        <v>47</v>
      </c>
      <c r="D8144" s="20" t="s">
        <v>30</v>
      </c>
      <c r="E8144" s="20" t="s">
        <v>28</v>
      </c>
      <c r="F8144" s="63">
        <v>792</v>
      </c>
      <c r="G8144" s="70">
        <v>0</v>
      </c>
      <c r="H8144" s="70"/>
      <c r="I8144" s="20"/>
    </row>
    <row r="8145" spans="2:9" x14ac:dyDescent="0.25">
      <c r="B8145" s="69">
        <v>39914</v>
      </c>
      <c r="C8145" s="20" t="s">
        <v>47</v>
      </c>
      <c r="D8145" s="20" t="s">
        <v>30</v>
      </c>
      <c r="E8145" s="20" t="s">
        <v>28</v>
      </c>
      <c r="F8145" s="63">
        <v>1324</v>
      </c>
      <c r="G8145" s="70">
        <v>0</v>
      </c>
      <c r="H8145" s="70"/>
      <c r="I8145" s="20"/>
    </row>
    <row r="8146" spans="2:9" x14ac:dyDescent="0.25">
      <c r="B8146" s="69">
        <v>39914</v>
      </c>
      <c r="C8146" s="20" t="s">
        <v>47</v>
      </c>
      <c r="D8146" s="20" t="s">
        <v>30</v>
      </c>
      <c r="E8146" s="20" t="s">
        <v>28</v>
      </c>
      <c r="F8146" s="63">
        <v>31</v>
      </c>
      <c r="G8146" s="70">
        <v>0</v>
      </c>
      <c r="H8146" s="70"/>
      <c r="I8146" s="20"/>
    </row>
    <row r="8147" spans="2:9" x14ac:dyDescent="0.25">
      <c r="B8147" s="69">
        <v>39914</v>
      </c>
      <c r="C8147" s="20" t="s">
        <v>47</v>
      </c>
      <c r="D8147" s="20" t="s">
        <v>30</v>
      </c>
      <c r="E8147" s="20" t="s">
        <v>28</v>
      </c>
      <c r="F8147" s="63">
        <v>363</v>
      </c>
      <c r="G8147" s="70">
        <v>0</v>
      </c>
      <c r="H8147" s="70"/>
      <c r="I8147" s="20"/>
    </row>
    <row r="8148" spans="2:9" x14ac:dyDescent="0.25">
      <c r="B8148" s="69">
        <v>39914</v>
      </c>
      <c r="C8148" s="20" t="s">
        <v>47</v>
      </c>
      <c r="D8148" s="20" t="s">
        <v>30</v>
      </c>
      <c r="E8148" s="20" t="s">
        <v>28</v>
      </c>
      <c r="F8148" s="63">
        <v>3938</v>
      </c>
      <c r="G8148" s="70">
        <v>0</v>
      </c>
      <c r="H8148" s="70"/>
      <c r="I8148" s="20"/>
    </row>
    <row r="8149" spans="2:9" x14ac:dyDescent="0.25">
      <c r="B8149" s="69">
        <v>39914</v>
      </c>
      <c r="C8149" s="20" t="s">
        <v>47</v>
      </c>
      <c r="D8149" s="20" t="s">
        <v>30</v>
      </c>
      <c r="E8149" s="20" t="s">
        <v>28</v>
      </c>
      <c r="F8149" s="63">
        <v>68</v>
      </c>
      <c r="G8149" s="70">
        <v>0</v>
      </c>
      <c r="H8149" s="70"/>
      <c r="I8149" s="20"/>
    </row>
    <row r="8150" spans="2:9" x14ac:dyDescent="0.25">
      <c r="B8150" s="69">
        <v>39914</v>
      </c>
      <c r="C8150" s="20" t="s">
        <v>47</v>
      </c>
      <c r="D8150" s="20" t="s">
        <v>30</v>
      </c>
      <c r="E8150" s="20" t="s">
        <v>28</v>
      </c>
      <c r="F8150" s="63">
        <v>497</v>
      </c>
      <c r="G8150" s="70">
        <v>0</v>
      </c>
      <c r="H8150" s="70"/>
      <c r="I8150" s="20"/>
    </row>
    <row r="8151" spans="2:9" x14ac:dyDescent="0.25">
      <c r="B8151" s="69">
        <v>39914</v>
      </c>
      <c r="C8151" s="20" t="s">
        <v>47</v>
      </c>
      <c r="D8151" s="20" t="s">
        <v>30</v>
      </c>
      <c r="E8151" s="20" t="s">
        <v>28</v>
      </c>
      <c r="F8151" s="63">
        <v>175</v>
      </c>
      <c r="G8151" s="70">
        <v>0</v>
      </c>
      <c r="H8151" s="70"/>
      <c r="I8151" s="20"/>
    </row>
    <row r="8152" spans="2:9" x14ac:dyDescent="0.25">
      <c r="B8152" s="69">
        <v>39914</v>
      </c>
      <c r="C8152" s="20" t="s">
        <v>47</v>
      </c>
      <c r="D8152" s="20" t="s">
        <v>30</v>
      </c>
      <c r="E8152" s="20" t="s">
        <v>28</v>
      </c>
      <c r="F8152" s="63">
        <v>572</v>
      </c>
      <c r="G8152" s="70">
        <v>0</v>
      </c>
      <c r="H8152" s="70"/>
      <c r="I8152" s="20"/>
    </row>
    <row r="8153" spans="2:9" x14ac:dyDescent="0.25">
      <c r="B8153" s="69">
        <v>39914</v>
      </c>
      <c r="C8153" s="20" t="s">
        <v>47</v>
      </c>
      <c r="D8153" s="20" t="s">
        <v>27</v>
      </c>
      <c r="E8153" s="20" t="s">
        <v>28</v>
      </c>
      <c r="F8153" s="63">
        <v>5964</v>
      </c>
      <c r="G8153" s="70">
        <v>0</v>
      </c>
      <c r="H8153" s="70"/>
      <c r="I8153" s="20"/>
    </row>
    <row r="8154" spans="2:9" x14ac:dyDescent="0.25">
      <c r="B8154" s="69">
        <v>39914</v>
      </c>
      <c r="C8154" s="20" t="s">
        <v>47</v>
      </c>
      <c r="D8154" s="20" t="s">
        <v>27</v>
      </c>
      <c r="E8154" s="20" t="s">
        <v>28</v>
      </c>
      <c r="F8154" s="63">
        <v>1021</v>
      </c>
      <c r="G8154" s="70">
        <v>0</v>
      </c>
      <c r="H8154" s="70"/>
      <c r="I8154" s="20"/>
    </row>
    <row r="8155" spans="2:9" x14ac:dyDescent="0.25">
      <c r="B8155" s="69">
        <v>39914</v>
      </c>
      <c r="C8155" s="20" t="s">
        <v>47</v>
      </c>
      <c r="D8155" s="20" t="s">
        <v>27</v>
      </c>
      <c r="E8155" s="20" t="s">
        <v>28</v>
      </c>
      <c r="F8155" s="63">
        <v>604</v>
      </c>
      <c r="G8155" s="70">
        <v>0</v>
      </c>
      <c r="H8155" s="70"/>
      <c r="I8155" s="20"/>
    </row>
    <row r="8156" spans="2:9" x14ac:dyDescent="0.25">
      <c r="B8156" s="69">
        <v>39914</v>
      </c>
      <c r="C8156" s="20" t="s">
        <v>47</v>
      </c>
      <c r="D8156" s="20" t="s">
        <v>27</v>
      </c>
      <c r="E8156" s="20" t="s">
        <v>28</v>
      </c>
      <c r="F8156" s="63">
        <v>7</v>
      </c>
      <c r="G8156" s="70">
        <v>0</v>
      </c>
      <c r="H8156" s="70"/>
      <c r="I8156" s="20"/>
    </row>
    <row r="8157" spans="2:9" x14ac:dyDescent="0.25">
      <c r="B8157" s="69">
        <v>39914</v>
      </c>
      <c r="C8157" s="20" t="s">
        <v>47</v>
      </c>
      <c r="D8157" s="20" t="s">
        <v>27</v>
      </c>
      <c r="E8157" s="20" t="s">
        <v>28</v>
      </c>
      <c r="F8157" s="63">
        <v>6019</v>
      </c>
      <c r="G8157" s="70">
        <v>0</v>
      </c>
      <c r="H8157" s="70"/>
      <c r="I8157" s="20"/>
    </row>
    <row r="8158" spans="2:9" x14ac:dyDescent="0.25">
      <c r="B8158" s="69">
        <v>39914</v>
      </c>
      <c r="C8158" s="20" t="s">
        <v>47</v>
      </c>
      <c r="D8158" s="20" t="s">
        <v>27</v>
      </c>
      <c r="E8158" s="20" t="s">
        <v>28</v>
      </c>
      <c r="F8158" s="63">
        <v>518</v>
      </c>
      <c r="G8158" s="70">
        <v>0</v>
      </c>
      <c r="H8158" s="70"/>
      <c r="I8158" s="20"/>
    </row>
    <row r="8159" spans="2:9" x14ac:dyDescent="0.25">
      <c r="B8159" s="69">
        <v>39914</v>
      </c>
      <c r="C8159" s="20" t="s">
        <v>47</v>
      </c>
      <c r="D8159" s="20" t="s">
        <v>27</v>
      </c>
      <c r="E8159" s="20" t="s">
        <v>28</v>
      </c>
      <c r="F8159" s="63">
        <v>8750</v>
      </c>
      <c r="G8159" s="70">
        <v>0</v>
      </c>
      <c r="H8159" s="70"/>
      <c r="I8159" s="20"/>
    </row>
    <row r="8160" spans="2:9" x14ac:dyDescent="0.25">
      <c r="B8160" s="69">
        <v>39914</v>
      </c>
      <c r="C8160" s="20" t="s">
        <v>47</v>
      </c>
      <c r="D8160" s="20" t="s">
        <v>27</v>
      </c>
      <c r="E8160" s="20" t="s">
        <v>28</v>
      </c>
      <c r="F8160" s="63">
        <v>30</v>
      </c>
      <c r="G8160" s="70">
        <v>0</v>
      </c>
      <c r="H8160" s="70"/>
      <c r="I8160" s="20"/>
    </row>
    <row r="8161" spans="2:9" x14ac:dyDescent="0.25">
      <c r="B8161" s="69">
        <v>39914</v>
      </c>
      <c r="C8161" s="20" t="s">
        <v>47</v>
      </c>
      <c r="D8161" s="20" t="s">
        <v>27</v>
      </c>
      <c r="E8161" s="20" t="s">
        <v>28</v>
      </c>
      <c r="F8161" s="63">
        <v>11</v>
      </c>
      <c r="G8161" s="70">
        <v>0</v>
      </c>
      <c r="H8161" s="70"/>
      <c r="I8161" s="20"/>
    </row>
    <row r="8162" spans="2:9" x14ac:dyDescent="0.25">
      <c r="B8162" s="69">
        <v>39914</v>
      </c>
      <c r="C8162" s="20" t="s">
        <v>47</v>
      </c>
      <c r="D8162" s="20" t="s">
        <v>27</v>
      </c>
      <c r="E8162" s="20" t="s">
        <v>28</v>
      </c>
      <c r="F8162" s="63">
        <v>139059</v>
      </c>
      <c r="G8162" s="70">
        <v>0</v>
      </c>
      <c r="H8162" s="70"/>
      <c r="I8162" s="20"/>
    </row>
    <row r="8163" spans="2:9" x14ac:dyDescent="0.25">
      <c r="B8163" s="69">
        <v>39914</v>
      </c>
      <c r="C8163" s="20" t="s">
        <v>47</v>
      </c>
      <c r="D8163" s="20" t="s">
        <v>27</v>
      </c>
      <c r="E8163" s="20" t="s">
        <v>28</v>
      </c>
      <c r="F8163" s="63">
        <v>4120</v>
      </c>
      <c r="G8163" s="70">
        <v>0</v>
      </c>
      <c r="H8163" s="70"/>
      <c r="I8163" s="20"/>
    </row>
    <row r="8164" spans="2:9" x14ac:dyDescent="0.25">
      <c r="B8164" s="69">
        <v>39914</v>
      </c>
      <c r="C8164" s="20" t="s">
        <v>47</v>
      </c>
      <c r="D8164" s="20" t="s">
        <v>27</v>
      </c>
      <c r="E8164" s="20" t="s">
        <v>28</v>
      </c>
      <c r="F8164" s="63">
        <v>1659</v>
      </c>
      <c r="G8164" s="70">
        <v>0</v>
      </c>
      <c r="H8164" s="70"/>
      <c r="I8164" s="20"/>
    </row>
    <row r="8165" spans="2:9" x14ac:dyDescent="0.25">
      <c r="B8165" s="69">
        <v>39914</v>
      </c>
      <c r="C8165" s="20" t="s">
        <v>47</v>
      </c>
      <c r="D8165" s="20" t="s">
        <v>27</v>
      </c>
      <c r="E8165" s="20" t="s">
        <v>28</v>
      </c>
      <c r="F8165" s="63">
        <v>460</v>
      </c>
      <c r="G8165" s="70">
        <v>0</v>
      </c>
      <c r="H8165" s="70"/>
      <c r="I8165" s="20"/>
    </row>
    <row r="8166" spans="2:9" x14ac:dyDescent="0.25">
      <c r="B8166" s="69">
        <v>39914</v>
      </c>
      <c r="C8166" s="20" t="s">
        <v>47</v>
      </c>
      <c r="D8166" s="20" t="s">
        <v>27</v>
      </c>
      <c r="E8166" s="20" t="s">
        <v>28</v>
      </c>
      <c r="F8166" s="63">
        <v>908</v>
      </c>
      <c r="G8166" s="70">
        <v>0</v>
      </c>
      <c r="H8166" s="70"/>
      <c r="I8166" s="20"/>
    </row>
    <row r="8167" spans="2:9" x14ac:dyDescent="0.25">
      <c r="B8167" s="69">
        <v>39914</v>
      </c>
      <c r="C8167" s="20" t="s">
        <v>47</v>
      </c>
      <c r="D8167" s="20" t="s">
        <v>27</v>
      </c>
      <c r="E8167" s="20" t="s">
        <v>28</v>
      </c>
      <c r="F8167" s="63">
        <v>199</v>
      </c>
      <c r="G8167" s="70">
        <v>0</v>
      </c>
      <c r="H8167" s="70"/>
      <c r="I8167" s="20"/>
    </row>
    <row r="8168" spans="2:9" x14ac:dyDescent="0.25">
      <c r="B8168" s="69">
        <v>39914</v>
      </c>
      <c r="C8168" s="20" t="s">
        <v>47</v>
      </c>
      <c r="D8168" s="20" t="s">
        <v>27</v>
      </c>
      <c r="E8168" s="20" t="s">
        <v>28</v>
      </c>
      <c r="F8168" s="63">
        <v>31</v>
      </c>
      <c r="G8168" s="70">
        <v>0</v>
      </c>
      <c r="H8168" s="70"/>
      <c r="I8168" s="20"/>
    </row>
    <row r="8169" spans="2:9" x14ac:dyDescent="0.25">
      <c r="B8169" s="69">
        <v>39914</v>
      </c>
      <c r="C8169" s="20" t="s">
        <v>47</v>
      </c>
      <c r="D8169" s="20" t="s">
        <v>27</v>
      </c>
      <c r="E8169" s="20" t="s">
        <v>28</v>
      </c>
      <c r="F8169" s="63">
        <v>14632</v>
      </c>
      <c r="G8169" s="70">
        <v>0</v>
      </c>
      <c r="H8169" s="70"/>
      <c r="I8169" s="20"/>
    </row>
    <row r="8170" spans="2:9" x14ac:dyDescent="0.25">
      <c r="B8170" s="69">
        <v>39914</v>
      </c>
      <c r="C8170" s="20" t="s">
        <v>47</v>
      </c>
      <c r="D8170" s="20" t="s">
        <v>29</v>
      </c>
      <c r="E8170" s="20" t="s">
        <v>28</v>
      </c>
      <c r="F8170" s="63">
        <v>25629</v>
      </c>
      <c r="G8170" s="70">
        <v>0</v>
      </c>
      <c r="H8170" s="70"/>
      <c r="I8170" s="20"/>
    </row>
    <row r="8171" spans="2:9" x14ac:dyDescent="0.25">
      <c r="B8171" s="69">
        <v>39914</v>
      </c>
      <c r="C8171" s="20" t="s">
        <v>47</v>
      </c>
      <c r="D8171" s="20" t="s">
        <v>29</v>
      </c>
      <c r="E8171" s="20" t="s">
        <v>28</v>
      </c>
      <c r="F8171" s="63">
        <v>7472</v>
      </c>
      <c r="G8171" s="70">
        <v>0</v>
      </c>
      <c r="H8171" s="70"/>
      <c r="I8171" s="20"/>
    </row>
    <row r="8172" spans="2:9" x14ac:dyDescent="0.25">
      <c r="B8172" s="69">
        <v>39914</v>
      </c>
      <c r="C8172" s="20" t="s">
        <v>47</v>
      </c>
      <c r="D8172" s="20" t="s">
        <v>29</v>
      </c>
      <c r="E8172" s="20" t="s">
        <v>28</v>
      </c>
      <c r="F8172" s="63">
        <v>1560</v>
      </c>
      <c r="G8172" s="70">
        <v>0</v>
      </c>
      <c r="H8172" s="70"/>
      <c r="I8172" s="20"/>
    </row>
    <row r="8173" spans="2:9" x14ac:dyDescent="0.25">
      <c r="B8173" s="69">
        <v>39914</v>
      </c>
      <c r="C8173" s="20" t="s">
        <v>47</v>
      </c>
      <c r="D8173" s="20" t="s">
        <v>29</v>
      </c>
      <c r="E8173" s="20" t="s">
        <v>28</v>
      </c>
      <c r="F8173" s="63">
        <v>5125</v>
      </c>
      <c r="G8173" s="70">
        <v>0</v>
      </c>
      <c r="H8173" s="70"/>
      <c r="I8173" s="20"/>
    </row>
    <row r="8174" spans="2:9" x14ac:dyDescent="0.25">
      <c r="B8174" s="69">
        <v>39914</v>
      </c>
      <c r="C8174" s="20" t="s">
        <v>47</v>
      </c>
      <c r="D8174" s="20" t="s">
        <v>29</v>
      </c>
      <c r="E8174" s="20" t="s">
        <v>28</v>
      </c>
      <c r="F8174" s="63">
        <v>111</v>
      </c>
      <c r="G8174" s="70">
        <v>0</v>
      </c>
      <c r="H8174" s="70"/>
      <c r="I8174" s="20"/>
    </row>
    <row r="8175" spans="2:9" x14ac:dyDescent="0.25">
      <c r="B8175" s="69">
        <v>39914</v>
      </c>
      <c r="C8175" s="20" t="s">
        <v>47</v>
      </c>
      <c r="D8175" s="20" t="s">
        <v>29</v>
      </c>
      <c r="E8175" s="20" t="s">
        <v>28</v>
      </c>
      <c r="F8175" s="63">
        <v>16545</v>
      </c>
      <c r="G8175" s="70">
        <v>0</v>
      </c>
      <c r="H8175" s="70"/>
      <c r="I8175" s="20"/>
    </row>
    <row r="8176" spans="2:9" x14ac:dyDescent="0.25">
      <c r="B8176" s="69">
        <v>39914</v>
      </c>
      <c r="C8176" s="20" t="s">
        <v>47</v>
      </c>
      <c r="D8176" s="20" t="s">
        <v>29</v>
      </c>
      <c r="E8176" s="20" t="s">
        <v>28</v>
      </c>
      <c r="F8176" s="63">
        <v>18</v>
      </c>
      <c r="G8176" s="70">
        <v>0</v>
      </c>
      <c r="H8176" s="70"/>
      <c r="I8176" s="20"/>
    </row>
    <row r="8177" spans="2:9" x14ac:dyDescent="0.25">
      <c r="B8177" s="69">
        <v>39914</v>
      </c>
      <c r="C8177" s="20" t="s">
        <v>47</v>
      </c>
      <c r="D8177" s="20" t="s">
        <v>29</v>
      </c>
      <c r="E8177" s="20" t="s">
        <v>28</v>
      </c>
      <c r="F8177" s="63">
        <v>139439</v>
      </c>
      <c r="G8177" s="70">
        <v>0</v>
      </c>
      <c r="H8177" s="70"/>
      <c r="I8177" s="20"/>
    </row>
    <row r="8178" spans="2:9" x14ac:dyDescent="0.25">
      <c r="B8178" s="69">
        <v>39914</v>
      </c>
      <c r="C8178" s="20" t="s">
        <v>47</v>
      </c>
      <c r="D8178" s="20" t="s">
        <v>29</v>
      </c>
      <c r="E8178" s="20" t="s">
        <v>28</v>
      </c>
      <c r="F8178" s="63">
        <v>31</v>
      </c>
      <c r="G8178" s="70">
        <v>0</v>
      </c>
      <c r="H8178" s="70"/>
      <c r="I8178" s="20"/>
    </row>
    <row r="8179" spans="2:9" x14ac:dyDescent="0.25">
      <c r="B8179" s="69">
        <v>39914</v>
      </c>
      <c r="C8179" s="20" t="s">
        <v>47</v>
      </c>
      <c r="D8179" s="20" t="s">
        <v>29</v>
      </c>
      <c r="E8179" s="20" t="s">
        <v>28</v>
      </c>
      <c r="F8179" s="63">
        <v>41</v>
      </c>
      <c r="G8179" s="70">
        <v>0</v>
      </c>
      <c r="H8179" s="70"/>
      <c r="I8179" s="20"/>
    </row>
    <row r="8180" spans="2:9" x14ac:dyDescent="0.25">
      <c r="B8180" s="69">
        <v>39914</v>
      </c>
      <c r="C8180" s="20" t="s">
        <v>47</v>
      </c>
      <c r="D8180" s="20" t="s">
        <v>29</v>
      </c>
      <c r="E8180" s="20" t="s">
        <v>28</v>
      </c>
      <c r="F8180" s="63">
        <v>510179</v>
      </c>
      <c r="G8180" s="70">
        <v>0</v>
      </c>
      <c r="H8180" s="70"/>
      <c r="I8180" s="20"/>
    </row>
    <row r="8181" spans="2:9" x14ac:dyDescent="0.25">
      <c r="B8181" s="69">
        <v>39914</v>
      </c>
      <c r="C8181" s="20" t="s">
        <v>47</v>
      </c>
      <c r="D8181" s="20" t="s">
        <v>29</v>
      </c>
      <c r="E8181" s="20" t="s">
        <v>28</v>
      </c>
      <c r="F8181" s="63">
        <v>7132</v>
      </c>
      <c r="G8181" s="70">
        <v>0</v>
      </c>
      <c r="H8181" s="70"/>
      <c r="I8181" s="20"/>
    </row>
    <row r="8182" spans="2:9" x14ac:dyDescent="0.25">
      <c r="B8182" s="69">
        <v>39914</v>
      </c>
      <c r="C8182" s="20" t="s">
        <v>47</v>
      </c>
      <c r="D8182" s="20" t="s">
        <v>29</v>
      </c>
      <c r="E8182" s="20" t="s">
        <v>28</v>
      </c>
      <c r="F8182" s="63">
        <v>4769</v>
      </c>
      <c r="G8182" s="70">
        <v>0</v>
      </c>
      <c r="H8182" s="70"/>
      <c r="I8182" s="20"/>
    </row>
    <row r="8183" spans="2:9" x14ac:dyDescent="0.25">
      <c r="B8183" s="69">
        <v>39914</v>
      </c>
      <c r="C8183" s="20" t="s">
        <v>47</v>
      </c>
      <c r="D8183" s="20" t="s">
        <v>29</v>
      </c>
      <c r="E8183" s="20" t="s">
        <v>28</v>
      </c>
      <c r="F8183" s="63">
        <v>4710</v>
      </c>
      <c r="G8183" s="70">
        <v>0</v>
      </c>
      <c r="H8183" s="70"/>
      <c r="I8183" s="20"/>
    </row>
    <row r="8184" spans="2:9" x14ac:dyDescent="0.25">
      <c r="B8184" s="69">
        <v>39914</v>
      </c>
      <c r="C8184" s="20" t="s">
        <v>47</v>
      </c>
      <c r="D8184" s="20" t="s">
        <v>29</v>
      </c>
      <c r="E8184" s="20" t="s">
        <v>28</v>
      </c>
      <c r="F8184" s="63">
        <v>490</v>
      </c>
      <c r="G8184" s="70">
        <v>0</v>
      </c>
      <c r="H8184" s="70"/>
      <c r="I8184" s="20"/>
    </row>
    <row r="8185" spans="2:9" x14ac:dyDescent="0.25">
      <c r="B8185" s="69">
        <v>39914</v>
      </c>
      <c r="C8185" s="20" t="s">
        <v>47</v>
      </c>
      <c r="D8185" s="20" t="s">
        <v>29</v>
      </c>
      <c r="E8185" s="20" t="s">
        <v>28</v>
      </c>
      <c r="F8185" s="63">
        <v>45080</v>
      </c>
      <c r="G8185" s="70">
        <v>0</v>
      </c>
      <c r="H8185" s="70"/>
      <c r="I8185" s="20"/>
    </row>
    <row r="8186" spans="2:9" x14ac:dyDescent="0.25">
      <c r="B8186" s="69">
        <v>39914</v>
      </c>
      <c r="C8186" s="20" t="s">
        <v>47</v>
      </c>
      <c r="D8186" s="20" t="s">
        <v>29</v>
      </c>
      <c r="E8186" s="20" t="s">
        <v>28</v>
      </c>
      <c r="F8186" s="63">
        <v>17668</v>
      </c>
      <c r="G8186" s="70">
        <v>0</v>
      </c>
      <c r="H8186" s="70"/>
      <c r="I8186" s="20"/>
    </row>
    <row r="8187" spans="2:9" x14ac:dyDescent="0.25">
      <c r="B8187" s="69">
        <v>39914</v>
      </c>
      <c r="C8187" s="20" t="s">
        <v>47</v>
      </c>
      <c r="D8187" s="20" t="s">
        <v>29</v>
      </c>
      <c r="E8187" s="20" t="s">
        <v>28</v>
      </c>
      <c r="F8187" s="63">
        <v>1157</v>
      </c>
      <c r="G8187" s="70">
        <v>0</v>
      </c>
      <c r="H8187" s="70"/>
      <c r="I8187" s="20"/>
    </row>
    <row r="8188" spans="2:9" x14ac:dyDescent="0.25">
      <c r="B8188" s="69">
        <v>39914</v>
      </c>
      <c r="C8188" s="20" t="s">
        <v>47</v>
      </c>
      <c r="D8188" s="20" t="s">
        <v>29</v>
      </c>
      <c r="E8188" s="20" t="s">
        <v>28</v>
      </c>
      <c r="F8188" s="63">
        <v>288</v>
      </c>
      <c r="G8188" s="70">
        <v>0</v>
      </c>
      <c r="H8188" s="70"/>
      <c r="I8188" s="20"/>
    </row>
    <row r="8189" spans="2:9" x14ac:dyDescent="0.25">
      <c r="B8189" s="69">
        <v>39914</v>
      </c>
      <c r="C8189" s="20" t="s">
        <v>47</v>
      </c>
      <c r="D8189" s="20" t="s">
        <v>29</v>
      </c>
      <c r="E8189" s="20" t="s">
        <v>28</v>
      </c>
      <c r="F8189" s="63">
        <v>10696</v>
      </c>
      <c r="G8189" s="70">
        <v>0</v>
      </c>
      <c r="H8189" s="70"/>
      <c r="I8189" s="20"/>
    </row>
    <row r="8190" spans="2:9" x14ac:dyDescent="0.25">
      <c r="B8190" s="69">
        <v>39914</v>
      </c>
      <c r="C8190" s="20" t="s">
        <v>47</v>
      </c>
      <c r="D8190" s="20" t="s">
        <v>29</v>
      </c>
      <c r="E8190" s="20" t="s">
        <v>28</v>
      </c>
      <c r="F8190" s="63">
        <v>1360</v>
      </c>
      <c r="G8190" s="70">
        <v>0</v>
      </c>
      <c r="H8190" s="70"/>
      <c r="I8190" s="20"/>
    </row>
    <row r="8191" spans="2:9" x14ac:dyDescent="0.25">
      <c r="B8191" s="69">
        <v>39914</v>
      </c>
      <c r="C8191" s="20" t="s">
        <v>47</v>
      </c>
      <c r="D8191" s="20" t="s">
        <v>30</v>
      </c>
      <c r="E8191" s="20" t="s">
        <v>28</v>
      </c>
      <c r="F8191" s="63">
        <v>28485</v>
      </c>
      <c r="G8191" s="70">
        <v>0</v>
      </c>
      <c r="H8191" s="70"/>
      <c r="I8191" s="20"/>
    </row>
    <row r="8192" spans="2:9" x14ac:dyDescent="0.25">
      <c r="B8192" s="69">
        <v>39914</v>
      </c>
      <c r="C8192" s="20" t="s">
        <v>47</v>
      </c>
      <c r="D8192" s="20" t="s">
        <v>30</v>
      </c>
      <c r="E8192" s="20" t="s">
        <v>28</v>
      </c>
      <c r="F8192" s="63">
        <v>8546</v>
      </c>
      <c r="G8192" s="70">
        <v>0</v>
      </c>
      <c r="H8192" s="70"/>
      <c r="I8192" s="20"/>
    </row>
    <row r="8193" spans="2:9" x14ac:dyDescent="0.25">
      <c r="B8193" s="69">
        <v>39914</v>
      </c>
      <c r="C8193" s="20" t="s">
        <v>47</v>
      </c>
      <c r="D8193" s="20" t="s">
        <v>30</v>
      </c>
      <c r="E8193" s="20" t="s">
        <v>28</v>
      </c>
      <c r="F8193" s="63">
        <v>2149</v>
      </c>
      <c r="G8193" s="70">
        <v>0</v>
      </c>
      <c r="H8193" s="70"/>
      <c r="I8193" s="20"/>
    </row>
    <row r="8194" spans="2:9" x14ac:dyDescent="0.25">
      <c r="B8194" s="69">
        <v>39914</v>
      </c>
      <c r="C8194" s="20" t="s">
        <v>47</v>
      </c>
      <c r="D8194" s="20" t="s">
        <v>30</v>
      </c>
      <c r="E8194" s="20" t="s">
        <v>28</v>
      </c>
      <c r="F8194" s="63">
        <v>6193</v>
      </c>
      <c r="G8194" s="70">
        <v>0</v>
      </c>
      <c r="H8194" s="70"/>
      <c r="I8194" s="20"/>
    </row>
    <row r="8195" spans="2:9" x14ac:dyDescent="0.25">
      <c r="B8195" s="69">
        <v>39914</v>
      </c>
      <c r="C8195" s="20" t="s">
        <v>47</v>
      </c>
      <c r="D8195" s="20" t="s">
        <v>30</v>
      </c>
      <c r="E8195" s="20" t="s">
        <v>28</v>
      </c>
      <c r="F8195" s="63">
        <v>110</v>
      </c>
      <c r="G8195" s="70">
        <v>0</v>
      </c>
      <c r="H8195" s="70"/>
      <c r="I8195" s="20"/>
    </row>
    <row r="8196" spans="2:9" x14ac:dyDescent="0.25">
      <c r="B8196" s="69">
        <v>39914</v>
      </c>
      <c r="C8196" s="20" t="s">
        <v>47</v>
      </c>
      <c r="D8196" s="20" t="s">
        <v>30</v>
      </c>
      <c r="E8196" s="20" t="s">
        <v>28</v>
      </c>
      <c r="F8196" s="63">
        <v>25644</v>
      </c>
      <c r="G8196" s="70">
        <v>0</v>
      </c>
      <c r="H8196" s="70"/>
      <c r="I8196" s="20"/>
    </row>
    <row r="8197" spans="2:9" x14ac:dyDescent="0.25">
      <c r="B8197" s="69">
        <v>39914</v>
      </c>
      <c r="C8197" s="20" t="s">
        <v>47</v>
      </c>
      <c r="D8197" s="20" t="s">
        <v>30</v>
      </c>
      <c r="E8197" s="20" t="s">
        <v>28</v>
      </c>
      <c r="F8197" s="63">
        <v>561</v>
      </c>
      <c r="G8197" s="70">
        <v>0</v>
      </c>
      <c r="H8197" s="70"/>
      <c r="I8197" s="20"/>
    </row>
    <row r="8198" spans="2:9" x14ac:dyDescent="0.25">
      <c r="B8198" s="69">
        <v>39914</v>
      </c>
      <c r="C8198" s="20" t="s">
        <v>47</v>
      </c>
      <c r="D8198" s="20" t="s">
        <v>30</v>
      </c>
      <c r="E8198" s="20" t="s">
        <v>28</v>
      </c>
      <c r="F8198" s="63">
        <v>214429</v>
      </c>
      <c r="G8198" s="70">
        <v>0</v>
      </c>
      <c r="H8198" s="70"/>
      <c r="I8198" s="20"/>
    </row>
    <row r="8199" spans="2:9" x14ac:dyDescent="0.25">
      <c r="B8199" s="69">
        <v>39914</v>
      </c>
      <c r="C8199" s="20" t="s">
        <v>47</v>
      </c>
      <c r="D8199" s="20" t="s">
        <v>30</v>
      </c>
      <c r="E8199" s="20" t="s">
        <v>28</v>
      </c>
      <c r="F8199" s="63">
        <v>212</v>
      </c>
      <c r="G8199" s="70">
        <v>0</v>
      </c>
      <c r="H8199" s="70"/>
      <c r="I8199" s="20"/>
    </row>
    <row r="8200" spans="2:9" x14ac:dyDescent="0.25">
      <c r="B8200" s="69">
        <v>39914</v>
      </c>
      <c r="C8200" s="20" t="s">
        <v>47</v>
      </c>
      <c r="D8200" s="20" t="s">
        <v>30</v>
      </c>
      <c r="E8200" s="20" t="s">
        <v>28</v>
      </c>
      <c r="F8200" s="63">
        <v>65</v>
      </c>
      <c r="G8200" s="70">
        <v>0</v>
      </c>
      <c r="H8200" s="70"/>
      <c r="I8200" s="20"/>
    </row>
    <row r="8201" spans="2:9" x14ac:dyDescent="0.25">
      <c r="B8201" s="69">
        <v>39914</v>
      </c>
      <c r="C8201" s="20" t="s">
        <v>47</v>
      </c>
      <c r="D8201" s="20" t="s">
        <v>30</v>
      </c>
      <c r="E8201" s="20" t="s">
        <v>28</v>
      </c>
      <c r="F8201" s="63">
        <v>643582</v>
      </c>
      <c r="G8201" s="70">
        <v>0</v>
      </c>
      <c r="H8201" s="70"/>
      <c r="I8201" s="20"/>
    </row>
    <row r="8202" spans="2:9" x14ac:dyDescent="0.25">
      <c r="B8202" s="69">
        <v>39914</v>
      </c>
      <c r="C8202" s="20" t="s">
        <v>47</v>
      </c>
      <c r="D8202" s="20" t="s">
        <v>30</v>
      </c>
      <c r="E8202" s="20" t="s">
        <v>28</v>
      </c>
      <c r="F8202" s="63">
        <v>5085</v>
      </c>
      <c r="G8202" s="70">
        <v>0</v>
      </c>
      <c r="H8202" s="70"/>
      <c r="I8202" s="20"/>
    </row>
    <row r="8203" spans="2:9" x14ac:dyDescent="0.25">
      <c r="B8203" s="69">
        <v>39914</v>
      </c>
      <c r="C8203" s="20" t="s">
        <v>47</v>
      </c>
      <c r="D8203" s="20" t="s">
        <v>30</v>
      </c>
      <c r="E8203" s="20" t="s">
        <v>28</v>
      </c>
      <c r="F8203" s="63">
        <v>5625</v>
      </c>
      <c r="G8203" s="70">
        <v>0</v>
      </c>
      <c r="H8203" s="70"/>
      <c r="I8203" s="20"/>
    </row>
    <row r="8204" spans="2:9" x14ac:dyDescent="0.25">
      <c r="B8204" s="69">
        <v>39914</v>
      </c>
      <c r="C8204" s="20" t="s">
        <v>47</v>
      </c>
      <c r="D8204" s="20" t="s">
        <v>30</v>
      </c>
      <c r="E8204" s="20" t="s">
        <v>28</v>
      </c>
      <c r="F8204" s="63">
        <v>4807</v>
      </c>
      <c r="G8204" s="70">
        <v>0</v>
      </c>
      <c r="H8204" s="70"/>
      <c r="I8204" s="20"/>
    </row>
    <row r="8205" spans="2:9" x14ac:dyDescent="0.25">
      <c r="B8205" s="69">
        <v>39914</v>
      </c>
      <c r="C8205" s="20" t="s">
        <v>47</v>
      </c>
      <c r="D8205" s="20" t="s">
        <v>30</v>
      </c>
      <c r="E8205" s="20" t="s">
        <v>28</v>
      </c>
      <c r="F8205" s="63">
        <v>340</v>
      </c>
      <c r="G8205" s="70">
        <v>0</v>
      </c>
      <c r="H8205" s="70"/>
      <c r="I8205" s="20"/>
    </row>
    <row r="8206" spans="2:9" x14ac:dyDescent="0.25">
      <c r="B8206" s="69">
        <v>39914</v>
      </c>
      <c r="C8206" s="20" t="s">
        <v>47</v>
      </c>
      <c r="D8206" s="20" t="s">
        <v>30</v>
      </c>
      <c r="E8206" s="20" t="s">
        <v>28</v>
      </c>
      <c r="F8206" s="63">
        <v>46253</v>
      </c>
      <c r="G8206" s="70">
        <v>0</v>
      </c>
      <c r="H8206" s="70"/>
      <c r="I8206" s="20"/>
    </row>
    <row r="8207" spans="2:9" x14ac:dyDescent="0.25">
      <c r="B8207" s="69">
        <v>39914</v>
      </c>
      <c r="C8207" s="20" t="s">
        <v>47</v>
      </c>
      <c r="D8207" s="20" t="s">
        <v>30</v>
      </c>
      <c r="E8207" s="20" t="s">
        <v>28</v>
      </c>
      <c r="F8207" s="63">
        <v>26080</v>
      </c>
      <c r="G8207" s="70">
        <v>0</v>
      </c>
      <c r="H8207" s="70"/>
      <c r="I8207" s="20"/>
    </row>
    <row r="8208" spans="2:9" x14ac:dyDescent="0.25">
      <c r="B8208" s="69">
        <v>39914</v>
      </c>
      <c r="C8208" s="20" t="s">
        <v>47</v>
      </c>
      <c r="D8208" s="20" t="s">
        <v>30</v>
      </c>
      <c r="E8208" s="20" t="s">
        <v>28</v>
      </c>
      <c r="F8208" s="63">
        <v>1292</v>
      </c>
      <c r="G8208" s="70">
        <v>0</v>
      </c>
      <c r="H8208" s="70"/>
      <c r="I8208" s="20"/>
    </row>
    <row r="8209" spans="2:9" x14ac:dyDescent="0.25">
      <c r="B8209" s="69">
        <v>39914</v>
      </c>
      <c r="C8209" s="20" t="s">
        <v>47</v>
      </c>
      <c r="D8209" s="20" t="s">
        <v>30</v>
      </c>
      <c r="E8209" s="20" t="s">
        <v>28</v>
      </c>
      <c r="F8209" s="63">
        <v>337</v>
      </c>
      <c r="G8209" s="70">
        <v>0</v>
      </c>
      <c r="H8209" s="70"/>
      <c r="I8209" s="20"/>
    </row>
    <row r="8210" spans="2:9" x14ac:dyDescent="0.25">
      <c r="B8210" s="69">
        <v>39914</v>
      </c>
      <c r="C8210" s="20" t="s">
        <v>47</v>
      </c>
      <c r="D8210" s="20" t="s">
        <v>30</v>
      </c>
      <c r="E8210" s="20" t="s">
        <v>28</v>
      </c>
      <c r="F8210" s="63">
        <v>195</v>
      </c>
      <c r="G8210" s="70">
        <v>0</v>
      </c>
      <c r="H8210" s="70"/>
      <c r="I8210" s="20"/>
    </row>
    <row r="8211" spans="2:9" x14ac:dyDescent="0.25">
      <c r="B8211" s="69">
        <v>39914</v>
      </c>
      <c r="C8211" s="20" t="s">
        <v>47</v>
      </c>
      <c r="D8211" s="20" t="s">
        <v>30</v>
      </c>
      <c r="E8211" s="20" t="s">
        <v>28</v>
      </c>
      <c r="F8211" s="63">
        <v>915</v>
      </c>
      <c r="G8211" s="70">
        <v>0</v>
      </c>
      <c r="H8211" s="70"/>
      <c r="I8211" s="20"/>
    </row>
    <row r="8212" spans="2:9" x14ac:dyDescent="0.25">
      <c r="B8212" s="69">
        <v>39914</v>
      </c>
      <c r="C8212" s="20" t="s">
        <v>47</v>
      </c>
      <c r="D8212" s="20" t="s">
        <v>27</v>
      </c>
      <c r="E8212" s="20" t="s">
        <v>28</v>
      </c>
      <c r="F8212" s="63">
        <v>1254</v>
      </c>
      <c r="G8212" s="70">
        <v>0</v>
      </c>
      <c r="H8212" s="70"/>
      <c r="I8212" s="20"/>
    </row>
    <row r="8213" spans="2:9" x14ac:dyDescent="0.25">
      <c r="B8213" s="69">
        <v>39914</v>
      </c>
      <c r="C8213" s="20" t="s">
        <v>47</v>
      </c>
      <c r="D8213" s="20" t="s">
        <v>27</v>
      </c>
      <c r="E8213" s="20" t="s">
        <v>28</v>
      </c>
      <c r="F8213" s="63">
        <v>187</v>
      </c>
      <c r="G8213" s="70">
        <v>0</v>
      </c>
      <c r="H8213" s="70"/>
      <c r="I8213" s="20"/>
    </row>
    <row r="8214" spans="2:9" x14ac:dyDescent="0.25">
      <c r="B8214" s="69">
        <v>39914</v>
      </c>
      <c r="C8214" s="20" t="s">
        <v>47</v>
      </c>
      <c r="D8214" s="20" t="s">
        <v>27</v>
      </c>
      <c r="E8214" s="20" t="s">
        <v>28</v>
      </c>
      <c r="F8214" s="63">
        <v>169</v>
      </c>
      <c r="G8214" s="70">
        <v>0</v>
      </c>
      <c r="H8214" s="70"/>
      <c r="I8214" s="20"/>
    </row>
    <row r="8215" spans="2:9" x14ac:dyDescent="0.25">
      <c r="B8215" s="69">
        <v>39914</v>
      </c>
      <c r="C8215" s="20" t="s">
        <v>47</v>
      </c>
      <c r="D8215" s="20" t="s">
        <v>27</v>
      </c>
      <c r="E8215" s="20" t="s">
        <v>28</v>
      </c>
      <c r="F8215" s="63">
        <v>19</v>
      </c>
      <c r="G8215" s="70">
        <v>0</v>
      </c>
      <c r="H8215" s="70"/>
      <c r="I8215" s="20"/>
    </row>
    <row r="8216" spans="2:9" x14ac:dyDescent="0.25">
      <c r="B8216" s="69">
        <v>39914</v>
      </c>
      <c r="C8216" s="20" t="s">
        <v>47</v>
      </c>
      <c r="D8216" s="20" t="s">
        <v>27</v>
      </c>
      <c r="E8216" s="20" t="s">
        <v>28</v>
      </c>
      <c r="F8216" s="63">
        <v>2742</v>
      </c>
      <c r="G8216" s="70">
        <v>0</v>
      </c>
      <c r="H8216" s="70"/>
      <c r="I8216" s="20"/>
    </row>
    <row r="8217" spans="2:9" x14ac:dyDescent="0.25">
      <c r="B8217" s="69">
        <v>39914</v>
      </c>
      <c r="C8217" s="20" t="s">
        <v>47</v>
      </c>
      <c r="D8217" s="20" t="s">
        <v>27</v>
      </c>
      <c r="E8217" s="20" t="s">
        <v>28</v>
      </c>
      <c r="F8217" s="63">
        <v>390</v>
      </c>
      <c r="G8217" s="70">
        <v>0</v>
      </c>
      <c r="H8217" s="70"/>
      <c r="I8217" s="20"/>
    </row>
    <row r="8218" spans="2:9" x14ac:dyDescent="0.25">
      <c r="B8218" s="69">
        <v>39914</v>
      </c>
      <c r="C8218" s="20" t="s">
        <v>47</v>
      </c>
      <c r="D8218" s="20" t="s">
        <v>27</v>
      </c>
      <c r="E8218" s="20" t="s">
        <v>28</v>
      </c>
      <c r="F8218" s="63">
        <v>13432</v>
      </c>
      <c r="G8218" s="70">
        <v>0</v>
      </c>
      <c r="H8218" s="70"/>
      <c r="I8218" s="20"/>
    </row>
    <row r="8219" spans="2:9" x14ac:dyDescent="0.25">
      <c r="B8219" s="69">
        <v>39914</v>
      </c>
      <c r="C8219" s="20" t="s">
        <v>47</v>
      </c>
      <c r="D8219" s="20" t="s">
        <v>27</v>
      </c>
      <c r="E8219" s="20" t="s">
        <v>28</v>
      </c>
      <c r="F8219" s="63">
        <v>10</v>
      </c>
      <c r="G8219" s="70">
        <v>0</v>
      </c>
      <c r="H8219" s="70"/>
      <c r="I8219" s="20"/>
    </row>
    <row r="8220" spans="2:9" x14ac:dyDescent="0.25">
      <c r="B8220" s="69">
        <v>39914</v>
      </c>
      <c r="C8220" s="20" t="s">
        <v>47</v>
      </c>
      <c r="D8220" s="20" t="s">
        <v>27</v>
      </c>
      <c r="E8220" s="20" t="s">
        <v>28</v>
      </c>
      <c r="F8220" s="63">
        <v>25882</v>
      </c>
      <c r="G8220" s="70">
        <v>0</v>
      </c>
      <c r="H8220" s="70"/>
      <c r="I8220" s="20"/>
    </row>
    <row r="8221" spans="2:9" x14ac:dyDescent="0.25">
      <c r="B8221" s="69">
        <v>39914</v>
      </c>
      <c r="C8221" s="20" t="s">
        <v>47</v>
      </c>
      <c r="D8221" s="20" t="s">
        <v>27</v>
      </c>
      <c r="E8221" s="20" t="s">
        <v>28</v>
      </c>
      <c r="F8221" s="63">
        <v>123</v>
      </c>
      <c r="G8221" s="70">
        <v>0</v>
      </c>
      <c r="H8221" s="70"/>
      <c r="I8221" s="20"/>
    </row>
    <row r="8222" spans="2:9" x14ac:dyDescent="0.25">
      <c r="B8222" s="69">
        <v>39914</v>
      </c>
      <c r="C8222" s="20" t="s">
        <v>47</v>
      </c>
      <c r="D8222" s="20" t="s">
        <v>27</v>
      </c>
      <c r="E8222" s="20" t="s">
        <v>28</v>
      </c>
      <c r="F8222" s="63">
        <v>296</v>
      </c>
      <c r="G8222" s="70">
        <v>0</v>
      </c>
      <c r="H8222" s="70"/>
      <c r="I8222" s="20"/>
    </row>
    <row r="8223" spans="2:9" x14ac:dyDescent="0.25">
      <c r="B8223" s="69">
        <v>39914</v>
      </c>
      <c r="C8223" s="20" t="s">
        <v>47</v>
      </c>
      <c r="D8223" s="20" t="s">
        <v>27</v>
      </c>
      <c r="E8223" s="20" t="s">
        <v>28</v>
      </c>
      <c r="F8223" s="63">
        <v>24</v>
      </c>
      <c r="G8223" s="70">
        <v>0</v>
      </c>
      <c r="H8223" s="70"/>
      <c r="I8223" s="20"/>
    </row>
    <row r="8224" spans="2:9" x14ac:dyDescent="0.25">
      <c r="B8224" s="69">
        <v>39914</v>
      </c>
      <c r="C8224" s="20" t="s">
        <v>47</v>
      </c>
      <c r="D8224" s="20" t="s">
        <v>27</v>
      </c>
      <c r="E8224" s="20" t="s">
        <v>28</v>
      </c>
      <c r="F8224" s="63">
        <v>31</v>
      </c>
      <c r="G8224" s="70">
        <v>0</v>
      </c>
      <c r="H8224" s="70"/>
      <c r="I8224" s="20"/>
    </row>
    <row r="8225" spans="2:9" x14ac:dyDescent="0.25">
      <c r="B8225" s="69">
        <v>39914</v>
      </c>
      <c r="C8225" s="20" t="s">
        <v>47</v>
      </c>
      <c r="D8225" s="20" t="s">
        <v>27</v>
      </c>
      <c r="E8225" s="20" t="s">
        <v>28</v>
      </c>
      <c r="F8225" s="63">
        <v>67</v>
      </c>
      <c r="G8225" s="70">
        <v>0</v>
      </c>
      <c r="H8225" s="70"/>
      <c r="I8225" s="20"/>
    </row>
    <row r="8226" spans="2:9" x14ac:dyDescent="0.25">
      <c r="B8226" s="69">
        <v>39914</v>
      </c>
      <c r="C8226" s="20" t="s">
        <v>47</v>
      </c>
      <c r="D8226" s="20" t="s">
        <v>27</v>
      </c>
      <c r="E8226" s="20" t="s">
        <v>28</v>
      </c>
      <c r="F8226" s="63">
        <v>12</v>
      </c>
      <c r="G8226" s="70">
        <v>0</v>
      </c>
      <c r="H8226" s="70"/>
      <c r="I8226" s="20"/>
    </row>
    <row r="8227" spans="2:9" x14ac:dyDescent="0.25">
      <c r="B8227" s="69">
        <v>39914</v>
      </c>
      <c r="C8227" s="20" t="s">
        <v>47</v>
      </c>
      <c r="D8227" s="20" t="s">
        <v>27</v>
      </c>
      <c r="E8227" s="20" t="s">
        <v>28</v>
      </c>
      <c r="F8227" s="63">
        <v>6634</v>
      </c>
      <c r="G8227" s="70">
        <v>0</v>
      </c>
      <c r="H8227" s="70"/>
      <c r="I8227" s="20"/>
    </row>
    <row r="8228" spans="2:9" x14ac:dyDescent="0.25">
      <c r="B8228" s="69">
        <v>39914</v>
      </c>
      <c r="C8228" s="20" t="s">
        <v>47</v>
      </c>
      <c r="D8228" s="20" t="s">
        <v>29</v>
      </c>
      <c r="E8228" s="20" t="s">
        <v>28</v>
      </c>
      <c r="F8228" s="63">
        <v>12535</v>
      </c>
      <c r="G8228" s="70">
        <v>0</v>
      </c>
      <c r="H8228" s="70"/>
      <c r="I8228" s="20"/>
    </row>
    <row r="8229" spans="2:9" x14ac:dyDescent="0.25">
      <c r="B8229" s="69">
        <v>39914</v>
      </c>
      <c r="C8229" s="20" t="s">
        <v>47</v>
      </c>
      <c r="D8229" s="20" t="s">
        <v>29</v>
      </c>
      <c r="E8229" s="20" t="s">
        <v>28</v>
      </c>
      <c r="F8229" s="63">
        <v>2221</v>
      </c>
      <c r="G8229" s="70">
        <v>0</v>
      </c>
      <c r="H8229" s="70"/>
      <c r="I8229" s="20"/>
    </row>
    <row r="8230" spans="2:9" x14ac:dyDescent="0.25">
      <c r="B8230" s="69">
        <v>39914</v>
      </c>
      <c r="C8230" s="20" t="s">
        <v>47</v>
      </c>
      <c r="D8230" s="20" t="s">
        <v>29</v>
      </c>
      <c r="E8230" s="20" t="s">
        <v>28</v>
      </c>
      <c r="F8230" s="63">
        <v>366</v>
      </c>
      <c r="G8230" s="70">
        <v>0</v>
      </c>
      <c r="H8230" s="70"/>
      <c r="I8230" s="20"/>
    </row>
    <row r="8231" spans="2:9" x14ac:dyDescent="0.25">
      <c r="B8231" s="69">
        <v>39914</v>
      </c>
      <c r="C8231" s="20" t="s">
        <v>47</v>
      </c>
      <c r="D8231" s="20" t="s">
        <v>29</v>
      </c>
      <c r="E8231" s="20" t="s">
        <v>28</v>
      </c>
      <c r="F8231" s="63">
        <v>4189</v>
      </c>
      <c r="G8231" s="70">
        <v>0</v>
      </c>
      <c r="H8231" s="70"/>
      <c r="I8231" s="20"/>
    </row>
    <row r="8232" spans="2:9" x14ac:dyDescent="0.25">
      <c r="B8232" s="69">
        <v>39914</v>
      </c>
      <c r="C8232" s="20" t="s">
        <v>47</v>
      </c>
      <c r="D8232" s="20" t="s">
        <v>29</v>
      </c>
      <c r="E8232" s="20" t="s">
        <v>28</v>
      </c>
      <c r="F8232" s="63">
        <v>49</v>
      </c>
      <c r="G8232" s="70">
        <v>0</v>
      </c>
      <c r="H8232" s="70"/>
      <c r="I8232" s="20"/>
    </row>
    <row r="8233" spans="2:9" x14ac:dyDescent="0.25">
      <c r="B8233" s="69">
        <v>39914</v>
      </c>
      <c r="C8233" s="20" t="s">
        <v>47</v>
      </c>
      <c r="D8233" s="20" t="s">
        <v>29</v>
      </c>
      <c r="E8233" s="20" t="s">
        <v>28</v>
      </c>
      <c r="F8233" s="63">
        <v>10840</v>
      </c>
      <c r="G8233" s="70">
        <v>0</v>
      </c>
      <c r="H8233" s="70"/>
      <c r="I8233" s="20"/>
    </row>
    <row r="8234" spans="2:9" x14ac:dyDescent="0.25">
      <c r="B8234" s="69">
        <v>39914</v>
      </c>
      <c r="C8234" s="20" t="s">
        <v>47</v>
      </c>
      <c r="D8234" s="20" t="s">
        <v>29</v>
      </c>
      <c r="E8234" s="20" t="s">
        <v>28</v>
      </c>
      <c r="F8234" s="63">
        <v>30</v>
      </c>
      <c r="G8234" s="70">
        <v>0</v>
      </c>
      <c r="H8234" s="70"/>
      <c r="I8234" s="20"/>
    </row>
    <row r="8235" spans="2:9" x14ac:dyDescent="0.25">
      <c r="B8235" s="69">
        <v>39914</v>
      </c>
      <c r="C8235" s="20" t="s">
        <v>47</v>
      </c>
      <c r="D8235" s="20" t="s">
        <v>29</v>
      </c>
      <c r="E8235" s="20" t="s">
        <v>28</v>
      </c>
      <c r="F8235" s="63">
        <v>84864</v>
      </c>
      <c r="G8235" s="70">
        <v>0</v>
      </c>
      <c r="H8235" s="70"/>
      <c r="I8235" s="20"/>
    </row>
    <row r="8236" spans="2:9" x14ac:dyDescent="0.25">
      <c r="B8236" s="69">
        <v>39914</v>
      </c>
      <c r="C8236" s="20" t="s">
        <v>47</v>
      </c>
      <c r="D8236" s="20" t="s">
        <v>29</v>
      </c>
      <c r="E8236" s="20" t="s">
        <v>28</v>
      </c>
      <c r="F8236" s="63">
        <v>5</v>
      </c>
      <c r="G8236" s="70">
        <v>0</v>
      </c>
      <c r="H8236" s="70"/>
      <c r="I8236" s="20"/>
    </row>
    <row r="8237" spans="2:9" x14ac:dyDescent="0.25">
      <c r="B8237" s="69">
        <v>39914</v>
      </c>
      <c r="C8237" s="20" t="s">
        <v>47</v>
      </c>
      <c r="D8237" s="20" t="s">
        <v>29</v>
      </c>
      <c r="E8237" s="20" t="s">
        <v>28</v>
      </c>
      <c r="F8237" s="63">
        <v>80383</v>
      </c>
      <c r="G8237" s="70">
        <v>0</v>
      </c>
      <c r="H8237" s="70"/>
      <c r="I8237" s="20"/>
    </row>
    <row r="8238" spans="2:9" x14ac:dyDescent="0.25">
      <c r="B8238" s="69">
        <v>39914</v>
      </c>
      <c r="C8238" s="20" t="s">
        <v>47</v>
      </c>
      <c r="D8238" s="20" t="s">
        <v>29</v>
      </c>
      <c r="E8238" s="20" t="s">
        <v>28</v>
      </c>
      <c r="F8238" s="63">
        <v>219</v>
      </c>
      <c r="G8238" s="70">
        <v>0</v>
      </c>
      <c r="H8238" s="70"/>
      <c r="I8238" s="20"/>
    </row>
    <row r="8239" spans="2:9" x14ac:dyDescent="0.25">
      <c r="B8239" s="69">
        <v>39914</v>
      </c>
      <c r="C8239" s="20" t="s">
        <v>47</v>
      </c>
      <c r="D8239" s="20" t="s">
        <v>29</v>
      </c>
      <c r="E8239" s="20" t="s">
        <v>28</v>
      </c>
      <c r="F8239" s="63">
        <v>556</v>
      </c>
      <c r="G8239" s="70">
        <v>0</v>
      </c>
      <c r="H8239" s="70"/>
      <c r="I8239" s="20"/>
    </row>
    <row r="8240" spans="2:9" x14ac:dyDescent="0.25">
      <c r="B8240" s="69">
        <v>39914</v>
      </c>
      <c r="C8240" s="20" t="s">
        <v>47</v>
      </c>
      <c r="D8240" s="20" t="s">
        <v>29</v>
      </c>
      <c r="E8240" s="20" t="s">
        <v>28</v>
      </c>
      <c r="F8240" s="63">
        <v>6563</v>
      </c>
      <c r="G8240" s="70">
        <v>0</v>
      </c>
      <c r="H8240" s="70"/>
      <c r="I8240" s="20"/>
    </row>
    <row r="8241" spans="2:9" x14ac:dyDescent="0.25">
      <c r="B8241" s="69">
        <v>39914</v>
      </c>
      <c r="C8241" s="20" t="s">
        <v>47</v>
      </c>
      <c r="D8241" s="20" t="s">
        <v>29</v>
      </c>
      <c r="E8241" s="20" t="s">
        <v>28</v>
      </c>
      <c r="F8241" s="63">
        <v>27</v>
      </c>
      <c r="G8241" s="70">
        <v>0</v>
      </c>
      <c r="H8241" s="70"/>
      <c r="I8241" s="20"/>
    </row>
    <row r="8242" spans="2:9" x14ac:dyDescent="0.25">
      <c r="B8242" s="69">
        <v>39914</v>
      </c>
      <c r="C8242" s="20" t="s">
        <v>47</v>
      </c>
      <c r="D8242" s="20" t="s">
        <v>29</v>
      </c>
      <c r="E8242" s="20" t="s">
        <v>28</v>
      </c>
      <c r="F8242" s="63">
        <v>1825</v>
      </c>
      <c r="G8242" s="70">
        <v>0</v>
      </c>
      <c r="H8242" s="70"/>
      <c r="I8242" s="20"/>
    </row>
    <row r="8243" spans="2:9" x14ac:dyDescent="0.25">
      <c r="B8243" s="69">
        <v>39914</v>
      </c>
      <c r="C8243" s="20" t="s">
        <v>47</v>
      </c>
      <c r="D8243" s="20" t="s">
        <v>29</v>
      </c>
      <c r="E8243" s="20" t="s">
        <v>28</v>
      </c>
      <c r="F8243" s="63">
        <v>17952</v>
      </c>
      <c r="G8243" s="70">
        <v>0</v>
      </c>
      <c r="H8243" s="70"/>
      <c r="I8243" s="20"/>
    </row>
    <row r="8244" spans="2:9" x14ac:dyDescent="0.25">
      <c r="B8244" s="69">
        <v>39914</v>
      </c>
      <c r="C8244" s="20" t="s">
        <v>47</v>
      </c>
      <c r="D8244" s="20" t="s">
        <v>29</v>
      </c>
      <c r="E8244" s="20" t="s">
        <v>28</v>
      </c>
      <c r="F8244" s="63">
        <v>96</v>
      </c>
      <c r="G8244" s="70">
        <v>0</v>
      </c>
      <c r="H8244" s="70"/>
      <c r="I8244" s="20"/>
    </row>
    <row r="8245" spans="2:9" x14ac:dyDescent="0.25">
      <c r="B8245" s="69">
        <v>39914</v>
      </c>
      <c r="C8245" s="20" t="s">
        <v>47</v>
      </c>
      <c r="D8245" s="20" t="s">
        <v>29</v>
      </c>
      <c r="E8245" s="20" t="s">
        <v>28</v>
      </c>
      <c r="F8245" s="63">
        <v>36</v>
      </c>
      <c r="G8245" s="70">
        <v>0</v>
      </c>
      <c r="H8245" s="70"/>
      <c r="I8245" s="20"/>
    </row>
    <row r="8246" spans="2:9" x14ac:dyDescent="0.25">
      <c r="B8246" s="69">
        <v>39914</v>
      </c>
      <c r="C8246" s="20" t="s">
        <v>47</v>
      </c>
      <c r="D8246" s="20" t="s">
        <v>29</v>
      </c>
      <c r="E8246" s="20" t="s">
        <v>28</v>
      </c>
      <c r="F8246" s="63">
        <v>4089</v>
      </c>
      <c r="G8246" s="70">
        <v>0</v>
      </c>
      <c r="H8246" s="70"/>
      <c r="I8246" s="20"/>
    </row>
    <row r="8247" spans="2:9" x14ac:dyDescent="0.25">
      <c r="B8247" s="69">
        <v>39914</v>
      </c>
      <c r="C8247" s="20" t="s">
        <v>47</v>
      </c>
      <c r="D8247" s="20" t="s">
        <v>29</v>
      </c>
      <c r="E8247" s="20" t="s">
        <v>28</v>
      </c>
      <c r="F8247" s="63">
        <v>231</v>
      </c>
      <c r="G8247" s="70">
        <v>0</v>
      </c>
      <c r="H8247" s="70"/>
      <c r="I8247" s="20"/>
    </row>
    <row r="8248" spans="2:9" x14ac:dyDescent="0.25">
      <c r="B8248" s="69">
        <v>39914</v>
      </c>
      <c r="C8248" s="20" t="s">
        <v>47</v>
      </c>
      <c r="D8248" s="20" t="s">
        <v>30</v>
      </c>
      <c r="E8248" s="20" t="s">
        <v>28</v>
      </c>
      <c r="F8248" s="63">
        <v>8745</v>
      </c>
      <c r="G8248" s="70">
        <v>0</v>
      </c>
      <c r="H8248" s="70"/>
      <c r="I8248" s="20"/>
    </row>
    <row r="8249" spans="2:9" x14ac:dyDescent="0.25">
      <c r="B8249" s="69">
        <v>39914</v>
      </c>
      <c r="C8249" s="20" t="s">
        <v>47</v>
      </c>
      <c r="D8249" s="20" t="s">
        <v>30</v>
      </c>
      <c r="E8249" s="20" t="s">
        <v>28</v>
      </c>
      <c r="F8249" s="63">
        <v>2505</v>
      </c>
      <c r="G8249" s="70">
        <v>0</v>
      </c>
      <c r="H8249" s="70"/>
      <c r="I8249" s="20"/>
    </row>
    <row r="8250" spans="2:9" x14ac:dyDescent="0.25">
      <c r="B8250" s="69">
        <v>39914</v>
      </c>
      <c r="C8250" s="20" t="s">
        <v>47</v>
      </c>
      <c r="D8250" s="20" t="s">
        <v>30</v>
      </c>
      <c r="E8250" s="20" t="s">
        <v>28</v>
      </c>
      <c r="F8250" s="63">
        <v>523</v>
      </c>
      <c r="G8250" s="70">
        <v>0</v>
      </c>
      <c r="H8250" s="70"/>
      <c r="I8250" s="20"/>
    </row>
    <row r="8251" spans="2:9" x14ac:dyDescent="0.25">
      <c r="B8251" s="69">
        <v>39914</v>
      </c>
      <c r="C8251" s="20" t="s">
        <v>47</v>
      </c>
      <c r="D8251" s="20" t="s">
        <v>30</v>
      </c>
      <c r="E8251" s="20" t="s">
        <v>28</v>
      </c>
      <c r="F8251" s="63">
        <v>6159</v>
      </c>
      <c r="G8251" s="70">
        <v>0</v>
      </c>
      <c r="H8251" s="70"/>
      <c r="I8251" s="20"/>
    </row>
    <row r="8252" spans="2:9" x14ac:dyDescent="0.25">
      <c r="B8252" s="69">
        <v>39914</v>
      </c>
      <c r="C8252" s="20" t="s">
        <v>47</v>
      </c>
      <c r="D8252" s="20" t="s">
        <v>30</v>
      </c>
      <c r="E8252" s="20" t="s">
        <v>28</v>
      </c>
      <c r="F8252" s="63">
        <v>59</v>
      </c>
      <c r="G8252" s="70">
        <v>0</v>
      </c>
      <c r="H8252" s="70"/>
      <c r="I8252" s="20"/>
    </row>
    <row r="8253" spans="2:9" x14ac:dyDescent="0.25">
      <c r="B8253" s="69">
        <v>39914</v>
      </c>
      <c r="C8253" s="20" t="s">
        <v>47</v>
      </c>
      <c r="D8253" s="20" t="s">
        <v>30</v>
      </c>
      <c r="E8253" s="20" t="s">
        <v>28</v>
      </c>
      <c r="F8253" s="63">
        <v>16315</v>
      </c>
      <c r="G8253" s="70">
        <v>0</v>
      </c>
      <c r="H8253" s="70"/>
      <c r="I8253" s="20"/>
    </row>
    <row r="8254" spans="2:9" x14ac:dyDescent="0.25">
      <c r="B8254" s="69">
        <v>39914</v>
      </c>
      <c r="C8254" s="20" t="s">
        <v>47</v>
      </c>
      <c r="D8254" s="20" t="s">
        <v>30</v>
      </c>
      <c r="E8254" s="20" t="s">
        <v>28</v>
      </c>
      <c r="F8254" s="63">
        <v>431</v>
      </c>
      <c r="G8254" s="70">
        <v>0</v>
      </c>
      <c r="H8254" s="70"/>
      <c r="I8254" s="20"/>
    </row>
    <row r="8255" spans="2:9" x14ac:dyDescent="0.25">
      <c r="B8255" s="69">
        <v>39914</v>
      </c>
      <c r="C8255" s="20" t="s">
        <v>47</v>
      </c>
      <c r="D8255" s="20" t="s">
        <v>30</v>
      </c>
      <c r="E8255" s="20" t="s">
        <v>28</v>
      </c>
      <c r="F8255" s="63">
        <v>154748</v>
      </c>
      <c r="G8255" s="70">
        <v>0</v>
      </c>
      <c r="H8255" s="70"/>
      <c r="I8255" s="20"/>
    </row>
    <row r="8256" spans="2:9" x14ac:dyDescent="0.25">
      <c r="B8256" s="69">
        <v>39914</v>
      </c>
      <c r="C8256" s="20" t="s">
        <v>47</v>
      </c>
      <c r="D8256" s="20" t="s">
        <v>30</v>
      </c>
      <c r="E8256" s="20" t="s">
        <v>28</v>
      </c>
      <c r="F8256" s="63">
        <v>25</v>
      </c>
      <c r="G8256" s="70">
        <v>0</v>
      </c>
      <c r="H8256" s="70"/>
      <c r="I8256" s="20"/>
    </row>
    <row r="8257" spans="2:9" x14ac:dyDescent="0.25">
      <c r="B8257" s="69">
        <v>39914</v>
      </c>
      <c r="C8257" s="20" t="s">
        <v>47</v>
      </c>
      <c r="D8257" s="20" t="s">
        <v>30</v>
      </c>
      <c r="E8257" s="20" t="s">
        <v>28</v>
      </c>
      <c r="F8257" s="63">
        <v>98823</v>
      </c>
      <c r="G8257" s="70">
        <v>0</v>
      </c>
      <c r="H8257" s="70"/>
      <c r="I8257" s="20"/>
    </row>
    <row r="8258" spans="2:9" x14ac:dyDescent="0.25">
      <c r="B8258" s="69">
        <v>39914</v>
      </c>
      <c r="C8258" s="20" t="s">
        <v>47</v>
      </c>
      <c r="D8258" s="20" t="s">
        <v>30</v>
      </c>
      <c r="E8258" s="20" t="s">
        <v>28</v>
      </c>
      <c r="F8258" s="63">
        <v>167</v>
      </c>
      <c r="G8258" s="70">
        <v>0</v>
      </c>
      <c r="H8258" s="70"/>
      <c r="I8258" s="20"/>
    </row>
    <row r="8259" spans="2:9" x14ac:dyDescent="0.25">
      <c r="B8259" s="69">
        <v>39914</v>
      </c>
      <c r="C8259" s="20" t="s">
        <v>47</v>
      </c>
      <c r="D8259" s="20" t="s">
        <v>30</v>
      </c>
      <c r="E8259" s="20" t="s">
        <v>28</v>
      </c>
      <c r="F8259" s="63">
        <v>774</v>
      </c>
      <c r="G8259" s="70">
        <v>0</v>
      </c>
      <c r="H8259" s="70"/>
      <c r="I8259" s="20"/>
    </row>
    <row r="8260" spans="2:9" x14ac:dyDescent="0.25">
      <c r="B8260" s="69">
        <v>39914</v>
      </c>
      <c r="C8260" s="20" t="s">
        <v>47</v>
      </c>
      <c r="D8260" s="20" t="s">
        <v>30</v>
      </c>
      <c r="E8260" s="20" t="s">
        <v>28</v>
      </c>
      <c r="F8260" s="63">
        <v>3670</v>
      </c>
      <c r="G8260" s="70">
        <v>0</v>
      </c>
      <c r="H8260" s="70"/>
      <c r="I8260" s="20"/>
    </row>
    <row r="8261" spans="2:9" x14ac:dyDescent="0.25">
      <c r="B8261" s="69">
        <v>39914</v>
      </c>
      <c r="C8261" s="20" t="s">
        <v>47</v>
      </c>
      <c r="D8261" s="20" t="s">
        <v>30</v>
      </c>
      <c r="E8261" s="20" t="s">
        <v>28</v>
      </c>
      <c r="F8261" s="63">
        <v>13</v>
      </c>
      <c r="G8261" s="70">
        <v>0</v>
      </c>
      <c r="H8261" s="70"/>
      <c r="I8261" s="20"/>
    </row>
    <row r="8262" spans="2:9" x14ac:dyDescent="0.25">
      <c r="B8262" s="69">
        <v>39914</v>
      </c>
      <c r="C8262" s="20" t="s">
        <v>47</v>
      </c>
      <c r="D8262" s="20" t="s">
        <v>30</v>
      </c>
      <c r="E8262" s="20" t="s">
        <v>28</v>
      </c>
      <c r="F8262" s="63">
        <v>1879</v>
      </c>
      <c r="G8262" s="70">
        <v>0</v>
      </c>
      <c r="H8262" s="70"/>
      <c r="I8262" s="20"/>
    </row>
    <row r="8263" spans="2:9" x14ac:dyDescent="0.25">
      <c r="B8263" s="69">
        <v>39914</v>
      </c>
      <c r="C8263" s="20" t="s">
        <v>47</v>
      </c>
      <c r="D8263" s="20" t="s">
        <v>30</v>
      </c>
      <c r="E8263" s="20" t="s">
        <v>28</v>
      </c>
      <c r="F8263" s="63">
        <v>15690</v>
      </c>
      <c r="G8263" s="70">
        <v>0</v>
      </c>
      <c r="H8263" s="70"/>
      <c r="I8263" s="20"/>
    </row>
    <row r="8264" spans="2:9" x14ac:dyDescent="0.25">
      <c r="B8264" s="69">
        <v>39914</v>
      </c>
      <c r="C8264" s="20" t="s">
        <v>47</v>
      </c>
      <c r="D8264" s="20" t="s">
        <v>30</v>
      </c>
      <c r="E8264" s="20" t="s">
        <v>28</v>
      </c>
      <c r="F8264" s="63">
        <v>159</v>
      </c>
      <c r="G8264" s="70">
        <v>0</v>
      </c>
      <c r="H8264" s="70"/>
      <c r="I8264" s="20"/>
    </row>
    <row r="8265" spans="2:9" x14ac:dyDescent="0.25">
      <c r="B8265" s="69">
        <v>39914</v>
      </c>
      <c r="C8265" s="20" t="s">
        <v>47</v>
      </c>
      <c r="D8265" s="20" t="s">
        <v>30</v>
      </c>
      <c r="E8265" s="20" t="s">
        <v>28</v>
      </c>
      <c r="F8265" s="63">
        <v>52</v>
      </c>
      <c r="G8265" s="70">
        <v>0</v>
      </c>
      <c r="H8265" s="70"/>
      <c r="I8265" s="20"/>
    </row>
    <row r="8266" spans="2:9" x14ac:dyDescent="0.25">
      <c r="B8266" s="69">
        <v>39914</v>
      </c>
      <c r="C8266" s="20" t="s">
        <v>47</v>
      </c>
      <c r="D8266" s="20" t="s">
        <v>30</v>
      </c>
      <c r="E8266" s="20" t="s">
        <v>28</v>
      </c>
      <c r="F8266" s="63">
        <v>200</v>
      </c>
      <c r="G8266" s="70">
        <v>0</v>
      </c>
      <c r="H8266" s="70"/>
      <c r="I8266" s="20"/>
    </row>
    <row r="8267" spans="2:9" x14ac:dyDescent="0.25">
      <c r="B8267" s="69">
        <v>39914</v>
      </c>
      <c r="C8267" s="20" t="s">
        <v>47</v>
      </c>
      <c r="D8267" s="20" t="s">
        <v>30</v>
      </c>
      <c r="E8267" s="20" t="s">
        <v>28</v>
      </c>
      <c r="F8267" s="63">
        <v>135</v>
      </c>
      <c r="G8267" s="70">
        <v>0</v>
      </c>
      <c r="H8267" s="70"/>
      <c r="I8267" s="20"/>
    </row>
    <row r="8268" spans="2:9" x14ac:dyDescent="0.25">
      <c r="B8268" s="69">
        <v>39914</v>
      </c>
      <c r="C8268" s="20" t="s">
        <v>47</v>
      </c>
      <c r="D8268" s="20" t="s">
        <v>27</v>
      </c>
      <c r="E8268" s="20" t="s">
        <v>28</v>
      </c>
      <c r="F8268" s="63">
        <v>2683</v>
      </c>
      <c r="G8268" s="70">
        <v>0</v>
      </c>
      <c r="H8268" s="70"/>
      <c r="I8268" s="20"/>
    </row>
    <row r="8269" spans="2:9" x14ac:dyDescent="0.25">
      <c r="B8269" s="69">
        <v>39914</v>
      </c>
      <c r="C8269" s="20" t="s">
        <v>47</v>
      </c>
      <c r="D8269" s="20" t="s">
        <v>27</v>
      </c>
      <c r="E8269" s="20" t="s">
        <v>28</v>
      </c>
      <c r="F8269" s="63">
        <v>298</v>
      </c>
      <c r="G8269" s="70">
        <v>0</v>
      </c>
      <c r="H8269" s="70"/>
      <c r="I8269" s="20"/>
    </row>
    <row r="8270" spans="2:9" x14ac:dyDescent="0.25">
      <c r="B8270" s="69">
        <v>39914</v>
      </c>
      <c r="C8270" s="20" t="s">
        <v>47</v>
      </c>
      <c r="D8270" s="20" t="s">
        <v>27</v>
      </c>
      <c r="E8270" s="20" t="s">
        <v>28</v>
      </c>
      <c r="F8270" s="63">
        <v>120</v>
      </c>
      <c r="G8270" s="70">
        <v>0</v>
      </c>
      <c r="H8270" s="70"/>
      <c r="I8270" s="20"/>
    </row>
    <row r="8271" spans="2:9" x14ac:dyDescent="0.25">
      <c r="B8271" s="69">
        <v>39914</v>
      </c>
      <c r="C8271" s="20" t="s">
        <v>47</v>
      </c>
      <c r="D8271" s="20" t="s">
        <v>27</v>
      </c>
      <c r="E8271" s="20" t="s">
        <v>28</v>
      </c>
      <c r="F8271" s="63">
        <v>1</v>
      </c>
      <c r="G8271" s="70">
        <v>0</v>
      </c>
      <c r="H8271" s="70"/>
      <c r="I8271" s="20"/>
    </row>
    <row r="8272" spans="2:9" x14ac:dyDescent="0.25">
      <c r="B8272" s="69">
        <v>39914</v>
      </c>
      <c r="C8272" s="20" t="s">
        <v>47</v>
      </c>
      <c r="D8272" s="20" t="s">
        <v>27</v>
      </c>
      <c r="E8272" s="20" t="s">
        <v>28</v>
      </c>
      <c r="F8272" s="63">
        <v>9154</v>
      </c>
      <c r="G8272" s="70">
        <v>0</v>
      </c>
      <c r="H8272" s="70"/>
      <c r="I8272" s="20"/>
    </row>
    <row r="8273" spans="2:9" x14ac:dyDescent="0.25">
      <c r="B8273" s="69">
        <v>39914</v>
      </c>
      <c r="C8273" s="20" t="s">
        <v>47</v>
      </c>
      <c r="D8273" s="20" t="s">
        <v>27</v>
      </c>
      <c r="E8273" s="20" t="s">
        <v>28</v>
      </c>
      <c r="F8273" s="63">
        <v>791</v>
      </c>
      <c r="G8273" s="70">
        <v>0</v>
      </c>
      <c r="H8273" s="70"/>
      <c r="I8273" s="20"/>
    </row>
    <row r="8274" spans="2:9" x14ac:dyDescent="0.25">
      <c r="B8274" s="69">
        <v>39914</v>
      </c>
      <c r="C8274" s="20" t="s">
        <v>47</v>
      </c>
      <c r="D8274" s="20" t="s">
        <v>27</v>
      </c>
      <c r="E8274" s="20" t="s">
        <v>28</v>
      </c>
      <c r="F8274" s="63">
        <v>20140</v>
      </c>
      <c r="G8274" s="70">
        <v>0</v>
      </c>
      <c r="H8274" s="70"/>
      <c r="I8274" s="20"/>
    </row>
    <row r="8275" spans="2:9" x14ac:dyDescent="0.25">
      <c r="B8275" s="69">
        <v>39914</v>
      </c>
      <c r="C8275" s="20" t="s">
        <v>47</v>
      </c>
      <c r="D8275" s="20" t="s">
        <v>27</v>
      </c>
      <c r="E8275" s="20" t="s">
        <v>28</v>
      </c>
      <c r="F8275" s="63">
        <v>10</v>
      </c>
      <c r="G8275" s="70">
        <v>0</v>
      </c>
      <c r="H8275" s="70"/>
      <c r="I8275" s="20"/>
    </row>
    <row r="8276" spans="2:9" x14ac:dyDescent="0.25">
      <c r="B8276" s="69">
        <v>39914</v>
      </c>
      <c r="C8276" s="20" t="s">
        <v>47</v>
      </c>
      <c r="D8276" s="20" t="s">
        <v>27</v>
      </c>
      <c r="E8276" s="20" t="s">
        <v>28</v>
      </c>
      <c r="F8276" s="63">
        <v>4</v>
      </c>
      <c r="G8276" s="70">
        <v>0</v>
      </c>
      <c r="H8276" s="70"/>
      <c r="I8276" s="20"/>
    </row>
    <row r="8277" spans="2:9" x14ac:dyDescent="0.25">
      <c r="B8277" s="69">
        <v>39914</v>
      </c>
      <c r="C8277" s="20" t="s">
        <v>47</v>
      </c>
      <c r="D8277" s="20" t="s">
        <v>27</v>
      </c>
      <c r="E8277" s="20" t="s">
        <v>28</v>
      </c>
      <c r="F8277" s="63">
        <v>43363</v>
      </c>
      <c r="G8277" s="70">
        <v>0</v>
      </c>
      <c r="H8277" s="70"/>
      <c r="I8277" s="20"/>
    </row>
    <row r="8278" spans="2:9" x14ac:dyDescent="0.25">
      <c r="B8278" s="69">
        <v>39914</v>
      </c>
      <c r="C8278" s="20" t="s">
        <v>47</v>
      </c>
      <c r="D8278" s="20" t="s">
        <v>27</v>
      </c>
      <c r="E8278" s="20" t="s">
        <v>28</v>
      </c>
      <c r="F8278" s="63">
        <v>298</v>
      </c>
      <c r="G8278" s="70">
        <v>0</v>
      </c>
      <c r="H8278" s="70"/>
      <c r="I8278" s="20"/>
    </row>
    <row r="8279" spans="2:9" x14ac:dyDescent="0.25">
      <c r="B8279" s="69">
        <v>39914</v>
      </c>
      <c r="C8279" s="20" t="s">
        <v>47</v>
      </c>
      <c r="D8279" s="20" t="s">
        <v>27</v>
      </c>
      <c r="E8279" s="20" t="s">
        <v>28</v>
      </c>
      <c r="F8279" s="63">
        <v>414</v>
      </c>
      <c r="G8279" s="70">
        <v>0</v>
      </c>
      <c r="H8279" s="70"/>
      <c r="I8279" s="20"/>
    </row>
    <row r="8280" spans="2:9" x14ac:dyDescent="0.25">
      <c r="B8280" s="69">
        <v>39914</v>
      </c>
      <c r="C8280" s="20" t="s">
        <v>47</v>
      </c>
      <c r="D8280" s="20" t="s">
        <v>27</v>
      </c>
      <c r="E8280" s="20" t="s">
        <v>28</v>
      </c>
      <c r="F8280" s="63">
        <v>72</v>
      </c>
      <c r="G8280" s="70">
        <v>0</v>
      </c>
      <c r="H8280" s="70"/>
      <c r="I8280" s="20"/>
    </row>
    <row r="8281" spans="2:9" x14ac:dyDescent="0.25">
      <c r="B8281" s="69">
        <v>39914</v>
      </c>
      <c r="C8281" s="20" t="s">
        <v>47</v>
      </c>
      <c r="D8281" s="20" t="s">
        <v>27</v>
      </c>
      <c r="E8281" s="20" t="s">
        <v>28</v>
      </c>
      <c r="F8281" s="63">
        <v>68</v>
      </c>
      <c r="G8281" s="70">
        <v>0</v>
      </c>
      <c r="H8281" s="70"/>
      <c r="I8281" s="20"/>
    </row>
    <row r="8282" spans="2:9" x14ac:dyDescent="0.25">
      <c r="B8282" s="69">
        <v>39914</v>
      </c>
      <c r="C8282" s="20" t="s">
        <v>47</v>
      </c>
      <c r="D8282" s="20" t="s">
        <v>27</v>
      </c>
      <c r="E8282" s="20" t="s">
        <v>28</v>
      </c>
      <c r="F8282" s="63">
        <v>1</v>
      </c>
      <c r="G8282" s="70">
        <v>0</v>
      </c>
      <c r="H8282" s="70"/>
      <c r="I8282" s="20"/>
    </row>
    <row r="8283" spans="2:9" x14ac:dyDescent="0.25">
      <c r="B8283" s="69">
        <v>39914</v>
      </c>
      <c r="C8283" s="20" t="s">
        <v>47</v>
      </c>
      <c r="D8283" s="20" t="s">
        <v>27</v>
      </c>
      <c r="E8283" s="20" t="s">
        <v>28</v>
      </c>
      <c r="F8283" s="63">
        <v>10</v>
      </c>
      <c r="G8283" s="70">
        <v>0</v>
      </c>
      <c r="H8283" s="70"/>
      <c r="I8283" s="20"/>
    </row>
    <row r="8284" spans="2:9" x14ac:dyDescent="0.25">
      <c r="B8284" s="69">
        <v>39914</v>
      </c>
      <c r="C8284" s="20" t="s">
        <v>47</v>
      </c>
      <c r="D8284" s="20" t="s">
        <v>27</v>
      </c>
      <c r="E8284" s="20" t="s">
        <v>28</v>
      </c>
      <c r="F8284" s="63">
        <v>10282</v>
      </c>
      <c r="G8284" s="70">
        <v>0</v>
      </c>
      <c r="H8284" s="70"/>
      <c r="I8284" s="20"/>
    </row>
    <row r="8285" spans="2:9" x14ac:dyDescent="0.25">
      <c r="B8285" s="69">
        <v>39914</v>
      </c>
      <c r="C8285" s="20" t="s">
        <v>47</v>
      </c>
      <c r="D8285" s="20" t="s">
        <v>29</v>
      </c>
      <c r="E8285" s="20" t="s">
        <v>28</v>
      </c>
      <c r="F8285" s="63">
        <v>13723</v>
      </c>
      <c r="G8285" s="70">
        <v>0</v>
      </c>
      <c r="H8285" s="70"/>
      <c r="I8285" s="20"/>
    </row>
    <row r="8286" spans="2:9" x14ac:dyDescent="0.25">
      <c r="B8286" s="69">
        <v>39914</v>
      </c>
      <c r="C8286" s="20" t="s">
        <v>47</v>
      </c>
      <c r="D8286" s="20" t="s">
        <v>29</v>
      </c>
      <c r="E8286" s="20" t="s">
        <v>28</v>
      </c>
      <c r="F8286" s="63">
        <v>3241</v>
      </c>
      <c r="G8286" s="70">
        <v>0</v>
      </c>
      <c r="H8286" s="70"/>
      <c r="I8286" s="20"/>
    </row>
    <row r="8287" spans="2:9" x14ac:dyDescent="0.25">
      <c r="B8287" s="69">
        <v>39914</v>
      </c>
      <c r="C8287" s="20" t="s">
        <v>47</v>
      </c>
      <c r="D8287" s="20" t="s">
        <v>29</v>
      </c>
      <c r="E8287" s="20" t="s">
        <v>28</v>
      </c>
      <c r="F8287" s="63">
        <v>355</v>
      </c>
      <c r="G8287" s="70">
        <v>0</v>
      </c>
      <c r="H8287" s="70"/>
      <c r="I8287" s="20"/>
    </row>
    <row r="8288" spans="2:9" x14ac:dyDescent="0.25">
      <c r="B8288" s="69">
        <v>39914</v>
      </c>
      <c r="C8288" s="20" t="s">
        <v>47</v>
      </c>
      <c r="D8288" s="20" t="s">
        <v>29</v>
      </c>
      <c r="E8288" s="20" t="s">
        <v>28</v>
      </c>
      <c r="F8288" s="63">
        <v>2869</v>
      </c>
      <c r="G8288" s="70">
        <v>0</v>
      </c>
      <c r="H8288" s="70"/>
      <c r="I8288" s="20"/>
    </row>
    <row r="8289" spans="2:9" x14ac:dyDescent="0.25">
      <c r="B8289" s="69">
        <v>39914</v>
      </c>
      <c r="C8289" s="20" t="s">
        <v>47</v>
      </c>
      <c r="D8289" s="20" t="s">
        <v>29</v>
      </c>
      <c r="E8289" s="20" t="s">
        <v>28</v>
      </c>
      <c r="F8289" s="63">
        <v>16</v>
      </c>
      <c r="G8289" s="70">
        <v>0</v>
      </c>
      <c r="H8289" s="70"/>
      <c r="I8289" s="20"/>
    </row>
    <row r="8290" spans="2:9" x14ac:dyDescent="0.25">
      <c r="B8290" s="69">
        <v>39914</v>
      </c>
      <c r="C8290" s="20" t="s">
        <v>47</v>
      </c>
      <c r="D8290" s="20" t="s">
        <v>29</v>
      </c>
      <c r="E8290" s="20" t="s">
        <v>28</v>
      </c>
      <c r="F8290" s="63">
        <v>32594</v>
      </c>
      <c r="G8290" s="70">
        <v>0</v>
      </c>
      <c r="H8290" s="70"/>
      <c r="I8290" s="20"/>
    </row>
    <row r="8291" spans="2:9" x14ac:dyDescent="0.25">
      <c r="B8291" s="69">
        <v>39914</v>
      </c>
      <c r="C8291" s="20" t="s">
        <v>47</v>
      </c>
      <c r="D8291" s="20" t="s">
        <v>29</v>
      </c>
      <c r="E8291" s="20" t="s">
        <v>28</v>
      </c>
      <c r="F8291" s="63">
        <v>89</v>
      </c>
      <c r="G8291" s="70">
        <v>0</v>
      </c>
      <c r="H8291" s="70"/>
      <c r="I8291" s="20"/>
    </row>
    <row r="8292" spans="2:9" x14ac:dyDescent="0.25">
      <c r="B8292" s="69">
        <v>39914</v>
      </c>
      <c r="C8292" s="20" t="s">
        <v>47</v>
      </c>
      <c r="D8292" s="20" t="s">
        <v>29</v>
      </c>
      <c r="E8292" s="20" t="s">
        <v>28</v>
      </c>
      <c r="F8292" s="63">
        <v>107733</v>
      </c>
      <c r="G8292" s="70">
        <v>0</v>
      </c>
      <c r="H8292" s="70"/>
      <c r="I8292" s="20"/>
    </row>
    <row r="8293" spans="2:9" x14ac:dyDescent="0.25">
      <c r="B8293" s="69">
        <v>39914</v>
      </c>
      <c r="C8293" s="20" t="s">
        <v>47</v>
      </c>
      <c r="D8293" s="20" t="s">
        <v>29</v>
      </c>
      <c r="E8293" s="20" t="s">
        <v>28</v>
      </c>
      <c r="F8293" s="63">
        <v>6</v>
      </c>
      <c r="G8293" s="70">
        <v>0</v>
      </c>
      <c r="H8293" s="70"/>
      <c r="I8293" s="20"/>
    </row>
    <row r="8294" spans="2:9" x14ac:dyDescent="0.25">
      <c r="B8294" s="69">
        <v>39914</v>
      </c>
      <c r="C8294" s="20" t="s">
        <v>47</v>
      </c>
      <c r="D8294" s="20" t="s">
        <v>29</v>
      </c>
      <c r="E8294" s="20" t="s">
        <v>28</v>
      </c>
      <c r="F8294" s="63">
        <v>8</v>
      </c>
      <c r="G8294" s="70">
        <v>0</v>
      </c>
      <c r="H8294" s="70"/>
      <c r="I8294" s="20"/>
    </row>
    <row r="8295" spans="2:9" x14ac:dyDescent="0.25">
      <c r="B8295" s="69">
        <v>39914</v>
      </c>
      <c r="C8295" s="20" t="s">
        <v>47</v>
      </c>
      <c r="D8295" s="20" t="s">
        <v>29</v>
      </c>
      <c r="E8295" s="20" t="s">
        <v>28</v>
      </c>
      <c r="F8295" s="63">
        <v>118846</v>
      </c>
      <c r="G8295" s="70">
        <v>0</v>
      </c>
      <c r="H8295" s="70"/>
      <c r="I8295" s="20"/>
    </row>
    <row r="8296" spans="2:9" x14ac:dyDescent="0.25">
      <c r="B8296" s="69">
        <v>39914</v>
      </c>
      <c r="C8296" s="20" t="s">
        <v>47</v>
      </c>
      <c r="D8296" s="20" t="s">
        <v>29</v>
      </c>
      <c r="E8296" s="20" t="s">
        <v>28</v>
      </c>
      <c r="F8296" s="63">
        <v>448</v>
      </c>
      <c r="G8296" s="70">
        <v>0</v>
      </c>
      <c r="H8296" s="70"/>
      <c r="I8296" s="20"/>
    </row>
    <row r="8297" spans="2:9" x14ac:dyDescent="0.25">
      <c r="B8297" s="69">
        <v>39914</v>
      </c>
      <c r="C8297" s="20" t="s">
        <v>47</v>
      </c>
      <c r="D8297" s="20" t="s">
        <v>29</v>
      </c>
      <c r="E8297" s="20" t="s">
        <v>28</v>
      </c>
      <c r="F8297" s="63">
        <v>974</v>
      </c>
      <c r="G8297" s="70">
        <v>0</v>
      </c>
      <c r="H8297" s="70"/>
      <c r="I8297" s="20"/>
    </row>
    <row r="8298" spans="2:9" x14ac:dyDescent="0.25">
      <c r="B8298" s="69">
        <v>39914</v>
      </c>
      <c r="C8298" s="20" t="s">
        <v>47</v>
      </c>
      <c r="D8298" s="20" t="s">
        <v>29</v>
      </c>
      <c r="E8298" s="20" t="s">
        <v>28</v>
      </c>
      <c r="F8298" s="63">
        <v>7762</v>
      </c>
      <c r="G8298" s="70">
        <v>0</v>
      </c>
      <c r="H8298" s="70"/>
      <c r="I8298" s="20"/>
    </row>
    <row r="8299" spans="2:9" x14ac:dyDescent="0.25">
      <c r="B8299" s="69">
        <v>39914</v>
      </c>
      <c r="C8299" s="20" t="s">
        <v>47</v>
      </c>
      <c r="D8299" s="20" t="s">
        <v>29</v>
      </c>
      <c r="E8299" s="20" t="s">
        <v>28</v>
      </c>
      <c r="F8299" s="63">
        <v>68</v>
      </c>
      <c r="G8299" s="70">
        <v>0</v>
      </c>
      <c r="H8299" s="70"/>
      <c r="I8299" s="20"/>
    </row>
    <row r="8300" spans="2:9" x14ac:dyDescent="0.25">
      <c r="B8300" s="69">
        <v>39914</v>
      </c>
      <c r="C8300" s="20" t="s">
        <v>47</v>
      </c>
      <c r="D8300" s="20" t="s">
        <v>29</v>
      </c>
      <c r="E8300" s="20" t="s">
        <v>28</v>
      </c>
      <c r="F8300" s="63">
        <v>4210</v>
      </c>
      <c r="G8300" s="70">
        <v>0</v>
      </c>
      <c r="H8300" s="70"/>
      <c r="I8300" s="20"/>
    </row>
    <row r="8301" spans="2:9" x14ac:dyDescent="0.25">
      <c r="B8301" s="69">
        <v>39914</v>
      </c>
      <c r="C8301" s="20" t="s">
        <v>47</v>
      </c>
      <c r="D8301" s="20" t="s">
        <v>29</v>
      </c>
      <c r="E8301" s="20" t="s">
        <v>28</v>
      </c>
      <c r="F8301" s="63">
        <v>10872</v>
      </c>
      <c r="G8301" s="70">
        <v>0</v>
      </c>
      <c r="H8301" s="70"/>
      <c r="I8301" s="20"/>
    </row>
    <row r="8302" spans="2:9" x14ac:dyDescent="0.25">
      <c r="B8302" s="69">
        <v>39914</v>
      </c>
      <c r="C8302" s="20" t="s">
        <v>47</v>
      </c>
      <c r="D8302" s="20" t="s">
        <v>29</v>
      </c>
      <c r="E8302" s="20" t="s">
        <v>28</v>
      </c>
      <c r="F8302" s="63">
        <v>365</v>
      </c>
      <c r="G8302" s="70">
        <v>0</v>
      </c>
      <c r="H8302" s="70"/>
      <c r="I8302" s="20"/>
    </row>
    <row r="8303" spans="2:9" x14ac:dyDescent="0.25">
      <c r="B8303" s="69">
        <v>39914</v>
      </c>
      <c r="C8303" s="20" t="s">
        <v>47</v>
      </c>
      <c r="D8303" s="20" t="s">
        <v>29</v>
      </c>
      <c r="E8303" s="20" t="s">
        <v>28</v>
      </c>
      <c r="F8303" s="63">
        <v>80</v>
      </c>
      <c r="G8303" s="70">
        <v>0</v>
      </c>
      <c r="H8303" s="70"/>
      <c r="I8303" s="20"/>
    </row>
    <row r="8304" spans="2:9" x14ac:dyDescent="0.25">
      <c r="B8304" s="69">
        <v>39914</v>
      </c>
      <c r="C8304" s="20" t="s">
        <v>47</v>
      </c>
      <c r="D8304" s="20" t="s">
        <v>29</v>
      </c>
      <c r="E8304" s="20" t="s">
        <v>28</v>
      </c>
      <c r="F8304" s="63">
        <v>7420</v>
      </c>
      <c r="G8304" s="70">
        <v>0</v>
      </c>
      <c r="H8304" s="70"/>
      <c r="I8304" s="20"/>
    </row>
    <row r="8305" spans="2:9" x14ac:dyDescent="0.25">
      <c r="B8305" s="69">
        <v>39914</v>
      </c>
      <c r="C8305" s="20" t="s">
        <v>47</v>
      </c>
      <c r="D8305" s="20" t="s">
        <v>29</v>
      </c>
      <c r="E8305" s="20" t="s">
        <v>28</v>
      </c>
      <c r="F8305" s="63">
        <v>253</v>
      </c>
      <c r="G8305" s="70">
        <v>0</v>
      </c>
      <c r="H8305" s="70"/>
      <c r="I8305" s="20"/>
    </row>
    <row r="8306" spans="2:9" x14ac:dyDescent="0.25">
      <c r="B8306" s="69">
        <v>39914</v>
      </c>
      <c r="C8306" s="20" t="s">
        <v>47</v>
      </c>
      <c r="D8306" s="20" t="s">
        <v>30</v>
      </c>
      <c r="E8306" s="20" t="s">
        <v>28</v>
      </c>
      <c r="F8306" s="63">
        <v>14357</v>
      </c>
      <c r="G8306" s="70">
        <v>0</v>
      </c>
      <c r="H8306" s="70"/>
      <c r="I8306" s="20"/>
    </row>
    <row r="8307" spans="2:9" x14ac:dyDescent="0.25">
      <c r="B8307" s="69">
        <v>39914</v>
      </c>
      <c r="C8307" s="20" t="s">
        <v>47</v>
      </c>
      <c r="D8307" s="20" t="s">
        <v>30</v>
      </c>
      <c r="E8307" s="20" t="s">
        <v>28</v>
      </c>
      <c r="F8307" s="63">
        <v>3631</v>
      </c>
      <c r="G8307" s="70">
        <v>0</v>
      </c>
      <c r="H8307" s="70"/>
      <c r="I8307" s="20"/>
    </row>
    <row r="8308" spans="2:9" x14ac:dyDescent="0.25">
      <c r="B8308" s="69">
        <v>39914</v>
      </c>
      <c r="C8308" s="20" t="s">
        <v>47</v>
      </c>
      <c r="D8308" s="20" t="s">
        <v>30</v>
      </c>
      <c r="E8308" s="20" t="s">
        <v>28</v>
      </c>
      <c r="F8308" s="63">
        <v>469</v>
      </c>
      <c r="G8308" s="70">
        <v>0</v>
      </c>
      <c r="H8308" s="70"/>
      <c r="I8308" s="20"/>
    </row>
    <row r="8309" spans="2:9" x14ac:dyDescent="0.25">
      <c r="B8309" s="69">
        <v>39914</v>
      </c>
      <c r="C8309" s="20" t="s">
        <v>47</v>
      </c>
      <c r="D8309" s="20" t="s">
        <v>30</v>
      </c>
      <c r="E8309" s="20" t="s">
        <v>28</v>
      </c>
      <c r="F8309" s="63">
        <v>4054</v>
      </c>
      <c r="G8309" s="70">
        <v>0</v>
      </c>
      <c r="H8309" s="70"/>
      <c r="I8309" s="20"/>
    </row>
    <row r="8310" spans="2:9" x14ac:dyDescent="0.25">
      <c r="B8310" s="69">
        <v>39914</v>
      </c>
      <c r="C8310" s="20" t="s">
        <v>47</v>
      </c>
      <c r="D8310" s="20" t="s">
        <v>30</v>
      </c>
      <c r="E8310" s="20" t="s">
        <v>28</v>
      </c>
      <c r="F8310" s="63">
        <v>17</v>
      </c>
      <c r="G8310" s="70">
        <v>0</v>
      </c>
      <c r="H8310" s="70"/>
      <c r="I8310" s="20"/>
    </row>
    <row r="8311" spans="2:9" x14ac:dyDescent="0.25">
      <c r="B8311" s="69">
        <v>39914</v>
      </c>
      <c r="C8311" s="20" t="s">
        <v>47</v>
      </c>
      <c r="D8311" s="20" t="s">
        <v>30</v>
      </c>
      <c r="E8311" s="20" t="s">
        <v>28</v>
      </c>
      <c r="F8311" s="63">
        <v>52506</v>
      </c>
      <c r="G8311" s="70">
        <v>0</v>
      </c>
      <c r="H8311" s="70"/>
      <c r="I8311" s="20"/>
    </row>
    <row r="8312" spans="2:9" x14ac:dyDescent="0.25">
      <c r="B8312" s="69">
        <v>39914</v>
      </c>
      <c r="C8312" s="20" t="s">
        <v>47</v>
      </c>
      <c r="D8312" s="20" t="s">
        <v>30</v>
      </c>
      <c r="E8312" s="20" t="s">
        <v>28</v>
      </c>
      <c r="F8312" s="63">
        <v>901</v>
      </c>
      <c r="G8312" s="70">
        <v>0</v>
      </c>
      <c r="H8312" s="70"/>
      <c r="I8312" s="20"/>
    </row>
    <row r="8313" spans="2:9" x14ac:dyDescent="0.25">
      <c r="B8313" s="69">
        <v>39914</v>
      </c>
      <c r="C8313" s="20" t="s">
        <v>47</v>
      </c>
      <c r="D8313" s="20" t="s">
        <v>30</v>
      </c>
      <c r="E8313" s="20" t="s">
        <v>28</v>
      </c>
      <c r="F8313" s="63">
        <v>202517</v>
      </c>
      <c r="G8313" s="70">
        <v>0</v>
      </c>
      <c r="H8313" s="70"/>
      <c r="I8313" s="20"/>
    </row>
    <row r="8314" spans="2:9" x14ac:dyDescent="0.25">
      <c r="B8314" s="69">
        <v>39914</v>
      </c>
      <c r="C8314" s="20" t="s">
        <v>47</v>
      </c>
      <c r="D8314" s="20" t="s">
        <v>30</v>
      </c>
      <c r="E8314" s="20" t="s">
        <v>28</v>
      </c>
      <c r="F8314" s="63">
        <v>20</v>
      </c>
      <c r="G8314" s="70">
        <v>0</v>
      </c>
      <c r="H8314" s="70"/>
      <c r="I8314" s="20"/>
    </row>
    <row r="8315" spans="2:9" x14ac:dyDescent="0.25">
      <c r="B8315" s="69">
        <v>39914</v>
      </c>
      <c r="C8315" s="20" t="s">
        <v>47</v>
      </c>
      <c r="D8315" s="20" t="s">
        <v>30</v>
      </c>
      <c r="E8315" s="20" t="s">
        <v>28</v>
      </c>
      <c r="F8315" s="63">
        <v>12</v>
      </c>
      <c r="G8315" s="70">
        <v>0</v>
      </c>
      <c r="H8315" s="70"/>
      <c r="I8315" s="20"/>
    </row>
    <row r="8316" spans="2:9" x14ac:dyDescent="0.25">
      <c r="B8316" s="69">
        <v>39914</v>
      </c>
      <c r="C8316" s="20" t="s">
        <v>47</v>
      </c>
      <c r="D8316" s="20" t="s">
        <v>30</v>
      </c>
      <c r="E8316" s="20" t="s">
        <v>28</v>
      </c>
      <c r="F8316" s="63">
        <v>169528</v>
      </c>
      <c r="G8316" s="70">
        <v>0</v>
      </c>
      <c r="H8316" s="70"/>
      <c r="I8316" s="20"/>
    </row>
    <row r="8317" spans="2:9" x14ac:dyDescent="0.25">
      <c r="B8317" s="69">
        <v>39914</v>
      </c>
      <c r="C8317" s="20" t="s">
        <v>47</v>
      </c>
      <c r="D8317" s="20" t="s">
        <v>30</v>
      </c>
      <c r="E8317" s="20" t="s">
        <v>28</v>
      </c>
      <c r="F8317" s="63">
        <v>405</v>
      </c>
      <c r="G8317" s="70">
        <v>0</v>
      </c>
      <c r="H8317" s="70"/>
      <c r="I8317" s="20"/>
    </row>
    <row r="8318" spans="2:9" x14ac:dyDescent="0.25">
      <c r="B8318" s="69">
        <v>39914</v>
      </c>
      <c r="C8318" s="20" t="s">
        <v>47</v>
      </c>
      <c r="D8318" s="20" t="s">
        <v>30</v>
      </c>
      <c r="E8318" s="20" t="s">
        <v>28</v>
      </c>
      <c r="F8318" s="63">
        <v>1162</v>
      </c>
      <c r="G8318" s="70">
        <v>0</v>
      </c>
      <c r="H8318" s="70"/>
      <c r="I8318" s="20"/>
    </row>
    <row r="8319" spans="2:9" x14ac:dyDescent="0.25">
      <c r="B8319" s="69">
        <v>39914</v>
      </c>
      <c r="C8319" s="20" t="s">
        <v>47</v>
      </c>
      <c r="D8319" s="20" t="s">
        <v>30</v>
      </c>
      <c r="E8319" s="20" t="s">
        <v>28</v>
      </c>
      <c r="F8319" s="63">
        <v>7737</v>
      </c>
      <c r="G8319" s="70">
        <v>0</v>
      </c>
      <c r="H8319" s="70"/>
      <c r="I8319" s="20"/>
    </row>
    <row r="8320" spans="2:9" x14ac:dyDescent="0.25">
      <c r="B8320" s="69">
        <v>39914</v>
      </c>
      <c r="C8320" s="20" t="s">
        <v>47</v>
      </c>
      <c r="D8320" s="20" t="s">
        <v>30</v>
      </c>
      <c r="E8320" s="20" t="s">
        <v>28</v>
      </c>
      <c r="F8320" s="63">
        <v>62</v>
      </c>
      <c r="G8320" s="70">
        <v>0</v>
      </c>
      <c r="H8320" s="70"/>
      <c r="I8320" s="20"/>
    </row>
    <row r="8321" spans="2:9" x14ac:dyDescent="0.25">
      <c r="B8321" s="69">
        <v>39914</v>
      </c>
      <c r="C8321" s="20" t="s">
        <v>47</v>
      </c>
      <c r="D8321" s="20" t="s">
        <v>30</v>
      </c>
      <c r="E8321" s="20" t="s">
        <v>28</v>
      </c>
      <c r="F8321" s="63">
        <v>4313</v>
      </c>
      <c r="G8321" s="70">
        <v>0</v>
      </c>
      <c r="H8321" s="70"/>
      <c r="I8321" s="20"/>
    </row>
    <row r="8322" spans="2:9" x14ac:dyDescent="0.25">
      <c r="B8322" s="69">
        <v>39914</v>
      </c>
      <c r="C8322" s="20" t="s">
        <v>47</v>
      </c>
      <c r="D8322" s="20" t="s">
        <v>30</v>
      </c>
      <c r="E8322" s="20" t="s">
        <v>28</v>
      </c>
      <c r="F8322" s="63">
        <v>10501</v>
      </c>
      <c r="G8322" s="70">
        <v>0</v>
      </c>
      <c r="H8322" s="70"/>
      <c r="I8322" s="20"/>
    </row>
    <row r="8323" spans="2:9" x14ac:dyDescent="0.25">
      <c r="B8323" s="69">
        <v>39914</v>
      </c>
      <c r="C8323" s="20" t="s">
        <v>47</v>
      </c>
      <c r="D8323" s="20" t="s">
        <v>30</v>
      </c>
      <c r="E8323" s="20" t="s">
        <v>28</v>
      </c>
      <c r="F8323" s="63">
        <v>384</v>
      </c>
      <c r="G8323" s="70">
        <v>0</v>
      </c>
      <c r="H8323" s="70"/>
      <c r="I8323" s="20"/>
    </row>
    <row r="8324" spans="2:9" x14ac:dyDescent="0.25">
      <c r="B8324" s="69">
        <v>39914</v>
      </c>
      <c r="C8324" s="20" t="s">
        <v>47</v>
      </c>
      <c r="D8324" s="20" t="s">
        <v>30</v>
      </c>
      <c r="E8324" s="20" t="s">
        <v>28</v>
      </c>
      <c r="F8324" s="63">
        <v>90</v>
      </c>
      <c r="G8324" s="70">
        <v>0</v>
      </c>
      <c r="H8324" s="70"/>
      <c r="I8324" s="20"/>
    </row>
    <row r="8325" spans="2:9" x14ac:dyDescent="0.25">
      <c r="B8325" s="69">
        <v>39914</v>
      </c>
      <c r="C8325" s="20" t="s">
        <v>47</v>
      </c>
      <c r="D8325" s="20" t="s">
        <v>30</v>
      </c>
      <c r="E8325" s="20" t="s">
        <v>28</v>
      </c>
      <c r="F8325" s="63">
        <v>206</v>
      </c>
      <c r="G8325" s="70">
        <v>0</v>
      </c>
      <c r="H8325" s="70"/>
      <c r="I8325" s="20"/>
    </row>
    <row r="8326" spans="2:9" x14ac:dyDescent="0.25">
      <c r="B8326" s="69">
        <v>39914</v>
      </c>
      <c r="C8326" s="20" t="s">
        <v>47</v>
      </c>
      <c r="D8326" s="20" t="s">
        <v>30</v>
      </c>
      <c r="E8326" s="20" t="s">
        <v>28</v>
      </c>
      <c r="F8326" s="63">
        <v>164</v>
      </c>
      <c r="G8326" s="70">
        <v>0</v>
      </c>
      <c r="H8326" s="70"/>
      <c r="I8326" s="20"/>
    </row>
    <row r="8327" spans="2:9" x14ac:dyDescent="0.25">
      <c r="B8327" s="69">
        <v>39914</v>
      </c>
      <c r="C8327" s="20" t="s">
        <v>39</v>
      </c>
      <c r="D8327" s="20" t="s">
        <v>29</v>
      </c>
      <c r="E8327" s="20" t="s">
        <v>28</v>
      </c>
      <c r="F8327" s="63">
        <v>28358</v>
      </c>
      <c r="G8327" s="70">
        <v>0</v>
      </c>
      <c r="H8327" s="70"/>
      <c r="I8327" s="20"/>
    </row>
    <row r="8328" spans="2:9" x14ac:dyDescent="0.25">
      <c r="B8328" s="69">
        <v>39914</v>
      </c>
      <c r="C8328" s="20" t="s">
        <v>39</v>
      </c>
      <c r="D8328" s="20" t="s">
        <v>29</v>
      </c>
      <c r="E8328" s="20" t="s">
        <v>28</v>
      </c>
      <c r="F8328" s="63">
        <v>69166</v>
      </c>
      <c r="G8328" s="70">
        <v>0</v>
      </c>
      <c r="H8328" s="70"/>
      <c r="I8328" s="20"/>
    </row>
    <row r="8329" spans="2:9" x14ac:dyDescent="0.25">
      <c r="B8329" s="69">
        <v>39914</v>
      </c>
      <c r="C8329" s="20" t="s">
        <v>39</v>
      </c>
      <c r="D8329" s="20" t="s">
        <v>30</v>
      </c>
      <c r="E8329" s="20" t="s">
        <v>28</v>
      </c>
      <c r="F8329" s="63">
        <v>92283</v>
      </c>
      <c r="G8329" s="70">
        <v>0</v>
      </c>
      <c r="H8329" s="70"/>
      <c r="I8329" s="20"/>
    </row>
    <row r="8330" spans="2:9" x14ac:dyDescent="0.25">
      <c r="B8330" s="69">
        <v>39914</v>
      </c>
      <c r="C8330" s="20" t="s">
        <v>26</v>
      </c>
      <c r="D8330" s="20" t="s">
        <v>27</v>
      </c>
      <c r="E8330" s="20" t="s">
        <v>28</v>
      </c>
      <c r="F8330" s="63">
        <v>1000</v>
      </c>
      <c r="G8330" s="70">
        <v>103.4</v>
      </c>
      <c r="H8330" s="70"/>
      <c r="I8330" s="20"/>
    </row>
    <row r="8331" spans="2:9" x14ac:dyDescent="0.25">
      <c r="B8331" s="69">
        <v>39914</v>
      </c>
      <c r="C8331" s="20" t="s">
        <v>26</v>
      </c>
      <c r="D8331" s="20" t="s">
        <v>27</v>
      </c>
      <c r="E8331" s="20" t="s">
        <v>28</v>
      </c>
      <c r="F8331" s="63">
        <v>1000</v>
      </c>
      <c r="G8331" s="70">
        <v>103.4</v>
      </c>
      <c r="H8331" s="70"/>
      <c r="I8331" s="20"/>
    </row>
    <row r="8332" spans="2:9" x14ac:dyDescent="0.25">
      <c r="B8332" s="69">
        <v>39914</v>
      </c>
      <c r="C8332" s="20" t="s">
        <v>26</v>
      </c>
      <c r="D8332" s="20" t="s">
        <v>27</v>
      </c>
      <c r="E8332" s="20" t="s">
        <v>28</v>
      </c>
      <c r="F8332" s="63">
        <v>1000</v>
      </c>
      <c r="G8332" s="70">
        <v>847.1</v>
      </c>
      <c r="H8332" s="70"/>
      <c r="I8332" s="20"/>
    </row>
    <row r="8333" spans="2:9" x14ac:dyDescent="0.25">
      <c r="B8333" s="69">
        <v>39914</v>
      </c>
      <c r="C8333" s="20" t="s">
        <v>26</v>
      </c>
      <c r="D8333" s="20" t="s">
        <v>27</v>
      </c>
      <c r="E8333" s="20" t="s">
        <v>28</v>
      </c>
      <c r="F8333" s="63">
        <v>1000</v>
      </c>
      <c r="G8333" s="70">
        <v>847.1</v>
      </c>
      <c r="H8333" s="70"/>
      <c r="I8333" s="20"/>
    </row>
    <row r="8334" spans="2:9" x14ac:dyDescent="0.25">
      <c r="B8334" s="69">
        <v>39914</v>
      </c>
      <c r="C8334" s="20" t="s">
        <v>26</v>
      </c>
      <c r="D8334" s="20" t="s">
        <v>27</v>
      </c>
      <c r="E8334" s="20" t="s">
        <v>28</v>
      </c>
      <c r="F8334" s="63">
        <v>1000</v>
      </c>
      <c r="G8334" s="70">
        <v>133.4</v>
      </c>
      <c r="H8334" s="70"/>
      <c r="I8334" s="20"/>
    </row>
    <row r="8335" spans="2:9" x14ac:dyDescent="0.25">
      <c r="B8335" s="69">
        <v>39914</v>
      </c>
      <c r="C8335" s="20" t="s">
        <v>26</v>
      </c>
      <c r="D8335" s="20" t="s">
        <v>27</v>
      </c>
      <c r="E8335" s="20" t="s">
        <v>28</v>
      </c>
      <c r="F8335" s="63">
        <v>1000</v>
      </c>
      <c r="G8335" s="70">
        <v>133.4</v>
      </c>
      <c r="H8335" s="70"/>
      <c r="I8335" s="20"/>
    </row>
    <row r="8336" spans="2:9" x14ac:dyDescent="0.25">
      <c r="B8336" s="69">
        <v>39914</v>
      </c>
      <c r="C8336" s="20" t="s">
        <v>26</v>
      </c>
      <c r="D8336" s="20" t="s">
        <v>29</v>
      </c>
      <c r="E8336" s="20" t="s">
        <v>28</v>
      </c>
      <c r="F8336" s="63">
        <v>1000</v>
      </c>
      <c r="G8336" s="70">
        <v>282.25</v>
      </c>
      <c r="H8336" s="70"/>
      <c r="I8336" s="20"/>
    </row>
    <row r="8337" spans="2:9" x14ac:dyDescent="0.25">
      <c r="B8337" s="69">
        <v>39914</v>
      </c>
      <c r="C8337" s="20" t="s">
        <v>26</v>
      </c>
      <c r="D8337" s="20" t="s">
        <v>29</v>
      </c>
      <c r="E8337" s="20" t="s">
        <v>28</v>
      </c>
      <c r="F8337" s="63">
        <v>1000</v>
      </c>
      <c r="G8337" s="70">
        <v>282.25</v>
      </c>
      <c r="H8337" s="70"/>
      <c r="I8337" s="20"/>
    </row>
    <row r="8338" spans="2:9" x14ac:dyDescent="0.25">
      <c r="B8338" s="69">
        <v>39914</v>
      </c>
      <c r="C8338" s="20" t="s">
        <v>26</v>
      </c>
      <c r="D8338" s="20" t="s">
        <v>29</v>
      </c>
      <c r="E8338" s="20" t="s">
        <v>28</v>
      </c>
      <c r="F8338" s="63">
        <v>1000</v>
      </c>
      <c r="G8338" s="70">
        <v>307.08</v>
      </c>
      <c r="H8338" s="70"/>
      <c r="I8338" s="20"/>
    </row>
    <row r="8339" spans="2:9" x14ac:dyDescent="0.25">
      <c r="B8339" s="69">
        <v>39914</v>
      </c>
      <c r="C8339" s="20" t="s">
        <v>26</v>
      </c>
      <c r="D8339" s="20" t="s">
        <v>29</v>
      </c>
      <c r="E8339" s="20" t="s">
        <v>28</v>
      </c>
      <c r="F8339" s="63">
        <v>1000</v>
      </c>
      <c r="G8339" s="70">
        <v>307.08</v>
      </c>
      <c r="H8339" s="70"/>
      <c r="I8339" s="20"/>
    </row>
    <row r="8340" spans="2:9" x14ac:dyDescent="0.25">
      <c r="B8340" s="69">
        <v>39914</v>
      </c>
      <c r="C8340" s="20" t="s">
        <v>26</v>
      </c>
      <c r="D8340" s="20" t="s">
        <v>29</v>
      </c>
      <c r="E8340" s="20" t="s">
        <v>28</v>
      </c>
      <c r="F8340" s="63">
        <v>1000</v>
      </c>
      <c r="G8340" s="70">
        <v>75.34</v>
      </c>
      <c r="H8340" s="70"/>
      <c r="I8340" s="20"/>
    </row>
    <row r="8341" spans="2:9" x14ac:dyDescent="0.25">
      <c r="B8341" s="69">
        <v>39914</v>
      </c>
      <c r="C8341" s="20" t="s">
        <v>26</v>
      </c>
      <c r="D8341" s="20" t="s">
        <v>29</v>
      </c>
      <c r="E8341" s="20" t="s">
        <v>28</v>
      </c>
      <c r="F8341" s="63">
        <v>1000</v>
      </c>
      <c r="G8341" s="70">
        <v>75.34</v>
      </c>
      <c r="H8341" s="70"/>
      <c r="I8341" s="20"/>
    </row>
    <row r="8342" spans="2:9" x14ac:dyDescent="0.25">
      <c r="B8342" s="69">
        <v>39914</v>
      </c>
      <c r="C8342" s="20" t="s">
        <v>26</v>
      </c>
      <c r="D8342" s="20" t="s">
        <v>30</v>
      </c>
      <c r="E8342" s="20" t="s">
        <v>28</v>
      </c>
      <c r="F8342" s="63">
        <v>1000</v>
      </c>
      <c r="G8342" s="70">
        <v>77.58</v>
      </c>
      <c r="H8342" s="70"/>
      <c r="I8342" s="20"/>
    </row>
    <row r="8343" spans="2:9" x14ac:dyDescent="0.25">
      <c r="B8343" s="69">
        <v>39914</v>
      </c>
      <c r="C8343" s="20" t="s">
        <v>26</v>
      </c>
      <c r="D8343" s="20" t="s">
        <v>30</v>
      </c>
      <c r="E8343" s="20" t="s">
        <v>28</v>
      </c>
      <c r="F8343" s="63">
        <v>1000</v>
      </c>
      <c r="G8343" s="70">
        <v>77.58</v>
      </c>
      <c r="H8343" s="70"/>
      <c r="I8343" s="20"/>
    </row>
    <row r="8344" spans="2:9" x14ac:dyDescent="0.25">
      <c r="B8344" s="69">
        <v>39914</v>
      </c>
      <c r="C8344" s="20" t="s">
        <v>26</v>
      </c>
      <c r="D8344" s="20" t="s">
        <v>30</v>
      </c>
      <c r="E8344" s="20" t="s">
        <v>28</v>
      </c>
      <c r="F8344" s="63">
        <v>1000</v>
      </c>
      <c r="G8344" s="70">
        <v>156.99</v>
      </c>
      <c r="H8344" s="70"/>
      <c r="I8344" s="20"/>
    </row>
    <row r="8345" spans="2:9" x14ac:dyDescent="0.25">
      <c r="B8345" s="69">
        <v>39914</v>
      </c>
      <c r="C8345" s="20" t="s">
        <v>26</v>
      </c>
      <c r="D8345" s="20" t="s">
        <v>30</v>
      </c>
      <c r="E8345" s="20" t="s">
        <v>28</v>
      </c>
      <c r="F8345" s="63">
        <v>1000</v>
      </c>
      <c r="G8345" s="70">
        <v>156.99</v>
      </c>
      <c r="H8345" s="70"/>
      <c r="I8345" s="20"/>
    </row>
    <row r="8346" spans="2:9" x14ac:dyDescent="0.25">
      <c r="B8346" s="69">
        <v>39914</v>
      </c>
      <c r="C8346" s="20" t="s">
        <v>26</v>
      </c>
      <c r="D8346" s="20" t="s">
        <v>30</v>
      </c>
      <c r="E8346" s="20" t="s">
        <v>28</v>
      </c>
      <c r="F8346" s="63">
        <v>1000</v>
      </c>
      <c r="G8346" s="70">
        <v>63.94</v>
      </c>
      <c r="H8346" s="70"/>
      <c r="I8346" s="20"/>
    </row>
    <row r="8347" spans="2:9" x14ac:dyDescent="0.25">
      <c r="B8347" s="69">
        <v>39914</v>
      </c>
      <c r="C8347" s="20" t="s">
        <v>26</v>
      </c>
      <c r="D8347" s="20" t="s">
        <v>30</v>
      </c>
      <c r="E8347" s="20" t="s">
        <v>28</v>
      </c>
      <c r="F8347" s="63">
        <v>1000</v>
      </c>
      <c r="G8347" s="70">
        <v>63.94</v>
      </c>
      <c r="H8347" s="70"/>
      <c r="I8347" s="20"/>
    </row>
    <row r="8348" spans="2:9" x14ac:dyDescent="0.25">
      <c r="B8348" s="69">
        <v>39914</v>
      </c>
      <c r="C8348" s="20" t="s">
        <v>26</v>
      </c>
      <c r="D8348" s="20" t="s">
        <v>29</v>
      </c>
      <c r="E8348" s="20" t="s">
        <v>28</v>
      </c>
      <c r="F8348" s="63">
        <v>1000</v>
      </c>
      <c r="G8348" s="70">
        <v>5.83</v>
      </c>
      <c r="H8348" s="70"/>
      <c r="I8348" s="20"/>
    </row>
    <row r="8349" spans="2:9" x14ac:dyDescent="0.25">
      <c r="B8349" s="69">
        <v>39914</v>
      </c>
      <c r="C8349" s="20" t="s">
        <v>26</v>
      </c>
      <c r="D8349" s="20" t="s">
        <v>29</v>
      </c>
      <c r="E8349" s="20" t="s">
        <v>28</v>
      </c>
      <c r="F8349" s="63">
        <v>1000</v>
      </c>
      <c r="G8349" s="70">
        <v>5.83</v>
      </c>
      <c r="H8349" s="70"/>
      <c r="I8349" s="20"/>
    </row>
    <row r="8350" spans="2:9" x14ac:dyDescent="0.25">
      <c r="B8350" s="69">
        <v>39914</v>
      </c>
      <c r="C8350" s="20" t="s">
        <v>26</v>
      </c>
      <c r="D8350" s="20" t="s">
        <v>30</v>
      </c>
      <c r="E8350" s="20" t="s">
        <v>28</v>
      </c>
      <c r="F8350" s="63">
        <v>1000</v>
      </c>
      <c r="G8350" s="70">
        <v>3.71</v>
      </c>
      <c r="H8350" s="70"/>
      <c r="I8350" s="20"/>
    </row>
    <row r="8351" spans="2:9" x14ac:dyDescent="0.25">
      <c r="B8351" s="69">
        <v>39914</v>
      </c>
      <c r="C8351" s="20" t="s">
        <v>26</v>
      </c>
      <c r="D8351" s="20" t="s">
        <v>30</v>
      </c>
      <c r="E8351" s="20" t="s">
        <v>28</v>
      </c>
      <c r="F8351" s="63">
        <v>1000</v>
      </c>
      <c r="G8351" s="70">
        <v>3.71</v>
      </c>
      <c r="H8351" s="70"/>
      <c r="I8351" s="20"/>
    </row>
    <row r="8352" spans="2:9" x14ac:dyDescent="0.25">
      <c r="B8352" s="69">
        <v>39914</v>
      </c>
      <c r="C8352" s="20" t="s">
        <v>32</v>
      </c>
      <c r="D8352" s="20" t="s">
        <v>29</v>
      </c>
      <c r="E8352" s="20" t="s">
        <v>28</v>
      </c>
      <c r="F8352" s="63">
        <v>1000</v>
      </c>
      <c r="G8352" s="70">
        <v>0.93</v>
      </c>
      <c r="H8352" s="70"/>
      <c r="I8352" s="20"/>
    </row>
    <row r="8353" spans="2:9" x14ac:dyDescent="0.25">
      <c r="B8353" s="69">
        <v>39914</v>
      </c>
      <c r="C8353" s="20" t="s">
        <v>32</v>
      </c>
      <c r="D8353" s="20" t="s">
        <v>29</v>
      </c>
      <c r="E8353" s="20" t="s">
        <v>28</v>
      </c>
      <c r="F8353" s="63">
        <v>1000</v>
      </c>
      <c r="G8353" s="70">
        <v>0.93</v>
      </c>
      <c r="H8353" s="70"/>
      <c r="I8353" s="20"/>
    </row>
    <row r="8354" spans="2:9" x14ac:dyDescent="0.25">
      <c r="B8354" s="69">
        <v>39914</v>
      </c>
      <c r="C8354" s="20" t="s">
        <v>32</v>
      </c>
      <c r="D8354" s="20" t="s">
        <v>29</v>
      </c>
      <c r="E8354" s="20" t="s">
        <v>28</v>
      </c>
      <c r="F8354" s="63">
        <v>1000</v>
      </c>
      <c r="G8354" s="70">
        <v>0.03</v>
      </c>
      <c r="H8354" s="70"/>
      <c r="I8354" s="20"/>
    </row>
    <row r="8355" spans="2:9" x14ac:dyDescent="0.25">
      <c r="B8355" s="69">
        <v>39914</v>
      </c>
      <c r="C8355" s="20" t="s">
        <v>32</v>
      </c>
      <c r="D8355" s="20" t="s">
        <v>29</v>
      </c>
      <c r="E8355" s="20" t="s">
        <v>28</v>
      </c>
      <c r="F8355" s="63">
        <v>1000</v>
      </c>
      <c r="G8355" s="70">
        <v>0.03</v>
      </c>
      <c r="H8355" s="70"/>
      <c r="I8355" s="20"/>
    </row>
    <row r="8356" spans="2:9" x14ac:dyDescent="0.25">
      <c r="B8356" s="69">
        <v>39914</v>
      </c>
      <c r="C8356" s="20" t="s">
        <v>32</v>
      </c>
      <c r="D8356" s="20" t="s">
        <v>30</v>
      </c>
      <c r="E8356" s="20" t="s">
        <v>28</v>
      </c>
      <c r="F8356" s="63">
        <v>1000</v>
      </c>
      <c r="G8356" s="70">
        <v>0</v>
      </c>
      <c r="H8356" s="70"/>
      <c r="I8356" s="20"/>
    </row>
    <row r="8357" spans="2:9" x14ac:dyDescent="0.25">
      <c r="B8357" s="69">
        <v>39914</v>
      </c>
      <c r="C8357" s="20" t="s">
        <v>32</v>
      </c>
      <c r="D8357" s="20" t="s">
        <v>30</v>
      </c>
      <c r="E8357" s="20" t="s">
        <v>28</v>
      </c>
      <c r="F8357" s="63">
        <v>1000</v>
      </c>
      <c r="G8357" s="70">
        <v>0</v>
      </c>
      <c r="H8357" s="70"/>
      <c r="I8357" s="20"/>
    </row>
    <row r="8358" spans="2:9" x14ac:dyDescent="0.25">
      <c r="B8358" s="69">
        <v>39914</v>
      </c>
      <c r="C8358" s="20" t="s">
        <v>32</v>
      </c>
      <c r="D8358" s="20" t="s">
        <v>30</v>
      </c>
      <c r="E8358" s="20" t="s">
        <v>28</v>
      </c>
      <c r="F8358" s="63">
        <v>1000</v>
      </c>
      <c r="G8358" s="70">
        <v>0</v>
      </c>
      <c r="H8358" s="70"/>
      <c r="I8358" s="20"/>
    </row>
    <row r="8359" spans="2:9" x14ac:dyDescent="0.25">
      <c r="B8359" s="69">
        <v>39914</v>
      </c>
      <c r="C8359" s="20" t="s">
        <v>32</v>
      </c>
      <c r="D8359" s="20" t="s">
        <v>30</v>
      </c>
      <c r="E8359" s="20" t="s">
        <v>28</v>
      </c>
      <c r="F8359" s="63">
        <v>1000</v>
      </c>
      <c r="G8359" s="70">
        <v>0</v>
      </c>
      <c r="H8359" s="70"/>
      <c r="I8359" s="20"/>
    </row>
    <row r="8360" spans="2:9" x14ac:dyDescent="0.25">
      <c r="B8360" s="69">
        <v>39914</v>
      </c>
      <c r="C8360" s="20" t="s">
        <v>33</v>
      </c>
      <c r="D8360" s="20" t="s">
        <v>29</v>
      </c>
      <c r="E8360" s="20" t="s">
        <v>28</v>
      </c>
      <c r="F8360" s="63">
        <v>1000</v>
      </c>
      <c r="G8360" s="70">
        <v>5.39</v>
      </c>
      <c r="H8360" s="70"/>
      <c r="I8360" s="20"/>
    </row>
    <row r="8361" spans="2:9" x14ac:dyDescent="0.25">
      <c r="B8361" s="69">
        <v>39914</v>
      </c>
      <c r="C8361" s="20" t="s">
        <v>33</v>
      </c>
      <c r="D8361" s="20" t="s">
        <v>29</v>
      </c>
      <c r="E8361" s="20" t="s">
        <v>28</v>
      </c>
      <c r="F8361" s="63">
        <v>1000</v>
      </c>
      <c r="G8361" s="70">
        <v>5.39</v>
      </c>
      <c r="H8361" s="70"/>
      <c r="I8361" s="20"/>
    </row>
    <row r="8362" spans="2:9" x14ac:dyDescent="0.25">
      <c r="B8362" s="69">
        <v>39914</v>
      </c>
      <c r="C8362" s="20" t="s">
        <v>33</v>
      </c>
      <c r="D8362" s="20" t="s">
        <v>29</v>
      </c>
      <c r="E8362" s="20" t="s">
        <v>28</v>
      </c>
      <c r="F8362" s="63">
        <v>1000</v>
      </c>
      <c r="G8362" s="70">
        <v>42.77</v>
      </c>
      <c r="H8362" s="70"/>
      <c r="I8362" s="20"/>
    </row>
    <row r="8363" spans="2:9" x14ac:dyDescent="0.25">
      <c r="B8363" s="69">
        <v>39914</v>
      </c>
      <c r="C8363" s="20" t="s">
        <v>33</v>
      </c>
      <c r="D8363" s="20" t="s">
        <v>29</v>
      </c>
      <c r="E8363" s="20" t="s">
        <v>28</v>
      </c>
      <c r="F8363" s="63">
        <v>1000</v>
      </c>
      <c r="G8363" s="70">
        <v>42.77</v>
      </c>
      <c r="H8363" s="70"/>
      <c r="I8363" s="20"/>
    </row>
    <row r="8364" spans="2:9" x14ac:dyDescent="0.25">
      <c r="B8364" s="69">
        <v>39914</v>
      </c>
      <c r="C8364" s="20" t="s">
        <v>33</v>
      </c>
      <c r="D8364" s="20" t="s">
        <v>30</v>
      </c>
      <c r="E8364" s="20" t="s">
        <v>28</v>
      </c>
      <c r="F8364" s="63">
        <v>1000</v>
      </c>
      <c r="G8364" s="70">
        <v>6.09</v>
      </c>
      <c r="H8364" s="70"/>
      <c r="I8364" s="20"/>
    </row>
    <row r="8365" spans="2:9" x14ac:dyDescent="0.25">
      <c r="B8365" s="69">
        <v>39914</v>
      </c>
      <c r="C8365" s="20" t="s">
        <v>33</v>
      </c>
      <c r="D8365" s="20" t="s">
        <v>30</v>
      </c>
      <c r="E8365" s="20" t="s">
        <v>28</v>
      </c>
      <c r="F8365" s="63">
        <v>1000</v>
      </c>
      <c r="G8365" s="70">
        <v>6.09</v>
      </c>
      <c r="H8365" s="70"/>
      <c r="I8365" s="20"/>
    </row>
    <row r="8366" spans="2:9" x14ac:dyDescent="0.25">
      <c r="B8366" s="69">
        <v>39914</v>
      </c>
      <c r="C8366" s="20" t="s">
        <v>33</v>
      </c>
      <c r="D8366" s="20" t="s">
        <v>30</v>
      </c>
      <c r="E8366" s="20" t="s">
        <v>28</v>
      </c>
      <c r="F8366" s="63">
        <v>1000</v>
      </c>
      <c r="G8366" s="70">
        <v>0.18</v>
      </c>
      <c r="H8366" s="70"/>
      <c r="I8366" s="20"/>
    </row>
    <row r="8367" spans="2:9" x14ac:dyDescent="0.25">
      <c r="B8367" s="69">
        <v>39914</v>
      </c>
      <c r="C8367" s="20" t="s">
        <v>33</v>
      </c>
      <c r="D8367" s="20" t="s">
        <v>30</v>
      </c>
      <c r="E8367" s="20" t="s">
        <v>28</v>
      </c>
      <c r="F8367" s="63">
        <v>1000</v>
      </c>
      <c r="G8367" s="70">
        <v>0.18</v>
      </c>
      <c r="H8367" s="70"/>
      <c r="I8367" s="20"/>
    </row>
    <row r="8368" spans="2:9" x14ac:dyDescent="0.25">
      <c r="B8368" s="69">
        <v>39914</v>
      </c>
      <c r="C8368" s="20" t="s">
        <v>34</v>
      </c>
      <c r="D8368" s="20" t="s">
        <v>27</v>
      </c>
      <c r="E8368" s="20" t="s">
        <v>28</v>
      </c>
      <c r="F8368" s="63">
        <v>1000</v>
      </c>
      <c r="G8368" s="70">
        <v>0</v>
      </c>
      <c r="H8368" s="70"/>
      <c r="I8368" s="20"/>
    </row>
    <row r="8369" spans="2:9" x14ac:dyDescent="0.25">
      <c r="B8369" s="69">
        <v>39914</v>
      </c>
      <c r="C8369" s="20" t="s">
        <v>34</v>
      </c>
      <c r="D8369" s="20" t="s">
        <v>27</v>
      </c>
      <c r="E8369" s="20" t="s">
        <v>28</v>
      </c>
      <c r="F8369" s="63">
        <v>1000</v>
      </c>
      <c r="G8369" s="70">
        <v>0</v>
      </c>
      <c r="H8369" s="70"/>
      <c r="I8369" s="20"/>
    </row>
    <row r="8370" spans="2:9" x14ac:dyDescent="0.25">
      <c r="B8370" s="69">
        <v>39914</v>
      </c>
      <c r="C8370" s="20" t="s">
        <v>34</v>
      </c>
      <c r="D8370" s="20" t="s">
        <v>27</v>
      </c>
      <c r="E8370" s="20" t="s">
        <v>28</v>
      </c>
      <c r="F8370" s="63">
        <v>1000</v>
      </c>
      <c r="G8370" s="70">
        <v>0</v>
      </c>
      <c r="H8370" s="70"/>
      <c r="I8370" s="20"/>
    </row>
    <row r="8371" spans="2:9" x14ac:dyDescent="0.25">
      <c r="B8371" s="69">
        <v>39914</v>
      </c>
      <c r="C8371" s="20" t="s">
        <v>34</v>
      </c>
      <c r="D8371" s="20" t="s">
        <v>27</v>
      </c>
      <c r="E8371" s="20" t="s">
        <v>28</v>
      </c>
      <c r="F8371" s="63">
        <v>1000</v>
      </c>
      <c r="G8371" s="70">
        <v>0</v>
      </c>
      <c r="H8371" s="70"/>
      <c r="I8371" s="20"/>
    </row>
    <row r="8372" spans="2:9" x14ac:dyDescent="0.25">
      <c r="B8372" s="69">
        <v>39914</v>
      </c>
      <c r="C8372" s="20" t="s">
        <v>34</v>
      </c>
      <c r="D8372" s="20" t="s">
        <v>29</v>
      </c>
      <c r="E8372" s="20" t="s">
        <v>28</v>
      </c>
      <c r="F8372" s="63">
        <v>1000</v>
      </c>
      <c r="G8372" s="70">
        <v>1.51</v>
      </c>
      <c r="H8372" s="70"/>
      <c r="I8372" s="20"/>
    </row>
    <row r="8373" spans="2:9" x14ac:dyDescent="0.25">
      <c r="B8373" s="69">
        <v>39914</v>
      </c>
      <c r="C8373" s="20" t="s">
        <v>34</v>
      </c>
      <c r="D8373" s="20" t="s">
        <v>29</v>
      </c>
      <c r="E8373" s="20" t="s">
        <v>28</v>
      </c>
      <c r="F8373" s="63">
        <v>1000</v>
      </c>
      <c r="G8373" s="70">
        <v>1.51</v>
      </c>
      <c r="H8373" s="70"/>
      <c r="I8373" s="20"/>
    </row>
    <row r="8374" spans="2:9" x14ac:dyDescent="0.25">
      <c r="B8374" s="69">
        <v>39914</v>
      </c>
      <c r="C8374" s="20" t="s">
        <v>34</v>
      </c>
      <c r="D8374" s="20" t="s">
        <v>29</v>
      </c>
      <c r="E8374" s="20" t="s">
        <v>28</v>
      </c>
      <c r="F8374" s="63">
        <v>1000</v>
      </c>
      <c r="G8374" s="70">
        <v>1.7</v>
      </c>
      <c r="H8374" s="70"/>
      <c r="I8374" s="20"/>
    </row>
    <row r="8375" spans="2:9" x14ac:dyDescent="0.25">
      <c r="B8375" s="69">
        <v>39914</v>
      </c>
      <c r="C8375" s="20" t="s">
        <v>34</v>
      </c>
      <c r="D8375" s="20" t="s">
        <v>29</v>
      </c>
      <c r="E8375" s="20" t="s">
        <v>28</v>
      </c>
      <c r="F8375" s="63">
        <v>1000</v>
      </c>
      <c r="G8375" s="70">
        <v>1.7</v>
      </c>
      <c r="H8375" s="70"/>
      <c r="I8375" s="20"/>
    </row>
    <row r="8376" spans="2:9" x14ac:dyDescent="0.25">
      <c r="B8376" s="69">
        <v>39914</v>
      </c>
      <c r="C8376" s="20" t="s">
        <v>34</v>
      </c>
      <c r="D8376" s="20" t="s">
        <v>30</v>
      </c>
      <c r="E8376" s="20" t="s">
        <v>28</v>
      </c>
      <c r="F8376" s="63">
        <v>1000</v>
      </c>
      <c r="G8376" s="70">
        <v>0</v>
      </c>
      <c r="H8376" s="70"/>
      <c r="I8376" s="20"/>
    </row>
    <row r="8377" spans="2:9" x14ac:dyDescent="0.25">
      <c r="B8377" s="69">
        <v>39914</v>
      </c>
      <c r="C8377" s="20" t="s">
        <v>34</v>
      </c>
      <c r="D8377" s="20" t="s">
        <v>30</v>
      </c>
      <c r="E8377" s="20" t="s">
        <v>28</v>
      </c>
      <c r="F8377" s="63">
        <v>1000</v>
      </c>
      <c r="G8377" s="70">
        <v>0</v>
      </c>
      <c r="H8377" s="70"/>
      <c r="I8377" s="20"/>
    </row>
    <row r="8378" spans="2:9" x14ac:dyDescent="0.25">
      <c r="B8378" s="69">
        <v>39914</v>
      </c>
      <c r="C8378" s="20" t="s">
        <v>34</v>
      </c>
      <c r="D8378" s="20" t="s">
        <v>30</v>
      </c>
      <c r="E8378" s="20" t="s">
        <v>28</v>
      </c>
      <c r="F8378" s="63">
        <v>1000</v>
      </c>
      <c r="G8378" s="70">
        <v>67.22</v>
      </c>
      <c r="H8378" s="70"/>
      <c r="I8378" s="20"/>
    </row>
    <row r="8379" spans="2:9" x14ac:dyDescent="0.25">
      <c r="B8379" s="69">
        <v>39914</v>
      </c>
      <c r="C8379" s="20" t="s">
        <v>34</v>
      </c>
      <c r="D8379" s="20" t="s">
        <v>30</v>
      </c>
      <c r="E8379" s="20" t="s">
        <v>28</v>
      </c>
      <c r="F8379" s="63">
        <v>1000</v>
      </c>
      <c r="G8379" s="70">
        <v>67.22</v>
      </c>
      <c r="H8379" s="70"/>
      <c r="I8379" s="20"/>
    </row>
    <row r="8380" spans="2:9" x14ac:dyDescent="0.25">
      <c r="B8380" s="69">
        <v>39914</v>
      </c>
      <c r="C8380" s="20" t="s">
        <v>47</v>
      </c>
      <c r="D8380" s="20" t="s">
        <v>27</v>
      </c>
      <c r="E8380" s="20" t="s">
        <v>28</v>
      </c>
      <c r="F8380" s="63">
        <v>1000</v>
      </c>
      <c r="G8380" s="70">
        <v>10.99</v>
      </c>
      <c r="H8380" s="70"/>
      <c r="I8380" s="20"/>
    </row>
    <row r="8381" spans="2:9" x14ac:dyDescent="0.25">
      <c r="B8381" s="69">
        <v>39914</v>
      </c>
      <c r="C8381" s="20" t="s">
        <v>47</v>
      </c>
      <c r="D8381" s="20" t="s">
        <v>27</v>
      </c>
      <c r="E8381" s="20" t="s">
        <v>28</v>
      </c>
      <c r="F8381" s="63">
        <v>1000</v>
      </c>
      <c r="G8381" s="70">
        <v>10.99</v>
      </c>
      <c r="H8381" s="70"/>
      <c r="I8381" s="20"/>
    </row>
    <row r="8382" spans="2:9" x14ac:dyDescent="0.25">
      <c r="B8382" s="69">
        <v>39914</v>
      </c>
      <c r="C8382" s="20" t="s">
        <v>47</v>
      </c>
      <c r="D8382" s="20" t="s">
        <v>29</v>
      </c>
      <c r="E8382" s="20" t="s">
        <v>28</v>
      </c>
      <c r="F8382" s="63">
        <v>1000</v>
      </c>
      <c r="G8382" s="70">
        <v>10.45</v>
      </c>
      <c r="H8382" s="70"/>
      <c r="I8382" s="20"/>
    </row>
    <row r="8383" spans="2:9" x14ac:dyDescent="0.25">
      <c r="B8383" s="69">
        <v>39914</v>
      </c>
      <c r="C8383" s="20" t="s">
        <v>47</v>
      </c>
      <c r="D8383" s="20" t="s">
        <v>29</v>
      </c>
      <c r="E8383" s="20" t="s">
        <v>28</v>
      </c>
      <c r="F8383" s="63">
        <v>1000</v>
      </c>
      <c r="G8383" s="70">
        <v>10.45</v>
      </c>
      <c r="H8383" s="70"/>
      <c r="I8383" s="20"/>
    </row>
    <row r="8384" spans="2:9" x14ac:dyDescent="0.25">
      <c r="B8384" s="69">
        <v>39914</v>
      </c>
      <c r="C8384" s="20" t="s">
        <v>47</v>
      </c>
      <c r="D8384" s="20" t="s">
        <v>30</v>
      </c>
      <c r="E8384" s="20" t="s">
        <v>28</v>
      </c>
      <c r="F8384" s="63">
        <v>1000</v>
      </c>
      <c r="G8384" s="70">
        <v>62.84</v>
      </c>
      <c r="H8384" s="70"/>
      <c r="I8384" s="20"/>
    </row>
    <row r="8385" spans="2:9" x14ac:dyDescent="0.25">
      <c r="B8385" s="69">
        <v>39914</v>
      </c>
      <c r="C8385" s="20" t="s">
        <v>47</v>
      </c>
      <c r="D8385" s="20" t="s">
        <v>30</v>
      </c>
      <c r="E8385" s="20" t="s">
        <v>28</v>
      </c>
      <c r="F8385" s="63">
        <v>1000</v>
      </c>
      <c r="G8385" s="70">
        <v>62.84</v>
      </c>
      <c r="H8385" s="70"/>
      <c r="I8385" s="20"/>
    </row>
    <row r="8386" spans="2:9" x14ac:dyDescent="0.25">
      <c r="B8386" s="69">
        <v>39914</v>
      </c>
      <c r="C8386" s="20" t="s">
        <v>47</v>
      </c>
      <c r="D8386" s="20" t="s">
        <v>27</v>
      </c>
      <c r="E8386" s="20" t="s">
        <v>28</v>
      </c>
      <c r="F8386" s="63">
        <v>1000</v>
      </c>
      <c r="G8386" s="70">
        <v>25.82</v>
      </c>
      <c r="H8386" s="70"/>
      <c r="I8386" s="20"/>
    </row>
    <row r="8387" spans="2:9" x14ac:dyDescent="0.25">
      <c r="B8387" s="69">
        <v>39914</v>
      </c>
      <c r="C8387" s="20" t="s">
        <v>47</v>
      </c>
      <c r="D8387" s="20" t="s">
        <v>27</v>
      </c>
      <c r="E8387" s="20" t="s">
        <v>28</v>
      </c>
      <c r="F8387" s="63">
        <v>1000</v>
      </c>
      <c r="G8387" s="70">
        <v>25.82</v>
      </c>
      <c r="H8387" s="70"/>
      <c r="I8387" s="20"/>
    </row>
    <row r="8388" spans="2:9" x14ac:dyDescent="0.25">
      <c r="B8388" s="69">
        <v>39914</v>
      </c>
      <c r="C8388" s="20" t="s">
        <v>47</v>
      </c>
      <c r="D8388" s="20" t="s">
        <v>29</v>
      </c>
      <c r="E8388" s="20" t="s">
        <v>28</v>
      </c>
      <c r="F8388" s="63">
        <v>1000</v>
      </c>
      <c r="G8388" s="70">
        <v>19.36</v>
      </c>
      <c r="H8388" s="70"/>
      <c r="I8388" s="20"/>
    </row>
    <row r="8389" spans="2:9" x14ac:dyDescent="0.25">
      <c r="B8389" s="69">
        <v>39914</v>
      </c>
      <c r="C8389" s="20" t="s">
        <v>47</v>
      </c>
      <c r="D8389" s="20" t="s">
        <v>29</v>
      </c>
      <c r="E8389" s="20" t="s">
        <v>28</v>
      </c>
      <c r="F8389" s="63">
        <v>1000</v>
      </c>
      <c r="G8389" s="70">
        <v>19.36</v>
      </c>
      <c r="H8389" s="70"/>
      <c r="I8389" s="20"/>
    </row>
    <row r="8390" spans="2:9" x14ac:dyDescent="0.25">
      <c r="B8390" s="69">
        <v>39914</v>
      </c>
      <c r="C8390" s="20" t="s">
        <v>47</v>
      </c>
      <c r="D8390" s="20" t="s">
        <v>30</v>
      </c>
      <c r="E8390" s="20" t="s">
        <v>28</v>
      </c>
      <c r="F8390" s="63">
        <v>1000</v>
      </c>
      <c r="G8390" s="70">
        <v>201.68</v>
      </c>
      <c r="H8390" s="70"/>
      <c r="I8390" s="20"/>
    </row>
    <row r="8391" spans="2:9" x14ac:dyDescent="0.25">
      <c r="B8391" s="69">
        <v>39914</v>
      </c>
      <c r="C8391" s="20" t="s">
        <v>47</v>
      </c>
      <c r="D8391" s="20" t="s">
        <v>30</v>
      </c>
      <c r="E8391" s="20" t="s">
        <v>28</v>
      </c>
      <c r="F8391" s="63">
        <v>1000</v>
      </c>
      <c r="G8391" s="70">
        <v>201.68</v>
      </c>
      <c r="H8391" s="70"/>
      <c r="I8391" s="20"/>
    </row>
    <row r="8392" spans="2:9" x14ac:dyDescent="0.25">
      <c r="B8392" s="69">
        <v>39914</v>
      </c>
      <c r="C8392" s="20" t="s">
        <v>47</v>
      </c>
      <c r="D8392" s="20" t="s">
        <v>27</v>
      </c>
      <c r="E8392" s="20" t="s">
        <v>28</v>
      </c>
      <c r="F8392" s="63">
        <v>1000</v>
      </c>
      <c r="G8392" s="70">
        <v>0.81</v>
      </c>
      <c r="H8392" s="70"/>
      <c r="I8392" s="20"/>
    </row>
    <row r="8393" spans="2:9" x14ac:dyDescent="0.25">
      <c r="B8393" s="69">
        <v>39914</v>
      </c>
      <c r="C8393" s="20" t="s">
        <v>47</v>
      </c>
      <c r="D8393" s="20" t="s">
        <v>27</v>
      </c>
      <c r="E8393" s="20" t="s">
        <v>28</v>
      </c>
      <c r="F8393" s="63">
        <v>1000</v>
      </c>
      <c r="G8393" s="70">
        <v>0.81</v>
      </c>
      <c r="H8393" s="70"/>
      <c r="I8393" s="20"/>
    </row>
    <row r="8394" spans="2:9" x14ac:dyDescent="0.25">
      <c r="B8394" s="69">
        <v>39914</v>
      </c>
      <c r="C8394" s="20" t="s">
        <v>47</v>
      </c>
      <c r="D8394" s="20" t="s">
        <v>29</v>
      </c>
      <c r="E8394" s="20" t="s">
        <v>28</v>
      </c>
      <c r="F8394" s="63">
        <v>1000</v>
      </c>
      <c r="G8394" s="70">
        <v>11.38</v>
      </c>
      <c r="H8394" s="70"/>
      <c r="I8394" s="20"/>
    </row>
    <row r="8395" spans="2:9" x14ac:dyDescent="0.25">
      <c r="B8395" s="69">
        <v>39914</v>
      </c>
      <c r="C8395" s="20" t="s">
        <v>47</v>
      </c>
      <c r="D8395" s="20" t="s">
        <v>29</v>
      </c>
      <c r="E8395" s="20" t="s">
        <v>28</v>
      </c>
      <c r="F8395" s="63">
        <v>1000</v>
      </c>
      <c r="G8395" s="70">
        <v>11.38</v>
      </c>
      <c r="H8395" s="70"/>
      <c r="I8395" s="20"/>
    </row>
    <row r="8396" spans="2:9" x14ac:dyDescent="0.25">
      <c r="B8396" s="69">
        <v>39914</v>
      </c>
      <c r="C8396" s="20" t="s">
        <v>47</v>
      </c>
      <c r="D8396" s="20" t="s">
        <v>30</v>
      </c>
      <c r="E8396" s="20" t="s">
        <v>28</v>
      </c>
      <c r="F8396" s="63">
        <v>1000</v>
      </c>
      <c r="G8396" s="70">
        <v>1.31</v>
      </c>
      <c r="H8396" s="70"/>
      <c r="I8396" s="20"/>
    </row>
    <row r="8397" spans="2:9" x14ac:dyDescent="0.25">
      <c r="B8397" s="69">
        <v>39914</v>
      </c>
      <c r="C8397" s="20" t="s">
        <v>47</v>
      </c>
      <c r="D8397" s="20" t="s">
        <v>30</v>
      </c>
      <c r="E8397" s="20" t="s">
        <v>28</v>
      </c>
      <c r="F8397" s="63">
        <v>1000</v>
      </c>
      <c r="G8397" s="70">
        <v>1.31</v>
      </c>
      <c r="H8397" s="70"/>
      <c r="I8397" s="20"/>
    </row>
    <row r="8398" spans="2:9" x14ac:dyDescent="0.25">
      <c r="B8398" s="69">
        <v>39914</v>
      </c>
      <c r="C8398" s="20" t="s">
        <v>35</v>
      </c>
      <c r="D8398" s="20" t="s">
        <v>27</v>
      </c>
      <c r="E8398" s="20" t="s">
        <v>28</v>
      </c>
      <c r="F8398" s="63">
        <v>1000</v>
      </c>
      <c r="G8398" s="70">
        <v>0</v>
      </c>
      <c r="H8398" s="70"/>
      <c r="I8398" s="20"/>
    </row>
    <row r="8399" spans="2:9" x14ac:dyDescent="0.25">
      <c r="B8399" s="69">
        <v>39914</v>
      </c>
      <c r="C8399" s="20" t="s">
        <v>35</v>
      </c>
      <c r="D8399" s="20" t="s">
        <v>27</v>
      </c>
      <c r="E8399" s="20" t="s">
        <v>28</v>
      </c>
      <c r="F8399" s="63">
        <v>1000</v>
      </c>
      <c r="G8399" s="70">
        <v>0</v>
      </c>
      <c r="H8399" s="70"/>
      <c r="I8399" s="20"/>
    </row>
    <row r="8400" spans="2:9" x14ac:dyDescent="0.25">
      <c r="B8400" s="69">
        <v>39914</v>
      </c>
      <c r="C8400" s="20" t="s">
        <v>35</v>
      </c>
      <c r="D8400" s="20" t="s">
        <v>27</v>
      </c>
      <c r="E8400" s="20" t="s">
        <v>28</v>
      </c>
      <c r="F8400" s="63">
        <v>1000</v>
      </c>
      <c r="G8400" s="70">
        <v>0.56999999999999995</v>
      </c>
      <c r="H8400" s="70"/>
      <c r="I8400" s="20"/>
    </row>
    <row r="8401" spans="2:9" x14ac:dyDescent="0.25">
      <c r="B8401" s="69">
        <v>39914</v>
      </c>
      <c r="C8401" s="20" t="s">
        <v>35</v>
      </c>
      <c r="D8401" s="20" t="s">
        <v>27</v>
      </c>
      <c r="E8401" s="20" t="s">
        <v>28</v>
      </c>
      <c r="F8401" s="63">
        <v>1000</v>
      </c>
      <c r="G8401" s="70">
        <v>0.56999999999999995</v>
      </c>
      <c r="H8401" s="70"/>
      <c r="I8401" s="20"/>
    </row>
    <row r="8402" spans="2:9" x14ac:dyDescent="0.25">
      <c r="B8402" s="69">
        <v>39914</v>
      </c>
      <c r="C8402" s="20" t="s">
        <v>35</v>
      </c>
      <c r="D8402" s="20" t="s">
        <v>29</v>
      </c>
      <c r="E8402" s="20" t="s">
        <v>28</v>
      </c>
      <c r="F8402" s="63">
        <v>1000</v>
      </c>
      <c r="G8402" s="70">
        <v>1.39</v>
      </c>
      <c r="H8402" s="70"/>
      <c r="I8402" s="20"/>
    </row>
    <row r="8403" spans="2:9" x14ac:dyDescent="0.25">
      <c r="B8403" s="69">
        <v>39914</v>
      </c>
      <c r="C8403" s="20" t="s">
        <v>35</v>
      </c>
      <c r="D8403" s="20" t="s">
        <v>29</v>
      </c>
      <c r="E8403" s="20" t="s">
        <v>28</v>
      </c>
      <c r="F8403" s="63">
        <v>1000</v>
      </c>
      <c r="G8403" s="70">
        <v>1.39</v>
      </c>
      <c r="H8403" s="70"/>
      <c r="I8403" s="20"/>
    </row>
    <row r="8404" spans="2:9" x14ac:dyDescent="0.25">
      <c r="B8404" s="69">
        <v>39914</v>
      </c>
      <c r="C8404" s="20" t="s">
        <v>35</v>
      </c>
      <c r="D8404" s="20" t="s">
        <v>30</v>
      </c>
      <c r="E8404" s="20" t="s">
        <v>28</v>
      </c>
      <c r="F8404" s="63">
        <v>1000</v>
      </c>
      <c r="G8404" s="70">
        <v>4.47</v>
      </c>
      <c r="H8404" s="70"/>
      <c r="I8404" s="20"/>
    </row>
    <row r="8405" spans="2:9" x14ac:dyDescent="0.25">
      <c r="B8405" s="69">
        <v>39914</v>
      </c>
      <c r="C8405" s="20" t="s">
        <v>35</v>
      </c>
      <c r="D8405" s="20" t="s">
        <v>30</v>
      </c>
      <c r="E8405" s="20" t="s">
        <v>28</v>
      </c>
      <c r="F8405" s="63">
        <v>1000</v>
      </c>
      <c r="G8405" s="70">
        <v>4.47</v>
      </c>
      <c r="H8405" s="70"/>
      <c r="I8405" s="20"/>
    </row>
    <row r="8406" spans="2:9" x14ac:dyDescent="0.25">
      <c r="B8406" s="69">
        <v>39914</v>
      </c>
      <c r="C8406" s="20" t="s">
        <v>35</v>
      </c>
      <c r="D8406" s="20" t="s">
        <v>30</v>
      </c>
      <c r="E8406" s="20" t="s">
        <v>28</v>
      </c>
      <c r="F8406" s="63">
        <v>1000</v>
      </c>
      <c r="G8406" s="70">
        <v>31.02</v>
      </c>
      <c r="H8406" s="70"/>
      <c r="I8406" s="20"/>
    </row>
    <row r="8407" spans="2:9" x14ac:dyDescent="0.25">
      <c r="B8407" s="69">
        <v>39914</v>
      </c>
      <c r="C8407" s="20" t="s">
        <v>35</v>
      </c>
      <c r="D8407" s="20" t="s">
        <v>30</v>
      </c>
      <c r="E8407" s="20" t="s">
        <v>28</v>
      </c>
      <c r="F8407" s="63">
        <v>1000</v>
      </c>
      <c r="G8407" s="70">
        <v>31.02</v>
      </c>
      <c r="H8407" s="70"/>
      <c r="I8407" s="20"/>
    </row>
    <row r="8408" spans="2:9" x14ac:dyDescent="0.25">
      <c r="B8408" s="69">
        <v>39914</v>
      </c>
      <c r="C8408" s="20" t="s">
        <v>35</v>
      </c>
      <c r="D8408" s="20" t="s">
        <v>27</v>
      </c>
      <c r="E8408" s="20" t="s">
        <v>28</v>
      </c>
      <c r="F8408" s="63">
        <v>1000</v>
      </c>
      <c r="G8408" s="70">
        <v>0</v>
      </c>
      <c r="H8408" s="70"/>
      <c r="I8408" s="20"/>
    </row>
    <row r="8409" spans="2:9" x14ac:dyDescent="0.25">
      <c r="B8409" s="69">
        <v>39914</v>
      </c>
      <c r="C8409" s="20" t="s">
        <v>35</v>
      </c>
      <c r="D8409" s="20" t="s">
        <v>27</v>
      </c>
      <c r="E8409" s="20" t="s">
        <v>28</v>
      </c>
      <c r="F8409" s="63">
        <v>1000</v>
      </c>
      <c r="G8409" s="70">
        <v>0</v>
      </c>
      <c r="H8409" s="70"/>
      <c r="I8409" s="20"/>
    </row>
    <row r="8410" spans="2:9" x14ac:dyDescent="0.25">
      <c r="B8410" s="69">
        <v>39914</v>
      </c>
      <c r="C8410" s="20" t="s">
        <v>35</v>
      </c>
      <c r="D8410" s="20" t="s">
        <v>29</v>
      </c>
      <c r="E8410" s="20" t="s">
        <v>28</v>
      </c>
      <c r="F8410" s="63">
        <v>1000</v>
      </c>
      <c r="G8410" s="70">
        <v>1.24</v>
      </c>
      <c r="H8410" s="70"/>
      <c r="I8410" s="20"/>
    </row>
    <row r="8411" spans="2:9" x14ac:dyDescent="0.25">
      <c r="B8411" s="69">
        <v>39914</v>
      </c>
      <c r="C8411" s="20" t="s">
        <v>35</v>
      </c>
      <c r="D8411" s="20" t="s">
        <v>29</v>
      </c>
      <c r="E8411" s="20" t="s">
        <v>28</v>
      </c>
      <c r="F8411" s="63">
        <v>1000</v>
      </c>
      <c r="G8411" s="70">
        <v>1.24</v>
      </c>
      <c r="H8411" s="70"/>
      <c r="I8411" s="20"/>
    </row>
    <row r="8412" spans="2:9" x14ac:dyDescent="0.25">
      <c r="B8412" s="69">
        <v>39914</v>
      </c>
      <c r="C8412" s="20" t="s">
        <v>35</v>
      </c>
      <c r="D8412" s="20" t="s">
        <v>30</v>
      </c>
      <c r="E8412" s="20" t="s">
        <v>28</v>
      </c>
      <c r="F8412" s="63">
        <v>1000</v>
      </c>
      <c r="G8412" s="70">
        <v>1.25</v>
      </c>
      <c r="H8412" s="70"/>
      <c r="I8412" s="20"/>
    </row>
    <row r="8413" spans="2:9" x14ac:dyDescent="0.25">
      <c r="B8413" s="69">
        <v>39914</v>
      </c>
      <c r="C8413" s="20" t="s">
        <v>35</v>
      </c>
      <c r="D8413" s="20" t="s">
        <v>30</v>
      </c>
      <c r="E8413" s="20" t="s">
        <v>28</v>
      </c>
      <c r="F8413" s="63">
        <v>1000</v>
      </c>
      <c r="G8413" s="70">
        <v>1.25</v>
      </c>
      <c r="H8413" s="70"/>
      <c r="I8413" s="20"/>
    </row>
    <row r="8414" spans="2:9" x14ac:dyDescent="0.25">
      <c r="B8414" s="69">
        <v>39914</v>
      </c>
      <c r="C8414" s="20" t="s">
        <v>35</v>
      </c>
      <c r="D8414" s="20" t="s">
        <v>29</v>
      </c>
      <c r="E8414" s="20" t="s">
        <v>28</v>
      </c>
      <c r="F8414" s="63">
        <v>1000</v>
      </c>
      <c r="G8414" s="70">
        <v>2.0499999999999998</v>
      </c>
      <c r="H8414" s="70"/>
      <c r="I8414" s="20"/>
    </row>
    <row r="8415" spans="2:9" x14ac:dyDescent="0.25">
      <c r="B8415" s="69">
        <v>39914</v>
      </c>
      <c r="C8415" s="20" t="s">
        <v>35</v>
      </c>
      <c r="D8415" s="20" t="s">
        <v>29</v>
      </c>
      <c r="E8415" s="20" t="s">
        <v>28</v>
      </c>
      <c r="F8415" s="63">
        <v>1000</v>
      </c>
      <c r="G8415" s="70">
        <v>2.0499999999999998</v>
      </c>
      <c r="H8415" s="70"/>
      <c r="I8415" s="20"/>
    </row>
    <row r="8416" spans="2:9" x14ac:dyDescent="0.25">
      <c r="B8416" s="69">
        <v>39914</v>
      </c>
      <c r="C8416" s="20" t="s">
        <v>48</v>
      </c>
      <c r="D8416" s="20" t="s">
        <v>30</v>
      </c>
      <c r="E8416" s="20" t="s">
        <v>28</v>
      </c>
      <c r="F8416" s="63">
        <v>1000</v>
      </c>
      <c r="G8416" s="70">
        <v>0</v>
      </c>
      <c r="H8416" s="70"/>
      <c r="I8416" s="20"/>
    </row>
    <row r="8417" spans="2:9" x14ac:dyDescent="0.25">
      <c r="B8417" s="69">
        <v>39914</v>
      </c>
      <c r="C8417" s="20" t="s">
        <v>48</v>
      </c>
      <c r="D8417" s="20" t="s">
        <v>30</v>
      </c>
      <c r="E8417" s="20" t="s">
        <v>28</v>
      </c>
      <c r="F8417" s="63">
        <v>1000</v>
      </c>
      <c r="G8417" s="70">
        <v>0</v>
      </c>
      <c r="H8417" s="70"/>
      <c r="I8417" s="20"/>
    </row>
    <row r="8418" spans="2:9" x14ac:dyDescent="0.25">
      <c r="B8418" s="69">
        <v>39914</v>
      </c>
      <c r="C8418" s="20" t="s">
        <v>0</v>
      </c>
      <c r="D8418" s="20" t="s">
        <v>27</v>
      </c>
      <c r="E8418" s="20" t="s">
        <v>28</v>
      </c>
      <c r="F8418" s="63">
        <v>1000</v>
      </c>
      <c r="G8418" s="70">
        <v>1.81</v>
      </c>
      <c r="H8418" s="70"/>
      <c r="I8418" s="20"/>
    </row>
    <row r="8419" spans="2:9" x14ac:dyDescent="0.25">
      <c r="B8419" s="69">
        <v>39914</v>
      </c>
      <c r="C8419" s="20" t="s">
        <v>0</v>
      </c>
      <c r="D8419" s="20" t="s">
        <v>27</v>
      </c>
      <c r="E8419" s="20" t="s">
        <v>28</v>
      </c>
      <c r="F8419" s="63">
        <v>1000</v>
      </c>
      <c r="G8419" s="70">
        <v>1.81</v>
      </c>
      <c r="H8419" s="70"/>
      <c r="I8419" s="20"/>
    </row>
    <row r="8420" spans="2:9" x14ac:dyDescent="0.25">
      <c r="B8420" s="69">
        <v>39914</v>
      </c>
      <c r="C8420" s="20" t="s">
        <v>0</v>
      </c>
      <c r="D8420" s="20" t="s">
        <v>29</v>
      </c>
      <c r="E8420" s="20" t="s">
        <v>28</v>
      </c>
      <c r="F8420" s="63">
        <v>1000</v>
      </c>
      <c r="G8420" s="70">
        <v>41.69</v>
      </c>
      <c r="H8420" s="70"/>
      <c r="I8420" s="20"/>
    </row>
    <row r="8421" spans="2:9" x14ac:dyDescent="0.25">
      <c r="B8421" s="69">
        <v>39914</v>
      </c>
      <c r="C8421" s="20" t="s">
        <v>0</v>
      </c>
      <c r="D8421" s="20" t="s">
        <v>29</v>
      </c>
      <c r="E8421" s="20" t="s">
        <v>28</v>
      </c>
      <c r="F8421" s="63">
        <v>1000</v>
      </c>
      <c r="G8421" s="70">
        <v>41.69</v>
      </c>
      <c r="H8421" s="70"/>
      <c r="I8421" s="20"/>
    </row>
    <row r="8422" spans="2:9" x14ac:dyDescent="0.25">
      <c r="B8422" s="69">
        <v>39914</v>
      </c>
      <c r="C8422" s="20" t="s">
        <v>0</v>
      </c>
      <c r="D8422" s="20" t="s">
        <v>30</v>
      </c>
      <c r="E8422" s="20" t="s">
        <v>28</v>
      </c>
      <c r="F8422" s="63">
        <v>1000</v>
      </c>
      <c r="G8422" s="70">
        <v>45.77</v>
      </c>
      <c r="H8422" s="70"/>
      <c r="I8422" s="20"/>
    </row>
    <row r="8423" spans="2:9" x14ac:dyDescent="0.25">
      <c r="B8423" s="69">
        <v>39914</v>
      </c>
      <c r="C8423" s="20" t="s">
        <v>0</v>
      </c>
      <c r="D8423" s="20" t="s">
        <v>30</v>
      </c>
      <c r="E8423" s="20" t="s">
        <v>28</v>
      </c>
      <c r="F8423" s="63">
        <v>1000</v>
      </c>
      <c r="G8423" s="70">
        <v>45.77</v>
      </c>
      <c r="H8423" s="70"/>
      <c r="I8423" s="20"/>
    </row>
    <row r="8424" spans="2:9" x14ac:dyDescent="0.25">
      <c r="B8424" s="69">
        <v>39914</v>
      </c>
      <c r="C8424" s="20" t="s">
        <v>0</v>
      </c>
      <c r="D8424" s="20" t="s">
        <v>30</v>
      </c>
      <c r="E8424" s="20" t="s">
        <v>28</v>
      </c>
      <c r="F8424" s="63">
        <v>1000</v>
      </c>
      <c r="G8424" s="70">
        <v>170.2</v>
      </c>
      <c r="H8424" s="70"/>
      <c r="I8424" s="20"/>
    </row>
    <row r="8425" spans="2:9" x14ac:dyDescent="0.25">
      <c r="B8425" s="69">
        <v>39914</v>
      </c>
      <c r="C8425" s="20" t="s">
        <v>0</v>
      </c>
      <c r="D8425" s="20" t="s">
        <v>30</v>
      </c>
      <c r="E8425" s="20" t="s">
        <v>28</v>
      </c>
      <c r="F8425" s="63">
        <v>1000</v>
      </c>
      <c r="G8425" s="70">
        <v>170.2</v>
      </c>
      <c r="H8425" s="70"/>
      <c r="I8425" s="20"/>
    </row>
    <row r="8426" spans="2:9" x14ac:dyDescent="0.25">
      <c r="B8426" s="69">
        <v>39914</v>
      </c>
      <c r="C8426" s="20" t="s">
        <v>0</v>
      </c>
      <c r="D8426" s="20" t="s">
        <v>30</v>
      </c>
      <c r="E8426" s="20" t="s">
        <v>28</v>
      </c>
      <c r="F8426" s="63">
        <v>1000</v>
      </c>
      <c r="G8426" s="70">
        <v>246.94</v>
      </c>
      <c r="H8426" s="70"/>
      <c r="I8426" s="20"/>
    </row>
    <row r="8427" spans="2:9" x14ac:dyDescent="0.25">
      <c r="B8427" s="69">
        <v>39914</v>
      </c>
      <c r="C8427" s="20" t="s">
        <v>0</v>
      </c>
      <c r="D8427" s="20" t="s">
        <v>30</v>
      </c>
      <c r="E8427" s="20" t="s">
        <v>28</v>
      </c>
      <c r="F8427" s="63">
        <v>1000</v>
      </c>
      <c r="G8427" s="70">
        <v>246.94</v>
      </c>
      <c r="H8427" s="70"/>
      <c r="I8427" s="20"/>
    </row>
    <row r="8428" spans="2:9" x14ac:dyDescent="0.25">
      <c r="B8428" s="69">
        <v>39914</v>
      </c>
      <c r="C8428" s="20" t="s">
        <v>37</v>
      </c>
      <c r="D8428" s="20" t="s">
        <v>29</v>
      </c>
      <c r="E8428" s="20" t="s">
        <v>28</v>
      </c>
      <c r="F8428" s="63">
        <v>1000</v>
      </c>
      <c r="G8428" s="70">
        <v>0</v>
      </c>
      <c r="H8428" s="70"/>
      <c r="I8428" s="20"/>
    </row>
    <row r="8429" spans="2:9" x14ac:dyDescent="0.25">
      <c r="B8429" s="69">
        <v>39914</v>
      </c>
      <c r="C8429" s="20" t="s">
        <v>37</v>
      </c>
      <c r="D8429" s="20" t="s">
        <v>29</v>
      </c>
      <c r="E8429" s="20" t="s">
        <v>28</v>
      </c>
      <c r="F8429" s="63">
        <v>1000</v>
      </c>
      <c r="G8429" s="70">
        <v>0</v>
      </c>
      <c r="H8429" s="70"/>
      <c r="I8429" s="20"/>
    </row>
    <row r="8430" spans="2:9" x14ac:dyDescent="0.25">
      <c r="B8430" s="69">
        <v>39914</v>
      </c>
      <c r="C8430" s="20" t="s">
        <v>37</v>
      </c>
      <c r="D8430" s="20" t="s">
        <v>30</v>
      </c>
      <c r="E8430" s="20" t="s">
        <v>28</v>
      </c>
      <c r="F8430" s="63">
        <v>1000</v>
      </c>
      <c r="G8430" s="70">
        <v>0.09</v>
      </c>
      <c r="H8430" s="70"/>
      <c r="I8430" s="20"/>
    </row>
    <row r="8431" spans="2:9" x14ac:dyDescent="0.25">
      <c r="B8431" s="69">
        <v>39914</v>
      </c>
      <c r="C8431" s="20" t="s">
        <v>37</v>
      </c>
      <c r="D8431" s="20" t="s">
        <v>30</v>
      </c>
      <c r="E8431" s="20" t="s">
        <v>28</v>
      </c>
      <c r="F8431" s="63">
        <v>1000</v>
      </c>
      <c r="G8431" s="70">
        <v>0.09</v>
      </c>
      <c r="H8431" s="70"/>
      <c r="I8431" s="20"/>
    </row>
    <row r="8432" spans="2:9" x14ac:dyDescent="0.25">
      <c r="B8432" s="69">
        <v>39914</v>
      </c>
      <c r="C8432" s="20" t="s">
        <v>36</v>
      </c>
      <c r="D8432" s="20" t="s">
        <v>27</v>
      </c>
      <c r="E8432" s="20" t="s">
        <v>28</v>
      </c>
      <c r="F8432" s="63">
        <v>1000</v>
      </c>
      <c r="G8432" s="70">
        <v>0.42</v>
      </c>
      <c r="H8432" s="70"/>
      <c r="I8432" s="20"/>
    </row>
    <row r="8433" spans="2:9" x14ac:dyDescent="0.25">
      <c r="B8433" s="69">
        <v>39914</v>
      </c>
      <c r="C8433" s="20" t="s">
        <v>36</v>
      </c>
      <c r="D8433" s="20" t="s">
        <v>27</v>
      </c>
      <c r="E8433" s="20" t="s">
        <v>28</v>
      </c>
      <c r="F8433" s="63">
        <v>1000</v>
      </c>
      <c r="G8433" s="70">
        <v>0.42</v>
      </c>
      <c r="H8433" s="70"/>
      <c r="I8433" s="20"/>
    </row>
    <row r="8434" spans="2:9" x14ac:dyDescent="0.25">
      <c r="B8434" s="69">
        <v>39914</v>
      </c>
      <c r="C8434" s="20" t="s">
        <v>36</v>
      </c>
      <c r="D8434" s="20" t="s">
        <v>29</v>
      </c>
      <c r="E8434" s="20" t="s">
        <v>28</v>
      </c>
      <c r="F8434" s="63">
        <v>1000</v>
      </c>
      <c r="G8434" s="70">
        <v>0.62</v>
      </c>
      <c r="H8434" s="70"/>
      <c r="I8434" s="20"/>
    </row>
    <row r="8435" spans="2:9" x14ac:dyDescent="0.25">
      <c r="B8435" s="69">
        <v>39914</v>
      </c>
      <c r="C8435" s="20" t="s">
        <v>36</v>
      </c>
      <c r="D8435" s="20" t="s">
        <v>29</v>
      </c>
      <c r="E8435" s="20" t="s">
        <v>28</v>
      </c>
      <c r="F8435" s="63">
        <v>1000</v>
      </c>
      <c r="G8435" s="70">
        <v>0.62</v>
      </c>
      <c r="H8435" s="70"/>
      <c r="I8435" s="20"/>
    </row>
    <row r="8436" spans="2:9" x14ac:dyDescent="0.25">
      <c r="B8436" s="69">
        <v>39914</v>
      </c>
      <c r="C8436" s="20" t="s">
        <v>36</v>
      </c>
      <c r="D8436" s="20" t="s">
        <v>30</v>
      </c>
      <c r="E8436" s="20" t="s">
        <v>28</v>
      </c>
      <c r="F8436" s="63">
        <v>1000</v>
      </c>
      <c r="G8436" s="70">
        <v>8.01</v>
      </c>
      <c r="H8436" s="70"/>
      <c r="I8436" s="20"/>
    </row>
    <row r="8437" spans="2:9" x14ac:dyDescent="0.25">
      <c r="B8437" s="69">
        <v>39914</v>
      </c>
      <c r="C8437" s="20" t="s">
        <v>36</v>
      </c>
      <c r="D8437" s="20" t="s">
        <v>30</v>
      </c>
      <c r="E8437" s="20" t="s">
        <v>28</v>
      </c>
      <c r="F8437" s="63">
        <v>1000</v>
      </c>
      <c r="G8437" s="70">
        <v>8.01</v>
      </c>
      <c r="H8437" s="70"/>
      <c r="I8437" s="20"/>
    </row>
    <row r="8438" spans="2:9" x14ac:dyDescent="0.25">
      <c r="B8438" s="69">
        <v>39914</v>
      </c>
      <c r="C8438" s="20" t="s">
        <v>39</v>
      </c>
      <c r="D8438" s="20" t="s">
        <v>27</v>
      </c>
      <c r="E8438" s="20" t="s">
        <v>28</v>
      </c>
      <c r="F8438" s="63">
        <v>1000</v>
      </c>
      <c r="G8438" s="70">
        <v>0.24</v>
      </c>
      <c r="H8438" s="70"/>
      <c r="I8438" s="20"/>
    </row>
    <row r="8439" spans="2:9" x14ac:dyDescent="0.25">
      <c r="B8439" s="69">
        <v>39914</v>
      </c>
      <c r="C8439" s="20" t="s">
        <v>39</v>
      </c>
      <c r="D8439" s="20" t="s">
        <v>27</v>
      </c>
      <c r="E8439" s="20" t="s">
        <v>28</v>
      </c>
      <c r="F8439" s="63">
        <v>1000</v>
      </c>
      <c r="G8439" s="70">
        <v>0.24</v>
      </c>
      <c r="H8439" s="70"/>
      <c r="I8439" s="20"/>
    </row>
    <row r="8440" spans="2:9" x14ac:dyDescent="0.25">
      <c r="B8440" s="69">
        <v>39914</v>
      </c>
      <c r="C8440" s="20" t="s">
        <v>39</v>
      </c>
      <c r="D8440" s="20" t="s">
        <v>27</v>
      </c>
      <c r="E8440" s="20" t="s">
        <v>28</v>
      </c>
      <c r="F8440" s="63">
        <v>1000</v>
      </c>
      <c r="G8440" s="70">
        <v>0.17</v>
      </c>
      <c r="H8440" s="70"/>
      <c r="I8440" s="20"/>
    </row>
    <row r="8441" spans="2:9" x14ac:dyDescent="0.25">
      <c r="B8441" s="69">
        <v>39914</v>
      </c>
      <c r="C8441" s="20" t="s">
        <v>39</v>
      </c>
      <c r="D8441" s="20" t="s">
        <v>27</v>
      </c>
      <c r="E8441" s="20" t="s">
        <v>28</v>
      </c>
      <c r="F8441" s="63">
        <v>1000</v>
      </c>
      <c r="G8441" s="70">
        <v>0.17</v>
      </c>
      <c r="H8441" s="70"/>
      <c r="I8441" s="20"/>
    </row>
    <row r="8442" spans="2:9" x14ac:dyDescent="0.25">
      <c r="B8442" s="69">
        <v>39914</v>
      </c>
      <c r="C8442" s="20" t="s">
        <v>39</v>
      </c>
      <c r="D8442" s="20" t="s">
        <v>27</v>
      </c>
      <c r="E8442" s="20" t="s">
        <v>28</v>
      </c>
      <c r="F8442" s="63">
        <v>1000</v>
      </c>
      <c r="G8442" s="70">
        <v>0.39</v>
      </c>
      <c r="H8442" s="70"/>
      <c r="I8442" s="20"/>
    </row>
    <row r="8443" spans="2:9" x14ac:dyDescent="0.25">
      <c r="B8443" s="69">
        <v>39914</v>
      </c>
      <c r="C8443" s="20" t="s">
        <v>39</v>
      </c>
      <c r="D8443" s="20" t="s">
        <v>27</v>
      </c>
      <c r="E8443" s="20" t="s">
        <v>28</v>
      </c>
      <c r="F8443" s="63">
        <v>1000</v>
      </c>
      <c r="G8443" s="70">
        <v>0.39</v>
      </c>
      <c r="H8443" s="70"/>
      <c r="I8443" s="20"/>
    </row>
    <row r="8444" spans="2:9" x14ac:dyDescent="0.25">
      <c r="B8444" s="69">
        <v>39914</v>
      </c>
      <c r="C8444" s="20" t="s">
        <v>39</v>
      </c>
      <c r="D8444" s="20" t="s">
        <v>27</v>
      </c>
      <c r="E8444" s="20" t="s">
        <v>28</v>
      </c>
      <c r="F8444" s="63">
        <v>1000</v>
      </c>
      <c r="G8444" s="70">
        <v>15.94</v>
      </c>
      <c r="H8444" s="70"/>
      <c r="I8444" s="20"/>
    </row>
    <row r="8445" spans="2:9" x14ac:dyDescent="0.25">
      <c r="B8445" s="69">
        <v>39914</v>
      </c>
      <c r="C8445" s="20" t="s">
        <v>39</v>
      </c>
      <c r="D8445" s="20" t="s">
        <v>27</v>
      </c>
      <c r="E8445" s="20" t="s">
        <v>28</v>
      </c>
      <c r="F8445" s="63">
        <v>1000</v>
      </c>
      <c r="G8445" s="70">
        <v>15.94</v>
      </c>
      <c r="H8445" s="70"/>
      <c r="I8445" s="20"/>
    </row>
    <row r="8446" spans="2:9" x14ac:dyDescent="0.25">
      <c r="B8446" s="69">
        <v>39914</v>
      </c>
      <c r="C8446" s="20" t="s">
        <v>39</v>
      </c>
      <c r="D8446" s="20" t="s">
        <v>27</v>
      </c>
      <c r="E8446" s="20" t="s">
        <v>28</v>
      </c>
      <c r="F8446" s="63">
        <v>1000</v>
      </c>
      <c r="G8446" s="70">
        <v>0.3</v>
      </c>
      <c r="H8446" s="70"/>
      <c r="I8446" s="20"/>
    </row>
    <row r="8447" spans="2:9" x14ac:dyDescent="0.25">
      <c r="B8447" s="69">
        <v>39914</v>
      </c>
      <c r="C8447" s="20" t="s">
        <v>39</v>
      </c>
      <c r="D8447" s="20" t="s">
        <v>27</v>
      </c>
      <c r="E8447" s="20" t="s">
        <v>28</v>
      </c>
      <c r="F8447" s="63">
        <v>1000</v>
      </c>
      <c r="G8447" s="70">
        <v>0.3</v>
      </c>
      <c r="H8447" s="70"/>
      <c r="I8447" s="20"/>
    </row>
    <row r="8448" spans="2:9" x14ac:dyDescent="0.25">
      <c r="B8448" s="69">
        <v>39914</v>
      </c>
      <c r="C8448" s="20" t="s">
        <v>39</v>
      </c>
      <c r="D8448" s="20" t="s">
        <v>29</v>
      </c>
      <c r="E8448" s="20" t="s">
        <v>28</v>
      </c>
      <c r="F8448" s="63">
        <v>1000</v>
      </c>
      <c r="G8448" s="70">
        <v>1.24</v>
      </c>
      <c r="H8448" s="70"/>
      <c r="I8448" s="20"/>
    </row>
    <row r="8449" spans="2:9" x14ac:dyDescent="0.25">
      <c r="B8449" s="69">
        <v>39914</v>
      </c>
      <c r="C8449" s="20" t="s">
        <v>39</v>
      </c>
      <c r="D8449" s="20" t="s">
        <v>29</v>
      </c>
      <c r="E8449" s="20" t="s">
        <v>28</v>
      </c>
      <c r="F8449" s="63">
        <v>1000</v>
      </c>
      <c r="G8449" s="70">
        <v>1.24</v>
      </c>
      <c r="H8449" s="70"/>
      <c r="I8449" s="20"/>
    </row>
    <row r="8450" spans="2:9" x14ac:dyDescent="0.25">
      <c r="B8450" s="69">
        <v>39914</v>
      </c>
      <c r="C8450" s="20" t="s">
        <v>39</v>
      </c>
      <c r="D8450" s="20" t="s">
        <v>29</v>
      </c>
      <c r="E8450" s="20" t="s">
        <v>28</v>
      </c>
      <c r="F8450" s="63">
        <v>1000</v>
      </c>
      <c r="G8450" s="70">
        <v>17.829999999999998</v>
      </c>
      <c r="H8450" s="70"/>
      <c r="I8450" s="20"/>
    </row>
    <row r="8451" spans="2:9" x14ac:dyDescent="0.25">
      <c r="B8451" s="69">
        <v>39914</v>
      </c>
      <c r="C8451" s="20" t="s">
        <v>39</v>
      </c>
      <c r="D8451" s="20" t="s">
        <v>29</v>
      </c>
      <c r="E8451" s="20" t="s">
        <v>28</v>
      </c>
      <c r="F8451" s="63">
        <v>1000</v>
      </c>
      <c r="G8451" s="70">
        <v>17.829999999999998</v>
      </c>
      <c r="H8451" s="70"/>
      <c r="I8451" s="20"/>
    </row>
    <row r="8452" spans="2:9" x14ac:dyDescent="0.25">
      <c r="B8452" s="69">
        <v>39914</v>
      </c>
      <c r="C8452" s="20" t="s">
        <v>39</v>
      </c>
      <c r="D8452" s="20" t="s">
        <v>29</v>
      </c>
      <c r="E8452" s="20" t="s">
        <v>28</v>
      </c>
      <c r="F8452" s="63">
        <v>1000</v>
      </c>
      <c r="G8452" s="70">
        <v>52.28</v>
      </c>
      <c r="H8452" s="70"/>
      <c r="I8452" s="20"/>
    </row>
    <row r="8453" spans="2:9" x14ac:dyDescent="0.25">
      <c r="B8453" s="69">
        <v>39914</v>
      </c>
      <c r="C8453" s="20" t="s">
        <v>39</v>
      </c>
      <c r="D8453" s="20" t="s">
        <v>29</v>
      </c>
      <c r="E8453" s="20" t="s">
        <v>28</v>
      </c>
      <c r="F8453" s="63">
        <v>1000</v>
      </c>
      <c r="G8453" s="70">
        <v>52.28</v>
      </c>
      <c r="H8453" s="70"/>
      <c r="I8453" s="20"/>
    </row>
    <row r="8454" spans="2:9" x14ac:dyDescent="0.25">
      <c r="B8454" s="69">
        <v>39914</v>
      </c>
      <c r="C8454" s="20" t="s">
        <v>39</v>
      </c>
      <c r="D8454" s="20" t="s">
        <v>29</v>
      </c>
      <c r="E8454" s="20" t="s">
        <v>28</v>
      </c>
      <c r="F8454" s="63">
        <v>1000</v>
      </c>
      <c r="G8454" s="70">
        <v>0.12</v>
      </c>
      <c r="H8454" s="70"/>
      <c r="I8454" s="20"/>
    </row>
    <row r="8455" spans="2:9" x14ac:dyDescent="0.25">
      <c r="B8455" s="69">
        <v>39914</v>
      </c>
      <c r="C8455" s="20" t="s">
        <v>39</v>
      </c>
      <c r="D8455" s="20" t="s">
        <v>29</v>
      </c>
      <c r="E8455" s="20" t="s">
        <v>28</v>
      </c>
      <c r="F8455" s="63">
        <v>1000</v>
      </c>
      <c r="G8455" s="70">
        <v>0.12</v>
      </c>
      <c r="H8455" s="70"/>
      <c r="I8455" s="20"/>
    </row>
    <row r="8456" spans="2:9" x14ac:dyDescent="0.25">
      <c r="B8456" s="69">
        <v>39914</v>
      </c>
      <c r="C8456" s="20" t="s">
        <v>39</v>
      </c>
      <c r="D8456" s="20" t="s">
        <v>29</v>
      </c>
      <c r="E8456" s="20" t="s">
        <v>28</v>
      </c>
      <c r="F8456" s="63">
        <v>1000</v>
      </c>
      <c r="G8456" s="70">
        <v>7.73</v>
      </c>
      <c r="H8456" s="70"/>
      <c r="I8456" s="20"/>
    </row>
    <row r="8457" spans="2:9" x14ac:dyDescent="0.25">
      <c r="B8457" s="69">
        <v>39914</v>
      </c>
      <c r="C8457" s="20" t="s">
        <v>39</v>
      </c>
      <c r="D8457" s="20" t="s">
        <v>29</v>
      </c>
      <c r="E8457" s="20" t="s">
        <v>28</v>
      </c>
      <c r="F8457" s="63">
        <v>1000</v>
      </c>
      <c r="G8457" s="70">
        <v>7.73</v>
      </c>
      <c r="H8457" s="70"/>
      <c r="I8457" s="20"/>
    </row>
    <row r="8458" spans="2:9" x14ac:dyDescent="0.25">
      <c r="B8458" s="69">
        <v>39914</v>
      </c>
      <c r="C8458" s="20" t="s">
        <v>39</v>
      </c>
      <c r="D8458" s="20" t="s">
        <v>29</v>
      </c>
      <c r="E8458" s="20" t="s">
        <v>28</v>
      </c>
      <c r="F8458" s="63">
        <v>1000</v>
      </c>
      <c r="G8458" s="70">
        <v>98.38</v>
      </c>
      <c r="H8458" s="70"/>
      <c r="I8458" s="20"/>
    </row>
    <row r="8459" spans="2:9" x14ac:dyDescent="0.25">
      <c r="B8459" s="69">
        <v>39914</v>
      </c>
      <c r="C8459" s="20" t="s">
        <v>39</v>
      </c>
      <c r="D8459" s="20" t="s">
        <v>29</v>
      </c>
      <c r="E8459" s="20" t="s">
        <v>28</v>
      </c>
      <c r="F8459" s="63">
        <v>1000</v>
      </c>
      <c r="G8459" s="70">
        <v>98.38</v>
      </c>
      <c r="H8459" s="70"/>
      <c r="I8459" s="20"/>
    </row>
    <row r="8460" spans="2:9" x14ac:dyDescent="0.25">
      <c r="B8460" s="69">
        <v>39914</v>
      </c>
      <c r="C8460" s="20" t="s">
        <v>39</v>
      </c>
      <c r="D8460" s="20" t="s">
        <v>29</v>
      </c>
      <c r="E8460" s="20" t="s">
        <v>28</v>
      </c>
      <c r="F8460" s="63">
        <v>1000</v>
      </c>
      <c r="G8460" s="70">
        <v>79.73</v>
      </c>
      <c r="H8460" s="70"/>
      <c r="I8460" s="20"/>
    </row>
    <row r="8461" spans="2:9" x14ac:dyDescent="0.25">
      <c r="B8461" s="69">
        <v>39914</v>
      </c>
      <c r="C8461" s="20" t="s">
        <v>39</v>
      </c>
      <c r="D8461" s="20" t="s">
        <v>29</v>
      </c>
      <c r="E8461" s="20" t="s">
        <v>28</v>
      </c>
      <c r="F8461" s="63">
        <v>1000</v>
      </c>
      <c r="G8461" s="70">
        <v>79.73</v>
      </c>
      <c r="H8461" s="70"/>
      <c r="I8461" s="20"/>
    </row>
    <row r="8462" spans="2:9" x14ac:dyDescent="0.25">
      <c r="B8462" s="69">
        <v>39914</v>
      </c>
      <c r="C8462" s="20" t="s">
        <v>39</v>
      </c>
      <c r="D8462" s="20" t="s">
        <v>30</v>
      </c>
      <c r="E8462" s="20" t="s">
        <v>28</v>
      </c>
      <c r="F8462" s="63">
        <v>1000</v>
      </c>
      <c r="G8462" s="70">
        <v>65.959999999999994</v>
      </c>
      <c r="H8462" s="70"/>
      <c r="I8462" s="20"/>
    </row>
    <row r="8463" spans="2:9" x14ac:dyDescent="0.25">
      <c r="B8463" s="69">
        <v>39914</v>
      </c>
      <c r="C8463" s="20" t="s">
        <v>39</v>
      </c>
      <c r="D8463" s="20" t="s">
        <v>30</v>
      </c>
      <c r="E8463" s="20" t="s">
        <v>28</v>
      </c>
      <c r="F8463" s="63">
        <v>1000</v>
      </c>
      <c r="G8463" s="70">
        <v>65.959999999999994</v>
      </c>
      <c r="H8463" s="70"/>
      <c r="I8463" s="20"/>
    </row>
    <row r="8464" spans="2:9" x14ac:dyDescent="0.25">
      <c r="B8464" s="69">
        <v>39914</v>
      </c>
      <c r="C8464" s="20" t="s">
        <v>39</v>
      </c>
      <c r="D8464" s="20" t="s">
        <v>30</v>
      </c>
      <c r="E8464" s="20" t="s">
        <v>28</v>
      </c>
      <c r="F8464" s="63">
        <v>1000</v>
      </c>
      <c r="G8464" s="70">
        <v>7.97</v>
      </c>
      <c r="H8464" s="70"/>
      <c r="I8464" s="20"/>
    </row>
    <row r="8465" spans="2:9" x14ac:dyDescent="0.25">
      <c r="B8465" s="69">
        <v>39914</v>
      </c>
      <c r="C8465" s="20" t="s">
        <v>39</v>
      </c>
      <c r="D8465" s="20" t="s">
        <v>30</v>
      </c>
      <c r="E8465" s="20" t="s">
        <v>28</v>
      </c>
      <c r="F8465" s="63">
        <v>1000</v>
      </c>
      <c r="G8465" s="70">
        <v>7.97</v>
      </c>
      <c r="H8465" s="70"/>
      <c r="I8465" s="20"/>
    </row>
    <row r="8466" spans="2:9" x14ac:dyDescent="0.25">
      <c r="B8466" s="69">
        <v>39914</v>
      </c>
      <c r="C8466" s="20" t="s">
        <v>39</v>
      </c>
      <c r="D8466" s="20" t="s">
        <v>30</v>
      </c>
      <c r="E8466" s="20" t="s">
        <v>28</v>
      </c>
      <c r="F8466" s="63">
        <v>1000</v>
      </c>
      <c r="G8466" s="70">
        <v>53.13</v>
      </c>
      <c r="H8466" s="70"/>
      <c r="I8466" s="20"/>
    </row>
    <row r="8467" spans="2:9" x14ac:dyDescent="0.25">
      <c r="B8467" s="69">
        <v>39914</v>
      </c>
      <c r="C8467" s="20" t="s">
        <v>39</v>
      </c>
      <c r="D8467" s="20" t="s">
        <v>30</v>
      </c>
      <c r="E8467" s="20" t="s">
        <v>28</v>
      </c>
      <c r="F8467" s="63">
        <v>1000</v>
      </c>
      <c r="G8467" s="70">
        <v>53.13</v>
      </c>
      <c r="H8467" s="70"/>
      <c r="I8467" s="20"/>
    </row>
    <row r="8468" spans="2:9" x14ac:dyDescent="0.25">
      <c r="B8468" s="69">
        <v>39914</v>
      </c>
      <c r="C8468" s="20" t="s">
        <v>39</v>
      </c>
      <c r="D8468" s="20" t="s">
        <v>30</v>
      </c>
      <c r="E8468" s="20" t="s">
        <v>28</v>
      </c>
      <c r="F8468" s="63">
        <v>1000</v>
      </c>
      <c r="G8468" s="70">
        <v>296.74</v>
      </c>
      <c r="H8468" s="70"/>
      <c r="I8468" s="20"/>
    </row>
    <row r="8469" spans="2:9" x14ac:dyDescent="0.25">
      <c r="B8469" s="69">
        <v>39914</v>
      </c>
      <c r="C8469" s="20" t="s">
        <v>39</v>
      </c>
      <c r="D8469" s="20" t="s">
        <v>30</v>
      </c>
      <c r="E8469" s="20" t="s">
        <v>28</v>
      </c>
      <c r="F8469" s="63">
        <v>1000</v>
      </c>
      <c r="G8469" s="70">
        <v>296.74</v>
      </c>
      <c r="H8469" s="70"/>
      <c r="I8469" s="20"/>
    </row>
    <row r="8470" spans="2:9" x14ac:dyDescent="0.25">
      <c r="B8470" s="69">
        <v>39914</v>
      </c>
      <c r="C8470" s="20" t="s">
        <v>39</v>
      </c>
      <c r="D8470" s="20" t="s">
        <v>30</v>
      </c>
      <c r="E8470" s="20" t="s">
        <v>28</v>
      </c>
      <c r="F8470" s="63">
        <v>1000</v>
      </c>
      <c r="G8470" s="70">
        <v>48.47</v>
      </c>
      <c r="H8470" s="70"/>
      <c r="I8470" s="20"/>
    </row>
    <row r="8471" spans="2:9" x14ac:dyDescent="0.25">
      <c r="B8471" s="69">
        <v>39914</v>
      </c>
      <c r="C8471" s="20" t="s">
        <v>39</v>
      </c>
      <c r="D8471" s="20" t="s">
        <v>30</v>
      </c>
      <c r="E8471" s="20" t="s">
        <v>28</v>
      </c>
      <c r="F8471" s="63">
        <v>1000</v>
      </c>
      <c r="G8471" s="70">
        <v>48.47</v>
      </c>
      <c r="H8471" s="70"/>
      <c r="I8471" s="20"/>
    </row>
    <row r="8472" spans="2:9" x14ac:dyDescent="0.25">
      <c r="B8472" s="69">
        <v>39914</v>
      </c>
      <c r="C8472" s="20" t="s">
        <v>38</v>
      </c>
      <c r="D8472" s="20" t="s">
        <v>27</v>
      </c>
      <c r="E8472" s="20" t="s">
        <v>28</v>
      </c>
      <c r="F8472" s="63">
        <v>1000</v>
      </c>
      <c r="G8472" s="70">
        <v>0</v>
      </c>
      <c r="H8472" s="70"/>
      <c r="I8472" s="20"/>
    </row>
    <row r="8473" spans="2:9" x14ac:dyDescent="0.25">
      <c r="B8473" s="69">
        <v>39914</v>
      </c>
      <c r="C8473" s="20" t="s">
        <v>38</v>
      </c>
      <c r="D8473" s="20" t="s">
        <v>27</v>
      </c>
      <c r="E8473" s="20" t="s">
        <v>28</v>
      </c>
      <c r="F8473" s="63">
        <v>1000</v>
      </c>
      <c r="G8473" s="70">
        <v>0</v>
      </c>
      <c r="H8473" s="70"/>
      <c r="I8473" s="20"/>
    </row>
    <row r="8474" spans="2:9" x14ac:dyDescent="0.25">
      <c r="B8474" s="69">
        <v>39914</v>
      </c>
      <c r="C8474" s="20" t="s">
        <v>38</v>
      </c>
      <c r="D8474" s="20" t="s">
        <v>29</v>
      </c>
      <c r="E8474" s="20" t="s">
        <v>28</v>
      </c>
      <c r="F8474" s="63">
        <v>1000</v>
      </c>
      <c r="G8474" s="70">
        <v>0</v>
      </c>
      <c r="H8474" s="70"/>
      <c r="I8474" s="20"/>
    </row>
    <row r="8475" spans="2:9" x14ac:dyDescent="0.25">
      <c r="B8475" s="69">
        <v>39914</v>
      </c>
      <c r="C8475" s="20" t="s">
        <v>38</v>
      </c>
      <c r="D8475" s="20" t="s">
        <v>29</v>
      </c>
      <c r="E8475" s="20" t="s">
        <v>28</v>
      </c>
      <c r="F8475" s="63">
        <v>1000</v>
      </c>
      <c r="G8475" s="70">
        <v>0</v>
      </c>
      <c r="H8475" s="70"/>
      <c r="I8475" s="20"/>
    </row>
    <row r="8476" spans="2:9" x14ac:dyDescent="0.25">
      <c r="B8476" s="69">
        <v>39914</v>
      </c>
      <c r="C8476" s="20" t="s">
        <v>38</v>
      </c>
      <c r="D8476" s="20" t="s">
        <v>30</v>
      </c>
      <c r="E8476" s="20" t="s">
        <v>28</v>
      </c>
      <c r="F8476" s="63">
        <v>1000</v>
      </c>
      <c r="G8476" s="70">
        <v>3.34</v>
      </c>
      <c r="H8476" s="70"/>
      <c r="I8476" s="20"/>
    </row>
    <row r="8477" spans="2:9" x14ac:dyDescent="0.25">
      <c r="B8477" s="69">
        <v>39914</v>
      </c>
      <c r="C8477" s="20" t="s">
        <v>38</v>
      </c>
      <c r="D8477" s="20" t="s">
        <v>30</v>
      </c>
      <c r="E8477" s="20" t="s">
        <v>28</v>
      </c>
      <c r="F8477" s="63">
        <v>1000</v>
      </c>
      <c r="G8477" s="70">
        <v>3.34</v>
      </c>
      <c r="H8477" s="70"/>
      <c r="I8477" s="20"/>
    </row>
    <row r="8478" spans="2:9" x14ac:dyDescent="0.25">
      <c r="B8478" s="69">
        <v>39914</v>
      </c>
      <c r="C8478" s="20" t="s">
        <v>40</v>
      </c>
      <c r="D8478" s="20" t="s">
        <v>27</v>
      </c>
      <c r="E8478" s="20" t="s">
        <v>28</v>
      </c>
      <c r="F8478" s="63">
        <v>1000</v>
      </c>
      <c r="G8478" s="70">
        <v>0</v>
      </c>
      <c r="H8478" s="70"/>
      <c r="I8478" s="20"/>
    </row>
    <row r="8479" spans="2:9" x14ac:dyDescent="0.25">
      <c r="B8479" s="69">
        <v>39914</v>
      </c>
      <c r="C8479" s="20" t="s">
        <v>40</v>
      </c>
      <c r="D8479" s="20" t="s">
        <v>27</v>
      </c>
      <c r="E8479" s="20" t="s">
        <v>28</v>
      </c>
      <c r="F8479" s="63">
        <v>1000</v>
      </c>
      <c r="G8479" s="70">
        <v>0</v>
      </c>
      <c r="H8479" s="70"/>
      <c r="I8479" s="20"/>
    </row>
    <row r="8480" spans="2:9" x14ac:dyDescent="0.25">
      <c r="B8480" s="69">
        <v>39914</v>
      </c>
      <c r="C8480" s="20" t="s">
        <v>40</v>
      </c>
      <c r="D8480" s="20" t="s">
        <v>27</v>
      </c>
      <c r="E8480" s="20" t="s">
        <v>28</v>
      </c>
      <c r="F8480" s="63">
        <v>1000</v>
      </c>
      <c r="G8480" s="70">
        <v>26.86</v>
      </c>
      <c r="H8480" s="70"/>
      <c r="I8480" s="20"/>
    </row>
    <row r="8481" spans="2:9" x14ac:dyDescent="0.25">
      <c r="B8481" s="69">
        <v>39914</v>
      </c>
      <c r="C8481" s="20" t="s">
        <v>40</v>
      </c>
      <c r="D8481" s="20" t="s">
        <v>27</v>
      </c>
      <c r="E8481" s="20" t="s">
        <v>28</v>
      </c>
      <c r="F8481" s="63">
        <v>1000</v>
      </c>
      <c r="G8481" s="70">
        <v>26.86</v>
      </c>
      <c r="H8481" s="70"/>
      <c r="I8481" s="20"/>
    </row>
    <row r="8482" spans="2:9" x14ac:dyDescent="0.25">
      <c r="B8482" s="69">
        <v>39914</v>
      </c>
      <c r="C8482" s="20" t="s">
        <v>40</v>
      </c>
      <c r="D8482" s="20" t="s">
        <v>29</v>
      </c>
      <c r="E8482" s="20" t="s">
        <v>28</v>
      </c>
      <c r="F8482" s="63">
        <v>1000</v>
      </c>
      <c r="G8482" s="70">
        <v>0</v>
      </c>
      <c r="H8482" s="70"/>
      <c r="I8482" s="20"/>
    </row>
    <row r="8483" spans="2:9" x14ac:dyDescent="0.25">
      <c r="B8483" s="69">
        <v>39914</v>
      </c>
      <c r="C8483" s="20" t="s">
        <v>40</v>
      </c>
      <c r="D8483" s="20" t="s">
        <v>29</v>
      </c>
      <c r="E8483" s="20" t="s">
        <v>28</v>
      </c>
      <c r="F8483" s="63">
        <v>1000</v>
      </c>
      <c r="G8483" s="70">
        <v>0</v>
      </c>
      <c r="H8483" s="70"/>
      <c r="I8483" s="20"/>
    </row>
    <row r="8484" spans="2:9" x14ac:dyDescent="0.25">
      <c r="B8484" s="69">
        <v>39914</v>
      </c>
      <c r="C8484" s="20" t="s">
        <v>40</v>
      </c>
      <c r="D8484" s="20" t="s">
        <v>29</v>
      </c>
      <c r="E8484" s="20" t="s">
        <v>28</v>
      </c>
      <c r="F8484" s="63">
        <v>1000</v>
      </c>
      <c r="G8484" s="70">
        <v>162.47999999999999</v>
      </c>
      <c r="H8484" s="70"/>
      <c r="I8484" s="20"/>
    </row>
    <row r="8485" spans="2:9" x14ac:dyDescent="0.25">
      <c r="B8485" s="69">
        <v>39914</v>
      </c>
      <c r="C8485" s="20" t="s">
        <v>40</v>
      </c>
      <c r="D8485" s="20" t="s">
        <v>29</v>
      </c>
      <c r="E8485" s="20" t="s">
        <v>28</v>
      </c>
      <c r="F8485" s="63">
        <v>1000</v>
      </c>
      <c r="G8485" s="70">
        <v>162.47999999999999</v>
      </c>
      <c r="H8485" s="70"/>
      <c r="I8485" s="20"/>
    </row>
    <row r="8486" spans="2:9" x14ac:dyDescent="0.25">
      <c r="B8486" s="69">
        <v>39914</v>
      </c>
      <c r="C8486" s="20" t="s">
        <v>40</v>
      </c>
      <c r="D8486" s="20" t="s">
        <v>30</v>
      </c>
      <c r="E8486" s="20" t="s">
        <v>28</v>
      </c>
      <c r="F8486" s="63">
        <v>1000</v>
      </c>
      <c r="G8486" s="70">
        <v>0.2</v>
      </c>
      <c r="H8486" s="70"/>
      <c r="I8486" s="20"/>
    </row>
    <row r="8487" spans="2:9" x14ac:dyDescent="0.25">
      <c r="B8487" s="69">
        <v>39914</v>
      </c>
      <c r="C8487" s="20" t="s">
        <v>40</v>
      </c>
      <c r="D8487" s="20" t="s">
        <v>30</v>
      </c>
      <c r="E8487" s="20" t="s">
        <v>28</v>
      </c>
      <c r="F8487" s="63">
        <v>1000</v>
      </c>
      <c r="G8487" s="70">
        <v>0.2</v>
      </c>
      <c r="H8487" s="70"/>
      <c r="I8487" s="20"/>
    </row>
    <row r="8488" spans="2:9" x14ac:dyDescent="0.25">
      <c r="B8488" s="69">
        <v>39914</v>
      </c>
      <c r="C8488" s="20" t="s">
        <v>40</v>
      </c>
      <c r="D8488" s="20" t="s">
        <v>30</v>
      </c>
      <c r="E8488" s="20" t="s">
        <v>28</v>
      </c>
      <c r="F8488" s="63">
        <v>1000</v>
      </c>
      <c r="G8488" s="70">
        <v>51.88</v>
      </c>
      <c r="H8488" s="70"/>
      <c r="I8488" s="20"/>
    </row>
    <row r="8489" spans="2:9" x14ac:dyDescent="0.25">
      <c r="B8489" s="69">
        <v>39914</v>
      </c>
      <c r="C8489" s="20" t="s">
        <v>40</v>
      </c>
      <c r="D8489" s="20" t="s">
        <v>30</v>
      </c>
      <c r="E8489" s="20" t="s">
        <v>28</v>
      </c>
      <c r="F8489" s="63">
        <v>1000</v>
      </c>
      <c r="G8489" s="70">
        <v>51.88</v>
      </c>
      <c r="H8489" s="70"/>
      <c r="I8489" s="20"/>
    </row>
    <row r="8490" spans="2:9" x14ac:dyDescent="0.25">
      <c r="B8490" s="69">
        <v>39914</v>
      </c>
      <c r="C8490" s="20" t="s">
        <v>47</v>
      </c>
      <c r="D8490" s="20" t="s">
        <v>27</v>
      </c>
      <c r="E8490" s="20" t="s">
        <v>28</v>
      </c>
      <c r="F8490" s="63">
        <v>1000</v>
      </c>
      <c r="G8490" s="70">
        <v>6.25</v>
      </c>
      <c r="H8490" s="70"/>
      <c r="I8490" s="20"/>
    </row>
    <row r="8491" spans="2:9" x14ac:dyDescent="0.25">
      <c r="B8491" s="69">
        <v>39914</v>
      </c>
      <c r="C8491" s="20" t="s">
        <v>47</v>
      </c>
      <c r="D8491" s="20" t="s">
        <v>27</v>
      </c>
      <c r="E8491" s="20" t="s">
        <v>28</v>
      </c>
      <c r="F8491" s="63">
        <v>1000</v>
      </c>
      <c r="G8491" s="70">
        <v>6.25</v>
      </c>
      <c r="H8491" s="70"/>
      <c r="I8491" s="20"/>
    </row>
    <row r="8492" spans="2:9" x14ac:dyDescent="0.25">
      <c r="B8492" s="69">
        <v>39914</v>
      </c>
      <c r="C8492" s="20" t="s">
        <v>47</v>
      </c>
      <c r="D8492" s="20" t="s">
        <v>29</v>
      </c>
      <c r="E8492" s="20" t="s">
        <v>28</v>
      </c>
      <c r="F8492" s="63">
        <v>1000</v>
      </c>
      <c r="G8492" s="70">
        <v>101.55</v>
      </c>
      <c r="H8492" s="70"/>
      <c r="I8492" s="20"/>
    </row>
    <row r="8493" spans="2:9" x14ac:dyDescent="0.25">
      <c r="B8493" s="69">
        <v>39914</v>
      </c>
      <c r="C8493" s="20" t="s">
        <v>47</v>
      </c>
      <c r="D8493" s="20" t="s">
        <v>29</v>
      </c>
      <c r="E8493" s="20" t="s">
        <v>28</v>
      </c>
      <c r="F8493" s="63">
        <v>1000</v>
      </c>
      <c r="G8493" s="70">
        <v>101.55</v>
      </c>
      <c r="H8493" s="70"/>
      <c r="I8493" s="20"/>
    </row>
    <row r="8494" spans="2:9" x14ac:dyDescent="0.25">
      <c r="B8494" s="69">
        <v>39914</v>
      </c>
      <c r="C8494" s="20" t="s">
        <v>47</v>
      </c>
      <c r="D8494" s="20" t="s">
        <v>30</v>
      </c>
      <c r="E8494" s="20" t="s">
        <v>28</v>
      </c>
      <c r="F8494" s="63">
        <v>1000</v>
      </c>
      <c r="G8494" s="70">
        <v>22.1</v>
      </c>
      <c r="H8494" s="70"/>
      <c r="I8494" s="20"/>
    </row>
    <row r="8495" spans="2:9" x14ac:dyDescent="0.25">
      <c r="B8495" s="69">
        <v>39914</v>
      </c>
      <c r="C8495" s="20" t="s">
        <v>47</v>
      </c>
      <c r="D8495" s="20" t="s">
        <v>30</v>
      </c>
      <c r="E8495" s="20" t="s">
        <v>28</v>
      </c>
      <c r="F8495" s="63">
        <v>1000</v>
      </c>
      <c r="G8495" s="70">
        <v>22.1</v>
      </c>
      <c r="H8495" s="70"/>
      <c r="I8495" s="20"/>
    </row>
    <row r="8496" spans="2:9" x14ac:dyDescent="0.25">
      <c r="B8496" s="69">
        <v>39914</v>
      </c>
      <c r="C8496" s="20" t="s">
        <v>47</v>
      </c>
      <c r="D8496" s="20" t="s">
        <v>27</v>
      </c>
      <c r="E8496" s="20" t="s">
        <v>28</v>
      </c>
      <c r="F8496" s="63">
        <v>1000</v>
      </c>
      <c r="G8496" s="70">
        <v>0</v>
      </c>
      <c r="H8496" s="70"/>
      <c r="I8496" s="20"/>
    </row>
    <row r="8497" spans="2:9" x14ac:dyDescent="0.25">
      <c r="B8497" s="69">
        <v>39914</v>
      </c>
      <c r="C8497" s="20" t="s">
        <v>47</v>
      </c>
      <c r="D8497" s="20" t="s">
        <v>27</v>
      </c>
      <c r="E8497" s="20" t="s">
        <v>28</v>
      </c>
      <c r="F8497" s="63">
        <v>1000</v>
      </c>
      <c r="G8497" s="70">
        <v>0</v>
      </c>
      <c r="H8497" s="70"/>
      <c r="I8497" s="20"/>
    </row>
    <row r="8498" spans="2:9" x14ac:dyDescent="0.25">
      <c r="B8498" s="69">
        <v>39914</v>
      </c>
      <c r="C8498" s="20" t="s">
        <v>47</v>
      </c>
      <c r="D8498" s="20" t="s">
        <v>29</v>
      </c>
      <c r="E8498" s="20" t="s">
        <v>28</v>
      </c>
      <c r="F8498" s="63">
        <v>1000</v>
      </c>
      <c r="G8498" s="70">
        <v>176.19</v>
      </c>
      <c r="H8498" s="70"/>
      <c r="I8498" s="20"/>
    </row>
    <row r="8499" spans="2:9" x14ac:dyDescent="0.25">
      <c r="B8499" s="69">
        <v>39914</v>
      </c>
      <c r="C8499" s="20" t="s">
        <v>47</v>
      </c>
      <c r="D8499" s="20" t="s">
        <v>29</v>
      </c>
      <c r="E8499" s="20" t="s">
        <v>28</v>
      </c>
      <c r="F8499" s="63">
        <v>1000</v>
      </c>
      <c r="G8499" s="70">
        <v>176.19</v>
      </c>
      <c r="H8499" s="70"/>
      <c r="I8499" s="20"/>
    </row>
    <row r="8500" spans="2:9" x14ac:dyDescent="0.25">
      <c r="B8500" s="69">
        <v>39914</v>
      </c>
      <c r="C8500" s="20" t="s">
        <v>47</v>
      </c>
      <c r="D8500" s="20" t="s">
        <v>30</v>
      </c>
      <c r="E8500" s="20" t="s">
        <v>28</v>
      </c>
      <c r="F8500" s="63">
        <v>1000</v>
      </c>
      <c r="G8500" s="70">
        <v>166.88</v>
      </c>
      <c r="H8500" s="70"/>
      <c r="I8500" s="20"/>
    </row>
    <row r="8501" spans="2:9" x14ac:dyDescent="0.25">
      <c r="B8501" s="69">
        <v>39914</v>
      </c>
      <c r="C8501" s="20" t="s">
        <v>47</v>
      </c>
      <c r="D8501" s="20" t="s">
        <v>30</v>
      </c>
      <c r="E8501" s="20" t="s">
        <v>28</v>
      </c>
      <c r="F8501" s="63">
        <v>1000</v>
      </c>
      <c r="G8501" s="70">
        <v>166.88</v>
      </c>
      <c r="H8501" s="70"/>
      <c r="I8501" s="20"/>
    </row>
    <row r="8502" spans="2:9" x14ac:dyDescent="0.25">
      <c r="B8502" s="69">
        <v>39914</v>
      </c>
      <c r="C8502" s="20" t="s">
        <v>41</v>
      </c>
      <c r="D8502" s="20" t="s">
        <v>27</v>
      </c>
      <c r="E8502" s="20" t="s">
        <v>28</v>
      </c>
      <c r="F8502" s="63">
        <v>1000</v>
      </c>
      <c r="G8502" s="70">
        <v>0.54</v>
      </c>
      <c r="H8502" s="70"/>
      <c r="I8502" s="20"/>
    </row>
    <row r="8503" spans="2:9" x14ac:dyDescent="0.25">
      <c r="B8503" s="69">
        <v>39914</v>
      </c>
      <c r="C8503" s="20" t="s">
        <v>41</v>
      </c>
      <c r="D8503" s="20" t="s">
        <v>27</v>
      </c>
      <c r="E8503" s="20" t="s">
        <v>28</v>
      </c>
      <c r="F8503" s="63">
        <v>1000</v>
      </c>
      <c r="G8503" s="70">
        <v>0.54</v>
      </c>
      <c r="H8503" s="70"/>
      <c r="I8503" s="20"/>
    </row>
    <row r="8504" spans="2:9" x14ac:dyDescent="0.25">
      <c r="B8504" s="69">
        <v>39914</v>
      </c>
      <c r="C8504" s="20" t="s">
        <v>41</v>
      </c>
      <c r="D8504" s="20" t="s">
        <v>29</v>
      </c>
      <c r="E8504" s="20" t="s">
        <v>28</v>
      </c>
      <c r="F8504" s="63">
        <v>1000</v>
      </c>
      <c r="G8504" s="70">
        <v>5.45</v>
      </c>
      <c r="H8504" s="70"/>
      <c r="I8504" s="20"/>
    </row>
    <row r="8505" spans="2:9" x14ac:dyDescent="0.25">
      <c r="B8505" s="69">
        <v>39914</v>
      </c>
      <c r="C8505" s="20" t="s">
        <v>41</v>
      </c>
      <c r="D8505" s="20" t="s">
        <v>29</v>
      </c>
      <c r="E8505" s="20" t="s">
        <v>28</v>
      </c>
      <c r="F8505" s="63">
        <v>1000</v>
      </c>
      <c r="G8505" s="70">
        <v>5.45</v>
      </c>
      <c r="H8505" s="70"/>
      <c r="I8505" s="20"/>
    </row>
    <row r="8506" spans="2:9" x14ac:dyDescent="0.25">
      <c r="B8506" s="69">
        <v>39914</v>
      </c>
      <c r="C8506" s="20" t="s">
        <v>41</v>
      </c>
      <c r="D8506" s="20" t="s">
        <v>30</v>
      </c>
      <c r="E8506" s="20" t="s">
        <v>28</v>
      </c>
      <c r="F8506" s="63">
        <v>1000</v>
      </c>
      <c r="G8506" s="70">
        <v>9.7100000000000009</v>
      </c>
      <c r="H8506" s="70"/>
      <c r="I8506" s="20"/>
    </row>
    <row r="8507" spans="2:9" x14ac:dyDescent="0.25">
      <c r="B8507" s="69">
        <v>39914</v>
      </c>
      <c r="C8507" s="20" t="s">
        <v>41</v>
      </c>
      <c r="D8507" s="20" t="s">
        <v>30</v>
      </c>
      <c r="E8507" s="20" t="s">
        <v>28</v>
      </c>
      <c r="F8507" s="63">
        <v>1000</v>
      </c>
      <c r="G8507" s="70">
        <v>9.7100000000000009</v>
      </c>
      <c r="H8507" s="70"/>
      <c r="I8507" s="20"/>
    </row>
    <row r="8508" spans="2:9" x14ac:dyDescent="0.25">
      <c r="B8508" s="69">
        <v>39914</v>
      </c>
      <c r="C8508" s="20" t="s">
        <v>42</v>
      </c>
      <c r="D8508" s="20" t="s">
        <v>27</v>
      </c>
      <c r="E8508" s="20" t="s">
        <v>28</v>
      </c>
      <c r="F8508" s="63">
        <v>1000</v>
      </c>
      <c r="G8508" s="70">
        <v>0</v>
      </c>
      <c r="H8508" s="70"/>
      <c r="I8508" s="20"/>
    </row>
    <row r="8509" spans="2:9" x14ac:dyDescent="0.25">
      <c r="B8509" s="69">
        <v>39914</v>
      </c>
      <c r="C8509" s="20" t="s">
        <v>42</v>
      </c>
      <c r="D8509" s="20" t="s">
        <v>27</v>
      </c>
      <c r="E8509" s="20" t="s">
        <v>28</v>
      </c>
      <c r="F8509" s="63">
        <v>1000</v>
      </c>
      <c r="G8509" s="70">
        <v>0</v>
      </c>
      <c r="H8509" s="70"/>
      <c r="I8509" s="20"/>
    </row>
    <row r="8510" spans="2:9" x14ac:dyDescent="0.25">
      <c r="B8510" s="69">
        <v>39914</v>
      </c>
      <c r="C8510" s="20" t="s">
        <v>42</v>
      </c>
      <c r="D8510" s="20" t="s">
        <v>29</v>
      </c>
      <c r="E8510" s="20" t="s">
        <v>28</v>
      </c>
      <c r="F8510" s="63">
        <v>1000</v>
      </c>
      <c r="G8510" s="70">
        <v>13.12</v>
      </c>
      <c r="H8510" s="70"/>
      <c r="I8510" s="20"/>
    </row>
    <row r="8511" spans="2:9" x14ac:dyDescent="0.25">
      <c r="B8511" s="69">
        <v>39914</v>
      </c>
      <c r="C8511" s="20" t="s">
        <v>42</v>
      </c>
      <c r="D8511" s="20" t="s">
        <v>29</v>
      </c>
      <c r="E8511" s="20" t="s">
        <v>28</v>
      </c>
      <c r="F8511" s="63">
        <v>1000</v>
      </c>
      <c r="G8511" s="70">
        <v>13.12</v>
      </c>
      <c r="H8511" s="70"/>
      <c r="I8511" s="20"/>
    </row>
    <row r="8512" spans="2:9" x14ac:dyDescent="0.25">
      <c r="B8512" s="69">
        <v>39914</v>
      </c>
      <c r="C8512" s="20" t="s">
        <v>42</v>
      </c>
      <c r="D8512" s="20" t="s">
        <v>29</v>
      </c>
      <c r="E8512" s="20" t="s">
        <v>28</v>
      </c>
      <c r="F8512" s="63">
        <v>1000</v>
      </c>
      <c r="G8512" s="70">
        <v>9.09</v>
      </c>
      <c r="H8512" s="70"/>
      <c r="I8512" s="20"/>
    </row>
    <row r="8513" spans="2:9" x14ac:dyDescent="0.25">
      <c r="B8513" s="69">
        <v>39914</v>
      </c>
      <c r="C8513" s="20" t="s">
        <v>42</v>
      </c>
      <c r="D8513" s="20" t="s">
        <v>29</v>
      </c>
      <c r="E8513" s="20" t="s">
        <v>28</v>
      </c>
      <c r="F8513" s="63">
        <v>1000</v>
      </c>
      <c r="G8513" s="70">
        <v>9.09</v>
      </c>
      <c r="H8513" s="70"/>
      <c r="I8513" s="20"/>
    </row>
    <row r="8514" spans="2:9" x14ac:dyDescent="0.25">
      <c r="B8514" s="69">
        <v>39914</v>
      </c>
      <c r="C8514" s="20" t="s">
        <v>42</v>
      </c>
      <c r="D8514" s="20" t="s">
        <v>30</v>
      </c>
      <c r="E8514" s="20" t="s">
        <v>28</v>
      </c>
      <c r="F8514" s="63">
        <v>1000</v>
      </c>
      <c r="G8514" s="70">
        <v>47.52</v>
      </c>
      <c r="H8514" s="70"/>
      <c r="I8514" s="20"/>
    </row>
    <row r="8515" spans="2:9" x14ac:dyDescent="0.25">
      <c r="B8515" s="69">
        <v>39914</v>
      </c>
      <c r="C8515" s="20" t="s">
        <v>42</v>
      </c>
      <c r="D8515" s="20" t="s">
        <v>30</v>
      </c>
      <c r="E8515" s="20" t="s">
        <v>28</v>
      </c>
      <c r="F8515" s="63">
        <v>1000</v>
      </c>
      <c r="G8515" s="70">
        <v>47.52</v>
      </c>
      <c r="H8515" s="70"/>
      <c r="I8515" s="20"/>
    </row>
    <row r="8516" spans="2:9" x14ac:dyDescent="0.25">
      <c r="B8516" s="69">
        <v>39914</v>
      </c>
      <c r="C8516" s="20" t="s">
        <v>42</v>
      </c>
      <c r="D8516" s="20" t="s">
        <v>30</v>
      </c>
      <c r="E8516" s="20" t="s">
        <v>28</v>
      </c>
      <c r="F8516" s="63">
        <v>1000</v>
      </c>
      <c r="G8516" s="70">
        <v>87.21</v>
      </c>
      <c r="H8516" s="70"/>
      <c r="I8516" s="20"/>
    </row>
    <row r="8517" spans="2:9" x14ac:dyDescent="0.25">
      <c r="B8517" s="69">
        <v>39914</v>
      </c>
      <c r="C8517" s="20" t="s">
        <v>42</v>
      </c>
      <c r="D8517" s="20" t="s">
        <v>30</v>
      </c>
      <c r="E8517" s="20" t="s">
        <v>28</v>
      </c>
      <c r="F8517" s="63">
        <v>1000</v>
      </c>
      <c r="G8517" s="70">
        <v>87.21</v>
      </c>
      <c r="H8517" s="70"/>
      <c r="I8517" s="20"/>
    </row>
    <row r="8518" spans="2:9" x14ac:dyDescent="0.25">
      <c r="B8518" s="69">
        <v>39914</v>
      </c>
      <c r="C8518" s="20" t="s">
        <v>43</v>
      </c>
      <c r="D8518" s="20" t="s">
        <v>27</v>
      </c>
      <c r="E8518" s="20" t="s">
        <v>28</v>
      </c>
      <c r="F8518" s="63">
        <v>1000</v>
      </c>
      <c r="G8518" s="70">
        <v>0.78</v>
      </c>
      <c r="H8518" s="70"/>
      <c r="I8518" s="20"/>
    </row>
    <row r="8519" spans="2:9" x14ac:dyDescent="0.25">
      <c r="B8519" s="69">
        <v>39914</v>
      </c>
      <c r="C8519" s="20" t="s">
        <v>43</v>
      </c>
      <c r="D8519" s="20" t="s">
        <v>27</v>
      </c>
      <c r="E8519" s="20" t="s">
        <v>28</v>
      </c>
      <c r="F8519" s="63">
        <v>1000</v>
      </c>
      <c r="G8519" s="70">
        <v>0.78</v>
      </c>
      <c r="H8519" s="70"/>
      <c r="I8519" s="20"/>
    </row>
    <row r="8520" spans="2:9" x14ac:dyDescent="0.25">
      <c r="B8520" s="69">
        <v>39914</v>
      </c>
      <c r="C8520" s="20" t="s">
        <v>43</v>
      </c>
      <c r="D8520" s="20" t="s">
        <v>27</v>
      </c>
      <c r="E8520" s="20" t="s">
        <v>28</v>
      </c>
      <c r="F8520" s="63">
        <v>1000</v>
      </c>
      <c r="G8520" s="70">
        <v>0</v>
      </c>
      <c r="H8520" s="70"/>
      <c r="I8520" s="20"/>
    </row>
    <row r="8521" spans="2:9" x14ac:dyDescent="0.25">
      <c r="B8521" s="69">
        <v>39914</v>
      </c>
      <c r="C8521" s="20" t="s">
        <v>43</v>
      </c>
      <c r="D8521" s="20" t="s">
        <v>27</v>
      </c>
      <c r="E8521" s="20" t="s">
        <v>28</v>
      </c>
      <c r="F8521" s="63">
        <v>1000</v>
      </c>
      <c r="G8521" s="70">
        <v>0</v>
      </c>
      <c r="H8521" s="70"/>
      <c r="I8521" s="20"/>
    </row>
    <row r="8522" spans="2:9" x14ac:dyDescent="0.25">
      <c r="B8522" s="69">
        <v>39914</v>
      </c>
      <c r="C8522" s="20" t="s">
        <v>43</v>
      </c>
      <c r="D8522" s="20" t="s">
        <v>29</v>
      </c>
      <c r="E8522" s="20" t="s">
        <v>28</v>
      </c>
      <c r="F8522" s="63">
        <v>1000</v>
      </c>
      <c r="G8522" s="70">
        <v>71.84</v>
      </c>
      <c r="H8522" s="70"/>
      <c r="I8522" s="20"/>
    </row>
    <row r="8523" spans="2:9" x14ac:dyDescent="0.25">
      <c r="B8523" s="69">
        <v>39914</v>
      </c>
      <c r="C8523" s="20" t="s">
        <v>43</v>
      </c>
      <c r="D8523" s="20" t="s">
        <v>29</v>
      </c>
      <c r="E8523" s="20" t="s">
        <v>28</v>
      </c>
      <c r="F8523" s="63">
        <v>1000</v>
      </c>
      <c r="G8523" s="70">
        <v>71.84</v>
      </c>
      <c r="H8523" s="70"/>
      <c r="I8523" s="20"/>
    </row>
    <row r="8524" spans="2:9" x14ac:dyDescent="0.25">
      <c r="B8524" s="69">
        <v>39914</v>
      </c>
      <c r="C8524" s="20" t="s">
        <v>43</v>
      </c>
      <c r="D8524" s="20" t="s">
        <v>29</v>
      </c>
      <c r="E8524" s="20" t="s">
        <v>28</v>
      </c>
      <c r="F8524" s="63">
        <v>1000</v>
      </c>
      <c r="G8524" s="70">
        <v>6.42</v>
      </c>
      <c r="H8524" s="70"/>
      <c r="I8524" s="20"/>
    </row>
    <row r="8525" spans="2:9" x14ac:dyDescent="0.25">
      <c r="B8525" s="69">
        <v>39914</v>
      </c>
      <c r="C8525" s="20" t="s">
        <v>43</v>
      </c>
      <c r="D8525" s="20" t="s">
        <v>29</v>
      </c>
      <c r="E8525" s="20" t="s">
        <v>28</v>
      </c>
      <c r="F8525" s="63">
        <v>1000</v>
      </c>
      <c r="G8525" s="70">
        <v>6.42</v>
      </c>
      <c r="H8525" s="70"/>
      <c r="I8525" s="20"/>
    </row>
    <row r="8526" spans="2:9" x14ac:dyDescent="0.25">
      <c r="B8526" s="69">
        <v>39914</v>
      </c>
      <c r="C8526" s="20" t="s">
        <v>43</v>
      </c>
      <c r="D8526" s="20" t="s">
        <v>30</v>
      </c>
      <c r="E8526" s="20" t="s">
        <v>28</v>
      </c>
      <c r="F8526" s="63">
        <v>1000</v>
      </c>
      <c r="G8526" s="70">
        <v>1.45</v>
      </c>
      <c r="H8526" s="70"/>
      <c r="I8526" s="20"/>
    </row>
    <row r="8527" spans="2:9" x14ac:dyDescent="0.25">
      <c r="B8527" s="69">
        <v>39914</v>
      </c>
      <c r="C8527" s="20" t="s">
        <v>43</v>
      </c>
      <c r="D8527" s="20" t="s">
        <v>30</v>
      </c>
      <c r="E8527" s="20" t="s">
        <v>28</v>
      </c>
      <c r="F8527" s="63">
        <v>1000</v>
      </c>
      <c r="G8527" s="70">
        <v>1.45</v>
      </c>
      <c r="H8527" s="70"/>
      <c r="I8527" s="20"/>
    </row>
    <row r="8528" spans="2:9" x14ac:dyDescent="0.25">
      <c r="B8528" s="69">
        <v>39914</v>
      </c>
      <c r="C8528" s="20" t="s">
        <v>43</v>
      </c>
      <c r="D8528" s="20" t="s">
        <v>30</v>
      </c>
      <c r="E8528" s="20" t="s">
        <v>28</v>
      </c>
      <c r="F8528" s="63">
        <v>1000</v>
      </c>
      <c r="G8528" s="70">
        <v>56.75</v>
      </c>
      <c r="H8528" s="70"/>
      <c r="I8528" s="20"/>
    </row>
    <row r="8529" spans="2:9" x14ac:dyDescent="0.25">
      <c r="B8529" s="69">
        <v>39914</v>
      </c>
      <c r="C8529" s="20" t="s">
        <v>43</v>
      </c>
      <c r="D8529" s="20" t="s">
        <v>30</v>
      </c>
      <c r="E8529" s="20" t="s">
        <v>28</v>
      </c>
      <c r="F8529" s="63">
        <v>1000</v>
      </c>
      <c r="G8529" s="70">
        <v>56.75</v>
      </c>
      <c r="H8529" s="70"/>
      <c r="I8529" s="20"/>
    </row>
    <row r="8530" spans="2:9" x14ac:dyDescent="0.25">
      <c r="B8530" s="69">
        <v>39914</v>
      </c>
      <c r="C8530" s="20" t="s">
        <v>47</v>
      </c>
      <c r="D8530" s="20" t="s">
        <v>27</v>
      </c>
      <c r="E8530" s="20" t="s">
        <v>28</v>
      </c>
      <c r="F8530" s="63">
        <v>1000</v>
      </c>
      <c r="G8530" s="70">
        <v>42.33</v>
      </c>
      <c r="H8530" s="70"/>
      <c r="I8530" s="20"/>
    </row>
    <row r="8531" spans="2:9" x14ac:dyDescent="0.25">
      <c r="B8531" s="69">
        <v>39914</v>
      </c>
      <c r="C8531" s="20" t="s">
        <v>47</v>
      </c>
      <c r="D8531" s="20" t="s">
        <v>27</v>
      </c>
      <c r="E8531" s="20" t="s">
        <v>28</v>
      </c>
      <c r="F8531" s="63">
        <v>1000</v>
      </c>
      <c r="G8531" s="70">
        <v>42.33</v>
      </c>
      <c r="H8531" s="70"/>
      <c r="I8531" s="20"/>
    </row>
    <row r="8532" spans="2:9" x14ac:dyDescent="0.25">
      <c r="B8532" s="69">
        <v>39914</v>
      </c>
      <c r="C8532" s="20" t="s">
        <v>47</v>
      </c>
      <c r="D8532" s="20" t="s">
        <v>29</v>
      </c>
      <c r="E8532" s="20" t="s">
        <v>28</v>
      </c>
      <c r="F8532" s="63">
        <v>1000</v>
      </c>
      <c r="G8532" s="70">
        <v>137.01</v>
      </c>
      <c r="H8532" s="70"/>
      <c r="I8532" s="20"/>
    </row>
    <row r="8533" spans="2:9" x14ac:dyDescent="0.25">
      <c r="B8533" s="69">
        <v>39914</v>
      </c>
      <c r="C8533" s="20" t="s">
        <v>47</v>
      </c>
      <c r="D8533" s="20" t="s">
        <v>29</v>
      </c>
      <c r="E8533" s="20" t="s">
        <v>28</v>
      </c>
      <c r="F8533" s="63">
        <v>1000</v>
      </c>
      <c r="G8533" s="70">
        <v>137.01</v>
      </c>
      <c r="H8533" s="70"/>
      <c r="I8533" s="20"/>
    </row>
    <row r="8534" spans="2:9" x14ac:dyDescent="0.25">
      <c r="B8534" s="69">
        <v>39914</v>
      </c>
      <c r="C8534" s="20" t="s">
        <v>47</v>
      </c>
      <c r="D8534" s="20" t="s">
        <v>30</v>
      </c>
      <c r="E8534" s="20" t="s">
        <v>28</v>
      </c>
      <c r="F8534" s="63">
        <v>1000</v>
      </c>
      <c r="G8534" s="70">
        <v>164.65</v>
      </c>
      <c r="H8534" s="70"/>
      <c r="I8534" s="20"/>
    </row>
    <row r="8535" spans="2:9" x14ac:dyDescent="0.25">
      <c r="B8535" s="69">
        <v>39914</v>
      </c>
      <c r="C8535" s="20" t="s">
        <v>47</v>
      </c>
      <c r="D8535" s="20" t="s">
        <v>30</v>
      </c>
      <c r="E8535" s="20" t="s">
        <v>28</v>
      </c>
      <c r="F8535" s="63">
        <v>1000</v>
      </c>
      <c r="G8535" s="70">
        <v>164.65</v>
      </c>
      <c r="H8535" s="70"/>
      <c r="I8535" s="20"/>
    </row>
    <row r="8536" spans="2:9" x14ac:dyDescent="0.25">
      <c r="B8536" s="69">
        <v>39914</v>
      </c>
      <c r="C8536" s="20" t="s">
        <v>31</v>
      </c>
      <c r="D8536" s="20" t="s">
        <v>27</v>
      </c>
      <c r="E8536" s="20" t="s">
        <v>28</v>
      </c>
      <c r="F8536" s="63">
        <v>1000</v>
      </c>
      <c r="G8536" s="70">
        <v>0</v>
      </c>
      <c r="H8536" s="70"/>
      <c r="I8536" s="20"/>
    </row>
    <row r="8537" spans="2:9" x14ac:dyDescent="0.25">
      <c r="B8537" s="69">
        <v>39914</v>
      </c>
      <c r="C8537" s="20" t="s">
        <v>31</v>
      </c>
      <c r="D8537" s="20" t="s">
        <v>27</v>
      </c>
      <c r="E8537" s="20" t="s">
        <v>28</v>
      </c>
      <c r="F8537" s="63">
        <v>1000</v>
      </c>
      <c r="G8537" s="70">
        <v>0</v>
      </c>
      <c r="H8537" s="70"/>
      <c r="I8537" s="20"/>
    </row>
    <row r="8538" spans="2:9" x14ac:dyDescent="0.25">
      <c r="B8538" s="69">
        <v>39914</v>
      </c>
      <c r="C8538" s="20" t="s">
        <v>31</v>
      </c>
      <c r="D8538" s="20" t="s">
        <v>29</v>
      </c>
      <c r="E8538" s="20" t="s">
        <v>28</v>
      </c>
      <c r="F8538" s="63">
        <v>1000</v>
      </c>
      <c r="G8538" s="70">
        <v>31.84</v>
      </c>
      <c r="H8538" s="70"/>
      <c r="I8538" s="20"/>
    </row>
    <row r="8539" spans="2:9" x14ac:dyDescent="0.25">
      <c r="B8539" s="69">
        <v>39914</v>
      </c>
      <c r="C8539" s="20" t="s">
        <v>31</v>
      </c>
      <c r="D8539" s="20" t="s">
        <v>29</v>
      </c>
      <c r="E8539" s="20" t="s">
        <v>28</v>
      </c>
      <c r="F8539" s="63">
        <v>1000</v>
      </c>
      <c r="G8539" s="70">
        <v>31.84</v>
      </c>
      <c r="H8539" s="70"/>
      <c r="I8539" s="20"/>
    </row>
    <row r="8540" spans="2:9" x14ac:dyDescent="0.25">
      <c r="B8540" s="69">
        <v>39914</v>
      </c>
      <c r="C8540" s="20" t="s">
        <v>31</v>
      </c>
      <c r="D8540" s="20" t="s">
        <v>29</v>
      </c>
      <c r="E8540" s="20" t="s">
        <v>28</v>
      </c>
      <c r="F8540" s="63">
        <v>1000</v>
      </c>
      <c r="G8540" s="70">
        <v>30.15</v>
      </c>
      <c r="H8540" s="70"/>
      <c r="I8540" s="20"/>
    </row>
    <row r="8541" spans="2:9" x14ac:dyDescent="0.25">
      <c r="B8541" s="69">
        <v>39914</v>
      </c>
      <c r="C8541" s="20" t="s">
        <v>31</v>
      </c>
      <c r="D8541" s="20" t="s">
        <v>29</v>
      </c>
      <c r="E8541" s="20" t="s">
        <v>28</v>
      </c>
      <c r="F8541" s="63">
        <v>1000</v>
      </c>
      <c r="G8541" s="70">
        <v>30.15</v>
      </c>
      <c r="H8541" s="70"/>
      <c r="I8541" s="20"/>
    </row>
    <row r="8542" spans="2:9" x14ac:dyDescent="0.25">
      <c r="B8542" s="69">
        <v>39914</v>
      </c>
      <c r="C8542" s="20" t="s">
        <v>31</v>
      </c>
      <c r="D8542" s="20" t="s">
        <v>29</v>
      </c>
      <c r="E8542" s="20" t="s">
        <v>28</v>
      </c>
      <c r="F8542" s="63">
        <v>1000</v>
      </c>
      <c r="G8542" s="70">
        <v>287.36</v>
      </c>
      <c r="H8542" s="70"/>
      <c r="I8542" s="20"/>
    </row>
    <row r="8543" spans="2:9" x14ac:dyDescent="0.25">
      <c r="B8543" s="69">
        <v>39914</v>
      </c>
      <c r="C8543" s="20" t="s">
        <v>31</v>
      </c>
      <c r="D8543" s="20" t="s">
        <v>29</v>
      </c>
      <c r="E8543" s="20" t="s">
        <v>28</v>
      </c>
      <c r="F8543" s="63">
        <v>1000</v>
      </c>
      <c r="G8543" s="70">
        <v>287.36</v>
      </c>
      <c r="H8543" s="70"/>
      <c r="I8543" s="20"/>
    </row>
    <row r="8544" spans="2:9" x14ac:dyDescent="0.25">
      <c r="B8544" s="69">
        <v>39914</v>
      </c>
      <c r="C8544" s="20" t="s">
        <v>31</v>
      </c>
      <c r="D8544" s="20" t="s">
        <v>30</v>
      </c>
      <c r="E8544" s="20" t="s">
        <v>28</v>
      </c>
      <c r="F8544" s="63">
        <v>1000</v>
      </c>
      <c r="G8544" s="70">
        <v>18.8</v>
      </c>
      <c r="H8544" s="70"/>
      <c r="I8544" s="20"/>
    </row>
    <row r="8545" spans="2:9" x14ac:dyDescent="0.25">
      <c r="B8545" s="69">
        <v>39914</v>
      </c>
      <c r="C8545" s="20" t="s">
        <v>31</v>
      </c>
      <c r="D8545" s="20" t="s">
        <v>30</v>
      </c>
      <c r="E8545" s="20" t="s">
        <v>28</v>
      </c>
      <c r="F8545" s="63">
        <v>1000</v>
      </c>
      <c r="G8545" s="70">
        <v>18.8</v>
      </c>
      <c r="H8545" s="70"/>
      <c r="I8545" s="20"/>
    </row>
    <row r="8546" spans="2:9" x14ac:dyDescent="0.25">
      <c r="B8546" s="69">
        <v>39914</v>
      </c>
      <c r="C8546" s="20" t="s">
        <v>31</v>
      </c>
      <c r="D8546" s="20" t="s">
        <v>30</v>
      </c>
      <c r="E8546" s="20" t="s">
        <v>28</v>
      </c>
      <c r="F8546" s="63">
        <v>1000</v>
      </c>
      <c r="G8546" s="70">
        <v>70.44</v>
      </c>
      <c r="H8546" s="70"/>
      <c r="I8546" s="20"/>
    </row>
    <row r="8547" spans="2:9" x14ac:dyDescent="0.25">
      <c r="B8547" s="69">
        <v>39914</v>
      </c>
      <c r="C8547" s="20" t="s">
        <v>31</v>
      </c>
      <c r="D8547" s="20" t="s">
        <v>30</v>
      </c>
      <c r="E8547" s="20" t="s">
        <v>28</v>
      </c>
      <c r="F8547" s="63">
        <v>1000</v>
      </c>
      <c r="G8547" s="70">
        <v>70.44</v>
      </c>
      <c r="H8547" s="70"/>
      <c r="I8547" s="20"/>
    </row>
    <row r="8548" spans="2:9" x14ac:dyDescent="0.25">
      <c r="B8548" s="69">
        <v>39914</v>
      </c>
      <c r="C8548" s="20" t="s">
        <v>31</v>
      </c>
      <c r="D8548" s="20" t="s">
        <v>27</v>
      </c>
      <c r="E8548" s="20" t="s">
        <v>28</v>
      </c>
      <c r="F8548" s="63">
        <v>1000</v>
      </c>
      <c r="G8548" s="70">
        <v>0</v>
      </c>
      <c r="H8548" s="70"/>
      <c r="I8548" s="20"/>
    </row>
    <row r="8549" spans="2:9" x14ac:dyDescent="0.25">
      <c r="B8549" s="69">
        <v>39914</v>
      </c>
      <c r="C8549" s="20" t="s">
        <v>31</v>
      </c>
      <c r="D8549" s="20" t="s">
        <v>27</v>
      </c>
      <c r="E8549" s="20" t="s">
        <v>28</v>
      </c>
      <c r="F8549" s="63">
        <v>1000</v>
      </c>
      <c r="G8549" s="70">
        <v>0</v>
      </c>
      <c r="H8549" s="70"/>
      <c r="I8549" s="20"/>
    </row>
    <row r="8550" spans="2:9" x14ac:dyDescent="0.25">
      <c r="B8550" s="69">
        <v>39914</v>
      </c>
      <c r="C8550" s="20" t="s">
        <v>44</v>
      </c>
      <c r="D8550" s="20" t="s">
        <v>29</v>
      </c>
      <c r="E8550" s="20" t="s">
        <v>28</v>
      </c>
      <c r="F8550" s="63">
        <v>1000</v>
      </c>
      <c r="G8550" s="70">
        <v>1.01</v>
      </c>
      <c r="H8550" s="70"/>
      <c r="I8550" s="20"/>
    </row>
    <row r="8551" spans="2:9" x14ac:dyDescent="0.25">
      <c r="B8551" s="69">
        <v>39914</v>
      </c>
      <c r="C8551" s="20" t="s">
        <v>44</v>
      </c>
      <c r="D8551" s="20" t="s">
        <v>29</v>
      </c>
      <c r="E8551" s="20" t="s">
        <v>28</v>
      </c>
      <c r="F8551" s="63">
        <v>1000</v>
      </c>
      <c r="G8551" s="70">
        <v>1.01</v>
      </c>
      <c r="H8551" s="70"/>
      <c r="I8551" s="20"/>
    </row>
    <row r="8552" spans="2:9" x14ac:dyDescent="0.25">
      <c r="B8552" s="69">
        <v>39914</v>
      </c>
      <c r="C8552" s="20" t="s">
        <v>44</v>
      </c>
      <c r="D8552" s="20" t="s">
        <v>30</v>
      </c>
      <c r="E8552" s="20" t="s">
        <v>28</v>
      </c>
      <c r="F8552" s="63">
        <v>1000</v>
      </c>
      <c r="G8552" s="70">
        <v>23.1</v>
      </c>
      <c r="H8552" s="70"/>
      <c r="I8552" s="20"/>
    </row>
    <row r="8553" spans="2:9" x14ac:dyDescent="0.25">
      <c r="B8553" s="69">
        <v>39914</v>
      </c>
      <c r="C8553" s="20" t="s">
        <v>44</v>
      </c>
      <c r="D8553" s="20" t="s">
        <v>30</v>
      </c>
      <c r="E8553" s="20" t="s">
        <v>28</v>
      </c>
      <c r="F8553" s="63">
        <v>1000</v>
      </c>
      <c r="G8553" s="70">
        <v>23.1</v>
      </c>
      <c r="H8553" s="70"/>
      <c r="I8553" s="20"/>
    </row>
    <row r="8554" spans="2:9" x14ac:dyDescent="0.25">
      <c r="B8554" s="69">
        <v>39914</v>
      </c>
      <c r="C8554" s="20" t="s">
        <v>44</v>
      </c>
      <c r="D8554" s="20" t="s">
        <v>30</v>
      </c>
      <c r="E8554" s="20" t="s">
        <v>28</v>
      </c>
      <c r="F8554" s="63">
        <v>1000</v>
      </c>
      <c r="G8554" s="70">
        <v>97.49</v>
      </c>
      <c r="H8554" s="70"/>
      <c r="I8554" s="20"/>
    </row>
    <row r="8555" spans="2:9" x14ac:dyDescent="0.25">
      <c r="B8555" s="69">
        <v>39914</v>
      </c>
      <c r="C8555" s="20" t="s">
        <v>44</v>
      </c>
      <c r="D8555" s="20" t="s">
        <v>30</v>
      </c>
      <c r="E8555" s="20" t="s">
        <v>28</v>
      </c>
      <c r="F8555" s="63">
        <v>1000</v>
      </c>
      <c r="G8555" s="70">
        <v>97.49</v>
      </c>
      <c r="H8555" s="70"/>
      <c r="I8555" s="20"/>
    </row>
    <row r="8556" spans="2:9" x14ac:dyDescent="0.25">
      <c r="B8556" s="69">
        <v>39914</v>
      </c>
      <c r="C8556" s="20" t="s">
        <v>44</v>
      </c>
      <c r="D8556" s="20" t="s">
        <v>29</v>
      </c>
      <c r="E8556" s="20" t="s">
        <v>28</v>
      </c>
      <c r="F8556" s="63">
        <v>1000</v>
      </c>
      <c r="G8556" s="70">
        <v>84.74</v>
      </c>
      <c r="H8556" s="70"/>
      <c r="I8556" s="20"/>
    </row>
    <row r="8557" spans="2:9" x14ac:dyDescent="0.25">
      <c r="B8557" s="69">
        <v>39914</v>
      </c>
      <c r="C8557" s="20" t="s">
        <v>44</v>
      </c>
      <c r="D8557" s="20" t="s">
        <v>29</v>
      </c>
      <c r="E8557" s="20" t="s">
        <v>28</v>
      </c>
      <c r="F8557" s="63">
        <v>1000</v>
      </c>
      <c r="G8557" s="70">
        <v>84.74</v>
      </c>
      <c r="H8557" s="70"/>
      <c r="I8557" s="20"/>
    </row>
    <row r="8558" spans="2:9" x14ac:dyDescent="0.25">
      <c r="B8558" s="69">
        <v>39914</v>
      </c>
      <c r="C8558" s="20" t="s">
        <v>45</v>
      </c>
      <c r="D8558" s="20" t="s">
        <v>29</v>
      </c>
      <c r="E8558" s="20" t="s">
        <v>28</v>
      </c>
      <c r="F8558" s="63">
        <v>1000</v>
      </c>
      <c r="G8558" s="70">
        <v>1.8</v>
      </c>
      <c r="H8558" s="70"/>
      <c r="I8558" s="20"/>
    </row>
    <row r="8559" spans="2:9" x14ac:dyDescent="0.25">
      <c r="B8559" s="69">
        <v>39914</v>
      </c>
      <c r="C8559" s="20" t="s">
        <v>45</v>
      </c>
      <c r="D8559" s="20" t="s">
        <v>29</v>
      </c>
      <c r="E8559" s="20" t="s">
        <v>28</v>
      </c>
      <c r="F8559" s="63">
        <v>1000</v>
      </c>
      <c r="G8559" s="70">
        <v>1.8</v>
      </c>
      <c r="H8559" s="70"/>
      <c r="I8559" s="20"/>
    </row>
    <row r="8560" spans="2:9" x14ac:dyDescent="0.25">
      <c r="B8560" s="69">
        <v>39914</v>
      </c>
      <c r="C8560" s="20" t="s">
        <v>45</v>
      </c>
      <c r="D8560" s="20" t="s">
        <v>29</v>
      </c>
      <c r="E8560" s="20" t="s">
        <v>28</v>
      </c>
      <c r="F8560" s="63">
        <v>1000</v>
      </c>
      <c r="G8560" s="70">
        <v>0</v>
      </c>
      <c r="H8560" s="70"/>
      <c r="I8560" s="20"/>
    </row>
    <row r="8561" spans="2:9" x14ac:dyDescent="0.25">
      <c r="B8561" s="69">
        <v>39914</v>
      </c>
      <c r="C8561" s="20" t="s">
        <v>45</v>
      </c>
      <c r="D8561" s="20" t="s">
        <v>29</v>
      </c>
      <c r="E8561" s="20" t="s">
        <v>28</v>
      </c>
      <c r="F8561" s="63">
        <v>1000</v>
      </c>
      <c r="G8561" s="70">
        <v>0</v>
      </c>
      <c r="H8561" s="70"/>
      <c r="I8561" s="20"/>
    </row>
    <row r="8562" spans="2:9" x14ac:dyDescent="0.25">
      <c r="B8562" s="69">
        <v>39914</v>
      </c>
      <c r="C8562" s="20" t="s">
        <v>45</v>
      </c>
      <c r="D8562" s="20" t="s">
        <v>30</v>
      </c>
      <c r="E8562" s="20" t="s">
        <v>28</v>
      </c>
      <c r="F8562" s="63">
        <v>1000</v>
      </c>
      <c r="G8562" s="70">
        <v>1.05</v>
      </c>
      <c r="H8562" s="70"/>
      <c r="I8562" s="20"/>
    </row>
    <row r="8563" spans="2:9" x14ac:dyDescent="0.25">
      <c r="B8563" s="69">
        <v>39914</v>
      </c>
      <c r="C8563" s="20" t="s">
        <v>45</v>
      </c>
      <c r="D8563" s="20" t="s">
        <v>30</v>
      </c>
      <c r="E8563" s="20" t="s">
        <v>28</v>
      </c>
      <c r="F8563" s="63">
        <v>1000</v>
      </c>
      <c r="G8563" s="70">
        <v>1.05</v>
      </c>
      <c r="H8563" s="70"/>
      <c r="I8563" s="20"/>
    </row>
    <row r="8564" spans="2:9" x14ac:dyDescent="0.25">
      <c r="B8564" s="69">
        <v>39914</v>
      </c>
      <c r="C8564" s="20" t="s">
        <v>45</v>
      </c>
      <c r="D8564" s="20" t="s">
        <v>30</v>
      </c>
      <c r="E8564" s="20" t="s">
        <v>28</v>
      </c>
      <c r="F8564" s="63">
        <v>1000</v>
      </c>
      <c r="G8564" s="70">
        <v>0.13</v>
      </c>
      <c r="H8564" s="70"/>
      <c r="I8564" s="20"/>
    </row>
    <row r="8565" spans="2:9" x14ac:dyDescent="0.25">
      <c r="B8565" s="69">
        <v>39914</v>
      </c>
      <c r="C8565" s="20" t="s">
        <v>45</v>
      </c>
      <c r="D8565" s="20" t="s">
        <v>30</v>
      </c>
      <c r="E8565" s="20" t="s">
        <v>28</v>
      </c>
      <c r="F8565" s="63">
        <v>1000</v>
      </c>
      <c r="G8565" s="70">
        <v>0.13</v>
      </c>
      <c r="H8565" s="70"/>
      <c r="I8565" s="20"/>
    </row>
    <row r="8566" spans="2:9" x14ac:dyDescent="0.25">
      <c r="B8566" s="69">
        <v>39914</v>
      </c>
      <c r="C8566" s="20" t="s">
        <v>53</v>
      </c>
      <c r="D8566" s="20" t="s">
        <v>30</v>
      </c>
      <c r="E8566" s="20" t="s">
        <v>28</v>
      </c>
      <c r="F8566" s="63">
        <v>1000</v>
      </c>
      <c r="G8566" s="70">
        <v>0</v>
      </c>
      <c r="H8566" s="70"/>
      <c r="I8566" s="20"/>
    </row>
    <row r="8567" spans="2:9" x14ac:dyDescent="0.25">
      <c r="B8567" s="69">
        <v>39914</v>
      </c>
      <c r="C8567" s="20" t="s">
        <v>53</v>
      </c>
      <c r="D8567" s="20" t="s">
        <v>30</v>
      </c>
      <c r="E8567" s="20" t="s">
        <v>28</v>
      </c>
      <c r="F8567" s="63">
        <v>1000</v>
      </c>
      <c r="G8567" s="70">
        <v>0</v>
      </c>
      <c r="H8567" s="70"/>
      <c r="I8567" s="20"/>
    </row>
    <row r="8568" spans="2:9" x14ac:dyDescent="0.25">
      <c r="B8568" s="69">
        <v>39914</v>
      </c>
      <c r="C8568" s="20" t="s">
        <v>46</v>
      </c>
      <c r="D8568" s="20" t="s">
        <v>27</v>
      </c>
      <c r="E8568" s="20" t="s">
        <v>28</v>
      </c>
      <c r="F8568" s="63">
        <v>1000</v>
      </c>
      <c r="G8568" s="70">
        <v>0</v>
      </c>
      <c r="H8568" s="70"/>
      <c r="I8568" s="20"/>
    </row>
    <row r="8569" spans="2:9" x14ac:dyDescent="0.25">
      <c r="B8569" s="69">
        <v>39914</v>
      </c>
      <c r="C8569" s="20" t="s">
        <v>46</v>
      </c>
      <c r="D8569" s="20" t="s">
        <v>27</v>
      </c>
      <c r="E8569" s="20" t="s">
        <v>28</v>
      </c>
      <c r="F8569" s="63">
        <v>1000</v>
      </c>
      <c r="G8569" s="70">
        <v>0</v>
      </c>
      <c r="H8569" s="70"/>
      <c r="I8569" s="20"/>
    </row>
    <row r="8570" spans="2:9" x14ac:dyDescent="0.25">
      <c r="B8570" s="69">
        <v>39914</v>
      </c>
      <c r="C8570" s="20" t="s">
        <v>46</v>
      </c>
      <c r="D8570" s="20" t="s">
        <v>27</v>
      </c>
      <c r="E8570" s="20" t="s">
        <v>28</v>
      </c>
      <c r="F8570" s="63">
        <v>1000</v>
      </c>
      <c r="G8570" s="70">
        <v>0.61</v>
      </c>
      <c r="H8570" s="70"/>
      <c r="I8570" s="20"/>
    </row>
    <row r="8571" spans="2:9" x14ac:dyDescent="0.25">
      <c r="B8571" s="69">
        <v>39914</v>
      </c>
      <c r="C8571" s="20" t="s">
        <v>46</v>
      </c>
      <c r="D8571" s="20" t="s">
        <v>27</v>
      </c>
      <c r="E8571" s="20" t="s">
        <v>28</v>
      </c>
      <c r="F8571" s="63">
        <v>1000</v>
      </c>
      <c r="G8571" s="70">
        <v>0.61</v>
      </c>
      <c r="H8571" s="70"/>
      <c r="I8571" s="20"/>
    </row>
    <row r="8572" spans="2:9" x14ac:dyDescent="0.25">
      <c r="B8572" s="69">
        <v>39914</v>
      </c>
      <c r="C8572" s="20" t="s">
        <v>46</v>
      </c>
      <c r="D8572" s="20" t="s">
        <v>29</v>
      </c>
      <c r="E8572" s="20" t="s">
        <v>28</v>
      </c>
      <c r="F8572" s="63">
        <v>1000</v>
      </c>
      <c r="G8572" s="70">
        <v>0.6</v>
      </c>
      <c r="H8572" s="70"/>
      <c r="I8572" s="20"/>
    </row>
    <row r="8573" spans="2:9" x14ac:dyDescent="0.25">
      <c r="B8573" s="69">
        <v>39914</v>
      </c>
      <c r="C8573" s="20" t="s">
        <v>46</v>
      </c>
      <c r="D8573" s="20" t="s">
        <v>29</v>
      </c>
      <c r="E8573" s="20" t="s">
        <v>28</v>
      </c>
      <c r="F8573" s="63">
        <v>1000</v>
      </c>
      <c r="G8573" s="70">
        <v>0.6</v>
      </c>
      <c r="H8573" s="70"/>
      <c r="I8573" s="20"/>
    </row>
    <row r="8574" spans="2:9" x14ac:dyDescent="0.25">
      <c r="B8574" s="69">
        <v>39914</v>
      </c>
      <c r="C8574" s="20" t="s">
        <v>46</v>
      </c>
      <c r="D8574" s="20" t="s">
        <v>29</v>
      </c>
      <c r="E8574" s="20" t="s">
        <v>28</v>
      </c>
      <c r="F8574" s="63">
        <v>1000</v>
      </c>
      <c r="G8574" s="70">
        <v>1.06</v>
      </c>
      <c r="H8574" s="70"/>
      <c r="I8574" s="20"/>
    </row>
    <row r="8575" spans="2:9" x14ac:dyDescent="0.25">
      <c r="B8575" s="69">
        <v>39914</v>
      </c>
      <c r="C8575" s="20" t="s">
        <v>46</v>
      </c>
      <c r="D8575" s="20" t="s">
        <v>29</v>
      </c>
      <c r="E8575" s="20" t="s">
        <v>28</v>
      </c>
      <c r="F8575" s="63">
        <v>1000</v>
      </c>
      <c r="G8575" s="70">
        <v>1.06</v>
      </c>
      <c r="H8575" s="70"/>
      <c r="I8575" s="20"/>
    </row>
    <row r="8576" spans="2:9" x14ac:dyDescent="0.25">
      <c r="B8576" s="69">
        <v>39914</v>
      </c>
      <c r="C8576" s="20" t="s">
        <v>46</v>
      </c>
      <c r="D8576" s="20" t="s">
        <v>30</v>
      </c>
      <c r="E8576" s="20" t="s">
        <v>28</v>
      </c>
      <c r="F8576" s="63">
        <v>1000</v>
      </c>
      <c r="G8576" s="70">
        <v>0</v>
      </c>
      <c r="H8576" s="70"/>
      <c r="I8576" s="20"/>
    </row>
    <row r="8577" spans="2:9" x14ac:dyDescent="0.25">
      <c r="B8577" s="69">
        <v>39914</v>
      </c>
      <c r="C8577" s="20" t="s">
        <v>46</v>
      </c>
      <c r="D8577" s="20" t="s">
        <v>30</v>
      </c>
      <c r="E8577" s="20" t="s">
        <v>28</v>
      </c>
      <c r="F8577" s="63">
        <v>1000</v>
      </c>
      <c r="G8577" s="70">
        <v>0</v>
      </c>
      <c r="H8577" s="70"/>
      <c r="I8577" s="20"/>
    </row>
    <row r="8578" spans="2:9" x14ac:dyDescent="0.25">
      <c r="B8578" s="69">
        <v>39914</v>
      </c>
      <c r="C8578" s="20" t="s">
        <v>46</v>
      </c>
      <c r="D8578" s="20" t="s">
        <v>30</v>
      </c>
      <c r="E8578" s="20" t="s">
        <v>28</v>
      </c>
      <c r="F8578" s="63">
        <v>1000</v>
      </c>
      <c r="G8578" s="70">
        <v>0.01</v>
      </c>
      <c r="H8578" s="70"/>
      <c r="I8578" s="20"/>
    </row>
    <row r="8579" spans="2:9" x14ac:dyDescent="0.25">
      <c r="B8579" s="69">
        <v>39914</v>
      </c>
      <c r="C8579" s="20" t="s">
        <v>46</v>
      </c>
      <c r="D8579" s="20" t="s">
        <v>30</v>
      </c>
      <c r="E8579" s="20" t="s">
        <v>28</v>
      </c>
      <c r="F8579" s="63">
        <v>1000</v>
      </c>
      <c r="G8579" s="70">
        <v>0.01</v>
      </c>
      <c r="H8579" s="70"/>
      <c r="I8579" s="20"/>
    </row>
    <row r="8580" spans="2:9" x14ac:dyDescent="0.25">
      <c r="B8580" s="69">
        <v>39914</v>
      </c>
      <c r="C8580" s="20" t="s">
        <v>26</v>
      </c>
      <c r="D8580" s="20" t="s">
        <v>49</v>
      </c>
      <c r="E8580" s="20" t="s">
        <v>50</v>
      </c>
      <c r="F8580" s="63">
        <v>491553</v>
      </c>
      <c r="G8580" s="71">
        <v>147.4659</v>
      </c>
      <c r="H8580" s="70"/>
      <c r="I8580" s="20"/>
    </row>
    <row r="8581" spans="2:9" x14ac:dyDescent="0.25">
      <c r="B8581" s="69">
        <v>39914</v>
      </c>
      <c r="C8581" s="20" t="s">
        <v>26</v>
      </c>
      <c r="D8581" s="20" t="s">
        <v>52</v>
      </c>
      <c r="E8581" s="20" t="s">
        <v>50</v>
      </c>
      <c r="F8581" s="63">
        <v>496940</v>
      </c>
      <c r="G8581" s="71">
        <v>332.94980000000004</v>
      </c>
      <c r="H8581" s="70"/>
      <c r="I8581" s="20"/>
    </row>
    <row r="8582" spans="2:9" x14ac:dyDescent="0.25">
      <c r="B8582" s="69">
        <v>39914</v>
      </c>
      <c r="C8582" s="20" t="s">
        <v>26</v>
      </c>
      <c r="D8582" s="20" t="s">
        <v>51</v>
      </c>
      <c r="E8582" s="20" t="s">
        <v>50</v>
      </c>
      <c r="F8582" s="63">
        <v>497691</v>
      </c>
      <c r="G8582" s="71">
        <v>218.98404000000002</v>
      </c>
      <c r="H8582" s="70"/>
      <c r="I8582" s="20"/>
    </row>
    <row r="8583" spans="2:9" x14ac:dyDescent="0.25">
      <c r="B8583" s="69">
        <v>39914</v>
      </c>
      <c r="C8583" s="20" t="s">
        <v>0</v>
      </c>
      <c r="D8583" s="20" t="s">
        <v>49</v>
      </c>
      <c r="E8583" s="20" t="s">
        <v>50</v>
      </c>
      <c r="F8583" s="63">
        <v>497335</v>
      </c>
      <c r="G8583" s="71">
        <v>228.7741</v>
      </c>
      <c r="H8583" s="70"/>
      <c r="I8583" s="20"/>
    </row>
    <row r="8584" spans="2:9" x14ac:dyDescent="0.25">
      <c r="B8584" s="69">
        <v>39914</v>
      </c>
      <c r="C8584" s="20" t="s">
        <v>40</v>
      </c>
      <c r="D8584" s="20" t="s">
        <v>51</v>
      </c>
      <c r="E8584" s="20" t="s">
        <v>50</v>
      </c>
      <c r="F8584" s="63">
        <v>29969</v>
      </c>
      <c r="G8584" s="71">
        <v>19.479850000000003</v>
      </c>
      <c r="H8584" s="70"/>
      <c r="I8584" s="20"/>
    </row>
    <row r="8585" spans="2:9" x14ac:dyDescent="0.25">
      <c r="B8585" s="69">
        <v>39914</v>
      </c>
      <c r="C8585" s="20" t="s">
        <v>40</v>
      </c>
      <c r="D8585" s="20" t="s">
        <v>52</v>
      </c>
      <c r="E8585" s="20" t="s">
        <v>50</v>
      </c>
      <c r="F8585" s="63">
        <v>182244</v>
      </c>
      <c r="G8585" s="71">
        <v>154.9074</v>
      </c>
      <c r="H8585" s="70"/>
      <c r="I8585" s="20"/>
    </row>
    <row r="8586" spans="2:9" x14ac:dyDescent="0.25">
      <c r="B8586" s="69">
        <v>39914</v>
      </c>
      <c r="C8586" s="20" t="s">
        <v>40</v>
      </c>
      <c r="D8586" s="20" t="s">
        <v>49</v>
      </c>
      <c r="E8586" s="20" t="s">
        <v>50</v>
      </c>
      <c r="F8586" s="63">
        <v>74475</v>
      </c>
      <c r="G8586" s="71">
        <v>63.303750000000001</v>
      </c>
      <c r="H8586" s="70"/>
      <c r="I8586" s="20"/>
    </row>
    <row r="8587" spans="2:9" x14ac:dyDescent="0.25">
      <c r="B8587" s="69">
        <v>39914</v>
      </c>
      <c r="C8587" s="20" t="s">
        <v>31</v>
      </c>
      <c r="D8587" s="20" t="s">
        <v>52</v>
      </c>
      <c r="E8587" s="20" t="s">
        <v>50</v>
      </c>
      <c r="F8587" s="63">
        <v>401144</v>
      </c>
      <c r="G8587" s="71">
        <v>264.75504000000006</v>
      </c>
      <c r="H8587" s="70"/>
      <c r="I8587" s="20"/>
    </row>
    <row r="8588" spans="2:9" x14ac:dyDescent="0.25">
      <c r="B8588" s="69">
        <v>39915</v>
      </c>
      <c r="C8588" s="20" t="s">
        <v>26</v>
      </c>
      <c r="D8588" s="20" t="s">
        <v>29</v>
      </c>
      <c r="E8588" s="20" t="s">
        <v>28</v>
      </c>
      <c r="F8588" s="63">
        <v>1747680</v>
      </c>
      <c r="G8588" s="70">
        <v>0</v>
      </c>
      <c r="H8588" s="70"/>
      <c r="I8588" s="20"/>
    </row>
    <row r="8589" spans="2:9" x14ac:dyDescent="0.25">
      <c r="B8589" s="69">
        <v>39915</v>
      </c>
      <c r="C8589" s="20" t="s">
        <v>43</v>
      </c>
      <c r="D8589" s="20" t="s">
        <v>29</v>
      </c>
      <c r="E8589" s="20" t="s">
        <v>28</v>
      </c>
      <c r="F8589" s="63">
        <v>77328</v>
      </c>
      <c r="G8589" s="70">
        <v>0</v>
      </c>
      <c r="H8589" s="70"/>
      <c r="I8589" s="20"/>
    </row>
    <row r="8590" spans="2:9" x14ac:dyDescent="0.25">
      <c r="B8590" s="69">
        <v>39915</v>
      </c>
      <c r="C8590" s="20" t="s">
        <v>26</v>
      </c>
      <c r="D8590" s="20" t="s">
        <v>29</v>
      </c>
      <c r="E8590" s="20" t="s">
        <v>28</v>
      </c>
      <c r="F8590" s="63">
        <v>7323</v>
      </c>
      <c r="G8590" s="70">
        <v>0</v>
      </c>
      <c r="H8590" s="70"/>
      <c r="I8590" s="20"/>
    </row>
    <row r="8591" spans="2:9" x14ac:dyDescent="0.25">
      <c r="B8591" s="69">
        <v>39915</v>
      </c>
      <c r="C8591" s="20" t="s">
        <v>43</v>
      </c>
      <c r="D8591" s="20" t="s">
        <v>29</v>
      </c>
      <c r="E8591" s="20" t="s">
        <v>28</v>
      </c>
      <c r="F8591" s="63">
        <v>45</v>
      </c>
      <c r="G8591" s="70">
        <v>0</v>
      </c>
      <c r="H8591" s="70"/>
      <c r="I8591" s="20"/>
    </row>
    <row r="8592" spans="2:9" x14ac:dyDescent="0.25">
      <c r="B8592" s="69">
        <v>39915</v>
      </c>
      <c r="C8592" s="20" t="s">
        <v>26</v>
      </c>
      <c r="D8592" s="20" t="s">
        <v>27</v>
      </c>
      <c r="E8592" s="20" t="s">
        <v>28</v>
      </c>
      <c r="F8592" s="63">
        <v>575422</v>
      </c>
      <c r="G8592" s="70">
        <v>0</v>
      </c>
      <c r="H8592" s="70"/>
      <c r="I8592" s="20"/>
    </row>
    <row r="8593" spans="2:9" x14ac:dyDescent="0.25">
      <c r="B8593" s="69">
        <v>39915</v>
      </c>
      <c r="C8593" s="20" t="s">
        <v>26</v>
      </c>
      <c r="D8593" s="20" t="s">
        <v>29</v>
      </c>
      <c r="E8593" s="20" t="s">
        <v>28</v>
      </c>
      <c r="F8593" s="63">
        <v>104</v>
      </c>
      <c r="G8593" s="70">
        <v>0</v>
      </c>
      <c r="H8593" s="70"/>
      <c r="I8593" s="20"/>
    </row>
    <row r="8594" spans="2:9" x14ac:dyDescent="0.25">
      <c r="B8594" s="69">
        <v>39915</v>
      </c>
      <c r="C8594" s="20" t="s">
        <v>26</v>
      </c>
      <c r="D8594" s="20" t="s">
        <v>30</v>
      </c>
      <c r="E8594" s="20" t="s">
        <v>28</v>
      </c>
      <c r="F8594" s="63">
        <v>872977</v>
      </c>
      <c r="G8594" s="70">
        <v>0</v>
      </c>
      <c r="H8594" s="70"/>
      <c r="I8594" s="20"/>
    </row>
    <row r="8595" spans="2:9" x14ac:dyDescent="0.25">
      <c r="B8595" s="69">
        <v>39915</v>
      </c>
      <c r="C8595" s="20" t="s">
        <v>31</v>
      </c>
      <c r="D8595" s="20" t="s">
        <v>29</v>
      </c>
      <c r="E8595" s="20" t="s">
        <v>28</v>
      </c>
      <c r="F8595" s="63">
        <v>108023</v>
      </c>
      <c r="G8595" s="70">
        <v>0</v>
      </c>
      <c r="H8595" s="70"/>
      <c r="I8595" s="20"/>
    </row>
    <row r="8596" spans="2:9" x14ac:dyDescent="0.25">
      <c r="B8596" s="69">
        <v>39915</v>
      </c>
      <c r="C8596" s="20" t="s">
        <v>31</v>
      </c>
      <c r="D8596" s="20" t="s">
        <v>30</v>
      </c>
      <c r="E8596" s="20" t="s">
        <v>28</v>
      </c>
      <c r="F8596" s="63">
        <v>199197</v>
      </c>
      <c r="G8596" s="70">
        <v>0</v>
      </c>
      <c r="H8596" s="70"/>
      <c r="I8596" s="20"/>
    </row>
    <row r="8597" spans="2:9" x14ac:dyDescent="0.25">
      <c r="B8597" s="69">
        <v>39915</v>
      </c>
      <c r="C8597" s="20" t="s">
        <v>32</v>
      </c>
      <c r="D8597" s="20" t="s">
        <v>29</v>
      </c>
      <c r="E8597" s="20" t="s">
        <v>28</v>
      </c>
      <c r="F8597" s="63">
        <v>2679</v>
      </c>
      <c r="G8597" s="70">
        <v>0</v>
      </c>
      <c r="H8597" s="70"/>
      <c r="I8597" s="20"/>
    </row>
    <row r="8598" spans="2:9" x14ac:dyDescent="0.25">
      <c r="B8598" s="69">
        <v>39915</v>
      </c>
      <c r="C8598" s="20" t="s">
        <v>32</v>
      </c>
      <c r="D8598" s="20" t="s">
        <v>30</v>
      </c>
      <c r="E8598" s="20" t="s">
        <v>28</v>
      </c>
      <c r="F8598" s="63">
        <v>50</v>
      </c>
      <c r="G8598" s="70">
        <v>0</v>
      </c>
      <c r="H8598" s="70"/>
      <c r="I8598" s="20"/>
    </row>
    <row r="8599" spans="2:9" x14ac:dyDescent="0.25">
      <c r="B8599" s="69">
        <v>39915</v>
      </c>
      <c r="C8599" s="20" t="s">
        <v>33</v>
      </c>
      <c r="D8599" s="20" t="s">
        <v>30</v>
      </c>
      <c r="E8599" s="20" t="s">
        <v>28</v>
      </c>
      <c r="F8599" s="63">
        <v>5065</v>
      </c>
      <c r="G8599" s="70">
        <v>0</v>
      </c>
      <c r="H8599" s="70"/>
      <c r="I8599" s="20"/>
    </row>
    <row r="8600" spans="2:9" x14ac:dyDescent="0.25">
      <c r="B8600" s="69">
        <v>39915</v>
      </c>
      <c r="C8600" s="20" t="s">
        <v>33</v>
      </c>
      <c r="D8600" s="20" t="s">
        <v>29</v>
      </c>
      <c r="E8600" s="20" t="s">
        <v>28</v>
      </c>
      <c r="F8600" s="63">
        <v>84352</v>
      </c>
      <c r="G8600" s="70">
        <v>0</v>
      </c>
      <c r="H8600" s="70"/>
      <c r="I8600" s="20"/>
    </row>
    <row r="8601" spans="2:9" x14ac:dyDescent="0.25">
      <c r="B8601" s="69">
        <v>39915</v>
      </c>
      <c r="C8601" s="20" t="s">
        <v>34</v>
      </c>
      <c r="D8601" s="20" t="s">
        <v>27</v>
      </c>
      <c r="E8601" s="20" t="s">
        <v>28</v>
      </c>
      <c r="F8601" s="63">
        <v>7</v>
      </c>
      <c r="G8601" s="70">
        <v>0</v>
      </c>
      <c r="H8601" s="70"/>
      <c r="I8601" s="20"/>
    </row>
    <row r="8602" spans="2:9" x14ac:dyDescent="0.25">
      <c r="B8602" s="69">
        <v>39915</v>
      </c>
      <c r="C8602" s="20" t="s">
        <v>34</v>
      </c>
      <c r="D8602" s="20" t="s">
        <v>27</v>
      </c>
      <c r="E8602" s="20" t="s">
        <v>28</v>
      </c>
      <c r="F8602" s="63">
        <v>9</v>
      </c>
      <c r="G8602" s="70">
        <v>0</v>
      </c>
      <c r="H8602" s="70"/>
      <c r="I8602" s="20"/>
    </row>
    <row r="8603" spans="2:9" x14ac:dyDescent="0.25">
      <c r="B8603" s="69">
        <v>39915</v>
      </c>
      <c r="C8603" s="20" t="s">
        <v>34</v>
      </c>
      <c r="D8603" s="20" t="s">
        <v>29</v>
      </c>
      <c r="E8603" s="20" t="s">
        <v>28</v>
      </c>
      <c r="F8603" s="63">
        <v>4106</v>
      </c>
      <c r="G8603" s="70">
        <v>0</v>
      </c>
      <c r="H8603" s="70"/>
      <c r="I8603" s="20"/>
    </row>
    <row r="8604" spans="2:9" x14ac:dyDescent="0.25">
      <c r="B8604" s="69">
        <v>39915</v>
      </c>
      <c r="C8604" s="20" t="s">
        <v>34</v>
      </c>
      <c r="D8604" s="20" t="s">
        <v>29</v>
      </c>
      <c r="E8604" s="20" t="s">
        <v>28</v>
      </c>
      <c r="F8604" s="63">
        <v>4110</v>
      </c>
      <c r="G8604" s="70">
        <v>0</v>
      </c>
      <c r="H8604" s="70"/>
      <c r="I8604" s="20"/>
    </row>
    <row r="8605" spans="2:9" x14ac:dyDescent="0.25">
      <c r="B8605" s="69">
        <v>39915</v>
      </c>
      <c r="C8605" s="20" t="s">
        <v>34</v>
      </c>
      <c r="D8605" s="20" t="s">
        <v>29</v>
      </c>
      <c r="E8605" s="20" t="s">
        <v>28</v>
      </c>
      <c r="F8605" s="63">
        <v>6602</v>
      </c>
      <c r="G8605" s="70">
        <v>0</v>
      </c>
      <c r="H8605" s="70"/>
      <c r="I8605" s="20"/>
    </row>
    <row r="8606" spans="2:9" x14ac:dyDescent="0.25">
      <c r="B8606" s="69">
        <v>39915</v>
      </c>
      <c r="C8606" s="20" t="s">
        <v>34</v>
      </c>
      <c r="D8606" s="20" t="s">
        <v>30</v>
      </c>
      <c r="E8606" s="20" t="s">
        <v>28</v>
      </c>
      <c r="F8606" s="63">
        <v>51866</v>
      </c>
      <c r="G8606" s="70">
        <v>0</v>
      </c>
      <c r="H8606" s="70"/>
      <c r="I8606" s="20"/>
    </row>
    <row r="8607" spans="2:9" x14ac:dyDescent="0.25">
      <c r="B8607" s="69">
        <v>39915</v>
      </c>
      <c r="C8607" s="20" t="s">
        <v>34</v>
      </c>
      <c r="D8607" s="20" t="s">
        <v>30</v>
      </c>
      <c r="E8607" s="20" t="s">
        <v>28</v>
      </c>
      <c r="F8607" s="63">
        <v>29818</v>
      </c>
      <c r="G8607" s="70">
        <v>0</v>
      </c>
      <c r="H8607" s="70"/>
      <c r="I8607" s="20"/>
    </row>
    <row r="8608" spans="2:9" x14ac:dyDescent="0.25">
      <c r="B8608" s="69">
        <v>39915</v>
      </c>
      <c r="C8608" s="20" t="s">
        <v>34</v>
      </c>
      <c r="D8608" s="20" t="s">
        <v>30</v>
      </c>
      <c r="E8608" s="20" t="s">
        <v>28</v>
      </c>
      <c r="F8608" s="63">
        <v>155754</v>
      </c>
      <c r="G8608" s="70">
        <v>0</v>
      </c>
      <c r="H8608" s="70"/>
      <c r="I8608" s="20"/>
    </row>
    <row r="8609" spans="2:9" x14ac:dyDescent="0.25">
      <c r="B8609" s="69">
        <v>39915</v>
      </c>
      <c r="C8609" s="20" t="s">
        <v>35</v>
      </c>
      <c r="D8609" s="20" t="s">
        <v>27</v>
      </c>
      <c r="E8609" s="20" t="s">
        <v>28</v>
      </c>
      <c r="F8609" s="63">
        <v>25353</v>
      </c>
      <c r="G8609" s="70">
        <v>0</v>
      </c>
      <c r="H8609" s="70"/>
      <c r="I8609" s="20"/>
    </row>
    <row r="8610" spans="2:9" x14ac:dyDescent="0.25">
      <c r="B8610" s="69">
        <v>39915</v>
      </c>
      <c r="C8610" s="20" t="s">
        <v>35</v>
      </c>
      <c r="D8610" s="20" t="s">
        <v>27</v>
      </c>
      <c r="E8610" s="20" t="s">
        <v>28</v>
      </c>
      <c r="F8610" s="63">
        <v>754</v>
      </c>
      <c r="G8610" s="70">
        <v>0</v>
      </c>
      <c r="H8610" s="70"/>
      <c r="I8610" s="20"/>
    </row>
    <row r="8611" spans="2:9" x14ac:dyDescent="0.25">
      <c r="B8611" s="69">
        <v>39915</v>
      </c>
      <c r="C8611" s="20" t="s">
        <v>35</v>
      </c>
      <c r="D8611" s="20" t="s">
        <v>29</v>
      </c>
      <c r="E8611" s="20" t="s">
        <v>28</v>
      </c>
      <c r="F8611" s="63">
        <v>29336</v>
      </c>
      <c r="G8611" s="70">
        <v>0</v>
      </c>
      <c r="H8611" s="70"/>
      <c r="I8611" s="20"/>
    </row>
    <row r="8612" spans="2:9" x14ac:dyDescent="0.25">
      <c r="B8612" s="69">
        <v>39915</v>
      </c>
      <c r="C8612" s="20" t="s">
        <v>35</v>
      </c>
      <c r="D8612" s="20" t="s">
        <v>29</v>
      </c>
      <c r="E8612" s="20" t="s">
        <v>28</v>
      </c>
      <c r="F8612" s="63">
        <v>34</v>
      </c>
      <c r="G8612" s="70">
        <v>0</v>
      </c>
      <c r="H8612" s="70"/>
      <c r="I8612" s="20"/>
    </row>
    <row r="8613" spans="2:9" x14ac:dyDescent="0.25">
      <c r="B8613" s="69">
        <v>39915</v>
      </c>
      <c r="C8613" s="20" t="s">
        <v>35</v>
      </c>
      <c r="D8613" s="20" t="s">
        <v>30</v>
      </c>
      <c r="E8613" s="20" t="s">
        <v>28</v>
      </c>
      <c r="F8613" s="63">
        <v>76095</v>
      </c>
      <c r="G8613" s="70">
        <v>0</v>
      </c>
      <c r="H8613" s="70"/>
      <c r="I8613" s="20"/>
    </row>
    <row r="8614" spans="2:9" x14ac:dyDescent="0.25">
      <c r="B8614" s="69">
        <v>39915</v>
      </c>
      <c r="C8614" s="20" t="s">
        <v>35</v>
      </c>
      <c r="D8614" s="20" t="s">
        <v>30</v>
      </c>
      <c r="E8614" s="20" t="s">
        <v>28</v>
      </c>
      <c r="F8614" s="63">
        <v>2329</v>
      </c>
      <c r="G8614" s="70">
        <v>0</v>
      </c>
      <c r="H8614" s="70"/>
      <c r="I8614" s="20"/>
    </row>
    <row r="8615" spans="2:9" x14ac:dyDescent="0.25">
      <c r="B8615" s="69">
        <v>39915</v>
      </c>
      <c r="C8615" s="20" t="s">
        <v>0</v>
      </c>
      <c r="D8615" s="20" t="s">
        <v>29</v>
      </c>
      <c r="E8615" s="20" t="s">
        <v>28</v>
      </c>
      <c r="F8615" s="63">
        <v>354043</v>
      </c>
      <c r="G8615" s="70">
        <v>0</v>
      </c>
      <c r="H8615" s="70"/>
      <c r="I8615" s="20"/>
    </row>
    <row r="8616" spans="2:9" x14ac:dyDescent="0.25">
      <c r="B8616" s="69">
        <v>39915</v>
      </c>
      <c r="C8616" s="20" t="s">
        <v>0</v>
      </c>
      <c r="D8616" s="20" t="s">
        <v>30</v>
      </c>
      <c r="E8616" s="20" t="s">
        <v>28</v>
      </c>
      <c r="F8616" s="63">
        <v>440978</v>
      </c>
      <c r="G8616" s="70">
        <v>0</v>
      </c>
      <c r="H8616" s="70"/>
      <c r="I8616" s="20"/>
    </row>
    <row r="8617" spans="2:9" x14ac:dyDescent="0.25">
      <c r="B8617" s="69">
        <v>39915</v>
      </c>
      <c r="C8617" s="20" t="s">
        <v>36</v>
      </c>
      <c r="D8617" s="20" t="s">
        <v>27</v>
      </c>
      <c r="E8617" s="20" t="s">
        <v>28</v>
      </c>
      <c r="F8617" s="63">
        <v>1787</v>
      </c>
      <c r="G8617" s="70">
        <v>0</v>
      </c>
      <c r="H8617" s="70"/>
      <c r="I8617" s="20"/>
    </row>
    <row r="8618" spans="2:9" x14ac:dyDescent="0.25">
      <c r="B8618" s="69">
        <v>39915</v>
      </c>
      <c r="C8618" s="20" t="s">
        <v>36</v>
      </c>
      <c r="D8618" s="20" t="s">
        <v>29</v>
      </c>
      <c r="E8618" s="20" t="s">
        <v>28</v>
      </c>
      <c r="F8618" s="63">
        <v>4439</v>
      </c>
      <c r="G8618" s="70">
        <v>0</v>
      </c>
      <c r="H8618" s="70"/>
      <c r="I8618" s="20"/>
    </row>
    <row r="8619" spans="2:9" x14ac:dyDescent="0.25">
      <c r="B8619" s="69">
        <v>39915</v>
      </c>
      <c r="C8619" s="20" t="s">
        <v>36</v>
      </c>
      <c r="D8619" s="20" t="s">
        <v>30</v>
      </c>
      <c r="E8619" s="20" t="s">
        <v>28</v>
      </c>
      <c r="F8619" s="63">
        <v>7080</v>
      </c>
      <c r="G8619" s="70">
        <v>0</v>
      </c>
      <c r="H8619" s="70"/>
      <c r="I8619" s="20"/>
    </row>
    <row r="8620" spans="2:9" x14ac:dyDescent="0.25">
      <c r="B8620" s="69">
        <v>39915</v>
      </c>
      <c r="C8620" s="20" t="s">
        <v>37</v>
      </c>
      <c r="D8620" s="20" t="s">
        <v>27</v>
      </c>
      <c r="E8620" s="20" t="s">
        <v>28</v>
      </c>
      <c r="F8620" s="63">
        <v>2</v>
      </c>
      <c r="G8620" s="70">
        <v>0</v>
      </c>
      <c r="H8620" s="70"/>
      <c r="I8620" s="20"/>
    </row>
    <row r="8621" spans="2:9" x14ac:dyDescent="0.25">
      <c r="B8621" s="69">
        <v>39915</v>
      </c>
      <c r="C8621" s="20" t="s">
        <v>37</v>
      </c>
      <c r="D8621" s="20" t="s">
        <v>29</v>
      </c>
      <c r="E8621" s="20" t="s">
        <v>28</v>
      </c>
      <c r="F8621" s="63">
        <v>122</v>
      </c>
      <c r="G8621" s="70">
        <v>0</v>
      </c>
      <c r="H8621" s="70"/>
      <c r="I8621" s="20"/>
    </row>
    <row r="8622" spans="2:9" x14ac:dyDescent="0.25">
      <c r="B8622" s="69">
        <v>39915</v>
      </c>
      <c r="C8622" s="20" t="s">
        <v>37</v>
      </c>
      <c r="D8622" s="20" t="s">
        <v>30</v>
      </c>
      <c r="E8622" s="20" t="s">
        <v>28</v>
      </c>
      <c r="F8622" s="63">
        <v>85</v>
      </c>
      <c r="G8622" s="70">
        <v>0</v>
      </c>
      <c r="H8622" s="70"/>
      <c r="I8622" s="20"/>
    </row>
    <row r="8623" spans="2:9" x14ac:dyDescent="0.25">
      <c r="B8623" s="69">
        <v>39915</v>
      </c>
      <c r="C8623" s="20" t="s">
        <v>38</v>
      </c>
      <c r="D8623" s="20" t="s">
        <v>27</v>
      </c>
      <c r="E8623" s="20" t="s">
        <v>28</v>
      </c>
      <c r="F8623" s="63">
        <v>731</v>
      </c>
      <c r="G8623" s="70">
        <v>0</v>
      </c>
      <c r="H8623" s="70"/>
      <c r="I8623" s="20"/>
    </row>
    <row r="8624" spans="2:9" x14ac:dyDescent="0.25">
      <c r="B8624" s="69">
        <v>39915</v>
      </c>
      <c r="C8624" s="20" t="s">
        <v>38</v>
      </c>
      <c r="D8624" s="20" t="s">
        <v>29</v>
      </c>
      <c r="E8624" s="20" t="s">
        <v>28</v>
      </c>
      <c r="F8624" s="63">
        <v>3</v>
      </c>
      <c r="G8624" s="70">
        <v>0</v>
      </c>
      <c r="H8624" s="70"/>
      <c r="I8624" s="20"/>
    </row>
    <row r="8625" spans="2:9" x14ac:dyDescent="0.25">
      <c r="B8625" s="69">
        <v>39915</v>
      </c>
      <c r="C8625" s="20" t="s">
        <v>38</v>
      </c>
      <c r="D8625" s="20" t="s">
        <v>30</v>
      </c>
      <c r="E8625" s="20" t="s">
        <v>28</v>
      </c>
      <c r="F8625" s="63">
        <v>1073</v>
      </c>
      <c r="G8625" s="70">
        <v>0</v>
      </c>
      <c r="H8625" s="70"/>
      <c r="I8625" s="20"/>
    </row>
    <row r="8626" spans="2:9" x14ac:dyDescent="0.25">
      <c r="B8626" s="69">
        <v>39915</v>
      </c>
      <c r="C8626" s="20" t="s">
        <v>39</v>
      </c>
      <c r="D8626" s="20" t="s">
        <v>27</v>
      </c>
      <c r="E8626" s="20" t="s">
        <v>28</v>
      </c>
      <c r="F8626" s="63">
        <v>26162</v>
      </c>
      <c r="G8626" s="70">
        <v>0</v>
      </c>
      <c r="H8626" s="70"/>
      <c r="I8626" s="20"/>
    </row>
    <row r="8627" spans="2:9" x14ac:dyDescent="0.25">
      <c r="B8627" s="69">
        <v>39915</v>
      </c>
      <c r="C8627" s="20" t="s">
        <v>39</v>
      </c>
      <c r="D8627" s="20" t="s">
        <v>29</v>
      </c>
      <c r="E8627" s="20" t="s">
        <v>28</v>
      </c>
      <c r="F8627" s="63">
        <v>293463</v>
      </c>
      <c r="G8627" s="70">
        <v>0</v>
      </c>
      <c r="H8627" s="70"/>
      <c r="I8627" s="20"/>
    </row>
    <row r="8628" spans="2:9" x14ac:dyDescent="0.25">
      <c r="B8628" s="69">
        <v>39915</v>
      </c>
      <c r="C8628" s="20" t="s">
        <v>39</v>
      </c>
      <c r="D8628" s="20" t="s">
        <v>30</v>
      </c>
      <c r="E8628" s="20" t="s">
        <v>28</v>
      </c>
      <c r="F8628" s="63">
        <v>176102</v>
      </c>
      <c r="G8628" s="70">
        <v>0</v>
      </c>
      <c r="H8628" s="70"/>
      <c r="I8628" s="20"/>
    </row>
    <row r="8629" spans="2:9" x14ac:dyDescent="0.25">
      <c r="B8629" s="69">
        <v>39915</v>
      </c>
      <c r="C8629" s="20" t="s">
        <v>40</v>
      </c>
      <c r="D8629" s="20" t="s">
        <v>27</v>
      </c>
      <c r="E8629" s="20" t="s">
        <v>28</v>
      </c>
      <c r="F8629" s="63">
        <v>256</v>
      </c>
      <c r="G8629" s="70">
        <v>0</v>
      </c>
      <c r="H8629" s="70"/>
      <c r="I8629" s="20"/>
    </row>
    <row r="8630" spans="2:9" x14ac:dyDescent="0.25">
      <c r="B8630" s="69">
        <v>39915</v>
      </c>
      <c r="C8630" s="20" t="s">
        <v>40</v>
      </c>
      <c r="D8630" s="20" t="s">
        <v>29</v>
      </c>
      <c r="E8630" s="20" t="s">
        <v>28</v>
      </c>
      <c r="F8630" s="63">
        <v>76</v>
      </c>
      <c r="G8630" s="70">
        <v>0</v>
      </c>
      <c r="H8630" s="70"/>
      <c r="I8630" s="20"/>
    </row>
    <row r="8631" spans="2:9" x14ac:dyDescent="0.25">
      <c r="B8631" s="69">
        <v>39915</v>
      </c>
      <c r="C8631" s="20" t="s">
        <v>40</v>
      </c>
      <c r="D8631" s="20" t="s">
        <v>30</v>
      </c>
      <c r="E8631" s="20" t="s">
        <v>28</v>
      </c>
      <c r="F8631" s="63">
        <v>370</v>
      </c>
      <c r="G8631" s="70">
        <v>0</v>
      </c>
      <c r="H8631" s="70"/>
      <c r="I8631" s="20"/>
    </row>
    <row r="8632" spans="2:9" x14ac:dyDescent="0.25">
      <c r="B8632" s="69">
        <v>39915</v>
      </c>
      <c r="C8632" s="20" t="s">
        <v>41</v>
      </c>
      <c r="D8632" s="20" t="s">
        <v>27</v>
      </c>
      <c r="E8632" s="20" t="s">
        <v>28</v>
      </c>
      <c r="F8632" s="63">
        <v>3052</v>
      </c>
      <c r="G8632" s="70">
        <v>0</v>
      </c>
      <c r="H8632" s="70"/>
      <c r="I8632" s="20"/>
    </row>
    <row r="8633" spans="2:9" x14ac:dyDescent="0.25">
      <c r="B8633" s="69">
        <v>39915</v>
      </c>
      <c r="C8633" s="20" t="s">
        <v>41</v>
      </c>
      <c r="D8633" s="20" t="s">
        <v>29</v>
      </c>
      <c r="E8633" s="20" t="s">
        <v>28</v>
      </c>
      <c r="F8633" s="63">
        <v>7548</v>
      </c>
      <c r="G8633" s="70">
        <v>0</v>
      </c>
      <c r="H8633" s="70"/>
      <c r="I8633" s="20"/>
    </row>
    <row r="8634" spans="2:9" x14ac:dyDescent="0.25">
      <c r="B8634" s="69">
        <v>39915</v>
      </c>
      <c r="C8634" s="20" t="s">
        <v>41</v>
      </c>
      <c r="D8634" s="20" t="s">
        <v>30</v>
      </c>
      <c r="E8634" s="20" t="s">
        <v>28</v>
      </c>
      <c r="F8634" s="63">
        <v>7351</v>
      </c>
      <c r="G8634" s="70">
        <v>0</v>
      </c>
      <c r="H8634" s="70"/>
      <c r="I8634" s="20"/>
    </row>
    <row r="8635" spans="2:9" x14ac:dyDescent="0.25">
      <c r="B8635" s="69">
        <v>39915</v>
      </c>
      <c r="C8635" s="20" t="s">
        <v>42</v>
      </c>
      <c r="D8635" s="20" t="s">
        <v>29</v>
      </c>
      <c r="E8635" s="20" t="s">
        <v>28</v>
      </c>
      <c r="F8635" s="63">
        <v>103134</v>
      </c>
      <c r="G8635" s="70">
        <v>0</v>
      </c>
      <c r="H8635" s="70"/>
      <c r="I8635" s="20"/>
    </row>
    <row r="8636" spans="2:9" x14ac:dyDescent="0.25">
      <c r="B8636" s="69">
        <v>39915</v>
      </c>
      <c r="C8636" s="20" t="s">
        <v>42</v>
      </c>
      <c r="D8636" s="20" t="s">
        <v>30</v>
      </c>
      <c r="E8636" s="20" t="s">
        <v>28</v>
      </c>
      <c r="F8636" s="63">
        <v>92993</v>
      </c>
      <c r="G8636" s="70">
        <v>0</v>
      </c>
      <c r="H8636" s="70"/>
      <c r="I8636" s="20"/>
    </row>
    <row r="8637" spans="2:9" x14ac:dyDescent="0.25">
      <c r="B8637" s="69">
        <v>39915</v>
      </c>
      <c r="C8637" s="20" t="s">
        <v>43</v>
      </c>
      <c r="D8637" s="20" t="s">
        <v>27</v>
      </c>
      <c r="E8637" s="20" t="s">
        <v>28</v>
      </c>
      <c r="F8637" s="63">
        <v>196</v>
      </c>
      <c r="G8637" s="70">
        <v>0</v>
      </c>
      <c r="H8637" s="70"/>
      <c r="I8637" s="20"/>
    </row>
    <row r="8638" spans="2:9" x14ac:dyDescent="0.25">
      <c r="B8638" s="69">
        <v>39915</v>
      </c>
      <c r="C8638" s="20" t="s">
        <v>43</v>
      </c>
      <c r="D8638" s="20" t="s">
        <v>30</v>
      </c>
      <c r="E8638" s="20" t="s">
        <v>28</v>
      </c>
      <c r="F8638" s="63">
        <v>100660</v>
      </c>
      <c r="G8638" s="70">
        <v>0</v>
      </c>
      <c r="H8638" s="70"/>
      <c r="I8638" s="20"/>
    </row>
    <row r="8639" spans="2:9" x14ac:dyDescent="0.25">
      <c r="B8639" s="69">
        <v>39915</v>
      </c>
      <c r="C8639" s="20" t="s">
        <v>44</v>
      </c>
      <c r="D8639" s="20" t="s">
        <v>29</v>
      </c>
      <c r="E8639" s="20" t="s">
        <v>28</v>
      </c>
      <c r="F8639" s="63">
        <v>113</v>
      </c>
      <c r="G8639" s="70">
        <v>0</v>
      </c>
      <c r="H8639" s="70"/>
      <c r="I8639" s="20"/>
    </row>
    <row r="8640" spans="2:9" x14ac:dyDescent="0.25">
      <c r="B8640" s="69">
        <v>39915</v>
      </c>
      <c r="C8640" s="20" t="s">
        <v>44</v>
      </c>
      <c r="D8640" s="20" t="s">
        <v>30</v>
      </c>
      <c r="E8640" s="20" t="s">
        <v>28</v>
      </c>
      <c r="F8640" s="63">
        <v>65780</v>
      </c>
      <c r="G8640" s="70">
        <v>0</v>
      </c>
      <c r="H8640" s="70"/>
      <c r="I8640" s="20"/>
    </row>
    <row r="8641" spans="2:9" x14ac:dyDescent="0.25">
      <c r="B8641" s="69">
        <v>39915</v>
      </c>
      <c r="C8641" s="20" t="s">
        <v>45</v>
      </c>
      <c r="D8641" s="20" t="s">
        <v>29</v>
      </c>
      <c r="E8641" s="20" t="s">
        <v>28</v>
      </c>
      <c r="F8641" s="63">
        <v>120</v>
      </c>
      <c r="G8641" s="70">
        <v>0</v>
      </c>
      <c r="H8641" s="70"/>
      <c r="I8641" s="20"/>
    </row>
    <row r="8642" spans="2:9" x14ac:dyDescent="0.25">
      <c r="B8642" s="69">
        <v>39915</v>
      </c>
      <c r="C8642" s="20" t="s">
        <v>45</v>
      </c>
      <c r="D8642" s="20" t="s">
        <v>30</v>
      </c>
      <c r="E8642" s="20" t="s">
        <v>28</v>
      </c>
      <c r="F8642" s="63">
        <v>2099</v>
      </c>
      <c r="G8642" s="70">
        <v>0</v>
      </c>
      <c r="H8642" s="70"/>
      <c r="I8642" s="20"/>
    </row>
    <row r="8643" spans="2:9" x14ac:dyDescent="0.25">
      <c r="B8643" s="69">
        <v>39915</v>
      </c>
      <c r="C8643" s="20" t="s">
        <v>46</v>
      </c>
      <c r="D8643" s="20" t="s">
        <v>27</v>
      </c>
      <c r="E8643" s="20" t="s">
        <v>28</v>
      </c>
      <c r="F8643" s="63">
        <v>12689</v>
      </c>
      <c r="G8643" s="70">
        <v>0</v>
      </c>
      <c r="H8643" s="70"/>
      <c r="I8643" s="20"/>
    </row>
    <row r="8644" spans="2:9" x14ac:dyDescent="0.25">
      <c r="B8644" s="69">
        <v>39915</v>
      </c>
      <c r="C8644" s="20" t="s">
        <v>46</v>
      </c>
      <c r="D8644" s="20" t="s">
        <v>29</v>
      </c>
      <c r="E8644" s="20" t="s">
        <v>28</v>
      </c>
      <c r="F8644" s="63">
        <v>5162</v>
      </c>
      <c r="G8644" s="70">
        <v>0</v>
      </c>
      <c r="H8644" s="70"/>
      <c r="I8644" s="20"/>
    </row>
    <row r="8645" spans="2:9" x14ac:dyDescent="0.25">
      <c r="B8645" s="69">
        <v>39915</v>
      </c>
      <c r="C8645" s="20" t="s">
        <v>46</v>
      </c>
      <c r="D8645" s="20" t="s">
        <v>30</v>
      </c>
      <c r="E8645" s="20" t="s">
        <v>28</v>
      </c>
      <c r="F8645" s="63">
        <v>676</v>
      </c>
      <c r="G8645" s="70">
        <v>0</v>
      </c>
      <c r="H8645" s="70"/>
      <c r="I8645" s="20"/>
    </row>
    <row r="8646" spans="2:9" x14ac:dyDescent="0.25">
      <c r="B8646" s="69">
        <v>39915</v>
      </c>
      <c r="C8646" s="20" t="s">
        <v>39</v>
      </c>
      <c r="D8646" s="20" t="s">
        <v>27</v>
      </c>
      <c r="E8646" s="20" t="s">
        <v>28</v>
      </c>
      <c r="F8646" s="63">
        <v>13907</v>
      </c>
      <c r="G8646" s="70">
        <v>0</v>
      </c>
      <c r="H8646" s="70"/>
      <c r="I8646" s="20"/>
    </row>
    <row r="8647" spans="2:9" x14ac:dyDescent="0.25">
      <c r="B8647" s="69">
        <v>39915</v>
      </c>
      <c r="C8647" s="20" t="s">
        <v>39</v>
      </c>
      <c r="D8647" s="20" t="s">
        <v>29</v>
      </c>
      <c r="E8647" s="20" t="s">
        <v>28</v>
      </c>
      <c r="F8647" s="63">
        <v>134314</v>
      </c>
      <c r="G8647" s="70">
        <v>0</v>
      </c>
      <c r="H8647" s="70"/>
      <c r="I8647" s="20"/>
    </row>
    <row r="8648" spans="2:9" x14ac:dyDescent="0.25">
      <c r="B8648" s="69">
        <v>39915</v>
      </c>
      <c r="C8648" s="20" t="s">
        <v>39</v>
      </c>
      <c r="D8648" s="20" t="s">
        <v>27</v>
      </c>
      <c r="E8648" s="20" t="s">
        <v>28</v>
      </c>
      <c r="F8648" s="63">
        <v>152790</v>
      </c>
      <c r="G8648" s="70">
        <v>0</v>
      </c>
      <c r="H8648" s="70"/>
      <c r="I8648" s="20"/>
    </row>
    <row r="8649" spans="2:9" x14ac:dyDescent="0.25">
      <c r="B8649" s="69">
        <v>39915</v>
      </c>
      <c r="C8649" s="20" t="s">
        <v>39</v>
      </c>
      <c r="D8649" s="20" t="s">
        <v>29</v>
      </c>
      <c r="E8649" s="20" t="s">
        <v>28</v>
      </c>
      <c r="F8649" s="63">
        <v>1474787</v>
      </c>
      <c r="G8649" s="70">
        <v>0</v>
      </c>
      <c r="H8649" s="70"/>
      <c r="I8649" s="20"/>
    </row>
    <row r="8650" spans="2:9" x14ac:dyDescent="0.25">
      <c r="B8650" s="69">
        <v>39915</v>
      </c>
      <c r="C8650" s="20" t="s">
        <v>39</v>
      </c>
      <c r="D8650" s="20" t="s">
        <v>30</v>
      </c>
      <c r="E8650" s="20" t="s">
        <v>28</v>
      </c>
      <c r="F8650" s="63">
        <v>2528800</v>
      </c>
      <c r="G8650" s="70">
        <v>0</v>
      </c>
      <c r="H8650" s="70"/>
      <c r="I8650" s="20"/>
    </row>
    <row r="8651" spans="2:9" x14ac:dyDescent="0.25">
      <c r="B8651" s="69">
        <v>39915</v>
      </c>
      <c r="C8651" s="20" t="s">
        <v>26</v>
      </c>
      <c r="D8651" s="20" t="s">
        <v>29</v>
      </c>
      <c r="E8651" s="20" t="s">
        <v>28</v>
      </c>
      <c r="F8651" s="63">
        <v>626499</v>
      </c>
      <c r="G8651" s="70">
        <v>0</v>
      </c>
      <c r="H8651" s="70"/>
      <c r="I8651" s="20"/>
    </row>
    <row r="8652" spans="2:9" x14ac:dyDescent="0.25">
      <c r="B8652" s="69">
        <v>39915</v>
      </c>
      <c r="C8652" s="20" t="s">
        <v>26</v>
      </c>
      <c r="D8652" s="20" t="s">
        <v>30</v>
      </c>
      <c r="E8652" s="20" t="s">
        <v>28</v>
      </c>
      <c r="F8652" s="63">
        <v>706499</v>
      </c>
      <c r="G8652" s="70">
        <v>0</v>
      </c>
      <c r="H8652" s="70"/>
      <c r="I8652" s="20"/>
    </row>
    <row r="8653" spans="2:9" x14ac:dyDescent="0.25">
      <c r="B8653" s="69">
        <v>39915</v>
      </c>
      <c r="C8653" s="20" t="s">
        <v>31</v>
      </c>
      <c r="D8653" s="20" t="s">
        <v>27</v>
      </c>
      <c r="E8653" s="20" t="s">
        <v>28</v>
      </c>
      <c r="F8653" s="63">
        <v>4</v>
      </c>
      <c r="G8653" s="70">
        <v>0</v>
      </c>
      <c r="H8653" s="70"/>
      <c r="I8653" s="20"/>
    </row>
    <row r="8654" spans="2:9" x14ac:dyDescent="0.25">
      <c r="B8654" s="69">
        <v>39915</v>
      </c>
      <c r="C8654" s="20" t="s">
        <v>35</v>
      </c>
      <c r="D8654" s="20" t="s">
        <v>27</v>
      </c>
      <c r="E8654" s="20" t="s">
        <v>28</v>
      </c>
      <c r="F8654" s="63">
        <v>15426</v>
      </c>
      <c r="G8654" s="70">
        <v>0</v>
      </c>
      <c r="H8654" s="70"/>
      <c r="I8654" s="20"/>
    </row>
    <row r="8655" spans="2:9" x14ac:dyDescent="0.25">
      <c r="B8655" s="69">
        <v>39915</v>
      </c>
      <c r="C8655" s="20" t="s">
        <v>35</v>
      </c>
      <c r="D8655" s="20" t="s">
        <v>27</v>
      </c>
      <c r="E8655" s="20" t="s">
        <v>28</v>
      </c>
      <c r="F8655" s="63">
        <v>434</v>
      </c>
      <c r="G8655" s="70">
        <v>0</v>
      </c>
      <c r="H8655" s="70"/>
      <c r="I8655" s="20"/>
    </row>
    <row r="8656" spans="2:9" x14ac:dyDescent="0.25">
      <c r="B8656" s="69">
        <v>39915</v>
      </c>
      <c r="C8656" s="20" t="s">
        <v>35</v>
      </c>
      <c r="D8656" s="20" t="s">
        <v>29</v>
      </c>
      <c r="E8656" s="20" t="s">
        <v>28</v>
      </c>
      <c r="F8656" s="63">
        <v>13999</v>
      </c>
      <c r="G8656" s="70">
        <v>0</v>
      </c>
      <c r="H8656" s="70"/>
      <c r="I8656" s="20"/>
    </row>
    <row r="8657" spans="2:9" x14ac:dyDescent="0.25">
      <c r="B8657" s="69">
        <v>39915</v>
      </c>
      <c r="C8657" s="20" t="s">
        <v>35</v>
      </c>
      <c r="D8657" s="20" t="s">
        <v>29</v>
      </c>
      <c r="E8657" s="20" t="s">
        <v>28</v>
      </c>
      <c r="F8657" s="63">
        <v>47</v>
      </c>
      <c r="G8657" s="70">
        <v>0</v>
      </c>
      <c r="H8657" s="70"/>
      <c r="I8657" s="20"/>
    </row>
    <row r="8658" spans="2:9" x14ac:dyDescent="0.25">
      <c r="B8658" s="69">
        <v>39915</v>
      </c>
      <c r="C8658" s="20" t="s">
        <v>35</v>
      </c>
      <c r="D8658" s="20" t="s">
        <v>30</v>
      </c>
      <c r="E8658" s="20" t="s">
        <v>28</v>
      </c>
      <c r="F8658" s="63">
        <v>60874</v>
      </c>
      <c r="G8658" s="70">
        <v>0</v>
      </c>
      <c r="H8658" s="70"/>
      <c r="I8658" s="20"/>
    </row>
    <row r="8659" spans="2:9" x14ac:dyDescent="0.25">
      <c r="B8659" s="69">
        <v>39915</v>
      </c>
      <c r="C8659" s="20" t="s">
        <v>35</v>
      </c>
      <c r="D8659" s="20" t="s">
        <v>30</v>
      </c>
      <c r="E8659" s="20" t="s">
        <v>28</v>
      </c>
      <c r="F8659" s="63">
        <v>1740</v>
      </c>
      <c r="G8659" s="70">
        <v>0</v>
      </c>
      <c r="H8659" s="70"/>
      <c r="I8659" s="20"/>
    </row>
    <row r="8660" spans="2:9" x14ac:dyDescent="0.25">
      <c r="B8660" s="69">
        <v>39915</v>
      </c>
      <c r="C8660" s="20" t="s">
        <v>26</v>
      </c>
      <c r="D8660" s="20" t="s">
        <v>27</v>
      </c>
      <c r="E8660" s="20" t="s">
        <v>28</v>
      </c>
      <c r="F8660" s="63">
        <v>782678</v>
      </c>
      <c r="G8660" s="70">
        <v>0</v>
      </c>
      <c r="H8660" s="70"/>
      <c r="I8660" s="20"/>
    </row>
    <row r="8661" spans="2:9" x14ac:dyDescent="0.25">
      <c r="B8661" s="69">
        <v>39915</v>
      </c>
      <c r="C8661" s="20" t="s">
        <v>26</v>
      </c>
      <c r="D8661" s="20" t="s">
        <v>29</v>
      </c>
      <c r="E8661" s="20" t="s">
        <v>28</v>
      </c>
      <c r="F8661" s="63">
        <v>1475935</v>
      </c>
      <c r="G8661" s="70">
        <v>0</v>
      </c>
      <c r="H8661" s="70"/>
      <c r="I8661" s="20"/>
    </row>
    <row r="8662" spans="2:9" x14ac:dyDescent="0.25">
      <c r="B8662" s="69">
        <v>39915</v>
      </c>
      <c r="C8662" s="20" t="s">
        <v>26</v>
      </c>
      <c r="D8662" s="20" t="s">
        <v>30</v>
      </c>
      <c r="E8662" s="20" t="s">
        <v>28</v>
      </c>
      <c r="F8662" s="63">
        <v>2159251</v>
      </c>
      <c r="G8662" s="70">
        <v>0</v>
      </c>
      <c r="H8662" s="70"/>
      <c r="I8662" s="20"/>
    </row>
    <row r="8663" spans="2:9" x14ac:dyDescent="0.25">
      <c r="B8663" s="69">
        <v>39915</v>
      </c>
      <c r="C8663" s="20" t="s">
        <v>31</v>
      </c>
      <c r="D8663" s="20" t="s">
        <v>27</v>
      </c>
      <c r="E8663" s="20" t="s">
        <v>28</v>
      </c>
      <c r="F8663" s="63">
        <v>2</v>
      </c>
      <c r="G8663" s="70">
        <v>0</v>
      </c>
      <c r="H8663" s="70"/>
      <c r="I8663" s="20"/>
    </row>
    <row r="8664" spans="2:9" x14ac:dyDescent="0.25">
      <c r="B8664" s="69">
        <v>39915</v>
      </c>
      <c r="C8664" s="20" t="s">
        <v>31</v>
      </c>
      <c r="D8664" s="20" t="s">
        <v>29</v>
      </c>
      <c r="E8664" s="20" t="s">
        <v>28</v>
      </c>
      <c r="F8664" s="63">
        <v>110930</v>
      </c>
      <c r="G8664" s="70">
        <v>0</v>
      </c>
      <c r="H8664" s="70"/>
      <c r="I8664" s="20"/>
    </row>
    <row r="8665" spans="2:9" x14ac:dyDescent="0.25">
      <c r="B8665" s="69">
        <v>39915</v>
      </c>
      <c r="C8665" s="20" t="s">
        <v>31</v>
      </c>
      <c r="D8665" s="20" t="s">
        <v>30</v>
      </c>
      <c r="E8665" s="20" t="s">
        <v>28</v>
      </c>
      <c r="F8665" s="63">
        <v>153562</v>
      </c>
      <c r="G8665" s="70">
        <v>0</v>
      </c>
      <c r="H8665" s="70"/>
      <c r="I8665" s="20"/>
    </row>
    <row r="8666" spans="2:9" x14ac:dyDescent="0.25">
      <c r="B8666" s="69">
        <v>39915</v>
      </c>
      <c r="C8666" s="20" t="s">
        <v>32</v>
      </c>
      <c r="D8666" s="20" t="s">
        <v>29</v>
      </c>
      <c r="E8666" s="20" t="s">
        <v>28</v>
      </c>
      <c r="F8666" s="63">
        <v>32865</v>
      </c>
      <c r="G8666" s="70">
        <v>0</v>
      </c>
      <c r="H8666" s="70"/>
      <c r="I8666" s="20"/>
    </row>
    <row r="8667" spans="2:9" x14ac:dyDescent="0.25">
      <c r="B8667" s="69">
        <v>39915</v>
      </c>
      <c r="C8667" s="20" t="s">
        <v>32</v>
      </c>
      <c r="D8667" s="20" t="s">
        <v>30</v>
      </c>
      <c r="E8667" s="20" t="s">
        <v>28</v>
      </c>
      <c r="F8667" s="63">
        <v>212</v>
      </c>
      <c r="G8667" s="70">
        <v>0</v>
      </c>
      <c r="H8667" s="70"/>
      <c r="I8667" s="20"/>
    </row>
    <row r="8668" spans="2:9" x14ac:dyDescent="0.25">
      <c r="B8668" s="69">
        <v>39915</v>
      </c>
      <c r="C8668" s="20" t="s">
        <v>33</v>
      </c>
      <c r="D8668" s="20" t="s">
        <v>29</v>
      </c>
      <c r="E8668" s="20" t="s">
        <v>28</v>
      </c>
      <c r="F8668" s="63">
        <v>150974</v>
      </c>
      <c r="G8668" s="70">
        <v>0</v>
      </c>
      <c r="H8668" s="70"/>
      <c r="I8668" s="20"/>
    </row>
    <row r="8669" spans="2:9" x14ac:dyDescent="0.25">
      <c r="B8669" s="69">
        <v>39915</v>
      </c>
      <c r="C8669" s="20" t="s">
        <v>33</v>
      </c>
      <c r="D8669" s="20" t="s">
        <v>30</v>
      </c>
      <c r="E8669" s="20" t="s">
        <v>28</v>
      </c>
      <c r="F8669" s="63">
        <v>315169</v>
      </c>
      <c r="G8669" s="70">
        <v>0</v>
      </c>
      <c r="H8669" s="70"/>
      <c r="I8669" s="20"/>
    </row>
    <row r="8670" spans="2:9" x14ac:dyDescent="0.25">
      <c r="B8670" s="69">
        <v>39915</v>
      </c>
      <c r="C8670" s="20" t="s">
        <v>34</v>
      </c>
      <c r="D8670" s="20" t="s">
        <v>27</v>
      </c>
      <c r="E8670" s="20" t="s">
        <v>28</v>
      </c>
      <c r="F8670" s="63">
        <v>2107</v>
      </c>
      <c r="G8670" s="70">
        <v>0</v>
      </c>
      <c r="H8670" s="70"/>
      <c r="I8670" s="20"/>
    </row>
    <row r="8671" spans="2:9" x14ac:dyDescent="0.25">
      <c r="B8671" s="69">
        <v>39915</v>
      </c>
      <c r="C8671" s="20" t="s">
        <v>34</v>
      </c>
      <c r="D8671" s="20" t="s">
        <v>27</v>
      </c>
      <c r="E8671" s="20" t="s">
        <v>28</v>
      </c>
      <c r="F8671" s="63">
        <v>2949</v>
      </c>
      <c r="G8671" s="70">
        <v>0</v>
      </c>
      <c r="H8671" s="70"/>
      <c r="I8671" s="20"/>
    </row>
    <row r="8672" spans="2:9" x14ac:dyDescent="0.25">
      <c r="B8672" s="69">
        <v>39915</v>
      </c>
      <c r="C8672" s="20" t="s">
        <v>34</v>
      </c>
      <c r="D8672" s="20" t="s">
        <v>27</v>
      </c>
      <c r="E8672" s="20" t="s">
        <v>28</v>
      </c>
      <c r="F8672" s="63">
        <v>274</v>
      </c>
      <c r="G8672" s="70">
        <v>0</v>
      </c>
      <c r="H8672" s="70"/>
      <c r="I8672" s="20"/>
    </row>
    <row r="8673" spans="2:9" x14ac:dyDescent="0.25">
      <c r="B8673" s="69">
        <v>39915</v>
      </c>
      <c r="C8673" s="20" t="s">
        <v>34</v>
      </c>
      <c r="D8673" s="20" t="s">
        <v>29</v>
      </c>
      <c r="E8673" s="20" t="s">
        <v>28</v>
      </c>
      <c r="F8673" s="63">
        <v>15959</v>
      </c>
      <c r="G8673" s="70">
        <v>0</v>
      </c>
      <c r="H8673" s="70"/>
      <c r="I8673" s="20"/>
    </row>
    <row r="8674" spans="2:9" x14ac:dyDescent="0.25">
      <c r="B8674" s="69">
        <v>39915</v>
      </c>
      <c r="C8674" s="20" t="s">
        <v>34</v>
      </c>
      <c r="D8674" s="20" t="s">
        <v>29</v>
      </c>
      <c r="E8674" s="20" t="s">
        <v>28</v>
      </c>
      <c r="F8674" s="63">
        <v>10674</v>
      </c>
      <c r="G8674" s="70">
        <v>0</v>
      </c>
      <c r="H8674" s="70"/>
      <c r="I8674" s="20"/>
    </row>
    <row r="8675" spans="2:9" x14ac:dyDescent="0.25">
      <c r="B8675" s="69">
        <v>39915</v>
      </c>
      <c r="C8675" s="20" t="s">
        <v>34</v>
      </c>
      <c r="D8675" s="20" t="s">
        <v>29</v>
      </c>
      <c r="E8675" s="20" t="s">
        <v>28</v>
      </c>
      <c r="F8675" s="63">
        <v>18673</v>
      </c>
      <c r="G8675" s="70">
        <v>0</v>
      </c>
      <c r="H8675" s="70"/>
      <c r="I8675" s="20"/>
    </row>
    <row r="8676" spans="2:9" x14ac:dyDescent="0.25">
      <c r="B8676" s="69">
        <v>39915</v>
      </c>
      <c r="C8676" s="20" t="s">
        <v>34</v>
      </c>
      <c r="D8676" s="20" t="s">
        <v>30</v>
      </c>
      <c r="E8676" s="20" t="s">
        <v>28</v>
      </c>
      <c r="F8676" s="63">
        <v>11850</v>
      </c>
      <c r="G8676" s="70">
        <v>0</v>
      </c>
      <c r="H8676" s="70"/>
      <c r="I8676" s="20"/>
    </row>
    <row r="8677" spans="2:9" x14ac:dyDescent="0.25">
      <c r="B8677" s="69">
        <v>39915</v>
      </c>
      <c r="C8677" s="20" t="s">
        <v>34</v>
      </c>
      <c r="D8677" s="20" t="s">
        <v>30</v>
      </c>
      <c r="E8677" s="20" t="s">
        <v>28</v>
      </c>
      <c r="F8677" s="63">
        <v>12033</v>
      </c>
      <c r="G8677" s="70">
        <v>0</v>
      </c>
      <c r="H8677" s="70"/>
      <c r="I8677" s="20"/>
    </row>
    <row r="8678" spans="2:9" x14ac:dyDescent="0.25">
      <c r="B8678" s="69">
        <v>39915</v>
      </c>
      <c r="C8678" s="20" t="s">
        <v>34</v>
      </c>
      <c r="D8678" s="20" t="s">
        <v>30</v>
      </c>
      <c r="E8678" s="20" t="s">
        <v>28</v>
      </c>
      <c r="F8678" s="63">
        <v>17757</v>
      </c>
      <c r="G8678" s="70">
        <v>0</v>
      </c>
      <c r="H8678" s="70"/>
      <c r="I8678" s="20"/>
    </row>
    <row r="8679" spans="2:9" x14ac:dyDescent="0.25">
      <c r="B8679" s="69">
        <v>39915</v>
      </c>
      <c r="C8679" s="20" t="s">
        <v>35</v>
      </c>
      <c r="D8679" s="20" t="s">
        <v>27</v>
      </c>
      <c r="E8679" s="20" t="s">
        <v>28</v>
      </c>
      <c r="F8679" s="63">
        <v>19705</v>
      </c>
      <c r="G8679" s="70">
        <v>0</v>
      </c>
      <c r="H8679" s="70"/>
      <c r="I8679" s="20"/>
    </row>
    <row r="8680" spans="2:9" x14ac:dyDescent="0.25">
      <c r="B8680" s="69">
        <v>39915</v>
      </c>
      <c r="C8680" s="20" t="s">
        <v>35</v>
      </c>
      <c r="D8680" s="20" t="s">
        <v>27</v>
      </c>
      <c r="E8680" s="20" t="s">
        <v>28</v>
      </c>
      <c r="F8680" s="63">
        <v>385</v>
      </c>
      <c r="G8680" s="70">
        <v>0</v>
      </c>
      <c r="H8680" s="70"/>
      <c r="I8680" s="20"/>
    </row>
    <row r="8681" spans="2:9" x14ac:dyDescent="0.25">
      <c r="B8681" s="69">
        <v>39915</v>
      </c>
      <c r="C8681" s="20" t="s">
        <v>35</v>
      </c>
      <c r="D8681" s="20" t="s">
        <v>29</v>
      </c>
      <c r="E8681" s="20" t="s">
        <v>28</v>
      </c>
      <c r="F8681" s="63">
        <v>36703</v>
      </c>
      <c r="G8681" s="70">
        <v>0</v>
      </c>
      <c r="H8681" s="70"/>
      <c r="I8681" s="20"/>
    </row>
    <row r="8682" spans="2:9" x14ac:dyDescent="0.25">
      <c r="B8682" s="69">
        <v>39915</v>
      </c>
      <c r="C8682" s="20" t="s">
        <v>35</v>
      </c>
      <c r="D8682" s="20" t="s">
        <v>29</v>
      </c>
      <c r="E8682" s="20" t="s">
        <v>28</v>
      </c>
      <c r="F8682" s="63">
        <v>72</v>
      </c>
      <c r="G8682" s="70">
        <v>0</v>
      </c>
      <c r="H8682" s="70"/>
      <c r="I8682" s="20"/>
    </row>
    <row r="8683" spans="2:9" x14ac:dyDescent="0.25">
      <c r="B8683" s="69">
        <v>39915</v>
      </c>
      <c r="C8683" s="20" t="s">
        <v>35</v>
      </c>
      <c r="D8683" s="20" t="s">
        <v>30</v>
      </c>
      <c r="E8683" s="20" t="s">
        <v>28</v>
      </c>
      <c r="F8683" s="63">
        <v>147027</v>
      </c>
      <c r="G8683" s="70">
        <v>0</v>
      </c>
      <c r="H8683" s="70"/>
      <c r="I8683" s="20"/>
    </row>
    <row r="8684" spans="2:9" x14ac:dyDescent="0.25">
      <c r="B8684" s="69">
        <v>39915</v>
      </c>
      <c r="C8684" s="20" t="s">
        <v>35</v>
      </c>
      <c r="D8684" s="20" t="s">
        <v>30</v>
      </c>
      <c r="E8684" s="20" t="s">
        <v>28</v>
      </c>
      <c r="F8684" s="63">
        <v>2914</v>
      </c>
      <c r="G8684" s="70">
        <v>0</v>
      </c>
      <c r="H8684" s="70"/>
      <c r="I8684" s="20"/>
    </row>
    <row r="8685" spans="2:9" x14ac:dyDescent="0.25">
      <c r="B8685" s="69">
        <v>39915</v>
      </c>
      <c r="C8685" s="20" t="s">
        <v>0</v>
      </c>
      <c r="D8685" s="20" t="s">
        <v>27</v>
      </c>
      <c r="E8685" s="20" t="s">
        <v>28</v>
      </c>
      <c r="F8685" s="63">
        <v>2902</v>
      </c>
      <c r="G8685" s="70">
        <v>0</v>
      </c>
      <c r="H8685" s="70"/>
      <c r="I8685" s="20"/>
    </row>
    <row r="8686" spans="2:9" x14ac:dyDescent="0.25">
      <c r="B8686" s="69">
        <v>39915</v>
      </c>
      <c r="C8686" s="20" t="s">
        <v>0</v>
      </c>
      <c r="D8686" s="20" t="s">
        <v>29</v>
      </c>
      <c r="E8686" s="20" t="s">
        <v>28</v>
      </c>
      <c r="F8686" s="63">
        <v>311694</v>
      </c>
      <c r="G8686" s="70">
        <v>0</v>
      </c>
      <c r="H8686" s="70"/>
      <c r="I8686" s="20"/>
    </row>
    <row r="8687" spans="2:9" x14ac:dyDescent="0.25">
      <c r="B8687" s="69">
        <v>39915</v>
      </c>
      <c r="C8687" s="20" t="s">
        <v>0</v>
      </c>
      <c r="D8687" s="20" t="s">
        <v>30</v>
      </c>
      <c r="E8687" s="20" t="s">
        <v>28</v>
      </c>
      <c r="F8687" s="63">
        <v>1143663</v>
      </c>
      <c r="G8687" s="70">
        <v>0</v>
      </c>
      <c r="H8687" s="70"/>
      <c r="I8687" s="20"/>
    </row>
    <row r="8688" spans="2:9" x14ac:dyDescent="0.25">
      <c r="B8688" s="69">
        <v>39915</v>
      </c>
      <c r="C8688" s="20" t="s">
        <v>36</v>
      </c>
      <c r="D8688" s="20" t="s">
        <v>27</v>
      </c>
      <c r="E8688" s="20" t="s">
        <v>28</v>
      </c>
      <c r="F8688" s="63">
        <v>839</v>
      </c>
      <c r="G8688" s="70">
        <v>0</v>
      </c>
      <c r="H8688" s="70"/>
      <c r="I8688" s="20"/>
    </row>
    <row r="8689" spans="2:9" x14ac:dyDescent="0.25">
      <c r="B8689" s="69">
        <v>39915</v>
      </c>
      <c r="C8689" s="20" t="s">
        <v>36</v>
      </c>
      <c r="D8689" s="20" t="s">
        <v>29</v>
      </c>
      <c r="E8689" s="20" t="s">
        <v>28</v>
      </c>
      <c r="F8689" s="63">
        <v>10262</v>
      </c>
      <c r="G8689" s="70">
        <v>0</v>
      </c>
      <c r="H8689" s="70"/>
      <c r="I8689" s="20"/>
    </row>
    <row r="8690" spans="2:9" x14ac:dyDescent="0.25">
      <c r="B8690" s="69">
        <v>39915</v>
      </c>
      <c r="C8690" s="20" t="s">
        <v>36</v>
      </c>
      <c r="D8690" s="20" t="s">
        <v>30</v>
      </c>
      <c r="E8690" s="20" t="s">
        <v>28</v>
      </c>
      <c r="F8690" s="63">
        <v>6486</v>
      </c>
      <c r="G8690" s="70">
        <v>0</v>
      </c>
      <c r="H8690" s="70"/>
      <c r="I8690" s="20"/>
    </row>
    <row r="8691" spans="2:9" x14ac:dyDescent="0.25">
      <c r="B8691" s="69">
        <v>39915</v>
      </c>
      <c r="C8691" s="20" t="s">
        <v>37</v>
      </c>
      <c r="D8691" s="20" t="s">
        <v>27</v>
      </c>
      <c r="E8691" s="20" t="s">
        <v>28</v>
      </c>
      <c r="F8691" s="63">
        <v>10</v>
      </c>
      <c r="G8691" s="70">
        <v>0</v>
      </c>
      <c r="H8691" s="70"/>
      <c r="I8691" s="20"/>
    </row>
    <row r="8692" spans="2:9" x14ac:dyDescent="0.25">
      <c r="B8692" s="69">
        <v>39915</v>
      </c>
      <c r="C8692" s="20" t="s">
        <v>37</v>
      </c>
      <c r="D8692" s="20" t="s">
        <v>29</v>
      </c>
      <c r="E8692" s="20" t="s">
        <v>28</v>
      </c>
      <c r="F8692" s="63">
        <v>155</v>
      </c>
      <c r="G8692" s="70">
        <v>0</v>
      </c>
      <c r="H8692" s="70"/>
      <c r="I8692" s="20"/>
    </row>
    <row r="8693" spans="2:9" x14ac:dyDescent="0.25">
      <c r="B8693" s="69">
        <v>39915</v>
      </c>
      <c r="C8693" s="20" t="s">
        <v>37</v>
      </c>
      <c r="D8693" s="20" t="s">
        <v>30</v>
      </c>
      <c r="E8693" s="20" t="s">
        <v>28</v>
      </c>
      <c r="F8693" s="63">
        <v>36</v>
      </c>
      <c r="G8693" s="70">
        <v>0</v>
      </c>
      <c r="H8693" s="70"/>
      <c r="I8693" s="20"/>
    </row>
    <row r="8694" spans="2:9" x14ac:dyDescent="0.25">
      <c r="B8694" s="69">
        <v>39915</v>
      </c>
      <c r="C8694" s="20" t="s">
        <v>38</v>
      </c>
      <c r="D8694" s="20" t="s">
        <v>27</v>
      </c>
      <c r="E8694" s="20" t="s">
        <v>28</v>
      </c>
      <c r="F8694" s="63">
        <v>630</v>
      </c>
      <c r="G8694" s="70">
        <v>0</v>
      </c>
      <c r="H8694" s="70"/>
      <c r="I8694" s="20"/>
    </row>
    <row r="8695" spans="2:9" x14ac:dyDescent="0.25">
      <c r="B8695" s="69">
        <v>39915</v>
      </c>
      <c r="C8695" s="20" t="s">
        <v>38</v>
      </c>
      <c r="D8695" s="20" t="s">
        <v>29</v>
      </c>
      <c r="E8695" s="20" t="s">
        <v>28</v>
      </c>
      <c r="F8695" s="63">
        <v>489</v>
      </c>
      <c r="G8695" s="70">
        <v>0</v>
      </c>
      <c r="H8695" s="70"/>
      <c r="I8695" s="20"/>
    </row>
    <row r="8696" spans="2:9" x14ac:dyDescent="0.25">
      <c r="B8696" s="69">
        <v>39915</v>
      </c>
      <c r="C8696" s="20" t="s">
        <v>38</v>
      </c>
      <c r="D8696" s="20" t="s">
        <v>30</v>
      </c>
      <c r="E8696" s="20" t="s">
        <v>28</v>
      </c>
      <c r="F8696" s="63">
        <v>1763</v>
      </c>
      <c r="G8696" s="70">
        <v>0</v>
      </c>
      <c r="H8696" s="70"/>
      <c r="I8696" s="20"/>
    </row>
    <row r="8697" spans="2:9" x14ac:dyDescent="0.25">
      <c r="B8697" s="69">
        <v>39915</v>
      </c>
      <c r="C8697" s="20" t="s">
        <v>39</v>
      </c>
      <c r="D8697" s="20" t="s">
        <v>27</v>
      </c>
      <c r="E8697" s="20" t="s">
        <v>28</v>
      </c>
      <c r="F8697" s="63">
        <v>2226051</v>
      </c>
      <c r="G8697" s="70">
        <v>0</v>
      </c>
      <c r="H8697" s="70"/>
      <c r="I8697" s="20"/>
    </row>
    <row r="8698" spans="2:9" x14ac:dyDescent="0.25">
      <c r="B8698" s="69">
        <v>39915</v>
      </c>
      <c r="C8698" s="20" t="s">
        <v>39</v>
      </c>
      <c r="D8698" s="20" t="s">
        <v>29</v>
      </c>
      <c r="E8698" s="20" t="s">
        <v>28</v>
      </c>
      <c r="F8698" s="63">
        <v>5645114</v>
      </c>
      <c r="G8698" s="70">
        <v>0</v>
      </c>
      <c r="H8698" s="70"/>
      <c r="I8698" s="20"/>
    </row>
    <row r="8699" spans="2:9" x14ac:dyDescent="0.25">
      <c r="B8699" s="69">
        <v>39915</v>
      </c>
      <c r="C8699" s="20" t="s">
        <v>39</v>
      </c>
      <c r="D8699" s="20" t="s">
        <v>30</v>
      </c>
      <c r="E8699" s="20" t="s">
        <v>28</v>
      </c>
      <c r="F8699" s="63">
        <v>8829145</v>
      </c>
      <c r="G8699" s="70">
        <v>0</v>
      </c>
      <c r="H8699" s="70"/>
      <c r="I8699" s="20"/>
    </row>
    <row r="8700" spans="2:9" x14ac:dyDescent="0.25">
      <c r="B8700" s="69">
        <v>39915</v>
      </c>
      <c r="C8700" s="20" t="s">
        <v>41</v>
      </c>
      <c r="D8700" s="20" t="s">
        <v>27</v>
      </c>
      <c r="E8700" s="20" t="s">
        <v>28</v>
      </c>
      <c r="F8700" s="63">
        <v>22543</v>
      </c>
      <c r="G8700" s="70">
        <v>0</v>
      </c>
      <c r="H8700" s="70"/>
      <c r="I8700" s="20"/>
    </row>
    <row r="8701" spans="2:9" x14ac:dyDescent="0.25">
      <c r="B8701" s="69">
        <v>39915</v>
      </c>
      <c r="C8701" s="20" t="s">
        <v>41</v>
      </c>
      <c r="D8701" s="20" t="s">
        <v>29</v>
      </c>
      <c r="E8701" s="20" t="s">
        <v>28</v>
      </c>
      <c r="F8701" s="63">
        <v>61184</v>
      </c>
      <c r="G8701" s="70">
        <v>0</v>
      </c>
      <c r="H8701" s="70"/>
      <c r="I8701" s="20"/>
    </row>
    <row r="8702" spans="2:9" x14ac:dyDescent="0.25">
      <c r="B8702" s="69">
        <v>39915</v>
      </c>
      <c r="C8702" s="20" t="s">
        <v>41</v>
      </c>
      <c r="D8702" s="20" t="s">
        <v>30</v>
      </c>
      <c r="E8702" s="20" t="s">
        <v>28</v>
      </c>
      <c r="F8702" s="63">
        <v>59225</v>
      </c>
      <c r="G8702" s="70">
        <v>0</v>
      </c>
      <c r="H8702" s="70"/>
      <c r="I8702" s="20"/>
    </row>
    <row r="8703" spans="2:9" x14ac:dyDescent="0.25">
      <c r="B8703" s="69">
        <v>39915</v>
      </c>
      <c r="C8703" s="20" t="s">
        <v>42</v>
      </c>
      <c r="D8703" s="20" t="s">
        <v>29</v>
      </c>
      <c r="E8703" s="20" t="s">
        <v>28</v>
      </c>
      <c r="F8703" s="63">
        <v>476437</v>
      </c>
      <c r="G8703" s="70">
        <v>0</v>
      </c>
      <c r="H8703" s="70"/>
      <c r="I8703" s="20"/>
    </row>
    <row r="8704" spans="2:9" x14ac:dyDescent="0.25">
      <c r="B8704" s="69">
        <v>39915</v>
      </c>
      <c r="C8704" s="20" t="s">
        <v>42</v>
      </c>
      <c r="D8704" s="20" t="s">
        <v>30</v>
      </c>
      <c r="E8704" s="20" t="s">
        <v>28</v>
      </c>
      <c r="F8704" s="63">
        <v>487201</v>
      </c>
      <c r="G8704" s="70">
        <v>0</v>
      </c>
      <c r="H8704" s="70"/>
      <c r="I8704" s="20"/>
    </row>
    <row r="8705" spans="2:9" x14ac:dyDescent="0.25">
      <c r="B8705" s="69">
        <v>39915</v>
      </c>
      <c r="C8705" s="20" t="s">
        <v>43</v>
      </c>
      <c r="D8705" s="20" t="s">
        <v>27</v>
      </c>
      <c r="E8705" s="20" t="s">
        <v>28</v>
      </c>
      <c r="F8705" s="63">
        <v>144740</v>
      </c>
      <c r="G8705" s="70">
        <v>0</v>
      </c>
      <c r="H8705" s="70"/>
      <c r="I8705" s="20"/>
    </row>
    <row r="8706" spans="2:9" x14ac:dyDescent="0.25">
      <c r="B8706" s="69">
        <v>39915</v>
      </c>
      <c r="C8706" s="20" t="s">
        <v>43</v>
      </c>
      <c r="D8706" s="20" t="s">
        <v>29</v>
      </c>
      <c r="E8706" s="20" t="s">
        <v>28</v>
      </c>
      <c r="F8706" s="63">
        <v>131939</v>
      </c>
      <c r="G8706" s="70">
        <v>0</v>
      </c>
      <c r="H8706" s="70"/>
      <c r="I8706" s="20"/>
    </row>
    <row r="8707" spans="2:9" x14ac:dyDescent="0.25">
      <c r="B8707" s="69">
        <v>39915</v>
      </c>
      <c r="C8707" s="20" t="s">
        <v>43</v>
      </c>
      <c r="D8707" s="20" t="s">
        <v>30</v>
      </c>
      <c r="E8707" s="20" t="s">
        <v>28</v>
      </c>
      <c r="F8707" s="63">
        <v>122298</v>
      </c>
      <c r="G8707" s="70">
        <v>0</v>
      </c>
      <c r="H8707" s="70"/>
      <c r="I8707" s="20"/>
    </row>
    <row r="8708" spans="2:9" x14ac:dyDescent="0.25">
      <c r="B8708" s="69">
        <v>39915</v>
      </c>
      <c r="C8708" s="20" t="s">
        <v>44</v>
      </c>
      <c r="D8708" s="20" t="s">
        <v>29</v>
      </c>
      <c r="E8708" s="20" t="s">
        <v>28</v>
      </c>
      <c r="F8708" s="63">
        <v>80443</v>
      </c>
      <c r="G8708" s="70">
        <v>0</v>
      </c>
      <c r="H8708" s="70"/>
      <c r="I8708" s="20"/>
    </row>
    <row r="8709" spans="2:9" x14ac:dyDescent="0.25">
      <c r="B8709" s="69">
        <v>39915</v>
      </c>
      <c r="C8709" s="20" t="s">
        <v>44</v>
      </c>
      <c r="D8709" s="20" t="s">
        <v>30</v>
      </c>
      <c r="E8709" s="20" t="s">
        <v>28</v>
      </c>
      <c r="F8709" s="63">
        <v>280596</v>
      </c>
      <c r="G8709" s="70">
        <v>0</v>
      </c>
      <c r="H8709" s="70"/>
      <c r="I8709" s="20"/>
    </row>
    <row r="8710" spans="2:9" x14ac:dyDescent="0.25">
      <c r="B8710" s="69">
        <v>39915</v>
      </c>
      <c r="C8710" s="20" t="s">
        <v>45</v>
      </c>
      <c r="D8710" s="20" t="s">
        <v>29</v>
      </c>
      <c r="E8710" s="20" t="s">
        <v>28</v>
      </c>
      <c r="F8710" s="63">
        <v>8607</v>
      </c>
      <c r="G8710" s="70">
        <v>0</v>
      </c>
      <c r="H8710" s="70"/>
      <c r="I8710" s="20"/>
    </row>
    <row r="8711" spans="2:9" x14ac:dyDescent="0.25">
      <c r="B8711" s="69">
        <v>39915</v>
      </c>
      <c r="C8711" s="20" t="s">
        <v>45</v>
      </c>
      <c r="D8711" s="20" t="s">
        <v>30</v>
      </c>
      <c r="E8711" s="20" t="s">
        <v>28</v>
      </c>
      <c r="F8711" s="63">
        <v>15120</v>
      </c>
      <c r="G8711" s="70">
        <v>0</v>
      </c>
      <c r="H8711" s="70"/>
      <c r="I8711" s="20"/>
    </row>
    <row r="8712" spans="2:9" x14ac:dyDescent="0.25">
      <c r="B8712" s="69">
        <v>39915</v>
      </c>
      <c r="C8712" s="20" t="s">
        <v>46</v>
      </c>
      <c r="D8712" s="20" t="s">
        <v>27</v>
      </c>
      <c r="E8712" s="20" t="s">
        <v>28</v>
      </c>
      <c r="F8712" s="63">
        <v>12059</v>
      </c>
      <c r="G8712" s="70">
        <v>0</v>
      </c>
      <c r="H8712" s="70"/>
      <c r="I8712" s="20"/>
    </row>
    <row r="8713" spans="2:9" x14ac:dyDescent="0.25">
      <c r="B8713" s="69">
        <v>39915</v>
      </c>
      <c r="C8713" s="20" t="s">
        <v>46</v>
      </c>
      <c r="D8713" s="20" t="s">
        <v>29</v>
      </c>
      <c r="E8713" s="20" t="s">
        <v>28</v>
      </c>
      <c r="F8713" s="63">
        <v>5650</v>
      </c>
      <c r="G8713" s="70">
        <v>0</v>
      </c>
      <c r="H8713" s="70"/>
      <c r="I8713" s="20"/>
    </row>
    <row r="8714" spans="2:9" x14ac:dyDescent="0.25">
      <c r="B8714" s="69">
        <v>39915</v>
      </c>
      <c r="C8714" s="20" t="s">
        <v>46</v>
      </c>
      <c r="D8714" s="20" t="s">
        <v>30</v>
      </c>
      <c r="E8714" s="20" t="s">
        <v>28</v>
      </c>
      <c r="F8714" s="63">
        <v>254</v>
      </c>
      <c r="G8714" s="70">
        <v>0</v>
      </c>
      <c r="H8714" s="70"/>
      <c r="I8714" s="20"/>
    </row>
    <row r="8715" spans="2:9" x14ac:dyDescent="0.25">
      <c r="B8715" s="69">
        <v>39915</v>
      </c>
      <c r="C8715" s="20" t="s">
        <v>26</v>
      </c>
      <c r="D8715" s="20" t="s">
        <v>27</v>
      </c>
      <c r="E8715" s="20" t="s">
        <v>28</v>
      </c>
      <c r="F8715" s="63">
        <v>496445</v>
      </c>
      <c r="G8715" s="70">
        <v>0</v>
      </c>
      <c r="H8715" s="70"/>
      <c r="I8715" s="20"/>
    </row>
    <row r="8716" spans="2:9" x14ac:dyDescent="0.25">
      <c r="B8716" s="69">
        <v>39915</v>
      </c>
      <c r="C8716" s="20" t="s">
        <v>26</v>
      </c>
      <c r="D8716" s="20" t="s">
        <v>29</v>
      </c>
      <c r="E8716" s="20" t="s">
        <v>28</v>
      </c>
      <c r="F8716" s="63">
        <v>496226</v>
      </c>
      <c r="G8716" s="70">
        <v>0</v>
      </c>
      <c r="H8716" s="70"/>
      <c r="I8716" s="20"/>
    </row>
    <row r="8717" spans="2:9" x14ac:dyDescent="0.25">
      <c r="B8717" s="69">
        <v>39915</v>
      </c>
      <c r="C8717" s="20" t="s">
        <v>26</v>
      </c>
      <c r="D8717" s="20" t="s">
        <v>30</v>
      </c>
      <c r="E8717" s="20" t="s">
        <v>28</v>
      </c>
      <c r="F8717" s="63">
        <v>497299</v>
      </c>
      <c r="G8717" s="70">
        <v>0</v>
      </c>
      <c r="H8717" s="70"/>
      <c r="I8717" s="20"/>
    </row>
    <row r="8718" spans="2:9" x14ac:dyDescent="0.25">
      <c r="B8718" s="69">
        <v>39915</v>
      </c>
      <c r="C8718" s="20" t="s">
        <v>31</v>
      </c>
      <c r="D8718" s="20" t="s">
        <v>29</v>
      </c>
      <c r="E8718" s="20" t="s">
        <v>28</v>
      </c>
      <c r="F8718" s="63">
        <v>361518</v>
      </c>
      <c r="G8718" s="70">
        <v>0</v>
      </c>
      <c r="H8718" s="70"/>
      <c r="I8718" s="20"/>
    </row>
    <row r="8719" spans="2:9" x14ac:dyDescent="0.25">
      <c r="B8719" s="69">
        <v>39915</v>
      </c>
      <c r="C8719" s="20" t="s">
        <v>0</v>
      </c>
      <c r="D8719" s="20" t="s">
        <v>30</v>
      </c>
      <c r="E8719" s="20" t="s">
        <v>28</v>
      </c>
      <c r="F8719" s="63">
        <v>497338</v>
      </c>
      <c r="G8719" s="70">
        <v>0</v>
      </c>
      <c r="H8719" s="70"/>
      <c r="I8719" s="20"/>
    </row>
    <row r="8720" spans="2:9" x14ac:dyDescent="0.25">
      <c r="B8720" s="69">
        <v>39915</v>
      </c>
      <c r="C8720" s="20" t="s">
        <v>40</v>
      </c>
      <c r="D8720" s="20" t="s">
        <v>27</v>
      </c>
      <c r="E8720" s="20" t="s">
        <v>28</v>
      </c>
      <c r="F8720" s="63">
        <v>70807</v>
      </c>
      <c r="G8720" s="70">
        <v>0</v>
      </c>
      <c r="H8720" s="70"/>
      <c r="I8720" s="20"/>
    </row>
    <row r="8721" spans="2:9" x14ac:dyDescent="0.25">
      <c r="B8721" s="69">
        <v>39915</v>
      </c>
      <c r="C8721" s="20" t="s">
        <v>40</v>
      </c>
      <c r="D8721" s="20" t="s">
        <v>29</v>
      </c>
      <c r="E8721" s="20" t="s">
        <v>28</v>
      </c>
      <c r="F8721" s="63">
        <v>81970</v>
      </c>
      <c r="G8721" s="70">
        <v>0</v>
      </c>
      <c r="H8721" s="70"/>
      <c r="I8721" s="20"/>
    </row>
    <row r="8722" spans="2:9" x14ac:dyDescent="0.25">
      <c r="B8722" s="69">
        <v>39915</v>
      </c>
      <c r="C8722" s="20" t="s">
        <v>40</v>
      </c>
      <c r="D8722" s="20" t="s">
        <v>30</v>
      </c>
      <c r="E8722" s="20" t="s">
        <v>28</v>
      </c>
      <c r="F8722" s="63">
        <v>139710</v>
      </c>
      <c r="G8722" s="70">
        <v>0</v>
      </c>
      <c r="H8722" s="70"/>
      <c r="I8722" s="20"/>
    </row>
    <row r="8723" spans="2:9" x14ac:dyDescent="0.25">
      <c r="B8723" s="69">
        <v>39915</v>
      </c>
      <c r="C8723" s="20" t="s">
        <v>44</v>
      </c>
      <c r="D8723" s="20" t="s">
        <v>29</v>
      </c>
      <c r="E8723" s="20" t="s">
        <v>28</v>
      </c>
      <c r="F8723" s="63">
        <v>66627</v>
      </c>
      <c r="G8723" s="70">
        <v>0</v>
      </c>
      <c r="H8723" s="70"/>
      <c r="I8723" s="20"/>
    </row>
    <row r="8724" spans="2:9" x14ac:dyDescent="0.25">
      <c r="B8724" s="69">
        <v>39915</v>
      </c>
      <c r="C8724" s="20" t="s">
        <v>44</v>
      </c>
      <c r="D8724" s="20" t="s">
        <v>29</v>
      </c>
      <c r="E8724" s="20" t="s">
        <v>28</v>
      </c>
      <c r="F8724" s="63">
        <v>3139</v>
      </c>
      <c r="G8724" s="70">
        <v>0</v>
      </c>
      <c r="H8724" s="70"/>
      <c r="I8724" s="20"/>
    </row>
    <row r="8725" spans="2:9" x14ac:dyDescent="0.25">
      <c r="B8725" s="69">
        <v>39915</v>
      </c>
      <c r="C8725" s="20" t="s">
        <v>47</v>
      </c>
      <c r="D8725" s="20" t="s">
        <v>27</v>
      </c>
      <c r="E8725" s="20" t="s">
        <v>28</v>
      </c>
      <c r="F8725" s="63">
        <v>3491</v>
      </c>
      <c r="G8725" s="70">
        <v>0</v>
      </c>
      <c r="H8725" s="70"/>
      <c r="I8725" s="20"/>
    </row>
    <row r="8726" spans="2:9" x14ac:dyDescent="0.25">
      <c r="B8726" s="69">
        <v>39915</v>
      </c>
      <c r="C8726" s="20" t="s">
        <v>47</v>
      </c>
      <c r="D8726" s="20" t="s">
        <v>27</v>
      </c>
      <c r="E8726" s="20" t="s">
        <v>28</v>
      </c>
      <c r="F8726" s="63">
        <v>204</v>
      </c>
      <c r="G8726" s="70">
        <v>0</v>
      </c>
      <c r="H8726" s="70"/>
      <c r="I8726" s="20"/>
    </row>
    <row r="8727" spans="2:9" x14ac:dyDescent="0.25">
      <c r="B8727" s="69">
        <v>39915</v>
      </c>
      <c r="C8727" s="20" t="s">
        <v>47</v>
      </c>
      <c r="D8727" s="20" t="s">
        <v>27</v>
      </c>
      <c r="E8727" s="20" t="s">
        <v>28</v>
      </c>
      <c r="F8727" s="63">
        <v>205</v>
      </c>
      <c r="G8727" s="70">
        <v>0</v>
      </c>
      <c r="H8727" s="70"/>
      <c r="I8727" s="20"/>
    </row>
    <row r="8728" spans="2:9" x14ac:dyDescent="0.25">
      <c r="B8728" s="69">
        <v>39915</v>
      </c>
      <c r="C8728" s="20" t="s">
        <v>47</v>
      </c>
      <c r="D8728" s="20" t="s">
        <v>27</v>
      </c>
      <c r="E8728" s="20" t="s">
        <v>28</v>
      </c>
      <c r="F8728" s="63">
        <v>9</v>
      </c>
      <c r="G8728" s="70">
        <v>0</v>
      </c>
      <c r="H8728" s="70"/>
      <c r="I8728" s="20"/>
    </row>
    <row r="8729" spans="2:9" x14ac:dyDescent="0.25">
      <c r="B8729" s="69">
        <v>39915</v>
      </c>
      <c r="C8729" s="20" t="s">
        <v>47</v>
      </c>
      <c r="D8729" s="20" t="s">
        <v>27</v>
      </c>
      <c r="E8729" s="20" t="s">
        <v>28</v>
      </c>
      <c r="F8729" s="63">
        <v>11558</v>
      </c>
      <c r="G8729" s="70">
        <v>0</v>
      </c>
      <c r="H8729" s="70"/>
      <c r="I8729" s="20"/>
    </row>
    <row r="8730" spans="2:9" x14ac:dyDescent="0.25">
      <c r="B8730" s="69">
        <v>39915</v>
      </c>
      <c r="C8730" s="20" t="s">
        <v>47</v>
      </c>
      <c r="D8730" s="20" t="s">
        <v>27</v>
      </c>
      <c r="E8730" s="20" t="s">
        <v>28</v>
      </c>
      <c r="F8730" s="63">
        <v>842</v>
      </c>
      <c r="G8730" s="70">
        <v>0</v>
      </c>
      <c r="H8730" s="70"/>
      <c r="I8730" s="20"/>
    </row>
    <row r="8731" spans="2:9" x14ac:dyDescent="0.25">
      <c r="B8731" s="69">
        <v>39915</v>
      </c>
      <c r="C8731" s="20" t="s">
        <v>47</v>
      </c>
      <c r="D8731" s="20" t="s">
        <v>27</v>
      </c>
      <c r="E8731" s="20" t="s">
        <v>28</v>
      </c>
      <c r="F8731" s="63">
        <v>7911</v>
      </c>
      <c r="G8731" s="70">
        <v>0</v>
      </c>
      <c r="H8731" s="70"/>
      <c r="I8731" s="20"/>
    </row>
    <row r="8732" spans="2:9" x14ac:dyDescent="0.25">
      <c r="B8732" s="69">
        <v>39915</v>
      </c>
      <c r="C8732" s="20" t="s">
        <v>47</v>
      </c>
      <c r="D8732" s="20" t="s">
        <v>27</v>
      </c>
      <c r="E8732" s="20" t="s">
        <v>28</v>
      </c>
      <c r="F8732" s="63">
        <v>18</v>
      </c>
      <c r="G8732" s="70">
        <v>0</v>
      </c>
      <c r="H8732" s="70"/>
      <c r="I8732" s="20"/>
    </row>
    <row r="8733" spans="2:9" x14ac:dyDescent="0.25">
      <c r="B8733" s="69">
        <v>39915</v>
      </c>
      <c r="C8733" s="20" t="s">
        <v>47</v>
      </c>
      <c r="D8733" s="20" t="s">
        <v>27</v>
      </c>
      <c r="E8733" s="20" t="s">
        <v>28</v>
      </c>
      <c r="F8733" s="63">
        <v>1</v>
      </c>
      <c r="G8733" s="70">
        <v>0</v>
      </c>
      <c r="H8733" s="70"/>
      <c r="I8733" s="20"/>
    </row>
    <row r="8734" spans="2:9" x14ac:dyDescent="0.25">
      <c r="B8734" s="69">
        <v>39915</v>
      </c>
      <c r="C8734" s="20" t="s">
        <v>47</v>
      </c>
      <c r="D8734" s="20" t="s">
        <v>27</v>
      </c>
      <c r="E8734" s="20" t="s">
        <v>28</v>
      </c>
      <c r="F8734" s="63">
        <v>936</v>
      </c>
      <c r="G8734" s="70">
        <v>0</v>
      </c>
      <c r="H8734" s="70"/>
      <c r="I8734" s="20"/>
    </row>
    <row r="8735" spans="2:9" x14ac:dyDescent="0.25">
      <c r="B8735" s="69">
        <v>39915</v>
      </c>
      <c r="C8735" s="20" t="s">
        <v>47</v>
      </c>
      <c r="D8735" s="20" t="s">
        <v>27</v>
      </c>
      <c r="E8735" s="20" t="s">
        <v>28</v>
      </c>
      <c r="F8735" s="63">
        <v>912</v>
      </c>
      <c r="G8735" s="70">
        <v>0</v>
      </c>
      <c r="H8735" s="70"/>
      <c r="I8735" s="20"/>
    </row>
    <row r="8736" spans="2:9" x14ac:dyDescent="0.25">
      <c r="B8736" s="69">
        <v>39915</v>
      </c>
      <c r="C8736" s="20" t="s">
        <v>47</v>
      </c>
      <c r="D8736" s="20" t="s">
        <v>27</v>
      </c>
      <c r="E8736" s="20" t="s">
        <v>28</v>
      </c>
      <c r="F8736" s="63">
        <v>276</v>
      </c>
      <c r="G8736" s="70">
        <v>0</v>
      </c>
      <c r="H8736" s="70"/>
      <c r="I8736" s="20"/>
    </row>
    <row r="8737" spans="2:9" x14ac:dyDescent="0.25">
      <c r="B8737" s="69">
        <v>39915</v>
      </c>
      <c r="C8737" s="20" t="s">
        <v>47</v>
      </c>
      <c r="D8737" s="20" t="s">
        <v>27</v>
      </c>
      <c r="E8737" s="20" t="s">
        <v>28</v>
      </c>
      <c r="F8737" s="63">
        <v>167</v>
      </c>
      <c r="G8737" s="70">
        <v>0</v>
      </c>
      <c r="H8737" s="70"/>
      <c r="I8737" s="20"/>
    </row>
    <row r="8738" spans="2:9" x14ac:dyDescent="0.25">
      <c r="B8738" s="69">
        <v>39915</v>
      </c>
      <c r="C8738" s="20" t="s">
        <v>47</v>
      </c>
      <c r="D8738" s="20" t="s">
        <v>27</v>
      </c>
      <c r="E8738" s="20" t="s">
        <v>28</v>
      </c>
      <c r="F8738" s="63">
        <v>53</v>
      </c>
      <c r="G8738" s="70">
        <v>0</v>
      </c>
      <c r="H8738" s="70"/>
      <c r="I8738" s="20"/>
    </row>
    <row r="8739" spans="2:9" x14ac:dyDescent="0.25">
      <c r="B8739" s="69">
        <v>39915</v>
      </c>
      <c r="C8739" s="20" t="s">
        <v>47</v>
      </c>
      <c r="D8739" s="20" t="s">
        <v>27</v>
      </c>
      <c r="E8739" s="20" t="s">
        <v>28</v>
      </c>
      <c r="F8739" s="63">
        <v>15</v>
      </c>
      <c r="G8739" s="70">
        <v>0</v>
      </c>
      <c r="H8739" s="70"/>
      <c r="I8739" s="20"/>
    </row>
    <row r="8740" spans="2:9" x14ac:dyDescent="0.25">
      <c r="B8740" s="69">
        <v>39915</v>
      </c>
      <c r="C8740" s="20" t="s">
        <v>47</v>
      </c>
      <c r="D8740" s="20" t="s">
        <v>27</v>
      </c>
      <c r="E8740" s="20" t="s">
        <v>28</v>
      </c>
      <c r="F8740" s="63">
        <v>22353</v>
      </c>
      <c r="G8740" s="70">
        <v>0</v>
      </c>
      <c r="H8740" s="70"/>
      <c r="I8740" s="20"/>
    </row>
    <row r="8741" spans="2:9" x14ac:dyDescent="0.25">
      <c r="B8741" s="69">
        <v>39915</v>
      </c>
      <c r="C8741" s="20" t="s">
        <v>47</v>
      </c>
      <c r="D8741" s="20" t="s">
        <v>29</v>
      </c>
      <c r="E8741" s="20" t="s">
        <v>28</v>
      </c>
      <c r="F8741" s="63">
        <v>2578</v>
      </c>
      <c r="G8741" s="70">
        <v>0</v>
      </c>
      <c r="H8741" s="70"/>
      <c r="I8741" s="20"/>
    </row>
    <row r="8742" spans="2:9" x14ac:dyDescent="0.25">
      <c r="B8742" s="69">
        <v>39915</v>
      </c>
      <c r="C8742" s="20" t="s">
        <v>47</v>
      </c>
      <c r="D8742" s="20" t="s">
        <v>29</v>
      </c>
      <c r="E8742" s="20" t="s">
        <v>28</v>
      </c>
      <c r="F8742" s="63">
        <v>438</v>
      </c>
      <c r="G8742" s="70">
        <v>0</v>
      </c>
      <c r="H8742" s="70"/>
      <c r="I8742" s="20"/>
    </row>
    <row r="8743" spans="2:9" x14ac:dyDescent="0.25">
      <c r="B8743" s="69">
        <v>39915</v>
      </c>
      <c r="C8743" s="20" t="s">
        <v>47</v>
      </c>
      <c r="D8743" s="20" t="s">
        <v>29</v>
      </c>
      <c r="E8743" s="20" t="s">
        <v>28</v>
      </c>
      <c r="F8743" s="63">
        <v>3278</v>
      </c>
      <c r="G8743" s="70">
        <v>0</v>
      </c>
      <c r="H8743" s="70"/>
      <c r="I8743" s="20"/>
    </row>
    <row r="8744" spans="2:9" x14ac:dyDescent="0.25">
      <c r="B8744" s="69">
        <v>39915</v>
      </c>
      <c r="C8744" s="20" t="s">
        <v>47</v>
      </c>
      <c r="D8744" s="20" t="s">
        <v>29</v>
      </c>
      <c r="E8744" s="20" t="s">
        <v>28</v>
      </c>
      <c r="F8744" s="63">
        <v>108</v>
      </c>
      <c r="G8744" s="70">
        <v>0</v>
      </c>
      <c r="H8744" s="70"/>
      <c r="I8744" s="20"/>
    </row>
    <row r="8745" spans="2:9" x14ac:dyDescent="0.25">
      <c r="B8745" s="69">
        <v>39915</v>
      </c>
      <c r="C8745" s="20" t="s">
        <v>47</v>
      </c>
      <c r="D8745" s="20" t="s">
        <v>29</v>
      </c>
      <c r="E8745" s="20" t="s">
        <v>28</v>
      </c>
      <c r="F8745" s="63">
        <v>34792</v>
      </c>
      <c r="G8745" s="70">
        <v>0</v>
      </c>
      <c r="H8745" s="70"/>
      <c r="I8745" s="20"/>
    </row>
    <row r="8746" spans="2:9" x14ac:dyDescent="0.25">
      <c r="B8746" s="69">
        <v>39915</v>
      </c>
      <c r="C8746" s="20" t="s">
        <v>47</v>
      </c>
      <c r="D8746" s="20" t="s">
        <v>29</v>
      </c>
      <c r="E8746" s="20" t="s">
        <v>28</v>
      </c>
      <c r="F8746" s="63">
        <v>55</v>
      </c>
      <c r="G8746" s="70">
        <v>0</v>
      </c>
      <c r="H8746" s="70"/>
      <c r="I8746" s="20"/>
    </row>
    <row r="8747" spans="2:9" x14ac:dyDescent="0.25">
      <c r="B8747" s="69">
        <v>39915</v>
      </c>
      <c r="C8747" s="20" t="s">
        <v>47</v>
      </c>
      <c r="D8747" s="20" t="s">
        <v>29</v>
      </c>
      <c r="E8747" s="20" t="s">
        <v>28</v>
      </c>
      <c r="F8747" s="63">
        <v>35560</v>
      </c>
      <c r="G8747" s="70">
        <v>0</v>
      </c>
      <c r="H8747" s="70"/>
      <c r="I8747" s="20"/>
    </row>
    <row r="8748" spans="2:9" x14ac:dyDescent="0.25">
      <c r="B8748" s="69">
        <v>39915</v>
      </c>
      <c r="C8748" s="20" t="s">
        <v>47</v>
      </c>
      <c r="D8748" s="20" t="s">
        <v>29</v>
      </c>
      <c r="E8748" s="20" t="s">
        <v>28</v>
      </c>
      <c r="F8748" s="63">
        <v>61</v>
      </c>
      <c r="G8748" s="70">
        <v>0</v>
      </c>
      <c r="H8748" s="70"/>
      <c r="I8748" s="20"/>
    </row>
    <row r="8749" spans="2:9" x14ac:dyDescent="0.25">
      <c r="B8749" s="69">
        <v>39915</v>
      </c>
      <c r="C8749" s="20" t="s">
        <v>47</v>
      </c>
      <c r="D8749" s="20" t="s">
        <v>29</v>
      </c>
      <c r="E8749" s="20" t="s">
        <v>28</v>
      </c>
      <c r="F8749" s="63">
        <v>22</v>
      </c>
      <c r="G8749" s="70">
        <v>0</v>
      </c>
      <c r="H8749" s="70"/>
      <c r="I8749" s="20"/>
    </row>
    <row r="8750" spans="2:9" x14ac:dyDescent="0.25">
      <c r="B8750" s="69">
        <v>39915</v>
      </c>
      <c r="C8750" s="20" t="s">
        <v>47</v>
      </c>
      <c r="D8750" s="20" t="s">
        <v>29</v>
      </c>
      <c r="E8750" s="20" t="s">
        <v>28</v>
      </c>
      <c r="F8750" s="63">
        <v>1194</v>
      </c>
      <c r="G8750" s="70">
        <v>0</v>
      </c>
      <c r="H8750" s="70"/>
      <c r="I8750" s="20"/>
    </row>
    <row r="8751" spans="2:9" x14ac:dyDescent="0.25">
      <c r="B8751" s="69">
        <v>39915</v>
      </c>
      <c r="C8751" s="20" t="s">
        <v>47</v>
      </c>
      <c r="D8751" s="20" t="s">
        <v>29</v>
      </c>
      <c r="E8751" s="20" t="s">
        <v>28</v>
      </c>
      <c r="F8751" s="63">
        <v>2477</v>
      </c>
      <c r="G8751" s="70">
        <v>0</v>
      </c>
      <c r="H8751" s="70"/>
      <c r="I8751" s="20"/>
    </row>
    <row r="8752" spans="2:9" x14ac:dyDescent="0.25">
      <c r="B8752" s="69">
        <v>39915</v>
      </c>
      <c r="C8752" s="20" t="s">
        <v>47</v>
      </c>
      <c r="D8752" s="20" t="s">
        <v>29</v>
      </c>
      <c r="E8752" s="20" t="s">
        <v>28</v>
      </c>
      <c r="F8752" s="63">
        <v>5871</v>
      </c>
      <c r="G8752" s="70">
        <v>0</v>
      </c>
      <c r="H8752" s="70"/>
      <c r="I8752" s="20"/>
    </row>
    <row r="8753" spans="2:9" x14ac:dyDescent="0.25">
      <c r="B8753" s="69">
        <v>39915</v>
      </c>
      <c r="C8753" s="20" t="s">
        <v>47</v>
      </c>
      <c r="D8753" s="20" t="s">
        <v>29</v>
      </c>
      <c r="E8753" s="20" t="s">
        <v>28</v>
      </c>
      <c r="F8753" s="63">
        <v>231</v>
      </c>
      <c r="G8753" s="70">
        <v>0</v>
      </c>
      <c r="H8753" s="70"/>
      <c r="I8753" s="20"/>
    </row>
    <row r="8754" spans="2:9" x14ac:dyDescent="0.25">
      <c r="B8754" s="69">
        <v>39915</v>
      </c>
      <c r="C8754" s="20" t="s">
        <v>47</v>
      </c>
      <c r="D8754" s="20" t="s">
        <v>29</v>
      </c>
      <c r="E8754" s="20" t="s">
        <v>28</v>
      </c>
      <c r="F8754" s="63">
        <v>10705</v>
      </c>
      <c r="G8754" s="70">
        <v>0</v>
      </c>
      <c r="H8754" s="70"/>
      <c r="I8754" s="20"/>
    </row>
    <row r="8755" spans="2:9" x14ac:dyDescent="0.25">
      <c r="B8755" s="69">
        <v>39915</v>
      </c>
      <c r="C8755" s="20" t="s">
        <v>47</v>
      </c>
      <c r="D8755" s="20" t="s">
        <v>29</v>
      </c>
      <c r="E8755" s="20" t="s">
        <v>28</v>
      </c>
      <c r="F8755" s="63">
        <v>5268</v>
      </c>
      <c r="G8755" s="70">
        <v>0</v>
      </c>
      <c r="H8755" s="70"/>
      <c r="I8755" s="20"/>
    </row>
    <row r="8756" spans="2:9" x14ac:dyDescent="0.25">
      <c r="B8756" s="69">
        <v>39915</v>
      </c>
      <c r="C8756" s="20" t="s">
        <v>47</v>
      </c>
      <c r="D8756" s="20" t="s">
        <v>29</v>
      </c>
      <c r="E8756" s="20" t="s">
        <v>28</v>
      </c>
      <c r="F8756" s="63">
        <v>124</v>
      </c>
      <c r="G8756" s="70">
        <v>0</v>
      </c>
      <c r="H8756" s="70"/>
      <c r="I8756" s="20"/>
    </row>
    <row r="8757" spans="2:9" x14ac:dyDescent="0.25">
      <c r="B8757" s="69">
        <v>39915</v>
      </c>
      <c r="C8757" s="20" t="s">
        <v>47</v>
      </c>
      <c r="D8757" s="20" t="s">
        <v>29</v>
      </c>
      <c r="E8757" s="20" t="s">
        <v>28</v>
      </c>
      <c r="F8757" s="63">
        <v>101</v>
      </c>
      <c r="G8757" s="70">
        <v>0</v>
      </c>
      <c r="H8757" s="70"/>
      <c r="I8757" s="20"/>
    </row>
    <row r="8758" spans="2:9" x14ac:dyDescent="0.25">
      <c r="B8758" s="69">
        <v>39915</v>
      </c>
      <c r="C8758" s="20" t="s">
        <v>47</v>
      </c>
      <c r="D8758" s="20" t="s">
        <v>29</v>
      </c>
      <c r="E8758" s="20" t="s">
        <v>28</v>
      </c>
      <c r="F8758" s="63">
        <v>14365</v>
      </c>
      <c r="G8758" s="70">
        <v>0</v>
      </c>
      <c r="H8758" s="70"/>
      <c r="I8758" s="20"/>
    </row>
    <row r="8759" spans="2:9" x14ac:dyDescent="0.25">
      <c r="B8759" s="69">
        <v>39915</v>
      </c>
      <c r="C8759" s="20" t="s">
        <v>47</v>
      </c>
      <c r="D8759" s="20" t="s">
        <v>29</v>
      </c>
      <c r="E8759" s="20" t="s">
        <v>28</v>
      </c>
      <c r="F8759" s="63">
        <v>632</v>
      </c>
      <c r="G8759" s="70">
        <v>0</v>
      </c>
      <c r="H8759" s="70"/>
      <c r="I8759" s="20"/>
    </row>
    <row r="8760" spans="2:9" x14ac:dyDescent="0.25">
      <c r="B8760" s="69">
        <v>39915</v>
      </c>
      <c r="C8760" s="20" t="s">
        <v>47</v>
      </c>
      <c r="D8760" s="20" t="s">
        <v>30</v>
      </c>
      <c r="E8760" s="20" t="s">
        <v>28</v>
      </c>
      <c r="F8760" s="63">
        <v>3988</v>
      </c>
      <c r="G8760" s="70">
        <v>0</v>
      </c>
      <c r="H8760" s="70"/>
      <c r="I8760" s="20"/>
    </row>
    <row r="8761" spans="2:9" x14ac:dyDescent="0.25">
      <c r="B8761" s="69">
        <v>39915</v>
      </c>
      <c r="C8761" s="20" t="s">
        <v>47</v>
      </c>
      <c r="D8761" s="20" t="s">
        <v>30</v>
      </c>
      <c r="E8761" s="20" t="s">
        <v>28</v>
      </c>
      <c r="F8761" s="63">
        <v>645</v>
      </c>
      <c r="G8761" s="70">
        <v>0</v>
      </c>
      <c r="H8761" s="70"/>
      <c r="I8761" s="20"/>
    </row>
    <row r="8762" spans="2:9" x14ac:dyDescent="0.25">
      <c r="B8762" s="69">
        <v>39915</v>
      </c>
      <c r="C8762" s="20" t="s">
        <v>47</v>
      </c>
      <c r="D8762" s="20" t="s">
        <v>30</v>
      </c>
      <c r="E8762" s="20" t="s">
        <v>28</v>
      </c>
      <c r="F8762" s="63">
        <v>5297</v>
      </c>
      <c r="G8762" s="70">
        <v>0</v>
      </c>
      <c r="H8762" s="70"/>
      <c r="I8762" s="20"/>
    </row>
    <row r="8763" spans="2:9" x14ac:dyDescent="0.25">
      <c r="B8763" s="69">
        <v>39915</v>
      </c>
      <c r="C8763" s="20" t="s">
        <v>47</v>
      </c>
      <c r="D8763" s="20" t="s">
        <v>30</v>
      </c>
      <c r="E8763" s="20" t="s">
        <v>28</v>
      </c>
      <c r="F8763" s="63">
        <v>106</v>
      </c>
      <c r="G8763" s="70">
        <v>0</v>
      </c>
      <c r="H8763" s="70"/>
      <c r="I8763" s="20"/>
    </row>
    <row r="8764" spans="2:9" x14ac:dyDescent="0.25">
      <c r="B8764" s="69">
        <v>39915</v>
      </c>
      <c r="C8764" s="20" t="s">
        <v>47</v>
      </c>
      <c r="D8764" s="20" t="s">
        <v>30</v>
      </c>
      <c r="E8764" s="20" t="s">
        <v>28</v>
      </c>
      <c r="F8764" s="63">
        <v>51818</v>
      </c>
      <c r="G8764" s="70">
        <v>0</v>
      </c>
      <c r="H8764" s="70"/>
      <c r="I8764" s="20"/>
    </row>
    <row r="8765" spans="2:9" x14ac:dyDescent="0.25">
      <c r="B8765" s="69">
        <v>39915</v>
      </c>
      <c r="C8765" s="20" t="s">
        <v>47</v>
      </c>
      <c r="D8765" s="20" t="s">
        <v>30</v>
      </c>
      <c r="E8765" s="20" t="s">
        <v>28</v>
      </c>
      <c r="F8765" s="63">
        <v>922</v>
      </c>
      <c r="G8765" s="70">
        <v>0</v>
      </c>
      <c r="H8765" s="70"/>
      <c r="I8765" s="20"/>
    </row>
    <row r="8766" spans="2:9" x14ac:dyDescent="0.25">
      <c r="B8766" s="69">
        <v>39915</v>
      </c>
      <c r="C8766" s="20" t="s">
        <v>47</v>
      </c>
      <c r="D8766" s="20" t="s">
        <v>30</v>
      </c>
      <c r="E8766" s="20" t="s">
        <v>28</v>
      </c>
      <c r="F8766" s="63">
        <v>66043</v>
      </c>
      <c r="G8766" s="70">
        <v>0</v>
      </c>
      <c r="H8766" s="70"/>
      <c r="I8766" s="20"/>
    </row>
    <row r="8767" spans="2:9" x14ac:dyDescent="0.25">
      <c r="B8767" s="69">
        <v>39915</v>
      </c>
      <c r="C8767" s="20" t="s">
        <v>47</v>
      </c>
      <c r="D8767" s="20" t="s">
        <v>30</v>
      </c>
      <c r="E8767" s="20" t="s">
        <v>28</v>
      </c>
      <c r="F8767" s="63">
        <v>64</v>
      </c>
      <c r="G8767" s="70">
        <v>0</v>
      </c>
      <c r="H8767" s="70"/>
      <c r="I8767" s="20"/>
    </row>
    <row r="8768" spans="2:9" x14ac:dyDescent="0.25">
      <c r="B8768" s="69">
        <v>39915</v>
      </c>
      <c r="C8768" s="20" t="s">
        <v>47</v>
      </c>
      <c r="D8768" s="20" t="s">
        <v>30</v>
      </c>
      <c r="E8768" s="20" t="s">
        <v>28</v>
      </c>
      <c r="F8768" s="63">
        <v>28</v>
      </c>
      <c r="G8768" s="70">
        <v>0</v>
      </c>
      <c r="H8768" s="70"/>
      <c r="I8768" s="20"/>
    </row>
    <row r="8769" spans="2:9" x14ac:dyDescent="0.25">
      <c r="B8769" s="69">
        <v>39915</v>
      </c>
      <c r="C8769" s="20" t="s">
        <v>47</v>
      </c>
      <c r="D8769" s="20" t="s">
        <v>30</v>
      </c>
      <c r="E8769" s="20" t="s">
        <v>28</v>
      </c>
      <c r="F8769" s="63">
        <v>1317</v>
      </c>
      <c r="G8769" s="70">
        <v>0</v>
      </c>
      <c r="H8769" s="70"/>
      <c r="I8769" s="20"/>
    </row>
    <row r="8770" spans="2:9" x14ac:dyDescent="0.25">
      <c r="B8770" s="69">
        <v>39915</v>
      </c>
      <c r="C8770" s="20" t="s">
        <v>47</v>
      </c>
      <c r="D8770" s="20" t="s">
        <v>30</v>
      </c>
      <c r="E8770" s="20" t="s">
        <v>28</v>
      </c>
      <c r="F8770" s="63">
        <v>2989</v>
      </c>
      <c r="G8770" s="70">
        <v>0</v>
      </c>
      <c r="H8770" s="70"/>
      <c r="I8770" s="20"/>
    </row>
    <row r="8771" spans="2:9" x14ac:dyDescent="0.25">
      <c r="B8771" s="69">
        <v>39915</v>
      </c>
      <c r="C8771" s="20" t="s">
        <v>47</v>
      </c>
      <c r="D8771" s="20" t="s">
        <v>30</v>
      </c>
      <c r="E8771" s="20" t="s">
        <v>28</v>
      </c>
      <c r="F8771" s="63">
        <v>6202</v>
      </c>
      <c r="G8771" s="70">
        <v>0</v>
      </c>
      <c r="H8771" s="70"/>
      <c r="I8771" s="20"/>
    </row>
    <row r="8772" spans="2:9" x14ac:dyDescent="0.25">
      <c r="B8772" s="69">
        <v>39915</v>
      </c>
      <c r="C8772" s="20" t="s">
        <v>47</v>
      </c>
      <c r="D8772" s="20" t="s">
        <v>30</v>
      </c>
      <c r="E8772" s="20" t="s">
        <v>28</v>
      </c>
      <c r="F8772" s="63">
        <v>234</v>
      </c>
      <c r="G8772" s="70">
        <v>0</v>
      </c>
      <c r="H8772" s="70"/>
      <c r="I8772" s="20"/>
    </row>
    <row r="8773" spans="2:9" x14ac:dyDescent="0.25">
      <c r="B8773" s="69">
        <v>39915</v>
      </c>
      <c r="C8773" s="20" t="s">
        <v>47</v>
      </c>
      <c r="D8773" s="20" t="s">
        <v>30</v>
      </c>
      <c r="E8773" s="20" t="s">
        <v>28</v>
      </c>
      <c r="F8773" s="63">
        <v>10883</v>
      </c>
      <c r="G8773" s="70">
        <v>0</v>
      </c>
      <c r="H8773" s="70"/>
      <c r="I8773" s="20"/>
    </row>
    <row r="8774" spans="2:9" x14ac:dyDescent="0.25">
      <c r="B8774" s="69">
        <v>39915</v>
      </c>
      <c r="C8774" s="20" t="s">
        <v>47</v>
      </c>
      <c r="D8774" s="20" t="s">
        <v>30</v>
      </c>
      <c r="E8774" s="20" t="s">
        <v>28</v>
      </c>
      <c r="F8774" s="63">
        <v>8585</v>
      </c>
      <c r="G8774" s="70">
        <v>0</v>
      </c>
      <c r="H8774" s="70"/>
      <c r="I8774" s="20"/>
    </row>
    <row r="8775" spans="2:9" x14ac:dyDescent="0.25">
      <c r="B8775" s="69">
        <v>39915</v>
      </c>
      <c r="C8775" s="20" t="s">
        <v>47</v>
      </c>
      <c r="D8775" s="20" t="s">
        <v>30</v>
      </c>
      <c r="E8775" s="20" t="s">
        <v>28</v>
      </c>
      <c r="F8775" s="63">
        <v>173</v>
      </c>
      <c r="G8775" s="70">
        <v>0</v>
      </c>
      <c r="H8775" s="70"/>
      <c r="I8775" s="20"/>
    </row>
    <row r="8776" spans="2:9" x14ac:dyDescent="0.25">
      <c r="B8776" s="69">
        <v>39915</v>
      </c>
      <c r="C8776" s="20" t="s">
        <v>47</v>
      </c>
      <c r="D8776" s="20" t="s">
        <v>30</v>
      </c>
      <c r="E8776" s="20" t="s">
        <v>28</v>
      </c>
      <c r="F8776" s="63">
        <v>144</v>
      </c>
      <c r="G8776" s="70">
        <v>0</v>
      </c>
      <c r="H8776" s="70"/>
      <c r="I8776" s="20"/>
    </row>
    <row r="8777" spans="2:9" x14ac:dyDescent="0.25">
      <c r="B8777" s="69">
        <v>39915</v>
      </c>
      <c r="C8777" s="20" t="s">
        <v>47</v>
      </c>
      <c r="D8777" s="20" t="s">
        <v>30</v>
      </c>
      <c r="E8777" s="20" t="s">
        <v>28</v>
      </c>
      <c r="F8777" s="63">
        <v>291</v>
      </c>
      <c r="G8777" s="70">
        <v>0</v>
      </c>
      <c r="H8777" s="70"/>
      <c r="I8777" s="20"/>
    </row>
    <row r="8778" spans="2:9" x14ac:dyDescent="0.25">
      <c r="B8778" s="69">
        <v>39915</v>
      </c>
      <c r="C8778" s="20" t="s">
        <v>47</v>
      </c>
      <c r="D8778" s="20" t="s">
        <v>30</v>
      </c>
      <c r="E8778" s="20" t="s">
        <v>28</v>
      </c>
      <c r="F8778" s="63">
        <v>469</v>
      </c>
      <c r="G8778" s="70">
        <v>0</v>
      </c>
      <c r="H8778" s="70"/>
      <c r="I8778" s="20"/>
    </row>
    <row r="8779" spans="2:9" x14ac:dyDescent="0.25">
      <c r="B8779" s="69">
        <v>39915</v>
      </c>
      <c r="C8779" s="20" t="s">
        <v>47</v>
      </c>
      <c r="D8779" s="20" t="s">
        <v>27</v>
      </c>
      <c r="E8779" s="20" t="s">
        <v>28</v>
      </c>
      <c r="F8779" s="63">
        <v>1180</v>
      </c>
      <c r="G8779" s="70">
        <v>0</v>
      </c>
      <c r="H8779" s="70"/>
      <c r="I8779" s="20"/>
    </row>
    <row r="8780" spans="2:9" x14ac:dyDescent="0.25">
      <c r="B8780" s="69">
        <v>39915</v>
      </c>
      <c r="C8780" s="20" t="s">
        <v>47</v>
      </c>
      <c r="D8780" s="20" t="s">
        <v>27</v>
      </c>
      <c r="E8780" s="20" t="s">
        <v>28</v>
      </c>
      <c r="F8780" s="63">
        <v>231</v>
      </c>
      <c r="G8780" s="70">
        <v>0</v>
      </c>
      <c r="H8780" s="70"/>
      <c r="I8780" s="20"/>
    </row>
    <row r="8781" spans="2:9" x14ac:dyDescent="0.25">
      <c r="B8781" s="69">
        <v>39915</v>
      </c>
      <c r="C8781" s="20" t="s">
        <v>47</v>
      </c>
      <c r="D8781" s="20" t="s">
        <v>27</v>
      </c>
      <c r="E8781" s="20" t="s">
        <v>28</v>
      </c>
      <c r="F8781" s="63">
        <v>128</v>
      </c>
      <c r="G8781" s="70">
        <v>0</v>
      </c>
      <c r="H8781" s="70"/>
      <c r="I8781" s="20"/>
    </row>
    <row r="8782" spans="2:9" x14ac:dyDescent="0.25">
      <c r="B8782" s="69">
        <v>39915</v>
      </c>
      <c r="C8782" s="20" t="s">
        <v>47</v>
      </c>
      <c r="D8782" s="20" t="s">
        <v>27</v>
      </c>
      <c r="E8782" s="20" t="s">
        <v>28</v>
      </c>
      <c r="F8782" s="63">
        <v>2</v>
      </c>
      <c r="G8782" s="70">
        <v>0</v>
      </c>
      <c r="H8782" s="70"/>
      <c r="I8782" s="20"/>
    </row>
    <row r="8783" spans="2:9" x14ac:dyDescent="0.25">
      <c r="B8783" s="69">
        <v>39915</v>
      </c>
      <c r="C8783" s="20" t="s">
        <v>47</v>
      </c>
      <c r="D8783" s="20" t="s">
        <v>27</v>
      </c>
      <c r="E8783" s="20" t="s">
        <v>28</v>
      </c>
      <c r="F8783" s="63">
        <v>2736</v>
      </c>
      <c r="G8783" s="70">
        <v>0</v>
      </c>
      <c r="H8783" s="70"/>
      <c r="I8783" s="20"/>
    </row>
    <row r="8784" spans="2:9" x14ac:dyDescent="0.25">
      <c r="B8784" s="69">
        <v>39915</v>
      </c>
      <c r="C8784" s="20" t="s">
        <v>47</v>
      </c>
      <c r="D8784" s="20" t="s">
        <v>27</v>
      </c>
      <c r="E8784" s="20" t="s">
        <v>28</v>
      </c>
      <c r="F8784" s="63">
        <v>316</v>
      </c>
      <c r="G8784" s="70">
        <v>0</v>
      </c>
      <c r="H8784" s="70"/>
      <c r="I8784" s="20"/>
    </row>
    <row r="8785" spans="2:9" x14ac:dyDescent="0.25">
      <c r="B8785" s="69">
        <v>39915</v>
      </c>
      <c r="C8785" s="20" t="s">
        <v>47</v>
      </c>
      <c r="D8785" s="20" t="s">
        <v>27</v>
      </c>
      <c r="E8785" s="20" t="s">
        <v>28</v>
      </c>
      <c r="F8785" s="63">
        <v>9794</v>
      </c>
      <c r="G8785" s="70">
        <v>0</v>
      </c>
      <c r="H8785" s="70"/>
      <c r="I8785" s="20"/>
    </row>
    <row r="8786" spans="2:9" x14ac:dyDescent="0.25">
      <c r="B8786" s="69">
        <v>39915</v>
      </c>
      <c r="C8786" s="20" t="s">
        <v>47</v>
      </c>
      <c r="D8786" s="20" t="s">
        <v>27</v>
      </c>
      <c r="E8786" s="20" t="s">
        <v>28</v>
      </c>
      <c r="F8786" s="63">
        <v>2</v>
      </c>
      <c r="G8786" s="70">
        <v>0</v>
      </c>
      <c r="H8786" s="70"/>
      <c r="I8786" s="20"/>
    </row>
    <row r="8787" spans="2:9" x14ac:dyDescent="0.25">
      <c r="B8787" s="69">
        <v>39915</v>
      </c>
      <c r="C8787" s="20" t="s">
        <v>47</v>
      </c>
      <c r="D8787" s="20" t="s">
        <v>27</v>
      </c>
      <c r="E8787" s="20" t="s">
        <v>28</v>
      </c>
      <c r="F8787" s="63">
        <v>16210</v>
      </c>
      <c r="G8787" s="70">
        <v>0</v>
      </c>
      <c r="H8787" s="70"/>
      <c r="I8787" s="20"/>
    </row>
    <row r="8788" spans="2:9" x14ac:dyDescent="0.25">
      <c r="B8788" s="69">
        <v>39915</v>
      </c>
      <c r="C8788" s="20" t="s">
        <v>47</v>
      </c>
      <c r="D8788" s="20" t="s">
        <v>27</v>
      </c>
      <c r="E8788" s="20" t="s">
        <v>28</v>
      </c>
      <c r="F8788" s="63">
        <v>163</v>
      </c>
      <c r="G8788" s="70">
        <v>0</v>
      </c>
      <c r="H8788" s="70"/>
      <c r="I8788" s="20"/>
    </row>
    <row r="8789" spans="2:9" x14ac:dyDescent="0.25">
      <c r="B8789" s="69">
        <v>39915</v>
      </c>
      <c r="C8789" s="20" t="s">
        <v>47</v>
      </c>
      <c r="D8789" s="20" t="s">
        <v>27</v>
      </c>
      <c r="E8789" s="20" t="s">
        <v>28</v>
      </c>
      <c r="F8789" s="63">
        <v>493</v>
      </c>
      <c r="G8789" s="70">
        <v>0</v>
      </c>
      <c r="H8789" s="70"/>
      <c r="I8789" s="20"/>
    </row>
    <row r="8790" spans="2:9" x14ac:dyDescent="0.25">
      <c r="B8790" s="69">
        <v>39915</v>
      </c>
      <c r="C8790" s="20" t="s">
        <v>47</v>
      </c>
      <c r="D8790" s="20" t="s">
        <v>27</v>
      </c>
      <c r="E8790" s="20" t="s">
        <v>28</v>
      </c>
      <c r="F8790" s="63">
        <v>129</v>
      </c>
      <c r="G8790" s="70">
        <v>0</v>
      </c>
      <c r="H8790" s="70"/>
      <c r="I8790" s="20"/>
    </row>
    <row r="8791" spans="2:9" x14ac:dyDescent="0.25">
      <c r="B8791" s="69">
        <v>39915</v>
      </c>
      <c r="C8791" s="20" t="s">
        <v>47</v>
      </c>
      <c r="D8791" s="20" t="s">
        <v>27</v>
      </c>
      <c r="E8791" s="20" t="s">
        <v>28</v>
      </c>
      <c r="F8791" s="63">
        <v>52</v>
      </c>
      <c r="G8791" s="70">
        <v>0</v>
      </c>
      <c r="H8791" s="70"/>
      <c r="I8791" s="20"/>
    </row>
    <row r="8792" spans="2:9" x14ac:dyDescent="0.25">
      <c r="B8792" s="69">
        <v>39915</v>
      </c>
      <c r="C8792" s="20" t="s">
        <v>47</v>
      </c>
      <c r="D8792" s="20" t="s">
        <v>27</v>
      </c>
      <c r="E8792" s="20" t="s">
        <v>28</v>
      </c>
      <c r="F8792" s="63">
        <v>103</v>
      </c>
      <c r="G8792" s="70">
        <v>0</v>
      </c>
      <c r="H8792" s="70"/>
      <c r="I8792" s="20"/>
    </row>
    <row r="8793" spans="2:9" x14ac:dyDescent="0.25">
      <c r="B8793" s="69">
        <v>39915</v>
      </c>
      <c r="C8793" s="20" t="s">
        <v>47</v>
      </c>
      <c r="D8793" s="20" t="s">
        <v>27</v>
      </c>
      <c r="E8793" s="20" t="s">
        <v>28</v>
      </c>
      <c r="F8793" s="63">
        <v>18</v>
      </c>
      <c r="G8793" s="70">
        <v>0</v>
      </c>
      <c r="H8793" s="70"/>
      <c r="I8793" s="20"/>
    </row>
    <row r="8794" spans="2:9" x14ac:dyDescent="0.25">
      <c r="B8794" s="69">
        <v>39915</v>
      </c>
      <c r="C8794" s="20" t="s">
        <v>47</v>
      </c>
      <c r="D8794" s="20" t="s">
        <v>27</v>
      </c>
      <c r="E8794" s="20" t="s">
        <v>28</v>
      </c>
      <c r="F8794" s="63">
        <v>4807</v>
      </c>
      <c r="G8794" s="70">
        <v>0</v>
      </c>
      <c r="H8794" s="70"/>
      <c r="I8794" s="20"/>
    </row>
    <row r="8795" spans="2:9" x14ac:dyDescent="0.25">
      <c r="B8795" s="69">
        <v>39915</v>
      </c>
      <c r="C8795" s="20" t="s">
        <v>47</v>
      </c>
      <c r="D8795" s="20" t="s">
        <v>29</v>
      </c>
      <c r="E8795" s="20" t="s">
        <v>28</v>
      </c>
      <c r="F8795" s="63">
        <v>9649</v>
      </c>
      <c r="G8795" s="70">
        <v>0</v>
      </c>
      <c r="H8795" s="70"/>
      <c r="I8795" s="20"/>
    </row>
    <row r="8796" spans="2:9" x14ac:dyDescent="0.25">
      <c r="B8796" s="69">
        <v>39915</v>
      </c>
      <c r="C8796" s="20" t="s">
        <v>47</v>
      </c>
      <c r="D8796" s="20" t="s">
        <v>29</v>
      </c>
      <c r="E8796" s="20" t="s">
        <v>28</v>
      </c>
      <c r="F8796" s="63">
        <v>2956</v>
      </c>
      <c r="G8796" s="70">
        <v>0</v>
      </c>
      <c r="H8796" s="70"/>
      <c r="I8796" s="20"/>
    </row>
    <row r="8797" spans="2:9" x14ac:dyDescent="0.25">
      <c r="B8797" s="69">
        <v>39915</v>
      </c>
      <c r="C8797" s="20" t="s">
        <v>47</v>
      </c>
      <c r="D8797" s="20" t="s">
        <v>29</v>
      </c>
      <c r="E8797" s="20" t="s">
        <v>28</v>
      </c>
      <c r="F8797" s="63">
        <v>248</v>
      </c>
      <c r="G8797" s="70">
        <v>0</v>
      </c>
      <c r="H8797" s="70"/>
      <c r="I8797" s="20"/>
    </row>
    <row r="8798" spans="2:9" x14ac:dyDescent="0.25">
      <c r="B8798" s="69">
        <v>39915</v>
      </c>
      <c r="C8798" s="20" t="s">
        <v>47</v>
      </c>
      <c r="D8798" s="20" t="s">
        <v>29</v>
      </c>
      <c r="E8798" s="20" t="s">
        <v>28</v>
      </c>
      <c r="F8798" s="63">
        <v>1471</v>
      </c>
      <c r="G8798" s="70">
        <v>0</v>
      </c>
      <c r="H8798" s="70"/>
      <c r="I8798" s="20"/>
    </row>
    <row r="8799" spans="2:9" x14ac:dyDescent="0.25">
      <c r="B8799" s="69">
        <v>39915</v>
      </c>
      <c r="C8799" s="20" t="s">
        <v>47</v>
      </c>
      <c r="D8799" s="20" t="s">
        <v>29</v>
      </c>
      <c r="E8799" s="20" t="s">
        <v>28</v>
      </c>
      <c r="F8799" s="63">
        <v>18</v>
      </c>
      <c r="G8799" s="70">
        <v>0</v>
      </c>
      <c r="H8799" s="70"/>
      <c r="I8799" s="20"/>
    </row>
    <row r="8800" spans="2:9" x14ac:dyDescent="0.25">
      <c r="B8800" s="69">
        <v>39915</v>
      </c>
      <c r="C8800" s="20" t="s">
        <v>47</v>
      </c>
      <c r="D8800" s="20" t="s">
        <v>29</v>
      </c>
      <c r="E8800" s="20" t="s">
        <v>28</v>
      </c>
      <c r="F8800" s="63">
        <v>8386</v>
      </c>
      <c r="G8800" s="70">
        <v>0</v>
      </c>
      <c r="H8800" s="70"/>
      <c r="I8800" s="20"/>
    </row>
    <row r="8801" spans="2:9" x14ac:dyDescent="0.25">
      <c r="B8801" s="69">
        <v>39915</v>
      </c>
      <c r="C8801" s="20" t="s">
        <v>47</v>
      </c>
      <c r="D8801" s="20" t="s">
        <v>29</v>
      </c>
      <c r="E8801" s="20" t="s">
        <v>28</v>
      </c>
      <c r="F8801" s="63">
        <v>29</v>
      </c>
      <c r="G8801" s="70">
        <v>0</v>
      </c>
      <c r="H8801" s="70"/>
      <c r="I8801" s="20"/>
    </row>
    <row r="8802" spans="2:9" x14ac:dyDescent="0.25">
      <c r="B8802" s="69">
        <v>39915</v>
      </c>
      <c r="C8802" s="20" t="s">
        <v>47</v>
      </c>
      <c r="D8802" s="20" t="s">
        <v>29</v>
      </c>
      <c r="E8802" s="20" t="s">
        <v>28</v>
      </c>
      <c r="F8802" s="63">
        <v>13784</v>
      </c>
      <c r="G8802" s="70">
        <v>0</v>
      </c>
      <c r="H8802" s="70"/>
      <c r="I8802" s="20"/>
    </row>
    <row r="8803" spans="2:9" x14ac:dyDescent="0.25">
      <c r="B8803" s="69">
        <v>39915</v>
      </c>
      <c r="C8803" s="20" t="s">
        <v>47</v>
      </c>
      <c r="D8803" s="20" t="s">
        <v>29</v>
      </c>
      <c r="E8803" s="20" t="s">
        <v>28</v>
      </c>
      <c r="F8803" s="63">
        <v>2</v>
      </c>
      <c r="G8803" s="70">
        <v>0</v>
      </c>
      <c r="H8803" s="70"/>
      <c r="I8803" s="20"/>
    </row>
    <row r="8804" spans="2:9" x14ac:dyDescent="0.25">
      <c r="B8804" s="69">
        <v>39915</v>
      </c>
      <c r="C8804" s="20" t="s">
        <v>47</v>
      </c>
      <c r="D8804" s="20" t="s">
        <v>29</v>
      </c>
      <c r="E8804" s="20" t="s">
        <v>28</v>
      </c>
      <c r="F8804" s="63">
        <v>52851</v>
      </c>
      <c r="G8804" s="70">
        <v>0</v>
      </c>
      <c r="H8804" s="70"/>
      <c r="I8804" s="20"/>
    </row>
    <row r="8805" spans="2:9" x14ac:dyDescent="0.25">
      <c r="B8805" s="69">
        <v>39915</v>
      </c>
      <c r="C8805" s="20" t="s">
        <v>47</v>
      </c>
      <c r="D8805" s="20" t="s">
        <v>29</v>
      </c>
      <c r="E8805" s="20" t="s">
        <v>28</v>
      </c>
      <c r="F8805" s="63">
        <v>162</v>
      </c>
      <c r="G8805" s="70">
        <v>0</v>
      </c>
      <c r="H8805" s="70"/>
      <c r="I8805" s="20"/>
    </row>
    <row r="8806" spans="2:9" x14ac:dyDescent="0.25">
      <c r="B8806" s="69">
        <v>39915</v>
      </c>
      <c r="C8806" s="20" t="s">
        <v>47</v>
      </c>
      <c r="D8806" s="20" t="s">
        <v>29</v>
      </c>
      <c r="E8806" s="20" t="s">
        <v>28</v>
      </c>
      <c r="F8806" s="63">
        <v>842</v>
      </c>
      <c r="G8806" s="70">
        <v>0</v>
      </c>
      <c r="H8806" s="70"/>
      <c r="I8806" s="20"/>
    </row>
    <row r="8807" spans="2:9" x14ac:dyDescent="0.25">
      <c r="B8807" s="69">
        <v>39915</v>
      </c>
      <c r="C8807" s="20" t="s">
        <v>47</v>
      </c>
      <c r="D8807" s="20" t="s">
        <v>29</v>
      </c>
      <c r="E8807" s="20" t="s">
        <v>28</v>
      </c>
      <c r="F8807" s="63">
        <v>2912</v>
      </c>
      <c r="G8807" s="70">
        <v>0</v>
      </c>
      <c r="H8807" s="70"/>
      <c r="I8807" s="20"/>
    </row>
    <row r="8808" spans="2:9" x14ac:dyDescent="0.25">
      <c r="B8808" s="69">
        <v>39915</v>
      </c>
      <c r="C8808" s="20" t="s">
        <v>47</v>
      </c>
      <c r="D8808" s="20" t="s">
        <v>29</v>
      </c>
      <c r="E8808" s="20" t="s">
        <v>28</v>
      </c>
      <c r="F8808" s="63">
        <v>132</v>
      </c>
      <c r="G8808" s="70">
        <v>0</v>
      </c>
      <c r="H8808" s="70"/>
      <c r="I8808" s="20"/>
    </row>
    <row r="8809" spans="2:9" x14ac:dyDescent="0.25">
      <c r="B8809" s="69">
        <v>39915</v>
      </c>
      <c r="C8809" s="20" t="s">
        <v>47</v>
      </c>
      <c r="D8809" s="20" t="s">
        <v>29</v>
      </c>
      <c r="E8809" s="20" t="s">
        <v>28</v>
      </c>
      <c r="F8809" s="63">
        <v>2372</v>
      </c>
      <c r="G8809" s="70">
        <v>0</v>
      </c>
      <c r="H8809" s="70"/>
      <c r="I8809" s="20"/>
    </row>
    <row r="8810" spans="2:9" x14ac:dyDescent="0.25">
      <c r="B8810" s="69">
        <v>39915</v>
      </c>
      <c r="C8810" s="20" t="s">
        <v>47</v>
      </c>
      <c r="D8810" s="20" t="s">
        <v>29</v>
      </c>
      <c r="E8810" s="20" t="s">
        <v>28</v>
      </c>
      <c r="F8810" s="63">
        <v>11203</v>
      </c>
      <c r="G8810" s="70">
        <v>0</v>
      </c>
      <c r="H8810" s="70"/>
      <c r="I8810" s="20"/>
    </row>
    <row r="8811" spans="2:9" x14ac:dyDescent="0.25">
      <c r="B8811" s="69">
        <v>39915</v>
      </c>
      <c r="C8811" s="20" t="s">
        <v>47</v>
      </c>
      <c r="D8811" s="20" t="s">
        <v>29</v>
      </c>
      <c r="E8811" s="20" t="s">
        <v>28</v>
      </c>
      <c r="F8811" s="63">
        <v>199</v>
      </c>
      <c r="G8811" s="70">
        <v>0</v>
      </c>
      <c r="H8811" s="70"/>
      <c r="I8811" s="20"/>
    </row>
    <row r="8812" spans="2:9" x14ac:dyDescent="0.25">
      <c r="B8812" s="69">
        <v>39915</v>
      </c>
      <c r="C8812" s="20" t="s">
        <v>47</v>
      </c>
      <c r="D8812" s="20" t="s">
        <v>29</v>
      </c>
      <c r="E8812" s="20" t="s">
        <v>28</v>
      </c>
      <c r="F8812" s="63">
        <v>50</v>
      </c>
      <c r="G8812" s="70">
        <v>0</v>
      </c>
      <c r="H8812" s="70"/>
      <c r="I8812" s="20"/>
    </row>
    <row r="8813" spans="2:9" x14ac:dyDescent="0.25">
      <c r="B8813" s="69">
        <v>39915</v>
      </c>
      <c r="C8813" s="20" t="s">
        <v>47</v>
      </c>
      <c r="D8813" s="20" t="s">
        <v>29</v>
      </c>
      <c r="E8813" s="20" t="s">
        <v>28</v>
      </c>
      <c r="F8813" s="63">
        <v>3700</v>
      </c>
      <c r="G8813" s="70">
        <v>0</v>
      </c>
      <c r="H8813" s="70"/>
      <c r="I8813" s="20"/>
    </row>
    <row r="8814" spans="2:9" x14ac:dyDescent="0.25">
      <c r="B8814" s="69">
        <v>39915</v>
      </c>
      <c r="C8814" s="20" t="s">
        <v>47</v>
      </c>
      <c r="D8814" s="20" t="s">
        <v>29</v>
      </c>
      <c r="E8814" s="20" t="s">
        <v>28</v>
      </c>
      <c r="F8814" s="63">
        <v>195</v>
      </c>
      <c r="G8814" s="70">
        <v>0</v>
      </c>
      <c r="H8814" s="70"/>
      <c r="I8814" s="20"/>
    </row>
    <row r="8815" spans="2:9" x14ac:dyDescent="0.25">
      <c r="B8815" s="69">
        <v>39915</v>
      </c>
      <c r="C8815" s="20" t="s">
        <v>47</v>
      </c>
      <c r="D8815" s="20" t="s">
        <v>30</v>
      </c>
      <c r="E8815" s="20" t="s">
        <v>28</v>
      </c>
      <c r="F8815" s="63">
        <v>6671</v>
      </c>
      <c r="G8815" s="70">
        <v>0</v>
      </c>
      <c r="H8815" s="70"/>
      <c r="I8815" s="20"/>
    </row>
    <row r="8816" spans="2:9" x14ac:dyDescent="0.25">
      <c r="B8816" s="69">
        <v>39915</v>
      </c>
      <c r="C8816" s="20" t="s">
        <v>47</v>
      </c>
      <c r="D8816" s="20" t="s">
        <v>30</v>
      </c>
      <c r="E8816" s="20" t="s">
        <v>28</v>
      </c>
      <c r="F8816" s="63">
        <v>3322</v>
      </c>
      <c r="G8816" s="70">
        <v>0</v>
      </c>
      <c r="H8816" s="70"/>
      <c r="I8816" s="20"/>
    </row>
    <row r="8817" spans="2:9" x14ac:dyDescent="0.25">
      <c r="B8817" s="69">
        <v>39915</v>
      </c>
      <c r="C8817" s="20" t="s">
        <v>47</v>
      </c>
      <c r="D8817" s="20" t="s">
        <v>30</v>
      </c>
      <c r="E8817" s="20" t="s">
        <v>28</v>
      </c>
      <c r="F8817" s="63">
        <v>389</v>
      </c>
      <c r="G8817" s="70">
        <v>0</v>
      </c>
      <c r="H8817" s="70"/>
      <c r="I8817" s="20"/>
    </row>
    <row r="8818" spans="2:9" x14ac:dyDescent="0.25">
      <c r="B8818" s="69">
        <v>39915</v>
      </c>
      <c r="C8818" s="20" t="s">
        <v>47</v>
      </c>
      <c r="D8818" s="20" t="s">
        <v>30</v>
      </c>
      <c r="E8818" s="20" t="s">
        <v>28</v>
      </c>
      <c r="F8818" s="63">
        <v>2118</v>
      </c>
      <c r="G8818" s="70">
        <v>0</v>
      </c>
      <c r="H8818" s="70"/>
      <c r="I8818" s="20"/>
    </row>
    <row r="8819" spans="2:9" x14ac:dyDescent="0.25">
      <c r="B8819" s="69">
        <v>39915</v>
      </c>
      <c r="C8819" s="20" t="s">
        <v>47</v>
      </c>
      <c r="D8819" s="20" t="s">
        <v>30</v>
      </c>
      <c r="E8819" s="20" t="s">
        <v>28</v>
      </c>
      <c r="F8819" s="63">
        <v>17</v>
      </c>
      <c r="G8819" s="70">
        <v>0</v>
      </c>
      <c r="H8819" s="70"/>
      <c r="I8819" s="20"/>
    </row>
    <row r="8820" spans="2:9" x14ac:dyDescent="0.25">
      <c r="B8820" s="69">
        <v>39915</v>
      </c>
      <c r="C8820" s="20" t="s">
        <v>47</v>
      </c>
      <c r="D8820" s="20" t="s">
        <v>30</v>
      </c>
      <c r="E8820" s="20" t="s">
        <v>28</v>
      </c>
      <c r="F8820" s="63">
        <v>12863</v>
      </c>
      <c r="G8820" s="70">
        <v>0</v>
      </c>
      <c r="H8820" s="70"/>
      <c r="I8820" s="20"/>
    </row>
    <row r="8821" spans="2:9" x14ac:dyDescent="0.25">
      <c r="B8821" s="69">
        <v>39915</v>
      </c>
      <c r="C8821" s="20" t="s">
        <v>47</v>
      </c>
      <c r="D8821" s="20" t="s">
        <v>30</v>
      </c>
      <c r="E8821" s="20" t="s">
        <v>28</v>
      </c>
      <c r="F8821" s="63">
        <v>348</v>
      </c>
      <c r="G8821" s="70">
        <v>0</v>
      </c>
      <c r="H8821" s="70"/>
      <c r="I8821" s="20"/>
    </row>
    <row r="8822" spans="2:9" x14ac:dyDescent="0.25">
      <c r="B8822" s="69">
        <v>39915</v>
      </c>
      <c r="C8822" s="20" t="s">
        <v>47</v>
      </c>
      <c r="D8822" s="20" t="s">
        <v>30</v>
      </c>
      <c r="E8822" s="20" t="s">
        <v>28</v>
      </c>
      <c r="F8822" s="63">
        <v>84305</v>
      </c>
      <c r="G8822" s="70">
        <v>0</v>
      </c>
      <c r="H8822" s="70"/>
      <c r="I8822" s="20"/>
    </row>
    <row r="8823" spans="2:9" x14ac:dyDescent="0.25">
      <c r="B8823" s="69">
        <v>39915</v>
      </c>
      <c r="C8823" s="20" t="s">
        <v>47</v>
      </c>
      <c r="D8823" s="20" t="s">
        <v>30</v>
      </c>
      <c r="E8823" s="20" t="s">
        <v>28</v>
      </c>
      <c r="F8823" s="63">
        <v>9</v>
      </c>
      <c r="G8823" s="70">
        <v>0</v>
      </c>
      <c r="H8823" s="70"/>
      <c r="I8823" s="20"/>
    </row>
    <row r="8824" spans="2:9" x14ac:dyDescent="0.25">
      <c r="B8824" s="69">
        <v>39915</v>
      </c>
      <c r="C8824" s="20" t="s">
        <v>47</v>
      </c>
      <c r="D8824" s="20" t="s">
        <v>30</v>
      </c>
      <c r="E8824" s="20" t="s">
        <v>28</v>
      </c>
      <c r="F8824" s="63">
        <v>70042</v>
      </c>
      <c r="G8824" s="70">
        <v>0</v>
      </c>
      <c r="H8824" s="70"/>
      <c r="I8824" s="20"/>
    </row>
    <row r="8825" spans="2:9" x14ac:dyDescent="0.25">
      <c r="B8825" s="69">
        <v>39915</v>
      </c>
      <c r="C8825" s="20" t="s">
        <v>47</v>
      </c>
      <c r="D8825" s="20" t="s">
        <v>30</v>
      </c>
      <c r="E8825" s="20" t="s">
        <v>28</v>
      </c>
      <c r="F8825" s="63">
        <v>168</v>
      </c>
      <c r="G8825" s="70">
        <v>0</v>
      </c>
      <c r="H8825" s="70"/>
      <c r="I8825" s="20"/>
    </row>
    <row r="8826" spans="2:9" x14ac:dyDescent="0.25">
      <c r="B8826" s="69">
        <v>39915</v>
      </c>
      <c r="C8826" s="20" t="s">
        <v>47</v>
      </c>
      <c r="D8826" s="20" t="s">
        <v>30</v>
      </c>
      <c r="E8826" s="20" t="s">
        <v>28</v>
      </c>
      <c r="F8826" s="63">
        <v>968</v>
      </c>
      <c r="G8826" s="70">
        <v>0</v>
      </c>
      <c r="H8826" s="70"/>
      <c r="I8826" s="20"/>
    </row>
    <row r="8827" spans="2:9" x14ac:dyDescent="0.25">
      <c r="B8827" s="69">
        <v>39915</v>
      </c>
      <c r="C8827" s="20" t="s">
        <v>47</v>
      </c>
      <c r="D8827" s="20" t="s">
        <v>30</v>
      </c>
      <c r="E8827" s="20" t="s">
        <v>28</v>
      </c>
      <c r="F8827" s="63">
        <v>3068</v>
      </c>
      <c r="G8827" s="70">
        <v>0</v>
      </c>
      <c r="H8827" s="70"/>
      <c r="I8827" s="20"/>
    </row>
    <row r="8828" spans="2:9" x14ac:dyDescent="0.25">
      <c r="B8828" s="69">
        <v>39915</v>
      </c>
      <c r="C8828" s="20" t="s">
        <v>47</v>
      </c>
      <c r="D8828" s="20" t="s">
        <v>30</v>
      </c>
      <c r="E8828" s="20" t="s">
        <v>28</v>
      </c>
      <c r="F8828" s="63">
        <v>95</v>
      </c>
      <c r="G8828" s="70">
        <v>0</v>
      </c>
      <c r="H8828" s="70"/>
      <c r="I8828" s="20"/>
    </row>
    <row r="8829" spans="2:9" x14ac:dyDescent="0.25">
      <c r="B8829" s="69">
        <v>39915</v>
      </c>
      <c r="C8829" s="20" t="s">
        <v>47</v>
      </c>
      <c r="D8829" s="20" t="s">
        <v>30</v>
      </c>
      <c r="E8829" s="20" t="s">
        <v>28</v>
      </c>
      <c r="F8829" s="63">
        <v>2462</v>
      </c>
      <c r="G8829" s="70">
        <v>0</v>
      </c>
      <c r="H8829" s="70"/>
      <c r="I8829" s="20"/>
    </row>
    <row r="8830" spans="2:9" x14ac:dyDescent="0.25">
      <c r="B8830" s="69">
        <v>39915</v>
      </c>
      <c r="C8830" s="20" t="s">
        <v>47</v>
      </c>
      <c r="D8830" s="20" t="s">
        <v>30</v>
      </c>
      <c r="E8830" s="20" t="s">
        <v>28</v>
      </c>
      <c r="F8830" s="63">
        <v>24441</v>
      </c>
      <c r="G8830" s="70">
        <v>0</v>
      </c>
      <c r="H8830" s="70"/>
      <c r="I8830" s="20"/>
    </row>
    <row r="8831" spans="2:9" x14ac:dyDescent="0.25">
      <c r="B8831" s="69">
        <v>39915</v>
      </c>
      <c r="C8831" s="20" t="s">
        <v>47</v>
      </c>
      <c r="D8831" s="20" t="s">
        <v>30</v>
      </c>
      <c r="E8831" s="20" t="s">
        <v>28</v>
      </c>
      <c r="F8831" s="63">
        <v>288</v>
      </c>
      <c r="G8831" s="70">
        <v>0</v>
      </c>
      <c r="H8831" s="70"/>
      <c r="I8831" s="20"/>
    </row>
    <row r="8832" spans="2:9" x14ac:dyDescent="0.25">
      <c r="B8832" s="69">
        <v>39915</v>
      </c>
      <c r="C8832" s="20" t="s">
        <v>47</v>
      </c>
      <c r="D8832" s="20" t="s">
        <v>30</v>
      </c>
      <c r="E8832" s="20" t="s">
        <v>28</v>
      </c>
      <c r="F8832" s="63">
        <v>76</v>
      </c>
      <c r="G8832" s="70">
        <v>0</v>
      </c>
      <c r="H8832" s="70"/>
      <c r="I8832" s="20"/>
    </row>
    <row r="8833" spans="2:9" x14ac:dyDescent="0.25">
      <c r="B8833" s="69">
        <v>39915</v>
      </c>
      <c r="C8833" s="20" t="s">
        <v>47</v>
      </c>
      <c r="D8833" s="20" t="s">
        <v>30</v>
      </c>
      <c r="E8833" s="20" t="s">
        <v>28</v>
      </c>
      <c r="F8833" s="63">
        <v>71</v>
      </c>
      <c r="G8833" s="70">
        <v>0</v>
      </c>
      <c r="H8833" s="70"/>
      <c r="I8833" s="20"/>
    </row>
    <row r="8834" spans="2:9" x14ac:dyDescent="0.25">
      <c r="B8834" s="69">
        <v>39915</v>
      </c>
      <c r="C8834" s="20" t="s">
        <v>47</v>
      </c>
      <c r="D8834" s="20" t="s">
        <v>30</v>
      </c>
      <c r="E8834" s="20" t="s">
        <v>28</v>
      </c>
      <c r="F8834" s="63">
        <v>122</v>
      </c>
      <c r="G8834" s="70">
        <v>0</v>
      </c>
      <c r="H8834" s="70"/>
      <c r="I8834" s="20"/>
    </row>
    <row r="8835" spans="2:9" x14ac:dyDescent="0.25">
      <c r="B8835" s="69">
        <v>39915</v>
      </c>
      <c r="C8835" s="20" t="s">
        <v>47</v>
      </c>
      <c r="D8835" s="20" t="s">
        <v>27</v>
      </c>
      <c r="E8835" s="20" t="s">
        <v>28</v>
      </c>
      <c r="F8835" s="63">
        <v>3734</v>
      </c>
      <c r="G8835" s="70">
        <v>0</v>
      </c>
      <c r="H8835" s="70"/>
      <c r="I8835" s="20"/>
    </row>
    <row r="8836" spans="2:9" x14ac:dyDescent="0.25">
      <c r="B8836" s="69">
        <v>39915</v>
      </c>
      <c r="C8836" s="20" t="s">
        <v>47</v>
      </c>
      <c r="D8836" s="20" t="s">
        <v>27</v>
      </c>
      <c r="E8836" s="20" t="s">
        <v>28</v>
      </c>
      <c r="F8836" s="63">
        <v>118</v>
      </c>
      <c r="G8836" s="70">
        <v>0</v>
      </c>
      <c r="H8836" s="70"/>
      <c r="I8836" s="20"/>
    </row>
    <row r="8837" spans="2:9" x14ac:dyDescent="0.25">
      <c r="B8837" s="69">
        <v>39915</v>
      </c>
      <c r="C8837" s="20" t="s">
        <v>47</v>
      </c>
      <c r="D8837" s="20" t="s">
        <v>27</v>
      </c>
      <c r="E8837" s="20" t="s">
        <v>28</v>
      </c>
      <c r="F8837" s="63">
        <v>74</v>
      </c>
      <c r="G8837" s="70">
        <v>0</v>
      </c>
      <c r="H8837" s="70"/>
      <c r="I8837" s="20"/>
    </row>
    <row r="8838" spans="2:9" x14ac:dyDescent="0.25">
      <c r="B8838" s="69">
        <v>39915</v>
      </c>
      <c r="C8838" s="20" t="s">
        <v>47</v>
      </c>
      <c r="D8838" s="20" t="s">
        <v>27</v>
      </c>
      <c r="E8838" s="20" t="s">
        <v>28</v>
      </c>
      <c r="F8838" s="63">
        <v>10</v>
      </c>
      <c r="G8838" s="70">
        <v>0</v>
      </c>
      <c r="H8838" s="70"/>
      <c r="I8838" s="20"/>
    </row>
    <row r="8839" spans="2:9" x14ac:dyDescent="0.25">
      <c r="B8839" s="69">
        <v>39915</v>
      </c>
      <c r="C8839" s="20" t="s">
        <v>47</v>
      </c>
      <c r="D8839" s="20" t="s">
        <v>27</v>
      </c>
      <c r="E8839" s="20" t="s">
        <v>28</v>
      </c>
      <c r="F8839" s="63">
        <v>8</v>
      </c>
      <c r="G8839" s="70">
        <v>0</v>
      </c>
      <c r="H8839" s="70"/>
      <c r="I8839" s="20"/>
    </row>
    <row r="8840" spans="2:9" x14ac:dyDescent="0.25">
      <c r="B8840" s="69">
        <v>39915</v>
      </c>
      <c r="C8840" s="20" t="s">
        <v>47</v>
      </c>
      <c r="D8840" s="20" t="s">
        <v>27</v>
      </c>
      <c r="E8840" s="20" t="s">
        <v>28</v>
      </c>
      <c r="F8840" s="63">
        <v>242</v>
      </c>
      <c r="G8840" s="70">
        <v>0</v>
      </c>
      <c r="H8840" s="70"/>
      <c r="I8840" s="20"/>
    </row>
    <row r="8841" spans="2:9" x14ac:dyDescent="0.25">
      <c r="B8841" s="69">
        <v>39915</v>
      </c>
      <c r="C8841" s="20" t="s">
        <v>47</v>
      </c>
      <c r="D8841" s="20" t="s">
        <v>27</v>
      </c>
      <c r="E8841" s="20" t="s">
        <v>28</v>
      </c>
      <c r="F8841" s="63">
        <v>8762</v>
      </c>
      <c r="G8841" s="70">
        <v>0</v>
      </c>
      <c r="H8841" s="70"/>
      <c r="I8841" s="20"/>
    </row>
    <row r="8842" spans="2:9" x14ac:dyDescent="0.25">
      <c r="B8842" s="69">
        <v>39915</v>
      </c>
      <c r="C8842" s="20" t="s">
        <v>47</v>
      </c>
      <c r="D8842" s="20" t="s">
        <v>27</v>
      </c>
      <c r="E8842" s="20" t="s">
        <v>28</v>
      </c>
      <c r="F8842" s="63">
        <v>25</v>
      </c>
      <c r="G8842" s="70">
        <v>0</v>
      </c>
      <c r="H8842" s="70"/>
      <c r="I8842" s="20"/>
    </row>
    <row r="8843" spans="2:9" x14ac:dyDescent="0.25">
      <c r="B8843" s="69">
        <v>39915</v>
      </c>
      <c r="C8843" s="20" t="s">
        <v>47</v>
      </c>
      <c r="D8843" s="20" t="s">
        <v>27</v>
      </c>
      <c r="E8843" s="20" t="s">
        <v>28</v>
      </c>
      <c r="F8843" s="63">
        <v>83922</v>
      </c>
      <c r="G8843" s="70">
        <v>0</v>
      </c>
      <c r="H8843" s="70"/>
      <c r="I8843" s="20"/>
    </row>
    <row r="8844" spans="2:9" x14ac:dyDescent="0.25">
      <c r="B8844" s="69">
        <v>39915</v>
      </c>
      <c r="C8844" s="20" t="s">
        <v>47</v>
      </c>
      <c r="D8844" s="20" t="s">
        <v>27</v>
      </c>
      <c r="E8844" s="20" t="s">
        <v>28</v>
      </c>
      <c r="F8844" s="63">
        <v>384</v>
      </c>
      <c r="G8844" s="70">
        <v>0</v>
      </c>
      <c r="H8844" s="70"/>
      <c r="I8844" s="20"/>
    </row>
    <row r="8845" spans="2:9" x14ac:dyDescent="0.25">
      <c r="B8845" s="69">
        <v>39915</v>
      </c>
      <c r="C8845" s="20" t="s">
        <v>47</v>
      </c>
      <c r="D8845" s="20" t="s">
        <v>27</v>
      </c>
      <c r="E8845" s="20" t="s">
        <v>28</v>
      </c>
      <c r="F8845" s="63">
        <v>577</v>
      </c>
      <c r="G8845" s="70">
        <v>0</v>
      </c>
      <c r="H8845" s="70"/>
      <c r="I8845" s="20"/>
    </row>
    <row r="8846" spans="2:9" x14ac:dyDescent="0.25">
      <c r="B8846" s="69">
        <v>39915</v>
      </c>
      <c r="C8846" s="20" t="s">
        <v>47</v>
      </c>
      <c r="D8846" s="20" t="s">
        <v>27</v>
      </c>
      <c r="E8846" s="20" t="s">
        <v>28</v>
      </c>
      <c r="F8846" s="63">
        <v>1391</v>
      </c>
      <c r="G8846" s="70">
        <v>0</v>
      </c>
      <c r="H8846" s="70"/>
      <c r="I8846" s="20"/>
    </row>
    <row r="8847" spans="2:9" x14ac:dyDescent="0.25">
      <c r="B8847" s="69">
        <v>39915</v>
      </c>
      <c r="C8847" s="20" t="s">
        <v>47</v>
      </c>
      <c r="D8847" s="20" t="s">
        <v>27</v>
      </c>
      <c r="E8847" s="20" t="s">
        <v>28</v>
      </c>
      <c r="F8847" s="63">
        <v>72</v>
      </c>
      <c r="G8847" s="70">
        <v>0</v>
      </c>
      <c r="H8847" s="70"/>
      <c r="I8847" s="20"/>
    </row>
    <row r="8848" spans="2:9" x14ac:dyDescent="0.25">
      <c r="B8848" s="69">
        <v>39915</v>
      </c>
      <c r="C8848" s="20" t="s">
        <v>47</v>
      </c>
      <c r="D8848" s="20" t="s">
        <v>27</v>
      </c>
      <c r="E8848" s="20" t="s">
        <v>28</v>
      </c>
      <c r="F8848" s="63">
        <v>3</v>
      </c>
      <c r="G8848" s="70">
        <v>0</v>
      </c>
      <c r="H8848" s="70"/>
      <c r="I8848" s="20"/>
    </row>
    <row r="8849" spans="2:9" x14ac:dyDescent="0.25">
      <c r="B8849" s="69">
        <v>39915</v>
      </c>
      <c r="C8849" s="20" t="s">
        <v>47</v>
      </c>
      <c r="D8849" s="20" t="s">
        <v>27</v>
      </c>
      <c r="E8849" s="20" t="s">
        <v>28</v>
      </c>
      <c r="F8849" s="63">
        <v>27</v>
      </c>
      <c r="G8849" s="70">
        <v>0</v>
      </c>
      <c r="H8849" s="70"/>
      <c r="I8849" s="20"/>
    </row>
    <row r="8850" spans="2:9" x14ac:dyDescent="0.25">
      <c r="B8850" s="69">
        <v>39915</v>
      </c>
      <c r="C8850" s="20" t="s">
        <v>47</v>
      </c>
      <c r="D8850" s="20" t="s">
        <v>27</v>
      </c>
      <c r="E8850" s="20" t="s">
        <v>28</v>
      </c>
      <c r="F8850" s="63">
        <v>6882</v>
      </c>
      <c r="G8850" s="70">
        <v>0</v>
      </c>
      <c r="H8850" s="70"/>
      <c r="I8850" s="20"/>
    </row>
    <row r="8851" spans="2:9" x14ac:dyDescent="0.25">
      <c r="B8851" s="69">
        <v>39915</v>
      </c>
      <c r="C8851" s="20" t="s">
        <v>47</v>
      </c>
      <c r="D8851" s="20" t="s">
        <v>29</v>
      </c>
      <c r="E8851" s="20" t="s">
        <v>28</v>
      </c>
      <c r="F8851" s="63">
        <v>2713</v>
      </c>
      <c r="G8851" s="70">
        <v>0</v>
      </c>
      <c r="H8851" s="70"/>
      <c r="I8851" s="20"/>
    </row>
    <row r="8852" spans="2:9" x14ac:dyDescent="0.25">
      <c r="B8852" s="69">
        <v>39915</v>
      </c>
      <c r="C8852" s="20" t="s">
        <v>47</v>
      </c>
      <c r="D8852" s="20" t="s">
        <v>29</v>
      </c>
      <c r="E8852" s="20" t="s">
        <v>28</v>
      </c>
      <c r="F8852" s="63">
        <v>1461</v>
      </c>
      <c r="G8852" s="70">
        <v>0</v>
      </c>
      <c r="H8852" s="70"/>
      <c r="I8852" s="20"/>
    </row>
    <row r="8853" spans="2:9" x14ac:dyDescent="0.25">
      <c r="B8853" s="69">
        <v>39915</v>
      </c>
      <c r="C8853" s="20" t="s">
        <v>47</v>
      </c>
      <c r="D8853" s="20" t="s">
        <v>29</v>
      </c>
      <c r="E8853" s="20" t="s">
        <v>28</v>
      </c>
      <c r="F8853" s="63">
        <v>364</v>
      </c>
      <c r="G8853" s="70">
        <v>0</v>
      </c>
      <c r="H8853" s="70"/>
      <c r="I8853" s="20"/>
    </row>
    <row r="8854" spans="2:9" x14ac:dyDescent="0.25">
      <c r="B8854" s="69">
        <v>39915</v>
      </c>
      <c r="C8854" s="20" t="s">
        <v>47</v>
      </c>
      <c r="D8854" s="20" t="s">
        <v>29</v>
      </c>
      <c r="E8854" s="20" t="s">
        <v>28</v>
      </c>
      <c r="F8854" s="63">
        <v>1615</v>
      </c>
      <c r="G8854" s="70">
        <v>0</v>
      </c>
      <c r="H8854" s="70"/>
      <c r="I8854" s="20"/>
    </row>
    <row r="8855" spans="2:9" x14ac:dyDescent="0.25">
      <c r="B8855" s="69">
        <v>39915</v>
      </c>
      <c r="C8855" s="20" t="s">
        <v>47</v>
      </c>
      <c r="D8855" s="20" t="s">
        <v>29</v>
      </c>
      <c r="E8855" s="20" t="s">
        <v>28</v>
      </c>
      <c r="F8855" s="63">
        <v>32</v>
      </c>
      <c r="G8855" s="70">
        <v>0</v>
      </c>
      <c r="H8855" s="70"/>
      <c r="I8855" s="20"/>
    </row>
    <row r="8856" spans="2:9" x14ac:dyDescent="0.25">
      <c r="B8856" s="69">
        <v>39915</v>
      </c>
      <c r="C8856" s="20" t="s">
        <v>47</v>
      </c>
      <c r="D8856" s="20" t="s">
        <v>29</v>
      </c>
      <c r="E8856" s="20" t="s">
        <v>28</v>
      </c>
      <c r="F8856" s="63">
        <v>16</v>
      </c>
      <c r="G8856" s="70">
        <v>0</v>
      </c>
      <c r="H8856" s="70"/>
      <c r="I8856" s="20"/>
    </row>
    <row r="8857" spans="2:9" x14ac:dyDescent="0.25">
      <c r="B8857" s="69">
        <v>39915</v>
      </c>
      <c r="C8857" s="20" t="s">
        <v>47</v>
      </c>
      <c r="D8857" s="20" t="s">
        <v>29</v>
      </c>
      <c r="E8857" s="20" t="s">
        <v>28</v>
      </c>
      <c r="F8857" s="63">
        <v>22</v>
      </c>
      <c r="G8857" s="70">
        <v>0</v>
      </c>
      <c r="H8857" s="70"/>
      <c r="I8857" s="20"/>
    </row>
    <row r="8858" spans="2:9" x14ac:dyDescent="0.25">
      <c r="B8858" s="69">
        <v>39915</v>
      </c>
      <c r="C8858" s="20" t="s">
        <v>47</v>
      </c>
      <c r="D8858" s="20" t="s">
        <v>29</v>
      </c>
      <c r="E8858" s="20" t="s">
        <v>28</v>
      </c>
      <c r="F8858" s="63">
        <v>898</v>
      </c>
      <c r="G8858" s="70">
        <v>0</v>
      </c>
      <c r="H8858" s="70"/>
      <c r="I8858" s="20"/>
    </row>
    <row r="8859" spans="2:9" x14ac:dyDescent="0.25">
      <c r="B8859" s="69">
        <v>39915</v>
      </c>
      <c r="C8859" s="20" t="s">
        <v>47</v>
      </c>
      <c r="D8859" s="20" t="s">
        <v>29</v>
      </c>
      <c r="E8859" s="20" t="s">
        <v>28</v>
      </c>
      <c r="F8859" s="63">
        <v>69</v>
      </c>
      <c r="G8859" s="70">
        <v>0</v>
      </c>
      <c r="H8859" s="70"/>
      <c r="I8859" s="20"/>
    </row>
    <row r="8860" spans="2:9" x14ac:dyDescent="0.25">
      <c r="B8860" s="69">
        <v>39915</v>
      </c>
      <c r="C8860" s="20" t="s">
        <v>47</v>
      </c>
      <c r="D8860" s="20" t="s">
        <v>29</v>
      </c>
      <c r="E8860" s="20" t="s">
        <v>28</v>
      </c>
      <c r="F8860" s="63">
        <v>4</v>
      </c>
      <c r="G8860" s="70">
        <v>0</v>
      </c>
      <c r="H8860" s="70"/>
      <c r="I8860" s="20"/>
    </row>
    <row r="8861" spans="2:9" x14ac:dyDescent="0.25">
      <c r="B8861" s="69">
        <v>39915</v>
      </c>
      <c r="C8861" s="20" t="s">
        <v>47</v>
      </c>
      <c r="D8861" s="20" t="s">
        <v>29</v>
      </c>
      <c r="E8861" s="20" t="s">
        <v>28</v>
      </c>
      <c r="F8861" s="63">
        <v>282103</v>
      </c>
      <c r="G8861" s="70">
        <v>0</v>
      </c>
      <c r="H8861" s="70"/>
      <c r="I8861" s="20"/>
    </row>
    <row r="8862" spans="2:9" x14ac:dyDescent="0.25">
      <c r="B8862" s="69">
        <v>39915</v>
      </c>
      <c r="C8862" s="20" t="s">
        <v>47</v>
      </c>
      <c r="D8862" s="20" t="s">
        <v>29</v>
      </c>
      <c r="E8862" s="20" t="s">
        <v>28</v>
      </c>
      <c r="F8862" s="63">
        <v>385</v>
      </c>
      <c r="G8862" s="70">
        <v>0</v>
      </c>
      <c r="H8862" s="70"/>
      <c r="I8862" s="20"/>
    </row>
    <row r="8863" spans="2:9" x14ac:dyDescent="0.25">
      <c r="B8863" s="69">
        <v>39915</v>
      </c>
      <c r="C8863" s="20" t="s">
        <v>47</v>
      </c>
      <c r="D8863" s="20" t="s">
        <v>29</v>
      </c>
      <c r="E8863" s="20" t="s">
        <v>28</v>
      </c>
      <c r="F8863" s="63">
        <v>1452</v>
      </c>
      <c r="G8863" s="70">
        <v>0</v>
      </c>
      <c r="H8863" s="70"/>
      <c r="I8863" s="20"/>
    </row>
    <row r="8864" spans="2:9" x14ac:dyDescent="0.25">
      <c r="B8864" s="69">
        <v>39915</v>
      </c>
      <c r="C8864" s="20" t="s">
        <v>47</v>
      </c>
      <c r="D8864" s="20" t="s">
        <v>29</v>
      </c>
      <c r="E8864" s="20" t="s">
        <v>28</v>
      </c>
      <c r="F8864" s="63">
        <v>2652</v>
      </c>
      <c r="G8864" s="70">
        <v>0</v>
      </c>
      <c r="H8864" s="70"/>
      <c r="I8864" s="20"/>
    </row>
    <row r="8865" spans="2:9" x14ac:dyDescent="0.25">
      <c r="B8865" s="69">
        <v>39915</v>
      </c>
      <c r="C8865" s="20" t="s">
        <v>47</v>
      </c>
      <c r="D8865" s="20" t="s">
        <v>29</v>
      </c>
      <c r="E8865" s="20" t="s">
        <v>28</v>
      </c>
      <c r="F8865" s="63">
        <v>1385</v>
      </c>
      <c r="G8865" s="70">
        <v>0</v>
      </c>
      <c r="H8865" s="70"/>
      <c r="I8865" s="20"/>
    </row>
    <row r="8866" spans="2:9" x14ac:dyDescent="0.25">
      <c r="B8866" s="69">
        <v>39915</v>
      </c>
      <c r="C8866" s="20" t="s">
        <v>47</v>
      </c>
      <c r="D8866" s="20" t="s">
        <v>29</v>
      </c>
      <c r="E8866" s="20" t="s">
        <v>28</v>
      </c>
      <c r="F8866" s="63">
        <v>2828</v>
      </c>
      <c r="G8866" s="70">
        <v>0</v>
      </c>
      <c r="H8866" s="70"/>
      <c r="I8866" s="20"/>
    </row>
    <row r="8867" spans="2:9" x14ac:dyDescent="0.25">
      <c r="B8867" s="69">
        <v>39915</v>
      </c>
      <c r="C8867" s="20" t="s">
        <v>47</v>
      </c>
      <c r="D8867" s="20" t="s">
        <v>29</v>
      </c>
      <c r="E8867" s="20" t="s">
        <v>28</v>
      </c>
      <c r="F8867" s="63">
        <v>25</v>
      </c>
      <c r="G8867" s="70">
        <v>0</v>
      </c>
      <c r="H8867" s="70"/>
      <c r="I8867" s="20"/>
    </row>
    <row r="8868" spans="2:9" x14ac:dyDescent="0.25">
      <c r="B8868" s="69">
        <v>39915</v>
      </c>
      <c r="C8868" s="20" t="s">
        <v>47</v>
      </c>
      <c r="D8868" s="20" t="s">
        <v>29</v>
      </c>
      <c r="E8868" s="20" t="s">
        <v>28</v>
      </c>
      <c r="F8868" s="63">
        <v>128</v>
      </c>
      <c r="G8868" s="70">
        <v>0</v>
      </c>
      <c r="H8868" s="70"/>
      <c r="I8868" s="20"/>
    </row>
    <row r="8869" spans="2:9" x14ac:dyDescent="0.25">
      <c r="B8869" s="69">
        <v>39915</v>
      </c>
      <c r="C8869" s="20" t="s">
        <v>47</v>
      </c>
      <c r="D8869" s="20" t="s">
        <v>29</v>
      </c>
      <c r="E8869" s="20" t="s">
        <v>28</v>
      </c>
      <c r="F8869" s="63">
        <v>87</v>
      </c>
      <c r="G8869" s="70">
        <v>0</v>
      </c>
      <c r="H8869" s="70"/>
      <c r="I8869" s="20"/>
    </row>
    <row r="8870" spans="2:9" x14ac:dyDescent="0.25">
      <c r="B8870" s="69">
        <v>39915</v>
      </c>
      <c r="C8870" s="20" t="s">
        <v>47</v>
      </c>
      <c r="D8870" s="20" t="s">
        <v>29</v>
      </c>
      <c r="E8870" s="20" t="s">
        <v>28</v>
      </c>
      <c r="F8870" s="63">
        <v>2135</v>
      </c>
      <c r="G8870" s="70">
        <v>0</v>
      </c>
      <c r="H8870" s="70"/>
      <c r="I8870" s="20"/>
    </row>
    <row r="8871" spans="2:9" x14ac:dyDescent="0.25">
      <c r="B8871" s="69">
        <v>39915</v>
      </c>
      <c r="C8871" s="20" t="s">
        <v>47</v>
      </c>
      <c r="D8871" s="20" t="s">
        <v>29</v>
      </c>
      <c r="E8871" s="20" t="s">
        <v>28</v>
      </c>
      <c r="F8871" s="63">
        <v>510</v>
      </c>
      <c r="G8871" s="70">
        <v>0</v>
      </c>
      <c r="H8871" s="70"/>
      <c r="I8871" s="20"/>
    </row>
    <row r="8872" spans="2:9" x14ac:dyDescent="0.25">
      <c r="B8872" s="69">
        <v>39915</v>
      </c>
      <c r="C8872" s="20" t="s">
        <v>47</v>
      </c>
      <c r="D8872" s="20" t="s">
        <v>30</v>
      </c>
      <c r="E8872" s="20" t="s">
        <v>28</v>
      </c>
      <c r="F8872" s="63">
        <v>3441</v>
      </c>
      <c r="G8872" s="70">
        <v>0</v>
      </c>
      <c r="H8872" s="70"/>
      <c r="I8872" s="20"/>
    </row>
    <row r="8873" spans="2:9" x14ac:dyDescent="0.25">
      <c r="B8873" s="69">
        <v>39915</v>
      </c>
      <c r="C8873" s="20" t="s">
        <v>47</v>
      </c>
      <c r="D8873" s="20" t="s">
        <v>30</v>
      </c>
      <c r="E8873" s="20" t="s">
        <v>28</v>
      </c>
      <c r="F8873" s="63">
        <v>1682</v>
      </c>
      <c r="G8873" s="70">
        <v>0</v>
      </c>
      <c r="H8873" s="70"/>
      <c r="I8873" s="20"/>
    </row>
    <row r="8874" spans="2:9" x14ac:dyDescent="0.25">
      <c r="B8874" s="69">
        <v>39915</v>
      </c>
      <c r="C8874" s="20" t="s">
        <v>47</v>
      </c>
      <c r="D8874" s="20" t="s">
        <v>30</v>
      </c>
      <c r="E8874" s="20" t="s">
        <v>28</v>
      </c>
      <c r="F8874" s="63">
        <v>455</v>
      </c>
      <c r="G8874" s="70">
        <v>0</v>
      </c>
      <c r="H8874" s="70"/>
      <c r="I8874" s="20"/>
    </row>
    <row r="8875" spans="2:9" x14ac:dyDescent="0.25">
      <c r="B8875" s="69">
        <v>39915</v>
      </c>
      <c r="C8875" s="20" t="s">
        <v>47</v>
      </c>
      <c r="D8875" s="20" t="s">
        <v>30</v>
      </c>
      <c r="E8875" s="20" t="s">
        <v>28</v>
      </c>
      <c r="F8875" s="63">
        <v>2186</v>
      </c>
      <c r="G8875" s="70">
        <v>0</v>
      </c>
      <c r="H8875" s="70"/>
      <c r="I8875" s="20"/>
    </row>
    <row r="8876" spans="2:9" x14ac:dyDescent="0.25">
      <c r="B8876" s="69">
        <v>39915</v>
      </c>
      <c r="C8876" s="20" t="s">
        <v>47</v>
      </c>
      <c r="D8876" s="20" t="s">
        <v>30</v>
      </c>
      <c r="E8876" s="20" t="s">
        <v>28</v>
      </c>
      <c r="F8876" s="63">
        <v>38</v>
      </c>
      <c r="G8876" s="70">
        <v>0</v>
      </c>
      <c r="H8876" s="70"/>
      <c r="I8876" s="20"/>
    </row>
    <row r="8877" spans="2:9" x14ac:dyDescent="0.25">
      <c r="B8877" s="69">
        <v>39915</v>
      </c>
      <c r="C8877" s="20" t="s">
        <v>47</v>
      </c>
      <c r="D8877" s="20" t="s">
        <v>30</v>
      </c>
      <c r="E8877" s="20" t="s">
        <v>28</v>
      </c>
      <c r="F8877" s="63">
        <v>21</v>
      </c>
      <c r="G8877" s="70">
        <v>0</v>
      </c>
      <c r="H8877" s="70"/>
      <c r="I8877" s="20"/>
    </row>
    <row r="8878" spans="2:9" x14ac:dyDescent="0.25">
      <c r="B8878" s="69">
        <v>39915</v>
      </c>
      <c r="C8878" s="20" t="s">
        <v>47</v>
      </c>
      <c r="D8878" s="20" t="s">
        <v>30</v>
      </c>
      <c r="E8878" s="20" t="s">
        <v>28</v>
      </c>
      <c r="F8878" s="63">
        <v>268</v>
      </c>
      <c r="G8878" s="70">
        <v>0</v>
      </c>
      <c r="H8878" s="70"/>
      <c r="I8878" s="20"/>
    </row>
    <row r="8879" spans="2:9" x14ac:dyDescent="0.25">
      <c r="B8879" s="69">
        <v>39915</v>
      </c>
      <c r="C8879" s="20" t="s">
        <v>47</v>
      </c>
      <c r="D8879" s="20" t="s">
        <v>30</v>
      </c>
      <c r="E8879" s="20" t="s">
        <v>28</v>
      </c>
      <c r="F8879" s="63">
        <v>50477</v>
      </c>
      <c r="G8879" s="70">
        <v>0</v>
      </c>
      <c r="H8879" s="70"/>
      <c r="I8879" s="20"/>
    </row>
    <row r="8880" spans="2:9" x14ac:dyDescent="0.25">
      <c r="B8880" s="69">
        <v>39915</v>
      </c>
      <c r="C8880" s="20" t="s">
        <v>47</v>
      </c>
      <c r="D8880" s="20" t="s">
        <v>30</v>
      </c>
      <c r="E8880" s="20" t="s">
        <v>28</v>
      </c>
      <c r="F8880" s="63">
        <v>78</v>
      </c>
      <c r="G8880" s="70">
        <v>0</v>
      </c>
      <c r="H8880" s="70"/>
      <c r="I8880" s="20"/>
    </row>
    <row r="8881" spans="2:9" x14ac:dyDescent="0.25">
      <c r="B8881" s="69">
        <v>39915</v>
      </c>
      <c r="C8881" s="20" t="s">
        <v>47</v>
      </c>
      <c r="D8881" s="20" t="s">
        <v>30</v>
      </c>
      <c r="E8881" s="20" t="s">
        <v>28</v>
      </c>
      <c r="F8881" s="63">
        <v>9</v>
      </c>
      <c r="G8881" s="70">
        <v>0</v>
      </c>
      <c r="H8881" s="70"/>
      <c r="I8881" s="20"/>
    </row>
    <row r="8882" spans="2:9" x14ac:dyDescent="0.25">
      <c r="B8882" s="69">
        <v>39915</v>
      </c>
      <c r="C8882" s="20" t="s">
        <v>47</v>
      </c>
      <c r="D8882" s="20" t="s">
        <v>30</v>
      </c>
      <c r="E8882" s="20" t="s">
        <v>28</v>
      </c>
      <c r="F8882" s="63">
        <v>344937</v>
      </c>
      <c r="G8882" s="70">
        <v>0</v>
      </c>
      <c r="H8882" s="70"/>
      <c r="I8882" s="20"/>
    </row>
    <row r="8883" spans="2:9" x14ac:dyDescent="0.25">
      <c r="B8883" s="69">
        <v>39915</v>
      </c>
      <c r="C8883" s="20" t="s">
        <v>47</v>
      </c>
      <c r="D8883" s="20" t="s">
        <v>30</v>
      </c>
      <c r="E8883" s="20" t="s">
        <v>28</v>
      </c>
      <c r="F8883" s="63">
        <v>467</v>
      </c>
      <c r="G8883" s="70">
        <v>0</v>
      </c>
      <c r="H8883" s="70"/>
      <c r="I8883" s="20"/>
    </row>
    <row r="8884" spans="2:9" x14ac:dyDescent="0.25">
      <c r="B8884" s="69">
        <v>39915</v>
      </c>
      <c r="C8884" s="20" t="s">
        <v>47</v>
      </c>
      <c r="D8884" s="20" t="s">
        <v>30</v>
      </c>
      <c r="E8884" s="20" t="s">
        <v>28</v>
      </c>
      <c r="F8884" s="63">
        <v>1591</v>
      </c>
      <c r="G8884" s="70">
        <v>0</v>
      </c>
      <c r="H8884" s="70"/>
      <c r="I8884" s="20"/>
    </row>
    <row r="8885" spans="2:9" x14ac:dyDescent="0.25">
      <c r="B8885" s="69">
        <v>39915</v>
      </c>
      <c r="C8885" s="20" t="s">
        <v>47</v>
      </c>
      <c r="D8885" s="20" t="s">
        <v>30</v>
      </c>
      <c r="E8885" s="20" t="s">
        <v>28</v>
      </c>
      <c r="F8885" s="63">
        <v>27</v>
      </c>
      <c r="G8885" s="70">
        <v>0</v>
      </c>
      <c r="H8885" s="70"/>
      <c r="I8885" s="20"/>
    </row>
    <row r="8886" spans="2:9" x14ac:dyDescent="0.25">
      <c r="B8886" s="69">
        <v>39915</v>
      </c>
      <c r="C8886" s="20" t="s">
        <v>47</v>
      </c>
      <c r="D8886" s="20" t="s">
        <v>30</v>
      </c>
      <c r="E8886" s="20" t="s">
        <v>28</v>
      </c>
      <c r="F8886" s="63">
        <v>1086</v>
      </c>
      <c r="G8886" s="70">
        <v>0</v>
      </c>
      <c r="H8886" s="70"/>
      <c r="I8886" s="20"/>
    </row>
    <row r="8887" spans="2:9" x14ac:dyDescent="0.25">
      <c r="B8887" s="69">
        <v>39915</v>
      </c>
      <c r="C8887" s="20" t="s">
        <v>47</v>
      </c>
      <c r="D8887" s="20" t="s">
        <v>30</v>
      </c>
      <c r="E8887" s="20" t="s">
        <v>28</v>
      </c>
      <c r="F8887" s="63">
        <v>2944</v>
      </c>
      <c r="G8887" s="70">
        <v>0</v>
      </c>
      <c r="H8887" s="70"/>
      <c r="I8887" s="20"/>
    </row>
    <row r="8888" spans="2:9" x14ac:dyDescent="0.25">
      <c r="B8888" s="69">
        <v>39915</v>
      </c>
      <c r="C8888" s="20" t="s">
        <v>47</v>
      </c>
      <c r="D8888" s="20" t="s">
        <v>30</v>
      </c>
      <c r="E8888" s="20" t="s">
        <v>28</v>
      </c>
      <c r="F8888" s="63">
        <v>24</v>
      </c>
      <c r="G8888" s="70">
        <v>0</v>
      </c>
      <c r="H8888" s="70"/>
      <c r="I8888" s="20"/>
    </row>
    <row r="8889" spans="2:9" x14ac:dyDescent="0.25">
      <c r="B8889" s="69">
        <v>39915</v>
      </c>
      <c r="C8889" s="20" t="s">
        <v>47</v>
      </c>
      <c r="D8889" s="20" t="s">
        <v>30</v>
      </c>
      <c r="E8889" s="20" t="s">
        <v>28</v>
      </c>
      <c r="F8889" s="63">
        <v>139</v>
      </c>
      <c r="G8889" s="70">
        <v>0</v>
      </c>
      <c r="H8889" s="70"/>
      <c r="I8889" s="20"/>
    </row>
    <row r="8890" spans="2:9" x14ac:dyDescent="0.25">
      <c r="B8890" s="69">
        <v>39915</v>
      </c>
      <c r="C8890" s="20" t="s">
        <v>47</v>
      </c>
      <c r="D8890" s="20" t="s">
        <v>30</v>
      </c>
      <c r="E8890" s="20" t="s">
        <v>28</v>
      </c>
      <c r="F8890" s="63">
        <v>98</v>
      </c>
      <c r="G8890" s="70">
        <v>0</v>
      </c>
      <c r="H8890" s="70"/>
      <c r="I8890" s="20"/>
    </row>
    <row r="8891" spans="2:9" x14ac:dyDescent="0.25">
      <c r="B8891" s="69">
        <v>39915</v>
      </c>
      <c r="C8891" s="20" t="s">
        <v>47</v>
      </c>
      <c r="D8891" s="20" t="s">
        <v>30</v>
      </c>
      <c r="E8891" s="20" t="s">
        <v>28</v>
      </c>
      <c r="F8891" s="63">
        <v>106</v>
      </c>
      <c r="G8891" s="70">
        <v>0</v>
      </c>
      <c r="H8891" s="70"/>
      <c r="I8891" s="20"/>
    </row>
    <row r="8892" spans="2:9" x14ac:dyDescent="0.25">
      <c r="B8892" s="69">
        <v>39915</v>
      </c>
      <c r="C8892" s="20" t="s">
        <v>47</v>
      </c>
      <c r="D8892" s="20" t="s">
        <v>30</v>
      </c>
      <c r="E8892" s="20" t="s">
        <v>28</v>
      </c>
      <c r="F8892" s="63">
        <v>316</v>
      </c>
      <c r="G8892" s="70">
        <v>0</v>
      </c>
      <c r="H8892" s="70"/>
      <c r="I8892" s="20"/>
    </row>
    <row r="8893" spans="2:9" x14ac:dyDescent="0.25">
      <c r="B8893" s="69">
        <v>39915</v>
      </c>
      <c r="C8893" s="20" t="s">
        <v>47</v>
      </c>
      <c r="D8893" s="20" t="s">
        <v>27</v>
      </c>
      <c r="E8893" s="20" t="s">
        <v>28</v>
      </c>
      <c r="F8893" s="63">
        <v>192</v>
      </c>
      <c r="G8893" s="70">
        <v>0</v>
      </c>
      <c r="H8893" s="70"/>
      <c r="I8893" s="20"/>
    </row>
    <row r="8894" spans="2:9" x14ac:dyDescent="0.25">
      <c r="B8894" s="69">
        <v>39915</v>
      </c>
      <c r="C8894" s="20" t="s">
        <v>47</v>
      </c>
      <c r="D8894" s="20" t="s">
        <v>27</v>
      </c>
      <c r="E8894" s="20" t="s">
        <v>28</v>
      </c>
      <c r="F8894" s="63">
        <v>279</v>
      </c>
      <c r="G8894" s="70">
        <v>0</v>
      </c>
      <c r="H8894" s="70"/>
      <c r="I8894" s="20"/>
    </row>
    <row r="8895" spans="2:9" x14ac:dyDescent="0.25">
      <c r="B8895" s="69">
        <v>39915</v>
      </c>
      <c r="C8895" s="20" t="s">
        <v>47</v>
      </c>
      <c r="D8895" s="20" t="s">
        <v>27</v>
      </c>
      <c r="E8895" s="20" t="s">
        <v>28</v>
      </c>
      <c r="F8895" s="63">
        <v>123</v>
      </c>
      <c r="G8895" s="70">
        <v>0</v>
      </c>
      <c r="H8895" s="70"/>
      <c r="I8895" s="20"/>
    </row>
    <row r="8896" spans="2:9" x14ac:dyDescent="0.25">
      <c r="B8896" s="69">
        <v>39915</v>
      </c>
      <c r="C8896" s="20" t="s">
        <v>47</v>
      </c>
      <c r="D8896" s="20" t="s">
        <v>27</v>
      </c>
      <c r="E8896" s="20" t="s">
        <v>28</v>
      </c>
      <c r="F8896" s="63">
        <v>17</v>
      </c>
      <c r="G8896" s="70">
        <v>0</v>
      </c>
      <c r="H8896" s="70"/>
      <c r="I8896" s="20"/>
    </row>
    <row r="8897" spans="2:9" x14ac:dyDescent="0.25">
      <c r="B8897" s="69">
        <v>39915</v>
      </c>
      <c r="C8897" s="20" t="s">
        <v>47</v>
      </c>
      <c r="D8897" s="20" t="s">
        <v>27</v>
      </c>
      <c r="E8897" s="20" t="s">
        <v>28</v>
      </c>
      <c r="F8897" s="63">
        <v>15</v>
      </c>
      <c r="G8897" s="70">
        <v>0</v>
      </c>
      <c r="H8897" s="70"/>
      <c r="I8897" s="20"/>
    </row>
    <row r="8898" spans="2:9" x14ac:dyDescent="0.25">
      <c r="B8898" s="69">
        <v>39915</v>
      </c>
      <c r="C8898" s="20" t="s">
        <v>47</v>
      </c>
      <c r="D8898" s="20" t="s">
        <v>27</v>
      </c>
      <c r="E8898" s="20" t="s">
        <v>28</v>
      </c>
      <c r="F8898" s="63">
        <v>5569</v>
      </c>
      <c r="G8898" s="70">
        <v>0</v>
      </c>
      <c r="H8898" s="70"/>
      <c r="I8898" s="20"/>
    </row>
    <row r="8899" spans="2:9" x14ac:dyDescent="0.25">
      <c r="B8899" s="69">
        <v>39915</v>
      </c>
      <c r="C8899" s="20" t="s">
        <v>47</v>
      </c>
      <c r="D8899" s="20" t="s">
        <v>27</v>
      </c>
      <c r="E8899" s="20" t="s">
        <v>28</v>
      </c>
      <c r="F8899" s="63">
        <v>5</v>
      </c>
      <c r="G8899" s="70">
        <v>0</v>
      </c>
      <c r="H8899" s="70"/>
      <c r="I8899" s="20"/>
    </row>
    <row r="8900" spans="2:9" x14ac:dyDescent="0.25">
      <c r="B8900" s="69">
        <v>39915</v>
      </c>
      <c r="C8900" s="20" t="s">
        <v>47</v>
      </c>
      <c r="D8900" s="20" t="s">
        <v>27</v>
      </c>
      <c r="E8900" s="20" t="s">
        <v>28</v>
      </c>
      <c r="F8900" s="63">
        <v>25665</v>
      </c>
      <c r="G8900" s="70">
        <v>0</v>
      </c>
      <c r="H8900" s="70"/>
      <c r="I8900" s="20"/>
    </row>
    <row r="8901" spans="2:9" x14ac:dyDescent="0.25">
      <c r="B8901" s="69">
        <v>39915</v>
      </c>
      <c r="C8901" s="20" t="s">
        <v>47</v>
      </c>
      <c r="D8901" s="20" t="s">
        <v>27</v>
      </c>
      <c r="E8901" s="20" t="s">
        <v>28</v>
      </c>
      <c r="F8901" s="63">
        <v>562</v>
      </c>
      <c r="G8901" s="70">
        <v>0</v>
      </c>
      <c r="H8901" s="70"/>
      <c r="I8901" s="20"/>
    </row>
    <row r="8902" spans="2:9" x14ac:dyDescent="0.25">
      <c r="B8902" s="69">
        <v>39915</v>
      </c>
      <c r="C8902" s="20" t="s">
        <v>47</v>
      </c>
      <c r="D8902" s="20" t="s">
        <v>27</v>
      </c>
      <c r="E8902" s="20" t="s">
        <v>28</v>
      </c>
      <c r="F8902" s="63">
        <v>472</v>
      </c>
      <c r="G8902" s="70">
        <v>0</v>
      </c>
      <c r="H8902" s="70"/>
      <c r="I8902" s="20"/>
    </row>
    <row r="8903" spans="2:9" x14ac:dyDescent="0.25">
      <c r="B8903" s="69">
        <v>39915</v>
      </c>
      <c r="C8903" s="20" t="s">
        <v>47</v>
      </c>
      <c r="D8903" s="20" t="s">
        <v>27</v>
      </c>
      <c r="E8903" s="20" t="s">
        <v>28</v>
      </c>
      <c r="F8903" s="63">
        <v>565</v>
      </c>
      <c r="G8903" s="70">
        <v>0</v>
      </c>
      <c r="H8903" s="70"/>
      <c r="I8903" s="20"/>
    </row>
    <row r="8904" spans="2:9" x14ac:dyDescent="0.25">
      <c r="B8904" s="69">
        <v>39915</v>
      </c>
      <c r="C8904" s="20" t="s">
        <v>47</v>
      </c>
      <c r="D8904" s="20" t="s">
        <v>27</v>
      </c>
      <c r="E8904" s="20" t="s">
        <v>28</v>
      </c>
      <c r="F8904" s="63">
        <v>162</v>
      </c>
      <c r="G8904" s="70">
        <v>0</v>
      </c>
      <c r="H8904" s="70"/>
      <c r="I8904" s="20"/>
    </row>
    <row r="8905" spans="2:9" x14ac:dyDescent="0.25">
      <c r="B8905" s="69">
        <v>39915</v>
      </c>
      <c r="C8905" s="20" t="s">
        <v>47</v>
      </c>
      <c r="D8905" s="20" t="s">
        <v>27</v>
      </c>
      <c r="E8905" s="20" t="s">
        <v>28</v>
      </c>
      <c r="F8905" s="63">
        <v>20</v>
      </c>
      <c r="G8905" s="70">
        <v>0</v>
      </c>
      <c r="H8905" s="70"/>
      <c r="I8905" s="20"/>
    </row>
    <row r="8906" spans="2:9" x14ac:dyDescent="0.25">
      <c r="B8906" s="69">
        <v>39915</v>
      </c>
      <c r="C8906" s="20" t="s">
        <v>47</v>
      </c>
      <c r="D8906" s="20" t="s">
        <v>27</v>
      </c>
      <c r="E8906" s="20" t="s">
        <v>28</v>
      </c>
      <c r="F8906" s="63">
        <v>112</v>
      </c>
      <c r="G8906" s="70">
        <v>0</v>
      </c>
      <c r="H8906" s="70"/>
      <c r="I8906" s="20"/>
    </row>
    <row r="8907" spans="2:9" x14ac:dyDescent="0.25">
      <c r="B8907" s="69">
        <v>39915</v>
      </c>
      <c r="C8907" s="20" t="s">
        <v>47</v>
      </c>
      <c r="D8907" s="20" t="s">
        <v>29</v>
      </c>
      <c r="E8907" s="20" t="s">
        <v>28</v>
      </c>
      <c r="F8907" s="63">
        <v>207</v>
      </c>
      <c r="G8907" s="70">
        <v>0</v>
      </c>
      <c r="H8907" s="70"/>
      <c r="I8907" s="20"/>
    </row>
    <row r="8908" spans="2:9" x14ac:dyDescent="0.25">
      <c r="B8908" s="69">
        <v>39915</v>
      </c>
      <c r="C8908" s="20" t="s">
        <v>47</v>
      </c>
      <c r="D8908" s="20" t="s">
        <v>29</v>
      </c>
      <c r="E8908" s="20" t="s">
        <v>28</v>
      </c>
      <c r="F8908" s="63">
        <v>3491</v>
      </c>
      <c r="G8908" s="70">
        <v>0</v>
      </c>
      <c r="H8908" s="70"/>
      <c r="I8908" s="20"/>
    </row>
    <row r="8909" spans="2:9" x14ac:dyDescent="0.25">
      <c r="B8909" s="69">
        <v>39915</v>
      </c>
      <c r="C8909" s="20" t="s">
        <v>47</v>
      </c>
      <c r="D8909" s="20" t="s">
        <v>29</v>
      </c>
      <c r="E8909" s="20" t="s">
        <v>28</v>
      </c>
      <c r="F8909" s="63">
        <v>366</v>
      </c>
      <c r="G8909" s="70">
        <v>0</v>
      </c>
      <c r="H8909" s="70"/>
      <c r="I8909" s="20"/>
    </row>
    <row r="8910" spans="2:9" x14ac:dyDescent="0.25">
      <c r="B8910" s="69">
        <v>39915</v>
      </c>
      <c r="C8910" s="20" t="s">
        <v>47</v>
      </c>
      <c r="D8910" s="20" t="s">
        <v>29</v>
      </c>
      <c r="E8910" s="20" t="s">
        <v>28</v>
      </c>
      <c r="F8910" s="63">
        <v>4607</v>
      </c>
      <c r="G8910" s="70">
        <v>0</v>
      </c>
      <c r="H8910" s="70"/>
      <c r="I8910" s="20"/>
    </row>
    <row r="8911" spans="2:9" x14ac:dyDescent="0.25">
      <c r="B8911" s="69">
        <v>39915</v>
      </c>
      <c r="C8911" s="20" t="s">
        <v>47</v>
      </c>
      <c r="D8911" s="20" t="s">
        <v>29</v>
      </c>
      <c r="E8911" s="20" t="s">
        <v>28</v>
      </c>
      <c r="F8911" s="63">
        <v>201</v>
      </c>
      <c r="G8911" s="70">
        <v>0</v>
      </c>
      <c r="H8911" s="70"/>
      <c r="I8911" s="20"/>
    </row>
    <row r="8912" spans="2:9" x14ac:dyDescent="0.25">
      <c r="B8912" s="69">
        <v>39915</v>
      </c>
      <c r="C8912" s="20" t="s">
        <v>47</v>
      </c>
      <c r="D8912" s="20" t="s">
        <v>29</v>
      </c>
      <c r="E8912" s="20" t="s">
        <v>28</v>
      </c>
      <c r="F8912" s="63">
        <v>46</v>
      </c>
      <c r="G8912" s="70">
        <v>0</v>
      </c>
      <c r="H8912" s="70"/>
      <c r="I8912" s="20"/>
    </row>
    <row r="8913" spans="2:9" x14ac:dyDescent="0.25">
      <c r="B8913" s="69">
        <v>39915</v>
      </c>
      <c r="C8913" s="20" t="s">
        <v>47</v>
      </c>
      <c r="D8913" s="20" t="s">
        <v>29</v>
      </c>
      <c r="E8913" s="20" t="s">
        <v>28</v>
      </c>
      <c r="F8913" s="63">
        <v>8599</v>
      </c>
      <c r="G8913" s="70">
        <v>0</v>
      </c>
      <c r="H8913" s="70"/>
      <c r="I8913" s="20"/>
    </row>
    <row r="8914" spans="2:9" x14ac:dyDescent="0.25">
      <c r="B8914" s="69">
        <v>39915</v>
      </c>
      <c r="C8914" s="20" t="s">
        <v>47</v>
      </c>
      <c r="D8914" s="20" t="s">
        <v>29</v>
      </c>
      <c r="E8914" s="20" t="s">
        <v>28</v>
      </c>
      <c r="F8914" s="63">
        <v>15</v>
      </c>
      <c r="G8914" s="70">
        <v>0</v>
      </c>
      <c r="H8914" s="70"/>
      <c r="I8914" s="20"/>
    </row>
    <row r="8915" spans="2:9" x14ac:dyDescent="0.25">
      <c r="B8915" s="69">
        <v>39915</v>
      </c>
      <c r="C8915" s="20" t="s">
        <v>47</v>
      </c>
      <c r="D8915" s="20" t="s">
        <v>29</v>
      </c>
      <c r="E8915" s="20" t="s">
        <v>28</v>
      </c>
      <c r="F8915" s="63">
        <v>2</v>
      </c>
      <c r="G8915" s="70">
        <v>0</v>
      </c>
      <c r="H8915" s="70"/>
      <c r="I8915" s="20"/>
    </row>
    <row r="8916" spans="2:9" x14ac:dyDescent="0.25">
      <c r="B8916" s="69">
        <v>39915</v>
      </c>
      <c r="C8916" s="20" t="s">
        <v>47</v>
      </c>
      <c r="D8916" s="20" t="s">
        <v>29</v>
      </c>
      <c r="E8916" s="20" t="s">
        <v>28</v>
      </c>
      <c r="F8916" s="63">
        <v>94559</v>
      </c>
      <c r="G8916" s="70">
        <v>0</v>
      </c>
      <c r="H8916" s="70"/>
      <c r="I8916" s="20"/>
    </row>
    <row r="8917" spans="2:9" x14ac:dyDescent="0.25">
      <c r="B8917" s="69">
        <v>39915</v>
      </c>
      <c r="C8917" s="20" t="s">
        <v>47</v>
      </c>
      <c r="D8917" s="20" t="s">
        <v>29</v>
      </c>
      <c r="E8917" s="20" t="s">
        <v>28</v>
      </c>
      <c r="F8917" s="63">
        <v>889</v>
      </c>
      <c r="G8917" s="70">
        <v>0</v>
      </c>
      <c r="H8917" s="70"/>
      <c r="I8917" s="20"/>
    </row>
    <row r="8918" spans="2:9" x14ac:dyDescent="0.25">
      <c r="B8918" s="69">
        <v>39915</v>
      </c>
      <c r="C8918" s="20" t="s">
        <v>47</v>
      </c>
      <c r="D8918" s="20" t="s">
        <v>29</v>
      </c>
      <c r="E8918" s="20" t="s">
        <v>28</v>
      </c>
      <c r="F8918" s="63">
        <v>1443</v>
      </c>
      <c r="G8918" s="70">
        <v>0</v>
      </c>
      <c r="H8918" s="70"/>
      <c r="I8918" s="20"/>
    </row>
    <row r="8919" spans="2:9" x14ac:dyDescent="0.25">
      <c r="B8919" s="69">
        <v>39915</v>
      </c>
      <c r="C8919" s="20" t="s">
        <v>47</v>
      </c>
      <c r="D8919" s="20" t="s">
        <v>29</v>
      </c>
      <c r="E8919" s="20" t="s">
        <v>28</v>
      </c>
      <c r="F8919" s="63">
        <v>33</v>
      </c>
      <c r="G8919" s="70">
        <v>0</v>
      </c>
      <c r="H8919" s="70"/>
      <c r="I8919" s="20"/>
    </row>
    <row r="8920" spans="2:9" x14ac:dyDescent="0.25">
      <c r="B8920" s="69">
        <v>39915</v>
      </c>
      <c r="C8920" s="20" t="s">
        <v>47</v>
      </c>
      <c r="D8920" s="20" t="s">
        <v>29</v>
      </c>
      <c r="E8920" s="20" t="s">
        <v>28</v>
      </c>
      <c r="F8920" s="63">
        <v>528</v>
      </c>
      <c r="G8920" s="70">
        <v>0</v>
      </c>
      <c r="H8920" s="70"/>
      <c r="I8920" s="20"/>
    </row>
    <row r="8921" spans="2:9" x14ac:dyDescent="0.25">
      <c r="B8921" s="69">
        <v>39915</v>
      </c>
      <c r="C8921" s="20" t="s">
        <v>47</v>
      </c>
      <c r="D8921" s="20" t="s">
        <v>29</v>
      </c>
      <c r="E8921" s="20" t="s">
        <v>28</v>
      </c>
      <c r="F8921" s="63">
        <v>3514</v>
      </c>
      <c r="G8921" s="70">
        <v>0</v>
      </c>
      <c r="H8921" s="70"/>
      <c r="I8921" s="20"/>
    </row>
    <row r="8922" spans="2:9" x14ac:dyDescent="0.25">
      <c r="B8922" s="69">
        <v>39915</v>
      </c>
      <c r="C8922" s="20" t="s">
        <v>47</v>
      </c>
      <c r="D8922" s="20" t="s">
        <v>29</v>
      </c>
      <c r="E8922" s="20" t="s">
        <v>28</v>
      </c>
      <c r="F8922" s="63">
        <v>42</v>
      </c>
      <c r="G8922" s="70">
        <v>0</v>
      </c>
      <c r="H8922" s="70"/>
      <c r="I8922" s="20"/>
    </row>
    <row r="8923" spans="2:9" x14ac:dyDescent="0.25">
      <c r="B8923" s="69">
        <v>39915</v>
      </c>
      <c r="C8923" s="20" t="s">
        <v>47</v>
      </c>
      <c r="D8923" s="20" t="s">
        <v>29</v>
      </c>
      <c r="E8923" s="20" t="s">
        <v>28</v>
      </c>
      <c r="F8923" s="63">
        <v>359</v>
      </c>
      <c r="G8923" s="70">
        <v>0</v>
      </c>
      <c r="H8923" s="70"/>
      <c r="I8923" s="20"/>
    </row>
    <row r="8924" spans="2:9" x14ac:dyDescent="0.25">
      <c r="B8924" s="69">
        <v>39915</v>
      </c>
      <c r="C8924" s="20" t="s">
        <v>47</v>
      </c>
      <c r="D8924" s="20" t="s">
        <v>29</v>
      </c>
      <c r="E8924" s="20" t="s">
        <v>28</v>
      </c>
      <c r="F8924" s="63">
        <v>132</v>
      </c>
      <c r="G8924" s="70">
        <v>0</v>
      </c>
      <c r="H8924" s="70"/>
      <c r="I8924" s="20"/>
    </row>
    <row r="8925" spans="2:9" x14ac:dyDescent="0.25">
      <c r="B8925" s="69">
        <v>39915</v>
      </c>
      <c r="C8925" s="20" t="s">
        <v>47</v>
      </c>
      <c r="D8925" s="20" t="s">
        <v>29</v>
      </c>
      <c r="E8925" s="20" t="s">
        <v>28</v>
      </c>
      <c r="F8925" s="63">
        <v>10</v>
      </c>
      <c r="G8925" s="70">
        <v>0</v>
      </c>
      <c r="H8925" s="70"/>
      <c r="I8925" s="20"/>
    </row>
    <row r="8926" spans="2:9" x14ac:dyDescent="0.25">
      <c r="B8926" s="69">
        <v>39915</v>
      </c>
      <c r="C8926" s="20" t="s">
        <v>47</v>
      </c>
      <c r="D8926" s="20" t="s">
        <v>29</v>
      </c>
      <c r="E8926" s="20" t="s">
        <v>28</v>
      </c>
      <c r="F8926" s="63">
        <v>849</v>
      </c>
      <c r="G8926" s="70">
        <v>0</v>
      </c>
      <c r="H8926" s="70"/>
      <c r="I8926" s="20"/>
    </row>
    <row r="8927" spans="2:9" x14ac:dyDescent="0.25">
      <c r="B8927" s="69">
        <v>39915</v>
      </c>
      <c r="C8927" s="20" t="s">
        <v>47</v>
      </c>
      <c r="D8927" s="20" t="s">
        <v>30</v>
      </c>
      <c r="E8927" s="20" t="s">
        <v>28</v>
      </c>
      <c r="F8927" s="63">
        <v>250</v>
      </c>
      <c r="G8927" s="70">
        <v>0</v>
      </c>
      <c r="H8927" s="70"/>
      <c r="I8927" s="20"/>
    </row>
    <row r="8928" spans="2:9" x14ac:dyDescent="0.25">
      <c r="B8928" s="69">
        <v>39915</v>
      </c>
      <c r="C8928" s="20" t="s">
        <v>47</v>
      </c>
      <c r="D8928" s="20" t="s">
        <v>30</v>
      </c>
      <c r="E8928" s="20" t="s">
        <v>28</v>
      </c>
      <c r="F8928" s="63">
        <v>3929</v>
      </c>
      <c r="G8928" s="70">
        <v>0</v>
      </c>
      <c r="H8928" s="70"/>
      <c r="I8928" s="20"/>
    </row>
    <row r="8929" spans="2:9" x14ac:dyDescent="0.25">
      <c r="B8929" s="69">
        <v>39915</v>
      </c>
      <c r="C8929" s="20" t="s">
        <v>47</v>
      </c>
      <c r="D8929" s="20" t="s">
        <v>30</v>
      </c>
      <c r="E8929" s="20" t="s">
        <v>28</v>
      </c>
      <c r="F8929" s="63">
        <v>499</v>
      </c>
      <c r="G8929" s="70">
        <v>0</v>
      </c>
      <c r="H8929" s="70"/>
      <c r="I8929" s="20"/>
    </row>
    <row r="8930" spans="2:9" x14ac:dyDescent="0.25">
      <c r="B8930" s="69">
        <v>39915</v>
      </c>
      <c r="C8930" s="20" t="s">
        <v>47</v>
      </c>
      <c r="D8930" s="20" t="s">
        <v>30</v>
      </c>
      <c r="E8930" s="20" t="s">
        <v>28</v>
      </c>
      <c r="F8930" s="63">
        <v>5653</v>
      </c>
      <c r="G8930" s="70">
        <v>0</v>
      </c>
      <c r="H8930" s="70"/>
      <c r="I8930" s="20"/>
    </row>
    <row r="8931" spans="2:9" x14ac:dyDescent="0.25">
      <c r="B8931" s="69">
        <v>39915</v>
      </c>
      <c r="C8931" s="20" t="s">
        <v>47</v>
      </c>
      <c r="D8931" s="20" t="s">
        <v>30</v>
      </c>
      <c r="E8931" s="20" t="s">
        <v>28</v>
      </c>
      <c r="F8931" s="63">
        <v>181</v>
      </c>
      <c r="G8931" s="70">
        <v>0</v>
      </c>
      <c r="H8931" s="70"/>
      <c r="I8931" s="20"/>
    </row>
    <row r="8932" spans="2:9" x14ac:dyDescent="0.25">
      <c r="B8932" s="69">
        <v>39915</v>
      </c>
      <c r="C8932" s="20" t="s">
        <v>47</v>
      </c>
      <c r="D8932" s="20" t="s">
        <v>30</v>
      </c>
      <c r="E8932" s="20" t="s">
        <v>28</v>
      </c>
      <c r="F8932" s="63">
        <v>73</v>
      </c>
      <c r="G8932" s="70">
        <v>0</v>
      </c>
      <c r="H8932" s="70"/>
      <c r="I8932" s="20"/>
    </row>
    <row r="8933" spans="2:9" x14ac:dyDescent="0.25">
      <c r="B8933" s="69">
        <v>39915</v>
      </c>
      <c r="C8933" s="20" t="s">
        <v>47</v>
      </c>
      <c r="D8933" s="20" t="s">
        <v>30</v>
      </c>
      <c r="E8933" s="20" t="s">
        <v>28</v>
      </c>
      <c r="F8933" s="63">
        <v>27172</v>
      </c>
      <c r="G8933" s="70">
        <v>0</v>
      </c>
      <c r="H8933" s="70"/>
      <c r="I8933" s="20"/>
    </row>
    <row r="8934" spans="2:9" x14ac:dyDescent="0.25">
      <c r="B8934" s="69">
        <v>39915</v>
      </c>
      <c r="C8934" s="20" t="s">
        <v>47</v>
      </c>
      <c r="D8934" s="20" t="s">
        <v>30</v>
      </c>
      <c r="E8934" s="20" t="s">
        <v>28</v>
      </c>
      <c r="F8934" s="63">
        <v>27</v>
      </c>
      <c r="G8934" s="70">
        <v>0</v>
      </c>
      <c r="H8934" s="70"/>
      <c r="I8934" s="20"/>
    </row>
    <row r="8935" spans="2:9" x14ac:dyDescent="0.25">
      <c r="B8935" s="69">
        <v>39915</v>
      </c>
      <c r="C8935" s="20" t="s">
        <v>47</v>
      </c>
      <c r="D8935" s="20" t="s">
        <v>30</v>
      </c>
      <c r="E8935" s="20" t="s">
        <v>28</v>
      </c>
      <c r="F8935" s="63">
        <v>2</v>
      </c>
      <c r="G8935" s="70">
        <v>0</v>
      </c>
      <c r="H8935" s="70"/>
      <c r="I8935" s="20"/>
    </row>
    <row r="8936" spans="2:9" x14ac:dyDescent="0.25">
      <c r="B8936" s="69">
        <v>39915</v>
      </c>
      <c r="C8936" s="20" t="s">
        <v>47</v>
      </c>
      <c r="D8936" s="20" t="s">
        <v>30</v>
      </c>
      <c r="E8936" s="20" t="s">
        <v>28</v>
      </c>
      <c r="F8936" s="63">
        <v>122018</v>
      </c>
      <c r="G8936" s="70">
        <v>0</v>
      </c>
      <c r="H8936" s="70"/>
      <c r="I8936" s="20"/>
    </row>
    <row r="8937" spans="2:9" x14ac:dyDescent="0.25">
      <c r="B8937" s="69">
        <v>39915</v>
      </c>
      <c r="C8937" s="20" t="s">
        <v>47</v>
      </c>
      <c r="D8937" s="20" t="s">
        <v>30</v>
      </c>
      <c r="E8937" s="20" t="s">
        <v>28</v>
      </c>
      <c r="F8937" s="63">
        <v>782</v>
      </c>
      <c r="G8937" s="70">
        <v>0</v>
      </c>
      <c r="H8937" s="70"/>
      <c r="I8937" s="20"/>
    </row>
    <row r="8938" spans="2:9" x14ac:dyDescent="0.25">
      <c r="B8938" s="69">
        <v>39915</v>
      </c>
      <c r="C8938" s="20" t="s">
        <v>47</v>
      </c>
      <c r="D8938" s="20" t="s">
        <v>30</v>
      </c>
      <c r="E8938" s="20" t="s">
        <v>28</v>
      </c>
      <c r="F8938" s="63">
        <v>1641</v>
      </c>
      <c r="G8938" s="70">
        <v>0</v>
      </c>
      <c r="H8938" s="70"/>
      <c r="I8938" s="20"/>
    </row>
    <row r="8939" spans="2:9" x14ac:dyDescent="0.25">
      <c r="B8939" s="69">
        <v>39915</v>
      </c>
      <c r="C8939" s="20" t="s">
        <v>47</v>
      </c>
      <c r="D8939" s="20" t="s">
        <v>30</v>
      </c>
      <c r="E8939" s="20" t="s">
        <v>28</v>
      </c>
      <c r="F8939" s="63">
        <v>40</v>
      </c>
      <c r="G8939" s="70">
        <v>0</v>
      </c>
      <c r="H8939" s="70"/>
      <c r="I8939" s="20"/>
    </row>
    <row r="8940" spans="2:9" x14ac:dyDescent="0.25">
      <c r="B8940" s="69">
        <v>39915</v>
      </c>
      <c r="C8940" s="20" t="s">
        <v>47</v>
      </c>
      <c r="D8940" s="20" t="s">
        <v>30</v>
      </c>
      <c r="E8940" s="20" t="s">
        <v>28</v>
      </c>
      <c r="F8940" s="63">
        <v>439</v>
      </c>
      <c r="G8940" s="70">
        <v>0</v>
      </c>
      <c r="H8940" s="70"/>
      <c r="I8940" s="20"/>
    </row>
    <row r="8941" spans="2:9" x14ac:dyDescent="0.25">
      <c r="B8941" s="69">
        <v>39915</v>
      </c>
      <c r="C8941" s="20" t="s">
        <v>47</v>
      </c>
      <c r="D8941" s="20" t="s">
        <v>30</v>
      </c>
      <c r="E8941" s="20" t="s">
        <v>28</v>
      </c>
      <c r="F8941" s="63">
        <v>3809</v>
      </c>
      <c r="G8941" s="70">
        <v>0</v>
      </c>
      <c r="H8941" s="70"/>
      <c r="I8941" s="20"/>
    </row>
    <row r="8942" spans="2:9" x14ac:dyDescent="0.25">
      <c r="B8942" s="69">
        <v>39915</v>
      </c>
      <c r="C8942" s="20" t="s">
        <v>47</v>
      </c>
      <c r="D8942" s="20" t="s">
        <v>30</v>
      </c>
      <c r="E8942" s="20" t="s">
        <v>28</v>
      </c>
      <c r="F8942" s="63">
        <v>68</v>
      </c>
      <c r="G8942" s="70">
        <v>0</v>
      </c>
      <c r="H8942" s="70"/>
      <c r="I8942" s="20"/>
    </row>
    <row r="8943" spans="2:9" x14ac:dyDescent="0.25">
      <c r="B8943" s="69">
        <v>39915</v>
      </c>
      <c r="C8943" s="20" t="s">
        <v>47</v>
      </c>
      <c r="D8943" s="20" t="s">
        <v>30</v>
      </c>
      <c r="E8943" s="20" t="s">
        <v>28</v>
      </c>
      <c r="F8943" s="63">
        <v>388</v>
      </c>
      <c r="G8943" s="70">
        <v>0</v>
      </c>
      <c r="H8943" s="70"/>
      <c r="I8943" s="20"/>
    </row>
    <row r="8944" spans="2:9" x14ac:dyDescent="0.25">
      <c r="B8944" s="69">
        <v>39915</v>
      </c>
      <c r="C8944" s="20" t="s">
        <v>47</v>
      </c>
      <c r="D8944" s="20" t="s">
        <v>30</v>
      </c>
      <c r="E8944" s="20" t="s">
        <v>28</v>
      </c>
      <c r="F8944" s="63">
        <v>164</v>
      </c>
      <c r="G8944" s="70">
        <v>0</v>
      </c>
      <c r="H8944" s="70"/>
      <c r="I8944" s="20"/>
    </row>
    <row r="8945" spans="2:9" x14ac:dyDescent="0.25">
      <c r="B8945" s="69">
        <v>39915</v>
      </c>
      <c r="C8945" s="20" t="s">
        <v>47</v>
      </c>
      <c r="D8945" s="20" t="s">
        <v>30</v>
      </c>
      <c r="E8945" s="20" t="s">
        <v>28</v>
      </c>
      <c r="F8945" s="63">
        <v>495</v>
      </c>
      <c r="G8945" s="70">
        <v>0</v>
      </c>
      <c r="H8945" s="70"/>
      <c r="I8945" s="20"/>
    </row>
    <row r="8946" spans="2:9" x14ac:dyDescent="0.25">
      <c r="B8946" s="69">
        <v>39915</v>
      </c>
      <c r="C8946" s="20" t="s">
        <v>47</v>
      </c>
      <c r="D8946" s="20" t="s">
        <v>27</v>
      </c>
      <c r="E8946" s="20" t="s">
        <v>28</v>
      </c>
      <c r="F8946" s="63">
        <v>5888</v>
      </c>
      <c r="G8946" s="70">
        <v>0</v>
      </c>
      <c r="H8946" s="70"/>
      <c r="I8946" s="20"/>
    </row>
    <row r="8947" spans="2:9" x14ac:dyDescent="0.25">
      <c r="B8947" s="69">
        <v>39915</v>
      </c>
      <c r="C8947" s="20" t="s">
        <v>47</v>
      </c>
      <c r="D8947" s="20" t="s">
        <v>27</v>
      </c>
      <c r="E8947" s="20" t="s">
        <v>28</v>
      </c>
      <c r="F8947" s="63">
        <v>828</v>
      </c>
      <c r="G8947" s="70">
        <v>0</v>
      </c>
      <c r="H8947" s="70"/>
      <c r="I8947" s="20"/>
    </row>
    <row r="8948" spans="2:9" x14ac:dyDescent="0.25">
      <c r="B8948" s="69">
        <v>39915</v>
      </c>
      <c r="C8948" s="20" t="s">
        <v>47</v>
      </c>
      <c r="D8948" s="20" t="s">
        <v>27</v>
      </c>
      <c r="E8948" s="20" t="s">
        <v>28</v>
      </c>
      <c r="F8948" s="63">
        <v>701</v>
      </c>
      <c r="G8948" s="70">
        <v>0</v>
      </c>
      <c r="H8948" s="70"/>
      <c r="I8948" s="20"/>
    </row>
    <row r="8949" spans="2:9" x14ac:dyDescent="0.25">
      <c r="B8949" s="69">
        <v>39915</v>
      </c>
      <c r="C8949" s="20" t="s">
        <v>47</v>
      </c>
      <c r="D8949" s="20" t="s">
        <v>27</v>
      </c>
      <c r="E8949" s="20" t="s">
        <v>28</v>
      </c>
      <c r="F8949" s="63">
        <v>16</v>
      </c>
      <c r="G8949" s="70">
        <v>0</v>
      </c>
      <c r="H8949" s="70"/>
      <c r="I8949" s="20"/>
    </row>
    <row r="8950" spans="2:9" x14ac:dyDescent="0.25">
      <c r="B8950" s="69">
        <v>39915</v>
      </c>
      <c r="C8950" s="20" t="s">
        <v>47</v>
      </c>
      <c r="D8950" s="20" t="s">
        <v>27</v>
      </c>
      <c r="E8950" s="20" t="s">
        <v>28</v>
      </c>
      <c r="F8950" s="63">
        <v>4909</v>
      </c>
      <c r="G8950" s="70">
        <v>0</v>
      </c>
      <c r="H8950" s="70"/>
      <c r="I8950" s="20"/>
    </row>
    <row r="8951" spans="2:9" x14ac:dyDescent="0.25">
      <c r="B8951" s="69">
        <v>39915</v>
      </c>
      <c r="C8951" s="20" t="s">
        <v>47</v>
      </c>
      <c r="D8951" s="20" t="s">
        <v>27</v>
      </c>
      <c r="E8951" s="20" t="s">
        <v>28</v>
      </c>
      <c r="F8951" s="63">
        <v>605</v>
      </c>
      <c r="G8951" s="70">
        <v>0</v>
      </c>
      <c r="H8951" s="70"/>
      <c r="I8951" s="20"/>
    </row>
    <row r="8952" spans="2:9" x14ac:dyDescent="0.25">
      <c r="B8952" s="69">
        <v>39915</v>
      </c>
      <c r="C8952" s="20" t="s">
        <v>47</v>
      </c>
      <c r="D8952" s="20" t="s">
        <v>27</v>
      </c>
      <c r="E8952" s="20" t="s">
        <v>28</v>
      </c>
      <c r="F8952" s="63">
        <v>9665</v>
      </c>
      <c r="G8952" s="70">
        <v>0</v>
      </c>
      <c r="H8952" s="70"/>
      <c r="I8952" s="20"/>
    </row>
    <row r="8953" spans="2:9" x14ac:dyDescent="0.25">
      <c r="B8953" s="69">
        <v>39915</v>
      </c>
      <c r="C8953" s="20" t="s">
        <v>47</v>
      </c>
      <c r="D8953" s="20" t="s">
        <v>27</v>
      </c>
      <c r="E8953" s="20" t="s">
        <v>28</v>
      </c>
      <c r="F8953" s="63">
        <v>37</v>
      </c>
      <c r="G8953" s="70">
        <v>0</v>
      </c>
      <c r="H8953" s="70"/>
      <c r="I8953" s="20"/>
    </row>
    <row r="8954" spans="2:9" x14ac:dyDescent="0.25">
      <c r="B8954" s="69">
        <v>39915</v>
      </c>
      <c r="C8954" s="20" t="s">
        <v>47</v>
      </c>
      <c r="D8954" s="20" t="s">
        <v>27</v>
      </c>
      <c r="E8954" s="20" t="s">
        <v>28</v>
      </c>
      <c r="F8954" s="63">
        <v>5</v>
      </c>
      <c r="G8954" s="70">
        <v>0</v>
      </c>
      <c r="H8954" s="70"/>
      <c r="I8954" s="20"/>
    </row>
    <row r="8955" spans="2:9" x14ac:dyDescent="0.25">
      <c r="B8955" s="69">
        <v>39915</v>
      </c>
      <c r="C8955" s="20" t="s">
        <v>47</v>
      </c>
      <c r="D8955" s="20" t="s">
        <v>27</v>
      </c>
      <c r="E8955" s="20" t="s">
        <v>28</v>
      </c>
      <c r="F8955" s="63">
        <v>148470</v>
      </c>
      <c r="G8955" s="70">
        <v>0</v>
      </c>
      <c r="H8955" s="70"/>
      <c r="I8955" s="20"/>
    </row>
    <row r="8956" spans="2:9" x14ac:dyDescent="0.25">
      <c r="B8956" s="69">
        <v>39915</v>
      </c>
      <c r="C8956" s="20" t="s">
        <v>47</v>
      </c>
      <c r="D8956" s="20" t="s">
        <v>27</v>
      </c>
      <c r="E8956" s="20" t="s">
        <v>28</v>
      </c>
      <c r="F8956" s="63">
        <v>3808</v>
      </c>
      <c r="G8956" s="70">
        <v>0</v>
      </c>
      <c r="H8956" s="70"/>
      <c r="I8956" s="20"/>
    </row>
    <row r="8957" spans="2:9" x14ac:dyDescent="0.25">
      <c r="B8957" s="69">
        <v>39915</v>
      </c>
      <c r="C8957" s="20" t="s">
        <v>47</v>
      </c>
      <c r="D8957" s="20" t="s">
        <v>27</v>
      </c>
      <c r="E8957" s="20" t="s">
        <v>28</v>
      </c>
      <c r="F8957" s="63">
        <v>2283</v>
      </c>
      <c r="G8957" s="70">
        <v>0</v>
      </c>
      <c r="H8957" s="70"/>
      <c r="I8957" s="20"/>
    </row>
    <row r="8958" spans="2:9" x14ac:dyDescent="0.25">
      <c r="B8958" s="69">
        <v>39915</v>
      </c>
      <c r="C8958" s="20" t="s">
        <v>47</v>
      </c>
      <c r="D8958" s="20" t="s">
        <v>27</v>
      </c>
      <c r="E8958" s="20" t="s">
        <v>28</v>
      </c>
      <c r="F8958" s="63">
        <v>567</v>
      </c>
      <c r="G8958" s="70">
        <v>0</v>
      </c>
      <c r="H8958" s="70"/>
      <c r="I8958" s="20"/>
    </row>
    <row r="8959" spans="2:9" x14ac:dyDescent="0.25">
      <c r="B8959" s="69">
        <v>39915</v>
      </c>
      <c r="C8959" s="20" t="s">
        <v>47</v>
      </c>
      <c r="D8959" s="20" t="s">
        <v>27</v>
      </c>
      <c r="E8959" s="20" t="s">
        <v>28</v>
      </c>
      <c r="F8959" s="63">
        <v>1063</v>
      </c>
      <c r="G8959" s="70">
        <v>0</v>
      </c>
      <c r="H8959" s="70"/>
      <c r="I8959" s="20"/>
    </row>
    <row r="8960" spans="2:9" x14ac:dyDescent="0.25">
      <c r="B8960" s="69">
        <v>39915</v>
      </c>
      <c r="C8960" s="20" t="s">
        <v>47</v>
      </c>
      <c r="D8960" s="20" t="s">
        <v>27</v>
      </c>
      <c r="E8960" s="20" t="s">
        <v>28</v>
      </c>
      <c r="F8960" s="63">
        <v>198</v>
      </c>
      <c r="G8960" s="70">
        <v>0</v>
      </c>
      <c r="H8960" s="70"/>
      <c r="I8960" s="20"/>
    </row>
    <row r="8961" spans="2:9" x14ac:dyDescent="0.25">
      <c r="B8961" s="69">
        <v>39915</v>
      </c>
      <c r="C8961" s="20" t="s">
        <v>47</v>
      </c>
      <c r="D8961" s="20" t="s">
        <v>27</v>
      </c>
      <c r="E8961" s="20" t="s">
        <v>28</v>
      </c>
      <c r="F8961" s="63">
        <v>38</v>
      </c>
      <c r="G8961" s="70">
        <v>0</v>
      </c>
      <c r="H8961" s="70"/>
      <c r="I8961" s="20"/>
    </row>
    <row r="8962" spans="2:9" x14ac:dyDescent="0.25">
      <c r="B8962" s="69">
        <v>39915</v>
      </c>
      <c r="C8962" s="20" t="s">
        <v>47</v>
      </c>
      <c r="D8962" s="20" t="s">
        <v>27</v>
      </c>
      <c r="E8962" s="20" t="s">
        <v>28</v>
      </c>
      <c r="F8962" s="63">
        <v>13817</v>
      </c>
      <c r="G8962" s="70">
        <v>0</v>
      </c>
      <c r="H8962" s="70"/>
      <c r="I8962" s="20"/>
    </row>
    <row r="8963" spans="2:9" x14ac:dyDescent="0.25">
      <c r="B8963" s="69">
        <v>39915</v>
      </c>
      <c r="C8963" s="20" t="s">
        <v>47</v>
      </c>
      <c r="D8963" s="20" t="s">
        <v>29</v>
      </c>
      <c r="E8963" s="20" t="s">
        <v>28</v>
      </c>
      <c r="F8963" s="63">
        <v>25057</v>
      </c>
      <c r="G8963" s="70">
        <v>0</v>
      </c>
      <c r="H8963" s="70"/>
      <c r="I8963" s="20"/>
    </row>
    <row r="8964" spans="2:9" x14ac:dyDescent="0.25">
      <c r="B8964" s="69">
        <v>39915</v>
      </c>
      <c r="C8964" s="20" t="s">
        <v>47</v>
      </c>
      <c r="D8964" s="20" t="s">
        <v>29</v>
      </c>
      <c r="E8964" s="20" t="s">
        <v>28</v>
      </c>
      <c r="F8964" s="63">
        <v>7101</v>
      </c>
      <c r="G8964" s="70">
        <v>0</v>
      </c>
      <c r="H8964" s="70"/>
      <c r="I8964" s="20"/>
    </row>
    <row r="8965" spans="2:9" x14ac:dyDescent="0.25">
      <c r="B8965" s="69">
        <v>39915</v>
      </c>
      <c r="C8965" s="20" t="s">
        <v>47</v>
      </c>
      <c r="D8965" s="20" t="s">
        <v>29</v>
      </c>
      <c r="E8965" s="20" t="s">
        <v>28</v>
      </c>
      <c r="F8965" s="63">
        <v>1787</v>
      </c>
      <c r="G8965" s="70">
        <v>0</v>
      </c>
      <c r="H8965" s="70"/>
      <c r="I8965" s="20"/>
    </row>
    <row r="8966" spans="2:9" x14ac:dyDescent="0.25">
      <c r="B8966" s="69">
        <v>39915</v>
      </c>
      <c r="C8966" s="20" t="s">
        <v>47</v>
      </c>
      <c r="D8966" s="20" t="s">
        <v>29</v>
      </c>
      <c r="E8966" s="20" t="s">
        <v>28</v>
      </c>
      <c r="F8966" s="63">
        <v>5586</v>
      </c>
      <c r="G8966" s="70">
        <v>0</v>
      </c>
      <c r="H8966" s="70"/>
      <c r="I8966" s="20"/>
    </row>
    <row r="8967" spans="2:9" x14ac:dyDescent="0.25">
      <c r="B8967" s="69">
        <v>39915</v>
      </c>
      <c r="C8967" s="20" t="s">
        <v>47</v>
      </c>
      <c r="D8967" s="20" t="s">
        <v>29</v>
      </c>
      <c r="E8967" s="20" t="s">
        <v>28</v>
      </c>
      <c r="F8967" s="63">
        <v>153</v>
      </c>
      <c r="G8967" s="70">
        <v>0</v>
      </c>
      <c r="H8967" s="70"/>
      <c r="I8967" s="20"/>
    </row>
    <row r="8968" spans="2:9" x14ac:dyDescent="0.25">
      <c r="B8968" s="69">
        <v>39915</v>
      </c>
      <c r="C8968" s="20" t="s">
        <v>47</v>
      </c>
      <c r="D8968" s="20" t="s">
        <v>29</v>
      </c>
      <c r="E8968" s="20" t="s">
        <v>28</v>
      </c>
      <c r="F8968" s="63">
        <v>15139</v>
      </c>
      <c r="G8968" s="70">
        <v>0</v>
      </c>
      <c r="H8968" s="70"/>
      <c r="I8968" s="20"/>
    </row>
    <row r="8969" spans="2:9" x14ac:dyDescent="0.25">
      <c r="B8969" s="69">
        <v>39915</v>
      </c>
      <c r="C8969" s="20" t="s">
        <v>47</v>
      </c>
      <c r="D8969" s="20" t="s">
        <v>29</v>
      </c>
      <c r="E8969" s="20" t="s">
        <v>28</v>
      </c>
      <c r="F8969" s="63">
        <v>29</v>
      </c>
      <c r="G8969" s="70">
        <v>0</v>
      </c>
      <c r="H8969" s="70"/>
      <c r="I8969" s="20"/>
    </row>
    <row r="8970" spans="2:9" x14ac:dyDescent="0.25">
      <c r="B8970" s="69">
        <v>39915</v>
      </c>
      <c r="C8970" s="20" t="s">
        <v>47</v>
      </c>
      <c r="D8970" s="20" t="s">
        <v>29</v>
      </c>
      <c r="E8970" s="20" t="s">
        <v>28</v>
      </c>
      <c r="F8970" s="63">
        <v>159754</v>
      </c>
      <c r="G8970" s="70">
        <v>0</v>
      </c>
      <c r="H8970" s="70"/>
      <c r="I8970" s="20"/>
    </row>
    <row r="8971" spans="2:9" x14ac:dyDescent="0.25">
      <c r="B8971" s="69">
        <v>39915</v>
      </c>
      <c r="C8971" s="20" t="s">
        <v>47</v>
      </c>
      <c r="D8971" s="20" t="s">
        <v>29</v>
      </c>
      <c r="E8971" s="20" t="s">
        <v>28</v>
      </c>
      <c r="F8971" s="63">
        <v>150</v>
      </c>
      <c r="G8971" s="70">
        <v>0</v>
      </c>
      <c r="H8971" s="70"/>
      <c r="I8971" s="20"/>
    </row>
    <row r="8972" spans="2:9" x14ac:dyDescent="0.25">
      <c r="B8972" s="69">
        <v>39915</v>
      </c>
      <c r="C8972" s="20" t="s">
        <v>47</v>
      </c>
      <c r="D8972" s="20" t="s">
        <v>29</v>
      </c>
      <c r="E8972" s="20" t="s">
        <v>28</v>
      </c>
      <c r="F8972" s="63">
        <v>44</v>
      </c>
      <c r="G8972" s="70">
        <v>0</v>
      </c>
      <c r="H8972" s="70"/>
      <c r="I8972" s="20"/>
    </row>
    <row r="8973" spans="2:9" x14ac:dyDescent="0.25">
      <c r="B8973" s="69">
        <v>39915</v>
      </c>
      <c r="C8973" s="20" t="s">
        <v>47</v>
      </c>
      <c r="D8973" s="20" t="s">
        <v>29</v>
      </c>
      <c r="E8973" s="20" t="s">
        <v>28</v>
      </c>
      <c r="F8973" s="63">
        <v>505843</v>
      </c>
      <c r="G8973" s="70">
        <v>0</v>
      </c>
      <c r="H8973" s="70"/>
      <c r="I8973" s="20"/>
    </row>
    <row r="8974" spans="2:9" x14ac:dyDescent="0.25">
      <c r="B8974" s="69">
        <v>39915</v>
      </c>
      <c r="C8974" s="20" t="s">
        <v>47</v>
      </c>
      <c r="D8974" s="20" t="s">
        <v>29</v>
      </c>
      <c r="E8974" s="20" t="s">
        <v>28</v>
      </c>
      <c r="F8974" s="63">
        <v>6933</v>
      </c>
      <c r="G8974" s="70">
        <v>0</v>
      </c>
      <c r="H8974" s="70"/>
      <c r="I8974" s="20"/>
    </row>
    <row r="8975" spans="2:9" x14ac:dyDescent="0.25">
      <c r="B8975" s="69">
        <v>39915</v>
      </c>
      <c r="C8975" s="20" t="s">
        <v>47</v>
      </c>
      <c r="D8975" s="20" t="s">
        <v>29</v>
      </c>
      <c r="E8975" s="20" t="s">
        <v>28</v>
      </c>
      <c r="F8975" s="63">
        <v>5884</v>
      </c>
      <c r="G8975" s="70">
        <v>0</v>
      </c>
      <c r="H8975" s="70"/>
      <c r="I8975" s="20"/>
    </row>
    <row r="8976" spans="2:9" x14ac:dyDescent="0.25">
      <c r="B8976" s="69">
        <v>39915</v>
      </c>
      <c r="C8976" s="20" t="s">
        <v>47</v>
      </c>
      <c r="D8976" s="20" t="s">
        <v>29</v>
      </c>
      <c r="E8976" s="20" t="s">
        <v>28</v>
      </c>
      <c r="F8976" s="63">
        <v>4607</v>
      </c>
      <c r="G8976" s="70">
        <v>0</v>
      </c>
      <c r="H8976" s="70"/>
      <c r="I8976" s="20"/>
    </row>
    <row r="8977" spans="2:9" x14ac:dyDescent="0.25">
      <c r="B8977" s="69">
        <v>39915</v>
      </c>
      <c r="C8977" s="20" t="s">
        <v>47</v>
      </c>
      <c r="D8977" s="20" t="s">
        <v>29</v>
      </c>
      <c r="E8977" s="20" t="s">
        <v>28</v>
      </c>
      <c r="F8977" s="63">
        <v>550</v>
      </c>
      <c r="G8977" s="70">
        <v>0</v>
      </c>
      <c r="H8977" s="70"/>
      <c r="I8977" s="20"/>
    </row>
    <row r="8978" spans="2:9" x14ac:dyDescent="0.25">
      <c r="B8978" s="69">
        <v>39915</v>
      </c>
      <c r="C8978" s="20" t="s">
        <v>47</v>
      </c>
      <c r="D8978" s="20" t="s">
        <v>29</v>
      </c>
      <c r="E8978" s="20" t="s">
        <v>28</v>
      </c>
      <c r="F8978" s="63">
        <v>44713</v>
      </c>
      <c r="G8978" s="70">
        <v>0</v>
      </c>
      <c r="H8978" s="70"/>
      <c r="I8978" s="20"/>
    </row>
    <row r="8979" spans="2:9" x14ac:dyDescent="0.25">
      <c r="B8979" s="69">
        <v>39915</v>
      </c>
      <c r="C8979" s="20" t="s">
        <v>47</v>
      </c>
      <c r="D8979" s="20" t="s">
        <v>29</v>
      </c>
      <c r="E8979" s="20" t="s">
        <v>28</v>
      </c>
      <c r="F8979" s="63">
        <v>16739</v>
      </c>
      <c r="G8979" s="70">
        <v>0</v>
      </c>
      <c r="H8979" s="70"/>
      <c r="I8979" s="20"/>
    </row>
    <row r="8980" spans="2:9" x14ac:dyDescent="0.25">
      <c r="B8980" s="69">
        <v>39915</v>
      </c>
      <c r="C8980" s="20" t="s">
        <v>47</v>
      </c>
      <c r="D8980" s="20" t="s">
        <v>29</v>
      </c>
      <c r="E8980" s="20" t="s">
        <v>28</v>
      </c>
      <c r="F8980" s="63">
        <v>996</v>
      </c>
      <c r="G8980" s="70">
        <v>0</v>
      </c>
      <c r="H8980" s="70"/>
      <c r="I8980" s="20"/>
    </row>
    <row r="8981" spans="2:9" x14ac:dyDescent="0.25">
      <c r="B8981" s="69">
        <v>39915</v>
      </c>
      <c r="C8981" s="20" t="s">
        <v>47</v>
      </c>
      <c r="D8981" s="20" t="s">
        <v>29</v>
      </c>
      <c r="E8981" s="20" t="s">
        <v>28</v>
      </c>
      <c r="F8981" s="63">
        <v>319</v>
      </c>
      <c r="G8981" s="70">
        <v>0</v>
      </c>
      <c r="H8981" s="70"/>
      <c r="I8981" s="20"/>
    </row>
    <row r="8982" spans="2:9" x14ac:dyDescent="0.25">
      <c r="B8982" s="69">
        <v>39915</v>
      </c>
      <c r="C8982" s="20" t="s">
        <v>47</v>
      </c>
      <c r="D8982" s="20" t="s">
        <v>29</v>
      </c>
      <c r="E8982" s="20" t="s">
        <v>28</v>
      </c>
      <c r="F8982" s="63">
        <v>10623</v>
      </c>
      <c r="G8982" s="70">
        <v>0</v>
      </c>
      <c r="H8982" s="70"/>
      <c r="I8982" s="20"/>
    </row>
    <row r="8983" spans="2:9" x14ac:dyDescent="0.25">
      <c r="B8983" s="69">
        <v>39915</v>
      </c>
      <c r="C8983" s="20" t="s">
        <v>47</v>
      </c>
      <c r="D8983" s="20" t="s">
        <v>29</v>
      </c>
      <c r="E8983" s="20" t="s">
        <v>28</v>
      </c>
      <c r="F8983" s="63">
        <v>1382</v>
      </c>
      <c r="G8983" s="70">
        <v>0</v>
      </c>
      <c r="H8983" s="70"/>
      <c r="I8983" s="20"/>
    </row>
    <row r="8984" spans="2:9" x14ac:dyDescent="0.25">
      <c r="B8984" s="69">
        <v>39915</v>
      </c>
      <c r="C8984" s="20" t="s">
        <v>47</v>
      </c>
      <c r="D8984" s="20" t="s">
        <v>30</v>
      </c>
      <c r="E8984" s="20" t="s">
        <v>28</v>
      </c>
      <c r="F8984" s="63">
        <v>28263</v>
      </c>
      <c r="G8984" s="70">
        <v>0</v>
      </c>
      <c r="H8984" s="70"/>
      <c r="I8984" s="20"/>
    </row>
    <row r="8985" spans="2:9" x14ac:dyDescent="0.25">
      <c r="B8985" s="69">
        <v>39915</v>
      </c>
      <c r="C8985" s="20" t="s">
        <v>47</v>
      </c>
      <c r="D8985" s="20" t="s">
        <v>30</v>
      </c>
      <c r="E8985" s="20" t="s">
        <v>28</v>
      </c>
      <c r="F8985" s="63">
        <v>8187</v>
      </c>
      <c r="G8985" s="70">
        <v>0</v>
      </c>
      <c r="H8985" s="70"/>
      <c r="I8985" s="20"/>
    </row>
    <row r="8986" spans="2:9" x14ac:dyDescent="0.25">
      <c r="B8986" s="69">
        <v>39915</v>
      </c>
      <c r="C8986" s="20" t="s">
        <v>47</v>
      </c>
      <c r="D8986" s="20" t="s">
        <v>30</v>
      </c>
      <c r="E8986" s="20" t="s">
        <v>28</v>
      </c>
      <c r="F8986" s="63">
        <v>2557</v>
      </c>
      <c r="G8986" s="70">
        <v>0</v>
      </c>
      <c r="H8986" s="70"/>
      <c r="I8986" s="20"/>
    </row>
    <row r="8987" spans="2:9" x14ac:dyDescent="0.25">
      <c r="B8987" s="69">
        <v>39915</v>
      </c>
      <c r="C8987" s="20" t="s">
        <v>47</v>
      </c>
      <c r="D8987" s="20" t="s">
        <v>30</v>
      </c>
      <c r="E8987" s="20" t="s">
        <v>28</v>
      </c>
      <c r="F8987" s="63">
        <v>8106</v>
      </c>
      <c r="G8987" s="70">
        <v>0</v>
      </c>
      <c r="H8987" s="70"/>
      <c r="I8987" s="20"/>
    </row>
    <row r="8988" spans="2:9" x14ac:dyDescent="0.25">
      <c r="B8988" s="69">
        <v>39915</v>
      </c>
      <c r="C8988" s="20" t="s">
        <v>47</v>
      </c>
      <c r="D8988" s="20" t="s">
        <v>30</v>
      </c>
      <c r="E8988" s="20" t="s">
        <v>28</v>
      </c>
      <c r="F8988" s="63">
        <v>170</v>
      </c>
      <c r="G8988" s="70">
        <v>0</v>
      </c>
      <c r="H8988" s="70"/>
      <c r="I8988" s="20"/>
    </row>
    <row r="8989" spans="2:9" x14ac:dyDescent="0.25">
      <c r="B8989" s="69">
        <v>39915</v>
      </c>
      <c r="C8989" s="20" t="s">
        <v>47</v>
      </c>
      <c r="D8989" s="20" t="s">
        <v>30</v>
      </c>
      <c r="E8989" s="20" t="s">
        <v>28</v>
      </c>
      <c r="F8989" s="63">
        <v>22863</v>
      </c>
      <c r="G8989" s="70">
        <v>0</v>
      </c>
      <c r="H8989" s="70"/>
      <c r="I8989" s="20"/>
    </row>
    <row r="8990" spans="2:9" x14ac:dyDescent="0.25">
      <c r="B8990" s="69">
        <v>39915</v>
      </c>
      <c r="C8990" s="20" t="s">
        <v>47</v>
      </c>
      <c r="D8990" s="20" t="s">
        <v>30</v>
      </c>
      <c r="E8990" s="20" t="s">
        <v>28</v>
      </c>
      <c r="F8990" s="63">
        <v>652</v>
      </c>
      <c r="G8990" s="70">
        <v>0</v>
      </c>
      <c r="H8990" s="70"/>
      <c r="I8990" s="20"/>
    </row>
    <row r="8991" spans="2:9" x14ac:dyDescent="0.25">
      <c r="B8991" s="69">
        <v>39915</v>
      </c>
      <c r="C8991" s="20" t="s">
        <v>47</v>
      </c>
      <c r="D8991" s="20" t="s">
        <v>30</v>
      </c>
      <c r="E8991" s="20" t="s">
        <v>28</v>
      </c>
      <c r="F8991" s="63">
        <v>255830</v>
      </c>
      <c r="G8991" s="70">
        <v>0</v>
      </c>
      <c r="H8991" s="70"/>
      <c r="I8991" s="20"/>
    </row>
    <row r="8992" spans="2:9" x14ac:dyDescent="0.25">
      <c r="B8992" s="69">
        <v>39915</v>
      </c>
      <c r="C8992" s="20" t="s">
        <v>47</v>
      </c>
      <c r="D8992" s="20" t="s">
        <v>30</v>
      </c>
      <c r="E8992" s="20" t="s">
        <v>28</v>
      </c>
      <c r="F8992" s="63">
        <v>67</v>
      </c>
      <c r="G8992" s="70">
        <v>0</v>
      </c>
      <c r="H8992" s="70"/>
      <c r="I8992" s="20"/>
    </row>
    <row r="8993" spans="2:9" x14ac:dyDescent="0.25">
      <c r="B8993" s="69">
        <v>39915</v>
      </c>
      <c r="C8993" s="20" t="s">
        <v>47</v>
      </c>
      <c r="D8993" s="20" t="s">
        <v>30</v>
      </c>
      <c r="E8993" s="20" t="s">
        <v>28</v>
      </c>
      <c r="F8993" s="63">
        <v>61</v>
      </c>
      <c r="G8993" s="70">
        <v>0</v>
      </c>
      <c r="H8993" s="70"/>
      <c r="I8993" s="20"/>
    </row>
    <row r="8994" spans="2:9" x14ac:dyDescent="0.25">
      <c r="B8994" s="69">
        <v>39915</v>
      </c>
      <c r="C8994" s="20" t="s">
        <v>47</v>
      </c>
      <c r="D8994" s="20" t="s">
        <v>30</v>
      </c>
      <c r="E8994" s="20" t="s">
        <v>28</v>
      </c>
      <c r="F8994" s="63">
        <v>653242</v>
      </c>
      <c r="G8994" s="70">
        <v>0</v>
      </c>
      <c r="H8994" s="70"/>
      <c r="I8994" s="20"/>
    </row>
    <row r="8995" spans="2:9" x14ac:dyDescent="0.25">
      <c r="B8995" s="69">
        <v>39915</v>
      </c>
      <c r="C8995" s="20" t="s">
        <v>47</v>
      </c>
      <c r="D8995" s="20" t="s">
        <v>30</v>
      </c>
      <c r="E8995" s="20" t="s">
        <v>28</v>
      </c>
      <c r="F8995" s="63">
        <v>4727</v>
      </c>
      <c r="G8995" s="70">
        <v>0</v>
      </c>
      <c r="H8995" s="70"/>
      <c r="I8995" s="20"/>
    </row>
    <row r="8996" spans="2:9" x14ac:dyDescent="0.25">
      <c r="B8996" s="69">
        <v>39915</v>
      </c>
      <c r="C8996" s="20" t="s">
        <v>47</v>
      </c>
      <c r="D8996" s="20" t="s">
        <v>30</v>
      </c>
      <c r="E8996" s="20" t="s">
        <v>28</v>
      </c>
      <c r="F8996" s="63">
        <v>6921</v>
      </c>
      <c r="G8996" s="70">
        <v>0</v>
      </c>
      <c r="H8996" s="70"/>
      <c r="I8996" s="20"/>
    </row>
    <row r="8997" spans="2:9" x14ac:dyDescent="0.25">
      <c r="B8997" s="69">
        <v>39915</v>
      </c>
      <c r="C8997" s="20" t="s">
        <v>47</v>
      </c>
      <c r="D8997" s="20" t="s">
        <v>30</v>
      </c>
      <c r="E8997" s="20" t="s">
        <v>28</v>
      </c>
      <c r="F8997" s="63">
        <v>4709</v>
      </c>
      <c r="G8997" s="70">
        <v>0</v>
      </c>
      <c r="H8997" s="70"/>
      <c r="I8997" s="20"/>
    </row>
    <row r="8998" spans="2:9" x14ac:dyDescent="0.25">
      <c r="B8998" s="69">
        <v>39915</v>
      </c>
      <c r="C8998" s="20" t="s">
        <v>47</v>
      </c>
      <c r="D8998" s="20" t="s">
        <v>30</v>
      </c>
      <c r="E8998" s="20" t="s">
        <v>28</v>
      </c>
      <c r="F8998" s="63">
        <v>424</v>
      </c>
      <c r="G8998" s="70">
        <v>0</v>
      </c>
      <c r="H8998" s="70"/>
      <c r="I8998" s="20"/>
    </row>
    <row r="8999" spans="2:9" x14ac:dyDescent="0.25">
      <c r="B8999" s="69">
        <v>39915</v>
      </c>
      <c r="C8999" s="20" t="s">
        <v>47</v>
      </c>
      <c r="D8999" s="20" t="s">
        <v>30</v>
      </c>
      <c r="E8999" s="20" t="s">
        <v>28</v>
      </c>
      <c r="F8999" s="63">
        <v>45958</v>
      </c>
      <c r="G8999" s="70">
        <v>0</v>
      </c>
      <c r="H8999" s="70"/>
      <c r="I8999" s="20"/>
    </row>
    <row r="9000" spans="2:9" x14ac:dyDescent="0.25">
      <c r="B9000" s="69">
        <v>39915</v>
      </c>
      <c r="C9000" s="20" t="s">
        <v>47</v>
      </c>
      <c r="D9000" s="20" t="s">
        <v>30</v>
      </c>
      <c r="E9000" s="20" t="s">
        <v>28</v>
      </c>
      <c r="F9000" s="63">
        <v>24602</v>
      </c>
      <c r="G9000" s="70">
        <v>0</v>
      </c>
      <c r="H9000" s="70"/>
      <c r="I9000" s="20"/>
    </row>
    <row r="9001" spans="2:9" x14ac:dyDescent="0.25">
      <c r="B9001" s="69">
        <v>39915</v>
      </c>
      <c r="C9001" s="20" t="s">
        <v>47</v>
      </c>
      <c r="D9001" s="20" t="s">
        <v>30</v>
      </c>
      <c r="E9001" s="20" t="s">
        <v>28</v>
      </c>
      <c r="F9001" s="63">
        <v>1207</v>
      </c>
      <c r="G9001" s="70">
        <v>0</v>
      </c>
      <c r="H9001" s="70"/>
      <c r="I9001" s="20"/>
    </row>
    <row r="9002" spans="2:9" x14ac:dyDescent="0.25">
      <c r="B9002" s="69">
        <v>39915</v>
      </c>
      <c r="C9002" s="20" t="s">
        <v>47</v>
      </c>
      <c r="D9002" s="20" t="s">
        <v>30</v>
      </c>
      <c r="E9002" s="20" t="s">
        <v>28</v>
      </c>
      <c r="F9002" s="63">
        <v>377</v>
      </c>
      <c r="G9002" s="70">
        <v>0</v>
      </c>
      <c r="H9002" s="70"/>
      <c r="I9002" s="20"/>
    </row>
    <row r="9003" spans="2:9" x14ac:dyDescent="0.25">
      <c r="B9003" s="69">
        <v>39915</v>
      </c>
      <c r="C9003" s="20" t="s">
        <v>47</v>
      </c>
      <c r="D9003" s="20" t="s">
        <v>30</v>
      </c>
      <c r="E9003" s="20" t="s">
        <v>28</v>
      </c>
      <c r="F9003" s="63">
        <v>135</v>
      </c>
      <c r="G9003" s="70">
        <v>0</v>
      </c>
      <c r="H9003" s="70"/>
      <c r="I9003" s="20"/>
    </row>
    <row r="9004" spans="2:9" x14ac:dyDescent="0.25">
      <c r="B9004" s="69">
        <v>39915</v>
      </c>
      <c r="C9004" s="20" t="s">
        <v>47</v>
      </c>
      <c r="D9004" s="20" t="s">
        <v>30</v>
      </c>
      <c r="E9004" s="20" t="s">
        <v>28</v>
      </c>
      <c r="F9004" s="63">
        <v>869</v>
      </c>
      <c r="G9004" s="70">
        <v>0</v>
      </c>
      <c r="H9004" s="70"/>
      <c r="I9004" s="20"/>
    </row>
    <row r="9005" spans="2:9" x14ac:dyDescent="0.25">
      <c r="B9005" s="69">
        <v>39915</v>
      </c>
      <c r="C9005" s="20" t="s">
        <v>47</v>
      </c>
      <c r="D9005" s="20" t="s">
        <v>27</v>
      </c>
      <c r="E9005" s="20" t="s">
        <v>28</v>
      </c>
      <c r="F9005" s="63">
        <v>1885</v>
      </c>
      <c r="G9005" s="70">
        <v>0</v>
      </c>
      <c r="H9005" s="70"/>
      <c r="I9005" s="20"/>
    </row>
    <row r="9006" spans="2:9" x14ac:dyDescent="0.25">
      <c r="B9006" s="69">
        <v>39915</v>
      </c>
      <c r="C9006" s="20" t="s">
        <v>47</v>
      </c>
      <c r="D9006" s="20" t="s">
        <v>27</v>
      </c>
      <c r="E9006" s="20" t="s">
        <v>28</v>
      </c>
      <c r="F9006" s="63">
        <v>145</v>
      </c>
      <c r="G9006" s="70">
        <v>0</v>
      </c>
      <c r="H9006" s="70"/>
      <c r="I9006" s="20"/>
    </row>
    <row r="9007" spans="2:9" x14ac:dyDescent="0.25">
      <c r="B9007" s="69">
        <v>39915</v>
      </c>
      <c r="C9007" s="20" t="s">
        <v>47</v>
      </c>
      <c r="D9007" s="20" t="s">
        <v>27</v>
      </c>
      <c r="E9007" s="20" t="s">
        <v>28</v>
      </c>
      <c r="F9007" s="63">
        <v>296</v>
      </c>
      <c r="G9007" s="70">
        <v>0</v>
      </c>
      <c r="H9007" s="70"/>
      <c r="I9007" s="20"/>
    </row>
    <row r="9008" spans="2:9" x14ac:dyDescent="0.25">
      <c r="B9008" s="69">
        <v>39915</v>
      </c>
      <c r="C9008" s="20" t="s">
        <v>47</v>
      </c>
      <c r="D9008" s="20" t="s">
        <v>27</v>
      </c>
      <c r="E9008" s="20" t="s">
        <v>28</v>
      </c>
      <c r="F9008" s="63">
        <v>4</v>
      </c>
      <c r="G9008" s="70">
        <v>0</v>
      </c>
      <c r="H9008" s="70"/>
      <c r="I9008" s="20"/>
    </row>
    <row r="9009" spans="2:9" x14ac:dyDescent="0.25">
      <c r="B9009" s="69">
        <v>39915</v>
      </c>
      <c r="C9009" s="20" t="s">
        <v>47</v>
      </c>
      <c r="D9009" s="20" t="s">
        <v>27</v>
      </c>
      <c r="E9009" s="20" t="s">
        <v>28</v>
      </c>
      <c r="F9009" s="63">
        <v>4152</v>
      </c>
      <c r="G9009" s="70">
        <v>0</v>
      </c>
      <c r="H9009" s="70"/>
      <c r="I9009" s="20"/>
    </row>
    <row r="9010" spans="2:9" x14ac:dyDescent="0.25">
      <c r="B9010" s="69">
        <v>39915</v>
      </c>
      <c r="C9010" s="20" t="s">
        <v>47</v>
      </c>
      <c r="D9010" s="20" t="s">
        <v>27</v>
      </c>
      <c r="E9010" s="20" t="s">
        <v>28</v>
      </c>
      <c r="F9010" s="63">
        <v>544</v>
      </c>
      <c r="G9010" s="70">
        <v>0</v>
      </c>
      <c r="H9010" s="70"/>
      <c r="I9010" s="20"/>
    </row>
    <row r="9011" spans="2:9" x14ac:dyDescent="0.25">
      <c r="B9011" s="69">
        <v>39915</v>
      </c>
      <c r="C9011" s="20" t="s">
        <v>47</v>
      </c>
      <c r="D9011" s="20" t="s">
        <v>27</v>
      </c>
      <c r="E9011" s="20" t="s">
        <v>28</v>
      </c>
      <c r="F9011" s="63">
        <v>21806</v>
      </c>
      <c r="G9011" s="70">
        <v>0</v>
      </c>
      <c r="H9011" s="70"/>
      <c r="I9011" s="20"/>
    </row>
    <row r="9012" spans="2:9" x14ac:dyDescent="0.25">
      <c r="B9012" s="69">
        <v>39915</v>
      </c>
      <c r="C9012" s="20" t="s">
        <v>47</v>
      </c>
      <c r="D9012" s="20" t="s">
        <v>27</v>
      </c>
      <c r="E9012" s="20" t="s">
        <v>28</v>
      </c>
      <c r="F9012" s="63">
        <v>9</v>
      </c>
      <c r="G9012" s="70">
        <v>0</v>
      </c>
      <c r="H9012" s="70"/>
      <c r="I9012" s="20"/>
    </row>
    <row r="9013" spans="2:9" x14ac:dyDescent="0.25">
      <c r="B9013" s="69">
        <v>39915</v>
      </c>
      <c r="C9013" s="20" t="s">
        <v>47</v>
      </c>
      <c r="D9013" s="20" t="s">
        <v>27</v>
      </c>
      <c r="E9013" s="20" t="s">
        <v>28</v>
      </c>
      <c r="F9013" s="63">
        <v>24018</v>
      </c>
      <c r="G9013" s="70">
        <v>0</v>
      </c>
      <c r="H9013" s="70"/>
      <c r="I9013" s="20"/>
    </row>
    <row r="9014" spans="2:9" x14ac:dyDescent="0.25">
      <c r="B9014" s="69">
        <v>39915</v>
      </c>
      <c r="C9014" s="20" t="s">
        <v>47</v>
      </c>
      <c r="D9014" s="20" t="s">
        <v>27</v>
      </c>
      <c r="E9014" s="20" t="s">
        <v>28</v>
      </c>
      <c r="F9014" s="63">
        <v>203</v>
      </c>
      <c r="G9014" s="70">
        <v>0</v>
      </c>
      <c r="H9014" s="70"/>
      <c r="I9014" s="20"/>
    </row>
    <row r="9015" spans="2:9" x14ac:dyDescent="0.25">
      <c r="B9015" s="69">
        <v>39915</v>
      </c>
      <c r="C9015" s="20" t="s">
        <v>47</v>
      </c>
      <c r="D9015" s="20" t="s">
        <v>27</v>
      </c>
      <c r="E9015" s="20" t="s">
        <v>28</v>
      </c>
      <c r="F9015" s="63">
        <v>325</v>
      </c>
      <c r="G9015" s="70">
        <v>0</v>
      </c>
      <c r="H9015" s="70"/>
      <c r="I9015" s="20"/>
    </row>
    <row r="9016" spans="2:9" x14ac:dyDescent="0.25">
      <c r="B9016" s="69">
        <v>39915</v>
      </c>
      <c r="C9016" s="20" t="s">
        <v>47</v>
      </c>
      <c r="D9016" s="20" t="s">
        <v>27</v>
      </c>
      <c r="E9016" s="20" t="s">
        <v>28</v>
      </c>
      <c r="F9016" s="63">
        <v>56</v>
      </c>
      <c r="G9016" s="70">
        <v>0</v>
      </c>
      <c r="H9016" s="70"/>
      <c r="I9016" s="20"/>
    </row>
    <row r="9017" spans="2:9" x14ac:dyDescent="0.25">
      <c r="B9017" s="69">
        <v>39915</v>
      </c>
      <c r="C9017" s="20" t="s">
        <v>47</v>
      </c>
      <c r="D9017" s="20" t="s">
        <v>27</v>
      </c>
      <c r="E9017" s="20" t="s">
        <v>28</v>
      </c>
      <c r="F9017" s="63">
        <v>48</v>
      </c>
      <c r="G9017" s="70">
        <v>0</v>
      </c>
      <c r="H9017" s="70"/>
      <c r="I9017" s="20"/>
    </row>
    <row r="9018" spans="2:9" x14ac:dyDescent="0.25">
      <c r="B9018" s="69">
        <v>39915</v>
      </c>
      <c r="C9018" s="20" t="s">
        <v>47</v>
      </c>
      <c r="D9018" s="20" t="s">
        <v>27</v>
      </c>
      <c r="E9018" s="20" t="s">
        <v>28</v>
      </c>
      <c r="F9018" s="63">
        <v>82</v>
      </c>
      <c r="G9018" s="70">
        <v>0</v>
      </c>
      <c r="H9018" s="70"/>
      <c r="I9018" s="20"/>
    </row>
    <row r="9019" spans="2:9" x14ac:dyDescent="0.25">
      <c r="B9019" s="69">
        <v>39915</v>
      </c>
      <c r="C9019" s="20" t="s">
        <v>47</v>
      </c>
      <c r="D9019" s="20" t="s">
        <v>27</v>
      </c>
      <c r="E9019" s="20" t="s">
        <v>28</v>
      </c>
      <c r="F9019" s="63">
        <v>42</v>
      </c>
      <c r="G9019" s="70">
        <v>0</v>
      </c>
      <c r="H9019" s="70"/>
      <c r="I9019" s="20"/>
    </row>
    <row r="9020" spans="2:9" x14ac:dyDescent="0.25">
      <c r="B9020" s="69">
        <v>39915</v>
      </c>
      <c r="C9020" s="20" t="s">
        <v>47</v>
      </c>
      <c r="D9020" s="20" t="s">
        <v>27</v>
      </c>
      <c r="E9020" s="20" t="s">
        <v>28</v>
      </c>
      <c r="F9020" s="63">
        <v>6795</v>
      </c>
      <c r="G9020" s="70">
        <v>0</v>
      </c>
      <c r="H9020" s="70"/>
      <c r="I9020" s="20"/>
    </row>
    <row r="9021" spans="2:9" x14ac:dyDescent="0.25">
      <c r="B9021" s="69">
        <v>39915</v>
      </c>
      <c r="C9021" s="20" t="s">
        <v>47</v>
      </c>
      <c r="D9021" s="20" t="s">
        <v>29</v>
      </c>
      <c r="E9021" s="20" t="s">
        <v>28</v>
      </c>
      <c r="F9021" s="63">
        <v>15139</v>
      </c>
      <c r="G9021" s="70">
        <v>0</v>
      </c>
      <c r="H9021" s="70"/>
      <c r="I9021" s="20"/>
    </row>
    <row r="9022" spans="2:9" x14ac:dyDescent="0.25">
      <c r="B9022" s="69">
        <v>39915</v>
      </c>
      <c r="C9022" s="20" t="s">
        <v>47</v>
      </c>
      <c r="D9022" s="20" t="s">
        <v>29</v>
      </c>
      <c r="E9022" s="20" t="s">
        <v>28</v>
      </c>
      <c r="F9022" s="63">
        <v>2322</v>
      </c>
      <c r="G9022" s="70">
        <v>0</v>
      </c>
      <c r="H9022" s="70"/>
      <c r="I9022" s="20"/>
    </row>
    <row r="9023" spans="2:9" x14ac:dyDescent="0.25">
      <c r="B9023" s="69">
        <v>39915</v>
      </c>
      <c r="C9023" s="20" t="s">
        <v>47</v>
      </c>
      <c r="D9023" s="20" t="s">
        <v>29</v>
      </c>
      <c r="E9023" s="20" t="s">
        <v>28</v>
      </c>
      <c r="F9023" s="63">
        <v>423</v>
      </c>
      <c r="G9023" s="70">
        <v>0</v>
      </c>
      <c r="H9023" s="70"/>
      <c r="I9023" s="20"/>
    </row>
    <row r="9024" spans="2:9" x14ac:dyDescent="0.25">
      <c r="B9024" s="69">
        <v>39915</v>
      </c>
      <c r="C9024" s="20" t="s">
        <v>47</v>
      </c>
      <c r="D9024" s="20" t="s">
        <v>29</v>
      </c>
      <c r="E9024" s="20" t="s">
        <v>28</v>
      </c>
      <c r="F9024" s="63">
        <v>4269</v>
      </c>
      <c r="G9024" s="70">
        <v>0</v>
      </c>
      <c r="H9024" s="70"/>
      <c r="I9024" s="20"/>
    </row>
    <row r="9025" spans="2:9" x14ac:dyDescent="0.25">
      <c r="B9025" s="69">
        <v>39915</v>
      </c>
      <c r="C9025" s="20" t="s">
        <v>47</v>
      </c>
      <c r="D9025" s="20" t="s">
        <v>29</v>
      </c>
      <c r="E9025" s="20" t="s">
        <v>28</v>
      </c>
      <c r="F9025" s="63">
        <v>21</v>
      </c>
      <c r="G9025" s="70">
        <v>0</v>
      </c>
      <c r="H9025" s="70"/>
      <c r="I9025" s="20"/>
    </row>
    <row r="9026" spans="2:9" x14ac:dyDescent="0.25">
      <c r="B9026" s="69">
        <v>39915</v>
      </c>
      <c r="C9026" s="20" t="s">
        <v>47</v>
      </c>
      <c r="D9026" s="20" t="s">
        <v>29</v>
      </c>
      <c r="E9026" s="20" t="s">
        <v>28</v>
      </c>
      <c r="F9026" s="63">
        <v>12084</v>
      </c>
      <c r="G9026" s="70">
        <v>0</v>
      </c>
      <c r="H9026" s="70"/>
      <c r="I9026" s="20"/>
    </row>
    <row r="9027" spans="2:9" x14ac:dyDescent="0.25">
      <c r="B9027" s="69">
        <v>39915</v>
      </c>
      <c r="C9027" s="20" t="s">
        <v>47</v>
      </c>
      <c r="D9027" s="20" t="s">
        <v>29</v>
      </c>
      <c r="E9027" s="20" t="s">
        <v>28</v>
      </c>
      <c r="F9027" s="63">
        <v>37</v>
      </c>
      <c r="G9027" s="70">
        <v>0</v>
      </c>
      <c r="H9027" s="70"/>
      <c r="I9027" s="20"/>
    </row>
    <row r="9028" spans="2:9" x14ac:dyDescent="0.25">
      <c r="B9028" s="69">
        <v>39915</v>
      </c>
      <c r="C9028" s="20" t="s">
        <v>47</v>
      </c>
      <c r="D9028" s="20" t="s">
        <v>29</v>
      </c>
      <c r="E9028" s="20" t="s">
        <v>28</v>
      </c>
      <c r="F9028" s="63">
        <v>133031</v>
      </c>
      <c r="G9028" s="70">
        <v>0</v>
      </c>
      <c r="H9028" s="70"/>
      <c r="I9028" s="20"/>
    </row>
    <row r="9029" spans="2:9" x14ac:dyDescent="0.25">
      <c r="B9029" s="69">
        <v>39915</v>
      </c>
      <c r="C9029" s="20" t="s">
        <v>47</v>
      </c>
      <c r="D9029" s="20" t="s">
        <v>29</v>
      </c>
      <c r="E9029" s="20" t="s">
        <v>28</v>
      </c>
      <c r="F9029" s="63">
        <v>8</v>
      </c>
      <c r="G9029" s="70">
        <v>0</v>
      </c>
      <c r="H9029" s="70"/>
      <c r="I9029" s="20"/>
    </row>
    <row r="9030" spans="2:9" x14ac:dyDescent="0.25">
      <c r="B9030" s="69">
        <v>39915</v>
      </c>
      <c r="C9030" s="20" t="s">
        <v>47</v>
      </c>
      <c r="D9030" s="20" t="s">
        <v>29</v>
      </c>
      <c r="E9030" s="20" t="s">
        <v>28</v>
      </c>
      <c r="F9030" s="63">
        <v>81627</v>
      </c>
      <c r="G9030" s="70">
        <v>0</v>
      </c>
      <c r="H9030" s="70"/>
      <c r="I9030" s="20"/>
    </row>
    <row r="9031" spans="2:9" x14ac:dyDescent="0.25">
      <c r="B9031" s="69">
        <v>39915</v>
      </c>
      <c r="C9031" s="20" t="s">
        <v>47</v>
      </c>
      <c r="D9031" s="20" t="s">
        <v>29</v>
      </c>
      <c r="E9031" s="20" t="s">
        <v>28</v>
      </c>
      <c r="F9031" s="63">
        <v>289</v>
      </c>
      <c r="G9031" s="70">
        <v>0</v>
      </c>
      <c r="H9031" s="70"/>
      <c r="I9031" s="20"/>
    </row>
    <row r="9032" spans="2:9" x14ac:dyDescent="0.25">
      <c r="B9032" s="69">
        <v>39915</v>
      </c>
      <c r="C9032" s="20" t="s">
        <v>47</v>
      </c>
      <c r="D9032" s="20" t="s">
        <v>29</v>
      </c>
      <c r="E9032" s="20" t="s">
        <v>28</v>
      </c>
      <c r="F9032" s="63">
        <v>749</v>
      </c>
      <c r="G9032" s="70">
        <v>0</v>
      </c>
      <c r="H9032" s="70"/>
      <c r="I9032" s="20"/>
    </row>
    <row r="9033" spans="2:9" x14ac:dyDescent="0.25">
      <c r="B9033" s="69">
        <v>39915</v>
      </c>
      <c r="C9033" s="20" t="s">
        <v>47</v>
      </c>
      <c r="D9033" s="20" t="s">
        <v>29</v>
      </c>
      <c r="E9033" s="20" t="s">
        <v>28</v>
      </c>
      <c r="F9033" s="63">
        <v>9121</v>
      </c>
      <c r="G9033" s="70">
        <v>0</v>
      </c>
      <c r="H9033" s="70"/>
      <c r="I9033" s="20"/>
    </row>
    <row r="9034" spans="2:9" x14ac:dyDescent="0.25">
      <c r="B9034" s="69">
        <v>39915</v>
      </c>
      <c r="C9034" s="20" t="s">
        <v>47</v>
      </c>
      <c r="D9034" s="20" t="s">
        <v>29</v>
      </c>
      <c r="E9034" s="20" t="s">
        <v>28</v>
      </c>
      <c r="F9034" s="63">
        <v>44</v>
      </c>
      <c r="G9034" s="70">
        <v>0</v>
      </c>
      <c r="H9034" s="70"/>
      <c r="I9034" s="20"/>
    </row>
    <row r="9035" spans="2:9" x14ac:dyDescent="0.25">
      <c r="B9035" s="69">
        <v>39915</v>
      </c>
      <c r="C9035" s="20" t="s">
        <v>47</v>
      </c>
      <c r="D9035" s="20" t="s">
        <v>29</v>
      </c>
      <c r="E9035" s="20" t="s">
        <v>28</v>
      </c>
      <c r="F9035" s="63">
        <v>2192</v>
      </c>
      <c r="G9035" s="70">
        <v>0</v>
      </c>
      <c r="H9035" s="70"/>
      <c r="I9035" s="20"/>
    </row>
    <row r="9036" spans="2:9" x14ac:dyDescent="0.25">
      <c r="B9036" s="69">
        <v>39915</v>
      </c>
      <c r="C9036" s="20" t="s">
        <v>47</v>
      </c>
      <c r="D9036" s="20" t="s">
        <v>29</v>
      </c>
      <c r="E9036" s="20" t="s">
        <v>28</v>
      </c>
      <c r="F9036" s="63">
        <v>18836</v>
      </c>
      <c r="G9036" s="70">
        <v>0</v>
      </c>
      <c r="H9036" s="70"/>
      <c r="I9036" s="20"/>
    </row>
    <row r="9037" spans="2:9" x14ac:dyDescent="0.25">
      <c r="B9037" s="69">
        <v>39915</v>
      </c>
      <c r="C9037" s="20" t="s">
        <v>47</v>
      </c>
      <c r="D9037" s="20" t="s">
        <v>29</v>
      </c>
      <c r="E9037" s="20" t="s">
        <v>28</v>
      </c>
      <c r="F9037" s="63">
        <v>235</v>
      </c>
      <c r="G9037" s="70">
        <v>0</v>
      </c>
      <c r="H9037" s="70"/>
      <c r="I9037" s="20"/>
    </row>
    <row r="9038" spans="2:9" x14ac:dyDescent="0.25">
      <c r="B9038" s="69">
        <v>39915</v>
      </c>
      <c r="C9038" s="20" t="s">
        <v>47</v>
      </c>
      <c r="D9038" s="20" t="s">
        <v>29</v>
      </c>
      <c r="E9038" s="20" t="s">
        <v>28</v>
      </c>
      <c r="F9038" s="63">
        <v>57</v>
      </c>
      <c r="G9038" s="70">
        <v>0</v>
      </c>
      <c r="H9038" s="70"/>
      <c r="I9038" s="20"/>
    </row>
    <row r="9039" spans="2:9" x14ac:dyDescent="0.25">
      <c r="B9039" s="69">
        <v>39915</v>
      </c>
      <c r="C9039" s="20" t="s">
        <v>47</v>
      </c>
      <c r="D9039" s="20" t="s">
        <v>29</v>
      </c>
      <c r="E9039" s="20" t="s">
        <v>28</v>
      </c>
      <c r="F9039" s="63">
        <v>4812</v>
      </c>
      <c r="G9039" s="70">
        <v>0</v>
      </c>
      <c r="H9039" s="70"/>
      <c r="I9039" s="20"/>
    </row>
    <row r="9040" spans="2:9" x14ac:dyDescent="0.25">
      <c r="B9040" s="69">
        <v>39915</v>
      </c>
      <c r="C9040" s="20" t="s">
        <v>47</v>
      </c>
      <c r="D9040" s="20" t="s">
        <v>29</v>
      </c>
      <c r="E9040" s="20" t="s">
        <v>28</v>
      </c>
      <c r="F9040" s="63">
        <v>294</v>
      </c>
      <c r="G9040" s="70">
        <v>0</v>
      </c>
      <c r="H9040" s="70"/>
      <c r="I9040" s="20"/>
    </row>
    <row r="9041" spans="2:9" x14ac:dyDescent="0.25">
      <c r="B9041" s="69">
        <v>39915</v>
      </c>
      <c r="C9041" s="20" t="s">
        <v>47</v>
      </c>
      <c r="D9041" s="20" t="s">
        <v>30</v>
      </c>
      <c r="E9041" s="20" t="s">
        <v>28</v>
      </c>
      <c r="F9041" s="63">
        <v>10637</v>
      </c>
      <c r="G9041" s="70">
        <v>0</v>
      </c>
      <c r="H9041" s="70"/>
      <c r="I9041" s="20"/>
    </row>
    <row r="9042" spans="2:9" x14ac:dyDescent="0.25">
      <c r="B9042" s="69">
        <v>39915</v>
      </c>
      <c r="C9042" s="20" t="s">
        <v>47</v>
      </c>
      <c r="D9042" s="20" t="s">
        <v>30</v>
      </c>
      <c r="E9042" s="20" t="s">
        <v>28</v>
      </c>
      <c r="F9042" s="63">
        <v>2698</v>
      </c>
      <c r="G9042" s="70">
        <v>0</v>
      </c>
      <c r="H9042" s="70"/>
      <c r="I9042" s="20"/>
    </row>
    <row r="9043" spans="2:9" x14ac:dyDescent="0.25">
      <c r="B9043" s="69">
        <v>39915</v>
      </c>
      <c r="C9043" s="20" t="s">
        <v>47</v>
      </c>
      <c r="D9043" s="20" t="s">
        <v>30</v>
      </c>
      <c r="E9043" s="20" t="s">
        <v>28</v>
      </c>
      <c r="F9043" s="63">
        <v>721</v>
      </c>
      <c r="G9043" s="70">
        <v>0</v>
      </c>
      <c r="H9043" s="70"/>
      <c r="I9043" s="20"/>
    </row>
    <row r="9044" spans="2:9" x14ac:dyDescent="0.25">
      <c r="B9044" s="69">
        <v>39915</v>
      </c>
      <c r="C9044" s="20" t="s">
        <v>47</v>
      </c>
      <c r="D9044" s="20" t="s">
        <v>30</v>
      </c>
      <c r="E9044" s="20" t="s">
        <v>28</v>
      </c>
      <c r="F9044" s="63">
        <v>4781</v>
      </c>
      <c r="G9044" s="70">
        <v>0</v>
      </c>
      <c r="H9044" s="70"/>
      <c r="I9044" s="20"/>
    </row>
    <row r="9045" spans="2:9" x14ac:dyDescent="0.25">
      <c r="B9045" s="69">
        <v>39915</v>
      </c>
      <c r="C9045" s="20" t="s">
        <v>47</v>
      </c>
      <c r="D9045" s="20" t="s">
        <v>30</v>
      </c>
      <c r="E9045" s="20" t="s">
        <v>28</v>
      </c>
      <c r="F9045" s="63">
        <v>24</v>
      </c>
      <c r="G9045" s="70">
        <v>0</v>
      </c>
      <c r="H9045" s="70"/>
      <c r="I9045" s="20"/>
    </row>
    <row r="9046" spans="2:9" x14ac:dyDescent="0.25">
      <c r="B9046" s="69">
        <v>39915</v>
      </c>
      <c r="C9046" s="20" t="s">
        <v>47</v>
      </c>
      <c r="D9046" s="20" t="s">
        <v>30</v>
      </c>
      <c r="E9046" s="20" t="s">
        <v>28</v>
      </c>
      <c r="F9046" s="63">
        <v>19016</v>
      </c>
      <c r="G9046" s="70">
        <v>0</v>
      </c>
      <c r="H9046" s="70"/>
      <c r="I9046" s="20"/>
    </row>
    <row r="9047" spans="2:9" x14ac:dyDescent="0.25">
      <c r="B9047" s="69">
        <v>39915</v>
      </c>
      <c r="C9047" s="20" t="s">
        <v>47</v>
      </c>
      <c r="D9047" s="20" t="s">
        <v>30</v>
      </c>
      <c r="E9047" s="20" t="s">
        <v>28</v>
      </c>
      <c r="F9047" s="63">
        <v>589</v>
      </c>
      <c r="G9047" s="70">
        <v>0</v>
      </c>
      <c r="H9047" s="70"/>
      <c r="I9047" s="20"/>
    </row>
    <row r="9048" spans="2:9" x14ac:dyDescent="0.25">
      <c r="B9048" s="69">
        <v>39915</v>
      </c>
      <c r="C9048" s="20" t="s">
        <v>47</v>
      </c>
      <c r="D9048" s="20" t="s">
        <v>30</v>
      </c>
      <c r="E9048" s="20" t="s">
        <v>28</v>
      </c>
      <c r="F9048" s="63">
        <v>229498</v>
      </c>
      <c r="G9048" s="70">
        <v>0</v>
      </c>
      <c r="H9048" s="70"/>
      <c r="I9048" s="20"/>
    </row>
    <row r="9049" spans="2:9" x14ac:dyDescent="0.25">
      <c r="B9049" s="69">
        <v>39915</v>
      </c>
      <c r="C9049" s="20" t="s">
        <v>47</v>
      </c>
      <c r="D9049" s="20" t="s">
        <v>30</v>
      </c>
      <c r="E9049" s="20" t="s">
        <v>28</v>
      </c>
      <c r="F9049" s="63">
        <v>20</v>
      </c>
      <c r="G9049" s="70">
        <v>0</v>
      </c>
      <c r="H9049" s="70"/>
      <c r="I9049" s="20"/>
    </row>
    <row r="9050" spans="2:9" x14ac:dyDescent="0.25">
      <c r="B9050" s="69">
        <v>39915</v>
      </c>
      <c r="C9050" s="20" t="s">
        <v>47</v>
      </c>
      <c r="D9050" s="20" t="s">
        <v>30</v>
      </c>
      <c r="E9050" s="20" t="s">
        <v>28</v>
      </c>
      <c r="F9050" s="63">
        <v>97838</v>
      </c>
      <c r="G9050" s="70">
        <v>0</v>
      </c>
      <c r="H9050" s="70"/>
      <c r="I9050" s="20"/>
    </row>
    <row r="9051" spans="2:9" x14ac:dyDescent="0.25">
      <c r="B9051" s="69">
        <v>39915</v>
      </c>
      <c r="C9051" s="20" t="s">
        <v>47</v>
      </c>
      <c r="D9051" s="20" t="s">
        <v>30</v>
      </c>
      <c r="E9051" s="20" t="s">
        <v>28</v>
      </c>
      <c r="F9051" s="63">
        <v>236</v>
      </c>
      <c r="G9051" s="70">
        <v>0</v>
      </c>
      <c r="H9051" s="70"/>
      <c r="I9051" s="20"/>
    </row>
    <row r="9052" spans="2:9" x14ac:dyDescent="0.25">
      <c r="B9052" s="69">
        <v>39915</v>
      </c>
      <c r="C9052" s="20" t="s">
        <v>47</v>
      </c>
      <c r="D9052" s="20" t="s">
        <v>30</v>
      </c>
      <c r="E9052" s="20" t="s">
        <v>28</v>
      </c>
      <c r="F9052" s="63">
        <v>931</v>
      </c>
      <c r="G9052" s="70">
        <v>0</v>
      </c>
      <c r="H9052" s="70"/>
      <c r="I9052" s="20"/>
    </row>
    <row r="9053" spans="2:9" x14ac:dyDescent="0.25">
      <c r="B9053" s="69">
        <v>39915</v>
      </c>
      <c r="C9053" s="20" t="s">
        <v>47</v>
      </c>
      <c r="D9053" s="20" t="s">
        <v>30</v>
      </c>
      <c r="E9053" s="20" t="s">
        <v>28</v>
      </c>
      <c r="F9053" s="63">
        <v>5203</v>
      </c>
      <c r="G9053" s="70">
        <v>0</v>
      </c>
      <c r="H9053" s="70"/>
      <c r="I9053" s="20"/>
    </row>
    <row r="9054" spans="2:9" x14ac:dyDescent="0.25">
      <c r="B9054" s="69">
        <v>39915</v>
      </c>
      <c r="C9054" s="20" t="s">
        <v>47</v>
      </c>
      <c r="D9054" s="20" t="s">
        <v>30</v>
      </c>
      <c r="E9054" s="20" t="s">
        <v>28</v>
      </c>
      <c r="F9054" s="63">
        <v>37</v>
      </c>
      <c r="G9054" s="70">
        <v>0</v>
      </c>
      <c r="H9054" s="70"/>
      <c r="I9054" s="20"/>
    </row>
    <row r="9055" spans="2:9" x14ac:dyDescent="0.25">
      <c r="B9055" s="69">
        <v>39915</v>
      </c>
      <c r="C9055" s="20" t="s">
        <v>47</v>
      </c>
      <c r="D9055" s="20" t="s">
        <v>30</v>
      </c>
      <c r="E9055" s="20" t="s">
        <v>28</v>
      </c>
      <c r="F9055" s="63">
        <v>2253</v>
      </c>
      <c r="G9055" s="70">
        <v>0</v>
      </c>
      <c r="H9055" s="70"/>
      <c r="I9055" s="20"/>
    </row>
    <row r="9056" spans="2:9" x14ac:dyDescent="0.25">
      <c r="B9056" s="69">
        <v>39915</v>
      </c>
      <c r="C9056" s="20" t="s">
        <v>47</v>
      </c>
      <c r="D9056" s="20" t="s">
        <v>30</v>
      </c>
      <c r="E9056" s="20" t="s">
        <v>28</v>
      </c>
      <c r="F9056" s="63">
        <v>16494</v>
      </c>
      <c r="G9056" s="70">
        <v>0</v>
      </c>
      <c r="H9056" s="70"/>
      <c r="I9056" s="20"/>
    </row>
    <row r="9057" spans="2:9" x14ac:dyDescent="0.25">
      <c r="B9057" s="69">
        <v>39915</v>
      </c>
      <c r="C9057" s="20" t="s">
        <v>47</v>
      </c>
      <c r="D9057" s="20" t="s">
        <v>30</v>
      </c>
      <c r="E9057" s="20" t="s">
        <v>28</v>
      </c>
      <c r="F9057" s="63">
        <v>248</v>
      </c>
      <c r="G9057" s="70">
        <v>0</v>
      </c>
      <c r="H9057" s="70"/>
      <c r="I9057" s="20"/>
    </row>
    <row r="9058" spans="2:9" x14ac:dyDescent="0.25">
      <c r="B9058" s="69">
        <v>39915</v>
      </c>
      <c r="C9058" s="20" t="s">
        <v>47</v>
      </c>
      <c r="D9058" s="20" t="s">
        <v>30</v>
      </c>
      <c r="E9058" s="20" t="s">
        <v>28</v>
      </c>
      <c r="F9058" s="63">
        <v>104</v>
      </c>
      <c r="G9058" s="70">
        <v>0</v>
      </c>
      <c r="H9058" s="70"/>
      <c r="I9058" s="20"/>
    </row>
    <row r="9059" spans="2:9" x14ac:dyDescent="0.25">
      <c r="B9059" s="69">
        <v>39915</v>
      </c>
      <c r="C9059" s="20" t="s">
        <v>47</v>
      </c>
      <c r="D9059" s="20" t="s">
        <v>30</v>
      </c>
      <c r="E9059" s="20" t="s">
        <v>28</v>
      </c>
      <c r="F9059" s="63">
        <v>164</v>
      </c>
      <c r="G9059" s="70">
        <v>0</v>
      </c>
      <c r="H9059" s="70"/>
      <c r="I9059" s="20"/>
    </row>
    <row r="9060" spans="2:9" x14ac:dyDescent="0.25">
      <c r="B9060" s="69">
        <v>39915</v>
      </c>
      <c r="C9060" s="20" t="s">
        <v>47</v>
      </c>
      <c r="D9060" s="20" t="s">
        <v>30</v>
      </c>
      <c r="E9060" s="20" t="s">
        <v>28</v>
      </c>
      <c r="F9060" s="63">
        <v>183</v>
      </c>
      <c r="G9060" s="70">
        <v>0</v>
      </c>
      <c r="H9060" s="70"/>
      <c r="I9060" s="20"/>
    </row>
    <row r="9061" spans="2:9" x14ac:dyDescent="0.25">
      <c r="B9061" s="69">
        <v>39915</v>
      </c>
      <c r="C9061" s="20" t="s">
        <v>47</v>
      </c>
      <c r="D9061" s="20" t="s">
        <v>27</v>
      </c>
      <c r="E9061" s="20" t="s">
        <v>28</v>
      </c>
      <c r="F9061" s="63">
        <v>2849</v>
      </c>
      <c r="G9061" s="70">
        <v>0</v>
      </c>
      <c r="H9061" s="70"/>
      <c r="I9061" s="20"/>
    </row>
    <row r="9062" spans="2:9" x14ac:dyDescent="0.25">
      <c r="B9062" s="69">
        <v>39915</v>
      </c>
      <c r="C9062" s="20" t="s">
        <v>47</v>
      </c>
      <c r="D9062" s="20" t="s">
        <v>27</v>
      </c>
      <c r="E9062" s="20" t="s">
        <v>28</v>
      </c>
      <c r="F9062" s="63">
        <v>266</v>
      </c>
      <c r="G9062" s="70">
        <v>0</v>
      </c>
      <c r="H9062" s="70"/>
      <c r="I9062" s="20"/>
    </row>
    <row r="9063" spans="2:9" x14ac:dyDescent="0.25">
      <c r="B9063" s="69">
        <v>39915</v>
      </c>
      <c r="C9063" s="20" t="s">
        <v>47</v>
      </c>
      <c r="D9063" s="20" t="s">
        <v>27</v>
      </c>
      <c r="E9063" s="20" t="s">
        <v>28</v>
      </c>
      <c r="F9063" s="63">
        <v>246</v>
      </c>
      <c r="G9063" s="70">
        <v>0</v>
      </c>
      <c r="H9063" s="70"/>
      <c r="I9063" s="20"/>
    </row>
    <row r="9064" spans="2:9" x14ac:dyDescent="0.25">
      <c r="B9064" s="69">
        <v>39915</v>
      </c>
      <c r="C9064" s="20" t="s">
        <v>47</v>
      </c>
      <c r="D9064" s="20" t="s">
        <v>27</v>
      </c>
      <c r="E9064" s="20" t="s">
        <v>28</v>
      </c>
      <c r="F9064" s="63">
        <v>2</v>
      </c>
      <c r="G9064" s="70">
        <v>0</v>
      </c>
      <c r="H9064" s="70"/>
      <c r="I9064" s="20"/>
    </row>
    <row r="9065" spans="2:9" x14ac:dyDescent="0.25">
      <c r="B9065" s="69">
        <v>39915</v>
      </c>
      <c r="C9065" s="20" t="s">
        <v>47</v>
      </c>
      <c r="D9065" s="20" t="s">
        <v>27</v>
      </c>
      <c r="E9065" s="20" t="s">
        <v>28</v>
      </c>
      <c r="F9065" s="63">
        <v>10482</v>
      </c>
      <c r="G9065" s="70">
        <v>0</v>
      </c>
      <c r="H9065" s="70"/>
      <c r="I9065" s="20"/>
    </row>
    <row r="9066" spans="2:9" x14ac:dyDescent="0.25">
      <c r="B9066" s="69">
        <v>39915</v>
      </c>
      <c r="C9066" s="20" t="s">
        <v>47</v>
      </c>
      <c r="D9066" s="20" t="s">
        <v>27</v>
      </c>
      <c r="E9066" s="20" t="s">
        <v>28</v>
      </c>
      <c r="F9066" s="63">
        <v>883</v>
      </c>
      <c r="G9066" s="70">
        <v>0</v>
      </c>
      <c r="H9066" s="70"/>
      <c r="I9066" s="20"/>
    </row>
    <row r="9067" spans="2:9" x14ac:dyDescent="0.25">
      <c r="B9067" s="69">
        <v>39915</v>
      </c>
      <c r="C9067" s="20" t="s">
        <v>47</v>
      </c>
      <c r="D9067" s="20" t="s">
        <v>27</v>
      </c>
      <c r="E9067" s="20" t="s">
        <v>28</v>
      </c>
      <c r="F9067" s="63">
        <v>26521</v>
      </c>
      <c r="G9067" s="70">
        <v>0</v>
      </c>
      <c r="H9067" s="70"/>
      <c r="I9067" s="20"/>
    </row>
    <row r="9068" spans="2:9" x14ac:dyDescent="0.25">
      <c r="B9068" s="69">
        <v>39915</v>
      </c>
      <c r="C9068" s="20" t="s">
        <v>47</v>
      </c>
      <c r="D9068" s="20" t="s">
        <v>27</v>
      </c>
      <c r="E9068" s="20" t="s">
        <v>28</v>
      </c>
      <c r="F9068" s="63">
        <v>4</v>
      </c>
      <c r="G9068" s="70">
        <v>0</v>
      </c>
      <c r="H9068" s="70"/>
      <c r="I9068" s="20"/>
    </row>
    <row r="9069" spans="2:9" x14ac:dyDescent="0.25">
      <c r="B9069" s="69">
        <v>39915</v>
      </c>
      <c r="C9069" s="20" t="s">
        <v>47</v>
      </c>
      <c r="D9069" s="20" t="s">
        <v>27</v>
      </c>
      <c r="E9069" s="20" t="s">
        <v>28</v>
      </c>
      <c r="F9069" s="63">
        <v>53297</v>
      </c>
      <c r="G9069" s="70">
        <v>0</v>
      </c>
      <c r="H9069" s="70"/>
      <c r="I9069" s="20"/>
    </row>
    <row r="9070" spans="2:9" x14ac:dyDescent="0.25">
      <c r="B9070" s="69">
        <v>39915</v>
      </c>
      <c r="C9070" s="20" t="s">
        <v>47</v>
      </c>
      <c r="D9070" s="20" t="s">
        <v>27</v>
      </c>
      <c r="E9070" s="20" t="s">
        <v>28</v>
      </c>
      <c r="F9070" s="63">
        <v>377</v>
      </c>
      <c r="G9070" s="70">
        <v>0</v>
      </c>
      <c r="H9070" s="70"/>
      <c r="I9070" s="20"/>
    </row>
    <row r="9071" spans="2:9" x14ac:dyDescent="0.25">
      <c r="B9071" s="69">
        <v>39915</v>
      </c>
      <c r="C9071" s="20" t="s">
        <v>47</v>
      </c>
      <c r="D9071" s="20" t="s">
        <v>27</v>
      </c>
      <c r="E9071" s="20" t="s">
        <v>28</v>
      </c>
      <c r="F9071" s="63">
        <v>997</v>
      </c>
      <c r="G9071" s="70">
        <v>0</v>
      </c>
      <c r="H9071" s="70"/>
      <c r="I9071" s="20"/>
    </row>
    <row r="9072" spans="2:9" x14ac:dyDescent="0.25">
      <c r="B9072" s="69">
        <v>39915</v>
      </c>
      <c r="C9072" s="20" t="s">
        <v>47</v>
      </c>
      <c r="D9072" s="20" t="s">
        <v>27</v>
      </c>
      <c r="E9072" s="20" t="s">
        <v>28</v>
      </c>
      <c r="F9072" s="63">
        <v>53</v>
      </c>
      <c r="G9072" s="70">
        <v>0</v>
      </c>
      <c r="H9072" s="70"/>
      <c r="I9072" s="20"/>
    </row>
    <row r="9073" spans="2:9" x14ac:dyDescent="0.25">
      <c r="B9073" s="69">
        <v>39915</v>
      </c>
      <c r="C9073" s="20" t="s">
        <v>47</v>
      </c>
      <c r="D9073" s="20" t="s">
        <v>27</v>
      </c>
      <c r="E9073" s="20" t="s">
        <v>28</v>
      </c>
      <c r="F9073" s="63">
        <v>109</v>
      </c>
      <c r="G9073" s="70">
        <v>0</v>
      </c>
      <c r="H9073" s="70"/>
      <c r="I9073" s="20"/>
    </row>
    <row r="9074" spans="2:9" x14ac:dyDescent="0.25">
      <c r="B9074" s="69">
        <v>39915</v>
      </c>
      <c r="C9074" s="20" t="s">
        <v>47</v>
      </c>
      <c r="D9074" s="20" t="s">
        <v>27</v>
      </c>
      <c r="E9074" s="20" t="s">
        <v>28</v>
      </c>
      <c r="F9074" s="63">
        <v>1</v>
      </c>
      <c r="G9074" s="70">
        <v>0</v>
      </c>
      <c r="H9074" s="70"/>
      <c r="I9074" s="20"/>
    </row>
    <row r="9075" spans="2:9" x14ac:dyDescent="0.25">
      <c r="B9075" s="69">
        <v>39915</v>
      </c>
      <c r="C9075" s="20" t="s">
        <v>47</v>
      </c>
      <c r="D9075" s="20" t="s">
        <v>27</v>
      </c>
      <c r="E9075" s="20" t="s">
        <v>28</v>
      </c>
      <c r="F9075" s="63">
        <v>12</v>
      </c>
      <c r="G9075" s="70">
        <v>0</v>
      </c>
      <c r="H9075" s="70"/>
      <c r="I9075" s="20"/>
    </row>
    <row r="9076" spans="2:9" x14ac:dyDescent="0.25">
      <c r="B9076" s="69">
        <v>39915</v>
      </c>
      <c r="C9076" s="20" t="s">
        <v>47</v>
      </c>
      <c r="D9076" s="20" t="s">
        <v>27</v>
      </c>
      <c r="E9076" s="20" t="s">
        <v>28</v>
      </c>
      <c r="F9076" s="63">
        <v>10415</v>
      </c>
      <c r="G9076" s="70">
        <v>0</v>
      </c>
      <c r="H9076" s="70"/>
      <c r="I9076" s="20"/>
    </row>
    <row r="9077" spans="2:9" x14ac:dyDescent="0.25">
      <c r="B9077" s="69">
        <v>39915</v>
      </c>
      <c r="C9077" s="20" t="s">
        <v>47</v>
      </c>
      <c r="D9077" s="20" t="s">
        <v>29</v>
      </c>
      <c r="E9077" s="20" t="s">
        <v>28</v>
      </c>
      <c r="F9077" s="63">
        <v>14465</v>
      </c>
      <c r="G9077" s="70">
        <v>0</v>
      </c>
      <c r="H9077" s="70"/>
      <c r="I9077" s="20"/>
    </row>
    <row r="9078" spans="2:9" x14ac:dyDescent="0.25">
      <c r="B9078" s="69">
        <v>39915</v>
      </c>
      <c r="C9078" s="20" t="s">
        <v>47</v>
      </c>
      <c r="D9078" s="20" t="s">
        <v>29</v>
      </c>
      <c r="E9078" s="20" t="s">
        <v>28</v>
      </c>
      <c r="F9078" s="63">
        <v>3277</v>
      </c>
      <c r="G9078" s="70">
        <v>0</v>
      </c>
      <c r="H9078" s="70"/>
      <c r="I9078" s="20"/>
    </row>
    <row r="9079" spans="2:9" x14ac:dyDescent="0.25">
      <c r="B9079" s="69">
        <v>39915</v>
      </c>
      <c r="C9079" s="20" t="s">
        <v>47</v>
      </c>
      <c r="D9079" s="20" t="s">
        <v>29</v>
      </c>
      <c r="E9079" s="20" t="s">
        <v>28</v>
      </c>
      <c r="F9079" s="63">
        <v>495</v>
      </c>
      <c r="G9079" s="70">
        <v>0</v>
      </c>
      <c r="H9079" s="70"/>
      <c r="I9079" s="20"/>
    </row>
    <row r="9080" spans="2:9" x14ac:dyDescent="0.25">
      <c r="B9080" s="69">
        <v>39915</v>
      </c>
      <c r="C9080" s="20" t="s">
        <v>47</v>
      </c>
      <c r="D9080" s="20" t="s">
        <v>29</v>
      </c>
      <c r="E9080" s="20" t="s">
        <v>28</v>
      </c>
      <c r="F9080" s="63">
        <v>3225</v>
      </c>
      <c r="G9080" s="70">
        <v>0</v>
      </c>
      <c r="H9080" s="70"/>
      <c r="I9080" s="20"/>
    </row>
    <row r="9081" spans="2:9" x14ac:dyDescent="0.25">
      <c r="B9081" s="69">
        <v>39915</v>
      </c>
      <c r="C9081" s="20" t="s">
        <v>47</v>
      </c>
      <c r="D9081" s="20" t="s">
        <v>29</v>
      </c>
      <c r="E9081" s="20" t="s">
        <v>28</v>
      </c>
      <c r="F9081" s="63">
        <v>36</v>
      </c>
      <c r="G9081" s="70">
        <v>0</v>
      </c>
      <c r="H9081" s="70"/>
      <c r="I9081" s="20"/>
    </row>
    <row r="9082" spans="2:9" x14ac:dyDescent="0.25">
      <c r="B9082" s="69">
        <v>39915</v>
      </c>
      <c r="C9082" s="20" t="s">
        <v>47</v>
      </c>
      <c r="D9082" s="20" t="s">
        <v>29</v>
      </c>
      <c r="E9082" s="20" t="s">
        <v>28</v>
      </c>
      <c r="F9082" s="63">
        <v>31856</v>
      </c>
      <c r="G9082" s="70">
        <v>0</v>
      </c>
      <c r="H9082" s="70"/>
      <c r="I9082" s="20"/>
    </row>
    <row r="9083" spans="2:9" x14ac:dyDescent="0.25">
      <c r="B9083" s="69">
        <v>39915</v>
      </c>
      <c r="C9083" s="20" t="s">
        <v>47</v>
      </c>
      <c r="D9083" s="20" t="s">
        <v>29</v>
      </c>
      <c r="E9083" s="20" t="s">
        <v>28</v>
      </c>
      <c r="F9083" s="63">
        <v>84</v>
      </c>
      <c r="G9083" s="70">
        <v>0</v>
      </c>
      <c r="H9083" s="70"/>
      <c r="I9083" s="20"/>
    </row>
    <row r="9084" spans="2:9" x14ac:dyDescent="0.25">
      <c r="B9084" s="69">
        <v>39915</v>
      </c>
      <c r="C9084" s="20" t="s">
        <v>47</v>
      </c>
      <c r="D9084" s="20" t="s">
        <v>29</v>
      </c>
      <c r="E9084" s="20" t="s">
        <v>28</v>
      </c>
      <c r="F9084" s="63">
        <v>139041</v>
      </c>
      <c r="G9084" s="70">
        <v>0</v>
      </c>
      <c r="H9084" s="70"/>
      <c r="I9084" s="20"/>
    </row>
    <row r="9085" spans="2:9" x14ac:dyDescent="0.25">
      <c r="B9085" s="69">
        <v>39915</v>
      </c>
      <c r="C9085" s="20" t="s">
        <v>47</v>
      </c>
      <c r="D9085" s="20" t="s">
        <v>29</v>
      </c>
      <c r="E9085" s="20" t="s">
        <v>28</v>
      </c>
      <c r="F9085" s="63">
        <v>3</v>
      </c>
      <c r="G9085" s="70">
        <v>0</v>
      </c>
      <c r="H9085" s="70"/>
      <c r="I9085" s="20"/>
    </row>
    <row r="9086" spans="2:9" x14ac:dyDescent="0.25">
      <c r="B9086" s="69">
        <v>39915</v>
      </c>
      <c r="C9086" s="20" t="s">
        <v>47</v>
      </c>
      <c r="D9086" s="20" t="s">
        <v>29</v>
      </c>
      <c r="E9086" s="20" t="s">
        <v>28</v>
      </c>
      <c r="F9086" s="63">
        <v>7</v>
      </c>
      <c r="G9086" s="70">
        <v>0</v>
      </c>
      <c r="H9086" s="70"/>
      <c r="I9086" s="20"/>
    </row>
    <row r="9087" spans="2:9" x14ac:dyDescent="0.25">
      <c r="B9087" s="69">
        <v>39915</v>
      </c>
      <c r="C9087" s="20" t="s">
        <v>47</v>
      </c>
      <c r="D9087" s="20" t="s">
        <v>29</v>
      </c>
      <c r="E9087" s="20" t="s">
        <v>28</v>
      </c>
      <c r="F9087" s="63">
        <v>122546</v>
      </c>
      <c r="G9087" s="70">
        <v>0</v>
      </c>
      <c r="H9087" s="70"/>
      <c r="I9087" s="20"/>
    </row>
    <row r="9088" spans="2:9" x14ac:dyDescent="0.25">
      <c r="B9088" s="69">
        <v>39915</v>
      </c>
      <c r="C9088" s="20" t="s">
        <v>47</v>
      </c>
      <c r="D9088" s="20" t="s">
        <v>29</v>
      </c>
      <c r="E9088" s="20" t="s">
        <v>28</v>
      </c>
      <c r="F9088" s="63">
        <v>443</v>
      </c>
      <c r="G9088" s="70">
        <v>0</v>
      </c>
      <c r="H9088" s="70"/>
      <c r="I9088" s="20"/>
    </row>
    <row r="9089" spans="2:9" x14ac:dyDescent="0.25">
      <c r="B9089" s="69">
        <v>39915</v>
      </c>
      <c r="C9089" s="20" t="s">
        <v>47</v>
      </c>
      <c r="D9089" s="20" t="s">
        <v>29</v>
      </c>
      <c r="E9089" s="20" t="s">
        <v>28</v>
      </c>
      <c r="F9089" s="63">
        <v>1927</v>
      </c>
      <c r="G9089" s="70">
        <v>0</v>
      </c>
      <c r="H9089" s="70"/>
      <c r="I9089" s="20"/>
    </row>
    <row r="9090" spans="2:9" x14ac:dyDescent="0.25">
      <c r="B9090" s="69">
        <v>39915</v>
      </c>
      <c r="C9090" s="20" t="s">
        <v>47</v>
      </c>
      <c r="D9090" s="20" t="s">
        <v>29</v>
      </c>
      <c r="E9090" s="20" t="s">
        <v>28</v>
      </c>
      <c r="F9090" s="63">
        <v>7858</v>
      </c>
      <c r="G9090" s="70">
        <v>0</v>
      </c>
      <c r="H9090" s="70"/>
      <c r="I9090" s="20"/>
    </row>
    <row r="9091" spans="2:9" x14ac:dyDescent="0.25">
      <c r="B9091" s="69">
        <v>39915</v>
      </c>
      <c r="C9091" s="20" t="s">
        <v>47</v>
      </c>
      <c r="D9091" s="20" t="s">
        <v>29</v>
      </c>
      <c r="E9091" s="20" t="s">
        <v>28</v>
      </c>
      <c r="F9091" s="63">
        <v>56</v>
      </c>
      <c r="G9091" s="70">
        <v>0</v>
      </c>
      <c r="H9091" s="70"/>
      <c r="I9091" s="20"/>
    </row>
    <row r="9092" spans="2:9" x14ac:dyDescent="0.25">
      <c r="B9092" s="69">
        <v>39915</v>
      </c>
      <c r="C9092" s="20" t="s">
        <v>47</v>
      </c>
      <c r="D9092" s="20" t="s">
        <v>29</v>
      </c>
      <c r="E9092" s="20" t="s">
        <v>28</v>
      </c>
      <c r="F9092" s="63">
        <v>5743</v>
      </c>
      <c r="G9092" s="70">
        <v>0</v>
      </c>
      <c r="H9092" s="70"/>
      <c r="I9092" s="20"/>
    </row>
    <row r="9093" spans="2:9" x14ac:dyDescent="0.25">
      <c r="B9093" s="69">
        <v>39915</v>
      </c>
      <c r="C9093" s="20" t="s">
        <v>47</v>
      </c>
      <c r="D9093" s="20" t="s">
        <v>29</v>
      </c>
      <c r="E9093" s="20" t="s">
        <v>28</v>
      </c>
      <c r="F9093" s="63">
        <v>12220</v>
      </c>
      <c r="G9093" s="70">
        <v>0</v>
      </c>
      <c r="H9093" s="70"/>
      <c r="I9093" s="20"/>
    </row>
    <row r="9094" spans="2:9" x14ac:dyDescent="0.25">
      <c r="B9094" s="69">
        <v>39915</v>
      </c>
      <c r="C9094" s="20" t="s">
        <v>47</v>
      </c>
      <c r="D9094" s="20" t="s">
        <v>29</v>
      </c>
      <c r="E9094" s="20" t="s">
        <v>28</v>
      </c>
      <c r="F9094" s="63">
        <v>332</v>
      </c>
      <c r="G9094" s="70">
        <v>0</v>
      </c>
      <c r="H9094" s="70"/>
      <c r="I9094" s="20"/>
    </row>
    <row r="9095" spans="2:9" x14ac:dyDescent="0.25">
      <c r="B9095" s="69">
        <v>39915</v>
      </c>
      <c r="C9095" s="20" t="s">
        <v>47</v>
      </c>
      <c r="D9095" s="20" t="s">
        <v>29</v>
      </c>
      <c r="E9095" s="20" t="s">
        <v>28</v>
      </c>
      <c r="F9095" s="63">
        <v>78</v>
      </c>
      <c r="G9095" s="70">
        <v>0</v>
      </c>
      <c r="H9095" s="70"/>
      <c r="I9095" s="20"/>
    </row>
    <row r="9096" spans="2:9" x14ac:dyDescent="0.25">
      <c r="B9096" s="69">
        <v>39915</v>
      </c>
      <c r="C9096" s="20" t="s">
        <v>47</v>
      </c>
      <c r="D9096" s="20" t="s">
        <v>29</v>
      </c>
      <c r="E9096" s="20" t="s">
        <v>28</v>
      </c>
      <c r="F9096" s="63">
        <v>7624</v>
      </c>
      <c r="G9096" s="70">
        <v>0</v>
      </c>
      <c r="H9096" s="70"/>
      <c r="I9096" s="20"/>
    </row>
    <row r="9097" spans="2:9" x14ac:dyDescent="0.25">
      <c r="B9097" s="69">
        <v>39915</v>
      </c>
      <c r="C9097" s="20" t="s">
        <v>47</v>
      </c>
      <c r="D9097" s="20" t="s">
        <v>29</v>
      </c>
      <c r="E9097" s="20" t="s">
        <v>28</v>
      </c>
      <c r="F9097" s="63">
        <v>291</v>
      </c>
      <c r="G9097" s="70">
        <v>0</v>
      </c>
      <c r="H9097" s="70"/>
      <c r="I9097" s="20"/>
    </row>
    <row r="9098" spans="2:9" x14ac:dyDescent="0.25">
      <c r="B9098" s="69">
        <v>39915</v>
      </c>
      <c r="C9098" s="20" t="s">
        <v>47</v>
      </c>
      <c r="D9098" s="20" t="s">
        <v>30</v>
      </c>
      <c r="E9098" s="20" t="s">
        <v>28</v>
      </c>
      <c r="F9098" s="63">
        <v>15133</v>
      </c>
      <c r="G9098" s="70">
        <v>0</v>
      </c>
      <c r="H9098" s="70"/>
      <c r="I9098" s="20"/>
    </row>
    <row r="9099" spans="2:9" x14ac:dyDescent="0.25">
      <c r="B9099" s="69">
        <v>39915</v>
      </c>
      <c r="C9099" s="20" t="s">
        <v>47</v>
      </c>
      <c r="D9099" s="20" t="s">
        <v>30</v>
      </c>
      <c r="E9099" s="20" t="s">
        <v>28</v>
      </c>
      <c r="F9099" s="63">
        <v>3768</v>
      </c>
      <c r="G9099" s="70">
        <v>0</v>
      </c>
      <c r="H9099" s="70"/>
      <c r="I9099" s="20"/>
    </row>
    <row r="9100" spans="2:9" x14ac:dyDescent="0.25">
      <c r="B9100" s="69">
        <v>39915</v>
      </c>
      <c r="C9100" s="20" t="s">
        <v>47</v>
      </c>
      <c r="D9100" s="20" t="s">
        <v>30</v>
      </c>
      <c r="E9100" s="20" t="s">
        <v>28</v>
      </c>
      <c r="F9100" s="63">
        <v>740</v>
      </c>
      <c r="G9100" s="70">
        <v>0</v>
      </c>
      <c r="H9100" s="70"/>
      <c r="I9100" s="20"/>
    </row>
    <row r="9101" spans="2:9" x14ac:dyDescent="0.25">
      <c r="B9101" s="69">
        <v>39915</v>
      </c>
      <c r="C9101" s="20" t="s">
        <v>47</v>
      </c>
      <c r="D9101" s="20" t="s">
        <v>30</v>
      </c>
      <c r="E9101" s="20" t="s">
        <v>28</v>
      </c>
      <c r="F9101" s="63">
        <v>4543</v>
      </c>
      <c r="G9101" s="70">
        <v>0</v>
      </c>
      <c r="H9101" s="70"/>
      <c r="I9101" s="20"/>
    </row>
    <row r="9102" spans="2:9" x14ac:dyDescent="0.25">
      <c r="B9102" s="69">
        <v>39915</v>
      </c>
      <c r="C9102" s="20" t="s">
        <v>47</v>
      </c>
      <c r="D9102" s="20" t="s">
        <v>30</v>
      </c>
      <c r="E9102" s="20" t="s">
        <v>28</v>
      </c>
      <c r="F9102" s="63">
        <v>31</v>
      </c>
      <c r="G9102" s="70">
        <v>0</v>
      </c>
      <c r="H9102" s="70"/>
      <c r="I9102" s="20"/>
    </row>
    <row r="9103" spans="2:9" x14ac:dyDescent="0.25">
      <c r="B9103" s="69">
        <v>39915</v>
      </c>
      <c r="C9103" s="20" t="s">
        <v>47</v>
      </c>
      <c r="D9103" s="20" t="s">
        <v>30</v>
      </c>
      <c r="E9103" s="20" t="s">
        <v>28</v>
      </c>
      <c r="F9103" s="63">
        <v>53800</v>
      </c>
      <c r="G9103" s="70">
        <v>0</v>
      </c>
      <c r="H9103" s="70"/>
      <c r="I9103" s="20"/>
    </row>
    <row r="9104" spans="2:9" x14ac:dyDescent="0.25">
      <c r="B9104" s="69">
        <v>39915</v>
      </c>
      <c r="C9104" s="20" t="s">
        <v>47</v>
      </c>
      <c r="D9104" s="20" t="s">
        <v>30</v>
      </c>
      <c r="E9104" s="20" t="s">
        <v>28</v>
      </c>
      <c r="F9104" s="63">
        <v>1006</v>
      </c>
      <c r="G9104" s="70">
        <v>0</v>
      </c>
      <c r="H9104" s="70"/>
      <c r="I9104" s="20"/>
    </row>
    <row r="9105" spans="2:9" x14ac:dyDescent="0.25">
      <c r="B9105" s="69">
        <v>39915</v>
      </c>
      <c r="C9105" s="20" t="s">
        <v>47</v>
      </c>
      <c r="D9105" s="20" t="s">
        <v>30</v>
      </c>
      <c r="E9105" s="20" t="s">
        <v>28</v>
      </c>
      <c r="F9105" s="63">
        <v>244687</v>
      </c>
      <c r="G9105" s="70">
        <v>0</v>
      </c>
      <c r="H9105" s="70"/>
      <c r="I9105" s="20"/>
    </row>
    <row r="9106" spans="2:9" x14ac:dyDescent="0.25">
      <c r="B9106" s="69">
        <v>39915</v>
      </c>
      <c r="C9106" s="20" t="s">
        <v>47</v>
      </c>
      <c r="D9106" s="20" t="s">
        <v>30</v>
      </c>
      <c r="E9106" s="20" t="s">
        <v>28</v>
      </c>
      <c r="F9106" s="63">
        <v>12</v>
      </c>
      <c r="G9106" s="70">
        <v>0</v>
      </c>
      <c r="H9106" s="70"/>
      <c r="I9106" s="20"/>
    </row>
    <row r="9107" spans="2:9" x14ac:dyDescent="0.25">
      <c r="B9107" s="69">
        <v>39915</v>
      </c>
      <c r="C9107" s="20" t="s">
        <v>47</v>
      </c>
      <c r="D9107" s="20" t="s">
        <v>30</v>
      </c>
      <c r="E9107" s="20" t="s">
        <v>28</v>
      </c>
      <c r="F9107" s="63">
        <v>7</v>
      </c>
      <c r="G9107" s="70">
        <v>0</v>
      </c>
      <c r="H9107" s="70"/>
      <c r="I9107" s="20"/>
    </row>
    <row r="9108" spans="2:9" x14ac:dyDescent="0.25">
      <c r="B9108" s="69">
        <v>39915</v>
      </c>
      <c r="C9108" s="20" t="s">
        <v>47</v>
      </c>
      <c r="D9108" s="20" t="s">
        <v>30</v>
      </c>
      <c r="E9108" s="20" t="s">
        <v>28</v>
      </c>
      <c r="F9108" s="63">
        <v>187440</v>
      </c>
      <c r="G9108" s="70">
        <v>0</v>
      </c>
      <c r="H9108" s="70"/>
      <c r="I9108" s="20"/>
    </row>
    <row r="9109" spans="2:9" x14ac:dyDescent="0.25">
      <c r="B9109" s="69">
        <v>39915</v>
      </c>
      <c r="C9109" s="20" t="s">
        <v>47</v>
      </c>
      <c r="D9109" s="20" t="s">
        <v>30</v>
      </c>
      <c r="E9109" s="20" t="s">
        <v>28</v>
      </c>
      <c r="F9109" s="63">
        <v>446</v>
      </c>
      <c r="G9109" s="70">
        <v>0</v>
      </c>
      <c r="H9109" s="70"/>
      <c r="I9109" s="20"/>
    </row>
    <row r="9110" spans="2:9" x14ac:dyDescent="0.25">
      <c r="B9110" s="69">
        <v>39915</v>
      </c>
      <c r="C9110" s="20" t="s">
        <v>47</v>
      </c>
      <c r="D9110" s="20" t="s">
        <v>30</v>
      </c>
      <c r="E9110" s="20" t="s">
        <v>28</v>
      </c>
      <c r="F9110" s="63">
        <v>2147</v>
      </c>
      <c r="G9110" s="70">
        <v>0</v>
      </c>
      <c r="H9110" s="70"/>
      <c r="I9110" s="20"/>
    </row>
    <row r="9111" spans="2:9" x14ac:dyDescent="0.25">
      <c r="B9111" s="69">
        <v>39915</v>
      </c>
      <c r="C9111" s="20" t="s">
        <v>47</v>
      </c>
      <c r="D9111" s="20" t="s">
        <v>30</v>
      </c>
      <c r="E9111" s="20" t="s">
        <v>28</v>
      </c>
      <c r="F9111" s="63">
        <v>8016</v>
      </c>
      <c r="G9111" s="70">
        <v>0</v>
      </c>
      <c r="H9111" s="70"/>
      <c r="I9111" s="20"/>
    </row>
    <row r="9112" spans="2:9" x14ac:dyDescent="0.25">
      <c r="B9112" s="69">
        <v>39915</v>
      </c>
      <c r="C9112" s="20" t="s">
        <v>47</v>
      </c>
      <c r="D9112" s="20" t="s">
        <v>30</v>
      </c>
      <c r="E9112" s="20" t="s">
        <v>28</v>
      </c>
      <c r="F9112" s="63">
        <v>40</v>
      </c>
      <c r="G9112" s="70">
        <v>0</v>
      </c>
      <c r="H9112" s="70"/>
      <c r="I9112" s="20"/>
    </row>
    <row r="9113" spans="2:9" x14ac:dyDescent="0.25">
      <c r="B9113" s="69">
        <v>39915</v>
      </c>
      <c r="C9113" s="20" t="s">
        <v>47</v>
      </c>
      <c r="D9113" s="20" t="s">
        <v>30</v>
      </c>
      <c r="E9113" s="20" t="s">
        <v>28</v>
      </c>
      <c r="F9113" s="63">
        <v>5897</v>
      </c>
      <c r="G9113" s="70">
        <v>0</v>
      </c>
      <c r="H9113" s="70"/>
      <c r="I9113" s="20"/>
    </row>
    <row r="9114" spans="2:9" x14ac:dyDescent="0.25">
      <c r="B9114" s="69">
        <v>39915</v>
      </c>
      <c r="C9114" s="20" t="s">
        <v>47</v>
      </c>
      <c r="D9114" s="20" t="s">
        <v>30</v>
      </c>
      <c r="E9114" s="20" t="s">
        <v>28</v>
      </c>
      <c r="F9114" s="63">
        <v>11408</v>
      </c>
      <c r="G9114" s="70">
        <v>0</v>
      </c>
      <c r="H9114" s="70"/>
      <c r="I9114" s="20"/>
    </row>
    <row r="9115" spans="2:9" x14ac:dyDescent="0.25">
      <c r="B9115" s="69">
        <v>39915</v>
      </c>
      <c r="C9115" s="20" t="s">
        <v>47</v>
      </c>
      <c r="D9115" s="20" t="s">
        <v>30</v>
      </c>
      <c r="E9115" s="20" t="s">
        <v>28</v>
      </c>
      <c r="F9115" s="63">
        <v>339</v>
      </c>
      <c r="G9115" s="70">
        <v>0</v>
      </c>
      <c r="H9115" s="70"/>
      <c r="I9115" s="20"/>
    </row>
    <row r="9116" spans="2:9" x14ac:dyDescent="0.25">
      <c r="B9116" s="69">
        <v>39915</v>
      </c>
      <c r="C9116" s="20" t="s">
        <v>47</v>
      </c>
      <c r="D9116" s="20" t="s">
        <v>30</v>
      </c>
      <c r="E9116" s="20" t="s">
        <v>28</v>
      </c>
      <c r="F9116" s="63">
        <v>95</v>
      </c>
      <c r="G9116" s="70">
        <v>0</v>
      </c>
      <c r="H9116" s="70"/>
      <c r="I9116" s="20"/>
    </row>
    <row r="9117" spans="2:9" x14ac:dyDescent="0.25">
      <c r="B9117" s="69">
        <v>39915</v>
      </c>
      <c r="C9117" s="20" t="s">
        <v>47</v>
      </c>
      <c r="D9117" s="20" t="s">
        <v>30</v>
      </c>
      <c r="E9117" s="20" t="s">
        <v>28</v>
      </c>
      <c r="F9117" s="63">
        <v>246</v>
      </c>
      <c r="G9117" s="70">
        <v>0</v>
      </c>
      <c r="H9117" s="70"/>
      <c r="I9117" s="20"/>
    </row>
    <row r="9118" spans="2:9" x14ac:dyDescent="0.25">
      <c r="B9118" s="69">
        <v>39915</v>
      </c>
      <c r="C9118" s="20" t="s">
        <v>47</v>
      </c>
      <c r="D9118" s="20" t="s">
        <v>30</v>
      </c>
      <c r="E9118" s="20" t="s">
        <v>28</v>
      </c>
      <c r="F9118" s="63">
        <v>180</v>
      </c>
      <c r="G9118" s="70">
        <v>0</v>
      </c>
      <c r="H9118" s="70"/>
      <c r="I9118" s="20"/>
    </row>
    <row r="9119" spans="2:9" x14ac:dyDescent="0.25">
      <c r="B9119" s="69">
        <v>39915</v>
      </c>
      <c r="C9119" s="20" t="s">
        <v>39</v>
      </c>
      <c r="D9119" s="20" t="s">
        <v>29</v>
      </c>
      <c r="E9119" s="20" t="s">
        <v>28</v>
      </c>
      <c r="F9119" s="63">
        <v>29774</v>
      </c>
      <c r="G9119" s="70">
        <v>0</v>
      </c>
      <c r="H9119" s="70"/>
      <c r="I9119" s="20"/>
    </row>
    <row r="9120" spans="2:9" x14ac:dyDescent="0.25">
      <c r="B9120" s="69">
        <v>39915</v>
      </c>
      <c r="C9120" s="20" t="s">
        <v>39</v>
      </c>
      <c r="D9120" s="20" t="s">
        <v>29</v>
      </c>
      <c r="E9120" s="20" t="s">
        <v>28</v>
      </c>
      <c r="F9120" s="63">
        <v>73396</v>
      </c>
      <c r="G9120" s="70">
        <v>0</v>
      </c>
      <c r="H9120" s="70"/>
      <c r="I9120" s="20"/>
    </row>
    <row r="9121" spans="2:9" x14ac:dyDescent="0.25">
      <c r="B9121" s="69">
        <v>39915</v>
      </c>
      <c r="C9121" s="20" t="s">
        <v>39</v>
      </c>
      <c r="D9121" s="20" t="s">
        <v>30</v>
      </c>
      <c r="E9121" s="20" t="s">
        <v>28</v>
      </c>
      <c r="F9121" s="63">
        <v>99109</v>
      </c>
      <c r="G9121" s="70">
        <v>0</v>
      </c>
      <c r="H9121" s="70"/>
      <c r="I9121" s="20"/>
    </row>
    <row r="9122" spans="2:9" x14ac:dyDescent="0.25">
      <c r="B9122" s="69">
        <v>39915</v>
      </c>
      <c r="C9122" s="20" t="s">
        <v>26</v>
      </c>
      <c r="D9122" s="20" t="s">
        <v>27</v>
      </c>
      <c r="E9122" s="20" t="s">
        <v>28</v>
      </c>
      <c r="F9122" s="63">
        <v>1000</v>
      </c>
      <c r="G9122" s="70">
        <v>123.03</v>
      </c>
      <c r="H9122" s="70"/>
      <c r="I9122" s="20"/>
    </row>
    <row r="9123" spans="2:9" x14ac:dyDescent="0.25">
      <c r="B9123" s="69">
        <v>39915</v>
      </c>
      <c r="C9123" s="20" t="s">
        <v>26</v>
      </c>
      <c r="D9123" s="20" t="s">
        <v>27</v>
      </c>
      <c r="E9123" s="20" t="s">
        <v>28</v>
      </c>
      <c r="F9123" s="63">
        <v>1000</v>
      </c>
      <c r="G9123" s="70">
        <v>123.03</v>
      </c>
      <c r="H9123" s="70"/>
      <c r="I9123" s="20"/>
    </row>
    <row r="9124" spans="2:9" x14ac:dyDescent="0.25">
      <c r="B9124" s="69">
        <v>39915</v>
      </c>
      <c r="C9124" s="20" t="s">
        <v>26</v>
      </c>
      <c r="D9124" s="20" t="s">
        <v>27</v>
      </c>
      <c r="E9124" s="20" t="s">
        <v>28</v>
      </c>
      <c r="F9124" s="63">
        <v>1000</v>
      </c>
      <c r="G9124" s="70">
        <v>968.33</v>
      </c>
      <c r="H9124" s="70"/>
      <c r="I9124" s="20"/>
    </row>
    <row r="9125" spans="2:9" x14ac:dyDescent="0.25">
      <c r="B9125" s="69">
        <v>39915</v>
      </c>
      <c r="C9125" s="20" t="s">
        <v>26</v>
      </c>
      <c r="D9125" s="20" t="s">
        <v>27</v>
      </c>
      <c r="E9125" s="20" t="s">
        <v>28</v>
      </c>
      <c r="F9125" s="63">
        <v>1000</v>
      </c>
      <c r="G9125" s="70">
        <v>968.33</v>
      </c>
      <c r="H9125" s="70"/>
      <c r="I9125" s="20"/>
    </row>
    <row r="9126" spans="2:9" x14ac:dyDescent="0.25">
      <c r="B9126" s="69">
        <v>39915</v>
      </c>
      <c r="C9126" s="20" t="s">
        <v>26</v>
      </c>
      <c r="D9126" s="20" t="s">
        <v>27</v>
      </c>
      <c r="E9126" s="20" t="s">
        <v>28</v>
      </c>
      <c r="F9126" s="63">
        <v>1000</v>
      </c>
      <c r="G9126" s="70">
        <v>134.68</v>
      </c>
      <c r="H9126" s="70"/>
      <c r="I9126" s="20"/>
    </row>
    <row r="9127" spans="2:9" x14ac:dyDescent="0.25">
      <c r="B9127" s="69">
        <v>39915</v>
      </c>
      <c r="C9127" s="20" t="s">
        <v>26</v>
      </c>
      <c r="D9127" s="20" t="s">
        <v>27</v>
      </c>
      <c r="E9127" s="20" t="s">
        <v>28</v>
      </c>
      <c r="F9127" s="63">
        <v>1000</v>
      </c>
      <c r="G9127" s="70">
        <v>134.68</v>
      </c>
      <c r="H9127" s="70"/>
      <c r="I9127" s="20"/>
    </row>
    <row r="9128" spans="2:9" x14ac:dyDescent="0.25">
      <c r="B9128" s="69">
        <v>39915</v>
      </c>
      <c r="C9128" s="20" t="s">
        <v>26</v>
      </c>
      <c r="D9128" s="20" t="s">
        <v>29</v>
      </c>
      <c r="E9128" s="20" t="s">
        <v>28</v>
      </c>
      <c r="F9128" s="63">
        <v>1000</v>
      </c>
      <c r="G9128" s="70">
        <v>313.16000000000003</v>
      </c>
      <c r="H9128" s="70"/>
      <c r="I9128" s="20"/>
    </row>
    <row r="9129" spans="2:9" x14ac:dyDescent="0.25">
      <c r="B9129" s="69">
        <v>39915</v>
      </c>
      <c r="C9129" s="20" t="s">
        <v>26</v>
      </c>
      <c r="D9129" s="20" t="s">
        <v>29</v>
      </c>
      <c r="E9129" s="20" t="s">
        <v>28</v>
      </c>
      <c r="F9129" s="63">
        <v>1000</v>
      </c>
      <c r="G9129" s="70">
        <v>313.16000000000003</v>
      </c>
      <c r="H9129" s="70"/>
      <c r="I9129" s="20"/>
    </row>
    <row r="9130" spans="2:9" x14ac:dyDescent="0.25">
      <c r="B9130" s="69">
        <v>39915</v>
      </c>
      <c r="C9130" s="20" t="s">
        <v>26</v>
      </c>
      <c r="D9130" s="20" t="s">
        <v>29</v>
      </c>
      <c r="E9130" s="20" t="s">
        <v>28</v>
      </c>
      <c r="F9130" s="63">
        <v>1000</v>
      </c>
      <c r="G9130" s="70">
        <v>305.60000000000002</v>
      </c>
      <c r="H9130" s="70"/>
      <c r="I9130" s="20"/>
    </row>
    <row r="9131" spans="2:9" x14ac:dyDescent="0.25">
      <c r="B9131" s="69">
        <v>39915</v>
      </c>
      <c r="C9131" s="20" t="s">
        <v>26</v>
      </c>
      <c r="D9131" s="20" t="s">
        <v>29</v>
      </c>
      <c r="E9131" s="20" t="s">
        <v>28</v>
      </c>
      <c r="F9131" s="63">
        <v>1000</v>
      </c>
      <c r="G9131" s="70">
        <v>305.60000000000002</v>
      </c>
      <c r="H9131" s="70"/>
      <c r="I9131" s="20"/>
    </row>
    <row r="9132" spans="2:9" x14ac:dyDescent="0.25">
      <c r="B9132" s="69">
        <v>39915</v>
      </c>
      <c r="C9132" s="20" t="s">
        <v>26</v>
      </c>
      <c r="D9132" s="20" t="s">
        <v>29</v>
      </c>
      <c r="E9132" s="20" t="s">
        <v>28</v>
      </c>
      <c r="F9132" s="63">
        <v>1000</v>
      </c>
      <c r="G9132" s="70">
        <v>77.06</v>
      </c>
      <c r="H9132" s="70"/>
      <c r="I9132" s="20"/>
    </row>
    <row r="9133" spans="2:9" x14ac:dyDescent="0.25">
      <c r="B9133" s="69">
        <v>39915</v>
      </c>
      <c r="C9133" s="20" t="s">
        <v>26</v>
      </c>
      <c r="D9133" s="20" t="s">
        <v>29</v>
      </c>
      <c r="E9133" s="20" t="s">
        <v>28</v>
      </c>
      <c r="F9133" s="63">
        <v>1000</v>
      </c>
      <c r="G9133" s="70">
        <v>77.06</v>
      </c>
      <c r="H9133" s="70"/>
      <c r="I9133" s="20"/>
    </row>
    <row r="9134" spans="2:9" x14ac:dyDescent="0.25">
      <c r="B9134" s="69">
        <v>39915</v>
      </c>
      <c r="C9134" s="20" t="s">
        <v>26</v>
      </c>
      <c r="D9134" s="20" t="s">
        <v>30</v>
      </c>
      <c r="E9134" s="20" t="s">
        <v>28</v>
      </c>
      <c r="F9134" s="63">
        <v>1000</v>
      </c>
      <c r="G9134" s="70">
        <v>112.98</v>
      </c>
      <c r="H9134" s="70"/>
      <c r="I9134" s="20"/>
    </row>
    <row r="9135" spans="2:9" x14ac:dyDescent="0.25">
      <c r="B9135" s="69">
        <v>39915</v>
      </c>
      <c r="C9135" s="20" t="s">
        <v>26</v>
      </c>
      <c r="D9135" s="20" t="s">
        <v>30</v>
      </c>
      <c r="E9135" s="20" t="s">
        <v>28</v>
      </c>
      <c r="F9135" s="63">
        <v>1000</v>
      </c>
      <c r="G9135" s="70">
        <v>112.98</v>
      </c>
      <c r="H9135" s="70"/>
      <c r="I9135" s="20"/>
    </row>
    <row r="9136" spans="2:9" x14ac:dyDescent="0.25">
      <c r="B9136" s="69">
        <v>39915</v>
      </c>
      <c r="C9136" s="20" t="s">
        <v>26</v>
      </c>
      <c r="D9136" s="20" t="s">
        <v>30</v>
      </c>
      <c r="E9136" s="20" t="s">
        <v>28</v>
      </c>
      <c r="F9136" s="63">
        <v>1000</v>
      </c>
      <c r="G9136" s="70">
        <v>122.77</v>
      </c>
      <c r="H9136" s="70"/>
      <c r="I9136" s="20"/>
    </row>
    <row r="9137" spans="2:9" x14ac:dyDescent="0.25">
      <c r="B9137" s="69">
        <v>39915</v>
      </c>
      <c r="C9137" s="20" t="s">
        <v>26</v>
      </c>
      <c r="D9137" s="20" t="s">
        <v>30</v>
      </c>
      <c r="E9137" s="20" t="s">
        <v>28</v>
      </c>
      <c r="F9137" s="63">
        <v>1000</v>
      </c>
      <c r="G9137" s="70">
        <v>122.77</v>
      </c>
      <c r="H9137" s="70"/>
      <c r="I9137" s="20"/>
    </row>
    <row r="9138" spans="2:9" x14ac:dyDescent="0.25">
      <c r="B9138" s="69">
        <v>39915</v>
      </c>
      <c r="C9138" s="20" t="s">
        <v>26</v>
      </c>
      <c r="D9138" s="20" t="s">
        <v>30</v>
      </c>
      <c r="E9138" s="20" t="s">
        <v>28</v>
      </c>
      <c r="F9138" s="63">
        <v>1000</v>
      </c>
      <c r="G9138" s="70">
        <v>66.94</v>
      </c>
      <c r="H9138" s="70"/>
      <c r="I9138" s="20"/>
    </row>
    <row r="9139" spans="2:9" x14ac:dyDescent="0.25">
      <c r="B9139" s="69">
        <v>39915</v>
      </c>
      <c r="C9139" s="20" t="s">
        <v>26</v>
      </c>
      <c r="D9139" s="20" t="s">
        <v>30</v>
      </c>
      <c r="E9139" s="20" t="s">
        <v>28</v>
      </c>
      <c r="F9139" s="63">
        <v>1000</v>
      </c>
      <c r="G9139" s="70">
        <v>66.94</v>
      </c>
      <c r="H9139" s="70"/>
      <c r="I9139" s="20"/>
    </row>
    <row r="9140" spans="2:9" x14ac:dyDescent="0.25">
      <c r="B9140" s="69">
        <v>39915</v>
      </c>
      <c r="C9140" s="20" t="s">
        <v>26</v>
      </c>
      <c r="D9140" s="20" t="s">
        <v>29</v>
      </c>
      <c r="E9140" s="20" t="s">
        <v>28</v>
      </c>
      <c r="F9140" s="63">
        <v>1000</v>
      </c>
      <c r="G9140" s="70">
        <v>45.99</v>
      </c>
      <c r="H9140" s="70"/>
      <c r="I9140" s="20"/>
    </row>
    <row r="9141" spans="2:9" x14ac:dyDescent="0.25">
      <c r="B9141" s="69">
        <v>39915</v>
      </c>
      <c r="C9141" s="20" t="s">
        <v>26</v>
      </c>
      <c r="D9141" s="20" t="s">
        <v>29</v>
      </c>
      <c r="E9141" s="20" t="s">
        <v>28</v>
      </c>
      <c r="F9141" s="63">
        <v>1000</v>
      </c>
      <c r="G9141" s="70">
        <v>45.99</v>
      </c>
      <c r="H9141" s="70"/>
      <c r="I9141" s="20"/>
    </row>
    <row r="9142" spans="2:9" x14ac:dyDescent="0.25">
      <c r="B9142" s="69">
        <v>39915</v>
      </c>
      <c r="C9142" s="20" t="s">
        <v>26</v>
      </c>
      <c r="D9142" s="20" t="s">
        <v>30</v>
      </c>
      <c r="E9142" s="20" t="s">
        <v>28</v>
      </c>
      <c r="F9142" s="63">
        <v>1000</v>
      </c>
      <c r="G9142" s="70">
        <v>7.27</v>
      </c>
      <c r="H9142" s="70"/>
      <c r="I9142" s="20"/>
    </row>
    <row r="9143" spans="2:9" x14ac:dyDescent="0.25">
      <c r="B9143" s="69">
        <v>39915</v>
      </c>
      <c r="C9143" s="20" t="s">
        <v>26</v>
      </c>
      <c r="D9143" s="20" t="s">
        <v>30</v>
      </c>
      <c r="E9143" s="20" t="s">
        <v>28</v>
      </c>
      <c r="F9143" s="63">
        <v>1000</v>
      </c>
      <c r="G9143" s="70">
        <v>7.27</v>
      </c>
      <c r="H9143" s="70"/>
      <c r="I9143" s="20"/>
    </row>
    <row r="9144" spans="2:9" x14ac:dyDescent="0.25">
      <c r="B9144" s="69">
        <v>39915</v>
      </c>
      <c r="C9144" s="20" t="s">
        <v>32</v>
      </c>
      <c r="D9144" s="20" t="s">
        <v>29</v>
      </c>
      <c r="E9144" s="20" t="s">
        <v>28</v>
      </c>
      <c r="F9144" s="63">
        <v>1000</v>
      </c>
      <c r="G9144" s="70">
        <v>107.83</v>
      </c>
      <c r="H9144" s="70"/>
      <c r="I9144" s="20"/>
    </row>
    <row r="9145" spans="2:9" x14ac:dyDescent="0.25">
      <c r="B9145" s="69">
        <v>39915</v>
      </c>
      <c r="C9145" s="20" t="s">
        <v>32</v>
      </c>
      <c r="D9145" s="20" t="s">
        <v>29</v>
      </c>
      <c r="E9145" s="20" t="s">
        <v>28</v>
      </c>
      <c r="F9145" s="63">
        <v>1000</v>
      </c>
      <c r="G9145" s="70">
        <v>107.83</v>
      </c>
      <c r="H9145" s="70"/>
      <c r="I9145" s="20"/>
    </row>
    <row r="9146" spans="2:9" x14ac:dyDescent="0.25">
      <c r="B9146" s="69">
        <v>39915</v>
      </c>
      <c r="C9146" s="20" t="s">
        <v>32</v>
      </c>
      <c r="D9146" s="20" t="s">
        <v>29</v>
      </c>
      <c r="E9146" s="20" t="s">
        <v>28</v>
      </c>
      <c r="F9146" s="63">
        <v>1000</v>
      </c>
      <c r="G9146" s="70">
        <v>0.03</v>
      </c>
      <c r="H9146" s="70"/>
      <c r="I9146" s="20"/>
    </row>
    <row r="9147" spans="2:9" x14ac:dyDescent="0.25">
      <c r="B9147" s="69">
        <v>39915</v>
      </c>
      <c r="C9147" s="20" t="s">
        <v>32</v>
      </c>
      <c r="D9147" s="20" t="s">
        <v>29</v>
      </c>
      <c r="E9147" s="20" t="s">
        <v>28</v>
      </c>
      <c r="F9147" s="63">
        <v>1000</v>
      </c>
      <c r="G9147" s="70">
        <v>0.03</v>
      </c>
      <c r="H9147" s="70"/>
      <c r="I9147" s="20"/>
    </row>
    <row r="9148" spans="2:9" x14ac:dyDescent="0.25">
      <c r="B9148" s="69">
        <v>39915</v>
      </c>
      <c r="C9148" s="20" t="s">
        <v>32</v>
      </c>
      <c r="D9148" s="20" t="s">
        <v>30</v>
      </c>
      <c r="E9148" s="20" t="s">
        <v>28</v>
      </c>
      <c r="F9148" s="63">
        <v>1000</v>
      </c>
      <c r="G9148" s="70">
        <v>0</v>
      </c>
      <c r="H9148" s="70"/>
      <c r="I9148" s="20"/>
    </row>
    <row r="9149" spans="2:9" x14ac:dyDescent="0.25">
      <c r="B9149" s="69">
        <v>39915</v>
      </c>
      <c r="C9149" s="20" t="s">
        <v>32</v>
      </c>
      <c r="D9149" s="20" t="s">
        <v>30</v>
      </c>
      <c r="E9149" s="20" t="s">
        <v>28</v>
      </c>
      <c r="F9149" s="63">
        <v>1000</v>
      </c>
      <c r="G9149" s="70">
        <v>0</v>
      </c>
      <c r="H9149" s="70"/>
      <c r="I9149" s="20"/>
    </row>
    <row r="9150" spans="2:9" x14ac:dyDescent="0.25">
      <c r="B9150" s="69">
        <v>39915</v>
      </c>
      <c r="C9150" s="20" t="s">
        <v>32</v>
      </c>
      <c r="D9150" s="20" t="s">
        <v>30</v>
      </c>
      <c r="E9150" s="20" t="s">
        <v>28</v>
      </c>
      <c r="F9150" s="63">
        <v>1000</v>
      </c>
      <c r="G9150" s="70">
        <v>0</v>
      </c>
      <c r="H9150" s="70"/>
      <c r="I9150" s="20"/>
    </row>
    <row r="9151" spans="2:9" x14ac:dyDescent="0.25">
      <c r="B9151" s="69">
        <v>39915</v>
      </c>
      <c r="C9151" s="20" t="s">
        <v>32</v>
      </c>
      <c r="D9151" s="20" t="s">
        <v>30</v>
      </c>
      <c r="E9151" s="20" t="s">
        <v>28</v>
      </c>
      <c r="F9151" s="63">
        <v>1000</v>
      </c>
      <c r="G9151" s="70">
        <v>0</v>
      </c>
      <c r="H9151" s="70"/>
      <c r="I9151" s="20"/>
    </row>
    <row r="9152" spans="2:9" x14ac:dyDescent="0.25">
      <c r="B9152" s="69">
        <v>39915</v>
      </c>
      <c r="C9152" s="20" t="s">
        <v>33</v>
      </c>
      <c r="D9152" s="20" t="s">
        <v>27</v>
      </c>
      <c r="E9152" s="20" t="s">
        <v>28</v>
      </c>
      <c r="F9152" s="63">
        <v>1000</v>
      </c>
      <c r="G9152" s="70">
        <v>0</v>
      </c>
      <c r="H9152" s="70"/>
      <c r="I9152" s="20"/>
    </row>
    <row r="9153" spans="2:9" x14ac:dyDescent="0.25">
      <c r="B9153" s="69">
        <v>39915</v>
      </c>
      <c r="C9153" s="20" t="s">
        <v>33</v>
      </c>
      <c r="D9153" s="20" t="s">
        <v>27</v>
      </c>
      <c r="E9153" s="20" t="s">
        <v>28</v>
      </c>
      <c r="F9153" s="63">
        <v>1000</v>
      </c>
      <c r="G9153" s="70">
        <v>0</v>
      </c>
      <c r="H9153" s="70"/>
      <c r="I9153" s="20"/>
    </row>
    <row r="9154" spans="2:9" x14ac:dyDescent="0.25">
      <c r="B9154" s="69">
        <v>39915</v>
      </c>
      <c r="C9154" s="20" t="s">
        <v>33</v>
      </c>
      <c r="D9154" s="20" t="s">
        <v>29</v>
      </c>
      <c r="E9154" s="20" t="s">
        <v>28</v>
      </c>
      <c r="F9154" s="63">
        <v>1000</v>
      </c>
      <c r="G9154" s="70">
        <v>3.67</v>
      </c>
      <c r="H9154" s="70"/>
      <c r="I9154" s="20"/>
    </row>
    <row r="9155" spans="2:9" x14ac:dyDescent="0.25">
      <c r="B9155" s="69">
        <v>39915</v>
      </c>
      <c r="C9155" s="20" t="s">
        <v>33</v>
      </c>
      <c r="D9155" s="20" t="s">
        <v>29</v>
      </c>
      <c r="E9155" s="20" t="s">
        <v>28</v>
      </c>
      <c r="F9155" s="63">
        <v>1000</v>
      </c>
      <c r="G9155" s="70">
        <v>3.67</v>
      </c>
      <c r="H9155" s="70"/>
      <c r="I9155" s="20"/>
    </row>
    <row r="9156" spans="2:9" x14ac:dyDescent="0.25">
      <c r="B9156" s="69">
        <v>39915</v>
      </c>
      <c r="C9156" s="20" t="s">
        <v>33</v>
      </c>
      <c r="D9156" s="20" t="s">
        <v>29</v>
      </c>
      <c r="E9156" s="20" t="s">
        <v>28</v>
      </c>
      <c r="F9156" s="63">
        <v>1000</v>
      </c>
      <c r="G9156" s="70">
        <v>123.94</v>
      </c>
      <c r="H9156" s="70"/>
      <c r="I9156" s="20"/>
    </row>
    <row r="9157" spans="2:9" x14ac:dyDescent="0.25">
      <c r="B9157" s="69">
        <v>39915</v>
      </c>
      <c r="C9157" s="20" t="s">
        <v>33</v>
      </c>
      <c r="D9157" s="20" t="s">
        <v>29</v>
      </c>
      <c r="E9157" s="20" t="s">
        <v>28</v>
      </c>
      <c r="F9157" s="63">
        <v>1000</v>
      </c>
      <c r="G9157" s="70">
        <v>123.94</v>
      </c>
      <c r="H9157" s="70"/>
      <c r="I9157" s="20"/>
    </row>
    <row r="9158" spans="2:9" x14ac:dyDescent="0.25">
      <c r="B9158" s="69">
        <v>39915</v>
      </c>
      <c r="C9158" s="20" t="s">
        <v>33</v>
      </c>
      <c r="D9158" s="20" t="s">
        <v>30</v>
      </c>
      <c r="E9158" s="20" t="s">
        <v>28</v>
      </c>
      <c r="F9158" s="63">
        <v>1000</v>
      </c>
      <c r="G9158" s="70">
        <v>10.02</v>
      </c>
      <c r="H9158" s="70"/>
      <c r="I9158" s="20"/>
    </row>
    <row r="9159" spans="2:9" x14ac:dyDescent="0.25">
      <c r="B9159" s="69">
        <v>39915</v>
      </c>
      <c r="C9159" s="20" t="s">
        <v>33</v>
      </c>
      <c r="D9159" s="20" t="s">
        <v>30</v>
      </c>
      <c r="E9159" s="20" t="s">
        <v>28</v>
      </c>
      <c r="F9159" s="63">
        <v>1000</v>
      </c>
      <c r="G9159" s="70">
        <v>10.02</v>
      </c>
      <c r="H9159" s="70"/>
      <c r="I9159" s="20"/>
    </row>
    <row r="9160" spans="2:9" x14ac:dyDescent="0.25">
      <c r="B9160" s="69">
        <v>39915</v>
      </c>
      <c r="C9160" s="20" t="s">
        <v>33</v>
      </c>
      <c r="D9160" s="20" t="s">
        <v>30</v>
      </c>
      <c r="E9160" s="20" t="s">
        <v>28</v>
      </c>
      <c r="F9160" s="63">
        <v>1000</v>
      </c>
      <c r="G9160" s="70">
        <v>0.13</v>
      </c>
      <c r="H9160" s="70"/>
      <c r="I9160" s="20"/>
    </row>
    <row r="9161" spans="2:9" x14ac:dyDescent="0.25">
      <c r="B9161" s="69">
        <v>39915</v>
      </c>
      <c r="C9161" s="20" t="s">
        <v>33</v>
      </c>
      <c r="D9161" s="20" t="s">
        <v>30</v>
      </c>
      <c r="E9161" s="20" t="s">
        <v>28</v>
      </c>
      <c r="F9161" s="63">
        <v>1000</v>
      </c>
      <c r="G9161" s="70">
        <v>0.13</v>
      </c>
      <c r="H9161" s="70"/>
      <c r="I9161" s="20"/>
    </row>
    <row r="9162" spans="2:9" x14ac:dyDescent="0.25">
      <c r="B9162" s="69">
        <v>39915</v>
      </c>
      <c r="C9162" s="20" t="s">
        <v>34</v>
      </c>
      <c r="D9162" s="20" t="s">
        <v>27</v>
      </c>
      <c r="E9162" s="20" t="s">
        <v>28</v>
      </c>
      <c r="F9162" s="63">
        <v>1000</v>
      </c>
      <c r="G9162" s="70">
        <v>0</v>
      </c>
      <c r="H9162" s="70"/>
      <c r="I9162" s="20"/>
    </row>
    <row r="9163" spans="2:9" x14ac:dyDescent="0.25">
      <c r="B9163" s="69">
        <v>39915</v>
      </c>
      <c r="C9163" s="20" t="s">
        <v>34</v>
      </c>
      <c r="D9163" s="20" t="s">
        <v>27</v>
      </c>
      <c r="E9163" s="20" t="s">
        <v>28</v>
      </c>
      <c r="F9163" s="63">
        <v>1000</v>
      </c>
      <c r="G9163" s="70">
        <v>0</v>
      </c>
      <c r="H9163" s="70"/>
      <c r="I9163" s="20"/>
    </row>
    <row r="9164" spans="2:9" x14ac:dyDescent="0.25">
      <c r="B9164" s="69">
        <v>39915</v>
      </c>
      <c r="C9164" s="20" t="s">
        <v>34</v>
      </c>
      <c r="D9164" s="20" t="s">
        <v>27</v>
      </c>
      <c r="E9164" s="20" t="s">
        <v>28</v>
      </c>
      <c r="F9164" s="63">
        <v>1000</v>
      </c>
      <c r="G9164" s="70">
        <v>0</v>
      </c>
      <c r="H9164" s="70"/>
      <c r="I9164" s="20"/>
    </row>
    <row r="9165" spans="2:9" x14ac:dyDescent="0.25">
      <c r="B9165" s="69">
        <v>39915</v>
      </c>
      <c r="C9165" s="20" t="s">
        <v>34</v>
      </c>
      <c r="D9165" s="20" t="s">
        <v>27</v>
      </c>
      <c r="E9165" s="20" t="s">
        <v>28</v>
      </c>
      <c r="F9165" s="63">
        <v>1000</v>
      </c>
      <c r="G9165" s="70">
        <v>0</v>
      </c>
      <c r="H9165" s="70"/>
      <c r="I9165" s="20"/>
    </row>
    <row r="9166" spans="2:9" x14ac:dyDescent="0.25">
      <c r="B9166" s="69">
        <v>39915</v>
      </c>
      <c r="C9166" s="20" t="s">
        <v>34</v>
      </c>
      <c r="D9166" s="20" t="s">
        <v>29</v>
      </c>
      <c r="E9166" s="20" t="s">
        <v>28</v>
      </c>
      <c r="F9166" s="63">
        <v>1000</v>
      </c>
      <c r="G9166" s="70">
        <v>3.64</v>
      </c>
      <c r="H9166" s="70"/>
      <c r="I9166" s="20"/>
    </row>
    <row r="9167" spans="2:9" x14ac:dyDescent="0.25">
      <c r="B9167" s="69">
        <v>39915</v>
      </c>
      <c r="C9167" s="20" t="s">
        <v>34</v>
      </c>
      <c r="D9167" s="20" t="s">
        <v>29</v>
      </c>
      <c r="E9167" s="20" t="s">
        <v>28</v>
      </c>
      <c r="F9167" s="63">
        <v>1000</v>
      </c>
      <c r="G9167" s="70">
        <v>3.64</v>
      </c>
      <c r="H9167" s="70"/>
      <c r="I9167" s="20"/>
    </row>
    <row r="9168" spans="2:9" x14ac:dyDescent="0.25">
      <c r="B9168" s="69">
        <v>39915</v>
      </c>
      <c r="C9168" s="20" t="s">
        <v>34</v>
      </c>
      <c r="D9168" s="20" t="s">
        <v>29</v>
      </c>
      <c r="E9168" s="20" t="s">
        <v>28</v>
      </c>
      <c r="F9168" s="63">
        <v>1000</v>
      </c>
      <c r="G9168" s="70">
        <v>2.11</v>
      </c>
      <c r="H9168" s="70"/>
      <c r="I9168" s="20"/>
    </row>
    <row r="9169" spans="2:9" x14ac:dyDescent="0.25">
      <c r="B9169" s="69">
        <v>39915</v>
      </c>
      <c r="C9169" s="20" t="s">
        <v>34</v>
      </c>
      <c r="D9169" s="20" t="s">
        <v>29</v>
      </c>
      <c r="E9169" s="20" t="s">
        <v>28</v>
      </c>
      <c r="F9169" s="63">
        <v>1000</v>
      </c>
      <c r="G9169" s="70">
        <v>2.11</v>
      </c>
      <c r="H9169" s="70"/>
      <c r="I9169" s="20"/>
    </row>
    <row r="9170" spans="2:9" x14ac:dyDescent="0.25">
      <c r="B9170" s="69">
        <v>39915</v>
      </c>
      <c r="C9170" s="20" t="s">
        <v>34</v>
      </c>
      <c r="D9170" s="20" t="s">
        <v>30</v>
      </c>
      <c r="E9170" s="20" t="s">
        <v>28</v>
      </c>
      <c r="F9170" s="63">
        <v>1000</v>
      </c>
      <c r="G9170" s="70">
        <v>0.19</v>
      </c>
      <c r="H9170" s="70"/>
      <c r="I9170" s="20"/>
    </row>
    <row r="9171" spans="2:9" x14ac:dyDescent="0.25">
      <c r="B9171" s="69">
        <v>39915</v>
      </c>
      <c r="C9171" s="20" t="s">
        <v>34</v>
      </c>
      <c r="D9171" s="20" t="s">
        <v>30</v>
      </c>
      <c r="E9171" s="20" t="s">
        <v>28</v>
      </c>
      <c r="F9171" s="63">
        <v>1000</v>
      </c>
      <c r="G9171" s="70">
        <v>0.19</v>
      </c>
      <c r="H9171" s="70"/>
      <c r="I9171" s="20"/>
    </row>
    <row r="9172" spans="2:9" x14ac:dyDescent="0.25">
      <c r="B9172" s="69">
        <v>39915</v>
      </c>
      <c r="C9172" s="20" t="s">
        <v>34</v>
      </c>
      <c r="D9172" s="20" t="s">
        <v>30</v>
      </c>
      <c r="E9172" s="20" t="s">
        <v>28</v>
      </c>
      <c r="F9172" s="63">
        <v>1000</v>
      </c>
      <c r="G9172" s="70">
        <v>180.08</v>
      </c>
      <c r="H9172" s="70"/>
      <c r="I9172" s="20"/>
    </row>
    <row r="9173" spans="2:9" x14ac:dyDescent="0.25">
      <c r="B9173" s="69">
        <v>39915</v>
      </c>
      <c r="C9173" s="20" t="s">
        <v>34</v>
      </c>
      <c r="D9173" s="20" t="s">
        <v>30</v>
      </c>
      <c r="E9173" s="20" t="s">
        <v>28</v>
      </c>
      <c r="F9173" s="63">
        <v>1000</v>
      </c>
      <c r="G9173" s="70">
        <v>180.08</v>
      </c>
      <c r="H9173" s="70"/>
      <c r="I9173" s="20"/>
    </row>
    <row r="9174" spans="2:9" x14ac:dyDescent="0.25">
      <c r="B9174" s="69">
        <v>39915</v>
      </c>
      <c r="C9174" s="20" t="s">
        <v>47</v>
      </c>
      <c r="D9174" s="20" t="s">
        <v>27</v>
      </c>
      <c r="E9174" s="20" t="s">
        <v>28</v>
      </c>
      <c r="F9174" s="63">
        <v>1000</v>
      </c>
      <c r="G9174" s="70">
        <v>9.6199999999999992</v>
      </c>
      <c r="H9174" s="70"/>
      <c r="I9174" s="20"/>
    </row>
    <row r="9175" spans="2:9" x14ac:dyDescent="0.25">
      <c r="B9175" s="69">
        <v>39915</v>
      </c>
      <c r="C9175" s="20" t="s">
        <v>47</v>
      </c>
      <c r="D9175" s="20" t="s">
        <v>27</v>
      </c>
      <c r="E9175" s="20" t="s">
        <v>28</v>
      </c>
      <c r="F9175" s="63">
        <v>1000</v>
      </c>
      <c r="G9175" s="70">
        <v>9.6199999999999992</v>
      </c>
      <c r="H9175" s="70"/>
      <c r="I9175" s="20"/>
    </row>
    <row r="9176" spans="2:9" x14ac:dyDescent="0.25">
      <c r="B9176" s="69">
        <v>39915</v>
      </c>
      <c r="C9176" s="20" t="s">
        <v>47</v>
      </c>
      <c r="D9176" s="20" t="s">
        <v>29</v>
      </c>
      <c r="E9176" s="20" t="s">
        <v>28</v>
      </c>
      <c r="F9176" s="63">
        <v>1000</v>
      </c>
      <c r="G9176" s="70">
        <v>8.99</v>
      </c>
      <c r="H9176" s="70"/>
      <c r="I9176" s="20"/>
    </row>
    <row r="9177" spans="2:9" x14ac:dyDescent="0.25">
      <c r="B9177" s="69">
        <v>39915</v>
      </c>
      <c r="C9177" s="20" t="s">
        <v>47</v>
      </c>
      <c r="D9177" s="20" t="s">
        <v>29</v>
      </c>
      <c r="E9177" s="20" t="s">
        <v>28</v>
      </c>
      <c r="F9177" s="63">
        <v>1000</v>
      </c>
      <c r="G9177" s="70">
        <v>8.99</v>
      </c>
      <c r="H9177" s="70"/>
      <c r="I9177" s="20"/>
    </row>
    <row r="9178" spans="2:9" x14ac:dyDescent="0.25">
      <c r="B9178" s="69">
        <v>39915</v>
      </c>
      <c r="C9178" s="20" t="s">
        <v>47</v>
      </c>
      <c r="D9178" s="20" t="s">
        <v>30</v>
      </c>
      <c r="E9178" s="20" t="s">
        <v>28</v>
      </c>
      <c r="F9178" s="63">
        <v>1000</v>
      </c>
      <c r="G9178" s="70">
        <v>9.56</v>
      </c>
      <c r="H9178" s="70"/>
      <c r="I9178" s="20"/>
    </row>
    <row r="9179" spans="2:9" x14ac:dyDescent="0.25">
      <c r="B9179" s="69">
        <v>39915</v>
      </c>
      <c r="C9179" s="20" t="s">
        <v>47</v>
      </c>
      <c r="D9179" s="20" t="s">
        <v>30</v>
      </c>
      <c r="E9179" s="20" t="s">
        <v>28</v>
      </c>
      <c r="F9179" s="63">
        <v>1000</v>
      </c>
      <c r="G9179" s="70">
        <v>9.56</v>
      </c>
      <c r="H9179" s="70"/>
      <c r="I9179" s="20"/>
    </row>
    <row r="9180" spans="2:9" x14ac:dyDescent="0.25">
      <c r="B9180" s="69">
        <v>39915</v>
      </c>
      <c r="C9180" s="20" t="s">
        <v>47</v>
      </c>
      <c r="D9180" s="20" t="s">
        <v>27</v>
      </c>
      <c r="E9180" s="20" t="s">
        <v>28</v>
      </c>
      <c r="F9180" s="63">
        <v>1000</v>
      </c>
      <c r="G9180" s="70">
        <v>7.98</v>
      </c>
      <c r="H9180" s="70"/>
      <c r="I9180" s="20"/>
    </row>
    <row r="9181" spans="2:9" x14ac:dyDescent="0.25">
      <c r="B9181" s="69">
        <v>39915</v>
      </c>
      <c r="C9181" s="20" t="s">
        <v>47</v>
      </c>
      <c r="D9181" s="20" t="s">
        <v>27</v>
      </c>
      <c r="E9181" s="20" t="s">
        <v>28</v>
      </c>
      <c r="F9181" s="63">
        <v>1000</v>
      </c>
      <c r="G9181" s="70">
        <v>7.98</v>
      </c>
      <c r="H9181" s="70"/>
      <c r="I9181" s="20"/>
    </row>
    <row r="9182" spans="2:9" x14ac:dyDescent="0.25">
      <c r="B9182" s="69">
        <v>39915</v>
      </c>
      <c r="C9182" s="20" t="s">
        <v>47</v>
      </c>
      <c r="D9182" s="20" t="s">
        <v>29</v>
      </c>
      <c r="E9182" s="20" t="s">
        <v>28</v>
      </c>
      <c r="F9182" s="63">
        <v>1000</v>
      </c>
      <c r="G9182" s="70">
        <v>42.7</v>
      </c>
      <c r="H9182" s="70"/>
      <c r="I9182" s="20"/>
    </row>
    <row r="9183" spans="2:9" x14ac:dyDescent="0.25">
      <c r="B9183" s="69">
        <v>39915</v>
      </c>
      <c r="C9183" s="20" t="s">
        <v>47</v>
      </c>
      <c r="D9183" s="20" t="s">
        <v>29</v>
      </c>
      <c r="E9183" s="20" t="s">
        <v>28</v>
      </c>
      <c r="F9183" s="63">
        <v>1000</v>
      </c>
      <c r="G9183" s="70">
        <v>42.7</v>
      </c>
      <c r="H9183" s="70"/>
      <c r="I9183" s="20"/>
    </row>
    <row r="9184" spans="2:9" x14ac:dyDescent="0.25">
      <c r="B9184" s="69">
        <v>39915</v>
      </c>
      <c r="C9184" s="20" t="s">
        <v>47</v>
      </c>
      <c r="D9184" s="20" t="s">
        <v>30</v>
      </c>
      <c r="E9184" s="20" t="s">
        <v>28</v>
      </c>
      <c r="F9184" s="63">
        <v>1000</v>
      </c>
      <c r="G9184" s="70">
        <v>108.91</v>
      </c>
      <c r="H9184" s="70"/>
      <c r="I9184" s="20"/>
    </row>
    <row r="9185" spans="2:9" x14ac:dyDescent="0.25">
      <c r="B9185" s="69">
        <v>39915</v>
      </c>
      <c r="C9185" s="20" t="s">
        <v>47</v>
      </c>
      <c r="D9185" s="20" t="s">
        <v>30</v>
      </c>
      <c r="E9185" s="20" t="s">
        <v>28</v>
      </c>
      <c r="F9185" s="63">
        <v>1000</v>
      </c>
      <c r="G9185" s="70">
        <v>108.91</v>
      </c>
      <c r="H9185" s="70"/>
      <c r="I9185" s="20"/>
    </row>
    <row r="9186" spans="2:9" x14ac:dyDescent="0.25">
      <c r="B9186" s="69">
        <v>39915</v>
      </c>
      <c r="C9186" s="20" t="s">
        <v>47</v>
      </c>
      <c r="D9186" s="20" t="s">
        <v>27</v>
      </c>
      <c r="E9186" s="20" t="s">
        <v>28</v>
      </c>
      <c r="F9186" s="63">
        <v>1000</v>
      </c>
      <c r="G9186" s="70">
        <v>0</v>
      </c>
      <c r="H9186" s="70"/>
      <c r="I9186" s="20"/>
    </row>
    <row r="9187" spans="2:9" x14ac:dyDescent="0.25">
      <c r="B9187" s="69">
        <v>39915</v>
      </c>
      <c r="C9187" s="20" t="s">
        <v>47</v>
      </c>
      <c r="D9187" s="20" t="s">
        <v>27</v>
      </c>
      <c r="E9187" s="20" t="s">
        <v>28</v>
      </c>
      <c r="F9187" s="63">
        <v>1000</v>
      </c>
      <c r="G9187" s="70">
        <v>0</v>
      </c>
      <c r="H9187" s="70"/>
      <c r="I9187" s="20"/>
    </row>
    <row r="9188" spans="2:9" x14ac:dyDescent="0.25">
      <c r="B9188" s="69">
        <v>39915</v>
      </c>
      <c r="C9188" s="20" t="s">
        <v>47</v>
      </c>
      <c r="D9188" s="20" t="s">
        <v>29</v>
      </c>
      <c r="E9188" s="20" t="s">
        <v>28</v>
      </c>
      <c r="F9188" s="63">
        <v>1000</v>
      </c>
      <c r="G9188" s="70">
        <v>9.4499999999999993</v>
      </c>
      <c r="H9188" s="70"/>
      <c r="I9188" s="20"/>
    </row>
    <row r="9189" spans="2:9" x14ac:dyDescent="0.25">
      <c r="B9189" s="69">
        <v>39915</v>
      </c>
      <c r="C9189" s="20" t="s">
        <v>47</v>
      </c>
      <c r="D9189" s="20" t="s">
        <v>29</v>
      </c>
      <c r="E9189" s="20" t="s">
        <v>28</v>
      </c>
      <c r="F9189" s="63">
        <v>1000</v>
      </c>
      <c r="G9189" s="70">
        <v>9.4499999999999993</v>
      </c>
      <c r="H9189" s="70"/>
      <c r="I9189" s="20"/>
    </row>
    <row r="9190" spans="2:9" x14ac:dyDescent="0.25">
      <c r="B9190" s="69">
        <v>39915</v>
      </c>
      <c r="C9190" s="20" t="s">
        <v>47</v>
      </c>
      <c r="D9190" s="20" t="s">
        <v>30</v>
      </c>
      <c r="E9190" s="20" t="s">
        <v>28</v>
      </c>
      <c r="F9190" s="63">
        <v>1000</v>
      </c>
      <c r="G9190" s="70">
        <v>2.13</v>
      </c>
      <c r="H9190" s="70"/>
      <c r="I9190" s="20"/>
    </row>
    <row r="9191" spans="2:9" x14ac:dyDescent="0.25">
      <c r="B9191" s="69">
        <v>39915</v>
      </c>
      <c r="C9191" s="20" t="s">
        <v>47</v>
      </c>
      <c r="D9191" s="20" t="s">
        <v>30</v>
      </c>
      <c r="E9191" s="20" t="s">
        <v>28</v>
      </c>
      <c r="F9191" s="63">
        <v>1000</v>
      </c>
      <c r="G9191" s="70">
        <v>2.13</v>
      </c>
      <c r="H9191" s="70"/>
      <c r="I9191" s="20"/>
    </row>
    <row r="9192" spans="2:9" x14ac:dyDescent="0.25">
      <c r="B9192" s="69">
        <v>39915</v>
      </c>
      <c r="C9192" s="20" t="s">
        <v>35</v>
      </c>
      <c r="D9192" s="20" t="s">
        <v>27</v>
      </c>
      <c r="E9192" s="20" t="s">
        <v>28</v>
      </c>
      <c r="F9192" s="63">
        <v>1000</v>
      </c>
      <c r="G9192" s="70">
        <v>0</v>
      </c>
      <c r="H9192" s="70"/>
      <c r="I9192" s="20"/>
    </row>
    <row r="9193" spans="2:9" x14ac:dyDescent="0.25">
      <c r="B9193" s="69">
        <v>39915</v>
      </c>
      <c r="C9193" s="20" t="s">
        <v>35</v>
      </c>
      <c r="D9193" s="20" t="s">
        <v>27</v>
      </c>
      <c r="E9193" s="20" t="s">
        <v>28</v>
      </c>
      <c r="F9193" s="63">
        <v>1000</v>
      </c>
      <c r="G9193" s="70">
        <v>0</v>
      </c>
      <c r="H9193" s="70"/>
      <c r="I9193" s="20"/>
    </row>
    <row r="9194" spans="2:9" x14ac:dyDescent="0.25">
      <c r="B9194" s="69">
        <v>39915</v>
      </c>
      <c r="C9194" s="20" t="s">
        <v>35</v>
      </c>
      <c r="D9194" s="20" t="s">
        <v>27</v>
      </c>
      <c r="E9194" s="20" t="s">
        <v>28</v>
      </c>
      <c r="F9194" s="63">
        <v>1000</v>
      </c>
      <c r="G9194" s="70">
        <v>0.1</v>
      </c>
      <c r="H9194" s="70"/>
      <c r="I9194" s="20"/>
    </row>
    <row r="9195" spans="2:9" x14ac:dyDescent="0.25">
      <c r="B9195" s="69">
        <v>39915</v>
      </c>
      <c r="C9195" s="20" t="s">
        <v>35</v>
      </c>
      <c r="D9195" s="20" t="s">
        <v>27</v>
      </c>
      <c r="E9195" s="20" t="s">
        <v>28</v>
      </c>
      <c r="F9195" s="63">
        <v>1000</v>
      </c>
      <c r="G9195" s="70">
        <v>0.1</v>
      </c>
      <c r="H9195" s="70"/>
      <c r="I9195" s="20"/>
    </row>
    <row r="9196" spans="2:9" x14ac:dyDescent="0.25">
      <c r="B9196" s="69">
        <v>39915</v>
      </c>
      <c r="C9196" s="20" t="s">
        <v>35</v>
      </c>
      <c r="D9196" s="20" t="s">
        <v>29</v>
      </c>
      <c r="E9196" s="20" t="s">
        <v>28</v>
      </c>
      <c r="F9196" s="63">
        <v>1000</v>
      </c>
      <c r="G9196" s="70">
        <v>2.88</v>
      </c>
      <c r="H9196" s="70"/>
      <c r="I9196" s="20"/>
    </row>
    <row r="9197" spans="2:9" x14ac:dyDescent="0.25">
      <c r="B9197" s="69">
        <v>39915</v>
      </c>
      <c r="C9197" s="20" t="s">
        <v>35</v>
      </c>
      <c r="D9197" s="20" t="s">
        <v>29</v>
      </c>
      <c r="E9197" s="20" t="s">
        <v>28</v>
      </c>
      <c r="F9197" s="63">
        <v>1000</v>
      </c>
      <c r="G9197" s="70">
        <v>2.88</v>
      </c>
      <c r="H9197" s="70"/>
      <c r="I9197" s="20"/>
    </row>
    <row r="9198" spans="2:9" x14ac:dyDescent="0.25">
      <c r="B9198" s="69">
        <v>39915</v>
      </c>
      <c r="C9198" s="20" t="s">
        <v>35</v>
      </c>
      <c r="D9198" s="20" t="s">
        <v>30</v>
      </c>
      <c r="E9198" s="20" t="s">
        <v>28</v>
      </c>
      <c r="F9198" s="63">
        <v>1000</v>
      </c>
      <c r="G9198" s="70">
        <v>2.75</v>
      </c>
      <c r="H9198" s="70"/>
      <c r="I9198" s="20"/>
    </row>
    <row r="9199" spans="2:9" x14ac:dyDescent="0.25">
      <c r="B9199" s="69">
        <v>39915</v>
      </c>
      <c r="C9199" s="20" t="s">
        <v>35</v>
      </c>
      <c r="D9199" s="20" t="s">
        <v>30</v>
      </c>
      <c r="E9199" s="20" t="s">
        <v>28</v>
      </c>
      <c r="F9199" s="63">
        <v>1000</v>
      </c>
      <c r="G9199" s="70">
        <v>2.75</v>
      </c>
      <c r="H9199" s="70"/>
      <c r="I9199" s="20"/>
    </row>
    <row r="9200" spans="2:9" x14ac:dyDescent="0.25">
      <c r="B9200" s="69">
        <v>39915</v>
      </c>
      <c r="C9200" s="20" t="s">
        <v>35</v>
      </c>
      <c r="D9200" s="20" t="s">
        <v>30</v>
      </c>
      <c r="E9200" s="20" t="s">
        <v>28</v>
      </c>
      <c r="F9200" s="63">
        <v>1000</v>
      </c>
      <c r="G9200" s="70">
        <v>31.81</v>
      </c>
      <c r="H9200" s="70"/>
      <c r="I9200" s="20"/>
    </row>
    <row r="9201" spans="2:9" x14ac:dyDescent="0.25">
      <c r="B9201" s="69">
        <v>39915</v>
      </c>
      <c r="C9201" s="20" t="s">
        <v>35</v>
      </c>
      <c r="D9201" s="20" t="s">
        <v>30</v>
      </c>
      <c r="E9201" s="20" t="s">
        <v>28</v>
      </c>
      <c r="F9201" s="63">
        <v>1000</v>
      </c>
      <c r="G9201" s="70">
        <v>31.81</v>
      </c>
      <c r="H9201" s="70"/>
      <c r="I9201" s="20"/>
    </row>
    <row r="9202" spans="2:9" x14ac:dyDescent="0.25">
      <c r="B9202" s="69">
        <v>39915</v>
      </c>
      <c r="C9202" s="20" t="s">
        <v>35</v>
      </c>
      <c r="D9202" s="20" t="s">
        <v>27</v>
      </c>
      <c r="E9202" s="20" t="s">
        <v>28</v>
      </c>
      <c r="F9202" s="63">
        <v>1000</v>
      </c>
      <c r="G9202" s="70">
        <v>0</v>
      </c>
      <c r="H9202" s="70"/>
      <c r="I9202" s="20"/>
    </row>
    <row r="9203" spans="2:9" x14ac:dyDescent="0.25">
      <c r="B9203" s="69">
        <v>39915</v>
      </c>
      <c r="C9203" s="20" t="s">
        <v>35</v>
      </c>
      <c r="D9203" s="20" t="s">
        <v>27</v>
      </c>
      <c r="E9203" s="20" t="s">
        <v>28</v>
      </c>
      <c r="F9203" s="63">
        <v>1000</v>
      </c>
      <c r="G9203" s="70">
        <v>0</v>
      </c>
      <c r="H9203" s="70"/>
      <c r="I9203" s="20"/>
    </row>
    <row r="9204" spans="2:9" x14ac:dyDescent="0.25">
      <c r="B9204" s="69">
        <v>39915</v>
      </c>
      <c r="C9204" s="20" t="s">
        <v>35</v>
      </c>
      <c r="D9204" s="20" t="s">
        <v>29</v>
      </c>
      <c r="E9204" s="20" t="s">
        <v>28</v>
      </c>
      <c r="F9204" s="63">
        <v>1000</v>
      </c>
      <c r="G9204" s="70">
        <v>1.77</v>
      </c>
      <c r="H9204" s="70"/>
      <c r="I9204" s="20"/>
    </row>
    <row r="9205" spans="2:9" x14ac:dyDescent="0.25">
      <c r="B9205" s="69">
        <v>39915</v>
      </c>
      <c r="C9205" s="20" t="s">
        <v>35</v>
      </c>
      <c r="D9205" s="20" t="s">
        <v>29</v>
      </c>
      <c r="E9205" s="20" t="s">
        <v>28</v>
      </c>
      <c r="F9205" s="63">
        <v>1000</v>
      </c>
      <c r="G9205" s="70">
        <v>1.77</v>
      </c>
      <c r="H9205" s="70"/>
      <c r="I9205" s="20"/>
    </row>
    <row r="9206" spans="2:9" x14ac:dyDescent="0.25">
      <c r="B9206" s="69">
        <v>39915</v>
      </c>
      <c r="C9206" s="20" t="s">
        <v>35</v>
      </c>
      <c r="D9206" s="20" t="s">
        <v>30</v>
      </c>
      <c r="E9206" s="20" t="s">
        <v>28</v>
      </c>
      <c r="F9206" s="63">
        <v>1000</v>
      </c>
      <c r="G9206" s="70">
        <v>2.52</v>
      </c>
      <c r="H9206" s="70"/>
      <c r="I9206" s="20"/>
    </row>
    <row r="9207" spans="2:9" x14ac:dyDescent="0.25">
      <c r="B9207" s="69">
        <v>39915</v>
      </c>
      <c r="C9207" s="20" t="s">
        <v>35</v>
      </c>
      <c r="D9207" s="20" t="s">
        <v>30</v>
      </c>
      <c r="E9207" s="20" t="s">
        <v>28</v>
      </c>
      <c r="F9207" s="63">
        <v>1000</v>
      </c>
      <c r="G9207" s="70">
        <v>2.52</v>
      </c>
      <c r="H9207" s="70"/>
      <c r="I9207" s="20"/>
    </row>
    <row r="9208" spans="2:9" x14ac:dyDescent="0.25">
      <c r="B9208" s="69">
        <v>39915</v>
      </c>
      <c r="C9208" s="20" t="s">
        <v>35</v>
      </c>
      <c r="D9208" s="20" t="s">
        <v>29</v>
      </c>
      <c r="E9208" s="20" t="s">
        <v>28</v>
      </c>
      <c r="F9208" s="63">
        <v>1000</v>
      </c>
      <c r="G9208" s="70">
        <v>5.0199999999999996</v>
      </c>
      <c r="H9208" s="70"/>
      <c r="I9208" s="20"/>
    </row>
    <row r="9209" spans="2:9" x14ac:dyDescent="0.25">
      <c r="B9209" s="69">
        <v>39915</v>
      </c>
      <c r="C9209" s="20" t="s">
        <v>35</v>
      </c>
      <c r="D9209" s="20" t="s">
        <v>29</v>
      </c>
      <c r="E9209" s="20" t="s">
        <v>28</v>
      </c>
      <c r="F9209" s="63">
        <v>1000</v>
      </c>
      <c r="G9209" s="70">
        <v>5.0199999999999996</v>
      </c>
      <c r="H9209" s="70"/>
      <c r="I9209" s="20"/>
    </row>
    <row r="9210" spans="2:9" x14ac:dyDescent="0.25">
      <c r="B9210" s="69">
        <v>39915</v>
      </c>
      <c r="C9210" s="20" t="s">
        <v>48</v>
      </c>
      <c r="D9210" s="20" t="s">
        <v>27</v>
      </c>
      <c r="E9210" s="20" t="s">
        <v>28</v>
      </c>
      <c r="F9210" s="63">
        <v>1000</v>
      </c>
      <c r="G9210" s="70">
        <v>0</v>
      </c>
      <c r="H9210" s="70"/>
      <c r="I9210" s="20"/>
    </row>
    <row r="9211" spans="2:9" x14ac:dyDescent="0.25">
      <c r="B9211" s="69">
        <v>39915</v>
      </c>
      <c r="C9211" s="20" t="s">
        <v>48</v>
      </c>
      <c r="D9211" s="20" t="s">
        <v>27</v>
      </c>
      <c r="E9211" s="20" t="s">
        <v>28</v>
      </c>
      <c r="F9211" s="63">
        <v>1000</v>
      </c>
      <c r="G9211" s="70">
        <v>0</v>
      </c>
      <c r="H9211" s="70"/>
      <c r="I9211" s="20"/>
    </row>
    <row r="9212" spans="2:9" x14ac:dyDescent="0.25">
      <c r="B9212" s="69">
        <v>39915</v>
      </c>
      <c r="C9212" s="20" t="s">
        <v>48</v>
      </c>
      <c r="D9212" s="20" t="s">
        <v>30</v>
      </c>
      <c r="E9212" s="20" t="s">
        <v>28</v>
      </c>
      <c r="F9212" s="63">
        <v>1000</v>
      </c>
      <c r="G9212" s="70">
        <v>0</v>
      </c>
      <c r="H9212" s="70"/>
      <c r="I9212" s="20"/>
    </row>
    <row r="9213" spans="2:9" x14ac:dyDescent="0.25">
      <c r="B9213" s="69">
        <v>39915</v>
      </c>
      <c r="C9213" s="20" t="s">
        <v>48</v>
      </c>
      <c r="D9213" s="20" t="s">
        <v>30</v>
      </c>
      <c r="E9213" s="20" t="s">
        <v>28</v>
      </c>
      <c r="F9213" s="63">
        <v>1000</v>
      </c>
      <c r="G9213" s="70">
        <v>0</v>
      </c>
      <c r="H9213" s="70"/>
      <c r="I9213" s="20"/>
    </row>
    <row r="9214" spans="2:9" x14ac:dyDescent="0.25">
      <c r="B9214" s="69">
        <v>39915</v>
      </c>
      <c r="C9214" s="20" t="s">
        <v>0</v>
      </c>
      <c r="D9214" s="20" t="s">
        <v>27</v>
      </c>
      <c r="E9214" s="20" t="s">
        <v>28</v>
      </c>
      <c r="F9214" s="63">
        <v>1000</v>
      </c>
      <c r="G9214" s="70">
        <v>0</v>
      </c>
      <c r="H9214" s="70"/>
      <c r="I9214" s="20"/>
    </row>
    <row r="9215" spans="2:9" x14ac:dyDescent="0.25">
      <c r="B9215" s="69">
        <v>39915</v>
      </c>
      <c r="C9215" s="20" t="s">
        <v>0</v>
      </c>
      <c r="D9215" s="20" t="s">
        <v>27</v>
      </c>
      <c r="E9215" s="20" t="s">
        <v>28</v>
      </c>
      <c r="F9215" s="63">
        <v>1000</v>
      </c>
      <c r="G9215" s="70">
        <v>0</v>
      </c>
      <c r="H9215" s="70"/>
      <c r="I9215" s="20"/>
    </row>
    <row r="9216" spans="2:9" x14ac:dyDescent="0.25">
      <c r="B9216" s="69">
        <v>39915</v>
      </c>
      <c r="C9216" s="20" t="s">
        <v>0</v>
      </c>
      <c r="D9216" s="20" t="s">
        <v>29</v>
      </c>
      <c r="E9216" s="20" t="s">
        <v>28</v>
      </c>
      <c r="F9216" s="63">
        <v>1000</v>
      </c>
      <c r="G9216" s="70">
        <v>84.51</v>
      </c>
      <c r="H9216" s="70"/>
      <c r="I9216" s="20"/>
    </row>
    <row r="9217" spans="2:9" x14ac:dyDescent="0.25">
      <c r="B9217" s="69">
        <v>39915</v>
      </c>
      <c r="C9217" s="20" t="s">
        <v>0</v>
      </c>
      <c r="D9217" s="20" t="s">
        <v>29</v>
      </c>
      <c r="E9217" s="20" t="s">
        <v>28</v>
      </c>
      <c r="F9217" s="63">
        <v>1000</v>
      </c>
      <c r="G9217" s="70">
        <v>84.51</v>
      </c>
      <c r="H9217" s="70"/>
      <c r="I9217" s="20"/>
    </row>
    <row r="9218" spans="2:9" x14ac:dyDescent="0.25">
      <c r="B9218" s="69">
        <v>39915</v>
      </c>
      <c r="C9218" s="20" t="s">
        <v>0</v>
      </c>
      <c r="D9218" s="20" t="s">
        <v>30</v>
      </c>
      <c r="E9218" s="20" t="s">
        <v>28</v>
      </c>
      <c r="F9218" s="63">
        <v>1000</v>
      </c>
      <c r="G9218" s="70">
        <v>137.97999999999999</v>
      </c>
      <c r="H9218" s="70"/>
      <c r="I9218" s="20"/>
    </row>
    <row r="9219" spans="2:9" x14ac:dyDescent="0.25">
      <c r="B9219" s="69">
        <v>39915</v>
      </c>
      <c r="C9219" s="20" t="s">
        <v>0</v>
      </c>
      <c r="D9219" s="20" t="s">
        <v>30</v>
      </c>
      <c r="E9219" s="20" t="s">
        <v>28</v>
      </c>
      <c r="F9219" s="63">
        <v>1000</v>
      </c>
      <c r="G9219" s="70">
        <v>137.97999999999999</v>
      </c>
      <c r="H9219" s="70"/>
      <c r="I9219" s="20"/>
    </row>
    <row r="9220" spans="2:9" x14ac:dyDescent="0.25">
      <c r="B9220" s="69">
        <v>39915</v>
      </c>
      <c r="C9220" s="20" t="s">
        <v>0</v>
      </c>
      <c r="D9220" s="20" t="s">
        <v>30</v>
      </c>
      <c r="E9220" s="20" t="s">
        <v>28</v>
      </c>
      <c r="F9220" s="63">
        <v>1000</v>
      </c>
      <c r="G9220" s="70">
        <v>156.96</v>
      </c>
      <c r="H9220" s="70"/>
      <c r="I9220" s="20"/>
    </row>
    <row r="9221" spans="2:9" x14ac:dyDescent="0.25">
      <c r="B9221" s="69">
        <v>39915</v>
      </c>
      <c r="C9221" s="20" t="s">
        <v>0</v>
      </c>
      <c r="D9221" s="20" t="s">
        <v>30</v>
      </c>
      <c r="E9221" s="20" t="s">
        <v>28</v>
      </c>
      <c r="F9221" s="63">
        <v>1000</v>
      </c>
      <c r="G9221" s="70">
        <v>156.96</v>
      </c>
      <c r="H9221" s="70"/>
      <c r="I9221" s="20"/>
    </row>
    <row r="9222" spans="2:9" x14ac:dyDescent="0.25">
      <c r="B9222" s="69">
        <v>39915</v>
      </c>
      <c r="C9222" s="20" t="s">
        <v>0</v>
      </c>
      <c r="D9222" s="20" t="s">
        <v>30</v>
      </c>
      <c r="E9222" s="20" t="s">
        <v>28</v>
      </c>
      <c r="F9222" s="63">
        <v>1000</v>
      </c>
      <c r="G9222" s="70">
        <v>246.96</v>
      </c>
      <c r="H9222" s="70"/>
      <c r="I9222" s="20"/>
    </row>
    <row r="9223" spans="2:9" x14ac:dyDescent="0.25">
      <c r="B9223" s="69">
        <v>39915</v>
      </c>
      <c r="C9223" s="20" t="s">
        <v>0</v>
      </c>
      <c r="D9223" s="20" t="s">
        <v>30</v>
      </c>
      <c r="E9223" s="20" t="s">
        <v>28</v>
      </c>
      <c r="F9223" s="63">
        <v>1000</v>
      </c>
      <c r="G9223" s="70">
        <v>246.96</v>
      </c>
      <c r="H9223" s="70"/>
      <c r="I9223" s="20"/>
    </row>
    <row r="9224" spans="2:9" x14ac:dyDescent="0.25">
      <c r="B9224" s="69">
        <v>39915</v>
      </c>
      <c r="C9224" s="20" t="s">
        <v>37</v>
      </c>
      <c r="D9224" s="20" t="s">
        <v>27</v>
      </c>
      <c r="E9224" s="20" t="s">
        <v>28</v>
      </c>
      <c r="F9224" s="63">
        <v>1000</v>
      </c>
      <c r="G9224" s="70">
        <v>0</v>
      </c>
      <c r="H9224" s="70"/>
      <c r="I9224" s="20"/>
    </row>
    <row r="9225" spans="2:9" x14ac:dyDescent="0.25">
      <c r="B9225" s="69">
        <v>39915</v>
      </c>
      <c r="C9225" s="20" t="s">
        <v>37</v>
      </c>
      <c r="D9225" s="20" t="s">
        <v>27</v>
      </c>
      <c r="E9225" s="20" t="s">
        <v>28</v>
      </c>
      <c r="F9225" s="63">
        <v>1000</v>
      </c>
      <c r="G9225" s="70">
        <v>0</v>
      </c>
      <c r="H9225" s="70"/>
      <c r="I9225" s="20"/>
    </row>
    <row r="9226" spans="2:9" x14ac:dyDescent="0.25">
      <c r="B9226" s="69">
        <v>39915</v>
      </c>
      <c r="C9226" s="20" t="s">
        <v>37</v>
      </c>
      <c r="D9226" s="20" t="s">
        <v>29</v>
      </c>
      <c r="E9226" s="20" t="s">
        <v>28</v>
      </c>
      <c r="F9226" s="63">
        <v>1000</v>
      </c>
      <c r="G9226" s="70">
        <v>0.13</v>
      </c>
      <c r="H9226" s="70"/>
      <c r="I9226" s="20"/>
    </row>
    <row r="9227" spans="2:9" x14ac:dyDescent="0.25">
      <c r="B9227" s="69">
        <v>39915</v>
      </c>
      <c r="C9227" s="20" t="s">
        <v>37</v>
      </c>
      <c r="D9227" s="20" t="s">
        <v>29</v>
      </c>
      <c r="E9227" s="20" t="s">
        <v>28</v>
      </c>
      <c r="F9227" s="63">
        <v>1000</v>
      </c>
      <c r="G9227" s="70">
        <v>0.13</v>
      </c>
      <c r="H9227" s="70"/>
      <c r="I9227" s="20"/>
    </row>
    <row r="9228" spans="2:9" x14ac:dyDescent="0.25">
      <c r="B9228" s="69">
        <v>39915</v>
      </c>
      <c r="C9228" s="20" t="s">
        <v>37</v>
      </c>
      <c r="D9228" s="20" t="s">
        <v>30</v>
      </c>
      <c r="E9228" s="20" t="s">
        <v>28</v>
      </c>
      <c r="F9228" s="63">
        <v>1000</v>
      </c>
      <c r="G9228" s="70">
        <v>0.15</v>
      </c>
      <c r="H9228" s="70"/>
      <c r="I9228" s="20"/>
    </row>
    <row r="9229" spans="2:9" x14ac:dyDescent="0.25">
      <c r="B9229" s="69">
        <v>39915</v>
      </c>
      <c r="C9229" s="20" t="s">
        <v>37</v>
      </c>
      <c r="D9229" s="20" t="s">
        <v>30</v>
      </c>
      <c r="E9229" s="20" t="s">
        <v>28</v>
      </c>
      <c r="F9229" s="63">
        <v>1000</v>
      </c>
      <c r="G9229" s="70">
        <v>0.15</v>
      </c>
      <c r="H9229" s="70"/>
      <c r="I9229" s="20"/>
    </row>
    <row r="9230" spans="2:9" x14ac:dyDescent="0.25">
      <c r="B9230" s="69">
        <v>39915</v>
      </c>
      <c r="C9230" s="20" t="s">
        <v>36</v>
      </c>
      <c r="D9230" s="20" t="s">
        <v>27</v>
      </c>
      <c r="E9230" s="20" t="s">
        <v>28</v>
      </c>
      <c r="F9230" s="63">
        <v>1000</v>
      </c>
      <c r="G9230" s="70">
        <v>0.2</v>
      </c>
      <c r="H9230" s="70"/>
      <c r="I9230" s="20"/>
    </row>
    <row r="9231" spans="2:9" x14ac:dyDescent="0.25">
      <c r="B9231" s="69">
        <v>39915</v>
      </c>
      <c r="C9231" s="20" t="s">
        <v>36</v>
      </c>
      <c r="D9231" s="20" t="s">
        <v>27</v>
      </c>
      <c r="E9231" s="20" t="s">
        <v>28</v>
      </c>
      <c r="F9231" s="63">
        <v>1000</v>
      </c>
      <c r="G9231" s="70">
        <v>0.2</v>
      </c>
      <c r="H9231" s="70"/>
      <c r="I9231" s="20"/>
    </row>
    <row r="9232" spans="2:9" x14ac:dyDescent="0.25">
      <c r="B9232" s="69">
        <v>39915</v>
      </c>
      <c r="C9232" s="20" t="s">
        <v>36</v>
      </c>
      <c r="D9232" s="20" t="s">
        <v>29</v>
      </c>
      <c r="E9232" s="20" t="s">
        <v>28</v>
      </c>
      <c r="F9232" s="63">
        <v>1000</v>
      </c>
      <c r="G9232" s="70">
        <v>0.56999999999999995</v>
      </c>
      <c r="H9232" s="70"/>
      <c r="I9232" s="20"/>
    </row>
    <row r="9233" spans="2:9" x14ac:dyDescent="0.25">
      <c r="B9233" s="69">
        <v>39915</v>
      </c>
      <c r="C9233" s="20" t="s">
        <v>36</v>
      </c>
      <c r="D9233" s="20" t="s">
        <v>29</v>
      </c>
      <c r="E9233" s="20" t="s">
        <v>28</v>
      </c>
      <c r="F9233" s="63">
        <v>1000</v>
      </c>
      <c r="G9233" s="70">
        <v>0.56999999999999995</v>
      </c>
      <c r="H9233" s="70"/>
      <c r="I9233" s="20"/>
    </row>
    <row r="9234" spans="2:9" x14ac:dyDescent="0.25">
      <c r="B9234" s="69">
        <v>39915</v>
      </c>
      <c r="C9234" s="20" t="s">
        <v>36</v>
      </c>
      <c r="D9234" s="20" t="s">
        <v>30</v>
      </c>
      <c r="E9234" s="20" t="s">
        <v>28</v>
      </c>
      <c r="F9234" s="63">
        <v>1000</v>
      </c>
      <c r="G9234" s="70">
        <v>5.53</v>
      </c>
      <c r="H9234" s="70"/>
      <c r="I9234" s="20"/>
    </row>
    <row r="9235" spans="2:9" x14ac:dyDescent="0.25">
      <c r="B9235" s="69">
        <v>39915</v>
      </c>
      <c r="C9235" s="20" t="s">
        <v>36</v>
      </c>
      <c r="D9235" s="20" t="s">
        <v>30</v>
      </c>
      <c r="E9235" s="20" t="s">
        <v>28</v>
      </c>
      <c r="F9235" s="63">
        <v>1000</v>
      </c>
      <c r="G9235" s="70">
        <v>5.53</v>
      </c>
      <c r="H9235" s="70"/>
      <c r="I9235" s="20"/>
    </row>
    <row r="9236" spans="2:9" x14ac:dyDescent="0.25">
      <c r="B9236" s="69">
        <v>39915</v>
      </c>
      <c r="C9236" s="20" t="s">
        <v>39</v>
      </c>
      <c r="D9236" s="20" t="s">
        <v>27</v>
      </c>
      <c r="E9236" s="20" t="s">
        <v>28</v>
      </c>
      <c r="F9236" s="63">
        <v>1000</v>
      </c>
      <c r="G9236" s="70">
        <v>0.17</v>
      </c>
      <c r="H9236" s="70"/>
      <c r="I9236" s="20"/>
    </row>
    <row r="9237" spans="2:9" x14ac:dyDescent="0.25">
      <c r="B9237" s="69">
        <v>39915</v>
      </c>
      <c r="C9237" s="20" t="s">
        <v>39</v>
      </c>
      <c r="D9237" s="20" t="s">
        <v>27</v>
      </c>
      <c r="E9237" s="20" t="s">
        <v>28</v>
      </c>
      <c r="F9237" s="63">
        <v>1000</v>
      </c>
      <c r="G9237" s="70">
        <v>0.17</v>
      </c>
      <c r="H9237" s="70"/>
      <c r="I9237" s="20"/>
    </row>
    <row r="9238" spans="2:9" x14ac:dyDescent="0.25">
      <c r="B9238" s="69">
        <v>39915</v>
      </c>
      <c r="C9238" s="20" t="s">
        <v>39</v>
      </c>
      <c r="D9238" s="20" t="s">
        <v>27</v>
      </c>
      <c r="E9238" s="20" t="s">
        <v>28</v>
      </c>
      <c r="F9238" s="63">
        <v>1000</v>
      </c>
      <c r="G9238" s="70">
        <v>0.67</v>
      </c>
      <c r="H9238" s="70"/>
      <c r="I9238" s="20"/>
    </row>
    <row r="9239" spans="2:9" x14ac:dyDescent="0.25">
      <c r="B9239" s="69">
        <v>39915</v>
      </c>
      <c r="C9239" s="20" t="s">
        <v>39</v>
      </c>
      <c r="D9239" s="20" t="s">
        <v>27</v>
      </c>
      <c r="E9239" s="20" t="s">
        <v>28</v>
      </c>
      <c r="F9239" s="63">
        <v>1000</v>
      </c>
      <c r="G9239" s="70">
        <v>0.67</v>
      </c>
      <c r="H9239" s="70"/>
      <c r="I9239" s="20"/>
    </row>
    <row r="9240" spans="2:9" x14ac:dyDescent="0.25">
      <c r="B9240" s="69">
        <v>39915</v>
      </c>
      <c r="C9240" s="20" t="s">
        <v>39</v>
      </c>
      <c r="D9240" s="20" t="s">
        <v>27</v>
      </c>
      <c r="E9240" s="20" t="s">
        <v>28</v>
      </c>
      <c r="F9240" s="63">
        <v>1000</v>
      </c>
      <c r="G9240" s="70">
        <v>0.1</v>
      </c>
      <c r="H9240" s="70"/>
      <c r="I9240" s="20"/>
    </row>
    <row r="9241" spans="2:9" x14ac:dyDescent="0.25">
      <c r="B9241" s="69">
        <v>39915</v>
      </c>
      <c r="C9241" s="20" t="s">
        <v>39</v>
      </c>
      <c r="D9241" s="20" t="s">
        <v>27</v>
      </c>
      <c r="E9241" s="20" t="s">
        <v>28</v>
      </c>
      <c r="F9241" s="63">
        <v>1000</v>
      </c>
      <c r="G9241" s="70">
        <v>0.1</v>
      </c>
      <c r="H9241" s="70"/>
      <c r="I9241" s="20"/>
    </row>
    <row r="9242" spans="2:9" x14ac:dyDescent="0.25">
      <c r="B9242" s="69">
        <v>39915</v>
      </c>
      <c r="C9242" s="20" t="s">
        <v>39</v>
      </c>
      <c r="D9242" s="20" t="s">
        <v>27</v>
      </c>
      <c r="E9242" s="20" t="s">
        <v>28</v>
      </c>
      <c r="F9242" s="63">
        <v>1000</v>
      </c>
      <c r="G9242" s="70">
        <v>184.9</v>
      </c>
      <c r="H9242" s="70"/>
      <c r="I9242" s="20"/>
    </row>
    <row r="9243" spans="2:9" x14ac:dyDescent="0.25">
      <c r="B9243" s="69">
        <v>39915</v>
      </c>
      <c r="C9243" s="20" t="s">
        <v>39</v>
      </c>
      <c r="D9243" s="20" t="s">
        <v>27</v>
      </c>
      <c r="E9243" s="20" t="s">
        <v>28</v>
      </c>
      <c r="F9243" s="63">
        <v>1000</v>
      </c>
      <c r="G9243" s="70">
        <v>184.9</v>
      </c>
      <c r="H9243" s="70"/>
      <c r="I9243" s="20"/>
    </row>
    <row r="9244" spans="2:9" x14ac:dyDescent="0.25">
      <c r="B9244" s="69">
        <v>39915</v>
      </c>
      <c r="C9244" s="20" t="s">
        <v>39</v>
      </c>
      <c r="D9244" s="20" t="s">
        <v>27</v>
      </c>
      <c r="E9244" s="20" t="s">
        <v>28</v>
      </c>
      <c r="F9244" s="63">
        <v>1000</v>
      </c>
      <c r="G9244" s="70">
        <v>0.15</v>
      </c>
      <c r="H9244" s="70"/>
      <c r="I9244" s="20"/>
    </row>
    <row r="9245" spans="2:9" x14ac:dyDescent="0.25">
      <c r="B9245" s="69">
        <v>39915</v>
      </c>
      <c r="C9245" s="20" t="s">
        <v>39</v>
      </c>
      <c r="D9245" s="20" t="s">
        <v>27</v>
      </c>
      <c r="E9245" s="20" t="s">
        <v>28</v>
      </c>
      <c r="F9245" s="63">
        <v>1000</v>
      </c>
      <c r="G9245" s="70">
        <v>0.15</v>
      </c>
      <c r="H9245" s="70"/>
      <c r="I9245" s="20"/>
    </row>
    <row r="9246" spans="2:9" x14ac:dyDescent="0.25">
      <c r="B9246" s="69">
        <v>39915</v>
      </c>
      <c r="C9246" s="20" t="s">
        <v>39</v>
      </c>
      <c r="D9246" s="20" t="s">
        <v>29</v>
      </c>
      <c r="E9246" s="20" t="s">
        <v>28</v>
      </c>
      <c r="F9246" s="63">
        <v>1000</v>
      </c>
      <c r="G9246" s="70">
        <v>0.68</v>
      </c>
      <c r="H9246" s="70"/>
      <c r="I9246" s="20"/>
    </row>
    <row r="9247" spans="2:9" x14ac:dyDescent="0.25">
      <c r="B9247" s="69">
        <v>39915</v>
      </c>
      <c r="C9247" s="20" t="s">
        <v>39</v>
      </c>
      <c r="D9247" s="20" t="s">
        <v>29</v>
      </c>
      <c r="E9247" s="20" t="s">
        <v>28</v>
      </c>
      <c r="F9247" s="63">
        <v>1000</v>
      </c>
      <c r="G9247" s="70">
        <v>0.68</v>
      </c>
      <c r="H9247" s="70"/>
      <c r="I9247" s="20"/>
    </row>
    <row r="9248" spans="2:9" x14ac:dyDescent="0.25">
      <c r="B9248" s="69">
        <v>39915</v>
      </c>
      <c r="C9248" s="20" t="s">
        <v>39</v>
      </c>
      <c r="D9248" s="20" t="s">
        <v>29</v>
      </c>
      <c r="E9248" s="20" t="s">
        <v>28</v>
      </c>
      <c r="F9248" s="63">
        <v>1000</v>
      </c>
      <c r="G9248" s="70">
        <v>15.86</v>
      </c>
      <c r="H9248" s="70"/>
      <c r="I9248" s="20"/>
    </row>
    <row r="9249" spans="2:9" x14ac:dyDescent="0.25">
      <c r="B9249" s="69">
        <v>39915</v>
      </c>
      <c r="C9249" s="20" t="s">
        <v>39</v>
      </c>
      <c r="D9249" s="20" t="s">
        <v>29</v>
      </c>
      <c r="E9249" s="20" t="s">
        <v>28</v>
      </c>
      <c r="F9249" s="63">
        <v>1000</v>
      </c>
      <c r="G9249" s="70">
        <v>15.86</v>
      </c>
      <c r="H9249" s="70"/>
      <c r="I9249" s="20"/>
    </row>
    <row r="9250" spans="2:9" x14ac:dyDescent="0.25">
      <c r="B9250" s="69">
        <v>39915</v>
      </c>
      <c r="C9250" s="20" t="s">
        <v>39</v>
      </c>
      <c r="D9250" s="20" t="s">
        <v>29</v>
      </c>
      <c r="E9250" s="20" t="s">
        <v>28</v>
      </c>
      <c r="F9250" s="63">
        <v>1000</v>
      </c>
      <c r="G9250" s="70">
        <v>85.14</v>
      </c>
      <c r="H9250" s="70"/>
      <c r="I9250" s="20"/>
    </row>
    <row r="9251" spans="2:9" x14ac:dyDescent="0.25">
      <c r="B9251" s="69">
        <v>39915</v>
      </c>
      <c r="C9251" s="20" t="s">
        <v>39</v>
      </c>
      <c r="D9251" s="20" t="s">
        <v>29</v>
      </c>
      <c r="E9251" s="20" t="s">
        <v>28</v>
      </c>
      <c r="F9251" s="63">
        <v>1000</v>
      </c>
      <c r="G9251" s="70">
        <v>85.14</v>
      </c>
      <c r="H9251" s="70"/>
      <c r="I9251" s="20"/>
    </row>
    <row r="9252" spans="2:9" x14ac:dyDescent="0.25">
      <c r="B9252" s="69">
        <v>39915</v>
      </c>
      <c r="C9252" s="20" t="s">
        <v>39</v>
      </c>
      <c r="D9252" s="20" t="s">
        <v>29</v>
      </c>
      <c r="E9252" s="20" t="s">
        <v>28</v>
      </c>
      <c r="F9252" s="63">
        <v>1000</v>
      </c>
      <c r="G9252" s="70">
        <v>4.4800000000000004</v>
      </c>
      <c r="H9252" s="70"/>
      <c r="I9252" s="20"/>
    </row>
    <row r="9253" spans="2:9" x14ac:dyDescent="0.25">
      <c r="B9253" s="69">
        <v>39915</v>
      </c>
      <c r="C9253" s="20" t="s">
        <v>39</v>
      </c>
      <c r="D9253" s="20" t="s">
        <v>29</v>
      </c>
      <c r="E9253" s="20" t="s">
        <v>28</v>
      </c>
      <c r="F9253" s="63">
        <v>1000</v>
      </c>
      <c r="G9253" s="70">
        <v>4.4800000000000004</v>
      </c>
      <c r="H9253" s="70"/>
      <c r="I9253" s="20"/>
    </row>
    <row r="9254" spans="2:9" x14ac:dyDescent="0.25">
      <c r="B9254" s="69">
        <v>39915</v>
      </c>
      <c r="C9254" s="20" t="s">
        <v>39</v>
      </c>
      <c r="D9254" s="20" t="s">
        <v>29</v>
      </c>
      <c r="E9254" s="20" t="s">
        <v>28</v>
      </c>
      <c r="F9254" s="63">
        <v>1000</v>
      </c>
      <c r="G9254" s="70">
        <v>5.96</v>
      </c>
      <c r="H9254" s="70"/>
      <c r="I9254" s="20"/>
    </row>
    <row r="9255" spans="2:9" x14ac:dyDescent="0.25">
      <c r="B9255" s="69">
        <v>39915</v>
      </c>
      <c r="C9255" s="20" t="s">
        <v>39</v>
      </c>
      <c r="D9255" s="20" t="s">
        <v>29</v>
      </c>
      <c r="E9255" s="20" t="s">
        <v>28</v>
      </c>
      <c r="F9255" s="63">
        <v>1000</v>
      </c>
      <c r="G9255" s="70">
        <v>5.96</v>
      </c>
      <c r="H9255" s="70"/>
      <c r="I9255" s="20"/>
    </row>
    <row r="9256" spans="2:9" x14ac:dyDescent="0.25">
      <c r="B9256" s="69">
        <v>39915</v>
      </c>
      <c r="C9256" s="20" t="s">
        <v>39</v>
      </c>
      <c r="D9256" s="20" t="s">
        <v>29</v>
      </c>
      <c r="E9256" s="20" t="s">
        <v>28</v>
      </c>
      <c r="F9256" s="63">
        <v>1000</v>
      </c>
      <c r="G9256" s="70">
        <v>240.13</v>
      </c>
      <c r="H9256" s="70"/>
      <c r="I9256" s="20"/>
    </row>
    <row r="9257" spans="2:9" x14ac:dyDescent="0.25">
      <c r="B9257" s="69">
        <v>39915</v>
      </c>
      <c r="C9257" s="20" t="s">
        <v>39</v>
      </c>
      <c r="D9257" s="20" t="s">
        <v>29</v>
      </c>
      <c r="E9257" s="20" t="s">
        <v>28</v>
      </c>
      <c r="F9257" s="63">
        <v>1000</v>
      </c>
      <c r="G9257" s="70">
        <v>240.13</v>
      </c>
      <c r="H9257" s="70"/>
      <c r="I9257" s="20"/>
    </row>
    <row r="9258" spans="2:9" x14ac:dyDescent="0.25">
      <c r="B9258" s="69">
        <v>39915</v>
      </c>
      <c r="C9258" s="20" t="s">
        <v>39</v>
      </c>
      <c r="D9258" s="20" t="s">
        <v>29</v>
      </c>
      <c r="E9258" s="20" t="s">
        <v>28</v>
      </c>
      <c r="F9258" s="63">
        <v>1000</v>
      </c>
      <c r="G9258" s="70">
        <v>101.13</v>
      </c>
      <c r="H9258" s="70"/>
      <c r="I9258" s="20"/>
    </row>
    <row r="9259" spans="2:9" x14ac:dyDescent="0.25">
      <c r="B9259" s="69">
        <v>39915</v>
      </c>
      <c r="C9259" s="20" t="s">
        <v>39</v>
      </c>
      <c r="D9259" s="20" t="s">
        <v>29</v>
      </c>
      <c r="E9259" s="20" t="s">
        <v>28</v>
      </c>
      <c r="F9259" s="63">
        <v>1000</v>
      </c>
      <c r="G9259" s="70">
        <v>101.13</v>
      </c>
      <c r="H9259" s="70"/>
      <c r="I9259" s="20"/>
    </row>
    <row r="9260" spans="2:9" x14ac:dyDescent="0.25">
      <c r="B9260" s="69">
        <v>39915</v>
      </c>
      <c r="C9260" s="20" t="s">
        <v>39</v>
      </c>
      <c r="D9260" s="20" t="s">
        <v>30</v>
      </c>
      <c r="E9260" s="20" t="s">
        <v>28</v>
      </c>
      <c r="F9260" s="63">
        <v>1000</v>
      </c>
      <c r="G9260" s="70">
        <v>98.35</v>
      </c>
      <c r="H9260" s="70"/>
      <c r="I9260" s="20"/>
    </row>
    <row r="9261" spans="2:9" x14ac:dyDescent="0.25">
      <c r="B9261" s="69">
        <v>39915</v>
      </c>
      <c r="C9261" s="20" t="s">
        <v>39</v>
      </c>
      <c r="D9261" s="20" t="s">
        <v>30</v>
      </c>
      <c r="E9261" s="20" t="s">
        <v>28</v>
      </c>
      <c r="F9261" s="63">
        <v>1000</v>
      </c>
      <c r="G9261" s="70">
        <v>98.35</v>
      </c>
      <c r="H9261" s="70"/>
      <c r="I9261" s="20"/>
    </row>
    <row r="9262" spans="2:9" x14ac:dyDescent="0.25">
      <c r="B9262" s="69">
        <v>39915</v>
      </c>
      <c r="C9262" s="20" t="s">
        <v>39</v>
      </c>
      <c r="D9262" s="20" t="s">
        <v>30</v>
      </c>
      <c r="E9262" s="20" t="s">
        <v>28</v>
      </c>
      <c r="F9262" s="63">
        <v>1000</v>
      </c>
      <c r="G9262" s="70">
        <v>5.27</v>
      </c>
      <c r="H9262" s="70"/>
      <c r="I9262" s="20"/>
    </row>
    <row r="9263" spans="2:9" x14ac:dyDescent="0.25">
      <c r="B9263" s="69">
        <v>39915</v>
      </c>
      <c r="C9263" s="20" t="s">
        <v>39</v>
      </c>
      <c r="D9263" s="20" t="s">
        <v>30</v>
      </c>
      <c r="E9263" s="20" t="s">
        <v>28</v>
      </c>
      <c r="F9263" s="63">
        <v>1000</v>
      </c>
      <c r="G9263" s="70">
        <v>5.27</v>
      </c>
      <c r="H9263" s="70"/>
      <c r="I9263" s="20"/>
    </row>
    <row r="9264" spans="2:9" x14ac:dyDescent="0.25">
      <c r="B9264" s="69">
        <v>39915</v>
      </c>
      <c r="C9264" s="20" t="s">
        <v>39</v>
      </c>
      <c r="D9264" s="20" t="s">
        <v>30</v>
      </c>
      <c r="E9264" s="20" t="s">
        <v>28</v>
      </c>
      <c r="F9264" s="63">
        <v>1000</v>
      </c>
      <c r="G9264" s="70">
        <v>39.369999999999997</v>
      </c>
      <c r="H9264" s="70"/>
      <c r="I9264" s="20"/>
    </row>
    <row r="9265" spans="2:9" x14ac:dyDescent="0.25">
      <c r="B9265" s="69">
        <v>39915</v>
      </c>
      <c r="C9265" s="20" t="s">
        <v>39</v>
      </c>
      <c r="D9265" s="20" t="s">
        <v>30</v>
      </c>
      <c r="E9265" s="20" t="s">
        <v>28</v>
      </c>
      <c r="F9265" s="63">
        <v>1000</v>
      </c>
      <c r="G9265" s="70">
        <v>39.369999999999997</v>
      </c>
      <c r="H9265" s="70"/>
      <c r="I9265" s="20"/>
    </row>
    <row r="9266" spans="2:9" x14ac:dyDescent="0.25">
      <c r="B9266" s="69">
        <v>39915</v>
      </c>
      <c r="C9266" s="20" t="s">
        <v>39</v>
      </c>
      <c r="D9266" s="20" t="s">
        <v>30</v>
      </c>
      <c r="E9266" s="20" t="s">
        <v>28</v>
      </c>
      <c r="F9266" s="63">
        <v>1000</v>
      </c>
      <c r="G9266" s="70">
        <v>479.95</v>
      </c>
      <c r="H9266" s="70"/>
      <c r="I9266" s="20"/>
    </row>
    <row r="9267" spans="2:9" x14ac:dyDescent="0.25">
      <c r="B9267" s="69">
        <v>39915</v>
      </c>
      <c r="C9267" s="20" t="s">
        <v>39</v>
      </c>
      <c r="D9267" s="20" t="s">
        <v>30</v>
      </c>
      <c r="E9267" s="20" t="s">
        <v>28</v>
      </c>
      <c r="F9267" s="63">
        <v>1000</v>
      </c>
      <c r="G9267" s="70">
        <v>479.95</v>
      </c>
      <c r="H9267" s="70"/>
      <c r="I9267" s="20"/>
    </row>
    <row r="9268" spans="2:9" x14ac:dyDescent="0.25">
      <c r="B9268" s="69">
        <v>39915</v>
      </c>
      <c r="C9268" s="20" t="s">
        <v>39</v>
      </c>
      <c r="D9268" s="20" t="s">
        <v>30</v>
      </c>
      <c r="E9268" s="20" t="s">
        <v>28</v>
      </c>
      <c r="F9268" s="63">
        <v>1000</v>
      </c>
      <c r="G9268" s="70">
        <v>128.41999999999999</v>
      </c>
      <c r="H9268" s="70"/>
      <c r="I9268" s="20"/>
    </row>
    <row r="9269" spans="2:9" x14ac:dyDescent="0.25">
      <c r="B9269" s="69">
        <v>39915</v>
      </c>
      <c r="C9269" s="20" t="s">
        <v>39</v>
      </c>
      <c r="D9269" s="20" t="s">
        <v>30</v>
      </c>
      <c r="E9269" s="20" t="s">
        <v>28</v>
      </c>
      <c r="F9269" s="63">
        <v>1000</v>
      </c>
      <c r="G9269" s="70">
        <v>128.41999999999999</v>
      </c>
      <c r="H9269" s="70"/>
      <c r="I9269" s="20"/>
    </row>
    <row r="9270" spans="2:9" x14ac:dyDescent="0.25">
      <c r="B9270" s="69">
        <v>39915</v>
      </c>
      <c r="C9270" s="20" t="s">
        <v>38</v>
      </c>
      <c r="D9270" s="20" t="s">
        <v>27</v>
      </c>
      <c r="E9270" s="20" t="s">
        <v>28</v>
      </c>
      <c r="F9270" s="63">
        <v>1000</v>
      </c>
      <c r="G9270" s="70">
        <v>0</v>
      </c>
      <c r="H9270" s="70"/>
      <c r="I9270" s="20"/>
    </row>
    <row r="9271" spans="2:9" x14ac:dyDescent="0.25">
      <c r="B9271" s="69">
        <v>39915</v>
      </c>
      <c r="C9271" s="20" t="s">
        <v>38</v>
      </c>
      <c r="D9271" s="20" t="s">
        <v>27</v>
      </c>
      <c r="E9271" s="20" t="s">
        <v>28</v>
      </c>
      <c r="F9271" s="63">
        <v>1000</v>
      </c>
      <c r="G9271" s="70">
        <v>0</v>
      </c>
      <c r="H9271" s="70"/>
      <c r="I9271" s="20"/>
    </row>
    <row r="9272" spans="2:9" x14ac:dyDescent="0.25">
      <c r="B9272" s="69">
        <v>39915</v>
      </c>
      <c r="C9272" s="20" t="s">
        <v>38</v>
      </c>
      <c r="D9272" s="20" t="s">
        <v>29</v>
      </c>
      <c r="E9272" s="20" t="s">
        <v>28</v>
      </c>
      <c r="F9272" s="63">
        <v>1000</v>
      </c>
      <c r="G9272" s="70">
        <v>0.9</v>
      </c>
      <c r="H9272" s="70"/>
      <c r="I9272" s="20"/>
    </row>
    <row r="9273" spans="2:9" x14ac:dyDescent="0.25">
      <c r="B9273" s="69">
        <v>39915</v>
      </c>
      <c r="C9273" s="20" t="s">
        <v>38</v>
      </c>
      <c r="D9273" s="20" t="s">
        <v>29</v>
      </c>
      <c r="E9273" s="20" t="s">
        <v>28</v>
      </c>
      <c r="F9273" s="63">
        <v>1000</v>
      </c>
      <c r="G9273" s="70">
        <v>0.9</v>
      </c>
      <c r="H9273" s="70"/>
      <c r="I9273" s="20"/>
    </row>
    <row r="9274" spans="2:9" x14ac:dyDescent="0.25">
      <c r="B9274" s="69">
        <v>39915</v>
      </c>
      <c r="C9274" s="20" t="s">
        <v>38</v>
      </c>
      <c r="D9274" s="20" t="s">
        <v>30</v>
      </c>
      <c r="E9274" s="20" t="s">
        <v>28</v>
      </c>
      <c r="F9274" s="63">
        <v>1000</v>
      </c>
      <c r="G9274" s="70">
        <v>2.73</v>
      </c>
      <c r="H9274" s="70"/>
      <c r="I9274" s="20"/>
    </row>
    <row r="9275" spans="2:9" x14ac:dyDescent="0.25">
      <c r="B9275" s="69">
        <v>39915</v>
      </c>
      <c r="C9275" s="20" t="s">
        <v>38</v>
      </c>
      <c r="D9275" s="20" t="s">
        <v>30</v>
      </c>
      <c r="E9275" s="20" t="s">
        <v>28</v>
      </c>
      <c r="F9275" s="63">
        <v>1000</v>
      </c>
      <c r="G9275" s="70">
        <v>2.73</v>
      </c>
      <c r="H9275" s="70"/>
      <c r="I9275" s="20"/>
    </row>
    <row r="9276" spans="2:9" x14ac:dyDescent="0.25">
      <c r="B9276" s="69">
        <v>39915</v>
      </c>
      <c r="C9276" s="20" t="s">
        <v>40</v>
      </c>
      <c r="D9276" s="20" t="s">
        <v>27</v>
      </c>
      <c r="E9276" s="20" t="s">
        <v>28</v>
      </c>
      <c r="F9276" s="63">
        <v>1000</v>
      </c>
      <c r="G9276" s="70">
        <v>2.39</v>
      </c>
      <c r="H9276" s="70"/>
      <c r="I9276" s="20"/>
    </row>
    <row r="9277" spans="2:9" x14ac:dyDescent="0.25">
      <c r="B9277" s="69">
        <v>39915</v>
      </c>
      <c r="C9277" s="20" t="s">
        <v>40</v>
      </c>
      <c r="D9277" s="20" t="s">
        <v>27</v>
      </c>
      <c r="E9277" s="20" t="s">
        <v>28</v>
      </c>
      <c r="F9277" s="63">
        <v>1000</v>
      </c>
      <c r="G9277" s="70">
        <v>2.39</v>
      </c>
      <c r="H9277" s="70"/>
      <c r="I9277" s="20"/>
    </row>
    <row r="9278" spans="2:9" x14ac:dyDescent="0.25">
      <c r="B9278" s="69">
        <v>39915</v>
      </c>
      <c r="C9278" s="20" t="s">
        <v>40</v>
      </c>
      <c r="D9278" s="20" t="s">
        <v>27</v>
      </c>
      <c r="E9278" s="20" t="s">
        <v>28</v>
      </c>
      <c r="F9278" s="63">
        <v>1000</v>
      </c>
      <c r="G9278" s="70">
        <v>64.849999999999994</v>
      </c>
      <c r="H9278" s="70"/>
      <c r="I9278" s="20"/>
    </row>
    <row r="9279" spans="2:9" x14ac:dyDescent="0.25">
      <c r="B9279" s="69">
        <v>39915</v>
      </c>
      <c r="C9279" s="20" t="s">
        <v>40</v>
      </c>
      <c r="D9279" s="20" t="s">
        <v>27</v>
      </c>
      <c r="E9279" s="20" t="s">
        <v>28</v>
      </c>
      <c r="F9279" s="63">
        <v>1000</v>
      </c>
      <c r="G9279" s="70">
        <v>64.849999999999994</v>
      </c>
      <c r="H9279" s="70"/>
      <c r="I9279" s="20"/>
    </row>
    <row r="9280" spans="2:9" x14ac:dyDescent="0.25">
      <c r="B9280" s="69">
        <v>39915</v>
      </c>
      <c r="C9280" s="20" t="s">
        <v>40</v>
      </c>
      <c r="D9280" s="20" t="s">
        <v>29</v>
      </c>
      <c r="E9280" s="20" t="s">
        <v>28</v>
      </c>
      <c r="F9280" s="63">
        <v>1000</v>
      </c>
      <c r="G9280" s="70">
        <v>0</v>
      </c>
      <c r="H9280" s="70"/>
      <c r="I9280" s="20"/>
    </row>
    <row r="9281" spans="2:9" x14ac:dyDescent="0.25">
      <c r="B9281" s="69">
        <v>39915</v>
      </c>
      <c r="C9281" s="20" t="s">
        <v>40</v>
      </c>
      <c r="D9281" s="20" t="s">
        <v>29</v>
      </c>
      <c r="E9281" s="20" t="s">
        <v>28</v>
      </c>
      <c r="F9281" s="63">
        <v>1000</v>
      </c>
      <c r="G9281" s="70">
        <v>0</v>
      </c>
      <c r="H9281" s="70"/>
      <c r="I9281" s="20"/>
    </row>
    <row r="9282" spans="2:9" x14ac:dyDescent="0.25">
      <c r="B9282" s="69">
        <v>39915</v>
      </c>
      <c r="C9282" s="20" t="s">
        <v>40</v>
      </c>
      <c r="D9282" s="20" t="s">
        <v>29</v>
      </c>
      <c r="E9282" s="20" t="s">
        <v>28</v>
      </c>
      <c r="F9282" s="63">
        <v>1000</v>
      </c>
      <c r="G9282" s="70">
        <v>73.66</v>
      </c>
      <c r="H9282" s="70"/>
      <c r="I9282" s="20"/>
    </row>
    <row r="9283" spans="2:9" x14ac:dyDescent="0.25">
      <c r="B9283" s="69">
        <v>39915</v>
      </c>
      <c r="C9283" s="20" t="s">
        <v>40</v>
      </c>
      <c r="D9283" s="20" t="s">
        <v>29</v>
      </c>
      <c r="E9283" s="20" t="s">
        <v>28</v>
      </c>
      <c r="F9283" s="63">
        <v>1000</v>
      </c>
      <c r="G9283" s="70">
        <v>73.66</v>
      </c>
      <c r="H9283" s="70"/>
      <c r="I9283" s="20"/>
    </row>
    <row r="9284" spans="2:9" x14ac:dyDescent="0.25">
      <c r="B9284" s="69">
        <v>39915</v>
      </c>
      <c r="C9284" s="20" t="s">
        <v>40</v>
      </c>
      <c r="D9284" s="20" t="s">
        <v>30</v>
      </c>
      <c r="E9284" s="20" t="s">
        <v>28</v>
      </c>
      <c r="F9284" s="63">
        <v>1000</v>
      </c>
      <c r="G9284" s="70">
        <v>0.02</v>
      </c>
      <c r="H9284" s="70"/>
      <c r="I9284" s="20"/>
    </row>
    <row r="9285" spans="2:9" x14ac:dyDescent="0.25">
      <c r="B9285" s="69">
        <v>39915</v>
      </c>
      <c r="C9285" s="20" t="s">
        <v>40</v>
      </c>
      <c r="D9285" s="20" t="s">
        <v>30</v>
      </c>
      <c r="E9285" s="20" t="s">
        <v>28</v>
      </c>
      <c r="F9285" s="63">
        <v>1000</v>
      </c>
      <c r="G9285" s="70">
        <v>0.02</v>
      </c>
      <c r="H9285" s="70"/>
      <c r="I9285" s="20"/>
    </row>
    <row r="9286" spans="2:9" x14ac:dyDescent="0.25">
      <c r="B9286" s="69">
        <v>39915</v>
      </c>
      <c r="C9286" s="20" t="s">
        <v>40</v>
      </c>
      <c r="D9286" s="20" t="s">
        <v>30</v>
      </c>
      <c r="E9286" s="20" t="s">
        <v>28</v>
      </c>
      <c r="F9286" s="63">
        <v>1000</v>
      </c>
      <c r="G9286" s="70">
        <v>98.41</v>
      </c>
      <c r="H9286" s="70"/>
      <c r="I9286" s="20"/>
    </row>
    <row r="9287" spans="2:9" x14ac:dyDescent="0.25">
      <c r="B9287" s="69">
        <v>39915</v>
      </c>
      <c r="C9287" s="20" t="s">
        <v>40</v>
      </c>
      <c r="D9287" s="20" t="s">
        <v>30</v>
      </c>
      <c r="E9287" s="20" t="s">
        <v>28</v>
      </c>
      <c r="F9287" s="63">
        <v>1000</v>
      </c>
      <c r="G9287" s="70">
        <v>98.41</v>
      </c>
      <c r="H9287" s="70"/>
      <c r="I9287" s="20"/>
    </row>
    <row r="9288" spans="2:9" x14ac:dyDescent="0.25">
      <c r="B9288" s="69">
        <v>39915</v>
      </c>
      <c r="C9288" s="20" t="s">
        <v>47</v>
      </c>
      <c r="D9288" s="20" t="s">
        <v>27</v>
      </c>
      <c r="E9288" s="20" t="s">
        <v>28</v>
      </c>
      <c r="F9288" s="63">
        <v>1000</v>
      </c>
      <c r="G9288" s="70">
        <v>7.44</v>
      </c>
      <c r="H9288" s="70"/>
      <c r="I9288" s="20"/>
    </row>
    <row r="9289" spans="2:9" x14ac:dyDescent="0.25">
      <c r="B9289" s="69">
        <v>39915</v>
      </c>
      <c r="C9289" s="20" t="s">
        <v>47</v>
      </c>
      <c r="D9289" s="20" t="s">
        <v>27</v>
      </c>
      <c r="E9289" s="20" t="s">
        <v>28</v>
      </c>
      <c r="F9289" s="63">
        <v>1000</v>
      </c>
      <c r="G9289" s="70">
        <v>7.44</v>
      </c>
      <c r="H9289" s="70"/>
      <c r="I9289" s="20"/>
    </row>
    <row r="9290" spans="2:9" x14ac:dyDescent="0.25">
      <c r="B9290" s="69">
        <v>39915</v>
      </c>
      <c r="C9290" s="20" t="s">
        <v>47</v>
      </c>
      <c r="D9290" s="20" t="s">
        <v>29</v>
      </c>
      <c r="E9290" s="20" t="s">
        <v>28</v>
      </c>
      <c r="F9290" s="63">
        <v>1000</v>
      </c>
      <c r="G9290" s="70">
        <v>108.93</v>
      </c>
      <c r="H9290" s="70"/>
      <c r="I9290" s="20"/>
    </row>
    <row r="9291" spans="2:9" x14ac:dyDescent="0.25">
      <c r="B9291" s="69">
        <v>39915</v>
      </c>
      <c r="C9291" s="20" t="s">
        <v>47</v>
      </c>
      <c r="D9291" s="20" t="s">
        <v>29</v>
      </c>
      <c r="E9291" s="20" t="s">
        <v>28</v>
      </c>
      <c r="F9291" s="63">
        <v>1000</v>
      </c>
      <c r="G9291" s="70">
        <v>108.93</v>
      </c>
      <c r="H9291" s="70"/>
      <c r="I9291" s="20"/>
    </row>
    <row r="9292" spans="2:9" x14ac:dyDescent="0.25">
      <c r="B9292" s="69">
        <v>39915</v>
      </c>
      <c r="C9292" s="20" t="s">
        <v>47</v>
      </c>
      <c r="D9292" s="20" t="s">
        <v>30</v>
      </c>
      <c r="E9292" s="20" t="s">
        <v>28</v>
      </c>
      <c r="F9292" s="63">
        <v>1000</v>
      </c>
      <c r="G9292" s="70">
        <v>34.340000000000003</v>
      </c>
      <c r="H9292" s="70"/>
      <c r="I9292" s="20"/>
    </row>
    <row r="9293" spans="2:9" x14ac:dyDescent="0.25">
      <c r="B9293" s="69">
        <v>39915</v>
      </c>
      <c r="C9293" s="20" t="s">
        <v>47</v>
      </c>
      <c r="D9293" s="20" t="s">
        <v>30</v>
      </c>
      <c r="E9293" s="20" t="s">
        <v>28</v>
      </c>
      <c r="F9293" s="63">
        <v>1000</v>
      </c>
      <c r="G9293" s="70">
        <v>34.340000000000003</v>
      </c>
      <c r="H9293" s="70"/>
      <c r="I9293" s="20"/>
    </row>
    <row r="9294" spans="2:9" x14ac:dyDescent="0.25">
      <c r="B9294" s="69">
        <v>39915</v>
      </c>
      <c r="C9294" s="20" t="s">
        <v>47</v>
      </c>
      <c r="D9294" s="20" t="s">
        <v>27</v>
      </c>
      <c r="E9294" s="20" t="s">
        <v>28</v>
      </c>
      <c r="F9294" s="63">
        <v>1000</v>
      </c>
      <c r="G9294" s="70">
        <v>0</v>
      </c>
      <c r="H9294" s="70"/>
      <c r="I9294" s="20"/>
    </row>
    <row r="9295" spans="2:9" x14ac:dyDescent="0.25">
      <c r="B9295" s="69">
        <v>39915</v>
      </c>
      <c r="C9295" s="20" t="s">
        <v>47</v>
      </c>
      <c r="D9295" s="20" t="s">
        <v>27</v>
      </c>
      <c r="E9295" s="20" t="s">
        <v>28</v>
      </c>
      <c r="F9295" s="63">
        <v>1000</v>
      </c>
      <c r="G9295" s="70">
        <v>0</v>
      </c>
      <c r="H9295" s="70"/>
      <c r="I9295" s="20"/>
    </row>
    <row r="9296" spans="2:9" x14ac:dyDescent="0.25">
      <c r="B9296" s="69">
        <v>39915</v>
      </c>
      <c r="C9296" s="20" t="s">
        <v>47</v>
      </c>
      <c r="D9296" s="20" t="s">
        <v>29</v>
      </c>
      <c r="E9296" s="20" t="s">
        <v>28</v>
      </c>
      <c r="F9296" s="63">
        <v>1000</v>
      </c>
      <c r="G9296" s="70">
        <v>285.77</v>
      </c>
      <c r="H9296" s="70"/>
      <c r="I9296" s="20"/>
    </row>
    <row r="9297" spans="2:9" x14ac:dyDescent="0.25">
      <c r="B9297" s="69">
        <v>39915</v>
      </c>
      <c r="C9297" s="20" t="s">
        <v>47</v>
      </c>
      <c r="D9297" s="20" t="s">
        <v>29</v>
      </c>
      <c r="E9297" s="20" t="s">
        <v>28</v>
      </c>
      <c r="F9297" s="63">
        <v>1000</v>
      </c>
      <c r="G9297" s="70">
        <v>285.77</v>
      </c>
      <c r="H9297" s="70"/>
      <c r="I9297" s="20"/>
    </row>
    <row r="9298" spans="2:9" x14ac:dyDescent="0.25">
      <c r="B9298" s="69">
        <v>39915</v>
      </c>
      <c r="C9298" s="20" t="s">
        <v>47</v>
      </c>
      <c r="D9298" s="20" t="s">
        <v>30</v>
      </c>
      <c r="E9298" s="20" t="s">
        <v>28</v>
      </c>
      <c r="F9298" s="63">
        <v>1000</v>
      </c>
      <c r="G9298" s="70">
        <v>114.33</v>
      </c>
      <c r="H9298" s="70"/>
      <c r="I9298" s="20"/>
    </row>
    <row r="9299" spans="2:9" x14ac:dyDescent="0.25">
      <c r="B9299" s="69">
        <v>39915</v>
      </c>
      <c r="C9299" s="20" t="s">
        <v>47</v>
      </c>
      <c r="D9299" s="20" t="s">
        <v>30</v>
      </c>
      <c r="E9299" s="20" t="s">
        <v>28</v>
      </c>
      <c r="F9299" s="63">
        <v>1000</v>
      </c>
      <c r="G9299" s="70">
        <v>114.33</v>
      </c>
      <c r="H9299" s="70"/>
      <c r="I9299" s="20"/>
    </row>
    <row r="9300" spans="2:9" x14ac:dyDescent="0.25">
      <c r="B9300" s="69">
        <v>39915</v>
      </c>
      <c r="C9300" s="20" t="s">
        <v>41</v>
      </c>
      <c r="D9300" s="20" t="s">
        <v>27</v>
      </c>
      <c r="E9300" s="20" t="s">
        <v>28</v>
      </c>
      <c r="F9300" s="63">
        <v>1000</v>
      </c>
      <c r="G9300" s="70">
        <v>0.33</v>
      </c>
      <c r="H9300" s="70"/>
      <c r="I9300" s="20"/>
    </row>
    <row r="9301" spans="2:9" x14ac:dyDescent="0.25">
      <c r="B9301" s="69">
        <v>39915</v>
      </c>
      <c r="C9301" s="20" t="s">
        <v>41</v>
      </c>
      <c r="D9301" s="20" t="s">
        <v>27</v>
      </c>
      <c r="E9301" s="20" t="s">
        <v>28</v>
      </c>
      <c r="F9301" s="63">
        <v>1000</v>
      </c>
      <c r="G9301" s="70">
        <v>0.33</v>
      </c>
      <c r="H9301" s="70"/>
      <c r="I9301" s="20"/>
    </row>
    <row r="9302" spans="2:9" x14ac:dyDescent="0.25">
      <c r="B9302" s="69">
        <v>39915</v>
      </c>
      <c r="C9302" s="20" t="s">
        <v>41</v>
      </c>
      <c r="D9302" s="20" t="s">
        <v>29</v>
      </c>
      <c r="E9302" s="20" t="s">
        <v>28</v>
      </c>
      <c r="F9302" s="63">
        <v>1000</v>
      </c>
      <c r="G9302" s="70">
        <v>3.16</v>
      </c>
      <c r="H9302" s="70"/>
      <c r="I9302" s="20"/>
    </row>
    <row r="9303" spans="2:9" x14ac:dyDescent="0.25">
      <c r="B9303" s="69">
        <v>39915</v>
      </c>
      <c r="C9303" s="20" t="s">
        <v>41</v>
      </c>
      <c r="D9303" s="20" t="s">
        <v>29</v>
      </c>
      <c r="E9303" s="20" t="s">
        <v>28</v>
      </c>
      <c r="F9303" s="63">
        <v>1000</v>
      </c>
      <c r="G9303" s="70">
        <v>3.16</v>
      </c>
      <c r="H9303" s="70"/>
      <c r="I9303" s="20"/>
    </row>
    <row r="9304" spans="2:9" x14ac:dyDescent="0.25">
      <c r="B9304" s="69">
        <v>39915</v>
      </c>
      <c r="C9304" s="20" t="s">
        <v>41</v>
      </c>
      <c r="D9304" s="20" t="s">
        <v>30</v>
      </c>
      <c r="E9304" s="20" t="s">
        <v>28</v>
      </c>
      <c r="F9304" s="63">
        <v>1000</v>
      </c>
      <c r="G9304" s="70">
        <v>83.06</v>
      </c>
      <c r="H9304" s="70"/>
      <c r="I9304" s="20"/>
    </row>
    <row r="9305" spans="2:9" x14ac:dyDescent="0.25">
      <c r="B9305" s="69">
        <v>39915</v>
      </c>
      <c r="C9305" s="20" t="s">
        <v>41</v>
      </c>
      <c r="D9305" s="20" t="s">
        <v>30</v>
      </c>
      <c r="E9305" s="20" t="s">
        <v>28</v>
      </c>
      <c r="F9305" s="63">
        <v>1000</v>
      </c>
      <c r="G9305" s="70">
        <v>83.06</v>
      </c>
      <c r="H9305" s="70"/>
      <c r="I9305" s="20"/>
    </row>
    <row r="9306" spans="2:9" x14ac:dyDescent="0.25">
      <c r="B9306" s="69">
        <v>39915</v>
      </c>
      <c r="C9306" s="20" t="s">
        <v>42</v>
      </c>
      <c r="D9306" s="20" t="s">
        <v>29</v>
      </c>
      <c r="E9306" s="20" t="s">
        <v>28</v>
      </c>
      <c r="F9306" s="63">
        <v>1000</v>
      </c>
      <c r="G9306" s="70">
        <v>7.65</v>
      </c>
      <c r="H9306" s="70"/>
      <c r="I9306" s="20"/>
    </row>
    <row r="9307" spans="2:9" x14ac:dyDescent="0.25">
      <c r="B9307" s="69">
        <v>39915</v>
      </c>
      <c r="C9307" s="20" t="s">
        <v>42</v>
      </c>
      <c r="D9307" s="20" t="s">
        <v>29</v>
      </c>
      <c r="E9307" s="20" t="s">
        <v>28</v>
      </c>
      <c r="F9307" s="63">
        <v>1000</v>
      </c>
      <c r="G9307" s="70">
        <v>7.65</v>
      </c>
      <c r="H9307" s="70"/>
      <c r="I9307" s="20"/>
    </row>
    <row r="9308" spans="2:9" x14ac:dyDescent="0.25">
      <c r="B9308" s="69">
        <v>39915</v>
      </c>
      <c r="C9308" s="20" t="s">
        <v>42</v>
      </c>
      <c r="D9308" s="20" t="s">
        <v>29</v>
      </c>
      <c r="E9308" s="20" t="s">
        <v>28</v>
      </c>
      <c r="F9308" s="63">
        <v>1000</v>
      </c>
      <c r="G9308" s="70">
        <v>96.49</v>
      </c>
      <c r="H9308" s="70"/>
      <c r="I9308" s="20"/>
    </row>
    <row r="9309" spans="2:9" x14ac:dyDescent="0.25">
      <c r="B9309" s="69">
        <v>39915</v>
      </c>
      <c r="C9309" s="20" t="s">
        <v>42</v>
      </c>
      <c r="D9309" s="20" t="s">
        <v>29</v>
      </c>
      <c r="E9309" s="20" t="s">
        <v>28</v>
      </c>
      <c r="F9309" s="63">
        <v>1000</v>
      </c>
      <c r="G9309" s="70">
        <v>96.49</v>
      </c>
      <c r="H9309" s="70"/>
      <c r="I9309" s="20"/>
    </row>
    <row r="9310" spans="2:9" x14ac:dyDescent="0.25">
      <c r="B9310" s="69">
        <v>39915</v>
      </c>
      <c r="C9310" s="20" t="s">
        <v>42</v>
      </c>
      <c r="D9310" s="20" t="s">
        <v>30</v>
      </c>
      <c r="E9310" s="20" t="s">
        <v>28</v>
      </c>
      <c r="F9310" s="63">
        <v>1000</v>
      </c>
      <c r="G9310" s="70">
        <v>80.66</v>
      </c>
      <c r="H9310" s="70"/>
      <c r="I9310" s="20"/>
    </row>
    <row r="9311" spans="2:9" x14ac:dyDescent="0.25">
      <c r="B9311" s="69">
        <v>39915</v>
      </c>
      <c r="C9311" s="20" t="s">
        <v>42</v>
      </c>
      <c r="D9311" s="20" t="s">
        <v>30</v>
      </c>
      <c r="E9311" s="20" t="s">
        <v>28</v>
      </c>
      <c r="F9311" s="63">
        <v>1000</v>
      </c>
      <c r="G9311" s="70">
        <v>80.66</v>
      </c>
      <c r="H9311" s="70"/>
      <c r="I9311" s="20"/>
    </row>
    <row r="9312" spans="2:9" x14ac:dyDescent="0.25">
      <c r="B9312" s="69">
        <v>39915</v>
      </c>
      <c r="C9312" s="20" t="s">
        <v>42</v>
      </c>
      <c r="D9312" s="20" t="s">
        <v>30</v>
      </c>
      <c r="E9312" s="20" t="s">
        <v>28</v>
      </c>
      <c r="F9312" s="63">
        <v>1000</v>
      </c>
      <c r="G9312" s="70">
        <v>115.07</v>
      </c>
      <c r="H9312" s="70"/>
      <c r="I9312" s="20"/>
    </row>
    <row r="9313" spans="2:9" x14ac:dyDescent="0.25">
      <c r="B9313" s="69">
        <v>39915</v>
      </c>
      <c r="C9313" s="20" t="s">
        <v>42</v>
      </c>
      <c r="D9313" s="20" t="s">
        <v>30</v>
      </c>
      <c r="E9313" s="20" t="s">
        <v>28</v>
      </c>
      <c r="F9313" s="63">
        <v>1000</v>
      </c>
      <c r="G9313" s="70">
        <v>115.07</v>
      </c>
      <c r="H9313" s="70"/>
      <c r="I9313" s="20"/>
    </row>
    <row r="9314" spans="2:9" x14ac:dyDescent="0.25">
      <c r="B9314" s="69">
        <v>39915</v>
      </c>
      <c r="C9314" s="20" t="s">
        <v>43</v>
      </c>
      <c r="D9314" s="20" t="s">
        <v>27</v>
      </c>
      <c r="E9314" s="20" t="s">
        <v>28</v>
      </c>
      <c r="F9314" s="63">
        <v>1000</v>
      </c>
      <c r="G9314" s="70">
        <v>0.85</v>
      </c>
      <c r="H9314" s="70"/>
      <c r="I9314" s="20"/>
    </row>
    <row r="9315" spans="2:9" x14ac:dyDescent="0.25">
      <c r="B9315" s="69">
        <v>39915</v>
      </c>
      <c r="C9315" s="20" t="s">
        <v>43</v>
      </c>
      <c r="D9315" s="20" t="s">
        <v>27</v>
      </c>
      <c r="E9315" s="20" t="s">
        <v>28</v>
      </c>
      <c r="F9315" s="63">
        <v>1000</v>
      </c>
      <c r="G9315" s="70">
        <v>0.85</v>
      </c>
      <c r="H9315" s="70"/>
      <c r="I9315" s="20"/>
    </row>
    <row r="9316" spans="2:9" x14ac:dyDescent="0.25">
      <c r="B9316" s="69">
        <v>39915</v>
      </c>
      <c r="C9316" s="20" t="s">
        <v>43</v>
      </c>
      <c r="D9316" s="20" t="s">
        <v>27</v>
      </c>
      <c r="E9316" s="20" t="s">
        <v>28</v>
      </c>
      <c r="F9316" s="63">
        <v>1000</v>
      </c>
      <c r="G9316" s="70">
        <v>0</v>
      </c>
      <c r="H9316" s="70"/>
      <c r="I9316" s="20"/>
    </row>
    <row r="9317" spans="2:9" x14ac:dyDescent="0.25">
      <c r="B9317" s="69">
        <v>39915</v>
      </c>
      <c r="C9317" s="20" t="s">
        <v>43</v>
      </c>
      <c r="D9317" s="20" t="s">
        <v>27</v>
      </c>
      <c r="E9317" s="20" t="s">
        <v>28</v>
      </c>
      <c r="F9317" s="63">
        <v>1000</v>
      </c>
      <c r="G9317" s="70">
        <v>0</v>
      </c>
      <c r="H9317" s="70"/>
      <c r="I9317" s="20"/>
    </row>
    <row r="9318" spans="2:9" x14ac:dyDescent="0.25">
      <c r="B9318" s="69">
        <v>39915</v>
      </c>
      <c r="C9318" s="20" t="s">
        <v>43</v>
      </c>
      <c r="D9318" s="20" t="s">
        <v>29</v>
      </c>
      <c r="E9318" s="20" t="s">
        <v>28</v>
      </c>
      <c r="F9318" s="63">
        <v>1000</v>
      </c>
      <c r="G9318" s="70">
        <v>1.2</v>
      </c>
      <c r="H9318" s="70"/>
      <c r="I9318" s="20"/>
    </row>
    <row r="9319" spans="2:9" x14ac:dyDescent="0.25">
      <c r="B9319" s="69">
        <v>39915</v>
      </c>
      <c r="C9319" s="20" t="s">
        <v>43</v>
      </c>
      <c r="D9319" s="20" t="s">
        <v>29</v>
      </c>
      <c r="E9319" s="20" t="s">
        <v>28</v>
      </c>
      <c r="F9319" s="63">
        <v>1000</v>
      </c>
      <c r="G9319" s="70">
        <v>1.2</v>
      </c>
      <c r="H9319" s="70"/>
      <c r="I9319" s="20"/>
    </row>
    <row r="9320" spans="2:9" x14ac:dyDescent="0.25">
      <c r="B9320" s="69">
        <v>39915</v>
      </c>
      <c r="C9320" s="20" t="s">
        <v>43</v>
      </c>
      <c r="D9320" s="20" t="s">
        <v>29</v>
      </c>
      <c r="E9320" s="20" t="s">
        <v>28</v>
      </c>
      <c r="F9320" s="63">
        <v>1000</v>
      </c>
      <c r="G9320" s="70">
        <v>21.96</v>
      </c>
      <c r="H9320" s="70"/>
      <c r="I9320" s="20"/>
    </row>
    <row r="9321" spans="2:9" x14ac:dyDescent="0.25">
      <c r="B9321" s="69">
        <v>39915</v>
      </c>
      <c r="C9321" s="20" t="s">
        <v>43</v>
      </c>
      <c r="D9321" s="20" t="s">
        <v>29</v>
      </c>
      <c r="E9321" s="20" t="s">
        <v>28</v>
      </c>
      <c r="F9321" s="63">
        <v>1000</v>
      </c>
      <c r="G9321" s="70">
        <v>21.96</v>
      </c>
      <c r="H9321" s="70"/>
      <c r="I9321" s="20"/>
    </row>
    <row r="9322" spans="2:9" x14ac:dyDescent="0.25">
      <c r="B9322" s="69">
        <v>39915</v>
      </c>
      <c r="C9322" s="20" t="s">
        <v>43</v>
      </c>
      <c r="D9322" s="20" t="s">
        <v>30</v>
      </c>
      <c r="E9322" s="20" t="s">
        <v>28</v>
      </c>
      <c r="F9322" s="63">
        <v>1000</v>
      </c>
      <c r="G9322" s="70">
        <v>4.04</v>
      </c>
      <c r="H9322" s="70"/>
      <c r="I9322" s="20"/>
    </row>
    <row r="9323" spans="2:9" x14ac:dyDescent="0.25">
      <c r="B9323" s="69">
        <v>39915</v>
      </c>
      <c r="C9323" s="20" t="s">
        <v>43</v>
      </c>
      <c r="D9323" s="20" t="s">
        <v>30</v>
      </c>
      <c r="E9323" s="20" t="s">
        <v>28</v>
      </c>
      <c r="F9323" s="63">
        <v>1000</v>
      </c>
      <c r="G9323" s="70">
        <v>4.04</v>
      </c>
      <c r="H9323" s="70"/>
      <c r="I9323" s="20"/>
    </row>
    <row r="9324" spans="2:9" x14ac:dyDescent="0.25">
      <c r="B9324" s="69">
        <v>39915</v>
      </c>
      <c r="C9324" s="20" t="s">
        <v>43</v>
      </c>
      <c r="D9324" s="20" t="s">
        <v>30</v>
      </c>
      <c r="E9324" s="20" t="s">
        <v>28</v>
      </c>
      <c r="F9324" s="63">
        <v>1000</v>
      </c>
      <c r="G9324" s="70">
        <v>25.68</v>
      </c>
      <c r="H9324" s="70"/>
      <c r="I9324" s="20"/>
    </row>
    <row r="9325" spans="2:9" x14ac:dyDescent="0.25">
      <c r="B9325" s="69">
        <v>39915</v>
      </c>
      <c r="C9325" s="20" t="s">
        <v>43</v>
      </c>
      <c r="D9325" s="20" t="s">
        <v>30</v>
      </c>
      <c r="E9325" s="20" t="s">
        <v>28</v>
      </c>
      <c r="F9325" s="63">
        <v>1000</v>
      </c>
      <c r="G9325" s="70">
        <v>25.68</v>
      </c>
      <c r="H9325" s="70"/>
      <c r="I9325" s="20"/>
    </row>
    <row r="9326" spans="2:9" x14ac:dyDescent="0.25">
      <c r="B9326" s="69">
        <v>39915</v>
      </c>
      <c r="C9326" s="20" t="s">
        <v>47</v>
      </c>
      <c r="D9326" s="20" t="s">
        <v>27</v>
      </c>
      <c r="E9326" s="20" t="s">
        <v>28</v>
      </c>
      <c r="F9326" s="63">
        <v>1000</v>
      </c>
      <c r="G9326" s="70">
        <v>30.76</v>
      </c>
      <c r="H9326" s="70"/>
      <c r="I9326" s="20"/>
    </row>
    <row r="9327" spans="2:9" x14ac:dyDescent="0.25">
      <c r="B9327" s="69">
        <v>39915</v>
      </c>
      <c r="C9327" s="20" t="s">
        <v>47</v>
      </c>
      <c r="D9327" s="20" t="s">
        <v>27</v>
      </c>
      <c r="E9327" s="20" t="s">
        <v>28</v>
      </c>
      <c r="F9327" s="63">
        <v>1000</v>
      </c>
      <c r="G9327" s="70">
        <v>30.76</v>
      </c>
      <c r="H9327" s="70"/>
      <c r="I9327" s="20"/>
    </row>
    <row r="9328" spans="2:9" x14ac:dyDescent="0.25">
      <c r="B9328" s="69">
        <v>39915</v>
      </c>
      <c r="C9328" s="20" t="s">
        <v>47</v>
      </c>
      <c r="D9328" s="20" t="s">
        <v>29</v>
      </c>
      <c r="E9328" s="20" t="s">
        <v>28</v>
      </c>
      <c r="F9328" s="63">
        <v>1000</v>
      </c>
      <c r="G9328" s="70">
        <v>203.74</v>
      </c>
      <c r="H9328" s="70"/>
      <c r="I9328" s="20"/>
    </row>
    <row r="9329" spans="2:9" x14ac:dyDescent="0.25">
      <c r="B9329" s="69">
        <v>39915</v>
      </c>
      <c r="C9329" s="20" t="s">
        <v>47</v>
      </c>
      <c r="D9329" s="20" t="s">
        <v>29</v>
      </c>
      <c r="E9329" s="20" t="s">
        <v>28</v>
      </c>
      <c r="F9329" s="63">
        <v>1000</v>
      </c>
      <c r="G9329" s="70">
        <v>203.74</v>
      </c>
      <c r="H9329" s="70"/>
      <c r="I9329" s="20"/>
    </row>
    <row r="9330" spans="2:9" x14ac:dyDescent="0.25">
      <c r="B9330" s="69">
        <v>39915</v>
      </c>
      <c r="C9330" s="20" t="s">
        <v>47</v>
      </c>
      <c r="D9330" s="20" t="s">
        <v>30</v>
      </c>
      <c r="E9330" s="20" t="s">
        <v>28</v>
      </c>
      <c r="F9330" s="63">
        <v>1000</v>
      </c>
      <c r="G9330" s="70">
        <v>227.38</v>
      </c>
      <c r="H9330" s="70"/>
      <c r="I9330" s="20"/>
    </row>
    <row r="9331" spans="2:9" x14ac:dyDescent="0.25">
      <c r="B9331" s="69">
        <v>39915</v>
      </c>
      <c r="C9331" s="20" t="s">
        <v>47</v>
      </c>
      <c r="D9331" s="20" t="s">
        <v>30</v>
      </c>
      <c r="E9331" s="20" t="s">
        <v>28</v>
      </c>
      <c r="F9331" s="63">
        <v>1000</v>
      </c>
      <c r="G9331" s="70">
        <v>227.38</v>
      </c>
      <c r="H9331" s="70"/>
      <c r="I9331" s="20"/>
    </row>
    <row r="9332" spans="2:9" x14ac:dyDescent="0.25">
      <c r="B9332" s="69">
        <v>39915</v>
      </c>
      <c r="C9332" s="20" t="s">
        <v>31</v>
      </c>
      <c r="D9332" s="20" t="s">
        <v>27</v>
      </c>
      <c r="E9332" s="20" t="s">
        <v>28</v>
      </c>
      <c r="F9332" s="63">
        <v>1000</v>
      </c>
      <c r="G9332" s="70">
        <v>0</v>
      </c>
      <c r="H9332" s="70"/>
      <c r="I9332" s="20"/>
    </row>
    <row r="9333" spans="2:9" x14ac:dyDescent="0.25">
      <c r="B9333" s="69">
        <v>39915</v>
      </c>
      <c r="C9333" s="20" t="s">
        <v>31</v>
      </c>
      <c r="D9333" s="20" t="s">
        <v>27</v>
      </c>
      <c r="E9333" s="20" t="s">
        <v>28</v>
      </c>
      <c r="F9333" s="63">
        <v>1000</v>
      </c>
      <c r="G9333" s="70">
        <v>0</v>
      </c>
      <c r="H9333" s="70"/>
      <c r="I9333" s="20"/>
    </row>
    <row r="9334" spans="2:9" x14ac:dyDescent="0.25">
      <c r="B9334" s="69">
        <v>39915</v>
      </c>
      <c r="C9334" s="20" t="s">
        <v>31</v>
      </c>
      <c r="D9334" s="20" t="s">
        <v>29</v>
      </c>
      <c r="E9334" s="20" t="s">
        <v>28</v>
      </c>
      <c r="F9334" s="63">
        <v>1000</v>
      </c>
      <c r="G9334" s="70">
        <v>63.41</v>
      </c>
      <c r="H9334" s="70"/>
      <c r="I9334" s="20"/>
    </row>
    <row r="9335" spans="2:9" x14ac:dyDescent="0.25">
      <c r="B9335" s="69">
        <v>39915</v>
      </c>
      <c r="C9335" s="20" t="s">
        <v>31</v>
      </c>
      <c r="D9335" s="20" t="s">
        <v>29</v>
      </c>
      <c r="E9335" s="20" t="s">
        <v>28</v>
      </c>
      <c r="F9335" s="63">
        <v>1000</v>
      </c>
      <c r="G9335" s="70">
        <v>63.41</v>
      </c>
      <c r="H9335" s="70"/>
      <c r="I9335" s="20"/>
    </row>
    <row r="9336" spans="2:9" x14ac:dyDescent="0.25">
      <c r="B9336" s="69">
        <v>39915</v>
      </c>
      <c r="C9336" s="20" t="s">
        <v>31</v>
      </c>
      <c r="D9336" s="20" t="s">
        <v>29</v>
      </c>
      <c r="E9336" s="20" t="s">
        <v>28</v>
      </c>
      <c r="F9336" s="63">
        <v>1000</v>
      </c>
      <c r="G9336" s="70">
        <v>78.56</v>
      </c>
      <c r="H9336" s="70"/>
      <c r="I9336" s="20"/>
    </row>
    <row r="9337" spans="2:9" x14ac:dyDescent="0.25">
      <c r="B9337" s="69">
        <v>39915</v>
      </c>
      <c r="C9337" s="20" t="s">
        <v>31</v>
      </c>
      <c r="D9337" s="20" t="s">
        <v>29</v>
      </c>
      <c r="E9337" s="20" t="s">
        <v>28</v>
      </c>
      <c r="F9337" s="63">
        <v>1000</v>
      </c>
      <c r="G9337" s="70">
        <v>78.56</v>
      </c>
      <c r="H9337" s="70"/>
      <c r="I9337" s="20"/>
    </row>
    <row r="9338" spans="2:9" x14ac:dyDescent="0.25">
      <c r="B9338" s="69">
        <v>39915</v>
      </c>
      <c r="C9338" s="20" t="s">
        <v>31</v>
      </c>
      <c r="D9338" s="20" t="s">
        <v>29</v>
      </c>
      <c r="E9338" s="20" t="s">
        <v>28</v>
      </c>
      <c r="F9338" s="63">
        <v>1000</v>
      </c>
      <c r="G9338" s="70">
        <v>258.86</v>
      </c>
      <c r="H9338" s="70"/>
      <c r="I9338" s="20"/>
    </row>
    <row r="9339" spans="2:9" x14ac:dyDescent="0.25">
      <c r="B9339" s="69">
        <v>39915</v>
      </c>
      <c r="C9339" s="20" t="s">
        <v>31</v>
      </c>
      <c r="D9339" s="20" t="s">
        <v>29</v>
      </c>
      <c r="E9339" s="20" t="s">
        <v>28</v>
      </c>
      <c r="F9339" s="63">
        <v>1000</v>
      </c>
      <c r="G9339" s="70">
        <v>258.86</v>
      </c>
      <c r="H9339" s="70"/>
      <c r="I9339" s="20"/>
    </row>
    <row r="9340" spans="2:9" x14ac:dyDescent="0.25">
      <c r="B9340" s="69">
        <v>39915</v>
      </c>
      <c r="C9340" s="20" t="s">
        <v>31</v>
      </c>
      <c r="D9340" s="20" t="s">
        <v>30</v>
      </c>
      <c r="E9340" s="20" t="s">
        <v>28</v>
      </c>
      <c r="F9340" s="63">
        <v>1000</v>
      </c>
      <c r="G9340" s="70">
        <v>28.46</v>
      </c>
      <c r="H9340" s="70"/>
      <c r="I9340" s="20"/>
    </row>
    <row r="9341" spans="2:9" x14ac:dyDescent="0.25">
      <c r="B9341" s="69">
        <v>39915</v>
      </c>
      <c r="C9341" s="20" t="s">
        <v>31</v>
      </c>
      <c r="D9341" s="20" t="s">
        <v>30</v>
      </c>
      <c r="E9341" s="20" t="s">
        <v>28</v>
      </c>
      <c r="F9341" s="63">
        <v>1000</v>
      </c>
      <c r="G9341" s="70">
        <v>28.46</v>
      </c>
      <c r="H9341" s="70"/>
      <c r="I9341" s="20"/>
    </row>
    <row r="9342" spans="2:9" x14ac:dyDescent="0.25">
      <c r="B9342" s="69">
        <v>39915</v>
      </c>
      <c r="C9342" s="20" t="s">
        <v>31</v>
      </c>
      <c r="D9342" s="20" t="s">
        <v>30</v>
      </c>
      <c r="E9342" s="20" t="s">
        <v>28</v>
      </c>
      <c r="F9342" s="63">
        <v>1000</v>
      </c>
      <c r="G9342" s="70">
        <v>63.26</v>
      </c>
      <c r="H9342" s="70"/>
      <c r="I9342" s="20"/>
    </row>
    <row r="9343" spans="2:9" x14ac:dyDescent="0.25">
      <c r="B9343" s="69">
        <v>39915</v>
      </c>
      <c r="C9343" s="20" t="s">
        <v>31</v>
      </c>
      <c r="D9343" s="20" t="s">
        <v>30</v>
      </c>
      <c r="E9343" s="20" t="s">
        <v>28</v>
      </c>
      <c r="F9343" s="63">
        <v>1000</v>
      </c>
      <c r="G9343" s="70">
        <v>63.26</v>
      </c>
      <c r="H9343" s="70"/>
      <c r="I9343" s="20"/>
    </row>
    <row r="9344" spans="2:9" x14ac:dyDescent="0.25">
      <c r="B9344" s="69">
        <v>39915</v>
      </c>
      <c r="C9344" s="20" t="s">
        <v>31</v>
      </c>
      <c r="D9344" s="20" t="s">
        <v>27</v>
      </c>
      <c r="E9344" s="20" t="s">
        <v>28</v>
      </c>
      <c r="F9344" s="63">
        <v>1000</v>
      </c>
      <c r="G9344" s="70">
        <v>0</v>
      </c>
      <c r="H9344" s="70"/>
      <c r="I9344" s="20"/>
    </row>
    <row r="9345" spans="2:9" x14ac:dyDescent="0.25">
      <c r="B9345" s="69">
        <v>39915</v>
      </c>
      <c r="C9345" s="20" t="s">
        <v>31</v>
      </c>
      <c r="D9345" s="20" t="s">
        <v>27</v>
      </c>
      <c r="E9345" s="20" t="s">
        <v>28</v>
      </c>
      <c r="F9345" s="63">
        <v>1000</v>
      </c>
      <c r="G9345" s="70">
        <v>0</v>
      </c>
      <c r="H9345" s="70"/>
      <c r="I9345" s="20"/>
    </row>
    <row r="9346" spans="2:9" x14ac:dyDescent="0.25">
      <c r="B9346" s="69">
        <v>39915</v>
      </c>
      <c r="C9346" s="20" t="s">
        <v>44</v>
      </c>
      <c r="D9346" s="20" t="s">
        <v>29</v>
      </c>
      <c r="E9346" s="20" t="s">
        <v>28</v>
      </c>
      <c r="F9346" s="63">
        <v>1000</v>
      </c>
      <c r="G9346" s="70">
        <v>2.72</v>
      </c>
      <c r="H9346" s="70"/>
      <c r="I9346" s="20"/>
    </row>
    <row r="9347" spans="2:9" x14ac:dyDescent="0.25">
      <c r="B9347" s="69">
        <v>39915</v>
      </c>
      <c r="C9347" s="20" t="s">
        <v>44</v>
      </c>
      <c r="D9347" s="20" t="s">
        <v>29</v>
      </c>
      <c r="E9347" s="20" t="s">
        <v>28</v>
      </c>
      <c r="F9347" s="63">
        <v>1000</v>
      </c>
      <c r="G9347" s="70">
        <v>2.72</v>
      </c>
      <c r="H9347" s="70"/>
      <c r="I9347" s="20"/>
    </row>
    <row r="9348" spans="2:9" x14ac:dyDescent="0.25">
      <c r="B9348" s="69">
        <v>39915</v>
      </c>
      <c r="C9348" s="20" t="s">
        <v>44</v>
      </c>
      <c r="D9348" s="20" t="s">
        <v>30</v>
      </c>
      <c r="E9348" s="20" t="s">
        <v>28</v>
      </c>
      <c r="F9348" s="63">
        <v>1000</v>
      </c>
      <c r="G9348" s="70">
        <v>34.06</v>
      </c>
      <c r="H9348" s="70"/>
      <c r="I9348" s="20"/>
    </row>
    <row r="9349" spans="2:9" x14ac:dyDescent="0.25">
      <c r="B9349" s="69">
        <v>39915</v>
      </c>
      <c r="C9349" s="20" t="s">
        <v>44</v>
      </c>
      <c r="D9349" s="20" t="s">
        <v>30</v>
      </c>
      <c r="E9349" s="20" t="s">
        <v>28</v>
      </c>
      <c r="F9349" s="63">
        <v>1000</v>
      </c>
      <c r="G9349" s="70">
        <v>86.77</v>
      </c>
      <c r="H9349" s="70"/>
      <c r="I9349" s="20"/>
    </row>
    <row r="9350" spans="2:9" x14ac:dyDescent="0.25">
      <c r="B9350" s="69">
        <v>39915</v>
      </c>
      <c r="C9350" s="20" t="s">
        <v>44</v>
      </c>
      <c r="D9350" s="20" t="s">
        <v>29</v>
      </c>
      <c r="E9350" s="20" t="s">
        <v>28</v>
      </c>
      <c r="F9350" s="63">
        <v>1000</v>
      </c>
      <c r="G9350" s="70">
        <v>102.32</v>
      </c>
      <c r="H9350" s="70"/>
      <c r="I9350" s="20"/>
    </row>
    <row r="9351" spans="2:9" x14ac:dyDescent="0.25">
      <c r="B9351" s="69">
        <v>39915</v>
      </c>
      <c r="C9351" s="20" t="s">
        <v>45</v>
      </c>
      <c r="D9351" s="20" t="s">
        <v>27</v>
      </c>
      <c r="E9351" s="20" t="s">
        <v>28</v>
      </c>
      <c r="F9351" s="63">
        <v>1000</v>
      </c>
      <c r="G9351" s="70">
        <v>0</v>
      </c>
      <c r="H9351" s="70"/>
      <c r="I9351" s="20"/>
    </row>
    <row r="9352" spans="2:9" x14ac:dyDescent="0.25">
      <c r="B9352" s="69">
        <v>39915</v>
      </c>
      <c r="C9352" s="20" t="s">
        <v>45</v>
      </c>
      <c r="D9352" s="20" t="s">
        <v>27</v>
      </c>
      <c r="E9352" s="20" t="s">
        <v>28</v>
      </c>
      <c r="F9352" s="63">
        <v>1000</v>
      </c>
      <c r="G9352" s="70">
        <v>0</v>
      </c>
      <c r="H9352" s="70"/>
      <c r="I9352" s="20"/>
    </row>
    <row r="9353" spans="2:9" x14ac:dyDescent="0.25">
      <c r="B9353" s="69">
        <v>39915</v>
      </c>
      <c r="C9353" s="20" t="s">
        <v>45</v>
      </c>
      <c r="D9353" s="20" t="s">
        <v>29</v>
      </c>
      <c r="E9353" s="20" t="s">
        <v>28</v>
      </c>
      <c r="F9353" s="63">
        <v>1000</v>
      </c>
      <c r="G9353" s="70">
        <v>1.42</v>
      </c>
      <c r="H9353" s="70"/>
      <c r="I9353" s="20"/>
    </row>
    <row r="9354" spans="2:9" x14ac:dyDescent="0.25">
      <c r="B9354" s="69">
        <v>39915</v>
      </c>
      <c r="C9354" s="20" t="s">
        <v>45</v>
      </c>
      <c r="D9354" s="20" t="s">
        <v>29</v>
      </c>
      <c r="E9354" s="20" t="s">
        <v>28</v>
      </c>
      <c r="F9354" s="63">
        <v>1000</v>
      </c>
      <c r="G9354" s="70">
        <v>1.42</v>
      </c>
      <c r="H9354" s="70"/>
      <c r="I9354" s="20"/>
    </row>
    <row r="9355" spans="2:9" x14ac:dyDescent="0.25">
      <c r="B9355" s="69">
        <v>39915</v>
      </c>
      <c r="C9355" s="20" t="s">
        <v>45</v>
      </c>
      <c r="D9355" s="20" t="s">
        <v>29</v>
      </c>
      <c r="E9355" s="20" t="s">
        <v>28</v>
      </c>
      <c r="F9355" s="63">
        <v>1000</v>
      </c>
      <c r="G9355" s="70">
        <v>0</v>
      </c>
      <c r="H9355" s="70"/>
      <c r="I9355" s="20"/>
    </row>
    <row r="9356" spans="2:9" x14ac:dyDescent="0.25">
      <c r="B9356" s="69">
        <v>39915</v>
      </c>
      <c r="C9356" s="20" t="s">
        <v>45</v>
      </c>
      <c r="D9356" s="20" t="s">
        <v>29</v>
      </c>
      <c r="E9356" s="20" t="s">
        <v>28</v>
      </c>
      <c r="F9356" s="63">
        <v>1000</v>
      </c>
      <c r="G9356" s="70">
        <v>0</v>
      </c>
      <c r="H9356" s="70"/>
      <c r="I9356" s="20"/>
    </row>
    <row r="9357" spans="2:9" x14ac:dyDescent="0.25">
      <c r="B9357" s="69">
        <v>39915</v>
      </c>
      <c r="C9357" s="20" t="s">
        <v>45</v>
      </c>
      <c r="D9357" s="20" t="s">
        <v>30</v>
      </c>
      <c r="E9357" s="20" t="s">
        <v>28</v>
      </c>
      <c r="F9357" s="63">
        <v>1000</v>
      </c>
      <c r="G9357" s="70">
        <v>0.08</v>
      </c>
      <c r="H9357" s="70"/>
      <c r="I9357" s="20"/>
    </row>
    <row r="9358" spans="2:9" x14ac:dyDescent="0.25">
      <c r="B9358" s="69">
        <v>39915</v>
      </c>
      <c r="C9358" s="20" t="s">
        <v>45</v>
      </c>
      <c r="D9358" s="20" t="s">
        <v>30</v>
      </c>
      <c r="E9358" s="20" t="s">
        <v>28</v>
      </c>
      <c r="F9358" s="63">
        <v>1000</v>
      </c>
      <c r="G9358" s="70">
        <v>0.08</v>
      </c>
      <c r="H9358" s="70"/>
      <c r="I9358" s="20"/>
    </row>
    <row r="9359" spans="2:9" x14ac:dyDescent="0.25">
      <c r="B9359" s="69">
        <v>39915</v>
      </c>
      <c r="C9359" s="20" t="s">
        <v>45</v>
      </c>
      <c r="D9359" s="20" t="s">
        <v>30</v>
      </c>
      <c r="E9359" s="20" t="s">
        <v>28</v>
      </c>
      <c r="F9359" s="63">
        <v>1000</v>
      </c>
      <c r="G9359" s="70">
        <v>0.08</v>
      </c>
      <c r="H9359" s="70"/>
      <c r="I9359" s="20"/>
    </row>
    <row r="9360" spans="2:9" x14ac:dyDescent="0.25">
      <c r="B9360" s="69">
        <v>39915</v>
      </c>
      <c r="C9360" s="20" t="s">
        <v>45</v>
      </c>
      <c r="D9360" s="20" t="s">
        <v>30</v>
      </c>
      <c r="E9360" s="20" t="s">
        <v>28</v>
      </c>
      <c r="F9360" s="63">
        <v>1000</v>
      </c>
      <c r="G9360" s="70">
        <v>0.08</v>
      </c>
      <c r="H9360" s="70"/>
      <c r="I9360" s="20"/>
    </row>
    <row r="9361" spans="2:9" x14ac:dyDescent="0.25">
      <c r="B9361" s="69">
        <v>39915</v>
      </c>
      <c r="C9361" s="20" t="s">
        <v>46</v>
      </c>
      <c r="D9361" s="20" t="s">
        <v>27</v>
      </c>
      <c r="E9361" s="20" t="s">
        <v>28</v>
      </c>
      <c r="F9361" s="63">
        <v>1000</v>
      </c>
      <c r="G9361" s="70">
        <v>0.01</v>
      </c>
      <c r="H9361" s="70"/>
      <c r="I9361" s="20"/>
    </row>
    <row r="9362" spans="2:9" x14ac:dyDescent="0.25">
      <c r="B9362" s="69">
        <v>39915</v>
      </c>
      <c r="C9362" s="20" t="s">
        <v>46</v>
      </c>
      <c r="D9362" s="20" t="s">
        <v>27</v>
      </c>
      <c r="E9362" s="20" t="s">
        <v>28</v>
      </c>
      <c r="F9362" s="63">
        <v>1000</v>
      </c>
      <c r="G9362" s="70">
        <v>0.02</v>
      </c>
      <c r="H9362" s="70"/>
      <c r="I9362" s="20"/>
    </row>
    <row r="9363" spans="2:9" x14ac:dyDescent="0.25">
      <c r="B9363" s="69">
        <v>39915</v>
      </c>
      <c r="C9363" s="20" t="s">
        <v>46</v>
      </c>
      <c r="D9363" s="20" t="s">
        <v>29</v>
      </c>
      <c r="E9363" s="20" t="s">
        <v>28</v>
      </c>
      <c r="F9363" s="63">
        <v>1000</v>
      </c>
      <c r="G9363" s="70">
        <v>0.94</v>
      </c>
      <c r="H9363" s="70"/>
      <c r="I9363" s="20"/>
    </row>
    <row r="9364" spans="2:9" x14ac:dyDescent="0.25">
      <c r="B9364" s="69">
        <v>39915</v>
      </c>
      <c r="C9364" s="20" t="s">
        <v>46</v>
      </c>
      <c r="D9364" s="20" t="s">
        <v>29</v>
      </c>
      <c r="E9364" s="20" t="s">
        <v>28</v>
      </c>
      <c r="F9364" s="63">
        <v>1000</v>
      </c>
      <c r="G9364" s="70">
        <v>0.11</v>
      </c>
      <c r="H9364" s="70"/>
      <c r="I9364" s="20"/>
    </row>
    <row r="9365" spans="2:9" x14ac:dyDescent="0.25">
      <c r="B9365" s="69">
        <v>39915</v>
      </c>
      <c r="C9365" s="20" t="s">
        <v>46</v>
      </c>
      <c r="D9365" s="20" t="s">
        <v>30</v>
      </c>
      <c r="E9365" s="20" t="s">
        <v>28</v>
      </c>
      <c r="F9365" s="63">
        <v>1000</v>
      </c>
      <c r="G9365" s="70">
        <v>0</v>
      </c>
      <c r="H9365" s="70"/>
      <c r="I9365" s="20"/>
    </row>
    <row r="9366" spans="2:9" x14ac:dyDescent="0.25">
      <c r="B9366" s="69">
        <v>39915</v>
      </c>
      <c r="C9366" s="20" t="s">
        <v>46</v>
      </c>
      <c r="D9366" s="20" t="s">
        <v>30</v>
      </c>
      <c r="E9366" s="20" t="s">
        <v>28</v>
      </c>
      <c r="F9366" s="63">
        <v>1000</v>
      </c>
      <c r="G9366" s="70">
        <v>0</v>
      </c>
      <c r="H9366" s="70"/>
      <c r="I9366" s="20"/>
    </row>
    <row r="9367" spans="2:9" x14ac:dyDescent="0.25">
      <c r="B9367" s="69">
        <v>39915</v>
      </c>
      <c r="C9367" s="20" t="s">
        <v>26</v>
      </c>
      <c r="D9367" s="20" t="s">
        <v>51</v>
      </c>
      <c r="E9367" s="20" t="s">
        <v>50</v>
      </c>
      <c r="F9367" s="63">
        <v>496445</v>
      </c>
      <c r="G9367" s="71">
        <v>218.4358</v>
      </c>
      <c r="H9367" s="70"/>
      <c r="I9367" s="20"/>
    </row>
    <row r="9368" spans="2:9" x14ac:dyDescent="0.25">
      <c r="B9368" s="69">
        <v>39915</v>
      </c>
      <c r="C9368" s="20" t="s">
        <v>26</v>
      </c>
      <c r="D9368" s="20" t="s">
        <v>52</v>
      </c>
      <c r="E9368" s="20" t="s">
        <v>50</v>
      </c>
      <c r="F9368" s="63">
        <v>496226</v>
      </c>
      <c r="G9368" s="71">
        <v>332.47142000000002</v>
      </c>
      <c r="H9368" s="70"/>
      <c r="I9368" s="20"/>
    </row>
    <row r="9369" spans="2:9" x14ac:dyDescent="0.25">
      <c r="B9369" s="69">
        <v>39915</v>
      </c>
      <c r="C9369" s="20" t="s">
        <v>26</v>
      </c>
      <c r="D9369" s="20" t="s">
        <v>49</v>
      </c>
      <c r="E9369" s="20" t="s">
        <v>50</v>
      </c>
      <c r="F9369" s="63">
        <v>497299</v>
      </c>
      <c r="G9369" s="71">
        <v>149.18969999999999</v>
      </c>
      <c r="H9369" s="70"/>
      <c r="I9369" s="20"/>
    </row>
    <row r="9370" spans="2:9" x14ac:dyDescent="0.25">
      <c r="B9370" s="69">
        <v>39915</v>
      </c>
      <c r="C9370" s="20" t="s">
        <v>0</v>
      </c>
      <c r="D9370" s="20" t="s">
        <v>49</v>
      </c>
      <c r="E9370" s="20" t="s">
        <v>50</v>
      </c>
      <c r="F9370" s="63">
        <v>497338</v>
      </c>
      <c r="G9370" s="71">
        <v>228.77548000000002</v>
      </c>
      <c r="H9370" s="70"/>
      <c r="I9370" s="20"/>
    </row>
    <row r="9371" spans="2:9" x14ac:dyDescent="0.25">
      <c r="B9371" s="69">
        <v>39915</v>
      </c>
      <c r="C9371" s="20" t="s">
        <v>40</v>
      </c>
      <c r="D9371" s="20" t="s">
        <v>51</v>
      </c>
      <c r="E9371" s="20" t="s">
        <v>50</v>
      </c>
      <c r="F9371" s="63">
        <v>70807</v>
      </c>
      <c r="G9371" s="71">
        <v>46.024550000000005</v>
      </c>
      <c r="H9371" s="70"/>
      <c r="I9371" s="20"/>
    </row>
    <row r="9372" spans="2:9" x14ac:dyDescent="0.25">
      <c r="B9372" s="69">
        <v>39915</v>
      </c>
      <c r="C9372" s="20" t="s">
        <v>40</v>
      </c>
      <c r="D9372" s="20" t="s">
        <v>52</v>
      </c>
      <c r="E9372" s="20" t="s">
        <v>50</v>
      </c>
      <c r="F9372" s="63">
        <v>81970</v>
      </c>
      <c r="G9372" s="71">
        <v>69.674499999999995</v>
      </c>
      <c r="H9372" s="70"/>
      <c r="I9372" s="20"/>
    </row>
    <row r="9373" spans="2:9" x14ac:dyDescent="0.25">
      <c r="B9373" s="69">
        <v>39915</v>
      </c>
      <c r="C9373" s="20" t="s">
        <v>40</v>
      </c>
      <c r="D9373" s="20" t="s">
        <v>49</v>
      </c>
      <c r="E9373" s="20" t="s">
        <v>50</v>
      </c>
      <c r="F9373" s="63">
        <v>139710</v>
      </c>
      <c r="G9373" s="71">
        <v>118.7535</v>
      </c>
      <c r="H9373" s="70"/>
      <c r="I9373" s="20"/>
    </row>
    <row r="9374" spans="2:9" x14ac:dyDescent="0.25">
      <c r="B9374" s="69">
        <v>39915</v>
      </c>
      <c r="C9374" s="20" t="s">
        <v>31</v>
      </c>
      <c r="D9374" s="20" t="s">
        <v>52</v>
      </c>
      <c r="E9374" s="20" t="s">
        <v>50</v>
      </c>
      <c r="F9374" s="63">
        <v>361518</v>
      </c>
      <c r="G9374" s="71">
        <v>238.60187999999999</v>
      </c>
      <c r="H9374" s="70"/>
      <c r="I9374" s="20"/>
    </row>
    <row r="9375" spans="2:9" x14ac:dyDescent="0.25">
      <c r="B9375" s="69">
        <v>39916</v>
      </c>
      <c r="C9375" s="20" t="s">
        <v>26</v>
      </c>
      <c r="D9375" s="20" t="s">
        <v>29</v>
      </c>
      <c r="E9375" s="20" t="s">
        <v>28</v>
      </c>
      <c r="F9375" s="63">
        <v>276748</v>
      </c>
      <c r="G9375" s="70">
        <v>0</v>
      </c>
      <c r="H9375" s="70"/>
      <c r="I9375" s="20"/>
    </row>
    <row r="9376" spans="2:9" x14ac:dyDescent="0.25">
      <c r="B9376" s="69">
        <v>39916</v>
      </c>
      <c r="C9376" s="20" t="s">
        <v>43</v>
      </c>
      <c r="D9376" s="20" t="s">
        <v>29</v>
      </c>
      <c r="E9376" s="20" t="s">
        <v>28</v>
      </c>
      <c r="F9376" s="63">
        <v>179990</v>
      </c>
      <c r="G9376" s="70">
        <v>0</v>
      </c>
      <c r="H9376" s="70"/>
      <c r="I9376" s="20"/>
    </row>
    <row r="9377" spans="2:9" x14ac:dyDescent="0.25">
      <c r="B9377" s="69">
        <v>39916</v>
      </c>
      <c r="C9377" s="20" t="s">
        <v>26</v>
      </c>
      <c r="D9377" s="20" t="s">
        <v>29</v>
      </c>
      <c r="E9377" s="20" t="s">
        <v>28</v>
      </c>
      <c r="F9377" s="63">
        <v>17925</v>
      </c>
      <c r="G9377" s="70">
        <v>0</v>
      </c>
      <c r="H9377" s="70"/>
      <c r="I9377" s="20"/>
    </row>
    <row r="9378" spans="2:9" x14ac:dyDescent="0.25">
      <c r="B9378" s="69">
        <v>39916</v>
      </c>
      <c r="C9378" s="20" t="s">
        <v>43</v>
      </c>
      <c r="D9378" s="20" t="s">
        <v>29</v>
      </c>
      <c r="E9378" s="20" t="s">
        <v>28</v>
      </c>
      <c r="F9378" s="63">
        <v>542</v>
      </c>
      <c r="G9378" s="70">
        <v>0</v>
      </c>
      <c r="H9378" s="70"/>
      <c r="I9378" s="20"/>
    </row>
    <row r="9379" spans="2:9" x14ac:dyDescent="0.25">
      <c r="B9379" s="69">
        <v>39916</v>
      </c>
      <c r="C9379" s="20" t="s">
        <v>26</v>
      </c>
      <c r="D9379" s="20" t="s">
        <v>27</v>
      </c>
      <c r="E9379" s="20" t="s">
        <v>28</v>
      </c>
      <c r="F9379" s="63">
        <v>542212</v>
      </c>
      <c r="G9379" s="70">
        <v>0</v>
      </c>
      <c r="H9379" s="70"/>
      <c r="I9379" s="20"/>
    </row>
    <row r="9380" spans="2:9" x14ac:dyDescent="0.25">
      <c r="B9380" s="69">
        <v>39916</v>
      </c>
      <c r="C9380" s="20" t="s">
        <v>26</v>
      </c>
      <c r="D9380" s="20" t="s">
        <v>29</v>
      </c>
      <c r="E9380" s="20" t="s">
        <v>28</v>
      </c>
      <c r="F9380" s="63">
        <v>363</v>
      </c>
      <c r="G9380" s="70">
        <v>0</v>
      </c>
      <c r="H9380" s="70"/>
      <c r="I9380" s="20"/>
    </row>
    <row r="9381" spans="2:9" x14ac:dyDescent="0.25">
      <c r="B9381" s="69">
        <v>39916</v>
      </c>
      <c r="C9381" s="20" t="s">
        <v>26</v>
      </c>
      <c r="D9381" s="20" t="s">
        <v>30</v>
      </c>
      <c r="E9381" s="20" t="s">
        <v>28</v>
      </c>
      <c r="F9381" s="63">
        <v>624754</v>
      </c>
      <c r="G9381" s="70">
        <v>0</v>
      </c>
      <c r="H9381" s="70"/>
      <c r="I9381" s="20"/>
    </row>
    <row r="9382" spans="2:9" x14ac:dyDescent="0.25">
      <c r="B9382" s="69">
        <v>39916</v>
      </c>
      <c r="C9382" s="20" t="s">
        <v>31</v>
      </c>
      <c r="D9382" s="20" t="s">
        <v>29</v>
      </c>
      <c r="E9382" s="20" t="s">
        <v>28</v>
      </c>
      <c r="F9382" s="63">
        <v>122015</v>
      </c>
      <c r="G9382" s="70">
        <v>0</v>
      </c>
      <c r="H9382" s="70"/>
      <c r="I9382" s="20"/>
    </row>
    <row r="9383" spans="2:9" x14ac:dyDescent="0.25">
      <c r="B9383" s="69">
        <v>39916</v>
      </c>
      <c r="C9383" s="20" t="s">
        <v>31</v>
      </c>
      <c r="D9383" s="20" t="s">
        <v>30</v>
      </c>
      <c r="E9383" s="20" t="s">
        <v>28</v>
      </c>
      <c r="F9383" s="63">
        <v>222236</v>
      </c>
      <c r="G9383" s="70">
        <v>0</v>
      </c>
      <c r="H9383" s="70"/>
      <c r="I9383" s="20"/>
    </row>
    <row r="9384" spans="2:9" x14ac:dyDescent="0.25">
      <c r="B9384" s="69">
        <v>39916</v>
      </c>
      <c r="C9384" s="20" t="s">
        <v>32</v>
      </c>
      <c r="D9384" s="20" t="s">
        <v>29</v>
      </c>
      <c r="E9384" s="20" t="s">
        <v>28</v>
      </c>
      <c r="F9384" s="63">
        <v>6642</v>
      </c>
      <c r="G9384" s="70">
        <v>0</v>
      </c>
      <c r="H9384" s="70"/>
      <c r="I9384" s="20"/>
    </row>
    <row r="9385" spans="2:9" x14ac:dyDescent="0.25">
      <c r="B9385" s="69">
        <v>39916</v>
      </c>
      <c r="C9385" s="20" t="s">
        <v>32</v>
      </c>
      <c r="D9385" s="20" t="s">
        <v>30</v>
      </c>
      <c r="E9385" s="20" t="s">
        <v>28</v>
      </c>
      <c r="F9385" s="63">
        <v>2325</v>
      </c>
      <c r="G9385" s="70">
        <v>0</v>
      </c>
      <c r="H9385" s="70"/>
      <c r="I9385" s="20"/>
    </row>
    <row r="9386" spans="2:9" x14ac:dyDescent="0.25">
      <c r="B9386" s="69">
        <v>39916</v>
      </c>
      <c r="C9386" s="20" t="s">
        <v>33</v>
      </c>
      <c r="D9386" s="20" t="s">
        <v>27</v>
      </c>
      <c r="E9386" s="20" t="s">
        <v>28</v>
      </c>
      <c r="F9386" s="63">
        <v>4412</v>
      </c>
      <c r="G9386" s="70">
        <v>0</v>
      </c>
      <c r="H9386" s="70"/>
      <c r="I9386" s="20"/>
    </row>
    <row r="9387" spans="2:9" x14ac:dyDescent="0.25">
      <c r="B9387" s="69">
        <v>39916</v>
      </c>
      <c r="C9387" s="20" t="s">
        <v>33</v>
      </c>
      <c r="D9387" s="20" t="s">
        <v>30</v>
      </c>
      <c r="E9387" s="20" t="s">
        <v>28</v>
      </c>
      <c r="F9387" s="63">
        <v>6010</v>
      </c>
      <c r="G9387" s="70">
        <v>0</v>
      </c>
      <c r="H9387" s="70"/>
      <c r="I9387" s="20"/>
    </row>
    <row r="9388" spans="2:9" x14ac:dyDescent="0.25">
      <c r="B9388" s="69">
        <v>39916</v>
      </c>
      <c r="C9388" s="20" t="s">
        <v>33</v>
      </c>
      <c r="D9388" s="20" t="s">
        <v>29</v>
      </c>
      <c r="E9388" s="20" t="s">
        <v>28</v>
      </c>
      <c r="F9388" s="63">
        <v>127591</v>
      </c>
      <c r="G9388" s="70">
        <v>0</v>
      </c>
      <c r="H9388" s="70"/>
      <c r="I9388" s="20"/>
    </row>
    <row r="9389" spans="2:9" x14ac:dyDescent="0.25">
      <c r="B9389" s="69">
        <v>39916</v>
      </c>
      <c r="C9389" s="20" t="s">
        <v>34</v>
      </c>
      <c r="D9389" s="20" t="s">
        <v>27</v>
      </c>
      <c r="E9389" s="20" t="s">
        <v>28</v>
      </c>
      <c r="F9389" s="63">
        <v>18</v>
      </c>
      <c r="G9389" s="70">
        <v>0</v>
      </c>
      <c r="H9389" s="70"/>
      <c r="I9389" s="20"/>
    </row>
    <row r="9390" spans="2:9" x14ac:dyDescent="0.25">
      <c r="B9390" s="69">
        <v>39916</v>
      </c>
      <c r="C9390" s="20" t="s">
        <v>34</v>
      </c>
      <c r="D9390" s="20" t="s">
        <v>27</v>
      </c>
      <c r="E9390" s="20" t="s">
        <v>28</v>
      </c>
      <c r="F9390" s="63">
        <v>21</v>
      </c>
      <c r="G9390" s="70">
        <v>0</v>
      </c>
      <c r="H9390" s="70"/>
      <c r="I9390" s="20"/>
    </row>
    <row r="9391" spans="2:9" x14ac:dyDescent="0.25">
      <c r="B9391" s="69">
        <v>39916</v>
      </c>
      <c r="C9391" s="20" t="s">
        <v>34</v>
      </c>
      <c r="D9391" s="20" t="s">
        <v>29</v>
      </c>
      <c r="E9391" s="20" t="s">
        <v>28</v>
      </c>
      <c r="F9391" s="63">
        <v>2949</v>
      </c>
      <c r="G9391" s="70">
        <v>0</v>
      </c>
      <c r="H9391" s="70"/>
      <c r="I9391" s="20"/>
    </row>
    <row r="9392" spans="2:9" x14ac:dyDescent="0.25">
      <c r="B9392" s="69">
        <v>39916</v>
      </c>
      <c r="C9392" s="20" t="s">
        <v>34</v>
      </c>
      <c r="D9392" s="20" t="s">
        <v>29</v>
      </c>
      <c r="E9392" s="20" t="s">
        <v>28</v>
      </c>
      <c r="F9392" s="63">
        <v>3321</v>
      </c>
      <c r="G9392" s="70">
        <v>0</v>
      </c>
      <c r="H9392" s="70"/>
      <c r="I9392" s="20"/>
    </row>
    <row r="9393" spans="2:9" x14ac:dyDescent="0.25">
      <c r="B9393" s="69">
        <v>39916</v>
      </c>
      <c r="C9393" s="20" t="s">
        <v>34</v>
      </c>
      <c r="D9393" s="20" t="s">
        <v>29</v>
      </c>
      <c r="E9393" s="20" t="s">
        <v>28</v>
      </c>
      <c r="F9393" s="63">
        <v>6830</v>
      </c>
      <c r="G9393" s="70">
        <v>0</v>
      </c>
      <c r="H9393" s="70"/>
      <c r="I9393" s="20"/>
    </row>
    <row r="9394" spans="2:9" x14ac:dyDescent="0.25">
      <c r="B9394" s="69">
        <v>39916</v>
      </c>
      <c r="C9394" s="20" t="s">
        <v>34</v>
      </c>
      <c r="D9394" s="20" t="s">
        <v>30</v>
      </c>
      <c r="E9394" s="20" t="s">
        <v>28</v>
      </c>
      <c r="F9394" s="63">
        <v>73831</v>
      </c>
      <c r="G9394" s="70">
        <v>0</v>
      </c>
      <c r="H9394" s="70"/>
      <c r="I9394" s="20"/>
    </row>
    <row r="9395" spans="2:9" x14ac:dyDescent="0.25">
      <c r="B9395" s="69">
        <v>39916</v>
      </c>
      <c r="C9395" s="20" t="s">
        <v>34</v>
      </c>
      <c r="D9395" s="20" t="s">
        <v>30</v>
      </c>
      <c r="E9395" s="20" t="s">
        <v>28</v>
      </c>
      <c r="F9395" s="63">
        <v>41958</v>
      </c>
      <c r="G9395" s="70">
        <v>0</v>
      </c>
      <c r="H9395" s="70"/>
      <c r="I9395" s="20"/>
    </row>
    <row r="9396" spans="2:9" x14ac:dyDescent="0.25">
      <c r="B9396" s="69">
        <v>39916</v>
      </c>
      <c r="C9396" s="20" t="s">
        <v>34</v>
      </c>
      <c r="D9396" s="20" t="s">
        <v>30</v>
      </c>
      <c r="E9396" s="20" t="s">
        <v>28</v>
      </c>
      <c r="F9396" s="63">
        <v>181236</v>
      </c>
      <c r="G9396" s="70">
        <v>0</v>
      </c>
      <c r="H9396" s="70"/>
      <c r="I9396" s="20"/>
    </row>
    <row r="9397" spans="2:9" x14ac:dyDescent="0.25">
      <c r="B9397" s="69">
        <v>39916</v>
      </c>
      <c r="C9397" s="20" t="s">
        <v>35</v>
      </c>
      <c r="D9397" s="20" t="s">
        <v>27</v>
      </c>
      <c r="E9397" s="20" t="s">
        <v>28</v>
      </c>
      <c r="F9397" s="63">
        <v>25943</v>
      </c>
      <c r="G9397" s="70">
        <v>0</v>
      </c>
      <c r="H9397" s="70"/>
      <c r="I9397" s="20"/>
    </row>
    <row r="9398" spans="2:9" x14ac:dyDescent="0.25">
      <c r="B9398" s="69">
        <v>39916</v>
      </c>
      <c r="C9398" s="20" t="s">
        <v>35</v>
      </c>
      <c r="D9398" s="20" t="s">
        <v>27</v>
      </c>
      <c r="E9398" s="20" t="s">
        <v>28</v>
      </c>
      <c r="F9398" s="63">
        <v>1145</v>
      </c>
      <c r="G9398" s="70">
        <v>0</v>
      </c>
      <c r="H9398" s="70"/>
      <c r="I9398" s="20"/>
    </row>
    <row r="9399" spans="2:9" x14ac:dyDescent="0.25">
      <c r="B9399" s="69">
        <v>39916</v>
      </c>
      <c r="C9399" s="20" t="s">
        <v>35</v>
      </c>
      <c r="D9399" s="20" t="s">
        <v>29</v>
      </c>
      <c r="E9399" s="20" t="s">
        <v>28</v>
      </c>
      <c r="F9399" s="63">
        <v>26290</v>
      </c>
      <c r="G9399" s="70">
        <v>0</v>
      </c>
      <c r="H9399" s="70"/>
      <c r="I9399" s="20"/>
    </row>
    <row r="9400" spans="2:9" x14ac:dyDescent="0.25">
      <c r="B9400" s="69">
        <v>39916</v>
      </c>
      <c r="C9400" s="20" t="s">
        <v>35</v>
      </c>
      <c r="D9400" s="20" t="s">
        <v>29</v>
      </c>
      <c r="E9400" s="20" t="s">
        <v>28</v>
      </c>
      <c r="F9400" s="63">
        <v>19</v>
      </c>
      <c r="G9400" s="70">
        <v>0</v>
      </c>
      <c r="H9400" s="70"/>
      <c r="I9400" s="20"/>
    </row>
    <row r="9401" spans="2:9" x14ac:dyDescent="0.25">
      <c r="B9401" s="69">
        <v>39916</v>
      </c>
      <c r="C9401" s="20" t="s">
        <v>35</v>
      </c>
      <c r="D9401" s="20" t="s">
        <v>30</v>
      </c>
      <c r="E9401" s="20" t="s">
        <v>28</v>
      </c>
      <c r="F9401" s="63">
        <v>78049</v>
      </c>
      <c r="G9401" s="70">
        <v>0</v>
      </c>
      <c r="H9401" s="70"/>
      <c r="I9401" s="20"/>
    </row>
    <row r="9402" spans="2:9" x14ac:dyDescent="0.25">
      <c r="B9402" s="69">
        <v>39916</v>
      </c>
      <c r="C9402" s="20" t="s">
        <v>35</v>
      </c>
      <c r="D9402" s="20" t="s">
        <v>30</v>
      </c>
      <c r="E9402" s="20" t="s">
        <v>28</v>
      </c>
      <c r="F9402" s="63">
        <v>1894</v>
      </c>
      <c r="G9402" s="70">
        <v>0</v>
      </c>
      <c r="H9402" s="70"/>
      <c r="I9402" s="20"/>
    </row>
    <row r="9403" spans="2:9" x14ac:dyDescent="0.25">
      <c r="B9403" s="69">
        <v>39916</v>
      </c>
      <c r="C9403" s="20" t="s">
        <v>0</v>
      </c>
      <c r="D9403" s="20" t="s">
        <v>29</v>
      </c>
      <c r="E9403" s="20" t="s">
        <v>28</v>
      </c>
      <c r="F9403" s="63">
        <v>339977</v>
      </c>
      <c r="G9403" s="70">
        <v>0</v>
      </c>
      <c r="H9403" s="70"/>
      <c r="I9403" s="20"/>
    </row>
    <row r="9404" spans="2:9" x14ac:dyDescent="0.25">
      <c r="B9404" s="69">
        <v>39916</v>
      </c>
      <c r="C9404" s="20" t="s">
        <v>0</v>
      </c>
      <c r="D9404" s="20" t="s">
        <v>30</v>
      </c>
      <c r="E9404" s="20" t="s">
        <v>28</v>
      </c>
      <c r="F9404" s="63">
        <v>541215</v>
      </c>
      <c r="G9404" s="70">
        <v>0</v>
      </c>
      <c r="H9404" s="70"/>
      <c r="I9404" s="20"/>
    </row>
    <row r="9405" spans="2:9" x14ac:dyDescent="0.25">
      <c r="B9405" s="69">
        <v>39916</v>
      </c>
      <c r="C9405" s="20" t="s">
        <v>36</v>
      </c>
      <c r="D9405" s="20" t="s">
        <v>27</v>
      </c>
      <c r="E9405" s="20" t="s">
        <v>28</v>
      </c>
      <c r="F9405" s="63">
        <v>3165</v>
      </c>
      <c r="G9405" s="70">
        <v>0</v>
      </c>
      <c r="H9405" s="70"/>
      <c r="I9405" s="20"/>
    </row>
    <row r="9406" spans="2:9" x14ac:dyDescent="0.25">
      <c r="B9406" s="69">
        <v>39916</v>
      </c>
      <c r="C9406" s="20" t="s">
        <v>36</v>
      </c>
      <c r="D9406" s="20" t="s">
        <v>29</v>
      </c>
      <c r="E9406" s="20" t="s">
        <v>28</v>
      </c>
      <c r="F9406" s="63">
        <v>5725</v>
      </c>
      <c r="G9406" s="70">
        <v>0</v>
      </c>
      <c r="H9406" s="70"/>
      <c r="I9406" s="20"/>
    </row>
    <row r="9407" spans="2:9" x14ac:dyDescent="0.25">
      <c r="B9407" s="69">
        <v>39916</v>
      </c>
      <c r="C9407" s="20" t="s">
        <v>36</v>
      </c>
      <c r="D9407" s="20" t="s">
        <v>30</v>
      </c>
      <c r="E9407" s="20" t="s">
        <v>28</v>
      </c>
      <c r="F9407" s="63">
        <v>9560</v>
      </c>
      <c r="G9407" s="70">
        <v>0</v>
      </c>
      <c r="H9407" s="70"/>
      <c r="I9407" s="20"/>
    </row>
    <row r="9408" spans="2:9" x14ac:dyDescent="0.25">
      <c r="B9408" s="69">
        <v>39916</v>
      </c>
      <c r="C9408" s="20" t="s">
        <v>37</v>
      </c>
      <c r="D9408" s="20" t="s">
        <v>29</v>
      </c>
      <c r="E9408" s="20" t="s">
        <v>28</v>
      </c>
      <c r="F9408" s="63">
        <v>455</v>
      </c>
      <c r="G9408" s="70">
        <v>0</v>
      </c>
      <c r="H9408" s="70"/>
      <c r="I9408" s="20"/>
    </row>
    <row r="9409" spans="2:9" x14ac:dyDescent="0.25">
      <c r="B9409" s="69">
        <v>39916</v>
      </c>
      <c r="C9409" s="20" t="s">
        <v>37</v>
      </c>
      <c r="D9409" s="20" t="s">
        <v>30</v>
      </c>
      <c r="E9409" s="20" t="s">
        <v>28</v>
      </c>
      <c r="F9409" s="63">
        <v>587</v>
      </c>
      <c r="G9409" s="70">
        <v>0</v>
      </c>
      <c r="H9409" s="70"/>
      <c r="I9409" s="20"/>
    </row>
    <row r="9410" spans="2:9" x14ac:dyDescent="0.25">
      <c r="B9410" s="69">
        <v>39916</v>
      </c>
      <c r="C9410" s="20" t="s">
        <v>38</v>
      </c>
      <c r="D9410" s="20" t="s">
        <v>27</v>
      </c>
      <c r="E9410" s="20" t="s">
        <v>28</v>
      </c>
      <c r="F9410" s="63">
        <v>856</v>
      </c>
      <c r="G9410" s="70">
        <v>0</v>
      </c>
      <c r="H9410" s="70"/>
      <c r="I9410" s="20"/>
    </row>
    <row r="9411" spans="2:9" x14ac:dyDescent="0.25">
      <c r="B9411" s="69">
        <v>39916</v>
      </c>
      <c r="C9411" s="20" t="s">
        <v>38</v>
      </c>
      <c r="D9411" s="20" t="s">
        <v>30</v>
      </c>
      <c r="E9411" s="20" t="s">
        <v>28</v>
      </c>
      <c r="F9411" s="63">
        <v>1273</v>
      </c>
      <c r="G9411" s="70">
        <v>0</v>
      </c>
      <c r="H9411" s="70"/>
      <c r="I9411" s="20"/>
    </row>
    <row r="9412" spans="2:9" x14ac:dyDescent="0.25">
      <c r="B9412" s="69">
        <v>39916</v>
      </c>
      <c r="C9412" s="20" t="s">
        <v>39</v>
      </c>
      <c r="D9412" s="20" t="s">
        <v>27</v>
      </c>
      <c r="E9412" s="20" t="s">
        <v>28</v>
      </c>
      <c r="F9412" s="63">
        <v>26352</v>
      </c>
      <c r="G9412" s="70">
        <v>0</v>
      </c>
      <c r="H9412" s="70"/>
      <c r="I9412" s="20"/>
    </row>
    <row r="9413" spans="2:9" x14ac:dyDescent="0.25">
      <c r="B9413" s="69">
        <v>39916</v>
      </c>
      <c r="C9413" s="20" t="s">
        <v>39</v>
      </c>
      <c r="D9413" s="20" t="s">
        <v>29</v>
      </c>
      <c r="E9413" s="20" t="s">
        <v>28</v>
      </c>
      <c r="F9413" s="63">
        <v>273449</v>
      </c>
      <c r="G9413" s="70">
        <v>0</v>
      </c>
      <c r="H9413" s="70"/>
      <c r="I9413" s="20"/>
    </row>
    <row r="9414" spans="2:9" x14ac:dyDescent="0.25">
      <c r="B9414" s="69">
        <v>39916</v>
      </c>
      <c r="C9414" s="20" t="s">
        <v>39</v>
      </c>
      <c r="D9414" s="20" t="s">
        <v>30</v>
      </c>
      <c r="E9414" s="20" t="s">
        <v>28</v>
      </c>
      <c r="F9414" s="63">
        <v>164655</v>
      </c>
      <c r="G9414" s="70">
        <v>0</v>
      </c>
      <c r="H9414" s="70"/>
      <c r="I9414" s="20"/>
    </row>
    <row r="9415" spans="2:9" x14ac:dyDescent="0.25">
      <c r="B9415" s="69">
        <v>39916</v>
      </c>
      <c r="C9415" s="20" t="s">
        <v>40</v>
      </c>
      <c r="D9415" s="20" t="s">
        <v>27</v>
      </c>
      <c r="E9415" s="20" t="s">
        <v>28</v>
      </c>
      <c r="F9415" s="63">
        <v>51</v>
      </c>
      <c r="G9415" s="70">
        <v>0</v>
      </c>
      <c r="H9415" s="70"/>
      <c r="I9415" s="20"/>
    </row>
    <row r="9416" spans="2:9" x14ac:dyDescent="0.25">
      <c r="B9416" s="69">
        <v>39916</v>
      </c>
      <c r="C9416" s="20" t="s">
        <v>40</v>
      </c>
      <c r="D9416" s="20" t="s">
        <v>29</v>
      </c>
      <c r="E9416" s="20" t="s">
        <v>28</v>
      </c>
      <c r="F9416" s="63">
        <v>192</v>
      </c>
      <c r="G9416" s="70">
        <v>0</v>
      </c>
      <c r="H9416" s="70"/>
      <c r="I9416" s="20"/>
    </row>
    <row r="9417" spans="2:9" x14ac:dyDescent="0.25">
      <c r="B9417" s="69">
        <v>39916</v>
      </c>
      <c r="C9417" s="20" t="s">
        <v>40</v>
      </c>
      <c r="D9417" s="20" t="s">
        <v>30</v>
      </c>
      <c r="E9417" s="20" t="s">
        <v>28</v>
      </c>
      <c r="F9417" s="63">
        <v>266</v>
      </c>
      <c r="G9417" s="70">
        <v>0</v>
      </c>
      <c r="H9417" s="70"/>
      <c r="I9417" s="20"/>
    </row>
    <row r="9418" spans="2:9" x14ac:dyDescent="0.25">
      <c r="B9418" s="69">
        <v>39916</v>
      </c>
      <c r="C9418" s="20" t="s">
        <v>41</v>
      </c>
      <c r="D9418" s="20" t="s">
        <v>27</v>
      </c>
      <c r="E9418" s="20" t="s">
        <v>28</v>
      </c>
      <c r="F9418" s="63">
        <v>4713</v>
      </c>
      <c r="G9418" s="70">
        <v>0</v>
      </c>
      <c r="H9418" s="70"/>
      <c r="I9418" s="20"/>
    </row>
    <row r="9419" spans="2:9" x14ac:dyDescent="0.25">
      <c r="B9419" s="69">
        <v>39916</v>
      </c>
      <c r="C9419" s="20" t="s">
        <v>41</v>
      </c>
      <c r="D9419" s="20" t="s">
        <v>29</v>
      </c>
      <c r="E9419" s="20" t="s">
        <v>28</v>
      </c>
      <c r="F9419" s="63">
        <v>11455</v>
      </c>
      <c r="G9419" s="70">
        <v>0</v>
      </c>
      <c r="H9419" s="70"/>
      <c r="I9419" s="20"/>
    </row>
    <row r="9420" spans="2:9" x14ac:dyDescent="0.25">
      <c r="B9420" s="69">
        <v>39916</v>
      </c>
      <c r="C9420" s="20" t="s">
        <v>41</v>
      </c>
      <c r="D9420" s="20" t="s">
        <v>30</v>
      </c>
      <c r="E9420" s="20" t="s">
        <v>28</v>
      </c>
      <c r="F9420" s="63">
        <v>12034</v>
      </c>
      <c r="G9420" s="70">
        <v>0</v>
      </c>
      <c r="H9420" s="70"/>
      <c r="I9420" s="20"/>
    </row>
    <row r="9421" spans="2:9" x14ac:dyDescent="0.25">
      <c r="B9421" s="69">
        <v>39916</v>
      </c>
      <c r="C9421" s="20" t="s">
        <v>42</v>
      </c>
      <c r="D9421" s="20" t="s">
        <v>29</v>
      </c>
      <c r="E9421" s="20" t="s">
        <v>28</v>
      </c>
      <c r="F9421" s="63">
        <v>109573</v>
      </c>
      <c r="G9421" s="70">
        <v>0</v>
      </c>
      <c r="H9421" s="70"/>
      <c r="I9421" s="20"/>
    </row>
    <row r="9422" spans="2:9" x14ac:dyDescent="0.25">
      <c r="B9422" s="69">
        <v>39916</v>
      </c>
      <c r="C9422" s="20" t="s">
        <v>42</v>
      </c>
      <c r="D9422" s="20" t="s">
        <v>30</v>
      </c>
      <c r="E9422" s="20" t="s">
        <v>28</v>
      </c>
      <c r="F9422" s="63">
        <v>97872</v>
      </c>
      <c r="G9422" s="70">
        <v>0</v>
      </c>
      <c r="H9422" s="70"/>
      <c r="I9422" s="20"/>
    </row>
    <row r="9423" spans="2:9" x14ac:dyDescent="0.25">
      <c r="B9423" s="69">
        <v>39916</v>
      </c>
      <c r="C9423" s="20" t="s">
        <v>43</v>
      </c>
      <c r="D9423" s="20" t="s">
        <v>27</v>
      </c>
      <c r="E9423" s="20" t="s">
        <v>28</v>
      </c>
      <c r="F9423" s="63">
        <v>702</v>
      </c>
      <c r="G9423" s="70">
        <v>0</v>
      </c>
      <c r="H9423" s="70"/>
      <c r="I9423" s="20"/>
    </row>
    <row r="9424" spans="2:9" x14ac:dyDescent="0.25">
      <c r="B9424" s="69">
        <v>39916</v>
      </c>
      <c r="C9424" s="20" t="s">
        <v>43</v>
      </c>
      <c r="D9424" s="20" t="s">
        <v>29</v>
      </c>
      <c r="E9424" s="20" t="s">
        <v>28</v>
      </c>
      <c r="F9424" s="63">
        <v>33</v>
      </c>
      <c r="G9424" s="70">
        <v>0</v>
      </c>
      <c r="H9424" s="70"/>
      <c r="I9424" s="20"/>
    </row>
    <row r="9425" spans="2:9" x14ac:dyDescent="0.25">
      <c r="B9425" s="69">
        <v>39916</v>
      </c>
      <c r="C9425" s="20" t="s">
        <v>43</v>
      </c>
      <c r="D9425" s="20" t="s">
        <v>30</v>
      </c>
      <c r="E9425" s="20" t="s">
        <v>28</v>
      </c>
      <c r="F9425" s="63">
        <v>337451</v>
      </c>
      <c r="G9425" s="70">
        <v>0</v>
      </c>
      <c r="H9425" s="70"/>
      <c r="I9425" s="20"/>
    </row>
    <row r="9426" spans="2:9" x14ac:dyDescent="0.25">
      <c r="B9426" s="69">
        <v>39916</v>
      </c>
      <c r="C9426" s="20" t="s">
        <v>44</v>
      </c>
      <c r="D9426" s="20" t="s">
        <v>29</v>
      </c>
      <c r="E9426" s="20" t="s">
        <v>28</v>
      </c>
      <c r="F9426" s="63">
        <v>361</v>
      </c>
      <c r="G9426" s="70">
        <v>0</v>
      </c>
      <c r="H9426" s="70"/>
      <c r="I9426" s="20"/>
    </row>
    <row r="9427" spans="2:9" x14ac:dyDescent="0.25">
      <c r="B9427" s="69">
        <v>39916</v>
      </c>
      <c r="C9427" s="20" t="s">
        <v>44</v>
      </c>
      <c r="D9427" s="20" t="s">
        <v>30</v>
      </c>
      <c r="E9427" s="20" t="s">
        <v>28</v>
      </c>
      <c r="F9427" s="63">
        <v>65168</v>
      </c>
      <c r="G9427" s="70">
        <v>0</v>
      </c>
      <c r="H9427" s="70"/>
      <c r="I9427" s="20"/>
    </row>
    <row r="9428" spans="2:9" x14ac:dyDescent="0.25">
      <c r="B9428" s="69">
        <v>39916</v>
      </c>
      <c r="C9428" s="20" t="s">
        <v>45</v>
      </c>
      <c r="D9428" s="20" t="s">
        <v>29</v>
      </c>
      <c r="E9428" s="20" t="s">
        <v>28</v>
      </c>
      <c r="F9428" s="63">
        <v>294</v>
      </c>
      <c r="G9428" s="70">
        <v>0</v>
      </c>
      <c r="H9428" s="70"/>
      <c r="I9428" s="20"/>
    </row>
    <row r="9429" spans="2:9" x14ac:dyDescent="0.25">
      <c r="B9429" s="69">
        <v>39916</v>
      </c>
      <c r="C9429" s="20" t="s">
        <v>45</v>
      </c>
      <c r="D9429" s="20" t="s">
        <v>30</v>
      </c>
      <c r="E9429" s="20" t="s">
        <v>28</v>
      </c>
      <c r="F9429" s="63">
        <v>3118</v>
      </c>
      <c r="G9429" s="70">
        <v>0</v>
      </c>
      <c r="H9429" s="70"/>
      <c r="I9429" s="20"/>
    </row>
    <row r="9430" spans="2:9" x14ac:dyDescent="0.25">
      <c r="B9430" s="69">
        <v>39916</v>
      </c>
      <c r="C9430" s="20" t="s">
        <v>46</v>
      </c>
      <c r="D9430" s="20" t="s">
        <v>27</v>
      </c>
      <c r="E9430" s="20" t="s">
        <v>28</v>
      </c>
      <c r="F9430" s="63">
        <v>8247</v>
      </c>
      <c r="G9430" s="70">
        <v>0</v>
      </c>
      <c r="H9430" s="70"/>
      <c r="I9430" s="20"/>
    </row>
    <row r="9431" spans="2:9" x14ac:dyDescent="0.25">
      <c r="B9431" s="69">
        <v>39916</v>
      </c>
      <c r="C9431" s="20" t="s">
        <v>46</v>
      </c>
      <c r="D9431" s="20" t="s">
        <v>29</v>
      </c>
      <c r="E9431" s="20" t="s">
        <v>28</v>
      </c>
      <c r="F9431" s="63">
        <v>3434</v>
      </c>
      <c r="G9431" s="70">
        <v>0</v>
      </c>
      <c r="H9431" s="70"/>
      <c r="I9431" s="20"/>
    </row>
    <row r="9432" spans="2:9" x14ac:dyDescent="0.25">
      <c r="B9432" s="69">
        <v>39916</v>
      </c>
      <c r="C9432" s="20" t="s">
        <v>46</v>
      </c>
      <c r="D9432" s="20" t="s">
        <v>30</v>
      </c>
      <c r="E9432" s="20" t="s">
        <v>28</v>
      </c>
      <c r="F9432" s="63">
        <v>722</v>
      </c>
      <c r="G9432" s="70">
        <v>0</v>
      </c>
      <c r="H9432" s="70"/>
      <c r="I9432" s="20"/>
    </row>
    <row r="9433" spans="2:9" x14ac:dyDescent="0.25">
      <c r="B9433" s="69">
        <v>39916</v>
      </c>
      <c r="C9433" s="20" t="s">
        <v>39</v>
      </c>
      <c r="D9433" s="20" t="s">
        <v>27</v>
      </c>
      <c r="E9433" s="20" t="s">
        <v>28</v>
      </c>
      <c r="F9433" s="63">
        <v>14761</v>
      </c>
      <c r="G9433" s="70">
        <v>0</v>
      </c>
      <c r="H9433" s="70"/>
      <c r="I9433" s="20"/>
    </row>
    <row r="9434" spans="2:9" x14ac:dyDescent="0.25">
      <c r="B9434" s="69">
        <v>39916</v>
      </c>
      <c r="C9434" s="20" t="s">
        <v>39</v>
      </c>
      <c r="D9434" s="20" t="s">
        <v>29</v>
      </c>
      <c r="E9434" s="20" t="s">
        <v>28</v>
      </c>
      <c r="F9434" s="63">
        <v>129005</v>
      </c>
      <c r="G9434" s="70">
        <v>0</v>
      </c>
      <c r="H9434" s="70"/>
      <c r="I9434" s="20"/>
    </row>
    <row r="9435" spans="2:9" x14ac:dyDescent="0.25">
      <c r="B9435" s="69">
        <v>39916</v>
      </c>
      <c r="C9435" s="20" t="s">
        <v>39</v>
      </c>
      <c r="D9435" s="20" t="s">
        <v>27</v>
      </c>
      <c r="E9435" s="20" t="s">
        <v>28</v>
      </c>
      <c r="F9435" s="63">
        <v>162179</v>
      </c>
      <c r="G9435" s="70">
        <v>0</v>
      </c>
      <c r="H9435" s="70"/>
      <c r="I9435" s="20"/>
    </row>
    <row r="9436" spans="2:9" x14ac:dyDescent="0.25">
      <c r="B9436" s="69">
        <v>39916</v>
      </c>
      <c r="C9436" s="20" t="s">
        <v>39</v>
      </c>
      <c r="D9436" s="20" t="s">
        <v>29</v>
      </c>
      <c r="E9436" s="20" t="s">
        <v>28</v>
      </c>
      <c r="F9436" s="63">
        <v>1349485</v>
      </c>
      <c r="G9436" s="70">
        <v>0</v>
      </c>
      <c r="H9436" s="70"/>
      <c r="I9436" s="20"/>
    </row>
    <row r="9437" spans="2:9" x14ac:dyDescent="0.25">
      <c r="B9437" s="69">
        <v>39916</v>
      </c>
      <c r="C9437" s="20" t="s">
        <v>39</v>
      </c>
      <c r="D9437" s="20" t="s">
        <v>30</v>
      </c>
      <c r="E9437" s="20" t="s">
        <v>28</v>
      </c>
      <c r="F9437" s="63">
        <v>2535287</v>
      </c>
      <c r="G9437" s="70">
        <v>0</v>
      </c>
      <c r="H9437" s="70"/>
      <c r="I9437" s="20"/>
    </row>
    <row r="9438" spans="2:9" x14ac:dyDescent="0.25">
      <c r="B9438" s="69">
        <v>39916</v>
      </c>
      <c r="C9438" s="20" t="s">
        <v>26</v>
      </c>
      <c r="D9438" s="20" t="s">
        <v>29</v>
      </c>
      <c r="E9438" s="20" t="s">
        <v>28</v>
      </c>
      <c r="F9438" s="63">
        <v>593088</v>
      </c>
      <c r="G9438" s="70">
        <v>0</v>
      </c>
      <c r="H9438" s="70"/>
      <c r="I9438" s="20"/>
    </row>
    <row r="9439" spans="2:9" x14ac:dyDescent="0.25">
      <c r="B9439" s="69">
        <v>39916</v>
      </c>
      <c r="C9439" s="20" t="s">
        <v>26</v>
      </c>
      <c r="D9439" s="20" t="s">
        <v>30</v>
      </c>
      <c r="E9439" s="20" t="s">
        <v>28</v>
      </c>
      <c r="F9439" s="63">
        <v>677056</v>
      </c>
      <c r="G9439" s="70">
        <v>0</v>
      </c>
      <c r="H9439" s="70"/>
      <c r="I9439" s="20"/>
    </row>
    <row r="9440" spans="2:9" x14ac:dyDescent="0.25">
      <c r="B9440" s="69">
        <v>39916</v>
      </c>
      <c r="C9440" s="20" t="s">
        <v>31</v>
      </c>
      <c r="D9440" s="20" t="s">
        <v>27</v>
      </c>
      <c r="E9440" s="20" t="s">
        <v>28</v>
      </c>
      <c r="F9440" s="63">
        <v>3</v>
      </c>
      <c r="G9440" s="70">
        <v>0</v>
      </c>
      <c r="H9440" s="70"/>
      <c r="I9440" s="20"/>
    </row>
    <row r="9441" spans="2:9" x14ac:dyDescent="0.25">
      <c r="B9441" s="69">
        <v>39916</v>
      </c>
      <c r="C9441" s="20" t="s">
        <v>35</v>
      </c>
      <c r="D9441" s="20" t="s">
        <v>27</v>
      </c>
      <c r="E9441" s="20" t="s">
        <v>28</v>
      </c>
      <c r="F9441" s="63">
        <v>15822</v>
      </c>
      <c r="G9441" s="70">
        <v>0</v>
      </c>
      <c r="H9441" s="70"/>
      <c r="I9441" s="20"/>
    </row>
    <row r="9442" spans="2:9" x14ac:dyDescent="0.25">
      <c r="B9442" s="69">
        <v>39916</v>
      </c>
      <c r="C9442" s="20" t="s">
        <v>35</v>
      </c>
      <c r="D9442" s="20" t="s">
        <v>27</v>
      </c>
      <c r="E9442" s="20" t="s">
        <v>28</v>
      </c>
      <c r="F9442" s="63">
        <v>785</v>
      </c>
      <c r="G9442" s="70">
        <v>0</v>
      </c>
      <c r="H9442" s="70"/>
      <c r="I9442" s="20"/>
    </row>
    <row r="9443" spans="2:9" x14ac:dyDescent="0.25">
      <c r="B9443" s="69">
        <v>39916</v>
      </c>
      <c r="C9443" s="20" t="s">
        <v>35</v>
      </c>
      <c r="D9443" s="20" t="s">
        <v>29</v>
      </c>
      <c r="E9443" s="20" t="s">
        <v>28</v>
      </c>
      <c r="F9443" s="63">
        <v>11536</v>
      </c>
      <c r="G9443" s="70">
        <v>0</v>
      </c>
      <c r="H9443" s="70"/>
      <c r="I9443" s="20"/>
    </row>
    <row r="9444" spans="2:9" x14ac:dyDescent="0.25">
      <c r="B9444" s="69">
        <v>39916</v>
      </c>
      <c r="C9444" s="20" t="s">
        <v>35</v>
      </c>
      <c r="D9444" s="20" t="s">
        <v>29</v>
      </c>
      <c r="E9444" s="20" t="s">
        <v>28</v>
      </c>
      <c r="F9444" s="63">
        <v>21</v>
      </c>
      <c r="G9444" s="70">
        <v>0</v>
      </c>
      <c r="H9444" s="70"/>
      <c r="I9444" s="20"/>
    </row>
    <row r="9445" spans="2:9" x14ac:dyDescent="0.25">
      <c r="B9445" s="69">
        <v>39916</v>
      </c>
      <c r="C9445" s="20" t="s">
        <v>35</v>
      </c>
      <c r="D9445" s="20" t="s">
        <v>30</v>
      </c>
      <c r="E9445" s="20" t="s">
        <v>28</v>
      </c>
      <c r="F9445" s="63">
        <v>58148</v>
      </c>
      <c r="G9445" s="70">
        <v>0</v>
      </c>
      <c r="H9445" s="70"/>
      <c r="I9445" s="20"/>
    </row>
    <row r="9446" spans="2:9" x14ac:dyDescent="0.25">
      <c r="B9446" s="69">
        <v>39916</v>
      </c>
      <c r="C9446" s="20" t="s">
        <v>35</v>
      </c>
      <c r="D9446" s="20" t="s">
        <v>30</v>
      </c>
      <c r="E9446" s="20" t="s">
        <v>28</v>
      </c>
      <c r="F9446" s="63">
        <v>1429</v>
      </c>
      <c r="G9446" s="70">
        <v>0</v>
      </c>
      <c r="H9446" s="70"/>
      <c r="I9446" s="20"/>
    </row>
    <row r="9447" spans="2:9" x14ac:dyDescent="0.25">
      <c r="B9447" s="69">
        <v>39916</v>
      </c>
      <c r="C9447" s="20" t="s">
        <v>26</v>
      </c>
      <c r="D9447" s="20" t="s">
        <v>27</v>
      </c>
      <c r="E9447" s="20" t="s">
        <v>28</v>
      </c>
      <c r="F9447" s="63">
        <v>669539</v>
      </c>
      <c r="G9447" s="70">
        <v>0</v>
      </c>
      <c r="H9447" s="70"/>
      <c r="I9447" s="20"/>
    </row>
    <row r="9448" spans="2:9" x14ac:dyDescent="0.25">
      <c r="B9448" s="69">
        <v>39916</v>
      </c>
      <c r="C9448" s="20" t="s">
        <v>26</v>
      </c>
      <c r="D9448" s="20" t="s">
        <v>29</v>
      </c>
      <c r="E9448" s="20" t="s">
        <v>28</v>
      </c>
      <c r="F9448" s="63">
        <v>1262657</v>
      </c>
      <c r="G9448" s="70">
        <v>0</v>
      </c>
      <c r="H9448" s="70"/>
      <c r="I9448" s="20"/>
    </row>
    <row r="9449" spans="2:9" x14ac:dyDescent="0.25">
      <c r="B9449" s="69">
        <v>39916</v>
      </c>
      <c r="C9449" s="20" t="s">
        <v>26</v>
      </c>
      <c r="D9449" s="20" t="s">
        <v>30</v>
      </c>
      <c r="E9449" s="20" t="s">
        <v>28</v>
      </c>
      <c r="F9449" s="63">
        <v>1812196</v>
      </c>
      <c r="G9449" s="70">
        <v>0</v>
      </c>
      <c r="H9449" s="70"/>
      <c r="I9449" s="20"/>
    </row>
    <row r="9450" spans="2:9" x14ac:dyDescent="0.25">
      <c r="B9450" s="69">
        <v>39916</v>
      </c>
      <c r="C9450" s="20" t="s">
        <v>31</v>
      </c>
      <c r="D9450" s="20" t="s">
        <v>27</v>
      </c>
      <c r="E9450" s="20" t="s">
        <v>28</v>
      </c>
      <c r="F9450" s="63">
        <v>21</v>
      </c>
      <c r="G9450" s="70">
        <v>0</v>
      </c>
      <c r="H9450" s="70"/>
      <c r="I9450" s="20"/>
    </row>
    <row r="9451" spans="2:9" x14ac:dyDescent="0.25">
      <c r="B9451" s="69">
        <v>39916</v>
      </c>
      <c r="C9451" s="20" t="s">
        <v>31</v>
      </c>
      <c r="D9451" s="20" t="s">
        <v>29</v>
      </c>
      <c r="E9451" s="20" t="s">
        <v>28</v>
      </c>
      <c r="F9451" s="63">
        <v>107850</v>
      </c>
      <c r="G9451" s="70">
        <v>0</v>
      </c>
      <c r="H9451" s="70"/>
      <c r="I9451" s="20"/>
    </row>
    <row r="9452" spans="2:9" x14ac:dyDescent="0.25">
      <c r="B9452" s="69">
        <v>39916</v>
      </c>
      <c r="C9452" s="20" t="s">
        <v>31</v>
      </c>
      <c r="D9452" s="20" t="s">
        <v>30</v>
      </c>
      <c r="E9452" s="20" t="s">
        <v>28</v>
      </c>
      <c r="F9452" s="63">
        <v>145810</v>
      </c>
      <c r="G9452" s="70">
        <v>0</v>
      </c>
      <c r="H9452" s="70"/>
      <c r="I9452" s="20"/>
    </row>
    <row r="9453" spans="2:9" x14ac:dyDescent="0.25">
      <c r="B9453" s="69">
        <v>39916</v>
      </c>
      <c r="C9453" s="20" t="s">
        <v>32</v>
      </c>
      <c r="D9453" s="20" t="s">
        <v>29</v>
      </c>
      <c r="E9453" s="20" t="s">
        <v>28</v>
      </c>
      <c r="F9453" s="63">
        <v>74555</v>
      </c>
      <c r="G9453" s="70">
        <v>0</v>
      </c>
      <c r="H9453" s="70"/>
      <c r="I9453" s="20"/>
    </row>
    <row r="9454" spans="2:9" x14ac:dyDescent="0.25">
      <c r="B9454" s="69">
        <v>39916</v>
      </c>
      <c r="C9454" s="20" t="s">
        <v>32</v>
      </c>
      <c r="D9454" s="20" t="s">
        <v>30</v>
      </c>
      <c r="E9454" s="20" t="s">
        <v>28</v>
      </c>
      <c r="F9454" s="63">
        <v>5576</v>
      </c>
      <c r="G9454" s="70">
        <v>0</v>
      </c>
      <c r="H9454" s="70"/>
      <c r="I9454" s="20"/>
    </row>
    <row r="9455" spans="2:9" x14ac:dyDescent="0.25">
      <c r="B9455" s="69">
        <v>39916</v>
      </c>
      <c r="C9455" s="20" t="s">
        <v>33</v>
      </c>
      <c r="D9455" s="20" t="s">
        <v>27</v>
      </c>
      <c r="E9455" s="20" t="s">
        <v>28</v>
      </c>
      <c r="F9455" s="63">
        <v>1725</v>
      </c>
      <c r="G9455" s="70">
        <v>0</v>
      </c>
      <c r="H9455" s="70"/>
      <c r="I9455" s="20"/>
    </row>
    <row r="9456" spans="2:9" x14ac:dyDescent="0.25">
      <c r="B9456" s="69">
        <v>39916</v>
      </c>
      <c r="C9456" s="20" t="s">
        <v>33</v>
      </c>
      <c r="D9456" s="20" t="s">
        <v>29</v>
      </c>
      <c r="E9456" s="20" t="s">
        <v>28</v>
      </c>
      <c r="F9456" s="63">
        <v>232188</v>
      </c>
      <c r="G9456" s="70">
        <v>0</v>
      </c>
      <c r="H9456" s="70"/>
      <c r="I9456" s="20"/>
    </row>
    <row r="9457" spans="2:9" x14ac:dyDescent="0.25">
      <c r="B9457" s="69">
        <v>39916</v>
      </c>
      <c r="C9457" s="20" t="s">
        <v>33</v>
      </c>
      <c r="D9457" s="20" t="s">
        <v>30</v>
      </c>
      <c r="E9457" s="20" t="s">
        <v>28</v>
      </c>
      <c r="F9457" s="63">
        <v>352151</v>
      </c>
      <c r="G9457" s="70">
        <v>0</v>
      </c>
      <c r="H9457" s="70"/>
      <c r="I9457" s="20"/>
    </row>
    <row r="9458" spans="2:9" x14ac:dyDescent="0.25">
      <c r="B9458" s="69">
        <v>39916</v>
      </c>
      <c r="C9458" s="20" t="s">
        <v>34</v>
      </c>
      <c r="D9458" s="20" t="s">
        <v>27</v>
      </c>
      <c r="E9458" s="20" t="s">
        <v>28</v>
      </c>
      <c r="F9458" s="63">
        <v>2064</v>
      </c>
      <c r="G9458" s="70">
        <v>0</v>
      </c>
      <c r="H9458" s="70"/>
      <c r="I9458" s="20"/>
    </row>
    <row r="9459" spans="2:9" x14ac:dyDescent="0.25">
      <c r="B9459" s="69">
        <v>39916</v>
      </c>
      <c r="C9459" s="20" t="s">
        <v>34</v>
      </c>
      <c r="D9459" s="20" t="s">
        <v>27</v>
      </c>
      <c r="E9459" s="20" t="s">
        <v>28</v>
      </c>
      <c r="F9459" s="63">
        <v>5261</v>
      </c>
      <c r="G9459" s="70">
        <v>0</v>
      </c>
      <c r="H9459" s="70"/>
      <c r="I9459" s="20"/>
    </row>
    <row r="9460" spans="2:9" x14ac:dyDescent="0.25">
      <c r="B9460" s="69">
        <v>39916</v>
      </c>
      <c r="C9460" s="20" t="s">
        <v>34</v>
      </c>
      <c r="D9460" s="20" t="s">
        <v>27</v>
      </c>
      <c r="E9460" s="20" t="s">
        <v>28</v>
      </c>
      <c r="F9460" s="63">
        <v>123</v>
      </c>
      <c r="G9460" s="70">
        <v>0</v>
      </c>
      <c r="H9460" s="70"/>
      <c r="I9460" s="20"/>
    </row>
    <row r="9461" spans="2:9" x14ac:dyDescent="0.25">
      <c r="B9461" s="69">
        <v>39916</v>
      </c>
      <c r="C9461" s="20" t="s">
        <v>34</v>
      </c>
      <c r="D9461" s="20" t="s">
        <v>29</v>
      </c>
      <c r="E9461" s="20" t="s">
        <v>28</v>
      </c>
      <c r="F9461" s="63">
        <v>17063</v>
      </c>
      <c r="G9461" s="70">
        <v>0</v>
      </c>
      <c r="H9461" s="70"/>
      <c r="I9461" s="20"/>
    </row>
    <row r="9462" spans="2:9" x14ac:dyDescent="0.25">
      <c r="B9462" s="69">
        <v>39916</v>
      </c>
      <c r="C9462" s="20" t="s">
        <v>34</v>
      </c>
      <c r="D9462" s="20" t="s">
        <v>29</v>
      </c>
      <c r="E9462" s="20" t="s">
        <v>28</v>
      </c>
      <c r="F9462" s="63">
        <v>8622</v>
      </c>
      <c r="G9462" s="70">
        <v>0</v>
      </c>
      <c r="H9462" s="70"/>
      <c r="I9462" s="20"/>
    </row>
    <row r="9463" spans="2:9" x14ac:dyDescent="0.25">
      <c r="B9463" s="69">
        <v>39916</v>
      </c>
      <c r="C9463" s="20" t="s">
        <v>34</v>
      </c>
      <c r="D9463" s="20" t="s">
        <v>29</v>
      </c>
      <c r="E9463" s="20" t="s">
        <v>28</v>
      </c>
      <c r="F9463" s="63">
        <v>19383</v>
      </c>
      <c r="G9463" s="70">
        <v>0</v>
      </c>
      <c r="H9463" s="70"/>
      <c r="I9463" s="20"/>
    </row>
    <row r="9464" spans="2:9" x14ac:dyDescent="0.25">
      <c r="B9464" s="69">
        <v>39916</v>
      </c>
      <c r="C9464" s="20" t="s">
        <v>34</v>
      </c>
      <c r="D9464" s="20" t="s">
        <v>30</v>
      </c>
      <c r="E9464" s="20" t="s">
        <v>28</v>
      </c>
      <c r="F9464" s="63">
        <v>19258</v>
      </c>
      <c r="G9464" s="70">
        <v>0</v>
      </c>
      <c r="H9464" s="70"/>
      <c r="I9464" s="20"/>
    </row>
    <row r="9465" spans="2:9" x14ac:dyDescent="0.25">
      <c r="B9465" s="69">
        <v>39916</v>
      </c>
      <c r="C9465" s="20" t="s">
        <v>34</v>
      </c>
      <c r="D9465" s="20" t="s">
        <v>30</v>
      </c>
      <c r="E9465" s="20" t="s">
        <v>28</v>
      </c>
      <c r="F9465" s="63">
        <v>15510</v>
      </c>
      <c r="G9465" s="70">
        <v>0</v>
      </c>
      <c r="H9465" s="70"/>
      <c r="I9465" s="20"/>
    </row>
    <row r="9466" spans="2:9" x14ac:dyDescent="0.25">
      <c r="B9466" s="69">
        <v>39916</v>
      </c>
      <c r="C9466" s="20" t="s">
        <v>34</v>
      </c>
      <c r="D9466" s="20" t="s">
        <v>30</v>
      </c>
      <c r="E9466" s="20" t="s">
        <v>28</v>
      </c>
      <c r="F9466" s="63">
        <v>18806</v>
      </c>
      <c r="G9466" s="70">
        <v>0</v>
      </c>
      <c r="H9466" s="70"/>
      <c r="I9466" s="20"/>
    </row>
    <row r="9467" spans="2:9" x14ac:dyDescent="0.25">
      <c r="B9467" s="69">
        <v>39916</v>
      </c>
      <c r="C9467" s="20" t="s">
        <v>35</v>
      </c>
      <c r="D9467" s="20" t="s">
        <v>27</v>
      </c>
      <c r="E9467" s="20" t="s">
        <v>28</v>
      </c>
      <c r="F9467" s="63">
        <v>20172</v>
      </c>
      <c r="G9467" s="70">
        <v>0</v>
      </c>
      <c r="H9467" s="70"/>
      <c r="I9467" s="20"/>
    </row>
    <row r="9468" spans="2:9" x14ac:dyDescent="0.25">
      <c r="B9468" s="69">
        <v>39916</v>
      </c>
      <c r="C9468" s="20" t="s">
        <v>35</v>
      </c>
      <c r="D9468" s="20" t="s">
        <v>27</v>
      </c>
      <c r="E9468" s="20" t="s">
        <v>28</v>
      </c>
      <c r="F9468" s="63">
        <v>739</v>
      </c>
      <c r="G9468" s="70">
        <v>0</v>
      </c>
      <c r="H9468" s="70"/>
      <c r="I9468" s="20"/>
    </row>
    <row r="9469" spans="2:9" x14ac:dyDescent="0.25">
      <c r="B9469" s="69">
        <v>39916</v>
      </c>
      <c r="C9469" s="20" t="s">
        <v>35</v>
      </c>
      <c r="D9469" s="20" t="s">
        <v>29</v>
      </c>
      <c r="E9469" s="20" t="s">
        <v>28</v>
      </c>
      <c r="F9469" s="63">
        <v>32142</v>
      </c>
      <c r="G9469" s="70">
        <v>0</v>
      </c>
      <c r="H9469" s="70"/>
      <c r="I9469" s="20"/>
    </row>
    <row r="9470" spans="2:9" x14ac:dyDescent="0.25">
      <c r="B9470" s="69">
        <v>39916</v>
      </c>
      <c r="C9470" s="20" t="s">
        <v>35</v>
      </c>
      <c r="D9470" s="20" t="s">
        <v>29</v>
      </c>
      <c r="E9470" s="20" t="s">
        <v>28</v>
      </c>
      <c r="F9470" s="63">
        <v>84</v>
      </c>
      <c r="G9470" s="70">
        <v>0</v>
      </c>
      <c r="H9470" s="70"/>
      <c r="I9470" s="20"/>
    </row>
    <row r="9471" spans="2:9" x14ac:dyDescent="0.25">
      <c r="B9471" s="69">
        <v>39916</v>
      </c>
      <c r="C9471" s="20" t="s">
        <v>35</v>
      </c>
      <c r="D9471" s="20" t="s">
        <v>30</v>
      </c>
      <c r="E9471" s="20" t="s">
        <v>28</v>
      </c>
      <c r="F9471" s="63">
        <v>141196</v>
      </c>
      <c r="G9471" s="70">
        <v>0</v>
      </c>
      <c r="H9471" s="70"/>
      <c r="I9471" s="20"/>
    </row>
    <row r="9472" spans="2:9" x14ac:dyDescent="0.25">
      <c r="B9472" s="69">
        <v>39916</v>
      </c>
      <c r="C9472" s="20" t="s">
        <v>35</v>
      </c>
      <c r="D9472" s="20" t="s">
        <v>30</v>
      </c>
      <c r="E9472" s="20" t="s">
        <v>28</v>
      </c>
      <c r="F9472" s="63">
        <v>2724</v>
      </c>
      <c r="G9472" s="70">
        <v>0</v>
      </c>
      <c r="H9472" s="70"/>
      <c r="I9472" s="20"/>
    </row>
    <row r="9473" spans="2:9" x14ac:dyDescent="0.25">
      <c r="B9473" s="69">
        <v>39916</v>
      </c>
      <c r="C9473" s="20" t="s">
        <v>0</v>
      </c>
      <c r="D9473" s="20" t="s">
        <v>27</v>
      </c>
      <c r="E9473" s="20" t="s">
        <v>28</v>
      </c>
      <c r="F9473" s="63">
        <v>1196</v>
      </c>
      <c r="G9473" s="70">
        <v>0</v>
      </c>
      <c r="H9473" s="70"/>
      <c r="I9473" s="20"/>
    </row>
    <row r="9474" spans="2:9" x14ac:dyDescent="0.25">
      <c r="B9474" s="69">
        <v>39916</v>
      </c>
      <c r="C9474" s="20" t="s">
        <v>0</v>
      </c>
      <c r="D9474" s="20" t="s">
        <v>29</v>
      </c>
      <c r="E9474" s="20" t="s">
        <v>28</v>
      </c>
      <c r="F9474" s="63">
        <v>222880</v>
      </c>
      <c r="G9474" s="70">
        <v>0</v>
      </c>
      <c r="H9474" s="70"/>
      <c r="I9474" s="20"/>
    </row>
    <row r="9475" spans="2:9" x14ac:dyDescent="0.25">
      <c r="B9475" s="69">
        <v>39916</v>
      </c>
      <c r="C9475" s="20" t="s">
        <v>0</v>
      </c>
      <c r="D9475" s="20" t="s">
        <v>30</v>
      </c>
      <c r="E9475" s="20" t="s">
        <v>28</v>
      </c>
      <c r="F9475" s="63">
        <v>948206</v>
      </c>
      <c r="G9475" s="70">
        <v>0</v>
      </c>
      <c r="H9475" s="70"/>
      <c r="I9475" s="20"/>
    </row>
    <row r="9476" spans="2:9" x14ac:dyDescent="0.25">
      <c r="B9476" s="69">
        <v>39916</v>
      </c>
      <c r="C9476" s="20" t="s">
        <v>36</v>
      </c>
      <c r="D9476" s="20" t="s">
        <v>27</v>
      </c>
      <c r="E9476" s="20" t="s">
        <v>28</v>
      </c>
      <c r="F9476" s="63">
        <v>1159</v>
      </c>
      <c r="G9476" s="70">
        <v>0</v>
      </c>
      <c r="H9476" s="70"/>
      <c r="I9476" s="20"/>
    </row>
    <row r="9477" spans="2:9" x14ac:dyDescent="0.25">
      <c r="B9477" s="69">
        <v>39916</v>
      </c>
      <c r="C9477" s="20" t="s">
        <v>36</v>
      </c>
      <c r="D9477" s="20" t="s">
        <v>29</v>
      </c>
      <c r="E9477" s="20" t="s">
        <v>28</v>
      </c>
      <c r="F9477" s="63">
        <v>14583</v>
      </c>
      <c r="G9477" s="70">
        <v>0</v>
      </c>
      <c r="H9477" s="70"/>
      <c r="I9477" s="20"/>
    </row>
    <row r="9478" spans="2:9" x14ac:dyDescent="0.25">
      <c r="B9478" s="69">
        <v>39916</v>
      </c>
      <c r="C9478" s="20" t="s">
        <v>36</v>
      </c>
      <c r="D9478" s="20" t="s">
        <v>30</v>
      </c>
      <c r="E9478" s="20" t="s">
        <v>28</v>
      </c>
      <c r="F9478" s="63">
        <v>9764</v>
      </c>
      <c r="G9478" s="70">
        <v>0</v>
      </c>
      <c r="H9478" s="70"/>
      <c r="I9478" s="20"/>
    </row>
    <row r="9479" spans="2:9" x14ac:dyDescent="0.25">
      <c r="B9479" s="69">
        <v>39916</v>
      </c>
      <c r="C9479" s="20" t="s">
        <v>37</v>
      </c>
      <c r="D9479" s="20" t="s">
        <v>29</v>
      </c>
      <c r="E9479" s="20" t="s">
        <v>28</v>
      </c>
      <c r="F9479" s="63">
        <v>614</v>
      </c>
      <c r="G9479" s="70">
        <v>0</v>
      </c>
      <c r="H9479" s="70"/>
      <c r="I9479" s="20"/>
    </row>
    <row r="9480" spans="2:9" x14ac:dyDescent="0.25">
      <c r="B9480" s="69">
        <v>39916</v>
      </c>
      <c r="C9480" s="20" t="s">
        <v>37</v>
      </c>
      <c r="D9480" s="20" t="s">
        <v>30</v>
      </c>
      <c r="E9480" s="20" t="s">
        <v>28</v>
      </c>
      <c r="F9480" s="63">
        <v>364</v>
      </c>
      <c r="G9480" s="70">
        <v>0</v>
      </c>
      <c r="H9480" s="70"/>
      <c r="I9480" s="20"/>
    </row>
    <row r="9481" spans="2:9" x14ac:dyDescent="0.25">
      <c r="B9481" s="69">
        <v>39916</v>
      </c>
      <c r="C9481" s="20" t="s">
        <v>38</v>
      </c>
      <c r="D9481" s="20" t="s">
        <v>27</v>
      </c>
      <c r="E9481" s="20" t="s">
        <v>28</v>
      </c>
      <c r="F9481" s="63">
        <v>515</v>
      </c>
      <c r="G9481" s="70">
        <v>0</v>
      </c>
      <c r="H9481" s="70"/>
      <c r="I9481" s="20"/>
    </row>
    <row r="9482" spans="2:9" x14ac:dyDescent="0.25">
      <c r="B9482" s="69">
        <v>39916</v>
      </c>
      <c r="C9482" s="20" t="s">
        <v>38</v>
      </c>
      <c r="D9482" s="20" t="s">
        <v>29</v>
      </c>
      <c r="E9482" s="20" t="s">
        <v>28</v>
      </c>
      <c r="F9482" s="63">
        <v>508</v>
      </c>
      <c r="G9482" s="70">
        <v>0</v>
      </c>
      <c r="H9482" s="70"/>
      <c r="I9482" s="20"/>
    </row>
    <row r="9483" spans="2:9" x14ac:dyDescent="0.25">
      <c r="B9483" s="69">
        <v>39916</v>
      </c>
      <c r="C9483" s="20" t="s">
        <v>38</v>
      </c>
      <c r="D9483" s="20" t="s">
        <v>30</v>
      </c>
      <c r="E9483" s="20" t="s">
        <v>28</v>
      </c>
      <c r="F9483" s="63">
        <v>1578</v>
      </c>
      <c r="G9483" s="70">
        <v>0</v>
      </c>
      <c r="H9483" s="70"/>
      <c r="I9483" s="20"/>
    </row>
    <row r="9484" spans="2:9" x14ac:dyDescent="0.25">
      <c r="B9484" s="69">
        <v>39916</v>
      </c>
      <c r="C9484" s="20" t="s">
        <v>39</v>
      </c>
      <c r="D9484" s="20" t="s">
        <v>27</v>
      </c>
      <c r="E9484" s="20" t="s">
        <v>28</v>
      </c>
      <c r="F9484" s="63">
        <v>2119703</v>
      </c>
      <c r="G9484" s="70">
        <v>0</v>
      </c>
      <c r="H9484" s="70"/>
      <c r="I9484" s="20"/>
    </row>
    <row r="9485" spans="2:9" x14ac:dyDescent="0.25">
      <c r="B9485" s="69">
        <v>39916</v>
      </c>
      <c r="C9485" s="20" t="s">
        <v>39</v>
      </c>
      <c r="D9485" s="20" t="s">
        <v>29</v>
      </c>
      <c r="E9485" s="20" t="s">
        <v>28</v>
      </c>
      <c r="F9485" s="63">
        <v>4816774</v>
      </c>
      <c r="G9485" s="70">
        <v>0</v>
      </c>
      <c r="H9485" s="70"/>
      <c r="I9485" s="20"/>
    </row>
    <row r="9486" spans="2:9" x14ac:dyDescent="0.25">
      <c r="B9486" s="69">
        <v>39916</v>
      </c>
      <c r="C9486" s="20" t="s">
        <v>39</v>
      </c>
      <c r="D9486" s="20" t="s">
        <v>30</v>
      </c>
      <c r="E9486" s="20" t="s">
        <v>28</v>
      </c>
      <c r="F9486" s="63">
        <v>7515726</v>
      </c>
      <c r="G9486" s="70">
        <v>0</v>
      </c>
      <c r="H9486" s="70"/>
      <c r="I9486" s="20"/>
    </row>
    <row r="9487" spans="2:9" x14ac:dyDescent="0.25">
      <c r="B9487" s="69">
        <v>39916</v>
      </c>
      <c r="C9487" s="20" t="s">
        <v>41</v>
      </c>
      <c r="D9487" s="20" t="s">
        <v>27</v>
      </c>
      <c r="E9487" s="20" t="s">
        <v>28</v>
      </c>
      <c r="F9487" s="63">
        <v>33937</v>
      </c>
      <c r="G9487" s="70">
        <v>0</v>
      </c>
      <c r="H9487" s="70"/>
      <c r="I9487" s="20"/>
    </row>
    <row r="9488" spans="2:9" x14ac:dyDescent="0.25">
      <c r="B9488" s="69">
        <v>39916</v>
      </c>
      <c r="C9488" s="20" t="s">
        <v>41</v>
      </c>
      <c r="D9488" s="20" t="s">
        <v>29</v>
      </c>
      <c r="E9488" s="20" t="s">
        <v>28</v>
      </c>
      <c r="F9488" s="63">
        <v>90342</v>
      </c>
      <c r="G9488" s="70">
        <v>0</v>
      </c>
      <c r="H9488" s="70"/>
      <c r="I9488" s="20"/>
    </row>
    <row r="9489" spans="2:9" x14ac:dyDescent="0.25">
      <c r="B9489" s="69">
        <v>39916</v>
      </c>
      <c r="C9489" s="20" t="s">
        <v>41</v>
      </c>
      <c r="D9489" s="20" t="s">
        <v>30</v>
      </c>
      <c r="E9489" s="20" t="s">
        <v>28</v>
      </c>
      <c r="F9489" s="63">
        <v>93050</v>
      </c>
      <c r="G9489" s="70">
        <v>0</v>
      </c>
      <c r="H9489" s="70"/>
      <c r="I9489" s="20"/>
    </row>
    <row r="9490" spans="2:9" x14ac:dyDescent="0.25">
      <c r="B9490" s="69">
        <v>39916</v>
      </c>
      <c r="C9490" s="20" t="s">
        <v>42</v>
      </c>
      <c r="D9490" s="20" t="s">
        <v>29</v>
      </c>
      <c r="E9490" s="20" t="s">
        <v>28</v>
      </c>
      <c r="F9490" s="63">
        <v>477468</v>
      </c>
      <c r="G9490" s="70">
        <v>0</v>
      </c>
      <c r="H9490" s="70"/>
      <c r="I9490" s="20"/>
    </row>
    <row r="9491" spans="2:9" x14ac:dyDescent="0.25">
      <c r="B9491" s="69">
        <v>39916</v>
      </c>
      <c r="C9491" s="20" t="s">
        <v>42</v>
      </c>
      <c r="D9491" s="20" t="s">
        <v>30</v>
      </c>
      <c r="E9491" s="20" t="s">
        <v>28</v>
      </c>
      <c r="F9491" s="63">
        <v>486434</v>
      </c>
      <c r="G9491" s="70">
        <v>0</v>
      </c>
      <c r="H9491" s="70"/>
      <c r="I9491" s="20"/>
    </row>
    <row r="9492" spans="2:9" x14ac:dyDescent="0.25">
      <c r="B9492" s="69">
        <v>39916</v>
      </c>
      <c r="C9492" s="20" t="s">
        <v>43</v>
      </c>
      <c r="D9492" s="20" t="s">
        <v>27</v>
      </c>
      <c r="E9492" s="20" t="s">
        <v>28</v>
      </c>
      <c r="F9492" s="63">
        <v>364918</v>
      </c>
      <c r="G9492" s="70">
        <v>0</v>
      </c>
      <c r="H9492" s="70"/>
      <c r="I9492" s="20"/>
    </row>
    <row r="9493" spans="2:9" x14ac:dyDescent="0.25">
      <c r="B9493" s="69">
        <v>39916</v>
      </c>
      <c r="C9493" s="20" t="s">
        <v>43</v>
      </c>
      <c r="D9493" s="20" t="s">
        <v>29</v>
      </c>
      <c r="E9493" s="20" t="s">
        <v>28</v>
      </c>
      <c r="F9493" s="63">
        <v>330931</v>
      </c>
      <c r="G9493" s="70">
        <v>0</v>
      </c>
      <c r="H9493" s="70"/>
      <c r="I9493" s="20"/>
    </row>
    <row r="9494" spans="2:9" x14ac:dyDescent="0.25">
      <c r="B9494" s="69">
        <v>39916</v>
      </c>
      <c r="C9494" s="20" t="s">
        <v>43</v>
      </c>
      <c r="D9494" s="20" t="s">
        <v>30</v>
      </c>
      <c r="E9494" s="20" t="s">
        <v>28</v>
      </c>
      <c r="F9494" s="63">
        <v>321943</v>
      </c>
      <c r="G9494" s="70">
        <v>0</v>
      </c>
      <c r="H9494" s="70"/>
      <c r="I9494" s="20"/>
    </row>
    <row r="9495" spans="2:9" x14ac:dyDescent="0.25">
      <c r="B9495" s="69">
        <v>39916</v>
      </c>
      <c r="C9495" s="20" t="s">
        <v>44</v>
      </c>
      <c r="D9495" s="20" t="s">
        <v>29</v>
      </c>
      <c r="E9495" s="20" t="s">
        <v>28</v>
      </c>
      <c r="F9495" s="63">
        <v>90229</v>
      </c>
      <c r="G9495" s="70">
        <v>0</v>
      </c>
      <c r="H9495" s="70"/>
      <c r="I9495" s="20"/>
    </row>
    <row r="9496" spans="2:9" x14ac:dyDescent="0.25">
      <c r="B9496" s="69">
        <v>39916</v>
      </c>
      <c r="C9496" s="20" t="s">
        <v>44</v>
      </c>
      <c r="D9496" s="20" t="s">
        <v>30</v>
      </c>
      <c r="E9496" s="20" t="s">
        <v>28</v>
      </c>
      <c r="F9496" s="63">
        <v>271956</v>
      </c>
      <c r="G9496" s="70">
        <v>0</v>
      </c>
      <c r="H9496" s="70"/>
      <c r="I9496" s="20"/>
    </row>
    <row r="9497" spans="2:9" x14ac:dyDescent="0.25">
      <c r="B9497" s="69">
        <v>39916</v>
      </c>
      <c r="C9497" s="20" t="s">
        <v>45</v>
      </c>
      <c r="D9497" s="20" t="s">
        <v>29</v>
      </c>
      <c r="E9497" s="20" t="s">
        <v>28</v>
      </c>
      <c r="F9497" s="63">
        <v>16092</v>
      </c>
      <c r="G9497" s="70">
        <v>0</v>
      </c>
      <c r="H9497" s="70"/>
      <c r="I9497" s="20"/>
    </row>
    <row r="9498" spans="2:9" x14ac:dyDescent="0.25">
      <c r="B9498" s="69">
        <v>39916</v>
      </c>
      <c r="C9498" s="20" t="s">
        <v>45</v>
      </c>
      <c r="D9498" s="20" t="s">
        <v>30</v>
      </c>
      <c r="E9498" s="20" t="s">
        <v>28</v>
      </c>
      <c r="F9498" s="63">
        <v>23338</v>
      </c>
      <c r="G9498" s="70">
        <v>0</v>
      </c>
      <c r="H9498" s="70"/>
      <c r="I9498" s="20"/>
    </row>
    <row r="9499" spans="2:9" x14ac:dyDescent="0.25">
      <c r="B9499" s="69">
        <v>39916</v>
      </c>
      <c r="C9499" s="20" t="s">
        <v>46</v>
      </c>
      <c r="D9499" s="20" t="s">
        <v>27</v>
      </c>
      <c r="E9499" s="20" t="s">
        <v>28</v>
      </c>
      <c r="F9499" s="63">
        <v>8127</v>
      </c>
      <c r="G9499" s="70">
        <v>0</v>
      </c>
      <c r="H9499" s="70"/>
      <c r="I9499" s="20"/>
    </row>
    <row r="9500" spans="2:9" x14ac:dyDescent="0.25">
      <c r="B9500" s="69">
        <v>39916</v>
      </c>
      <c r="C9500" s="20" t="s">
        <v>46</v>
      </c>
      <c r="D9500" s="20" t="s">
        <v>29</v>
      </c>
      <c r="E9500" s="20" t="s">
        <v>28</v>
      </c>
      <c r="F9500" s="63">
        <v>4715</v>
      </c>
      <c r="G9500" s="70">
        <v>0</v>
      </c>
      <c r="H9500" s="70"/>
      <c r="I9500" s="20"/>
    </row>
    <row r="9501" spans="2:9" x14ac:dyDescent="0.25">
      <c r="B9501" s="69">
        <v>39916</v>
      </c>
      <c r="C9501" s="20" t="s">
        <v>46</v>
      </c>
      <c r="D9501" s="20" t="s">
        <v>30</v>
      </c>
      <c r="E9501" s="20" t="s">
        <v>28</v>
      </c>
      <c r="F9501" s="63">
        <v>993</v>
      </c>
      <c r="G9501" s="70">
        <v>0</v>
      </c>
      <c r="H9501" s="70"/>
      <c r="I9501" s="20"/>
    </row>
    <row r="9502" spans="2:9" x14ac:dyDescent="0.25">
      <c r="B9502" s="69">
        <v>39916</v>
      </c>
      <c r="C9502" s="20" t="s">
        <v>26</v>
      </c>
      <c r="D9502" s="20" t="s">
        <v>27</v>
      </c>
      <c r="E9502" s="20" t="s">
        <v>28</v>
      </c>
      <c r="F9502" s="63">
        <v>497939</v>
      </c>
      <c r="G9502" s="70">
        <v>0</v>
      </c>
      <c r="H9502" s="70"/>
      <c r="I9502" s="20"/>
    </row>
    <row r="9503" spans="2:9" x14ac:dyDescent="0.25">
      <c r="B9503" s="69">
        <v>39916</v>
      </c>
      <c r="C9503" s="20" t="s">
        <v>26</v>
      </c>
      <c r="D9503" s="20" t="s">
        <v>29</v>
      </c>
      <c r="E9503" s="20" t="s">
        <v>28</v>
      </c>
      <c r="F9503" s="63">
        <v>501379</v>
      </c>
      <c r="G9503" s="70">
        <v>0</v>
      </c>
      <c r="H9503" s="70"/>
      <c r="I9503" s="20"/>
    </row>
    <row r="9504" spans="2:9" x14ac:dyDescent="0.25">
      <c r="B9504" s="69">
        <v>39916</v>
      </c>
      <c r="C9504" s="20" t="s">
        <v>26</v>
      </c>
      <c r="D9504" s="20" t="s">
        <v>30</v>
      </c>
      <c r="E9504" s="20" t="s">
        <v>28</v>
      </c>
      <c r="F9504" s="63">
        <v>500996</v>
      </c>
      <c r="G9504" s="70">
        <v>0</v>
      </c>
      <c r="H9504" s="70"/>
      <c r="I9504" s="20"/>
    </row>
    <row r="9505" spans="2:9" x14ac:dyDescent="0.25">
      <c r="B9505" s="69">
        <v>39916</v>
      </c>
      <c r="C9505" s="20" t="s">
        <v>31</v>
      </c>
      <c r="D9505" s="20" t="s">
        <v>29</v>
      </c>
      <c r="E9505" s="20" t="s">
        <v>28</v>
      </c>
      <c r="F9505" s="63">
        <v>382379</v>
      </c>
      <c r="G9505" s="70">
        <v>0</v>
      </c>
      <c r="H9505" s="70"/>
      <c r="I9505" s="20"/>
    </row>
    <row r="9506" spans="2:9" x14ac:dyDescent="0.25">
      <c r="B9506" s="69">
        <v>39916</v>
      </c>
      <c r="C9506" s="20" t="s">
        <v>0</v>
      </c>
      <c r="D9506" s="20" t="s">
        <v>30</v>
      </c>
      <c r="E9506" s="20" t="s">
        <v>28</v>
      </c>
      <c r="F9506" s="63">
        <v>498783</v>
      </c>
      <c r="G9506" s="70">
        <v>0</v>
      </c>
      <c r="H9506" s="70"/>
      <c r="I9506" s="20"/>
    </row>
    <row r="9507" spans="2:9" x14ac:dyDescent="0.25">
      <c r="B9507" s="69">
        <v>39916</v>
      </c>
      <c r="C9507" s="20" t="s">
        <v>40</v>
      </c>
      <c r="D9507" s="20" t="s">
        <v>27</v>
      </c>
      <c r="E9507" s="20" t="s">
        <v>28</v>
      </c>
      <c r="F9507" s="63">
        <v>21841</v>
      </c>
      <c r="G9507" s="70">
        <v>0</v>
      </c>
      <c r="H9507" s="70"/>
      <c r="I9507" s="20"/>
    </row>
    <row r="9508" spans="2:9" x14ac:dyDescent="0.25">
      <c r="B9508" s="69">
        <v>39916</v>
      </c>
      <c r="C9508" s="20" t="s">
        <v>40</v>
      </c>
      <c r="D9508" s="20" t="s">
        <v>29</v>
      </c>
      <c r="E9508" s="20" t="s">
        <v>28</v>
      </c>
      <c r="F9508" s="63">
        <v>179509</v>
      </c>
      <c r="G9508" s="70">
        <v>0</v>
      </c>
      <c r="H9508" s="70"/>
      <c r="I9508" s="20"/>
    </row>
    <row r="9509" spans="2:9" x14ac:dyDescent="0.25">
      <c r="B9509" s="69">
        <v>39916</v>
      </c>
      <c r="C9509" s="20" t="s">
        <v>40</v>
      </c>
      <c r="D9509" s="20" t="s">
        <v>30</v>
      </c>
      <c r="E9509" s="20" t="s">
        <v>28</v>
      </c>
      <c r="F9509" s="63">
        <v>77835</v>
      </c>
      <c r="G9509" s="70">
        <v>0</v>
      </c>
      <c r="H9509" s="70"/>
      <c r="I9509" s="20"/>
    </row>
    <row r="9510" spans="2:9" x14ac:dyDescent="0.25">
      <c r="B9510" s="69">
        <v>39916</v>
      </c>
      <c r="C9510" s="20" t="s">
        <v>44</v>
      </c>
      <c r="D9510" s="20" t="s">
        <v>29</v>
      </c>
      <c r="E9510" s="20" t="s">
        <v>28</v>
      </c>
      <c r="F9510" s="63">
        <v>185166</v>
      </c>
      <c r="G9510" s="70">
        <v>0</v>
      </c>
      <c r="H9510" s="70"/>
      <c r="I9510" s="20"/>
    </row>
    <row r="9511" spans="2:9" x14ac:dyDescent="0.25">
      <c r="B9511" s="69">
        <v>39916</v>
      </c>
      <c r="C9511" s="20" t="s">
        <v>44</v>
      </c>
      <c r="D9511" s="20" t="s">
        <v>29</v>
      </c>
      <c r="E9511" s="20" t="s">
        <v>28</v>
      </c>
      <c r="F9511" s="63">
        <v>14225</v>
      </c>
      <c r="G9511" s="70">
        <v>0</v>
      </c>
      <c r="H9511" s="70"/>
      <c r="I9511" s="20"/>
    </row>
    <row r="9512" spans="2:9" x14ac:dyDescent="0.25">
      <c r="B9512" s="69">
        <v>39916</v>
      </c>
      <c r="C9512" s="20" t="s">
        <v>47</v>
      </c>
      <c r="D9512" s="20" t="s">
        <v>27</v>
      </c>
      <c r="E9512" s="20" t="s">
        <v>28</v>
      </c>
      <c r="F9512" s="63">
        <v>3110</v>
      </c>
      <c r="G9512" s="70">
        <v>0</v>
      </c>
      <c r="H9512" s="70"/>
      <c r="I9512" s="20"/>
    </row>
    <row r="9513" spans="2:9" x14ac:dyDescent="0.25">
      <c r="B9513" s="69">
        <v>39916</v>
      </c>
      <c r="C9513" s="20" t="s">
        <v>47</v>
      </c>
      <c r="D9513" s="20" t="s">
        <v>27</v>
      </c>
      <c r="E9513" s="20" t="s">
        <v>28</v>
      </c>
      <c r="F9513" s="63">
        <v>294</v>
      </c>
      <c r="G9513" s="70">
        <v>0</v>
      </c>
      <c r="H9513" s="70"/>
      <c r="I9513" s="20"/>
    </row>
    <row r="9514" spans="2:9" x14ac:dyDescent="0.25">
      <c r="B9514" s="69">
        <v>39916</v>
      </c>
      <c r="C9514" s="20" t="s">
        <v>47</v>
      </c>
      <c r="D9514" s="20" t="s">
        <v>27</v>
      </c>
      <c r="E9514" s="20" t="s">
        <v>28</v>
      </c>
      <c r="F9514" s="63">
        <v>212</v>
      </c>
      <c r="G9514" s="70">
        <v>0</v>
      </c>
      <c r="H9514" s="70"/>
      <c r="I9514" s="20"/>
    </row>
    <row r="9515" spans="2:9" x14ac:dyDescent="0.25">
      <c r="B9515" s="69">
        <v>39916</v>
      </c>
      <c r="C9515" s="20" t="s">
        <v>47</v>
      </c>
      <c r="D9515" s="20" t="s">
        <v>27</v>
      </c>
      <c r="E9515" s="20" t="s">
        <v>28</v>
      </c>
      <c r="F9515" s="63">
        <v>2</v>
      </c>
      <c r="G9515" s="70">
        <v>0</v>
      </c>
      <c r="H9515" s="70"/>
      <c r="I9515" s="20"/>
    </row>
    <row r="9516" spans="2:9" x14ac:dyDescent="0.25">
      <c r="B9516" s="69">
        <v>39916</v>
      </c>
      <c r="C9516" s="20" t="s">
        <v>47</v>
      </c>
      <c r="D9516" s="20" t="s">
        <v>27</v>
      </c>
      <c r="E9516" s="20" t="s">
        <v>28</v>
      </c>
      <c r="F9516" s="63">
        <v>17</v>
      </c>
      <c r="G9516" s="70">
        <v>0</v>
      </c>
      <c r="H9516" s="70"/>
      <c r="I9516" s="20"/>
    </row>
    <row r="9517" spans="2:9" x14ac:dyDescent="0.25">
      <c r="B9517" s="69">
        <v>39916</v>
      </c>
      <c r="C9517" s="20" t="s">
        <v>47</v>
      </c>
      <c r="D9517" s="20" t="s">
        <v>27</v>
      </c>
      <c r="E9517" s="20" t="s">
        <v>28</v>
      </c>
      <c r="F9517" s="63">
        <v>13151</v>
      </c>
      <c r="G9517" s="70">
        <v>0</v>
      </c>
      <c r="H9517" s="70"/>
      <c r="I9517" s="20"/>
    </row>
    <row r="9518" spans="2:9" x14ac:dyDescent="0.25">
      <c r="B9518" s="69">
        <v>39916</v>
      </c>
      <c r="C9518" s="20" t="s">
        <v>47</v>
      </c>
      <c r="D9518" s="20" t="s">
        <v>27</v>
      </c>
      <c r="E9518" s="20" t="s">
        <v>28</v>
      </c>
      <c r="F9518" s="63">
        <v>797</v>
      </c>
      <c r="G9518" s="70">
        <v>0</v>
      </c>
      <c r="H9518" s="70"/>
      <c r="I9518" s="20"/>
    </row>
    <row r="9519" spans="2:9" x14ac:dyDescent="0.25">
      <c r="B9519" s="69">
        <v>39916</v>
      </c>
      <c r="C9519" s="20" t="s">
        <v>47</v>
      </c>
      <c r="D9519" s="20" t="s">
        <v>27</v>
      </c>
      <c r="E9519" s="20" t="s">
        <v>28</v>
      </c>
      <c r="F9519" s="63">
        <v>9427</v>
      </c>
      <c r="G9519" s="70">
        <v>0</v>
      </c>
      <c r="H9519" s="70"/>
      <c r="I9519" s="20"/>
    </row>
    <row r="9520" spans="2:9" x14ac:dyDescent="0.25">
      <c r="B9520" s="69">
        <v>39916</v>
      </c>
      <c r="C9520" s="20" t="s">
        <v>47</v>
      </c>
      <c r="D9520" s="20" t="s">
        <v>27</v>
      </c>
      <c r="E9520" s="20" t="s">
        <v>28</v>
      </c>
      <c r="F9520" s="63">
        <v>11</v>
      </c>
      <c r="G9520" s="70">
        <v>0</v>
      </c>
      <c r="H9520" s="70"/>
      <c r="I9520" s="20"/>
    </row>
    <row r="9521" spans="2:9" x14ac:dyDescent="0.25">
      <c r="B9521" s="69">
        <v>39916</v>
      </c>
      <c r="C9521" s="20" t="s">
        <v>47</v>
      </c>
      <c r="D9521" s="20" t="s">
        <v>27</v>
      </c>
      <c r="E9521" s="20" t="s">
        <v>28</v>
      </c>
      <c r="F9521" s="63">
        <v>1043</v>
      </c>
      <c r="G9521" s="70">
        <v>0</v>
      </c>
      <c r="H9521" s="70"/>
      <c r="I9521" s="20"/>
    </row>
    <row r="9522" spans="2:9" x14ac:dyDescent="0.25">
      <c r="B9522" s="69">
        <v>39916</v>
      </c>
      <c r="C9522" s="20" t="s">
        <v>47</v>
      </c>
      <c r="D9522" s="20" t="s">
        <v>27</v>
      </c>
      <c r="E9522" s="20" t="s">
        <v>28</v>
      </c>
      <c r="F9522" s="63">
        <v>1597</v>
      </c>
      <c r="G9522" s="70">
        <v>0</v>
      </c>
      <c r="H9522" s="70"/>
      <c r="I9522" s="20"/>
    </row>
    <row r="9523" spans="2:9" x14ac:dyDescent="0.25">
      <c r="B9523" s="69">
        <v>39916</v>
      </c>
      <c r="C9523" s="20" t="s">
        <v>47</v>
      </c>
      <c r="D9523" s="20" t="s">
        <v>27</v>
      </c>
      <c r="E9523" s="20" t="s">
        <v>28</v>
      </c>
      <c r="F9523" s="63">
        <v>411</v>
      </c>
      <c r="G9523" s="70">
        <v>0</v>
      </c>
      <c r="H9523" s="70"/>
      <c r="I9523" s="20"/>
    </row>
    <row r="9524" spans="2:9" x14ac:dyDescent="0.25">
      <c r="B9524" s="69">
        <v>39916</v>
      </c>
      <c r="C9524" s="20" t="s">
        <v>47</v>
      </c>
      <c r="D9524" s="20" t="s">
        <v>27</v>
      </c>
      <c r="E9524" s="20" t="s">
        <v>28</v>
      </c>
      <c r="F9524" s="63">
        <v>102</v>
      </c>
      <c r="G9524" s="70">
        <v>0</v>
      </c>
      <c r="H9524" s="70"/>
      <c r="I9524" s="20"/>
    </row>
    <row r="9525" spans="2:9" x14ac:dyDescent="0.25">
      <c r="B9525" s="69">
        <v>39916</v>
      </c>
      <c r="C9525" s="20" t="s">
        <v>47</v>
      </c>
      <c r="D9525" s="20" t="s">
        <v>27</v>
      </c>
      <c r="E9525" s="20" t="s">
        <v>28</v>
      </c>
      <c r="F9525" s="63">
        <v>51</v>
      </c>
      <c r="G9525" s="70">
        <v>0</v>
      </c>
      <c r="H9525" s="70"/>
      <c r="I9525" s="20"/>
    </row>
    <row r="9526" spans="2:9" x14ac:dyDescent="0.25">
      <c r="B9526" s="69">
        <v>39916</v>
      </c>
      <c r="C9526" s="20" t="s">
        <v>47</v>
      </c>
      <c r="D9526" s="20" t="s">
        <v>27</v>
      </c>
      <c r="E9526" s="20" t="s">
        <v>28</v>
      </c>
      <c r="F9526" s="63">
        <v>17</v>
      </c>
      <c r="G9526" s="70">
        <v>0</v>
      </c>
      <c r="H9526" s="70"/>
      <c r="I9526" s="20"/>
    </row>
    <row r="9527" spans="2:9" x14ac:dyDescent="0.25">
      <c r="B9527" s="69">
        <v>39916</v>
      </c>
      <c r="C9527" s="20" t="s">
        <v>47</v>
      </c>
      <c r="D9527" s="20" t="s">
        <v>27</v>
      </c>
      <c r="E9527" s="20" t="s">
        <v>28</v>
      </c>
      <c r="F9527" s="63">
        <v>22617</v>
      </c>
      <c r="G9527" s="70">
        <v>0</v>
      </c>
      <c r="H9527" s="70"/>
      <c r="I9527" s="20"/>
    </row>
    <row r="9528" spans="2:9" x14ac:dyDescent="0.25">
      <c r="B9528" s="69">
        <v>39916</v>
      </c>
      <c r="C9528" s="20" t="s">
        <v>47</v>
      </c>
      <c r="D9528" s="20" t="s">
        <v>27</v>
      </c>
      <c r="E9528" s="20" t="s">
        <v>28</v>
      </c>
      <c r="F9528" s="63">
        <v>75</v>
      </c>
      <c r="G9528" s="70">
        <v>0</v>
      </c>
      <c r="H9528" s="70"/>
      <c r="I9528" s="20"/>
    </row>
    <row r="9529" spans="2:9" x14ac:dyDescent="0.25">
      <c r="B9529" s="69">
        <v>39916</v>
      </c>
      <c r="C9529" s="20" t="s">
        <v>47</v>
      </c>
      <c r="D9529" s="20" t="s">
        <v>29</v>
      </c>
      <c r="E9529" s="20" t="s">
        <v>28</v>
      </c>
      <c r="F9529" s="63">
        <v>3097</v>
      </c>
      <c r="G9529" s="70">
        <v>0</v>
      </c>
      <c r="H9529" s="70"/>
      <c r="I9529" s="20"/>
    </row>
    <row r="9530" spans="2:9" x14ac:dyDescent="0.25">
      <c r="B9530" s="69">
        <v>39916</v>
      </c>
      <c r="C9530" s="20" t="s">
        <v>47</v>
      </c>
      <c r="D9530" s="20" t="s">
        <v>29</v>
      </c>
      <c r="E9530" s="20" t="s">
        <v>28</v>
      </c>
      <c r="F9530" s="63">
        <v>328</v>
      </c>
      <c r="G9530" s="70">
        <v>0</v>
      </c>
      <c r="H9530" s="70"/>
      <c r="I9530" s="20"/>
    </row>
    <row r="9531" spans="2:9" x14ac:dyDescent="0.25">
      <c r="B9531" s="69">
        <v>39916</v>
      </c>
      <c r="C9531" s="20" t="s">
        <v>47</v>
      </c>
      <c r="D9531" s="20" t="s">
        <v>29</v>
      </c>
      <c r="E9531" s="20" t="s">
        <v>28</v>
      </c>
      <c r="F9531" s="63">
        <v>1914</v>
      </c>
      <c r="G9531" s="70">
        <v>0</v>
      </c>
      <c r="H9531" s="70"/>
      <c r="I9531" s="20"/>
    </row>
    <row r="9532" spans="2:9" x14ac:dyDescent="0.25">
      <c r="B9532" s="69">
        <v>39916</v>
      </c>
      <c r="C9532" s="20" t="s">
        <v>47</v>
      </c>
      <c r="D9532" s="20" t="s">
        <v>29</v>
      </c>
      <c r="E9532" s="20" t="s">
        <v>28</v>
      </c>
      <c r="F9532" s="63">
        <v>256</v>
      </c>
      <c r="G9532" s="70">
        <v>0</v>
      </c>
      <c r="H9532" s="70"/>
      <c r="I9532" s="20"/>
    </row>
    <row r="9533" spans="2:9" x14ac:dyDescent="0.25">
      <c r="B9533" s="69">
        <v>39916</v>
      </c>
      <c r="C9533" s="20" t="s">
        <v>47</v>
      </c>
      <c r="D9533" s="20" t="s">
        <v>29</v>
      </c>
      <c r="E9533" s="20" t="s">
        <v>28</v>
      </c>
      <c r="F9533" s="63">
        <v>38133</v>
      </c>
      <c r="G9533" s="70">
        <v>0</v>
      </c>
      <c r="H9533" s="70"/>
      <c r="I9533" s="20"/>
    </row>
    <row r="9534" spans="2:9" x14ac:dyDescent="0.25">
      <c r="B9534" s="69">
        <v>39916</v>
      </c>
      <c r="C9534" s="20" t="s">
        <v>47</v>
      </c>
      <c r="D9534" s="20" t="s">
        <v>29</v>
      </c>
      <c r="E9534" s="20" t="s">
        <v>28</v>
      </c>
      <c r="F9534" s="63">
        <v>47</v>
      </c>
      <c r="G9534" s="70">
        <v>0</v>
      </c>
      <c r="H9534" s="70"/>
      <c r="I9534" s="20"/>
    </row>
    <row r="9535" spans="2:9" x14ac:dyDescent="0.25">
      <c r="B9535" s="69">
        <v>39916</v>
      </c>
      <c r="C9535" s="20" t="s">
        <v>47</v>
      </c>
      <c r="D9535" s="20" t="s">
        <v>29</v>
      </c>
      <c r="E9535" s="20" t="s">
        <v>28</v>
      </c>
      <c r="F9535" s="63">
        <v>41814</v>
      </c>
      <c r="G9535" s="70">
        <v>0</v>
      </c>
      <c r="H9535" s="70"/>
      <c r="I9535" s="20"/>
    </row>
    <row r="9536" spans="2:9" x14ac:dyDescent="0.25">
      <c r="B9536" s="69">
        <v>39916</v>
      </c>
      <c r="C9536" s="20" t="s">
        <v>47</v>
      </c>
      <c r="D9536" s="20" t="s">
        <v>29</v>
      </c>
      <c r="E9536" s="20" t="s">
        <v>28</v>
      </c>
      <c r="F9536" s="63">
        <v>37</v>
      </c>
      <c r="G9536" s="70">
        <v>0</v>
      </c>
      <c r="H9536" s="70"/>
      <c r="I9536" s="20"/>
    </row>
    <row r="9537" spans="2:9" x14ac:dyDescent="0.25">
      <c r="B9537" s="69">
        <v>39916</v>
      </c>
      <c r="C9537" s="20" t="s">
        <v>47</v>
      </c>
      <c r="D9537" s="20" t="s">
        <v>29</v>
      </c>
      <c r="E9537" s="20" t="s">
        <v>28</v>
      </c>
      <c r="F9537" s="63">
        <v>26</v>
      </c>
      <c r="G9537" s="70">
        <v>0</v>
      </c>
      <c r="H9537" s="70"/>
      <c r="I9537" s="20"/>
    </row>
    <row r="9538" spans="2:9" x14ac:dyDescent="0.25">
      <c r="B9538" s="69">
        <v>39916</v>
      </c>
      <c r="C9538" s="20" t="s">
        <v>47</v>
      </c>
      <c r="D9538" s="20" t="s">
        <v>29</v>
      </c>
      <c r="E9538" s="20" t="s">
        <v>28</v>
      </c>
      <c r="F9538" s="63">
        <v>1337</v>
      </c>
      <c r="G9538" s="70">
        <v>0</v>
      </c>
      <c r="H9538" s="70"/>
      <c r="I9538" s="20"/>
    </row>
    <row r="9539" spans="2:9" x14ac:dyDescent="0.25">
      <c r="B9539" s="69">
        <v>39916</v>
      </c>
      <c r="C9539" s="20" t="s">
        <v>47</v>
      </c>
      <c r="D9539" s="20" t="s">
        <v>29</v>
      </c>
      <c r="E9539" s="20" t="s">
        <v>28</v>
      </c>
      <c r="F9539" s="63">
        <v>3932</v>
      </c>
      <c r="G9539" s="70">
        <v>0</v>
      </c>
      <c r="H9539" s="70"/>
      <c r="I9539" s="20"/>
    </row>
    <row r="9540" spans="2:9" x14ac:dyDescent="0.25">
      <c r="B9540" s="69">
        <v>39916</v>
      </c>
      <c r="C9540" s="20" t="s">
        <v>47</v>
      </c>
      <c r="D9540" s="20" t="s">
        <v>29</v>
      </c>
      <c r="E9540" s="20" t="s">
        <v>28</v>
      </c>
      <c r="F9540" s="63">
        <v>6041</v>
      </c>
      <c r="G9540" s="70">
        <v>0</v>
      </c>
      <c r="H9540" s="70"/>
      <c r="I9540" s="20"/>
    </row>
    <row r="9541" spans="2:9" x14ac:dyDescent="0.25">
      <c r="B9541" s="69">
        <v>39916</v>
      </c>
      <c r="C9541" s="20" t="s">
        <v>47</v>
      </c>
      <c r="D9541" s="20" t="s">
        <v>29</v>
      </c>
      <c r="E9541" s="20" t="s">
        <v>28</v>
      </c>
      <c r="F9541" s="63">
        <v>288</v>
      </c>
      <c r="G9541" s="70">
        <v>0</v>
      </c>
      <c r="H9541" s="70"/>
      <c r="I9541" s="20"/>
    </row>
    <row r="9542" spans="2:9" x14ac:dyDescent="0.25">
      <c r="B9542" s="69">
        <v>39916</v>
      </c>
      <c r="C9542" s="20" t="s">
        <v>47</v>
      </c>
      <c r="D9542" s="20" t="s">
        <v>29</v>
      </c>
      <c r="E9542" s="20" t="s">
        <v>28</v>
      </c>
      <c r="F9542" s="63">
        <v>13165</v>
      </c>
      <c r="G9542" s="70">
        <v>0</v>
      </c>
      <c r="H9542" s="70"/>
      <c r="I9542" s="20"/>
    </row>
    <row r="9543" spans="2:9" x14ac:dyDescent="0.25">
      <c r="B9543" s="69">
        <v>39916</v>
      </c>
      <c r="C9543" s="20" t="s">
        <v>47</v>
      </c>
      <c r="D9543" s="20" t="s">
        <v>29</v>
      </c>
      <c r="E9543" s="20" t="s">
        <v>28</v>
      </c>
      <c r="F9543" s="63">
        <v>6876</v>
      </c>
      <c r="G9543" s="70">
        <v>0</v>
      </c>
      <c r="H9543" s="70"/>
      <c r="I9543" s="20"/>
    </row>
    <row r="9544" spans="2:9" x14ac:dyDescent="0.25">
      <c r="B9544" s="69">
        <v>39916</v>
      </c>
      <c r="C9544" s="20" t="s">
        <v>47</v>
      </c>
      <c r="D9544" s="20" t="s">
        <v>29</v>
      </c>
      <c r="E9544" s="20" t="s">
        <v>28</v>
      </c>
      <c r="F9544" s="63">
        <v>190</v>
      </c>
      <c r="G9544" s="70">
        <v>0</v>
      </c>
      <c r="H9544" s="70"/>
      <c r="I9544" s="20"/>
    </row>
    <row r="9545" spans="2:9" x14ac:dyDescent="0.25">
      <c r="B9545" s="69">
        <v>39916</v>
      </c>
      <c r="C9545" s="20" t="s">
        <v>47</v>
      </c>
      <c r="D9545" s="20" t="s">
        <v>29</v>
      </c>
      <c r="E9545" s="20" t="s">
        <v>28</v>
      </c>
      <c r="F9545" s="63">
        <v>131</v>
      </c>
      <c r="G9545" s="70">
        <v>0</v>
      </c>
      <c r="H9545" s="70"/>
      <c r="I9545" s="20"/>
    </row>
    <row r="9546" spans="2:9" x14ac:dyDescent="0.25">
      <c r="B9546" s="69">
        <v>39916</v>
      </c>
      <c r="C9546" s="20" t="s">
        <v>47</v>
      </c>
      <c r="D9546" s="20" t="s">
        <v>29</v>
      </c>
      <c r="E9546" s="20" t="s">
        <v>28</v>
      </c>
      <c r="F9546" s="63">
        <v>15509</v>
      </c>
      <c r="G9546" s="70">
        <v>0</v>
      </c>
      <c r="H9546" s="70"/>
      <c r="I9546" s="20"/>
    </row>
    <row r="9547" spans="2:9" x14ac:dyDescent="0.25">
      <c r="B9547" s="69">
        <v>39916</v>
      </c>
      <c r="C9547" s="20" t="s">
        <v>47</v>
      </c>
      <c r="D9547" s="20" t="s">
        <v>29</v>
      </c>
      <c r="E9547" s="20" t="s">
        <v>28</v>
      </c>
      <c r="F9547" s="63">
        <v>871</v>
      </c>
      <c r="G9547" s="70">
        <v>0</v>
      </c>
      <c r="H9547" s="70"/>
      <c r="I9547" s="20"/>
    </row>
    <row r="9548" spans="2:9" x14ac:dyDescent="0.25">
      <c r="B9548" s="69">
        <v>39916</v>
      </c>
      <c r="C9548" s="20" t="s">
        <v>47</v>
      </c>
      <c r="D9548" s="20" t="s">
        <v>30</v>
      </c>
      <c r="E9548" s="20" t="s">
        <v>28</v>
      </c>
      <c r="F9548" s="63">
        <v>4903</v>
      </c>
      <c r="G9548" s="70">
        <v>0</v>
      </c>
      <c r="H9548" s="70"/>
      <c r="I9548" s="20"/>
    </row>
    <row r="9549" spans="2:9" x14ac:dyDescent="0.25">
      <c r="B9549" s="69">
        <v>39916</v>
      </c>
      <c r="C9549" s="20" t="s">
        <v>47</v>
      </c>
      <c r="D9549" s="20" t="s">
        <v>30</v>
      </c>
      <c r="E9549" s="20" t="s">
        <v>28</v>
      </c>
      <c r="F9549" s="63">
        <v>570</v>
      </c>
      <c r="G9549" s="70">
        <v>0</v>
      </c>
      <c r="H9549" s="70"/>
      <c r="I9549" s="20"/>
    </row>
    <row r="9550" spans="2:9" x14ac:dyDescent="0.25">
      <c r="B9550" s="69">
        <v>39916</v>
      </c>
      <c r="C9550" s="20" t="s">
        <v>47</v>
      </c>
      <c r="D9550" s="20" t="s">
        <v>30</v>
      </c>
      <c r="E9550" s="20" t="s">
        <v>28</v>
      </c>
      <c r="F9550" s="63">
        <v>3017</v>
      </c>
      <c r="G9550" s="70">
        <v>0</v>
      </c>
      <c r="H9550" s="70"/>
      <c r="I9550" s="20"/>
    </row>
    <row r="9551" spans="2:9" x14ac:dyDescent="0.25">
      <c r="B9551" s="69">
        <v>39916</v>
      </c>
      <c r="C9551" s="20" t="s">
        <v>47</v>
      </c>
      <c r="D9551" s="20" t="s">
        <v>30</v>
      </c>
      <c r="E9551" s="20" t="s">
        <v>28</v>
      </c>
      <c r="F9551" s="63">
        <v>248</v>
      </c>
      <c r="G9551" s="70">
        <v>0</v>
      </c>
      <c r="H9551" s="70"/>
      <c r="I9551" s="20"/>
    </row>
    <row r="9552" spans="2:9" x14ac:dyDescent="0.25">
      <c r="B9552" s="69">
        <v>39916</v>
      </c>
      <c r="C9552" s="20" t="s">
        <v>47</v>
      </c>
      <c r="D9552" s="20" t="s">
        <v>30</v>
      </c>
      <c r="E9552" s="20" t="s">
        <v>28</v>
      </c>
      <c r="F9552" s="63">
        <v>56878</v>
      </c>
      <c r="G9552" s="70">
        <v>0</v>
      </c>
      <c r="H9552" s="70"/>
      <c r="I9552" s="20"/>
    </row>
    <row r="9553" spans="2:9" x14ac:dyDescent="0.25">
      <c r="B9553" s="69">
        <v>39916</v>
      </c>
      <c r="C9553" s="20" t="s">
        <v>47</v>
      </c>
      <c r="D9553" s="20" t="s">
        <v>30</v>
      </c>
      <c r="E9553" s="20" t="s">
        <v>28</v>
      </c>
      <c r="F9553" s="63">
        <v>867</v>
      </c>
      <c r="G9553" s="70">
        <v>0</v>
      </c>
      <c r="H9553" s="70"/>
      <c r="I9553" s="20"/>
    </row>
    <row r="9554" spans="2:9" x14ac:dyDescent="0.25">
      <c r="B9554" s="69">
        <v>39916</v>
      </c>
      <c r="C9554" s="20" t="s">
        <v>47</v>
      </c>
      <c r="D9554" s="20" t="s">
        <v>30</v>
      </c>
      <c r="E9554" s="20" t="s">
        <v>28</v>
      </c>
      <c r="F9554" s="63">
        <v>77800</v>
      </c>
      <c r="G9554" s="70">
        <v>0</v>
      </c>
      <c r="H9554" s="70"/>
      <c r="I9554" s="20"/>
    </row>
    <row r="9555" spans="2:9" x14ac:dyDescent="0.25">
      <c r="B9555" s="69">
        <v>39916</v>
      </c>
      <c r="C9555" s="20" t="s">
        <v>47</v>
      </c>
      <c r="D9555" s="20" t="s">
        <v>30</v>
      </c>
      <c r="E9555" s="20" t="s">
        <v>28</v>
      </c>
      <c r="F9555" s="63">
        <v>56</v>
      </c>
      <c r="G9555" s="70">
        <v>0</v>
      </c>
      <c r="H9555" s="70"/>
      <c r="I9555" s="20"/>
    </row>
    <row r="9556" spans="2:9" x14ac:dyDescent="0.25">
      <c r="B9556" s="69">
        <v>39916</v>
      </c>
      <c r="C9556" s="20" t="s">
        <v>47</v>
      </c>
      <c r="D9556" s="20" t="s">
        <v>30</v>
      </c>
      <c r="E9556" s="20" t="s">
        <v>28</v>
      </c>
      <c r="F9556" s="63">
        <v>34</v>
      </c>
      <c r="G9556" s="70">
        <v>0</v>
      </c>
      <c r="H9556" s="70"/>
      <c r="I9556" s="20"/>
    </row>
    <row r="9557" spans="2:9" x14ac:dyDescent="0.25">
      <c r="B9557" s="69">
        <v>39916</v>
      </c>
      <c r="C9557" s="20" t="s">
        <v>47</v>
      </c>
      <c r="D9557" s="20" t="s">
        <v>30</v>
      </c>
      <c r="E9557" s="20" t="s">
        <v>28</v>
      </c>
      <c r="F9557" s="63">
        <v>1376</v>
      </c>
      <c r="G9557" s="70">
        <v>0</v>
      </c>
      <c r="H9557" s="70"/>
      <c r="I9557" s="20"/>
    </row>
    <row r="9558" spans="2:9" x14ac:dyDescent="0.25">
      <c r="B9558" s="69">
        <v>39916</v>
      </c>
      <c r="C9558" s="20" t="s">
        <v>47</v>
      </c>
      <c r="D9558" s="20" t="s">
        <v>30</v>
      </c>
      <c r="E9558" s="20" t="s">
        <v>28</v>
      </c>
      <c r="F9558" s="63">
        <v>4602</v>
      </c>
      <c r="G9558" s="70">
        <v>0</v>
      </c>
      <c r="H9558" s="70"/>
      <c r="I9558" s="20"/>
    </row>
    <row r="9559" spans="2:9" x14ac:dyDescent="0.25">
      <c r="B9559" s="69">
        <v>39916</v>
      </c>
      <c r="C9559" s="20" t="s">
        <v>47</v>
      </c>
      <c r="D9559" s="20" t="s">
        <v>30</v>
      </c>
      <c r="E9559" s="20" t="s">
        <v>28</v>
      </c>
      <c r="F9559" s="63">
        <v>6301</v>
      </c>
      <c r="G9559" s="70">
        <v>0</v>
      </c>
      <c r="H9559" s="70"/>
      <c r="I9559" s="20"/>
    </row>
    <row r="9560" spans="2:9" x14ac:dyDescent="0.25">
      <c r="B9560" s="69">
        <v>39916</v>
      </c>
      <c r="C9560" s="20" t="s">
        <v>47</v>
      </c>
      <c r="D9560" s="20" t="s">
        <v>30</v>
      </c>
      <c r="E9560" s="20" t="s">
        <v>28</v>
      </c>
      <c r="F9560" s="63">
        <v>368</v>
      </c>
      <c r="G9560" s="70">
        <v>0</v>
      </c>
      <c r="H9560" s="70"/>
      <c r="I9560" s="20"/>
    </row>
    <row r="9561" spans="2:9" x14ac:dyDescent="0.25">
      <c r="B9561" s="69">
        <v>39916</v>
      </c>
      <c r="C9561" s="20" t="s">
        <v>47</v>
      </c>
      <c r="D9561" s="20" t="s">
        <v>30</v>
      </c>
      <c r="E9561" s="20" t="s">
        <v>28</v>
      </c>
      <c r="F9561" s="63">
        <v>13328</v>
      </c>
      <c r="G9561" s="70">
        <v>0</v>
      </c>
      <c r="H9561" s="70"/>
      <c r="I9561" s="20"/>
    </row>
    <row r="9562" spans="2:9" x14ac:dyDescent="0.25">
      <c r="B9562" s="69">
        <v>39916</v>
      </c>
      <c r="C9562" s="20" t="s">
        <v>47</v>
      </c>
      <c r="D9562" s="20" t="s">
        <v>30</v>
      </c>
      <c r="E9562" s="20" t="s">
        <v>28</v>
      </c>
      <c r="F9562" s="63">
        <v>9824</v>
      </c>
      <c r="G9562" s="70">
        <v>0</v>
      </c>
      <c r="H9562" s="70"/>
      <c r="I9562" s="20"/>
    </row>
    <row r="9563" spans="2:9" x14ac:dyDescent="0.25">
      <c r="B9563" s="69">
        <v>39916</v>
      </c>
      <c r="C9563" s="20" t="s">
        <v>47</v>
      </c>
      <c r="D9563" s="20" t="s">
        <v>30</v>
      </c>
      <c r="E9563" s="20" t="s">
        <v>28</v>
      </c>
      <c r="F9563" s="63">
        <v>225</v>
      </c>
      <c r="G9563" s="70">
        <v>0</v>
      </c>
      <c r="H9563" s="70"/>
      <c r="I9563" s="20"/>
    </row>
    <row r="9564" spans="2:9" x14ac:dyDescent="0.25">
      <c r="B9564" s="69">
        <v>39916</v>
      </c>
      <c r="C9564" s="20" t="s">
        <v>47</v>
      </c>
      <c r="D9564" s="20" t="s">
        <v>30</v>
      </c>
      <c r="E9564" s="20" t="s">
        <v>28</v>
      </c>
      <c r="F9564" s="63">
        <v>168</v>
      </c>
      <c r="G9564" s="70">
        <v>0</v>
      </c>
      <c r="H9564" s="70"/>
      <c r="I9564" s="20"/>
    </row>
    <row r="9565" spans="2:9" x14ac:dyDescent="0.25">
      <c r="B9565" s="69">
        <v>39916</v>
      </c>
      <c r="C9565" s="20" t="s">
        <v>47</v>
      </c>
      <c r="D9565" s="20" t="s">
        <v>30</v>
      </c>
      <c r="E9565" s="20" t="s">
        <v>28</v>
      </c>
      <c r="F9565" s="63">
        <v>369</v>
      </c>
      <c r="G9565" s="70">
        <v>0</v>
      </c>
      <c r="H9565" s="70"/>
      <c r="I9565" s="20"/>
    </row>
    <row r="9566" spans="2:9" x14ac:dyDescent="0.25">
      <c r="B9566" s="69">
        <v>39916</v>
      </c>
      <c r="C9566" s="20" t="s">
        <v>47</v>
      </c>
      <c r="D9566" s="20" t="s">
        <v>30</v>
      </c>
      <c r="E9566" s="20" t="s">
        <v>28</v>
      </c>
      <c r="F9566" s="63">
        <v>746</v>
      </c>
      <c r="G9566" s="70">
        <v>0</v>
      </c>
      <c r="H9566" s="70"/>
      <c r="I9566" s="20"/>
    </row>
    <row r="9567" spans="2:9" x14ac:dyDescent="0.25">
      <c r="B9567" s="69">
        <v>39916</v>
      </c>
      <c r="C9567" s="20" t="s">
        <v>47</v>
      </c>
      <c r="D9567" s="20" t="s">
        <v>27</v>
      </c>
      <c r="E9567" s="20" t="s">
        <v>28</v>
      </c>
      <c r="F9567" s="63">
        <v>1396</v>
      </c>
      <c r="G9567" s="70">
        <v>0</v>
      </c>
      <c r="H9567" s="70"/>
      <c r="I9567" s="20"/>
    </row>
    <row r="9568" spans="2:9" x14ac:dyDescent="0.25">
      <c r="B9568" s="69">
        <v>39916</v>
      </c>
      <c r="C9568" s="20" t="s">
        <v>47</v>
      </c>
      <c r="D9568" s="20" t="s">
        <v>27</v>
      </c>
      <c r="E9568" s="20" t="s">
        <v>28</v>
      </c>
      <c r="F9568" s="63">
        <v>259</v>
      </c>
      <c r="G9568" s="70">
        <v>0</v>
      </c>
      <c r="H9568" s="70"/>
      <c r="I9568" s="20"/>
    </row>
    <row r="9569" spans="2:9" x14ac:dyDescent="0.25">
      <c r="B9569" s="69">
        <v>39916</v>
      </c>
      <c r="C9569" s="20" t="s">
        <v>47</v>
      </c>
      <c r="D9569" s="20" t="s">
        <v>27</v>
      </c>
      <c r="E9569" s="20" t="s">
        <v>28</v>
      </c>
      <c r="F9569" s="63">
        <v>216</v>
      </c>
      <c r="G9569" s="70">
        <v>0</v>
      </c>
      <c r="H9569" s="70"/>
      <c r="I9569" s="20"/>
    </row>
    <row r="9570" spans="2:9" x14ac:dyDescent="0.25">
      <c r="B9570" s="69">
        <v>39916</v>
      </c>
      <c r="C9570" s="20" t="s">
        <v>47</v>
      </c>
      <c r="D9570" s="20" t="s">
        <v>27</v>
      </c>
      <c r="E9570" s="20" t="s">
        <v>28</v>
      </c>
      <c r="F9570" s="63">
        <v>1</v>
      </c>
      <c r="G9570" s="70">
        <v>0</v>
      </c>
      <c r="H9570" s="70"/>
      <c r="I9570" s="20"/>
    </row>
    <row r="9571" spans="2:9" x14ac:dyDescent="0.25">
      <c r="B9571" s="69">
        <v>39916</v>
      </c>
      <c r="C9571" s="20" t="s">
        <v>47</v>
      </c>
      <c r="D9571" s="20" t="s">
        <v>27</v>
      </c>
      <c r="E9571" s="20" t="s">
        <v>28</v>
      </c>
      <c r="F9571" s="63">
        <v>13</v>
      </c>
      <c r="G9571" s="70">
        <v>0</v>
      </c>
      <c r="H9571" s="70"/>
      <c r="I9571" s="20"/>
    </row>
    <row r="9572" spans="2:9" x14ac:dyDescent="0.25">
      <c r="B9572" s="69">
        <v>39916</v>
      </c>
      <c r="C9572" s="20" t="s">
        <v>47</v>
      </c>
      <c r="D9572" s="20" t="s">
        <v>27</v>
      </c>
      <c r="E9572" s="20" t="s">
        <v>28</v>
      </c>
      <c r="F9572" s="63">
        <v>3221</v>
      </c>
      <c r="G9572" s="70">
        <v>0</v>
      </c>
      <c r="H9572" s="70"/>
      <c r="I9572" s="20"/>
    </row>
    <row r="9573" spans="2:9" x14ac:dyDescent="0.25">
      <c r="B9573" s="69">
        <v>39916</v>
      </c>
      <c r="C9573" s="20" t="s">
        <v>47</v>
      </c>
      <c r="D9573" s="20" t="s">
        <v>27</v>
      </c>
      <c r="E9573" s="20" t="s">
        <v>28</v>
      </c>
      <c r="F9573" s="63">
        <v>412</v>
      </c>
      <c r="G9573" s="70">
        <v>0</v>
      </c>
      <c r="H9573" s="70"/>
      <c r="I9573" s="20"/>
    </row>
    <row r="9574" spans="2:9" x14ac:dyDescent="0.25">
      <c r="B9574" s="69">
        <v>39916</v>
      </c>
      <c r="C9574" s="20" t="s">
        <v>47</v>
      </c>
      <c r="D9574" s="20" t="s">
        <v>27</v>
      </c>
      <c r="E9574" s="20" t="s">
        <v>28</v>
      </c>
      <c r="F9574" s="63">
        <v>9612</v>
      </c>
      <c r="G9574" s="70">
        <v>0</v>
      </c>
      <c r="H9574" s="70"/>
      <c r="I9574" s="20"/>
    </row>
    <row r="9575" spans="2:9" x14ac:dyDescent="0.25">
      <c r="B9575" s="69">
        <v>39916</v>
      </c>
      <c r="C9575" s="20" t="s">
        <v>47</v>
      </c>
      <c r="D9575" s="20" t="s">
        <v>27</v>
      </c>
      <c r="E9575" s="20" t="s">
        <v>28</v>
      </c>
      <c r="F9575" s="63">
        <v>16927</v>
      </c>
      <c r="G9575" s="70">
        <v>0</v>
      </c>
      <c r="H9575" s="70"/>
      <c r="I9575" s="20"/>
    </row>
    <row r="9576" spans="2:9" x14ac:dyDescent="0.25">
      <c r="B9576" s="69">
        <v>39916</v>
      </c>
      <c r="C9576" s="20" t="s">
        <v>47</v>
      </c>
      <c r="D9576" s="20" t="s">
        <v>27</v>
      </c>
      <c r="E9576" s="20" t="s">
        <v>28</v>
      </c>
      <c r="F9576" s="63">
        <v>126</v>
      </c>
      <c r="G9576" s="70">
        <v>0</v>
      </c>
      <c r="H9576" s="70"/>
      <c r="I9576" s="20"/>
    </row>
    <row r="9577" spans="2:9" x14ac:dyDescent="0.25">
      <c r="B9577" s="69">
        <v>39916</v>
      </c>
      <c r="C9577" s="20" t="s">
        <v>47</v>
      </c>
      <c r="D9577" s="20" t="s">
        <v>27</v>
      </c>
      <c r="E9577" s="20" t="s">
        <v>28</v>
      </c>
      <c r="F9577" s="63">
        <v>341</v>
      </c>
      <c r="G9577" s="70">
        <v>0</v>
      </c>
      <c r="H9577" s="70"/>
      <c r="I9577" s="20"/>
    </row>
    <row r="9578" spans="2:9" x14ac:dyDescent="0.25">
      <c r="B9578" s="69">
        <v>39916</v>
      </c>
      <c r="C9578" s="20" t="s">
        <v>47</v>
      </c>
      <c r="D9578" s="20" t="s">
        <v>27</v>
      </c>
      <c r="E9578" s="20" t="s">
        <v>28</v>
      </c>
      <c r="F9578" s="63">
        <v>236</v>
      </c>
      <c r="G9578" s="70">
        <v>0</v>
      </c>
      <c r="H9578" s="70"/>
      <c r="I9578" s="20"/>
    </row>
    <row r="9579" spans="2:9" x14ac:dyDescent="0.25">
      <c r="B9579" s="69">
        <v>39916</v>
      </c>
      <c r="C9579" s="20" t="s">
        <v>47</v>
      </c>
      <c r="D9579" s="20" t="s">
        <v>27</v>
      </c>
      <c r="E9579" s="20" t="s">
        <v>28</v>
      </c>
      <c r="F9579" s="63">
        <v>27</v>
      </c>
      <c r="G9579" s="70">
        <v>0</v>
      </c>
      <c r="H9579" s="70"/>
      <c r="I9579" s="20"/>
    </row>
    <row r="9580" spans="2:9" x14ac:dyDescent="0.25">
      <c r="B9580" s="69">
        <v>39916</v>
      </c>
      <c r="C9580" s="20" t="s">
        <v>47</v>
      </c>
      <c r="D9580" s="20" t="s">
        <v>27</v>
      </c>
      <c r="E9580" s="20" t="s">
        <v>28</v>
      </c>
      <c r="F9580" s="63">
        <v>110</v>
      </c>
      <c r="G9580" s="70">
        <v>0</v>
      </c>
      <c r="H9580" s="70"/>
      <c r="I9580" s="20"/>
    </row>
    <row r="9581" spans="2:9" x14ac:dyDescent="0.25">
      <c r="B9581" s="69">
        <v>39916</v>
      </c>
      <c r="C9581" s="20" t="s">
        <v>47</v>
      </c>
      <c r="D9581" s="20" t="s">
        <v>27</v>
      </c>
      <c r="E9581" s="20" t="s">
        <v>28</v>
      </c>
      <c r="F9581" s="63">
        <v>20</v>
      </c>
      <c r="G9581" s="70">
        <v>0</v>
      </c>
      <c r="H9581" s="70"/>
      <c r="I9581" s="20"/>
    </row>
    <row r="9582" spans="2:9" x14ac:dyDescent="0.25">
      <c r="B9582" s="69">
        <v>39916</v>
      </c>
      <c r="C9582" s="20" t="s">
        <v>47</v>
      </c>
      <c r="D9582" s="20" t="s">
        <v>27</v>
      </c>
      <c r="E9582" s="20" t="s">
        <v>28</v>
      </c>
      <c r="F9582" s="63">
        <v>4936</v>
      </c>
      <c r="G9582" s="70">
        <v>0</v>
      </c>
      <c r="H9582" s="70"/>
      <c r="I9582" s="20"/>
    </row>
    <row r="9583" spans="2:9" x14ac:dyDescent="0.25">
      <c r="B9583" s="69">
        <v>39916</v>
      </c>
      <c r="C9583" s="20" t="s">
        <v>47</v>
      </c>
      <c r="D9583" s="20" t="s">
        <v>27</v>
      </c>
      <c r="E9583" s="20" t="s">
        <v>28</v>
      </c>
      <c r="F9583" s="63">
        <v>71</v>
      </c>
      <c r="G9583" s="70">
        <v>0</v>
      </c>
      <c r="H9583" s="70"/>
      <c r="I9583" s="20"/>
    </row>
    <row r="9584" spans="2:9" x14ac:dyDescent="0.25">
      <c r="B9584" s="69">
        <v>39916</v>
      </c>
      <c r="C9584" s="20" t="s">
        <v>47</v>
      </c>
      <c r="D9584" s="20" t="s">
        <v>29</v>
      </c>
      <c r="E9584" s="20" t="s">
        <v>28</v>
      </c>
      <c r="F9584" s="63">
        <v>8776</v>
      </c>
      <c r="G9584" s="70">
        <v>0</v>
      </c>
      <c r="H9584" s="70"/>
      <c r="I9584" s="20"/>
    </row>
    <row r="9585" spans="2:9" x14ac:dyDescent="0.25">
      <c r="B9585" s="69">
        <v>39916</v>
      </c>
      <c r="C9585" s="20" t="s">
        <v>47</v>
      </c>
      <c r="D9585" s="20" t="s">
        <v>29</v>
      </c>
      <c r="E9585" s="20" t="s">
        <v>28</v>
      </c>
      <c r="F9585" s="63">
        <v>3446</v>
      </c>
      <c r="G9585" s="70">
        <v>0</v>
      </c>
      <c r="H9585" s="70"/>
      <c r="I9585" s="20"/>
    </row>
    <row r="9586" spans="2:9" x14ac:dyDescent="0.25">
      <c r="B9586" s="69">
        <v>39916</v>
      </c>
      <c r="C9586" s="20" t="s">
        <v>47</v>
      </c>
      <c r="D9586" s="20" t="s">
        <v>29</v>
      </c>
      <c r="E9586" s="20" t="s">
        <v>28</v>
      </c>
      <c r="F9586" s="63">
        <v>206</v>
      </c>
      <c r="G9586" s="70">
        <v>0</v>
      </c>
      <c r="H9586" s="70"/>
      <c r="I9586" s="20"/>
    </row>
    <row r="9587" spans="2:9" x14ac:dyDescent="0.25">
      <c r="B9587" s="69">
        <v>39916</v>
      </c>
      <c r="C9587" s="20" t="s">
        <v>47</v>
      </c>
      <c r="D9587" s="20" t="s">
        <v>29</v>
      </c>
      <c r="E9587" s="20" t="s">
        <v>28</v>
      </c>
      <c r="F9587" s="63">
        <v>1188</v>
      </c>
      <c r="G9587" s="70">
        <v>0</v>
      </c>
      <c r="H9587" s="70"/>
      <c r="I9587" s="20"/>
    </row>
    <row r="9588" spans="2:9" x14ac:dyDescent="0.25">
      <c r="B9588" s="69">
        <v>39916</v>
      </c>
      <c r="C9588" s="20" t="s">
        <v>47</v>
      </c>
      <c r="D9588" s="20" t="s">
        <v>29</v>
      </c>
      <c r="E9588" s="20" t="s">
        <v>28</v>
      </c>
      <c r="F9588" s="63">
        <v>911</v>
      </c>
      <c r="G9588" s="70">
        <v>0</v>
      </c>
      <c r="H9588" s="70"/>
      <c r="I9588" s="20"/>
    </row>
    <row r="9589" spans="2:9" x14ac:dyDescent="0.25">
      <c r="B9589" s="69">
        <v>39916</v>
      </c>
      <c r="C9589" s="20" t="s">
        <v>47</v>
      </c>
      <c r="D9589" s="20" t="s">
        <v>29</v>
      </c>
      <c r="E9589" s="20" t="s">
        <v>28</v>
      </c>
      <c r="F9589" s="63">
        <v>9986</v>
      </c>
      <c r="G9589" s="70">
        <v>0</v>
      </c>
      <c r="H9589" s="70"/>
      <c r="I9589" s="20"/>
    </row>
    <row r="9590" spans="2:9" x14ac:dyDescent="0.25">
      <c r="B9590" s="69">
        <v>39916</v>
      </c>
      <c r="C9590" s="20" t="s">
        <v>47</v>
      </c>
      <c r="D9590" s="20" t="s">
        <v>29</v>
      </c>
      <c r="E9590" s="20" t="s">
        <v>28</v>
      </c>
      <c r="F9590" s="63">
        <v>38</v>
      </c>
      <c r="G9590" s="70">
        <v>0</v>
      </c>
      <c r="H9590" s="70"/>
      <c r="I9590" s="20"/>
    </row>
    <row r="9591" spans="2:9" x14ac:dyDescent="0.25">
      <c r="B9591" s="69">
        <v>39916</v>
      </c>
      <c r="C9591" s="20" t="s">
        <v>47</v>
      </c>
      <c r="D9591" s="20" t="s">
        <v>29</v>
      </c>
      <c r="E9591" s="20" t="s">
        <v>28</v>
      </c>
      <c r="F9591" s="63">
        <v>36694</v>
      </c>
      <c r="G9591" s="70">
        <v>0</v>
      </c>
      <c r="H9591" s="70"/>
      <c r="I9591" s="20"/>
    </row>
    <row r="9592" spans="2:9" x14ac:dyDescent="0.25">
      <c r="B9592" s="69">
        <v>39916</v>
      </c>
      <c r="C9592" s="20" t="s">
        <v>47</v>
      </c>
      <c r="D9592" s="20" t="s">
        <v>29</v>
      </c>
      <c r="E9592" s="20" t="s">
        <v>28</v>
      </c>
      <c r="F9592" s="63">
        <v>6</v>
      </c>
      <c r="G9592" s="70">
        <v>0</v>
      </c>
      <c r="H9592" s="70"/>
      <c r="I9592" s="20"/>
    </row>
    <row r="9593" spans="2:9" x14ac:dyDescent="0.25">
      <c r="B9593" s="69">
        <v>39916</v>
      </c>
      <c r="C9593" s="20" t="s">
        <v>47</v>
      </c>
      <c r="D9593" s="20" t="s">
        <v>29</v>
      </c>
      <c r="E9593" s="20" t="s">
        <v>28</v>
      </c>
      <c r="F9593" s="63">
        <v>1</v>
      </c>
      <c r="G9593" s="70">
        <v>0</v>
      </c>
      <c r="H9593" s="70"/>
      <c r="I9593" s="20"/>
    </row>
    <row r="9594" spans="2:9" x14ac:dyDescent="0.25">
      <c r="B9594" s="69">
        <v>39916</v>
      </c>
      <c r="C9594" s="20" t="s">
        <v>47</v>
      </c>
      <c r="D9594" s="20" t="s">
        <v>29</v>
      </c>
      <c r="E9594" s="20" t="s">
        <v>28</v>
      </c>
      <c r="F9594" s="63">
        <v>48652</v>
      </c>
      <c r="G9594" s="70">
        <v>0</v>
      </c>
      <c r="H9594" s="70"/>
      <c r="I9594" s="20"/>
    </row>
    <row r="9595" spans="2:9" x14ac:dyDescent="0.25">
      <c r="B9595" s="69">
        <v>39916</v>
      </c>
      <c r="C9595" s="20" t="s">
        <v>47</v>
      </c>
      <c r="D9595" s="20" t="s">
        <v>29</v>
      </c>
      <c r="E9595" s="20" t="s">
        <v>28</v>
      </c>
      <c r="F9595" s="63">
        <v>151</v>
      </c>
      <c r="G9595" s="70">
        <v>0</v>
      </c>
      <c r="H9595" s="70"/>
      <c r="I9595" s="20"/>
    </row>
    <row r="9596" spans="2:9" x14ac:dyDescent="0.25">
      <c r="B9596" s="69">
        <v>39916</v>
      </c>
      <c r="C9596" s="20" t="s">
        <v>47</v>
      </c>
      <c r="D9596" s="20" t="s">
        <v>29</v>
      </c>
      <c r="E9596" s="20" t="s">
        <v>28</v>
      </c>
      <c r="F9596" s="63">
        <v>728</v>
      </c>
      <c r="G9596" s="70">
        <v>0</v>
      </c>
      <c r="H9596" s="70"/>
      <c r="I9596" s="20"/>
    </row>
    <row r="9597" spans="2:9" x14ac:dyDescent="0.25">
      <c r="B9597" s="69">
        <v>39916</v>
      </c>
      <c r="C9597" s="20" t="s">
        <v>47</v>
      </c>
      <c r="D9597" s="20" t="s">
        <v>29</v>
      </c>
      <c r="E9597" s="20" t="s">
        <v>28</v>
      </c>
      <c r="F9597" s="63">
        <v>2930</v>
      </c>
      <c r="G9597" s="70">
        <v>0</v>
      </c>
      <c r="H9597" s="70"/>
      <c r="I9597" s="20"/>
    </row>
    <row r="9598" spans="2:9" x14ac:dyDescent="0.25">
      <c r="B9598" s="69">
        <v>39916</v>
      </c>
      <c r="C9598" s="20" t="s">
        <v>47</v>
      </c>
      <c r="D9598" s="20" t="s">
        <v>29</v>
      </c>
      <c r="E9598" s="20" t="s">
        <v>28</v>
      </c>
      <c r="F9598" s="63">
        <v>236</v>
      </c>
      <c r="G9598" s="70">
        <v>0</v>
      </c>
      <c r="H9598" s="70"/>
      <c r="I9598" s="20"/>
    </row>
    <row r="9599" spans="2:9" x14ac:dyDescent="0.25">
      <c r="B9599" s="69">
        <v>39916</v>
      </c>
      <c r="C9599" s="20" t="s">
        <v>47</v>
      </c>
      <c r="D9599" s="20" t="s">
        <v>29</v>
      </c>
      <c r="E9599" s="20" t="s">
        <v>28</v>
      </c>
      <c r="F9599" s="63">
        <v>2934</v>
      </c>
      <c r="G9599" s="70">
        <v>0</v>
      </c>
      <c r="H9599" s="70"/>
      <c r="I9599" s="20"/>
    </row>
    <row r="9600" spans="2:9" x14ac:dyDescent="0.25">
      <c r="B9600" s="69">
        <v>39916</v>
      </c>
      <c r="C9600" s="20" t="s">
        <v>47</v>
      </c>
      <c r="D9600" s="20" t="s">
        <v>29</v>
      </c>
      <c r="E9600" s="20" t="s">
        <v>28</v>
      </c>
      <c r="F9600" s="63">
        <v>11288</v>
      </c>
      <c r="G9600" s="70">
        <v>0</v>
      </c>
      <c r="H9600" s="70"/>
      <c r="I9600" s="20"/>
    </row>
    <row r="9601" spans="2:9" x14ac:dyDescent="0.25">
      <c r="B9601" s="69">
        <v>39916</v>
      </c>
      <c r="C9601" s="20" t="s">
        <v>47</v>
      </c>
      <c r="D9601" s="20" t="s">
        <v>29</v>
      </c>
      <c r="E9601" s="20" t="s">
        <v>28</v>
      </c>
      <c r="F9601" s="63">
        <v>46</v>
      </c>
      <c r="G9601" s="70">
        <v>0</v>
      </c>
      <c r="H9601" s="70"/>
      <c r="I9601" s="20"/>
    </row>
    <row r="9602" spans="2:9" x14ac:dyDescent="0.25">
      <c r="B9602" s="69">
        <v>39916</v>
      </c>
      <c r="C9602" s="20" t="s">
        <v>47</v>
      </c>
      <c r="D9602" s="20" t="s">
        <v>29</v>
      </c>
      <c r="E9602" s="20" t="s">
        <v>28</v>
      </c>
      <c r="F9602" s="63">
        <v>70</v>
      </c>
      <c r="G9602" s="70">
        <v>0</v>
      </c>
      <c r="H9602" s="70"/>
      <c r="I9602" s="20"/>
    </row>
    <row r="9603" spans="2:9" x14ac:dyDescent="0.25">
      <c r="B9603" s="69">
        <v>39916</v>
      </c>
      <c r="C9603" s="20" t="s">
        <v>47</v>
      </c>
      <c r="D9603" s="20" t="s">
        <v>29</v>
      </c>
      <c r="E9603" s="20" t="s">
        <v>28</v>
      </c>
      <c r="F9603" s="63">
        <v>4258</v>
      </c>
      <c r="G9603" s="70">
        <v>0</v>
      </c>
      <c r="H9603" s="70"/>
      <c r="I9603" s="20"/>
    </row>
    <row r="9604" spans="2:9" x14ac:dyDescent="0.25">
      <c r="B9604" s="69">
        <v>39916</v>
      </c>
      <c r="C9604" s="20" t="s">
        <v>47</v>
      </c>
      <c r="D9604" s="20" t="s">
        <v>29</v>
      </c>
      <c r="E9604" s="20" t="s">
        <v>28</v>
      </c>
      <c r="F9604" s="63">
        <v>275</v>
      </c>
      <c r="G9604" s="70">
        <v>0</v>
      </c>
      <c r="H9604" s="70"/>
      <c r="I9604" s="20"/>
    </row>
    <row r="9605" spans="2:9" x14ac:dyDescent="0.25">
      <c r="B9605" s="69">
        <v>39916</v>
      </c>
      <c r="C9605" s="20" t="s">
        <v>47</v>
      </c>
      <c r="D9605" s="20" t="s">
        <v>30</v>
      </c>
      <c r="E9605" s="20" t="s">
        <v>28</v>
      </c>
      <c r="F9605" s="63">
        <v>6210</v>
      </c>
      <c r="G9605" s="70">
        <v>0</v>
      </c>
      <c r="H9605" s="70"/>
      <c r="I9605" s="20"/>
    </row>
    <row r="9606" spans="2:9" x14ac:dyDescent="0.25">
      <c r="B9606" s="69">
        <v>39916</v>
      </c>
      <c r="C9606" s="20" t="s">
        <v>47</v>
      </c>
      <c r="D9606" s="20" t="s">
        <v>30</v>
      </c>
      <c r="E9606" s="20" t="s">
        <v>28</v>
      </c>
      <c r="F9606" s="63">
        <v>3945</v>
      </c>
      <c r="G9606" s="70">
        <v>0</v>
      </c>
      <c r="H9606" s="70"/>
      <c r="I9606" s="20"/>
    </row>
    <row r="9607" spans="2:9" x14ac:dyDescent="0.25">
      <c r="B9607" s="69">
        <v>39916</v>
      </c>
      <c r="C9607" s="20" t="s">
        <v>47</v>
      </c>
      <c r="D9607" s="20" t="s">
        <v>30</v>
      </c>
      <c r="E9607" s="20" t="s">
        <v>28</v>
      </c>
      <c r="F9607" s="63">
        <v>429</v>
      </c>
      <c r="G9607" s="70">
        <v>0</v>
      </c>
      <c r="H9607" s="70"/>
      <c r="I9607" s="20"/>
    </row>
    <row r="9608" spans="2:9" x14ac:dyDescent="0.25">
      <c r="B9608" s="69">
        <v>39916</v>
      </c>
      <c r="C9608" s="20" t="s">
        <v>47</v>
      </c>
      <c r="D9608" s="20" t="s">
        <v>30</v>
      </c>
      <c r="E9608" s="20" t="s">
        <v>28</v>
      </c>
      <c r="F9608" s="63">
        <v>1785</v>
      </c>
      <c r="G9608" s="70">
        <v>0</v>
      </c>
      <c r="H9608" s="70"/>
      <c r="I9608" s="20"/>
    </row>
    <row r="9609" spans="2:9" x14ac:dyDescent="0.25">
      <c r="B9609" s="69">
        <v>39916</v>
      </c>
      <c r="C9609" s="20" t="s">
        <v>47</v>
      </c>
      <c r="D9609" s="20" t="s">
        <v>30</v>
      </c>
      <c r="E9609" s="20" t="s">
        <v>28</v>
      </c>
      <c r="F9609" s="63">
        <v>911</v>
      </c>
      <c r="G9609" s="70">
        <v>0</v>
      </c>
      <c r="H9609" s="70"/>
      <c r="I9609" s="20"/>
    </row>
    <row r="9610" spans="2:9" x14ac:dyDescent="0.25">
      <c r="B9610" s="69">
        <v>39916</v>
      </c>
      <c r="C9610" s="20" t="s">
        <v>47</v>
      </c>
      <c r="D9610" s="20" t="s">
        <v>30</v>
      </c>
      <c r="E9610" s="20" t="s">
        <v>28</v>
      </c>
      <c r="F9610" s="63">
        <v>15090</v>
      </c>
      <c r="G9610" s="70">
        <v>0</v>
      </c>
      <c r="H9610" s="70"/>
      <c r="I9610" s="20"/>
    </row>
    <row r="9611" spans="2:9" x14ac:dyDescent="0.25">
      <c r="B9611" s="69">
        <v>39916</v>
      </c>
      <c r="C9611" s="20" t="s">
        <v>47</v>
      </c>
      <c r="D9611" s="20" t="s">
        <v>30</v>
      </c>
      <c r="E9611" s="20" t="s">
        <v>28</v>
      </c>
      <c r="F9611" s="63">
        <v>457</v>
      </c>
      <c r="G9611" s="70">
        <v>0</v>
      </c>
      <c r="H9611" s="70"/>
      <c r="I9611" s="20"/>
    </row>
    <row r="9612" spans="2:9" x14ac:dyDescent="0.25">
      <c r="B9612" s="69">
        <v>39916</v>
      </c>
      <c r="C9612" s="20" t="s">
        <v>47</v>
      </c>
      <c r="D9612" s="20" t="s">
        <v>30</v>
      </c>
      <c r="E9612" s="20" t="s">
        <v>28</v>
      </c>
      <c r="F9612" s="63">
        <v>99329</v>
      </c>
      <c r="G9612" s="70">
        <v>0</v>
      </c>
      <c r="H9612" s="70"/>
      <c r="I9612" s="20"/>
    </row>
    <row r="9613" spans="2:9" x14ac:dyDescent="0.25">
      <c r="B9613" s="69">
        <v>39916</v>
      </c>
      <c r="C9613" s="20" t="s">
        <v>47</v>
      </c>
      <c r="D9613" s="20" t="s">
        <v>30</v>
      </c>
      <c r="E9613" s="20" t="s">
        <v>28</v>
      </c>
      <c r="F9613" s="63">
        <v>6</v>
      </c>
      <c r="G9613" s="70">
        <v>0</v>
      </c>
      <c r="H9613" s="70"/>
      <c r="I9613" s="20"/>
    </row>
    <row r="9614" spans="2:9" x14ac:dyDescent="0.25">
      <c r="B9614" s="69">
        <v>39916</v>
      </c>
      <c r="C9614" s="20" t="s">
        <v>47</v>
      </c>
      <c r="D9614" s="20" t="s">
        <v>30</v>
      </c>
      <c r="E9614" s="20" t="s">
        <v>28</v>
      </c>
      <c r="F9614" s="63">
        <v>2</v>
      </c>
      <c r="G9614" s="70">
        <v>0</v>
      </c>
      <c r="H9614" s="70"/>
      <c r="I9614" s="20"/>
    </row>
    <row r="9615" spans="2:9" x14ac:dyDescent="0.25">
      <c r="B9615" s="69">
        <v>39916</v>
      </c>
      <c r="C9615" s="20" t="s">
        <v>47</v>
      </c>
      <c r="D9615" s="20" t="s">
        <v>30</v>
      </c>
      <c r="E9615" s="20" t="s">
        <v>28</v>
      </c>
      <c r="F9615" s="63">
        <v>67163</v>
      </c>
      <c r="G9615" s="70">
        <v>0</v>
      </c>
      <c r="H9615" s="70"/>
      <c r="I9615" s="20"/>
    </row>
    <row r="9616" spans="2:9" x14ac:dyDescent="0.25">
      <c r="B9616" s="69">
        <v>39916</v>
      </c>
      <c r="C9616" s="20" t="s">
        <v>47</v>
      </c>
      <c r="D9616" s="20" t="s">
        <v>30</v>
      </c>
      <c r="E9616" s="20" t="s">
        <v>28</v>
      </c>
      <c r="F9616" s="63">
        <v>143</v>
      </c>
      <c r="G9616" s="70">
        <v>0</v>
      </c>
      <c r="H9616" s="70"/>
      <c r="I9616" s="20"/>
    </row>
    <row r="9617" spans="2:9" x14ac:dyDescent="0.25">
      <c r="B9617" s="69">
        <v>39916</v>
      </c>
      <c r="C9617" s="20" t="s">
        <v>47</v>
      </c>
      <c r="D9617" s="20" t="s">
        <v>30</v>
      </c>
      <c r="E9617" s="20" t="s">
        <v>28</v>
      </c>
      <c r="F9617" s="63">
        <v>824</v>
      </c>
      <c r="G9617" s="70">
        <v>0</v>
      </c>
      <c r="H9617" s="70"/>
      <c r="I9617" s="20"/>
    </row>
    <row r="9618" spans="2:9" x14ac:dyDescent="0.25">
      <c r="B9618" s="69">
        <v>39916</v>
      </c>
      <c r="C9618" s="20" t="s">
        <v>47</v>
      </c>
      <c r="D9618" s="20" t="s">
        <v>30</v>
      </c>
      <c r="E9618" s="20" t="s">
        <v>28</v>
      </c>
      <c r="F9618" s="63">
        <v>2949</v>
      </c>
      <c r="G9618" s="70">
        <v>0</v>
      </c>
      <c r="H9618" s="70"/>
      <c r="I9618" s="20"/>
    </row>
    <row r="9619" spans="2:9" x14ac:dyDescent="0.25">
      <c r="B9619" s="69">
        <v>39916</v>
      </c>
      <c r="C9619" s="20" t="s">
        <v>47</v>
      </c>
      <c r="D9619" s="20" t="s">
        <v>30</v>
      </c>
      <c r="E9619" s="20" t="s">
        <v>28</v>
      </c>
      <c r="F9619" s="63">
        <v>217</v>
      </c>
      <c r="G9619" s="70">
        <v>0</v>
      </c>
      <c r="H9619" s="70"/>
      <c r="I9619" s="20"/>
    </row>
    <row r="9620" spans="2:9" x14ac:dyDescent="0.25">
      <c r="B9620" s="69">
        <v>39916</v>
      </c>
      <c r="C9620" s="20" t="s">
        <v>47</v>
      </c>
      <c r="D9620" s="20" t="s">
        <v>30</v>
      </c>
      <c r="E9620" s="20" t="s">
        <v>28</v>
      </c>
      <c r="F9620" s="63">
        <v>2986</v>
      </c>
      <c r="G9620" s="70">
        <v>0</v>
      </c>
      <c r="H9620" s="70"/>
      <c r="I9620" s="20"/>
    </row>
    <row r="9621" spans="2:9" x14ac:dyDescent="0.25">
      <c r="B9621" s="69">
        <v>39916</v>
      </c>
      <c r="C9621" s="20" t="s">
        <v>47</v>
      </c>
      <c r="D9621" s="20" t="s">
        <v>30</v>
      </c>
      <c r="E9621" s="20" t="s">
        <v>28</v>
      </c>
      <c r="F9621" s="63">
        <v>22496</v>
      </c>
      <c r="G9621" s="70">
        <v>0</v>
      </c>
      <c r="H9621" s="70"/>
      <c r="I9621" s="20"/>
    </row>
    <row r="9622" spans="2:9" x14ac:dyDescent="0.25">
      <c r="B9622" s="69">
        <v>39916</v>
      </c>
      <c r="C9622" s="20" t="s">
        <v>47</v>
      </c>
      <c r="D9622" s="20" t="s">
        <v>30</v>
      </c>
      <c r="E9622" s="20" t="s">
        <v>28</v>
      </c>
      <c r="F9622" s="63">
        <v>42</v>
      </c>
      <c r="G9622" s="70">
        <v>0</v>
      </c>
      <c r="H9622" s="70"/>
      <c r="I9622" s="20"/>
    </row>
    <row r="9623" spans="2:9" x14ac:dyDescent="0.25">
      <c r="B9623" s="69">
        <v>39916</v>
      </c>
      <c r="C9623" s="20" t="s">
        <v>47</v>
      </c>
      <c r="D9623" s="20" t="s">
        <v>30</v>
      </c>
      <c r="E9623" s="20" t="s">
        <v>28</v>
      </c>
      <c r="F9623" s="63">
        <v>93</v>
      </c>
      <c r="G9623" s="70">
        <v>0</v>
      </c>
      <c r="H9623" s="70"/>
      <c r="I9623" s="20"/>
    </row>
    <row r="9624" spans="2:9" x14ac:dyDescent="0.25">
      <c r="B9624" s="69">
        <v>39916</v>
      </c>
      <c r="C9624" s="20" t="s">
        <v>47</v>
      </c>
      <c r="D9624" s="20" t="s">
        <v>30</v>
      </c>
      <c r="E9624" s="20" t="s">
        <v>28</v>
      </c>
      <c r="F9624" s="63">
        <v>147</v>
      </c>
      <c r="G9624" s="70">
        <v>0</v>
      </c>
      <c r="H9624" s="70"/>
      <c r="I9624" s="20"/>
    </row>
    <row r="9625" spans="2:9" x14ac:dyDescent="0.25">
      <c r="B9625" s="69">
        <v>39916</v>
      </c>
      <c r="C9625" s="20" t="s">
        <v>47</v>
      </c>
      <c r="D9625" s="20" t="s">
        <v>30</v>
      </c>
      <c r="E9625" s="20" t="s">
        <v>28</v>
      </c>
      <c r="F9625" s="63">
        <v>211</v>
      </c>
      <c r="G9625" s="70">
        <v>0</v>
      </c>
      <c r="H9625" s="70"/>
      <c r="I9625" s="20"/>
    </row>
    <row r="9626" spans="2:9" x14ac:dyDescent="0.25">
      <c r="B9626" s="69">
        <v>39916</v>
      </c>
      <c r="C9626" s="20" t="s">
        <v>47</v>
      </c>
      <c r="D9626" s="20" t="s">
        <v>27</v>
      </c>
      <c r="E9626" s="20" t="s">
        <v>28</v>
      </c>
      <c r="F9626" s="63">
        <v>4184</v>
      </c>
      <c r="G9626" s="70">
        <v>0</v>
      </c>
      <c r="H9626" s="70"/>
      <c r="I9626" s="20"/>
    </row>
    <row r="9627" spans="2:9" x14ac:dyDescent="0.25">
      <c r="B9627" s="69">
        <v>39916</v>
      </c>
      <c r="C9627" s="20" t="s">
        <v>47</v>
      </c>
      <c r="D9627" s="20" t="s">
        <v>27</v>
      </c>
      <c r="E9627" s="20" t="s">
        <v>28</v>
      </c>
      <c r="F9627" s="63">
        <v>112</v>
      </c>
      <c r="G9627" s="70">
        <v>0</v>
      </c>
      <c r="H9627" s="70"/>
      <c r="I9627" s="20"/>
    </row>
    <row r="9628" spans="2:9" x14ac:dyDescent="0.25">
      <c r="B9628" s="69">
        <v>39916</v>
      </c>
      <c r="C9628" s="20" t="s">
        <v>47</v>
      </c>
      <c r="D9628" s="20" t="s">
        <v>27</v>
      </c>
      <c r="E9628" s="20" t="s">
        <v>28</v>
      </c>
      <c r="F9628" s="63">
        <v>224</v>
      </c>
      <c r="G9628" s="70">
        <v>0</v>
      </c>
      <c r="H9628" s="70"/>
      <c r="I9628" s="20"/>
    </row>
    <row r="9629" spans="2:9" x14ac:dyDescent="0.25">
      <c r="B9629" s="69">
        <v>39916</v>
      </c>
      <c r="C9629" s="20" t="s">
        <v>47</v>
      </c>
      <c r="D9629" s="20" t="s">
        <v>27</v>
      </c>
      <c r="E9629" s="20" t="s">
        <v>28</v>
      </c>
      <c r="F9629" s="63">
        <v>7</v>
      </c>
      <c r="G9629" s="70">
        <v>0</v>
      </c>
      <c r="H9629" s="70"/>
      <c r="I9629" s="20"/>
    </row>
    <row r="9630" spans="2:9" x14ac:dyDescent="0.25">
      <c r="B9630" s="69">
        <v>39916</v>
      </c>
      <c r="C9630" s="20" t="s">
        <v>47</v>
      </c>
      <c r="D9630" s="20" t="s">
        <v>27</v>
      </c>
      <c r="E9630" s="20" t="s">
        <v>28</v>
      </c>
      <c r="F9630" s="63">
        <v>21</v>
      </c>
      <c r="G9630" s="70">
        <v>0</v>
      </c>
      <c r="H9630" s="70"/>
      <c r="I9630" s="20"/>
    </row>
    <row r="9631" spans="2:9" x14ac:dyDescent="0.25">
      <c r="B9631" s="69">
        <v>39916</v>
      </c>
      <c r="C9631" s="20" t="s">
        <v>47</v>
      </c>
      <c r="D9631" s="20" t="s">
        <v>27</v>
      </c>
      <c r="E9631" s="20" t="s">
        <v>28</v>
      </c>
      <c r="F9631" s="63">
        <v>216</v>
      </c>
      <c r="G9631" s="70">
        <v>0</v>
      </c>
      <c r="H9631" s="70"/>
      <c r="I9631" s="20"/>
    </row>
    <row r="9632" spans="2:9" x14ac:dyDescent="0.25">
      <c r="B9632" s="69">
        <v>39916</v>
      </c>
      <c r="C9632" s="20" t="s">
        <v>47</v>
      </c>
      <c r="D9632" s="20" t="s">
        <v>27</v>
      </c>
      <c r="E9632" s="20" t="s">
        <v>28</v>
      </c>
      <c r="F9632" s="63">
        <v>8166</v>
      </c>
      <c r="G9632" s="70">
        <v>0</v>
      </c>
      <c r="H9632" s="70"/>
      <c r="I9632" s="20"/>
    </row>
    <row r="9633" spans="2:9" x14ac:dyDescent="0.25">
      <c r="B9633" s="69">
        <v>39916</v>
      </c>
      <c r="C9633" s="20" t="s">
        <v>47</v>
      </c>
      <c r="D9633" s="20" t="s">
        <v>27</v>
      </c>
      <c r="E9633" s="20" t="s">
        <v>28</v>
      </c>
      <c r="F9633" s="63">
        <v>74</v>
      </c>
      <c r="G9633" s="70">
        <v>0</v>
      </c>
      <c r="H9633" s="70"/>
      <c r="I9633" s="20"/>
    </row>
    <row r="9634" spans="2:9" x14ac:dyDescent="0.25">
      <c r="B9634" s="69">
        <v>39916</v>
      </c>
      <c r="C9634" s="20" t="s">
        <v>47</v>
      </c>
      <c r="D9634" s="20" t="s">
        <v>27</v>
      </c>
      <c r="E9634" s="20" t="s">
        <v>28</v>
      </c>
      <c r="F9634" s="63">
        <v>1</v>
      </c>
      <c r="G9634" s="70">
        <v>0</v>
      </c>
      <c r="H9634" s="70"/>
      <c r="I9634" s="20"/>
    </row>
    <row r="9635" spans="2:9" x14ac:dyDescent="0.25">
      <c r="B9635" s="69">
        <v>39916</v>
      </c>
      <c r="C9635" s="20" t="s">
        <v>47</v>
      </c>
      <c r="D9635" s="20" t="s">
        <v>27</v>
      </c>
      <c r="E9635" s="20" t="s">
        <v>28</v>
      </c>
      <c r="F9635" s="63">
        <v>90061</v>
      </c>
      <c r="G9635" s="70">
        <v>0</v>
      </c>
      <c r="H9635" s="70"/>
      <c r="I9635" s="20"/>
    </row>
    <row r="9636" spans="2:9" x14ac:dyDescent="0.25">
      <c r="B9636" s="69">
        <v>39916</v>
      </c>
      <c r="C9636" s="20" t="s">
        <v>47</v>
      </c>
      <c r="D9636" s="20" t="s">
        <v>27</v>
      </c>
      <c r="E9636" s="20" t="s">
        <v>28</v>
      </c>
      <c r="F9636" s="63">
        <v>475</v>
      </c>
      <c r="G9636" s="70">
        <v>0</v>
      </c>
      <c r="H9636" s="70"/>
      <c r="I9636" s="20"/>
    </row>
    <row r="9637" spans="2:9" x14ac:dyDescent="0.25">
      <c r="B9637" s="69">
        <v>39916</v>
      </c>
      <c r="C9637" s="20" t="s">
        <v>47</v>
      </c>
      <c r="D9637" s="20" t="s">
        <v>27</v>
      </c>
      <c r="E9637" s="20" t="s">
        <v>28</v>
      </c>
      <c r="F9637" s="63">
        <v>396</v>
      </c>
      <c r="G9637" s="70">
        <v>0</v>
      </c>
      <c r="H9637" s="70"/>
      <c r="I9637" s="20"/>
    </row>
    <row r="9638" spans="2:9" x14ac:dyDescent="0.25">
      <c r="B9638" s="69">
        <v>39916</v>
      </c>
      <c r="C9638" s="20" t="s">
        <v>47</v>
      </c>
      <c r="D9638" s="20" t="s">
        <v>27</v>
      </c>
      <c r="E9638" s="20" t="s">
        <v>28</v>
      </c>
      <c r="F9638" s="63">
        <v>2994</v>
      </c>
      <c r="G9638" s="70">
        <v>0</v>
      </c>
      <c r="H9638" s="70"/>
      <c r="I9638" s="20"/>
    </row>
    <row r="9639" spans="2:9" x14ac:dyDescent="0.25">
      <c r="B9639" s="69">
        <v>39916</v>
      </c>
      <c r="C9639" s="20" t="s">
        <v>47</v>
      </c>
      <c r="D9639" s="20" t="s">
        <v>27</v>
      </c>
      <c r="E9639" s="20" t="s">
        <v>28</v>
      </c>
      <c r="F9639" s="63">
        <v>41</v>
      </c>
      <c r="G9639" s="70">
        <v>0</v>
      </c>
      <c r="H9639" s="70"/>
      <c r="I9639" s="20"/>
    </row>
    <row r="9640" spans="2:9" x14ac:dyDescent="0.25">
      <c r="B9640" s="69">
        <v>39916</v>
      </c>
      <c r="C9640" s="20" t="s">
        <v>47</v>
      </c>
      <c r="D9640" s="20" t="s">
        <v>27</v>
      </c>
      <c r="E9640" s="20" t="s">
        <v>28</v>
      </c>
      <c r="F9640" s="63">
        <v>7</v>
      </c>
      <c r="G9640" s="70">
        <v>0</v>
      </c>
      <c r="H9640" s="70"/>
      <c r="I9640" s="20"/>
    </row>
    <row r="9641" spans="2:9" x14ac:dyDescent="0.25">
      <c r="B9641" s="69">
        <v>39916</v>
      </c>
      <c r="C9641" s="20" t="s">
        <v>47</v>
      </c>
      <c r="D9641" s="20" t="s">
        <v>27</v>
      </c>
      <c r="E9641" s="20" t="s">
        <v>28</v>
      </c>
      <c r="F9641" s="63">
        <v>5434</v>
      </c>
      <c r="G9641" s="70">
        <v>0</v>
      </c>
      <c r="H9641" s="70"/>
      <c r="I9641" s="20"/>
    </row>
    <row r="9642" spans="2:9" x14ac:dyDescent="0.25">
      <c r="B9642" s="69">
        <v>39916</v>
      </c>
      <c r="C9642" s="20" t="s">
        <v>47</v>
      </c>
      <c r="D9642" s="20" t="s">
        <v>27</v>
      </c>
      <c r="E9642" s="20" t="s">
        <v>28</v>
      </c>
      <c r="F9642" s="63">
        <v>148</v>
      </c>
      <c r="G9642" s="70">
        <v>0</v>
      </c>
      <c r="H9642" s="70"/>
      <c r="I9642" s="20"/>
    </row>
    <row r="9643" spans="2:9" x14ac:dyDescent="0.25">
      <c r="B9643" s="69">
        <v>39916</v>
      </c>
      <c r="C9643" s="20" t="s">
        <v>47</v>
      </c>
      <c r="D9643" s="20" t="s">
        <v>29</v>
      </c>
      <c r="E9643" s="20" t="s">
        <v>28</v>
      </c>
      <c r="F9643" s="63">
        <v>2857</v>
      </c>
      <c r="G9643" s="70">
        <v>0</v>
      </c>
      <c r="H9643" s="70"/>
      <c r="I9643" s="20"/>
    </row>
    <row r="9644" spans="2:9" x14ac:dyDescent="0.25">
      <c r="B9644" s="69">
        <v>39916</v>
      </c>
      <c r="C9644" s="20" t="s">
        <v>47</v>
      </c>
      <c r="D9644" s="20" t="s">
        <v>29</v>
      </c>
      <c r="E9644" s="20" t="s">
        <v>28</v>
      </c>
      <c r="F9644" s="63">
        <v>1698</v>
      </c>
      <c r="G9644" s="70">
        <v>0</v>
      </c>
      <c r="H9644" s="70"/>
      <c r="I9644" s="20"/>
    </row>
    <row r="9645" spans="2:9" x14ac:dyDescent="0.25">
      <c r="B9645" s="69">
        <v>39916</v>
      </c>
      <c r="C9645" s="20" t="s">
        <v>47</v>
      </c>
      <c r="D9645" s="20" t="s">
        <v>29</v>
      </c>
      <c r="E9645" s="20" t="s">
        <v>28</v>
      </c>
      <c r="F9645" s="63">
        <v>302</v>
      </c>
      <c r="G9645" s="70">
        <v>0</v>
      </c>
      <c r="H9645" s="70"/>
      <c r="I9645" s="20"/>
    </row>
    <row r="9646" spans="2:9" x14ac:dyDescent="0.25">
      <c r="B9646" s="69">
        <v>39916</v>
      </c>
      <c r="C9646" s="20" t="s">
        <v>47</v>
      </c>
      <c r="D9646" s="20" t="s">
        <v>29</v>
      </c>
      <c r="E9646" s="20" t="s">
        <v>28</v>
      </c>
      <c r="F9646" s="63">
        <v>1552</v>
      </c>
      <c r="G9646" s="70">
        <v>0</v>
      </c>
      <c r="H9646" s="70"/>
      <c r="I9646" s="20"/>
    </row>
    <row r="9647" spans="2:9" x14ac:dyDescent="0.25">
      <c r="B9647" s="69">
        <v>39916</v>
      </c>
      <c r="C9647" s="20" t="s">
        <v>47</v>
      </c>
      <c r="D9647" s="20" t="s">
        <v>29</v>
      </c>
      <c r="E9647" s="20" t="s">
        <v>28</v>
      </c>
      <c r="F9647" s="63">
        <v>58</v>
      </c>
      <c r="G9647" s="70">
        <v>0</v>
      </c>
      <c r="H9647" s="70"/>
      <c r="I9647" s="20"/>
    </row>
    <row r="9648" spans="2:9" x14ac:dyDescent="0.25">
      <c r="B9648" s="69">
        <v>39916</v>
      </c>
      <c r="C9648" s="20" t="s">
        <v>47</v>
      </c>
      <c r="D9648" s="20" t="s">
        <v>29</v>
      </c>
      <c r="E9648" s="20" t="s">
        <v>28</v>
      </c>
      <c r="F9648" s="63">
        <v>36</v>
      </c>
      <c r="G9648" s="70">
        <v>0</v>
      </c>
      <c r="H9648" s="70"/>
      <c r="I9648" s="20"/>
    </row>
    <row r="9649" spans="2:9" x14ac:dyDescent="0.25">
      <c r="B9649" s="69">
        <v>39916</v>
      </c>
      <c r="C9649" s="20" t="s">
        <v>47</v>
      </c>
      <c r="D9649" s="20" t="s">
        <v>29</v>
      </c>
      <c r="E9649" s="20" t="s">
        <v>28</v>
      </c>
      <c r="F9649" s="63">
        <v>8</v>
      </c>
      <c r="G9649" s="70">
        <v>0</v>
      </c>
      <c r="H9649" s="70"/>
      <c r="I9649" s="20"/>
    </row>
    <row r="9650" spans="2:9" x14ac:dyDescent="0.25">
      <c r="B9650" s="69">
        <v>39916</v>
      </c>
      <c r="C9650" s="20" t="s">
        <v>47</v>
      </c>
      <c r="D9650" s="20" t="s">
        <v>29</v>
      </c>
      <c r="E9650" s="20" t="s">
        <v>28</v>
      </c>
      <c r="F9650" s="63">
        <v>1395</v>
      </c>
      <c r="G9650" s="70">
        <v>0</v>
      </c>
      <c r="H9650" s="70"/>
      <c r="I9650" s="20"/>
    </row>
    <row r="9651" spans="2:9" x14ac:dyDescent="0.25">
      <c r="B9651" s="69">
        <v>39916</v>
      </c>
      <c r="C9651" s="20" t="s">
        <v>47</v>
      </c>
      <c r="D9651" s="20" t="s">
        <v>29</v>
      </c>
      <c r="E9651" s="20" t="s">
        <v>28</v>
      </c>
      <c r="F9651" s="63">
        <v>244</v>
      </c>
      <c r="G9651" s="70">
        <v>0</v>
      </c>
      <c r="H9651" s="70"/>
      <c r="I9651" s="20"/>
    </row>
    <row r="9652" spans="2:9" x14ac:dyDescent="0.25">
      <c r="B9652" s="69">
        <v>39916</v>
      </c>
      <c r="C9652" s="20" t="s">
        <v>47</v>
      </c>
      <c r="D9652" s="20" t="s">
        <v>29</v>
      </c>
      <c r="E9652" s="20" t="s">
        <v>28</v>
      </c>
      <c r="F9652" s="63">
        <v>4</v>
      </c>
      <c r="G9652" s="70">
        <v>0</v>
      </c>
      <c r="H9652" s="70"/>
      <c r="I9652" s="20"/>
    </row>
    <row r="9653" spans="2:9" x14ac:dyDescent="0.25">
      <c r="B9653" s="69">
        <v>39916</v>
      </c>
      <c r="C9653" s="20" t="s">
        <v>47</v>
      </c>
      <c r="D9653" s="20" t="s">
        <v>29</v>
      </c>
      <c r="E9653" s="20" t="s">
        <v>28</v>
      </c>
      <c r="F9653" s="63">
        <v>261015</v>
      </c>
      <c r="G9653" s="70">
        <v>0</v>
      </c>
      <c r="H9653" s="70"/>
      <c r="I9653" s="20"/>
    </row>
    <row r="9654" spans="2:9" x14ac:dyDescent="0.25">
      <c r="B9654" s="69">
        <v>39916</v>
      </c>
      <c r="C9654" s="20" t="s">
        <v>47</v>
      </c>
      <c r="D9654" s="20" t="s">
        <v>29</v>
      </c>
      <c r="E9654" s="20" t="s">
        <v>28</v>
      </c>
      <c r="F9654" s="63">
        <v>373</v>
      </c>
      <c r="G9654" s="70">
        <v>0</v>
      </c>
      <c r="H9654" s="70"/>
      <c r="I9654" s="20"/>
    </row>
    <row r="9655" spans="2:9" x14ac:dyDescent="0.25">
      <c r="B9655" s="69">
        <v>39916</v>
      </c>
      <c r="C9655" s="20" t="s">
        <v>47</v>
      </c>
      <c r="D9655" s="20" t="s">
        <v>29</v>
      </c>
      <c r="E9655" s="20" t="s">
        <v>28</v>
      </c>
      <c r="F9655" s="63">
        <v>1138</v>
      </c>
      <c r="G9655" s="70">
        <v>0</v>
      </c>
      <c r="H9655" s="70"/>
      <c r="I9655" s="20"/>
    </row>
    <row r="9656" spans="2:9" x14ac:dyDescent="0.25">
      <c r="B9656" s="69">
        <v>39916</v>
      </c>
      <c r="C9656" s="20" t="s">
        <v>47</v>
      </c>
      <c r="D9656" s="20" t="s">
        <v>29</v>
      </c>
      <c r="E9656" s="20" t="s">
        <v>28</v>
      </c>
      <c r="F9656" s="63">
        <v>3241</v>
      </c>
      <c r="G9656" s="70">
        <v>0</v>
      </c>
      <c r="H9656" s="70"/>
      <c r="I9656" s="20"/>
    </row>
    <row r="9657" spans="2:9" x14ac:dyDescent="0.25">
      <c r="B9657" s="69">
        <v>39916</v>
      </c>
      <c r="C9657" s="20" t="s">
        <v>47</v>
      </c>
      <c r="D9657" s="20" t="s">
        <v>29</v>
      </c>
      <c r="E9657" s="20" t="s">
        <v>28</v>
      </c>
      <c r="F9657" s="63">
        <v>2875</v>
      </c>
      <c r="G9657" s="70">
        <v>0</v>
      </c>
      <c r="H9657" s="70"/>
      <c r="I9657" s="20"/>
    </row>
    <row r="9658" spans="2:9" x14ac:dyDescent="0.25">
      <c r="B9658" s="69">
        <v>39916</v>
      </c>
      <c r="C9658" s="20" t="s">
        <v>47</v>
      </c>
      <c r="D9658" s="20" t="s">
        <v>29</v>
      </c>
      <c r="E9658" s="20" t="s">
        <v>28</v>
      </c>
      <c r="F9658" s="63">
        <v>3051</v>
      </c>
      <c r="G9658" s="70">
        <v>0</v>
      </c>
      <c r="H9658" s="70"/>
      <c r="I9658" s="20"/>
    </row>
    <row r="9659" spans="2:9" x14ac:dyDescent="0.25">
      <c r="B9659" s="69">
        <v>39916</v>
      </c>
      <c r="C9659" s="20" t="s">
        <v>47</v>
      </c>
      <c r="D9659" s="20" t="s">
        <v>29</v>
      </c>
      <c r="E9659" s="20" t="s">
        <v>28</v>
      </c>
      <c r="F9659" s="63">
        <v>37</v>
      </c>
      <c r="G9659" s="70">
        <v>0</v>
      </c>
      <c r="H9659" s="70"/>
      <c r="I9659" s="20"/>
    </row>
    <row r="9660" spans="2:9" x14ac:dyDescent="0.25">
      <c r="B9660" s="69">
        <v>39916</v>
      </c>
      <c r="C9660" s="20" t="s">
        <v>47</v>
      </c>
      <c r="D9660" s="20" t="s">
        <v>29</v>
      </c>
      <c r="E9660" s="20" t="s">
        <v>28</v>
      </c>
      <c r="F9660" s="63">
        <v>148</v>
      </c>
      <c r="G9660" s="70">
        <v>0</v>
      </c>
      <c r="H9660" s="70"/>
      <c r="I9660" s="20"/>
    </row>
    <row r="9661" spans="2:9" x14ac:dyDescent="0.25">
      <c r="B9661" s="69">
        <v>39916</v>
      </c>
      <c r="C9661" s="20" t="s">
        <v>47</v>
      </c>
      <c r="D9661" s="20" t="s">
        <v>29</v>
      </c>
      <c r="E9661" s="20" t="s">
        <v>28</v>
      </c>
      <c r="F9661" s="63">
        <v>57</v>
      </c>
      <c r="G9661" s="70">
        <v>0</v>
      </c>
      <c r="H9661" s="70"/>
      <c r="I9661" s="20"/>
    </row>
    <row r="9662" spans="2:9" x14ac:dyDescent="0.25">
      <c r="B9662" s="69">
        <v>39916</v>
      </c>
      <c r="C9662" s="20" t="s">
        <v>47</v>
      </c>
      <c r="D9662" s="20" t="s">
        <v>29</v>
      </c>
      <c r="E9662" s="20" t="s">
        <v>28</v>
      </c>
      <c r="F9662" s="63">
        <v>2557</v>
      </c>
      <c r="G9662" s="70">
        <v>0</v>
      </c>
      <c r="H9662" s="70"/>
      <c r="I9662" s="20"/>
    </row>
    <row r="9663" spans="2:9" x14ac:dyDescent="0.25">
      <c r="B9663" s="69">
        <v>39916</v>
      </c>
      <c r="C9663" s="20" t="s">
        <v>47</v>
      </c>
      <c r="D9663" s="20" t="s">
        <v>29</v>
      </c>
      <c r="E9663" s="20" t="s">
        <v>28</v>
      </c>
      <c r="F9663" s="63">
        <v>776</v>
      </c>
      <c r="G9663" s="70">
        <v>0</v>
      </c>
      <c r="H9663" s="70"/>
      <c r="I9663" s="20"/>
    </row>
    <row r="9664" spans="2:9" x14ac:dyDescent="0.25">
      <c r="B9664" s="69">
        <v>39916</v>
      </c>
      <c r="C9664" s="20" t="s">
        <v>47</v>
      </c>
      <c r="D9664" s="20" t="s">
        <v>30</v>
      </c>
      <c r="E9664" s="20" t="s">
        <v>28</v>
      </c>
      <c r="F9664" s="63">
        <v>3527</v>
      </c>
      <c r="G9664" s="70">
        <v>0</v>
      </c>
      <c r="H9664" s="70"/>
      <c r="I9664" s="20"/>
    </row>
    <row r="9665" spans="2:9" x14ac:dyDescent="0.25">
      <c r="B9665" s="69">
        <v>39916</v>
      </c>
      <c r="C9665" s="20" t="s">
        <v>47</v>
      </c>
      <c r="D9665" s="20" t="s">
        <v>30</v>
      </c>
      <c r="E9665" s="20" t="s">
        <v>28</v>
      </c>
      <c r="F9665" s="63">
        <v>1938</v>
      </c>
      <c r="G9665" s="70">
        <v>0</v>
      </c>
      <c r="H9665" s="70"/>
      <c r="I9665" s="20"/>
    </row>
    <row r="9666" spans="2:9" x14ac:dyDescent="0.25">
      <c r="B9666" s="69">
        <v>39916</v>
      </c>
      <c r="C9666" s="20" t="s">
        <v>47</v>
      </c>
      <c r="D9666" s="20" t="s">
        <v>30</v>
      </c>
      <c r="E9666" s="20" t="s">
        <v>28</v>
      </c>
      <c r="F9666" s="63">
        <v>538</v>
      </c>
      <c r="G9666" s="70">
        <v>0</v>
      </c>
      <c r="H9666" s="70"/>
      <c r="I9666" s="20"/>
    </row>
    <row r="9667" spans="2:9" x14ac:dyDescent="0.25">
      <c r="B9667" s="69">
        <v>39916</v>
      </c>
      <c r="C9667" s="20" t="s">
        <v>47</v>
      </c>
      <c r="D9667" s="20" t="s">
        <v>30</v>
      </c>
      <c r="E9667" s="20" t="s">
        <v>28</v>
      </c>
      <c r="F9667" s="63">
        <v>2325</v>
      </c>
      <c r="G9667" s="70">
        <v>0</v>
      </c>
      <c r="H9667" s="70"/>
      <c r="I9667" s="20"/>
    </row>
    <row r="9668" spans="2:9" x14ac:dyDescent="0.25">
      <c r="B9668" s="69">
        <v>39916</v>
      </c>
      <c r="C9668" s="20" t="s">
        <v>47</v>
      </c>
      <c r="D9668" s="20" t="s">
        <v>30</v>
      </c>
      <c r="E9668" s="20" t="s">
        <v>28</v>
      </c>
      <c r="F9668" s="63">
        <v>53</v>
      </c>
      <c r="G9668" s="70">
        <v>0</v>
      </c>
      <c r="H9668" s="70"/>
      <c r="I9668" s="20"/>
    </row>
    <row r="9669" spans="2:9" x14ac:dyDescent="0.25">
      <c r="B9669" s="69">
        <v>39916</v>
      </c>
      <c r="C9669" s="20" t="s">
        <v>47</v>
      </c>
      <c r="D9669" s="20" t="s">
        <v>30</v>
      </c>
      <c r="E9669" s="20" t="s">
        <v>28</v>
      </c>
      <c r="F9669" s="63">
        <v>52</v>
      </c>
      <c r="G9669" s="70">
        <v>0</v>
      </c>
      <c r="H9669" s="70"/>
      <c r="I9669" s="20"/>
    </row>
    <row r="9670" spans="2:9" x14ac:dyDescent="0.25">
      <c r="B9670" s="69">
        <v>39916</v>
      </c>
      <c r="C9670" s="20" t="s">
        <v>47</v>
      </c>
      <c r="D9670" s="20" t="s">
        <v>30</v>
      </c>
      <c r="E9670" s="20" t="s">
        <v>28</v>
      </c>
      <c r="F9670" s="63">
        <v>229</v>
      </c>
      <c r="G9670" s="70">
        <v>0</v>
      </c>
      <c r="H9670" s="70"/>
      <c r="I9670" s="20"/>
    </row>
    <row r="9671" spans="2:9" x14ac:dyDescent="0.25">
      <c r="B9671" s="69">
        <v>39916</v>
      </c>
      <c r="C9671" s="20" t="s">
        <v>47</v>
      </c>
      <c r="D9671" s="20" t="s">
        <v>30</v>
      </c>
      <c r="E9671" s="20" t="s">
        <v>28</v>
      </c>
      <c r="F9671" s="63">
        <v>48570</v>
      </c>
      <c r="G9671" s="70">
        <v>0</v>
      </c>
      <c r="H9671" s="70"/>
      <c r="I9671" s="20"/>
    </row>
    <row r="9672" spans="2:9" x14ac:dyDescent="0.25">
      <c r="B9672" s="69">
        <v>39916</v>
      </c>
      <c r="C9672" s="20" t="s">
        <v>47</v>
      </c>
      <c r="D9672" s="20" t="s">
        <v>30</v>
      </c>
      <c r="E9672" s="20" t="s">
        <v>28</v>
      </c>
      <c r="F9672" s="63">
        <v>136</v>
      </c>
      <c r="G9672" s="70">
        <v>0</v>
      </c>
      <c r="H9672" s="70"/>
      <c r="I9672" s="20"/>
    </row>
    <row r="9673" spans="2:9" x14ac:dyDescent="0.25">
      <c r="B9673" s="69">
        <v>39916</v>
      </c>
      <c r="C9673" s="20" t="s">
        <v>47</v>
      </c>
      <c r="D9673" s="20" t="s">
        <v>30</v>
      </c>
      <c r="E9673" s="20" t="s">
        <v>28</v>
      </c>
      <c r="F9673" s="63">
        <v>6</v>
      </c>
      <c r="G9673" s="70">
        <v>0</v>
      </c>
      <c r="H9673" s="70"/>
      <c r="I9673" s="20"/>
    </row>
    <row r="9674" spans="2:9" x14ac:dyDescent="0.25">
      <c r="B9674" s="69">
        <v>39916</v>
      </c>
      <c r="C9674" s="20" t="s">
        <v>47</v>
      </c>
      <c r="D9674" s="20" t="s">
        <v>30</v>
      </c>
      <c r="E9674" s="20" t="s">
        <v>28</v>
      </c>
      <c r="F9674" s="63">
        <v>320740</v>
      </c>
      <c r="G9674" s="70">
        <v>0</v>
      </c>
      <c r="H9674" s="70"/>
      <c r="I9674" s="20"/>
    </row>
    <row r="9675" spans="2:9" x14ac:dyDescent="0.25">
      <c r="B9675" s="69">
        <v>39916</v>
      </c>
      <c r="C9675" s="20" t="s">
        <v>47</v>
      </c>
      <c r="D9675" s="20" t="s">
        <v>30</v>
      </c>
      <c r="E9675" s="20" t="s">
        <v>28</v>
      </c>
      <c r="F9675" s="63">
        <v>601</v>
      </c>
      <c r="G9675" s="70">
        <v>0</v>
      </c>
      <c r="H9675" s="70"/>
      <c r="I9675" s="20"/>
    </row>
    <row r="9676" spans="2:9" x14ac:dyDescent="0.25">
      <c r="B9676" s="69">
        <v>39916</v>
      </c>
      <c r="C9676" s="20" t="s">
        <v>47</v>
      </c>
      <c r="D9676" s="20" t="s">
        <v>30</v>
      </c>
      <c r="E9676" s="20" t="s">
        <v>28</v>
      </c>
      <c r="F9676" s="63">
        <v>1302</v>
      </c>
      <c r="G9676" s="70">
        <v>0</v>
      </c>
      <c r="H9676" s="70"/>
      <c r="I9676" s="20"/>
    </row>
    <row r="9677" spans="2:9" x14ac:dyDescent="0.25">
      <c r="B9677" s="69">
        <v>39916</v>
      </c>
      <c r="C9677" s="20" t="s">
        <v>47</v>
      </c>
      <c r="D9677" s="20" t="s">
        <v>30</v>
      </c>
      <c r="E9677" s="20" t="s">
        <v>28</v>
      </c>
      <c r="F9677" s="63">
        <v>2714</v>
      </c>
      <c r="G9677" s="70">
        <v>0</v>
      </c>
      <c r="H9677" s="70"/>
      <c r="I9677" s="20"/>
    </row>
    <row r="9678" spans="2:9" x14ac:dyDescent="0.25">
      <c r="B9678" s="69">
        <v>39916</v>
      </c>
      <c r="C9678" s="20" t="s">
        <v>47</v>
      </c>
      <c r="D9678" s="20" t="s">
        <v>30</v>
      </c>
      <c r="E9678" s="20" t="s">
        <v>28</v>
      </c>
      <c r="F9678" s="63">
        <v>3105</v>
      </c>
      <c r="G9678" s="70">
        <v>0</v>
      </c>
      <c r="H9678" s="70"/>
      <c r="I9678" s="20"/>
    </row>
    <row r="9679" spans="2:9" x14ac:dyDescent="0.25">
      <c r="B9679" s="69">
        <v>39916</v>
      </c>
      <c r="C9679" s="20" t="s">
        <v>47</v>
      </c>
      <c r="D9679" s="20" t="s">
        <v>30</v>
      </c>
      <c r="E9679" s="20" t="s">
        <v>28</v>
      </c>
      <c r="F9679" s="63">
        <v>43</v>
      </c>
      <c r="G9679" s="70">
        <v>0</v>
      </c>
      <c r="H9679" s="70"/>
      <c r="I9679" s="20"/>
    </row>
    <row r="9680" spans="2:9" x14ac:dyDescent="0.25">
      <c r="B9680" s="69">
        <v>39916</v>
      </c>
      <c r="C9680" s="20" t="s">
        <v>47</v>
      </c>
      <c r="D9680" s="20" t="s">
        <v>30</v>
      </c>
      <c r="E9680" s="20" t="s">
        <v>28</v>
      </c>
      <c r="F9680" s="63">
        <v>171</v>
      </c>
      <c r="G9680" s="70">
        <v>0</v>
      </c>
      <c r="H9680" s="70"/>
      <c r="I9680" s="20"/>
    </row>
    <row r="9681" spans="2:9" x14ac:dyDescent="0.25">
      <c r="B9681" s="69">
        <v>39916</v>
      </c>
      <c r="C9681" s="20" t="s">
        <v>47</v>
      </c>
      <c r="D9681" s="20" t="s">
        <v>30</v>
      </c>
      <c r="E9681" s="20" t="s">
        <v>28</v>
      </c>
      <c r="F9681" s="63">
        <v>68</v>
      </c>
      <c r="G9681" s="70">
        <v>0</v>
      </c>
      <c r="H9681" s="70"/>
      <c r="I9681" s="20"/>
    </row>
    <row r="9682" spans="2:9" x14ac:dyDescent="0.25">
      <c r="B9682" s="69">
        <v>39916</v>
      </c>
      <c r="C9682" s="20" t="s">
        <v>47</v>
      </c>
      <c r="D9682" s="20" t="s">
        <v>30</v>
      </c>
      <c r="E9682" s="20" t="s">
        <v>28</v>
      </c>
      <c r="F9682" s="63">
        <v>166</v>
      </c>
      <c r="G9682" s="70">
        <v>0</v>
      </c>
      <c r="H9682" s="70"/>
      <c r="I9682" s="20"/>
    </row>
    <row r="9683" spans="2:9" x14ac:dyDescent="0.25">
      <c r="B9683" s="69">
        <v>39916</v>
      </c>
      <c r="C9683" s="20" t="s">
        <v>47</v>
      </c>
      <c r="D9683" s="20" t="s">
        <v>30</v>
      </c>
      <c r="E9683" s="20" t="s">
        <v>28</v>
      </c>
      <c r="F9683" s="63">
        <v>550</v>
      </c>
      <c r="G9683" s="70">
        <v>0</v>
      </c>
      <c r="H9683" s="70"/>
      <c r="I9683" s="20"/>
    </row>
    <row r="9684" spans="2:9" x14ac:dyDescent="0.25">
      <c r="B9684" s="69">
        <v>39916</v>
      </c>
      <c r="C9684" s="20" t="s">
        <v>47</v>
      </c>
      <c r="D9684" s="20" t="s">
        <v>27</v>
      </c>
      <c r="E9684" s="20" t="s">
        <v>28</v>
      </c>
      <c r="F9684" s="63">
        <v>130</v>
      </c>
      <c r="G9684" s="70">
        <v>0</v>
      </c>
      <c r="H9684" s="70"/>
      <c r="I9684" s="20"/>
    </row>
    <row r="9685" spans="2:9" x14ac:dyDescent="0.25">
      <c r="B9685" s="69">
        <v>39916</v>
      </c>
      <c r="C9685" s="20" t="s">
        <v>47</v>
      </c>
      <c r="D9685" s="20" t="s">
        <v>27</v>
      </c>
      <c r="E9685" s="20" t="s">
        <v>28</v>
      </c>
      <c r="F9685" s="63">
        <v>153</v>
      </c>
      <c r="G9685" s="70">
        <v>0</v>
      </c>
      <c r="H9685" s="70"/>
      <c r="I9685" s="20"/>
    </row>
    <row r="9686" spans="2:9" x14ac:dyDescent="0.25">
      <c r="B9686" s="69">
        <v>39916</v>
      </c>
      <c r="C9686" s="20" t="s">
        <v>47</v>
      </c>
      <c r="D9686" s="20" t="s">
        <v>27</v>
      </c>
      <c r="E9686" s="20" t="s">
        <v>28</v>
      </c>
      <c r="F9686" s="63">
        <v>186</v>
      </c>
      <c r="G9686" s="70">
        <v>0</v>
      </c>
      <c r="H9686" s="70"/>
      <c r="I9686" s="20"/>
    </row>
    <row r="9687" spans="2:9" x14ac:dyDescent="0.25">
      <c r="B9687" s="69">
        <v>39916</v>
      </c>
      <c r="C9687" s="20" t="s">
        <v>47</v>
      </c>
      <c r="D9687" s="20" t="s">
        <v>27</v>
      </c>
      <c r="E9687" s="20" t="s">
        <v>28</v>
      </c>
      <c r="F9687" s="63">
        <v>33</v>
      </c>
      <c r="G9687" s="70">
        <v>0</v>
      </c>
      <c r="H9687" s="70"/>
      <c r="I9687" s="20"/>
    </row>
    <row r="9688" spans="2:9" x14ac:dyDescent="0.25">
      <c r="B9688" s="69">
        <v>39916</v>
      </c>
      <c r="C9688" s="20" t="s">
        <v>47</v>
      </c>
      <c r="D9688" s="20" t="s">
        <v>27</v>
      </c>
      <c r="E9688" s="20" t="s">
        <v>28</v>
      </c>
      <c r="F9688" s="63">
        <v>15</v>
      </c>
      <c r="G9688" s="70">
        <v>0</v>
      </c>
      <c r="H9688" s="70"/>
      <c r="I9688" s="20"/>
    </row>
    <row r="9689" spans="2:9" x14ac:dyDescent="0.25">
      <c r="B9689" s="69">
        <v>39916</v>
      </c>
      <c r="C9689" s="20" t="s">
        <v>47</v>
      </c>
      <c r="D9689" s="20" t="s">
        <v>27</v>
      </c>
      <c r="E9689" s="20" t="s">
        <v>28</v>
      </c>
      <c r="F9689" s="63">
        <v>2</v>
      </c>
      <c r="G9689" s="70">
        <v>0</v>
      </c>
      <c r="H9689" s="70"/>
      <c r="I9689" s="20"/>
    </row>
    <row r="9690" spans="2:9" x14ac:dyDescent="0.25">
      <c r="B9690" s="69">
        <v>39916</v>
      </c>
      <c r="C9690" s="20" t="s">
        <v>47</v>
      </c>
      <c r="D9690" s="20" t="s">
        <v>27</v>
      </c>
      <c r="E9690" s="20" t="s">
        <v>28</v>
      </c>
      <c r="F9690" s="63">
        <v>5645</v>
      </c>
      <c r="G9690" s="70">
        <v>0</v>
      </c>
      <c r="H9690" s="70"/>
      <c r="I9690" s="20"/>
    </row>
    <row r="9691" spans="2:9" x14ac:dyDescent="0.25">
      <c r="B9691" s="69">
        <v>39916</v>
      </c>
      <c r="C9691" s="20" t="s">
        <v>47</v>
      </c>
      <c r="D9691" s="20" t="s">
        <v>27</v>
      </c>
      <c r="E9691" s="20" t="s">
        <v>28</v>
      </c>
      <c r="F9691" s="63">
        <v>6</v>
      </c>
      <c r="G9691" s="70">
        <v>0</v>
      </c>
      <c r="H9691" s="70"/>
      <c r="I9691" s="20"/>
    </row>
    <row r="9692" spans="2:9" x14ac:dyDescent="0.25">
      <c r="B9692" s="69">
        <v>39916</v>
      </c>
      <c r="C9692" s="20" t="s">
        <v>47</v>
      </c>
      <c r="D9692" s="20" t="s">
        <v>27</v>
      </c>
      <c r="E9692" s="20" t="s">
        <v>28</v>
      </c>
      <c r="F9692" s="63">
        <v>1</v>
      </c>
      <c r="G9692" s="70">
        <v>0</v>
      </c>
      <c r="H9692" s="70"/>
      <c r="I9692" s="20"/>
    </row>
    <row r="9693" spans="2:9" x14ac:dyDescent="0.25">
      <c r="B9693" s="69">
        <v>39916</v>
      </c>
      <c r="C9693" s="20" t="s">
        <v>47</v>
      </c>
      <c r="D9693" s="20" t="s">
        <v>27</v>
      </c>
      <c r="E9693" s="20" t="s">
        <v>28</v>
      </c>
      <c r="F9693" s="63">
        <v>33638</v>
      </c>
      <c r="G9693" s="70">
        <v>0</v>
      </c>
      <c r="H9693" s="70"/>
      <c r="I9693" s="20"/>
    </row>
    <row r="9694" spans="2:9" x14ac:dyDescent="0.25">
      <c r="B9694" s="69">
        <v>39916</v>
      </c>
      <c r="C9694" s="20" t="s">
        <v>47</v>
      </c>
      <c r="D9694" s="20" t="s">
        <v>27</v>
      </c>
      <c r="E9694" s="20" t="s">
        <v>28</v>
      </c>
      <c r="F9694" s="63">
        <v>549</v>
      </c>
      <c r="G9694" s="70">
        <v>0</v>
      </c>
      <c r="H9694" s="70"/>
      <c r="I9694" s="20"/>
    </row>
    <row r="9695" spans="2:9" x14ac:dyDescent="0.25">
      <c r="B9695" s="69">
        <v>39916</v>
      </c>
      <c r="C9695" s="20" t="s">
        <v>47</v>
      </c>
      <c r="D9695" s="20" t="s">
        <v>27</v>
      </c>
      <c r="E9695" s="20" t="s">
        <v>28</v>
      </c>
      <c r="F9695" s="63">
        <v>562</v>
      </c>
      <c r="G9695" s="70">
        <v>0</v>
      </c>
      <c r="H9695" s="70"/>
      <c r="I9695" s="20"/>
    </row>
    <row r="9696" spans="2:9" x14ac:dyDescent="0.25">
      <c r="B9696" s="69">
        <v>39916</v>
      </c>
      <c r="C9696" s="20" t="s">
        <v>47</v>
      </c>
      <c r="D9696" s="20" t="s">
        <v>27</v>
      </c>
      <c r="E9696" s="20" t="s">
        <v>28</v>
      </c>
      <c r="F9696" s="63">
        <v>937</v>
      </c>
      <c r="G9696" s="70">
        <v>0</v>
      </c>
      <c r="H9696" s="70"/>
      <c r="I9696" s="20"/>
    </row>
    <row r="9697" spans="2:9" x14ac:dyDescent="0.25">
      <c r="B9697" s="69">
        <v>39916</v>
      </c>
      <c r="C9697" s="20" t="s">
        <v>47</v>
      </c>
      <c r="D9697" s="20" t="s">
        <v>27</v>
      </c>
      <c r="E9697" s="20" t="s">
        <v>28</v>
      </c>
      <c r="F9697" s="63">
        <v>102</v>
      </c>
      <c r="G9697" s="70">
        <v>0</v>
      </c>
      <c r="H9697" s="70"/>
      <c r="I9697" s="20"/>
    </row>
    <row r="9698" spans="2:9" x14ac:dyDescent="0.25">
      <c r="B9698" s="69">
        <v>39916</v>
      </c>
      <c r="C9698" s="20" t="s">
        <v>47</v>
      </c>
      <c r="D9698" s="20" t="s">
        <v>27</v>
      </c>
      <c r="E9698" s="20" t="s">
        <v>28</v>
      </c>
      <c r="F9698" s="63">
        <v>5</v>
      </c>
      <c r="G9698" s="70">
        <v>0</v>
      </c>
      <c r="H9698" s="70"/>
      <c r="I9698" s="20"/>
    </row>
    <row r="9699" spans="2:9" x14ac:dyDescent="0.25">
      <c r="B9699" s="69">
        <v>39916</v>
      </c>
      <c r="C9699" s="20" t="s">
        <v>47</v>
      </c>
      <c r="D9699" s="20" t="s">
        <v>27</v>
      </c>
      <c r="E9699" s="20" t="s">
        <v>28</v>
      </c>
      <c r="F9699" s="63">
        <v>12</v>
      </c>
      <c r="G9699" s="70">
        <v>0</v>
      </c>
      <c r="H9699" s="70"/>
      <c r="I9699" s="20"/>
    </row>
    <row r="9700" spans="2:9" x14ac:dyDescent="0.25">
      <c r="B9700" s="69">
        <v>39916</v>
      </c>
      <c r="C9700" s="20" t="s">
        <v>47</v>
      </c>
      <c r="D9700" s="20" t="s">
        <v>27</v>
      </c>
      <c r="E9700" s="20" t="s">
        <v>28</v>
      </c>
      <c r="F9700" s="63">
        <v>5</v>
      </c>
      <c r="G9700" s="70">
        <v>0</v>
      </c>
      <c r="H9700" s="70"/>
      <c r="I9700" s="20"/>
    </row>
    <row r="9701" spans="2:9" x14ac:dyDescent="0.25">
      <c r="B9701" s="69">
        <v>39916</v>
      </c>
      <c r="C9701" s="20" t="s">
        <v>47</v>
      </c>
      <c r="D9701" s="20" t="s">
        <v>27</v>
      </c>
      <c r="E9701" s="20" t="s">
        <v>28</v>
      </c>
      <c r="F9701" s="63">
        <v>206</v>
      </c>
      <c r="G9701" s="70">
        <v>0</v>
      </c>
      <c r="H9701" s="70"/>
      <c r="I9701" s="20"/>
    </row>
    <row r="9702" spans="2:9" x14ac:dyDescent="0.25">
      <c r="B9702" s="69">
        <v>39916</v>
      </c>
      <c r="C9702" s="20" t="s">
        <v>47</v>
      </c>
      <c r="D9702" s="20" t="s">
        <v>29</v>
      </c>
      <c r="E9702" s="20" t="s">
        <v>28</v>
      </c>
      <c r="F9702" s="63">
        <v>225</v>
      </c>
      <c r="G9702" s="70">
        <v>0</v>
      </c>
      <c r="H9702" s="70"/>
      <c r="I9702" s="20"/>
    </row>
    <row r="9703" spans="2:9" x14ac:dyDescent="0.25">
      <c r="B9703" s="69">
        <v>39916</v>
      </c>
      <c r="C9703" s="20" t="s">
        <v>47</v>
      </c>
      <c r="D9703" s="20" t="s">
        <v>29</v>
      </c>
      <c r="E9703" s="20" t="s">
        <v>28</v>
      </c>
      <c r="F9703" s="63">
        <v>3555</v>
      </c>
      <c r="G9703" s="70">
        <v>0</v>
      </c>
      <c r="H9703" s="70"/>
      <c r="I9703" s="20"/>
    </row>
    <row r="9704" spans="2:9" x14ac:dyDescent="0.25">
      <c r="B9704" s="69">
        <v>39916</v>
      </c>
      <c r="C9704" s="20" t="s">
        <v>47</v>
      </c>
      <c r="D9704" s="20" t="s">
        <v>29</v>
      </c>
      <c r="E9704" s="20" t="s">
        <v>28</v>
      </c>
      <c r="F9704" s="63">
        <v>342</v>
      </c>
      <c r="G9704" s="70">
        <v>0</v>
      </c>
      <c r="H9704" s="70"/>
      <c r="I9704" s="20"/>
    </row>
    <row r="9705" spans="2:9" x14ac:dyDescent="0.25">
      <c r="B9705" s="69">
        <v>39916</v>
      </c>
      <c r="C9705" s="20" t="s">
        <v>47</v>
      </c>
      <c r="D9705" s="20" t="s">
        <v>29</v>
      </c>
      <c r="E9705" s="20" t="s">
        <v>28</v>
      </c>
      <c r="F9705" s="63">
        <v>3495</v>
      </c>
      <c r="G9705" s="70">
        <v>0</v>
      </c>
      <c r="H9705" s="70"/>
      <c r="I9705" s="20"/>
    </row>
    <row r="9706" spans="2:9" x14ac:dyDescent="0.25">
      <c r="B9706" s="69">
        <v>39916</v>
      </c>
      <c r="C9706" s="20" t="s">
        <v>47</v>
      </c>
      <c r="D9706" s="20" t="s">
        <v>29</v>
      </c>
      <c r="E9706" s="20" t="s">
        <v>28</v>
      </c>
      <c r="F9706" s="63">
        <v>343</v>
      </c>
      <c r="G9706" s="70">
        <v>0</v>
      </c>
      <c r="H9706" s="70"/>
      <c r="I9706" s="20"/>
    </row>
    <row r="9707" spans="2:9" x14ac:dyDescent="0.25">
      <c r="B9707" s="69">
        <v>39916</v>
      </c>
      <c r="C9707" s="20" t="s">
        <v>47</v>
      </c>
      <c r="D9707" s="20" t="s">
        <v>29</v>
      </c>
      <c r="E9707" s="20" t="s">
        <v>28</v>
      </c>
      <c r="F9707" s="63">
        <v>34</v>
      </c>
      <c r="G9707" s="70">
        <v>0</v>
      </c>
      <c r="H9707" s="70"/>
      <c r="I9707" s="20"/>
    </row>
    <row r="9708" spans="2:9" x14ac:dyDescent="0.25">
      <c r="B9708" s="69">
        <v>39916</v>
      </c>
      <c r="C9708" s="20" t="s">
        <v>47</v>
      </c>
      <c r="D9708" s="20" t="s">
        <v>29</v>
      </c>
      <c r="E9708" s="20" t="s">
        <v>28</v>
      </c>
      <c r="F9708" s="63">
        <v>9227</v>
      </c>
      <c r="G9708" s="70">
        <v>0</v>
      </c>
      <c r="H9708" s="70"/>
      <c r="I9708" s="20"/>
    </row>
    <row r="9709" spans="2:9" x14ac:dyDescent="0.25">
      <c r="B9709" s="69">
        <v>39916</v>
      </c>
      <c r="C9709" s="20" t="s">
        <v>47</v>
      </c>
      <c r="D9709" s="20" t="s">
        <v>29</v>
      </c>
      <c r="E9709" s="20" t="s">
        <v>28</v>
      </c>
      <c r="F9709" s="63">
        <v>14</v>
      </c>
      <c r="G9709" s="70">
        <v>0</v>
      </c>
      <c r="H9709" s="70"/>
      <c r="I9709" s="20"/>
    </row>
    <row r="9710" spans="2:9" x14ac:dyDescent="0.25">
      <c r="B9710" s="69">
        <v>39916</v>
      </c>
      <c r="C9710" s="20" t="s">
        <v>47</v>
      </c>
      <c r="D9710" s="20" t="s">
        <v>29</v>
      </c>
      <c r="E9710" s="20" t="s">
        <v>28</v>
      </c>
      <c r="F9710" s="63">
        <v>6</v>
      </c>
      <c r="G9710" s="70">
        <v>0</v>
      </c>
      <c r="H9710" s="70"/>
      <c r="I9710" s="20"/>
    </row>
    <row r="9711" spans="2:9" x14ac:dyDescent="0.25">
      <c r="B9711" s="69">
        <v>39916</v>
      </c>
      <c r="C9711" s="20" t="s">
        <v>47</v>
      </c>
      <c r="D9711" s="20" t="s">
        <v>29</v>
      </c>
      <c r="E9711" s="20" t="s">
        <v>28</v>
      </c>
      <c r="F9711" s="63">
        <v>100045</v>
      </c>
      <c r="G9711" s="70">
        <v>0</v>
      </c>
      <c r="H9711" s="70"/>
      <c r="I9711" s="20"/>
    </row>
    <row r="9712" spans="2:9" x14ac:dyDescent="0.25">
      <c r="B9712" s="69">
        <v>39916</v>
      </c>
      <c r="C9712" s="20" t="s">
        <v>47</v>
      </c>
      <c r="D9712" s="20" t="s">
        <v>29</v>
      </c>
      <c r="E9712" s="20" t="s">
        <v>28</v>
      </c>
      <c r="F9712" s="63">
        <v>902</v>
      </c>
      <c r="G9712" s="70">
        <v>0</v>
      </c>
      <c r="H9712" s="70"/>
      <c r="I9712" s="20"/>
    </row>
    <row r="9713" spans="2:9" x14ac:dyDescent="0.25">
      <c r="B9713" s="69">
        <v>39916</v>
      </c>
      <c r="C9713" s="20" t="s">
        <v>47</v>
      </c>
      <c r="D9713" s="20" t="s">
        <v>29</v>
      </c>
      <c r="E9713" s="20" t="s">
        <v>28</v>
      </c>
      <c r="F9713" s="63">
        <v>1420</v>
      </c>
      <c r="G9713" s="70">
        <v>0</v>
      </c>
      <c r="H9713" s="70"/>
      <c r="I9713" s="20"/>
    </row>
    <row r="9714" spans="2:9" x14ac:dyDescent="0.25">
      <c r="B9714" s="69">
        <v>39916</v>
      </c>
      <c r="C9714" s="20" t="s">
        <v>47</v>
      </c>
      <c r="D9714" s="20" t="s">
        <v>29</v>
      </c>
      <c r="E9714" s="20" t="s">
        <v>28</v>
      </c>
      <c r="F9714" s="63">
        <v>4</v>
      </c>
      <c r="G9714" s="70">
        <v>0</v>
      </c>
      <c r="H9714" s="70"/>
      <c r="I9714" s="20"/>
    </row>
    <row r="9715" spans="2:9" x14ac:dyDescent="0.25">
      <c r="B9715" s="69">
        <v>39916</v>
      </c>
      <c r="C9715" s="20" t="s">
        <v>47</v>
      </c>
      <c r="D9715" s="20" t="s">
        <v>29</v>
      </c>
      <c r="E9715" s="20" t="s">
        <v>28</v>
      </c>
      <c r="F9715" s="63">
        <v>878</v>
      </c>
      <c r="G9715" s="70">
        <v>0</v>
      </c>
      <c r="H9715" s="70"/>
      <c r="I9715" s="20"/>
    </row>
    <row r="9716" spans="2:9" x14ac:dyDescent="0.25">
      <c r="B9716" s="69">
        <v>39916</v>
      </c>
      <c r="C9716" s="20" t="s">
        <v>47</v>
      </c>
      <c r="D9716" s="20" t="s">
        <v>29</v>
      </c>
      <c r="E9716" s="20" t="s">
        <v>28</v>
      </c>
      <c r="F9716" s="63">
        <v>3998</v>
      </c>
      <c r="G9716" s="70">
        <v>0</v>
      </c>
      <c r="H9716" s="70"/>
      <c r="I9716" s="20"/>
    </row>
    <row r="9717" spans="2:9" x14ac:dyDescent="0.25">
      <c r="B9717" s="69">
        <v>39916</v>
      </c>
      <c r="C9717" s="20" t="s">
        <v>47</v>
      </c>
      <c r="D9717" s="20" t="s">
        <v>29</v>
      </c>
      <c r="E9717" s="20" t="s">
        <v>28</v>
      </c>
      <c r="F9717" s="63">
        <v>198</v>
      </c>
      <c r="G9717" s="70">
        <v>0</v>
      </c>
      <c r="H9717" s="70"/>
      <c r="I9717" s="20"/>
    </row>
    <row r="9718" spans="2:9" x14ac:dyDescent="0.25">
      <c r="B9718" s="69">
        <v>39916</v>
      </c>
      <c r="C9718" s="20" t="s">
        <v>47</v>
      </c>
      <c r="D9718" s="20" t="s">
        <v>29</v>
      </c>
      <c r="E9718" s="20" t="s">
        <v>28</v>
      </c>
      <c r="F9718" s="63">
        <v>249</v>
      </c>
      <c r="G9718" s="70">
        <v>0</v>
      </c>
      <c r="H9718" s="70"/>
      <c r="I9718" s="20"/>
    </row>
    <row r="9719" spans="2:9" x14ac:dyDescent="0.25">
      <c r="B9719" s="69">
        <v>39916</v>
      </c>
      <c r="C9719" s="20" t="s">
        <v>47</v>
      </c>
      <c r="D9719" s="20" t="s">
        <v>29</v>
      </c>
      <c r="E9719" s="20" t="s">
        <v>28</v>
      </c>
      <c r="F9719" s="63">
        <v>243</v>
      </c>
      <c r="G9719" s="70">
        <v>0</v>
      </c>
      <c r="H9719" s="70"/>
      <c r="I9719" s="20"/>
    </row>
    <row r="9720" spans="2:9" x14ac:dyDescent="0.25">
      <c r="B9720" s="69">
        <v>39916</v>
      </c>
      <c r="C9720" s="20" t="s">
        <v>47</v>
      </c>
      <c r="D9720" s="20" t="s">
        <v>29</v>
      </c>
      <c r="E9720" s="20" t="s">
        <v>28</v>
      </c>
      <c r="F9720" s="63">
        <v>10</v>
      </c>
      <c r="G9720" s="70">
        <v>0</v>
      </c>
      <c r="H9720" s="70"/>
      <c r="I9720" s="20"/>
    </row>
    <row r="9721" spans="2:9" x14ac:dyDescent="0.25">
      <c r="B9721" s="69">
        <v>39916</v>
      </c>
      <c r="C9721" s="20" t="s">
        <v>47</v>
      </c>
      <c r="D9721" s="20" t="s">
        <v>29</v>
      </c>
      <c r="E9721" s="20" t="s">
        <v>28</v>
      </c>
      <c r="F9721" s="63">
        <v>1180</v>
      </c>
      <c r="G9721" s="70">
        <v>0</v>
      </c>
      <c r="H9721" s="70"/>
      <c r="I9721" s="20"/>
    </row>
    <row r="9722" spans="2:9" x14ac:dyDescent="0.25">
      <c r="B9722" s="69">
        <v>39916</v>
      </c>
      <c r="C9722" s="20" t="s">
        <v>47</v>
      </c>
      <c r="D9722" s="20" t="s">
        <v>30</v>
      </c>
      <c r="E9722" s="20" t="s">
        <v>28</v>
      </c>
      <c r="F9722" s="63">
        <v>254</v>
      </c>
      <c r="G9722" s="70">
        <v>0</v>
      </c>
      <c r="H9722" s="70"/>
      <c r="I9722" s="20"/>
    </row>
    <row r="9723" spans="2:9" x14ac:dyDescent="0.25">
      <c r="B9723" s="69">
        <v>39916</v>
      </c>
      <c r="C9723" s="20" t="s">
        <v>47</v>
      </c>
      <c r="D9723" s="20" t="s">
        <v>30</v>
      </c>
      <c r="E9723" s="20" t="s">
        <v>28</v>
      </c>
      <c r="F9723" s="63">
        <v>3922</v>
      </c>
      <c r="G9723" s="70">
        <v>0</v>
      </c>
      <c r="H9723" s="70"/>
      <c r="I9723" s="20"/>
    </row>
    <row r="9724" spans="2:9" x14ac:dyDescent="0.25">
      <c r="B9724" s="69">
        <v>39916</v>
      </c>
      <c r="C9724" s="20" t="s">
        <v>47</v>
      </c>
      <c r="D9724" s="20" t="s">
        <v>30</v>
      </c>
      <c r="E9724" s="20" t="s">
        <v>28</v>
      </c>
      <c r="F9724" s="63">
        <v>555</v>
      </c>
      <c r="G9724" s="70">
        <v>0</v>
      </c>
      <c r="H9724" s="70"/>
      <c r="I9724" s="20"/>
    </row>
    <row r="9725" spans="2:9" x14ac:dyDescent="0.25">
      <c r="B9725" s="69">
        <v>39916</v>
      </c>
      <c r="C9725" s="20" t="s">
        <v>47</v>
      </c>
      <c r="D9725" s="20" t="s">
        <v>30</v>
      </c>
      <c r="E9725" s="20" t="s">
        <v>28</v>
      </c>
      <c r="F9725" s="63">
        <v>5029</v>
      </c>
      <c r="G9725" s="70">
        <v>0</v>
      </c>
      <c r="H9725" s="70"/>
      <c r="I9725" s="20"/>
    </row>
    <row r="9726" spans="2:9" x14ac:dyDescent="0.25">
      <c r="B9726" s="69">
        <v>39916</v>
      </c>
      <c r="C9726" s="20" t="s">
        <v>47</v>
      </c>
      <c r="D9726" s="20" t="s">
        <v>30</v>
      </c>
      <c r="E9726" s="20" t="s">
        <v>28</v>
      </c>
      <c r="F9726" s="63">
        <v>328</v>
      </c>
      <c r="G9726" s="70">
        <v>0</v>
      </c>
      <c r="H9726" s="70"/>
      <c r="I9726" s="20"/>
    </row>
    <row r="9727" spans="2:9" x14ac:dyDescent="0.25">
      <c r="B9727" s="69">
        <v>39916</v>
      </c>
      <c r="C9727" s="20" t="s">
        <v>47</v>
      </c>
      <c r="D9727" s="20" t="s">
        <v>30</v>
      </c>
      <c r="E9727" s="20" t="s">
        <v>28</v>
      </c>
      <c r="F9727" s="63">
        <v>68</v>
      </c>
      <c r="G9727" s="70">
        <v>0</v>
      </c>
      <c r="H9727" s="70"/>
      <c r="I9727" s="20"/>
    </row>
    <row r="9728" spans="2:9" x14ac:dyDescent="0.25">
      <c r="B9728" s="69">
        <v>39916</v>
      </c>
      <c r="C9728" s="20" t="s">
        <v>47</v>
      </c>
      <c r="D9728" s="20" t="s">
        <v>30</v>
      </c>
      <c r="E9728" s="20" t="s">
        <v>28</v>
      </c>
      <c r="F9728" s="63">
        <v>2</v>
      </c>
      <c r="G9728" s="70">
        <v>0</v>
      </c>
      <c r="H9728" s="70"/>
      <c r="I9728" s="20"/>
    </row>
    <row r="9729" spans="2:9" x14ac:dyDescent="0.25">
      <c r="B9729" s="69">
        <v>39916</v>
      </c>
      <c r="C9729" s="20" t="s">
        <v>47</v>
      </c>
      <c r="D9729" s="20" t="s">
        <v>30</v>
      </c>
      <c r="E9729" s="20" t="s">
        <v>28</v>
      </c>
      <c r="F9729" s="63">
        <v>29454</v>
      </c>
      <c r="G9729" s="70">
        <v>0</v>
      </c>
      <c r="H9729" s="70"/>
      <c r="I9729" s="20"/>
    </row>
    <row r="9730" spans="2:9" x14ac:dyDescent="0.25">
      <c r="B9730" s="69">
        <v>39916</v>
      </c>
      <c r="C9730" s="20" t="s">
        <v>47</v>
      </c>
      <c r="D9730" s="20" t="s">
        <v>30</v>
      </c>
      <c r="E9730" s="20" t="s">
        <v>28</v>
      </c>
      <c r="F9730" s="63">
        <v>29</v>
      </c>
      <c r="G9730" s="70">
        <v>0</v>
      </c>
      <c r="H9730" s="70"/>
      <c r="I9730" s="20"/>
    </row>
    <row r="9731" spans="2:9" x14ac:dyDescent="0.25">
      <c r="B9731" s="69">
        <v>39916</v>
      </c>
      <c r="C9731" s="20" t="s">
        <v>47</v>
      </c>
      <c r="D9731" s="20" t="s">
        <v>30</v>
      </c>
      <c r="E9731" s="20" t="s">
        <v>28</v>
      </c>
      <c r="F9731" s="63">
        <v>9</v>
      </c>
      <c r="G9731" s="70">
        <v>0</v>
      </c>
      <c r="H9731" s="70"/>
      <c r="I9731" s="20"/>
    </row>
    <row r="9732" spans="2:9" x14ac:dyDescent="0.25">
      <c r="B9732" s="69">
        <v>39916</v>
      </c>
      <c r="C9732" s="20" t="s">
        <v>47</v>
      </c>
      <c r="D9732" s="20" t="s">
        <v>30</v>
      </c>
      <c r="E9732" s="20" t="s">
        <v>28</v>
      </c>
      <c r="F9732" s="63">
        <v>138632</v>
      </c>
      <c r="G9732" s="70">
        <v>0</v>
      </c>
      <c r="H9732" s="70"/>
      <c r="I9732" s="20"/>
    </row>
    <row r="9733" spans="2:9" x14ac:dyDescent="0.25">
      <c r="B9733" s="69">
        <v>39916</v>
      </c>
      <c r="C9733" s="20" t="s">
        <v>47</v>
      </c>
      <c r="D9733" s="20" t="s">
        <v>30</v>
      </c>
      <c r="E9733" s="20" t="s">
        <v>28</v>
      </c>
      <c r="F9733" s="63">
        <v>721</v>
      </c>
      <c r="G9733" s="70">
        <v>0</v>
      </c>
      <c r="H9733" s="70"/>
      <c r="I9733" s="20"/>
    </row>
    <row r="9734" spans="2:9" x14ac:dyDescent="0.25">
      <c r="B9734" s="69">
        <v>39916</v>
      </c>
      <c r="C9734" s="20" t="s">
        <v>47</v>
      </c>
      <c r="D9734" s="20" t="s">
        <v>30</v>
      </c>
      <c r="E9734" s="20" t="s">
        <v>28</v>
      </c>
      <c r="F9734" s="63">
        <v>1624</v>
      </c>
      <c r="G9734" s="70">
        <v>0</v>
      </c>
      <c r="H9734" s="70"/>
      <c r="I9734" s="20"/>
    </row>
    <row r="9735" spans="2:9" x14ac:dyDescent="0.25">
      <c r="B9735" s="69">
        <v>39916</v>
      </c>
      <c r="C9735" s="20" t="s">
        <v>47</v>
      </c>
      <c r="D9735" s="20" t="s">
        <v>30</v>
      </c>
      <c r="E9735" s="20" t="s">
        <v>28</v>
      </c>
      <c r="F9735" s="63">
        <v>10</v>
      </c>
      <c r="G9735" s="70">
        <v>0</v>
      </c>
      <c r="H9735" s="70"/>
      <c r="I9735" s="20"/>
    </row>
    <row r="9736" spans="2:9" x14ac:dyDescent="0.25">
      <c r="B9736" s="69">
        <v>39916</v>
      </c>
      <c r="C9736" s="20" t="s">
        <v>47</v>
      </c>
      <c r="D9736" s="20" t="s">
        <v>30</v>
      </c>
      <c r="E9736" s="20" t="s">
        <v>28</v>
      </c>
      <c r="F9736" s="63">
        <v>843</v>
      </c>
      <c r="G9736" s="70">
        <v>0</v>
      </c>
      <c r="H9736" s="70"/>
      <c r="I9736" s="20"/>
    </row>
    <row r="9737" spans="2:9" x14ac:dyDescent="0.25">
      <c r="B9737" s="69">
        <v>39916</v>
      </c>
      <c r="C9737" s="20" t="s">
        <v>47</v>
      </c>
      <c r="D9737" s="20" t="s">
        <v>30</v>
      </c>
      <c r="E9737" s="20" t="s">
        <v>28</v>
      </c>
      <c r="F9737" s="63">
        <v>4194</v>
      </c>
      <c r="G9737" s="70">
        <v>0</v>
      </c>
      <c r="H9737" s="70"/>
      <c r="I9737" s="20"/>
    </row>
    <row r="9738" spans="2:9" x14ac:dyDescent="0.25">
      <c r="B9738" s="69">
        <v>39916</v>
      </c>
      <c r="C9738" s="20" t="s">
        <v>47</v>
      </c>
      <c r="D9738" s="20" t="s">
        <v>30</v>
      </c>
      <c r="E9738" s="20" t="s">
        <v>28</v>
      </c>
      <c r="F9738" s="63">
        <v>223</v>
      </c>
      <c r="G9738" s="70">
        <v>0</v>
      </c>
      <c r="H9738" s="70"/>
      <c r="I9738" s="20"/>
    </row>
    <row r="9739" spans="2:9" x14ac:dyDescent="0.25">
      <c r="B9739" s="69">
        <v>39916</v>
      </c>
      <c r="C9739" s="20" t="s">
        <v>47</v>
      </c>
      <c r="D9739" s="20" t="s">
        <v>30</v>
      </c>
      <c r="E9739" s="20" t="s">
        <v>28</v>
      </c>
      <c r="F9739" s="63">
        <v>268</v>
      </c>
      <c r="G9739" s="70">
        <v>0</v>
      </c>
      <c r="H9739" s="70"/>
      <c r="I9739" s="20"/>
    </row>
    <row r="9740" spans="2:9" x14ac:dyDescent="0.25">
      <c r="B9740" s="69">
        <v>39916</v>
      </c>
      <c r="C9740" s="20" t="s">
        <v>47</v>
      </c>
      <c r="D9740" s="20" t="s">
        <v>30</v>
      </c>
      <c r="E9740" s="20" t="s">
        <v>28</v>
      </c>
      <c r="F9740" s="63">
        <v>270</v>
      </c>
      <c r="G9740" s="70">
        <v>0</v>
      </c>
      <c r="H9740" s="70"/>
      <c r="I9740" s="20"/>
    </row>
    <row r="9741" spans="2:9" x14ac:dyDescent="0.25">
      <c r="B9741" s="69">
        <v>39916</v>
      </c>
      <c r="C9741" s="20" t="s">
        <v>47</v>
      </c>
      <c r="D9741" s="20" t="s">
        <v>30</v>
      </c>
      <c r="E9741" s="20" t="s">
        <v>28</v>
      </c>
      <c r="F9741" s="63">
        <v>789</v>
      </c>
      <c r="G9741" s="70">
        <v>0</v>
      </c>
      <c r="H9741" s="70"/>
      <c r="I9741" s="20"/>
    </row>
    <row r="9742" spans="2:9" x14ac:dyDescent="0.25">
      <c r="B9742" s="69">
        <v>39916</v>
      </c>
      <c r="C9742" s="20" t="s">
        <v>47</v>
      </c>
      <c r="D9742" s="20" t="s">
        <v>27</v>
      </c>
      <c r="E9742" s="20" t="s">
        <v>28</v>
      </c>
      <c r="F9742" s="63">
        <v>5501</v>
      </c>
      <c r="G9742" s="70">
        <v>0</v>
      </c>
      <c r="H9742" s="70"/>
      <c r="I9742" s="20"/>
    </row>
    <row r="9743" spans="2:9" x14ac:dyDescent="0.25">
      <c r="B9743" s="69">
        <v>39916</v>
      </c>
      <c r="C9743" s="20" t="s">
        <v>47</v>
      </c>
      <c r="D9743" s="20" t="s">
        <v>27</v>
      </c>
      <c r="E9743" s="20" t="s">
        <v>28</v>
      </c>
      <c r="F9743" s="63">
        <v>1411</v>
      </c>
      <c r="G9743" s="70">
        <v>0</v>
      </c>
      <c r="H9743" s="70"/>
      <c r="I9743" s="20"/>
    </row>
    <row r="9744" spans="2:9" x14ac:dyDescent="0.25">
      <c r="B9744" s="69">
        <v>39916</v>
      </c>
      <c r="C9744" s="20" t="s">
        <v>47</v>
      </c>
      <c r="D9744" s="20" t="s">
        <v>27</v>
      </c>
      <c r="E9744" s="20" t="s">
        <v>28</v>
      </c>
      <c r="F9744" s="63">
        <v>857</v>
      </c>
      <c r="G9744" s="70">
        <v>0</v>
      </c>
      <c r="H9744" s="70"/>
      <c r="I9744" s="20"/>
    </row>
    <row r="9745" spans="2:9" x14ac:dyDescent="0.25">
      <c r="B9745" s="69">
        <v>39916</v>
      </c>
      <c r="C9745" s="20" t="s">
        <v>47</v>
      </c>
      <c r="D9745" s="20" t="s">
        <v>27</v>
      </c>
      <c r="E9745" s="20" t="s">
        <v>28</v>
      </c>
      <c r="F9745" s="63">
        <v>14</v>
      </c>
      <c r="G9745" s="70">
        <v>0</v>
      </c>
      <c r="H9745" s="70"/>
      <c r="I9745" s="20"/>
    </row>
    <row r="9746" spans="2:9" x14ac:dyDescent="0.25">
      <c r="B9746" s="69">
        <v>39916</v>
      </c>
      <c r="C9746" s="20" t="s">
        <v>47</v>
      </c>
      <c r="D9746" s="20" t="s">
        <v>27</v>
      </c>
      <c r="E9746" s="20" t="s">
        <v>28</v>
      </c>
      <c r="F9746" s="63">
        <v>4466</v>
      </c>
      <c r="G9746" s="70">
        <v>0</v>
      </c>
      <c r="H9746" s="70"/>
      <c r="I9746" s="20"/>
    </row>
    <row r="9747" spans="2:9" x14ac:dyDescent="0.25">
      <c r="B9747" s="69">
        <v>39916</v>
      </c>
      <c r="C9747" s="20" t="s">
        <v>47</v>
      </c>
      <c r="D9747" s="20" t="s">
        <v>27</v>
      </c>
      <c r="E9747" s="20" t="s">
        <v>28</v>
      </c>
      <c r="F9747" s="63">
        <v>642</v>
      </c>
      <c r="G9747" s="70">
        <v>0</v>
      </c>
      <c r="H9747" s="70"/>
      <c r="I9747" s="20"/>
    </row>
    <row r="9748" spans="2:9" x14ac:dyDescent="0.25">
      <c r="B9748" s="69">
        <v>39916</v>
      </c>
      <c r="C9748" s="20" t="s">
        <v>47</v>
      </c>
      <c r="D9748" s="20" t="s">
        <v>27</v>
      </c>
      <c r="E9748" s="20" t="s">
        <v>28</v>
      </c>
      <c r="F9748" s="63">
        <v>10102</v>
      </c>
      <c r="G9748" s="70">
        <v>0</v>
      </c>
      <c r="H9748" s="70"/>
      <c r="I9748" s="20"/>
    </row>
    <row r="9749" spans="2:9" x14ac:dyDescent="0.25">
      <c r="B9749" s="69">
        <v>39916</v>
      </c>
      <c r="C9749" s="20" t="s">
        <v>47</v>
      </c>
      <c r="D9749" s="20" t="s">
        <v>27</v>
      </c>
      <c r="E9749" s="20" t="s">
        <v>28</v>
      </c>
      <c r="F9749" s="63">
        <v>44</v>
      </c>
      <c r="G9749" s="70">
        <v>0</v>
      </c>
      <c r="H9749" s="70"/>
      <c r="I9749" s="20"/>
    </row>
    <row r="9750" spans="2:9" x14ac:dyDescent="0.25">
      <c r="B9750" s="69">
        <v>39916</v>
      </c>
      <c r="C9750" s="20" t="s">
        <v>47</v>
      </c>
      <c r="D9750" s="20" t="s">
        <v>27</v>
      </c>
      <c r="E9750" s="20" t="s">
        <v>28</v>
      </c>
      <c r="F9750" s="63">
        <v>165506</v>
      </c>
      <c r="G9750" s="70">
        <v>0</v>
      </c>
      <c r="H9750" s="70"/>
      <c r="I9750" s="20"/>
    </row>
    <row r="9751" spans="2:9" x14ac:dyDescent="0.25">
      <c r="B9751" s="69">
        <v>39916</v>
      </c>
      <c r="C9751" s="20" t="s">
        <v>47</v>
      </c>
      <c r="D9751" s="20" t="s">
        <v>27</v>
      </c>
      <c r="E9751" s="20" t="s">
        <v>28</v>
      </c>
      <c r="F9751" s="63">
        <v>3692</v>
      </c>
      <c r="G9751" s="70">
        <v>0</v>
      </c>
      <c r="H9751" s="70"/>
      <c r="I9751" s="20"/>
    </row>
    <row r="9752" spans="2:9" x14ac:dyDescent="0.25">
      <c r="B9752" s="69">
        <v>39916</v>
      </c>
      <c r="C9752" s="20" t="s">
        <v>47</v>
      </c>
      <c r="D9752" s="20" t="s">
        <v>27</v>
      </c>
      <c r="E9752" s="20" t="s">
        <v>28</v>
      </c>
      <c r="F9752" s="63">
        <v>2162</v>
      </c>
      <c r="G9752" s="70">
        <v>0</v>
      </c>
      <c r="H9752" s="70"/>
      <c r="I9752" s="20"/>
    </row>
    <row r="9753" spans="2:9" x14ac:dyDescent="0.25">
      <c r="B9753" s="69">
        <v>39916</v>
      </c>
      <c r="C9753" s="20" t="s">
        <v>47</v>
      </c>
      <c r="D9753" s="20" t="s">
        <v>27</v>
      </c>
      <c r="E9753" s="20" t="s">
        <v>28</v>
      </c>
      <c r="F9753" s="63">
        <v>831</v>
      </c>
      <c r="G9753" s="70">
        <v>0</v>
      </c>
      <c r="H9753" s="70"/>
      <c r="I9753" s="20"/>
    </row>
    <row r="9754" spans="2:9" x14ac:dyDescent="0.25">
      <c r="B9754" s="69">
        <v>39916</v>
      </c>
      <c r="C9754" s="20" t="s">
        <v>47</v>
      </c>
      <c r="D9754" s="20" t="s">
        <v>27</v>
      </c>
      <c r="E9754" s="20" t="s">
        <v>28</v>
      </c>
      <c r="F9754" s="63">
        <v>470</v>
      </c>
      <c r="G9754" s="70">
        <v>0</v>
      </c>
      <c r="H9754" s="70"/>
      <c r="I9754" s="20"/>
    </row>
    <row r="9755" spans="2:9" x14ac:dyDescent="0.25">
      <c r="B9755" s="69">
        <v>39916</v>
      </c>
      <c r="C9755" s="20" t="s">
        <v>47</v>
      </c>
      <c r="D9755" s="20" t="s">
        <v>27</v>
      </c>
      <c r="E9755" s="20" t="s">
        <v>28</v>
      </c>
      <c r="F9755" s="63">
        <v>261</v>
      </c>
      <c r="G9755" s="70">
        <v>0</v>
      </c>
      <c r="H9755" s="70"/>
      <c r="I9755" s="20"/>
    </row>
    <row r="9756" spans="2:9" x14ac:dyDescent="0.25">
      <c r="B9756" s="69">
        <v>39916</v>
      </c>
      <c r="C9756" s="20" t="s">
        <v>47</v>
      </c>
      <c r="D9756" s="20" t="s">
        <v>27</v>
      </c>
      <c r="E9756" s="20" t="s">
        <v>28</v>
      </c>
      <c r="F9756" s="63">
        <v>67</v>
      </c>
      <c r="G9756" s="70">
        <v>0</v>
      </c>
      <c r="H9756" s="70"/>
      <c r="I9756" s="20"/>
    </row>
    <row r="9757" spans="2:9" x14ac:dyDescent="0.25">
      <c r="B9757" s="69">
        <v>39916</v>
      </c>
      <c r="C9757" s="20" t="s">
        <v>47</v>
      </c>
      <c r="D9757" s="20" t="s">
        <v>27</v>
      </c>
      <c r="E9757" s="20" t="s">
        <v>28</v>
      </c>
      <c r="F9757" s="63">
        <v>15031</v>
      </c>
      <c r="G9757" s="70">
        <v>0</v>
      </c>
      <c r="H9757" s="70"/>
      <c r="I9757" s="20"/>
    </row>
    <row r="9758" spans="2:9" x14ac:dyDescent="0.25">
      <c r="B9758" s="69">
        <v>39916</v>
      </c>
      <c r="C9758" s="20" t="s">
        <v>47</v>
      </c>
      <c r="D9758" s="20" t="s">
        <v>27</v>
      </c>
      <c r="E9758" s="20" t="s">
        <v>28</v>
      </c>
      <c r="F9758" s="63">
        <v>299</v>
      </c>
      <c r="G9758" s="70">
        <v>0</v>
      </c>
      <c r="H9758" s="70"/>
      <c r="I9758" s="20"/>
    </row>
    <row r="9759" spans="2:9" x14ac:dyDescent="0.25">
      <c r="B9759" s="69">
        <v>39916</v>
      </c>
      <c r="C9759" s="20" t="s">
        <v>47</v>
      </c>
      <c r="D9759" s="20" t="s">
        <v>29</v>
      </c>
      <c r="E9759" s="20" t="s">
        <v>28</v>
      </c>
      <c r="F9759" s="63">
        <v>24543</v>
      </c>
      <c r="G9759" s="70">
        <v>0</v>
      </c>
      <c r="H9759" s="70"/>
      <c r="I9759" s="20"/>
    </row>
    <row r="9760" spans="2:9" x14ac:dyDescent="0.25">
      <c r="B9760" s="69">
        <v>39916</v>
      </c>
      <c r="C9760" s="20" t="s">
        <v>47</v>
      </c>
      <c r="D9760" s="20" t="s">
        <v>29</v>
      </c>
      <c r="E9760" s="20" t="s">
        <v>28</v>
      </c>
      <c r="F9760" s="63">
        <v>7305</v>
      </c>
      <c r="G9760" s="70">
        <v>0</v>
      </c>
      <c r="H9760" s="70"/>
      <c r="I9760" s="20"/>
    </row>
    <row r="9761" spans="2:9" x14ac:dyDescent="0.25">
      <c r="B9761" s="69">
        <v>39916</v>
      </c>
      <c r="C9761" s="20" t="s">
        <v>47</v>
      </c>
      <c r="D9761" s="20" t="s">
        <v>29</v>
      </c>
      <c r="E9761" s="20" t="s">
        <v>28</v>
      </c>
      <c r="F9761" s="63">
        <v>1799</v>
      </c>
      <c r="G9761" s="70">
        <v>0</v>
      </c>
      <c r="H9761" s="70"/>
      <c r="I9761" s="20"/>
    </row>
    <row r="9762" spans="2:9" x14ac:dyDescent="0.25">
      <c r="B9762" s="69">
        <v>39916</v>
      </c>
      <c r="C9762" s="20" t="s">
        <v>47</v>
      </c>
      <c r="D9762" s="20" t="s">
        <v>29</v>
      </c>
      <c r="E9762" s="20" t="s">
        <v>28</v>
      </c>
      <c r="F9762" s="63">
        <v>7282</v>
      </c>
      <c r="G9762" s="70">
        <v>0</v>
      </c>
      <c r="H9762" s="70"/>
      <c r="I9762" s="20"/>
    </row>
    <row r="9763" spans="2:9" x14ac:dyDescent="0.25">
      <c r="B9763" s="69">
        <v>39916</v>
      </c>
      <c r="C9763" s="20" t="s">
        <v>47</v>
      </c>
      <c r="D9763" s="20" t="s">
        <v>29</v>
      </c>
      <c r="E9763" s="20" t="s">
        <v>28</v>
      </c>
      <c r="F9763" s="63">
        <v>156</v>
      </c>
      <c r="G9763" s="70">
        <v>0</v>
      </c>
      <c r="H9763" s="70"/>
      <c r="I9763" s="20"/>
    </row>
    <row r="9764" spans="2:9" x14ac:dyDescent="0.25">
      <c r="B9764" s="69">
        <v>39916</v>
      </c>
      <c r="C9764" s="20" t="s">
        <v>47</v>
      </c>
      <c r="D9764" s="20" t="s">
        <v>29</v>
      </c>
      <c r="E9764" s="20" t="s">
        <v>28</v>
      </c>
      <c r="F9764" s="63">
        <v>14379</v>
      </c>
      <c r="G9764" s="70">
        <v>0</v>
      </c>
      <c r="H9764" s="70"/>
      <c r="I9764" s="20"/>
    </row>
    <row r="9765" spans="2:9" x14ac:dyDescent="0.25">
      <c r="B9765" s="69">
        <v>39916</v>
      </c>
      <c r="C9765" s="20" t="s">
        <v>47</v>
      </c>
      <c r="D9765" s="20" t="s">
        <v>29</v>
      </c>
      <c r="E9765" s="20" t="s">
        <v>28</v>
      </c>
      <c r="F9765" s="63">
        <v>24</v>
      </c>
      <c r="G9765" s="70">
        <v>0</v>
      </c>
      <c r="H9765" s="70"/>
      <c r="I9765" s="20"/>
    </row>
    <row r="9766" spans="2:9" x14ac:dyDescent="0.25">
      <c r="B9766" s="69">
        <v>39916</v>
      </c>
      <c r="C9766" s="20" t="s">
        <v>47</v>
      </c>
      <c r="D9766" s="20" t="s">
        <v>29</v>
      </c>
      <c r="E9766" s="20" t="s">
        <v>28</v>
      </c>
      <c r="F9766" s="63">
        <v>161177</v>
      </c>
      <c r="G9766" s="70">
        <v>0</v>
      </c>
      <c r="H9766" s="70"/>
      <c r="I9766" s="20"/>
    </row>
    <row r="9767" spans="2:9" x14ac:dyDescent="0.25">
      <c r="B9767" s="69">
        <v>39916</v>
      </c>
      <c r="C9767" s="20" t="s">
        <v>47</v>
      </c>
      <c r="D9767" s="20" t="s">
        <v>29</v>
      </c>
      <c r="E9767" s="20" t="s">
        <v>28</v>
      </c>
      <c r="F9767" s="63">
        <v>62</v>
      </c>
      <c r="G9767" s="70">
        <v>0</v>
      </c>
      <c r="H9767" s="70"/>
      <c r="I9767" s="20"/>
    </row>
    <row r="9768" spans="2:9" x14ac:dyDescent="0.25">
      <c r="B9768" s="69">
        <v>39916</v>
      </c>
      <c r="C9768" s="20" t="s">
        <v>47</v>
      </c>
      <c r="D9768" s="20" t="s">
        <v>29</v>
      </c>
      <c r="E9768" s="20" t="s">
        <v>28</v>
      </c>
      <c r="F9768" s="63">
        <v>22</v>
      </c>
      <c r="G9768" s="70">
        <v>0</v>
      </c>
      <c r="H9768" s="70"/>
      <c r="I9768" s="20"/>
    </row>
    <row r="9769" spans="2:9" x14ac:dyDescent="0.25">
      <c r="B9769" s="69">
        <v>39916</v>
      </c>
      <c r="C9769" s="20" t="s">
        <v>47</v>
      </c>
      <c r="D9769" s="20" t="s">
        <v>29</v>
      </c>
      <c r="E9769" s="20" t="s">
        <v>28</v>
      </c>
      <c r="F9769" s="63">
        <v>494467</v>
      </c>
      <c r="G9769" s="70">
        <v>0</v>
      </c>
      <c r="H9769" s="70"/>
      <c r="I9769" s="20"/>
    </row>
    <row r="9770" spans="2:9" x14ac:dyDescent="0.25">
      <c r="B9770" s="69">
        <v>39916</v>
      </c>
      <c r="C9770" s="20" t="s">
        <v>47</v>
      </c>
      <c r="D9770" s="20" t="s">
        <v>29</v>
      </c>
      <c r="E9770" s="20" t="s">
        <v>28</v>
      </c>
      <c r="F9770" s="63">
        <v>7314</v>
      </c>
      <c r="G9770" s="70">
        <v>0</v>
      </c>
      <c r="H9770" s="70"/>
      <c r="I9770" s="20"/>
    </row>
    <row r="9771" spans="2:9" x14ac:dyDescent="0.25">
      <c r="B9771" s="69">
        <v>39916</v>
      </c>
      <c r="C9771" s="20" t="s">
        <v>47</v>
      </c>
      <c r="D9771" s="20" t="s">
        <v>29</v>
      </c>
      <c r="E9771" s="20" t="s">
        <v>28</v>
      </c>
      <c r="F9771" s="63">
        <v>6623</v>
      </c>
      <c r="G9771" s="70">
        <v>0</v>
      </c>
      <c r="H9771" s="70"/>
      <c r="I9771" s="20"/>
    </row>
    <row r="9772" spans="2:9" x14ac:dyDescent="0.25">
      <c r="B9772" s="69">
        <v>39916</v>
      </c>
      <c r="C9772" s="20" t="s">
        <v>47</v>
      </c>
      <c r="D9772" s="20" t="s">
        <v>29</v>
      </c>
      <c r="E9772" s="20" t="s">
        <v>28</v>
      </c>
      <c r="F9772" s="63">
        <v>5402</v>
      </c>
      <c r="G9772" s="70">
        <v>0</v>
      </c>
      <c r="H9772" s="70"/>
      <c r="I9772" s="20"/>
    </row>
    <row r="9773" spans="2:9" x14ac:dyDescent="0.25">
      <c r="B9773" s="69">
        <v>39916</v>
      </c>
      <c r="C9773" s="20" t="s">
        <v>47</v>
      </c>
      <c r="D9773" s="20" t="s">
        <v>29</v>
      </c>
      <c r="E9773" s="20" t="s">
        <v>28</v>
      </c>
      <c r="F9773" s="63">
        <v>806</v>
      </c>
      <c r="G9773" s="70">
        <v>0</v>
      </c>
      <c r="H9773" s="70"/>
      <c r="I9773" s="20"/>
    </row>
    <row r="9774" spans="2:9" x14ac:dyDescent="0.25">
      <c r="B9774" s="69">
        <v>39916</v>
      </c>
      <c r="C9774" s="20" t="s">
        <v>47</v>
      </c>
      <c r="D9774" s="20" t="s">
        <v>29</v>
      </c>
      <c r="E9774" s="20" t="s">
        <v>28</v>
      </c>
      <c r="F9774" s="63">
        <v>49711</v>
      </c>
      <c r="G9774" s="70">
        <v>0</v>
      </c>
      <c r="H9774" s="70"/>
      <c r="I9774" s="20"/>
    </row>
    <row r="9775" spans="2:9" x14ac:dyDescent="0.25">
      <c r="B9775" s="69">
        <v>39916</v>
      </c>
      <c r="C9775" s="20" t="s">
        <v>47</v>
      </c>
      <c r="D9775" s="20" t="s">
        <v>29</v>
      </c>
      <c r="E9775" s="20" t="s">
        <v>28</v>
      </c>
      <c r="F9775" s="63">
        <v>17003</v>
      </c>
      <c r="G9775" s="70">
        <v>0</v>
      </c>
      <c r="H9775" s="70"/>
      <c r="I9775" s="20"/>
    </row>
    <row r="9776" spans="2:9" x14ac:dyDescent="0.25">
      <c r="B9776" s="69">
        <v>39916</v>
      </c>
      <c r="C9776" s="20" t="s">
        <v>47</v>
      </c>
      <c r="D9776" s="20" t="s">
        <v>29</v>
      </c>
      <c r="E9776" s="20" t="s">
        <v>28</v>
      </c>
      <c r="F9776" s="63">
        <v>1249</v>
      </c>
      <c r="G9776" s="70">
        <v>0</v>
      </c>
      <c r="H9776" s="70"/>
      <c r="I9776" s="20"/>
    </row>
    <row r="9777" spans="2:9" x14ac:dyDescent="0.25">
      <c r="B9777" s="69">
        <v>39916</v>
      </c>
      <c r="C9777" s="20" t="s">
        <v>47</v>
      </c>
      <c r="D9777" s="20" t="s">
        <v>29</v>
      </c>
      <c r="E9777" s="20" t="s">
        <v>28</v>
      </c>
      <c r="F9777" s="63">
        <v>465</v>
      </c>
      <c r="G9777" s="70">
        <v>0</v>
      </c>
      <c r="H9777" s="70"/>
      <c r="I9777" s="20"/>
    </row>
    <row r="9778" spans="2:9" x14ac:dyDescent="0.25">
      <c r="B9778" s="69">
        <v>39916</v>
      </c>
      <c r="C9778" s="20" t="s">
        <v>47</v>
      </c>
      <c r="D9778" s="20" t="s">
        <v>29</v>
      </c>
      <c r="E9778" s="20" t="s">
        <v>28</v>
      </c>
      <c r="F9778" s="63">
        <v>10725</v>
      </c>
      <c r="G9778" s="70">
        <v>0</v>
      </c>
      <c r="H9778" s="70"/>
      <c r="I9778" s="20"/>
    </row>
    <row r="9779" spans="2:9" x14ac:dyDescent="0.25">
      <c r="B9779" s="69">
        <v>39916</v>
      </c>
      <c r="C9779" s="20" t="s">
        <v>47</v>
      </c>
      <c r="D9779" s="20" t="s">
        <v>29</v>
      </c>
      <c r="E9779" s="20" t="s">
        <v>28</v>
      </c>
      <c r="F9779" s="63">
        <v>1618</v>
      </c>
      <c r="G9779" s="70">
        <v>0</v>
      </c>
      <c r="H9779" s="70"/>
      <c r="I9779" s="20"/>
    </row>
    <row r="9780" spans="2:9" x14ac:dyDescent="0.25">
      <c r="B9780" s="69">
        <v>39916</v>
      </c>
      <c r="C9780" s="20" t="s">
        <v>47</v>
      </c>
      <c r="D9780" s="20" t="s">
        <v>30</v>
      </c>
      <c r="E9780" s="20" t="s">
        <v>28</v>
      </c>
      <c r="F9780" s="63">
        <v>26941</v>
      </c>
      <c r="G9780" s="70">
        <v>0</v>
      </c>
      <c r="H9780" s="70"/>
      <c r="I9780" s="20"/>
    </row>
    <row r="9781" spans="2:9" x14ac:dyDescent="0.25">
      <c r="B9781" s="69">
        <v>39916</v>
      </c>
      <c r="C9781" s="20" t="s">
        <v>47</v>
      </c>
      <c r="D9781" s="20" t="s">
        <v>30</v>
      </c>
      <c r="E9781" s="20" t="s">
        <v>28</v>
      </c>
      <c r="F9781" s="63">
        <v>9158</v>
      </c>
      <c r="G9781" s="70">
        <v>0</v>
      </c>
      <c r="H9781" s="70"/>
      <c r="I9781" s="20"/>
    </row>
    <row r="9782" spans="2:9" x14ac:dyDescent="0.25">
      <c r="B9782" s="69">
        <v>39916</v>
      </c>
      <c r="C9782" s="20" t="s">
        <v>47</v>
      </c>
      <c r="D9782" s="20" t="s">
        <v>30</v>
      </c>
      <c r="E9782" s="20" t="s">
        <v>28</v>
      </c>
      <c r="F9782" s="63">
        <v>2716</v>
      </c>
      <c r="G9782" s="70">
        <v>0</v>
      </c>
      <c r="H9782" s="70"/>
      <c r="I9782" s="20"/>
    </row>
    <row r="9783" spans="2:9" x14ac:dyDescent="0.25">
      <c r="B9783" s="69">
        <v>39916</v>
      </c>
      <c r="C9783" s="20" t="s">
        <v>47</v>
      </c>
      <c r="D9783" s="20" t="s">
        <v>30</v>
      </c>
      <c r="E9783" s="20" t="s">
        <v>28</v>
      </c>
      <c r="F9783" s="63">
        <v>8708</v>
      </c>
      <c r="G9783" s="70">
        <v>0</v>
      </c>
      <c r="H9783" s="70"/>
      <c r="I9783" s="20"/>
    </row>
    <row r="9784" spans="2:9" x14ac:dyDescent="0.25">
      <c r="B9784" s="69">
        <v>39916</v>
      </c>
      <c r="C9784" s="20" t="s">
        <v>47</v>
      </c>
      <c r="D9784" s="20" t="s">
        <v>30</v>
      </c>
      <c r="E9784" s="20" t="s">
        <v>28</v>
      </c>
      <c r="F9784" s="63">
        <v>150</v>
      </c>
      <c r="G9784" s="70">
        <v>0</v>
      </c>
      <c r="H9784" s="70"/>
      <c r="I9784" s="20"/>
    </row>
    <row r="9785" spans="2:9" x14ac:dyDescent="0.25">
      <c r="B9785" s="69">
        <v>39916</v>
      </c>
      <c r="C9785" s="20" t="s">
        <v>47</v>
      </c>
      <c r="D9785" s="20" t="s">
        <v>30</v>
      </c>
      <c r="E9785" s="20" t="s">
        <v>28</v>
      </c>
      <c r="F9785" s="63">
        <v>21759</v>
      </c>
      <c r="G9785" s="70">
        <v>0</v>
      </c>
      <c r="H9785" s="70"/>
      <c r="I9785" s="20"/>
    </row>
    <row r="9786" spans="2:9" x14ac:dyDescent="0.25">
      <c r="B9786" s="69">
        <v>39916</v>
      </c>
      <c r="C9786" s="20" t="s">
        <v>47</v>
      </c>
      <c r="D9786" s="20" t="s">
        <v>30</v>
      </c>
      <c r="E9786" s="20" t="s">
        <v>28</v>
      </c>
      <c r="F9786" s="63">
        <v>692</v>
      </c>
      <c r="G9786" s="70">
        <v>0</v>
      </c>
      <c r="H9786" s="70"/>
      <c r="I9786" s="20"/>
    </row>
    <row r="9787" spans="2:9" x14ac:dyDescent="0.25">
      <c r="B9787" s="69">
        <v>39916</v>
      </c>
      <c r="C9787" s="20" t="s">
        <v>47</v>
      </c>
      <c r="D9787" s="20" t="s">
        <v>30</v>
      </c>
      <c r="E9787" s="20" t="s">
        <v>28</v>
      </c>
      <c r="F9787" s="63">
        <v>262512</v>
      </c>
      <c r="G9787" s="70">
        <v>0</v>
      </c>
      <c r="H9787" s="70"/>
      <c r="I9787" s="20"/>
    </row>
    <row r="9788" spans="2:9" x14ac:dyDescent="0.25">
      <c r="B9788" s="69">
        <v>39916</v>
      </c>
      <c r="C9788" s="20" t="s">
        <v>47</v>
      </c>
      <c r="D9788" s="20" t="s">
        <v>30</v>
      </c>
      <c r="E9788" s="20" t="s">
        <v>28</v>
      </c>
      <c r="F9788" s="63">
        <v>186</v>
      </c>
      <c r="G9788" s="70">
        <v>0</v>
      </c>
      <c r="H9788" s="70"/>
      <c r="I9788" s="20"/>
    </row>
    <row r="9789" spans="2:9" x14ac:dyDescent="0.25">
      <c r="B9789" s="69">
        <v>39916</v>
      </c>
      <c r="C9789" s="20" t="s">
        <v>47</v>
      </c>
      <c r="D9789" s="20" t="s">
        <v>30</v>
      </c>
      <c r="E9789" s="20" t="s">
        <v>28</v>
      </c>
      <c r="F9789" s="63">
        <v>29</v>
      </c>
      <c r="G9789" s="70">
        <v>0</v>
      </c>
      <c r="H9789" s="70"/>
      <c r="I9789" s="20"/>
    </row>
    <row r="9790" spans="2:9" x14ac:dyDescent="0.25">
      <c r="B9790" s="69">
        <v>39916</v>
      </c>
      <c r="C9790" s="20" t="s">
        <v>47</v>
      </c>
      <c r="D9790" s="20" t="s">
        <v>30</v>
      </c>
      <c r="E9790" s="20" t="s">
        <v>28</v>
      </c>
      <c r="F9790" s="63">
        <v>657440</v>
      </c>
      <c r="G9790" s="70">
        <v>0</v>
      </c>
      <c r="H9790" s="70"/>
      <c r="I9790" s="20"/>
    </row>
    <row r="9791" spans="2:9" x14ac:dyDescent="0.25">
      <c r="B9791" s="69">
        <v>39916</v>
      </c>
      <c r="C9791" s="20" t="s">
        <v>47</v>
      </c>
      <c r="D9791" s="20" t="s">
        <v>30</v>
      </c>
      <c r="E9791" s="20" t="s">
        <v>28</v>
      </c>
      <c r="F9791" s="63">
        <v>4684</v>
      </c>
      <c r="G9791" s="70">
        <v>0</v>
      </c>
      <c r="H9791" s="70"/>
      <c r="I9791" s="20"/>
    </row>
    <row r="9792" spans="2:9" x14ac:dyDescent="0.25">
      <c r="B9792" s="69">
        <v>39916</v>
      </c>
      <c r="C9792" s="20" t="s">
        <v>47</v>
      </c>
      <c r="D9792" s="20" t="s">
        <v>30</v>
      </c>
      <c r="E9792" s="20" t="s">
        <v>28</v>
      </c>
      <c r="F9792" s="63">
        <v>7744</v>
      </c>
      <c r="G9792" s="70">
        <v>0</v>
      </c>
      <c r="H9792" s="70"/>
      <c r="I9792" s="20"/>
    </row>
    <row r="9793" spans="2:9" x14ac:dyDescent="0.25">
      <c r="B9793" s="69">
        <v>39916</v>
      </c>
      <c r="C9793" s="20" t="s">
        <v>47</v>
      </c>
      <c r="D9793" s="20" t="s">
        <v>30</v>
      </c>
      <c r="E9793" s="20" t="s">
        <v>28</v>
      </c>
      <c r="F9793" s="63">
        <v>5567</v>
      </c>
      <c r="G9793" s="70">
        <v>0</v>
      </c>
      <c r="H9793" s="70"/>
      <c r="I9793" s="20"/>
    </row>
    <row r="9794" spans="2:9" x14ac:dyDescent="0.25">
      <c r="B9794" s="69">
        <v>39916</v>
      </c>
      <c r="C9794" s="20" t="s">
        <v>47</v>
      </c>
      <c r="D9794" s="20" t="s">
        <v>30</v>
      </c>
      <c r="E9794" s="20" t="s">
        <v>28</v>
      </c>
      <c r="F9794" s="63">
        <v>760</v>
      </c>
      <c r="G9794" s="70">
        <v>0</v>
      </c>
      <c r="H9794" s="70"/>
      <c r="I9794" s="20"/>
    </row>
    <row r="9795" spans="2:9" x14ac:dyDescent="0.25">
      <c r="B9795" s="69">
        <v>39916</v>
      </c>
      <c r="C9795" s="20" t="s">
        <v>47</v>
      </c>
      <c r="D9795" s="20" t="s">
        <v>30</v>
      </c>
      <c r="E9795" s="20" t="s">
        <v>28</v>
      </c>
      <c r="F9795" s="63">
        <v>50442</v>
      </c>
      <c r="G9795" s="70">
        <v>0</v>
      </c>
      <c r="H9795" s="70"/>
      <c r="I9795" s="20"/>
    </row>
    <row r="9796" spans="2:9" x14ac:dyDescent="0.25">
      <c r="B9796" s="69">
        <v>39916</v>
      </c>
      <c r="C9796" s="20" t="s">
        <v>47</v>
      </c>
      <c r="D9796" s="20" t="s">
        <v>30</v>
      </c>
      <c r="E9796" s="20" t="s">
        <v>28</v>
      </c>
      <c r="F9796" s="63">
        <v>22776</v>
      </c>
      <c r="G9796" s="70">
        <v>0</v>
      </c>
      <c r="H9796" s="70"/>
      <c r="I9796" s="20"/>
    </row>
    <row r="9797" spans="2:9" x14ac:dyDescent="0.25">
      <c r="B9797" s="69">
        <v>39916</v>
      </c>
      <c r="C9797" s="20" t="s">
        <v>47</v>
      </c>
      <c r="D9797" s="20" t="s">
        <v>30</v>
      </c>
      <c r="E9797" s="20" t="s">
        <v>28</v>
      </c>
      <c r="F9797" s="63">
        <v>1370</v>
      </c>
      <c r="G9797" s="70">
        <v>0</v>
      </c>
      <c r="H9797" s="70"/>
      <c r="I9797" s="20"/>
    </row>
    <row r="9798" spans="2:9" x14ac:dyDescent="0.25">
      <c r="B9798" s="69">
        <v>39916</v>
      </c>
      <c r="C9798" s="20" t="s">
        <v>47</v>
      </c>
      <c r="D9798" s="20" t="s">
        <v>30</v>
      </c>
      <c r="E9798" s="20" t="s">
        <v>28</v>
      </c>
      <c r="F9798" s="63">
        <v>546</v>
      </c>
      <c r="G9798" s="70">
        <v>0</v>
      </c>
      <c r="H9798" s="70"/>
      <c r="I9798" s="20"/>
    </row>
    <row r="9799" spans="2:9" x14ac:dyDescent="0.25">
      <c r="B9799" s="69">
        <v>39916</v>
      </c>
      <c r="C9799" s="20" t="s">
        <v>47</v>
      </c>
      <c r="D9799" s="20" t="s">
        <v>30</v>
      </c>
      <c r="E9799" s="20" t="s">
        <v>28</v>
      </c>
      <c r="F9799" s="63">
        <v>202</v>
      </c>
      <c r="G9799" s="70">
        <v>0</v>
      </c>
      <c r="H9799" s="70"/>
      <c r="I9799" s="20"/>
    </row>
    <row r="9800" spans="2:9" x14ac:dyDescent="0.25">
      <c r="B9800" s="69">
        <v>39916</v>
      </c>
      <c r="C9800" s="20" t="s">
        <v>47</v>
      </c>
      <c r="D9800" s="20" t="s">
        <v>30</v>
      </c>
      <c r="E9800" s="20" t="s">
        <v>28</v>
      </c>
      <c r="F9800" s="63">
        <v>1205</v>
      </c>
      <c r="G9800" s="70">
        <v>0</v>
      </c>
      <c r="H9800" s="70"/>
      <c r="I9800" s="20"/>
    </row>
    <row r="9801" spans="2:9" x14ac:dyDescent="0.25">
      <c r="B9801" s="69">
        <v>39916</v>
      </c>
      <c r="C9801" s="20" t="s">
        <v>47</v>
      </c>
      <c r="D9801" s="20" t="s">
        <v>27</v>
      </c>
      <c r="E9801" s="20" t="s">
        <v>28</v>
      </c>
      <c r="F9801" s="63">
        <v>1861</v>
      </c>
      <c r="G9801" s="70">
        <v>0</v>
      </c>
      <c r="H9801" s="70"/>
      <c r="I9801" s="20"/>
    </row>
    <row r="9802" spans="2:9" x14ac:dyDescent="0.25">
      <c r="B9802" s="69">
        <v>39916</v>
      </c>
      <c r="C9802" s="20" t="s">
        <v>47</v>
      </c>
      <c r="D9802" s="20" t="s">
        <v>27</v>
      </c>
      <c r="E9802" s="20" t="s">
        <v>28</v>
      </c>
      <c r="F9802" s="63">
        <v>277</v>
      </c>
      <c r="G9802" s="70">
        <v>0</v>
      </c>
      <c r="H9802" s="70"/>
      <c r="I9802" s="20"/>
    </row>
    <row r="9803" spans="2:9" x14ac:dyDescent="0.25">
      <c r="B9803" s="69">
        <v>39916</v>
      </c>
      <c r="C9803" s="20" t="s">
        <v>47</v>
      </c>
      <c r="D9803" s="20" t="s">
        <v>27</v>
      </c>
      <c r="E9803" s="20" t="s">
        <v>28</v>
      </c>
      <c r="F9803" s="63">
        <v>150</v>
      </c>
      <c r="G9803" s="70">
        <v>0</v>
      </c>
      <c r="H9803" s="70"/>
      <c r="I9803" s="20"/>
    </row>
    <row r="9804" spans="2:9" x14ac:dyDescent="0.25">
      <c r="B9804" s="69">
        <v>39916</v>
      </c>
      <c r="C9804" s="20" t="s">
        <v>47</v>
      </c>
      <c r="D9804" s="20" t="s">
        <v>27</v>
      </c>
      <c r="E9804" s="20" t="s">
        <v>28</v>
      </c>
      <c r="F9804" s="63">
        <v>1</v>
      </c>
      <c r="G9804" s="70">
        <v>0</v>
      </c>
      <c r="H9804" s="70"/>
      <c r="I9804" s="20"/>
    </row>
    <row r="9805" spans="2:9" x14ac:dyDescent="0.25">
      <c r="B9805" s="69">
        <v>39916</v>
      </c>
      <c r="C9805" s="20" t="s">
        <v>47</v>
      </c>
      <c r="D9805" s="20" t="s">
        <v>27</v>
      </c>
      <c r="E9805" s="20" t="s">
        <v>28</v>
      </c>
      <c r="F9805" s="63">
        <v>4059</v>
      </c>
      <c r="G9805" s="70">
        <v>0</v>
      </c>
      <c r="H9805" s="70"/>
      <c r="I9805" s="20"/>
    </row>
    <row r="9806" spans="2:9" x14ac:dyDescent="0.25">
      <c r="B9806" s="69">
        <v>39916</v>
      </c>
      <c r="C9806" s="20" t="s">
        <v>47</v>
      </c>
      <c r="D9806" s="20" t="s">
        <v>27</v>
      </c>
      <c r="E9806" s="20" t="s">
        <v>28</v>
      </c>
      <c r="F9806" s="63">
        <v>552</v>
      </c>
      <c r="G9806" s="70">
        <v>0</v>
      </c>
      <c r="H9806" s="70"/>
      <c r="I9806" s="20"/>
    </row>
    <row r="9807" spans="2:9" x14ac:dyDescent="0.25">
      <c r="B9807" s="69">
        <v>39916</v>
      </c>
      <c r="C9807" s="20" t="s">
        <v>47</v>
      </c>
      <c r="D9807" s="20" t="s">
        <v>27</v>
      </c>
      <c r="E9807" s="20" t="s">
        <v>28</v>
      </c>
      <c r="F9807" s="63">
        <v>21946</v>
      </c>
      <c r="G9807" s="70">
        <v>0</v>
      </c>
      <c r="H9807" s="70"/>
      <c r="I9807" s="20"/>
    </row>
    <row r="9808" spans="2:9" x14ac:dyDescent="0.25">
      <c r="B9808" s="69">
        <v>39916</v>
      </c>
      <c r="C9808" s="20" t="s">
        <v>47</v>
      </c>
      <c r="D9808" s="20" t="s">
        <v>27</v>
      </c>
      <c r="E9808" s="20" t="s">
        <v>28</v>
      </c>
      <c r="F9808" s="63">
        <v>12</v>
      </c>
      <c r="G9808" s="70">
        <v>0</v>
      </c>
      <c r="H9808" s="70"/>
      <c r="I9808" s="20"/>
    </row>
    <row r="9809" spans="2:9" x14ac:dyDescent="0.25">
      <c r="B9809" s="69">
        <v>39916</v>
      </c>
      <c r="C9809" s="20" t="s">
        <v>47</v>
      </c>
      <c r="D9809" s="20" t="s">
        <v>27</v>
      </c>
      <c r="E9809" s="20" t="s">
        <v>28</v>
      </c>
      <c r="F9809" s="63">
        <v>2</v>
      </c>
      <c r="G9809" s="70">
        <v>0</v>
      </c>
      <c r="H9809" s="70"/>
      <c r="I9809" s="20"/>
    </row>
    <row r="9810" spans="2:9" x14ac:dyDescent="0.25">
      <c r="B9810" s="69">
        <v>39916</v>
      </c>
      <c r="C9810" s="20" t="s">
        <v>47</v>
      </c>
      <c r="D9810" s="20" t="s">
        <v>27</v>
      </c>
      <c r="E9810" s="20" t="s">
        <v>28</v>
      </c>
      <c r="F9810" s="63">
        <v>17232</v>
      </c>
      <c r="G9810" s="70">
        <v>0</v>
      </c>
      <c r="H9810" s="70"/>
      <c r="I9810" s="20"/>
    </row>
    <row r="9811" spans="2:9" x14ac:dyDescent="0.25">
      <c r="B9811" s="69">
        <v>39916</v>
      </c>
      <c r="C9811" s="20" t="s">
        <v>47</v>
      </c>
      <c r="D9811" s="20" t="s">
        <v>27</v>
      </c>
      <c r="E9811" s="20" t="s">
        <v>28</v>
      </c>
      <c r="F9811" s="63">
        <v>203</v>
      </c>
      <c r="G9811" s="70">
        <v>0</v>
      </c>
      <c r="H9811" s="70"/>
      <c r="I9811" s="20"/>
    </row>
    <row r="9812" spans="2:9" x14ac:dyDescent="0.25">
      <c r="B9812" s="69">
        <v>39916</v>
      </c>
      <c r="C9812" s="20" t="s">
        <v>47</v>
      </c>
      <c r="D9812" s="20" t="s">
        <v>27</v>
      </c>
      <c r="E9812" s="20" t="s">
        <v>28</v>
      </c>
      <c r="F9812" s="63">
        <v>407</v>
      </c>
      <c r="G9812" s="70">
        <v>0</v>
      </c>
      <c r="H9812" s="70"/>
      <c r="I9812" s="20"/>
    </row>
    <row r="9813" spans="2:9" x14ac:dyDescent="0.25">
      <c r="B9813" s="69">
        <v>39916</v>
      </c>
      <c r="C9813" s="20" t="s">
        <v>47</v>
      </c>
      <c r="D9813" s="20" t="s">
        <v>27</v>
      </c>
      <c r="E9813" s="20" t="s">
        <v>28</v>
      </c>
      <c r="F9813" s="63">
        <v>91</v>
      </c>
      <c r="G9813" s="70">
        <v>0</v>
      </c>
      <c r="H9813" s="70"/>
      <c r="I9813" s="20"/>
    </row>
    <row r="9814" spans="2:9" x14ac:dyDescent="0.25">
      <c r="B9814" s="69">
        <v>39916</v>
      </c>
      <c r="C9814" s="20" t="s">
        <v>47</v>
      </c>
      <c r="D9814" s="20" t="s">
        <v>27</v>
      </c>
      <c r="E9814" s="20" t="s">
        <v>28</v>
      </c>
      <c r="F9814" s="63">
        <v>21</v>
      </c>
      <c r="G9814" s="70">
        <v>0</v>
      </c>
      <c r="H9814" s="70"/>
      <c r="I9814" s="20"/>
    </row>
    <row r="9815" spans="2:9" x14ac:dyDescent="0.25">
      <c r="B9815" s="69">
        <v>39916</v>
      </c>
      <c r="C9815" s="20" t="s">
        <v>47</v>
      </c>
      <c r="D9815" s="20" t="s">
        <v>27</v>
      </c>
      <c r="E9815" s="20" t="s">
        <v>28</v>
      </c>
      <c r="F9815" s="63">
        <v>122</v>
      </c>
      <c r="G9815" s="70">
        <v>0</v>
      </c>
      <c r="H9815" s="70"/>
      <c r="I9815" s="20"/>
    </row>
    <row r="9816" spans="2:9" x14ac:dyDescent="0.25">
      <c r="B9816" s="69">
        <v>39916</v>
      </c>
      <c r="C9816" s="20" t="s">
        <v>47</v>
      </c>
      <c r="D9816" s="20" t="s">
        <v>27</v>
      </c>
      <c r="E9816" s="20" t="s">
        <v>28</v>
      </c>
      <c r="F9816" s="63">
        <v>81</v>
      </c>
      <c r="G9816" s="70">
        <v>0</v>
      </c>
      <c r="H9816" s="70"/>
      <c r="I9816" s="20"/>
    </row>
    <row r="9817" spans="2:9" x14ac:dyDescent="0.25">
      <c r="B9817" s="69">
        <v>39916</v>
      </c>
      <c r="C9817" s="20" t="s">
        <v>47</v>
      </c>
      <c r="D9817" s="20" t="s">
        <v>27</v>
      </c>
      <c r="E9817" s="20" t="s">
        <v>28</v>
      </c>
      <c r="F9817" s="63">
        <v>9331</v>
      </c>
      <c r="G9817" s="70">
        <v>0</v>
      </c>
      <c r="H9817" s="70"/>
      <c r="I9817" s="20"/>
    </row>
    <row r="9818" spans="2:9" x14ac:dyDescent="0.25">
      <c r="B9818" s="69">
        <v>39916</v>
      </c>
      <c r="C9818" s="20" t="s">
        <v>47</v>
      </c>
      <c r="D9818" s="20" t="s">
        <v>27</v>
      </c>
      <c r="E9818" s="20" t="s">
        <v>28</v>
      </c>
      <c r="F9818" s="63">
        <v>48</v>
      </c>
      <c r="G9818" s="70">
        <v>0</v>
      </c>
      <c r="H9818" s="70"/>
      <c r="I9818" s="20"/>
    </row>
    <row r="9819" spans="2:9" x14ac:dyDescent="0.25">
      <c r="B9819" s="69">
        <v>39916</v>
      </c>
      <c r="C9819" s="20" t="s">
        <v>47</v>
      </c>
      <c r="D9819" s="20" t="s">
        <v>29</v>
      </c>
      <c r="E9819" s="20" t="s">
        <v>28</v>
      </c>
      <c r="F9819" s="63">
        <v>14843</v>
      </c>
      <c r="G9819" s="70">
        <v>0</v>
      </c>
      <c r="H9819" s="70"/>
      <c r="I9819" s="20"/>
    </row>
    <row r="9820" spans="2:9" x14ac:dyDescent="0.25">
      <c r="B9820" s="69">
        <v>39916</v>
      </c>
      <c r="C9820" s="20" t="s">
        <v>47</v>
      </c>
      <c r="D9820" s="20" t="s">
        <v>29</v>
      </c>
      <c r="E9820" s="20" t="s">
        <v>28</v>
      </c>
      <c r="F9820" s="63">
        <v>2221</v>
      </c>
      <c r="G9820" s="70">
        <v>0</v>
      </c>
      <c r="H9820" s="70"/>
      <c r="I9820" s="20"/>
    </row>
    <row r="9821" spans="2:9" x14ac:dyDescent="0.25">
      <c r="B9821" s="69">
        <v>39916</v>
      </c>
      <c r="C9821" s="20" t="s">
        <v>47</v>
      </c>
      <c r="D9821" s="20" t="s">
        <v>29</v>
      </c>
      <c r="E9821" s="20" t="s">
        <v>28</v>
      </c>
      <c r="F9821" s="63">
        <v>353</v>
      </c>
      <c r="G9821" s="70">
        <v>0</v>
      </c>
      <c r="H9821" s="70"/>
      <c r="I9821" s="20"/>
    </row>
    <row r="9822" spans="2:9" x14ac:dyDescent="0.25">
      <c r="B9822" s="69">
        <v>39916</v>
      </c>
      <c r="C9822" s="20" t="s">
        <v>47</v>
      </c>
      <c r="D9822" s="20" t="s">
        <v>29</v>
      </c>
      <c r="E9822" s="20" t="s">
        <v>28</v>
      </c>
      <c r="F9822" s="63">
        <v>3610</v>
      </c>
      <c r="G9822" s="70">
        <v>0</v>
      </c>
      <c r="H9822" s="70"/>
      <c r="I9822" s="20"/>
    </row>
    <row r="9823" spans="2:9" x14ac:dyDescent="0.25">
      <c r="B9823" s="69">
        <v>39916</v>
      </c>
      <c r="C9823" s="20" t="s">
        <v>47</v>
      </c>
      <c r="D9823" s="20" t="s">
        <v>29</v>
      </c>
      <c r="E9823" s="20" t="s">
        <v>28</v>
      </c>
      <c r="F9823" s="63">
        <v>50</v>
      </c>
      <c r="G9823" s="70">
        <v>0</v>
      </c>
      <c r="H9823" s="70"/>
      <c r="I9823" s="20"/>
    </row>
    <row r="9824" spans="2:9" x14ac:dyDescent="0.25">
      <c r="B9824" s="69">
        <v>39916</v>
      </c>
      <c r="C9824" s="20" t="s">
        <v>47</v>
      </c>
      <c r="D9824" s="20" t="s">
        <v>29</v>
      </c>
      <c r="E9824" s="20" t="s">
        <v>28</v>
      </c>
      <c r="F9824" s="63">
        <v>13431</v>
      </c>
      <c r="G9824" s="70">
        <v>0</v>
      </c>
      <c r="H9824" s="70"/>
      <c r="I9824" s="20"/>
    </row>
    <row r="9825" spans="2:9" x14ac:dyDescent="0.25">
      <c r="B9825" s="69">
        <v>39916</v>
      </c>
      <c r="C9825" s="20" t="s">
        <v>47</v>
      </c>
      <c r="D9825" s="20" t="s">
        <v>29</v>
      </c>
      <c r="E9825" s="20" t="s">
        <v>28</v>
      </c>
      <c r="F9825" s="63">
        <v>48</v>
      </c>
      <c r="G9825" s="70">
        <v>0</v>
      </c>
      <c r="H9825" s="70"/>
      <c r="I9825" s="20"/>
    </row>
    <row r="9826" spans="2:9" x14ac:dyDescent="0.25">
      <c r="B9826" s="69">
        <v>39916</v>
      </c>
      <c r="C9826" s="20" t="s">
        <v>47</v>
      </c>
      <c r="D9826" s="20" t="s">
        <v>29</v>
      </c>
      <c r="E9826" s="20" t="s">
        <v>28</v>
      </c>
      <c r="F9826" s="63">
        <v>150001</v>
      </c>
      <c r="G9826" s="70">
        <v>0</v>
      </c>
      <c r="H9826" s="70"/>
      <c r="I9826" s="20"/>
    </row>
    <row r="9827" spans="2:9" x14ac:dyDescent="0.25">
      <c r="B9827" s="69">
        <v>39916</v>
      </c>
      <c r="C9827" s="20" t="s">
        <v>47</v>
      </c>
      <c r="D9827" s="20" t="s">
        <v>29</v>
      </c>
      <c r="E9827" s="20" t="s">
        <v>28</v>
      </c>
      <c r="F9827" s="63">
        <v>14</v>
      </c>
      <c r="G9827" s="70">
        <v>0</v>
      </c>
      <c r="H9827" s="70"/>
      <c r="I9827" s="20"/>
    </row>
    <row r="9828" spans="2:9" x14ac:dyDescent="0.25">
      <c r="B9828" s="69">
        <v>39916</v>
      </c>
      <c r="C9828" s="20" t="s">
        <v>47</v>
      </c>
      <c r="D9828" s="20" t="s">
        <v>29</v>
      </c>
      <c r="E9828" s="20" t="s">
        <v>28</v>
      </c>
      <c r="F9828" s="63">
        <v>2</v>
      </c>
      <c r="G9828" s="70">
        <v>0</v>
      </c>
      <c r="H9828" s="70"/>
      <c r="I9828" s="20"/>
    </row>
    <row r="9829" spans="2:9" x14ac:dyDescent="0.25">
      <c r="B9829" s="69">
        <v>39916</v>
      </c>
      <c r="C9829" s="20" t="s">
        <v>47</v>
      </c>
      <c r="D9829" s="20" t="s">
        <v>29</v>
      </c>
      <c r="E9829" s="20" t="s">
        <v>28</v>
      </c>
      <c r="F9829" s="63">
        <v>80044</v>
      </c>
      <c r="G9829" s="70">
        <v>0</v>
      </c>
      <c r="H9829" s="70"/>
      <c r="I9829" s="20"/>
    </row>
    <row r="9830" spans="2:9" x14ac:dyDescent="0.25">
      <c r="B9830" s="69">
        <v>39916</v>
      </c>
      <c r="C9830" s="20" t="s">
        <v>47</v>
      </c>
      <c r="D9830" s="20" t="s">
        <v>29</v>
      </c>
      <c r="E9830" s="20" t="s">
        <v>28</v>
      </c>
      <c r="F9830" s="63">
        <v>304</v>
      </c>
      <c r="G9830" s="70">
        <v>0</v>
      </c>
      <c r="H9830" s="70"/>
      <c r="I9830" s="20"/>
    </row>
    <row r="9831" spans="2:9" x14ac:dyDescent="0.25">
      <c r="B9831" s="69">
        <v>39916</v>
      </c>
      <c r="C9831" s="20" t="s">
        <v>47</v>
      </c>
      <c r="D9831" s="20" t="s">
        <v>29</v>
      </c>
      <c r="E9831" s="20" t="s">
        <v>28</v>
      </c>
      <c r="F9831" s="63">
        <v>745</v>
      </c>
      <c r="G9831" s="70">
        <v>0</v>
      </c>
      <c r="H9831" s="70"/>
      <c r="I9831" s="20"/>
    </row>
    <row r="9832" spans="2:9" x14ac:dyDescent="0.25">
      <c r="B9832" s="69">
        <v>39916</v>
      </c>
      <c r="C9832" s="20" t="s">
        <v>47</v>
      </c>
      <c r="D9832" s="20" t="s">
        <v>29</v>
      </c>
      <c r="E9832" s="20" t="s">
        <v>28</v>
      </c>
      <c r="F9832" s="63">
        <v>8229</v>
      </c>
      <c r="G9832" s="70">
        <v>0</v>
      </c>
      <c r="H9832" s="70"/>
      <c r="I9832" s="20"/>
    </row>
    <row r="9833" spans="2:9" x14ac:dyDescent="0.25">
      <c r="B9833" s="69">
        <v>39916</v>
      </c>
      <c r="C9833" s="20" t="s">
        <v>47</v>
      </c>
      <c r="D9833" s="20" t="s">
        <v>29</v>
      </c>
      <c r="E9833" s="20" t="s">
        <v>28</v>
      </c>
      <c r="F9833" s="63">
        <v>95</v>
      </c>
      <c r="G9833" s="70">
        <v>0</v>
      </c>
      <c r="H9833" s="70"/>
      <c r="I9833" s="20"/>
    </row>
    <row r="9834" spans="2:9" x14ac:dyDescent="0.25">
      <c r="B9834" s="69">
        <v>39916</v>
      </c>
      <c r="C9834" s="20" t="s">
        <v>47</v>
      </c>
      <c r="D9834" s="20" t="s">
        <v>29</v>
      </c>
      <c r="E9834" s="20" t="s">
        <v>28</v>
      </c>
      <c r="F9834" s="63">
        <v>2613</v>
      </c>
      <c r="G9834" s="70">
        <v>0</v>
      </c>
      <c r="H9834" s="70"/>
      <c r="I9834" s="20"/>
    </row>
    <row r="9835" spans="2:9" x14ac:dyDescent="0.25">
      <c r="B9835" s="69">
        <v>39916</v>
      </c>
      <c r="C9835" s="20" t="s">
        <v>47</v>
      </c>
      <c r="D9835" s="20" t="s">
        <v>29</v>
      </c>
      <c r="E9835" s="20" t="s">
        <v>28</v>
      </c>
      <c r="F9835" s="63">
        <v>19053</v>
      </c>
      <c r="G9835" s="70">
        <v>0</v>
      </c>
      <c r="H9835" s="70"/>
      <c r="I9835" s="20"/>
    </row>
    <row r="9836" spans="2:9" x14ac:dyDescent="0.25">
      <c r="B9836" s="69">
        <v>39916</v>
      </c>
      <c r="C9836" s="20" t="s">
        <v>47</v>
      </c>
      <c r="D9836" s="20" t="s">
        <v>29</v>
      </c>
      <c r="E9836" s="20" t="s">
        <v>28</v>
      </c>
      <c r="F9836" s="63">
        <v>189</v>
      </c>
      <c r="G9836" s="70">
        <v>0</v>
      </c>
      <c r="H9836" s="70"/>
      <c r="I9836" s="20"/>
    </row>
    <row r="9837" spans="2:9" x14ac:dyDescent="0.25">
      <c r="B9837" s="69">
        <v>39916</v>
      </c>
      <c r="C9837" s="20" t="s">
        <v>47</v>
      </c>
      <c r="D9837" s="20" t="s">
        <v>29</v>
      </c>
      <c r="E9837" s="20" t="s">
        <v>28</v>
      </c>
      <c r="F9837" s="63">
        <v>90</v>
      </c>
      <c r="G9837" s="70">
        <v>0</v>
      </c>
      <c r="H9837" s="70"/>
      <c r="I9837" s="20"/>
    </row>
    <row r="9838" spans="2:9" x14ac:dyDescent="0.25">
      <c r="B9838" s="69">
        <v>39916</v>
      </c>
      <c r="C9838" s="20" t="s">
        <v>47</v>
      </c>
      <c r="D9838" s="20" t="s">
        <v>29</v>
      </c>
      <c r="E9838" s="20" t="s">
        <v>28</v>
      </c>
      <c r="F9838" s="63">
        <v>5380</v>
      </c>
      <c r="G9838" s="70">
        <v>0</v>
      </c>
      <c r="H9838" s="70"/>
      <c r="I9838" s="20"/>
    </row>
    <row r="9839" spans="2:9" x14ac:dyDescent="0.25">
      <c r="B9839" s="69">
        <v>39916</v>
      </c>
      <c r="C9839" s="20" t="s">
        <v>47</v>
      </c>
      <c r="D9839" s="20" t="s">
        <v>29</v>
      </c>
      <c r="E9839" s="20" t="s">
        <v>28</v>
      </c>
      <c r="F9839" s="63">
        <v>333</v>
      </c>
      <c r="G9839" s="70">
        <v>0</v>
      </c>
      <c r="H9839" s="70"/>
      <c r="I9839" s="20"/>
    </row>
    <row r="9840" spans="2:9" x14ac:dyDescent="0.25">
      <c r="B9840" s="69">
        <v>39916</v>
      </c>
      <c r="C9840" s="20" t="s">
        <v>47</v>
      </c>
      <c r="D9840" s="20" t="s">
        <v>30</v>
      </c>
      <c r="E9840" s="20" t="s">
        <v>28</v>
      </c>
      <c r="F9840" s="63">
        <v>10590</v>
      </c>
      <c r="G9840" s="70">
        <v>0</v>
      </c>
      <c r="H9840" s="70"/>
      <c r="I9840" s="20"/>
    </row>
    <row r="9841" spans="2:9" x14ac:dyDescent="0.25">
      <c r="B9841" s="69">
        <v>39916</v>
      </c>
      <c r="C9841" s="20" t="s">
        <v>47</v>
      </c>
      <c r="D9841" s="20" t="s">
        <v>30</v>
      </c>
      <c r="E9841" s="20" t="s">
        <v>28</v>
      </c>
      <c r="F9841" s="63">
        <v>2776</v>
      </c>
      <c r="G9841" s="70">
        <v>0</v>
      </c>
      <c r="H9841" s="70"/>
      <c r="I9841" s="20"/>
    </row>
    <row r="9842" spans="2:9" x14ac:dyDescent="0.25">
      <c r="B9842" s="69">
        <v>39916</v>
      </c>
      <c r="C9842" s="20" t="s">
        <v>47</v>
      </c>
      <c r="D9842" s="20" t="s">
        <v>30</v>
      </c>
      <c r="E9842" s="20" t="s">
        <v>28</v>
      </c>
      <c r="F9842" s="63">
        <v>515</v>
      </c>
      <c r="G9842" s="70">
        <v>0</v>
      </c>
      <c r="H9842" s="70"/>
      <c r="I9842" s="20"/>
    </row>
    <row r="9843" spans="2:9" x14ac:dyDescent="0.25">
      <c r="B9843" s="69">
        <v>39916</v>
      </c>
      <c r="C9843" s="20" t="s">
        <v>47</v>
      </c>
      <c r="D9843" s="20" t="s">
        <v>30</v>
      </c>
      <c r="E9843" s="20" t="s">
        <v>28</v>
      </c>
      <c r="F9843" s="63">
        <v>5182</v>
      </c>
      <c r="G9843" s="70">
        <v>0</v>
      </c>
      <c r="H9843" s="70"/>
      <c r="I9843" s="20"/>
    </row>
    <row r="9844" spans="2:9" x14ac:dyDescent="0.25">
      <c r="B9844" s="69">
        <v>39916</v>
      </c>
      <c r="C9844" s="20" t="s">
        <v>47</v>
      </c>
      <c r="D9844" s="20" t="s">
        <v>30</v>
      </c>
      <c r="E9844" s="20" t="s">
        <v>28</v>
      </c>
      <c r="F9844" s="63">
        <v>46</v>
      </c>
      <c r="G9844" s="70">
        <v>0</v>
      </c>
      <c r="H9844" s="70"/>
      <c r="I9844" s="20"/>
    </row>
    <row r="9845" spans="2:9" x14ac:dyDescent="0.25">
      <c r="B9845" s="69">
        <v>39916</v>
      </c>
      <c r="C9845" s="20" t="s">
        <v>47</v>
      </c>
      <c r="D9845" s="20" t="s">
        <v>30</v>
      </c>
      <c r="E9845" s="20" t="s">
        <v>28</v>
      </c>
      <c r="F9845" s="63">
        <v>20301</v>
      </c>
      <c r="G9845" s="70">
        <v>0</v>
      </c>
      <c r="H9845" s="70"/>
      <c r="I9845" s="20"/>
    </row>
    <row r="9846" spans="2:9" x14ac:dyDescent="0.25">
      <c r="B9846" s="69">
        <v>39916</v>
      </c>
      <c r="C9846" s="20" t="s">
        <v>47</v>
      </c>
      <c r="D9846" s="20" t="s">
        <v>30</v>
      </c>
      <c r="E9846" s="20" t="s">
        <v>28</v>
      </c>
      <c r="F9846" s="63">
        <v>633</v>
      </c>
      <c r="G9846" s="70">
        <v>0</v>
      </c>
      <c r="H9846" s="70"/>
      <c r="I9846" s="20"/>
    </row>
    <row r="9847" spans="2:9" x14ac:dyDescent="0.25">
      <c r="B9847" s="69">
        <v>39916</v>
      </c>
      <c r="C9847" s="20" t="s">
        <v>47</v>
      </c>
      <c r="D9847" s="20" t="s">
        <v>30</v>
      </c>
      <c r="E9847" s="20" t="s">
        <v>28</v>
      </c>
      <c r="F9847" s="63">
        <v>259807</v>
      </c>
      <c r="G9847" s="70">
        <v>0</v>
      </c>
      <c r="H9847" s="70"/>
      <c r="I9847" s="20"/>
    </row>
    <row r="9848" spans="2:9" x14ac:dyDescent="0.25">
      <c r="B9848" s="69">
        <v>39916</v>
      </c>
      <c r="C9848" s="20" t="s">
        <v>47</v>
      </c>
      <c r="D9848" s="20" t="s">
        <v>30</v>
      </c>
      <c r="E9848" s="20" t="s">
        <v>28</v>
      </c>
      <c r="F9848" s="63">
        <v>34</v>
      </c>
      <c r="G9848" s="70">
        <v>0</v>
      </c>
      <c r="H9848" s="70"/>
      <c r="I9848" s="20"/>
    </row>
    <row r="9849" spans="2:9" x14ac:dyDescent="0.25">
      <c r="B9849" s="69">
        <v>39916</v>
      </c>
      <c r="C9849" s="20" t="s">
        <v>47</v>
      </c>
      <c r="D9849" s="20" t="s">
        <v>30</v>
      </c>
      <c r="E9849" s="20" t="s">
        <v>28</v>
      </c>
      <c r="F9849" s="63">
        <v>4</v>
      </c>
      <c r="G9849" s="70">
        <v>0</v>
      </c>
      <c r="H9849" s="70"/>
      <c r="I9849" s="20"/>
    </row>
    <row r="9850" spans="2:9" x14ac:dyDescent="0.25">
      <c r="B9850" s="69">
        <v>39916</v>
      </c>
      <c r="C9850" s="20" t="s">
        <v>47</v>
      </c>
      <c r="D9850" s="20" t="s">
        <v>30</v>
      </c>
      <c r="E9850" s="20" t="s">
        <v>28</v>
      </c>
      <c r="F9850" s="63">
        <v>87696</v>
      </c>
      <c r="G9850" s="70">
        <v>0</v>
      </c>
      <c r="H9850" s="70"/>
      <c r="I9850" s="20"/>
    </row>
    <row r="9851" spans="2:9" x14ac:dyDescent="0.25">
      <c r="B9851" s="69">
        <v>39916</v>
      </c>
      <c r="C9851" s="20" t="s">
        <v>47</v>
      </c>
      <c r="D9851" s="20" t="s">
        <v>30</v>
      </c>
      <c r="E9851" s="20" t="s">
        <v>28</v>
      </c>
      <c r="F9851" s="63">
        <v>273</v>
      </c>
      <c r="G9851" s="70">
        <v>0</v>
      </c>
      <c r="H9851" s="70"/>
      <c r="I9851" s="20"/>
    </row>
    <row r="9852" spans="2:9" x14ac:dyDescent="0.25">
      <c r="B9852" s="69">
        <v>39916</v>
      </c>
      <c r="C9852" s="20" t="s">
        <v>47</v>
      </c>
      <c r="D9852" s="20" t="s">
        <v>30</v>
      </c>
      <c r="E9852" s="20" t="s">
        <v>28</v>
      </c>
      <c r="F9852" s="63">
        <v>982</v>
      </c>
      <c r="G9852" s="70">
        <v>0</v>
      </c>
      <c r="H9852" s="70"/>
      <c r="I9852" s="20"/>
    </row>
    <row r="9853" spans="2:9" x14ac:dyDescent="0.25">
      <c r="B9853" s="69">
        <v>39916</v>
      </c>
      <c r="C9853" s="20" t="s">
        <v>47</v>
      </c>
      <c r="D9853" s="20" t="s">
        <v>30</v>
      </c>
      <c r="E9853" s="20" t="s">
        <v>28</v>
      </c>
      <c r="F9853" s="63">
        <v>4847</v>
      </c>
      <c r="G9853" s="70">
        <v>0</v>
      </c>
      <c r="H9853" s="70"/>
      <c r="I9853" s="20"/>
    </row>
    <row r="9854" spans="2:9" x14ac:dyDescent="0.25">
      <c r="B9854" s="69">
        <v>39916</v>
      </c>
      <c r="C9854" s="20" t="s">
        <v>47</v>
      </c>
      <c r="D9854" s="20" t="s">
        <v>30</v>
      </c>
      <c r="E9854" s="20" t="s">
        <v>28</v>
      </c>
      <c r="F9854" s="63">
        <v>104</v>
      </c>
      <c r="G9854" s="70">
        <v>0</v>
      </c>
      <c r="H9854" s="70"/>
      <c r="I9854" s="20"/>
    </row>
    <row r="9855" spans="2:9" x14ac:dyDescent="0.25">
      <c r="B9855" s="69">
        <v>39916</v>
      </c>
      <c r="C9855" s="20" t="s">
        <v>47</v>
      </c>
      <c r="D9855" s="20" t="s">
        <v>30</v>
      </c>
      <c r="E9855" s="20" t="s">
        <v>28</v>
      </c>
      <c r="F9855" s="63">
        <v>2661</v>
      </c>
      <c r="G9855" s="70">
        <v>0</v>
      </c>
      <c r="H9855" s="70"/>
      <c r="I9855" s="20"/>
    </row>
    <row r="9856" spans="2:9" x14ac:dyDescent="0.25">
      <c r="B9856" s="69">
        <v>39916</v>
      </c>
      <c r="C9856" s="20" t="s">
        <v>47</v>
      </c>
      <c r="D9856" s="20" t="s">
        <v>30</v>
      </c>
      <c r="E9856" s="20" t="s">
        <v>28</v>
      </c>
      <c r="F9856" s="63">
        <v>16639</v>
      </c>
      <c r="G9856" s="70">
        <v>0</v>
      </c>
      <c r="H9856" s="70"/>
      <c r="I9856" s="20"/>
    </row>
    <row r="9857" spans="2:9" x14ac:dyDescent="0.25">
      <c r="B9857" s="69">
        <v>39916</v>
      </c>
      <c r="C9857" s="20" t="s">
        <v>47</v>
      </c>
      <c r="D9857" s="20" t="s">
        <v>30</v>
      </c>
      <c r="E9857" s="20" t="s">
        <v>28</v>
      </c>
      <c r="F9857" s="63">
        <v>217</v>
      </c>
      <c r="G9857" s="70">
        <v>0</v>
      </c>
      <c r="H9857" s="70"/>
      <c r="I9857" s="20"/>
    </row>
    <row r="9858" spans="2:9" x14ac:dyDescent="0.25">
      <c r="B9858" s="69">
        <v>39916</v>
      </c>
      <c r="C9858" s="20" t="s">
        <v>47</v>
      </c>
      <c r="D9858" s="20" t="s">
        <v>30</v>
      </c>
      <c r="E9858" s="20" t="s">
        <v>28</v>
      </c>
      <c r="F9858" s="63">
        <v>186</v>
      </c>
      <c r="G9858" s="70">
        <v>0</v>
      </c>
      <c r="H9858" s="70"/>
      <c r="I9858" s="20"/>
    </row>
    <row r="9859" spans="2:9" x14ac:dyDescent="0.25">
      <c r="B9859" s="69">
        <v>39916</v>
      </c>
      <c r="C9859" s="20" t="s">
        <v>47</v>
      </c>
      <c r="D9859" s="20" t="s">
        <v>30</v>
      </c>
      <c r="E9859" s="20" t="s">
        <v>28</v>
      </c>
      <c r="F9859" s="63">
        <v>273</v>
      </c>
      <c r="G9859" s="70">
        <v>0</v>
      </c>
      <c r="H9859" s="70"/>
      <c r="I9859" s="20"/>
    </row>
    <row r="9860" spans="2:9" x14ac:dyDescent="0.25">
      <c r="B9860" s="69">
        <v>39916</v>
      </c>
      <c r="C9860" s="20" t="s">
        <v>47</v>
      </c>
      <c r="D9860" s="20" t="s">
        <v>30</v>
      </c>
      <c r="E9860" s="20" t="s">
        <v>28</v>
      </c>
      <c r="F9860" s="63">
        <v>228</v>
      </c>
      <c r="G9860" s="70">
        <v>0</v>
      </c>
      <c r="H9860" s="70"/>
      <c r="I9860" s="20"/>
    </row>
    <row r="9861" spans="2:9" x14ac:dyDescent="0.25">
      <c r="B9861" s="69">
        <v>39916</v>
      </c>
      <c r="C9861" s="20" t="s">
        <v>47</v>
      </c>
      <c r="D9861" s="20" t="s">
        <v>27</v>
      </c>
      <c r="E9861" s="20" t="s">
        <v>28</v>
      </c>
      <c r="F9861" s="63">
        <v>2999</v>
      </c>
      <c r="G9861" s="70">
        <v>0</v>
      </c>
      <c r="H9861" s="70"/>
      <c r="I9861" s="20"/>
    </row>
    <row r="9862" spans="2:9" x14ac:dyDescent="0.25">
      <c r="B9862" s="69">
        <v>39916</v>
      </c>
      <c r="C9862" s="20" t="s">
        <v>47</v>
      </c>
      <c r="D9862" s="20" t="s">
        <v>27</v>
      </c>
      <c r="E9862" s="20" t="s">
        <v>28</v>
      </c>
      <c r="F9862" s="63">
        <v>321</v>
      </c>
      <c r="G9862" s="70">
        <v>0</v>
      </c>
      <c r="H9862" s="70"/>
      <c r="I9862" s="20"/>
    </row>
    <row r="9863" spans="2:9" x14ac:dyDescent="0.25">
      <c r="B9863" s="69">
        <v>39916</v>
      </c>
      <c r="C9863" s="20" t="s">
        <v>47</v>
      </c>
      <c r="D9863" s="20" t="s">
        <v>27</v>
      </c>
      <c r="E9863" s="20" t="s">
        <v>28</v>
      </c>
      <c r="F9863" s="63">
        <v>193</v>
      </c>
      <c r="G9863" s="70">
        <v>0</v>
      </c>
      <c r="H9863" s="70"/>
      <c r="I9863" s="20"/>
    </row>
    <row r="9864" spans="2:9" x14ac:dyDescent="0.25">
      <c r="B9864" s="69">
        <v>39916</v>
      </c>
      <c r="C9864" s="20" t="s">
        <v>47</v>
      </c>
      <c r="D9864" s="20" t="s">
        <v>27</v>
      </c>
      <c r="E9864" s="20" t="s">
        <v>28</v>
      </c>
      <c r="F9864" s="63">
        <v>4</v>
      </c>
      <c r="G9864" s="70">
        <v>0</v>
      </c>
      <c r="H9864" s="70"/>
      <c r="I9864" s="20"/>
    </row>
    <row r="9865" spans="2:9" x14ac:dyDescent="0.25">
      <c r="B9865" s="69">
        <v>39916</v>
      </c>
      <c r="C9865" s="20" t="s">
        <v>47</v>
      </c>
      <c r="D9865" s="20" t="s">
        <v>27</v>
      </c>
      <c r="E9865" s="20" t="s">
        <v>28</v>
      </c>
      <c r="F9865" s="63">
        <v>11485</v>
      </c>
      <c r="G9865" s="70">
        <v>0</v>
      </c>
      <c r="H9865" s="70"/>
      <c r="I9865" s="20"/>
    </row>
    <row r="9866" spans="2:9" x14ac:dyDescent="0.25">
      <c r="B9866" s="69">
        <v>39916</v>
      </c>
      <c r="C9866" s="20" t="s">
        <v>47</v>
      </c>
      <c r="D9866" s="20" t="s">
        <v>27</v>
      </c>
      <c r="E9866" s="20" t="s">
        <v>28</v>
      </c>
      <c r="F9866" s="63">
        <v>1002</v>
      </c>
      <c r="G9866" s="70">
        <v>0</v>
      </c>
      <c r="H9866" s="70"/>
      <c r="I9866" s="20"/>
    </row>
    <row r="9867" spans="2:9" x14ac:dyDescent="0.25">
      <c r="B9867" s="69">
        <v>39916</v>
      </c>
      <c r="C9867" s="20" t="s">
        <v>47</v>
      </c>
      <c r="D9867" s="20" t="s">
        <v>27</v>
      </c>
      <c r="E9867" s="20" t="s">
        <v>28</v>
      </c>
      <c r="F9867" s="63">
        <v>30084</v>
      </c>
      <c r="G9867" s="70">
        <v>0</v>
      </c>
      <c r="H9867" s="70"/>
      <c r="I9867" s="20"/>
    </row>
    <row r="9868" spans="2:9" x14ac:dyDescent="0.25">
      <c r="B9868" s="69">
        <v>39916</v>
      </c>
      <c r="C9868" s="20" t="s">
        <v>47</v>
      </c>
      <c r="D9868" s="20" t="s">
        <v>27</v>
      </c>
      <c r="E9868" s="20" t="s">
        <v>28</v>
      </c>
      <c r="F9868" s="63">
        <v>3</v>
      </c>
      <c r="G9868" s="70">
        <v>0</v>
      </c>
      <c r="H9868" s="70"/>
      <c r="I9868" s="20"/>
    </row>
    <row r="9869" spans="2:9" x14ac:dyDescent="0.25">
      <c r="B9869" s="69">
        <v>39916</v>
      </c>
      <c r="C9869" s="20" t="s">
        <v>47</v>
      </c>
      <c r="D9869" s="20" t="s">
        <v>27</v>
      </c>
      <c r="E9869" s="20" t="s">
        <v>28</v>
      </c>
      <c r="F9869" s="63">
        <v>2</v>
      </c>
      <c r="G9869" s="70">
        <v>0</v>
      </c>
      <c r="H9869" s="70"/>
      <c r="I9869" s="20"/>
    </row>
    <row r="9870" spans="2:9" x14ac:dyDescent="0.25">
      <c r="B9870" s="69">
        <v>39916</v>
      </c>
      <c r="C9870" s="20" t="s">
        <v>47</v>
      </c>
      <c r="D9870" s="20" t="s">
        <v>27</v>
      </c>
      <c r="E9870" s="20" t="s">
        <v>28</v>
      </c>
      <c r="F9870" s="63">
        <v>74543</v>
      </c>
      <c r="G9870" s="70">
        <v>0</v>
      </c>
      <c r="H9870" s="70"/>
      <c r="I9870" s="20"/>
    </row>
    <row r="9871" spans="2:9" x14ac:dyDescent="0.25">
      <c r="B9871" s="69">
        <v>39916</v>
      </c>
      <c r="C9871" s="20" t="s">
        <v>47</v>
      </c>
      <c r="D9871" s="20" t="s">
        <v>27</v>
      </c>
      <c r="E9871" s="20" t="s">
        <v>28</v>
      </c>
      <c r="F9871" s="63">
        <v>457</v>
      </c>
      <c r="G9871" s="70">
        <v>0</v>
      </c>
      <c r="H9871" s="70"/>
      <c r="I9871" s="20"/>
    </row>
    <row r="9872" spans="2:9" x14ac:dyDescent="0.25">
      <c r="B9872" s="69">
        <v>39916</v>
      </c>
      <c r="C9872" s="20" t="s">
        <v>47</v>
      </c>
      <c r="D9872" s="20" t="s">
        <v>27</v>
      </c>
      <c r="E9872" s="20" t="s">
        <v>28</v>
      </c>
      <c r="F9872" s="63">
        <v>496</v>
      </c>
      <c r="G9872" s="70">
        <v>0</v>
      </c>
      <c r="H9872" s="70"/>
      <c r="I9872" s="20"/>
    </row>
    <row r="9873" spans="2:9" x14ac:dyDescent="0.25">
      <c r="B9873" s="69">
        <v>39916</v>
      </c>
      <c r="C9873" s="20" t="s">
        <v>47</v>
      </c>
      <c r="D9873" s="20" t="s">
        <v>27</v>
      </c>
      <c r="E9873" s="20" t="s">
        <v>28</v>
      </c>
      <c r="F9873" s="63">
        <v>248</v>
      </c>
      <c r="G9873" s="70">
        <v>0</v>
      </c>
      <c r="H9873" s="70"/>
      <c r="I9873" s="20"/>
    </row>
    <row r="9874" spans="2:9" x14ac:dyDescent="0.25">
      <c r="B9874" s="69">
        <v>39916</v>
      </c>
      <c r="C9874" s="20" t="s">
        <v>47</v>
      </c>
      <c r="D9874" s="20" t="s">
        <v>27</v>
      </c>
      <c r="E9874" s="20" t="s">
        <v>28</v>
      </c>
      <c r="F9874" s="63">
        <v>24</v>
      </c>
      <c r="G9874" s="70">
        <v>0</v>
      </c>
      <c r="H9874" s="70"/>
      <c r="I9874" s="20"/>
    </row>
    <row r="9875" spans="2:9" x14ac:dyDescent="0.25">
      <c r="B9875" s="69">
        <v>39916</v>
      </c>
      <c r="C9875" s="20" t="s">
        <v>47</v>
      </c>
      <c r="D9875" s="20" t="s">
        <v>27</v>
      </c>
      <c r="E9875" s="20" t="s">
        <v>28</v>
      </c>
      <c r="F9875" s="63">
        <v>6</v>
      </c>
      <c r="G9875" s="70">
        <v>0</v>
      </c>
      <c r="H9875" s="70"/>
      <c r="I9875" s="20"/>
    </row>
    <row r="9876" spans="2:9" x14ac:dyDescent="0.25">
      <c r="B9876" s="69">
        <v>39916</v>
      </c>
      <c r="C9876" s="20" t="s">
        <v>47</v>
      </c>
      <c r="D9876" s="20" t="s">
        <v>27</v>
      </c>
      <c r="E9876" s="20" t="s">
        <v>28</v>
      </c>
      <c r="F9876" s="63">
        <v>29</v>
      </c>
      <c r="G9876" s="70">
        <v>0</v>
      </c>
      <c r="H9876" s="70"/>
      <c r="I9876" s="20"/>
    </row>
    <row r="9877" spans="2:9" x14ac:dyDescent="0.25">
      <c r="B9877" s="69">
        <v>39916</v>
      </c>
      <c r="C9877" s="20" t="s">
        <v>47</v>
      </c>
      <c r="D9877" s="20" t="s">
        <v>27</v>
      </c>
      <c r="E9877" s="20" t="s">
        <v>28</v>
      </c>
      <c r="F9877" s="63">
        <v>10497</v>
      </c>
      <c r="G9877" s="70">
        <v>0</v>
      </c>
      <c r="H9877" s="70"/>
      <c r="I9877" s="20"/>
    </row>
    <row r="9878" spans="2:9" x14ac:dyDescent="0.25">
      <c r="B9878" s="69">
        <v>39916</v>
      </c>
      <c r="C9878" s="20" t="s">
        <v>47</v>
      </c>
      <c r="D9878" s="20" t="s">
        <v>27</v>
      </c>
      <c r="E9878" s="20" t="s">
        <v>28</v>
      </c>
      <c r="F9878" s="63">
        <v>87</v>
      </c>
      <c r="G9878" s="70">
        <v>0</v>
      </c>
      <c r="H9878" s="70"/>
      <c r="I9878" s="20"/>
    </row>
    <row r="9879" spans="2:9" x14ac:dyDescent="0.25">
      <c r="B9879" s="69">
        <v>39916</v>
      </c>
      <c r="C9879" s="20" t="s">
        <v>47</v>
      </c>
      <c r="D9879" s="20" t="s">
        <v>29</v>
      </c>
      <c r="E9879" s="20" t="s">
        <v>28</v>
      </c>
      <c r="F9879" s="63">
        <v>15255</v>
      </c>
      <c r="G9879" s="70">
        <v>0</v>
      </c>
      <c r="H9879" s="70"/>
      <c r="I9879" s="20"/>
    </row>
    <row r="9880" spans="2:9" x14ac:dyDescent="0.25">
      <c r="B9880" s="69">
        <v>39916</v>
      </c>
      <c r="C9880" s="20" t="s">
        <v>47</v>
      </c>
      <c r="D9880" s="20" t="s">
        <v>29</v>
      </c>
      <c r="E9880" s="20" t="s">
        <v>28</v>
      </c>
      <c r="F9880" s="63">
        <v>3626</v>
      </c>
      <c r="G9880" s="70">
        <v>0</v>
      </c>
      <c r="H9880" s="70"/>
      <c r="I9880" s="20"/>
    </row>
    <row r="9881" spans="2:9" x14ac:dyDescent="0.25">
      <c r="B9881" s="69">
        <v>39916</v>
      </c>
      <c r="C9881" s="20" t="s">
        <v>47</v>
      </c>
      <c r="D9881" s="20" t="s">
        <v>29</v>
      </c>
      <c r="E9881" s="20" t="s">
        <v>28</v>
      </c>
      <c r="F9881" s="63">
        <v>553</v>
      </c>
      <c r="G9881" s="70">
        <v>0</v>
      </c>
      <c r="H9881" s="70"/>
      <c r="I9881" s="20"/>
    </row>
    <row r="9882" spans="2:9" x14ac:dyDescent="0.25">
      <c r="B9882" s="69">
        <v>39916</v>
      </c>
      <c r="C9882" s="20" t="s">
        <v>47</v>
      </c>
      <c r="D9882" s="20" t="s">
        <v>29</v>
      </c>
      <c r="E9882" s="20" t="s">
        <v>28</v>
      </c>
      <c r="F9882" s="63">
        <v>2395</v>
      </c>
      <c r="G9882" s="70">
        <v>0</v>
      </c>
      <c r="H9882" s="70"/>
      <c r="I9882" s="20"/>
    </row>
    <row r="9883" spans="2:9" x14ac:dyDescent="0.25">
      <c r="B9883" s="69">
        <v>39916</v>
      </c>
      <c r="C9883" s="20" t="s">
        <v>47</v>
      </c>
      <c r="D9883" s="20" t="s">
        <v>29</v>
      </c>
      <c r="E9883" s="20" t="s">
        <v>28</v>
      </c>
      <c r="F9883" s="63">
        <v>33</v>
      </c>
      <c r="G9883" s="70">
        <v>0</v>
      </c>
      <c r="H9883" s="70"/>
      <c r="I9883" s="20"/>
    </row>
    <row r="9884" spans="2:9" x14ac:dyDescent="0.25">
      <c r="B9884" s="69">
        <v>39916</v>
      </c>
      <c r="C9884" s="20" t="s">
        <v>47</v>
      </c>
      <c r="D9884" s="20" t="s">
        <v>29</v>
      </c>
      <c r="E9884" s="20" t="s">
        <v>28</v>
      </c>
      <c r="F9884" s="63">
        <v>38337</v>
      </c>
      <c r="G9884" s="70">
        <v>0</v>
      </c>
      <c r="H9884" s="70"/>
      <c r="I9884" s="20"/>
    </row>
    <row r="9885" spans="2:9" x14ac:dyDescent="0.25">
      <c r="B9885" s="69">
        <v>39916</v>
      </c>
      <c r="C9885" s="20" t="s">
        <v>47</v>
      </c>
      <c r="D9885" s="20" t="s">
        <v>29</v>
      </c>
      <c r="E9885" s="20" t="s">
        <v>28</v>
      </c>
      <c r="F9885" s="63">
        <v>99</v>
      </c>
      <c r="G9885" s="70">
        <v>0</v>
      </c>
      <c r="H9885" s="70"/>
      <c r="I9885" s="20"/>
    </row>
    <row r="9886" spans="2:9" x14ac:dyDescent="0.25">
      <c r="B9886" s="69">
        <v>39916</v>
      </c>
      <c r="C9886" s="20" t="s">
        <v>47</v>
      </c>
      <c r="D9886" s="20" t="s">
        <v>29</v>
      </c>
      <c r="E9886" s="20" t="s">
        <v>28</v>
      </c>
      <c r="F9886" s="63">
        <v>196562</v>
      </c>
      <c r="G9886" s="70">
        <v>0</v>
      </c>
      <c r="H9886" s="70"/>
      <c r="I9886" s="20"/>
    </row>
    <row r="9887" spans="2:9" x14ac:dyDescent="0.25">
      <c r="B9887" s="69">
        <v>39916</v>
      </c>
      <c r="C9887" s="20" t="s">
        <v>47</v>
      </c>
      <c r="D9887" s="20" t="s">
        <v>29</v>
      </c>
      <c r="E9887" s="20" t="s">
        <v>28</v>
      </c>
      <c r="F9887" s="63">
        <v>4</v>
      </c>
      <c r="G9887" s="70">
        <v>0</v>
      </c>
      <c r="H9887" s="70"/>
      <c r="I9887" s="20"/>
    </row>
    <row r="9888" spans="2:9" x14ac:dyDescent="0.25">
      <c r="B9888" s="69">
        <v>39916</v>
      </c>
      <c r="C9888" s="20" t="s">
        <v>47</v>
      </c>
      <c r="D9888" s="20" t="s">
        <v>29</v>
      </c>
      <c r="E9888" s="20" t="s">
        <v>28</v>
      </c>
      <c r="F9888" s="63">
        <v>8</v>
      </c>
      <c r="G9888" s="70">
        <v>0</v>
      </c>
      <c r="H9888" s="70"/>
      <c r="I9888" s="20"/>
    </row>
    <row r="9889" spans="2:9" x14ac:dyDescent="0.25">
      <c r="B9889" s="69">
        <v>39916</v>
      </c>
      <c r="C9889" s="20" t="s">
        <v>47</v>
      </c>
      <c r="D9889" s="20" t="s">
        <v>29</v>
      </c>
      <c r="E9889" s="20" t="s">
        <v>28</v>
      </c>
      <c r="F9889" s="63">
        <v>125712</v>
      </c>
      <c r="G9889" s="70">
        <v>0</v>
      </c>
      <c r="H9889" s="70"/>
      <c r="I9889" s="20"/>
    </row>
    <row r="9890" spans="2:9" x14ac:dyDescent="0.25">
      <c r="B9890" s="69">
        <v>39916</v>
      </c>
      <c r="C9890" s="20" t="s">
        <v>47</v>
      </c>
      <c r="D9890" s="20" t="s">
        <v>29</v>
      </c>
      <c r="E9890" s="20" t="s">
        <v>28</v>
      </c>
      <c r="F9890" s="63">
        <v>545</v>
      </c>
      <c r="G9890" s="70">
        <v>0</v>
      </c>
      <c r="H9890" s="70"/>
      <c r="I9890" s="20"/>
    </row>
    <row r="9891" spans="2:9" x14ac:dyDescent="0.25">
      <c r="B9891" s="69">
        <v>39916</v>
      </c>
      <c r="C9891" s="20" t="s">
        <v>47</v>
      </c>
      <c r="D9891" s="20" t="s">
        <v>29</v>
      </c>
      <c r="E9891" s="20" t="s">
        <v>28</v>
      </c>
      <c r="F9891" s="63">
        <v>1476</v>
      </c>
      <c r="G9891" s="70">
        <v>0</v>
      </c>
      <c r="H9891" s="70"/>
      <c r="I9891" s="20"/>
    </row>
    <row r="9892" spans="2:9" x14ac:dyDescent="0.25">
      <c r="B9892" s="69">
        <v>39916</v>
      </c>
      <c r="C9892" s="20" t="s">
        <v>47</v>
      </c>
      <c r="D9892" s="20" t="s">
        <v>29</v>
      </c>
      <c r="E9892" s="20" t="s">
        <v>28</v>
      </c>
      <c r="F9892" s="63">
        <v>8187</v>
      </c>
      <c r="G9892" s="70">
        <v>0</v>
      </c>
      <c r="H9892" s="70"/>
      <c r="I9892" s="20"/>
    </row>
    <row r="9893" spans="2:9" x14ac:dyDescent="0.25">
      <c r="B9893" s="69">
        <v>39916</v>
      </c>
      <c r="C9893" s="20" t="s">
        <v>47</v>
      </c>
      <c r="D9893" s="20" t="s">
        <v>29</v>
      </c>
      <c r="E9893" s="20" t="s">
        <v>28</v>
      </c>
      <c r="F9893" s="63">
        <v>243</v>
      </c>
      <c r="G9893" s="70">
        <v>0</v>
      </c>
      <c r="H9893" s="70"/>
      <c r="I9893" s="20"/>
    </row>
    <row r="9894" spans="2:9" x14ac:dyDescent="0.25">
      <c r="B9894" s="69">
        <v>39916</v>
      </c>
      <c r="C9894" s="20" t="s">
        <v>47</v>
      </c>
      <c r="D9894" s="20" t="s">
        <v>29</v>
      </c>
      <c r="E9894" s="20" t="s">
        <v>28</v>
      </c>
      <c r="F9894" s="63">
        <v>6387</v>
      </c>
      <c r="G9894" s="70">
        <v>0</v>
      </c>
      <c r="H9894" s="70"/>
      <c r="I9894" s="20"/>
    </row>
    <row r="9895" spans="2:9" x14ac:dyDescent="0.25">
      <c r="B9895" s="69">
        <v>39916</v>
      </c>
      <c r="C9895" s="20" t="s">
        <v>47</v>
      </c>
      <c r="D9895" s="20" t="s">
        <v>29</v>
      </c>
      <c r="E9895" s="20" t="s">
        <v>28</v>
      </c>
      <c r="F9895" s="63">
        <v>11549</v>
      </c>
      <c r="G9895" s="70">
        <v>0</v>
      </c>
      <c r="H9895" s="70"/>
      <c r="I9895" s="20"/>
    </row>
    <row r="9896" spans="2:9" x14ac:dyDescent="0.25">
      <c r="B9896" s="69">
        <v>39916</v>
      </c>
      <c r="C9896" s="20" t="s">
        <v>47</v>
      </c>
      <c r="D9896" s="20" t="s">
        <v>29</v>
      </c>
      <c r="E9896" s="20" t="s">
        <v>28</v>
      </c>
      <c r="F9896" s="63">
        <v>222</v>
      </c>
      <c r="G9896" s="70">
        <v>0</v>
      </c>
      <c r="H9896" s="70"/>
      <c r="I9896" s="20"/>
    </row>
    <row r="9897" spans="2:9" x14ac:dyDescent="0.25">
      <c r="B9897" s="69">
        <v>39916</v>
      </c>
      <c r="C9897" s="20" t="s">
        <v>47</v>
      </c>
      <c r="D9897" s="20" t="s">
        <v>29</v>
      </c>
      <c r="E9897" s="20" t="s">
        <v>28</v>
      </c>
      <c r="F9897" s="63">
        <v>108</v>
      </c>
      <c r="G9897" s="70">
        <v>0</v>
      </c>
      <c r="H9897" s="70"/>
      <c r="I9897" s="20"/>
    </row>
    <row r="9898" spans="2:9" x14ac:dyDescent="0.25">
      <c r="B9898" s="69">
        <v>39916</v>
      </c>
      <c r="C9898" s="20" t="s">
        <v>47</v>
      </c>
      <c r="D9898" s="20" t="s">
        <v>29</v>
      </c>
      <c r="E9898" s="20" t="s">
        <v>28</v>
      </c>
      <c r="F9898" s="63">
        <v>8179</v>
      </c>
      <c r="G9898" s="70">
        <v>0</v>
      </c>
      <c r="H9898" s="70"/>
      <c r="I9898" s="20"/>
    </row>
    <row r="9899" spans="2:9" x14ac:dyDescent="0.25">
      <c r="B9899" s="69">
        <v>39916</v>
      </c>
      <c r="C9899" s="20" t="s">
        <v>47</v>
      </c>
      <c r="D9899" s="20" t="s">
        <v>29</v>
      </c>
      <c r="E9899" s="20" t="s">
        <v>28</v>
      </c>
      <c r="F9899" s="63">
        <v>394</v>
      </c>
      <c r="G9899" s="70">
        <v>0</v>
      </c>
      <c r="H9899" s="70"/>
      <c r="I9899" s="20"/>
    </row>
    <row r="9900" spans="2:9" x14ac:dyDescent="0.25">
      <c r="B9900" s="69">
        <v>39916</v>
      </c>
      <c r="C9900" s="20" t="s">
        <v>47</v>
      </c>
      <c r="D9900" s="20" t="s">
        <v>30</v>
      </c>
      <c r="E9900" s="20" t="s">
        <v>28</v>
      </c>
      <c r="F9900" s="63">
        <v>15708</v>
      </c>
      <c r="G9900" s="70">
        <v>0</v>
      </c>
      <c r="H9900" s="70"/>
      <c r="I9900" s="20"/>
    </row>
    <row r="9901" spans="2:9" x14ac:dyDescent="0.25">
      <c r="B9901" s="69">
        <v>39916</v>
      </c>
      <c r="C9901" s="20" t="s">
        <v>47</v>
      </c>
      <c r="D9901" s="20" t="s">
        <v>30</v>
      </c>
      <c r="E9901" s="20" t="s">
        <v>28</v>
      </c>
      <c r="F9901" s="63">
        <v>4203</v>
      </c>
      <c r="G9901" s="70">
        <v>0</v>
      </c>
      <c r="H9901" s="70"/>
      <c r="I9901" s="20"/>
    </row>
    <row r="9902" spans="2:9" x14ac:dyDescent="0.25">
      <c r="B9902" s="69">
        <v>39916</v>
      </c>
      <c r="C9902" s="20" t="s">
        <v>47</v>
      </c>
      <c r="D9902" s="20" t="s">
        <v>30</v>
      </c>
      <c r="E9902" s="20" t="s">
        <v>28</v>
      </c>
      <c r="F9902" s="63">
        <v>754</v>
      </c>
      <c r="G9902" s="70">
        <v>0</v>
      </c>
      <c r="H9902" s="70"/>
      <c r="I9902" s="20"/>
    </row>
    <row r="9903" spans="2:9" x14ac:dyDescent="0.25">
      <c r="B9903" s="69">
        <v>39916</v>
      </c>
      <c r="C9903" s="20" t="s">
        <v>47</v>
      </c>
      <c r="D9903" s="20" t="s">
        <v>30</v>
      </c>
      <c r="E9903" s="20" t="s">
        <v>28</v>
      </c>
      <c r="F9903" s="63">
        <v>3784</v>
      </c>
      <c r="G9903" s="70">
        <v>0</v>
      </c>
      <c r="H9903" s="70"/>
      <c r="I9903" s="20"/>
    </row>
    <row r="9904" spans="2:9" x14ac:dyDescent="0.25">
      <c r="B9904" s="69">
        <v>39916</v>
      </c>
      <c r="C9904" s="20" t="s">
        <v>47</v>
      </c>
      <c r="D9904" s="20" t="s">
        <v>30</v>
      </c>
      <c r="E9904" s="20" t="s">
        <v>28</v>
      </c>
      <c r="F9904" s="63">
        <v>34</v>
      </c>
      <c r="G9904" s="70">
        <v>0</v>
      </c>
      <c r="H9904" s="70"/>
      <c r="I9904" s="20"/>
    </row>
    <row r="9905" spans="2:9" x14ac:dyDescent="0.25">
      <c r="B9905" s="69">
        <v>39916</v>
      </c>
      <c r="C9905" s="20" t="s">
        <v>47</v>
      </c>
      <c r="D9905" s="20" t="s">
        <v>30</v>
      </c>
      <c r="E9905" s="20" t="s">
        <v>28</v>
      </c>
      <c r="F9905" s="63">
        <v>62132</v>
      </c>
      <c r="G9905" s="70">
        <v>0</v>
      </c>
      <c r="H9905" s="70"/>
      <c r="I9905" s="20"/>
    </row>
    <row r="9906" spans="2:9" x14ac:dyDescent="0.25">
      <c r="B9906" s="69">
        <v>39916</v>
      </c>
      <c r="C9906" s="20" t="s">
        <v>47</v>
      </c>
      <c r="D9906" s="20" t="s">
        <v>30</v>
      </c>
      <c r="E9906" s="20" t="s">
        <v>28</v>
      </c>
      <c r="F9906" s="63">
        <v>1118</v>
      </c>
      <c r="G9906" s="70">
        <v>0</v>
      </c>
      <c r="H9906" s="70"/>
      <c r="I9906" s="20"/>
    </row>
    <row r="9907" spans="2:9" x14ac:dyDescent="0.25">
      <c r="B9907" s="69">
        <v>39916</v>
      </c>
      <c r="C9907" s="20" t="s">
        <v>47</v>
      </c>
      <c r="D9907" s="20" t="s">
        <v>30</v>
      </c>
      <c r="E9907" s="20" t="s">
        <v>28</v>
      </c>
      <c r="F9907" s="63">
        <v>331123</v>
      </c>
      <c r="G9907" s="70">
        <v>0</v>
      </c>
      <c r="H9907" s="70"/>
      <c r="I9907" s="20"/>
    </row>
    <row r="9908" spans="2:9" x14ac:dyDescent="0.25">
      <c r="B9908" s="69">
        <v>39916</v>
      </c>
      <c r="C9908" s="20" t="s">
        <v>47</v>
      </c>
      <c r="D9908" s="20" t="s">
        <v>30</v>
      </c>
      <c r="E9908" s="20" t="s">
        <v>28</v>
      </c>
      <c r="F9908" s="63">
        <v>7</v>
      </c>
      <c r="G9908" s="70">
        <v>0</v>
      </c>
      <c r="H9908" s="70"/>
      <c r="I9908" s="20"/>
    </row>
    <row r="9909" spans="2:9" x14ac:dyDescent="0.25">
      <c r="B9909" s="69">
        <v>39916</v>
      </c>
      <c r="C9909" s="20" t="s">
        <v>47</v>
      </c>
      <c r="D9909" s="20" t="s">
        <v>30</v>
      </c>
      <c r="E9909" s="20" t="s">
        <v>28</v>
      </c>
      <c r="F9909" s="63">
        <v>11</v>
      </c>
      <c r="G9909" s="70">
        <v>0</v>
      </c>
      <c r="H9909" s="70"/>
      <c r="I9909" s="20"/>
    </row>
    <row r="9910" spans="2:9" x14ac:dyDescent="0.25">
      <c r="B9910" s="69">
        <v>39916</v>
      </c>
      <c r="C9910" s="20" t="s">
        <v>47</v>
      </c>
      <c r="D9910" s="20" t="s">
        <v>30</v>
      </c>
      <c r="E9910" s="20" t="s">
        <v>28</v>
      </c>
      <c r="F9910" s="63">
        <v>216479</v>
      </c>
      <c r="G9910" s="70">
        <v>0</v>
      </c>
      <c r="H9910" s="70"/>
      <c r="I9910" s="20"/>
    </row>
    <row r="9911" spans="2:9" x14ac:dyDescent="0.25">
      <c r="B9911" s="69">
        <v>39916</v>
      </c>
      <c r="C9911" s="20" t="s">
        <v>47</v>
      </c>
      <c r="D9911" s="20" t="s">
        <v>30</v>
      </c>
      <c r="E9911" s="20" t="s">
        <v>28</v>
      </c>
      <c r="F9911" s="63">
        <v>469</v>
      </c>
      <c r="G9911" s="70">
        <v>0</v>
      </c>
      <c r="H9911" s="70"/>
      <c r="I9911" s="20"/>
    </row>
    <row r="9912" spans="2:9" x14ac:dyDescent="0.25">
      <c r="B9912" s="69">
        <v>39916</v>
      </c>
      <c r="C9912" s="20" t="s">
        <v>47</v>
      </c>
      <c r="D9912" s="20" t="s">
        <v>30</v>
      </c>
      <c r="E9912" s="20" t="s">
        <v>28</v>
      </c>
      <c r="F9912" s="63">
        <v>1724</v>
      </c>
      <c r="G9912" s="70">
        <v>0</v>
      </c>
      <c r="H9912" s="70"/>
      <c r="I9912" s="20"/>
    </row>
    <row r="9913" spans="2:9" x14ac:dyDescent="0.25">
      <c r="B9913" s="69">
        <v>39916</v>
      </c>
      <c r="C9913" s="20" t="s">
        <v>47</v>
      </c>
      <c r="D9913" s="20" t="s">
        <v>30</v>
      </c>
      <c r="E9913" s="20" t="s">
        <v>28</v>
      </c>
      <c r="F9913" s="63">
        <v>8323</v>
      </c>
      <c r="G9913" s="70">
        <v>0</v>
      </c>
      <c r="H9913" s="70"/>
      <c r="I9913" s="20"/>
    </row>
    <row r="9914" spans="2:9" x14ac:dyDescent="0.25">
      <c r="B9914" s="69">
        <v>39916</v>
      </c>
      <c r="C9914" s="20" t="s">
        <v>47</v>
      </c>
      <c r="D9914" s="20" t="s">
        <v>30</v>
      </c>
      <c r="E9914" s="20" t="s">
        <v>28</v>
      </c>
      <c r="F9914" s="63">
        <v>249</v>
      </c>
      <c r="G9914" s="70">
        <v>0</v>
      </c>
      <c r="H9914" s="70"/>
      <c r="I9914" s="20"/>
    </row>
    <row r="9915" spans="2:9" x14ac:dyDescent="0.25">
      <c r="B9915" s="69">
        <v>39916</v>
      </c>
      <c r="C9915" s="20" t="s">
        <v>47</v>
      </c>
      <c r="D9915" s="20" t="s">
        <v>30</v>
      </c>
      <c r="E9915" s="20" t="s">
        <v>28</v>
      </c>
      <c r="F9915" s="63">
        <v>6477</v>
      </c>
      <c r="G9915" s="70">
        <v>0</v>
      </c>
      <c r="H9915" s="70"/>
      <c r="I9915" s="20"/>
    </row>
    <row r="9916" spans="2:9" x14ac:dyDescent="0.25">
      <c r="B9916" s="69">
        <v>39916</v>
      </c>
      <c r="C9916" s="20" t="s">
        <v>47</v>
      </c>
      <c r="D9916" s="20" t="s">
        <v>30</v>
      </c>
      <c r="E9916" s="20" t="s">
        <v>28</v>
      </c>
      <c r="F9916" s="63">
        <v>10204</v>
      </c>
      <c r="G9916" s="70">
        <v>0</v>
      </c>
      <c r="H9916" s="70"/>
      <c r="I9916" s="20"/>
    </row>
    <row r="9917" spans="2:9" x14ac:dyDescent="0.25">
      <c r="B9917" s="69">
        <v>39916</v>
      </c>
      <c r="C9917" s="20" t="s">
        <v>47</v>
      </c>
      <c r="D9917" s="20" t="s">
        <v>30</v>
      </c>
      <c r="E9917" s="20" t="s">
        <v>28</v>
      </c>
      <c r="F9917" s="63">
        <v>228</v>
      </c>
      <c r="G9917" s="70">
        <v>0</v>
      </c>
      <c r="H9917" s="70"/>
      <c r="I9917" s="20"/>
    </row>
    <row r="9918" spans="2:9" x14ac:dyDescent="0.25">
      <c r="B9918" s="69">
        <v>39916</v>
      </c>
      <c r="C9918" s="20" t="s">
        <v>47</v>
      </c>
      <c r="D9918" s="20" t="s">
        <v>30</v>
      </c>
      <c r="E9918" s="20" t="s">
        <v>28</v>
      </c>
      <c r="F9918" s="63">
        <v>140</v>
      </c>
      <c r="G9918" s="70">
        <v>0</v>
      </c>
      <c r="H9918" s="70"/>
      <c r="I9918" s="20"/>
    </row>
    <row r="9919" spans="2:9" x14ac:dyDescent="0.25">
      <c r="B9919" s="69">
        <v>39916</v>
      </c>
      <c r="C9919" s="20" t="s">
        <v>47</v>
      </c>
      <c r="D9919" s="20" t="s">
        <v>30</v>
      </c>
      <c r="E9919" s="20" t="s">
        <v>28</v>
      </c>
      <c r="F9919" s="63">
        <v>390</v>
      </c>
      <c r="G9919" s="70">
        <v>0</v>
      </c>
      <c r="H9919" s="70"/>
      <c r="I9919" s="20"/>
    </row>
    <row r="9920" spans="2:9" x14ac:dyDescent="0.25">
      <c r="B9920" s="69">
        <v>39916</v>
      </c>
      <c r="C9920" s="20" t="s">
        <v>47</v>
      </c>
      <c r="D9920" s="20" t="s">
        <v>30</v>
      </c>
      <c r="E9920" s="20" t="s">
        <v>28</v>
      </c>
      <c r="F9920" s="63">
        <v>298</v>
      </c>
      <c r="G9920" s="70">
        <v>0</v>
      </c>
      <c r="H9920" s="70"/>
      <c r="I9920" s="20"/>
    </row>
    <row r="9921" spans="2:9" x14ac:dyDescent="0.25">
      <c r="B9921" s="69">
        <v>39916</v>
      </c>
      <c r="C9921" s="20" t="s">
        <v>39</v>
      </c>
      <c r="D9921" s="20" t="s">
        <v>29</v>
      </c>
      <c r="E9921" s="20" t="s">
        <v>28</v>
      </c>
      <c r="F9921" s="63">
        <v>30541</v>
      </c>
      <c r="G9921" s="70">
        <v>0</v>
      </c>
      <c r="H9921" s="70"/>
      <c r="I9921" s="20"/>
    </row>
    <row r="9922" spans="2:9" x14ac:dyDescent="0.25">
      <c r="B9922" s="69">
        <v>39916</v>
      </c>
      <c r="C9922" s="20" t="s">
        <v>39</v>
      </c>
      <c r="D9922" s="20" t="s">
        <v>29</v>
      </c>
      <c r="E9922" s="20" t="s">
        <v>28</v>
      </c>
      <c r="F9922" s="63">
        <v>73739</v>
      </c>
      <c r="G9922" s="70">
        <v>0</v>
      </c>
      <c r="H9922" s="70"/>
      <c r="I9922" s="20"/>
    </row>
    <row r="9923" spans="2:9" x14ac:dyDescent="0.25">
      <c r="B9923" s="69">
        <v>39916</v>
      </c>
      <c r="C9923" s="20" t="s">
        <v>39</v>
      </c>
      <c r="D9923" s="20" t="s">
        <v>30</v>
      </c>
      <c r="E9923" s="20" t="s">
        <v>28</v>
      </c>
      <c r="F9923" s="63">
        <v>99849</v>
      </c>
      <c r="G9923" s="70">
        <v>0</v>
      </c>
      <c r="H9923" s="70"/>
      <c r="I9923" s="20"/>
    </row>
    <row r="9924" spans="2:9" x14ac:dyDescent="0.25">
      <c r="B9924" s="69">
        <v>39916</v>
      </c>
      <c r="C9924" s="20" t="s">
        <v>26</v>
      </c>
      <c r="D9924" s="20" t="s">
        <v>27</v>
      </c>
      <c r="E9924" s="20" t="s">
        <v>28</v>
      </c>
      <c r="F9924" s="63">
        <v>1000</v>
      </c>
      <c r="G9924" s="70">
        <v>208.59</v>
      </c>
      <c r="H9924" s="70"/>
      <c r="I9924" s="20"/>
    </row>
    <row r="9925" spans="2:9" x14ac:dyDescent="0.25">
      <c r="B9925" s="69">
        <v>39916</v>
      </c>
      <c r="C9925" s="20" t="s">
        <v>26</v>
      </c>
      <c r="D9925" s="20" t="s">
        <v>27</v>
      </c>
      <c r="E9925" s="20" t="s">
        <v>28</v>
      </c>
      <c r="F9925" s="63">
        <v>1000</v>
      </c>
      <c r="G9925" s="70">
        <v>208.59</v>
      </c>
      <c r="H9925" s="70"/>
      <c r="I9925" s="20"/>
    </row>
    <row r="9926" spans="2:9" x14ac:dyDescent="0.25">
      <c r="B9926" s="69">
        <v>39916</v>
      </c>
      <c r="C9926" s="20" t="s">
        <v>26</v>
      </c>
      <c r="D9926" s="20" t="s">
        <v>27</v>
      </c>
      <c r="E9926" s="20" t="s">
        <v>28</v>
      </c>
      <c r="F9926" s="63">
        <v>1000</v>
      </c>
      <c r="G9926" s="70">
        <v>671.82</v>
      </c>
      <c r="H9926" s="70"/>
      <c r="I9926" s="20"/>
    </row>
    <row r="9927" spans="2:9" x14ac:dyDescent="0.25">
      <c r="B9927" s="69">
        <v>39916</v>
      </c>
      <c r="C9927" s="20" t="s">
        <v>26</v>
      </c>
      <c r="D9927" s="20" t="s">
        <v>27</v>
      </c>
      <c r="E9927" s="20" t="s">
        <v>28</v>
      </c>
      <c r="F9927" s="63">
        <v>1000</v>
      </c>
      <c r="G9927" s="70">
        <v>672.3</v>
      </c>
      <c r="H9927" s="70"/>
      <c r="I9927" s="20"/>
    </row>
    <row r="9928" spans="2:9" x14ac:dyDescent="0.25">
      <c r="B9928" s="69">
        <v>39916</v>
      </c>
      <c r="C9928" s="20" t="s">
        <v>26</v>
      </c>
      <c r="D9928" s="20" t="s">
        <v>27</v>
      </c>
      <c r="E9928" s="20" t="s">
        <v>28</v>
      </c>
      <c r="F9928" s="63">
        <v>1000</v>
      </c>
      <c r="G9928" s="70">
        <v>134.99</v>
      </c>
      <c r="H9928" s="70"/>
      <c r="I9928" s="20"/>
    </row>
    <row r="9929" spans="2:9" x14ac:dyDescent="0.25">
      <c r="B9929" s="69">
        <v>39916</v>
      </c>
      <c r="C9929" s="20" t="s">
        <v>26</v>
      </c>
      <c r="D9929" s="20" t="s">
        <v>27</v>
      </c>
      <c r="E9929" s="20" t="s">
        <v>28</v>
      </c>
      <c r="F9929" s="63">
        <v>1000</v>
      </c>
      <c r="G9929" s="70">
        <v>134.99</v>
      </c>
      <c r="H9929" s="70"/>
      <c r="I9929" s="20"/>
    </row>
    <row r="9930" spans="2:9" x14ac:dyDescent="0.25">
      <c r="B9930" s="69">
        <v>39916</v>
      </c>
      <c r="C9930" s="20" t="s">
        <v>26</v>
      </c>
      <c r="D9930" s="20" t="s">
        <v>29</v>
      </c>
      <c r="E9930" s="20" t="s">
        <v>28</v>
      </c>
      <c r="F9930" s="63">
        <v>1000</v>
      </c>
      <c r="G9930" s="70">
        <v>133.58000000000001</v>
      </c>
      <c r="H9930" s="70"/>
      <c r="I9930" s="20"/>
    </row>
    <row r="9931" spans="2:9" x14ac:dyDescent="0.25">
      <c r="B9931" s="69">
        <v>39916</v>
      </c>
      <c r="C9931" s="20" t="s">
        <v>26</v>
      </c>
      <c r="D9931" s="20" t="s">
        <v>29</v>
      </c>
      <c r="E9931" s="20" t="s">
        <v>28</v>
      </c>
      <c r="F9931" s="63">
        <v>1000</v>
      </c>
      <c r="G9931" s="70">
        <v>133.58000000000001</v>
      </c>
      <c r="H9931" s="70"/>
      <c r="I9931" s="20"/>
    </row>
    <row r="9932" spans="2:9" x14ac:dyDescent="0.25">
      <c r="B9932" s="69">
        <v>39916</v>
      </c>
      <c r="C9932" s="20" t="s">
        <v>26</v>
      </c>
      <c r="D9932" s="20" t="s">
        <v>29</v>
      </c>
      <c r="E9932" s="20" t="s">
        <v>28</v>
      </c>
      <c r="F9932" s="63">
        <v>1000</v>
      </c>
      <c r="G9932" s="70">
        <v>179.86</v>
      </c>
      <c r="H9932" s="70"/>
      <c r="I9932" s="20"/>
    </row>
    <row r="9933" spans="2:9" x14ac:dyDescent="0.25">
      <c r="B9933" s="69">
        <v>39916</v>
      </c>
      <c r="C9933" s="20" t="s">
        <v>26</v>
      </c>
      <c r="D9933" s="20" t="s">
        <v>29</v>
      </c>
      <c r="E9933" s="20" t="s">
        <v>28</v>
      </c>
      <c r="F9933" s="63">
        <v>1000</v>
      </c>
      <c r="G9933" s="70">
        <v>185.41</v>
      </c>
      <c r="H9933" s="70"/>
      <c r="I9933" s="20"/>
    </row>
    <row r="9934" spans="2:9" x14ac:dyDescent="0.25">
      <c r="B9934" s="69">
        <v>39916</v>
      </c>
      <c r="C9934" s="20" t="s">
        <v>26</v>
      </c>
      <c r="D9934" s="20" t="s">
        <v>29</v>
      </c>
      <c r="E9934" s="20" t="s">
        <v>28</v>
      </c>
      <c r="F9934" s="63">
        <v>1000</v>
      </c>
      <c r="G9934" s="70">
        <v>76.98</v>
      </c>
      <c r="H9934" s="70"/>
      <c r="I9934" s="20"/>
    </row>
    <row r="9935" spans="2:9" x14ac:dyDescent="0.25">
      <c r="B9935" s="69">
        <v>39916</v>
      </c>
      <c r="C9935" s="20" t="s">
        <v>26</v>
      </c>
      <c r="D9935" s="20" t="s">
        <v>29</v>
      </c>
      <c r="E9935" s="20" t="s">
        <v>28</v>
      </c>
      <c r="F9935" s="63">
        <v>1000</v>
      </c>
      <c r="G9935" s="70">
        <v>76.98</v>
      </c>
      <c r="H9935" s="70"/>
      <c r="I9935" s="20"/>
    </row>
    <row r="9936" spans="2:9" x14ac:dyDescent="0.25">
      <c r="B9936" s="69">
        <v>39916</v>
      </c>
      <c r="C9936" s="20" t="s">
        <v>26</v>
      </c>
      <c r="D9936" s="20" t="s">
        <v>30</v>
      </c>
      <c r="E9936" s="20" t="s">
        <v>28</v>
      </c>
      <c r="F9936" s="63">
        <v>1000</v>
      </c>
      <c r="G9936" s="70">
        <v>62.34</v>
      </c>
      <c r="H9936" s="70"/>
      <c r="I9936" s="20"/>
    </row>
    <row r="9937" spans="2:9" x14ac:dyDescent="0.25">
      <c r="B9937" s="69">
        <v>39916</v>
      </c>
      <c r="C9937" s="20" t="s">
        <v>26</v>
      </c>
      <c r="D9937" s="20" t="s">
        <v>30</v>
      </c>
      <c r="E9937" s="20" t="s">
        <v>28</v>
      </c>
      <c r="F9937" s="63">
        <v>1000</v>
      </c>
      <c r="G9937" s="70">
        <v>62.34</v>
      </c>
      <c r="H9937" s="70"/>
      <c r="I9937" s="20"/>
    </row>
    <row r="9938" spans="2:9" x14ac:dyDescent="0.25">
      <c r="B9938" s="69">
        <v>39916</v>
      </c>
      <c r="C9938" s="20" t="s">
        <v>26</v>
      </c>
      <c r="D9938" s="20" t="s">
        <v>30</v>
      </c>
      <c r="E9938" s="20" t="s">
        <v>28</v>
      </c>
      <c r="F9938" s="63">
        <v>1000</v>
      </c>
      <c r="G9938" s="70">
        <v>213.79</v>
      </c>
      <c r="H9938" s="70"/>
      <c r="I9938" s="20"/>
    </row>
    <row r="9939" spans="2:9" x14ac:dyDescent="0.25">
      <c r="B9939" s="69">
        <v>39916</v>
      </c>
      <c r="C9939" s="20" t="s">
        <v>26</v>
      </c>
      <c r="D9939" s="20" t="s">
        <v>30</v>
      </c>
      <c r="E9939" s="20" t="s">
        <v>28</v>
      </c>
      <c r="F9939" s="63">
        <v>1000</v>
      </c>
      <c r="G9939" s="70">
        <v>217.04</v>
      </c>
      <c r="H9939" s="70"/>
      <c r="I9939" s="20"/>
    </row>
    <row r="9940" spans="2:9" x14ac:dyDescent="0.25">
      <c r="B9940" s="69">
        <v>39916</v>
      </c>
      <c r="C9940" s="20" t="s">
        <v>26</v>
      </c>
      <c r="D9940" s="20" t="s">
        <v>30</v>
      </c>
      <c r="E9940" s="20" t="s">
        <v>28</v>
      </c>
      <c r="F9940" s="63">
        <v>1000</v>
      </c>
      <c r="G9940" s="70">
        <v>65.760000000000005</v>
      </c>
      <c r="H9940" s="70"/>
      <c r="I9940" s="20"/>
    </row>
    <row r="9941" spans="2:9" x14ac:dyDescent="0.25">
      <c r="B9941" s="69">
        <v>39916</v>
      </c>
      <c r="C9941" s="20" t="s">
        <v>26</v>
      </c>
      <c r="D9941" s="20" t="s">
        <v>30</v>
      </c>
      <c r="E9941" s="20" t="s">
        <v>28</v>
      </c>
      <c r="F9941" s="63">
        <v>1000</v>
      </c>
      <c r="G9941" s="70">
        <v>65.760000000000005</v>
      </c>
      <c r="H9941" s="70"/>
      <c r="I9941" s="20"/>
    </row>
    <row r="9942" spans="2:9" x14ac:dyDescent="0.25">
      <c r="B9942" s="69">
        <v>39916</v>
      </c>
      <c r="C9942" s="20" t="s">
        <v>26</v>
      </c>
      <c r="D9942" s="20" t="s">
        <v>29</v>
      </c>
      <c r="E9942" s="20" t="s">
        <v>28</v>
      </c>
      <c r="F9942" s="63">
        <v>1000</v>
      </c>
      <c r="G9942" s="70">
        <v>17.11</v>
      </c>
      <c r="H9942" s="70"/>
      <c r="I9942" s="20"/>
    </row>
    <row r="9943" spans="2:9" x14ac:dyDescent="0.25">
      <c r="B9943" s="69">
        <v>39916</v>
      </c>
      <c r="C9943" s="20" t="s">
        <v>26</v>
      </c>
      <c r="D9943" s="20" t="s">
        <v>29</v>
      </c>
      <c r="E9943" s="20" t="s">
        <v>28</v>
      </c>
      <c r="F9943" s="63">
        <v>1000</v>
      </c>
      <c r="G9943" s="70">
        <v>17.11</v>
      </c>
      <c r="H9943" s="70"/>
      <c r="I9943" s="20"/>
    </row>
    <row r="9944" spans="2:9" x14ac:dyDescent="0.25">
      <c r="B9944" s="69">
        <v>39916</v>
      </c>
      <c r="C9944" s="20" t="s">
        <v>26</v>
      </c>
      <c r="D9944" s="20" t="s">
        <v>30</v>
      </c>
      <c r="E9944" s="20" t="s">
        <v>28</v>
      </c>
      <c r="F9944" s="63">
        <v>1000</v>
      </c>
      <c r="G9944" s="70">
        <v>5.09</v>
      </c>
      <c r="H9944" s="70"/>
      <c r="I9944" s="20"/>
    </row>
    <row r="9945" spans="2:9" x14ac:dyDescent="0.25">
      <c r="B9945" s="69">
        <v>39916</v>
      </c>
      <c r="C9945" s="20" t="s">
        <v>26</v>
      </c>
      <c r="D9945" s="20" t="s">
        <v>30</v>
      </c>
      <c r="E9945" s="20" t="s">
        <v>28</v>
      </c>
      <c r="F9945" s="63">
        <v>1000</v>
      </c>
      <c r="G9945" s="70">
        <v>5.09</v>
      </c>
      <c r="H9945" s="70"/>
      <c r="I9945" s="20"/>
    </row>
    <row r="9946" spans="2:9" x14ac:dyDescent="0.25">
      <c r="B9946" s="69">
        <v>39916</v>
      </c>
      <c r="C9946" s="20" t="s">
        <v>32</v>
      </c>
      <c r="D9946" s="20" t="s">
        <v>29</v>
      </c>
      <c r="E9946" s="20" t="s">
        <v>28</v>
      </c>
      <c r="F9946" s="63">
        <v>1000</v>
      </c>
      <c r="G9946" s="70">
        <v>8.11</v>
      </c>
      <c r="H9946" s="70"/>
      <c r="I9946" s="20"/>
    </row>
    <row r="9947" spans="2:9" x14ac:dyDescent="0.25">
      <c r="B9947" s="69">
        <v>39916</v>
      </c>
      <c r="C9947" s="20" t="s">
        <v>32</v>
      </c>
      <c r="D9947" s="20" t="s">
        <v>29</v>
      </c>
      <c r="E9947" s="20" t="s">
        <v>28</v>
      </c>
      <c r="F9947" s="63">
        <v>1000</v>
      </c>
      <c r="G9947" s="70">
        <v>8.11</v>
      </c>
      <c r="H9947" s="70"/>
      <c r="I9947" s="20"/>
    </row>
    <row r="9948" spans="2:9" x14ac:dyDescent="0.25">
      <c r="B9948" s="69">
        <v>39916</v>
      </c>
      <c r="C9948" s="20" t="s">
        <v>32</v>
      </c>
      <c r="D9948" s="20" t="s">
        <v>29</v>
      </c>
      <c r="E9948" s="20" t="s">
        <v>28</v>
      </c>
      <c r="F9948" s="63">
        <v>1000</v>
      </c>
      <c r="G9948" s="70">
        <v>0.01</v>
      </c>
      <c r="H9948" s="70"/>
      <c r="I9948" s="20"/>
    </row>
    <row r="9949" spans="2:9" x14ac:dyDescent="0.25">
      <c r="B9949" s="69">
        <v>39916</v>
      </c>
      <c r="C9949" s="20" t="s">
        <v>32</v>
      </c>
      <c r="D9949" s="20" t="s">
        <v>29</v>
      </c>
      <c r="E9949" s="20" t="s">
        <v>28</v>
      </c>
      <c r="F9949" s="63">
        <v>1000</v>
      </c>
      <c r="G9949" s="70">
        <v>0.01</v>
      </c>
      <c r="H9949" s="70"/>
      <c r="I9949" s="20"/>
    </row>
    <row r="9950" spans="2:9" x14ac:dyDescent="0.25">
      <c r="B9950" s="69">
        <v>39916</v>
      </c>
      <c r="C9950" s="20" t="s">
        <v>32</v>
      </c>
      <c r="D9950" s="20" t="s">
        <v>30</v>
      </c>
      <c r="E9950" s="20" t="s">
        <v>28</v>
      </c>
      <c r="F9950" s="63">
        <v>1000</v>
      </c>
      <c r="G9950" s="70">
        <v>0.03</v>
      </c>
      <c r="H9950" s="70"/>
      <c r="I9950" s="20"/>
    </row>
    <row r="9951" spans="2:9" x14ac:dyDescent="0.25">
      <c r="B9951" s="69">
        <v>39916</v>
      </c>
      <c r="C9951" s="20" t="s">
        <v>32</v>
      </c>
      <c r="D9951" s="20" t="s">
        <v>30</v>
      </c>
      <c r="E9951" s="20" t="s">
        <v>28</v>
      </c>
      <c r="F9951" s="63">
        <v>1000</v>
      </c>
      <c r="G9951" s="70">
        <v>0.03</v>
      </c>
      <c r="H9951" s="70"/>
      <c r="I9951" s="20"/>
    </row>
    <row r="9952" spans="2:9" x14ac:dyDescent="0.25">
      <c r="B9952" s="69">
        <v>39916</v>
      </c>
      <c r="C9952" s="20" t="s">
        <v>32</v>
      </c>
      <c r="D9952" s="20" t="s">
        <v>30</v>
      </c>
      <c r="E9952" s="20" t="s">
        <v>28</v>
      </c>
      <c r="F9952" s="63">
        <v>1000</v>
      </c>
      <c r="G9952" s="70">
        <v>0.03</v>
      </c>
      <c r="H9952" s="70"/>
      <c r="I9952" s="20"/>
    </row>
    <row r="9953" spans="2:9" x14ac:dyDescent="0.25">
      <c r="B9953" s="69">
        <v>39916</v>
      </c>
      <c r="C9953" s="20" t="s">
        <v>32</v>
      </c>
      <c r="D9953" s="20" t="s">
        <v>30</v>
      </c>
      <c r="E9953" s="20" t="s">
        <v>28</v>
      </c>
      <c r="F9953" s="63">
        <v>1000</v>
      </c>
      <c r="G9953" s="70">
        <v>0.03</v>
      </c>
      <c r="H9953" s="70"/>
      <c r="I9953" s="20"/>
    </row>
    <row r="9954" spans="2:9" x14ac:dyDescent="0.25">
      <c r="B9954" s="69">
        <v>39916</v>
      </c>
      <c r="C9954" s="20" t="s">
        <v>33</v>
      </c>
      <c r="D9954" s="20" t="s">
        <v>27</v>
      </c>
      <c r="E9954" s="20" t="s">
        <v>28</v>
      </c>
      <c r="F9954" s="63">
        <v>1000</v>
      </c>
      <c r="G9954" s="70">
        <v>0</v>
      </c>
      <c r="H9954" s="70"/>
      <c r="I9954" s="20"/>
    </row>
    <row r="9955" spans="2:9" x14ac:dyDescent="0.25">
      <c r="B9955" s="69">
        <v>39916</v>
      </c>
      <c r="C9955" s="20" t="s">
        <v>33</v>
      </c>
      <c r="D9955" s="20" t="s">
        <v>27</v>
      </c>
      <c r="E9955" s="20" t="s">
        <v>28</v>
      </c>
      <c r="F9955" s="63">
        <v>1000</v>
      </c>
      <c r="G9955" s="70">
        <v>0</v>
      </c>
      <c r="H9955" s="70"/>
      <c r="I9955" s="20"/>
    </row>
    <row r="9956" spans="2:9" x14ac:dyDescent="0.25">
      <c r="B9956" s="69">
        <v>39916</v>
      </c>
      <c r="C9956" s="20" t="s">
        <v>33</v>
      </c>
      <c r="D9956" s="20" t="s">
        <v>27</v>
      </c>
      <c r="E9956" s="20" t="s">
        <v>28</v>
      </c>
      <c r="F9956" s="63">
        <v>1000</v>
      </c>
      <c r="G9956" s="70">
        <v>2.11</v>
      </c>
      <c r="H9956" s="70"/>
      <c r="I9956" s="20"/>
    </row>
    <row r="9957" spans="2:9" x14ac:dyDescent="0.25">
      <c r="B9957" s="69">
        <v>39916</v>
      </c>
      <c r="C9957" s="20" t="s">
        <v>33</v>
      </c>
      <c r="D9957" s="20" t="s">
        <v>27</v>
      </c>
      <c r="E9957" s="20" t="s">
        <v>28</v>
      </c>
      <c r="F9957" s="63">
        <v>1000</v>
      </c>
      <c r="G9957" s="70">
        <v>2.11</v>
      </c>
      <c r="H9957" s="70"/>
      <c r="I9957" s="20"/>
    </row>
    <row r="9958" spans="2:9" x14ac:dyDescent="0.25">
      <c r="B9958" s="69">
        <v>39916</v>
      </c>
      <c r="C9958" s="20" t="s">
        <v>33</v>
      </c>
      <c r="D9958" s="20" t="s">
        <v>29</v>
      </c>
      <c r="E9958" s="20" t="s">
        <v>28</v>
      </c>
      <c r="F9958" s="63">
        <v>1000</v>
      </c>
      <c r="G9958" s="70">
        <v>7.28</v>
      </c>
      <c r="H9958" s="70"/>
      <c r="I9958" s="20"/>
    </row>
    <row r="9959" spans="2:9" x14ac:dyDescent="0.25">
      <c r="B9959" s="69">
        <v>39916</v>
      </c>
      <c r="C9959" s="20" t="s">
        <v>33</v>
      </c>
      <c r="D9959" s="20" t="s">
        <v>29</v>
      </c>
      <c r="E9959" s="20" t="s">
        <v>28</v>
      </c>
      <c r="F9959" s="63">
        <v>1000</v>
      </c>
      <c r="G9959" s="70">
        <v>7.28</v>
      </c>
      <c r="H9959" s="70"/>
      <c r="I9959" s="20"/>
    </row>
    <row r="9960" spans="2:9" x14ac:dyDescent="0.25">
      <c r="B9960" s="69">
        <v>39916</v>
      </c>
      <c r="C9960" s="20" t="s">
        <v>33</v>
      </c>
      <c r="D9960" s="20" t="s">
        <v>29</v>
      </c>
      <c r="E9960" s="20" t="s">
        <v>28</v>
      </c>
      <c r="F9960" s="63">
        <v>1000</v>
      </c>
      <c r="G9960" s="70">
        <v>62.21</v>
      </c>
      <c r="H9960" s="70"/>
      <c r="I9960" s="20"/>
    </row>
    <row r="9961" spans="2:9" x14ac:dyDescent="0.25">
      <c r="B9961" s="69">
        <v>39916</v>
      </c>
      <c r="C9961" s="20" t="s">
        <v>33</v>
      </c>
      <c r="D9961" s="20" t="s">
        <v>29</v>
      </c>
      <c r="E9961" s="20" t="s">
        <v>28</v>
      </c>
      <c r="F9961" s="63">
        <v>1000</v>
      </c>
      <c r="G9961" s="70">
        <v>62.69</v>
      </c>
      <c r="H9961" s="70"/>
      <c r="I9961" s="20"/>
    </row>
    <row r="9962" spans="2:9" x14ac:dyDescent="0.25">
      <c r="B9962" s="69">
        <v>39916</v>
      </c>
      <c r="C9962" s="20" t="s">
        <v>33</v>
      </c>
      <c r="D9962" s="20" t="s">
        <v>30</v>
      </c>
      <c r="E9962" s="20" t="s">
        <v>28</v>
      </c>
      <c r="F9962" s="63">
        <v>1000</v>
      </c>
      <c r="G9962" s="70">
        <v>70.08</v>
      </c>
      <c r="H9962" s="70"/>
      <c r="I9962" s="20"/>
    </row>
    <row r="9963" spans="2:9" x14ac:dyDescent="0.25">
      <c r="B9963" s="69">
        <v>39916</v>
      </c>
      <c r="C9963" s="20" t="s">
        <v>33</v>
      </c>
      <c r="D9963" s="20" t="s">
        <v>30</v>
      </c>
      <c r="E9963" s="20" t="s">
        <v>28</v>
      </c>
      <c r="F9963" s="63">
        <v>1000</v>
      </c>
      <c r="G9963" s="70">
        <v>70.08</v>
      </c>
      <c r="H9963" s="70"/>
      <c r="I9963" s="20"/>
    </row>
    <row r="9964" spans="2:9" x14ac:dyDescent="0.25">
      <c r="B9964" s="69">
        <v>39916</v>
      </c>
      <c r="C9964" s="20" t="s">
        <v>33</v>
      </c>
      <c r="D9964" s="20" t="s">
        <v>30</v>
      </c>
      <c r="E9964" s="20" t="s">
        <v>28</v>
      </c>
      <c r="F9964" s="63">
        <v>1000</v>
      </c>
      <c r="G9964" s="70">
        <v>0.17</v>
      </c>
      <c r="H9964" s="70"/>
      <c r="I9964" s="20"/>
    </row>
    <row r="9965" spans="2:9" x14ac:dyDescent="0.25">
      <c r="B9965" s="69">
        <v>39916</v>
      </c>
      <c r="C9965" s="20" t="s">
        <v>33</v>
      </c>
      <c r="D9965" s="20" t="s">
        <v>30</v>
      </c>
      <c r="E9965" s="20" t="s">
        <v>28</v>
      </c>
      <c r="F9965" s="63">
        <v>1000</v>
      </c>
      <c r="G9965" s="70">
        <v>0.17</v>
      </c>
      <c r="H9965" s="70"/>
      <c r="I9965" s="20"/>
    </row>
    <row r="9966" spans="2:9" x14ac:dyDescent="0.25">
      <c r="B9966" s="69">
        <v>39916</v>
      </c>
      <c r="C9966" s="20" t="s">
        <v>34</v>
      </c>
      <c r="D9966" s="20" t="s">
        <v>27</v>
      </c>
      <c r="E9966" s="20" t="s">
        <v>28</v>
      </c>
      <c r="F9966" s="63">
        <v>1000</v>
      </c>
      <c r="G9966" s="70">
        <v>0.01</v>
      </c>
      <c r="H9966" s="70"/>
      <c r="I9966" s="20"/>
    </row>
    <row r="9967" spans="2:9" x14ac:dyDescent="0.25">
      <c r="B9967" s="69">
        <v>39916</v>
      </c>
      <c r="C9967" s="20" t="s">
        <v>34</v>
      </c>
      <c r="D9967" s="20" t="s">
        <v>27</v>
      </c>
      <c r="E9967" s="20" t="s">
        <v>28</v>
      </c>
      <c r="F9967" s="63">
        <v>1000</v>
      </c>
      <c r="G9967" s="70">
        <v>0.01</v>
      </c>
      <c r="H9967" s="70"/>
      <c r="I9967" s="20"/>
    </row>
    <row r="9968" spans="2:9" x14ac:dyDescent="0.25">
      <c r="B9968" s="69">
        <v>39916</v>
      </c>
      <c r="C9968" s="20" t="s">
        <v>34</v>
      </c>
      <c r="D9968" s="20" t="s">
        <v>27</v>
      </c>
      <c r="E9968" s="20" t="s">
        <v>28</v>
      </c>
      <c r="F9968" s="63">
        <v>1000</v>
      </c>
      <c r="G9968" s="70">
        <v>0</v>
      </c>
      <c r="H9968" s="70"/>
      <c r="I9968" s="20"/>
    </row>
    <row r="9969" spans="2:9" x14ac:dyDescent="0.25">
      <c r="B9969" s="69">
        <v>39916</v>
      </c>
      <c r="C9969" s="20" t="s">
        <v>34</v>
      </c>
      <c r="D9969" s="20" t="s">
        <v>27</v>
      </c>
      <c r="E9969" s="20" t="s">
        <v>28</v>
      </c>
      <c r="F9969" s="63">
        <v>1000</v>
      </c>
      <c r="G9969" s="70">
        <v>0</v>
      </c>
      <c r="H9969" s="70"/>
      <c r="I9969" s="20"/>
    </row>
    <row r="9970" spans="2:9" x14ac:dyDescent="0.25">
      <c r="B9970" s="69">
        <v>39916</v>
      </c>
      <c r="C9970" s="20" t="s">
        <v>34</v>
      </c>
      <c r="D9970" s="20" t="s">
        <v>29</v>
      </c>
      <c r="E9970" s="20" t="s">
        <v>28</v>
      </c>
      <c r="F9970" s="63">
        <v>1000</v>
      </c>
      <c r="G9970" s="70">
        <v>1.66</v>
      </c>
      <c r="H9970" s="70"/>
      <c r="I9970" s="20"/>
    </row>
    <row r="9971" spans="2:9" x14ac:dyDescent="0.25">
      <c r="B9971" s="69">
        <v>39916</v>
      </c>
      <c r="C9971" s="20" t="s">
        <v>34</v>
      </c>
      <c r="D9971" s="20" t="s">
        <v>29</v>
      </c>
      <c r="E9971" s="20" t="s">
        <v>28</v>
      </c>
      <c r="F9971" s="63">
        <v>1000</v>
      </c>
      <c r="G9971" s="70">
        <v>1.66</v>
      </c>
      <c r="H9971" s="70"/>
      <c r="I9971" s="20"/>
    </row>
    <row r="9972" spans="2:9" x14ac:dyDescent="0.25">
      <c r="B9972" s="69">
        <v>39916</v>
      </c>
      <c r="C9972" s="20" t="s">
        <v>34</v>
      </c>
      <c r="D9972" s="20" t="s">
        <v>29</v>
      </c>
      <c r="E9972" s="20" t="s">
        <v>28</v>
      </c>
      <c r="F9972" s="63">
        <v>1000</v>
      </c>
      <c r="G9972" s="70">
        <v>3.95</v>
      </c>
      <c r="H9972" s="70"/>
      <c r="I9972" s="20"/>
    </row>
    <row r="9973" spans="2:9" x14ac:dyDescent="0.25">
      <c r="B9973" s="69">
        <v>39916</v>
      </c>
      <c r="C9973" s="20" t="s">
        <v>34</v>
      </c>
      <c r="D9973" s="20" t="s">
        <v>29</v>
      </c>
      <c r="E9973" s="20" t="s">
        <v>28</v>
      </c>
      <c r="F9973" s="63">
        <v>1000</v>
      </c>
      <c r="G9973" s="70">
        <v>3.95</v>
      </c>
      <c r="H9973" s="70"/>
      <c r="I9973" s="20"/>
    </row>
    <row r="9974" spans="2:9" x14ac:dyDescent="0.25">
      <c r="B9974" s="69">
        <v>39916</v>
      </c>
      <c r="C9974" s="20" t="s">
        <v>34</v>
      </c>
      <c r="D9974" s="20" t="s">
        <v>30</v>
      </c>
      <c r="E9974" s="20" t="s">
        <v>28</v>
      </c>
      <c r="F9974" s="63">
        <v>1000</v>
      </c>
      <c r="G9974" s="70">
        <v>0.22</v>
      </c>
      <c r="H9974" s="70"/>
      <c r="I9974" s="20"/>
    </row>
    <row r="9975" spans="2:9" x14ac:dyDescent="0.25">
      <c r="B9975" s="69">
        <v>39916</v>
      </c>
      <c r="C9975" s="20" t="s">
        <v>34</v>
      </c>
      <c r="D9975" s="20" t="s">
        <v>30</v>
      </c>
      <c r="E9975" s="20" t="s">
        <v>28</v>
      </c>
      <c r="F9975" s="63">
        <v>1000</v>
      </c>
      <c r="G9975" s="70">
        <v>0.22</v>
      </c>
      <c r="H9975" s="70"/>
      <c r="I9975" s="20"/>
    </row>
    <row r="9976" spans="2:9" x14ac:dyDescent="0.25">
      <c r="B9976" s="69">
        <v>39916</v>
      </c>
      <c r="C9976" s="20" t="s">
        <v>34</v>
      </c>
      <c r="D9976" s="20" t="s">
        <v>30</v>
      </c>
      <c r="E9976" s="20" t="s">
        <v>28</v>
      </c>
      <c r="F9976" s="63">
        <v>1000</v>
      </c>
      <c r="G9976" s="70">
        <v>136.1</v>
      </c>
      <c r="H9976" s="70"/>
      <c r="I9976" s="20"/>
    </row>
    <row r="9977" spans="2:9" x14ac:dyDescent="0.25">
      <c r="B9977" s="69">
        <v>39916</v>
      </c>
      <c r="C9977" s="20" t="s">
        <v>34</v>
      </c>
      <c r="D9977" s="20" t="s">
        <v>30</v>
      </c>
      <c r="E9977" s="20" t="s">
        <v>28</v>
      </c>
      <c r="F9977" s="63">
        <v>1000</v>
      </c>
      <c r="G9977" s="70">
        <v>136.1</v>
      </c>
      <c r="H9977" s="70"/>
      <c r="I9977" s="20"/>
    </row>
    <row r="9978" spans="2:9" x14ac:dyDescent="0.25">
      <c r="B9978" s="69">
        <v>39916</v>
      </c>
      <c r="C9978" s="20" t="s">
        <v>47</v>
      </c>
      <c r="D9978" s="20" t="s">
        <v>27</v>
      </c>
      <c r="E9978" s="20" t="s">
        <v>28</v>
      </c>
      <c r="F9978" s="63">
        <v>1000</v>
      </c>
      <c r="G9978" s="70">
        <v>12.64</v>
      </c>
      <c r="H9978" s="70"/>
      <c r="I9978" s="20"/>
    </row>
    <row r="9979" spans="2:9" x14ac:dyDescent="0.25">
      <c r="B9979" s="69">
        <v>39916</v>
      </c>
      <c r="C9979" s="20" t="s">
        <v>47</v>
      </c>
      <c r="D9979" s="20" t="s">
        <v>27</v>
      </c>
      <c r="E9979" s="20" t="s">
        <v>28</v>
      </c>
      <c r="F9979" s="63">
        <v>1000</v>
      </c>
      <c r="G9979" s="70">
        <v>12.64</v>
      </c>
      <c r="H9979" s="70"/>
      <c r="I9979" s="20"/>
    </row>
    <row r="9980" spans="2:9" x14ac:dyDescent="0.25">
      <c r="B9980" s="69">
        <v>39916</v>
      </c>
      <c r="C9980" s="20" t="s">
        <v>47</v>
      </c>
      <c r="D9980" s="20" t="s">
        <v>29</v>
      </c>
      <c r="E9980" s="20" t="s">
        <v>28</v>
      </c>
      <c r="F9980" s="63">
        <v>1000</v>
      </c>
      <c r="G9980" s="70">
        <v>12.21</v>
      </c>
      <c r="H9980" s="70"/>
      <c r="I9980" s="20"/>
    </row>
    <row r="9981" spans="2:9" x14ac:dyDescent="0.25">
      <c r="B9981" s="69">
        <v>39916</v>
      </c>
      <c r="C9981" s="20" t="s">
        <v>47</v>
      </c>
      <c r="D9981" s="20" t="s">
        <v>29</v>
      </c>
      <c r="E9981" s="20" t="s">
        <v>28</v>
      </c>
      <c r="F9981" s="63">
        <v>1000</v>
      </c>
      <c r="G9981" s="70">
        <v>12.21</v>
      </c>
      <c r="H9981" s="70"/>
      <c r="I9981" s="20"/>
    </row>
    <row r="9982" spans="2:9" x14ac:dyDescent="0.25">
      <c r="B9982" s="69">
        <v>39916</v>
      </c>
      <c r="C9982" s="20" t="s">
        <v>47</v>
      </c>
      <c r="D9982" s="20" t="s">
        <v>30</v>
      </c>
      <c r="E9982" s="20" t="s">
        <v>28</v>
      </c>
      <c r="F9982" s="63">
        <v>1000</v>
      </c>
      <c r="G9982" s="70">
        <v>18.059999999999999</v>
      </c>
      <c r="H9982" s="70"/>
      <c r="I9982" s="20"/>
    </row>
    <row r="9983" spans="2:9" x14ac:dyDescent="0.25">
      <c r="B9983" s="69">
        <v>39916</v>
      </c>
      <c r="C9983" s="20" t="s">
        <v>47</v>
      </c>
      <c r="D9983" s="20" t="s">
        <v>30</v>
      </c>
      <c r="E9983" s="20" t="s">
        <v>28</v>
      </c>
      <c r="F9983" s="63">
        <v>1000</v>
      </c>
      <c r="G9983" s="70">
        <v>18.059999999999999</v>
      </c>
      <c r="H9983" s="70"/>
      <c r="I9983" s="20"/>
    </row>
    <row r="9984" spans="2:9" x14ac:dyDescent="0.25">
      <c r="B9984" s="69">
        <v>39916</v>
      </c>
      <c r="C9984" s="20" t="s">
        <v>47</v>
      </c>
      <c r="D9984" s="20" t="s">
        <v>27</v>
      </c>
      <c r="E9984" s="20" t="s">
        <v>28</v>
      </c>
      <c r="F9984" s="63">
        <v>1000</v>
      </c>
      <c r="G9984" s="70">
        <v>1.31</v>
      </c>
      <c r="H9984" s="70"/>
      <c r="I9984" s="20"/>
    </row>
    <row r="9985" spans="2:9" x14ac:dyDescent="0.25">
      <c r="B9985" s="69">
        <v>39916</v>
      </c>
      <c r="C9985" s="20" t="s">
        <v>47</v>
      </c>
      <c r="D9985" s="20" t="s">
        <v>27</v>
      </c>
      <c r="E9985" s="20" t="s">
        <v>28</v>
      </c>
      <c r="F9985" s="63">
        <v>1000</v>
      </c>
      <c r="G9985" s="70">
        <v>1.31</v>
      </c>
      <c r="H9985" s="70"/>
      <c r="I9985" s="20"/>
    </row>
    <row r="9986" spans="2:9" x14ac:dyDescent="0.25">
      <c r="B9986" s="69">
        <v>39916</v>
      </c>
      <c r="C9986" s="20" t="s">
        <v>47</v>
      </c>
      <c r="D9986" s="20" t="s">
        <v>29</v>
      </c>
      <c r="E9986" s="20" t="s">
        <v>28</v>
      </c>
      <c r="F9986" s="63">
        <v>1000</v>
      </c>
      <c r="G9986" s="70">
        <v>21.23</v>
      </c>
      <c r="H9986" s="70"/>
      <c r="I9986" s="20"/>
    </row>
    <row r="9987" spans="2:9" x14ac:dyDescent="0.25">
      <c r="B9987" s="69">
        <v>39916</v>
      </c>
      <c r="C9987" s="20" t="s">
        <v>47</v>
      </c>
      <c r="D9987" s="20" t="s">
        <v>29</v>
      </c>
      <c r="E9987" s="20" t="s">
        <v>28</v>
      </c>
      <c r="F9987" s="63">
        <v>1000</v>
      </c>
      <c r="G9987" s="70">
        <v>21.23</v>
      </c>
      <c r="H9987" s="70"/>
      <c r="I9987" s="20"/>
    </row>
    <row r="9988" spans="2:9" x14ac:dyDescent="0.25">
      <c r="B9988" s="69">
        <v>39916</v>
      </c>
      <c r="C9988" s="20" t="s">
        <v>47</v>
      </c>
      <c r="D9988" s="20" t="s">
        <v>30</v>
      </c>
      <c r="E9988" s="20" t="s">
        <v>28</v>
      </c>
      <c r="F9988" s="63">
        <v>1000</v>
      </c>
      <c r="G9988" s="70">
        <v>271.77999999999997</v>
      </c>
      <c r="H9988" s="70"/>
      <c r="I9988" s="20"/>
    </row>
    <row r="9989" spans="2:9" x14ac:dyDescent="0.25">
      <c r="B9989" s="69">
        <v>39916</v>
      </c>
      <c r="C9989" s="20" t="s">
        <v>47</v>
      </c>
      <c r="D9989" s="20" t="s">
        <v>30</v>
      </c>
      <c r="E9989" s="20" t="s">
        <v>28</v>
      </c>
      <c r="F9989" s="63">
        <v>1000</v>
      </c>
      <c r="G9989" s="70">
        <v>271.77999999999997</v>
      </c>
      <c r="H9989" s="70"/>
      <c r="I9989" s="20"/>
    </row>
    <row r="9990" spans="2:9" x14ac:dyDescent="0.25">
      <c r="B9990" s="69">
        <v>39916</v>
      </c>
      <c r="C9990" s="20" t="s">
        <v>47</v>
      </c>
      <c r="D9990" s="20" t="s">
        <v>27</v>
      </c>
      <c r="E9990" s="20" t="s">
        <v>28</v>
      </c>
      <c r="F9990" s="63">
        <v>1000</v>
      </c>
      <c r="G9990" s="70">
        <v>0.52</v>
      </c>
      <c r="H9990" s="70"/>
      <c r="I9990" s="20"/>
    </row>
    <row r="9991" spans="2:9" x14ac:dyDescent="0.25">
      <c r="B9991" s="69">
        <v>39916</v>
      </c>
      <c r="C9991" s="20" t="s">
        <v>47</v>
      </c>
      <c r="D9991" s="20" t="s">
        <v>27</v>
      </c>
      <c r="E9991" s="20" t="s">
        <v>28</v>
      </c>
      <c r="F9991" s="63">
        <v>1000</v>
      </c>
      <c r="G9991" s="70">
        <v>0.52</v>
      </c>
      <c r="H9991" s="70"/>
      <c r="I9991" s="20"/>
    </row>
    <row r="9992" spans="2:9" x14ac:dyDescent="0.25">
      <c r="B9992" s="69">
        <v>39916</v>
      </c>
      <c r="C9992" s="20" t="s">
        <v>47</v>
      </c>
      <c r="D9992" s="20" t="s">
        <v>29</v>
      </c>
      <c r="E9992" s="20" t="s">
        <v>28</v>
      </c>
      <c r="F9992" s="63">
        <v>1000</v>
      </c>
      <c r="G9992" s="70">
        <v>4.29</v>
      </c>
      <c r="H9992" s="70"/>
      <c r="I9992" s="20"/>
    </row>
    <row r="9993" spans="2:9" x14ac:dyDescent="0.25">
      <c r="B9993" s="69">
        <v>39916</v>
      </c>
      <c r="C9993" s="20" t="s">
        <v>47</v>
      </c>
      <c r="D9993" s="20" t="s">
        <v>29</v>
      </c>
      <c r="E9993" s="20" t="s">
        <v>28</v>
      </c>
      <c r="F9993" s="63">
        <v>1000</v>
      </c>
      <c r="G9993" s="70">
        <v>4.29</v>
      </c>
      <c r="H9993" s="70"/>
      <c r="I9993" s="20"/>
    </row>
    <row r="9994" spans="2:9" x14ac:dyDescent="0.25">
      <c r="B9994" s="69">
        <v>39916</v>
      </c>
      <c r="C9994" s="20" t="s">
        <v>47</v>
      </c>
      <c r="D9994" s="20" t="s">
        <v>30</v>
      </c>
      <c r="E9994" s="20" t="s">
        <v>28</v>
      </c>
      <c r="F9994" s="63">
        <v>1000</v>
      </c>
      <c r="G9994" s="70">
        <v>9.65</v>
      </c>
      <c r="H9994" s="70"/>
      <c r="I9994" s="20"/>
    </row>
    <row r="9995" spans="2:9" x14ac:dyDescent="0.25">
      <c r="B9995" s="69">
        <v>39916</v>
      </c>
      <c r="C9995" s="20" t="s">
        <v>47</v>
      </c>
      <c r="D9995" s="20" t="s">
        <v>30</v>
      </c>
      <c r="E9995" s="20" t="s">
        <v>28</v>
      </c>
      <c r="F9995" s="63">
        <v>1000</v>
      </c>
      <c r="G9995" s="70">
        <v>9.65</v>
      </c>
      <c r="H9995" s="70"/>
      <c r="I9995" s="20"/>
    </row>
    <row r="9996" spans="2:9" x14ac:dyDescent="0.25">
      <c r="B9996" s="69">
        <v>39916</v>
      </c>
      <c r="C9996" s="20" t="s">
        <v>35</v>
      </c>
      <c r="D9996" s="20" t="s">
        <v>27</v>
      </c>
      <c r="E9996" s="20" t="s">
        <v>28</v>
      </c>
      <c r="F9996" s="63">
        <v>1000</v>
      </c>
      <c r="G9996" s="70">
        <v>0</v>
      </c>
      <c r="H9996" s="70"/>
      <c r="I9996" s="20"/>
    </row>
    <row r="9997" spans="2:9" x14ac:dyDescent="0.25">
      <c r="B9997" s="69">
        <v>39916</v>
      </c>
      <c r="C9997" s="20" t="s">
        <v>35</v>
      </c>
      <c r="D9997" s="20" t="s">
        <v>27</v>
      </c>
      <c r="E9997" s="20" t="s">
        <v>28</v>
      </c>
      <c r="F9997" s="63">
        <v>1000</v>
      </c>
      <c r="G9997" s="70">
        <v>0</v>
      </c>
      <c r="H9997" s="70"/>
      <c r="I9997" s="20"/>
    </row>
    <row r="9998" spans="2:9" x14ac:dyDescent="0.25">
      <c r="B9998" s="69">
        <v>39916</v>
      </c>
      <c r="C9998" s="20" t="s">
        <v>35</v>
      </c>
      <c r="D9998" s="20" t="s">
        <v>27</v>
      </c>
      <c r="E9998" s="20" t="s">
        <v>28</v>
      </c>
      <c r="F9998" s="63">
        <v>1000</v>
      </c>
      <c r="G9998" s="70">
        <v>1.1499999999999999</v>
      </c>
      <c r="H9998" s="70"/>
      <c r="I9998" s="20"/>
    </row>
    <row r="9999" spans="2:9" x14ac:dyDescent="0.25">
      <c r="B9999" s="69">
        <v>39916</v>
      </c>
      <c r="C9999" s="20" t="s">
        <v>35</v>
      </c>
      <c r="D9999" s="20" t="s">
        <v>27</v>
      </c>
      <c r="E9999" s="20" t="s">
        <v>28</v>
      </c>
      <c r="F9999" s="63">
        <v>1000</v>
      </c>
      <c r="G9999" s="70">
        <v>1.1499999999999999</v>
      </c>
      <c r="H9999" s="70"/>
      <c r="I9999" s="20"/>
    </row>
    <row r="10000" spans="2:9" x14ac:dyDescent="0.25">
      <c r="B10000" s="69">
        <v>39916</v>
      </c>
      <c r="C10000" s="20" t="s">
        <v>35</v>
      </c>
      <c r="D10000" s="20" t="s">
        <v>29</v>
      </c>
      <c r="E10000" s="20" t="s">
        <v>28</v>
      </c>
      <c r="F10000" s="63">
        <v>1000</v>
      </c>
      <c r="G10000" s="70">
        <v>0.14000000000000001</v>
      </c>
      <c r="H10000" s="70"/>
      <c r="I10000" s="20"/>
    </row>
    <row r="10001" spans="2:9" x14ac:dyDescent="0.25">
      <c r="B10001" s="69">
        <v>39916</v>
      </c>
      <c r="C10001" s="20" t="s">
        <v>35</v>
      </c>
      <c r="D10001" s="20" t="s">
        <v>29</v>
      </c>
      <c r="E10001" s="20" t="s">
        <v>28</v>
      </c>
      <c r="F10001" s="63">
        <v>1000</v>
      </c>
      <c r="G10001" s="70">
        <v>0.14000000000000001</v>
      </c>
      <c r="H10001" s="70"/>
      <c r="I10001" s="20"/>
    </row>
    <row r="10002" spans="2:9" x14ac:dyDescent="0.25">
      <c r="B10002" s="69">
        <v>39916</v>
      </c>
      <c r="C10002" s="20" t="s">
        <v>35</v>
      </c>
      <c r="D10002" s="20" t="s">
        <v>30</v>
      </c>
      <c r="E10002" s="20" t="s">
        <v>28</v>
      </c>
      <c r="F10002" s="63">
        <v>1000</v>
      </c>
      <c r="G10002" s="70">
        <v>8.08</v>
      </c>
      <c r="H10002" s="70"/>
      <c r="I10002" s="20"/>
    </row>
    <row r="10003" spans="2:9" x14ac:dyDescent="0.25">
      <c r="B10003" s="69">
        <v>39916</v>
      </c>
      <c r="C10003" s="20" t="s">
        <v>35</v>
      </c>
      <c r="D10003" s="20" t="s">
        <v>30</v>
      </c>
      <c r="E10003" s="20" t="s">
        <v>28</v>
      </c>
      <c r="F10003" s="63">
        <v>1000</v>
      </c>
      <c r="G10003" s="70">
        <v>8.08</v>
      </c>
      <c r="H10003" s="70"/>
      <c r="I10003" s="20"/>
    </row>
    <row r="10004" spans="2:9" x14ac:dyDescent="0.25">
      <c r="B10004" s="69">
        <v>39916</v>
      </c>
      <c r="C10004" s="20" t="s">
        <v>35</v>
      </c>
      <c r="D10004" s="20" t="s">
        <v>30</v>
      </c>
      <c r="E10004" s="20" t="s">
        <v>28</v>
      </c>
      <c r="F10004" s="63">
        <v>1000</v>
      </c>
      <c r="G10004" s="70">
        <v>16.260000000000002</v>
      </c>
      <c r="H10004" s="70"/>
      <c r="I10004" s="20"/>
    </row>
    <row r="10005" spans="2:9" x14ac:dyDescent="0.25">
      <c r="B10005" s="69">
        <v>39916</v>
      </c>
      <c r="C10005" s="20" t="s">
        <v>35</v>
      </c>
      <c r="D10005" s="20" t="s">
        <v>30</v>
      </c>
      <c r="E10005" s="20" t="s">
        <v>28</v>
      </c>
      <c r="F10005" s="63">
        <v>1000</v>
      </c>
      <c r="G10005" s="70">
        <v>16.260000000000002</v>
      </c>
      <c r="H10005" s="70"/>
      <c r="I10005" s="20"/>
    </row>
    <row r="10006" spans="2:9" x14ac:dyDescent="0.25">
      <c r="B10006" s="69">
        <v>39916</v>
      </c>
      <c r="C10006" s="20" t="s">
        <v>35</v>
      </c>
      <c r="D10006" s="20" t="s">
        <v>27</v>
      </c>
      <c r="E10006" s="20" t="s">
        <v>28</v>
      </c>
      <c r="F10006" s="63">
        <v>1000</v>
      </c>
      <c r="G10006" s="70">
        <v>0.01</v>
      </c>
      <c r="H10006" s="70"/>
      <c r="I10006" s="20"/>
    </row>
    <row r="10007" spans="2:9" x14ac:dyDescent="0.25">
      <c r="B10007" s="69">
        <v>39916</v>
      </c>
      <c r="C10007" s="20" t="s">
        <v>35</v>
      </c>
      <c r="D10007" s="20" t="s">
        <v>27</v>
      </c>
      <c r="E10007" s="20" t="s">
        <v>28</v>
      </c>
      <c r="F10007" s="63">
        <v>1000</v>
      </c>
      <c r="G10007" s="70">
        <v>0.01</v>
      </c>
      <c r="H10007" s="70"/>
      <c r="I10007" s="20"/>
    </row>
    <row r="10008" spans="2:9" x14ac:dyDescent="0.25">
      <c r="B10008" s="69">
        <v>39916</v>
      </c>
      <c r="C10008" s="20" t="s">
        <v>35</v>
      </c>
      <c r="D10008" s="20" t="s">
        <v>29</v>
      </c>
      <c r="E10008" s="20" t="s">
        <v>28</v>
      </c>
      <c r="F10008" s="63">
        <v>1000</v>
      </c>
      <c r="G10008" s="70">
        <v>2.98</v>
      </c>
      <c r="H10008" s="70"/>
      <c r="I10008" s="20"/>
    </row>
    <row r="10009" spans="2:9" x14ac:dyDescent="0.25">
      <c r="B10009" s="69">
        <v>39916</v>
      </c>
      <c r="C10009" s="20" t="s">
        <v>35</v>
      </c>
      <c r="D10009" s="20" t="s">
        <v>29</v>
      </c>
      <c r="E10009" s="20" t="s">
        <v>28</v>
      </c>
      <c r="F10009" s="63">
        <v>1000</v>
      </c>
      <c r="G10009" s="70">
        <v>2.98</v>
      </c>
      <c r="H10009" s="70"/>
      <c r="I10009" s="20"/>
    </row>
    <row r="10010" spans="2:9" x14ac:dyDescent="0.25">
      <c r="B10010" s="69">
        <v>39916</v>
      </c>
      <c r="C10010" s="20" t="s">
        <v>35</v>
      </c>
      <c r="D10010" s="20" t="s">
        <v>30</v>
      </c>
      <c r="E10010" s="20" t="s">
        <v>28</v>
      </c>
      <c r="F10010" s="63">
        <v>1000</v>
      </c>
      <c r="G10010" s="70">
        <v>2.37</v>
      </c>
      <c r="H10010" s="70"/>
      <c r="I10010" s="20"/>
    </row>
    <row r="10011" spans="2:9" x14ac:dyDescent="0.25">
      <c r="B10011" s="69">
        <v>39916</v>
      </c>
      <c r="C10011" s="20" t="s">
        <v>35</v>
      </c>
      <c r="D10011" s="20" t="s">
        <v>30</v>
      </c>
      <c r="E10011" s="20" t="s">
        <v>28</v>
      </c>
      <c r="F10011" s="63">
        <v>1000</v>
      </c>
      <c r="G10011" s="70">
        <v>2.37</v>
      </c>
      <c r="H10011" s="70"/>
      <c r="I10011" s="20"/>
    </row>
    <row r="10012" spans="2:9" x14ac:dyDescent="0.25">
      <c r="B10012" s="69">
        <v>39916</v>
      </c>
      <c r="C10012" s="20" t="s">
        <v>35</v>
      </c>
      <c r="D10012" s="20" t="s">
        <v>29</v>
      </c>
      <c r="E10012" s="20" t="s">
        <v>28</v>
      </c>
      <c r="F10012" s="63">
        <v>1000</v>
      </c>
      <c r="G10012" s="70">
        <v>3.64</v>
      </c>
      <c r="H10012" s="70"/>
      <c r="I10012" s="20"/>
    </row>
    <row r="10013" spans="2:9" x14ac:dyDescent="0.25">
      <c r="B10013" s="69">
        <v>39916</v>
      </c>
      <c r="C10013" s="20" t="s">
        <v>35</v>
      </c>
      <c r="D10013" s="20" t="s">
        <v>29</v>
      </c>
      <c r="E10013" s="20" t="s">
        <v>28</v>
      </c>
      <c r="F10013" s="63">
        <v>1000</v>
      </c>
      <c r="G10013" s="70">
        <v>4.1100000000000003</v>
      </c>
      <c r="H10013" s="70"/>
      <c r="I10013" s="20"/>
    </row>
    <row r="10014" spans="2:9" x14ac:dyDescent="0.25">
      <c r="B10014" s="69">
        <v>39916</v>
      </c>
      <c r="C10014" s="20" t="s">
        <v>48</v>
      </c>
      <c r="D10014" s="20" t="s">
        <v>30</v>
      </c>
      <c r="E10014" s="20" t="s">
        <v>28</v>
      </c>
      <c r="F10014" s="63">
        <v>1000</v>
      </c>
      <c r="G10014" s="70">
        <v>0</v>
      </c>
      <c r="H10014" s="70"/>
      <c r="I10014" s="20"/>
    </row>
    <row r="10015" spans="2:9" x14ac:dyDescent="0.25">
      <c r="B10015" s="69">
        <v>39916</v>
      </c>
      <c r="C10015" s="20" t="s">
        <v>48</v>
      </c>
      <c r="D10015" s="20" t="s">
        <v>30</v>
      </c>
      <c r="E10015" s="20" t="s">
        <v>28</v>
      </c>
      <c r="F10015" s="63">
        <v>1000</v>
      </c>
      <c r="G10015" s="70">
        <v>0</v>
      </c>
      <c r="H10015" s="70"/>
      <c r="I10015" s="20"/>
    </row>
    <row r="10016" spans="2:9" x14ac:dyDescent="0.25">
      <c r="B10016" s="69">
        <v>39916</v>
      </c>
      <c r="C10016" s="20" t="s">
        <v>48</v>
      </c>
      <c r="D10016" s="20" t="s">
        <v>30</v>
      </c>
      <c r="E10016" s="20" t="s">
        <v>28</v>
      </c>
      <c r="F10016" s="63">
        <v>1000</v>
      </c>
      <c r="G10016" s="70">
        <v>0</v>
      </c>
      <c r="H10016" s="70"/>
      <c r="I10016" s="20"/>
    </row>
    <row r="10017" spans="2:9" x14ac:dyDescent="0.25">
      <c r="B10017" s="69">
        <v>39916</v>
      </c>
      <c r="C10017" s="20" t="s">
        <v>48</v>
      </c>
      <c r="D10017" s="20" t="s">
        <v>30</v>
      </c>
      <c r="E10017" s="20" t="s">
        <v>28</v>
      </c>
      <c r="F10017" s="63">
        <v>1000</v>
      </c>
      <c r="G10017" s="70">
        <v>0</v>
      </c>
      <c r="H10017" s="70"/>
      <c r="I10017" s="20"/>
    </row>
    <row r="10018" spans="2:9" x14ac:dyDescent="0.25">
      <c r="B10018" s="69">
        <v>39916</v>
      </c>
      <c r="C10018" s="20" t="s">
        <v>0</v>
      </c>
      <c r="D10018" s="20" t="s">
        <v>27</v>
      </c>
      <c r="E10018" s="20" t="s">
        <v>28</v>
      </c>
      <c r="F10018" s="63">
        <v>1000</v>
      </c>
      <c r="G10018" s="70">
        <v>0</v>
      </c>
      <c r="H10018" s="70"/>
      <c r="I10018" s="20"/>
    </row>
    <row r="10019" spans="2:9" x14ac:dyDescent="0.25">
      <c r="B10019" s="69">
        <v>39916</v>
      </c>
      <c r="C10019" s="20" t="s">
        <v>0</v>
      </c>
      <c r="D10019" s="20" t="s">
        <v>27</v>
      </c>
      <c r="E10019" s="20" t="s">
        <v>28</v>
      </c>
      <c r="F10019" s="63">
        <v>1000</v>
      </c>
      <c r="G10019" s="70">
        <v>0</v>
      </c>
      <c r="H10019" s="70"/>
      <c r="I10019" s="20"/>
    </row>
    <row r="10020" spans="2:9" x14ac:dyDescent="0.25">
      <c r="B10020" s="69">
        <v>39916</v>
      </c>
      <c r="C10020" s="20" t="s">
        <v>0</v>
      </c>
      <c r="D10020" s="20" t="s">
        <v>29</v>
      </c>
      <c r="E10020" s="20" t="s">
        <v>28</v>
      </c>
      <c r="F10020" s="63">
        <v>1000</v>
      </c>
      <c r="G10020" s="70">
        <v>73.61</v>
      </c>
      <c r="H10020" s="70"/>
      <c r="I10020" s="20"/>
    </row>
    <row r="10021" spans="2:9" x14ac:dyDescent="0.25">
      <c r="B10021" s="69">
        <v>39916</v>
      </c>
      <c r="C10021" s="20" t="s">
        <v>0</v>
      </c>
      <c r="D10021" s="20" t="s">
        <v>29</v>
      </c>
      <c r="E10021" s="20" t="s">
        <v>28</v>
      </c>
      <c r="F10021" s="63">
        <v>1000</v>
      </c>
      <c r="G10021" s="70">
        <v>74.09</v>
      </c>
      <c r="H10021" s="70"/>
      <c r="I10021" s="20"/>
    </row>
    <row r="10022" spans="2:9" x14ac:dyDescent="0.25">
      <c r="B10022" s="69">
        <v>39916</v>
      </c>
      <c r="C10022" s="20" t="s">
        <v>0</v>
      </c>
      <c r="D10022" s="20" t="s">
        <v>30</v>
      </c>
      <c r="E10022" s="20" t="s">
        <v>28</v>
      </c>
      <c r="F10022" s="63">
        <v>1000</v>
      </c>
      <c r="G10022" s="70">
        <v>43.68</v>
      </c>
      <c r="H10022" s="70"/>
      <c r="I10022" s="20"/>
    </row>
    <row r="10023" spans="2:9" x14ac:dyDescent="0.25">
      <c r="B10023" s="69">
        <v>39916</v>
      </c>
      <c r="C10023" s="20" t="s">
        <v>0</v>
      </c>
      <c r="D10023" s="20" t="s">
        <v>30</v>
      </c>
      <c r="E10023" s="20" t="s">
        <v>28</v>
      </c>
      <c r="F10023" s="63">
        <v>1000</v>
      </c>
      <c r="G10023" s="70">
        <v>43.68</v>
      </c>
      <c r="H10023" s="70"/>
      <c r="I10023" s="20"/>
    </row>
    <row r="10024" spans="2:9" x14ac:dyDescent="0.25">
      <c r="B10024" s="69">
        <v>39916</v>
      </c>
      <c r="C10024" s="20" t="s">
        <v>0</v>
      </c>
      <c r="D10024" s="20" t="s">
        <v>30</v>
      </c>
      <c r="E10024" s="20" t="s">
        <v>28</v>
      </c>
      <c r="F10024" s="63">
        <v>1000</v>
      </c>
      <c r="G10024" s="70">
        <v>180.13</v>
      </c>
      <c r="H10024" s="70"/>
      <c r="I10024" s="20"/>
    </row>
    <row r="10025" spans="2:9" x14ac:dyDescent="0.25">
      <c r="B10025" s="69">
        <v>39916</v>
      </c>
      <c r="C10025" s="20" t="s">
        <v>0</v>
      </c>
      <c r="D10025" s="20" t="s">
        <v>30</v>
      </c>
      <c r="E10025" s="20" t="s">
        <v>28</v>
      </c>
      <c r="F10025" s="63">
        <v>1000</v>
      </c>
      <c r="G10025" s="70">
        <v>182.9</v>
      </c>
      <c r="H10025" s="70"/>
      <c r="I10025" s="20"/>
    </row>
    <row r="10026" spans="2:9" x14ac:dyDescent="0.25">
      <c r="B10026" s="69">
        <v>39916</v>
      </c>
      <c r="C10026" s="20" t="s">
        <v>0</v>
      </c>
      <c r="D10026" s="20" t="s">
        <v>30</v>
      </c>
      <c r="E10026" s="20" t="s">
        <v>28</v>
      </c>
      <c r="F10026" s="63">
        <v>1000</v>
      </c>
      <c r="G10026" s="70">
        <v>247.02</v>
      </c>
      <c r="H10026" s="70"/>
      <c r="I10026" s="20"/>
    </row>
    <row r="10027" spans="2:9" x14ac:dyDescent="0.25">
      <c r="B10027" s="69">
        <v>39916</v>
      </c>
      <c r="C10027" s="20" t="s">
        <v>0</v>
      </c>
      <c r="D10027" s="20" t="s">
        <v>30</v>
      </c>
      <c r="E10027" s="20" t="s">
        <v>28</v>
      </c>
      <c r="F10027" s="63">
        <v>1000</v>
      </c>
      <c r="G10027" s="70">
        <v>247.02</v>
      </c>
      <c r="H10027" s="70"/>
      <c r="I10027" s="20"/>
    </row>
    <row r="10028" spans="2:9" x14ac:dyDescent="0.25">
      <c r="B10028" s="69">
        <v>39916</v>
      </c>
      <c r="C10028" s="20" t="s">
        <v>37</v>
      </c>
      <c r="D10028" s="20" t="s">
        <v>29</v>
      </c>
      <c r="E10028" s="20" t="s">
        <v>28</v>
      </c>
      <c r="F10028" s="63">
        <v>1000</v>
      </c>
      <c r="G10028" s="70">
        <v>0.02</v>
      </c>
      <c r="H10028" s="70"/>
      <c r="I10028" s="20"/>
    </row>
    <row r="10029" spans="2:9" x14ac:dyDescent="0.25">
      <c r="B10029" s="69">
        <v>39916</v>
      </c>
      <c r="C10029" s="20" t="s">
        <v>37</v>
      </c>
      <c r="D10029" s="20" t="s">
        <v>29</v>
      </c>
      <c r="E10029" s="20" t="s">
        <v>28</v>
      </c>
      <c r="F10029" s="63">
        <v>1000</v>
      </c>
      <c r="G10029" s="70">
        <v>0.02</v>
      </c>
      <c r="H10029" s="70"/>
      <c r="I10029" s="20"/>
    </row>
    <row r="10030" spans="2:9" x14ac:dyDescent="0.25">
      <c r="B10030" s="69">
        <v>39916</v>
      </c>
      <c r="C10030" s="20" t="s">
        <v>37</v>
      </c>
      <c r="D10030" s="20" t="s">
        <v>30</v>
      </c>
      <c r="E10030" s="20" t="s">
        <v>28</v>
      </c>
      <c r="F10030" s="63">
        <v>1000</v>
      </c>
      <c r="G10030" s="70">
        <v>0.62</v>
      </c>
      <c r="H10030" s="70"/>
      <c r="I10030" s="20"/>
    </row>
    <row r="10031" spans="2:9" x14ac:dyDescent="0.25">
      <c r="B10031" s="69">
        <v>39916</v>
      </c>
      <c r="C10031" s="20" t="s">
        <v>37</v>
      </c>
      <c r="D10031" s="20" t="s">
        <v>30</v>
      </c>
      <c r="E10031" s="20" t="s">
        <v>28</v>
      </c>
      <c r="F10031" s="63">
        <v>1000</v>
      </c>
      <c r="G10031" s="70">
        <v>0.62</v>
      </c>
      <c r="H10031" s="70"/>
      <c r="I10031" s="20"/>
    </row>
    <row r="10032" spans="2:9" x14ac:dyDescent="0.25">
      <c r="B10032" s="69">
        <v>39916</v>
      </c>
      <c r="C10032" s="20" t="s">
        <v>36</v>
      </c>
      <c r="D10032" s="20" t="s">
        <v>27</v>
      </c>
      <c r="E10032" s="20" t="s">
        <v>28</v>
      </c>
      <c r="F10032" s="63">
        <v>1000</v>
      </c>
      <c r="G10032" s="70">
        <v>0.28999999999999998</v>
      </c>
      <c r="H10032" s="70"/>
      <c r="I10032" s="20"/>
    </row>
    <row r="10033" spans="2:9" x14ac:dyDescent="0.25">
      <c r="B10033" s="69">
        <v>39916</v>
      </c>
      <c r="C10033" s="20" t="s">
        <v>36</v>
      </c>
      <c r="D10033" s="20" t="s">
        <v>27</v>
      </c>
      <c r="E10033" s="20" t="s">
        <v>28</v>
      </c>
      <c r="F10033" s="63">
        <v>1000</v>
      </c>
      <c r="G10033" s="70">
        <v>0.28999999999999998</v>
      </c>
      <c r="H10033" s="70"/>
      <c r="I10033" s="20"/>
    </row>
    <row r="10034" spans="2:9" x14ac:dyDescent="0.25">
      <c r="B10034" s="69">
        <v>39916</v>
      </c>
      <c r="C10034" s="20" t="s">
        <v>36</v>
      </c>
      <c r="D10034" s="20" t="s">
        <v>29</v>
      </c>
      <c r="E10034" s="20" t="s">
        <v>28</v>
      </c>
      <c r="F10034" s="63">
        <v>1000</v>
      </c>
      <c r="G10034" s="70">
        <v>1.85</v>
      </c>
      <c r="H10034" s="70"/>
      <c r="I10034" s="20"/>
    </row>
    <row r="10035" spans="2:9" x14ac:dyDescent="0.25">
      <c r="B10035" s="69">
        <v>39916</v>
      </c>
      <c r="C10035" s="20" t="s">
        <v>36</v>
      </c>
      <c r="D10035" s="20" t="s">
        <v>29</v>
      </c>
      <c r="E10035" s="20" t="s">
        <v>28</v>
      </c>
      <c r="F10035" s="63">
        <v>1000</v>
      </c>
      <c r="G10035" s="70">
        <v>1.85</v>
      </c>
      <c r="H10035" s="70"/>
      <c r="I10035" s="20"/>
    </row>
    <row r="10036" spans="2:9" x14ac:dyDescent="0.25">
      <c r="B10036" s="69">
        <v>39916</v>
      </c>
      <c r="C10036" s="20" t="s">
        <v>36</v>
      </c>
      <c r="D10036" s="20" t="s">
        <v>30</v>
      </c>
      <c r="E10036" s="20" t="s">
        <v>28</v>
      </c>
      <c r="F10036" s="63">
        <v>1000</v>
      </c>
      <c r="G10036" s="70">
        <v>36.03</v>
      </c>
      <c r="H10036" s="70"/>
      <c r="I10036" s="20"/>
    </row>
    <row r="10037" spans="2:9" x14ac:dyDescent="0.25">
      <c r="B10037" s="69">
        <v>39916</v>
      </c>
      <c r="C10037" s="20" t="s">
        <v>36</v>
      </c>
      <c r="D10037" s="20" t="s">
        <v>30</v>
      </c>
      <c r="E10037" s="20" t="s">
        <v>28</v>
      </c>
      <c r="F10037" s="63">
        <v>1000</v>
      </c>
      <c r="G10037" s="70">
        <v>36.03</v>
      </c>
      <c r="H10037" s="70"/>
      <c r="I10037" s="20"/>
    </row>
    <row r="10038" spans="2:9" x14ac:dyDescent="0.25">
      <c r="B10038" s="69">
        <v>39916</v>
      </c>
      <c r="C10038" s="20" t="s">
        <v>39</v>
      </c>
      <c r="D10038" s="20" t="s">
        <v>27</v>
      </c>
      <c r="E10038" s="20" t="s">
        <v>28</v>
      </c>
      <c r="F10038" s="63">
        <v>1000</v>
      </c>
      <c r="G10038" s="70">
        <v>3.74</v>
      </c>
      <c r="H10038" s="70"/>
      <c r="I10038" s="20"/>
    </row>
    <row r="10039" spans="2:9" x14ac:dyDescent="0.25">
      <c r="B10039" s="69">
        <v>39916</v>
      </c>
      <c r="C10039" s="20" t="s">
        <v>39</v>
      </c>
      <c r="D10039" s="20" t="s">
        <v>27</v>
      </c>
      <c r="E10039" s="20" t="s">
        <v>28</v>
      </c>
      <c r="F10039" s="63">
        <v>1000</v>
      </c>
      <c r="G10039" s="70">
        <v>3.74</v>
      </c>
      <c r="H10039" s="70"/>
      <c r="I10039" s="20"/>
    </row>
    <row r="10040" spans="2:9" x14ac:dyDescent="0.25">
      <c r="B10040" s="69">
        <v>39916</v>
      </c>
      <c r="C10040" s="20" t="s">
        <v>39</v>
      </c>
      <c r="D10040" s="20" t="s">
        <v>27</v>
      </c>
      <c r="E10040" s="20" t="s">
        <v>28</v>
      </c>
      <c r="F10040" s="63">
        <v>1000</v>
      </c>
      <c r="G10040" s="70">
        <v>0.01</v>
      </c>
      <c r="H10040" s="70"/>
      <c r="I10040" s="20"/>
    </row>
    <row r="10041" spans="2:9" x14ac:dyDescent="0.25">
      <c r="B10041" s="69">
        <v>39916</v>
      </c>
      <c r="C10041" s="20" t="s">
        <v>39</v>
      </c>
      <c r="D10041" s="20" t="s">
        <v>27</v>
      </c>
      <c r="E10041" s="20" t="s">
        <v>28</v>
      </c>
      <c r="F10041" s="63">
        <v>1000</v>
      </c>
      <c r="G10041" s="70">
        <v>0.01</v>
      </c>
      <c r="H10041" s="70"/>
      <c r="I10041" s="20"/>
    </row>
    <row r="10042" spans="2:9" x14ac:dyDescent="0.25">
      <c r="B10042" s="69">
        <v>39916</v>
      </c>
      <c r="C10042" s="20" t="s">
        <v>39</v>
      </c>
      <c r="D10042" s="20" t="s">
        <v>27</v>
      </c>
      <c r="E10042" s="20" t="s">
        <v>28</v>
      </c>
      <c r="F10042" s="63">
        <v>1000</v>
      </c>
      <c r="G10042" s="70">
        <v>0.12</v>
      </c>
      <c r="H10042" s="70"/>
      <c r="I10042" s="20"/>
    </row>
    <row r="10043" spans="2:9" x14ac:dyDescent="0.25">
      <c r="B10043" s="69">
        <v>39916</v>
      </c>
      <c r="C10043" s="20" t="s">
        <v>39</v>
      </c>
      <c r="D10043" s="20" t="s">
        <v>27</v>
      </c>
      <c r="E10043" s="20" t="s">
        <v>28</v>
      </c>
      <c r="F10043" s="63">
        <v>1000</v>
      </c>
      <c r="G10043" s="70">
        <v>0.12</v>
      </c>
      <c r="H10043" s="70"/>
      <c r="I10043" s="20"/>
    </row>
    <row r="10044" spans="2:9" x14ac:dyDescent="0.25">
      <c r="B10044" s="69">
        <v>39916</v>
      </c>
      <c r="C10044" s="20" t="s">
        <v>39</v>
      </c>
      <c r="D10044" s="20" t="s">
        <v>27</v>
      </c>
      <c r="E10044" s="20" t="s">
        <v>28</v>
      </c>
      <c r="F10044" s="63">
        <v>1000</v>
      </c>
      <c r="G10044" s="70">
        <v>146.59</v>
      </c>
      <c r="H10044" s="70"/>
      <c r="I10044" s="20"/>
    </row>
    <row r="10045" spans="2:9" x14ac:dyDescent="0.25">
      <c r="B10045" s="69">
        <v>39916</v>
      </c>
      <c r="C10045" s="20" t="s">
        <v>39</v>
      </c>
      <c r="D10045" s="20" t="s">
        <v>27</v>
      </c>
      <c r="E10045" s="20" t="s">
        <v>28</v>
      </c>
      <c r="F10045" s="63">
        <v>1000</v>
      </c>
      <c r="G10045" s="70">
        <v>146.59</v>
      </c>
      <c r="H10045" s="70"/>
      <c r="I10045" s="20"/>
    </row>
    <row r="10046" spans="2:9" x14ac:dyDescent="0.25">
      <c r="B10046" s="69">
        <v>39916</v>
      </c>
      <c r="C10046" s="20" t="s">
        <v>39</v>
      </c>
      <c r="D10046" s="20" t="s">
        <v>27</v>
      </c>
      <c r="E10046" s="20" t="s">
        <v>28</v>
      </c>
      <c r="F10046" s="63">
        <v>1000</v>
      </c>
      <c r="G10046" s="70">
        <v>0.05</v>
      </c>
      <c r="H10046" s="70"/>
      <c r="I10046" s="20"/>
    </row>
    <row r="10047" spans="2:9" x14ac:dyDescent="0.25">
      <c r="B10047" s="69">
        <v>39916</v>
      </c>
      <c r="C10047" s="20" t="s">
        <v>39</v>
      </c>
      <c r="D10047" s="20" t="s">
        <v>27</v>
      </c>
      <c r="E10047" s="20" t="s">
        <v>28</v>
      </c>
      <c r="F10047" s="63">
        <v>1000</v>
      </c>
      <c r="G10047" s="70">
        <v>0.05</v>
      </c>
      <c r="H10047" s="70"/>
      <c r="I10047" s="20"/>
    </row>
    <row r="10048" spans="2:9" x14ac:dyDescent="0.25">
      <c r="B10048" s="69">
        <v>39916</v>
      </c>
      <c r="C10048" s="20" t="s">
        <v>39</v>
      </c>
      <c r="D10048" s="20" t="s">
        <v>29</v>
      </c>
      <c r="E10048" s="20" t="s">
        <v>28</v>
      </c>
      <c r="F10048" s="63">
        <v>1000</v>
      </c>
      <c r="G10048" s="70">
        <v>1.19</v>
      </c>
      <c r="H10048" s="70"/>
      <c r="I10048" s="20"/>
    </row>
    <row r="10049" spans="2:9" x14ac:dyDescent="0.25">
      <c r="B10049" s="69">
        <v>39916</v>
      </c>
      <c r="C10049" s="20" t="s">
        <v>39</v>
      </c>
      <c r="D10049" s="20" t="s">
        <v>29</v>
      </c>
      <c r="E10049" s="20" t="s">
        <v>28</v>
      </c>
      <c r="F10049" s="63">
        <v>1000</v>
      </c>
      <c r="G10049" s="70">
        <v>1.19</v>
      </c>
      <c r="H10049" s="70"/>
      <c r="I10049" s="20"/>
    </row>
    <row r="10050" spans="2:9" x14ac:dyDescent="0.25">
      <c r="B10050" s="69">
        <v>39916</v>
      </c>
      <c r="C10050" s="20" t="s">
        <v>39</v>
      </c>
      <c r="D10050" s="20" t="s">
        <v>29</v>
      </c>
      <c r="E10050" s="20" t="s">
        <v>28</v>
      </c>
      <c r="F10050" s="63">
        <v>1000</v>
      </c>
      <c r="G10050" s="70">
        <v>16.28</v>
      </c>
      <c r="H10050" s="70"/>
      <c r="I10050" s="20"/>
    </row>
    <row r="10051" spans="2:9" x14ac:dyDescent="0.25">
      <c r="B10051" s="69">
        <v>39916</v>
      </c>
      <c r="C10051" s="20" t="s">
        <v>39</v>
      </c>
      <c r="D10051" s="20" t="s">
        <v>29</v>
      </c>
      <c r="E10051" s="20" t="s">
        <v>28</v>
      </c>
      <c r="F10051" s="63">
        <v>1000</v>
      </c>
      <c r="G10051" s="70">
        <v>16.28</v>
      </c>
      <c r="H10051" s="70"/>
      <c r="I10051" s="20"/>
    </row>
    <row r="10052" spans="2:9" x14ac:dyDescent="0.25">
      <c r="B10052" s="69">
        <v>39916</v>
      </c>
      <c r="C10052" s="20" t="s">
        <v>39</v>
      </c>
      <c r="D10052" s="20" t="s">
        <v>29</v>
      </c>
      <c r="E10052" s="20" t="s">
        <v>28</v>
      </c>
      <c r="F10052" s="63">
        <v>1000</v>
      </c>
      <c r="G10052" s="70">
        <v>54.25</v>
      </c>
      <c r="H10052" s="70"/>
      <c r="I10052" s="20"/>
    </row>
    <row r="10053" spans="2:9" x14ac:dyDescent="0.25">
      <c r="B10053" s="69">
        <v>39916</v>
      </c>
      <c r="C10053" s="20" t="s">
        <v>39</v>
      </c>
      <c r="D10053" s="20" t="s">
        <v>29</v>
      </c>
      <c r="E10053" s="20" t="s">
        <v>28</v>
      </c>
      <c r="F10053" s="63">
        <v>1000</v>
      </c>
      <c r="G10053" s="70">
        <v>54.25</v>
      </c>
      <c r="H10053" s="70"/>
      <c r="I10053" s="20"/>
    </row>
    <row r="10054" spans="2:9" x14ac:dyDescent="0.25">
      <c r="B10054" s="69">
        <v>39916</v>
      </c>
      <c r="C10054" s="20" t="s">
        <v>39</v>
      </c>
      <c r="D10054" s="20" t="s">
        <v>29</v>
      </c>
      <c r="E10054" s="20" t="s">
        <v>28</v>
      </c>
      <c r="F10054" s="63">
        <v>1000</v>
      </c>
      <c r="G10054" s="70">
        <v>4.8099999999999996</v>
      </c>
      <c r="H10054" s="70"/>
      <c r="I10054" s="20"/>
    </row>
    <row r="10055" spans="2:9" x14ac:dyDescent="0.25">
      <c r="B10055" s="69">
        <v>39916</v>
      </c>
      <c r="C10055" s="20" t="s">
        <v>39</v>
      </c>
      <c r="D10055" s="20" t="s">
        <v>29</v>
      </c>
      <c r="E10055" s="20" t="s">
        <v>28</v>
      </c>
      <c r="F10055" s="63">
        <v>1000</v>
      </c>
      <c r="G10055" s="70">
        <v>4.8099999999999996</v>
      </c>
      <c r="H10055" s="70"/>
      <c r="I10055" s="20"/>
    </row>
    <row r="10056" spans="2:9" x14ac:dyDescent="0.25">
      <c r="B10056" s="69">
        <v>39916</v>
      </c>
      <c r="C10056" s="20" t="s">
        <v>39</v>
      </c>
      <c r="D10056" s="20" t="s">
        <v>29</v>
      </c>
      <c r="E10056" s="20" t="s">
        <v>28</v>
      </c>
      <c r="F10056" s="63">
        <v>1000</v>
      </c>
      <c r="G10056" s="70">
        <v>8.31</v>
      </c>
      <c r="H10056" s="70"/>
      <c r="I10056" s="20"/>
    </row>
    <row r="10057" spans="2:9" x14ac:dyDescent="0.25">
      <c r="B10057" s="69">
        <v>39916</v>
      </c>
      <c r="C10057" s="20" t="s">
        <v>39</v>
      </c>
      <c r="D10057" s="20" t="s">
        <v>29</v>
      </c>
      <c r="E10057" s="20" t="s">
        <v>28</v>
      </c>
      <c r="F10057" s="63">
        <v>1000</v>
      </c>
      <c r="G10057" s="70">
        <v>8.31</v>
      </c>
      <c r="H10057" s="70"/>
      <c r="I10057" s="20"/>
    </row>
    <row r="10058" spans="2:9" x14ac:dyDescent="0.25">
      <c r="B10058" s="69">
        <v>39916</v>
      </c>
      <c r="C10058" s="20" t="s">
        <v>39</v>
      </c>
      <c r="D10058" s="20" t="s">
        <v>29</v>
      </c>
      <c r="E10058" s="20" t="s">
        <v>28</v>
      </c>
      <c r="F10058" s="63">
        <v>1000</v>
      </c>
      <c r="G10058" s="70">
        <v>122.86</v>
      </c>
      <c r="H10058" s="70"/>
      <c r="I10058" s="20"/>
    </row>
    <row r="10059" spans="2:9" x14ac:dyDescent="0.25">
      <c r="B10059" s="69">
        <v>39916</v>
      </c>
      <c r="C10059" s="20" t="s">
        <v>39</v>
      </c>
      <c r="D10059" s="20" t="s">
        <v>29</v>
      </c>
      <c r="E10059" s="20" t="s">
        <v>28</v>
      </c>
      <c r="F10059" s="63">
        <v>1000</v>
      </c>
      <c r="G10059" s="70">
        <v>122.86</v>
      </c>
      <c r="H10059" s="70"/>
      <c r="I10059" s="20"/>
    </row>
    <row r="10060" spans="2:9" x14ac:dyDescent="0.25">
      <c r="B10060" s="69">
        <v>39916</v>
      </c>
      <c r="C10060" s="20" t="s">
        <v>39</v>
      </c>
      <c r="D10060" s="20" t="s">
        <v>29</v>
      </c>
      <c r="E10060" s="20" t="s">
        <v>28</v>
      </c>
      <c r="F10060" s="63">
        <v>1000</v>
      </c>
      <c r="G10060" s="70">
        <v>38.61</v>
      </c>
      <c r="H10060" s="70"/>
      <c r="I10060" s="20"/>
    </row>
    <row r="10061" spans="2:9" x14ac:dyDescent="0.25">
      <c r="B10061" s="69">
        <v>39916</v>
      </c>
      <c r="C10061" s="20" t="s">
        <v>39</v>
      </c>
      <c r="D10061" s="20" t="s">
        <v>29</v>
      </c>
      <c r="E10061" s="20" t="s">
        <v>28</v>
      </c>
      <c r="F10061" s="63">
        <v>1000</v>
      </c>
      <c r="G10061" s="70">
        <v>38.61</v>
      </c>
      <c r="H10061" s="70"/>
      <c r="I10061" s="20"/>
    </row>
    <row r="10062" spans="2:9" x14ac:dyDescent="0.25">
      <c r="B10062" s="69">
        <v>39916</v>
      </c>
      <c r="C10062" s="20" t="s">
        <v>39</v>
      </c>
      <c r="D10062" s="20" t="s">
        <v>30</v>
      </c>
      <c r="E10062" s="20" t="s">
        <v>28</v>
      </c>
      <c r="F10062" s="63">
        <v>1000</v>
      </c>
      <c r="G10062" s="70">
        <v>67.069999999999993</v>
      </c>
      <c r="H10062" s="70"/>
      <c r="I10062" s="20"/>
    </row>
    <row r="10063" spans="2:9" x14ac:dyDescent="0.25">
      <c r="B10063" s="69">
        <v>39916</v>
      </c>
      <c r="C10063" s="20" t="s">
        <v>39</v>
      </c>
      <c r="D10063" s="20" t="s">
        <v>30</v>
      </c>
      <c r="E10063" s="20" t="s">
        <v>28</v>
      </c>
      <c r="F10063" s="63">
        <v>1000</v>
      </c>
      <c r="G10063" s="70">
        <v>67.069999999999993</v>
      </c>
      <c r="H10063" s="70"/>
      <c r="I10063" s="20"/>
    </row>
    <row r="10064" spans="2:9" x14ac:dyDescent="0.25">
      <c r="B10064" s="69">
        <v>39916</v>
      </c>
      <c r="C10064" s="20" t="s">
        <v>39</v>
      </c>
      <c r="D10064" s="20" t="s">
        <v>30</v>
      </c>
      <c r="E10064" s="20" t="s">
        <v>28</v>
      </c>
      <c r="F10064" s="63">
        <v>1000</v>
      </c>
      <c r="G10064" s="70">
        <v>16.34</v>
      </c>
      <c r="H10064" s="70"/>
      <c r="I10064" s="20"/>
    </row>
    <row r="10065" spans="2:9" x14ac:dyDescent="0.25">
      <c r="B10065" s="69">
        <v>39916</v>
      </c>
      <c r="C10065" s="20" t="s">
        <v>39</v>
      </c>
      <c r="D10065" s="20" t="s">
        <v>30</v>
      </c>
      <c r="E10065" s="20" t="s">
        <v>28</v>
      </c>
      <c r="F10065" s="63">
        <v>1000</v>
      </c>
      <c r="G10065" s="70">
        <v>16.34</v>
      </c>
      <c r="H10065" s="70"/>
      <c r="I10065" s="20"/>
    </row>
    <row r="10066" spans="2:9" x14ac:dyDescent="0.25">
      <c r="B10066" s="69">
        <v>39916</v>
      </c>
      <c r="C10066" s="20" t="s">
        <v>39</v>
      </c>
      <c r="D10066" s="20" t="s">
        <v>30</v>
      </c>
      <c r="E10066" s="20" t="s">
        <v>28</v>
      </c>
      <c r="F10066" s="63">
        <v>1000</v>
      </c>
      <c r="G10066" s="70">
        <v>66.91</v>
      </c>
      <c r="H10066" s="70"/>
      <c r="I10066" s="20"/>
    </row>
    <row r="10067" spans="2:9" x14ac:dyDescent="0.25">
      <c r="B10067" s="69">
        <v>39916</v>
      </c>
      <c r="C10067" s="20" t="s">
        <v>39</v>
      </c>
      <c r="D10067" s="20" t="s">
        <v>30</v>
      </c>
      <c r="E10067" s="20" t="s">
        <v>28</v>
      </c>
      <c r="F10067" s="63">
        <v>1000</v>
      </c>
      <c r="G10067" s="70">
        <v>66.91</v>
      </c>
      <c r="H10067" s="70"/>
      <c r="I10067" s="20"/>
    </row>
    <row r="10068" spans="2:9" x14ac:dyDescent="0.25">
      <c r="B10068" s="69">
        <v>39916</v>
      </c>
      <c r="C10068" s="20" t="s">
        <v>39</v>
      </c>
      <c r="D10068" s="20" t="s">
        <v>30</v>
      </c>
      <c r="E10068" s="20" t="s">
        <v>28</v>
      </c>
      <c r="F10068" s="63">
        <v>1000</v>
      </c>
      <c r="G10068" s="70">
        <v>293.77</v>
      </c>
      <c r="H10068" s="70"/>
      <c r="I10068" s="20"/>
    </row>
    <row r="10069" spans="2:9" x14ac:dyDescent="0.25">
      <c r="B10069" s="69">
        <v>39916</v>
      </c>
      <c r="C10069" s="20" t="s">
        <v>39</v>
      </c>
      <c r="D10069" s="20" t="s">
        <v>30</v>
      </c>
      <c r="E10069" s="20" t="s">
        <v>28</v>
      </c>
      <c r="F10069" s="63">
        <v>1000</v>
      </c>
      <c r="G10069" s="70">
        <v>293.77</v>
      </c>
      <c r="H10069" s="70"/>
      <c r="I10069" s="20"/>
    </row>
    <row r="10070" spans="2:9" x14ac:dyDescent="0.25">
      <c r="B10070" s="69">
        <v>39916</v>
      </c>
      <c r="C10070" s="20" t="s">
        <v>39</v>
      </c>
      <c r="D10070" s="20" t="s">
        <v>30</v>
      </c>
      <c r="E10070" s="20" t="s">
        <v>28</v>
      </c>
      <c r="F10070" s="63">
        <v>1000</v>
      </c>
      <c r="G10070" s="70">
        <v>34.07</v>
      </c>
      <c r="H10070" s="70"/>
      <c r="I10070" s="20"/>
    </row>
    <row r="10071" spans="2:9" x14ac:dyDescent="0.25">
      <c r="B10071" s="69">
        <v>39916</v>
      </c>
      <c r="C10071" s="20" t="s">
        <v>39</v>
      </c>
      <c r="D10071" s="20" t="s">
        <v>30</v>
      </c>
      <c r="E10071" s="20" t="s">
        <v>28</v>
      </c>
      <c r="F10071" s="63">
        <v>1000</v>
      </c>
      <c r="G10071" s="70">
        <v>34.07</v>
      </c>
      <c r="H10071" s="70"/>
      <c r="I10071" s="20"/>
    </row>
    <row r="10072" spans="2:9" x14ac:dyDescent="0.25">
      <c r="B10072" s="69">
        <v>39916</v>
      </c>
      <c r="C10072" s="20" t="s">
        <v>38</v>
      </c>
      <c r="D10072" s="20" t="s">
        <v>27</v>
      </c>
      <c r="E10072" s="20" t="s">
        <v>28</v>
      </c>
      <c r="F10072" s="63">
        <v>1000</v>
      </c>
      <c r="G10072" s="70">
        <v>1.1599999999999999</v>
      </c>
      <c r="H10072" s="70"/>
      <c r="I10072" s="20"/>
    </row>
    <row r="10073" spans="2:9" x14ac:dyDescent="0.25">
      <c r="B10073" s="69">
        <v>39916</v>
      </c>
      <c r="C10073" s="20" t="s">
        <v>38</v>
      </c>
      <c r="D10073" s="20" t="s">
        <v>27</v>
      </c>
      <c r="E10073" s="20" t="s">
        <v>28</v>
      </c>
      <c r="F10073" s="63">
        <v>1000</v>
      </c>
      <c r="G10073" s="70">
        <v>1.1599999999999999</v>
      </c>
      <c r="H10073" s="70"/>
      <c r="I10073" s="20"/>
    </row>
    <row r="10074" spans="2:9" x14ac:dyDescent="0.25">
      <c r="B10074" s="69">
        <v>39916</v>
      </c>
      <c r="C10074" s="20" t="s">
        <v>38</v>
      </c>
      <c r="D10074" s="20" t="s">
        <v>29</v>
      </c>
      <c r="E10074" s="20" t="s">
        <v>28</v>
      </c>
      <c r="F10074" s="63">
        <v>1000</v>
      </c>
      <c r="G10074" s="70">
        <v>0</v>
      </c>
      <c r="H10074" s="70"/>
      <c r="I10074" s="20"/>
    </row>
    <row r="10075" spans="2:9" x14ac:dyDescent="0.25">
      <c r="B10075" s="69">
        <v>39916</v>
      </c>
      <c r="C10075" s="20" t="s">
        <v>38</v>
      </c>
      <c r="D10075" s="20" t="s">
        <v>29</v>
      </c>
      <c r="E10075" s="20" t="s">
        <v>28</v>
      </c>
      <c r="F10075" s="63">
        <v>1000</v>
      </c>
      <c r="G10075" s="70">
        <v>0</v>
      </c>
      <c r="H10075" s="70"/>
      <c r="I10075" s="20"/>
    </row>
    <row r="10076" spans="2:9" x14ac:dyDescent="0.25">
      <c r="B10076" s="69">
        <v>39916</v>
      </c>
      <c r="C10076" s="20" t="s">
        <v>38</v>
      </c>
      <c r="D10076" s="20" t="s">
        <v>30</v>
      </c>
      <c r="E10076" s="20" t="s">
        <v>28</v>
      </c>
      <c r="F10076" s="63">
        <v>1000</v>
      </c>
      <c r="G10076" s="70">
        <v>0.95</v>
      </c>
      <c r="H10076" s="70"/>
      <c r="I10076" s="20"/>
    </row>
    <row r="10077" spans="2:9" x14ac:dyDescent="0.25">
      <c r="B10077" s="69">
        <v>39916</v>
      </c>
      <c r="C10077" s="20" t="s">
        <v>38</v>
      </c>
      <c r="D10077" s="20" t="s">
        <v>30</v>
      </c>
      <c r="E10077" s="20" t="s">
        <v>28</v>
      </c>
      <c r="F10077" s="63">
        <v>1000</v>
      </c>
      <c r="G10077" s="70">
        <v>0.95</v>
      </c>
      <c r="H10077" s="70"/>
      <c r="I10077" s="20"/>
    </row>
    <row r="10078" spans="2:9" x14ac:dyDescent="0.25">
      <c r="B10078" s="69">
        <v>39916</v>
      </c>
      <c r="C10078" s="20" t="s">
        <v>40</v>
      </c>
      <c r="D10078" s="20" t="s">
        <v>27</v>
      </c>
      <c r="E10078" s="20" t="s">
        <v>28</v>
      </c>
      <c r="F10078" s="63">
        <v>1000</v>
      </c>
      <c r="G10078" s="70">
        <v>0</v>
      </c>
      <c r="H10078" s="70"/>
      <c r="I10078" s="20"/>
    </row>
    <row r="10079" spans="2:9" x14ac:dyDescent="0.25">
      <c r="B10079" s="69">
        <v>39916</v>
      </c>
      <c r="C10079" s="20" t="s">
        <v>40</v>
      </c>
      <c r="D10079" s="20" t="s">
        <v>27</v>
      </c>
      <c r="E10079" s="20" t="s">
        <v>28</v>
      </c>
      <c r="F10079" s="63">
        <v>1000</v>
      </c>
      <c r="G10079" s="70">
        <v>0</v>
      </c>
      <c r="H10079" s="70"/>
      <c r="I10079" s="20"/>
    </row>
    <row r="10080" spans="2:9" x14ac:dyDescent="0.25">
      <c r="B10080" s="69">
        <v>39916</v>
      </c>
      <c r="C10080" s="20" t="s">
        <v>40</v>
      </c>
      <c r="D10080" s="20" t="s">
        <v>27</v>
      </c>
      <c r="E10080" s="20" t="s">
        <v>28</v>
      </c>
      <c r="F10080" s="63">
        <v>1000</v>
      </c>
      <c r="G10080" s="70">
        <v>19.84</v>
      </c>
      <c r="H10080" s="70"/>
      <c r="I10080" s="20"/>
    </row>
    <row r="10081" spans="2:9" x14ac:dyDescent="0.25">
      <c r="B10081" s="69">
        <v>39916</v>
      </c>
      <c r="C10081" s="20" t="s">
        <v>40</v>
      </c>
      <c r="D10081" s="20" t="s">
        <v>27</v>
      </c>
      <c r="E10081" s="20" t="s">
        <v>28</v>
      </c>
      <c r="F10081" s="63">
        <v>1000</v>
      </c>
      <c r="G10081" s="70">
        <v>19.84</v>
      </c>
      <c r="H10081" s="70"/>
      <c r="I10081" s="20"/>
    </row>
    <row r="10082" spans="2:9" x14ac:dyDescent="0.25">
      <c r="B10082" s="69">
        <v>39916</v>
      </c>
      <c r="C10082" s="20" t="s">
        <v>40</v>
      </c>
      <c r="D10082" s="20" t="s">
        <v>29</v>
      </c>
      <c r="E10082" s="20" t="s">
        <v>28</v>
      </c>
      <c r="F10082" s="63">
        <v>1000</v>
      </c>
      <c r="G10082" s="70">
        <v>0</v>
      </c>
      <c r="H10082" s="70"/>
      <c r="I10082" s="20"/>
    </row>
    <row r="10083" spans="2:9" x14ac:dyDescent="0.25">
      <c r="B10083" s="69">
        <v>39916</v>
      </c>
      <c r="C10083" s="20" t="s">
        <v>40</v>
      </c>
      <c r="D10083" s="20" t="s">
        <v>29</v>
      </c>
      <c r="E10083" s="20" t="s">
        <v>28</v>
      </c>
      <c r="F10083" s="63">
        <v>1000</v>
      </c>
      <c r="G10083" s="70">
        <v>0</v>
      </c>
      <c r="H10083" s="70"/>
      <c r="I10083" s="20"/>
    </row>
    <row r="10084" spans="2:9" x14ac:dyDescent="0.25">
      <c r="B10084" s="69">
        <v>39916</v>
      </c>
      <c r="C10084" s="20" t="s">
        <v>40</v>
      </c>
      <c r="D10084" s="20" t="s">
        <v>29</v>
      </c>
      <c r="E10084" s="20" t="s">
        <v>28</v>
      </c>
      <c r="F10084" s="63">
        <v>1000</v>
      </c>
      <c r="G10084" s="70">
        <v>158.87</v>
      </c>
      <c r="H10084" s="70"/>
      <c r="I10084" s="20"/>
    </row>
    <row r="10085" spans="2:9" x14ac:dyDescent="0.25">
      <c r="B10085" s="69">
        <v>39916</v>
      </c>
      <c r="C10085" s="20" t="s">
        <v>40</v>
      </c>
      <c r="D10085" s="20" t="s">
        <v>29</v>
      </c>
      <c r="E10085" s="20" t="s">
        <v>28</v>
      </c>
      <c r="F10085" s="63">
        <v>1000</v>
      </c>
      <c r="G10085" s="70">
        <v>158.87</v>
      </c>
      <c r="H10085" s="70"/>
      <c r="I10085" s="20"/>
    </row>
    <row r="10086" spans="2:9" x14ac:dyDescent="0.25">
      <c r="B10086" s="69">
        <v>39916</v>
      </c>
      <c r="C10086" s="20" t="s">
        <v>40</v>
      </c>
      <c r="D10086" s="20" t="s">
        <v>30</v>
      </c>
      <c r="E10086" s="20" t="s">
        <v>28</v>
      </c>
      <c r="F10086" s="63">
        <v>1000</v>
      </c>
      <c r="G10086" s="70">
        <v>0.06</v>
      </c>
      <c r="H10086" s="70"/>
      <c r="I10086" s="20"/>
    </row>
    <row r="10087" spans="2:9" x14ac:dyDescent="0.25">
      <c r="B10087" s="69">
        <v>39916</v>
      </c>
      <c r="C10087" s="20" t="s">
        <v>40</v>
      </c>
      <c r="D10087" s="20" t="s">
        <v>30</v>
      </c>
      <c r="E10087" s="20" t="s">
        <v>28</v>
      </c>
      <c r="F10087" s="63">
        <v>1000</v>
      </c>
      <c r="G10087" s="70">
        <v>0.06</v>
      </c>
      <c r="H10087" s="70"/>
      <c r="I10087" s="20"/>
    </row>
    <row r="10088" spans="2:9" x14ac:dyDescent="0.25">
      <c r="B10088" s="69">
        <v>39916</v>
      </c>
      <c r="C10088" s="20" t="s">
        <v>40</v>
      </c>
      <c r="D10088" s="20" t="s">
        <v>30</v>
      </c>
      <c r="E10088" s="20" t="s">
        <v>28</v>
      </c>
      <c r="F10088" s="63">
        <v>1000</v>
      </c>
      <c r="G10088" s="70">
        <v>54.53</v>
      </c>
      <c r="H10088" s="70"/>
      <c r="I10088" s="20"/>
    </row>
    <row r="10089" spans="2:9" x14ac:dyDescent="0.25">
      <c r="B10089" s="69">
        <v>39916</v>
      </c>
      <c r="C10089" s="20" t="s">
        <v>40</v>
      </c>
      <c r="D10089" s="20" t="s">
        <v>30</v>
      </c>
      <c r="E10089" s="20" t="s">
        <v>28</v>
      </c>
      <c r="F10089" s="63">
        <v>1000</v>
      </c>
      <c r="G10089" s="70">
        <v>54.53</v>
      </c>
      <c r="H10089" s="70"/>
      <c r="I10089" s="20"/>
    </row>
    <row r="10090" spans="2:9" x14ac:dyDescent="0.25">
      <c r="B10090" s="69">
        <v>39916</v>
      </c>
      <c r="C10090" s="20" t="s">
        <v>47</v>
      </c>
      <c r="D10090" s="20" t="s">
        <v>27</v>
      </c>
      <c r="E10090" s="20" t="s">
        <v>28</v>
      </c>
      <c r="F10090" s="63">
        <v>1000</v>
      </c>
      <c r="G10090" s="70">
        <v>5.09</v>
      </c>
      <c r="H10090" s="70"/>
      <c r="I10090" s="20"/>
    </row>
    <row r="10091" spans="2:9" x14ac:dyDescent="0.25">
      <c r="B10091" s="69">
        <v>39916</v>
      </c>
      <c r="C10091" s="20" t="s">
        <v>47</v>
      </c>
      <c r="D10091" s="20" t="s">
        <v>27</v>
      </c>
      <c r="E10091" s="20" t="s">
        <v>28</v>
      </c>
      <c r="F10091" s="63">
        <v>1000</v>
      </c>
      <c r="G10091" s="70">
        <v>5.09</v>
      </c>
      <c r="H10091" s="70"/>
      <c r="I10091" s="20"/>
    </row>
    <row r="10092" spans="2:9" x14ac:dyDescent="0.25">
      <c r="B10092" s="69">
        <v>39916</v>
      </c>
      <c r="C10092" s="20" t="s">
        <v>47</v>
      </c>
      <c r="D10092" s="20" t="s">
        <v>29</v>
      </c>
      <c r="E10092" s="20" t="s">
        <v>28</v>
      </c>
      <c r="F10092" s="63">
        <v>1000</v>
      </c>
      <c r="G10092" s="70">
        <v>88.58</v>
      </c>
      <c r="H10092" s="70"/>
      <c r="I10092" s="20"/>
    </row>
    <row r="10093" spans="2:9" x14ac:dyDescent="0.25">
      <c r="B10093" s="69">
        <v>39916</v>
      </c>
      <c r="C10093" s="20" t="s">
        <v>47</v>
      </c>
      <c r="D10093" s="20" t="s">
        <v>29</v>
      </c>
      <c r="E10093" s="20" t="s">
        <v>28</v>
      </c>
      <c r="F10093" s="63">
        <v>1000</v>
      </c>
      <c r="G10093" s="70">
        <v>88.58</v>
      </c>
      <c r="H10093" s="70"/>
      <c r="I10093" s="20"/>
    </row>
    <row r="10094" spans="2:9" x14ac:dyDescent="0.25">
      <c r="B10094" s="69">
        <v>39916</v>
      </c>
      <c r="C10094" s="20" t="s">
        <v>47</v>
      </c>
      <c r="D10094" s="20" t="s">
        <v>30</v>
      </c>
      <c r="E10094" s="20" t="s">
        <v>28</v>
      </c>
      <c r="F10094" s="63">
        <v>1000</v>
      </c>
      <c r="G10094" s="70">
        <v>64.5</v>
      </c>
      <c r="H10094" s="70"/>
      <c r="I10094" s="20"/>
    </row>
    <row r="10095" spans="2:9" x14ac:dyDescent="0.25">
      <c r="B10095" s="69">
        <v>39916</v>
      </c>
      <c r="C10095" s="20" t="s">
        <v>47</v>
      </c>
      <c r="D10095" s="20" t="s">
        <v>30</v>
      </c>
      <c r="E10095" s="20" t="s">
        <v>28</v>
      </c>
      <c r="F10095" s="63">
        <v>1000</v>
      </c>
      <c r="G10095" s="70">
        <v>64.5</v>
      </c>
      <c r="H10095" s="70"/>
      <c r="I10095" s="20"/>
    </row>
    <row r="10096" spans="2:9" x14ac:dyDescent="0.25">
      <c r="B10096" s="69">
        <v>39916</v>
      </c>
      <c r="C10096" s="20" t="s">
        <v>47</v>
      </c>
      <c r="D10096" s="20" t="s">
        <v>27</v>
      </c>
      <c r="E10096" s="20" t="s">
        <v>28</v>
      </c>
      <c r="F10096" s="63">
        <v>1000</v>
      </c>
      <c r="G10096" s="70">
        <v>0</v>
      </c>
      <c r="H10096" s="70"/>
      <c r="I10096" s="20"/>
    </row>
    <row r="10097" spans="2:9" x14ac:dyDescent="0.25">
      <c r="B10097" s="69">
        <v>39916</v>
      </c>
      <c r="C10097" s="20" t="s">
        <v>47</v>
      </c>
      <c r="D10097" s="20" t="s">
        <v>27</v>
      </c>
      <c r="E10097" s="20" t="s">
        <v>28</v>
      </c>
      <c r="F10097" s="63">
        <v>1000</v>
      </c>
      <c r="G10097" s="70">
        <v>0</v>
      </c>
      <c r="H10097" s="70"/>
      <c r="I10097" s="20"/>
    </row>
    <row r="10098" spans="2:9" x14ac:dyDescent="0.25">
      <c r="B10098" s="69">
        <v>39916</v>
      </c>
      <c r="C10098" s="20" t="s">
        <v>47</v>
      </c>
      <c r="D10098" s="20" t="s">
        <v>29</v>
      </c>
      <c r="E10098" s="20" t="s">
        <v>28</v>
      </c>
      <c r="F10098" s="63">
        <v>1000</v>
      </c>
      <c r="G10098" s="70">
        <v>61.5</v>
      </c>
      <c r="H10098" s="70"/>
      <c r="I10098" s="20"/>
    </row>
    <row r="10099" spans="2:9" x14ac:dyDescent="0.25">
      <c r="B10099" s="69">
        <v>39916</v>
      </c>
      <c r="C10099" s="20" t="s">
        <v>47</v>
      </c>
      <c r="D10099" s="20" t="s">
        <v>29</v>
      </c>
      <c r="E10099" s="20" t="s">
        <v>28</v>
      </c>
      <c r="F10099" s="63">
        <v>1000</v>
      </c>
      <c r="G10099" s="70">
        <v>61.5</v>
      </c>
      <c r="H10099" s="70"/>
      <c r="I10099" s="20"/>
    </row>
    <row r="10100" spans="2:9" x14ac:dyDescent="0.25">
      <c r="B10100" s="69">
        <v>39916</v>
      </c>
      <c r="C10100" s="20" t="s">
        <v>47</v>
      </c>
      <c r="D10100" s="20" t="s">
        <v>30</v>
      </c>
      <c r="E10100" s="20" t="s">
        <v>28</v>
      </c>
      <c r="F10100" s="63">
        <v>1000</v>
      </c>
      <c r="G10100" s="70">
        <v>121.42</v>
      </c>
      <c r="H10100" s="70"/>
      <c r="I10100" s="20"/>
    </row>
    <row r="10101" spans="2:9" x14ac:dyDescent="0.25">
      <c r="B10101" s="69">
        <v>39916</v>
      </c>
      <c r="C10101" s="20" t="s">
        <v>47</v>
      </c>
      <c r="D10101" s="20" t="s">
        <v>30</v>
      </c>
      <c r="E10101" s="20" t="s">
        <v>28</v>
      </c>
      <c r="F10101" s="63">
        <v>1000</v>
      </c>
      <c r="G10101" s="70">
        <v>121.42</v>
      </c>
      <c r="H10101" s="70"/>
      <c r="I10101" s="20"/>
    </row>
    <row r="10102" spans="2:9" x14ac:dyDescent="0.25">
      <c r="B10102" s="69">
        <v>39916</v>
      </c>
      <c r="C10102" s="20" t="s">
        <v>41</v>
      </c>
      <c r="D10102" s="20" t="s">
        <v>27</v>
      </c>
      <c r="E10102" s="20" t="s">
        <v>28</v>
      </c>
      <c r="F10102" s="63">
        <v>1000</v>
      </c>
      <c r="G10102" s="70">
        <v>1.93</v>
      </c>
      <c r="H10102" s="70"/>
      <c r="I10102" s="20"/>
    </row>
    <row r="10103" spans="2:9" x14ac:dyDescent="0.25">
      <c r="B10103" s="69">
        <v>39916</v>
      </c>
      <c r="C10103" s="20" t="s">
        <v>41</v>
      </c>
      <c r="D10103" s="20" t="s">
        <v>27</v>
      </c>
      <c r="E10103" s="20" t="s">
        <v>28</v>
      </c>
      <c r="F10103" s="63">
        <v>1000</v>
      </c>
      <c r="G10103" s="70">
        <v>1.93</v>
      </c>
      <c r="H10103" s="70"/>
      <c r="I10103" s="20"/>
    </row>
    <row r="10104" spans="2:9" x14ac:dyDescent="0.25">
      <c r="B10104" s="69">
        <v>39916</v>
      </c>
      <c r="C10104" s="20" t="s">
        <v>41</v>
      </c>
      <c r="D10104" s="20" t="s">
        <v>29</v>
      </c>
      <c r="E10104" s="20" t="s">
        <v>28</v>
      </c>
      <c r="F10104" s="63">
        <v>1000</v>
      </c>
      <c r="G10104" s="70">
        <v>64.45</v>
      </c>
      <c r="H10104" s="70"/>
      <c r="I10104" s="20"/>
    </row>
    <row r="10105" spans="2:9" x14ac:dyDescent="0.25">
      <c r="B10105" s="69">
        <v>39916</v>
      </c>
      <c r="C10105" s="20" t="s">
        <v>41</v>
      </c>
      <c r="D10105" s="20" t="s">
        <v>29</v>
      </c>
      <c r="E10105" s="20" t="s">
        <v>28</v>
      </c>
      <c r="F10105" s="63">
        <v>1000</v>
      </c>
      <c r="G10105" s="70">
        <v>64.45</v>
      </c>
      <c r="H10105" s="70"/>
      <c r="I10105" s="20"/>
    </row>
    <row r="10106" spans="2:9" x14ac:dyDescent="0.25">
      <c r="B10106" s="69">
        <v>39916</v>
      </c>
      <c r="C10106" s="20" t="s">
        <v>41</v>
      </c>
      <c r="D10106" s="20" t="s">
        <v>30</v>
      </c>
      <c r="E10106" s="20" t="s">
        <v>28</v>
      </c>
      <c r="F10106" s="63">
        <v>1000</v>
      </c>
      <c r="G10106" s="70">
        <v>19.75</v>
      </c>
      <c r="H10106" s="70"/>
      <c r="I10106" s="20"/>
    </row>
    <row r="10107" spans="2:9" x14ac:dyDescent="0.25">
      <c r="B10107" s="69">
        <v>39916</v>
      </c>
      <c r="C10107" s="20" t="s">
        <v>41</v>
      </c>
      <c r="D10107" s="20" t="s">
        <v>30</v>
      </c>
      <c r="E10107" s="20" t="s">
        <v>28</v>
      </c>
      <c r="F10107" s="63">
        <v>1000</v>
      </c>
      <c r="G10107" s="70">
        <v>19.75</v>
      </c>
      <c r="H10107" s="70"/>
      <c r="I10107" s="20"/>
    </row>
    <row r="10108" spans="2:9" x14ac:dyDescent="0.25">
      <c r="B10108" s="69">
        <v>39916</v>
      </c>
      <c r="C10108" s="20" t="s">
        <v>42</v>
      </c>
      <c r="D10108" s="20" t="s">
        <v>27</v>
      </c>
      <c r="E10108" s="20" t="s">
        <v>28</v>
      </c>
      <c r="F10108" s="63">
        <v>1000</v>
      </c>
      <c r="G10108" s="70">
        <v>0</v>
      </c>
      <c r="H10108" s="70"/>
      <c r="I10108" s="20"/>
    </row>
    <row r="10109" spans="2:9" x14ac:dyDescent="0.25">
      <c r="B10109" s="69">
        <v>39916</v>
      </c>
      <c r="C10109" s="20" t="s">
        <v>42</v>
      </c>
      <c r="D10109" s="20" t="s">
        <v>27</v>
      </c>
      <c r="E10109" s="20" t="s">
        <v>28</v>
      </c>
      <c r="F10109" s="63">
        <v>1000</v>
      </c>
      <c r="G10109" s="70">
        <v>0</v>
      </c>
      <c r="H10109" s="70"/>
      <c r="I10109" s="20"/>
    </row>
    <row r="10110" spans="2:9" x14ac:dyDescent="0.25">
      <c r="B10110" s="69">
        <v>39916</v>
      </c>
      <c r="C10110" s="20" t="s">
        <v>42</v>
      </c>
      <c r="D10110" s="20" t="s">
        <v>29</v>
      </c>
      <c r="E10110" s="20" t="s">
        <v>28</v>
      </c>
      <c r="F10110" s="63">
        <v>1000</v>
      </c>
      <c r="G10110" s="70">
        <v>5.36</v>
      </c>
      <c r="H10110" s="70"/>
      <c r="I10110" s="20"/>
    </row>
    <row r="10111" spans="2:9" x14ac:dyDescent="0.25">
      <c r="B10111" s="69">
        <v>39916</v>
      </c>
      <c r="C10111" s="20" t="s">
        <v>42</v>
      </c>
      <c r="D10111" s="20" t="s">
        <v>29</v>
      </c>
      <c r="E10111" s="20" t="s">
        <v>28</v>
      </c>
      <c r="F10111" s="63">
        <v>1000</v>
      </c>
      <c r="G10111" s="70">
        <v>5.36</v>
      </c>
      <c r="H10111" s="70"/>
      <c r="I10111" s="20"/>
    </row>
    <row r="10112" spans="2:9" x14ac:dyDescent="0.25">
      <c r="B10112" s="69">
        <v>39916</v>
      </c>
      <c r="C10112" s="20" t="s">
        <v>42</v>
      </c>
      <c r="D10112" s="20" t="s">
        <v>29</v>
      </c>
      <c r="E10112" s="20" t="s">
        <v>28</v>
      </c>
      <c r="F10112" s="63">
        <v>1000</v>
      </c>
      <c r="G10112" s="70">
        <v>35.409999999999997</v>
      </c>
      <c r="H10112" s="70"/>
      <c r="I10112" s="20"/>
    </row>
    <row r="10113" spans="2:9" x14ac:dyDescent="0.25">
      <c r="B10113" s="69">
        <v>39916</v>
      </c>
      <c r="C10113" s="20" t="s">
        <v>42</v>
      </c>
      <c r="D10113" s="20" t="s">
        <v>29</v>
      </c>
      <c r="E10113" s="20" t="s">
        <v>28</v>
      </c>
      <c r="F10113" s="63">
        <v>1000</v>
      </c>
      <c r="G10113" s="70">
        <v>35.89</v>
      </c>
      <c r="H10113" s="70"/>
      <c r="I10113" s="20"/>
    </row>
    <row r="10114" spans="2:9" x14ac:dyDescent="0.25">
      <c r="B10114" s="69">
        <v>39916</v>
      </c>
      <c r="C10114" s="20" t="s">
        <v>42</v>
      </c>
      <c r="D10114" s="20" t="s">
        <v>30</v>
      </c>
      <c r="E10114" s="20" t="s">
        <v>28</v>
      </c>
      <c r="F10114" s="63">
        <v>1000</v>
      </c>
      <c r="G10114" s="70">
        <v>69.53</v>
      </c>
      <c r="H10114" s="70"/>
      <c r="I10114" s="20"/>
    </row>
    <row r="10115" spans="2:9" x14ac:dyDescent="0.25">
      <c r="B10115" s="69">
        <v>39916</v>
      </c>
      <c r="C10115" s="20" t="s">
        <v>42</v>
      </c>
      <c r="D10115" s="20" t="s">
        <v>30</v>
      </c>
      <c r="E10115" s="20" t="s">
        <v>28</v>
      </c>
      <c r="F10115" s="63">
        <v>1000</v>
      </c>
      <c r="G10115" s="70">
        <v>69.53</v>
      </c>
      <c r="H10115" s="70"/>
      <c r="I10115" s="20"/>
    </row>
    <row r="10116" spans="2:9" x14ac:dyDescent="0.25">
      <c r="B10116" s="69">
        <v>39916</v>
      </c>
      <c r="C10116" s="20" t="s">
        <v>42</v>
      </c>
      <c r="D10116" s="20" t="s">
        <v>30</v>
      </c>
      <c r="E10116" s="20" t="s">
        <v>28</v>
      </c>
      <c r="F10116" s="63">
        <v>1000</v>
      </c>
      <c r="G10116" s="70">
        <v>90.34</v>
      </c>
      <c r="H10116" s="70"/>
      <c r="I10116" s="20"/>
    </row>
    <row r="10117" spans="2:9" x14ac:dyDescent="0.25">
      <c r="B10117" s="69">
        <v>39916</v>
      </c>
      <c r="C10117" s="20" t="s">
        <v>42</v>
      </c>
      <c r="D10117" s="20" t="s">
        <v>30</v>
      </c>
      <c r="E10117" s="20" t="s">
        <v>28</v>
      </c>
      <c r="F10117" s="63">
        <v>1000</v>
      </c>
      <c r="G10117" s="70">
        <v>90.34</v>
      </c>
      <c r="H10117" s="70"/>
      <c r="I10117" s="20"/>
    </row>
    <row r="10118" spans="2:9" x14ac:dyDescent="0.25">
      <c r="B10118" s="69">
        <v>39916</v>
      </c>
      <c r="C10118" s="20" t="s">
        <v>43</v>
      </c>
      <c r="D10118" s="20" t="s">
        <v>27</v>
      </c>
      <c r="E10118" s="20" t="s">
        <v>28</v>
      </c>
      <c r="F10118" s="63">
        <v>1000</v>
      </c>
      <c r="G10118" s="70">
        <v>29.21</v>
      </c>
      <c r="H10118" s="70"/>
      <c r="I10118" s="20"/>
    </row>
    <row r="10119" spans="2:9" x14ac:dyDescent="0.25">
      <c r="B10119" s="69">
        <v>39916</v>
      </c>
      <c r="C10119" s="20" t="s">
        <v>43</v>
      </c>
      <c r="D10119" s="20" t="s">
        <v>27</v>
      </c>
      <c r="E10119" s="20" t="s">
        <v>28</v>
      </c>
      <c r="F10119" s="63">
        <v>1000</v>
      </c>
      <c r="G10119" s="70">
        <v>29.21</v>
      </c>
      <c r="H10119" s="70"/>
      <c r="I10119" s="20"/>
    </row>
    <row r="10120" spans="2:9" x14ac:dyDescent="0.25">
      <c r="B10120" s="69">
        <v>39916</v>
      </c>
      <c r="C10120" s="20" t="s">
        <v>43</v>
      </c>
      <c r="D10120" s="20" t="s">
        <v>27</v>
      </c>
      <c r="E10120" s="20" t="s">
        <v>28</v>
      </c>
      <c r="F10120" s="63">
        <v>1000</v>
      </c>
      <c r="G10120" s="70">
        <v>0</v>
      </c>
      <c r="H10120" s="70"/>
      <c r="I10120" s="20"/>
    </row>
    <row r="10121" spans="2:9" x14ac:dyDescent="0.25">
      <c r="B10121" s="69">
        <v>39916</v>
      </c>
      <c r="C10121" s="20" t="s">
        <v>43</v>
      </c>
      <c r="D10121" s="20" t="s">
        <v>27</v>
      </c>
      <c r="E10121" s="20" t="s">
        <v>28</v>
      </c>
      <c r="F10121" s="63">
        <v>1000</v>
      </c>
      <c r="G10121" s="70">
        <v>0</v>
      </c>
      <c r="H10121" s="70"/>
      <c r="I10121" s="20"/>
    </row>
    <row r="10122" spans="2:9" x14ac:dyDescent="0.25">
      <c r="B10122" s="69">
        <v>39916</v>
      </c>
      <c r="C10122" s="20" t="s">
        <v>43</v>
      </c>
      <c r="D10122" s="20" t="s">
        <v>29</v>
      </c>
      <c r="E10122" s="20" t="s">
        <v>28</v>
      </c>
      <c r="F10122" s="63">
        <v>1000</v>
      </c>
      <c r="G10122" s="70">
        <v>5.51</v>
      </c>
      <c r="H10122" s="70"/>
      <c r="I10122" s="20"/>
    </row>
    <row r="10123" spans="2:9" x14ac:dyDescent="0.25">
      <c r="B10123" s="69">
        <v>39916</v>
      </c>
      <c r="C10123" s="20" t="s">
        <v>43</v>
      </c>
      <c r="D10123" s="20" t="s">
        <v>29</v>
      </c>
      <c r="E10123" s="20" t="s">
        <v>28</v>
      </c>
      <c r="F10123" s="63">
        <v>1000</v>
      </c>
      <c r="G10123" s="70">
        <v>5.51</v>
      </c>
      <c r="H10123" s="70"/>
      <c r="I10123" s="20"/>
    </row>
    <row r="10124" spans="2:9" x14ac:dyDescent="0.25">
      <c r="B10124" s="69">
        <v>39916</v>
      </c>
      <c r="C10124" s="20" t="s">
        <v>43</v>
      </c>
      <c r="D10124" s="20" t="s">
        <v>29</v>
      </c>
      <c r="E10124" s="20" t="s">
        <v>28</v>
      </c>
      <c r="F10124" s="63">
        <v>1000</v>
      </c>
      <c r="G10124" s="70">
        <v>48.59</v>
      </c>
      <c r="H10124" s="70"/>
      <c r="I10124" s="20"/>
    </row>
    <row r="10125" spans="2:9" x14ac:dyDescent="0.25">
      <c r="B10125" s="69">
        <v>39916</v>
      </c>
      <c r="C10125" s="20" t="s">
        <v>43</v>
      </c>
      <c r="D10125" s="20" t="s">
        <v>29</v>
      </c>
      <c r="E10125" s="20" t="s">
        <v>28</v>
      </c>
      <c r="F10125" s="63">
        <v>1000</v>
      </c>
      <c r="G10125" s="70">
        <v>48.59</v>
      </c>
      <c r="H10125" s="70"/>
      <c r="I10125" s="20"/>
    </row>
    <row r="10126" spans="2:9" x14ac:dyDescent="0.25">
      <c r="B10126" s="69">
        <v>39916</v>
      </c>
      <c r="C10126" s="20" t="s">
        <v>43</v>
      </c>
      <c r="D10126" s="20" t="s">
        <v>30</v>
      </c>
      <c r="E10126" s="20" t="s">
        <v>28</v>
      </c>
      <c r="F10126" s="63">
        <v>1000</v>
      </c>
      <c r="G10126" s="70">
        <v>6.47</v>
      </c>
      <c r="H10126" s="70"/>
      <c r="I10126" s="20"/>
    </row>
    <row r="10127" spans="2:9" x14ac:dyDescent="0.25">
      <c r="B10127" s="69">
        <v>39916</v>
      </c>
      <c r="C10127" s="20" t="s">
        <v>43</v>
      </c>
      <c r="D10127" s="20" t="s">
        <v>30</v>
      </c>
      <c r="E10127" s="20" t="s">
        <v>28</v>
      </c>
      <c r="F10127" s="63">
        <v>1000</v>
      </c>
      <c r="G10127" s="70">
        <v>6.47</v>
      </c>
      <c r="H10127" s="70"/>
      <c r="I10127" s="20"/>
    </row>
    <row r="10128" spans="2:9" x14ac:dyDescent="0.25">
      <c r="B10128" s="69">
        <v>39916</v>
      </c>
      <c r="C10128" s="20" t="s">
        <v>43</v>
      </c>
      <c r="D10128" s="20" t="s">
        <v>30</v>
      </c>
      <c r="E10128" s="20" t="s">
        <v>28</v>
      </c>
      <c r="F10128" s="63">
        <v>1000</v>
      </c>
      <c r="G10128" s="70">
        <v>57.43</v>
      </c>
      <c r="H10128" s="70"/>
      <c r="I10128" s="20"/>
    </row>
    <row r="10129" spans="2:9" x14ac:dyDescent="0.25">
      <c r="B10129" s="69">
        <v>39916</v>
      </c>
      <c r="C10129" s="20" t="s">
        <v>43</v>
      </c>
      <c r="D10129" s="20" t="s">
        <v>30</v>
      </c>
      <c r="E10129" s="20" t="s">
        <v>28</v>
      </c>
      <c r="F10129" s="63">
        <v>1000</v>
      </c>
      <c r="G10129" s="70">
        <v>57.43</v>
      </c>
      <c r="H10129" s="70"/>
      <c r="I10129" s="20"/>
    </row>
    <row r="10130" spans="2:9" x14ac:dyDescent="0.25">
      <c r="B10130" s="69">
        <v>39916</v>
      </c>
      <c r="C10130" s="20" t="s">
        <v>47</v>
      </c>
      <c r="D10130" s="20" t="s">
        <v>27</v>
      </c>
      <c r="E10130" s="20" t="s">
        <v>28</v>
      </c>
      <c r="F10130" s="63">
        <v>1000</v>
      </c>
      <c r="G10130" s="70">
        <v>111.57</v>
      </c>
      <c r="H10130" s="70"/>
      <c r="I10130" s="20"/>
    </row>
    <row r="10131" spans="2:9" x14ac:dyDescent="0.25">
      <c r="B10131" s="69">
        <v>39916</v>
      </c>
      <c r="C10131" s="20" t="s">
        <v>47</v>
      </c>
      <c r="D10131" s="20" t="s">
        <v>27</v>
      </c>
      <c r="E10131" s="20" t="s">
        <v>28</v>
      </c>
      <c r="F10131" s="63">
        <v>1000</v>
      </c>
      <c r="G10131" s="70">
        <v>111.57</v>
      </c>
      <c r="H10131" s="70"/>
      <c r="I10131" s="20"/>
    </row>
    <row r="10132" spans="2:9" x14ac:dyDescent="0.25">
      <c r="B10132" s="69">
        <v>39916</v>
      </c>
      <c r="C10132" s="20" t="s">
        <v>47</v>
      </c>
      <c r="D10132" s="20" t="s">
        <v>29</v>
      </c>
      <c r="E10132" s="20" t="s">
        <v>28</v>
      </c>
      <c r="F10132" s="63">
        <v>1000</v>
      </c>
      <c r="G10132" s="70">
        <v>682.56</v>
      </c>
      <c r="H10132" s="70"/>
      <c r="I10132" s="20"/>
    </row>
    <row r="10133" spans="2:9" x14ac:dyDescent="0.25">
      <c r="B10133" s="69">
        <v>39916</v>
      </c>
      <c r="C10133" s="20" t="s">
        <v>47</v>
      </c>
      <c r="D10133" s="20" t="s">
        <v>29</v>
      </c>
      <c r="E10133" s="20" t="s">
        <v>28</v>
      </c>
      <c r="F10133" s="63">
        <v>1000</v>
      </c>
      <c r="G10133" s="70">
        <v>682.56</v>
      </c>
      <c r="H10133" s="70"/>
      <c r="I10133" s="20"/>
    </row>
    <row r="10134" spans="2:9" x14ac:dyDescent="0.25">
      <c r="B10134" s="69">
        <v>39916</v>
      </c>
      <c r="C10134" s="20" t="s">
        <v>47</v>
      </c>
      <c r="D10134" s="20" t="s">
        <v>30</v>
      </c>
      <c r="E10134" s="20" t="s">
        <v>28</v>
      </c>
      <c r="F10134" s="63">
        <v>1000</v>
      </c>
      <c r="G10134" s="70">
        <v>820.82</v>
      </c>
      <c r="H10134" s="70"/>
      <c r="I10134" s="20"/>
    </row>
    <row r="10135" spans="2:9" x14ac:dyDescent="0.25">
      <c r="B10135" s="69">
        <v>39916</v>
      </c>
      <c r="C10135" s="20" t="s">
        <v>47</v>
      </c>
      <c r="D10135" s="20" t="s">
        <v>30</v>
      </c>
      <c r="E10135" s="20" t="s">
        <v>28</v>
      </c>
      <c r="F10135" s="63">
        <v>1000</v>
      </c>
      <c r="G10135" s="70">
        <v>820.82</v>
      </c>
      <c r="H10135" s="70"/>
      <c r="I10135" s="20"/>
    </row>
    <row r="10136" spans="2:9" x14ac:dyDescent="0.25">
      <c r="B10136" s="69">
        <v>39916</v>
      </c>
      <c r="C10136" s="20" t="s">
        <v>31</v>
      </c>
      <c r="D10136" s="20" t="s">
        <v>27</v>
      </c>
      <c r="E10136" s="20" t="s">
        <v>28</v>
      </c>
      <c r="F10136" s="63">
        <v>1000</v>
      </c>
      <c r="G10136" s="70">
        <v>0</v>
      </c>
      <c r="H10136" s="70"/>
      <c r="I10136" s="20"/>
    </row>
    <row r="10137" spans="2:9" x14ac:dyDescent="0.25">
      <c r="B10137" s="69">
        <v>39916</v>
      </c>
      <c r="C10137" s="20" t="s">
        <v>31</v>
      </c>
      <c r="D10137" s="20" t="s">
        <v>27</v>
      </c>
      <c r="E10137" s="20" t="s">
        <v>28</v>
      </c>
      <c r="F10137" s="63">
        <v>1000</v>
      </c>
      <c r="G10137" s="70">
        <v>0</v>
      </c>
      <c r="H10137" s="70"/>
      <c r="I10137" s="20"/>
    </row>
    <row r="10138" spans="2:9" x14ac:dyDescent="0.25">
      <c r="B10138" s="69">
        <v>39916</v>
      </c>
      <c r="C10138" s="20" t="s">
        <v>31</v>
      </c>
      <c r="D10138" s="20" t="s">
        <v>29</v>
      </c>
      <c r="E10138" s="20" t="s">
        <v>28</v>
      </c>
      <c r="F10138" s="63">
        <v>1000</v>
      </c>
      <c r="G10138" s="70">
        <v>33.61</v>
      </c>
      <c r="H10138" s="70"/>
      <c r="I10138" s="20"/>
    </row>
    <row r="10139" spans="2:9" x14ac:dyDescent="0.25">
      <c r="B10139" s="69">
        <v>39916</v>
      </c>
      <c r="C10139" s="20" t="s">
        <v>31</v>
      </c>
      <c r="D10139" s="20" t="s">
        <v>29</v>
      </c>
      <c r="E10139" s="20" t="s">
        <v>28</v>
      </c>
      <c r="F10139" s="63">
        <v>1000</v>
      </c>
      <c r="G10139" s="70">
        <v>33.61</v>
      </c>
      <c r="H10139" s="70"/>
      <c r="I10139" s="20"/>
    </row>
    <row r="10140" spans="2:9" x14ac:dyDescent="0.25">
      <c r="B10140" s="69">
        <v>39916</v>
      </c>
      <c r="C10140" s="20" t="s">
        <v>31</v>
      </c>
      <c r="D10140" s="20" t="s">
        <v>29</v>
      </c>
      <c r="E10140" s="20" t="s">
        <v>28</v>
      </c>
      <c r="F10140" s="63">
        <v>1000</v>
      </c>
      <c r="G10140" s="70">
        <v>40.6</v>
      </c>
      <c r="H10140" s="70"/>
      <c r="I10140" s="20"/>
    </row>
    <row r="10141" spans="2:9" x14ac:dyDescent="0.25">
      <c r="B10141" s="69">
        <v>39916</v>
      </c>
      <c r="C10141" s="20" t="s">
        <v>31</v>
      </c>
      <c r="D10141" s="20" t="s">
        <v>29</v>
      </c>
      <c r="E10141" s="20" t="s">
        <v>28</v>
      </c>
      <c r="F10141" s="63">
        <v>1000</v>
      </c>
      <c r="G10141" s="70">
        <v>40.6</v>
      </c>
      <c r="H10141" s="70"/>
      <c r="I10141" s="20"/>
    </row>
    <row r="10142" spans="2:9" x14ac:dyDescent="0.25">
      <c r="B10142" s="69">
        <v>39916</v>
      </c>
      <c r="C10142" s="20" t="s">
        <v>31</v>
      </c>
      <c r="D10142" s="20" t="s">
        <v>29</v>
      </c>
      <c r="E10142" s="20" t="s">
        <v>28</v>
      </c>
      <c r="F10142" s="63">
        <v>1000</v>
      </c>
      <c r="G10142" s="70">
        <v>274.68</v>
      </c>
      <c r="H10142" s="70"/>
      <c r="I10142" s="20"/>
    </row>
    <row r="10143" spans="2:9" x14ac:dyDescent="0.25">
      <c r="B10143" s="69">
        <v>39916</v>
      </c>
      <c r="C10143" s="20" t="s">
        <v>31</v>
      </c>
      <c r="D10143" s="20" t="s">
        <v>29</v>
      </c>
      <c r="E10143" s="20" t="s">
        <v>28</v>
      </c>
      <c r="F10143" s="63">
        <v>1000</v>
      </c>
      <c r="G10143" s="70">
        <v>274.68</v>
      </c>
      <c r="H10143" s="70"/>
      <c r="I10143" s="20"/>
    </row>
    <row r="10144" spans="2:9" x14ac:dyDescent="0.25">
      <c r="B10144" s="69">
        <v>39916</v>
      </c>
      <c r="C10144" s="20" t="s">
        <v>31</v>
      </c>
      <c r="D10144" s="20" t="s">
        <v>30</v>
      </c>
      <c r="E10144" s="20" t="s">
        <v>28</v>
      </c>
      <c r="F10144" s="63">
        <v>1000</v>
      </c>
      <c r="G10144" s="70">
        <v>24.71</v>
      </c>
      <c r="H10144" s="70"/>
      <c r="I10144" s="20"/>
    </row>
    <row r="10145" spans="2:9" x14ac:dyDescent="0.25">
      <c r="B10145" s="69">
        <v>39916</v>
      </c>
      <c r="C10145" s="20" t="s">
        <v>31</v>
      </c>
      <c r="D10145" s="20" t="s">
        <v>30</v>
      </c>
      <c r="E10145" s="20" t="s">
        <v>28</v>
      </c>
      <c r="F10145" s="63">
        <v>1000</v>
      </c>
      <c r="G10145" s="70">
        <v>24.71</v>
      </c>
      <c r="H10145" s="70"/>
      <c r="I10145" s="20"/>
    </row>
    <row r="10146" spans="2:9" x14ac:dyDescent="0.25">
      <c r="B10146" s="69">
        <v>39916</v>
      </c>
      <c r="C10146" s="20" t="s">
        <v>31</v>
      </c>
      <c r="D10146" s="20" t="s">
        <v>30</v>
      </c>
      <c r="E10146" s="20" t="s">
        <v>28</v>
      </c>
      <c r="F10146" s="63">
        <v>1000</v>
      </c>
      <c r="G10146" s="70">
        <v>123.01</v>
      </c>
      <c r="H10146" s="70"/>
      <c r="I10146" s="20"/>
    </row>
    <row r="10147" spans="2:9" x14ac:dyDescent="0.25">
      <c r="B10147" s="69">
        <v>39916</v>
      </c>
      <c r="C10147" s="20" t="s">
        <v>31</v>
      </c>
      <c r="D10147" s="20" t="s">
        <v>30</v>
      </c>
      <c r="E10147" s="20" t="s">
        <v>28</v>
      </c>
      <c r="F10147" s="63">
        <v>1000</v>
      </c>
      <c r="G10147" s="70">
        <v>123.01</v>
      </c>
      <c r="H10147" s="70"/>
      <c r="I10147" s="20"/>
    </row>
    <row r="10148" spans="2:9" x14ac:dyDescent="0.25">
      <c r="B10148" s="69">
        <v>39916</v>
      </c>
      <c r="C10148" s="20" t="s">
        <v>31</v>
      </c>
      <c r="D10148" s="20" t="s">
        <v>27</v>
      </c>
      <c r="E10148" s="20" t="s">
        <v>28</v>
      </c>
      <c r="F10148" s="63">
        <v>1000</v>
      </c>
      <c r="G10148" s="70">
        <v>0</v>
      </c>
      <c r="H10148" s="70"/>
      <c r="I10148" s="20"/>
    </row>
    <row r="10149" spans="2:9" x14ac:dyDescent="0.25">
      <c r="B10149" s="69">
        <v>39916</v>
      </c>
      <c r="C10149" s="20" t="s">
        <v>31</v>
      </c>
      <c r="D10149" s="20" t="s">
        <v>27</v>
      </c>
      <c r="E10149" s="20" t="s">
        <v>28</v>
      </c>
      <c r="F10149" s="63">
        <v>1000</v>
      </c>
      <c r="G10149" s="70">
        <v>0</v>
      </c>
      <c r="H10149" s="70"/>
      <c r="I10149" s="20"/>
    </row>
    <row r="10150" spans="2:9" x14ac:dyDescent="0.25">
      <c r="B10150" s="69">
        <v>39916</v>
      </c>
      <c r="C10150" s="20" t="s">
        <v>44</v>
      </c>
      <c r="D10150" s="20" t="s">
        <v>29</v>
      </c>
      <c r="E10150" s="20" t="s">
        <v>28</v>
      </c>
      <c r="F10150" s="63">
        <v>1000</v>
      </c>
      <c r="G10150" s="70">
        <v>0.92</v>
      </c>
      <c r="H10150" s="70"/>
      <c r="I10150" s="20"/>
    </row>
    <row r="10151" spans="2:9" x14ac:dyDescent="0.25">
      <c r="B10151" s="69">
        <v>39916</v>
      </c>
      <c r="C10151" s="20" t="s">
        <v>44</v>
      </c>
      <c r="D10151" s="20" t="s">
        <v>29</v>
      </c>
      <c r="E10151" s="20" t="s">
        <v>28</v>
      </c>
      <c r="F10151" s="63">
        <v>1000</v>
      </c>
      <c r="G10151" s="70">
        <v>0.92</v>
      </c>
      <c r="H10151" s="70"/>
      <c r="I10151" s="20"/>
    </row>
    <row r="10152" spans="2:9" x14ac:dyDescent="0.25">
      <c r="B10152" s="69">
        <v>39916</v>
      </c>
      <c r="C10152" s="20" t="s">
        <v>44</v>
      </c>
      <c r="D10152" s="20" t="s">
        <v>30</v>
      </c>
      <c r="E10152" s="20" t="s">
        <v>28</v>
      </c>
      <c r="F10152" s="63">
        <v>1000</v>
      </c>
      <c r="G10152" s="70">
        <v>29.93</v>
      </c>
      <c r="H10152" s="70"/>
      <c r="I10152" s="20"/>
    </row>
    <row r="10153" spans="2:9" x14ac:dyDescent="0.25">
      <c r="B10153" s="69">
        <v>39916</v>
      </c>
      <c r="C10153" s="20" t="s">
        <v>44</v>
      </c>
      <c r="D10153" s="20" t="s">
        <v>30</v>
      </c>
      <c r="E10153" s="20" t="s">
        <v>28</v>
      </c>
      <c r="F10153" s="63">
        <v>1000</v>
      </c>
      <c r="G10153" s="70">
        <v>88.07</v>
      </c>
      <c r="H10153" s="70"/>
      <c r="I10153" s="20"/>
    </row>
    <row r="10154" spans="2:9" x14ac:dyDescent="0.25">
      <c r="B10154" s="69">
        <v>39916</v>
      </c>
      <c r="C10154" s="20" t="s">
        <v>44</v>
      </c>
      <c r="D10154" s="20" t="s">
        <v>29</v>
      </c>
      <c r="E10154" s="20" t="s">
        <v>28</v>
      </c>
      <c r="F10154" s="63">
        <v>1000</v>
      </c>
      <c r="G10154" s="70">
        <v>29.16</v>
      </c>
      <c r="H10154" s="70"/>
      <c r="I10154" s="20"/>
    </row>
    <row r="10155" spans="2:9" x14ac:dyDescent="0.25">
      <c r="B10155" s="69">
        <v>39916</v>
      </c>
      <c r="C10155" s="20" t="s">
        <v>45</v>
      </c>
      <c r="D10155" s="20" t="s">
        <v>29</v>
      </c>
      <c r="E10155" s="20" t="s">
        <v>28</v>
      </c>
      <c r="F10155" s="63">
        <v>1000</v>
      </c>
      <c r="G10155" s="70">
        <v>0.92</v>
      </c>
      <c r="H10155" s="70"/>
      <c r="I10155" s="20"/>
    </row>
    <row r="10156" spans="2:9" x14ac:dyDescent="0.25">
      <c r="B10156" s="69">
        <v>39916</v>
      </c>
      <c r="C10156" s="20" t="s">
        <v>45</v>
      </c>
      <c r="D10156" s="20" t="s">
        <v>29</v>
      </c>
      <c r="E10156" s="20" t="s">
        <v>28</v>
      </c>
      <c r="F10156" s="63">
        <v>1000</v>
      </c>
      <c r="G10156" s="70">
        <v>0.92</v>
      </c>
      <c r="H10156" s="70"/>
      <c r="I10156" s="20"/>
    </row>
    <row r="10157" spans="2:9" x14ac:dyDescent="0.25">
      <c r="B10157" s="69">
        <v>39916</v>
      </c>
      <c r="C10157" s="20" t="s">
        <v>45</v>
      </c>
      <c r="D10157" s="20" t="s">
        <v>29</v>
      </c>
      <c r="E10157" s="20" t="s">
        <v>28</v>
      </c>
      <c r="F10157" s="63">
        <v>1000</v>
      </c>
      <c r="G10157" s="70">
        <v>0</v>
      </c>
      <c r="H10157" s="70"/>
      <c r="I10157" s="20"/>
    </row>
    <row r="10158" spans="2:9" x14ac:dyDescent="0.25">
      <c r="B10158" s="69">
        <v>39916</v>
      </c>
      <c r="C10158" s="20" t="s">
        <v>45</v>
      </c>
      <c r="D10158" s="20" t="s">
        <v>29</v>
      </c>
      <c r="E10158" s="20" t="s">
        <v>28</v>
      </c>
      <c r="F10158" s="63">
        <v>1000</v>
      </c>
      <c r="G10158" s="70">
        <v>0</v>
      </c>
      <c r="H10158" s="70"/>
      <c r="I10158" s="20"/>
    </row>
    <row r="10159" spans="2:9" x14ac:dyDescent="0.25">
      <c r="B10159" s="69">
        <v>39916</v>
      </c>
      <c r="C10159" s="20" t="s">
        <v>45</v>
      </c>
      <c r="D10159" s="20" t="s">
        <v>30</v>
      </c>
      <c r="E10159" s="20" t="s">
        <v>28</v>
      </c>
      <c r="F10159" s="63">
        <v>1000</v>
      </c>
      <c r="G10159" s="70">
        <v>1.02</v>
      </c>
      <c r="H10159" s="70"/>
      <c r="I10159" s="20"/>
    </row>
    <row r="10160" spans="2:9" x14ac:dyDescent="0.25">
      <c r="B10160" s="69">
        <v>39916</v>
      </c>
      <c r="C10160" s="20" t="s">
        <v>45</v>
      </c>
      <c r="D10160" s="20" t="s">
        <v>30</v>
      </c>
      <c r="E10160" s="20" t="s">
        <v>28</v>
      </c>
      <c r="F10160" s="63">
        <v>1000</v>
      </c>
      <c r="G10160" s="70">
        <v>1.02</v>
      </c>
      <c r="H10160" s="70"/>
      <c r="I10160" s="20"/>
    </row>
    <row r="10161" spans="2:9" x14ac:dyDescent="0.25">
      <c r="B10161" s="69">
        <v>39916</v>
      </c>
      <c r="C10161" s="20" t="s">
        <v>45</v>
      </c>
      <c r="D10161" s="20" t="s">
        <v>30</v>
      </c>
      <c r="E10161" s="20" t="s">
        <v>28</v>
      </c>
      <c r="F10161" s="63">
        <v>1000</v>
      </c>
      <c r="G10161" s="70">
        <v>2.87</v>
      </c>
      <c r="H10161" s="70"/>
      <c r="I10161" s="20"/>
    </row>
    <row r="10162" spans="2:9" x14ac:dyDescent="0.25">
      <c r="B10162" s="69">
        <v>39916</v>
      </c>
      <c r="C10162" s="20" t="s">
        <v>45</v>
      </c>
      <c r="D10162" s="20" t="s">
        <v>30</v>
      </c>
      <c r="E10162" s="20" t="s">
        <v>28</v>
      </c>
      <c r="F10162" s="63">
        <v>1000</v>
      </c>
      <c r="G10162" s="70">
        <v>2.87</v>
      </c>
      <c r="H10162" s="70"/>
      <c r="I10162" s="20"/>
    </row>
    <row r="10163" spans="2:9" x14ac:dyDescent="0.25">
      <c r="B10163" s="69">
        <v>39916</v>
      </c>
      <c r="C10163" s="20" t="s">
        <v>46</v>
      </c>
      <c r="D10163" s="20" t="s">
        <v>27</v>
      </c>
      <c r="E10163" s="20" t="s">
        <v>28</v>
      </c>
      <c r="F10163" s="63">
        <v>1000</v>
      </c>
      <c r="G10163" s="70">
        <v>1.54</v>
      </c>
      <c r="H10163" s="70"/>
      <c r="I10163" s="20"/>
    </row>
    <row r="10164" spans="2:9" x14ac:dyDescent="0.25">
      <c r="B10164" s="69">
        <v>39916</v>
      </c>
      <c r="C10164" s="20" t="s">
        <v>46</v>
      </c>
      <c r="D10164" s="20" t="s">
        <v>27</v>
      </c>
      <c r="E10164" s="20" t="s">
        <v>28</v>
      </c>
      <c r="F10164" s="63">
        <v>1000</v>
      </c>
      <c r="G10164" s="70">
        <v>0.98</v>
      </c>
      <c r="H10164" s="70"/>
      <c r="I10164" s="20"/>
    </row>
    <row r="10165" spans="2:9" x14ac:dyDescent="0.25">
      <c r="B10165" s="69">
        <v>39916</v>
      </c>
      <c r="C10165" s="20" t="s">
        <v>46</v>
      </c>
      <c r="D10165" s="20" t="s">
        <v>29</v>
      </c>
      <c r="E10165" s="20" t="s">
        <v>28</v>
      </c>
      <c r="F10165" s="63">
        <v>1000</v>
      </c>
      <c r="G10165" s="70">
        <v>2.7</v>
      </c>
      <c r="H10165" s="70"/>
      <c r="I10165" s="20"/>
    </row>
    <row r="10166" spans="2:9" x14ac:dyDescent="0.25">
      <c r="B10166" s="69">
        <v>39916</v>
      </c>
      <c r="C10166" s="20" t="s">
        <v>46</v>
      </c>
      <c r="D10166" s="20" t="s">
        <v>29</v>
      </c>
      <c r="E10166" s="20" t="s">
        <v>28</v>
      </c>
      <c r="F10166" s="63">
        <v>1000</v>
      </c>
      <c r="G10166" s="70">
        <v>0.54</v>
      </c>
      <c r="H10166" s="70"/>
      <c r="I10166" s="20"/>
    </row>
    <row r="10167" spans="2:9" x14ac:dyDescent="0.25">
      <c r="B10167" s="69">
        <v>39916</v>
      </c>
      <c r="C10167" s="20" t="s">
        <v>46</v>
      </c>
      <c r="D10167" s="20" t="s">
        <v>30</v>
      </c>
      <c r="E10167" s="20" t="s">
        <v>28</v>
      </c>
      <c r="F10167" s="63">
        <v>1000</v>
      </c>
      <c r="G10167" s="70">
        <v>0</v>
      </c>
      <c r="H10167" s="70"/>
      <c r="I10167" s="20"/>
    </row>
    <row r="10168" spans="2:9" x14ac:dyDescent="0.25">
      <c r="B10168" s="69">
        <v>39916</v>
      </c>
      <c r="C10168" s="20" t="s">
        <v>46</v>
      </c>
      <c r="D10168" s="20" t="s">
        <v>30</v>
      </c>
      <c r="E10168" s="20" t="s">
        <v>28</v>
      </c>
      <c r="F10168" s="63">
        <v>1000</v>
      </c>
      <c r="G10168" s="70">
        <v>0</v>
      </c>
      <c r="H10168" s="70"/>
      <c r="I10168" s="20"/>
    </row>
    <row r="10169" spans="2:9" x14ac:dyDescent="0.25">
      <c r="B10169" s="69">
        <v>39916</v>
      </c>
      <c r="C10169" s="20" t="s">
        <v>26</v>
      </c>
      <c r="D10169" s="20" t="s">
        <v>49</v>
      </c>
      <c r="E10169" s="20" t="s">
        <v>50</v>
      </c>
      <c r="F10169" s="63">
        <v>500996</v>
      </c>
      <c r="G10169" s="71">
        <v>150.2988</v>
      </c>
      <c r="H10169" s="70"/>
      <c r="I10169" s="20"/>
    </row>
    <row r="10170" spans="2:9" x14ac:dyDescent="0.25">
      <c r="B10170" s="69">
        <v>39916</v>
      </c>
      <c r="C10170" s="20" t="s">
        <v>26</v>
      </c>
      <c r="D10170" s="20" t="s">
        <v>51</v>
      </c>
      <c r="E10170" s="20" t="s">
        <v>50</v>
      </c>
      <c r="F10170" s="63">
        <v>497939</v>
      </c>
      <c r="G10170" s="71">
        <v>219.09316000000001</v>
      </c>
      <c r="H10170" s="70"/>
      <c r="I10170" s="20"/>
    </row>
    <row r="10171" spans="2:9" x14ac:dyDescent="0.25">
      <c r="B10171" s="69">
        <v>39916</v>
      </c>
      <c r="C10171" s="20" t="s">
        <v>26</v>
      </c>
      <c r="D10171" s="20" t="s">
        <v>52</v>
      </c>
      <c r="E10171" s="20" t="s">
        <v>50</v>
      </c>
      <c r="F10171" s="63">
        <v>501379</v>
      </c>
      <c r="G10171" s="71">
        <v>335.92392999999998</v>
      </c>
      <c r="H10171" s="70"/>
      <c r="I10171" s="20"/>
    </row>
    <row r="10172" spans="2:9" x14ac:dyDescent="0.25">
      <c r="B10172" s="69">
        <v>39916</v>
      </c>
      <c r="C10172" s="20" t="s">
        <v>0</v>
      </c>
      <c r="D10172" s="20" t="s">
        <v>49</v>
      </c>
      <c r="E10172" s="20" t="s">
        <v>50</v>
      </c>
      <c r="F10172" s="63">
        <v>498783</v>
      </c>
      <c r="G10172" s="71">
        <v>229.44018000000003</v>
      </c>
      <c r="H10172" s="70"/>
      <c r="I10172" s="20"/>
    </row>
    <row r="10173" spans="2:9" x14ac:dyDescent="0.25">
      <c r="B10173" s="69">
        <v>39916</v>
      </c>
      <c r="C10173" s="20" t="s">
        <v>40</v>
      </c>
      <c r="D10173" s="20" t="s">
        <v>51</v>
      </c>
      <c r="E10173" s="20" t="s">
        <v>50</v>
      </c>
      <c r="F10173" s="63">
        <v>21841</v>
      </c>
      <c r="G10173" s="71">
        <v>14.19665</v>
      </c>
      <c r="H10173" s="70"/>
      <c r="I10173" s="20"/>
    </row>
    <row r="10174" spans="2:9" x14ac:dyDescent="0.25">
      <c r="B10174" s="69">
        <v>39916</v>
      </c>
      <c r="C10174" s="20" t="s">
        <v>40</v>
      </c>
      <c r="D10174" s="20" t="s">
        <v>52</v>
      </c>
      <c r="E10174" s="20" t="s">
        <v>50</v>
      </c>
      <c r="F10174" s="63">
        <v>179509</v>
      </c>
      <c r="G10174" s="71">
        <v>152.58265</v>
      </c>
      <c r="H10174" s="70"/>
      <c r="I10174" s="20"/>
    </row>
    <row r="10175" spans="2:9" x14ac:dyDescent="0.25">
      <c r="B10175" s="69">
        <v>39916</v>
      </c>
      <c r="C10175" s="20" t="s">
        <v>40</v>
      </c>
      <c r="D10175" s="20" t="s">
        <v>49</v>
      </c>
      <c r="E10175" s="20" t="s">
        <v>50</v>
      </c>
      <c r="F10175" s="63">
        <v>77835</v>
      </c>
      <c r="G10175" s="71">
        <v>66.159750000000003</v>
      </c>
      <c r="H10175" s="70"/>
      <c r="I10175" s="20"/>
    </row>
    <row r="10176" spans="2:9" x14ac:dyDescent="0.25">
      <c r="B10176" s="69">
        <v>39916</v>
      </c>
      <c r="C10176" s="20" t="s">
        <v>31</v>
      </c>
      <c r="D10176" s="20" t="s">
        <v>52</v>
      </c>
      <c r="E10176" s="20" t="s">
        <v>50</v>
      </c>
      <c r="F10176" s="63">
        <v>382379</v>
      </c>
      <c r="G10176" s="71">
        <v>252.37014000000002</v>
      </c>
      <c r="H10176" s="70"/>
      <c r="I10176" s="20"/>
    </row>
    <row r="10177" spans="2:9" x14ac:dyDescent="0.25">
      <c r="B10177" s="69">
        <v>39917</v>
      </c>
      <c r="C10177" s="20" t="s">
        <v>26</v>
      </c>
      <c r="D10177" s="20" t="s">
        <v>29</v>
      </c>
      <c r="E10177" s="20" t="s">
        <v>28</v>
      </c>
      <c r="F10177" s="63">
        <v>1103004</v>
      </c>
      <c r="G10177" s="70">
        <v>0</v>
      </c>
      <c r="H10177" s="70"/>
      <c r="I10177" s="20"/>
    </row>
    <row r="10178" spans="2:9" x14ac:dyDescent="0.25">
      <c r="B10178" s="69">
        <v>39917</v>
      </c>
      <c r="C10178" s="20" t="s">
        <v>43</v>
      </c>
      <c r="D10178" s="20" t="s">
        <v>29</v>
      </c>
      <c r="E10178" s="20" t="s">
        <v>28</v>
      </c>
      <c r="F10178" s="63">
        <v>225519</v>
      </c>
      <c r="G10178" s="70">
        <v>0</v>
      </c>
      <c r="H10178" s="70"/>
      <c r="I10178" s="20"/>
    </row>
    <row r="10179" spans="2:9" x14ac:dyDescent="0.25">
      <c r="B10179" s="69">
        <v>39917</v>
      </c>
      <c r="C10179" s="20" t="s">
        <v>26</v>
      </c>
      <c r="D10179" s="20" t="s">
        <v>29</v>
      </c>
      <c r="E10179" s="20" t="s">
        <v>28</v>
      </c>
      <c r="F10179" s="63">
        <v>14263</v>
      </c>
      <c r="G10179" s="70">
        <v>0</v>
      </c>
      <c r="H10179" s="70"/>
      <c r="I10179" s="20"/>
    </row>
    <row r="10180" spans="2:9" x14ac:dyDescent="0.25">
      <c r="B10180" s="69">
        <v>39917</v>
      </c>
      <c r="C10180" s="20" t="s">
        <v>43</v>
      </c>
      <c r="D10180" s="20" t="s">
        <v>29</v>
      </c>
      <c r="E10180" s="20" t="s">
        <v>28</v>
      </c>
      <c r="F10180" s="63">
        <v>40</v>
      </c>
      <c r="G10180" s="70">
        <v>0</v>
      </c>
      <c r="H10180" s="70"/>
      <c r="I10180" s="20"/>
    </row>
    <row r="10181" spans="2:9" x14ac:dyDescent="0.25">
      <c r="B10181" s="69">
        <v>39917</v>
      </c>
      <c r="C10181" s="20" t="s">
        <v>26</v>
      </c>
      <c r="D10181" s="20" t="s">
        <v>27</v>
      </c>
      <c r="E10181" s="20" t="s">
        <v>28</v>
      </c>
      <c r="F10181" s="63">
        <v>492059</v>
      </c>
      <c r="G10181" s="70">
        <v>0</v>
      </c>
      <c r="H10181" s="70"/>
      <c r="I10181" s="20"/>
    </row>
    <row r="10182" spans="2:9" x14ac:dyDescent="0.25">
      <c r="B10182" s="69">
        <v>39917</v>
      </c>
      <c r="C10182" s="20" t="s">
        <v>26</v>
      </c>
      <c r="D10182" s="20" t="s">
        <v>29</v>
      </c>
      <c r="E10182" s="20" t="s">
        <v>28</v>
      </c>
      <c r="F10182" s="63">
        <v>678</v>
      </c>
      <c r="G10182" s="70">
        <v>0</v>
      </c>
      <c r="H10182" s="70"/>
      <c r="I10182" s="20"/>
    </row>
    <row r="10183" spans="2:9" x14ac:dyDescent="0.25">
      <c r="B10183" s="69">
        <v>39917</v>
      </c>
      <c r="C10183" s="20" t="s">
        <v>26</v>
      </c>
      <c r="D10183" s="20" t="s">
        <v>30</v>
      </c>
      <c r="E10183" s="20" t="s">
        <v>28</v>
      </c>
      <c r="F10183" s="63">
        <v>732042</v>
      </c>
      <c r="G10183" s="70">
        <v>0</v>
      </c>
      <c r="H10183" s="70"/>
      <c r="I10183" s="20"/>
    </row>
    <row r="10184" spans="2:9" x14ac:dyDescent="0.25">
      <c r="B10184" s="69">
        <v>39917</v>
      </c>
      <c r="C10184" s="20" t="s">
        <v>31</v>
      </c>
      <c r="D10184" s="20" t="s">
        <v>29</v>
      </c>
      <c r="E10184" s="20" t="s">
        <v>28</v>
      </c>
      <c r="F10184" s="63">
        <v>105225</v>
      </c>
      <c r="G10184" s="70">
        <v>0</v>
      </c>
      <c r="H10184" s="70"/>
      <c r="I10184" s="20"/>
    </row>
    <row r="10185" spans="2:9" x14ac:dyDescent="0.25">
      <c r="B10185" s="69">
        <v>39917</v>
      </c>
      <c r="C10185" s="20" t="s">
        <v>31</v>
      </c>
      <c r="D10185" s="20" t="s">
        <v>30</v>
      </c>
      <c r="E10185" s="20" t="s">
        <v>28</v>
      </c>
      <c r="F10185" s="63">
        <v>186297</v>
      </c>
      <c r="G10185" s="70">
        <v>0</v>
      </c>
      <c r="H10185" s="70"/>
      <c r="I10185" s="20"/>
    </row>
    <row r="10186" spans="2:9" x14ac:dyDescent="0.25">
      <c r="B10186" s="69">
        <v>39917</v>
      </c>
      <c r="C10186" s="20" t="s">
        <v>32</v>
      </c>
      <c r="D10186" s="20" t="s">
        <v>29</v>
      </c>
      <c r="E10186" s="20" t="s">
        <v>28</v>
      </c>
      <c r="F10186" s="63">
        <v>4478</v>
      </c>
      <c r="G10186" s="70">
        <v>0</v>
      </c>
      <c r="H10186" s="70"/>
      <c r="I10186" s="20"/>
    </row>
    <row r="10187" spans="2:9" x14ac:dyDescent="0.25">
      <c r="B10187" s="69">
        <v>39917</v>
      </c>
      <c r="C10187" s="20" t="s">
        <v>32</v>
      </c>
      <c r="D10187" s="20" t="s">
        <v>30</v>
      </c>
      <c r="E10187" s="20" t="s">
        <v>28</v>
      </c>
      <c r="F10187" s="63">
        <v>18586</v>
      </c>
      <c r="G10187" s="70">
        <v>0</v>
      </c>
      <c r="H10187" s="70"/>
      <c r="I10187" s="20"/>
    </row>
    <row r="10188" spans="2:9" x14ac:dyDescent="0.25">
      <c r="B10188" s="69">
        <v>39917</v>
      </c>
      <c r="C10188" s="20" t="s">
        <v>33</v>
      </c>
      <c r="D10188" s="20" t="s">
        <v>27</v>
      </c>
      <c r="E10188" s="20" t="s">
        <v>28</v>
      </c>
      <c r="F10188" s="63">
        <v>28149</v>
      </c>
      <c r="G10188" s="70">
        <v>0</v>
      </c>
      <c r="H10188" s="70"/>
      <c r="I10188" s="20"/>
    </row>
    <row r="10189" spans="2:9" x14ac:dyDescent="0.25">
      <c r="B10189" s="69">
        <v>39917</v>
      </c>
      <c r="C10189" s="20" t="s">
        <v>33</v>
      </c>
      <c r="D10189" s="20" t="s">
        <v>30</v>
      </c>
      <c r="E10189" s="20" t="s">
        <v>28</v>
      </c>
      <c r="F10189" s="63">
        <v>5724</v>
      </c>
      <c r="G10189" s="70">
        <v>0</v>
      </c>
      <c r="H10189" s="70"/>
      <c r="I10189" s="20"/>
    </row>
    <row r="10190" spans="2:9" x14ac:dyDescent="0.25">
      <c r="B10190" s="69">
        <v>39917</v>
      </c>
      <c r="C10190" s="20" t="s">
        <v>33</v>
      </c>
      <c r="D10190" s="20" t="s">
        <v>29</v>
      </c>
      <c r="E10190" s="20" t="s">
        <v>28</v>
      </c>
      <c r="F10190" s="63">
        <v>138157</v>
      </c>
      <c r="G10190" s="70">
        <v>0</v>
      </c>
      <c r="H10190" s="70"/>
      <c r="I10190" s="20"/>
    </row>
    <row r="10191" spans="2:9" x14ac:dyDescent="0.25">
      <c r="B10191" s="69">
        <v>39917</v>
      </c>
      <c r="C10191" s="20" t="s">
        <v>34</v>
      </c>
      <c r="D10191" s="20" t="s">
        <v>27</v>
      </c>
      <c r="E10191" s="20" t="s">
        <v>28</v>
      </c>
      <c r="F10191" s="63">
        <v>12</v>
      </c>
      <c r="G10191" s="70">
        <v>0</v>
      </c>
      <c r="H10191" s="70"/>
      <c r="I10191" s="20"/>
    </row>
    <row r="10192" spans="2:9" x14ac:dyDescent="0.25">
      <c r="B10192" s="69">
        <v>39917</v>
      </c>
      <c r="C10192" s="20" t="s">
        <v>34</v>
      </c>
      <c r="D10192" s="20" t="s">
        <v>27</v>
      </c>
      <c r="E10192" s="20" t="s">
        <v>28</v>
      </c>
      <c r="F10192" s="63">
        <v>9</v>
      </c>
      <c r="G10192" s="70">
        <v>0</v>
      </c>
      <c r="H10192" s="70"/>
      <c r="I10192" s="20"/>
    </row>
    <row r="10193" spans="2:9" x14ac:dyDescent="0.25">
      <c r="B10193" s="69">
        <v>39917</v>
      </c>
      <c r="C10193" s="20" t="s">
        <v>34</v>
      </c>
      <c r="D10193" s="20" t="s">
        <v>29</v>
      </c>
      <c r="E10193" s="20" t="s">
        <v>28</v>
      </c>
      <c r="F10193" s="63">
        <v>2552</v>
      </c>
      <c r="G10193" s="70">
        <v>0</v>
      </c>
      <c r="H10193" s="70"/>
      <c r="I10193" s="20"/>
    </row>
    <row r="10194" spans="2:9" x14ac:dyDescent="0.25">
      <c r="B10194" s="69">
        <v>39917</v>
      </c>
      <c r="C10194" s="20" t="s">
        <v>34</v>
      </c>
      <c r="D10194" s="20" t="s">
        <v>29</v>
      </c>
      <c r="E10194" s="20" t="s">
        <v>28</v>
      </c>
      <c r="F10194" s="63">
        <v>2711</v>
      </c>
      <c r="G10194" s="70">
        <v>0</v>
      </c>
      <c r="H10194" s="70"/>
      <c r="I10194" s="20"/>
    </row>
    <row r="10195" spans="2:9" x14ac:dyDescent="0.25">
      <c r="B10195" s="69">
        <v>39917</v>
      </c>
      <c r="C10195" s="20" t="s">
        <v>34</v>
      </c>
      <c r="D10195" s="20" t="s">
        <v>29</v>
      </c>
      <c r="E10195" s="20" t="s">
        <v>28</v>
      </c>
      <c r="F10195" s="63">
        <v>5477</v>
      </c>
      <c r="G10195" s="70">
        <v>0</v>
      </c>
      <c r="H10195" s="70"/>
      <c r="I10195" s="20"/>
    </row>
    <row r="10196" spans="2:9" x14ac:dyDescent="0.25">
      <c r="B10196" s="69">
        <v>39917</v>
      </c>
      <c r="C10196" s="20" t="s">
        <v>34</v>
      </c>
      <c r="D10196" s="20" t="s">
        <v>30</v>
      </c>
      <c r="E10196" s="20" t="s">
        <v>28</v>
      </c>
      <c r="F10196" s="63">
        <v>102386</v>
      </c>
      <c r="G10196" s="70">
        <v>0</v>
      </c>
      <c r="H10196" s="70"/>
      <c r="I10196" s="20"/>
    </row>
    <row r="10197" spans="2:9" x14ac:dyDescent="0.25">
      <c r="B10197" s="69">
        <v>39917</v>
      </c>
      <c r="C10197" s="20" t="s">
        <v>34</v>
      </c>
      <c r="D10197" s="20" t="s">
        <v>30</v>
      </c>
      <c r="E10197" s="20" t="s">
        <v>28</v>
      </c>
      <c r="F10197" s="63">
        <v>48859</v>
      </c>
      <c r="G10197" s="70">
        <v>0</v>
      </c>
      <c r="H10197" s="70"/>
      <c r="I10197" s="20"/>
    </row>
    <row r="10198" spans="2:9" x14ac:dyDescent="0.25">
      <c r="B10198" s="69">
        <v>39917</v>
      </c>
      <c r="C10198" s="20" t="s">
        <v>34</v>
      </c>
      <c r="D10198" s="20" t="s">
        <v>30</v>
      </c>
      <c r="E10198" s="20" t="s">
        <v>28</v>
      </c>
      <c r="F10198" s="63">
        <v>2</v>
      </c>
      <c r="G10198" s="70">
        <v>0</v>
      </c>
      <c r="H10198" s="70"/>
      <c r="I10198" s="20"/>
    </row>
    <row r="10199" spans="2:9" x14ac:dyDescent="0.25">
      <c r="B10199" s="69">
        <v>39917</v>
      </c>
      <c r="C10199" s="20" t="s">
        <v>34</v>
      </c>
      <c r="D10199" s="20" t="s">
        <v>30</v>
      </c>
      <c r="E10199" s="20" t="s">
        <v>28</v>
      </c>
      <c r="F10199" s="63">
        <v>170362</v>
      </c>
      <c r="G10199" s="70">
        <v>0</v>
      </c>
      <c r="H10199" s="70"/>
      <c r="I10199" s="20"/>
    </row>
    <row r="10200" spans="2:9" x14ac:dyDescent="0.25">
      <c r="B10200" s="69">
        <v>39917</v>
      </c>
      <c r="C10200" s="20" t="s">
        <v>35</v>
      </c>
      <c r="D10200" s="20" t="s">
        <v>27</v>
      </c>
      <c r="E10200" s="20" t="s">
        <v>28</v>
      </c>
      <c r="F10200" s="63">
        <v>25153</v>
      </c>
      <c r="G10200" s="70">
        <v>0</v>
      </c>
      <c r="H10200" s="70"/>
      <c r="I10200" s="20"/>
    </row>
    <row r="10201" spans="2:9" x14ac:dyDescent="0.25">
      <c r="B10201" s="69">
        <v>39917</v>
      </c>
      <c r="C10201" s="20" t="s">
        <v>35</v>
      </c>
      <c r="D10201" s="20" t="s">
        <v>27</v>
      </c>
      <c r="E10201" s="20" t="s">
        <v>28</v>
      </c>
      <c r="F10201" s="63">
        <v>448</v>
      </c>
      <c r="G10201" s="70">
        <v>0</v>
      </c>
      <c r="H10201" s="70"/>
      <c r="I10201" s="20"/>
    </row>
    <row r="10202" spans="2:9" x14ac:dyDescent="0.25">
      <c r="B10202" s="69">
        <v>39917</v>
      </c>
      <c r="C10202" s="20" t="s">
        <v>35</v>
      </c>
      <c r="D10202" s="20" t="s">
        <v>29</v>
      </c>
      <c r="E10202" s="20" t="s">
        <v>28</v>
      </c>
      <c r="F10202" s="63">
        <v>11469</v>
      </c>
      <c r="G10202" s="70">
        <v>0</v>
      </c>
      <c r="H10202" s="70"/>
      <c r="I10202" s="20"/>
    </row>
    <row r="10203" spans="2:9" x14ac:dyDescent="0.25">
      <c r="B10203" s="69">
        <v>39917</v>
      </c>
      <c r="C10203" s="20" t="s">
        <v>35</v>
      </c>
      <c r="D10203" s="20" t="s">
        <v>29</v>
      </c>
      <c r="E10203" s="20" t="s">
        <v>28</v>
      </c>
      <c r="F10203" s="63">
        <v>10</v>
      </c>
      <c r="G10203" s="70">
        <v>0</v>
      </c>
      <c r="H10203" s="70"/>
      <c r="I10203" s="20"/>
    </row>
    <row r="10204" spans="2:9" x14ac:dyDescent="0.25">
      <c r="B10204" s="69">
        <v>39917</v>
      </c>
      <c r="C10204" s="20" t="s">
        <v>35</v>
      </c>
      <c r="D10204" s="20" t="s">
        <v>30</v>
      </c>
      <c r="E10204" s="20" t="s">
        <v>28</v>
      </c>
      <c r="F10204" s="63">
        <v>60309</v>
      </c>
      <c r="G10204" s="70">
        <v>0</v>
      </c>
      <c r="H10204" s="70"/>
      <c r="I10204" s="20"/>
    </row>
    <row r="10205" spans="2:9" x14ac:dyDescent="0.25">
      <c r="B10205" s="69">
        <v>39917</v>
      </c>
      <c r="C10205" s="20" t="s">
        <v>35</v>
      </c>
      <c r="D10205" s="20" t="s">
        <v>30</v>
      </c>
      <c r="E10205" s="20" t="s">
        <v>28</v>
      </c>
      <c r="F10205" s="63">
        <v>1251</v>
      </c>
      <c r="G10205" s="70">
        <v>0</v>
      </c>
      <c r="H10205" s="70"/>
      <c r="I10205" s="20"/>
    </row>
    <row r="10206" spans="2:9" x14ac:dyDescent="0.25">
      <c r="B10206" s="69">
        <v>39917</v>
      </c>
      <c r="C10206" s="20" t="s">
        <v>0</v>
      </c>
      <c r="D10206" s="20" t="s">
        <v>29</v>
      </c>
      <c r="E10206" s="20" t="s">
        <v>28</v>
      </c>
      <c r="F10206" s="63">
        <v>730185</v>
      </c>
      <c r="G10206" s="70">
        <v>0</v>
      </c>
      <c r="H10206" s="70"/>
      <c r="I10206" s="20"/>
    </row>
    <row r="10207" spans="2:9" x14ac:dyDescent="0.25">
      <c r="B10207" s="69">
        <v>39917</v>
      </c>
      <c r="C10207" s="20" t="s">
        <v>0</v>
      </c>
      <c r="D10207" s="20" t="s">
        <v>30</v>
      </c>
      <c r="E10207" s="20" t="s">
        <v>28</v>
      </c>
      <c r="F10207" s="63">
        <v>929583</v>
      </c>
      <c r="G10207" s="70">
        <v>0</v>
      </c>
      <c r="H10207" s="70"/>
      <c r="I10207" s="20"/>
    </row>
    <row r="10208" spans="2:9" x14ac:dyDescent="0.25">
      <c r="B10208" s="69">
        <v>39917</v>
      </c>
      <c r="C10208" s="20" t="s">
        <v>36</v>
      </c>
      <c r="D10208" s="20" t="s">
        <v>27</v>
      </c>
      <c r="E10208" s="20" t="s">
        <v>28</v>
      </c>
      <c r="F10208" s="63">
        <v>3489</v>
      </c>
      <c r="G10208" s="70">
        <v>0</v>
      </c>
      <c r="H10208" s="70"/>
      <c r="I10208" s="20"/>
    </row>
    <row r="10209" spans="2:9" x14ac:dyDescent="0.25">
      <c r="B10209" s="69">
        <v>39917</v>
      </c>
      <c r="C10209" s="20" t="s">
        <v>36</v>
      </c>
      <c r="D10209" s="20" t="s">
        <v>29</v>
      </c>
      <c r="E10209" s="20" t="s">
        <v>28</v>
      </c>
      <c r="F10209" s="63">
        <v>7012</v>
      </c>
      <c r="G10209" s="70">
        <v>0</v>
      </c>
      <c r="H10209" s="70"/>
      <c r="I10209" s="20"/>
    </row>
    <row r="10210" spans="2:9" x14ac:dyDescent="0.25">
      <c r="B10210" s="69">
        <v>39917</v>
      </c>
      <c r="C10210" s="20" t="s">
        <v>36</v>
      </c>
      <c r="D10210" s="20" t="s">
        <v>30</v>
      </c>
      <c r="E10210" s="20" t="s">
        <v>28</v>
      </c>
      <c r="F10210" s="63">
        <v>11365</v>
      </c>
      <c r="G10210" s="70">
        <v>0</v>
      </c>
      <c r="H10210" s="70"/>
      <c r="I10210" s="20"/>
    </row>
    <row r="10211" spans="2:9" x14ac:dyDescent="0.25">
      <c r="B10211" s="69">
        <v>39917</v>
      </c>
      <c r="C10211" s="20" t="s">
        <v>37</v>
      </c>
      <c r="D10211" s="20" t="s">
        <v>27</v>
      </c>
      <c r="E10211" s="20" t="s">
        <v>28</v>
      </c>
      <c r="F10211" s="63">
        <v>5</v>
      </c>
      <c r="G10211" s="70">
        <v>0</v>
      </c>
      <c r="H10211" s="70"/>
      <c r="I10211" s="20"/>
    </row>
    <row r="10212" spans="2:9" x14ac:dyDescent="0.25">
      <c r="B10212" s="69">
        <v>39917</v>
      </c>
      <c r="C10212" s="20" t="s">
        <v>37</v>
      </c>
      <c r="D10212" s="20" t="s">
        <v>29</v>
      </c>
      <c r="E10212" s="20" t="s">
        <v>28</v>
      </c>
      <c r="F10212" s="63">
        <v>1078</v>
      </c>
      <c r="G10212" s="70">
        <v>0</v>
      </c>
      <c r="H10212" s="70"/>
      <c r="I10212" s="20"/>
    </row>
    <row r="10213" spans="2:9" x14ac:dyDescent="0.25">
      <c r="B10213" s="69">
        <v>39917</v>
      </c>
      <c r="C10213" s="20" t="s">
        <v>37</v>
      </c>
      <c r="D10213" s="20" t="s">
        <v>30</v>
      </c>
      <c r="E10213" s="20" t="s">
        <v>28</v>
      </c>
      <c r="F10213" s="63">
        <v>1464</v>
      </c>
      <c r="G10213" s="70">
        <v>0</v>
      </c>
      <c r="H10213" s="70"/>
      <c r="I10213" s="20"/>
    </row>
    <row r="10214" spans="2:9" x14ac:dyDescent="0.25">
      <c r="B10214" s="69">
        <v>39917</v>
      </c>
      <c r="C10214" s="20" t="s">
        <v>38</v>
      </c>
      <c r="D10214" s="20" t="s">
        <v>27</v>
      </c>
      <c r="E10214" s="20" t="s">
        <v>28</v>
      </c>
      <c r="F10214" s="63">
        <v>947</v>
      </c>
      <c r="G10214" s="70">
        <v>0</v>
      </c>
      <c r="H10214" s="70"/>
      <c r="I10214" s="20"/>
    </row>
    <row r="10215" spans="2:9" x14ac:dyDescent="0.25">
      <c r="B10215" s="69">
        <v>39917</v>
      </c>
      <c r="C10215" s="20" t="s">
        <v>38</v>
      </c>
      <c r="D10215" s="20" t="s">
        <v>30</v>
      </c>
      <c r="E10215" s="20" t="s">
        <v>28</v>
      </c>
      <c r="F10215" s="63">
        <v>1327</v>
      </c>
      <c r="G10215" s="70">
        <v>0</v>
      </c>
      <c r="H10215" s="70"/>
      <c r="I10215" s="20"/>
    </row>
    <row r="10216" spans="2:9" x14ac:dyDescent="0.25">
      <c r="B10216" s="69">
        <v>39917</v>
      </c>
      <c r="C10216" s="20" t="s">
        <v>39</v>
      </c>
      <c r="D10216" s="20" t="s">
        <v>27</v>
      </c>
      <c r="E10216" s="20" t="s">
        <v>28</v>
      </c>
      <c r="F10216" s="63">
        <v>24306</v>
      </c>
      <c r="G10216" s="70">
        <v>0</v>
      </c>
      <c r="H10216" s="70"/>
      <c r="I10216" s="20"/>
    </row>
    <row r="10217" spans="2:9" x14ac:dyDescent="0.25">
      <c r="B10217" s="69">
        <v>39917</v>
      </c>
      <c r="C10217" s="20" t="s">
        <v>39</v>
      </c>
      <c r="D10217" s="20" t="s">
        <v>29</v>
      </c>
      <c r="E10217" s="20" t="s">
        <v>28</v>
      </c>
      <c r="F10217" s="63">
        <v>246397</v>
      </c>
      <c r="G10217" s="70">
        <v>0</v>
      </c>
      <c r="H10217" s="70"/>
      <c r="I10217" s="20"/>
    </row>
    <row r="10218" spans="2:9" x14ac:dyDescent="0.25">
      <c r="B10218" s="69">
        <v>39917</v>
      </c>
      <c r="C10218" s="20" t="s">
        <v>39</v>
      </c>
      <c r="D10218" s="20" t="s">
        <v>30</v>
      </c>
      <c r="E10218" s="20" t="s">
        <v>28</v>
      </c>
      <c r="F10218" s="63">
        <v>154717</v>
      </c>
      <c r="G10218" s="70">
        <v>0</v>
      </c>
      <c r="H10218" s="70"/>
      <c r="I10218" s="20"/>
    </row>
    <row r="10219" spans="2:9" x14ac:dyDescent="0.25">
      <c r="B10219" s="69">
        <v>39917</v>
      </c>
      <c r="C10219" s="20" t="s">
        <v>40</v>
      </c>
      <c r="D10219" s="20" t="s">
        <v>27</v>
      </c>
      <c r="E10219" s="20" t="s">
        <v>28</v>
      </c>
      <c r="F10219" s="63">
        <v>477</v>
      </c>
      <c r="G10219" s="70">
        <v>0</v>
      </c>
      <c r="H10219" s="70"/>
      <c r="I10219" s="20"/>
    </row>
    <row r="10220" spans="2:9" x14ac:dyDescent="0.25">
      <c r="B10220" s="69">
        <v>39917</v>
      </c>
      <c r="C10220" s="20" t="s">
        <v>40</v>
      </c>
      <c r="D10220" s="20" t="s">
        <v>29</v>
      </c>
      <c r="E10220" s="20" t="s">
        <v>28</v>
      </c>
      <c r="F10220" s="63">
        <v>134</v>
      </c>
      <c r="G10220" s="70">
        <v>0</v>
      </c>
      <c r="H10220" s="70"/>
      <c r="I10220" s="20"/>
    </row>
    <row r="10221" spans="2:9" x14ac:dyDescent="0.25">
      <c r="B10221" s="69">
        <v>39917</v>
      </c>
      <c r="C10221" s="20" t="s">
        <v>40</v>
      </c>
      <c r="D10221" s="20" t="s">
        <v>30</v>
      </c>
      <c r="E10221" s="20" t="s">
        <v>28</v>
      </c>
      <c r="F10221" s="63">
        <v>603</v>
      </c>
      <c r="G10221" s="70">
        <v>0</v>
      </c>
      <c r="H10221" s="70"/>
      <c r="I10221" s="20"/>
    </row>
    <row r="10222" spans="2:9" x14ac:dyDescent="0.25">
      <c r="B10222" s="69">
        <v>39917</v>
      </c>
      <c r="C10222" s="20" t="s">
        <v>41</v>
      </c>
      <c r="D10222" s="20" t="s">
        <v>27</v>
      </c>
      <c r="E10222" s="20" t="s">
        <v>28</v>
      </c>
      <c r="F10222" s="63">
        <v>1872</v>
      </c>
      <c r="G10222" s="70">
        <v>0</v>
      </c>
      <c r="H10222" s="70"/>
      <c r="I10222" s="20"/>
    </row>
    <row r="10223" spans="2:9" x14ac:dyDescent="0.25">
      <c r="B10223" s="69">
        <v>39917</v>
      </c>
      <c r="C10223" s="20" t="s">
        <v>41</v>
      </c>
      <c r="D10223" s="20" t="s">
        <v>29</v>
      </c>
      <c r="E10223" s="20" t="s">
        <v>28</v>
      </c>
      <c r="F10223" s="63">
        <v>5844</v>
      </c>
      <c r="G10223" s="70">
        <v>0</v>
      </c>
      <c r="H10223" s="70"/>
      <c r="I10223" s="20"/>
    </row>
    <row r="10224" spans="2:9" x14ac:dyDescent="0.25">
      <c r="B10224" s="69">
        <v>39917</v>
      </c>
      <c r="C10224" s="20" t="s">
        <v>41</v>
      </c>
      <c r="D10224" s="20" t="s">
        <v>30</v>
      </c>
      <c r="E10224" s="20" t="s">
        <v>28</v>
      </c>
      <c r="F10224" s="63">
        <v>11271</v>
      </c>
      <c r="G10224" s="70">
        <v>0</v>
      </c>
      <c r="H10224" s="70"/>
      <c r="I10224" s="20"/>
    </row>
    <row r="10225" spans="2:9" x14ac:dyDescent="0.25">
      <c r="B10225" s="69">
        <v>39917</v>
      </c>
      <c r="C10225" s="20" t="s">
        <v>42</v>
      </c>
      <c r="D10225" s="20" t="s">
        <v>29</v>
      </c>
      <c r="E10225" s="20" t="s">
        <v>28</v>
      </c>
      <c r="F10225" s="63">
        <v>102455</v>
      </c>
      <c r="G10225" s="70">
        <v>0</v>
      </c>
      <c r="H10225" s="70"/>
      <c r="I10225" s="20"/>
    </row>
    <row r="10226" spans="2:9" x14ac:dyDescent="0.25">
      <c r="B10226" s="69">
        <v>39917</v>
      </c>
      <c r="C10226" s="20" t="s">
        <v>42</v>
      </c>
      <c r="D10226" s="20" t="s">
        <v>30</v>
      </c>
      <c r="E10226" s="20" t="s">
        <v>28</v>
      </c>
      <c r="F10226" s="63">
        <v>92300</v>
      </c>
      <c r="G10226" s="70">
        <v>0</v>
      </c>
      <c r="H10226" s="70"/>
      <c r="I10226" s="20"/>
    </row>
    <row r="10227" spans="2:9" x14ac:dyDescent="0.25">
      <c r="B10227" s="69">
        <v>39917</v>
      </c>
      <c r="C10227" s="20" t="s">
        <v>43</v>
      </c>
      <c r="D10227" s="20" t="s">
        <v>27</v>
      </c>
      <c r="E10227" s="20" t="s">
        <v>28</v>
      </c>
      <c r="F10227" s="63">
        <v>803</v>
      </c>
      <c r="G10227" s="70">
        <v>0</v>
      </c>
      <c r="H10227" s="70"/>
      <c r="I10227" s="20"/>
    </row>
    <row r="10228" spans="2:9" x14ac:dyDescent="0.25">
      <c r="B10228" s="69">
        <v>39917</v>
      </c>
      <c r="C10228" s="20" t="s">
        <v>43</v>
      </c>
      <c r="D10228" s="20" t="s">
        <v>29</v>
      </c>
      <c r="E10228" s="20" t="s">
        <v>28</v>
      </c>
      <c r="F10228" s="63">
        <v>3</v>
      </c>
      <c r="G10228" s="70">
        <v>0</v>
      </c>
      <c r="H10228" s="70"/>
      <c r="I10228" s="20"/>
    </row>
    <row r="10229" spans="2:9" x14ac:dyDescent="0.25">
      <c r="B10229" s="69">
        <v>39917</v>
      </c>
      <c r="C10229" s="20" t="s">
        <v>43</v>
      </c>
      <c r="D10229" s="20" t="s">
        <v>30</v>
      </c>
      <c r="E10229" s="20" t="s">
        <v>28</v>
      </c>
      <c r="F10229" s="63">
        <v>364890</v>
      </c>
      <c r="G10229" s="70">
        <v>0</v>
      </c>
      <c r="H10229" s="70"/>
      <c r="I10229" s="20"/>
    </row>
    <row r="10230" spans="2:9" x14ac:dyDescent="0.25">
      <c r="B10230" s="69">
        <v>39917</v>
      </c>
      <c r="C10230" s="20" t="s">
        <v>44</v>
      </c>
      <c r="D10230" s="20" t="s">
        <v>29</v>
      </c>
      <c r="E10230" s="20" t="s">
        <v>28</v>
      </c>
      <c r="F10230" s="63">
        <v>498</v>
      </c>
      <c r="G10230" s="70">
        <v>0</v>
      </c>
      <c r="H10230" s="70"/>
      <c r="I10230" s="20"/>
    </row>
    <row r="10231" spans="2:9" x14ac:dyDescent="0.25">
      <c r="B10231" s="69">
        <v>39917</v>
      </c>
      <c r="C10231" s="20" t="s">
        <v>44</v>
      </c>
      <c r="D10231" s="20" t="s">
        <v>30</v>
      </c>
      <c r="E10231" s="20" t="s">
        <v>28</v>
      </c>
      <c r="F10231" s="63">
        <v>51541</v>
      </c>
      <c r="G10231" s="70">
        <v>0</v>
      </c>
      <c r="H10231" s="70"/>
      <c r="I10231" s="20"/>
    </row>
    <row r="10232" spans="2:9" x14ac:dyDescent="0.25">
      <c r="B10232" s="69">
        <v>39917</v>
      </c>
      <c r="C10232" s="20" t="s">
        <v>45</v>
      </c>
      <c r="D10232" s="20" t="s">
        <v>29</v>
      </c>
      <c r="E10232" s="20" t="s">
        <v>28</v>
      </c>
      <c r="F10232" s="63">
        <v>344</v>
      </c>
      <c r="G10232" s="70">
        <v>0</v>
      </c>
      <c r="H10232" s="70"/>
      <c r="I10232" s="20"/>
    </row>
    <row r="10233" spans="2:9" x14ac:dyDescent="0.25">
      <c r="B10233" s="69">
        <v>39917</v>
      </c>
      <c r="C10233" s="20" t="s">
        <v>45</v>
      </c>
      <c r="D10233" s="20" t="s">
        <v>30</v>
      </c>
      <c r="E10233" s="20" t="s">
        <v>28</v>
      </c>
      <c r="F10233" s="63">
        <v>3006</v>
      </c>
      <c r="G10233" s="70">
        <v>0</v>
      </c>
      <c r="H10233" s="70"/>
      <c r="I10233" s="20"/>
    </row>
    <row r="10234" spans="2:9" x14ac:dyDescent="0.25">
      <c r="B10234" s="69">
        <v>39917</v>
      </c>
      <c r="C10234" s="20" t="s">
        <v>46</v>
      </c>
      <c r="D10234" s="20" t="s">
        <v>27</v>
      </c>
      <c r="E10234" s="20" t="s">
        <v>28</v>
      </c>
      <c r="F10234" s="63">
        <v>99</v>
      </c>
      <c r="G10234" s="70">
        <v>0</v>
      </c>
      <c r="H10234" s="70"/>
      <c r="I10234" s="20"/>
    </row>
    <row r="10235" spans="2:9" x14ac:dyDescent="0.25">
      <c r="B10235" s="69">
        <v>39917</v>
      </c>
      <c r="C10235" s="20" t="s">
        <v>46</v>
      </c>
      <c r="D10235" s="20" t="s">
        <v>29</v>
      </c>
      <c r="E10235" s="20" t="s">
        <v>28</v>
      </c>
      <c r="F10235" s="63">
        <v>311</v>
      </c>
      <c r="G10235" s="70">
        <v>0</v>
      </c>
      <c r="H10235" s="70"/>
      <c r="I10235" s="20"/>
    </row>
    <row r="10236" spans="2:9" x14ac:dyDescent="0.25">
      <c r="B10236" s="69">
        <v>39917</v>
      </c>
      <c r="C10236" s="20" t="s">
        <v>46</v>
      </c>
      <c r="D10236" s="20" t="s">
        <v>30</v>
      </c>
      <c r="E10236" s="20" t="s">
        <v>28</v>
      </c>
      <c r="F10236" s="63">
        <v>9</v>
      </c>
      <c r="G10236" s="70">
        <v>0</v>
      </c>
      <c r="H10236" s="70"/>
      <c r="I10236" s="20"/>
    </row>
    <row r="10237" spans="2:9" x14ac:dyDescent="0.25">
      <c r="B10237" s="69">
        <v>39917</v>
      </c>
      <c r="C10237" s="20" t="s">
        <v>39</v>
      </c>
      <c r="D10237" s="20" t="s">
        <v>27</v>
      </c>
      <c r="E10237" s="20" t="s">
        <v>28</v>
      </c>
      <c r="F10237" s="63">
        <v>13763</v>
      </c>
      <c r="G10237" s="70">
        <v>0</v>
      </c>
      <c r="H10237" s="70"/>
      <c r="I10237" s="20"/>
    </row>
    <row r="10238" spans="2:9" x14ac:dyDescent="0.25">
      <c r="B10238" s="69">
        <v>39917</v>
      </c>
      <c r="C10238" s="20" t="s">
        <v>39</v>
      </c>
      <c r="D10238" s="20" t="s">
        <v>29</v>
      </c>
      <c r="E10238" s="20" t="s">
        <v>28</v>
      </c>
      <c r="F10238" s="63">
        <v>119516</v>
      </c>
      <c r="G10238" s="70">
        <v>0</v>
      </c>
      <c r="H10238" s="70"/>
      <c r="I10238" s="20"/>
    </row>
    <row r="10239" spans="2:9" x14ac:dyDescent="0.25">
      <c r="B10239" s="69">
        <v>39917</v>
      </c>
      <c r="C10239" s="20" t="s">
        <v>39</v>
      </c>
      <c r="D10239" s="20" t="s">
        <v>27</v>
      </c>
      <c r="E10239" s="20" t="s">
        <v>28</v>
      </c>
      <c r="F10239" s="63">
        <v>152750</v>
      </c>
      <c r="G10239" s="70">
        <v>0</v>
      </c>
      <c r="H10239" s="70"/>
      <c r="I10239" s="20"/>
    </row>
    <row r="10240" spans="2:9" x14ac:dyDescent="0.25">
      <c r="B10240" s="69">
        <v>39917</v>
      </c>
      <c r="C10240" s="20" t="s">
        <v>39</v>
      </c>
      <c r="D10240" s="20" t="s">
        <v>29</v>
      </c>
      <c r="E10240" s="20" t="s">
        <v>28</v>
      </c>
      <c r="F10240" s="63">
        <v>1141846</v>
      </c>
      <c r="G10240" s="70">
        <v>0</v>
      </c>
      <c r="H10240" s="70"/>
      <c r="I10240" s="20"/>
    </row>
    <row r="10241" spans="2:9" x14ac:dyDescent="0.25">
      <c r="B10241" s="69">
        <v>39917</v>
      </c>
      <c r="C10241" s="20" t="s">
        <v>39</v>
      </c>
      <c r="D10241" s="20" t="s">
        <v>30</v>
      </c>
      <c r="E10241" s="20" t="s">
        <v>28</v>
      </c>
      <c r="F10241" s="63">
        <v>2291513</v>
      </c>
      <c r="G10241" s="70">
        <v>0</v>
      </c>
      <c r="H10241" s="70"/>
      <c r="I10241" s="20"/>
    </row>
    <row r="10242" spans="2:9" x14ac:dyDescent="0.25">
      <c r="B10242" s="69">
        <v>39917</v>
      </c>
      <c r="C10242" s="20" t="s">
        <v>26</v>
      </c>
      <c r="D10242" s="20" t="s">
        <v>29</v>
      </c>
      <c r="E10242" s="20" t="s">
        <v>28</v>
      </c>
      <c r="F10242" s="63">
        <v>269262</v>
      </c>
      <c r="G10242" s="70">
        <v>0</v>
      </c>
      <c r="H10242" s="70"/>
      <c r="I10242" s="20"/>
    </row>
    <row r="10243" spans="2:9" x14ac:dyDescent="0.25">
      <c r="B10243" s="69">
        <v>39917</v>
      </c>
      <c r="C10243" s="20" t="s">
        <v>26</v>
      </c>
      <c r="D10243" s="20" t="s">
        <v>30</v>
      </c>
      <c r="E10243" s="20" t="s">
        <v>28</v>
      </c>
      <c r="F10243" s="63">
        <v>302356</v>
      </c>
      <c r="G10243" s="70">
        <v>0</v>
      </c>
      <c r="H10243" s="70"/>
      <c r="I10243" s="20"/>
    </row>
    <row r="10244" spans="2:9" x14ac:dyDescent="0.25">
      <c r="B10244" s="69">
        <v>39917</v>
      </c>
      <c r="C10244" s="20" t="s">
        <v>31</v>
      </c>
      <c r="D10244" s="20" t="s">
        <v>27</v>
      </c>
      <c r="E10244" s="20" t="s">
        <v>28</v>
      </c>
      <c r="F10244" s="63">
        <v>6</v>
      </c>
      <c r="G10244" s="70">
        <v>0</v>
      </c>
      <c r="H10244" s="70"/>
      <c r="I10244" s="20"/>
    </row>
    <row r="10245" spans="2:9" x14ac:dyDescent="0.25">
      <c r="B10245" s="69">
        <v>39917</v>
      </c>
      <c r="C10245" s="20" t="s">
        <v>35</v>
      </c>
      <c r="D10245" s="20" t="s">
        <v>27</v>
      </c>
      <c r="E10245" s="20" t="s">
        <v>28</v>
      </c>
      <c r="F10245" s="63">
        <v>7480</v>
      </c>
      <c r="G10245" s="70">
        <v>0</v>
      </c>
      <c r="H10245" s="70"/>
      <c r="I10245" s="20"/>
    </row>
    <row r="10246" spans="2:9" x14ac:dyDescent="0.25">
      <c r="B10246" s="69">
        <v>39917</v>
      </c>
      <c r="C10246" s="20" t="s">
        <v>35</v>
      </c>
      <c r="D10246" s="20" t="s">
        <v>27</v>
      </c>
      <c r="E10246" s="20" t="s">
        <v>28</v>
      </c>
      <c r="F10246" s="63">
        <v>201</v>
      </c>
      <c r="G10246" s="70">
        <v>0</v>
      </c>
      <c r="H10246" s="70"/>
      <c r="I10246" s="20"/>
    </row>
    <row r="10247" spans="2:9" x14ac:dyDescent="0.25">
      <c r="B10247" s="69">
        <v>39917</v>
      </c>
      <c r="C10247" s="20" t="s">
        <v>35</v>
      </c>
      <c r="D10247" s="20" t="s">
        <v>29</v>
      </c>
      <c r="E10247" s="20" t="s">
        <v>28</v>
      </c>
      <c r="F10247" s="63">
        <v>4456</v>
      </c>
      <c r="G10247" s="70">
        <v>0</v>
      </c>
      <c r="H10247" s="70"/>
      <c r="I10247" s="20"/>
    </row>
    <row r="10248" spans="2:9" x14ac:dyDescent="0.25">
      <c r="B10248" s="69">
        <v>39917</v>
      </c>
      <c r="C10248" s="20" t="s">
        <v>35</v>
      </c>
      <c r="D10248" s="20" t="s">
        <v>29</v>
      </c>
      <c r="E10248" s="20" t="s">
        <v>28</v>
      </c>
      <c r="F10248" s="63">
        <v>7</v>
      </c>
      <c r="G10248" s="70">
        <v>0</v>
      </c>
      <c r="H10248" s="70"/>
      <c r="I10248" s="20"/>
    </row>
    <row r="10249" spans="2:9" x14ac:dyDescent="0.25">
      <c r="B10249" s="69">
        <v>39917</v>
      </c>
      <c r="C10249" s="20" t="s">
        <v>35</v>
      </c>
      <c r="D10249" s="20" t="s">
        <v>30</v>
      </c>
      <c r="E10249" s="20" t="s">
        <v>28</v>
      </c>
      <c r="F10249" s="63">
        <v>25067</v>
      </c>
      <c r="G10249" s="70">
        <v>0</v>
      </c>
      <c r="H10249" s="70"/>
      <c r="I10249" s="20"/>
    </row>
    <row r="10250" spans="2:9" x14ac:dyDescent="0.25">
      <c r="B10250" s="69">
        <v>39917</v>
      </c>
      <c r="C10250" s="20" t="s">
        <v>35</v>
      </c>
      <c r="D10250" s="20" t="s">
        <v>30</v>
      </c>
      <c r="E10250" s="20" t="s">
        <v>28</v>
      </c>
      <c r="F10250" s="63">
        <v>488</v>
      </c>
      <c r="G10250" s="70">
        <v>0</v>
      </c>
      <c r="H10250" s="70"/>
      <c r="I10250" s="20"/>
    </row>
    <row r="10251" spans="2:9" x14ac:dyDescent="0.25">
      <c r="B10251" s="69">
        <v>39917</v>
      </c>
      <c r="C10251" s="20" t="s">
        <v>26</v>
      </c>
      <c r="D10251" s="20" t="s">
        <v>27</v>
      </c>
      <c r="E10251" s="20" t="s">
        <v>28</v>
      </c>
      <c r="F10251" s="63">
        <v>617029</v>
      </c>
      <c r="G10251" s="70">
        <v>0</v>
      </c>
      <c r="H10251" s="70"/>
      <c r="I10251" s="20"/>
    </row>
    <row r="10252" spans="2:9" x14ac:dyDescent="0.25">
      <c r="B10252" s="69">
        <v>39917</v>
      </c>
      <c r="C10252" s="20" t="s">
        <v>26</v>
      </c>
      <c r="D10252" s="20" t="s">
        <v>29</v>
      </c>
      <c r="E10252" s="20" t="s">
        <v>28</v>
      </c>
      <c r="F10252" s="63">
        <v>1214250</v>
      </c>
      <c r="G10252" s="70">
        <v>0</v>
      </c>
      <c r="H10252" s="70"/>
      <c r="I10252" s="20"/>
    </row>
    <row r="10253" spans="2:9" x14ac:dyDescent="0.25">
      <c r="B10253" s="69">
        <v>39917</v>
      </c>
      <c r="C10253" s="20" t="s">
        <v>26</v>
      </c>
      <c r="D10253" s="20" t="s">
        <v>30</v>
      </c>
      <c r="E10253" s="20" t="s">
        <v>28</v>
      </c>
      <c r="F10253" s="63">
        <v>1666232</v>
      </c>
      <c r="G10253" s="70">
        <v>0</v>
      </c>
      <c r="H10253" s="70"/>
      <c r="I10253" s="20"/>
    </row>
    <row r="10254" spans="2:9" x14ac:dyDescent="0.25">
      <c r="B10254" s="69">
        <v>39917</v>
      </c>
      <c r="C10254" s="20" t="s">
        <v>31</v>
      </c>
      <c r="D10254" s="20" t="s">
        <v>27</v>
      </c>
      <c r="E10254" s="20" t="s">
        <v>28</v>
      </c>
      <c r="F10254" s="63">
        <v>14</v>
      </c>
      <c r="G10254" s="70">
        <v>0</v>
      </c>
      <c r="H10254" s="70"/>
      <c r="I10254" s="20"/>
    </row>
    <row r="10255" spans="2:9" x14ac:dyDescent="0.25">
      <c r="B10255" s="69">
        <v>39917</v>
      </c>
      <c r="C10255" s="20" t="s">
        <v>31</v>
      </c>
      <c r="D10255" s="20" t="s">
        <v>29</v>
      </c>
      <c r="E10255" s="20" t="s">
        <v>28</v>
      </c>
      <c r="F10255" s="63">
        <v>96173</v>
      </c>
      <c r="G10255" s="70">
        <v>0</v>
      </c>
      <c r="H10255" s="70"/>
      <c r="I10255" s="20"/>
    </row>
    <row r="10256" spans="2:9" x14ac:dyDescent="0.25">
      <c r="B10256" s="69">
        <v>39917</v>
      </c>
      <c r="C10256" s="20" t="s">
        <v>31</v>
      </c>
      <c r="D10256" s="20" t="s">
        <v>30</v>
      </c>
      <c r="E10256" s="20" t="s">
        <v>28</v>
      </c>
      <c r="F10256" s="63">
        <v>130003</v>
      </c>
      <c r="G10256" s="70">
        <v>0</v>
      </c>
      <c r="H10256" s="70"/>
      <c r="I10256" s="20"/>
    </row>
    <row r="10257" spans="2:9" x14ac:dyDescent="0.25">
      <c r="B10257" s="69">
        <v>39917</v>
      </c>
      <c r="C10257" s="20" t="s">
        <v>32</v>
      </c>
      <c r="D10257" s="20" t="s">
        <v>29</v>
      </c>
      <c r="E10257" s="20" t="s">
        <v>28</v>
      </c>
      <c r="F10257" s="63">
        <v>82683</v>
      </c>
      <c r="G10257" s="70">
        <v>0</v>
      </c>
      <c r="H10257" s="70"/>
      <c r="I10257" s="20"/>
    </row>
    <row r="10258" spans="2:9" x14ac:dyDescent="0.25">
      <c r="B10258" s="69">
        <v>39917</v>
      </c>
      <c r="C10258" s="20" t="s">
        <v>32</v>
      </c>
      <c r="D10258" s="20" t="s">
        <v>30</v>
      </c>
      <c r="E10258" s="20" t="s">
        <v>28</v>
      </c>
      <c r="F10258" s="63">
        <v>32863</v>
      </c>
      <c r="G10258" s="70">
        <v>0</v>
      </c>
      <c r="H10258" s="70"/>
      <c r="I10258" s="20"/>
    </row>
    <row r="10259" spans="2:9" x14ac:dyDescent="0.25">
      <c r="B10259" s="69">
        <v>39917</v>
      </c>
      <c r="C10259" s="20" t="s">
        <v>33</v>
      </c>
      <c r="D10259" s="20" t="s">
        <v>27</v>
      </c>
      <c r="E10259" s="20" t="s">
        <v>28</v>
      </c>
      <c r="F10259" s="63">
        <v>7512</v>
      </c>
      <c r="G10259" s="70">
        <v>0</v>
      </c>
      <c r="H10259" s="70"/>
      <c r="I10259" s="20"/>
    </row>
    <row r="10260" spans="2:9" x14ac:dyDescent="0.25">
      <c r="B10260" s="69">
        <v>39917</v>
      </c>
      <c r="C10260" s="20" t="s">
        <v>33</v>
      </c>
      <c r="D10260" s="20" t="s">
        <v>29</v>
      </c>
      <c r="E10260" s="20" t="s">
        <v>28</v>
      </c>
      <c r="F10260" s="63">
        <v>263641</v>
      </c>
      <c r="G10260" s="70">
        <v>0</v>
      </c>
      <c r="H10260" s="70"/>
      <c r="I10260" s="20"/>
    </row>
    <row r="10261" spans="2:9" x14ac:dyDescent="0.25">
      <c r="B10261" s="69">
        <v>39917</v>
      </c>
      <c r="C10261" s="20" t="s">
        <v>33</v>
      </c>
      <c r="D10261" s="20" t="s">
        <v>30</v>
      </c>
      <c r="E10261" s="20" t="s">
        <v>28</v>
      </c>
      <c r="F10261" s="63">
        <v>340927</v>
      </c>
      <c r="G10261" s="70">
        <v>0</v>
      </c>
      <c r="H10261" s="70"/>
      <c r="I10261" s="20"/>
    </row>
    <row r="10262" spans="2:9" x14ac:dyDescent="0.25">
      <c r="B10262" s="69">
        <v>39917</v>
      </c>
      <c r="C10262" s="20" t="s">
        <v>34</v>
      </c>
      <c r="D10262" s="20" t="s">
        <v>27</v>
      </c>
      <c r="E10262" s="20" t="s">
        <v>28</v>
      </c>
      <c r="F10262" s="63">
        <v>4340</v>
      </c>
      <c r="G10262" s="70">
        <v>0</v>
      </c>
      <c r="H10262" s="70"/>
      <c r="I10262" s="20"/>
    </row>
    <row r="10263" spans="2:9" x14ac:dyDescent="0.25">
      <c r="B10263" s="69">
        <v>39917</v>
      </c>
      <c r="C10263" s="20" t="s">
        <v>34</v>
      </c>
      <c r="D10263" s="20" t="s">
        <v>27</v>
      </c>
      <c r="E10263" s="20" t="s">
        <v>28</v>
      </c>
      <c r="F10263" s="63">
        <v>6035</v>
      </c>
      <c r="G10263" s="70">
        <v>0</v>
      </c>
      <c r="H10263" s="70"/>
      <c r="I10263" s="20"/>
    </row>
    <row r="10264" spans="2:9" x14ac:dyDescent="0.25">
      <c r="B10264" s="69">
        <v>39917</v>
      </c>
      <c r="C10264" s="20" t="s">
        <v>34</v>
      </c>
      <c r="D10264" s="20" t="s">
        <v>27</v>
      </c>
      <c r="E10264" s="20" t="s">
        <v>28</v>
      </c>
      <c r="F10264" s="63">
        <v>83</v>
      </c>
      <c r="G10264" s="70">
        <v>0</v>
      </c>
      <c r="H10264" s="70"/>
      <c r="I10264" s="20"/>
    </row>
    <row r="10265" spans="2:9" x14ac:dyDescent="0.25">
      <c r="B10265" s="69">
        <v>39917</v>
      </c>
      <c r="C10265" s="20" t="s">
        <v>34</v>
      </c>
      <c r="D10265" s="20" t="s">
        <v>29</v>
      </c>
      <c r="E10265" s="20" t="s">
        <v>28</v>
      </c>
      <c r="F10265" s="63">
        <v>19684</v>
      </c>
      <c r="G10265" s="70">
        <v>0</v>
      </c>
      <c r="H10265" s="70"/>
      <c r="I10265" s="20"/>
    </row>
    <row r="10266" spans="2:9" x14ac:dyDescent="0.25">
      <c r="B10266" s="69">
        <v>39917</v>
      </c>
      <c r="C10266" s="20" t="s">
        <v>34</v>
      </c>
      <c r="D10266" s="20" t="s">
        <v>29</v>
      </c>
      <c r="E10266" s="20" t="s">
        <v>28</v>
      </c>
      <c r="F10266" s="63">
        <v>9013</v>
      </c>
      <c r="G10266" s="70">
        <v>0</v>
      </c>
      <c r="H10266" s="70"/>
      <c r="I10266" s="20"/>
    </row>
    <row r="10267" spans="2:9" x14ac:dyDescent="0.25">
      <c r="B10267" s="69">
        <v>39917</v>
      </c>
      <c r="C10267" s="20" t="s">
        <v>34</v>
      </c>
      <c r="D10267" s="20" t="s">
        <v>29</v>
      </c>
      <c r="E10267" s="20" t="s">
        <v>28</v>
      </c>
      <c r="F10267" s="63">
        <v>16605</v>
      </c>
      <c r="G10267" s="70">
        <v>0</v>
      </c>
      <c r="H10267" s="70"/>
      <c r="I10267" s="20"/>
    </row>
    <row r="10268" spans="2:9" x14ac:dyDescent="0.25">
      <c r="B10268" s="69">
        <v>39917</v>
      </c>
      <c r="C10268" s="20" t="s">
        <v>34</v>
      </c>
      <c r="D10268" s="20" t="s">
        <v>30</v>
      </c>
      <c r="E10268" s="20" t="s">
        <v>28</v>
      </c>
      <c r="F10268" s="63">
        <v>28725</v>
      </c>
      <c r="G10268" s="70">
        <v>0</v>
      </c>
      <c r="H10268" s="70"/>
      <c r="I10268" s="20"/>
    </row>
    <row r="10269" spans="2:9" x14ac:dyDescent="0.25">
      <c r="B10269" s="69">
        <v>39917</v>
      </c>
      <c r="C10269" s="20" t="s">
        <v>34</v>
      </c>
      <c r="D10269" s="20" t="s">
        <v>30</v>
      </c>
      <c r="E10269" s="20" t="s">
        <v>28</v>
      </c>
      <c r="F10269" s="63">
        <v>17369</v>
      </c>
      <c r="G10269" s="70">
        <v>0</v>
      </c>
      <c r="H10269" s="70"/>
      <c r="I10269" s="20"/>
    </row>
    <row r="10270" spans="2:9" x14ac:dyDescent="0.25">
      <c r="B10270" s="69">
        <v>39917</v>
      </c>
      <c r="C10270" s="20" t="s">
        <v>34</v>
      </c>
      <c r="D10270" s="20" t="s">
        <v>30</v>
      </c>
      <c r="E10270" s="20" t="s">
        <v>28</v>
      </c>
      <c r="F10270" s="63">
        <v>17227</v>
      </c>
      <c r="G10270" s="70">
        <v>0</v>
      </c>
      <c r="H10270" s="70"/>
      <c r="I10270" s="20"/>
    </row>
    <row r="10271" spans="2:9" x14ac:dyDescent="0.25">
      <c r="B10271" s="69">
        <v>39917</v>
      </c>
      <c r="C10271" s="20" t="s">
        <v>35</v>
      </c>
      <c r="D10271" s="20" t="s">
        <v>27</v>
      </c>
      <c r="E10271" s="20" t="s">
        <v>28</v>
      </c>
      <c r="F10271" s="63">
        <v>18245</v>
      </c>
      <c r="G10271" s="70">
        <v>0</v>
      </c>
      <c r="H10271" s="70"/>
      <c r="I10271" s="20"/>
    </row>
    <row r="10272" spans="2:9" x14ac:dyDescent="0.25">
      <c r="B10272" s="69">
        <v>39917</v>
      </c>
      <c r="C10272" s="20" t="s">
        <v>35</v>
      </c>
      <c r="D10272" s="20" t="s">
        <v>27</v>
      </c>
      <c r="E10272" s="20" t="s">
        <v>28</v>
      </c>
      <c r="F10272" s="63">
        <v>1869</v>
      </c>
      <c r="G10272" s="70">
        <v>0</v>
      </c>
      <c r="H10272" s="70"/>
      <c r="I10272" s="20"/>
    </row>
    <row r="10273" spans="2:9" x14ac:dyDescent="0.25">
      <c r="B10273" s="69">
        <v>39917</v>
      </c>
      <c r="C10273" s="20" t="s">
        <v>35</v>
      </c>
      <c r="D10273" s="20" t="s">
        <v>29</v>
      </c>
      <c r="E10273" s="20" t="s">
        <v>28</v>
      </c>
      <c r="F10273" s="63">
        <v>14804</v>
      </c>
      <c r="G10273" s="70">
        <v>0</v>
      </c>
      <c r="H10273" s="70"/>
      <c r="I10273" s="20"/>
    </row>
    <row r="10274" spans="2:9" x14ac:dyDescent="0.25">
      <c r="B10274" s="69">
        <v>39917</v>
      </c>
      <c r="C10274" s="20" t="s">
        <v>35</v>
      </c>
      <c r="D10274" s="20" t="s">
        <v>29</v>
      </c>
      <c r="E10274" s="20" t="s">
        <v>28</v>
      </c>
      <c r="F10274" s="63">
        <v>18</v>
      </c>
      <c r="G10274" s="70">
        <v>0</v>
      </c>
      <c r="H10274" s="70"/>
      <c r="I10274" s="20"/>
    </row>
    <row r="10275" spans="2:9" x14ac:dyDescent="0.25">
      <c r="B10275" s="69">
        <v>39917</v>
      </c>
      <c r="C10275" s="20" t="s">
        <v>35</v>
      </c>
      <c r="D10275" s="20" t="s">
        <v>30</v>
      </c>
      <c r="E10275" s="20" t="s">
        <v>28</v>
      </c>
      <c r="F10275" s="63">
        <v>115235</v>
      </c>
      <c r="G10275" s="70">
        <v>0</v>
      </c>
      <c r="H10275" s="70"/>
      <c r="I10275" s="20"/>
    </row>
    <row r="10276" spans="2:9" x14ac:dyDescent="0.25">
      <c r="B10276" s="69">
        <v>39917</v>
      </c>
      <c r="C10276" s="20" t="s">
        <v>35</v>
      </c>
      <c r="D10276" s="20" t="s">
        <v>30</v>
      </c>
      <c r="E10276" s="20" t="s">
        <v>28</v>
      </c>
      <c r="F10276" s="63">
        <v>4464</v>
      </c>
      <c r="G10276" s="70">
        <v>0</v>
      </c>
      <c r="H10276" s="70"/>
      <c r="I10276" s="20"/>
    </row>
    <row r="10277" spans="2:9" x14ac:dyDescent="0.25">
      <c r="B10277" s="69">
        <v>39917</v>
      </c>
      <c r="C10277" s="20" t="s">
        <v>0</v>
      </c>
      <c r="D10277" s="20" t="s">
        <v>27</v>
      </c>
      <c r="E10277" s="20" t="s">
        <v>28</v>
      </c>
      <c r="F10277" s="63">
        <v>102</v>
      </c>
      <c r="G10277" s="70">
        <v>0</v>
      </c>
      <c r="H10277" s="70"/>
      <c r="I10277" s="20"/>
    </row>
    <row r="10278" spans="2:9" x14ac:dyDescent="0.25">
      <c r="B10278" s="69">
        <v>39917</v>
      </c>
      <c r="C10278" s="20" t="s">
        <v>0</v>
      </c>
      <c r="D10278" s="20" t="s">
        <v>29</v>
      </c>
      <c r="E10278" s="20" t="s">
        <v>28</v>
      </c>
      <c r="F10278" s="63">
        <v>398436</v>
      </c>
      <c r="G10278" s="70">
        <v>0</v>
      </c>
      <c r="H10278" s="70"/>
      <c r="I10278" s="20"/>
    </row>
    <row r="10279" spans="2:9" x14ac:dyDescent="0.25">
      <c r="B10279" s="69">
        <v>39917</v>
      </c>
      <c r="C10279" s="20" t="s">
        <v>0</v>
      </c>
      <c r="D10279" s="20" t="s">
        <v>30</v>
      </c>
      <c r="E10279" s="20" t="s">
        <v>28</v>
      </c>
      <c r="F10279" s="63">
        <v>1261084</v>
      </c>
      <c r="G10279" s="70">
        <v>0</v>
      </c>
      <c r="H10279" s="70"/>
      <c r="I10279" s="20"/>
    </row>
    <row r="10280" spans="2:9" x14ac:dyDescent="0.25">
      <c r="B10280" s="69">
        <v>39917</v>
      </c>
      <c r="C10280" s="20" t="s">
        <v>36</v>
      </c>
      <c r="D10280" s="20" t="s">
        <v>27</v>
      </c>
      <c r="E10280" s="20" t="s">
        <v>28</v>
      </c>
      <c r="F10280" s="63">
        <v>1381</v>
      </c>
      <c r="G10280" s="70">
        <v>0</v>
      </c>
      <c r="H10280" s="70"/>
      <c r="I10280" s="20"/>
    </row>
    <row r="10281" spans="2:9" x14ac:dyDescent="0.25">
      <c r="B10281" s="69">
        <v>39917</v>
      </c>
      <c r="C10281" s="20" t="s">
        <v>36</v>
      </c>
      <c r="D10281" s="20" t="s">
        <v>29</v>
      </c>
      <c r="E10281" s="20" t="s">
        <v>28</v>
      </c>
      <c r="F10281" s="63">
        <v>16478</v>
      </c>
      <c r="G10281" s="70">
        <v>0</v>
      </c>
      <c r="H10281" s="70"/>
      <c r="I10281" s="20"/>
    </row>
    <row r="10282" spans="2:9" x14ac:dyDescent="0.25">
      <c r="B10282" s="69">
        <v>39917</v>
      </c>
      <c r="C10282" s="20" t="s">
        <v>36</v>
      </c>
      <c r="D10282" s="20" t="s">
        <v>30</v>
      </c>
      <c r="E10282" s="20" t="s">
        <v>28</v>
      </c>
      <c r="F10282" s="63">
        <v>11534</v>
      </c>
      <c r="G10282" s="70">
        <v>0</v>
      </c>
      <c r="H10282" s="70"/>
      <c r="I10282" s="20"/>
    </row>
    <row r="10283" spans="2:9" x14ac:dyDescent="0.25">
      <c r="B10283" s="69">
        <v>39917</v>
      </c>
      <c r="C10283" s="20" t="s">
        <v>37</v>
      </c>
      <c r="D10283" s="20" t="s">
        <v>27</v>
      </c>
      <c r="E10283" s="20" t="s">
        <v>28</v>
      </c>
      <c r="F10283" s="63">
        <v>13</v>
      </c>
      <c r="G10283" s="70">
        <v>0</v>
      </c>
      <c r="H10283" s="70"/>
      <c r="I10283" s="20"/>
    </row>
    <row r="10284" spans="2:9" x14ac:dyDescent="0.25">
      <c r="B10284" s="69">
        <v>39917</v>
      </c>
      <c r="C10284" s="20" t="s">
        <v>37</v>
      </c>
      <c r="D10284" s="20" t="s">
        <v>29</v>
      </c>
      <c r="E10284" s="20" t="s">
        <v>28</v>
      </c>
      <c r="F10284" s="63">
        <v>4183</v>
      </c>
      <c r="G10284" s="70">
        <v>0</v>
      </c>
      <c r="H10284" s="70"/>
      <c r="I10284" s="20"/>
    </row>
    <row r="10285" spans="2:9" x14ac:dyDescent="0.25">
      <c r="B10285" s="69">
        <v>39917</v>
      </c>
      <c r="C10285" s="20" t="s">
        <v>37</v>
      </c>
      <c r="D10285" s="20" t="s">
        <v>30</v>
      </c>
      <c r="E10285" s="20" t="s">
        <v>28</v>
      </c>
      <c r="F10285" s="63">
        <v>3339</v>
      </c>
      <c r="G10285" s="70">
        <v>0</v>
      </c>
      <c r="H10285" s="70"/>
      <c r="I10285" s="20"/>
    </row>
    <row r="10286" spans="2:9" x14ac:dyDescent="0.25">
      <c r="B10286" s="69">
        <v>39917</v>
      </c>
      <c r="C10286" s="20" t="s">
        <v>38</v>
      </c>
      <c r="D10286" s="20" t="s">
        <v>27</v>
      </c>
      <c r="E10286" s="20" t="s">
        <v>28</v>
      </c>
      <c r="F10286" s="63">
        <v>522</v>
      </c>
      <c r="G10286" s="70">
        <v>0</v>
      </c>
      <c r="H10286" s="70"/>
      <c r="I10286" s="20"/>
    </row>
    <row r="10287" spans="2:9" x14ac:dyDescent="0.25">
      <c r="B10287" s="69">
        <v>39917</v>
      </c>
      <c r="C10287" s="20" t="s">
        <v>38</v>
      </c>
      <c r="D10287" s="20" t="s">
        <v>29</v>
      </c>
      <c r="E10287" s="20" t="s">
        <v>28</v>
      </c>
      <c r="F10287" s="63">
        <v>544</v>
      </c>
      <c r="G10287" s="70">
        <v>0</v>
      </c>
      <c r="H10287" s="70"/>
      <c r="I10287" s="20"/>
    </row>
    <row r="10288" spans="2:9" x14ac:dyDescent="0.25">
      <c r="B10288" s="69">
        <v>39917</v>
      </c>
      <c r="C10288" s="20" t="s">
        <v>38</v>
      </c>
      <c r="D10288" s="20" t="s">
        <v>30</v>
      </c>
      <c r="E10288" s="20" t="s">
        <v>28</v>
      </c>
      <c r="F10288" s="63">
        <v>1607</v>
      </c>
      <c r="G10288" s="70">
        <v>0</v>
      </c>
      <c r="H10288" s="70"/>
      <c r="I10288" s="20"/>
    </row>
    <row r="10289" spans="2:9" x14ac:dyDescent="0.25">
      <c r="B10289" s="69">
        <v>39917</v>
      </c>
      <c r="C10289" s="20" t="s">
        <v>39</v>
      </c>
      <c r="D10289" s="20" t="s">
        <v>27</v>
      </c>
      <c r="E10289" s="20" t="s">
        <v>28</v>
      </c>
      <c r="F10289" s="63">
        <v>2056036</v>
      </c>
      <c r="G10289" s="70">
        <v>0</v>
      </c>
      <c r="H10289" s="70"/>
      <c r="I10289" s="20"/>
    </row>
    <row r="10290" spans="2:9" x14ac:dyDescent="0.25">
      <c r="B10290" s="69">
        <v>39917</v>
      </c>
      <c r="C10290" s="20" t="s">
        <v>39</v>
      </c>
      <c r="D10290" s="20" t="s">
        <v>29</v>
      </c>
      <c r="E10290" s="20" t="s">
        <v>28</v>
      </c>
      <c r="F10290" s="63">
        <v>4373764</v>
      </c>
      <c r="G10290" s="70">
        <v>0</v>
      </c>
      <c r="H10290" s="70"/>
      <c r="I10290" s="20"/>
    </row>
    <row r="10291" spans="2:9" x14ac:dyDescent="0.25">
      <c r="B10291" s="69">
        <v>39917</v>
      </c>
      <c r="C10291" s="20" t="s">
        <v>39</v>
      </c>
      <c r="D10291" s="20" t="s">
        <v>30</v>
      </c>
      <c r="E10291" s="20" t="s">
        <v>28</v>
      </c>
      <c r="F10291" s="63">
        <v>6829272</v>
      </c>
      <c r="G10291" s="70">
        <v>0</v>
      </c>
      <c r="H10291" s="70"/>
      <c r="I10291" s="20"/>
    </row>
    <row r="10292" spans="2:9" x14ac:dyDescent="0.25">
      <c r="B10292" s="69">
        <v>39917</v>
      </c>
      <c r="C10292" s="20" t="s">
        <v>41</v>
      </c>
      <c r="D10292" s="20" t="s">
        <v>27</v>
      </c>
      <c r="E10292" s="20" t="s">
        <v>28</v>
      </c>
      <c r="F10292" s="63">
        <v>12626</v>
      </c>
      <c r="G10292" s="70">
        <v>0</v>
      </c>
      <c r="H10292" s="70"/>
      <c r="I10292" s="20"/>
    </row>
    <row r="10293" spans="2:9" x14ac:dyDescent="0.25">
      <c r="B10293" s="69">
        <v>39917</v>
      </c>
      <c r="C10293" s="20" t="s">
        <v>41</v>
      </c>
      <c r="D10293" s="20" t="s">
        <v>29</v>
      </c>
      <c r="E10293" s="20" t="s">
        <v>28</v>
      </c>
      <c r="F10293" s="63">
        <v>40071</v>
      </c>
      <c r="G10293" s="70">
        <v>0</v>
      </c>
      <c r="H10293" s="70"/>
      <c r="I10293" s="20"/>
    </row>
    <row r="10294" spans="2:9" x14ac:dyDescent="0.25">
      <c r="B10294" s="69">
        <v>39917</v>
      </c>
      <c r="C10294" s="20" t="s">
        <v>41</v>
      </c>
      <c r="D10294" s="20" t="s">
        <v>30</v>
      </c>
      <c r="E10294" s="20" t="s">
        <v>28</v>
      </c>
      <c r="F10294" s="63">
        <v>80155</v>
      </c>
      <c r="G10294" s="70">
        <v>0</v>
      </c>
      <c r="H10294" s="70"/>
      <c r="I10294" s="20"/>
    </row>
    <row r="10295" spans="2:9" x14ac:dyDescent="0.25">
      <c r="B10295" s="69">
        <v>39917</v>
      </c>
      <c r="C10295" s="20" t="s">
        <v>42</v>
      </c>
      <c r="D10295" s="20" t="s">
        <v>29</v>
      </c>
      <c r="E10295" s="20" t="s">
        <v>28</v>
      </c>
      <c r="F10295" s="63">
        <v>393938</v>
      </c>
      <c r="G10295" s="70">
        <v>0</v>
      </c>
      <c r="H10295" s="70"/>
      <c r="I10295" s="20"/>
    </row>
    <row r="10296" spans="2:9" x14ac:dyDescent="0.25">
      <c r="B10296" s="69">
        <v>39917</v>
      </c>
      <c r="C10296" s="20" t="s">
        <v>42</v>
      </c>
      <c r="D10296" s="20" t="s">
        <v>30</v>
      </c>
      <c r="E10296" s="20" t="s">
        <v>28</v>
      </c>
      <c r="F10296" s="63">
        <v>403067</v>
      </c>
      <c r="G10296" s="70">
        <v>0</v>
      </c>
      <c r="H10296" s="70"/>
      <c r="I10296" s="20"/>
    </row>
    <row r="10297" spans="2:9" x14ac:dyDescent="0.25">
      <c r="B10297" s="69">
        <v>39917</v>
      </c>
      <c r="C10297" s="20" t="s">
        <v>43</v>
      </c>
      <c r="D10297" s="20" t="s">
        <v>27</v>
      </c>
      <c r="E10297" s="20" t="s">
        <v>28</v>
      </c>
      <c r="F10297" s="63">
        <v>389257</v>
      </c>
      <c r="G10297" s="70">
        <v>0</v>
      </c>
      <c r="H10297" s="70"/>
      <c r="I10297" s="20"/>
    </row>
    <row r="10298" spans="2:9" x14ac:dyDescent="0.25">
      <c r="B10298" s="69">
        <v>39917</v>
      </c>
      <c r="C10298" s="20" t="s">
        <v>43</v>
      </c>
      <c r="D10298" s="20" t="s">
        <v>29</v>
      </c>
      <c r="E10298" s="20" t="s">
        <v>28</v>
      </c>
      <c r="F10298" s="63">
        <v>395407</v>
      </c>
      <c r="G10298" s="70">
        <v>0</v>
      </c>
      <c r="H10298" s="70"/>
      <c r="I10298" s="20"/>
    </row>
    <row r="10299" spans="2:9" x14ac:dyDescent="0.25">
      <c r="B10299" s="69">
        <v>39917</v>
      </c>
      <c r="C10299" s="20" t="s">
        <v>43</v>
      </c>
      <c r="D10299" s="20" t="s">
        <v>30</v>
      </c>
      <c r="E10299" s="20" t="s">
        <v>28</v>
      </c>
      <c r="F10299" s="63">
        <v>385942</v>
      </c>
      <c r="G10299" s="70">
        <v>0</v>
      </c>
      <c r="H10299" s="70"/>
      <c r="I10299" s="20"/>
    </row>
    <row r="10300" spans="2:9" x14ac:dyDescent="0.25">
      <c r="B10300" s="69">
        <v>39917</v>
      </c>
      <c r="C10300" s="20" t="s">
        <v>44</v>
      </c>
      <c r="D10300" s="20" t="s">
        <v>29</v>
      </c>
      <c r="E10300" s="20" t="s">
        <v>28</v>
      </c>
      <c r="F10300" s="63">
        <v>61512</v>
      </c>
      <c r="G10300" s="70">
        <v>0</v>
      </c>
      <c r="H10300" s="70"/>
      <c r="I10300" s="20"/>
    </row>
    <row r="10301" spans="2:9" x14ac:dyDescent="0.25">
      <c r="B10301" s="69">
        <v>39917</v>
      </c>
      <c r="C10301" s="20" t="s">
        <v>44</v>
      </c>
      <c r="D10301" s="20" t="s">
        <v>30</v>
      </c>
      <c r="E10301" s="20" t="s">
        <v>28</v>
      </c>
      <c r="F10301" s="63">
        <v>170291</v>
      </c>
      <c r="G10301" s="70">
        <v>0</v>
      </c>
      <c r="H10301" s="70"/>
      <c r="I10301" s="20"/>
    </row>
    <row r="10302" spans="2:9" x14ac:dyDescent="0.25">
      <c r="B10302" s="69">
        <v>39917</v>
      </c>
      <c r="C10302" s="20" t="s">
        <v>45</v>
      </c>
      <c r="D10302" s="20" t="s">
        <v>29</v>
      </c>
      <c r="E10302" s="20" t="s">
        <v>28</v>
      </c>
      <c r="F10302" s="63">
        <v>17184</v>
      </c>
      <c r="G10302" s="70">
        <v>0</v>
      </c>
      <c r="H10302" s="70"/>
      <c r="I10302" s="20"/>
    </row>
    <row r="10303" spans="2:9" x14ac:dyDescent="0.25">
      <c r="B10303" s="69">
        <v>39917</v>
      </c>
      <c r="C10303" s="20" t="s">
        <v>45</v>
      </c>
      <c r="D10303" s="20" t="s">
        <v>30</v>
      </c>
      <c r="E10303" s="20" t="s">
        <v>28</v>
      </c>
      <c r="F10303" s="63">
        <v>24169</v>
      </c>
      <c r="G10303" s="70">
        <v>0</v>
      </c>
      <c r="H10303" s="70"/>
      <c r="I10303" s="20"/>
    </row>
    <row r="10304" spans="2:9" x14ac:dyDescent="0.25">
      <c r="B10304" s="69">
        <v>39917</v>
      </c>
      <c r="C10304" s="20" t="s">
        <v>46</v>
      </c>
      <c r="D10304" s="20" t="s">
        <v>27</v>
      </c>
      <c r="E10304" s="20" t="s">
        <v>28</v>
      </c>
      <c r="F10304" s="63">
        <v>136</v>
      </c>
      <c r="G10304" s="70">
        <v>0</v>
      </c>
      <c r="H10304" s="70"/>
      <c r="I10304" s="20"/>
    </row>
    <row r="10305" spans="2:9" x14ac:dyDescent="0.25">
      <c r="B10305" s="69">
        <v>39917</v>
      </c>
      <c r="C10305" s="20" t="s">
        <v>46</v>
      </c>
      <c r="D10305" s="20" t="s">
        <v>29</v>
      </c>
      <c r="E10305" s="20" t="s">
        <v>28</v>
      </c>
      <c r="F10305" s="63">
        <v>535</v>
      </c>
      <c r="G10305" s="70">
        <v>0</v>
      </c>
      <c r="H10305" s="70"/>
      <c r="I10305" s="20"/>
    </row>
    <row r="10306" spans="2:9" x14ac:dyDescent="0.25">
      <c r="B10306" s="69">
        <v>39917</v>
      </c>
      <c r="C10306" s="20" t="s">
        <v>46</v>
      </c>
      <c r="D10306" s="20" t="s">
        <v>30</v>
      </c>
      <c r="E10306" s="20" t="s">
        <v>28</v>
      </c>
      <c r="F10306" s="63">
        <v>3</v>
      </c>
      <c r="G10306" s="70">
        <v>0</v>
      </c>
      <c r="H10306" s="70"/>
      <c r="I10306" s="20"/>
    </row>
    <row r="10307" spans="2:9" x14ac:dyDescent="0.25">
      <c r="B10307" s="69">
        <v>39917</v>
      </c>
      <c r="C10307" s="20" t="s">
        <v>26</v>
      </c>
      <c r="D10307" s="20" t="s">
        <v>27</v>
      </c>
      <c r="E10307" s="20" t="s">
        <v>28</v>
      </c>
      <c r="F10307" s="63">
        <v>497134</v>
      </c>
      <c r="G10307" s="70">
        <v>0</v>
      </c>
      <c r="H10307" s="70"/>
      <c r="I10307" s="20"/>
    </row>
    <row r="10308" spans="2:9" x14ac:dyDescent="0.25">
      <c r="B10308" s="69">
        <v>39917</v>
      </c>
      <c r="C10308" s="20" t="s">
        <v>26</v>
      </c>
      <c r="D10308" s="20" t="s">
        <v>29</v>
      </c>
      <c r="E10308" s="20" t="s">
        <v>28</v>
      </c>
      <c r="F10308" s="63">
        <v>498241</v>
      </c>
      <c r="G10308" s="70">
        <v>0</v>
      </c>
      <c r="H10308" s="70"/>
      <c r="I10308" s="20"/>
    </row>
    <row r="10309" spans="2:9" x14ac:dyDescent="0.25">
      <c r="B10309" s="69">
        <v>39917</v>
      </c>
      <c r="C10309" s="20" t="s">
        <v>26</v>
      </c>
      <c r="D10309" s="20" t="s">
        <v>30</v>
      </c>
      <c r="E10309" s="20" t="s">
        <v>28</v>
      </c>
      <c r="F10309" s="63">
        <v>496880</v>
      </c>
      <c r="G10309" s="70">
        <v>0</v>
      </c>
      <c r="H10309" s="70"/>
      <c r="I10309" s="20"/>
    </row>
    <row r="10310" spans="2:9" x14ac:dyDescent="0.25">
      <c r="B10310" s="69">
        <v>39917</v>
      </c>
      <c r="C10310" s="20" t="s">
        <v>31</v>
      </c>
      <c r="D10310" s="20" t="s">
        <v>29</v>
      </c>
      <c r="E10310" s="20" t="s">
        <v>28</v>
      </c>
      <c r="F10310" s="63">
        <v>337216</v>
      </c>
      <c r="G10310" s="70">
        <v>0</v>
      </c>
      <c r="H10310" s="70"/>
      <c r="I10310" s="20"/>
    </row>
    <row r="10311" spans="2:9" x14ac:dyDescent="0.25">
      <c r="B10311" s="69">
        <v>39917</v>
      </c>
      <c r="C10311" s="20" t="s">
        <v>0</v>
      </c>
      <c r="D10311" s="20" t="s">
        <v>30</v>
      </c>
      <c r="E10311" s="20" t="s">
        <v>28</v>
      </c>
      <c r="F10311" s="63">
        <v>497666</v>
      </c>
      <c r="G10311" s="70">
        <v>0</v>
      </c>
      <c r="H10311" s="70"/>
      <c r="I10311" s="20"/>
    </row>
    <row r="10312" spans="2:9" x14ac:dyDescent="0.25">
      <c r="B10312" s="69">
        <v>39917</v>
      </c>
      <c r="C10312" s="20" t="s">
        <v>40</v>
      </c>
      <c r="D10312" s="20" t="s">
        <v>27</v>
      </c>
      <c r="E10312" s="20" t="s">
        <v>28</v>
      </c>
      <c r="F10312" s="63">
        <v>119130</v>
      </c>
      <c r="G10312" s="70">
        <v>0</v>
      </c>
      <c r="H10312" s="70"/>
      <c r="I10312" s="20"/>
    </row>
    <row r="10313" spans="2:9" x14ac:dyDescent="0.25">
      <c r="B10313" s="69">
        <v>39917</v>
      </c>
      <c r="C10313" s="20" t="s">
        <v>40</v>
      </c>
      <c r="D10313" s="20" t="s">
        <v>29</v>
      </c>
      <c r="E10313" s="20" t="s">
        <v>28</v>
      </c>
      <c r="F10313" s="63">
        <v>139558</v>
      </c>
      <c r="G10313" s="70">
        <v>0</v>
      </c>
      <c r="H10313" s="70"/>
      <c r="I10313" s="20"/>
    </row>
    <row r="10314" spans="2:9" x14ac:dyDescent="0.25">
      <c r="B10314" s="69">
        <v>39917</v>
      </c>
      <c r="C10314" s="20" t="s">
        <v>40</v>
      </c>
      <c r="D10314" s="20" t="s">
        <v>30</v>
      </c>
      <c r="E10314" s="20" t="s">
        <v>28</v>
      </c>
      <c r="F10314" s="63">
        <v>216357</v>
      </c>
      <c r="G10314" s="70">
        <v>0</v>
      </c>
      <c r="H10314" s="70"/>
      <c r="I10314" s="20"/>
    </row>
    <row r="10315" spans="2:9" x14ac:dyDescent="0.25">
      <c r="B10315" s="69">
        <v>39917</v>
      </c>
      <c r="C10315" s="20" t="s">
        <v>44</v>
      </c>
      <c r="D10315" s="20" t="s">
        <v>29</v>
      </c>
      <c r="E10315" s="20" t="s">
        <v>28</v>
      </c>
      <c r="F10315" s="63">
        <v>98593</v>
      </c>
      <c r="G10315" s="70">
        <v>0</v>
      </c>
      <c r="H10315" s="70"/>
      <c r="I10315" s="20"/>
    </row>
    <row r="10316" spans="2:9" x14ac:dyDescent="0.25">
      <c r="B10316" s="69">
        <v>39917</v>
      </c>
      <c r="C10316" s="20" t="s">
        <v>44</v>
      </c>
      <c r="D10316" s="20" t="s">
        <v>29</v>
      </c>
      <c r="E10316" s="20" t="s">
        <v>28</v>
      </c>
      <c r="F10316" s="63">
        <v>11251</v>
      </c>
      <c r="G10316" s="70">
        <v>0</v>
      </c>
      <c r="H10316" s="70"/>
      <c r="I10316" s="20"/>
    </row>
    <row r="10317" spans="2:9" x14ac:dyDescent="0.25">
      <c r="B10317" s="69">
        <v>39917</v>
      </c>
      <c r="C10317" s="20" t="s">
        <v>47</v>
      </c>
      <c r="D10317" s="20" t="s">
        <v>27</v>
      </c>
      <c r="E10317" s="20" t="s">
        <v>28</v>
      </c>
      <c r="F10317" s="63">
        <v>3747</v>
      </c>
      <c r="G10317" s="70">
        <v>0</v>
      </c>
      <c r="H10317" s="70"/>
      <c r="I10317" s="20"/>
    </row>
    <row r="10318" spans="2:9" x14ac:dyDescent="0.25">
      <c r="B10318" s="69">
        <v>39917</v>
      </c>
      <c r="C10318" s="20" t="s">
        <v>47</v>
      </c>
      <c r="D10318" s="20" t="s">
        <v>27</v>
      </c>
      <c r="E10318" s="20" t="s">
        <v>28</v>
      </c>
      <c r="F10318" s="63">
        <v>258</v>
      </c>
      <c r="G10318" s="70">
        <v>0</v>
      </c>
      <c r="H10318" s="70"/>
      <c r="I10318" s="20"/>
    </row>
    <row r="10319" spans="2:9" x14ac:dyDescent="0.25">
      <c r="B10319" s="69">
        <v>39917</v>
      </c>
      <c r="C10319" s="20" t="s">
        <v>47</v>
      </c>
      <c r="D10319" s="20" t="s">
        <v>27</v>
      </c>
      <c r="E10319" s="20" t="s">
        <v>28</v>
      </c>
      <c r="F10319" s="63">
        <v>239</v>
      </c>
      <c r="G10319" s="70">
        <v>0</v>
      </c>
      <c r="H10319" s="70"/>
      <c r="I10319" s="20"/>
    </row>
    <row r="10320" spans="2:9" x14ac:dyDescent="0.25">
      <c r="B10320" s="69">
        <v>39917</v>
      </c>
      <c r="C10320" s="20" t="s">
        <v>47</v>
      </c>
      <c r="D10320" s="20" t="s">
        <v>27</v>
      </c>
      <c r="E10320" s="20" t="s">
        <v>28</v>
      </c>
      <c r="F10320" s="63">
        <v>48</v>
      </c>
      <c r="G10320" s="70">
        <v>0</v>
      </c>
      <c r="H10320" s="70"/>
      <c r="I10320" s="20"/>
    </row>
    <row r="10321" spans="2:9" x14ac:dyDescent="0.25">
      <c r="B10321" s="69">
        <v>39917</v>
      </c>
      <c r="C10321" s="20" t="s">
        <v>47</v>
      </c>
      <c r="D10321" s="20" t="s">
        <v>27</v>
      </c>
      <c r="E10321" s="20" t="s">
        <v>28</v>
      </c>
      <c r="F10321" s="63">
        <v>18</v>
      </c>
      <c r="G10321" s="70">
        <v>0</v>
      </c>
      <c r="H10321" s="70"/>
      <c r="I10321" s="20"/>
    </row>
    <row r="10322" spans="2:9" x14ac:dyDescent="0.25">
      <c r="B10322" s="69">
        <v>39917</v>
      </c>
      <c r="C10322" s="20" t="s">
        <v>47</v>
      </c>
      <c r="D10322" s="20" t="s">
        <v>27</v>
      </c>
      <c r="E10322" s="20" t="s">
        <v>28</v>
      </c>
      <c r="F10322" s="63">
        <v>13486</v>
      </c>
      <c r="G10322" s="70">
        <v>0</v>
      </c>
      <c r="H10322" s="70"/>
      <c r="I10322" s="20"/>
    </row>
    <row r="10323" spans="2:9" x14ac:dyDescent="0.25">
      <c r="B10323" s="69">
        <v>39917</v>
      </c>
      <c r="C10323" s="20" t="s">
        <v>47</v>
      </c>
      <c r="D10323" s="20" t="s">
        <v>27</v>
      </c>
      <c r="E10323" s="20" t="s">
        <v>28</v>
      </c>
      <c r="F10323" s="63">
        <v>609</v>
      </c>
      <c r="G10323" s="70">
        <v>0</v>
      </c>
      <c r="H10323" s="70"/>
      <c r="I10323" s="20"/>
    </row>
    <row r="10324" spans="2:9" x14ac:dyDescent="0.25">
      <c r="B10324" s="69">
        <v>39917</v>
      </c>
      <c r="C10324" s="20" t="s">
        <v>47</v>
      </c>
      <c r="D10324" s="20" t="s">
        <v>27</v>
      </c>
      <c r="E10324" s="20" t="s">
        <v>28</v>
      </c>
      <c r="F10324" s="63">
        <v>12523</v>
      </c>
      <c r="G10324" s="70">
        <v>0</v>
      </c>
      <c r="H10324" s="70"/>
      <c r="I10324" s="20"/>
    </row>
    <row r="10325" spans="2:9" x14ac:dyDescent="0.25">
      <c r="B10325" s="69">
        <v>39917</v>
      </c>
      <c r="C10325" s="20" t="s">
        <v>47</v>
      </c>
      <c r="D10325" s="20" t="s">
        <v>27</v>
      </c>
      <c r="E10325" s="20" t="s">
        <v>28</v>
      </c>
      <c r="F10325" s="63">
        <v>13</v>
      </c>
      <c r="G10325" s="70">
        <v>0</v>
      </c>
      <c r="H10325" s="70"/>
      <c r="I10325" s="20"/>
    </row>
    <row r="10326" spans="2:9" x14ac:dyDescent="0.25">
      <c r="B10326" s="69">
        <v>39917</v>
      </c>
      <c r="C10326" s="20" t="s">
        <v>47</v>
      </c>
      <c r="D10326" s="20" t="s">
        <v>27</v>
      </c>
      <c r="E10326" s="20" t="s">
        <v>28</v>
      </c>
      <c r="F10326" s="63">
        <v>2</v>
      </c>
      <c r="G10326" s="70">
        <v>0</v>
      </c>
      <c r="H10326" s="70"/>
      <c r="I10326" s="20"/>
    </row>
    <row r="10327" spans="2:9" x14ac:dyDescent="0.25">
      <c r="B10327" s="69">
        <v>39917</v>
      </c>
      <c r="C10327" s="20" t="s">
        <v>47</v>
      </c>
      <c r="D10327" s="20" t="s">
        <v>27</v>
      </c>
      <c r="E10327" s="20" t="s">
        <v>28</v>
      </c>
      <c r="F10327" s="63">
        <v>43152</v>
      </c>
      <c r="G10327" s="70">
        <v>0</v>
      </c>
      <c r="H10327" s="70"/>
      <c r="I10327" s="20"/>
    </row>
    <row r="10328" spans="2:9" x14ac:dyDescent="0.25">
      <c r="B10328" s="69">
        <v>39917</v>
      </c>
      <c r="C10328" s="20" t="s">
        <v>47</v>
      </c>
      <c r="D10328" s="20" t="s">
        <v>27</v>
      </c>
      <c r="E10328" s="20" t="s">
        <v>28</v>
      </c>
      <c r="F10328" s="63">
        <v>1148</v>
      </c>
      <c r="G10328" s="70">
        <v>0</v>
      </c>
      <c r="H10328" s="70"/>
      <c r="I10328" s="20"/>
    </row>
    <row r="10329" spans="2:9" x14ac:dyDescent="0.25">
      <c r="B10329" s="69">
        <v>39917</v>
      </c>
      <c r="C10329" s="20" t="s">
        <v>47</v>
      </c>
      <c r="D10329" s="20" t="s">
        <v>27</v>
      </c>
      <c r="E10329" s="20" t="s">
        <v>28</v>
      </c>
      <c r="F10329" s="63">
        <v>1872</v>
      </c>
      <c r="G10329" s="70">
        <v>0</v>
      </c>
      <c r="H10329" s="70"/>
      <c r="I10329" s="20"/>
    </row>
    <row r="10330" spans="2:9" x14ac:dyDescent="0.25">
      <c r="B10330" s="69">
        <v>39917</v>
      </c>
      <c r="C10330" s="20" t="s">
        <v>47</v>
      </c>
      <c r="D10330" s="20" t="s">
        <v>27</v>
      </c>
      <c r="E10330" s="20" t="s">
        <v>28</v>
      </c>
      <c r="F10330" s="63">
        <v>438</v>
      </c>
      <c r="G10330" s="70">
        <v>0</v>
      </c>
      <c r="H10330" s="70"/>
      <c r="I10330" s="20"/>
    </row>
    <row r="10331" spans="2:9" x14ac:dyDescent="0.25">
      <c r="B10331" s="69">
        <v>39917</v>
      </c>
      <c r="C10331" s="20" t="s">
        <v>47</v>
      </c>
      <c r="D10331" s="20" t="s">
        <v>27</v>
      </c>
      <c r="E10331" s="20" t="s">
        <v>28</v>
      </c>
      <c r="F10331" s="63">
        <v>94</v>
      </c>
      <c r="G10331" s="70">
        <v>0</v>
      </c>
      <c r="H10331" s="70"/>
      <c r="I10331" s="20"/>
    </row>
    <row r="10332" spans="2:9" x14ac:dyDescent="0.25">
      <c r="B10332" s="69">
        <v>39917</v>
      </c>
      <c r="C10332" s="20" t="s">
        <v>47</v>
      </c>
      <c r="D10332" s="20" t="s">
        <v>27</v>
      </c>
      <c r="E10332" s="20" t="s">
        <v>28</v>
      </c>
      <c r="F10332" s="63">
        <v>30</v>
      </c>
      <c r="G10332" s="70">
        <v>0</v>
      </c>
      <c r="H10332" s="70"/>
      <c r="I10332" s="20"/>
    </row>
    <row r="10333" spans="2:9" x14ac:dyDescent="0.25">
      <c r="B10333" s="69">
        <v>39917</v>
      </c>
      <c r="C10333" s="20" t="s">
        <v>47</v>
      </c>
      <c r="D10333" s="20" t="s">
        <v>27</v>
      </c>
      <c r="E10333" s="20" t="s">
        <v>28</v>
      </c>
      <c r="F10333" s="63">
        <v>15</v>
      </c>
      <c r="G10333" s="70">
        <v>0</v>
      </c>
      <c r="H10333" s="70"/>
      <c r="I10333" s="20"/>
    </row>
    <row r="10334" spans="2:9" x14ac:dyDescent="0.25">
      <c r="B10334" s="69">
        <v>39917</v>
      </c>
      <c r="C10334" s="20" t="s">
        <v>47</v>
      </c>
      <c r="D10334" s="20" t="s">
        <v>27</v>
      </c>
      <c r="E10334" s="20" t="s">
        <v>28</v>
      </c>
      <c r="F10334" s="63">
        <v>21013</v>
      </c>
      <c r="G10334" s="70">
        <v>0</v>
      </c>
      <c r="H10334" s="70"/>
      <c r="I10334" s="20"/>
    </row>
    <row r="10335" spans="2:9" x14ac:dyDescent="0.25">
      <c r="B10335" s="69">
        <v>39917</v>
      </c>
      <c r="C10335" s="20" t="s">
        <v>47</v>
      </c>
      <c r="D10335" s="20" t="s">
        <v>27</v>
      </c>
      <c r="E10335" s="20" t="s">
        <v>28</v>
      </c>
      <c r="F10335" s="63">
        <v>204</v>
      </c>
      <c r="G10335" s="70">
        <v>0</v>
      </c>
      <c r="H10335" s="70"/>
      <c r="I10335" s="20"/>
    </row>
    <row r="10336" spans="2:9" x14ac:dyDescent="0.25">
      <c r="B10336" s="69">
        <v>39917</v>
      </c>
      <c r="C10336" s="20" t="s">
        <v>47</v>
      </c>
      <c r="D10336" s="20" t="s">
        <v>29</v>
      </c>
      <c r="E10336" s="20" t="s">
        <v>28</v>
      </c>
      <c r="F10336" s="63">
        <v>1279</v>
      </c>
      <c r="G10336" s="70">
        <v>0</v>
      </c>
      <c r="H10336" s="70"/>
      <c r="I10336" s="20"/>
    </row>
    <row r="10337" spans="2:9" x14ac:dyDescent="0.25">
      <c r="B10337" s="69">
        <v>39917</v>
      </c>
      <c r="C10337" s="20" t="s">
        <v>47</v>
      </c>
      <c r="D10337" s="20" t="s">
        <v>29</v>
      </c>
      <c r="E10337" s="20" t="s">
        <v>28</v>
      </c>
      <c r="F10337" s="63">
        <v>4239</v>
      </c>
      <c r="G10337" s="70">
        <v>0</v>
      </c>
      <c r="H10337" s="70"/>
      <c r="I10337" s="20"/>
    </row>
    <row r="10338" spans="2:9" x14ac:dyDescent="0.25">
      <c r="B10338" s="69">
        <v>39917</v>
      </c>
      <c r="C10338" s="20" t="s">
        <v>47</v>
      </c>
      <c r="D10338" s="20" t="s">
        <v>29</v>
      </c>
      <c r="E10338" s="20" t="s">
        <v>28</v>
      </c>
      <c r="F10338" s="63">
        <v>509</v>
      </c>
      <c r="G10338" s="70">
        <v>0</v>
      </c>
      <c r="H10338" s="70"/>
      <c r="I10338" s="20"/>
    </row>
    <row r="10339" spans="2:9" x14ac:dyDescent="0.25">
      <c r="B10339" s="69">
        <v>39917</v>
      </c>
      <c r="C10339" s="20" t="s">
        <v>47</v>
      </c>
      <c r="D10339" s="20" t="s">
        <v>29</v>
      </c>
      <c r="E10339" s="20" t="s">
        <v>28</v>
      </c>
      <c r="F10339" s="63">
        <v>1413</v>
      </c>
      <c r="G10339" s="70">
        <v>0</v>
      </c>
      <c r="H10339" s="70"/>
      <c r="I10339" s="20"/>
    </row>
    <row r="10340" spans="2:9" x14ac:dyDescent="0.25">
      <c r="B10340" s="69">
        <v>39917</v>
      </c>
      <c r="C10340" s="20" t="s">
        <v>47</v>
      </c>
      <c r="D10340" s="20" t="s">
        <v>29</v>
      </c>
      <c r="E10340" s="20" t="s">
        <v>28</v>
      </c>
      <c r="F10340" s="63">
        <v>184</v>
      </c>
      <c r="G10340" s="70">
        <v>0</v>
      </c>
      <c r="H10340" s="70"/>
      <c r="I10340" s="20"/>
    </row>
    <row r="10341" spans="2:9" x14ac:dyDescent="0.25">
      <c r="B10341" s="69">
        <v>39917</v>
      </c>
      <c r="C10341" s="20" t="s">
        <v>47</v>
      </c>
      <c r="D10341" s="20" t="s">
        <v>29</v>
      </c>
      <c r="E10341" s="20" t="s">
        <v>28</v>
      </c>
      <c r="F10341" s="63">
        <v>41448</v>
      </c>
      <c r="G10341" s="70">
        <v>0</v>
      </c>
      <c r="H10341" s="70"/>
      <c r="I10341" s="20"/>
    </row>
    <row r="10342" spans="2:9" x14ac:dyDescent="0.25">
      <c r="B10342" s="69">
        <v>39917</v>
      </c>
      <c r="C10342" s="20" t="s">
        <v>47</v>
      </c>
      <c r="D10342" s="20" t="s">
        <v>29</v>
      </c>
      <c r="E10342" s="20" t="s">
        <v>28</v>
      </c>
      <c r="F10342" s="63">
        <v>41</v>
      </c>
      <c r="G10342" s="70">
        <v>0</v>
      </c>
      <c r="H10342" s="70"/>
      <c r="I10342" s="20"/>
    </row>
    <row r="10343" spans="2:9" x14ac:dyDescent="0.25">
      <c r="B10343" s="69">
        <v>39917</v>
      </c>
      <c r="C10343" s="20" t="s">
        <v>47</v>
      </c>
      <c r="D10343" s="20" t="s">
        <v>29</v>
      </c>
      <c r="E10343" s="20" t="s">
        <v>28</v>
      </c>
      <c r="F10343" s="63">
        <v>52921</v>
      </c>
      <c r="G10343" s="70">
        <v>0</v>
      </c>
      <c r="H10343" s="70"/>
      <c r="I10343" s="20"/>
    </row>
    <row r="10344" spans="2:9" x14ac:dyDescent="0.25">
      <c r="B10344" s="69">
        <v>39917</v>
      </c>
      <c r="C10344" s="20" t="s">
        <v>47</v>
      </c>
      <c r="D10344" s="20" t="s">
        <v>29</v>
      </c>
      <c r="E10344" s="20" t="s">
        <v>28</v>
      </c>
      <c r="F10344" s="63">
        <v>1007</v>
      </c>
      <c r="G10344" s="70">
        <v>0</v>
      </c>
      <c r="H10344" s="70"/>
      <c r="I10344" s="20"/>
    </row>
    <row r="10345" spans="2:9" x14ac:dyDescent="0.25">
      <c r="B10345" s="69">
        <v>39917</v>
      </c>
      <c r="C10345" s="20" t="s">
        <v>47</v>
      </c>
      <c r="D10345" s="20" t="s">
        <v>29</v>
      </c>
      <c r="E10345" s="20" t="s">
        <v>28</v>
      </c>
      <c r="F10345" s="63">
        <v>28</v>
      </c>
      <c r="G10345" s="70">
        <v>0</v>
      </c>
      <c r="H10345" s="70"/>
      <c r="I10345" s="20"/>
    </row>
    <row r="10346" spans="2:9" x14ac:dyDescent="0.25">
      <c r="B10346" s="69">
        <v>39917</v>
      </c>
      <c r="C10346" s="20" t="s">
        <v>47</v>
      </c>
      <c r="D10346" s="20" t="s">
        <v>29</v>
      </c>
      <c r="E10346" s="20" t="s">
        <v>28</v>
      </c>
      <c r="F10346" s="63">
        <v>56583</v>
      </c>
      <c r="G10346" s="70">
        <v>0</v>
      </c>
      <c r="H10346" s="70"/>
      <c r="I10346" s="20"/>
    </row>
    <row r="10347" spans="2:9" x14ac:dyDescent="0.25">
      <c r="B10347" s="69">
        <v>39917</v>
      </c>
      <c r="C10347" s="20" t="s">
        <v>47</v>
      </c>
      <c r="D10347" s="20" t="s">
        <v>29</v>
      </c>
      <c r="E10347" s="20" t="s">
        <v>28</v>
      </c>
      <c r="F10347" s="63">
        <v>1423</v>
      </c>
      <c r="G10347" s="70">
        <v>0</v>
      </c>
      <c r="H10347" s="70"/>
      <c r="I10347" s="20"/>
    </row>
    <row r="10348" spans="2:9" x14ac:dyDescent="0.25">
      <c r="B10348" s="69">
        <v>39917</v>
      </c>
      <c r="C10348" s="20" t="s">
        <v>47</v>
      </c>
      <c r="D10348" s="20" t="s">
        <v>29</v>
      </c>
      <c r="E10348" s="20" t="s">
        <v>28</v>
      </c>
      <c r="F10348" s="63">
        <v>3984</v>
      </c>
      <c r="G10348" s="70">
        <v>0</v>
      </c>
      <c r="H10348" s="70"/>
      <c r="I10348" s="20"/>
    </row>
    <row r="10349" spans="2:9" x14ac:dyDescent="0.25">
      <c r="B10349" s="69">
        <v>39917</v>
      </c>
      <c r="C10349" s="20" t="s">
        <v>47</v>
      </c>
      <c r="D10349" s="20" t="s">
        <v>29</v>
      </c>
      <c r="E10349" s="20" t="s">
        <v>28</v>
      </c>
      <c r="F10349" s="63">
        <v>5992</v>
      </c>
      <c r="G10349" s="70">
        <v>0</v>
      </c>
      <c r="H10349" s="70"/>
      <c r="I10349" s="20"/>
    </row>
    <row r="10350" spans="2:9" x14ac:dyDescent="0.25">
      <c r="B10350" s="69">
        <v>39917</v>
      </c>
      <c r="C10350" s="20" t="s">
        <v>47</v>
      </c>
      <c r="D10350" s="20" t="s">
        <v>29</v>
      </c>
      <c r="E10350" s="20" t="s">
        <v>28</v>
      </c>
      <c r="F10350" s="63">
        <v>402</v>
      </c>
      <c r="G10350" s="70">
        <v>0</v>
      </c>
      <c r="H10350" s="70"/>
      <c r="I10350" s="20"/>
    </row>
    <row r="10351" spans="2:9" x14ac:dyDescent="0.25">
      <c r="B10351" s="69">
        <v>39917</v>
      </c>
      <c r="C10351" s="20" t="s">
        <v>47</v>
      </c>
      <c r="D10351" s="20" t="s">
        <v>29</v>
      </c>
      <c r="E10351" s="20" t="s">
        <v>28</v>
      </c>
      <c r="F10351" s="63">
        <v>12988</v>
      </c>
      <c r="G10351" s="70">
        <v>0</v>
      </c>
      <c r="H10351" s="70"/>
      <c r="I10351" s="20"/>
    </row>
    <row r="10352" spans="2:9" x14ac:dyDescent="0.25">
      <c r="B10352" s="69">
        <v>39917</v>
      </c>
      <c r="C10352" s="20" t="s">
        <v>47</v>
      </c>
      <c r="D10352" s="20" t="s">
        <v>29</v>
      </c>
      <c r="E10352" s="20" t="s">
        <v>28</v>
      </c>
      <c r="F10352" s="63">
        <v>6593</v>
      </c>
      <c r="G10352" s="70">
        <v>0</v>
      </c>
      <c r="H10352" s="70"/>
      <c r="I10352" s="20"/>
    </row>
    <row r="10353" spans="2:9" x14ac:dyDescent="0.25">
      <c r="B10353" s="69">
        <v>39917</v>
      </c>
      <c r="C10353" s="20" t="s">
        <v>47</v>
      </c>
      <c r="D10353" s="20" t="s">
        <v>29</v>
      </c>
      <c r="E10353" s="20" t="s">
        <v>28</v>
      </c>
      <c r="F10353" s="63">
        <v>76</v>
      </c>
      <c r="G10353" s="70">
        <v>0</v>
      </c>
      <c r="H10353" s="70"/>
      <c r="I10353" s="20"/>
    </row>
    <row r="10354" spans="2:9" x14ac:dyDescent="0.25">
      <c r="B10354" s="69">
        <v>39917</v>
      </c>
      <c r="C10354" s="20" t="s">
        <v>47</v>
      </c>
      <c r="D10354" s="20" t="s">
        <v>29</v>
      </c>
      <c r="E10354" s="20" t="s">
        <v>28</v>
      </c>
      <c r="F10354" s="63">
        <v>114</v>
      </c>
      <c r="G10354" s="70">
        <v>0</v>
      </c>
      <c r="H10354" s="70"/>
      <c r="I10354" s="20"/>
    </row>
    <row r="10355" spans="2:9" x14ac:dyDescent="0.25">
      <c r="B10355" s="69">
        <v>39917</v>
      </c>
      <c r="C10355" s="20" t="s">
        <v>47</v>
      </c>
      <c r="D10355" s="20" t="s">
        <v>29</v>
      </c>
      <c r="E10355" s="20" t="s">
        <v>28</v>
      </c>
      <c r="F10355" s="63">
        <v>15201</v>
      </c>
      <c r="G10355" s="70">
        <v>0</v>
      </c>
      <c r="H10355" s="70"/>
      <c r="I10355" s="20"/>
    </row>
    <row r="10356" spans="2:9" x14ac:dyDescent="0.25">
      <c r="B10356" s="69">
        <v>39917</v>
      </c>
      <c r="C10356" s="20" t="s">
        <v>47</v>
      </c>
      <c r="D10356" s="20" t="s">
        <v>29</v>
      </c>
      <c r="E10356" s="20" t="s">
        <v>28</v>
      </c>
      <c r="F10356" s="63">
        <v>946</v>
      </c>
      <c r="G10356" s="70">
        <v>0</v>
      </c>
      <c r="H10356" s="70"/>
      <c r="I10356" s="20"/>
    </row>
    <row r="10357" spans="2:9" x14ac:dyDescent="0.25">
      <c r="B10357" s="69">
        <v>39917</v>
      </c>
      <c r="C10357" s="20" t="s">
        <v>47</v>
      </c>
      <c r="D10357" s="20" t="s">
        <v>30</v>
      </c>
      <c r="E10357" s="20" t="s">
        <v>28</v>
      </c>
      <c r="F10357" s="63">
        <v>1262</v>
      </c>
      <c r="G10357" s="70">
        <v>0</v>
      </c>
      <c r="H10357" s="70"/>
      <c r="I10357" s="20"/>
    </row>
    <row r="10358" spans="2:9" x14ac:dyDescent="0.25">
      <c r="B10358" s="69">
        <v>39917</v>
      </c>
      <c r="C10358" s="20" t="s">
        <v>47</v>
      </c>
      <c r="D10358" s="20" t="s">
        <v>30</v>
      </c>
      <c r="E10358" s="20" t="s">
        <v>28</v>
      </c>
      <c r="F10358" s="63">
        <v>6638</v>
      </c>
      <c r="G10358" s="70">
        <v>0</v>
      </c>
      <c r="H10358" s="70"/>
      <c r="I10358" s="20"/>
    </row>
    <row r="10359" spans="2:9" x14ac:dyDescent="0.25">
      <c r="B10359" s="69">
        <v>39917</v>
      </c>
      <c r="C10359" s="20" t="s">
        <v>47</v>
      </c>
      <c r="D10359" s="20" t="s">
        <v>30</v>
      </c>
      <c r="E10359" s="20" t="s">
        <v>28</v>
      </c>
      <c r="F10359" s="63">
        <v>779</v>
      </c>
      <c r="G10359" s="70">
        <v>0</v>
      </c>
      <c r="H10359" s="70"/>
      <c r="I10359" s="20"/>
    </row>
    <row r="10360" spans="2:9" x14ac:dyDescent="0.25">
      <c r="B10360" s="69">
        <v>39917</v>
      </c>
      <c r="C10360" s="20" t="s">
        <v>47</v>
      </c>
      <c r="D10360" s="20" t="s">
        <v>30</v>
      </c>
      <c r="E10360" s="20" t="s">
        <v>28</v>
      </c>
      <c r="F10360" s="63">
        <v>2095</v>
      </c>
      <c r="G10360" s="70">
        <v>0</v>
      </c>
      <c r="H10360" s="70"/>
      <c r="I10360" s="20"/>
    </row>
    <row r="10361" spans="2:9" x14ac:dyDescent="0.25">
      <c r="B10361" s="69">
        <v>39917</v>
      </c>
      <c r="C10361" s="20" t="s">
        <v>47</v>
      </c>
      <c r="D10361" s="20" t="s">
        <v>30</v>
      </c>
      <c r="E10361" s="20" t="s">
        <v>28</v>
      </c>
      <c r="F10361" s="63">
        <v>201</v>
      </c>
      <c r="G10361" s="70">
        <v>0</v>
      </c>
      <c r="H10361" s="70"/>
      <c r="I10361" s="20"/>
    </row>
    <row r="10362" spans="2:9" x14ac:dyDescent="0.25">
      <c r="B10362" s="69">
        <v>39917</v>
      </c>
      <c r="C10362" s="20" t="s">
        <v>47</v>
      </c>
      <c r="D10362" s="20" t="s">
        <v>30</v>
      </c>
      <c r="E10362" s="20" t="s">
        <v>28</v>
      </c>
      <c r="F10362" s="63">
        <v>60032</v>
      </c>
      <c r="G10362" s="70">
        <v>0</v>
      </c>
      <c r="H10362" s="70"/>
      <c r="I10362" s="20"/>
    </row>
    <row r="10363" spans="2:9" x14ac:dyDescent="0.25">
      <c r="B10363" s="69">
        <v>39917</v>
      </c>
      <c r="C10363" s="20" t="s">
        <v>47</v>
      </c>
      <c r="D10363" s="20" t="s">
        <v>30</v>
      </c>
      <c r="E10363" s="20" t="s">
        <v>28</v>
      </c>
      <c r="F10363" s="63">
        <v>667</v>
      </c>
      <c r="G10363" s="70">
        <v>0</v>
      </c>
      <c r="H10363" s="70"/>
      <c r="I10363" s="20"/>
    </row>
    <row r="10364" spans="2:9" x14ac:dyDescent="0.25">
      <c r="B10364" s="69">
        <v>39917</v>
      </c>
      <c r="C10364" s="20" t="s">
        <v>47</v>
      </c>
      <c r="D10364" s="20" t="s">
        <v>30</v>
      </c>
      <c r="E10364" s="20" t="s">
        <v>28</v>
      </c>
      <c r="F10364" s="63">
        <v>96139</v>
      </c>
      <c r="G10364" s="70">
        <v>0</v>
      </c>
      <c r="H10364" s="70"/>
      <c r="I10364" s="20"/>
    </row>
    <row r="10365" spans="2:9" x14ac:dyDescent="0.25">
      <c r="B10365" s="69">
        <v>39917</v>
      </c>
      <c r="C10365" s="20" t="s">
        <v>47</v>
      </c>
      <c r="D10365" s="20" t="s">
        <v>30</v>
      </c>
      <c r="E10365" s="20" t="s">
        <v>28</v>
      </c>
      <c r="F10365" s="63">
        <v>118</v>
      </c>
      <c r="G10365" s="70">
        <v>0</v>
      </c>
      <c r="H10365" s="70"/>
      <c r="I10365" s="20"/>
    </row>
    <row r="10366" spans="2:9" x14ac:dyDescent="0.25">
      <c r="B10366" s="69">
        <v>39917</v>
      </c>
      <c r="C10366" s="20" t="s">
        <v>47</v>
      </c>
      <c r="D10366" s="20" t="s">
        <v>30</v>
      </c>
      <c r="E10366" s="20" t="s">
        <v>28</v>
      </c>
      <c r="F10366" s="63">
        <v>40</v>
      </c>
      <c r="G10366" s="70">
        <v>0</v>
      </c>
      <c r="H10366" s="70"/>
      <c r="I10366" s="20"/>
    </row>
    <row r="10367" spans="2:9" x14ac:dyDescent="0.25">
      <c r="B10367" s="69">
        <v>39917</v>
      </c>
      <c r="C10367" s="20" t="s">
        <v>47</v>
      </c>
      <c r="D10367" s="20" t="s">
        <v>30</v>
      </c>
      <c r="E10367" s="20" t="s">
        <v>28</v>
      </c>
      <c r="F10367" s="63">
        <v>96480</v>
      </c>
      <c r="G10367" s="70">
        <v>0</v>
      </c>
      <c r="H10367" s="70"/>
      <c r="I10367" s="20"/>
    </row>
    <row r="10368" spans="2:9" x14ac:dyDescent="0.25">
      <c r="B10368" s="69">
        <v>39917</v>
      </c>
      <c r="C10368" s="20" t="s">
        <v>47</v>
      </c>
      <c r="D10368" s="20" t="s">
        <v>30</v>
      </c>
      <c r="E10368" s="20" t="s">
        <v>28</v>
      </c>
      <c r="F10368" s="63">
        <v>1620</v>
      </c>
      <c r="G10368" s="70">
        <v>0</v>
      </c>
      <c r="H10368" s="70"/>
      <c r="I10368" s="20"/>
    </row>
    <row r="10369" spans="2:9" x14ac:dyDescent="0.25">
      <c r="B10369" s="69">
        <v>39917</v>
      </c>
      <c r="C10369" s="20" t="s">
        <v>47</v>
      </c>
      <c r="D10369" s="20" t="s">
        <v>30</v>
      </c>
      <c r="E10369" s="20" t="s">
        <v>28</v>
      </c>
      <c r="F10369" s="63">
        <v>4543</v>
      </c>
      <c r="G10369" s="70">
        <v>0</v>
      </c>
      <c r="H10369" s="70"/>
      <c r="I10369" s="20"/>
    </row>
    <row r="10370" spans="2:9" x14ac:dyDescent="0.25">
      <c r="B10370" s="69">
        <v>39917</v>
      </c>
      <c r="C10370" s="20" t="s">
        <v>47</v>
      </c>
      <c r="D10370" s="20" t="s">
        <v>30</v>
      </c>
      <c r="E10370" s="20" t="s">
        <v>28</v>
      </c>
      <c r="F10370" s="63">
        <v>8690</v>
      </c>
      <c r="G10370" s="70">
        <v>0</v>
      </c>
      <c r="H10370" s="70"/>
      <c r="I10370" s="20"/>
    </row>
    <row r="10371" spans="2:9" x14ac:dyDescent="0.25">
      <c r="B10371" s="69">
        <v>39917</v>
      </c>
      <c r="C10371" s="20" t="s">
        <v>47</v>
      </c>
      <c r="D10371" s="20" t="s">
        <v>30</v>
      </c>
      <c r="E10371" s="20" t="s">
        <v>28</v>
      </c>
      <c r="F10371" s="63">
        <v>449</v>
      </c>
      <c r="G10371" s="70">
        <v>0</v>
      </c>
      <c r="H10371" s="70"/>
      <c r="I10371" s="20"/>
    </row>
    <row r="10372" spans="2:9" x14ac:dyDescent="0.25">
      <c r="B10372" s="69">
        <v>39917</v>
      </c>
      <c r="C10372" s="20" t="s">
        <v>47</v>
      </c>
      <c r="D10372" s="20" t="s">
        <v>30</v>
      </c>
      <c r="E10372" s="20" t="s">
        <v>28</v>
      </c>
      <c r="F10372" s="63">
        <v>13136</v>
      </c>
      <c r="G10372" s="70">
        <v>0</v>
      </c>
      <c r="H10372" s="70"/>
      <c r="I10372" s="20"/>
    </row>
    <row r="10373" spans="2:9" x14ac:dyDescent="0.25">
      <c r="B10373" s="69">
        <v>39917</v>
      </c>
      <c r="C10373" s="20" t="s">
        <v>47</v>
      </c>
      <c r="D10373" s="20" t="s">
        <v>30</v>
      </c>
      <c r="E10373" s="20" t="s">
        <v>28</v>
      </c>
      <c r="F10373" s="63">
        <v>9545</v>
      </c>
      <c r="G10373" s="70">
        <v>0</v>
      </c>
      <c r="H10373" s="70"/>
      <c r="I10373" s="20"/>
    </row>
    <row r="10374" spans="2:9" x14ac:dyDescent="0.25">
      <c r="B10374" s="69">
        <v>39917</v>
      </c>
      <c r="C10374" s="20" t="s">
        <v>47</v>
      </c>
      <c r="D10374" s="20" t="s">
        <v>30</v>
      </c>
      <c r="E10374" s="20" t="s">
        <v>28</v>
      </c>
      <c r="F10374" s="63">
        <v>112</v>
      </c>
      <c r="G10374" s="70">
        <v>0</v>
      </c>
      <c r="H10374" s="70"/>
      <c r="I10374" s="20"/>
    </row>
    <row r="10375" spans="2:9" x14ac:dyDescent="0.25">
      <c r="B10375" s="69">
        <v>39917</v>
      </c>
      <c r="C10375" s="20" t="s">
        <v>47</v>
      </c>
      <c r="D10375" s="20" t="s">
        <v>30</v>
      </c>
      <c r="E10375" s="20" t="s">
        <v>28</v>
      </c>
      <c r="F10375" s="63">
        <v>138</v>
      </c>
      <c r="G10375" s="70">
        <v>0</v>
      </c>
      <c r="H10375" s="70"/>
      <c r="I10375" s="20"/>
    </row>
    <row r="10376" spans="2:9" x14ac:dyDescent="0.25">
      <c r="B10376" s="69">
        <v>39917</v>
      </c>
      <c r="C10376" s="20" t="s">
        <v>47</v>
      </c>
      <c r="D10376" s="20" t="s">
        <v>30</v>
      </c>
      <c r="E10376" s="20" t="s">
        <v>28</v>
      </c>
      <c r="F10376" s="63">
        <v>841</v>
      </c>
      <c r="G10376" s="70">
        <v>0</v>
      </c>
      <c r="H10376" s="70"/>
      <c r="I10376" s="20"/>
    </row>
    <row r="10377" spans="2:9" x14ac:dyDescent="0.25">
      <c r="B10377" s="69">
        <v>39917</v>
      </c>
      <c r="C10377" s="20" t="s">
        <v>47</v>
      </c>
      <c r="D10377" s="20" t="s">
        <v>30</v>
      </c>
      <c r="E10377" s="20" t="s">
        <v>28</v>
      </c>
      <c r="F10377" s="63">
        <v>1063</v>
      </c>
      <c r="G10377" s="70">
        <v>0</v>
      </c>
      <c r="H10377" s="70"/>
      <c r="I10377" s="20"/>
    </row>
    <row r="10378" spans="2:9" x14ac:dyDescent="0.25">
      <c r="B10378" s="69">
        <v>39917</v>
      </c>
      <c r="C10378" s="20" t="s">
        <v>47</v>
      </c>
      <c r="D10378" s="20" t="s">
        <v>27</v>
      </c>
      <c r="E10378" s="20" t="s">
        <v>28</v>
      </c>
      <c r="F10378" s="63">
        <v>1465</v>
      </c>
      <c r="G10378" s="70">
        <v>0</v>
      </c>
      <c r="H10378" s="70"/>
      <c r="I10378" s="20"/>
    </row>
    <row r="10379" spans="2:9" x14ac:dyDescent="0.25">
      <c r="B10379" s="69">
        <v>39917</v>
      </c>
      <c r="C10379" s="20" t="s">
        <v>47</v>
      </c>
      <c r="D10379" s="20" t="s">
        <v>27</v>
      </c>
      <c r="E10379" s="20" t="s">
        <v>28</v>
      </c>
      <c r="F10379" s="63">
        <v>248</v>
      </c>
      <c r="G10379" s="70">
        <v>0</v>
      </c>
      <c r="H10379" s="70"/>
      <c r="I10379" s="20"/>
    </row>
    <row r="10380" spans="2:9" x14ac:dyDescent="0.25">
      <c r="B10380" s="69">
        <v>39917</v>
      </c>
      <c r="C10380" s="20" t="s">
        <v>47</v>
      </c>
      <c r="D10380" s="20" t="s">
        <v>27</v>
      </c>
      <c r="E10380" s="20" t="s">
        <v>28</v>
      </c>
      <c r="F10380" s="63">
        <v>119</v>
      </c>
      <c r="G10380" s="70">
        <v>0</v>
      </c>
      <c r="H10380" s="70"/>
      <c r="I10380" s="20"/>
    </row>
    <row r="10381" spans="2:9" x14ac:dyDescent="0.25">
      <c r="B10381" s="69">
        <v>39917</v>
      </c>
      <c r="C10381" s="20" t="s">
        <v>47</v>
      </c>
      <c r="D10381" s="20" t="s">
        <v>27</v>
      </c>
      <c r="E10381" s="20" t="s">
        <v>28</v>
      </c>
      <c r="F10381" s="63">
        <v>15</v>
      </c>
      <c r="G10381" s="70">
        <v>0</v>
      </c>
      <c r="H10381" s="70"/>
      <c r="I10381" s="20"/>
    </row>
    <row r="10382" spans="2:9" x14ac:dyDescent="0.25">
      <c r="B10382" s="69">
        <v>39917</v>
      </c>
      <c r="C10382" s="20" t="s">
        <v>47</v>
      </c>
      <c r="D10382" s="20" t="s">
        <v>27</v>
      </c>
      <c r="E10382" s="20" t="s">
        <v>28</v>
      </c>
      <c r="F10382" s="63">
        <v>4</v>
      </c>
      <c r="G10382" s="70">
        <v>0</v>
      </c>
      <c r="H10382" s="70"/>
      <c r="I10382" s="20"/>
    </row>
    <row r="10383" spans="2:9" x14ac:dyDescent="0.25">
      <c r="B10383" s="69">
        <v>39917</v>
      </c>
      <c r="C10383" s="20" t="s">
        <v>47</v>
      </c>
      <c r="D10383" s="20" t="s">
        <v>27</v>
      </c>
      <c r="E10383" s="20" t="s">
        <v>28</v>
      </c>
      <c r="F10383" s="63">
        <v>2614</v>
      </c>
      <c r="G10383" s="70">
        <v>0</v>
      </c>
      <c r="H10383" s="70"/>
      <c r="I10383" s="20"/>
    </row>
    <row r="10384" spans="2:9" x14ac:dyDescent="0.25">
      <c r="B10384" s="69">
        <v>39917</v>
      </c>
      <c r="C10384" s="20" t="s">
        <v>47</v>
      </c>
      <c r="D10384" s="20" t="s">
        <v>27</v>
      </c>
      <c r="E10384" s="20" t="s">
        <v>28</v>
      </c>
      <c r="F10384" s="63">
        <v>288</v>
      </c>
      <c r="G10384" s="70">
        <v>0</v>
      </c>
      <c r="H10384" s="70"/>
      <c r="I10384" s="20"/>
    </row>
    <row r="10385" spans="2:9" x14ac:dyDescent="0.25">
      <c r="B10385" s="69">
        <v>39917</v>
      </c>
      <c r="C10385" s="20" t="s">
        <v>47</v>
      </c>
      <c r="D10385" s="20" t="s">
        <v>27</v>
      </c>
      <c r="E10385" s="20" t="s">
        <v>28</v>
      </c>
      <c r="F10385" s="63">
        <v>16114</v>
      </c>
      <c r="G10385" s="70">
        <v>0</v>
      </c>
      <c r="H10385" s="70"/>
      <c r="I10385" s="20"/>
    </row>
    <row r="10386" spans="2:9" x14ac:dyDescent="0.25">
      <c r="B10386" s="69">
        <v>39917</v>
      </c>
      <c r="C10386" s="20" t="s">
        <v>47</v>
      </c>
      <c r="D10386" s="20" t="s">
        <v>27</v>
      </c>
      <c r="E10386" s="20" t="s">
        <v>28</v>
      </c>
      <c r="F10386" s="63">
        <v>1</v>
      </c>
      <c r="G10386" s="70">
        <v>0</v>
      </c>
      <c r="H10386" s="70"/>
      <c r="I10386" s="20"/>
    </row>
    <row r="10387" spans="2:9" x14ac:dyDescent="0.25">
      <c r="B10387" s="69">
        <v>39917</v>
      </c>
      <c r="C10387" s="20" t="s">
        <v>47</v>
      </c>
      <c r="D10387" s="20" t="s">
        <v>27</v>
      </c>
      <c r="E10387" s="20" t="s">
        <v>28</v>
      </c>
      <c r="F10387" s="63">
        <v>1</v>
      </c>
      <c r="G10387" s="70">
        <v>0</v>
      </c>
      <c r="H10387" s="70"/>
      <c r="I10387" s="20"/>
    </row>
    <row r="10388" spans="2:9" x14ac:dyDescent="0.25">
      <c r="B10388" s="69">
        <v>39917</v>
      </c>
      <c r="C10388" s="20" t="s">
        <v>47</v>
      </c>
      <c r="D10388" s="20" t="s">
        <v>27</v>
      </c>
      <c r="E10388" s="20" t="s">
        <v>28</v>
      </c>
      <c r="F10388" s="63">
        <v>8943</v>
      </c>
      <c r="G10388" s="70">
        <v>0</v>
      </c>
      <c r="H10388" s="70"/>
      <c r="I10388" s="20"/>
    </row>
    <row r="10389" spans="2:9" x14ac:dyDescent="0.25">
      <c r="B10389" s="69">
        <v>39917</v>
      </c>
      <c r="C10389" s="20" t="s">
        <v>47</v>
      </c>
      <c r="D10389" s="20" t="s">
        <v>27</v>
      </c>
      <c r="E10389" s="20" t="s">
        <v>28</v>
      </c>
      <c r="F10389" s="63">
        <v>101</v>
      </c>
      <c r="G10389" s="70">
        <v>0</v>
      </c>
      <c r="H10389" s="70"/>
      <c r="I10389" s="20"/>
    </row>
    <row r="10390" spans="2:9" x14ac:dyDescent="0.25">
      <c r="B10390" s="69">
        <v>39917</v>
      </c>
      <c r="C10390" s="20" t="s">
        <v>47</v>
      </c>
      <c r="D10390" s="20" t="s">
        <v>27</v>
      </c>
      <c r="E10390" s="20" t="s">
        <v>28</v>
      </c>
      <c r="F10390" s="63">
        <v>206</v>
      </c>
      <c r="G10390" s="70">
        <v>0</v>
      </c>
      <c r="H10390" s="70"/>
      <c r="I10390" s="20"/>
    </row>
    <row r="10391" spans="2:9" x14ac:dyDescent="0.25">
      <c r="B10391" s="69">
        <v>39917</v>
      </c>
      <c r="C10391" s="20" t="s">
        <v>47</v>
      </c>
      <c r="D10391" s="20" t="s">
        <v>27</v>
      </c>
      <c r="E10391" s="20" t="s">
        <v>28</v>
      </c>
      <c r="F10391" s="63">
        <v>522</v>
      </c>
      <c r="G10391" s="70">
        <v>0</v>
      </c>
      <c r="H10391" s="70"/>
      <c r="I10391" s="20"/>
    </row>
    <row r="10392" spans="2:9" x14ac:dyDescent="0.25">
      <c r="B10392" s="69">
        <v>39917</v>
      </c>
      <c r="C10392" s="20" t="s">
        <v>47</v>
      </c>
      <c r="D10392" s="20" t="s">
        <v>27</v>
      </c>
      <c r="E10392" s="20" t="s">
        <v>28</v>
      </c>
      <c r="F10392" s="63">
        <v>13</v>
      </c>
      <c r="G10392" s="70">
        <v>0</v>
      </c>
      <c r="H10392" s="70"/>
      <c r="I10392" s="20"/>
    </row>
    <row r="10393" spans="2:9" x14ac:dyDescent="0.25">
      <c r="B10393" s="69">
        <v>39917</v>
      </c>
      <c r="C10393" s="20" t="s">
        <v>47</v>
      </c>
      <c r="D10393" s="20" t="s">
        <v>27</v>
      </c>
      <c r="E10393" s="20" t="s">
        <v>28</v>
      </c>
      <c r="F10393" s="63">
        <v>151</v>
      </c>
      <c r="G10393" s="70">
        <v>0</v>
      </c>
      <c r="H10393" s="70"/>
      <c r="I10393" s="20"/>
    </row>
    <row r="10394" spans="2:9" x14ac:dyDescent="0.25">
      <c r="B10394" s="69">
        <v>39917</v>
      </c>
      <c r="C10394" s="20" t="s">
        <v>47</v>
      </c>
      <c r="D10394" s="20" t="s">
        <v>27</v>
      </c>
      <c r="E10394" s="20" t="s">
        <v>28</v>
      </c>
      <c r="F10394" s="63">
        <v>16</v>
      </c>
      <c r="G10394" s="70">
        <v>0</v>
      </c>
      <c r="H10394" s="70"/>
      <c r="I10394" s="20"/>
    </row>
    <row r="10395" spans="2:9" x14ac:dyDescent="0.25">
      <c r="B10395" s="69">
        <v>39917</v>
      </c>
      <c r="C10395" s="20" t="s">
        <v>47</v>
      </c>
      <c r="D10395" s="20" t="s">
        <v>27</v>
      </c>
      <c r="E10395" s="20" t="s">
        <v>28</v>
      </c>
      <c r="F10395" s="63">
        <v>3656</v>
      </c>
      <c r="G10395" s="70">
        <v>0</v>
      </c>
      <c r="H10395" s="70"/>
      <c r="I10395" s="20"/>
    </row>
    <row r="10396" spans="2:9" x14ac:dyDescent="0.25">
      <c r="B10396" s="69">
        <v>39917</v>
      </c>
      <c r="C10396" s="20" t="s">
        <v>47</v>
      </c>
      <c r="D10396" s="20" t="s">
        <v>27</v>
      </c>
      <c r="E10396" s="20" t="s">
        <v>28</v>
      </c>
      <c r="F10396" s="63">
        <v>110</v>
      </c>
      <c r="G10396" s="70">
        <v>0</v>
      </c>
      <c r="H10396" s="70"/>
      <c r="I10396" s="20"/>
    </row>
    <row r="10397" spans="2:9" x14ac:dyDescent="0.25">
      <c r="B10397" s="69">
        <v>39917</v>
      </c>
      <c r="C10397" s="20" t="s">
        <v>47</v>
      </c>
      <c r="D10397" s="20" t="s">
        <v>29</v>
      </c>
      <c r="E10397" s="20" t="s">
        <v>28</v>
      </c>
      <c r="F10397" s="63">
        <v>9450</v>
      </c>
      <c r="G10397" s="70">
        <v>0</v>
      </c>
      <c r="H10397" s="70"/>
      <c r="I10397" s="20"/>
    </row>
    <row r="10398" spans="2:9" x14ac:dyDescent="0.25">
      <c r="B10398" s="69">
        <v>39917</v>
      </c>
      <c r="C10398" s="20" t="s">
        <v>47</v>
      </c>
      <c r="D10398" s="20" t="s">
        <v>29</v>
      </c>
      <c r="E10398" s="20" t="s">
        <v>28</v>
      </c>
      <c r="F10398" s="63">
        <v>4249</v>
      </c>
      <c r="G10398" s="70">
        <v>0</v>
      </c>
      <c r="H10398" s="70"/>
      <c r="I10398" s="20"/>
    </row>
    <row r="10399" spans="2:9" x14ac:dyDescent="0.25">
      <c r="B10399" s="69">
        <v>39917</v>
      </c>
      <c r="C10399" s="20" t="s">
        <v>47</v>
      </c>
      <c r="D10399" s="20" t="s">
        <v>29</v>
      </c>
      <c r="E10399" s="20" t="s">
        <v>28</v>
      </c>
      <c r="F10399" s="63">
        <v>471</v>
      </c>
      <c r="G10399" s="70">
        <v>0</v>
      </c>
      <c r="H10399" s="70"/>
      <c r="I10399" s="20"/>
    </row>
    <row r="10400" spans="2:9" x14ac:dyDescent="0.25">
      <c r="B10400" s="69">
        <v>39917</v>
      </c>
      <c r="C10400" s="20" t="s">
        <v>47</v>
      </c>
      <c r="D10400" s="20" t="s">
        <v>29</v>
      </c>
      <c r="E10400" s="20" t="s">
        <v>28</v>
      </c>
      <c r="F10400" s="63">
        <v>1073</v>
      </c>
      <c r="G10400" s="70">
        <v>0</v>
      </c>
      <c r="H10400" s="70"/>
      <c r="I10400" s="20"/>
    </row>
    <row r="10401" spans="2:9" x14ac:dyDescent="0.25">
      <c r="B10401" s="69">
        <v>39917</v>
      </c>
      <c r="C10401" s="20" t="s">
        <v>47</v>
      </c>
      <c r="D10401" s="20" t="s">
        <v>29</v>
      </c>
      <c r="E10401" s="20" t="s">
        <v>28</v>
      </c>
      <c r="F10401" s="63">
        <v>1991</v>
      </c>
      <c r="G10401" s="70">
        <v>0</v>
      </c>
      <c r="H10401" s="70"/>
      <c r="I10401" s="20"/>
    </row>
    <row r="10402" spans="2:9" x14ac:dyDescent="0.25">
      <c r="B10402" s="69">
        <v>39917</v>
      </c>
      <c r="C10402" s="20" t="s">
        <v>47</v>
      </c>
      <c r="D10402" s="20" t="s">
        <v>29</v>
      </c>
      <c r="E10402" s="20" t="s">
        <v>28</v>
      </c>
      <c r="F10402" s="63">
        <v>9545</v>
      </c>
      <c r="G10402" s="70">
        <v>0</v>
      </c>
      <c r="H10402" s="70"/>
      <c r="I10402" s="20"/>
    </row>
    <row r="10403" spans="2:9" x14ac:dyDescent="0.25">
      <c r="B10403" s="69">
        <v>39917</v>
      </c>
      <c r="C10403" s="20" t="s">
        <v>47</v>
      </c>
      <c r="D10403" s="20" t="s">
        <v>29</v>
      </c>
      <c r="E10403" s="20" t="s">
        <v>28</v>
      </c>
      <c r="F10403" s="63">
        <v>20</v>
      </c>
      <c r="G10403" s="70">
        <v>0</v>
      </c>
      <c r="H10403" s="70"/>
      <c r="I10403" s="20"/>
    </row>
    <row r="10404" spans="2:9" x14ac:dyDescent="0.25">
      <c r="B10404" s="69">
        <v>39917</v>
      </c>
      <c r="C10404" s="20" t="s">
        <v>47</v>
      </c>
      <c r="D10404" s="20" t="s">
        <v>29</v>
      </c>
      <c r="E10404" s="20" t="s">
        <v>28</v>
      </c>
      <c r="F10404" s="63">
        <v>57400</v>
      </c>
      <c r="G10404" s="70">
        <v>0</v>
      </c>
      <c r="H10404" s="70"/>
      <c r="I10404" s="20"/>
    </row>
    <row r="10405" spans="2:9" x14ac:dyDescent="0.25">
      <c r="B10405" s="69">
        <v>39917</v>
      </c>
      <c r="C10405" s="20" t="s">
        <v>47</v>
      </c>
      <c r="D10405" s="20" t="s">
        <v>29</v>
      </c>
      <c r="E10405" s="20" t="s">
        <v>28</v>
      </c>
      <c r="F10405" s="63">
        <v>1</v>
      </c>
      <c r="G10405" s="70">
        <v>0</v>
      </c>
      <c r="H10405" s="70"/>
      <c r="I10405" s="20"/>
    </row>
    <row r="10406" spans="2:9" x14ac:dyDescent="0.25">
      <c r="B10406" s="69">
        <v>39917</v>
      </c>
      <c r="C10406" s="20" t="s">
        <v>47</v>
      </c>
      <c r="D10406" s="20" t="s">
        <v>29</v>
      </c>
      <c r="E10406" s="20" t="s">
        <v>28</v>
      </c>
      <c r="F10406" s="63">
        <v>1</v>
      </c>
      <c r="G10406" s="70">
        <v>0</v>
      </c>
      <c r="H10406" s="70"/>
      <c r="I10406" s="20"/>
    </row>
    <row r="10407" spans="2:9" x14ac:dyDescent="0.25">
      <c r="B10407" s="69">
        <v>39917</v>
      </c>
      <c r="C10407" s="20" t="s">
        <v>47</v>
      </c>
      <c r="D10407" s="20" t="s">
        <v>29</v>
      </c>
      <c r="E10407" s="20" t="s">
        <v>28</v>
      </c>
      <c r="F10407" s="63">
        <v>42570</v>
      </c>
      <c r="G10407" s="70">
        <v>0</v>
      </c>
      <c r="H10407" s="70"/>
      <c r="I10407" s="20"/>
    </row>
    <row r="10408" spans="2:9" x14ac:dyDescent="0.25">
      <c r="B10408" s="69">
        <v>39917</v>
      </c>
      <c r="C10408" s="20" t="s">
        <v>47</v>
      </c>
      <c r="D10408" s="20" t="s">
        <v>29</v>
      </c>
      <c r="E10408" s="20" t="s">
        <v>28</v>
      </c>
      <c r="F10408" s="63">
        <v>142</v>
      </c>
      <c r="G10408" s="70">
        <v>0</v>
      </c>
      <c r="H10408" s="70"/>
      <c r="I10408" s="20"/>
    </row>
    <row r="10409" spans="2:9" x14ac:dyDescent="0.25">
      <c r="B10409" s="69">
        <v>39917</v>
      </c>
      <c r="C10409" s="20" t="s">
        <v>47</v>
      </c>
      <c r="D10409" s="20" t="s">
        <v>29</v>
      </c>
      <c r="E10409" s="20" t="s">
        <v>28</v>
      </c>
      <c r="F10409" s="63">
        <v>637</v>
      </c>
      <c r="G10409" s="70">
        <v>0</v>
      </c>
      <c r="H10409" s="70"/>
      <c r="I10409" s="20"/>
    </row>
    <row r="10410" spans="2:9" x14ac:dyDescent="0.25">
      <c r="B10410" s="69">
        <v>39917</v>
      </c>
      <c r="C10410" s="20" t="s">
        <v>47</v>
      </c>
      <c r="D10410" s="20" t="s">
        <v>29</v>
      </c>
      <c r="E10410" s="20" t="s">
        <v>28</v>
      </c>
      <c r="F10410" s="63">
        <v>1975</v>
      </c>
      <c r="G10410" s="70">
        <v>0</v>
      </c>
      <c r="H10410" s="70"/>
      <c r="I10410" s="20"/>
    </row>
    <row r="10411" spans="2:9" x14ac:dyDescent="0.25">
      <c r="B10411" s="69">
        <v>39917</v>
      </c>
      <c r="C10411" s="20" t="s">
        <v>47</v>
      </c>
      <c r="D10411" s="20" t="s">
        <v>29</v>
      </c>
      <c r="E10411" s="20" t="s">
        <v>28</v>
      </c>
      <c r="F10411" s="63">
        <v>566</v>
      </c>
      <c r="G10411" s="70">
        <v>0</v>
      </c>
      <c r="H10411" s="70"/>
      <c r="I10411" s="20"/>
    </row>
    <row r="10412" spans="2:9" x14ac:dyDescent="0.25">
      <c r="B10412" s="69">
        <v>39917</v>
      </c>
      <c r="C10412" s="20" t="s">
        <v>47</v>
      </c>
      <c r="D10412" s="20" t="s">
        <v>29</v>
      </c>
      <c r="E10412" s="20" t="s">
        <v>28</v>
      </c>
      <c r="F10412" s="63">
        <v>2497</v>
      </c>
      <c r="G10412" s="70">
        <v>0</v>
      </c>
      <c r="H10412" s="70"/>
      <c r="I10412" s="20"/>
    </row>
    <row r="10413" spans="2:9" x14ac:dyDescent="0.25">
      <c r="B10413" s="69">
        <v>39917</v>
      </c>
      <c r="C10413" s="20" t="s">
        <v>47</v>
      </c>
      <c r="D10413" s="20" t="s">
        <v>29</v>
      </c>
      <c r="E10413" s="20" t="s">
        <v>28</v>
      </c>
      <c r="F10413" s="63">
        <v>9727</v>
      </c>
      <c r="G10413" s="70">
        <v>0</v>
      </c>
      <c r="H10413" s="70"/>
      <c r="I10413" s="20"/>
    </row>
    <row r="10414" spans="2:9" x14ac:dyDescent="0.25">
      <c r="B10414" s="69">
        <v>39917</v>
      </c>
      <c r="C10414" s="20" t="s">
        <v>47</v>
      </c>
      <c r="D10414" s="20" t="s">
        <v>29</v>
      </c>
      <c r="E10414" s="20" t="s">
        <v>28</v>
      </c>
      <c r="F10414" s="63">
        <v>119</v>
      </c>
      <c r="G10414" s="70">
        <v>0</v>
      </c>
      <c r="H10414" s="70"/>
      <c r="I10414" s="20"/>
    </row>
    <row r="10415" spans="2:9" x14ac:dyDescent="0.25">
      <c r="B10415" s="69">
        <v>39917</v>
      </c>
      <c r="C10415" s="20" t="s">
        <v>47</v>
      </c>
      <c r="D10415" s="20" t="s">
        <v>29</v>
      </c>
      <c r="E10415" s="20" t="s">
        <v>28</v>
      </c>
      <c r="F10415" s="63">
        <v>127</v>
      </c>
      <c r="G10415" s="70">
        <v>0</v>
      </c>
      <c r="H10415" s="70"/>
      <c r="I10415" s="20"/>
    </row>
    <row r="10416" spans="2:9" x14ac:dyDescent="0.25">
      <c r="B10416" s="69">
        <v>39917</v>
      </c>
      <c r="C10416" s="20" t="s">
        <v>47</v>
      </c>
      <c r="D10416" s="20" t="s">
        <v>29</v>
      </c>
      <c r="E10416" s="20" t="s">
        <v>28</v>
      </c>
      <c r="F10416" s="63">
        <v>3034</v>
      </c>
      <c r="G10416" s="70">
        <v>0</v>
      </c>
      <c r="H10416" s="70"/>
      <c r="I10416" s="20"/>
    </row>
    <row r="10417" spans="2:9" x14ac:dyDescent="0.25">
      <c r="B10417" s="69">
        <v>39917</v>
      </c>
      <c r="C10417" s="20" t="s">
        <v>47</v>
      </c>
      <c r="D10417" s="20" t="s">
        <v>29</v>
      </c>
      <c r="E10417" s="20" t="s">
        <v>28</v>
      </c>
      <c r="F10417" s="63">
        <v>276</v>
      </c>
      <c r="G10417" s="70">
        <v>0</v>
      </c>
      <c r="H10417" s="70"/>
      <c r="I10417" s="20"/>
    </row>
    <row r="10418" spans="2:9" x14ac:dyDescent="0.25">
      <c r="B10418" s="69">
        <v>39917</v>
      </c>
      <c r="C10418" s="20" t="s">
        <v>47</v>
      </c>
      <c r="D10418" s="20" t="s">
        <v>30</v>
      </c>
      <c r="E10418" s="20" t="s">
        <v>28</v>
      </c>
      <c r="F10418" s="63">
        <v>6388</v>
      </c>
      <c r="G10418" s="70">
        <v>0</v>
      </c>
      <c r="H10418" s="70"/>
      <c r="I10418" s="20"/>
    </row>
    <row r="10419" spans="2:9" x14ac:dyDescent="0.25">
      <c r="B10419" s="69">
        <v>39917</v>
      </c>
      <c r="C10419" s="20" t="s">
        <v>47</v>
      </c>
      <c r="D10419" s="20" t="s">
        <v>30</v>
      </c>
      <c r="E10419" s="20" t="s">
        <v>28</v>
      </c>
      <c r="F10419" s="63">
        <v>4880</v>
      </c>
      <c r="G10419" s="70">
        <v>0</v>
      </c>
      <c r="H10419" s="70"/>
      <c r="I10419" s="20"/>
    </row>
    <row r="10420" spans="2:9" x14ac:dyDescent="0.25">
      <c r="B10420" s="69">
        <v>39917</v>
      </c>
      <c r="C10420" s="20" t="s">
        <v>47</v>
      </c>
      <c r="D10420" s="20" t="s">
        <v>30</v>
      </c>
      <c r="E10420" s="20" t="s">
        <v>28</v>
      </c>
      <c r="F10420" s="63">
        <v>609</v>
      </c>
      <c r="G10420" s="70">
        <v>0</v>
      </c>
      <c r="H10420" s="70"/>
      <c r="I10420" s="20"/>
    </row>
    <row r="10421" spans="2:9" x14ac:dyDescent="0.25">
      <c r="B10421" s="69">
        <v>39917</v>
      </c>
      <c r="C10421" s="20" t="s">
        <v>47</v>
      </c>
      <c r="D10421" s="20" t="s">
        <v>30</v>
      </c>
      <c r="E10421" s="20" t="s">
        <v>28</v>
      </c>
      <c r="F10421" s="63">
        <v>1383</v>
      </c>
      <c r="G10421" s="70">
        <v>0</v>
      </c>
      <c r="H10421" s="70"/>
      <c r="I10421" s="20"/>
    </row>
    <row r="10422" spans="2:9" x14ac:dyDescent="0.25">
      <c r="B10422" s="69">
        <v>39917</v>
      </c>
      <c r="C10422" s="20" t="s">
        <v>47</v>
      </c>
      <c r="D10422" s="20" t="s">
        <v>30</v>
      </c>
      <c r="E10422" s="20" t="s">
        <v>28</v>
      </c>
      <c r="F10422" s="63">
        <v>1971</v>
      </c>
      <c r="G10422" s="70">
        <v>0</v>
      </c>
      <c r="H10422" s="70"/>
      <c r="I10422" s="20"/>
    </row>
    <row r="10423" spans="2:9" x14ac:dyDescent="0.25">
      <c r="B10423" s="69">
        <v>39917</v>
      </c>
      <c r="C10423" s="20" t="s">
        <v>47</v>
      </c>
      <c r="D10423" s="20" t="s">
        <v>30</v>
      </c>
      <c r="E10423" s="20" t="s">
        <v>28</v>
      </c>
      <c r="F10423" s="63">
        <v>13993</v>
      </c>
      <c r="G10423" s="70">
        <v>0</v>
      </c>
      <c r="H10423" s="70"/>
      <c r="I10423" s="20"/>
    </row>
    <row r="10424" spans="2:9" x14ac:dyDescent="0.25">
      <c r="B10424" s="69">
        <v>39917</v>
      </c>
      <c r="C10424" s="20" t="s">
        <v>47</v>
      </c>
      <c r="D10424" s="20" t="s">
        <v>30</v>
      </c>
      <c r="E10424" s="20" t="s">
        <v>28</v>
      </c>
      <c r="F10424" s="63">
        <v>317</v>
      </c>
      <c r="G10424" s="70">
        <v>0</v>
      </c>
      <c r="H10424" s="70"/>
      <c r="I10424" s="20"/>
    </row>
    <row r="10425" spans="2:9" x14ac:dyDescent="0.25">
      <c r="B10425" s="69">
        <v>39917</v>
      </c>
      <c r="C10425" s="20" t="s">
        <v>47</v>
      </c>
      <c r="D10425" s="20" t="s">
        <v>30</v>
      </c>
      <c r="E10425" s="20" t="s">
        <v>28</v>
      </c>
      <c r="F10425" s="63">
        <v>123225</v>
      </c>
      <c r="G10425" s="70">
        <v>0</v>
      </c>
      <c r="H10425" s="70"/>
      <c r="I10425" s="20"/>
    </row>
    <row r="10426" spans="2:9" x14ac:dyDescent="0.25">
      <c r="B10426" s="69">
        <v>39917</v>
      </c>
      <c r="C10426" s="20" t="s">
        <v>47</v>
      </c>
      <c r="D10426" s="20" t="s">
        <v>30</v>
      </c>
      <c r="E10426" s="20" t="s">
        <v>28</v>
      </c>
      <c r="F10426" s="63">
        <v>3</v>
      </c>
      <c r="G10426" s="70">
        <v>0</v>
      </c>
      <c r="H10426" s="70"/>
      <c r="I10426" s="20"/>
    </row>
    <row r="10427" spans="2:9" x14ac:dyDescent="0.25">
      <c r="B10427" s="69">
        <v>39917</v>
      </c>
      <c r="C10427" s="20" t="s">
        <v>47</v>
      </c>
      <c r="D10427" s="20" t="s">
        <v>30</v>
      </c>
      <c r="E10427" s="20" t="s">
        <v>28</v>
      </c>
      <c r="F10427" s="63">
        <v>2</v>
      </c>
      <c r="G10427" s="70">
        <v>0</v>
      </c>
      <c r="H10427" s="70"/>
      <c r="I10427" s="20"/>
    </row>
    <row r="10428" spans="2:9" x14ac:dyDescent="0.25">
      <c r="B10428" s="69">
        <v>39917</v>
      </c>
      <c r="C10428" s="20" t="s">
        <v>47</v>
      </c>
      <c r="D10428" s="20" t="s">
        <v>30</v>
      </c>
      <c r="E10428" s="20" t="s">
        <v>28</v>
      </c>
      <c r="F10428" s="63">
        <v>52190</v>
      </c>
      <c r="G10428" s="70">
        <v>0</v>
      </c>
      <c r="H10428" s="70"/>
      <c r="I10428" s="20"/>
    </row>
    <row r="10429" spans="2:9" x14ac:dyDescent="0.25">
      <c r="B10429" s="69">
        <v>39917</v>
      </c>
      <c r="C10429" s="20" t="s">
        <v>47</v>
      </c>
      <c r="D10429" s="20" t="s">
        <v>30</v>
      </c>
      <c r="E10429" s="20" t="s">
        <v>28</v>
      </c>
      <c r="F10429" s="63">
        <v>160</v>
      </c>
      <c r="G10429" s="70">
        <v>0</v>
      </c>
      <c r="H10429" s="70"/>
      <c r="I10429" s="20"/>
    </row>
    <row r="10430" spans="2:9" x14ac:dyDescent="0.25">
      <c r="B10430" s="69">
        <v>39917</v>
      </c>
      <c r="C10430" s="20" t="s">
        <v>47</v>
      </c>
      <c r="D10430" s="20" t="s">
        <v>30</v>
      </c>
      <c r="E10430" s="20" t="s">
        <v>28</v>
      </c>
      <c r="F10430" s="63">
        <v>787</v>
      </c>
      <c r="G10430" s="70">
        <v>0</v>
      </c>
      <c r="H10430" s="70"/>
      <c r="I10430" s="20"/>
    </row>
    <row r="10431" spans="2:9" x14ac:dyDescent="0.25">
      <c r="B10431" s="69">
        <v>39917</v>
      </c>
      <c r="C10431" s="20" t="s">
        <v>47</v>
      </c>
      <c r="D10431" s="20" t="s">
        <v>30</v>
      </c>
      <c r="E10431" s="20" t="s">
        <v>28</v>
      </c>
      <c r="F10431" s="63">
        <v>2056</v>
      </c>
      <c r="G10431" s="70">
        <v>0</v>
      </c>
      <c r="H10431" s="70"/>
      <c r="I10431" s="20"/>
    </row>
    <row r="10432" spans="2:9" x14ac:dyDescent="0.25">
      <c r="B10432" s="69">
        <v>39917</v>
      </c>
      <c r="C10432" s="20" t="s">
        <v>47</v>
      </c>
      <c r="D10432" s="20" t="s">
        <v>30</v>
      </c>
      <c r="E10432" s="20" t="s">
        <v>28</v>
      </c>
      <c r="F10432" s="63">
        <v>550</v>
      </c>
      <c r="G10432" s="70">
        <v>0</v>
      </c>
      <c r="H10432" s="70"/>
      <c r="I10432" s="20"/>
    </row>
    <row r="10433" spans="2:9" x14ac:dyDescent="0.25">
      <c r="B10433" s="69">
        <v>39917</v>
      </c>
      <c r="C10433" s="20" t="s">
        <v>47</v>
      </c>
      <c r="D10433" s="20" t="s">
        <v>30</v>
      </c>
      <c r="E10433" s="20" t="s">
        <v>28</v>
      </c>
      <c r="F10433" s="63">
        <v>2530</v>
      </c>
      <c r="G10433" s="70">
        <v>0</v>
      </c>
      <c r="H10433" s="70"/>
      <c r="I10433" s="20"/>
    </row>
    <row r="10434" spans="2:9" x14ac:dyDescent="0.25">
      <c r="B10434" s="69">
        <v>39917</v>
      </c>
      <c r="C10434" s="20" t="s">
        <v>47</v>
      </c>
      <c r="D10434" s="20" t="s">
        <v>30</v>
      </c>
      <c r="E10434" s="20" t="s">
        <v>28</v>
      </c>
      <c r="F10434" s="63">
        <v>21443</v>
      </c>
      <c r="G10434" s="70">
        <v>0</v>
      </c>
      <c r="H10434" s="70"/>
      <c r="I10434" s="20"/>
    </row>
    <row r="10435" spans="2:9" x14ac:dyDescent="0.25">
      <c r="B10435" s="69">
        <v>39917</v>
      </c>
      <c r="C10435" s="20" t="s">
        <v>47</v>
      </c>
      <c r="D10435" s="20" t="s">
        <v>30</v>
      </c>
      <c r="E10435" s="20" t="s">
        <v>28</v>
      </c>
      <c r="F10435" s="63">
        <v>277</v>
      </c>
      <c r="G10435" s="70">
        <v>0</v>
      </c>
      <c r="H10435" s="70"/>
      <c r="I10435" s="20"/>
    </row>
    <row r="10436" spans="2:9" x14ac:dyDescent="0.25">
      <c r="B10436" s="69">
        <v>39917</v>
      </c>
      <c r="C10436" s="20" t="s">
        <v>47</v>
      </c>
      <c r="D10436" s="20" t="s">
        <v>30</v>
      </c>
      <c r="E10436" s="20" t="s">
        <v>28</v>
      </c>
      <c r="F10436" s="63">
        <v>147</v>
      </c>
      <c r="G10436" s="70">
        <v>0</v>
      </c>
      <c r="H10436" s="70"/>
      <c r="I10436" s="20"/>
    </row>
    <row r="10437" spans="2:9" x14ac:dyDescent="0.25">
      <c r="B10437" s="69">
        <v>39917</v>
      </c>
      <c r="C10437" s="20" t="s">
        <v>47</v>
      </c>
      <c r="D10437" s="20" t="s">
        <v>30</v>
      </c>
      <c r="E10437" s="20" t="s">
        <v>28</v>
      </c>
      <c r="F10437" s="63">
        <v>224</v>
      </c>
      <c r="G10437" s="70">
        <v>0</v>
      </c>
      <c r="H10437" s="70"/>
      <c r="I10437" s="20"/>
    </row>
    <row r="10438" spans="2:9" x14ac:dyDescent="0.25">
      <c r="B10438" s="69">
        <v>39917</v>
      </c>
      <c r="C10438" s="20" t="s">
        <v>47</v>
      </c>
      <c r="D10438" s="20" t="s">
        <v>30</v>
      </c>
      <c r="E10438" s="20" t="s">
        <v>28</v>
      </c>
      <c r="F10438" s="63">
        <v>263</v>
      </c>
      <c r="G10438" s="70">
        <v>0</v>
      </c>
      <c r="H10438" s="70"/>
      <c r="I10438" s="20"/>
    </row>
    <row r="10439" spans="2:9" x14ac:dyDescent="0.25">
      <c r="B10439" s="69">
        <v>39917</v>
      </c>
      <c r="C10439" s="20" t="s">
        <v>47</v>
      </c>
      <c r="D10439" s="20" t="s">
        <v>27</v>
      </c>
      <c r="E10439" s="20" t="s">
        <v>28</v>
      </c>
      <c r="F10439" s="63">
        <v>3713</v>
      </c>
      <c r="G10439" s="70">
        <v>0</v>
      </c>
      <c r="H10439" s="70"/>
      <c r="I10439" s="20"/>
    </row>
    <row r="10440" spans="2:9" x14ac:dyDescent="0.25">
      <c r="B10440" s="69">
        <v>39917</v>
      </c>
      <c r="C10440" s="20" t="s">
        <v>47</v>
      </c>
      <c r="D10440" s="20" t="s">
        <v>27</v>
      </c>
      <c r="E10440" s="20" t="s">
        <v>28</v>
      </c>
      <c r="F10440" s="63">
        <v>103</v>
      </c>
      <c r="G10440" s="70">
        <v>0</v>
      </c>
      <c r="H10440" s="70"/>
      <c r="I10440" s="20"/>
    </row>
    <row r="10441" spans="2:9" x14ac:dyDescent="0.25">
      <c r="B10441" s="69">
        <v>39917</v>
      </c>
      <c r="C10441" s="20" t="s">
        <v>47</v>
      </c>
      <c r="D10441" s="20" t="s">
        <v>27</v>
      </c>
      <c r="E10441" s="20" t="s">
        <v>28</v>
      </c>
      <c r="F10441" s="63">
        <v>68</v>
      </c>
      <c r="G10441" s="70">
        <v>0</v>
      </c>
      <c r="H10441" s="70"/>
      <c r="I10441" s="20"/>
    </row>
    <row r="10442" spans="2:9" x14ac:dyDescent="0.25">
      <c r="B10442" s="69">
        <v>39917</v>
      </c>
      <c r="C10442" s="20" t="s">
        <v>47</v>
      </c>
      <c r="D10442" s="20" t="s">
        <v>27</v>
      </c>
      <c r="E10442" s="20" t="s">
        <v>28</v>
      </c>
      <c r="F10442" s="63">
        <v>25</v>
      </c>
      <c r="G10442" s="70">
        <v>0</v>
      </c>
      <c r="H10442" s="70"/>
      <c r="I10442" s="20"/>
    </row>
    <row r="10443" spans="2:9" x14ac:dyDescent="0.25">
      <c r="B10443" s="69">
        <v>39917</v>
      </c>
      <c r="C10443" s="20" t="s">
        <v>47</v>
      </c>
      <c r="D10443" s="20" t="s">
        <v>27</v>
      </c>
      <c r="E10443" s="20" t="s">
        <v>28</v>
      </c>
      <c r="F10443" s="63">
        <v>8</v>
      </c>
      <c r="G10443" s="70">
        <v>0</v>
      </c>
      <c r="H10443" s="70"/>
      <c r="I10443" s="20"/>
    </row>
    <row r="10444" spans="2:9" x14ac:dyDescent="0.25">
      <c r="B10444" s="69">
        <v>39917</v>
      </c>
      <c r="C10444" s="20" t="s">
        <v>47</v>
      </c>
      <c r="D10444" s="20" t="s">
        <v>27</v>
      </c>
      <c r="E10444" s="20" t="s">
        <v>28</v>
      </c>
      <c r="F10444" s="63">
        <v>13</v>
      </c>
      <c r="G10444" s="70">
        <v>0</v>
      </c>
      <c r="H10444" s="70"/>
      <c r="I10444" s="20"/>
    </row>
    <row r="10445" spans="2:9" x14ac:dyDescent="0.25">
      <c r="B10445" s="69">
        <v>39917</v>
      </c>
      <c r="C10445" s="20" t="s">
        <v>47</v>
      </c>
      <c r="D10445" s="20" t="s">
        <v>27</v>
      </c>
      <c r="E10445" s="20" t="s">
        <v>28</v>
      </c>
      <c r="F10445" s="63">
        <v>273</v>
      </c>
      <c r="G10445" s="70">
        <v>0</v>
      </c>
      <c r="H10445" s="70"/>
      <c r="I10445" s="20"/>
    </row>
    <row r="10446" spans="2:9" x14ac:dyDescent="0.25">
      <c r="B10446" s="69">
        <v>39917</v>
      </c>
      <c r="C10446" s="20" t="s">
        <v>47</v>
      </c>
      <c r="D10446" s="20" t="s">
        <v>27</v>
      </c>
      <c r="E10446" s="20" t="s">
        <v>28</v>
      </c>
      <c r="F10446" s="63">
        <v>11158</v>
      </c>
      <c r="G10446" s="70">
        <v>0</v>
      </c>
      <c r="H10446" s="70"/>
      <c r="I10446" s="20"/>
    </row>
    <row r="10447" spans="2:9" x14ac:dyDescent="0.25">
      <c r="B10447" s="69">
        <v>39917</v>
      </c>
      <c r="C10447" s="20" t="s">
        <v>47</v>
      </c>
      <c r="D10447" s="20" t="s">
        <v>27</v>
      </c>
      <c r="E10447" s="20" t="s">
        <v>28</v>
      </c>
      <c r="F10447" s="63">
        <v>24</v>
      </c>
      <c r="G10447" s="70">
        <v>0</v>
      </c>
      <c r="H10447" s="70"/>
      <c r="I10447" s="20"/>
    </row>
    <row r="10448" spans="2:9" x14ac:dyDescent="0.25">
      <c r="B10448" s="69">
        <v>39917</v>
      </c>
      <c r="C10448" s="20" t="s">
        <v>47</v>
      </c>
      <c r="D10448" s="20" t="s">
        <v>27</v>
      </c>
      <c r="E10448" s="20" t="s">
        <v>28</v>
      </c>
      <c r="F10448" s="63">
        <v>83772</v>
      </c>
      <c r="G10448" s="70">
        <v>0</v>
      </c>
      <c r="H10448" s="70"/>
      <c r="I10448" s="20"/>
    </row>
    <row r="10449" spans="2:9" x14ac:dyDescent="0.25">
      <c r="B10449" s="69">
        <v>39917</v>
      </c>
      <c r="C10449" s="20" t="s">
        <v>47</v>
      </c>
      <c r="D10449" s="20" t="s">
        <v>27</v>
      </c>
      <c r="E10449" s="20" t="s">
        <v>28</v>
      </c>
      <c r="F10449" s="63">
        <v>418</v>
      </c>
      <c r="G10449" s="70">
        <v>0</v>
      </c>
      <c r="H10449" s="70"/>
      <c r="I10449" s="20"/>
    </row>
    <row r="10450" spans="2:9" x14ac:dyDescent="0.25">
      <c r="B10450" s="69">
        <v>39917</v>
      </c>
      <c r="C10450" s="20" t="s">
        <v>47</v>
      </c>
      <c r="D10450" s="20" t="s">
        <v>27</v>
      </c>
      <c r="E10450" s="20" t="s">
        <v>28</v>
      </c>
      <c r="F10450" s="63">
        <v>369</v>
      </c>
      <c r="G10450" s="70">
        <v>0</v>
      </c>
      <c r="H10450" s="70"/>
      <c r="I10450" s="20"/>
    </row>
    <row r="10451" spans="2:9" x14ac:dyDescent="0.25">
      <c r="B10451" s="69">
        <v>39917</v>
      </c>
      <c r="C10451" s="20" t="s">
        <v>47</v>
      </c>
      <c r="D10451" s="20" t="s">
        <v>27</v>
      </c>
      <c r="E10451" s="20" t="s">
        <v>28</v>
      </c>
      <c r="F10451" s="63">
        <v>2999</v>
      </c>
      <c r="G10451" s="70">
        <v>0</v>
      </c>
      <c r="H10451" s="70"/>
      <c r="I10451" s="20"/>
    </row>
    <row r="10452" spans="2:9" x14ac:dyDescent="0.25">
      <c r="B10452" s="69">
        <v>39917</v>
      </c>
      <c r="C10452" s="20" t="s">
        <v>47</v>
      </c>
      <c r="D10452" s="20" t="s">
        <v>27</v>
      </c>
      <c r="E10452" s="20" t="s">
        <v>28</v>
      </c>
      <c r="F10452" s="63">
        <v>52</v>
      </c>
      <c r="G10452" s="70">
        <v>0</v>
      </c>
      <c r="H10452" s="70"/>
      <c r="I10452" s="20"/>
    </row>
    <row r="10453" spans="2:9" x14ac:dyDescent="0.25">
      <c r="B10453" s="69">
        <v>39917</v>
      </c>
      <c r="C10453" s="20" t="s">
        <v>47</v>
      </c>
      <c r="D10453" s="20" t="s">
        <v>27</v>
      </c>
      <c r="E10453" s="20" t="s">
        <v>28</v>
      </c>
      <c r="F10453" s="63">
        <v>9</v>
      </c>
      <c r="G10453" s="70">
        <v>0</v>
      </c>
      <c r="H10453" s="70"/>
      <c r="I10453" s="20"/>
    </row>
    <row r="10454" spans="2:9" x14ac:dyDescent="0.25">
      <c r="B10454" s="69">
        <v>39917</v>
      </c>
      <c r="C10454" s="20" t="s">
        <v>47</v>
      </c>
      <c r="D10454" s="20" t="s">
        <v>27</v>
      </c>
      <c r="E10454" s="20" t="s">
        <v>28</v>
      </c>
      <c r="F10454" s="63">
        <v>4484</v>
      </c>
      <c r="G10454" s="70">
        <v>0</v>
      </c>
      <c r="H10454" s="70"/>
      <c r="I10454" s="20"/>
    </row>
    <row r="10455" spans="2:9" x14ac:dyDescent="0.25">
      <c r="B10455" s="69">
        <v>39917</v>
      </c>
      <c r="C10455" s="20" t="s">
        <v>47</v>
      </c>
      <c r="D10455" s="20" t="s">
        <v>27</v>
      </c>
      <c r="E10455" s="20" t="s">
        <v>28</v>
      </c>
      <c r="F10455" s="63">
        <v>330</v>
      </c>
      <c r="G10455" s="70">
        <v>0</v>
      </c>
      <c r="H10455" s="70"/>
      <c r="I10455" s="20"/>
    </row>
    <row r="10456" spans="2:9" x14ac:dyDescent="0.25">
      <c r="B10456" s="69">
        <v>39917</v>
      </c>
      <c r="C10456" s="20" t="s">
        <v>47</v>
      </c>
      <c r="D10456" s="20" t="s">
        <v>29</v>
      </c>
      <c r="E10456" s="20" t="s">
        <v>28</v>
      </c>
      <c r="F10456" s="63">
        <v>728</v>
      </c>
      <c r="G10456" s="70">
        <v>0</v>
      </c>
      <c r="H10456" s="70"/>
      <c r="I10456" s="20"/>
    </row>
    <row r="10457" spans="2:9" x14ac:dyDescent="0.25">
      <c r="B10457" s="69">
        <v>39917</v>
      </c>
      <c r="C10457" s="20" t="s">
        <v>47</v>
      </c>
      <c r="D10457" s="20" t="s">
        <v>29</v>
      </c>
      <c r="E10457" s="20" t="s">
        <v>28</v>
      </c>
      <c r="F10457" s="63">
        <v>2082</v>
      </c>
      <c r="G10457" s="70">
        <v>0</v>
      </c>
      <c r="H10457" s="70"/>
      <c r="I10457" s="20"/>
    </row>
    <row r="10458" spans="2:9" x14ac:dyDescent="0.25">
      <c r="B10458" s="69">
        <v>39917</v>
      </c>
      <c r="C10458" s="20" t="s">
        <v>47</v>
      </c>
      <c r="D10458" s="20" t="s">
        <v>29</v>
      </c>
      <c r="E10458" s="20" t="s">
        <v>28</v>
      </c>
      <c r="F10458" s="63">
        <v>273</v>
      </c>
      <c r="G10458" s="70">
        <v>0</v>
      </c>
      <c r="H10458" s="70"/>
      <c r="I10458" s="20"/>
    </row>
    <row r="10459" spans="2:9" x14ac:dyDescent="0.25">
      <c r="B10459" s="69">
        <v>39917</v>
      </c>
      <c r="C10459" s="20" t="s">
        <v>47</v>
      </c>
      <c r="D10459" s="20" t="s">
        <v>29</v>
      </c>
      <c r="E10459" s="20" t="s">
        <v>28</v>
      </c>
      <c r="F10459" s="63">
        <v>1924</v>
      </c>
      <c r="G10459" s="70">
        <v>0</v>
      </c>
      <c r="H10459" s="70"/>
      <c r="I10459" s="20"/>
    </row>
    <row r="10460" spans="2:9" x14ac:dyDescent="0.25">
      <c r="B10460" s="69">
        <v>39917</v>
      </c>
      <c r="C10460" s="20" t="s">
        <v>47</v>
      </c>
      <c r="D10460" s="20" t="s">
        <v>29</v>
      </c>
      <c r="E10460" s="20" t="s">
        <v>28</v>
      </c>
      <c r="F10460" s="63">
        <v>37</v>
      </c>
      <c r="G10460" s="70">
        <v>0</v>
      </c>
      <c r="H10460" s="70"/>
      <c r="I10460" s="20"/>
    </row>
    <row r="10461" spans="2:9" x14ac:dyDescent="0.25">
      <c r="B10461" s="69">
        <v>39917</v>
      </c>
      <c r="C10461" s="20" t="s">
        <v>47</v>
      </c>
      <c r="D10461" s="20" t="s">
        <v>29</v>
      </c>
      <c r="E10461" s="20" t="s">
        <v>28</v>
      </c>
      <c r="F10461" s="63">
        <v>29</v>
      </c>
      <c r="G10461" s="70">
        <v>0</v>
      </c>
      <c r="H10461" s="70"/>
      <c r="I10461" s="20"/>
    </row>
    <row r="10462" spans="2:9" x14ac:dyDescent="0.25">
      <c r="B10462" s="69">
        <v>39917</v>
      </c>
      <c r="C10462" s="20" t="s">
        <v>47</v>
      </c>
      <c r="D10462" s="20" t="s">
        <v>29</v>
      </c>
      <c r="E10462" s="20" t="s">
        <v>28</v>
      </c>
      <c r="F10462" s="63">
        <v>16</v>
      </c>
      <c r="G10462" s="70">
        <v>0</v>
      </c>
      <c r="H10462" s="70"/>
      <c r="I10462" s="20"/>
    </row>
    <row r="10463" spans="2:9" x14ac:dyDescent="0.25">
      <c r="B10463" s="69">
        <v>39917</v>
      </c>
      <c r="C10463" s="20" t="s">
        <v>47</v>
      </c>
      <c r="D10463" s="20" t="s">
        <v>29</v>
      </c>
      <c r="E10463" s="20" t="s">
        <v>28</v>
      </c>
      <c r="F10463" s="63">
        <v>1123</v>
      </c>
      <c r="G10463" s="70">
        <v>0</v>
      </c>
      <c r="H10463" s="70"/>
      <c r="I10463" s="20"/>
    </row>
    <row r="10464" spans="2:9" x14ac:dyDescent="0.25">
      <c r="B10464" s="69">
        <v>39917</v>
      </c>
      <c r="C10464" s="20" t="s">
        <v>47</v>
      </c>
      <c r="D10464" s="20" t="s">
        <v>29</v>
      </c>
      <c r="E10464" s="20" t="s">
        <v>28</v>
      </c>
      <c r="F10464" s="63">
        <v>2167</v>
      </c>
      <c r="G10464" s="70">
        <v>0</v>
      </c>
      <c r="H10464" s="70"/>
      <c r="I10464" s="20"/>
    </row>
    <row r="10465" spans="2:9" x14ac:dyDescent="0.25">
      <c r="B10465" s="69">
        <v>39917</v>
      </c>
      <c r="C10465" s="20" t="s">
        <v>47</v>
      </c>
      <c r="D10465" s="20" t="s">
        <v>29</v>
      </c>
      <c r="E10465" s="20" t="s">
        <v>28</v>
      </c>
      <c r="F10465" s="63">
        <v>6</v>
      </c>
      <c r="G10465" s="70">
        <v>0</v>
      </c>
      <c r="H10465" s="70"/>
      <c r="I10465" s="20"/>
    </row>
    <row r="10466" spans="2:9" x14ac:dyDescent="0.25">
      <c r="B10466" s="69">
        <v>39917</v>
      </c>
      <c r="C10466" s="20" t="s">
        <v>47</v>
      </c>
      <c r="D10466" s="20" t="s">
        <v>29</v>
      </c>
      <c r="E10466" s="20" t="s">
        <v>28</v>
      </c>
      <c r="F10466" s="63">
        <v>229197</v>
      </c>
      <c r="G10466" s="70">
        <v>0</v>
      </c>
      <c r="H10466" s="70"/>
      <c r="I10466" s="20"/>
    </row>
    <row r="10467" spans="2:9" x14ac:dyDescent="0.25">
      <c r="B10467" s="69">
        <v>39917</v>
      </c>
      <c r="C10467" s="20" t="s">
        <v>47</v>
      </c>
      <c r="D10467" s="20" t="s">
        <v>29</v>
      </c>
      <c r="E10467" s="20" t="s">
        <v>28</v>
      </c>
      <c r="F10467" s="63">
        <v>376</v>
      </c>
      <c r="G10467" s="70">
        <v>0</v>
      </c>
      <c r="H10467" s="70"/>
      <c r="I10467" s="20"/>
    </row>
    <row r="10468" spans="2:9" x14ac:dyDescent="0.25">
      <c r="B10468" s="69">
        <v>39917</v>
      </c>
      <c r="C10468" s="20" t="s">
        <v>47</v>
      </c>
      <c r="D10468" s="20" t="s">
        <v>29</v>
      </c>
      <c r="E10468" s="20" t="s">
        <v>28</v>
      </c>
      <c r="F10468" s="63">
        <v>1128</v>
      </c>
      <c r="G10468" s="70">
        <v>0</v>
      </c>
      <c r="H10468" s="70"/>
      <c r="I10468" s="20"/>
    </row>
    <row r="10469" spans="2:9" x14ac:dyDescent="0.25">
      <c r="B10469" s="69">
        <v>39917</v>
      </c>
      <c r="C10469" s="20" t="s">
        <v>47</v>
      </c>
      <c r="D10469" s="20" t="s">
        <v>29</v>
      </c>
      <c r="E10469" s="20" t="s">
        <v>28</v>
      </c>
      <c r="F10469" s="63">
        <v>2213</v>
      </c>
      <c r="G10469" s="70">
        <v>0</v>
      </c>
      <c r="H10469" s="70"/>
      <c r="I10469" s="20"/>
    </row>
    <row r="10470" spans="2:9" x14ac:dyDescent="0.25">
      <c r="B10470" s="69">
        <v>39917</v>
      </c>
      <c r="C10470" s="20" t="s">
        <v>47</v>
      </c>
      <c r="D10470" s="20" t="s">
        <v>29</v>
      </c>
      <c r="E10470" s="20" t="s">
        <v>28</v>
      </c>
      <c r="F10470" s="63">
        <v>3239</v>
      </c>
      <c r="G10470" s="70">
        <v>0</v>
      </c>
      <c r="H10470" s="70"/>
      <c r="I10470" s="20"/>
    </row>
    <row r="10471" spans="2:9" x14ac:dyDescent="0.25">
      <c r="B10471" s="69">
        <v>39917</v>
      </c>
      <c r="C10471" s="20" t="s">
        <v>47</v>
      </c>
      <c r="D10471" s="20" t="s">
        <v>29</v>
      </c>
      <c r="E10471" s="20" t="s">
        <v>28</v>
      </c>
      <c r="F10471" s="63">
        <v>2787</v>
      </c>
      <c r="G10471" s="70">
        <v>0</v>
      </c>
      <c r="H10471" s="70"/>
      <c r="I10471" s="20"/>
    </row>
    <row r="10472" spans="2:9" x14ac:dyDescent="0.25">
      <c r="B10472" s="69">
        <v>39917</v>
      </c>
      <c r="C10472" s="20" t="s">
        <v>47</v>
      </c>
      <c r="D10472" s="20" t="s">
        <v>29</v>
      </c>
      <c r="E10472" s="20" t="s">
        <v>28</v>
      </c>
      <c r="F10472" s="63">
        <v>42</v>
      </c>
      <c r="G10472" s="70">
        <v>0</v>
      </c>
      <c r="H10472" s="70"/>
      <c r="I10472" s="20"/>
    </row>
    <row r="10473" spans="2:9" x14ac:dyDescent="0.25">
      <c r="B10473" s="69">
        <v>39917</v>
      </c>
      <c r="C10473" s="20" t="s">
        <v>47</v>
      </c>
      <c r="D10473" s="20" t="s">
        <v>29</v>
      </c>
      <c r="E10473" s="20" t="s">
        <v>28</v>
      </c>
      <c r="F10473" s="63">
        <v>135</v>
      </c>
      <c r="G10473" s="70">
        <v>0</v>
      </c>
      <c r="H10473" s="70"/>
      <c r="I10473" s="20"/>
    </row>
    <row r="10474" spans="2:9" x14ac:dyDescent="0.25">
      <c r="B10474" s="69">
        <v>39917</v>
      </c>
      <c r="C10474" s="20" t="s">
        <v>47</v>
      </c>
      <c r="D10474" s="20" t="s">
        <v>29</v>
      </c>
      <c r="E10474" s="20" t="s">
        <v>28</v>
      </c>
      <c r="F10474" s="63">
        <v>83</v>
      </c>
      <c r="G10474" s="70">
        <v>0</v>
      </c>
      <c r="H10474" s="70"/>
      <c r="I10474" s="20"/>
    </row>
    <row r="10475" spans="2:9" x14ac:dyDescent="0.25">
      <c r="B10475" s="69">
        <v>39917</v>
      </c>
      <c r="C10475" s="20" t="s">
        <v>47</v>
      </c>
      <c r="D10475" s="20" t="s">
        <v>29</v>
      </c>
      <c r="E10475" s="20" t="s">
        <v>28</v>
      </c>
      <c r="F10475" s="63">
        <v>1980</v>
      </c>
      <c r="G10475" s="70">
        <v>0</v>
      </c>
      <c r="H10475" s="70"/>
      <c r="I10475" s="20"/>
    </row>
    <row r="10476" spans="2:9" x14ac:dyDescent="0.25">
      <c r="B10476" s="69">
        <v>39917</v>
      </c>
      <c r="C10476" s="20" t="s">
        <v>47</v>
      </c>
      <c r="D10476" s="20" t="s">
        <v>29</v>
      </c>
      <c r="E10476" s="20" t="s">
        <v>28</v>
      </c>
      <c r="F10476" s="63">
        <v>922</v>
      </c>
      <c r="G10476" s="70">
        <v>0</v>
      </c>
      <c r="H10476" s="70"/>
      <c r="I10476" s="20"/>
    </row>
    <row r="10477" spans="2:9" x14ac:dyDescent="0.25">
      <c r="B10477" s="69">
        <v>39917</v>
      </c>
      <c r="C10477" s="20" t="s">
        <v>47</v>
      </c>
      <c r="D10477" s="20" t="s">
        <v>30</v>
      </c>
      <c r="E10477" s="20" t="s">
        <v>28</v>
      </c>
      <c r="F10477" s="63">
        <v>3609</v>
      </c>
      <c r="G10477" s="70">
        <v>0</v>
      </c>
      <c r="H10477" s="70"/>
      <c r="I10477" s="20"/>
    </row>
    <row r="10478" spans="2:9" x14ac:dyDescent="0.25">
      <c r="B10478" s="69">
        <v>39917</v>
      </c>
      <c r="C10478" s="20" t="s">
        <v>47</v>
      </c>
      <c r="D10478" s="20" t="s">
        <v>30</v>
      </c>
      <c r="E10478" s="20" t="s">
        <v>28</v>
      </c>
      <c r="F10478" s="63">
        <v>2334</v>
      </c>
      <c r="G10478" s="70">
        <v>0</v>
      </c>
      <c r="H10478" s="70"/>
      <c r="I10478" s="20"/>
    </row>
    <row r="10479" spans="2:9" x14ac:dyDescent="0.25">
      <c r="B10479" s="69">
        <v>39917</v>
      </c>
      <c r="C10479" s="20" t="s">
        <v>47</v>
      </c>
      <c r="D10479" s="20" t="s">
        <v>30</v>
      </c>
      <c r="E10479" s="20" t="s">
        <v>28</v>
      </c>
      <c r="F10479" s="63">
        <v>363</v>
      </c>
      <c r="G10479" s="70">
        <v>0</v>
      </c>
      <c r="H10479" s="70"/>
      <c r="I10479" s="20"/>
    </row>
    <row r="10480" spans="2:9" x14ac:dyDescent="0.25">
      <c r="B10480" s="69">
        <v>39917</v>
      </c>
      <c r="C10480" s="20" t="s">
        <v>47</v>
      </c>
      <c r="D10480" s="20" t="s">
        <v>30</v>
      </c>
      <c r="E10480" s="20" t="s">
        <v>28</v>
      </c>
      <c r="F10480" s="63">
        <v>2533</v>
      </c>
      <c r="G10480" s="70">
        <v>0</v>
      </c>
      <c r="H10480" s="70"/>
      <c r="I10480" s="20"/>
    </row>
    <row r="10481" spans="2:9" x14ac:dyDescent="0.25">
      <c r="B10481" s="69">
        <v>39917</v>
      </c>
      <c r="C10481" s="20" t="s">
        <v>47</v>
      </c>
      <c r="D10481" s="20" t="s">
        <v>30</v>
      </c>
      <c r="E10481" s="20" t="s">
        <v>28</v>
      </c>
      <c r="F10481" s="63">
        <v>35</v>
      </c>
      <c r="G10481" s="70">
        <v>0</v>
      </c>
      <c r="H10481" s="70"/>
      <c r="I10481" s="20"/>
    </row>
    <row r="10482" spans="2:9" x14ac:dyDescent="0.25">
      <c r="B10482" s="69">
        <v>39917</v>
      </c>
      <c r="C10482" s="20" t="s">
        <v>47</v>
      </c>
      <c r="D10482" s="20" t="s">
        <v>30</v>
      </c>
      <c r="E10482" s="20" t="s">
        <v>28</v>
      </c>
      <c r="F10482" s="63">
        <v>45</v>
      </c>
      <c r="G10482" s="70">
        <v>0</v>
      </c>
      <c r="H10482" s="70"/>
      <c r="I10482" s="20"/>
    </row>
    <row r="10483" spans="2:9" x14ac:dyDescent="0.25">
      <c r="B10483" s="69">
        <v>39917</v>
      </c>
      <c r="C10483" s="20" t="s">
        <v>47</v>
      </c>
      <c r="D10483" s="20" t="s">
        <v>30</v>
      </c>
      <c r="E10483" s="20" t="s">
        <v>28</v>
      </c>
      <c r="F10483" s="63">
        <v>294</v>
      </c>
      <c r="G10483" s="70">
        <v>0</v>
      </c>
      <c r="H10483" s="70"/>
      <c r="I10483" s="20"/>
    </row>
    <row r="10484" spans="2:9" x14ac:dyDescent="0.25">
      <c r="B10484" s="69">
        <v>39917</v>
      </c>
      <c r="C10484" s="20" t="s">
        <v>47</v>
      </c>
      <c r="D10484" s="20" t="s">
        <v>30</v>
      </c>
      <c r="E10484" s="20" t="s">
        <v>28</v>
      </c>
      <c r="F10484" s="63">
        <v>68597</v>
      </c>
      <c r="G10484" s="70">
        <v>0</v>
      </c>
      <c r="H10484" s="70"/>
      <c r="I10484" s="20"/>
    </row>
    <row r="10485" spans="2:9" x14ac:dyDescent="0.25">
      <c r="B10485" s="69">
        <v>39917</v>
      </c>
      <c r="C10485" s="20" t="s">
        <v>47</v>
      </c>
      <c r="D10485" s="20" t="s">
        <v>30</v>
      </c>
      <c r="E10485" s="20" t="s">
        <v>28</v>
      </c>
      <c r="F10485" s="63">
        <v>258</v>
      </c>
      <c r="G10485" s="70">
        <v>0</v>
      </c>
      <c r="H10485" s="70"/>
      <c r="I10485" s="20"/>
    </row>
    <row r="10486" spans="2:9" x14ac:dyDescent="0.25">
      <c r="B10486" s="69">
        <v>39917</v>
      </c>
      <c r="C10486" s="20" t="s">
        <v>47</v>
      </c>
      <c r="D10486" s="20" t="s">
        <v>30</v>
      </c>
      <c r="E10486" s="20" t="s">
        <v>28</v>
      </c>
      <c r="F10486" s="63">
        <v>7</v>
      </c>
      <c r="G10486" s="70">
        <v>0</v>
      </c>
      <c r="H10486" s="70"/>
      <c r="I10486" s="20"/>
    </row>
    <row r="10487" spans="2:9" x14ac:dyDescent="0.25">
      <c r="B10487" s="69">
        <v>39917</v>
      </c>
      <c r="C10487" s="20" t="s">
        <v>47</v>
      </c>
      <c r="D10487" s="20" t="s">
        <v>30</v>
      </c>
      <c r="E10487" s="20" t="s">
        <v>28</v>
      </c>
      <c r="F10487" s="63">
        <v>292721</v>
      </c>
      <c r="G10487" s="70">
        <v>0</v>
      </c>
      <c r="H10487" s="70"/>
      <c r="I10487" s="20"/>
    </row>
    <row r="10488" spans="2:9" x14ac:dyDescent="0.25">
      <c r="B10488" s="69">
        <v>39917</v>
      </c>
      <c r="C10488" s="20" t="s">
        <v>47</v>
      </c>
      <c r="D10488" s="20" t="s">
        <v>30</v>
      </c>
      <c r="E10488" s="20" t="s">
        <v>28</v>
      </c>
      <c r="F10488" s="63">
        <v>581</v>
      </c>
      <c r="G10488" s="70">
        <v>0</v>
      </c>
      <c r="H10488" s="70"/>
      <c r="I10488" s="20"/>
    </row>
    <row r="10489" spans="2:9" x14ac:dyDescent="0.25">
      <c r="B10489" s="69">
        <v>39917</v>
      </c>
      <c r="C10489" s="20" t="s">
        <v>47</v>
      </c>
      <c r="D10489" s="20" t="s">
        <v>30</v>
      </c>
      <c r="E10489" s="20" t="s">
        <v>28</v>
      </c>
      <c r="F10489" s="63">
        <v>1324</v>
      </c>
      <c r="G10489" s="70">
        <v>0</v>
      </c>
      <c r="H10489" s="70"/>
      <c r="I10489" s="20"/>
    </row>
    <row r="10490" spans="2:9" x14ac:dyDescent="0.25">
      <c r="B10490" s="69">
        <v>39917</v>
      </c>
      <c r="C10490" s="20" t="s">
        <v>47</v>
      </c>
      <c r="D10490" s="20" t="s">
        <v>30</v>
      </c>
      <c r="E10490" s="20" t="s">
        <v>28</v>
      </c>
      <c r="F10490" s="63">
        <v>3060</v>
      </c>
      <c r="G10490" s="70">
        <v>0</v>
      </c>
      <c r="H10490" s="70"/>
      <c r="I10490" s="20"/>
    </row>
    <row r="10491" spans="2:9" x14ac:dyDescent="0.25">
      <c r="B10491" s="69">
        <v>39917</v>
      </c>
      <c r="C10491" s="20" t="s">
        <v>47</v>
      </c>
      <c r="D10491" s="20" t="s">
        <v>30</v>
      </c>
      <c r="E10491" s="20" t="s">
        <v>28</v>
      </c>
      <c r="F10491" s="63">
        <v>2868</v>
      </c>
      <c r="G10491" s="70">
        <v>0</v>
      </c>
      <c r="H10491" s="70"/>
      <c r="I10491" s="20"/>
    </row>
    <row r="10492" spans="2:9" x14ac:dyDescent="0.25">
      <c r="B10492" s="69">
        <v>39917</v>
      </c>
      <c r="C10492" s="20" t="s">
        <v>47</v>
      </c>
      <c r="D10492" s="20" t="s">
        <v>30</v>
      </c>
      <c r="E10492" s="20" t="s">
        <v>28</v>
      </c>
      <c r="F10492" s="63">
        <v>47</v>
      </c>
      <c r="G10492" s="70">
        <v>0</v>
      </c>
      <c r="H10492" s="70"/>
      <c r="I10492" s="20"/>
    </row>
    <row r="10493" spans="2:9" x14ac:dyDescent="0.25">
      <c r="B10493" s="69">
        <v>39917</v>
      </c>
      <c r="C10493" s="20" t="s">
        <v>47</v>
      </c>
      <c r="D10493" s="20" t="s">
        <v>30</v>
      </c>
      <c r="E10493" s="20" t="s">
        <v>28</v>
      </c>
      <c r="F10493" s="63">
        <v>144</v>
      </c>
      <c r="G10493" s="70">
        <v>0</v>
      </c>
      <c r="H10493" s="70"/>
      <c r="I10493" s="20"/>
    </row>
    <row r="10494" spans="2:9" x14ac:dyDescent="0.25">
      <c r="B10494" s="69">
        <v>39917</v>
      </c>
      <c r="C10494" s="20" t="s">
        <v>47</v>
      </c>
      <c r="D10494" s="20" t="s">
        <v>30</v>
      </c>
      <c r="E10494" s="20" t="s">
        <v>28</v>
      </c>
      <c r="F10494" s="63">
        <v>95</v>
      </c>
      <c r="G10494" s="70">
        <v>0</v>
      </c>
      <c r="H10494" s="70"/>
      <c r="I10494" s="20"/>
    </row>
    <row r="10495" spans="2:9" x14ac:dyDescent="0.25">
      <c r="B10495" s="69">
        <v>39917</v>
      </c>
      <c r="C10495" s="20" t="s">
        <v>47</v>
      </c>
      <c r="D10495" s="20" t="s">
        <v>30</v>
      </c>
      <c r="E10495" s="20" t="s">
        <v>28</v>
      </c>
      <c r="F10495" s="63">
        <v>167</v>
      </c>
      <c r="G10495" s="70">
        <v>0</v>
      </c>
      <c r="H10495" s="70"/>
      <c r="I10495" s="20"/>
    </row>
    <row r="10496" spans="2:9" x14ac:dyDescent="0.25">
      <c r="B10496" s="69">
        <v>39917</v>
      </c>
      <c r="C10496" s="20" t="s">
        <v>47</v>
      </c>
      <c r="D10496" s="20" t="s">
        <v>30</v>
      </c>
      <c r="E10496" s="20" t="s">
        <v>28</v>
      </c>
      <c r="F10496" s="63">
        <v>852</v>
      </c>
      <c r="G10496" s="70">
        <v>0</v>
      </c>
      <c r="H10496" s="70"/>
      <c r="I10496" s="20"/>
    </row>
    <row r="10497" spans="2:9" x14ac:dyDescent="0.25">
      <c r="B10497" s="69">
        <v>39917</v>
      </c>
      <c r="C10497" s="20" t="s">
        <v>47</v>
      </c>
      <c r="D10497" s="20" t="s">
        <v>27</v>
      </c>
      <c r="E10497" s="20" t="s">
        <v>28</v>
      </c>
      <c r="F10497" s="63">
        <v>285</v>
      </c>
      <c r="G10497" s="70">
        <v>0</v>
      </c>
      <c r="H10497" s="70"/>
      <c r="I10497" s="20"/>
    </row>
    <row r="10498" spans="2:9" x14ac:dyDescent="0.25">
      <c r="B10498" s="69">
        <v>39917</v>
      </c>
      <c r="C10498" s="20" t="s">
        <v>47</v>
      </c>
      <c r="D10498" s="20" t="s">
        <v>27</v>
      </c>
      <c r="E10498" s="20" t="s">
        <v>28</v>
      </c>
      <c r="F10498" s="63">
        <v>256</v>
      </c>
      <c r="G10498" s="70">
        <v>0</v>
      </c>
      <c r="H10498" s="70"/>
      <c r="I10498" s="20"/>
    </row>
    <row r="10499" spans="2:9" x14ac:dyDescent="0.25">
      <c r="B10499" s="69">
        <v>39917</v>
      </c>
      <c r="C10499" s="20" t="s">
        <v>47</v>
      </c>
      <c r="D10499" s="20" t="s">
        <v>27</v>
      </c>
      <c r="E10499" s="20" t="s">
        <v>28</v>
      </c>
      <c r="F10499" s="63">
        <v>169</v>
      </c>
      <c r="G10499" s="70">
        <v>0</v>
      </c>
      <c r="H10499" s="70"/>
      <c r="I10499" s="20"/>
    </row>
    <row r="10500" spans="2:9" x14ac:dyDescent="0.25">
      <c r="B10500" s="69">
        <v>39917</v>
      </c>
      <c r="C10500" s="20" t="s">
        <v>47</v>
      </c>
      <c r="D10500" s="20" t="s">
        <v>27</v>
      </c>
      <c r="E10500" s="20" t="s">
        <v>28</v>
      </c>
      <c r="F10500" s="63">
        <v>31</v>
      </c>
      <c r="G10500" s="70">
        <v>0</v>
      </c>
      <c r="H10500" s="70"/>
      <c r="I10500" s="20"/>
    </row>
    <row r="10501" spans="2:9" x14ac:dyDescent="0.25">
      <c r="B10501" s="69">
        <v>39917</v>
      </c>
      <c r="C10501" s="20" t="s">
        <v>47</v>
      </c>
      <c r="D10501" s="20" t="s">
        <v>27</v>
      </c>
      <c r="E10501" s="20" t="s">
        <v>28</v>
      </c>
      <c r="F10501" s="63">
        <v>25</v>
      </c>
      <c r="G10501" s="70">
        <v>0</v>
      </c>
      <c r="H10501" s="70"/>
      <c r="I10501" s="20"/>
    </row>
    <row r="10502" spans="2:9" x14ac:dyDescent="0.25">
      <c r="B10502" s="69">
        <v>39917</v>
      </c>
      <c r="C10502" s="20" t="s">
        <v>47</v>
      </c>
      <c r="D10502" s="20" t="s">
        <v>27</v>
      </c>
      <c r="E10502" s="20" t="s">
        <v>28</v>
      </c>
      <c r="F10502" s="63">
        <v>16</v>
      </c>
      <c r="G10502" s="70">
        <v>0</v>
      </c>
      <c r="H10502" s="70"/>
      <c r="I10502" s="20"/>
    </row>
    <row r="10503" spans="2:9" x14ac:dyDescent="0.25">
      <c r="B10503" s="69">
        <v>39917</v>
      </c>
      <c r="C10503" s="20" t="s">
        <v>47</v>
      </c>
      <c r="D10503" s="20" t="s">
        <v>27</v>
      </c>
      <c r="E10503" s="20" t="s">
        <v>28</v>
      </c>
      <c r="F10503" s="63">
        <v>13</v>
      </c>
      <c r="G10503" s="70">
        <v>0</v>
      </c>
      <c r="H10503" s="70"/>
      <c r="I10503" s="20"/>
    </row>
    <row r="10504" spans="2:9" x14ac:dyDescent="0.25">
      <c r="B10504" s="69">
        <v>39917</v>
      </c>
      <c r="C10504" s="20" t="s">
        <v>47</v>
      </c>
      <c r="D10504" s="20" t="s">
        <v>27</v>
      </c>
      <c r="E10504" s="20" t="s">
        <v>28</v>
      </c>
      <c r="F10504" s="63">
        <v>9504</v>
      </c>
      <c r="G10504" s="70">
        <v>0</v>
      </c>
      <c r="H10504" s="70"/>
      <c r="I10504" s="20"/>
    </row>
    <row r="10505" spans="2:9" x14ac:dyDescent="0.25">
      <c r="B10505" s="69">
        <v>39917</v>
      </c>
      <c r="C10505" s="20" t="s">
        <v>47</v>
      </c>
      <c r="D10505" s="20" t="s">
        <v>27</v>
      </c>
      <c r="E10505" s="20" t="s">
        <v>28</v>
      </c>
      <c r="F10505" s="63">
        <v>9</v>
      </c>
      <c r="G10505" s="70">
        <v>0</v>
      </c>
      <c r="H10505" s="70"/>
      <c r="I10505" s="20"/>
    </row>
    <row r="10506" spans="2:9" x14ac:dyDescent="0.25">
      <c r="B10506" s="69">
        <v>39917</v>
      </c>
      <c r="C10506" s="20" t="s">
        <v>47</v>
      </c>
      <c r="D10506" s="20" t="s">
        <v>27</v>
      </c>
      <c r="E10506" s="20" t="s">
        <v>28</v>
      </c>
      <c r="F10506" s="63">
        <v>28318</v>
      </c>
      <c r="G10506" s="70">
        <v>0</v>
      </c>
      <c r="H10506" s="70"/>
      <c r="I10506" s="20"/>
    </row>
    <row r="10507" spans="2:9" x14ac:dyDescent="0.25">
      <c r="B10507" s="69">
        <v>39917</v>
      </c>
      <c r="C10507" s="20" t="s">
        <v>47</v>
      </c>
      <c r="D10507" s="20" t="s">
        <v>27</v>
      </c>
      <c r="E10507" s="20" t="s">
        <v>28</v>
      </c>
      <c r="F10507" s="63">
        <v>520</v>
      </c>
      <c r="G10507" s="70">
        <v>0</v>
      </c>
      <c r="H10507" s="70"/>
      <c r="I10507" s="20"/>
    </row>
    <row r="10508" spans="2:9" x14ac:dyDescent="0.25">
      <c r="B10508" s="69">
        <v>39917</v>
      </c>
      <c r="C10508" s="20" t="s">
        <v>47</v>
      </c>
      <c r="D10508" s="20" t="s">
        <v>27</v>
      </c>
      <c r="E10508" s="20" t="s">
        <v>28</v>
      </c>
      <c r="F10508" s="63">
        <v>638</v>
      </c>
      <c r="G10508" s="70">
        <v>0</v>
      </c>
      <c r="H10508" s="70"/>
      <c r="I10508" s="20"/>
    </row>
    <row r="10509" spans="2:9" x14ac:dyDescent="0.25">
      <c r="B10509" s="69">
        <v>39917</v>
      </c>
      <c r="C10509" s="20" t="s">
        <v>47</v>
      </c>
      <c r="D10509" s="20" t="s">
        <v>27</v>
      </c>
      <c r="E10509" s="20" t="s">
        <v>28</v>
      </c>
      <c r="F10509" s="63">
        <v>900</v>
      </c>
      <c r="G10509" s="70">
        <v>0</v>
      </c>
      <c r="H10509" s="70"/>
      <c r="I10509" s="20"/>
    </row>
    <row r="10510" spans="2:9" x14ac:dyDescent="0.25">
      <c r="B10510" s="69">
        <v>39917</v>
      </c>
      <c r="C10510" s="20" t="s">
        <v>47</v>
      </c>
      <c r="D10510" s="20" t="s">
        <v>27</v>
      </c>
      <c r="E10510" s="20" t="s">
        <v>28</v>
      </c>
      <c r="F10510" s="63">
        <v>105</v>
      </c>
      <c r="G10510" s="70">
        <v>0</v>
      </c>
      <c r="H10510" s="70"/>
      <c r="I10510" s="20"/>
    </row>
    <row r="10511" spans="2:9" x14ac:dyDescent="0.25">
      <c r="B10511" s="69">
        <v>39917</v>
      </c>
      <c r="C10511" s="20" t="s">
        <v>47</v>
      </c>
      <c r="D10511" s="20" t="s">
        <v>27</v>
      </c>
      <c r="E10511" s="20" t="s">
        <v>28</v>
      </c>
      <c r="F10511" s="63">
        <v>6</v>
      </c>
      <c r="G10511" s="70">
        <v>0</v>
      </c>
      <c r="H10511" s="70"/>
      <c r="I10511" s="20"/>
    </row>
    <row r="10512" spans="2:9" x14ac:dyDescent="0.25">
      <c r="B10512" s="69">
        <v>39917</v>
      </c>
      <c r="C10512" s="20" t="s">
        <v>47</v>
      </c>
      <c r="D10512" s="20" t="s">
        <v>27</v>
      </c>
      <c r="E10512" s="20" t="s">
        <v>28</v>
      </c>
      <c r="F10512" s="63">
        <v>18</v>
      </c>
      <c r="G10512" s="70">
        <v>0</v>
      </c>
      <c r="H10512" s="70"/>
      <c r="I10512" s="20"/>
    </row>
    <row r="10513" spans="2:9" x14ac:dyDescent="0.25">
      <c r="B10513" s="69">
        <v>39917</v>
      </c>
      <c r="C10513" s="20" t="s">
        <v>47</v>
      </c>
      <c r="D10513" s="20" t="s">
        <v>27</v>
      </c>
      <c r="E10513" s="20" t="s">
        <v>28</v>
      </c>
      <c r="F10513" s="63">
        <v>6</v>
      </c>
      <c r="G10513" s="70">
        <v>0</v>
      </c>
      <c r="H10513" s="70"/>
      <c r="I10513" s="20"/>
    </row>
    <row r="10514" spans="2:9" x14ac:dyDescent="0.25">
      <c r="B10514" s="69">
        <v>39917</v>
      </c>
      <c r="C10514" s="20" t="s">
        <v>47</v>
      </c>
      <c r="D10514" s="20" t="s">
        <v>27</v>
      </c>
      <c r="E10514" s="20" t="s">
        <v>28</v>
      </c>
      <c r="F10514" s="63">
        <v>474</v>
      </c>
      <c r="G10514" s="70">
        <v>0</v>
      </c>
      <c r="H10514" s="70"/>
      <c r="I10514" s="20"/>
    </row>
    <row r="10515" spans="2:9" x14ac:dyDescent="0.25">
      <c r="B10515" s="69">
        <v>39917</v>
      </c>
      <c r="C10515" s="20" t="s">
        <v>47</v>
      </c>
      <c r="D10515" s="20" t="s">
        <v>29</v>
      </c>
      <c r="E10515" s="20" t="s">
        <v>28</v>
      </c>
      <c r="F10515" s="63">
        <v>411</v>
      </c>
      <c r="G10515" s="70">
        <v>0</v>
      </c>
      <c r="H10515" s="70"/>
      <c r="I10515" s="20"/>
    </row>
    <row r="10516" spans="2:9" x14ac:dyDescent="0.25">
      <c r="B10516" s="69">
        <v>39917</v>
      </c>
      <c r="C10516" s="20" t="s">
        <v>47</v>
      </c>
      <c r="D10516" s="20" t="s">
        <v>29</v>
      </c>
      <c r="E10516" s="20" t="s">
        <v>28</v>
      </c>
      <c r="F10516" s="63">
        <v>4553</v>
      </c>
      <c r="G10516" s="70">
        <v>0</v>
      </c>
      <c r="H10516" s="70"/>
      <c r="I10516" s="20"/>
    </row>
    <row r="10517" spans="2:9" x14ac:dyDescent="0.25">
      <c r="B10517" s="69">
        <v>39917</v>
      </c>
      <c r="C10517" s="20" t="s">
        <v>47</v>
      </c>
      <c r="D10517" s="20" t="s">
        <v>29</v>
      </c>
      <c r="E10517" s="20" t="s">
        <v>28</v>
      </c>
      <c r="F10517" s="63">
        <v>406</v>
      </c>
      <c r="G10517" s="70">
        <v>0</v>
      </c>
      <c r="H10517" s="70"/>
      <c r="I10517" s="20"/>
    </row>
    <row r="10518" spans="2:9" x14ac:dyDescent="0.25">
      <c r="B10518" s="69">
        <v>39917</v>
      </c>
      <c r="C10518" s="20" t="s">
        <v>47</v>
      </c>
      <c r="D10518" s="20" t="s">
        <v>29</v>
      </c>
      <c r="E10518" s="20" t="s">
        <v>28</v>
      </c>
      <c r="F10518" s="63">
        <v>3742</v>
      </c>
      <c r="G10518" s="70">
        <v>0</v>
      </c>
      <c r="H10518" s="70"/>
      <c r="I10518" s="20"/>
    </row>
    <row r="10519" spans="2:9" x14ac:dyDescent="0.25">
      <c r="B10519" s="69">
        <v>39917</v>
      </c>
      <c r="C10519" s="20" t="s">
        <v>47</v>
      </c>
      <c r="D10519" s="20" t="s">
        <v>29</v>
      </c>
      <c r="E10519" s="20" t="s">
        <v>28</v>
      </c>
      <c r="F10519" s="63">
        <v>215</v>
      </c>
      <c r="G10519" s="70">
        <v>0</v>
      </c>
      <c r="H10519" s="70"/>
      <c r="I10519" s="20"/>
    </row>
    <row r="10520" spans="2:9" x14ac:dyDescent="0.25">
      <c r="B10520" s="69">
        <v>39917</v>
      </c>
      <c r="C10520" s="20" t="s">
        <v>47</v>
      </c>
      <c r="D10520" s="20" t="s">
        <v>29</v>
      </c>
      <c r="E10520" s="20" t="s">
        <v>28</v>
      </c>
      <c r="F10520" s="63">
        <v>53</v>
      </c>
      <c r="G10520" s="70">
        <v>0</v>
      </c>
      <c r="H10520" s="70"/>
      <c r="I10520" s="20"/>
    </row>
    <row r="10521" spans="2:9" x14ac:dyDescent="0.25">
      <c r="B10521" s="69">
        <v>39917</v>
      </c>
      <c r="C10521" s="20" t="s">
        <v>47</v>
      </c>
      <c r="D10521" s="20" t="s">
        <v>29</v>
      </c>
      <c r="E10521" s="20" t="s">
        <v>28</v>
      </c>
      <c r="F10521" s="63">
        <v>1</v>
      </c>
      <c r="G10521" s="70">
        <v>0</v>
      </c>
      <c r="H10521" s="70"/>
      <c r="I10521" s="20"/>
    </row>
    <row r="10522" spans="2:9" x14ac:dyDescent="0.25">
      <c r="B10522" s="69">
        <v>39917</v>
      </c>
      <c r="C10522" s="20" t="s">
        <v>47</v>
      </c>
      <c r="D10522" s="20" t="s">
        <v>29</v>
      </c>
      <c r="E10522" s="20" t="s">
        <v>28</v>
      </c>
      <c r="F10522" s="63">
        <v>13201</v>
      </c>
      <c r="G10522" s="70">
        <v>0</v>
      </c>
      <c r="H10522" s="70"/>
      <c r="I10522" s="20"/>
    </row>
    <row r="10523" spans="2:9" x14ac:dyDescent="0.25">
      <c r="B10523" s="69">
        <v>39917</v>
      </c>
      <c r="C10523" s="20" t="s">
        <v>47</v>
      </c>
      <c r="D10523" s="20" t="s">
        <v>29</v>
      </c>
      <c r="E10523" s="20" t="s">
        <v>28</v>
      </c>
      <c r="F10523" s="63">
        <v>145</v>
      </c>
      <c r="G10523" s="70">
        <v>0</v>
      </c>
      <c r="H10523" s="70"/>
      <c r="I10523" s="20"/>
    </row>
    <row r="10524" spans="2:9" x14ac:dyDescent="0.25">
      <c r="B10524" s="69">
        <v>39917</v>
      </c>
      <c r="C10524" s="20" t="s">
        <v>47</v>
      </c>
      <c r="D10524" s="20" t="s">
        <v>29</v>
      </c>
      <c r="E10524" s="20" t="s">
        <v>28</v>
      </c>
      <c r="F10524" s="63">
        <v>2</v>
      </c>
      <c r="G10524" s="70">
        <v>0</v>
      </c>
      <c r="H10524" s="70"/>
      <c r="I10524" s="20"/>
    </row>
    <row r="10525" spans="2:9" x14ac:dyDescent="0.25">
      <c r="B10525" s="69">
        <v>39917</v>
      </c>
      <c r="C10525" s="20" t="s">
        <v>47</v>
      </c>
      <c r="D10525" s="20" t="s">
        <v>29</v>
      </c>
      <c r="E10525" s="20" t="s">
        <v>28</v>
      </c>
      <c r="F10525" s="63">
        <v>104875</v>
      </c>
      <c r="G10525" s="70">
        <v>0</v>
      </c>
      <c r="H10525" s="70"/>
      <c r="I10525" s="20"/>
    </row>
    <row r="10526" spans="2:9" x14ac:dyDescent="0.25">
      <c r="B10526" s="69">
        <v>39917</v>
      </c>
      <c r="C10526" s="20" t="s">
        <v>47</v>
      </c>
      <c r="D10526" s="20" t="s">
        <v>29</v>
      </c>
      <c r="E10526" s="20" t="s">
        <v>28</v>
      </c>
      <c r="F10526" s="63">
        <v>795</v>
      </c>
      <c r="G10526" s="70">
        <v>0</v>
      </c>
      <c r="H10526" s="70"/>
      <c r="I10526" s="20"/>
    </row>
    <row r="10527" spans="2:9" x14ac:dyDescent="0.25">
      <c r="B10527" s="69">
        <v>39917</v>
      </c>
      <c r="C10527" s="20" t="s">
        <v>47</v>
      </c>
      <c r="D10527" s="20" t="s">
        <v>29</v>
      </c>
      <c r="E10527" s="20" t="s">
        <v>28</v>
      </c>
      <c r="F10527" s="63">
        <v>1597</v>
      </c>
      <c r="G10527" s="70">
        <v>0</v>
      </c>
      <c r="H10527" s="70"/>
      <c r="I10527" s="20"/>
    </row>
    <row r="10528" spans="2:9" x14ac:dyDescent="0.25">
      <c r="B10528" s="69">
        <v>39917</v>
      </c>
      <c r="C10528" s="20" t="s">
        <v>47</v>
      </c>
      <c r="D10528" s="20" t="s">
        <v>29</v>
      </c>
      <c r="E10528" s="20" t="s">
        <v>28</v>
      </c>
      <c r="F10528" s="63">
        <v>19</v>
      </c>
      <c r="G10528" s="70">
        <v>0</v>
      </c>
      <c r="H10528" s="70"/>
      <c r="I10528" s="20"/>
    </row>
    <row r="10529" spans="2:9" x14ac:dyDescent="0.25">
      <c r="B10529" s="69">
        <v>39917</v>
      </c>
      <c r="C10529" s="20" t="s">
        <v>47</v>
      </c>
      <c r="D10529" s="20" t="s">
        <v>29</v>
      </c>
      <c r="E10529" s="20" t="s">
        <v>28</v>
      </c>
      <c r="F10529" s="63">
        <v>934</v>
      </c>
      <c r="G10529" s="70">
        <v>0</v>
      </c>
      <c r="H10529" s="70"/>
      <c r="I10529" s="20"/>
    </row>
    <row r="10530" spans="2:9" x14ac:dyDescent="0.25">
      <c r="B10530" s="69">
        <v>39917</v>
      </c>
      <c r="C10530" s="20" t="s">
        <v>47</v>
      </c>
      <c r="D10530" s="20" t="s">
        <v>29</v>
      </c>
      <c r="E10530" s="20" t="s">
        <v>28</v>
      </c>
      <c r="F10530" s="63">
        <v>3545</v>
      </c>
      <c r="G10530" s="70">
        <v>0</v>
      </c>
      <c r="H10530" s="70"/>
      <c r="I10530" s="20"/>
    </row>
    <row r="10531" spans="2:9" x14ac:dyDescent="0.25">
      <c r="B10531" s="69">
        <v>39917</v>
      </c>
      <c r="C10531" s="20" t="s">
        <v>47</v>
      </c>
      <c r="D10531" s="20" t="s">
        <v>29</v>
      </c>
      <c r="E10531" s="20" t="s">
        <v>28</v>
      </c>
      <c r="F10531" s="63">
        <v>160</v>
      </c>
      <c r="G10531" s="70">
        <v>0</v>
      </c>
      <c r="H10531" s="70"/>
      <c r="I10531" s="20"/>
    </row>
    <row r="10532" spans="2:9" x14ac:dyDescent="0.25">
      <c r="B10532" s="69">
        <v>39917</v>
      </c>
      <c r="C10532" s="20" t="s">
        <v>47</v>
      </c>
      <c r="D10532" s="20" t="s">
        <v>29</v>
      </c>
      <c r="E10532" s="20" t="s">
        <v>28</v>
      </c>
      <c r="F10532" s="63">
        <v>146</v>
      </c>
      <c r="G10532" s="70">
        <v>0</v>
      </c>
      <c r="H10532" s="70"/>
      <c r="I10532" s="20"/>
    </row>
    <row r="10533" spans="2:9" x14ac:dyDescent="0.25">
      <c r="B10533" s="69">
        <v>39917</v>
      </c>
      <c r="C10533" s="20" t="s">
        <v>47</v>
      </c>
      <c r="D10533" s="20" t="s">
        <v>29</v>
      </c>
      <c r="E10533" s="20" t="s">
        <v>28</v>
      </c>
      <c r="F10533" s="63">
        <v>325</v>
      </c>
      <c r="G10533" s="70">
        <v>0</v>
      </c>
      <c r="H10533" s="70"/>
      <c r="I10533" s="20"/>
    </row>
    <row r="10534" spans="2:9" x14ac:dyDescent="0.25">
      <c r="B10534" s="69">
        <v>39917</v>
      </c>
      <c r="C10534" s="20" t="s">
        <v>47</v>
      </c>
      <c r="D10534" s="20" t="s">
        <v>29</v>
      </c>
      <c r="E10534" s="20" t="s">
        <v>28</v>
      </c>
      <c r="F10534" s="63">
        <v>4</v>
      </c>
      <c r="G10534" s="70">
        <v>0</v>
      </c>
      <c r="H10534" s="70"/>
      <c r="I10534" s="20"/>
    </row>
    <row r="10535" spans="2:9" x14ac:dyDescent="0.25">
      <c r="B10535" s="69">
        <v>39917</v>
      </c>
      <c r="C10535" s="20" t="s">
        <v>47</v>
      </c>
      <c r="D10535" s="20" t="s">
        <v>29</v>
      </c>
      <c r="E10535" s="20" t="s">
        <v>28</v>
      </c>
      <c r="F10535" s="63">
        <v>1314</v>
      </c>
      <c r="G10535" s="70">
        <v>0</v>
      </c>
      <c r="H10535" s="70"/>
      <c r="I10535" s="20"/>
    </row>
    <row r="10536" spans="2:9" x14ac:dyDescent="0.25">
      <c r="B10536" s="69">
        <v>39917</v>
      </c>
      <c r="C10536" s="20" t="s">
        <v>47</v>
      </c>
      <c r="D10536" s="20" t="s">
        <v>30</v>
      </c>
      <c r="E10536" s="20" t="s">
        <v>28</v>
      </c>
      <c r="F10536" s="63">
        <v>447</v>
      </c>
      <c r="G10536" s="70">
        <v>0</v>
      </c>
      <c r="H10536" s="70"/>
      <c r="I10536" s="20"/>
    </row>
    <row r="10537" spans="2:9" x14ac:dyDescent="0.25">
      <c r="B10537" s="69">
        <v>39917</v>
      </c>
      <c r="C10537" s="20" t="s">
        <v>47</v>
      </c>
      <c r="D10537" s="20" t="s">
        <v>30</v>
      </c>
      <c r="E10537" s="20" t="s">
        <v>28</v>
      </c>
      <c r="F10537" s="63">
        <v>5232</v>
      </c>
      <c r="G10537" s="70">
        <v>0</v>
      </c>
      <c r="H10537" s="70"/>
      <c r="I10537" s="20"/>
    </row>
    <row r="10538" spans="2:9" x14ac:dyDescent="0.25">
      <c r="B10538" s="69">
        <v>39917</v>
      </c>
      <c r="C10538" s="20" t="s">
        <v>47</v>
      </c>
      <c r="D10538" s="20" t="s">
        <v>30</v>
      </c>
      <c r="E10538" s="20" t="s">
        <v>28</v>
      </c>
      <c r="F10538" s="63">
        <v>612</v>
      </c>
      <c r="G10538" s="70">
        <v>0</v>
      </c>
      <c r="H10538" s="70"/>
      <c r="I10538" s="20"/>
    </row>
    <row r="10539" spans="2:9" x14ac:dyDescent="0.25">
      <c r="B10539" s="69">
        <v>39917</v>
      </c>
      <c r="C10539" s="20" t="s">
        <v>47</v>
      </c>
      <c r="D10539" s="20" t="s">
        <v>30</v>
      </c>
      <c r="E10539" s="20" t="s">
        <v>28</v>
      </c>
      <c r="F10539" s="63">
        <v>4491</v>
      </c>
      <c r="G10539" s="70">
        <v>0</v>
      </c>
      <c r="H10539" s="70"/>
      <c r="I10539" s="20"/>
    </row>
    <row r="10540" spans="2:9" x14ac:dyDescent="0.25">
      <c r="B10540" s="69">
        <v>39917</v>
      </c>
      <c r="C10540" s="20" t="s">
        <v>47</v>
      </c>
      <c r="D10540" s="20" t="s">
        <v>30</v>
      </c>
      <c r="E10540" s="20" t="s">
        <v>28</v>
      </c>
      <c r="F10540" s="63">
        <v>215</v>
      </c>
      <c r="G10540" s="70">
        <v>0</v>
      </c>
      <c r="H10540" s="70"/>
      <c r="I10540" s="20"/>
    </row>
    <row r="10541" spans="2:9" x14ac:dyDescent="0.25">
      <c r="B10541" s="69">
        <v>39917</v>
      </c>
      <c r="C10541" s="20" t="s">
        <v>47</v>
      </c>
      <c r="D10541" s="20" t="s">
        <v>30</v>
      </c>
      <c r="E10541" s="20" t="s">
        <v>28</v>
      </c>
      <c r="F10541" s="63">
        <v>95</v>
      </c>
      <c r="G10541" s="70">
        <v>0</v>
      </c>
      <c r="H10541" s="70"/>
      <c r="I10541" s="20"/>
    </row>
    <row r="10542" spans="2:9" x14ac:dyDescent="0.25">
      <c r="B10542" s="69">
        <v>39917</v>
      </c>
      <c r="C10542" s="20" t="s">
        <v>47</v>
      </c>
      <c r="D10542" s="20" t="s">
        <v>30</v>
      </c>
      <c r="E10542" s="20" t="s">
        <v>28</v>
      </c>
      <c r="F10542" s="63">
        <v>17</v>
      </c>
      <c r="G10542" s="70">
        <v>0</v>
      </c>
      <c r="H10542" s="70"/>
      <c r="I10542" s="20"/>
    </row>
    <row r="10543" spans="2:9" x14ac:dyDescent="0.25">
      <c r="B10543" s="69">
        <v>39917</v>
      </c>
      <c r="C10543" s="20" t="s">
        <v>47</v>
      </c>
      <c r="D10543" s="20" t="s">
        <v>30</v>
      </c>
      <c r="E10543" s="20" t="s">
        <v>28</v>
      </c>
      <c r="F10543" s="63">
        <v>35230</v>
      </c>
      <c r="G10543" s="70">
        <v>0</v>
      </c>
      <c r="H10543" s="70"/>
      <c r="I10543" s="20"/>
    </row>
    <row r="10544" spans="2:9" x14ac:dyDescent="0.25">
      <c r="B10544" s="69">
        <v>39917</v>
      </c>
      <c r="C10544" s="20" t="s">
        <v>47</v>
      </c>
      <c r="D10544" s="20" t="s">
        <v>30</v>
      </c>
      <c r="E10544" s="20" t="s">
        <v>28</v>
      </c>
      <c r="F10544" s="63">
        <v>89</v>
      </c>
      <c r="G10544" s="70">
        <v>0</v>
      </c>
      <c r="H10544" s="70"/>
      <c r="I10544" s="20"/>
    </row>
    <row r="10545" spans="2:9" x14ac:dyDescent="0.25">
      <c r="B10545" s="69">
        <v>39917</v>
      </c>
      <c r="C10545" s="20" t="s">
        <v>47</v>
      </c>
      <c r="D10545" s="20" t="s">
        <v>30</v>
      </c>
      <c r="E10545" s="20" t="s">
        <v>28</v>
      </c>
      <c r="F10545" s="63">
        <v>2</v>
      </c>
      <c r="G10545" s="70">
        <v>0</v>
      </c>
      <c r="H10545" s="70"/>
      <c r="I10545" s="20"/>
    </row>
    <row r="10546" spans="2:9" x14ac:dyDescent="0.25">
      <c r="B10546" s="69">
        <v>39917</v>
      </c>
      <c r="C10546" s="20" t="s">
        <v>47</v>
      </c>
      <c r="D10546" s="20" t="s">
        <v>30</v>
      </c>
      <c r="E10546" s="20" t="s">
        <v>28</v>
      </c>
      <c r="F10546" s="63">
        <v>136205</v>
      </c>
      <c r="G10546" s="70">
        <v>0</v>
      </c>
      <c r="H10546" s="70"/>
      <c r="I10546" s="20"/>
    </row>
    <row r="10547" spans="2:9" x14ac:dyDescent="0.25">
      <c r="B10547" s="69">
        <v>39917</v>
      </c>
      <c r="C10547" s="20" t="s">
        <v>47</v>
      </c>
      <c r="D10547" s="20" t="s">
        <v>30</v>
      </c>
      <c r="E10547" s="20" t="s">
        <v>28</v>
      </c>
      <c r="F10547" s="63">
        <v>849</v>
      </c>
      <c r="G10547" s="70">
        <v>0</v>
      </c>
      <c r="H10547" s="70"/>
      <c r="I10547" s="20"/>
    </row>
    <row r="10548" spans="2:9" x14ac:dyDescent="0.25">
      <c r="B10548" s="69">
        <v>39917</v>
      </c>
      <c r="C10548" s="20" t="s">
        <v>47</v>
      </c>
      <c r="D10548" s="20" t="s">
        <v>30</v>
      </c>
      <c r="E10548" s="20" t="s">
        <v>28</v>
      </c>
      <c r="F10548" s="63">
        <v>1860</v>
      </c>
      <c r="G10548" s="70">
        <v>0</v>
      </c>
      <c r="H10548" s="70"/>
      <c r="I10548" s="20"/>
    </row>
    <row r="10549" spans="2:9" x14ac:dyDescent="0.25">
      <c r="B10549" s="69">
        <v>39917</v>
      </c>
      <c r="C10549" s="20" t="s">
        <v>47</v>
      </c>
      <c r="D10549" s="20" t="s">
        <v>30</v>
      </c>
      <c r="E10549" s="20" t="s">
        <v>28</v>
      </c>
      <c r="F10549" s="63">
        <v>23</v>
      </c>
      <c r="G10549" s="70">
        <v>0</v>
      </c>
      <c r="H10549" s="70"/>
      <c r="I10549" s="20"/>
    </row>
    <row r="10550" spans="2:9" x14ac:dyDescent="0.25">
      <c r="B10550" s="69">
        <v>39917</v>
      </c>
      <c r="C10550" s="20" t="s">
        <v>47</v>
      </c>
      <c r="D10550" s="20" t="s">
        <v>30</v>
      </c>
      <c r="E10550" s="20" t="s">
        <v>28</v>
      </c>
      <c r="F10550" s="63">
        <v>907</v>
      </c>
      <c r="G10550" s="70">
        <v>0</v>
      </c>
      <c r="H10550" s="70"/>
      <c r="I10550" s="20"/>
    </row>
    <row r="10551" spans="2:9" x14ac:dyDescent="0.25">
      <c r="B10551" s="69">
        <v>39917</v>
      </c>
      <c r="C10551" s="20" t="s">
        <v>47</v>
      </c>
      <c r="D10551" s="20" t="s">
        <v>30</v>
      </c>
      <c r="E10551" s="20" t="s">
        <v>28</v>
      </c>
      <c r="F10551" s="63">
        <v>3780</v>
      </c>
      <c r="G10551" s="70">
        <v>0</v>
      </c>
      <c r="H10551" s="70"/>
      <c r="I10551" s="20"/>
    </row>
    <row r="10552" spans="2:9" x14ac:dyDescent="0.25">
      <c r="B10552" s="69">
        <v>39917</v>
      </c>
      <c r="C10552" s="20" t="s">
        <v>47</v>
      </c>
      <c r="D10552" s="20" t="s">
        <v>30</v>
      </c>
      <c r="E10552" s="20" t="s">
        <v>28</v>
      </c>
      <c r="F10552" s="63">
        <v>189</v>
      </c>
      <c r="G10552" s="70">
        <v>0</v>
      </c>
      <c r="H10552" s="70"/>
      <c r="I10552" s="20"/>
    </row>
    <row r="10553" spans="2:9" x14ac:dyDescent="0.25">
      <c r="B10553" s="69">
        <v>39917</v>
      </c>
      <c r="C10553" s="20" t="s">
        <v>47</v>
      </c>
      <c r="D10553" s="20" t="s">
        <v>30</v>
      </c>
      <c r="E10553" s="20" t="s">
        <v>28</v>
      </c>
      <c r="F10553" s="63">
        <v>170</v>
      </c>
      <c r="G10553" s="70">
        <v>0</v>
      </c>
      <c r="H10553" s="70"/>
      <c r="I10553" s="20"/>
    </row>
    <row r="10554" spans="2:9" x14ac:dyDescent="0.25">
      <c r="B10554" s="69">
        <v>39917</v>
      </c>
      <c r="C10554" s="20" t="s">
        <v>47</v>
      </c>
      <c r="D10554" s="20" t="s">
        <v>30</v>
      </c>
      <c r="E10554" s="20" t="s">
        <v>28</v>
      </c>
      <c r="F10554" s="63">
        <v>375</v>
      </c>
      <c r="G10554" s="70">
        <v>0</v>
      </c>
      <c r="H10554" s="70"/>
      <c r="I10554" s="20"/>
    </row>
    <row r="10555" spans="2:9" x14ac:dyDescent="0.25">
      <c r="B10555" s="69">
        <v>39917</v>
      </c>
      <c r="C10555" s="20" t="s">
        <v>47</v>
      </c>
      <c r="D10555" s="20" t="s">
        <v>30</v>
      </c>
      <c r="E10555" s="20" t="s">
        <v>28</v>
      </c>
      <c r="F10555" s="63">
        <v>1211</v>
      </c>
      <c r="G10555" s="70">
        <v>0</v>
      </c>
      <c r="H10555" s="70"/>
      <c r="I10555" s="20"/>
    </row>
    <row r="10556" spans="2:9" x14ac:dyDescent="0.25">
      <c r="B10556" s="69">
        <v>39917</v>
      </c>
      <c r="C10556" s="20" t="s">
        <v>39</v>
      </c>
      <c r="D10556" s="20" t="s">
        <v>27</v>
      </c>
      <c r="E10556" s="20" t="s">
        <v>28</v>
      </c>
      <c r="F10556" s="63">
        <v>3547</v>
      </c>
      <c r="G10556" s="70">
        <v>0</v>
      </c>
      <c r="H10556" s="70"/>
      <c r="I10556" s="20"/>
    </row>
    <row r="10557" spans="2:9" x14ac:dyDescent="0.25">
      <c r="B10557" s="69">
        <v>39917</v>
      </c>
      <c r="C10557" s="20" t="s">
        <v>39</v>
      </c>
      <c r="D10557" s="20" t="s">
        <v>29</v>
      </c>
      <c r="E10557" s="20" t="s">
        <v>28</v>
      </c>
      <c r="F10557" s="63">
        <v>10587</v>
      </c>
      <c r="G10557" s="70">
        <v>0</v>
      </c>
      <c r="H10557" s="70"/>
      <c r="I10557" s="20"/>
    </row>
    <row r="10558" spans="2:9" x14ac:dyDescent="0.25">
      <c r="B10558" s="69">
        <v>39917</v>
      </c>
      <c r="C10558" s="20" t="s">
        <v>47</v>
      </c>
      <c r="D10558" s="20" t="s">
        <v>27</v>
      </c>
      <c r="E10558" s="20" t="s">
        <v>28</v>
      </c>
      <c r="F10558" s="63">
        <v>4820</v>
      </c>
      <c r="G10558" s="70">
        <v>0</v>
      </c>
      <c r="H10558" s="70"/>
      <c r="I10558" s="20"/>
    </row>
    <row r="10559" spans="2:9" x14ac:dyDescent="0.25">
      <c r="B10559" s="69">
        <v>39917</v>
      </c>
      <c r="C10559" s="20" t="s">
        <v>47</v>
      </c>
      <c r="D10559" s="20" t="s">
        <v>27</v>
      </c>
      <c r="E10559" s="20" t="s">
        <v>28</v>
      </c>
      <c r="F10559" s="63">
        <v>1147</v>
      </c>
      <c r="G10559" s="70">
        <v>0</v>
      </c>
      <c r="H10559" s="70"/>
      <c r="I10559" s="20"/>
    </row>
    <row r="10560" spans="2:9" x14ac:dyDescent="0.25">
      <c r="B10560" s="69">
        <v>39917</v>
      </c>
      <c r="C10560" s="20" t="s">
        <v>47</v>
      </c>
      <c r="D10560" s="20" t="s">
        <v>27</v>
      </c>
      <c r="E10560" s="20" t="s">
        <v>28</v>
      </c>
      <c r="F10560" s="63">
        <v>729</v>
      </c>
      <c r="G10560" s="70">
        <v>0</v>
      </c>
      <c r="H10560" s="70"/>
      <c r="I10560" s="20"/>
    </row>
    <row r="10561" spans="2:9" x14ac:dyDescent="0.25">
      <c r="B10561" s="69">
        <v>39917</v>
      </c>
      <c r="C10561" s="20" t="s">
        <v>47</v>
      </c>
      <c r="D10561" s="20" t="s">
        <v>27</v>
      </c>
      <c r="E10561" s="20" t="s">
        <v>28</v>
      </c>
      <c r="F10561" s="63">
        <v>41</v>
      </c>
      <c r="G10561" s="70">
        <v>0</v>
      </c>
      <c r="H10561" s="70"/>
      <c r="I10561" s="20"/>
    </row>
    <row r="10562" spans="2:9" x14ac:dyDescent="0.25">
      <c r="B10562" s="69">
        <v>39917</v>
      </c>
      <c r="C10562" s="20" t="s">
        <v>47</v>
      </c>
      <c r="D10562" s="20" t="s">
        <v>27</v>
      </c>
      <c r="E10562" s="20" t="s">
        <v>28</v>
      </c>
      <c r="F10562" s="63">
        <v>21</v>
      </c>
      <c r="G10562" s="70">
        <v>0</v>
      </c>
      <c r="H10562" s="70"/>
      <c r="I10562" s="20"/>
    </row>
    <row r="10563" spans="2:9" x14ac:dyDescent="0.25">
      <c r="B10563" s="69">
        <v>39917</v>
      </c>
      <c r="C10563" s="20" t="s">
        <v>47</v>
      </c>
      <c r="D10563" s="20" t="s">
        <v>27</v>
      </c>
      <c r="E10563" s="20" t="s">
        <v>28</v>
      </c>
      <c r="F10563" s="63">
        <v>4577</v>
      </c>
      <c r="G10563" s="70">
        <v>0</v>
      </c>
      <c r="H10563" s="70"/>
      <c r="I10563" s="20"/>
    </row>
    <row r="10564" spans="2:9" x14ac:dyDescent="0.25">
      <c r="B10564" s="69">
        <v>39917</v>
      </c>
      <c r="C10564" s="20" t="s">
        <v>47</v>
      </c>
      <c r="D10564" s="20" t="s">
        <v>27</v>
      </c>
      <c r="E10564" s="20" t="s">
        <v>28</v>
      </c>
      <c r="F10564" s="63">
        <v>510</v>
      </c>
      <c r="G10564" s="70">
        <v>0</v>
      </c>
      <c r="H10564" s="70"/>
      <c r="I10564" s="20"/>
    </row>
    <row r="10565" spans="2:9" x14ac:dyDescent="0.25">
      <c r="B10565" s="69">
        <v>39917</v>
      </c>
      <c r="C10565" s="20" t="s">
        <v>47</v>
      </c>
      <c r="D10565" s="20" t="s">
        <v>27</v>
      </c>
      <c r="E10565" s="20" t="s">
        <v>28</v>
      </c>
      <c r="F10565" s="63">
        <v>13391</v>
      </c>
      <c r="G10565" s="70">
        <v>0</v>
      </c>
      <c r="H10565" s="70"/>
      <c r="I10565" s="20"/>
    </row>
    <row r="10566" spans="2:9" x14ac:dyDescent="0.25">
      <c r="B10566" s="69">
        <v>39917</v>
      </c>
      <c r="C10566" s="20" t="s">
        <v>47</v>
      </c>
      <c r="D10566" s="20" t="s">
        <v>27</v>
      </c>
      <c r="E10566" s="20" t="s">
        <v>28</v>
      </c>
      <c r="F10566" s="63">
        <v>51</v>
      </c>
      <c r="G10566" s="70">
        <v>0</v>
      </c>
      <c r="H10566" s="70"/>
      <c r="I10566" s="20"/>
    </row>
    <row r="10567" spans="2:9" x14ac:dyDescent="0.25">
      <c r="B10567" s="69">
        <v>39917</v>
      </c>
      <c r="C10567" s="20" t="s">
        <v>47</v>
      </c>
      <c r="D10567" s="20" t="s">
        <v>27</v>
      </c>
      <c r="E10567" s="20" t="s">
        <v>28</v>
      </c>
      <c r="F10567" s="63">
        <v>5</v>
      </c>
      <c r="G10567" s="70">
        <v>0</v>
      </c>
      <c r="H10567" s="70"/>
      <c r="I10567" s="20"/>
    </row>
    <row r="10568" spans="2:9" x14ac:dyDescent="0.25">
      <c r="B10568" s="69">
        <v>39917</v>
      </c>
      <c r="C10568" s="20" t="s">
        <v>47</v>
      </c>
      <c r="D10568" s="20" t="s">
        <v>27</v>
      </c>
      <c r="E10568" s="20" t="s">
        <v>28</v>
      </c>
      <c r="F10568" s="63">
        <v>155625</v>
      </c>
      <c r="G10568" s="70">
        <v>0</v>
      </c>
      <c r="H10568" s="70"/>
      <c r="I10568" s="20"/>
    </row>
    <row r="10569" spans="2:9" x14ac:dyDescent="0.25">
      <c r="B10569" s="69">
        <v>39917</v>
      </c>
      <c r="C10569" s="20" t="s">
        <v>47</v>
      </c>
      <c r="D10569" s="20" t="s">
        <v>27</v>
      </c>
      <c r="E10569" s="20" t="s">
        <v>28</v>
      </c>
      <c r="F10569" s="63">
        <v>3268</v>
      </c>
      <c r="G10569" s="70">
        <v>0</v>
      </c>
      <c r="H10569" s="70"/>
      <c r="I10569" s="20"/>
    </row>
    <row r="10570" spans="2:9" x14ac:dyDescent="0.25">
      <c r="B10570" s="69">
        <v>39917</v>
      </c>
      <c r="C10570" s="20" t="s">
        <v>47</v>
      </c>
      <c r="D10570" s="20" t="s">
        <v>27</v>
      </c>
      <c r="E10570" s="20" t="s">
        <v>28</v>
      </c>
      <c r="F10570" s="63">
        <v>2311</v>
      </c>
      <c r="G10570" s="70">
        <v>0</v>
      </c>
      <c r="H10570" s="70"/>
      <c r="I10570" s="20"/>
    </row>
    <row r="10571" spans="2:9" x14ac:dyDescent="0.25">
      <c r="B10571" s="69">
        <v>39917</v>
      </c>
      <c r="C10571" s="20" t="s">
        <v>47</v>
      </c>
      <c r="D10571" s="20" t="s">
        <v>27</v>
      </c>
      <c r="E10571" s="20" t="s">
        <v>28</v>
      </c>
      <c r="F10571" s="63">
        <v>1217</v>
      </c>
      <c r="G10571" s="70">
        <v>0</v>
      </c>
      <c r="H10571" s="70"/>
      <c r="I10571" s="20"/>
    </row>
    <row r="10572" spans="2:9" x14ac:dyDescent="0.25">
      <c r="B10572" s="69">
        <v>39917</v>
      </c>
      <c r="C10572" s="20" t="s">
        <v>47</v>
      </c>
      <c r="D10572" s="20" t="s">
        <v>27</v>
      </c>
      <c r="E10572" s="20" t="s">
        <v>28</v>
      </c>
      <c r="F10572" s="63">
        <v>461</v>
      </c>
      <c r="G10572" s="70">
        <v>0</v>
      </c>
      <c r="H10572" s="70"/>
      <c r="I10572" s="20"/>
    </row>
    <row r="10573" spans="2:9" x14ac:dyDescent="0.25">
      <c r="B10573" s="69">
        <v>39917</v>
      </c>
      <c r="C10573" s="20" t="s">
        <v>47</v>
      </c>
      <c r="D10573" s="20" t="s">
        <v>27</v>
      </c>
      <c r="E10573" s="20" t="s">
        <v>28</v>
      </c>
      <c r="F10573" s="63">
        <v>306</v>
      </c>
      <c r="G10573" s="70">
        <v>0</v>
      </c>
      <c r="H10573" s="70"/>
      <c r="I10573" s="20"/>
    </row>
    <row r="10574" spans="2:9" x14ac:dyDescent="0.25">
      <c r="B10574" s="69">
        <v>39917</v>
      </c>
      <c r="C10574" s="20" t="s">
        <v>47</v>
      </c>
      <c r="D10574" s="20" t="s">
        <v>27</v>
      </c>
      <c r="E10574" s="20" t="s">
        <v>28</v>
      </c>
      <c r="F10574" s="63">
        <v>26</v>
      </c>
      <c r="G10574" s="70">
        <v>0</v>
      </c>
      <c r="H10574" s="70"/>
      <c r="I10574" s="20"/>
    </row>
    <row r="10575" spans="2:9" x14ac:dyDescent="0.25">
      <c r="B10575" s="69">
        <v>39917</v>
      </c>
      <c r="C10575" s="20" t="s">
        <v>47</v>
      </c>
      <c r="D10575" s="20" t="s">
        <v>27</v>
      </c>
      <c r="E10575" s="20" t="s">
        <v>28</v>
      </c>
      <c r="F10575" s="63">
        <v>14387</v>
      </c>
      <c r="G10575" s="70">
        <v>0</v>
      </c>
      <c r="H10575" s="70"/>
      <c r="I10575" s="20"/>
    </row>
    <row r="10576" spans="2:9" x14ac:dyDescent="0.25">
      <c r="B10576" s="69">
        <v>39917</v>
      </c>
      <c r="C10576" s="20" t="s">
        <v>47</v>
      </c>
      <c r="D10576" s="20" t="s">
        <v>27</v>
      </c>
      <c r="E10576" s="20" t="s">
        <v>28</v>
      </c>
      <c r="F10576" s="63">
        <v>643</v>
      </c>
      <c r="G10576" s="70">
        <v>0</v>
      </c>
      <c r="H10576" s="70"/>
      <c r="I10576" s="20"/>
    </row>
    <row r="10577" spans="2:9" x14ac:dyDescent="0.25">
      <c r="B10577" s="69">
        <v>39917</v>
      </c>
      <c r="C10577" s="20" t="s">
        <v>47</v>
      </c>
      <c r="D10577" s="20" t="s">
        <v>29</v>
      </c>
      <c r="E10577" s="20" t="s">
        <v>28</v>
      </c>
      <c r="F10577" s="63">
        <v>24499</v>
      </c>
      <c r="G10577" s="70">
        <v>0</v>
      </c>
      <c r="H10577" s="70"/>
      <c r="I10577" s="20"/>
    </row>
    <row r="10578" spans="2:9" x14ac:dyDescent="0.25">
      <c r="B10578" s="69">
        <v>39917</v>
      </c>
      <c r="C10578" s="20" t="s">
        <v>47</v>
      </c>
      <c r="D10578" s="20" t="s">
        <v>29</v>
      </c>
      <c r="E10578" s="20" t="s">
        <v>28</v>
      </c>
      <c r="F10578" s="63">
        <v>9775</v>
      </c>
      <c r="G10578" s="70">
        <v>0</v>
      </c>
      <c r="H10578" s="70"/>
      <c r="I10578" s="20"/>
    </row>
    <row r="10579" spans="2:9" x14ac:dyDescent="0.25">
      <c r="B10579" s="69">
        <v>39917</v>
      </c>
      <c r="C10579" s="20" t="s">
        <v>47</v>
      </c>
      <c r="D10579" s="20" t="s">
        <v>29</v>
      </c>
      <c r="E10579" s="20" t="s">
        <v>28</v>
      </c>
      <c r="F10579" s="63">
        <v>1521</v>
      </c>
      <c r="G10579" s="70">
        <v>0</v>
      </c>
      <c r="H10579" s="70"/>
      <c r="I10579" s="20"/>
    </row>
    <row r="10580" spans="2:9" x14ac:dyDescent="0.25">
      <c r="B10580" s="69">
        <v>39917</v>
      </c>
      <c r="C10580" s="20" t="s">
        <v>47</v>
      </c>
      <c r="D10580" s="20" t="s">
        <v>29</v>
      </c>
      <c r="E10580" s="20" t="s">
        <v>28</v>
      </c>
      <c r="F10580" s="63">
        <v>6643</v>
      </c>
      <c r="G10580" s="70">
        <v>0</v>
      </c>
      <c r="H10580" s="70"/>
      <c r="I10580" s="20"/>
    </row>
    <row r="10581" spans="2:9" x14ac:dyDescent="0.25">
      <c r="B10581" s="69">
        <v>39917</v>
      </c>
      <c r="C10581" s="20" t="s">
        <v>47</v>
      </c>
      <c r="D10581" s="20" t="s">
        <v>29</v>
      </c>
      <c r="E10581" s="20" t="s">
        <v>28</v>
      </c>
      <c r="F10581" s="63">
        <v>284</v>
      </c>
      <c r="G10581" s="70">
        <v>0</v>
      </c>
      <c r="H10581" s="70"/>
      <c r="I10581" s="20"/>
    </row>
    <row r="10582" spans="2:9" x14ac:dyDescent="0.25">
      <c r="B10582" s="69">
        <v>39917</v>
      </c>
      <c r="C10582" s="20" t="s">
        <v>47</v>
      </c>
      <c r="D10582" s="20" t="s">
        <v>29</v>
      </c>
      <c r="E10582" s="20" t="s">
        <v>28</v>
      </c>
      <c r="F10582" s="63">
        <v>13765</v>
      </c>
      <c r="G10582" s="70">
        <v>0</v>
      </c>
      <c r="H10582" s="70"/>
      <c r="I10582" s="20"/>
    </row>
    <row r="10583" spans="2:9" x14ac:dyDescent="0.25">
      <c r="B10583" s="69">
        <v>39917</v>
      </c>
      <c r="C10583" s="20" t="s">
        <v>47</v>
      </c>
      <c r="D10583" s="20" t="s">
        <v>29</v>
      </c>
      <c r="E10583" s="20" t="s">
        <v>28</v>
      </c>
      <c r="F10583" s="63">
        <v>32</v>
      </c>
      <c r="G10583" s="70">
        <v>0</v>
      </c>
      <c r="H10583" s="70"/>
      <c r="I10583" s="20"/>
    </row>
    <row r="10584" spans="2:9" x14ac:dyDescent="0.25">
      <c r="B10584" s="69">
        <v>39917</v>
      </c>
      <c r="C10584" s="20" t="s">
        <v>47</v>
      </c>
      <c r="D10584" s="20" t="s">
        <v>29</v>
      </c>
      <c r="E10584" s="20" t="s">
        <v>28</v>
      </c>
      <c r="F10584" s="63">
        <v>237163</v>
      </c>
      <c r="G10584" s="70">
        <v>0</v>
      </c>
      <c r="H10584" s="70"/>
      <c r="I10584" s="20"/>
    </row>
    <row r="10585" spans="2:9" x14ac:dyDescent="0.25">
      <c r="B10585" s="69">
        <v>39917</v>
      </c>
      <c r="C10585" s="20" t="s">
        <v>47</v>
      </c>
      <c r="D10585" s="20" t="s">
        <v>29</v>
      </c>
      <c r="E10585" s="20" t="s">
        <v>28</v>
      </c>
      <c r="F10585" s="63">
        <v>581</v>
      </c>
      <c r="G10585" s="70">
        <v>0</v>
      </c>
      <c r="H10585" s="70"/>
      <c r="I10585" s="20"/>
    </row>
    <row r="10586" spans="2:9" x14ac:dyDescent="0.25">
      <c r="B10586" s="69">
        <v>39917</v>
      </c>
      <c r="C10586" s="20" t="s">
        <v>47</v>
      </c>
      <c r="D10586" s="20" t="s">
        <v>29</v>
      </c>
      <c r="E10586" s="20" t="s">
        <v>28</v>
      </c>
      <c r="F10586" s="63">
        <v>27</v>
      </c>
      <c r="G10586" s="70">
        <v>0</v>
      </c>
      <c r="H10586" s="70"/>
      <c r="I10586" s="20"/>
    </row>
    <row r="10587" spans="2:9" x14ac:dyDescent="0.25">
      <c r="B10587" s="69">
        <v>39917</v>
      </c>
      <c r="C10587" s="20" t="s">
        <v>47</v>
      </c>
      <c r="D10587" s="20" t="s">
        <v>29</v>
      </c>
      <c r="E10587" s="20" t="s">
        <v>28</v>
      </c>
      <c r="F10587" s="63">
        <v>407133</v>
      </c>
      <c r="G10587" s="70">
        <v>0</v>
      </c>
      <c r="H10587" s="70"/>
      <c r="I10587" s="20"/>
    </row>
    <row r="10588" spans="2:9" x14ac:dyDescent="0.25">
      <c r="B10588" s="69">
        <v>39917</v>
      </c>
      <c r="C10588" s="20" t="s">
        <v>47</v>
      </c>
      <c r="D10588" s="20" t="s">
        <v>29</v>
      </c>
      <c r="E10588" s="20" t="s">
        <v>28</v>
      </c>
      <c r="F10588" s="63">
        <v>5592</v>
      </c>
      <c r="G10588" s="70">
        <v>0</v>
      </c>
      <c r="H10588" s="70"/>
      <c r="I10588" s="20"/>
    </row>
    <row r="10589" spans="2:9" x14ac:dyDescent="0.25">
      <c r="B10589" s="69">
        <v>39917</v>
      </c>
      <c r="C10589" s="20" t="s">
        <v>47</v>
      </c>
      <c r="D10589" s="20" t="s">
        <v>29</v>
      </c>
      <c r="E10589" s="20" t="s">
        <v>28</v>
      </c>
      <c r="F10589" s="63">
        <v>6407</v>
      </c>
      <c r="G10589" s="70">
        <v>0</v>
      </c>
      <c r="H10589" s="70"/>
      <c r="I10589" s="20"/>
    </row>
    <row r="10590" spans="2:9" x14ac:dyDescent="0.25">
      <c r="B10590" s="69">
        <v>39917</v>
      </c>
      <c r="C10590" s="20" t="s">
        <v>47</v>
      </c>
      <c r="D10590" s="20" t="s">
        <v>29</v>
      </c>
      <c r="E10590" s="20" t="s">
        <v>28</v>
      </c>
      <c r="F10590" s="63">
        <v>6542</v>
      </c>
      <c r="G10590" s="70">
        <v>0</v>
      </c>
      <c r="H10590" s="70"/>
      <c r="I10590" s="20"/>
    </row>
    <row r="10591" spans="2:9" x14ac:dyDescent="0.25">
      <c r="B10591" s="69">
        <v>39917</v>
      </c>
      <c r="C10591" s="20" t="s">
        <v>47</v>
      </c>
      <c r="D10591" s="20" t="s">
        <v>29</v>
      </c>
      <c r="E10591" s="20" t="s">
        <v>28</v>
      </c>
      <c r="F10591" s="63">
        <v>1298</v>
      </c>
      <c r="G10591" s="70">
        <v>0</v>
      </c>
      <c r="H10591" s="70"/>
      <c r="I10591" s="20"/>
    </row>
    <row r="10592" spans="2:9" x14ac:dyDescent="0.25">
      <c r="B10592" s="69">
        <v>39917</v>
      </c>
      <c r="C10592" s="20" t="s">
        <v>47</v>
      </c>
      <c r="D10592" s="20" t="s">
        <v>29</v>
      </c>
      <c r="E10592" s="20" t="s">
        <v>28</v>
      </c>
      <c r="F10592" s="63">
        <v>49085</v>
      </c>
      <c r="G10592" s="70">
        <v>0</v>
      </c>
      <c r="H10592" s="70"/>
      <c r="I10592" s="20"/>
    </row>
    <row r="10593" spans="2:9" x14ac:dyDescent="0.25">
      <c r="B10593" s="69">
        <v>39917</v>
      </c>
      <c r="C10593" s="20" t="s">
        <v>47</v>
      </c>
      <c r="D10593" s="20" t="s">
        <v>29</v>
      </c>
      <c r="E10593" s="20" t="s">
        <v>28</v>
      </c>
      <c r="F10593" s="63">
        <v>16197</v>
      </c>
      <c r="G10593" s="70">
        <v>0</v>
      </c>
      <c r="H10593" s="70"/>
      <c r="I10593" s="20"/>
    </row>
    <row r="10594" spans="2:9" x14ac:dyDescent="0.25">
      <c r="B10594" s="69">
        <v>39917</v>
      </c>
      <c r="C10594" s="20" t="s">
        <v>47</v>
      </c>
      <c r="D10594" s="20" t="s">
        <v>29</v>
      </c>
      <c r="E10594" s="20" t="s">
        <v>28</v>
      </c>
      <c r="F10594" s="63">
        <v>1299</v>
      </c>
      <c r="G10594" s="70">
        <v>0</v>
      </c>
      <c r="H10594" s="70"/>
      <c r="I10594" s="20"/>
    </row>
    <row r="10595" spans="2:9" x14ac:dyDescent="0.25">
      <c r="B10595" s="69">
        <v>39917</v>
      </c>
      <c r="C10595" s="20" t="s">
        <v>47</v>
      </c>
      <c r="D10595" s="20" t="s">
        <v>29</v>
      </c>
      <c r="E10595" s="20" t="s">
        <v>28</v>
      </c>
      <c r="F10595" s="63">
        <v>487</v>
      </c>
      <c r="G10595" s="70">
        <v>0</v>
      </c>
      <c r="H10595" s="70"/>
      <c r="I10595" s="20"/>
    </row>
    <row r="10596" spans="2:9" x14ac:dyDescent="0.25">
      <c r="B10596" s="69">
        <v>39917</v>
      </c>
      <c r="C10596" s="20" t="s">
        <v>47</v>
      </c>
      <c r="D10596" s="20" t="s">
        <v>29</v>
      </c>
      <c r="E10596" s="20" t="s">
        <v>28</v>
      </c>
      <c r="F10596" s="63">
        <v>10778</v>
      </c>
      <c r="G10596" s="70">
        <v>0</v>
      </c>
      <c r="H10596" s="70"/>
      <c r="I10596" s="20"/>
    </row>
    <row r="10597" spans="2:9" x14ac:dyDescent="0.25">
      <c r="B10597" s="69">
        <v>39917</v>
      </c>
      <c r="C10597" s="20" t="s">
        <v>47</v>
      </c>
      <c r="D10597" s="20" t="s">
        <v>29</v>
      </c>
      <c r="E10597" s="20" t="s">
        <v>28</v>
      </c>
      <c r="F10597" s="63">
        <v>1690</v>
      </c>
      <c r="G10597" s="70">
        <v>0</v>
      </c>
      <c r="H10597" s="70"/>
      <c r="I10597" s="20"/>
    </row>
    <row r="10598" spans="2:9" x14ac:dyDescent="0.25">
      <c r="B10598" s="69">
        <v>39917</v>
      </c>
      <c r="C10598" s="20" t="s">
        <v>47</v>
      </c>
      <c r="D10598" s="20" t="s">
        <v>30</v>
      </c>
      <c r="E10598" s="20" t="s">
        <v>28</v>
      </c>
      <c r="F10598" s="63">
        <v>27569</v>
      </c>
      <c r="G10598" s="70">
        <v>0</v>
      </c>
      <c r="H10598" s="70"/>
      <c r="I10598" s="20"/>
    </row>
    <row r="10599" spans="2:9" x14ac:dyDescent="0.25">
      <c r="B10599" s="69">
        <v>39917</v>
      </c>
      <c r="C10599" s="20" t="s">
        <v>47</v>
      </c>
      <c r="D10599" s="20" t="s">
        <v>30</v>
      </c>
      <c r="E10599" s="20" t="s">
        <v>28</v>
      </c>
      <c r="F10599" s="63">
        <v>11660</v>
      </c>
      <c r="G10599" s="70">
        <v>0</v>
      </c>
      <c r="H10599" s="70"/>
      <c r="I10599" s="20"/>
    </row>
    <row r="10600" spans="2:9" x14ac:dyDescent="0.25">
      <c r="B10600" s="69">
        <v>39917</v>
      </c>
      <c r="C10600" s="20" t="s">
        <v>47</v>
      </c>
      <c r="D10600" s="20" t="s">
        <v>30</v>
      </c>
      <c r="E10600" s="20" t="s">
        <v>28</v>
      </c>
      <c r="F10600" s="63">
        <v>2429</v>
      </c>
      <c r="G10600" s="70">
        <v>0</v>
      </c>
      <c r="H10600" s="70"/>
      <c r="I10600" s="20"/>
    </row>
    <row r="10601" spans="2:9" x14ac:dyDescent="0.25">
      <c r="B10601" s="69">
        <v>39917</v>
      </c>
      <c r="C10601" s="20" t="s">
        <v>47</v>
      </c>
      <c r="D10601" s="20" t="s">
        <v>30</v>
      </c>
      <c r="E10601" s="20" t="s">
        <v>28</v>
      </c>
      <c r="F10601" s="63">
        <v>8093</v>
      </c>
      <c r="G10601" s="70">
        <v>0</v>
      </c>
      <c r="H10601" s="70"/>
      <c r="I10601" s="20"/>
    </row>
    <row r="10602" spans="2:9" x14ac:dyDescent="0.25">
      <c r="B10602" s="69">
        <v>39917</v>
      </c>
      <c r="C10602" s="20" t="s">
        <v>47</v>
      </c>
      <c r="D10602" s="20" t="s">
        <v>30</v>
      </c>
      <c r="E10602" s="20" t="s">
        <v>28</v>
      </c>
      <c r="F10602" s="63">
        <v>293</v>
      </c>
      <c r="G10602" s="70">
        <v>0</v>
      </c>
      <c r="H10602" s="70"/>
      <c r="I10602" s="20"/>
    </row>
    <row r="10603" spans="2:9" x14ac:dyDescent="0.25">
      <c r="B10603" s="69">
        <v>39917</v>
      </c>
      <c r="C10603" s="20" t="s">
        <v>47</v>
      </c>
      <c r="D10603" s="20" t="s">
        <v>30</v>
      </c>
      <c r="E10603" s="20" t="s">
        <v>28</v>
      </c>
      <c r="F10603" s="63">
        <v>21451</v>
      </c>
      <c r="G10603" s="70">
        <v>0</v>
      </c>
      <c r="H10603" s="70"/>
      <c r="I10603" s="20"/>
    </row>
    <row r="10604" spans="2:9" x14ac:dyDescent="0.25">
      <c r="B10604" s="69">
        <v>39917</v>
      </c>
      <c r="C10604" s="20" t="s">
        <v>47</v>
      </c>
      <c r="D10604" s="20" t="s">
        <v>30</v>
      </c>
      <c r="E10604" s="20" t="s">
        <v>28</v>
      </c>
      <c r="F10604" s="63">
        <v>590</v>
      </c>
      <c r="G10604" s="70">
        <v>0</v>
      </c>
      <c r="H10604" s="70"/>
      <c r="I10604" s="20"/>
    </row>
    <row r="10605" spans="2:9" x14ac:dyDescent="0.25">
      <c r="B10605" s="69">
        <v>39917</v>
      </c>
      <c r="C10605" s="20" t="s">
        <v>47</v>
      </c>
      <c r="D10605" s="20" t="s">
        <v>30</v>
      </c>
      <c r="E10605" s="20" t="s">
        <v>28</v>
      </c>
      <c r="F10605" s="63">
        <v>349143</v>
      </c>
      <c r="G10605" s="70">
        <v>0</v>
      </c>
      <c r="H10605" s="70"/>
      <c r="I10605" s="20"/>
    </row>
    <row r="10606" spans="2:9" x14ac:dyDescent="0.25">
      <c r="B10606" s="69">
        <v>39917</v>
      </c>
      <c r="C10606" s="20" t="s">
        <v>47</v>
      </c>
      <c r="D10606" s="20" t="s">
        <v>30</v>
      </c>
      <c r="E10606" s="20" t="s">
        <v>28</v>
      </c>
      <c r="F10606" s="63">
        <v>300</v>
      </c>
      <c r="G10606" s="70">
        <v>0</v>
      </c>
      <c r="H10606" s="70"/>
      <c r="I10606" s="20"/>
    </row>
    <row r="10607" spans="2:9" x14ac:dyDescent="0.25">
      <c r="B10607" s="69">
        <v>39917</v>
      </c>
      <c r="C10607" s="20" t="s">
        <v>47</v>
      </c>
      <c r="D10607" s="20" t="s">
        <v>30</v>
      </c>
      <c r="E10607" s="20" t="s">
        <v>28</v>
      </c>
      <c r="F10607" s="63">
        <v>42</v>
      </c>
      <c r="G10607" s="70">
        <v>0</v>
      </c>
      <c r="H10607" s="70"/>
      <c r="I10607" s="20"/>
    </row>
    <row r="10608" spans="2:9" x14ac:dyDescent="0.25">
      <c r="B10608" s="69">
        <v>39917</v>
      </c>
      <c r="C10608" s="20" t="s">
        <v>47</v>
      </c>
      <c r="D10608" s="20" t="s">
        <v>30</v>
      </c>
      <c r="E10608" s="20" t="s">
        <v>28</v>
      </c>
      <c r="F10608" s="63">
        <v>568158</v>
      </c>
      <c r="G10608" s="70">
        <v>0</v>
      </c>
      <c r="H10608" s="70"/>
      <c r="I10608" s="20"/>
    </row>
    <row r="10609" spans="2:9" x14ac:dyDescent="0.25">
      <c r="B10609" s="69">
        <v>39917</v>
      </c>
      <c r="C10609" s="20" t="s">
        <v>47</v>
      </c>
      <c r="D10609" s="20" t="s">
        <v>30</v>
      </c>
      <c r="E10609" s="20" t="s">
        <v>28</v>
      </c>
      <c r="F10609" s="63">
        <v>4600</v>
      </c>
      <c r="G10609" s="70">
        <v>0</v>
      </c>
      <c r="H10609" s="70"/>
      <c r="I10609" s="20"/>
    </row>
    <row r="10610" spans="2:9" x14ac:dyDescent="0.25">
      <c r="B10610" s="69">
        <v>39917</v>
      </c>
      <c r="C10610" s="20" t="s">
        <v>47</v>
      </c>
      <c r="D10610" s="20" t="s">
        <v>30</v>
      </c>
      <c r="E10610" s="20" t="s">
        <v>28</v>
      </c>
      <c r="F10610" s="63">
        <v>7525</v>
      </c>
      <c r="G10610" s="70">
        <v>0</v>
      </c>
      <c r="H10610" s="70"/>
      <c r="I10610" s="20"/>
    </row>
    <row r="10611" spans="2:9" x14ac:dyDescent="0.25">
      <c r="B10611" s="69">
        <v>39917</v>
      </c>
      <c r="C10611" s="20" t="s">
        <v>47</v>
      </c>
      <c r="D10611" s="20" t="s">
        <v>30</v>
      </c>
      <c r="E10611" s="20" t="s">
        <v>28</v>
      </c>
      <c r="F10611" s="63">
        <v>6890</v>
      </c>
      <c r="G10611" s="70">
        <v>0</v>
      </c>
      <c r="H10611" s="70"/>
      <c r="I10611" s="20"/>
    </row>
    <row r="10612" spans="2:9" x14ac:dyDescent="0.25">
      <c r="B10612" s="69">
        <v>39917</v>
      </c>
      <c r="C10612" s="20" t="s">
        <v>47</v>
      </c>
      <c r="D10612" s="20" t="s">
        <v>30</v>
      </c>
      <c r="E10612" s="20" t="s">
        <v>28</v>
      </c>
      <c r="F10612" s="63">
        <v>1256</v>
      </c>
      <c r="G10612" s="70">
        <v>0</v>
      </c>
      <c r="H10612" s="70"/>
      <c r="I10612" s="20"/>
    </row>
    <row r="10613" spans="2:9" x14ac:dyDescent="0.25">
      <c r="B10613" s="69">
        <v>39917</v>
      </c>
      <c r="C10613" s="20" t="s">
        <v>47</v>
      </c>
      <c r="D10613" s="20" t="s">
        <v>30</v>
      </c>
      <c r="E10613" s="20" t="s">
        <v>28</v>
      </c>
      <c r="F10613" s="63">
        <v>49929</v>
      </c>
      <c r="G10613" s="70">
        <v>0</v>
      </c>
      <c r="H10613" s="70"/>
      <c r="I10613" s="20"/>
    </row>
    <row r="10614" spans="2:9" x14ac:dyDescent="0.25">
      <c r="B10614" s="69">
        <v>39917</v>
      </c>
      <c r="C10614" s="20" t="s">
        <v>47</v>
      </c>
      <c r="D10614" s="20" t="s">
        <v>30</v>
      </c>
      <c r="E10614" s="20" t="s">
        <v>28</v>
      </c>
      <c r="F10614" s="63">
        <v>22592</v>
      </c>
      <c r="G10614" s="70">
        <v>0</v>
      </c>
      <c r="H10614" s="70"/>
      <c r="I10614" s="20"/>
    </row>
    <row r="10615" spans="2:9" x14ac:dyDescent="0.25">
      <c r="B10615" s="69">
        <v>39917</v>
      </c>
      <c r="C10615" s="20" t="s">
        <v>47</v>
      </c>
      <c r="D10615" s="20" t="s">
        <v>30</v>
      </c>
      <c r="E10615" s="20" t="s">
        <v>28</v>
      </c>
      <c r="F10615" s="63">
        <v>1384</v>
      </c>
      <c r="G10615" s="70">
        <v>0</v>
      </c>
      <c r="H10615" s="70"/>
      <c r="I10615" s="20"/>
    </row>
    <row r="10616" spans="2:9" x14ac:dyDescent="0.25">
      <c r="B10616" s="69">
        <v>39917</v>
      </c>
      <c r="C10616" s="20" t="s">
        <v>47</v>
      </c>
      <c r="D10616" s="20" t="s">
        <v>30</v>
      </c>
      <c r="E10616" s="20" t="s">
        <v>28</v>
      </c>
      <c r="F10616" s="63">
        <v>559</v>
      </c>
      <c r="G10616" s="70">
        <v>0</v>
      </c>
      <c r="H10616" s="70"/>
      <c r="I10616" s="20"/>
    </row>
    <row r="10617" spans="2:9" x14ac:dyDescent="0.25">
      <c r="B10617" s="69">
        <v>39917</v>
      </c>
      <c r="C10617" s="20" t="s">
        <v>47</v>
      </c>
      <c r="D10617" s="20" t="s">
        <v>30</v>
      </c>
      <c r="E10617" s="20" t="s">
        <v>28</v>
      </c>
      <c r="F10617" s="63">
        <v>278</v>
      </c>
      <c r="G10617" s="70">
        <v>0</v>
      </c>
      <c r="H10617" s="70"/>
      <c r="I10617" s="20"/>
    </row>
    <row r="10618" spans="2:9" x14ac:dyDescent="0.25">
      <c r="B10618" s="69">
        <v>39917</v>
      </c>
      <c r="C10618" s="20" t="s">
        <v>47</v>
      </c>
      <c r="D10618" s="20" t="s">
        <v>30</v>
      </c>
      <c r="E10618" s="20" t="s">
        <v>28</v>
      </c>
      <c r="F10618" s="63">
        <v>1585</v>
      </c>
      <c r="G10618" s="70">
        <v>0</v>
      </c>
      <c r="H10618" s="70"/>
      <c r="I10618" s="20"/>
    </row>
    <row r="10619" spans="2:9" x14ac:dyDescent="0.25">
      <c r="B10619" s="69">
        <v>39917</v>
      </c>
      <c r="C10619" s="20" t="s">
        <v>47</v>
      </c>
      <c r="D10619" s="20" t="s">
        <v>27</v>
      </c>
      <c r="E10619" s="20" t="s">
        <v>28</v>
      </c>
      <c r="F10619" s="63">
        <v>1777</v>
      </c>
      <c r="G10619" s="70">
        <v>0</v>
      </c>
      <c r="H10619" s="70"/>
      <c r="I10619" s="20"/>
    </row>
    <row r="10620" spans="2:9" x14ac:dyDescent="0.25">
      <c r="B10620" s="69">
        <v>39917</v>
      </c>
      <c r="C10620" s="20" t="s">
        <v>47</v>
      </c>
      <c r="D10620" s="20" t="s">
        <v>27</v>
      </c>
      <c r="E10620" s="20" t="s">
        <v>28</v>
      </c>
      <c r="F10620" s="63">
        <v>164</v>
      </c>
      <c r="G10620" s="70">
        <v>0</v>
      </c>
      <c r="H10620" s="70"/>
      <c r="I10620" s="20"/>
    </row>
    <row r="10621" spans="2:9" x14ac:dyDescent="0.25">
      <c r="B10621" s="69">
        <v>39917</v>
      </c>
      <c r="C10621" s="20" t="s">
        <v>47</v>
      </c>
      <c r="D10621" s="20" t="s">
        <v>27</v>
      </c>
      <c r="E10621" s="20" t="s">
        <v>28</v>
      </c>
      <c r="F10621" s="63">
        <v>230</v>
      </c>
      <c r="G10621" s="70">
        <v>0</v>
      </c>
      <c r="H10621" s="70"/>
      <c r="I10621" s="20"/>
    </row>
    <row r="10622" spans="2:9" x14ac:dyDescent="0.25">
      <c r="B10622" s="69">
        <v>39917</v>
      </c>
      <c r="C10622" s="20" t="s">
        <v>47</v>
      </c>
      <c r="D10622" s="20" t="s">
        <v>27</v>
      </c>
      <c r="E10622" s="20" t="s">
        <v>28</v>
      </c>
      <c r="F10622" s="63">
        <v>52</v>
      </c>
      <c r="G10622" s="70">
        <v>0</v>
      </c>
      <c r="H10622" s="70"/>
      <c r="I10622" s="20"/>
    </row>
    <row r="10623" spans="2:9" x14ac:dyDescent="0.25">
      <c r="B10623" s="69">
        <v>39917</v>
      </c>
      <c r="C10623" s="20" t="s">
        <v>47</v>
      </c>
      <c r="D10623" s="20" t="s">
        <v>27</v>
      </c>
      <c r="E10623" s="20" t="s">
        <v>28</v>
      </c>
      <c r="F10623" s="63">
        <v>7</v>
      </c>
      <c r="G10623" s="70">
        <v>0</v>
      </c>
      <c r="H10623" s="70"/>
      <c r="I10623" s="20"/>
    </row>
    <row r="10624" spans="2:9" x14ac:dyDescent="0.25">
      <c r="B10624" s="69">
        <v>39917</v>
      </c>
      <c r="C10624" s="20" t="s">
        <v>47</v>
      </c>
      <c r="D10624" s="20" t="s">
        <v>27</v>
      </c>
      <c r="E10624" s="20" t="s">
        <v>28</v>
      </c>
      <c r="F10624" s="63">
        <v>3602</v>
      </c>
      <c r="G10624" s="70">
        <v>0</v>
      </c>
      <c r="H10624" s="70"/>
      <c r="I10624" s="20"/>
    </row>
    <row r="10625" spans="2:9" x14ac:dyDescent="0.25">
      <c r="B10625" s="69">
        <v>39917</v>
      </c>
      <c r="C10625" s="20" t="s">
        <v>47</v>
      </c>
      <c r="D10625" s="20" t="s">
        <v>27</v>
      </c>
      <c r="E10625" s="20" t="s">
        <v>28</v>
      </c>
      <c r="F10625" s="63">
        <v>391</v>
      </c>
      <c r="G10625" s="70">
        <v>0</v>
      </c>
      <c r="H10625" s="70"/>
      <c r="I10625" s="20"/>
    </row>
    <row r="10626" spans="2:9" x14ac:dyDescent="0.25">
      <c r="B10626" s="69">
        <v>39917</v>
      </c>
      <c r="C10626" s="20" t="s">
        <v>47</v>
      </c>
      <c r="D10626" s="20" t="s">
        <v>27</v>
      </c>
      <c r="E10626" s="20" t="s">
        <v>28</v>
      </c>
      <c r="F10626" s="63">
        <v>33722</v>
      </c>
      <c r="G10626" s="70">
        <v>0</v>
      </c>
      <c r="H10626" s="70"/>
      <c r="I10626" s="20"/>
    </row>
    <row r="10627" spans="2:9" x14ac:dyDescent="0.25">
      <c r="B10627" s="69">
        <v>39917</v>
      </c>
      <c r="C10627" s="20" t="s">
        <v>47</v>
      </c>
      <c r="D10627" s="20" t="s">
        <v>27</v>
      </c>
      <c r="E10627" s="20" t="s">
        <v>28</v>
      </c>
      <c r="F10627" s="63">
        <v>7</v>
      </c>
      <c r="G10627" s="70">
        <v>0</v>
      </c>
      <c r="H10627" s="70"/>
      <c r="I10627" s="20"/>
    </row>
    <row r="10628" spans="2:9" x14ac:dyDescent="0.25">
      <c r="B10628" s="69">
        <v>39917</v>
      </c>
      <c r="C10628" s="20" t="s">
        <v>47</v>
      </c>
      <c r="D10628" s="20" t="s">
        <v>27</v>
      </c>
      <c r="E10628" s="20" t="s">
        <v>28</v>
      </c>
      <c r="F10628" s="63">
        <v>12129</v>
      </c>
      <c r="G10628" s="70">
        <v>0</v>
      </c>
      <c r="H10628" s="70"/>
      <c r="I10628" s="20"/>
    </row>
    <row r="10629" spans="2:9" x14ac:dyDescent="0.25">
      <c r="B10629" s="69">
        <v>39917</v>
      </c>
      <c r="C10629" s="20" t="s">
        <v>47</v>
      </c>
      <c r="D10629" s="20" t="s">
        <v>27</v>
      </c>
      <c r="E10629" s="20" t="s">
        <v>28</v>
      </c>
      <c r="F10629" s="63">
        <v>174</v>
      </c>
      <c r="G10629" s="70">
        <v>0</v>
      </c>
      <c r="H10629" s="70"/>
      <c r="I10629" s="20"/>
    </row>
    <row r="10630" spans="2:9" x14ac:dyDescent="0.25">
      <c r="B10630" s="69">
        <v>39917</v>
      </c>
      <c r="C10630" s="20" t="s">
        <v>47</v>
      </c>
      <c r="D10630" s="20" t="s">
        <v>27</v>
      </c>
      <c r="E10630" s="20" t="s">
        <v>28</v>
      </c>
      <c r="F10630" s="63">
        <v>215</v>
      </c>
      <c r="G10630" s="70">
        <v>0</v>
      </c>
      <c r="H10630" s="70"/>
      <c r="I10630" s="20"/>
    </row>
    <row r="10631" spans="2:9" x14ac:dyDescent="0.25">
      <c r="B10631" s="69">
        <v>39917</v>
      </c>
      <c r="C10631" s="20" t="s">
        <v>47</v>
      </c>
      <c r="D10631" s="20" t="s">
        <v>27</v>
      </c>
      <c r="E10631" s="20" t="s">
        <v>28</v>
      </c>
      <c r="F10631" s="63">
        <v>71</v>
      </c>
      <c r="G10631" s="70">
        <v>0</v>
      </c>
      <c r="H10631" s="70"/>
      <c r="I10631" s="20"/>
    </row>
    <row r="10632" spans="2:9" x14ac:dyDescent="0.25">
      <c r="B10632" s="69">
        <v>39917</v>
      </c>
      <c r="C10632" s="20" t="s">
        <v>47</v>
      </c>
      <c r="D10632" s="20" t="s">
        <v>27</v>
      </c>
      <c r="E10632" s="20" t="s">
        <v>28</v>
      </c>
      <c r="F10632" s="63">
        <v>16</v>
      </c>
      <c r="G10632" s="70">
        <v>0</v>
      </c>
      <c r="H10632" s="70"/>
      <c r="I10632" s="20"/>
    </row>
    <row r="10633" spans="2:9" x14ac:dyDescent="0.25">
      <c r="B10633" s="69">
        <v>39917</v>
      </c>
      <c r="C10633" s="20" t="s">
        <v>47</v>
      </c>
      <c r="D10633" s="20" t="s">
        <v>27</v>
      </c>
      <c r="E10633" s="20" t="s">
        <v>28</v>
      </c>
      <c r="F10633" s="63">
        <v>61</v>
      </c>
      <c r="G10633" s="70">
        <v>0</v>
      </c>
      <c r="H10633" s="70"/>
      <c r="I10633" s="20"/>
    </row>
    <row r="10634" spans="2:9" x14ac:dyDescent="0.25">
      <c r="B10634" s="69">
        <v>39917</v>
      </c>
      <c r="C10634" s="20" t="s">
        <v>47</v>
      </c>
      <c r="D10634" s="20" t="s">
        <v>27</v>
      </c>
      <c r="E10634" s="20" t="s">
        <v>28</v>
      </c>
      <c r="F10634" s="63">
        <v>20</v>
      </c>
      <c r="G10634" s="70">
        <v>0</v>
      </c>
      <c r="H10634" s="70"/>
      <c r="I10634" s="20"/>
    </row>
    <row r="10635" spans="2:9" x14ac:dyDescent="0.25">
      <c r="B10635" s="69">
        <v>39917</v>
      </c>
      <c r="C10635" s="20" t="s">
        <v>47</v>
      </c>
      <c r="D10635" s="20" t="s">
        <v>27</v>
      </c>
      <c r="E10635" s="20" t="s">
        <v>28</v>
      </c>
      <c r="F10635" s="63">
        <v>5952</v>
      </c>
      <c r="G10635" s="70">
        <v>0</v>
      </c>
      <c r="H10635" s="70"/>
      <c r="I10635" s="20"/>
    </row>
    <row r="10636" spans="2:9" x14ac:dyDescent="0.25">
      <c r="B10636" s="69">
        <v>39917</v>
      </c>
      <c r="C10636" s="20" t="s">
        <v>47</v>
      </c>
      <c r="D10636" s="20" t="s">
        <v>27</v>
      </c>
      <c r="E10636" s="20" t="s">
        <v>28</v>
      </c>
      <c r="F10636" s="63">
        <v>148</v>
      </c>
      <c r="G10636" s="70">
        <v>0</v>
      </c>
      <c r="H10636" s="70"/>
      <c r="I10636" s="20"/>
    </row>
    <row r="10637" spans="2:9" x14ac:dyDescent="0.25">
      <c r="B10637" s="69">
        <v>39917</v>
      </c>
      <c r="C10637" s="20" t="s">
        <v>47</v>
      </c>
      <c r="D10637" s="20" t="s">
        <v>29</v>
      </c>
      <c r="E10637" s="20" t="s">
        <v>28</v>
      </c>
      <c r="F10637" s="63">
        <v>10571</v>
      </c>
      <c r="G10637" s="70">
        <v>0</v>
      </c>
      <c r="H10637" s="70"/>
      <c r="I10637" s="20"/>
    </row>
    <row r="10638" spans="2:9" x14ac:dyDescent="0.25">
      <c r="B10638" s="69">
        <v>39917</v>
      </c>
      <c r="C10638" s="20" t="s">
        <v>47</v>
      </c>
      <c r="D10638" s="20" t="s">
        <v>29</v>
      </c>
      <c r="E10638" s="20" t="s">
        <v>28</v>
      </c>
      <c r="F10638" s="63">
        <v>2546</v>
      </c>
      <c r="G10638" s="70">
        <v>0</v>
      </c>
      <c r="H10638" s="70"/>
      <c r="I10638" s="20"/>
    </row>
    <row r="10639" spans="2:9" x14ac:dyDescent="0.25">
      <c r="B10639" s="69">
        <v>39917</v>
      </c>
      <c r="C10639" s="20" t="s">
        <v>47</v>
      </c>
      <c r="D10639" s="20" t="s">
        <v>29</v>
      </c>
      <c r="E10639" s="20" t="s">
        <v>28</v>
      </c>
      <c r="F10639" s="63">
        <v>269</v>
      </c>
      <c r="G10639" s="70">
        <v>0</v>
      </c>
      <c r="H10639" s="70"/>
      <c r="I10639" s="20"/>
    </row>
    <row r="10640" spans="2:9" x14ac:dyDescent="0.25">
      <c r="B10640" s="69">
        <v>39917</v>
      </c>
      <c r="C10640" s="20" t="s">
        <v>47</v>
      </c>
      <c r="D10640" s="20" t="s">
        <v>29</v>
      </c>
      <c r="E10640" s="20" t="s">
        <v>28</v>
      </c>
      <c r="F10640" s="63">
        <v>2924</v>
      </c>
      <c r="G10640" s="70">
        <v>0</v>
      </c>
      <c r="H10640" s="70"/>
      <c r="I10640" s="20"/>
    </row>
    <row r="10641" spans="2:9" x14ac:dyDescent="0.25">
      <c r="B10641" s="69">
        <v>39917</v>
      </c>
      <c r="C10641" s="20" t="s">
        <v>47</v>
      </c>
      <c r="D10641" s="20" t="s">
        <v>29</v>
      </c>
      <c r="E10641" s="20" t="s">
        <v>28</v>
      </c>
      <c r="F10641" s="63">
        <v>66</v>
      </c>
      <c r="G10641" s="70">
        <v>0</v>
      </c>
      <c r="H10641" s="70"/>
      <c r="I10641" s="20"/>
    </row>
    <row r="10642" spans="2:9" x14ac:dyDescent="0.25">
      <c r="B10642" s="69">
        <v>39917</v>
      </c>
      <c r="C10642" s="20" t="s">
        <v>47</v>
      </c>
      <c r="D10642" s="20" t="s">
        <v>29</v>
      </c>
      <c r="E10642" s="20" t="s">
        <v>28</v>
      </c>
      <c r="F10642" s="63">
        <v>13235</v>
      </c>
      <c r="G10642" s="70">
        <v>0</v>
      </c>
      <c r="H10642" s="70"/>
      <c r="I10642" s="20"/>
    </row>
    <row r="10643" spans="2:9" x14ac:dyDescent="0.25">
      <c r="B10643" s="69">
        <v>39917</v>
      </c>
      <c r="C10643" s="20" t="s">
        <v>47</v>
      </c>
      <c r="D10643" s="20" t="s">
        <v>29</v>
      </c>
      <c r="E10643" s="20" t="s">
        <v>28</v>
      </c>
      <c r="F10643" s="63">
        <v>32</v>
      </c>
      <c r="G10643" s="70">
        <v>0</v>
      </c>
      <c r="H10643" s="70"/>
      <c r="I10643" s="20"/>
    </row>
    <row r="10644" spans="2:9" x14ac:dyDescent="0.25">
      <c r="B10644" s="69">
        <v>39917</v>
      </c>
      <c r="C10644" s="20" t="s">
        <v>47</v>
      </c>
      <c r="D10644" s="20" t="s">
        <v>29</v>
      </c>
      <c r="E10644" s="20" t="s">
        <v>28</v>
      </c>
      <c r="F10644" s="63">
        <v>187468</v>
      </c>
      <c r="G10644" s="70">
        <v>0</v>
      </c>
      <c r="H10644" s="70"/>
      <c r="I10644" s="20"/>
    </row>
    <row r="10645" spans="2:9" x14ac:dyDescent="0.25">
      <c r="B10645" s="69">
        <v>39917</v>
      </c>
      <c r="C10645" s="20" t="s">
        <v>47</v>
      </c>
      <c r="D10645" s="20" t="s">
        <v>29</v>
      </c>
      <c r="E10645" s="20" t="s">
        <v>28</v>
      </c>
      <c r="F10645" s="63">
        <v>714</v>
      </c>
      <c r="G10645" s="70">
        <v>0</v>
      </c>
      <c r="H10645" s="70"/>
      <c r="I10645" s="20"/>
    </row>
    <row r="10646" spans="2:9" x14ac:dyDescent="0.25">
      <c r="B10646" s="69">
        <v>39917</v>
      </c>
      <c r="C10646" s="20" t="s">
        <v>47</v>
      </c>
      <c r="D10646" s="20" t="s">
        <v>29</v>
      </c>
      <c r="E10646" s="20" t="s">
        <v>28</v>
      </c>
      <c r="F10646" s="63">
        <v>1</v>
      </c>
      <c r="G10646" s="70">
        <v>0</v>
      </c>
      <c r="H10646" s="70"/>
      <c r="I10646" s="20"/>
    </row>
    <row r="10647" spans="2:9" x14ac:dyDescent="0.25">
      <c r="B10647" s="69">
        <v>39917</v>
      </c>
      <c r="C10647" s="20" t="s">
        <v>47</v>
      </c>
      <c r="D10647" s="20" t="s">
        <v>29</v>
      </c>
      <c r="E10647" s="20" t="s">
        <v>28</v>
      </c>
      <c r="F10647" s="63">
        <v>69830</v>
      </c>
      <c r="G10647" s="70">
        <v>0</v>
      </c>
      <c r="H10647" s="70"/>
      <c r="I10647" s="20"/>
    </row>
    <row r="10648" spans="2:9" x14ac:dyDescent="0.25">
      <c r="B10648" s="69">
        <v>39917</v>
      </c>
      <c r="C10648" s="20" t="s">
        <v>47</v>
      </c>
      <c r="D10648" s="20" t="s">
        <v>29</v>
      </c>
      <c r="E10648" s="20" t="s">
        <v>28</v>
      </c>
      <c r="F10648" s="63">
        <v>228</v>
      </c>
      <c r="G10648" s="70">
        <v>0</v>
      </c>
      <c r="H10648" s="70"/>
      <c r="I10648" s="20"/>
    </row>
    <row r="10649" spans="2:9" x14ac:dyDescent="0.25">
      <c r="B10649" s="69">
        <v>39917</v>
      </c>
      <c r="C10649" s="20" t="s">
        <v>47</v>
      </c>
      <c r="D10649" s="20" t="s">
        <v>29</v>
      </c>
      <c r="E10649" s="20" t="s">
        <v>28</v>
      </c>
      <c r="F10649" s="63">
        <v>666</v>
      </c>
      <c r="G10649" s="70">
        <v>0</v>
      </c>
      <c r="H10649" s="70"/>
      <c r="I10649" s="20"/>
    </row>
    <row r="10650" spans="2:9" x14ac:dyDescent="0.25">
      <c r="B10650" s="69">
        <v>39917</v>
      </c>
      <c r="C10650" s="20" t="s">
        <v>47</v>
      </c>
      <c r="D10650" s="20" t="s">
        <v>29</v>
      </c>
      <c r="E10650" s="20" t="s">
        <v>28</v>
      </c>
      <c r="F10650" s="63">
        <v>6933</v>
      </c>
      <c r="G10650" s="70">
        <v>0</v>
      </c>
      <c r="H10650" s="70"/>
      <c r="I10650" s="20"/>
    </row>
    <row r="10651" spans="2:9" x14ac:dyDescent="0.25">
      <c r="B10651" s="69">
        <v>39917</v>
      </c>
      <c r="C10651" s="20" t="s">
        <v>47</v>
      </c>
      <c r="D10651" s="20" t="s">
        <v>29</v>
      </c>
      <c r="E10651" s="20" t="s">
        <v>28</v>
      </c>
      <c r="F10651" s="63">
        <v>78</v>
      </c>
      <c r="G10651" s="70">
        <v>0</v>
      </c>
      <c r="H10651" s="70"/>
      <c r="I10651" s="20"/>
    </row>
    <row r="10652" spans="2:9" x14ac:dyDescent="0.25">
      <c r="B10652" s="69">
        <v>39917</v>
      </c>
      <c r="C10652" s="20" t="s">
        <v>47</v>
      </c>
      <c r="D10652" s="20" t="s">
        <v>29</v>
      </c>
      <c r="E10652" s="20" t="s">
        <v>28</v>
      </c>
      <c r="F10652" s="63">
        <v>2387</v>
      </c>
      <c r="G10652" s="70">
        <v>0</v>
      </c>
      <c r="H10652" s="70"/>
      <c r="I10652" s="20"/>
    </row>
    <row r="10653" spans="2:9" x14ac:dyDescent="0.25">
      <c r="B10653" s="69">
        <v>39917</v>
      </c>
      <c r="C10653" s="20" t="s">
        <v>47</v>
      </c>
      <c r="D10653" s="20" t="s">
        <v>29</v>
      </c>
      <c r="E10653" s="20" t="s">
        <v>28</v>
      </c>
      <c r="F10653" s="63">
        <v>13196</v>
      </c>
      <c r="G10653" s="70">
        <v>0</v>
      </c>
      <c r="H10653" s="70"/>
      <c r="I10653" s="20"/>
    </row>
    <row r="10654" spans="2:9" x14ac:dyDescent="0.25">
      <c r="B10654" s="69">
        <v>39917</v>
      </c>
      <c r="C10654" s="20" t="s">
        <v>47</v>
      </c>
      <c r="D10654" s="20" t="s">
        <v>29</v>
      </c>
      <c r="E10654" s="20" t="s">
        <v>28</v>
      </c>
      <c r="F10654" s="63">
        <v>143</v>
      </c>
      <c r="G10654" s="70">
        <v>0</v>
      </c>
      <c r="H10654" s="70"/>
      <c r="I10654" s="20"/>
    </row>
    <row r="10655" spans="2:9" x14ac:dyDescent="0.25">
      <c r="B10655" s="69">
        <v>39917</v>
      </c>
      <c r="C10655" s="20" t="s">
        <v>47</v>
      </c>
      <c r="D10655" s="20" t="s">
        <v>29</v>
      </c>
      <c r="E10655" s="20" t="s">
        <v>28</v>
      </c>
      <c r="F10655" s="63">
        <v>68</v>
      </c>
      <c r="G10655" s="70">
        <v>0</v>
      </c>
      <c r="H10655" s="70"/>
      <c r="I10655" s="20"/>
    </row>
    <row r="10656" spans="2:9" x14ac:dyDescent="0.25">
      <c r="B10656" s="69">
        <v>39917</v>
      </c>
      <c r="C10656" s="20" t="s">
        <v>47</v>
      </c>
      <c r="D10656" s="20" t="s">
        <v>29</v>
      </c>
      <c r="E10656" s="20" t="s">
        <v>28</v>
      </c>
      <c r="F10656" s="63">
        <v>4471</v>
      </c>
      <c r="G10656" s="70">
        <v>0</v>
      </c>
      <c r="H10656" s="70"/>
      <c r="I10656" s="20"/>
    </row>
    <row r="10657" spans="2:9" x14ac:dyDescent="0.25">
      <c r="B10657" s="69">
        <v>39917</v>
      </c>
      <c r="C10657" s="20" t="s">
        <v>47</v>
      </c>
      <c r="D10657" s="20" t="s">
        <v>29</v>
      </c>
      <c r="E10657" s="20" t="s">
        <v>28</v>
      </c>
      <c r="F10657" s="63">
        <v>402</v>
      </c>
      <c r="G10657" s="70">
        <v>0</v>
      </c>
      <c r="H10657" s="70"/>
      <c r="I10657" s="20"/>
    </row>
    <row r="10658" spans="2:9" x14ac:dyDescent="0.25">
      <c r="B10658" s="69">
        <v>39917</v>
      </c>
      <c r="C10658" s="20" t="s">
        <v>47</v>
      </c>
      <c r="D10658" s="20" t="s">
        <v>30</v>
      </c>
      <c r="E10658" s="20" t="s">
        <v>28</v>
      </c>
      <c r="F10658" s="63">
        <v>7417</v>
      </c>
      <c r="G10658" s="70">
        <v>0</v>
      </c>
      <c r="H10658" s="70"/>
      <c r="I10658" s="20"/>
    </row>
    <row r="10659" spans="2:9" x14ac:dyDescent="0.25">
      <c r="B10659" s="69">
        <v>39917</v>
      </c>
      <c r="C10659" s="20" t="s">
        <v>47</v>
      </c>
      <c r="D10659" s="20" t="s">
        <v>30</v>
      </c>
      <c r="E10659" s="20" t="s">
        <v>28</v>
      </c>
      <c r="F10659" s="63">
        <v>3030</v>
      </c>
      <c r="G10659" s="70">
        <v>0</v>
      </c>
      <c r="H10659" s="70"/>
      <c r="I10659" s="20"/>
    </row>
    <row r="10660" spans="2:9" x14ac:dyDescent="0.25">
      <c r="B10660" s="69">
        <v>39917</v>
      </c>
      <c r="C10660" s="20" t="s">
        <v>47</v>
      </c>
      <c r="D10660" s="20" t="s">
        <v>30</v>
      </c>
      <c r="E10660" s="20" t="s">
        <v>28</v>
      </c>
      <c r="F10660" s="63">
        <v>529</v>
      </c>
      <c r="G10660" s="70">
        <v>0</v>
      </c>
      <c r="H10660" s="70"/>
      <c r="I10660" s="20"/>
    </row>
    <row r="10661" spans="2:9" x14ac:dyDescent="0.25">
      <c r="B10661" s="69">
        <v>39917</v>
      </c>
      <c r="C10661" s="20" t="s">
        <v>47</v>
      </c>
      <c r="D10661" s="20" t="s">
        <v>30</v>
      </c>
      <c r="E10661" s="20" t="s">
        <v>28</v>
      </c>
      <c r="F10661" s="63">
        <v>3511</v>
      </c>
      <c r="G10661" s="70">
        <v>0</v>
      </c>
      <c r="H10661" s="70"/>
      <c r="I10661" s="20"/>
    </row>
    <row r="10662" spans="2:9" x14ac:dyDescent="0.25">
      <c r="B10662" s="69">
        <v>39917</v>
      </c>
      <c r="C10662" s="20" t="s">
        <v>47</v>
      </c>
      <c r="D10662" s="20" t="s">
        <v>30</v>
      </c>
      <c r="E10662" s="20" t="s">
        <v>28</v>
      </c>
      <c r="F10662" s="63">
        <v>80</v>
      </c>
      <c r="G10662" s="70">
        <v>0</v>
      </c>
      <c r="H10662" s="70"/>
      <c r="I10662" s="20"/>
    </row>
    <row r="10663" spans="2:9" x14ac:dyDescent="0.25">
      <c r="B10663" s="69">
        <v>39917</v>
      </c>
      <c r="C10663" s="20" t="s">
        <v>47</v>
      </c>
      <c r="D10663" s="20" t="s">
        <v>30</v>
      </c>
      <c r="E10663" s="20" t="s">
        <v>28</v>
      </c>
      <c r="F10663" s="63">
        <v>19288</v>
      </c>
      <c r="G10663" s="70">
        <v>0</v>
      </c>
      <c r="H10663" s="70"/>
      <c r="I10663" s="20"/>
    </row>
    <row r="10664" spans="2:9" x14ac:dyDescent="0.25">
      <c r="B10664" s="69">
        <v>39917</v>
      </c>
      <c r="C10664" s="20" t="s">
        <v>47</v>
      </c>
      <c r="D10664" s="20" t="s">
        <v>30</v>
      </c>
      <c r="E10664" s="20" t="s">
        <v>28</v>
      </c>
      <c r="F10664" s="63">
        <v>436</v>
      </c>
      <c r="G10664" s="70">
        <v>0</v>
      </c>
      <c r="H10664" s="70"/>
      <c r="I10664" s="20"/>
    </row>
    <row r="10665" spans="2:9" x14ac:dyDescent="0.25">
      <c r="B10665" s="69">
        <v>39917</v>
      </c>
      <c r="C10665" s="20" t="s">
        <v>47</v>
      </c>
      <c r="D10665" s="20" t="s">
        <v>30</v>
      </c>
      <c r="E10665" s="20" t="s">
        <v>28</v>
      </c>
      <c r="F10665" s="63">
        <v>316072</v>
      </c>
      <c r="G10665" s="70">
        <v>0</v>
      </c>
      <c r="H10665" s="70"/>
      <c r="I10665" s="20"/>
    </row>
    <row r="10666" spans="2:9" x14ac:dyDescent="0.25">
      <c r="B10666" s="69">
        <v>39917</v>
      </c>
      <c r="C10666" s="20" t="s">
        <v>47</v>
      </c>
      <c r="D10666" s="20" t="s">
        <v>30</v>
      </c>
      <c r="E10666" s="20" t="s">
        <v>28</v>
      </c>
      <c r="F10666" s="63">
        <v>42</v>
      </c>
      <c r="G10666" s="70">
        <v>0</v>
      </c>
      <c r="H10666" s="70"/>
      <c r="I10666" s="20"/>
    </row>
    <row r="10667" spans="2:9" x14ac:dyDescent="0.25">
      <c r="B10667" s="69">
        <v>39917</v>
      </c>
      <c r="C10667" s="20" t="s">
        <v>47</v>
      </c>
      <c r="D10667" s="20" t="s">
        <v>30</v>
      </c>
      <c r="E10667" s="20" t="s">
        <v>28</v>
      </c>
      <c r="F10667" s="63">
        <v>3</v>
      </c>
      <c r="G10667" s="70">
        <v>0</v>
      </c>
      <c r="H10667" s="70"/>
      <c r="I10667" s="20"/>
    </row>
    <row r="10668" spans="2:9" x14ac:dyDescent="0.25">
      <c r="B10668" s="69">
        <v>39917</v>
      </c>
      <c r="C10668" s="20" t="s">
        <v>47</v>
      </c>
      <c r="D10668" s="20" t="s">
        <v>30</v>
      </c>
      <c r="E10668" s="20" t="s">
        <v>28</v>
      </c>
      <c r="F10668" s="63">
        <v>77150</v>
      </c>
      <c r="G10668" s="70">
        <v>0</v>
      </c>
      <c r="H10668" s="70"/>
      <c r="I10668" s="20"/>
    </row>
    <row r="10669" spans="2:9" x14ac:dyDescent="0.25">
      <c r="B10669" s="69">
        <v>39917</v>
      </c>
      <c r="C10669" s="20" t="s">
        <v>47</v>
      </c>
      <c r="D10669" s="20" t="s">
        <v>30</v>
      </c>
      <c r="E10669" s="20" t="s">
        <v>28</v>
      </c>
      <c r="F10669" s="63">
        <v>253</v>
      </c>
      <c r="G10669" s="70">
        <v>0</v>
      </c>
      <c r="H10669" s="70"/>
      <c r="I10669" s="20"/>
    </row>
    <row r="10670" spans="2:9" x14ac:dyDescent="0.25">
      <c r="B10670" s="69">
        <v>39917</v>
      </c>
      <c r="C10670" s="20" t="s">
        <v>47</v>
      </c>
      <c r="D10670" s="20" t="s">
        <v>30</v>
      </c>
      <c r="E10670" s="20" t="s">
        <v>28</v>
      </c>
      <c r="F10670" s="63">
        <v>809</v>
      </c>
      <c r="G10670" s="70">
        <v>0</v>
      </c>
      <c r="H10670" s="70"/>
      <c r="I10670" s="20"/>
    </row>
    <row r="10671" spans="2:9" x14ac:dyDescent="0.25">
      <c r="B10671" s="69">
        <v>39917</v>
      </c>
      <c r="C10671" s="20" t="s">
        <v>47</v>
      </c>
      <c r="D10671" s="20" t="s">
        <v>30</v>
      </c>
      <c r="E10671" s="20" t="s">
        <v>28</v>
      </c>
      <c r="F10671" s="63">
        <v>4156</v>
      </c>
      <c r="G10671" s="70">
        <v>0</v>
      </c>
      <c r="H10671" s="70"/>
      <c r="I10671" s="20"/>
    </row>
    <row r="10672" spans="2:9" x14ac:dyDescent="0.25">
      <c r="B10672" s="69">
        <v>39917</v>
      </c>
      <c r="C10672" s="20" t="s">
        <v>47</v>
      </c>
      <c r="D10672" s="20" t="s">
        <v>30</v>
      </c>
      <c r="E10672" s="20" t="s">
        <v>28</v>
      </c>
      <c r="F10672" s="63">
        <v>74</v>
      </c>
      <c r="G10672" s="70">
        <v>0</v>
      </c>
      <c r="H10672" s="70"/>
      <c r="I10672" s="20"/>
    </row>
    <row r="10673" spans="2:9" x14ac:dyDescent="0.25">
      <c r="B10673" s="69">
        <v>39917</v>
      </c>
      <c r="C10673" s="20" t="s">
        <v>47</v>
      </c>
      <c r="D10673" s="20" t="s">
        <v>30</v>
      </c>
      <c r="E10673" s="20" t="s">
        <v>28</v>
      </c>
      <c r="F10673" s="63">
        <v>2431</v>
      </c>
      <c r="G10673" s="70">
        <v>0</v>
      </c>
      <c r="H10673" s="70"/>
      <c r="I10673" s="20"/>
    </row>
    <row r="10674" spans="2:9" x14ac:dyDescent="0.25">
      <c r="B10674" s="69">
        <v>39917</v>
      </c>
      <c r="C10674" s="20" t="s">
        <v>47</v>
      </c>
      <c r="D10674" s="20" t="s">
        <v>30</v>
      </c>
      <c r="E10674" s="20" t="s">
        <v>28</v>
      </c>
      <c r="F10674" s="63">
        <v>11973</v>
      </c>
      <c r="G10674" s="70">
        <v>0</v>
      </c>
      <c r="H10674" s="70"/>
      <c r="I10674" s="20"/>
    </row>
    <row r="10675" spans="2:9" x14ac:dyDescent="0.25">
      <c r="B10675" s="69">
        <v>39917</v>
      </c>
      <c r="C10675" s="20" t="s">
        <v>47</v>
      </c>
      <c r="D10675" s="20" t="s">
        <v>30</v>
      </c>
      <c r="E10675" s="20" t="s">
        <v>28</v>
      </c>
      <c r="F10675" s="63">
        <v>157</v>
      </c>
      <c r="G10675" s="70">
        <v>0</v>
      </c>
      <c r="H10675" s="70"/>
      <c r="I10675" s="20"/>
    </row>
    <row r="10676" spans="2:9" x14ac:dyDescent="0.25">
      <c r="B10676" s="69">
        <v>39917</v>
      </c>
      <c r="C10676" s="20" t="s">
        <v>47</v>
      </c>
      <c r="D10676" s="20" t="s">
        <v>30</v>
      </c>
      <c r="E10676" s="20" t="s">
        <v>28</v>
      </c>
      <c r="F10676" s="63">
        <v>93</v>
      </c>
      <c r="G10676" s="70">
        <v>0</v>
      </c>
      <c r="H10676" s="70"/>
      <c r="I10676" s="20"/>
    </row>
    <row r="10677" spans="2:9" x14ac:dyDescent="0.25">
      <c r="B10677" s="69">
        <v>39917</v>
      </c>
      <c r="C10677" s="20" t="s">
        <v>47</v>
      </c>
      <c r="D10677" s="20" t="s">
        <v>30</v>
      </c>
      <c r="E10677" s="20" t="s">
        <v>28</v>
      </c>
      <c r="F10677" s="63">
        <v>346</v>
      </c>
      <c r="G10677" s="70">
        <v>0</v>
      </c>
      <c r="H10677" s="70"/>
      <c r="I10677" s="20"/>
    </row>
    <row r="10678" spans="2:9" x14ac:dyDescent="0.25">
      <c r="B10678" s="69">
        <v>39917</v>
      </c>
      <c r="C10678" s="20" t="s">
        <v>47</v>
      </c>
      <c r="D10678" s="20" t="s">
        <v>30</v>
      </c>
      <c r="E10678" s="20" t="s">
        <v>28</v>
      </c>
      <c r="F10678" s="63">
        <v>343</v>
      </c>
      <c r="G10678" s="70">
        <v>0</v>
      </c>
      <c r="H10678" s="70"/>
      <c r="I10678" s="20"/>
    </row>
    <row r="10679" spans="2:9" x14ac:dyDescent="0.25">
      <c r="B10679" s="69">
        <v>39917</v>
      </c>
      <c r="C10679" s="20" t="s">
        <v>47</v>
      </c>
      <c r="D10679" s="20" t="s">
        <v>27</v>
      </c>
      <c r="E10679" s="20" t="s">
        <v>28</v>
      </c>
      <c r="F10679" s="63">
        <v>2931</v>
      </c>
      <c r="G10679" s="70">
        <v>0</v>
      </c>
      <c r="H10679" s="70"/>
      <c r="I10679" s="20"/>
    </row>
    <row r="10680" spans="2:9" x14ac:dyDescent="0.25">
      <c r="B10680" s="69">
        <v>39917</v>
      </c>
      <c r="C10680" s="20" t="s">
        <v>47</v>
      </c>
      <c r="D10680" s="20" t="s">
        <v>27</v>
      </c>
      <c r="E10680" s="20" t="s">
        <v>28</v>
      </c>
      <c r="F10680" s="63">
        <v>304</v>
      </c>
      <c r="G10680" s="70">
        <v>0</v>
      </c>
      <c r="H10680" s="70"/>
      <c r="I10680" s="20"/>
    </row>
    <row r="10681" spans="2:9" x14ac:dyDescent="0.25">
      <c r="B10681" s="69">
        <v>39917</v>
      </c>
      <c r="C10681" s="20" t="s">
        <v>47</v>
      </c>
      <c r="D10681" s="20" t="s">
        <v>27</v>
      </c>
      <c r="E10681" s="20" t="s">
        <v>28</v>
      </c>
      <c r="F10681" s="63">
        <v>123</v>
      </c>
      <c r="G10681" s="70">
        <v>0</v>
      </c>
      <c r="H10681" s="70"/>
      <c r="I10681" s="20"/>
    </row>
    <row r="10682" spans="2:9" x14ac:dyDescent="0.25">
      <c r="B10682" s="69">
        <v>39917</v>
      </c>
      <c r="C10682" s="20" t="s">
        <v>47</v>
      </c>
      <c r="D10682" s="20" t="s">
        <v>27</v>
      </c>
      <c r="E10682" s="20" t="s">
        <v>28</v>
      </c>
      <c r="F10682" s="63">
        <v>114</v>
      </c>
      <c r="G10682" s="70">
        <v>0</v>
      </c>
      <c r="H10682" s="70"/>
      <c r="I10682" s="20"/>
    </row>
    <row r="10683" spans="2:9" x14ac:dyDescent="0.25">
      <c r="B10683" s="69">
        <v>39917</v>
      </c>
      <c r="C10683" s="20" t="s">
        <v>47</v>
      </c>
      <c r="D10683" s="20" t="s">
        <v>27</v>
      </c>
      <c r="E10683" s="20" t="s">
        <v>28</v>
      </c>
      <c r="F10683" s="63">
        <v>4</v>
      </c>
      <c r="G10683" s="70">
        <v>0</v>
      </c>
      <c r="H10683" s="70"/>
      <c r="I10683" s="20"/>
    </row>
    <row r="10684" spans="2:9" x14ac:dyDescent="0.25">
      <c r="B10684" s="69">
        <v>39917</v>
      </c>
      <c r="C10684" s="20" t="s">
        <v>47</v>
      </c>
      <c r="D10684" s="20" t="s">
        <v>27</v>
      </c>
      <c r="E10684" s="20" t="s">
        <v>28</v>
      </c>
      <c r="F10684" s="63">
        <v>10530</v>
      </c>
      <c r="G10684" s="70">
        <v>0</v>
      </c>
      <c r="H10684" s="70"/>
      <c r="I10684" s="20"/>
    </row>
    <row r="10685" spans="2:9" x14ac:dyDescent="0.25">
      <c r="B10685" s="69">
        <v>39917</v>
      </c>
      <c r="C10685" s="20" t="s">
        <v>47</v>
      </c>
      <c r="D10685" s="20" t="s">
        <v>27</v>
      </c>
      <c r="E10685" s="20" t="s">
        <v>28</v>
      </c>
      <c r="F10685" s="63">
        <v>940</v>
      </c>
      <c r="G10685" s="70">
        <v>0</v>
      </c>
      <c r="H10685" s="70"/>
      <c r="I10685" s="20"/>
    </row>
    <row r="10686" spans="2:9" x14ac:dyDescent="0.25">
      <c r="B10686" s="69">
        <v>39917</v>
      </c>
      <c r="C10686" s="20" t="s">
        <v>47</v>
      </c>
      <c r="D10686" s="20" t="s">
        <v>27</v>
      </c>
      <c r="E10686" s="20" t="s">
        <v>28</v>
      </c>
      <c r="F10686" s="63">
        <v>49602</v>
      </c>
      <c r="G10686" s="70">
        <v>0</v>
      </c>
      <c r="H10686" s="70"/>
      <c r="I10686" s="20"/>
    </row>
    <row r="10687" spans="2:9" x14ac:dyDescent="0.25">
      <c r="B10687" s="69">
        <v>39917</v>
      </c>
      <c r="C10687" s="20" t="s">
        <v>47</v>
      </c>
      <c r="D10687" s="20" t="s">
        <v>27</v>
      </c>
      <c r="E10687" s="20" t="s">
        <v>28</v>
      </c>
      <c r="F10687" s="63">
        <v>4</v>
      </c>
      <c r="G10687" s="70">
        <v>0</v>
      </c>
      <c r="H10687" s="70"/>
      <c r="I10687" s="20"/>
    </row>
    <row r="10688" spans="2:9" x14ac:dyDescent="0.25">
      <c r="B10688" s="69">
        <v>39917</v>
      </c>
      <c r="C10688" s="20" t="s">
        <v>47</v>
      </c>
      <c r="D10688" s="20" t="s">
        <v>27</v>
      </c>
      <c r="E10688" s="20" t="s">
        <v>28</v>
      </c>
      <c r="F10688" s="63">
        <v>3</v>
      </c>
      <c r="G10688" s="70">
        <v>0</v>
      </c>
      <c r="H10688" s="70"/>
      <c r="I10688" s="20"/>
    </row>
    <row r="10689" spans="2:9" x14ac:dyDescent="0.25">
      <c r="B10689" s="69">
        <v>39917</v>
      </c>
      <c r="C10689" s="20" t="s">
        <v>47</v>
      </c>
      <c r="D10689" s="20" t="s">
        <v>27</v>
      </c>
      <c r="E10689" s="20" t="s">
        <v>28</v>
      </c>
      <c r="F10689" s="63">
        <v>71696</v>
      </c>
      <c r="G10689" s="70">
        <v>0</v>
      </c>
      <c r="H10689" s="70"/>
      <c r="I10689" s="20"/>
    </row>
    <row r="10690" spans="2:9" x14ac:dyDescent="0.25">
      <c r="B10690" s="69">
        <v>39917</v>
      </c>
      <c r="C10690" s="20" t="s">
        <v>47</v>
      </c>
      <c r="D10690" s="20" t="s">
        <v>27</v>
      </c>
      <c r="E10690" s="20" t="s">
        <v>28</v>
      </c>
      <c r="F10690" s="63">
        <v>418</v>
      </c>
      <c r="G10690" s="70">
        <v>0</v>
      </c>
      <c r="H10690" s="70"/>
      <c r="I10690" s="20"/>
    </row>
    <row r="10691" spans="2:9" x14ac:dyDescent="0.25">
      <c r="B10691" s="69">
        <v>39917</v>
      </c>
      <c r="C10691" s="20" t="s">
        <v>47</v>
      </c>
      <c r="D10691" s="20" t="s">
        <v>27</v>
      </c>
      <c r="E10691" s="20" t="s">
        <v>28</v>
      </c>
      <c r="F10691" s="63">
        <v>452</v>
      </c>
      <c r="G10691" s="70">
        <v>0</v>
      </c>
      <c r="H10691" s="70"/>
      <c r="I10691" s="20"/>
    </row>
    <row r="10692" spans="2:9" x14ac:dyDescent="0.25">
      <c r="B10692" s="69">
        <v>39917</v>
      </c>
      <c r="C10692" s="20" t="s">
        <v>47</v>
      </c>
      <c r="D10692" s="20" t="s">
        <v>27</v>
      </c>
      <c r="E10692" s="20" t="s">
        <v>28</v>
      </c>
      <c r="F10692" s="63">
        <v>294</v>
      </c>
      <c r="G10692" s="70">
        <v>0</v>
      </c>
      <c r="H10692" s="70"/>
      <c r="I10692" s="20"/>
    </row>
    <row r="10693" spans="2:9" x14ac:dyDescent="0.25">
      <c r="B10693" s="69">
        <v>39917</v>
      </c>
      <c r="C10693" s="20" t="s">
        <v>47</v>
      </c>
      <c r="D10693" s="20" t="s">
        <v>27</v>
      </c>
      <c r="E10693" s="20" t="s">
        <v>28</v>
      </c>
      <c r="F10693" s="63">
        <v>25</v>
      </c>
      <c r="G10693" s="70">
        <v>0</v>
      </c>
      <c r="H10693" s="70"/>
      <c r="I10693" s="20"/>
    </row>
    <row r="10694" spans="2:9" x14ac:dyDescent="0.25">
      <c r="B10694" s="69">
        <v>39917</v>
      </c>
      <c r="C10694" s="20" t="s">
        <v>47</v>
      </c>
      <c r="D10694" s="20" t="s">
        <v>27</v>
      </c>
      <c r="E10694" s="20" t="s">
        <v>28</v>
      </c>
      <c r="F10694" s="63">
        <v>4</v>
      </c>
      <c r="G10694" s="70">
        <v>0</v>
      </c>
      <c r="H10694" s="70"/>
      <c r="I10694" s="20"/>
    </row>
    <row r="10695" spans="2:9" x14ac:dyDescent="0.25">
      <c r="B10695" s="69">
        <v>39917</v>
      </c>
      <c r="C10695" s="20" t="s">
        <v>47</v>
      </c>
      <c r="D10695" s="20" t="s">
        <v>27</v>
      </c>
      <c r="E10695" s="20" t="s">
        <v>28</v>
      </c>
      <c r="F10695" s="63">
        <v>10</v>
      </c>
      <c r="G10695" s="70">
        <v>0</v>
      </c>
      <c r="H10695" s="70"/>
      <c r="I10695" s="20"/>
    </row>
    <row r="10696" spans="2:9" x14ac:dyDescent="0.25">
      <c r="B10696" s="69">
        <v>39917</v>
      </c>
      <c r="C10696" s="20" t="s">
        <v>47</v>
      </c>
      <c r="D10696" s="20" t="s">
        <v>27</v>
      </c>
      <c r="E10696" s="20" t="s">
        <v>28</v>
      </c>
      <c r="F10696" s="63">
        <v>9094</v>
      </c>
      <c r="G10696" s="70">
        <v>0</v>
      </c>
      <c r="H10696" s="70"/>
      <c r="I10696" s="20"/>
    </row>
    <row r="10697" spans="2:9" x14ac:dyDescent="0.25">
      <c r="B10697" s="69">
        <v>39917</v>
      </c>
      <c r="C10697" s="20" t="s">
        <v>47</v>
      </c>
      <c r="D10697" s="20" t="s">
        <v>27</v>
      </c>
      <c r="E10697" s="20" t="s">
        <v>28</v>
      </c>
      <c r="F10697" s="63">
        <v>162</v>
      </c>
      <c r="G10697" s="70">
        <v>0</v>
      </c>
      <c r="H10697" s="70"/>
      <c r="I10697" s="20"/>
    </row>
    <row r="10698" spans="2:9" x14ac:dyDescent="0.25">
      <c r="B10698" s="69">
        <v>39917</v>
      </c>
      <c r="C10698" s="20" t="s">
        <v>47</v>
      </c>
      <c r="D10698" s="20" t="s">
        <v>29</v>
      </c>
      <c r="E10698" s="20" t="s">
        <v>28</v>
      </c>
      <c r="F10698" s="63">
        <v>14942</v>
      </c>
      <c r="G10698" s="70">
        <v>0</v>
      </c>
      <c r="H10698" s="70"/>
      <c r="I10698" s="20"/>
    </row>
    <row r="10699" spans="2:9" x14ac:dyDescent="0.25">
      <c r="B10699" s="69">
        <v>39917</v>
      </c>
      <c r="C10699" s="20" t="s">
        <v>47</v>
      </c>
      <c r="D10699" s="20" t="s">
        <v>29</v>
      </c>
      <c r="E10699" s="20" t="s">
        <v>28</v>
      </c>
      <c r="F10699" s="63">
        <v>4968</v>
      </c>
      <c r="G10699" s="70">
        <v>0</v>
      </c>
      <c r="H10699" s="70"/>
      <c r="I10699" s="20"/>
    </row>
    <row r="10700" spans="2:9" x14ac:dyDescent="0.25">
      <c r="B10700" s="69">
        <v>39917</v>
      </c>
      <c r="C10700" s="20" t="s">
        <v>47</v>
      </c>
      <c r="D10700" s="20" t="s">
        <v>29</v>
      </c>
      <c r="E10700" s="20" t="s">
        <v>28</v>
      </c>
      <c r="F10700" s="63">
        <v>343</v>
      </c>
      <c r="G10700" s="70">
        <v>0</v>
      </c>
      <c r="H10700" s="70"/>
      <c r="I10700" s="20"/>
    </row>
    <row r="10701" spans="2:9" x14ac:dyDescent="0.25">
      <c r="B10701" s="69">
        <v>39917</v>
      </c>
      <c r="C10701" s="20" t="s">
        <v>47</v>
      </c>
      <c r="D10701" s="20" t="s">
        <v>29</v>
      </c>
      <c r="E10701" s="20" t="s">
        <v>28</v>
      </c>
      <c r="F10701" s="63">
        <v>4397</v>
      </c>
      <c r="G10701" s="70">
        <v>0</v>
      </c>
      <c r="H10701" s="70"/>
      <c r="I10701" s="20"/>
    </row>
    <row r="10702" spans="2:9" x14ac:dyDescent="0.25">
      <c r="B10702" s="69">
        <v>39917</v>
      </c>
      <c r="C10702" s="20" t="s">
        <v>47</v>
      </c>
      <c r="D10702" s="20" t="s">
        <v>29</v>
      </c>
      <c r="E10702" s="20" t="s">
        <v>28</v>
      </c>
      <c r="F10702" s="63">
        <v>30</v>
      </c>
      <c r="G10702" s="70">
        <v>0</v>
      </c>
      <c r="H10702" s="70"/>
      <c r="I10702" s="20"/>
    </row>
    <row r="10703" spans="2:9" x14ac:dyDescent="0.25">
      <c r="B10703" s="69">
        <v>39917</v>
      </c>
      <c r="C10703" s="20" t="s">
        <v>47</v>
      </c>
      <c r="D10703" s="20" t="s">
        <v>29</v>
      </c>
      <c r="E10703" s="20" t="s">
        <v>28</v>
      </c>
      <c r="F10703" s="63">
        <v>36888</v>
      </c>
      <c r="G10703" s="70">
        <v>0</v>
      </c>
      <c r="H10703" s="70"/>
      <c r="I10703" s="20"/>
    </row>
    <row r="10704" spans="2:9" x14ac:dyDescent="0.25">
      <c r="B10704" s="69">
        <v>39917</v>
      </c>
      <c r="C10704" s="20" t="s">
        <v>47</v>
      </c>
      <c r="D10704" s="20" t="s">
        <v>29</v>
      </c>
      <c r="E10704" s="20" t="s">
        <v>28</v>
      </c>
      <c r="F10704" s="63">
        <v>77</v>
      </c>
      <c r="G10704" s="70">
        <v>0</v>
      </c>
      <c r="H10704" s="70"/>
      <c r="I10704" s="20"/>
    </row>
    <row r="10705" spans="2:9" x14ac:dyDescent="0.25">
      <c r="B10705" s="69">
        <v>39917</v>
      </c>
      <c r="C10705" s="20" t="s">
        <v>47</v>
      </c>
      <c r="D10705" s="20" t="s">
        <v>29</v>
      </c>
      <c r="E10705" s="20" t="s">
        <v>28</v>
      </c>
      <c r="F10705" s="63">
        <v>267370</v>
      </c>
      <c r="G10705" s="70">
        <v>0</v>
      </c>
      <c r="H10705" s="70"/>
      <c r="I10705" s="20"/>
    </row>
    <row r="10706" spans="2:9" x14ac:dyDescent="0.25">
      <c r="B10706" s="69">
        <v>39917</v>
      </c>
      <c r="C10706" s="20" t="s">
        <v>47</v>
      </c>
      <c r="D10706" s="20" t="s">
        <v>29</v>
      </c>
      <c r="E10706" s="20" t="s">
        <v>28</v>
      </c>
      <c r="F10706" s="63">
        <v>3660</v>
      </c>
      <c r="G10706" s="70">
        <v>0</v>
      </c>
      <c r="H10706" s="70"/>
      <c r="I10706" s="20"/>
    </row>
    <row r="10707" spans="2:9" x14ac:dyDescent="0.25">
      <c r="B10707" s="69">
        <v>39917</v>
      </c>
      <c r="C10707" s="20" t="s">
        <v>47</v>
      </c>
      <c r="D10707" s="20" t="s">
        <v>29</v>
      </c>
      <c r="E10707" s="20" t="s">
        <v>28</v>
      </c>
      <c r="F10707" s="63">
        <v>8</v>
      </c>
      <c r="G10707" s="70">
        <v>0</v>
      </c>
      <c r="H10707" s="70"/>
      <c r="I10707" s="20"/>
    </row>
    <row r="10708" spans="2:9" x14ac:dyDescent="0.25">
      <c r="B10708" s="69">
        <v>39917</v>
      </c>
      <c r="C10708" s="20" t="s">
        <v>47</v>
      </c>
      <c r="D10708" s="20" t="s">
        <v>29</v>
      </c>
      <c r="E10708" s="20" t="s">
        <v>28</v>
      </c>
      <c r="F10708" s="63">
        <v>112905</v>
      </c>
      <c r="G10708" s="70">
        <v>0</v>
      </c>
      <c r="H10708" s="70"/>
      <c r="I10708" s="20"/>
    </row>
    <row r="10709" spans="2:9" x14ac:dyDescent="0.25">
      <c r="B10709" s="69">
        <v>39917</v>
      </c>
      <c r="C10709" s="20" t="s">
        <v>47</v>
      </c>
      <c r="D10709" s="20" t="s">
        <v>29</v>
      </c>
      <c r="E10709" s="20" t="s">
        <v>28</v>
      </c>
      <c r="F10709" s="63">
        <v>464</v>
      </c>
      <c r="G10709" s="70">
        <v>0</v>
      </c>
      <c r="H10709" s="70"/>
      <c r="I10709" s="20"/>
    </row>
    <row r="10710" spans="2:9" x14ac:dyDescent="0.25">
      <c r="B10710" s="69">
        <v>39917</v>
      </c>
      <c r="C10710" s="20" t="s">
        <v>47</v>
      </c>
      <c r="D10710" s="20" t="s">
        <v>29</v>
      </c>
      <c r="E10710" s="20" t="s">
        <v>28</v>
      </c>
      <c r="F10710" s="63">
        <v>1460</v>
      </c>
      <c r="G10710" s="70">
        <v>0</v>
      </c>
      <c r="H10710" s="70"/>
      <c r="I10710" s="20"/>
    </row>
    <row r="10711" spans="2:9" x14ac:dyDescent="0.25">
      <c r="B10711" s="69">
        <v>39917</v>
      </c>
      <c r="C10711" s="20" t="s">
        <v>47</v>
      </c>
      <c r="D10711" s="20" t="s">
        <v>29</v>
      </c>
      <c r="E10711" s="20" t="s">
        <v>28</v>
      </c>
      <c r="F10711" s="63">
        <v>6933</v>
      </c>
      <c r="G10711" s="70">
        <v>0</v>
      </c>
      <c r="H10711" s="70"/>
      <c r="I10711" s="20"/>
    </row>
    <row r="10712" spans="2:9" x14ac:dyDescent="0.25">
      <c r="B10712" s="69">
        <v>39917</v>
      </c>
      <c r="C10712" s="20" t="s">
        <v>47</v>
      </c>
      <c r="D10712" s="20" t="s">
        <v>29</v>
      </c>
      <c r="E10712" s="20" t="s">
        <v>28</v>
      </c>
      <c r="F10712" s="63">
        <v>337</v>
      </c>
      <c r="G10712" s="70">
        <v>0</v>
      </c>
      <c r="H10712" s="70"/>
      <c r="I10712" s="20"/>
    </row>
    <row r="10713" spans="2:9" x14ac:dyDescent="0.25">
      <c r="B10713" s="69">
        <v>39917</v>
      </c>
      <c r="C10713" s="20" t="s">
        <v>47</v>
      </c>
      <c r="D10713" s="20" t="s">
        <v>29</v>
      </c>
      <c r="E10713" s="20" t="s">
        <v>28</v>
      </c>
      <c r="F10713" s="63">
        <v>5989</v>
      </c>
      <c r="G10713" s="70">
        <v>0</v>
      </c>
      <c r="H10713" s="70"/>
      <c r="I10713" s="20"/>
    </row>
    <row r="10714" spans="2:9" x14ac:dyDescent="0.25">
      <c r="B10714" s="69">
        <v>39917</v>
      </c>
      <c r="C10714" s="20" t="s">
        <v>47</v>
      </c>
      <c r="D10714" s="20" t="s">
        <v>29</v>
      </c>
      <c r="E10714" s="20" t="s">
        <v>28</v>
      </c>
      <c r="F10714" s="63">
        <v>11140</v>
      </c>
      <c r="G10714" s="70">
        <v>0</v>
      </c>
      <c r="H10714" s="70"/>
      <c r="I10714" s="20"/>
    </row>
    <row r="10715" spans="2:9" x14ac:dyDescent="0.25">
      <c r="B10715" s="69">
        <v>39917</v>
      </c>
      <c r="C10715" s="20" t="s">
        <v>47</v>
      </c>
      <c r="D10715" s="20" t="s">
        <v>29</v>
      </c>
      <c r="E10715" s="20" t="s">
        <v>28</v>
      </c>
      <c r="F10715" s="63">
        <v>189</v>
      </c>
      <c r="G10715" s="70">
        <v>0</v>
      </c>
      <c r="H10715" s="70"/>
      <c r="I10715" s="20"/>
    </row>
    <row r="10716" spans="2:9" x14ac:dyDescent="0.25">
      <c r="B10716" s="69">
        <v>39917</v>
      </c>
      <c r="C10716" s="20" t="s">
        <v>47</v>
      </c>
      <c r="D10716" s="20" t="s">
        <v>29</v>
      </c>
      <c r="E10716" s="20" t="s">
        <v>28</v>
      </c>
      <c r="F10716" s="63">
        <v>136</v>
      </c>
      <c r="G10716" s="70">
        <v>0</v>
      </c>
      <c r="H10716" s="70"/>
      <c r="I10716" s="20"/>
    </row>
    <row r="10717" spans="2:9" x14ac:dyDescent="0.25">
      <c r="B10717" s="69">
        <v>39917</v>
      </c>
      <c r="C10717" s="20" t="s">
        <v>47</v>
      </c>
      <c r="D10717" s="20" t="s">
        <v>29</v>
      </c>
      <c r="E10717" s="20" t="s">
        <v>28</v>
      </c>
      <c r="F10717" s="63">
        <v>7578</v>
      </c>
      <c r="G10717" s="70">
        <v>0</v>
      </c>
      <c r="H10717" s="70"/>
      <c r="I10717" s="20"/>
    </row>
    <row r="10718" spans="2:9" x14ac:dyDescent="0.25">
      <c r="B10718" s="69">
        <v>39917</v>
      </c>
      <c r="C10718" s="20" t="s">
        <v>47</v>
      </c>
      <c r="D10718" s="20" t="s">
        <v>29</v>
      </c>
      <c r="E10718" s="20" t="s">
        <v>28</v>
      </c>
      <c r="F10718" s="63">
        <v>434</v>
      </c>
      <c r="G10718" s="70">
        <v>0</v>
      </c>
      <c r="H10718" s="70"/>
      <c r="I10718" s="20"/>
    </row>
    <row r="10719" spans="2:9" x14ac:dyDescent="0.25">
      <c r="B10719" s="69">
        <v>39917</v>
      </c>
      <c r="C10719" s="20" t="s">
        <v>47</v>
      </c>
      <c r="D10719" s="20" t="s">
        <v>30</v>
      </c>
      <c r="E10719" s="20" t="s">
        <v>28</v>
      </c>
      <c r="F10719" s="63">
        <v>15710</v>
      </c>
      <c r="G10719" s="70">
        <v>0</v>
      </c>
      <c r="H10719" s="70"/>
      <c r="I10719" s="20"/>
    </row>
    <row r="10720" spans="2:9" x14ac:dyDescent="0.25">
      <c r="B10720" s="69">
        <v>39917</v>
      </c>
      <c r="C10720" s="20" t="s">
        <v>47</v>
      </c>
      <c r="D10720" s="20" t="s">
        <v>30</v>
      </c>
      <c r="E10720" s="20" t="s">
        <v>28</v>
      </c>
      <c r="F10720" s="63">
        <v>5576</v>
      </c>
      <c r="G10720" s="70">
        <v>0</v>
      </c>
      <c r="H10720" s="70"/>
      <c r="I10720" s="20"/>
    </row>
    <row r="10721" spans="2:9" x14ac:dyDescent="0.25">
      <c r="B10721" s="69">
        <v>39917</v>
      </c>
      <c r="C10721" s="20" t="s">
        <v>47</v>
      </c>
      <c r="D10721" s="20" t="s">
        <v>30</v>
      </c>
      <c r="E10721" s="20" t="s">
        <v>28</v>
      </c>
      <c r="F10721" s="63">
        <v>493</v>
      </c>
      <c r="G10721" s="70">
        <v>0</v>
      </c>
      <c r="H10721" s="70"/>
      <c r="I10721" s="20"/>
    </row>
    <row r="10722" spans="2:9" x14ac:dyDescent="0.25">
      <c r="B10722" s="69">
        <v>39917</v>
      </c>
      <c r="C10722" s="20" t="s">
        <v>47</v>
      </c>
      <c r="D10722" s="20" t="s">
        <v>30</v>
      </c>
      <c r="E10722" s="20" t="s">
        <v>28</v>
      </c>
      <c r="F10722" s="63">
        <v>5554</v>
      </c>
      <c r="G10722" s="70">
        <v>0</v>
      </c>
      <c r="H10722" s="70"/>
      <c r="I10722" s="20"/>
    </row>
    <row r="10723" spans="2:9" x14ac:dyDescent="0.25">
      <c r="B10723" s="69">
        <v>39917</v>
      </c>
      <c r="C10723" s="20" t="s">
        <v>47</v>
      </c>
      <c r="D10723" s="20" t="s">
        <v>30</v>
      </c>
      <c r="E10723" s="20" t="s">
        <v>28</v>
      </c>
      <c r="F10723" s="63">
        <v>35</v>
      </c>
      <c r="G10723" s="70">
        <v>0</v>
      </c>
      <c r="H10723" s="70"/>
      <c r="I10723" s="20"/>
    </row>
    <row r="10724" spans="2:9" x14ac:dyDescent="0.25">
      <c r="B10724" s="69">
        <v>39917</v>
      </c>
      <c r="C10724" s="20" t="s">
        <v>47</v>
      </c>
      <c r="D10724" s="20" t="s">
        <v>30</v>
      </c>
      <c r="E10724" s="20" t="s">
        <v>28</v>
      </c>
      <c r="F10724" s="63">
        <v>58208</v>
      </c>
      <c r="G10724" s="70">
        <v>0</v>
      </c>
      <c r="H10724" s="70"/>
      <c r="I10724" s="20"/>
    </row>
    <row r="10725" spans="2:9" x14ac:dyDescent="0.25">
      <c r="B10725" s="69">
        <v>39917</v>
      </c>
      <c r="C10725" s="20" t="s">
        <v>47</v>
      </c>
      <c r="D10725" s="20" t="s">
        <v>30</v>
      </c>
      <c r="E10725" s="20" t="s">
        <v>28</v>
      </c>
      <c r="F10725" s="63">
        <v>1036</v>
      </c>
      <c r="G10725" s="70">
        <v>0</v>
      </c>
      <c r="H10725" s="70"/>
      <c r="I10725" s="20"/>
    </row>
    <row r="10726" spans="2:9" x14ac:dyDescent="0.25">
      <c r="B10726" s="69">
        <v>39917</v>
      </c>
      <c r="C10726" s="20" t="s">
        <v>47</v>
      </c>
      <c r="D10726" s="20" t="s">
        <v>30</v>
      </c>
      <c r="E10726" s="20" t="s">
        <v>28</v>
      </c>
      <c r="F10726" s="63">
        <v>434668</v>
      </c>
      <c r="G10726" s="70">
        <v>0</v>
      </c>
      <c r="H10726" s="70"/>
      <c r="I10726" s="20"/>
    </row>
    <row r="10727" spans="2:9" x14ac:dyDescent="0.25">
      <c r="B10727" s="69">
        <v>39917</v>
      </c>
      <c r="C10727" s="20" t="s">
        <v>47</v>
      </c>
      <c r="D10727" s="20" t="s">
        <v>30</v>
      </c>
      <c r="E10727" s="20" t="s">
        <v>28</v>
      </c>
      <c r="F10727" s="63">
        <v>30</v>
      </c>
      <c r="G10727" s="70">
        <v>0</v>
      </c>
      <c r="H10727" s="70"/>
      <c r="I10727" s="20"/>
    </row>
    <row r="10728" spans="2:9" x14ac:dyDescent="0.25">
      <c r="B10728" s="69">
        <v>39917</v>
      </c>
      <c r="C10728" s="20" t="s">
        <v>47</v>
      </c>
      <c r="D10728" s="20" t="s">
        <v>30</v>
      </c>
      <c r="E10728" s="20" t="s">
        <v>28</v>
      </c>
      <c r="F10728" s="63">
        <v>11</v>
      </c>
      <c r="G10728" s="70">
        <v>0</v>
      </c>
      <c r="H10728" s="70"/>
      <c r="I10728" s="20"/>
    </row>
    <row r="10729" spans="2:9" x14ac:dyDescent="0.25">
      <c r="B10729" s="69">
        <v>39917</v>
      </c>
      <c r="C10729" s="20" t="s">
        <v>47</v>
      </c>
      <c r="D10729" s="20" t="s">
        <v>30</v>
      </c>
      <c r="E10729" s="20" t="s">
        <v>28</v>
      </c>
      <c r="F10729" s="63">
        <v>197699</v>
      </c>
      <c r="G10729" s="70">
        <v>0</v>
      </c>
      <c r="H10729" s="70"/>
      <c r="I10729" s="20"/>
    </row>
    <row r="10730" spans="2:9" x14ac:dyDescent="0.25">
      <c r="B10730" s="69">
        <v>39917</v>
      </c>
      <c r="C10730" s="20" t="s">
        <v>47</v>
      </c>
      <c r="D10730" s="20" t="s">
        <v>30</v>
      </c>
      <c r="E10730" s="20" t="s">
        <v>28</v>
      </c>
      <c r="F10730" s="63">
        <v>535</v>
      </c>
      <c r="G10730" s="70">
        <v>0</v>
      </c>
      <c r="H10730" s="70"/>
      <c r="I10730" s="20"/>
    </row>
    <row r="10731" spans="2:9" x14ac:dyDescent="0.25">
      <c r="B10731" s="69">
        <v>39917</v>
      </c>
      <c r="C10731" s="20" t="s">
        <v>47</v>
      </c>
      <c r="D10731" s="20" t="s">
        <v>30</v>
      </c>
      <c r="E10731" s="20" t="s">
        <v>28</v>
      </c>
      <c r="F10731" s="63">
        <v>1676</v>
      </c>
      <c r="G10731" s="70">
        <v>0</v>
      </c>
      <c r="H10731" s="70"/>
      <c r="I10731" s="20"/>
    </row>
    <row r="10732" spans="2:9" x14ac:dyDescent="0.25">
      <c r="B10732" s="69">
        <v>39917</v>
      </c>
      <c r="C10732" s="20" t="s">
        <v>47</v>
      </c>
      <c r="D10732" s="20" t="s">
        <v>30</v>
      </c>
      <c r="E10732" s="20" t="s">
        <v>28</v>
      </c>
      <c r="F10732" s="63">
        <v>6974</v>
      </c>
      <c r="G10732" s="70">
        <v>0</v>
      </c>
      <c r="H10732" s="70"/>
      <c r="I10732" s="20"/>
    </row>
    <row r="10733" spans="2:9" x14ac:dyDescent="0.25">
      <c r="B10733" s="69">
        <v>39917</v>
      </c>
      <c r="C10733" s="20" t="s">
        <v>47</v>
      </c>
      <c r="D10733" s="20" t="s">
        <v>30</v>
      </c>
      <c r="E10733" s="20" t="s">
        <v>28</v>
      </c>
      <c r="F10733" s="63">
        <v>315</v>
      </c>
      <c r="G10733" s="70">
        <v>0</v>
      </c>
      <c r="H10733" s="70"/>
      <c r="I10733" s="20"/>
    </row>
    <row r="10734" spans="2:9" x14ac:dyDescent="0.25">
      <c r="B10734" s="69">
        <v>39917</v>
      </c>
      <c r="C10734" s="20" t="s">
        <v>47</v>
      </c>
      <c r="D10734" s="20" t="s">
        <v>30</v>
      </c>
      <c r="E10734" s="20" t="s">
        <v>28</v>
      </c>
      <c r="F10734" s="63">
        <v>6118</v>
      </c>
      <c r="G10734" s="70">
        <v>0</v>
      </c>
      <c r="H10734" s="70"/>
      <c r="I10734" s="20"/>
    </row>
    <row r="10735" spans="2:9" x14ac:dyDescent="0.25">
      <c r="B10735" s="69">
        <v>39917</v>
      </c>
      <c r="C10735" s="20" t="s">
        <v>47</v>
      </c>
      <c r="D10735" s="20" t="s">
        <v>30</v>
      </c>
      <c r="E10735" s="20" t="s">
        <v>28</v>
      </c>
      <c r="F10735" s="63">
        <v>10530</v>
      </c>
      <c r="G10735" s="70">
        <v>0</v>
      </c>
      <c r="H10735" s="70"/>
      <c r="I10735" s="20"/>
    </row>
    <row r="10736" spans="2:9" x14ac:dyDescent="0.25">
      <c r="B10736" s="69">
        <v>39917</v>
      </c>
      <c r="C10736" s="20" t="s">
        <v>47</v>
      </c>
      <c r="D10736" s="20" t="s">
        <v>30</v>
      </c>
      <c r="E10736" s="20" t="s">
        <v>28</v>
      </c>
      <c r="F10736" s="63">
        <v>183</v>
      </c>
      <c r="G10736" s="70">
        <v>0</v>
      </c>
      <c r="H10736" s="70"/>
      <c r="I10736" s="20"/>
    </row>
    <row r="10737" spans="2:9" x14ac:dyDescent="0.25">
      <c r="B10737" s="69">
        <v>39917</v>
      </c>
      <c r="C10737" s="20" t="s">
        <v>47</v>
      </c>
      <c r="D10737" s="20" t="s">
        <v>30</v>
      </c>
      <c r="E10737" s="20" t="s">
        <v>28</v>
      </c>
      <c r="F10737" s="63">
        <v>153</v>
      </c>
      <c r="G10737" s="70">
        <v>0</v>
      </c>
      <c r="H10737" s="70"/>
      <c r="I10737" s="20"/>
    </row>
    <row r="10738" spans="2:9" x14ac:dyDescent="0.25">
      <c r="B10738" s="69">
        <v>39917</v>
      </c>
      <c r="C10738" s="20" t="s">
        <v>47</v>
      </c>
      <c r="D10738" s="20" t="s">
        <v>30</v>
      </c>
      <c r="E10738" s="20" t="s">
        <v>28</v>
      </c>
      <c r="F10738" s="63">
        <v>653</v>
      </c>
      <c r="G10738" s="70">
        <v>0</v>
      </c>
      <c r="H10738" s="70"/>
      <c r="I10738" s="20"/>
    </row>
    <row r="10739" spans="2:9" x14ac:dyDescent="0.25">
      <c r="B10739" s="69">
        <v>39917</v>
      </c>
      <c r="C10739" s="20" t="s">
        <v>47</v>
      </c>
      <c r="D10739" s="20" t="s">
        <v>30</v>
      </c>
      <c r="E10739" s="20" t="s">
        <v>28</v>
      </c>
      <c r="F10739" s="63">
        <v>401</v>
      </c>
      <c r="G10739" s="70">
        <v>0</v>
      </c>
      <c r="H10739" s="70"/>
      <c r="I10739" s="20"/>
    </row>
    <row r="10740" spans="2:9" x14ac:dyDescent="0.25">
      <c r="B10740" s="69">
        <v>39917</v>
      </c>
      <c r="C10740" s="20" t="s">
        <v>39</v>
      </c>
      <c r="D10740" s="20" t="s">
        <v>27</v>
      </c>
      <c r="E10740" s="20" t="s">
        <v>28</v>
      </c>
      <c r="F10740" s="63">
        <v>4532</v>
      </c>
      <c r="G10740" s="70">
        <v>0</v>
      </c>
      <c r="H10740" s="70"/>
      <c r="I10740" s="20"/>
    </row>
    <row r="10741" spans="2:9" x14ac:dyDescent="0.25">
      <c r="B10741" s="69">
        <v>39917</v>
      </c>
      <c r="C10741" s="20" t="s">
        <v>39</v>
      </c>
      <c r="D10741" s="20" t="s">
        <v>29</v>
      </c>
      <c r="E10741" s="20" t="s">
        <v>28</v>
      </c>
      <c r="F10741" s="63">
        <v>24546</v>
      </c>
      <c r="G10741" s="70">
        <v>0</v>
      </c>
      <c r="H10741" s="70"/>
      <c r="I10741" s="20"/>
    </row>
    <row r="10742" spans="2:9" x14ac:dyDescent="0.25">
      <c r="B10742" s="69">
        <v>39917</v>
      </c>
      <c r="C10742" s="20" t="s">
        <v>39</v>
      </c>
      <c r="D10742" s="20" t="s">
        <v>30</v>
      </c>
      <c r="E10742" s="20" t="s">
        <v>28</v>
      </c>
      <c r="F10742" s="63">
        <v>23801</v>
      </c>
      <c r="G10742" s="70">
        <v>0</v>
      </c>
      <c r="H10742" s="70"/>
      <c r="I10742" s="20"/>
    </row>
    <row r="10743" spans="2:9" x14ac:dyDescent="0.25">
      <c r="B10743" s="69">
        <v>39917</v>
      </c>
      <c r="C10743" s="20" t="s">
        <v>39</v>
      </c>
      <c r="D10743" s="20" t="s">
        <v>27</v>
      </c>
      <c r="E10743" s="20" t="s">
        <v>28</v>
      </c>
      <c r="F10743" s="63">
        <v>11052</v>
      </c>
      <c r="G10743" s="70">
        <v>0</v>
      </c>
      <c r="H10743" s="70"/>
      <c r="I10743" s="20"/>
    </row>
    <row r="10744" spans="2:9" x14ac:dyDescent="0.25">
      <c r="B10744" s="69">
        <v>39917</v>
      </c>
      <c r="C10744" s="20" t="s">
        <v>39</v>
      </c>
      <c r="D10744" s="20" t="s">
        <v>29</v>
      </c>
      <c r="E10744" s="20" t="s">
        <v>28</v>
      </c>
      <c r="F10744" s="63">
        <v>56318</v>
      </c>
      <c r="G10744" s="70">
        <v>0</v>
      </c>
      <c r="H10744" s="70"/>
      <c r="I10744" s="20"/>
    </row>
    <row r="10745" spans="2:9" x14ac:dyDescent="0.25">
      <c r="B10745" s="69">
        <v>39917</v>
      </c>
      <c r="C10745" s="20" t="s">
        <v>39</v>
      </c>
      <c r="D10745" s="20" t="s">
        <v>30</v>
      </c>
      <c r="E10745" s="20" t="s">
        <v>28</v>
      </c>
      <c r="F10745" s="63">
        <v>90480</v>
      </c>
      <c r="G10745" s="70">
        <v>0</v>
      </c>
      <c r="H10745" s="70"/>
      <c r="I10745" s="20"/>
    </row>
    <row r="10746" spans="2:9" x14ac:dyDescent="0.25">
      <c r="B10746" s="69">
        <v>39917</v>
      </c>
      <c r="C10746" s="20" t="s">
        <v>26</v>
      </c>
      <c r="D10746" s="20" t="s">
        <v>27</v>
      </c>
      <c r="E10746" s="20" t="s">
        <v>28</v>
      </c>
      <c r="F10746" s="63">
        <v>1000</v>
      </c>
      <c r="G10746" s="70">
        <v>227.6</v>
      </c>
      <c r="H10746" s="70"/>
      <c r="I10746" s="20"/>
    </row>
    <row r="10747" spans="2:9" x14ac:dyDescent="0.25">
      <c r="B10747" s="69">
        <v>39917</v>
      </c>
      <c r="C10747" s="20" t="s">
        <v>26</v>
      </c>
      <c r="D10747" s="20" t="s">
        <v>27</v>
      </c>
      <c r="E10747" s="20" t="s">
        <v>28</v>
      </c>
      <c r="F10747" s="63">
        <v>1000</v>
      </c>
      <c r="G10747" s="70">
        <v>227.6</v>
      </c>
      <c r="H10747" s="70"/>
      <c r="I10747" s="20"/>
    </row>
    <row r="10748" spans="2:9" x14ac:dyDescent="0.25">
      <c r="B10748" s="69">
        <v>39917</v>
      </c>
      <c r="C10748" s="20" t="s">
        <v>26</v>
      </c>
      <c r="D10748" s="20" t="s">
        <v>27</v>
      </c>
      <c r="E10748" s="20" t="s">
        <v>28</v>
      </c>
      <c r="F10748" s="63">
        <v>1000</v>
      </c>
      <c r="G10748" s="70">
        <v>385.2</v>
      </c>
      <c r="H10748" s="70"/>
      <c r="I10748" s="20"/>
    </row>
    <row r="10749" spans="2:9" x14ac:dyDescent="0.25">
      <c r="B10749" s="69">
        <v>39917</v>
      </c>
      <c r="C10749" s="20" t="s">
        <v>26</v>
      </c>
      <c r="D10749" s="20" t="s">
        <v>27</v>
      </c>
      <c r="E10749" s="20" t="s">
        <v>28</v>
      </c>
      <c r="F10749" s="63">
        <v>1000</v>
      </c>
      <c r="G10749" s="70">
        <v>385.2</v>
      </c>
      <c r="H10749" s="70"/>
      <c r="I10749" s="20"/>
    </row>
    <row r="10750" spans="2:9" x14ac:dyDescent="0.25">
      <c r="B10750" s="69">
        <v>39917</v>
      </c>
      <c r="C10750" s="20" t="s">
        <v>26</v>
      </c>
      <c r="D10750" s="20" t="s">
        <v>27</v>
      </c>
      <c r="E10750" s="20" t="s">
        <v>28</v>
      </c>
      <c r="F10750" s="63">
        <v>1000</v>
      </c>
      <c r="G10750" s="70">
        <v>137.32</v>
      </c>
      <c r="H10750" s="70"/>
      <c r="I10750" s="20"/>
    </row>
    <row r="10751" spans="2:9" x14ac:dyDescent="0.25">
      <c r="B10751" s="69">
        <v>39917</v>
      </c>
      <c r="C10751" s="20" t="s">
        <v>26</v>
      </c>
      <c r="D10751" s="20" t="s">
        <v>27</v>
      </c>
      <c r="E10751" s="20" t="s">
        <v>28</v>
      </c>
      <c r="F10751" s="63">
        <v>1000</v>
      </c>
      <c r="G10751" s="70">
        <v>137.32</v>
      </c>
      <c r="H10751" s="70"/>
      <c r="I10751" s="20"/>
    </row>
    <row r="10752" spans="2:9" x14ac:dyDescent="0.25">
      <c r="B10752" s="69">
        <v>39917</v>
      </c>
      <c r="C10752" s="20" t="s">
        <v>26</v>
      </c>
      <c r="D10752" s="20" t="s">
        <v>29</v>
      </c>
      <c r="E10752" s="20" t="s">
        <v>28</v>
      </c>
      <c r="F10752" s="63">
        <v>1000</v>
      </c>
      <c r="G10752" s="70">
        <v>57.91</v>
      </c>
      <c r="H10752" s="70"/>
      <c r="I10752" s="20"/>
    </row>
    <row r="10753" spans="2:9" x14ac:dyDescent="0.25">
      <c r="B10753" s="69">
        <v>39917</v>
      </c>
      <c r="C10753" s="20" t="s">
        <v>26</v>
      </c>
      <c r="D10753" s="20" t="s">
        <v>29</v>
      </c>
      <c r="E10753" s="20" t="s">
        <v>28</v>
      </c>
      <c r="F10753" s="63">
        <v>1000</v>
      </c>
      <c r="G10753" s="70">
        <v>57.91</v>
      </c>
      <c r="H10753" s="70"/>
      <c r="I10753" s="20"/>
    </row>
    <row r="10754" spans="2:9" x14ac:dyDescent="0.25">
      <c r="B10754" s="69">
        <v>39917</v>
      </c>
      <c r="C10754" s="20" t="s">
        <v>26</v>
      </c>
      <c r="D10754" s="20" t="s">
        <v>29</v>
      </c>
      <c r="E10754" s="20" t="s">
        <v>28</v>
      </c>
      <c r="F10754" s="63">
        <v>1000</v>
      </c>
      <c r="G10754" s="70">
        <v>258.22000000000003</v>
      </c>
      <c r="H10754" s="70"/>
      <c r="I10754" s="20"/>
    </row>
    <row r="10755" spans="2:9" x14ac:dyDescent="0.25">
      <c r="B10755" s="69">
        <v>39917</v>
      </c>
      <c r="C10755" s="20" t="s">
        <v>26</v>
      </c>
      <c r="D10755" s="20" t="s">
        <v>29</v>
      </c>
      <c r="E10755" s="20" t="s">
        <v>28</v>
      </c>
      <c r="F10755" s="63">
        <v>1000</v>
      </c>
      <c r="G10755" s="70">
        <v>258.22000000000003</v>
      </c>
      <c r="H10755" s="70"/>
      <c r="I10755" s="20"/>
    </row>
    <row r="10756" spans="2:9" x14ac:dyDescent="0.25">
      <c r="B10756" s="69">
        <v>39917</v>
      </c>
      <c r="C10756" s="20" t="s">
        <v>26</v>
      </c>
      <c r="D10756" s="20" t="s">
        <v>29</v>
      </c>
      <c r="E10756" s="20" t="s">
        <v>28</v>
      </c>
      <c r="F10756" s="63">
        <v>1000</v>
      </c>
      <c r="G10756" s="70">
        <v>78.900000000000006</v>
      </c>
      <c r="H10756" s="70"/>
      <c r="I10756" s="20"/>
    </row>
    <row r="10757" spans="2:9" x14ac:dyDescent="0.25">
      <c r="B10757" s="69">
        <v>39917</v>
      </c>
      <c r="C10757" s="20" t="s">
        <v>26</v>
      </c>
      <c r="D10757" s="20" t="s">
        <v>29</v>
      </c>
      <c r="E10757" s="20" t="s">
        <v>28</v>
      </c>
      <c r="F10757" s="63">
        <v>1000</v>
      </c>
      <c r="G10757" s="70">
        <v>78.900000000000006</v>
      </c>
      <c r="H10757" s="70"/>
      <c r="I10757" s="20"/>
    </row>
    <row r="10758" spans="2:9" x14ac:dyDescent="0.25">
      <c r="B10758" s="69">
        <v>39917</v>
      </c>
      <c r="C10758" s="20" t="s">
        <v>26</v>
      </c>
      <c r="D10758" s="20" t="s">
        <v>30</v>
      </c>
      <c r="E10758" s="20" t="s">
        <v>28</v>
      </c>
      <c r="F10758" s="63">
        <v>1000</v>
      </c>
      <c r="G10758" s="70">
        <v>139.16999999999999</v>
      </c>
      <c r="H10758" s="70"/>
      <c r="I10758" s="20"/>
    </row>
    <row r="10759" spans="2:9" x14ac:dyDescent="0.25">
      <c r="B10759" s="69">
        <v>39917</v>
      </c>
      <c r="C10759" s="20" t="s">
        <v>26</v>
      </c>
      <c r="D10759" s="20" t="s">
        <v>30</v>
      </c>
      <c r="E10759" s="20" t="s">
        <v>28</v>
      </c>
      <c r="F10759" s="63">
        <v>1000</v>
      </c>
      <c r="G10759" s="70">
        <v>139.16999999999999</v>
      </c>
      <c r="H10759" s="70"/>
      <c r="I10759" s="20"/>
    </row>
    <row r="10760" spans="2:9" x14ac:dyDescent="0.25">
      <c r="B10760" s="69">
        <v>39917</v>
      </c>
      <c r="C10760" s="20" t="s">
        <v>26</v>
      </c>
      <c r="D10760" s="20" t="s">
        <v>30</v>
      </c>
      <c r="E10760" s="20" t="s">
        <v>28</v>
      </c>
      <c r="F10760" s="63">
        <v>1000</v>
      </c>
      <c r="G10760" s="70">
        <v>215.91</v>
      </c>
      <c r="H10760" s="70"/>
      <c r="I10760" s="20"/>
    </row>
    <row r="10761" spans="2:9" x14ac:dyDescent="0.25">
      <c r="B10761" s="69">
        <v>39917</v>
      </c>
      <c r="C10761" s="20" t="s">
        <v>26</v>
      </c>
      <c r="D10761" s="20" t="s">
        <v>30</v>
      </c>
      <c r="E10761" s="20" t="s">
        <v>28</v>
      </c>
      <c r="F10761" s="63">
        <v>1000</v>
      </c>
      <c r="G10761" s="70">
        <v>215.91</v>
      </c>
      <c r="H10761" s="70"/>
      <c r="I10761" s="20"/>
    </row>
    <row r="10762" spans="2:9" x14ac:dyDescent="0.25">
      <c r="B10762" s="69">
        <v>39917</v>
      </c>
      <c r="C10762" s="20" t="s">
        <v>26</v>
      </c>
      <c r="D10762" s="20" t="s">
        <v>30</v>
      </c>
      <c r="E10762" s="20" t="s">
        <v>28</v>
      </c>
      <c r="F10762" s="63">
        <v>1000</v>
      </c>
      <c r="G10762" s="70">
        <v>65.66</v>
      </c>
      <c r="H10762" s="70"/>
      <c r="I10762" s="20"/>
    </row>
    <row r="10763" spans="2:9" x14ac:dyDescent="0.25">
      <c r="B10763" s="69">
        <v>39917</v>
      </c>
      <c r="C10763" s="20" t="s">
        <v>26</v>
      </c>
      <c r="D10763" s="20" t="s">
        <v>30</v>
      </c>
      <c r="E10763" s="20" t="s">
        <v>28</v>
      </c>
      <c r="F10763" s="63">
        <v>1000</v>
      </c>
      <c r="G10763" s="70">
        <v>65.66</v>
      </c>
      <c r="H10763" s="70"/>
      <c r="I10763" s="20"/>
    </row>
    <row r="10764" spans="2:9" x14ac:dyDescent="0.25">
      <c r="B10764" s="69">
        <v>39917</v>
      </c>
      <c r="C10764" s="20" t="s">
        <v>26</v>
      </c>
      <c r="D10764" s="20" t="s">
        <v>29</v>
      </c>
      <c r="E10764" s="20" t="s">
        <v>28</v>
      </c>
      <c r="F10764" s="63">
        <v>1000</v>
      </c>
      <c r="G10764" s="70">
        <v>6.96</v>
      </c>
      <c r="H10764" s="70"/>
      <c r="I10764" s="20"/>
    </row>
    <row r="10765" spans="2:9" x14ac:dyDescent="0.25">
      <c r="B10765" s="69">
        <v>39917</v>
      </c>
      <c r="C10765" s="20" t="s">
        <v>26</v>
      </c>
      <c r="D10765" s="20" t="s">
        <v>29</v>
      </c>
      <c r="E10765" s="20" t="s">
        <v>28</v>
      </c>
      <c r="F10765" s="63">
        <v>1000</v>
      </c>
      <c r="G10765" s="70">
        <v>6.96</v>
      </c>
      <c r="H10765" s="70"/>
      <c r="I10765" s="20"/>
    </row>
    <row r="10766" spans="2:9" x14ac:dyDescent="0.25">
      <c r="B10766" s="69">
        <v>39917</v>
      </c>
      <c r="C10766" s="20" t="s">
        <v>26</v>
      </c>
      <c r="D10766" s="20" t="s">
        <v>30</v>
      </c>
      <c r="E10766" s="20" t="s">
        <v>28</v>
      </c>
      <c r="F10766" s="63">
        <v>1000</v>
      </c>
      <c r="G10766" s="70">
        <v>0.68</v>
      </c>
      <c r="H10766" s="70"/>
      <c r="I10766" s="20"/>
    </row>
    <row r="10767" spans="2:9" x14ac:dyDescent="0.25">
      <c r="B10767" s="69">
        <v>39917</v>
      </c>
      <c r="C10767" s="20" t="s">
        <v>26</v>
      </c>
      <c r="D10767" s="20" t="s">
        <v>30</v>
      </c>
      <c r="E10767" s="20" t="s">
        <v>28</v>
      </c>
      <c r="F10767" s="63">
        <v>1000</v>
      </c>
      <c r="G10767" s="70">
        <v>0.68</v>
      </c>
      <c r="H10767" s="70"/>
      <c r="I10767" s="20"/>
    </row>
    <row r="10768" spans="2:9" x14ac:dyDescent="0.25">
      <c r="B10768" s="69">
        <v>39917</v>
      </c>
      <c r="C10768" s="20" t="s">
        <v>32</v>
      </c>
      <c r="D10768" s="20" t="s">
        <v>29</v>
      </c>
      <c r="E10768" s="20" t="s">
        <v>28</v>
      </c>
      <c r="F10768" s="63">
        <v>1000</v>
      </c>
      <c r="G10768" s="70">
        <v>6.3</v>
      </c>
      <c r="H10768" s="70"/>
      <c r="I10768" s="20"/>
    </row>
    <row r="10769" spans="2:9" x14ac:dyDescent="0.25">
      <c r="B10769" s="69">
        <v>39917</v>
      </c>
      <c r="C10769" s="20" t="s">
        <v>32</v>
      </c>
      <c r="D10769" s="20" t="s">
        <v>29</v>
      </c>
      <c r="E10769" s="20" t="s">
        <v>28</v>
      </c>
      <c r="F10769" s="63">
        <v>1000</v>
      </c>
      <c r="G10769" s="70">
        <v>6.3</v>
      </c>
      <c r="H10769" s="70"/>
      <c r="I10769" s="20"/>
    </row>
    <row r="10770" spans="2:9" x14ac:dyDescent="0.25">
      <c r="B10770" s="69">
        <v>39917</v>
      </c>
      <c r="C10770" s="20" t="s">
        <v>32</v>
      </c>
      <c r="D10770" s="20" t="s">
        <v>29</v>
      </c>
      <c r="E10770" s="20" t="s">
        <v>28</v>
      </c>
      <c r="F10770" s="63">
        <v>1000</v>
      </c>
      <c r="G10770" s="70">
        <v>0.02</v>
      </c>
      <c r="H10770" s="70"/>
      <c r="I10770" s="20"/>
    </row>
    <row r="10771" spans="2:9" x14ac:dyDescent="0.25">
      <c r="B10771" s="69">
        <v>39917</v>
      </c>
      <c r="C10771" s="20" t="s">
        <v>32</v>
      </c>
      <c r="D10771" s="20" t="s">
        <v>29</v>
      </c>
      <c r="E10771" s="20" t="s">
        <v>28</v>
      </c>
      <c r="F10771" s="63">
        <v>1000</v>
      </c>
      <c r="G10771" s="70">
        <v>0.02</v>
      </c>
      <c r="H10771" s="70"/>
      <c r="I10771" s="20"/>
    </row>
    <row r="10772" spans="2:9" x14ac:dyDescent="0.25">
      <c r="B10772" s="69">
        <v>39917</v>
      </c>
      <c r="C10772" s="20" t="s">
        <v>32</v>
      </c>
      <c r="D10772" s="20" t="s">
        <v>30</v>
      </c>
      <c r="E10772" s="20" t="s">
        <v>28</v>
      </c>
      <c r="F10772" s="63">
        <v>1000</v>
      </c>
      <c r="G10772" s="70">
        <v>0.06</v>
      </c>
      <c r="H10772" s="70"/>
      <c r="I10772" s="20"/>
    </row>
    <row r="10773" spans="2:9" x14ac:dyDescent="0.25">
      <c r="B10773" s="69">
        <v>39917</v>
      </c>
      <c r="C10773" s="20" t="s">
        <v>32</v>
      </c>
      <c r="D10773" s="20" t="s">
        <v>30</v>
      </c>
      <c r="E10773" s="20" t="s">
        <v>28</v>
      </c>
      <c r="F10773" s="63">
        <v>1000</v>
      </c>
      <c r="G10773" s="70">
        <v>0.06</v>
      </c>
      <c r="H10773" s="70"/>
      <c r="I10773" s="20"/>
    </row>
    <row r="10774" spans="2:9" x14ac:dyDescent="0.25">
      <c r="B10774" s="69">
        <v>39917</v>
      </c>
      <c r="C10774" s="20" t="s">
        <v>32</v>
      </c>
      <c r="D10774" s="20" t="s">
        <v>30</v>
      </c>
      <c r="E10774" s="20" t="s">
        <v>28</v>
      </c>
      <c r="F10774" s="63">
        <v>1000</v>
      </c>
      <c r="G10774" s="70">
        <v>3.18</v>
      </c>
      <c r="H10774" s="70"/>
      <c r="I10774" s="20"/>
    </row>
    <row r="10775" spans="2:9" x14ac:dyDescent="0.25">
      <c r="B10775" s="69">
        <v>39917</v>
      </c>
      <c r="C10775" s="20" t="s">
        <v>32</v>
      </c>
      <c r="D10775" s="20" t="s">
        <v>30</v>
      </c>
      <c r="E10775" s="20" t="s">
        <v>28</v>
      </c>
      <c r="F10775" s="63">
        <v>1000</v>
      </c>
      <c r="G10775" s="70">
        <v>3.18</v>
      </c>
      <c r="H10775" s="70"/>
      <c r="I10775" s="20"/>
    </row>
    <row r="10776" spans="2:9" x14ac:dyDescent="0.25">
      <c r="B10776" s="69">
        <v>39917</v>
      </c>
      <c r="C10776" s="20" t="s">
        <v>33</v>
      </c>
      <c r="D10776" s="20" t="s">
        <v>27</v>
      </c>
      <c r="E10776" s="20" t="s">
        <v>28</v>
      </c>
      <c r="F10776" s="63">
        <v>1000</v>
      </c>
      <c r="G10776" s="70">
        <v>0</v>
      </c>
      <c r="H10776" s="70"/>
      <c r="I10776" s="20"/>
    </row>
    <row r="10777" spans="2:9" x14ac:dyDescent="0.25">
      <c r="B10777" s="69">
        <v>39917</v>
      </c>
      <c r="C10777" s="20" t="s">
        <v>33</v>
      </c>
      <c r="D10777" s="20" t="s">
        <v>27</v>
      </c>
      <c r="E10777" s="20" t="s">
        <v>28</v>
      </c>
      <c r="F10777" s="63">
        <v>1000</v>
      </c>
      <c r="G10777" s="70">
        <v>0</v>
      </c>
      <c r="H10777" s="70"/>
      <c r="I10777" s="20"/>
    </row>
    <row r="10778" spans="2:9" x14ac:dyDescent="0.25">
      <c r="B10778" s="69">
        <v>39917</v>
      </c>
      <c r="C10778" s="20" t="s">
        <v>33</v>
      </c>
      <c r="D10778" s="20" t="s">
        <v>27</v>
      </c>
      <c r="E10778" s="20" t="s">
        <v>28</v>
      </c>
      <c r="F10778" s="63">
        <v>1000</v>
      </c>
      <c r="G10778" s="70">
        <v>0.62</v>
      </c>
      <c r="H10778" s="70"/>
      <c r="I10778" s="20"/>
    </row>
    <row r="10779" spans="2:9" x14ac:dyDescent="0.25">
      <c r="B10779" s="69">
        <v>39917</v>
      </c>
      <c r="C10779" s="20" t="s">
        <v>33</v>
      </c>
      <c r="D10779" s="20" t="s">
        <v>27</v>
      </c>
      <c r="E10779" s="20" t="s">
        <v>28</v>
      </c>
      <c r="F10779" s="63">
        <v>1000</v>
      </c>
      <c r="G10779" s="70">
        <v>0.62</v>
      </c>
      <c r="H10779" s="70"/>
      <c r="I10779" s="20"/>
    </row>
    <row r="10780" spans="2:9" x14ac:dyDescent="0.25">
      <c r="B10780" s="69">
        <v>39917</v>
      </c>
      <c r="C10780" s="20" t="s">
        <v>33</v>
      </c>
      <c r="D10780" s="20" t="s">
        <v>29</v>
      </c>
      <c r="E10780" s="20" t="s">
        <v>28</v>
      </c>
      <c r="F10780" s="63">
        <v>1000</v>
      </c>
      <c r="G10780" s="70">
        <v>5.22</v>
      </c>
      <c r="H10780" s="70"/>
      <c r="I10780" s="20"/>
    </row>
    <row r="10781" spans="2:9" x14ac:dyDescent="0.25">
      <c r="B10781" s="69">
        <v>39917</v>
      </c>
      <c r="C10781" s="20" t="s">
        <v>33</v>
      </c>
      <c r="D10781" s="20" t="s">
        <v>29</v>
      </c>
      <c r="E10781" s="20" t="s">
        <v>28</v>
      </c>
      <c r="F10781" s="63">
        <v>1000</v>
      </c>
      <c r="G10781" s="70">
        <v>5.22</v>
      </c>
      <c r="H10781" s="70"/>
      <c r="I10781" s="20"/>
    </row>
    <row r="10782" spans="2:9" x14ac:dyDescent="0.25">
      <c r="B10782" s="69">
        <v>39917</v>
      </c>
      <c r="C10782" s="20" t="s">
        <v>33</v>
      </c>
      <c r="D10782" s="20" t="s">
        <v>29</v>
      </c>
      <c r="E10782" s="20" t="s">
        <v>28</v>
      </c>
      <c r="F10782" s="63">
        <v>1000</v>
      </c>
      <c r="G10782" s="70">
        <v>209.32</v>
      </c>
      <c r="H10782" s="70"/>
      <c r="I10782" s="20"/>
    </row>
    <row r="10783" spans="2:9" x14ac:dyDescent="0.25">
      <c r="B10783" s="69">
        <v>39917</v>
      </c>
      <c r="C10783" s="20" t="s">
        <v>33</v>
      </c>
      <c r="D10783" s="20" t="s">
        <v>29</v>
      </c>
      <c r="E10783" s="20" t="s">
        <v>28</v>
      </c>
      <c r="F10783" s="63">
        <v>1000</v>
      </c>
      <c r="G10783" s="70">
        <v>209.32</v>
      </c>
      <c r="H10783" s="70"/>
      <c r="I10783" s="20"/>
    </row>
    <row r="10784" spans="2:9" x14ac:dyDescent="0.25">
      <c r="B10784" s="69">
        <v>39917</v>
      </c>
      <c r="C10784" s="20" t="s">
        <v>33</v>
      </c>
      <c r="D10784" s="20" t="s">
        <v>30</v>
      </c>
      <c r="E10784" s="20" t="s">
        <v>28</v>
      </c>
      <c r="F10784" s="63">
        <v>1000</v>
      </c>
      <c r="G10784" s="70">
        <v>25.14</v>
      </c>
      <c r="H10784" s="70"/>
      <c r="I10784" s="20"/>
    </row>
    <row r="10785" spans="2:9" x14ac:dyDescent="0.25">
      <c r="B10785" s="69">
        <v>39917</v>
      </c>
      <c r="C10785" s="20" t="s">
        <v>33</v>
      </c>
      <c r="D10785" s="20" t="s">
        <v>30</v>
      </c>
      <c r="E10785" s="20" t="s">
        <v>28</v>
      </c>
      <c r="F10785" s="63">
        <v>1000</v>
      </c>
      <c r="G10785" s="70">
        <v>25.14</v>
      </c>
      <c r="H10785" s="70"/>
      <c r="I10785" s="20"/>
    </row>
    <row r="10786" spans="2:9" x14ac:dyDescent="0.25">
      <c r="B10786" s="69">
        <v>39917</v>
      </c>
      <c r="C10786" s="20" t="s">
        <v>33</v>
      </c>
      <c r="D10786" s="20" t="s">
        <v>30</v>
      </c>
      <c r="E10786" s="20" t="s">
        <v>28</v>
      </c>
      <c r="F10786" s="63">
        <v>1000</v>
      </c>
      <c r="G10786" s="70">
        <v>0.15</v>
      </c>
      <c r="H10786" s="70"/>
      <c r="I10786" s="20"/>
    </row>
    <row r="10787" spans="2:9" x14ac:dyDescent="0.25">
      <c r="B10787" s="69">
        <v>39917</v>
      </c>
      <c r="C10787" s="20" t="s">
        <v>33</v>
      </c>
      <c r="D10787" s="20" t="s">
        <v>30</v>
      </c>
      <c r="E10787" s="20" t="s">
        <v>28</v>
      </c>
      <c r="F10787" s="63">
        <v>1000</v>
      </c>
      <c r="G10787" s="70">
        <v>0.15</v>
      </c>
      <c r="H10787" s="70"/>
      <c r="I10787" s="20"/>
    </row>
    <row r="10788" spans="2:9" x14ac:dyDescent="0.25">
      <c r="B10788" s="69">
        <v>39917</v>
      </c>
      <c r="C10788" s="20" t="s">
        <v>34</v>
      </c>
      <c r="D10788" s="20" t="s">
        <v>27</v>
      </c>
      <c r="E10788" s="20" t="s">
        <v>28</v>
      </c>
      <c r="F10788" s="63">
        <v>1000</v>
      </c>
      <c r="G10788" s="70">
        <v>0</v>
      </c>
      <c r="H10788" s="70"/>
      <c r="I10788" s="20"/>
    </row>
    <row r="10789" spans="2:9" x14ac:dyDescent="0.25">
      <c r="B10789" s="69">
        <v>39917</v>
      </c>
      <c r="C10789" s="20" t="s">
        <v>34</v>
      </c>
      <c r="D10789" s="20" t="s">
        <v>27</v>
      </c>
      <c r="E10789" s="20" t="s">
        <v>28</v>
      </c>
      <c r="F10789" s="63">
        <v>1000</v>
      </c>
      <c r="G10789" s="70">
        <v>0</v>
      </c>
      <c r="H10789" s="70"/>
      <c r="I10789" s="20"/>
    </row>
    <row r="10790" spans="2:9" x14ac:dyDescent="0.25">
      <c r="B10790" s="69">
        <v>39917</v>
      </c>
      <c r="C10790" s="20" t="s">
        <v>34</v>
      </c>
      <c r="D10790" s="20" t="s">
        <v>27</v>
      </c>
      <c r="E10790" s="20" t="s">
        <v>28</v>
      </c>
      <c r="F10790" s="63">
        <v>1000</v>
      </c>
      <c r="G10790" s="70">
        <v>0</v>
      </c>
      <c r="H10790" s="70"/>
      <c r="I10790" s="20"/>
    </row>
    <row r="10791" spans="2:9" x14ac:dyDescent="0.25">
      <c r="B10791" s="69">
        <v>39917</v>
      </c>
      <c r="C10791" s="20" t="s">
        <v>34</v>
      </c>
      <c r="D10791" s="20" t="s">
        <v>27</v>
      </c>
      <c r="E10791" s="20" t="s">
        <v>28</v>
      </c>
      <c r="F10791" s="63">
        <v>1000</v>
      </c>
      <c r="G10791" s="70">
        <v>0</v>
      </c>
      <c r="H10791" s="70"/>
      <c r="I10791" s="20"/>
    </row>
    <row r="10792" spans="2:9" x14ac:dyDescent="0.25">
      <c r="B10792" s="69">
        <v>39917</v>
      </c>
      <c r="C10792" s="20" t="s">
        <v>34</v>
      </c>
      <c r="D10792" s="20" t="s">
        <v>29</v>
      </c>
      <c r="E10792" s="20" t="s">
        <v>28</v>
      </c>
      <c r="F10792" s="63">
        <v>1000</v>
      </c>
      <c r="G10792" s="70">
        <v>1.5</v>
      </c>
      <c r="H10792" s="70"/>
      <c r="I10792" s="20"/>
    </row>
    <row r="10793" spans="2:9" x14ac:dyDescent="0.25">
      <c r="B10793" s="69">
        <v>39917</v>
      </c>
      <c r="C10793" s="20" t="s">
        <v>34</v>
      </c>
      <c r="D10793" s="20" t="s">
        <v>29</v>
      </c>
      <c r="E10793" s="20" t="s">
        <v>28</v>
      </c>
      <c r="F10793" s="63">
        <v>1000</v>
      </c>
      <c r="G10793" s="70">
        <v>1.5</v>
      </c>
      <c r="H10793" s="70"/>
      <c r="I10793" s="20"/>
    </row>
    <row r="10794" spans="2:9" x14ac:dyDescent="0.25">
      <c r="B10794" s="69">
        <v>39917</v>
      </c>
      <c r="C10794" s="20" t="s">
        <v>34</v>
      </c>
      <c r="D10794" s="20" t="s">
        <v>29</v>
      </c>
      <c r="E10794" s="20" t="s">
        <v>28</v>
      </c>
      <c r="F10794" s="63">
        <v>1000</v>
      </c>
      <c r="G10794" s="70">
        <v>0.65</v>
      </c>
      <c r="H10794" s="70"/>
      <c r="I10794" s="20"/>
    </row>
    <row r="10795" spans="2:9" x14ac:dyDescent="0.25">
      <c r="B10795" s="69">
        <v>39917</v>
      </c>
      <c r="C10795" s="20" t="s">
        <v>34</v>
      </c>
      <c r="D10795" s="20" t="s">
        <v>29</v>
      </c>
      <c r="E10795" s="20" t="s">
        <v>28</v>
      </c>
      <c r="F10795" s="63">
        <v>1000</v>
      </c>
      <c r="G10795" s="70">
        <v>0.65</v>
      </c>
      <c r="H10795" s="70"/>
      <c r="I10795" s="20"/>
    </row>
    <row r="10796" spans="2:9" x14ac:dyDescent="0.25">
      <c r="B10796" s="69">
        <v>39917</v>
      </c>
      <c r="C10796" s="20" t="s">
        <v>34</v>
      </c>
      <c r="D10796" s="20" t="s">
        <v>30</v>
      </c>
      <c r="E10796" s="20" t="s">
        <v>28</v>
      </c>
      <c r="F10796" s="63">
        <v>1000</v>
      </c>
      <c r="G10796" s="70">
        <v>0.27</v>
      </c>
      <c r="H10796" s="70"/>
      <c r="I10796" s="20"/>
    </row>
    <row r="10797" spans="2:9" x14ac:dyDescent="0.25">
      <c r="B10797" s="69">
        <v>39917</v>
      </c>
      <c r="C10797" s="20" t="s">
        <v>34</v>
      </c>
      <c r="D10797" s="20" t="s">
        <v>30</v>
      </c>
      <c r="E10797" s="20" t="s">
        <v>28</v>
      </c>
      <c r="F10797" s="63">
        <v>1000</v>
      </c>
      <c r="G10797" s="70">
        <v>0.27</v>
      </c>
      <c r="H10797" s="70"/>
      <c r="I10797" s="20"/>
    </row>
    <row r="10798" spans="2:9" x14ac:dyDescent="0.25">
      <c r="B10798" s="69">
        <v>39917</v>
      </c>
      <c r="C10798" s="20" t="s">
        <v>34</v>
      </c>
      <c r="D10798" s="20" t="s">
        <v>30</v>
      </c>
      <c r="E10798" s="20" t="s">
        <v>28</v>
      </c>
      <c r="F10798" s="63">
        <v>1000</v>
      </c>
      <c r="G10798" s="70">
        <v>169.72</v>
      </c>
      <c r="H10798" s="70"/>
      <c r="I10798" s="20"/>
    </row>
    <row r="10799" spans="2:9" x14ac:dyDescent="0.25">
      <c r="B10799" s="69">
        <v>39917</v>
      </c>
      <c r="C10799" s="20" t="s">
        <v>34</v>
      </c>
      <c r="D10799" s="20" t="s">
        <v>30</v>
      </c>
      <c r="E10799" s="20" t="s">
        <v>28</v>
      </c>
      <c r="F10799" s="63">
        <v>1000</v>
      </c>
      <c r="G10799" s="70">
        <v>169.72</v>
      </c>
      <c r="H10799" s="70"/>
      <c r="I10799" s="20"/>
    </row>
    <row r="10800" spans="2:9" x14ac:dyDescent="0.25">
      <c r="B10800" s="69">
        <v>39917</v>
      </c>
      <c r="C10800" s="20" t="s">
        <v>47</v>
      </c>
      <c r="D10800" s="20" t="s">
        <v>27</v>
      </c>
      <c r="E10800" s="20" t="s">
        <v>28</v>
      </c>
      <c r="F10800" s="63">
        <v>1000</v>
      </c>
      <c r="G10800" s="70">
        <v>13.94</v>
      </c>
      <c r="H10800" s="70"/>
      <c r="I10800" s="20"/>
    </row>
    <row r="10801" spans="2:9" x14ac:dyDescent="0.25">
      <c r="B10801" s="69">
        <v>39917</v>
      </c>
      <c r="C10801" s="20" t="s">
        <v>47</v>
      </c>
      <c r="D10801" s="20" t="s">
        <v>27</v>
      </c>
      <c r="E10801" s="20" t="s">
        <v>28</v>
      </c>
      <c r="F10801" s="63">
        <v>1000</v>
      </c>
      <c r="G10801" s="70">
        <v>13.94</v>
      </c>
      <c r="H10801" s="70"/>
      <c r="I10801" s="20"/>
    </row>
    <row r="10802" spans="2:9" x14ac:dyDescent="0.25">
      <c r="B10802" s="69">
        <v>39917</v>
      </c>
      <c r="C10802" s="20" t="s">
        <v>47</v>
      </c>
      <c r="D10802" s="20" t="s">
        <v>29</v>
      </c>
      <c r="E10802" s="20" t="s">
        <v>28</v>
      </c>
      <c r="F10802" s="63">
        <v>1000</v>
      </c>
      <c r="G10802" s="70">
        <v>10.6</v>
      </c>
      <c r="H10802" s="70"/>
      <c r="I10802" s="20"/>
    </row>
    <row r="10803" spans="2:9" x14ac:dyDescent="0.25">
      <c r="B10803" s="69">
        <v>39917</v>
      </c>
      <c r="C10803" s="20" t="s">
        <v>47</v>
      </c>
      <c r="D10803" s="20" t="s">
        <v>29</v>
      </c>
      <c r="E10803" s="20" t="s">
        <v>28</v>
      </c>
      <c r="F10803" s="63">
        <v>1000</v>
      </c>
      <c r="G10803" s="70">
        <v>10.6</v>
      </c>
      <c r="H10803" s="70"/>
      <c r="I10803" s="20"/>
    </row>
    <row r="10804" spans="2:9" x14ac:dyDescent="0.25">
      <c r="B10804" s="69">
        <v>39917</v>
      </c>
      <c r="C10804" s="20" t="s">
        <v>47</v>
      </c>
      <c r="D10804" s="20" t="s">
        <v>30</v>
      </c>
      <c r="E10804" s="20" t="s">
        <v>28</v>
      </c>
      <c r="F10804" s="63">
        <v>1000</v>
      </c>
      <c r="G10804" s="70">
        <v>14.9</v>
      </c>
      <c r="H10804" s="70"/>
      <c r="I10804" s="20"/>
    </row>
    <row r="10805" spans="2:9" x14ac:dyDescent="0.25">
      <c r="B10805" s="69">
        <v>39917</v>
      </c>
      <c r="C10805" s="20" t="s">
        <v>47</v>
      </c>
      <c r="D10805" s="20" t="s">
        <v>30</v>
      </c>
      <c r="E10805" s="20" t="s">
        <v>28</v>
      </c>
      <c r="F10805" s="63">
        <v>1000</v>
      </c>
      <c r="G10805" s="70">
        <v>14.9</v>
      </c>
      <c r="H10805" s="70"/>
      <c r="I10805" s="20"/>
    </row>
    <row r="10806" spans="2:9" x14ac:dyDescent="0.25">
      <c r="B10806" s="69">
        <v>39917</v>
      </c>
      <c r="C10806" s="20" t="s">
        <v>47</v>
      </c>
      <c r="D10806" s="20" t="s">
        <v>27</v>
      </c>
      <c r="E10806" s="20" t="s">
        <v>28</v>
      </c>
      <c r="F10806" s="63">
        <v>1000</v>
      </c>
      <c r="G10806" s="70">
        <v>0.85</v>
      </c>
      <c r="H10806" s="70"/>
      <c r="I10806" s="20"/>
    </row>
    <row r="10807" spans="2:9" x14ac:dyDescent="0.25">
      <c r="B10807" s="69">
        <v>39917</v>
      </c>
      <c r="C10807" s="20" t="s">
        <v>47</v>
      </c>
      <c r="D10807" s="20" t="s">
        <v>27</v>
      </c>
      <c r="E10807" s="20" t="s">
        <v>28</v>
      </c>
      <c r="F10807" s="63">
        <v>1000</v>
      </c>
      <c r="G10807" s="70">
        <v>0.85</v>
      </c>
      <c r="H10807" s="70"/>
      <c r="I10807" s="20"/>
    </row>
    <row r="10808" spans="2:9" x14ac:dyDescent="0.25">
      <c r="B10808" s="69">
        <v>39917</v>
      </c>
      <c r="C10808" s="20" t="s">
        <v>47</v>
      </c>
      <c r="D10808" s="20" t="s">
        <v>29</v>
      </c>
      <c r="E10808" s="20" t="s">
        <v>28</v>
      </c>
      <c r="F10808" s="63">
        <v>1000</v>
      </c>
      <c r="G10808" s="70">
        <v>61.2</v>
      </c>
      <c r="H10808" s="70"/>
      <c r="I10808" s="20"/>
    </row>
    <row r="10809" spans="2:9" x14ac:dyDescent="0.25">
      <c r="B10809" s="69">
        <v>39917</v>
      </c>
      <c r="C10809" s="20" t="s">
        <v>47</v>
      </c>
      <c r="D10809" s="20" t="s">
        <v>29</v>
      </c>
      <c r="E10809" s="20" t="s">
        <v>28</v>
      </c>
      <c r="F10809" s="63">
        <v>1000</v>
      </c>
      <c r="G10809" s="70">
        <v>61.2</v>
      </c>
      <c r="H10809" s="70"/>
      <c r="I10809" s="20"/>
    </row>
    <row r="10810" spans="2:9" x14ac:dyDescent="0.25">
      <c r="B10810" s="69">
        <v>39917</v>
      </c>
      <c r="C10810" s="20" t="s">
        <v>47</v>
      </c>
      <c r="D10810" s="20" t="s">
        <v>30</v>
      </c>
      <c r="E10810" s="20" t="s">
        <v>28</v>
      </c>
      <c r="F10810" s="63">
        <v>1000</v>
      </c>
      <c r="G10810" s="70">
        <v>59.49</v>
      </c>
      <c r="H10810" s="70"/>
      <c r="I10810" s="20"/>
    </row>
    <row r="10811" spans="2:9" x14ac:dyDescent="0.25">
      <c r="B10811" s="69">
        <v>39917</v>
      </c>
      <c r="C10811" s="20" t="s">
        <v>47</v>
      </c>
      <c r="D10811" s="20" t="s">
        <v>30</v>
      </c>
      <c r="E10811" s="20" t="s">
        <v>28</v>
      </c>
      <c r="F10811" s="63">
        <v>1000</v>
      </c>
      <c r="G10811" s="70">
        <v>59.49</v>
      </c>
      <c r="H10811" s="70"/>
      <c r="I10811" s="20"/>
    </row>
    <row r="10812" spans="2:9" x14ac:dyDescent="0.25">
      <c r="B10812" s="69">
        <v>39917</v>
      </c>
      <c r="C10812" s="20" t="s">
        <v>47</v>
      </c>
      <c r="D10812" s="20" t="s">
        <v>27</v>
      </c>
      <c r="E10812" s="20" t="s">
        <v>28</v>
      </c>
      <c r="F10812" s="63">
        <v>1000</v>
      </c>
      <c r="G10812" s="70">
        <v>0.81</v>
      </c>
      <c r="H10812" s="70"/>
      <c r="I10812" s="20"/>
    </row>
    <row r="10813" spans="2:9" x14ac:dyDescent="0.25">
      <c r="B10813" s="69">
        <v>39917</v>
      </c>
      <c r="C10813" s="20" t="s">
        <v>47</v>
      </c>
      <c r="D10813" s="20" t="s">
        <v>27</v>
      </c>
      <c r="E10813" s="20" t="s">
        <v>28</v>
      </c>
      <c r="F10813" s="63">
        <v>1000</v>
      </c>
      <c r="G10813" s="70">
        <v>0.81</v>
      </c>
      <c r="H10813" s="70"/>
      <c r="I10813" s="20"/>
    </row>
    <row r="10814" spans="2:9" x14ac:dyDescent="0.25">
      <c r="B10814" s="69">
        <v>39917</v>
      </c>
      <c r="C10814" s="20" t="s">
        <v>47</v>
      </c>
      <c r="D10814" s="20" t="s">
        <v>29</v>
      </c>
      <c r="E10814" s="20" t="s">
        <v>28</v>
      </c>
      <c r="F10814" s="63">
        <v>1000</v>
      </c>
      <c r="G10814" s="70">
        <v>1.47</v>
      </c>
      <c r="H10814" s="70"/>
      <c r="I10814" s="20"/>
    </row>
    <row r="10815" spans="2:9" x14ac:dyDescent="0.25">
      <c r="B10815" s="69">
        <v>39917</v>
      </c>
      <c r="C10815" s="20" t="s">
        <v>47</v>
      </c>
      <c r="D10815" s="20" t="s">
        <v>29</v>
      </c>
      <c r="E10815" s="20" t="s">
        <v>28</v>
      </c>
      <c r="F10815" s="63">
        <v>1000</v>
      </c>
      <c r="G10815" s="70">
        <v>1.47</v>
      </c>
      <c r="H10815" s="70"/>
      <c r="I10815" s="20"/>
    </row>
    <row r="10816" spans="2:9" x14ac:dyDescent="0.25">
      <c r="B10816" s="69">
        <v>39917</v>
      </c>
      <c r="C10816" s="20" t="s">
        <v>47</v>
      </c>
      <c r="D10816" s="20" t="s">
        <v>30</v>
      </c>
      <c r="E10816" s="20" t="s">
        <v>28</v>
      </c>
      <c r="F10816" s="63">
        <v>1000</v>
      </c>
      <c r="G10816" s="70">
        <v>8.0299999999999994</v>
      </c>
      <c r="H10816" s="70"/>
      <c r="I10816" s="20"/>
    </row>
    <row r="10817" spans="2:9" x14ac:dyDescent="0.25">
      <c r="B10817" s="69">
        <v>39917</v>
      </c>
      <c r="C10817" s="20" t="s">
        <v>47</v>
      </c>
      <c r="D10817" s="20" t="s">
        <v>30</v>
      </c>
      <c r="E10817" s="20" t="s">
        <v>28</v>
      </c>
      <c r="F10817" s="63">
        <v>1000</v>
      </c>
      <c r="G10817" s="70">
        <v>8.0299999999999994</v>
      </c>
      <c r="H10817" s="70"/>
      <c r="I10817" s="20"/>
    </row>
    <row r="10818" spans="2:9" x14ac:dyDescent="0.25">
      <c r="B10818" s="69">
        <v>39917</v>
      </c>
      <c r="C10818" s="20" t="s">
        <v>35</v>
      </c>
      <c r="D10818" s="20" t="s">
        <v>27</v>
      </c>
      <c r="E10818" s="20" t="s">
        <v>28</v>
      </c>
      <c r="F10818" s="63">
        <v>1000</v>
      </c>
      <c r="G10818" s="70">
        <v>0</v>
      </c>
      <c r="H10818" s="70"/>
      <c r="I10818" s="20"/>
    </row>
    <row r="10819" spans="2:9" x14ac:dyDescent="0.25">
      <c r="B10819" s="69">
        <v>39917</v>
      </c>
      <c r="C10819" s="20" t="s">
        <v>35</v>
      </c>
      <c r="D10819" s="20" t="s">
        <v>27</v>
      </c>
      <c r="E10819" s="20" t="s">
        <v>28</v>
      </c>
      <c r="F10819" s="63">
        <v>1000</v>
      </c>
      <c r="G10819" s="70">
        <v>0</v>
      </c>
      <c r="H10819" s="70"/>
      <c r="I10819" s="20"/>
    </row>
    <row r="10820" spans="2:9" x14ac:dyDescent="0.25">
      <c r="B10820" s="69">
        <v>39917</v>
      </c>
      <c r="C10820" s="20" t="s">
        <v>35</v>
      </c>
      <c r="D10820" s="20" t="s">
        <v>27</v>
      </c>
      <c r="E10820" s="20" t="s">
        <v>28</v>
      </c>
      <c r="F10820" s="63">
        <v>1000</v>
      </c>
      <c r="G10820" s="70">
        <v>4.3600000000000003</v>
      </c>
      <c r="H10820" s="70"/>
      <c r="I10820" s="20"/>
    </row>
    <row r="10821" spans="2:9" x14ac:dyDescent="0.25">
      <c r="B10821" s="69">
        <v>39917</v>
      </c>
      <c r="C10821" s="20" t="s">
        <v>35</v>
      </c>
      <c r="D10821" s="20" t="s">
        <v>27</v>
      </c>
      <c r="E10821" s="20" t="s">
        <v>28</v>
      </c>
      <c r="F10821" s="63">
        <v>1000</v>
      </c>
      <c r="G10821" s="70">
        <v>4.3600000000000003</v>
      </c>
      <c r="H10821" s="70"/>
      <c r="I10821" s="20"/>
    </row>
    <row r="10822" spans="2:9" x14ac:dyDescent="0.25">
      <c r="B10822" s="69">
        <v>39917</v>
      </c>
      <c r="C10822" s="20" t="s">
        <v>35</v>
      </c>
      <c r="D10822" s="20" t="s">
        <v>29</v>
      </c>
      <c r="E10822" s="20" t="s">
        <v>28</v>
      </c>
      <c r="F10822" s="63">
        <v>1000</v>
      </c>
      <c r="G10822" s="70">
        <v>2.83</v>
      </c>
      <c r="H10822" s="70"/>
      <c r="I10822" s="20"/>
    </row>
    <row r="10823" spans="2:9" x14ac:dyDescent="0.25">
      <c r="B10823" s="69">
        <v>39917</v>
      </c>
      <c r="C10823" s="20" t="s">
        <v>35</v>
      </c>
      <c r="D10823" s="20" t="s">
        <v>29</v>
      </c>
      <c r="E10823" s="20" t="s">
        <v>28</v>
      </c>
      <c r="F10823" s="63">
        <v>1000</v>
      </c>
      <c r="G10823" s="70">
        <v>2.83</v>
      </c>
      <c r="H10823" s="70"/>
      <c r="I10823" s="20"/>
    </row>
    <row r="10824" spans="2:9" x14ac:dyDescent="0.25">
      <c r="B10824" s="69">
        <v>39917</v>
      </c>
      <c r="C10824" s="20" t="s">
        <v>35</v>
      </c>
      <c r="D10824" s="20" t="s">
        <v>30</v>
      </c>
      <c r="E10824" s="20" t="s">
        <v>28</v>
      </c>
      <c r="F10824" s="63">
        <v>1000</v>
      </c>
      <c r="G10824" s="70">
        <v>3.48</v>
      </c>
      <c r="H10824" s="70"/>
      <c r="I10824" s="20"/>
    </row>
    <row r="10825" spans="2:9" x14ac:dyDescent="0.25">
      <c r="B10825" s="69">
        <v>39917</v>
      </c>
      <c r="C10825" s="20" t="s">
        <v>35</v>
      </c>
      <c r="D10825" s="20" t="s">
        <v>30</v>
      </c>
      <c r="E10825" s="20" t="s">
        <v>28</v>
      </c>
      <c r="F10825" s="63">
        <v>1000</v>
      </c>
      <c r="G10825" s="70">
        <v>3.48</v>
      </c>
      <c r="H10825" s="70"/>
      <c r="I10825" s="20"/>
    </row>
    <row r="10826" spans="2:9" x14ac:dyDescent="0.25">
      <c r="B10826" s="69">
        <v>39917</v>
      </c>
      <c r="C10826" s="20" t="s">
        <v>35</v>
      </c>
      <c r="D10826" s="20" t="s">
        <v>30</v>
      </c>
      <c r="E10826" s="20" t="s">
        <v>28</v>
      </c>
      <c r="F10826" s="63">
        <v>1000</v>
      </c>
      <c r="G10826" s="70">
        <v>27.25</v>
      </c>
      <c r="H10826" s="70"/>
      <c r="I10826" s="20"/>
    </row>
    <row r="10827" spans="2:9" x14ac:dyDescent="0.25">
      <c r="B10827" s="69">
        <v>39917</v>
      </c>
      <c r="C10827" s="20" t="s">
        <v>35</v>
      </c>
      <c r="D10827" s="20" t="s">
        <v>30</v>
      </c>
      <c r="E10827" s="20" t="s">
        <v>28</v>
      </c>
      <c r="F10827" s="63">
        <v>1000</v>
      </c>
      <c r="G10827" s="70">
        <v>27.25</v>
      </c>
      <c r="H10827" s="70"/>
      <c r="I10827" s="20"/>
    </row>
    <row r="10828" spans="2:9" x14ac:dyDescent="0.25">
      <c r="B10828" s="69">
        <v>39917</v>
      </c>
      <c r="C10828" s="20" t="s">
        <v>35</v>
      </c>
      <c r="D10828" s="20" t="s">
        <v>27</v>
      </c>
      <c r="E10828" s="20" t="s">
        <v>28</v>
      </c>
      <c r="F10828" s="63">
        <v>1000</v>
      </c>
      <c r="G10828" s="70">
        <v>0</v>
      </c>
      <c r="H10828" s="70"/>
      <c r="I10828" s="20"/>
    </row>
    <row r="10829" spans="2:9" x14ac:dyDescent="0.25">
      <c r="B10829" s="69">
        <v>39917</v>
      </c>
      <c r="C10829" s="20" t="s">
        <v>35</v>
      </c>
      <c r="D10829" s="20" t="s">
        <v>27</v>
      </c>
      <c r="E10829" s="20" t="s">
        <v>28</v>
      </c>
      <c r="F10829" s="63">
        <v>1000</v>
      </c>
      <c r="G10829" s="70">
        <v>0</v>
      </c>
      <c r="H10829" s="70"/>
      <c r="I10829" s="20"/>
    </row>
    <row r="10830" spans="2:9" x14ac:dyDescent="0.25">
      <c r="B10830" s="69">
        <v>39917</v>
      </c>
      <c r="C10830" s="20" t="s">
        <v>35</v>
      </c>
      <c r="D10830" s="20" t="s">
        <v>29</v>
      </c>
      <c r="E10830" s="20" t="s">
        <v>28</v>
      </c>
      <c r="F10830" s="63">
        <v>1000</v>
      </c>
      <c r="G10830" s="70">
        <v>0</v>
      </c>
      <c r="H10830" s="70"/>
      <c r="I10830" s="20"/>
    </row>
    <row r="10831" spans="2:9" x14ac:dyDescent="0.25">
      <c r="B10831" s="69">
        <v>39917</v>
      </c>
      <c r="C10831" s="20" t="s">
        <v>35</v>
      </c>
      <c r="D10831" s="20" t="s">
        <v>29</v>
      </c>
      <c r="E10831" s="20" t="s">
        <v>28</v>
      </c>
      <c r="F10831" s="63">
        <v>1000</v>
      </c>
      <c r="G10831" s="70">
        <v>0</v>
      </c>
      <c r="H10831" s="70"/>
      <c r="I10831" s="20"/>
    </row>
    <row r="10832" spans="2:9" x14ac:dyDescent="0.25">
      <c r="B10832" s="69">
        <v>39917</v>
      </c>
      <c r="C10832" s="20" t="s">
        <v>35</v>
      </c>
      <c r="D10832" s="20" t="s">
        <v>30</v>
      </c>
      <c r="E10832" s="20" t="s">
        <v>28</v>
      </c>
      <c r="F10832" s="63">
        <v>1000</v>
      </c>
      <c r="G10832" s="70">
        <v>0.54</v>
      </c>
      <c r="H10832" s="70"/>
      <c r="I10832" s="20"/>
    </row>
    <row r="10833" spans="2:9" x14ac:dyDescent="0.25">
      <c r="B10833" s="69">
        <v>39917</v>
      </c>
      <c r="C10833" s="20" t="s">
        <v>35</v>
      </c>
      <c r="D10833" s="20" t="s">
        <v>30</v>
      </c>
      <c r="E10833" s="20" t="s">
        <v>28</v>
      </c>
      <c r="F10833" s="63">
        <v>1000</v>
      </c>
      <c r="G10833" s="70">
        <v>0.54</v>
      </c>
      <c r="H10833" s="70"/>
      <c r="I10833" s="20"/>
    </row>
    <row r="10834" spans="2:9" x14ac:dyDescent="0.25">
      <c r="B10834" s="69">
        <v>39917</v>
      </c>
      <c r="C10834" s="20" t="s">
        <v>35</v>
      </c>
      <c r="D10834" s="20" t="s">
        <v>29</v>
      </c>
      <c r="E10834" s="20" t="s">
        <v>28</v>
      </c>
      <c r="F10834" s="63">
        <v>1000</v>
      </c>
      <c r="G10834" s="70">
        <v>2.38</v>
      </c>
      <c r="H10834" s="70"/>
      <c r="I10834" s="20"/>
    </row>
    <row r="10835" spans="2:9" x14ac:dyDescent="0.25">
      <c r="B10835" s="69">
        <v>39917</v>
      </c>
      <c r="C10835" s="20" t="s">
        <v>35</v>
      </c>
      <c r="D10835" s="20" t="s">
        <v>29</v>
      </c>
      <c r="E10835" s="20" t="s">
        <v>28</v>
      </c>
      <c r="F10835" s="63">
        <v>1000</v>
      </c>
      <c r="G10835" s="70">
        <v>2.38</v>
      </c>
      <c r="H10835" s="70"/>
      <c r="I10835" s="20"/>
    </row>
    <row r="10836" spans="2:9" x14ac:dyDescent="0.25">
      <c r="B10836" s="69">
        <v>39917</v>
      </c>
      <c r="C10836" s="20" t="s">
        <v>48</v>
      </c>
      <c r="D10836" s="20" t="s">
        <v>30</v>
      </c>
      <c r="E10836" s="20" t="s">
        <v>28</v>
      </c>
      <c r="F10836" s="63">
        <v>1000</v>
      </c>
      <c r="G10836" s="70">
        <v>0</v>
      </c>
      <c r="H10836" s="70"/>
      <c r="I10836" s="20"/>
    </row>
    <row r="10837" spans="2:9" x14ac:dyDescent="0.25">
      <c r="B10837" s="69">
        <v>39917</v>
      </c>
      <c r="C10837" s="20" t="s">
        <v>48</v>
      </c>
      <c r="D10837" s="20" t="s">
        <v>30</v>
      </c>
      <c r="E10837" s="20" t="s">
        <v>28</v>
      </c>
      <c r="F10837" s="63">
        <v>1000</v>
      </c>
      <c r="G10837" s="70">
        <v>0</v>
      </c>
      <c r="H10837" s="70"/>
      <c r="I10837" s="20"/>
    </row>
    <row r="10838" spans="2:9" x14ac:dyDescent="0.25">
      <c r="B10838" s="69">
        <v>39917</v>
      </c>
      <c r="C10838" s="20" t="s">
        <v>0</v>
      </c>
      <c r="D10838" s="20" t="s">
        <v>27</v>
      </c>
      <c r="E10838" s="20" t="s">
        <v>28</v>
      </c>
      <c r="F10838" s="63">
        <v>1000</v>
      </c>
      <c r="G10838" s="70">
        <v>0</v>
      </c>
      <c r="H10838" s="70"/>
      <c r="I10838" s="20"/>
    </row>
    <row r="10839" spans="2:9" x14ac:dyDescent="0.25">
      <c r="B10839" s="69">
        <v>39917</v>
      </c>
      <c r="C10839" s="20" t="s">
        <v>0</v>
      </c>
      <c r="D10839" s="20" t="s">
        <v>27</v>
      </c>
      <c r="E10839" s="20" t="s">
        <v>28</v>
      </c>
      <c r="F10839" s="63">
        <v>1000</v>
      </c>
      <c r="G10839" s="70">
        <v>0</v>
      </c>
      <c r="H10839" s="70"/>
      <c r="I10839" s="20"/>
    </row>
    <row r="10840" spans="2:9" x14ac:dyDescent="0.25">
      <c r="B10840" s="69">
        <v>39917</v>
      </c>
      <c r="C10840" s="20" t="s">
        <v>0</v>
      </c>
      <c r="D10840" s="20" t="s">
        <v>29</v>
      </c>
      <c r="E10840" s="20" t="s">
        <v>28</v>
      </c>
      <c r="F10840" s="63">
        <v>1000</v>
      </c>
      <c r="G10840" s="70">
        <v>345.85</v>
      </c>
      <c r="H10840" s="70"/>
      <c r="I10840" s="20"/>
    </row>
    <row r="10841" spans="2:9" x14ac:dyDescent="0.25">
      <c r="B10841" s="69">
        <v>39917</v>
      </c>
      <c r="C10841" s="20" t="s">
        <v>0</v>
      </c>
      <c r="D10841" s="20" t="s">
        <v>29</v>
      </c>
      <c r="E10841" s="20" t="s">
        <v>28</v>
      </c>
      <c r="F10841" s="63">
        <v>1000</v>
      </c>
      <c r="G10841" s="70">
        <v>345.85</v>
      </c>
      <c r="H10841" s="70"/>
      <c r="I10841" s="20"/>
    </row>
    <row r="10842" spans="2:9" x14ac:dyDescent="0.25">
      <c r="B10842" s="69">
        <v>39917</v>
      </c>
      <c r="C10842" s="20" t="s">
        <v>0</v>
      </c>
      <c r="D10842" s="20" t="s">
        <v>30</v>
      </c>
      <c r="E10842" s="20" t="s">
        <v>28</v>
      </c>
      <c r="F10842" s="63">
        <v>1000</v>
      </c>
      <c r="G10842" s="70">
        <v>70.92</v>
      </c>
      <c r="H10842" s="70"/>
      <c r="I10842" s="20"/>
    </row>
    <row r="10843" spans="2:9" x14ac:dyDescent="0.25">
      <c r="B10843" s="69">
        <v>39917</v>
      </c>
      <c r="C10843" s="20" t="s">
        <v>0</v>
      </c>
      <c r="D10843" s="20" t="s">
        <v>30</v>
      </c>
      <c r="E10843" s="20" t="s">
        <v>28</v>
      </c>
      <c r="F10843" s="63">
        <v>1000</v>
      </c>
      <c r="G10843" s="70">
        <v>70.92</v>
      </c>
      <c r="H10843" s="70"/>
      <c r="I10843" s="20"/>
    </row>
    <row r="10844" spans="2:9" x14ac:dyDescent="0.25">
      <c r="B10844" s="69">
        <v>39917</v>
      </c>
      <c r="C10844" s="20" t="s">
        <v>0</v>
      </c>
      <c r="D10844" s="20" t="s">
        <v>30</v>
      </c>
      <c r="E10844" s="20" t="s">
        <v>28</v>
      </c>
      <c r="F10844" s="63">
        <v>1000</v>
      </c>
      <c r="G10844" s="70">
        <v>368.8</v>
      </c>
      <c r="H10844" s="70"/>
      <c r="I10844" s="20"/>
    </row>
    <row r="10845" spans="2:9" x14ac:dyDescent="0.25">
      <c r="B10845" s="69">
        <v>39917</v>
      </c>
      <c r="C10845" s="20" t="s">
        <v>0</v>
      </c>
      <c r="D10845" s="20" t="s">
        <v>30</v>
      </c>
      <c r="E10845" s="20" t="s">
        <v>28</v>
      </c>
      <c r="F10845" s="63">
        <v>1000</v>
      </c>
      <c r="G10845" s="70">
        <v>368.8</v>
      </c>
      <c r="H10845" s="70"/>
      <c r="I10845" s="20"/>
    </row>
    <row r="10846" spans="2:9" x14ac:dyDescent="0.25">
      <c r="B10846" s="69">
        <v>39917</v>
      </c>
      <c r="C10846" s="20" t="s">
        <v>0</v>
      </c>
      <c r="D10846" s="20" t="s">
        <v>30</v>
      </c>
      <c r="E10846" s="20" t="s">
        <v>28</v>
      </c>
      <c r="F10846" s="63">
        <v>1000</v>
      </c>
      <c r="G10846" s="70">
        <v>248.39</v>
      </c>
      <c r="H10846" s="70"/>
      <c r="I10846" s="20"/>
    </row>
    <row r="10847" spans="2:9" x14ac:dyDescent="0.25">
      <c r="B10847" s="69">
        <v>39917</v>
      </c>
      <c r="C10847" s="20" t="s">
        <v>0</v>
      </c>
      <c r="D10847" s="20" t="s">
        <v>30</v>
      </c>
      <c r="E10847" s="20" t="s">
        <v>28</v>
      </c>
      <c r="F10847" s="63">
        <v>1000</v>
      </c>
      <c r="G10847" s="70">
        <v>248.39</v>
      </c>
      <c r="H10847" s="70"/>
      <c r="I10847" s="20"/>
    </row>
    <row r="10848" spans="2:9" x14ac:dyDescent="0.25">
      <c r="B10848" s="69">
        <v>39917</v>
      </c>
      <c r="C10848" s="20" t="s">
        <v>37</v>
      </c>
      <c r="D10848" s="20" t="s">
        <v>27</v>
      </c>
      <c r="E10848" s="20" t="s">
        <v>28</v>
      </c>
      <c r="F10848" s="63">
        <v>1000</v>
      </c>
      <c r="G10848" s="70">
        <v>0</v>
      </c>
      <c r="H10848" s="70"/>
      <c r="I10848" s="20"/>
    </row>
    <row r="10849" spans="2:9" x14ac:dyDescent="0.25">
      <c r="B10849" s="69">
        <v>39917</v>
      </c>
      <c r="C10849" s="20" t="s">
        <v>37</v>
      </c>
      <c r="D10849" s="20" t="s">
        <v>27</v>
      </c>
      <c r="E10849" s="20" t="s">
        <v>28</v>
      </c>
      <c r="F10849" s="63">
        <v>1000</v>
      </c>
      <c r="G10849" s="70">
        <v>0</v>
      </c>
      <c r="H10849" s="70"/>
      <c r="I10849" s="20"/>
    </row>
    <row r="10850" spans="2:9" x14ac:dyDescent="0.25">
      <c r="B10850" s="69">
        <v>39917</v>
      </c>
      <c r="C10850" s="20" t="s">
        <v>37</v>
      </c>
      <c r="D10850" s="20" t="s">
        <v>29</v>
      </c>
      <c r="E10850" s="20" t="s">
        <v>28</v>
      </c>
      <c r="F10850" s="63">
        <v>1000</v>
      </c>
      <c r="G10850" s="70">
        <v>0.12</v>
      </c>
      <c r="H10850" s="70"/>
      <c r="I10850" s="20"/>
    </row>
    <row r="10851" spans="2:9" x14ac:dyDescent="0.25">
      <c r="B10851" s="69">
        <v>39917</v>
      </c>
      <c r="C10851" s="20" t="s">
        <v>37</v>
      </c>
      <c r="D10851" s="20" t="s">
        <v>29</v>
      </c>
      <c r="E10851" s="20" t="s">
        <v>28</v>
      </c>
      <c r="F10851" s="63">
        <v>1000</v>
      </c>
      <c r="G10851" s="70">
        <v>0.12</v>
      </c>
      <c r="H10851" s="70"/>
      <c r="I10851" s="20"/>
    </row>
    <row r="10852" spans="2:9" x14ac:dyDescent="0.25">
      <c r="B10852" s="69">
        <v>39917</v>
      </c>
      <c r="C10852" s="20" t="s">
        <v>37</v>
      </c>
      <c r="D10852" s="20" t="s">
        <v>30</v>
      </c>
      <c r="E10852" s="20" t="s">
        <v>28</v>
      </c>
      <c r="F10852" s="63">
        <v>1000</v>
      </c>
      <c r="G10852" s="70">
        <v>0.54</v>
      </c>
      <c r="H10852" s="70"/>
      <c r="I10852" s="20"/>
    </row>
    <row r="10853" spans="2:9" x14ac:dyDescent="0.25">
      <c r="B10853" s="69">
        <v>39917</v>
      </c>
      <c r="C10853" s="20" t="s">
        <v>37</v>
      </c>
      <c r="D10853" s="20" t="s">
        <v>30</v>
      </c>
      <c r="E10853" s="20" t="s">
        <v>28</v>
      </c>
      <c r="F10853" s="63">
        <v>1000</v>
      </c>
      <c r="G10853" s="70">
        <v>0.54</v>
      </c>
      <c r="H10853" s="70"/>
      <c r="I10853" s="20"/>
    </row>
    <row r="10854" spans="2:9" x14ac:dyDescent="0.25">
      <c r="B10854" s="69">
        <v>39917</v>
      </c>
      <c r="C10854" s="20" t="s">
        <v>36</v>
      </c>
      <c r="D10854" s="20" t="s">
        <v>27</v>
      </c>
      <c r="E10854" s="20" t="s">
        <v>28</v>
      </c>
      <c r="F10854" s="63">
        <v>1000</v>
      </c>
      <c r="G10854" s="70">
        <v>0.32</v>
      </c>
      <c r="H10854" s="70"/>
      <c r="I10854" s="20"/>
    </row>
    <row r="10855" spans="2:9" x14ac:dyDescent="0.25">
      <c r="B10855" s="69">
        <v>39917</v>
      </c>
      <c r="C10855" s="20" t="s">
        <v>36</v>
      </c>
      <c r="D10855" s="20" t="s">
        <v>27</v>
      </c>
      <c r="E10855" s="20" t="s">
        <v>28</v>
      </c>
      <c r="F10855" s="63">
        <v>1000</v>
      </c>
      <c r="G10855" s="70">
        <v>0.32</v>
      </c>
      <c r="H10855" s="70"/>
      <c r="I10855" s="20"/>
    </row>
    <row r="10856" spans="2:9" x14ac:dyDescent="0.25">
      <c r="B10856" s="69">
        <v>39917</v>
      </c>
      <c r="C10856" s="20" t="s">
        <v>36</v>
      </c>
      <c r="D10856" s="20" t="s">
        <v>29</v>
      </c>
      <c r="E10856" s="20" t="s">
        <v>28</v>
      </c>
      <c r="F10856" s="63">
        <v>1000</v>
      </c>
      <c r="G10856" s="70">
        <v>1.24</v>
      </c>
      <c r="H10856" s="70"/>
      <c r="I10856" s="20"/>
    </row>
    <row r="10857" spans="2:9" x14ac:dyDescent="0.25">
      <c r="B10857" s="69">
        <v>39917</v>
      </c>
      <c r="C10857" s="20" t="s">
        <v>36</v>
      </c>
      <c r="D10857" s="20" t="s">
        <v>29</v>
      </c>
      <c r="E10857" s="20" t="s">
        <v>28</v>
      </c>
      <c r="F10857" s="63">
        <v>1000</v>
      </c>
      <c r="G10857" s="70">
        <v>1.24</v>
      </c>
      <c r="H10857" s="70"/>
      <c r="I10857" s="20"/>
    </row>
    <row r="10858" spans="2:9" x14ac:dyDescent="0.25">
      <c r="B10858" s="69">
        <v>39917</v>
      </c>
      <c r="C10858" s="20" t="s">
        <v>36</v>
      </c>
      <c r="D10858" s="20" t="s">
        <v>30</v>
      </c>
      <c r="E10858" s="20" t="s">
        <v>28</v>
      </c>
      <c r="F10858" s="63">
        <v>1000</v>
      </c>
      <c r="G10858" s="70">
        <v>17.829999999999998</v>
      </c>
      <c r="H10858" s="70"/>
      <c r="I10858" s="20"/>
    </row>
    <row r="10859" spans="2:9" x14ac:dyDescent="0.25">
      <c r="B10859" s="69">
        <v>39917</v>
      </c>
      <c r="C10859" s="20" t="s">
        <v>36</v>
      </c>
      <c r="D10859" s="20" t="s">
        <v>30</v>
      </c>
      <c r="E10859" s="20" t="s">
        <v>28</v>
      </c>
      <c r="F10859" s="63">
        <v>1000</v>
      </c>
      <c r="G10859" s="70">
        <v>17.829999999999998</v>
      </c>
      <c r="H10859" s="70"/>
      <c r="I10859" s="20"/>
    </row>
    <row r="10860" spans="2:9" x14ac:dyDescent="0.25">
      <c r="B10860" s="69">
        <v>39917</v>
      </c>
      <c r="C10860" s="20" t="s">
        <v>39</v>
      </c>
      <c r="D10860" s="20" t="s">
        <v>27</v>
      </c>
      <c r="E10860" s="20" t="s">
        <v>28</v>
      </c>
      <c r="F10860" s="63">
        <v>1000</v>
      </c>
      <c r="G10860" s="70">
        <v>0</v>
      </c>
      <c r="H10860" s="70"/>
      <c r="I10860" s="20"/>
    </row>
    <row r="10861" spans="2:9" x14ac:dyDescent="0.25">
      <c r="B10861" s="69">
        <v>39917</v>
      </c>
      <c r="C10861" s="20" t="s">
        <v>39</v>
      </c>
      <c r="D10861" s="20" t="s">
        <v>27</v>
      </c>
      <c r="E10861" s="20" t="s">
        <v>28</v>
      </c>
      <c r="F10861" s="63">
        <v>1000</v>
      </c>
      <c r="G10861" s="70">
        <v>0</v>
      </c>
      <c r="H10861" s="70"/>
      <c r="I10861" s="20"/>
    </row>
    <row r="10862" spans="2:9" x14ac:dyDescent="0.25">
      <c r="B10862" s="69">
        <v>39917</v>
      </c>
      <c r="C10862" s="20" t="s">
        <v>39</v>
      </c>
      <c r="D10862" s="20" t="s">
        <v>27</v>
      </c>
      <c r="E10862" s="20" t="s">
        <v>28</v>
      </c>
      <c r="F10862" s="63">
        <v>1000</v>
      </c>
      <c r="G10862" s="70">
        <v>1.9</v>
      </c>
      <c r="H10862" s="70"/>
      <c r="I10862" s="20"/>
    </row>
    <row r="10863" spans="2:9" x14ac:dyDescent="0.25">
      <c r="B10863" s="69">
        <v>39917</v>
      </c>
      <c r="C10863" s="20" t="s">
        <v>39</v>
      </c>
      <c r="D10863" s="20" t="s">
        <v>27</v>
      </c>
      <c r="E10863" s="20" t="s">
        <v>28</v>
      </c>
      <c r="F10863" s="63">
        <v>1000</v>
      </c>
      <c r="G10863" s="70">
        <v>1.9</v>
      </c>
      <c r="H10863" s="70"/>
      <c r="I10863" s="20"/>
    </row>
    <row r="10864" spans="2:9" x14ac:dyDescent="0.25">
      <c r="B10864" s="69">
        <v>39917</v>
      </c>
      <c r="C10864" s="20" t="s">
        <v>39</v>
      </c>
      <c r="D10864" s="20" t="s">
        <v>27</v>
      </c>
      <c r="E10864" s="20" t="s">
        <v>28</v>
      </c>
      <c r="F10864" s="63">
        <v>1000</v>
      </c>
      <c r="G10864" s="70">
        <v>0.12</v>
      </c>
      <c r="H10864" s="70"/>
      <c r="I10864" s="20"/>
    </row>
    <row r="10865" spans="2:9" x14ac:dyDescent="0.25">
      <c r="B10865" s="69">
        <v>39917</v>
      </c>
      <c r="C10865" s="20" t="s">
        <v>39</v>
      </c>
      <c r="D10865" s="20" t="s">
        <v>27</v>
      </c>
      <c r="E10865" s="20" t="s">
        <v>28</v>
      </c>
      <c r="F10865" s="63">
        <v>1000</v>
      </c>
      <c r="G10865" s="70">
        <v>0.12</v>
      </c>
      <c r="H10865" s="70"/>
      <c r="I10865" s="20"/>
    </row>
    <row r="10866" spans="2:9" x14ac:dyDescent="0.25">
      <c r="B10866" s="69">
        <v>39917</v>
      </c>
      <c r="C10866" s="20" t="s">
        <v>39</v>
      </c>
      <c r="D10866" s="20" t="s">
        <v>27</v>
      </c>
      <c r="E10866" s="20" t="s">
        <v>28</v>
      </c>
      <c r="F10866" s="63">
        <v>1000</v>
      </c>
      <c r="G10866" s="70">
        <v>0</v>
      </c>
      <c r="H10866" s="70"/>
      <c r="I10866" s="20"/>
    </row>
    <row r="10867" spans="2:9" x14ac:dyDescent="0.25">
      <c r="B10867" s="69">
        <v>39917</v>
      </c>
      <c r="C10867" s="20" t="s">
        <v>39</v>
      </c>
      <c r="D10867" s="20" t="s">
        <v>27</v>
      </c>
      <c r="E10867" s="20" t="s">
        <v>28</v>
      </c>
      <c r="F10867" s="63">
        <v>1000</v>
      </c>
      <c r="G10867" s="70">
        <v>0</v>
      </c>
      <c r="H10867" s="70"/>
      <c r="I10867" s="20"/>
    </row>
    <row r="10868" spans="2:9" x14ac:dyDescent="0.25">
      <c r="B10868" s="69">
        <v>39917</v>
      </c>
      <c r="C10868" s="20" t="s">
        <v>39</v>
      </c>
      <c r="D10868" s="20" t="s">
        <v>27</v>
      </c>
      <c r="E10868" s="20" t="s">
        <v>28</v>
      </c>
      <c r="F10868" s="63">
        <v>1000</v>
      </c>
      <c r="G10868" s="70">
        <v>0.8</v>
      </c>
      <c r="H10868" s="70"/>
      <c r="I10868" s="20"/>
    </row>
    <row r="10869" spans="2:9" x14ac:dyDescent="0.25">
      <c r="B10869" s="69">
        <v>39917</v>
      </c>
      <c r="C10869" s="20" t="s">
        <v>39</v>
      </c>
      <c r="D10869" s="20" t="s">
        <v>27</v>
      </c>
      <c r="E10869" s="20" t="s">
        <v>28</v>
      </c>
      <c r="F10869" s="63">
        <v>1000</v>
      </c>
      <c r="G10869" s="70">
        <v>0.8</v>
      </c>
      <c r="H10869" s="70"/>
      <c r="I10869" s="20"/>
    </row>
    <row r="10870" spans="2:9" x14ac:dyDescent="0.25">
      <c r="B10870" s="69">
        <v>39917</v>
      </c>
      <c r="C10870" s="20" t="s">
        <v>39</v>
      </c>
      <c r="D10870" s="20" t="s">
        <v>27</v>
      </c>
      <c r="E10870" s="20" t="s">
        <v>28</v>
      </c>
      <c r="F10870" s="63">
        <v>1000</v>
      </c>
      <c r="G10870" s="70">
        <v>0.03</v>
      </c>
      <c r="H10870" s="70"/>
      <c r="I10870" s="20"/>
    </row>
    <row r="10871" spans="2:9" x14ac:dyDescent="0.25">
      <c r="B10871" s="69">
        <v>39917</v>
      </c>
      <c r="C10871" s="20" t="s">
        <v>39</v>
      </c>
      <c r="D10871" s="20" t="s">
        <v>27</v>
      </c>
      <c r="E10871" s="20" t="s">
        <v>28</v>
      </c>
      <c r="F10871" s="63">
        <v>1000</v>
      </c>
      <c r="G10871" s="70">
        <v>0.03</v>
      </c>
      <c r="H10871" s="70"/>
      <c r="I10871" s="20"/>
    </row>
    <row r="10872" spans="2:9" x14ac:dyDescent="0.25">
      <c r="B10872" s="69">
        <v>39917</v>
      </c>
      <c r="C10872" s="20" t="s">
        <v>39</v>
      </c>
      <c r="D10872" s="20" t="s">
        <v>27</v>
      </c>
      <c r="E10872" s="20" t="s">
        <v>28</v>
      </c>
      <c r="F10872" s="63">
        <v>1000</v>
      </c>
      <c r="G10872" s="70">
        <v>68.87</v>
      </c>
      <c r="H10872" s="70"/>
      <c r="I10872" s="20"/>
    </row>
    <row r="10873" spans="2:9" x14ac:dyDescent="0.25">
      <c r="B10873" s="69">
        <v>39917</v>
      </c>
      <c r="C10873" s="20" t="s">
        <v>39</v>
      </c>
      <c r="D10873" s="20" t="s">
        <v>27</v>
      </c>
      <c r="E10873" s="20" t="s">
        <v>28</v>
      </c>
      <c r="F10873" s="63">
        <v>1000</v>
      </c>
      <c r="G10873" s="70">
        <v>68.87</v>
      </c>
      <c r="H10873" s="70"/>
      <c r="I10873" s="20"/>
    </row>
    <row r="10874" spans="2:9" x14ac:dyDescent="0.25">
      <c r="B10874" s="69">
        <v>39917</v>
      </c>
      <c r="C10874" s="20" t="s">
        <v>39</v>
      </c>
      <c r="D10874" s="20" t="s">
        <v>27</v>
      </c>
      <c r="E10874" s="20" t="s">
        <v>28</v>
      </c>
      <c r="F10874" s="63">
        <v>1000</v>
      </c>
      <c r="G10874" s="70">
        <v>7.0000000000000007E-2</v>
      </c>
      <c r="H10874" s="70"/>
      <c r="I10874" s="20"/>
    </row>
    <row r="10875" spans="2:9" x14ac:dyDescent="0.25">
      <c r="B10875" s="69">
        <v>39917</v>
      </c>
      <c r="C10875" s="20" t="s">
        <v>39</v>
      </c>
      <c r="D10875" s="20" t="s">
        <v>27</v>
      </c>
      <c r="E10875" s="20" t="s">
        <v>28</v>
      </c>
      <c r="F10875" s="63">
        <v>1000</v>
      </c>
      <c r="G10875" s="70">
        <v>7.0000000000000007E-2</v>
      </c>
      <c r="H10875" s="70"/>
      <c r="I10875" s="20"/>
    </row>
    <row r="10876" spans="2:9" x14ac:dyDescent="0.25">
      <c r="B10876" s="69">
        <v>39917</v>
      </c>
      <c r="C10876" s="20" t="s">
        <v>39</v>
      </c>
      <c r="D10876" s="20" t="s">
        <v>29</v>
      </c>
      <c r="E10876" s="20" t="s">
        <v>28</v>
      </c>
      <c r="F10876" s="63">
        <v>1000</v>
      </c>
      <c r="G10876" s="70">
        <v>0</v>
      </c>
      <c r="H10876" s="70"/>
      <c r="I10876" s="20"/>
    </row>
    <row r="10877" spans="2:9" x14ac:dyDescent="0.25">
      <c r="B10877" s="69">
        <v>39917</v>
      </c>
      <c r="C10877" s="20" t="s">
        <v>39</v>
      </c>
      <c r="D10877" s="20" t="s">
        <v>29</v>
      </c>
      <c r="E10877" s="20" t="s">
        <v>28</v>
      </c>
      <c r="F10877" s="63">
        <v>1000</v>
      </c>
      <c r="G10877" s="70">
        <v>0</v>
      </c>
      <c r="H10877" s="70"/>
      <c r="I10877" s="20"/>
    </row>
    <row r="10878" spans="2:9" x14ac:dyDescent="0.25">
      <c r="B10878" s="69">
        <v>39917</v>
      </c>
      <c r="C10878" s="20" t="s">
        <v>39</v>
      </c>
      <c r="D10878" s="20" t="s">
        <v>29</v>
      </c>
      <c r="E10878" s="20" t="s">
        <v>28</v>
      </c>
      <c r="F10878" s="63">
        <v>1000</v>
      </c>
      <c r="G10878" s="70">
        <v>10.66</v>
      </c>
      <c r="H10878" s="70"/>
      <c r="I10878" s="20"/>
    </row>
    <row r="10879" spans="2:9" x14ac:dyDescent="0.25">
      <c r="B10879" s="69">
        <v>39917</v>
      </c>
      <c r="C10879" s="20" t="s">
        <v>39</v>
      </c>
      <c r="D10879" s="20" t="s">
        <v>29</v>
      </c>
      <c r="E10879" s="20" t="s">
        <v>28</v>
      </c>
      <c r="F10879" s="63">
        <v>1000</v>
      </c>
      <c r="G10879" s="70">
        <v>10.66</v>
      </c>
      <c r="H10879" s="70"/>
      <c r="I10879" s="20"/>
    </row>
    <row r="10880" spans="2:9" x14ac:dyDescent="0.25">
      <c r="B10880" s="69">
        <v>39917</v>
      </c>
      <c r="C10880" s="20" t="s">
        <v>39</v>
      </c>
      <c r="D10880" s="20" t="s">
        <v>29</v>
      </c>
      <c r="E10880" s="20" t="s">
        <v>28</v>
      </c>
      <c r="F10880" s="63">
        <v>1000</v>
      </c>
      <c r="G10880" s="70">
        <v>32.1</v>
      </c>
      <c r="H10880" s="70"/>
      <c r="I10880" s="20"/>
    </row>
    <row r="10881" spans="2:9" x14ac:dyDescent="0.25">
      <c r="B10881" s="69">
        <v>39917</v>
      </c>
      <c r="C10881" s="20" t="s">
        <v>39</v>
      </c>
      <c r="D10881" s="20" t="s">
        <v>29</v>
      </c>
      <c r="E10881" s="20" t="s">
        <v>28</v>
      </c>
      <c r="F10881" s="63">
        <v>1000</v>
      </c>
      <c r="G10881" s="70">
        <v>32.1</v>
      </c>
      <c r="H10881" s="70"/>
      <c r="I10881" s="20"/>
    </row>
    <row r="10882" spans="2:9" x14ac:dyDescent="0.25">
      <c r="B10882" s="69">
        <v>39917</v>
      </c>
      <c r="C10882" s="20" t="s">
        <v>39</v>
      </c>
      <c r="D10882" s="20" t="s">
        <v>29</v>
      </c>
      <c r="E10882" s="20" t="s">
        <v>28</v>
      </c>
      <c r="F10882" s="63">
        <v>1000</v>
      </c>
      <c r="G10882" s="70">
        <v>1.1000000000000001</v>
      </c>
      <c r="H10882" s="70"/>
      <c r="I10882" s="20"/>
    </row>
    <row r="10883" spans="2:9" x14ac:dyDescent="0.25">
      <c r="B10883" s="69">
        <v>39917</v>
      </c>
      <c r="C10883" s="20" t="s">
        <v>39</v>
      </c>
      <c r="D10883" s="20" t="s">
        <v>29</v>
      </c>
      <c r="E10883" s="20" t="s">
        <v>28</v>
      </c>
      <c r="F10883" s="63">
        <v>1000</v>
      </c>
      <c r="G10883" s="70">
        <v>1.1000000000000001</v>
      </c>
      <c r="H10883" s="70"/>
      <c r="I10883" s="20"/>
    </row>
    <row r="10884" spans="2:9" x14ac:dyDescent="0.25">
      <c r="B10884" s="69">
        <v>39917</v>
      </c>
      <c r="C10884" s="20" t="s">
        <v>39</v>
      </c>
      <c r="D10884" s="20" t="s">
        <v>29</v>
      </c>
      <c r="E10884" s="20" t="s">
        <v>28</v>
      </c>
      <c r="F10884" s="63">
        <v>1000</v>
      </c>
      <c r="G10884" s="70">
        <v>43.12</v>
      </c>
      <c r="H10884" s="70"/>
      <c r="I10884" s="20"/>
    </row>
    <row r="10885" spans="2:9" x14ac:dyDescent="0.25">
      <c r="B10885" s="69">
        <v>39917</v>
      </c>
      <c r="C10885" s="20" t="s">
        <v>39</v>
      </c>
      <c r="D10885" s="20" t="s">
        <v>29</v>
      </c>
      <c r="E10885" s="20" t="s">
        <v>28</v>
      </c>
      <c r="F10885" s="63">
        <v>1000</v>
      </c>
      <c r="G10885" s="70">
        <v>43.12</v>
      </c>
      <c r="H10885" s="70"/>
      <c r="I10885" s="20"/>
    </row>
    <row r="10886" spans="2:9" x14ac:dyDescent="0.25">
      <c r="B10886" s="69">
        <v>39917</v>
      </c>
      <c r="C10886" s="20" t="s">
        <v>39</v>
      </c>
      <c r="D10886" s="20" t="s">
        <v>29</v>
      </c>
      <c r="E10886" s="20" t="s">
        <v>28</v>
      </c>
      <c r="F10886" s="63">
        <v>1000</v>
      </c>
      <c r="G10886" s="70">
        <v>7.0000000000000007E-2</v>
      </c>
      <c r="H10886" s="70"/>
      <c r="I10886" s="20"/>
    </row>
    <row r="10887" spans="2:9" x14ac:dyDescent="0.25">
      <c r="B10887" s="69">
        <v>39917</v>
      </c>
      <c r="C10887" s="20" t="s">
        <v>39</v>
      </c>
      <c r="D10887" s="20" t="s">
        <v>29</v>
      </c>
      <c r="E10887" s="20" t="s">
        <v>28</v>
      </c>
      <c r="F10887" s="63">
        <v>1000</v>
      </c>
      <c r="G10887" s="70">
        <v>7.0000000000000007E-2</v>
      </c>
      <c r="H10887" s="70"/>
      <c r="I10887" s="20"/>
    </row>
    <row r="10888" spans="2:9" x14ac:dyDescent="0.25">
      <c r="B10888" s="69">
        <v>39917</v>
      </c>
      <c r="C10888" s="20" t="s">
        <v>39</v>
      </c>
      <c r="D10888" s="20" t="s">
        <v>29</v>
      </c>
      <c r="E10888" s="20" t="s">
        <v>28</v>
      </c>
      <c r="F10888" s="63">
        <v>1000</v>
      </c>
      <c r="G10888" s="70">
        <v>98.36</v>
      </c>
      <c r="H10888" s="70"/>
      <c r="I10888" s="20"/>
    </row>
    <row r="10889" spans="2:9" x14ac:dyDescent="0.25">
      <c r="B10889" s="69">
        <v>39917</v>
      </c>
      <c r="C10889" s="20" t="s">
        <v>39</v>
      </c>
      <c r="D10889" s="20" t="s">
        <v>29</v>
      </c>
      <c r="E10889" s="20" t="s">
        <v>28</v>
      </c>
      <c r="F10889" s="63">
        <v>1000</v>
      </c>
      <c r="G10889" s="70">
        <v>98.36</v>
      </c>
      <c r="H10889" s="70"/>
      <c r="I10889" s="20"/>
    </row>
    <row r="10890" spans="2:9" x14ac:dyDescent="0.25">
      <c r="B10890" s="69">
        <v>39917</v>
      </c>
      <c r="C10890" s="20" t="s">
        <v>39</v>
      </c>
      <c r="D10890" s="20" t="s">
        <v>29</v>
      </c>
      <c r="E10890" s="20" t="s">
        <v>28</v>
      </c>
      <c r="F10890" s="63">
        <v>1000</v>
      </c>
      <c r="G10890" s="70">
        <v>35.21</v>
      </c>
      <c r="H10890" s="70"/>
      <c r="I10890" s="20"/>
    </row>
    <row r="10891" spans="2:9" x14ac:dyDescent="0.25">
      <c r="B10891" s="69">
        <v>39917</v>
      </c>
      <c r="C10891" s="20" t="s">
        <v>39</v>
      </c>
      <c r="D10891" s="20" t="s">
        <v>29</v>
      </c>
      <c r="E10891" s="20" t="s">
        <v>28</v>
      </c>
      <c r="F10891" s="63">
        <v>1000</v>
      </c>
      <c r="G10891" s="70">
        <v>35.21</v>
      </c>
      <c r="H10891" s="70"/>
      <c r="I10891" s="20"/>
    </row>
    <row r="10892" spans="2:9" x14ac:dyDescent="0.25">
      <c r="B10892" s="69">
        <v>39917</v>
      </c>
      <c r="C10892" s="20" t="s">
        <v>39</v>
      </c>
      <c r="D10892" s="20" t="s">
        <v>30</v>
      </c>
      <c r="E10892" s="20" t="s">
        <v>28</v>
      </c>
      <c r="F10892" s="63">
        <v>1000</v>
      </c>
      <c r="G10892" s="70">
        <v>0</v>
      </c>
      <c r="H10892" s="70"/>
      <c r="I10892" s="20"/>
    </row>
    <row r="10893" spans="2:9" x14ac:dyDescent="0.25">
      <c r="B10893" s="69">
        <v>39917</v>
      </c>
      <c r="C10893" s="20" t="s">
        <v>39</v>
      </c>
      <c r="D10893" s="20" t="s">
        <v>30</v>
      </c>
      <c r="E10893" s="20" t="s">
        <v>28</v>
      </c>
      <c r="F10893" s="63">
        <v>1000</v>
      </c>
      <c r="G10893" s="70">
        <v>0</v>
      </c>
      <c r="H10893" s="70"/>
      <c r="I10893" s="20"/>
    </row>
    <row r="10894" spans="2:9" x14ac:dyDescent="0.25">
      <c r="B10894" s="69">
        <v>39917</v>
      </c>
      <c r="C10894" s="20" t="s">
        <v>39</v>
      </c>
      <c r="D10894" s="20" t="s">
        <v>30</v>
      </c>
      <c r="E10894" s="20" t="s">
        <v>28</v>
      </c>
      <c r="F10894" s="63">
        <v>1000</v>
      </c>
      <c r="G10894" s="70">
        <v>41.45</v>
      </c>
      <c r="H10894" s="70"/>
      <c r="I10894" s="20"/>
    </row>
    <row r="10895" spans="2:9" x14ac:dyDescent="0.25">
      <c r="B10895" s="69">
        <v>39917</v>
      </c>
      <c r="C10895" s="20" t="s">
        <v>39</v>
      </c>
      <c r="D10895" s="20" t="s">
        <v>30</v>
      </c>
      <c r="E10895" s="20" t="s">
        <v>28</v>
      </c>
      <c r="F10895" s="63">
        <v>1000</v>
      </c>
      <c r="G10895" s="70">
        <v>41.45</v>
      </c>
      <c r="H10895" s="70"/>
      <c r="I10895" s="20"/>
    </row>
    <row r="10896" spans="2:9" x14ac:dyDescent="0.25">
      <c r="B10896" s="69">
        <v>39917</v>
      </c>
      <c r="C10896" s="20" t="s">
        <v>39</v>
      </c>
      <c r="D10896" s="20" t="s">
        <v>30</v>
      </c>
      <c r="E10896" s="20" t="s">
        <v>28</v>
      </c>
      <c r="F10896" s="63">
        <v>1000</v>
      </c>
      <c r="G10896" s="70">
        <v>1.38</v>
      </c>
      <c r="H10896" s="70"/>
      <c r="I10896" s="20"/>
    </row>
    <row r="10897" spans="2:9" x14ac:dyDescent="0.25">
      <c r="B10897" s="69">
        <v>39917</v>
      </c>
      <c r="C10897" s="20" t="s">
        <v>39</v>
      </c>
      <c r="D10897" s="20" t="s">
        <v>30</v>
      </c>
      <c r="E10897" s="20" t="s">
        <v>28</v>
      </c>
      <c r="F10897" s="63">
        <v>1000</v>
      </c>
      <c r="G10897" s="70">
        <v>1.38</v>
      </c>
      <c r="H10897" s="70"/>
      <c r="I10897" s="20"/>
    </row>
    <row r="10898" spans="2:9" x14ac:dyDescent="0.25">
      <c r="B10898" s="69">
        <v>39917</v>
      </c>
      <c r="C10898" s="20" t="s">
        <v>39</v>
      </c>
      <c r="D10898" s="20" t="s">
        <v>30</v>
      </c>
      <c r="E10898" s="20" t="s">
        <v>28</v>
      </c>
      <c r="F10898" s="63">
        <v>1000</v>
      </c>
      <c r="G10898" s="70">
        <v>107.94</v>
      </c>
      <c r="H10898" s="70"/>
      <c r="I10898" s="20"/>
    </row>
    <row r="10899" spans="2:9" x14ac:dyDescent="0.25">
      <c r="B10899" s="69">
        <v>39917</v>
      </c>
      <c r="C10899" s="20" t="s">
        <v>39</v>
      </c>
      <c r="D10899" s="20" t="s">
        <v>30</v>
      </c>
      <c r="E10899" s="20" t="s">
        <v>28</v>
      </c>
      <c r="F10899" s="63">
        <v>1000</v>
      </c>
      <c r="G10899" s="70">
        <v>107.94</v>
      </c>
      <c r="H10899" s="70"/>
      <c r="I10899" s="20"/>
    </row>
    <row r="10900" spans="2:9" x14ac:dyDescent="0.25">
      <c r="B10900" s="69">
        <v>39917</v>
      </c>
      <c r="C10900" s="20" t="s">
        <v>39</v>
      </c>
      <c r="D10900" s="20" t="s">
        <v>30</v>
      </c>
      <c r="E10900" s="20" t="s">
        <v>28</v>
      </c>
      <c r="F10900" s="63">
        <v>1000</v>
      </c>
      <c r="G10900" s="70">
        <v>182.5</v>
      </c>
      <c r="H10900" s="70"/>
      <c r="I10900" s="20"/>
    </row>
    <row r="10901" spans="2:9" x14ac:dyDescent="0.25">
      <c r="B10901" s="69">
        <v>39917</v>
      </c>
      <c r="C10901" s="20" t="s">
        <v>39</v>
      </c>
      <c r="D10901" s="20" t="s">
        <v>30</v>
      </c>
      <c r="E10901" s="20" t="s">
        <v>28</v>
      </c>
      <c r="F10901" s="63">
        <v>1000</v>
      </c>
      <c r="G10901" s="70">
        <v>182.5</v>
      </c>
      <c r="H10901" s="70"/>
      <c r="I10901" s="20"/>
    </row>
    <row r="10902" spans="2:9" x14ac:dyDescent="0.25">
      <c r="B10902" s="69">
        <v>39917</v>
      </c>
      <c r="C10902" s="20" t="s">
        <v>39</v>
      </c>
      <c r="D10902" s="20" t="s">
        <v>30</v>
      </c>
      <c r="E10902" s="20" t="s">
        <v>28</v>
      </c>
      <c r="F10902" s="63">
        <v>1000</v>
      </c>
      <c r="G10902" s="70">
        <v>14.03</v>
      </c>
      <c r="H10902" s="70"/>
      <c r="I10902" s="20"/>
    </row>
    <row r="10903" spans="2:9" x14ac:dyDescent="0.25">
      <c r="B10903" s="69">
        <v>39917</v>
      </c>
      <c r="C10903" s="20" t="s">
        <v>39</v>
      </c>
      <c r="D10903" s="20" t="s">
        <v>30</v>
      </c>
      <c r="E10903" s="20" t="s">
        <v>28</v>
      </c>
      <c r="F10903" s="63">
        <v>1000</v>
      </c>
      <c r="G10903" s="70">
        <v>14.03</v>
      </c>
      <c r="H10903" s="70"/>
      <c r="I10903" s="20"/>
    </row>
    <row r="10904" spans="2:9" x14ac:dyDescent="0.25">
      <c r="B10904" s="69">
        <v>39917</v>
      </c>
      <c r="C10904" s="20" t="s">
        <v>38</v>
      </c>
      <c r="D10904" s="20" t="s">
        <v>27</v>
      </c>
      <c r="E10904" s="20" t="s">
        <v>28</v>
      </c>
      <c r="F10904" s="63">
        <v>1000</v>
      </c>
      <c r="G10904" s="70">
        <v>0</v>
      </c>
      <c r="H10904" s="70"/>
      <c r="I10904" s="20"/>
    </row>
    <row r="10905" spans="2:9" x14ac:dyDescent="0.25">
      <c r="B10905" s="69">
        <v>39917</v>
      </c>
      <c r="C10905" s="20" t="s">
        <v>38</v>
      </c>
      <c r="D10905" s="20" t="s">
        <v>27</v>
      </c>
      <c r="E10905" s="20" t="s">
        <v>28</v>
      </c>
      <c r="F10905" s="63">
        <v>1000</v>
      </c>
      <c r="G10905" s="70">
        <v>0</v>
      </c>
      <c r="H10905" s="70"/>
      <c r="I10905" s="20"/>
    </row>
    <row r="10906" spans="2:9" x14ac:dyDescent="0.25">
      <c r="B10906" s="69">
        <v>39917</v>
      </c>
      <c r="C10906" s="20" t="s">
        <v>38</v>
      </c>
      <c r="D10906" s="20" t="s">
        <v>29</v>
      </c>
      <c r="E10906" s="20" t="s">
        <v>28</v>
      </c>
      <c r="F10906" s="63">
        <v>1000</v>
      </c>
      <c r="G10906" s="70">
        <v>0.9</v>
      </c>
      <c r="H10906" s="70"/>
      <c r="I10906" s="20"/>
    </row>
    <row r="10907" spans="2:9" x14ac:dyDescent="0.25">
      <c r="B10907" s="69">
        <v>39917</v>
      </c>
      <c r="C10907" s="20" t="s">
        <v>38</v>
      </c>
      <c r="D10907" s="20" t="s">
        <v>29</v>
      </c>
      <c r="E10907" s="20" t="s">
        <v>28</v>
      </c>
      <c r="F10907" s="63">
        <v>1000</v>
      </c>
      <c r="G10907" s="70">
        <v>0.9</v>
      </c>
      <c r="H10907" s="70"/>
      <c r="I10907" s="20"/>
    </row>
    <row r="10908" spans="2:9" x14ac:dyDescent="0.25">
      <c r="B10908" s="69">
        <v>39917</v>
      </c>
      <c r="C10908" s="20" t="s">
        <v>38</v>
      </c>
      <c r="D10908" s="20" t="s">
        <v>30</v>
      </c>
      <c r="E10908" s="20" t="s">
        <v>28</v>
      </c>
      <c r="F10908" s="63">
        <v>1000</v>
      </c>
      <c r="G10908" s="70">
        <v>0.02</v>
      </c>
      <c r="H10908" s="70"/>
      <c r="I10908" s="20"/>
    </row>
    <row r="10909" spans="2:9" x14ac:dyDescent="0.25">
      <c r="B10909" s="69">
        <v>39917</v>
      </c>
      <c r="C10909" s="20" t="s">
        <v>38</v>
      </c>
      <c r="D10909" s="20" t="s">
        <v>30</v>
      </c>
      <c r="E10909" s="20" t="s">
        <v>28</v>
      </c>
      <c r="F10909" s="63">
        <v>1000</v>
      </c>
      <c r="G10909" s="70">
        <v>0.02</v>
      </c>
      <c r="H10909" s="70"/>
      <c r="I10909" s="20"/>
    </row>
    <row r="10910" spans="2:9" x14ac:dyDescent="0.25">
      <c r="B10910" s="69">
        <v>39917</v>
      </c>
      <c r="C10910" s="20" t="s">
        <v>40</v>
      </c>
      <c r="D10910" s="20" t="s">
        <v>27</v>
      </c>
      <c r="E10910" s="20" t="s">
        <v>28</v>
      </c>
      <c r="F10910" s="63">
        <v>1000</v>
      </c>
      <c r="G10910" s="70">
        <v>0</v>
      </c>
      <c r="H10910" s="70"/>
      <c r="I10910" s="20"/>
    </row>
    <row r="10911" spans="2:9" x14ac:dyDescent="0.25">
      <c r="B10911" s="69">
        <v>39917</v>
      </c>
      <c r="C10911" s="20" t="s">
        <v>40</v>
      </c>
      <c r="D10911" s="20" t="s">
        <v>27</v>
      </c>
      <c r="E10911" s="20" t="s">
        <v>28</v>
      </c>
      <c r="F10911" s="63">
        <v>1000</v>
      </c>
      <c r="G10911" s="70">
        <v>0</v>
      </c>
      <c r="H10911" s="70"/>
      <c r="I10911" s="20"/>
    </row>
    <row r="10912" spans="2:9" x14ac:dyDescent="0.25">
      <c r="B10912" s="69">
        <v>39917</v>
      </c>
      <c r="C10912" s="20" t="s">
        <v>40</v>
      </c>
      <c r="D10912" s="20" t="s">
        <v>27</v>
      </c>
      <c r="E10912" s="20" t="s">
        <v>28</v>
      </c>
      <c r="F10912" s="63">
        <v>1000</v>
      </c>
      <c r="G10912" s="70">
        <v>109.22</v>
      </c>
      <c r="H10912" s="70"/>
      <c r="I10912" s="20"/>
    </row>
    <row r="10913" spans="2:9" x14ac:dyDescent="0.25">
      <c r="B10913" s="69">
        <v>39917</v>
      </c>
      <c r="C10913" s="20" t="s">
        <v>40</v>
      </c>
      <c r="D10913" s="20" t="s">
        <v>27</v>
      </c>
      <c r="E10913" s="20" t="s">
        <v>28</v>
      </c>
      <c r="F10913" s="63">
        <v>1000</v>
      </c>
      <c r="G10913" s="70">
        <v>109.22</v>
      </c>
      <c r="H10913" s="70"/>
      <c r="I10913" s="20"/>
    </row>
    <row r="10914" spans="2:9" x14ac:dyDescent="0.25">
      <c r="B10914" s="69">
        <v>39917</v>
      </c>
      <c r="C10914" s="20" t="s">
        <v>40</v>
      </c>
      <c r="D10914" s="20" t="s">
        <v>29</v>
      </c>
      <c r="E10914" s="20" t="s">
        <v>28</v>
      </c>
      <c r="F10914" s="63">
        <v>1000</v>
      </c>
      <c r="G10914" s="70">
        <v>0</v>
      </c>
      <c r="H10914" s="70"/>
      <c r="I10914" s="20"/>
    </row>
    <row r="10915" spans="2:9" x14ac:dyDescent="0.25">
      <c r="B10915" s="69">
        <v>39917</v>
      </c>
      <c r="C10915" s="20" t="s">
        <v>40</v>
      </c>
      <c r="D10915" s="20" t="s">
        <v>29</v>
      </c>
      <c r="E10915" s="20" t="s">
        <v>28</v>
      </c>
      <c r="F10915" s="63">
        <v>1000</v>
      </c>
      <c r="G10915" s="70">
        <v>0</v>
      </c>
      <c r="H10915" s="70"/>
      <c r="I10915" s="20"/>
    </row>
    <row r="10916" spans="2:9" x14ac:dyDescent="0.25">
      <c r="B10916" s="69">
        <v>39917</v>
      </c>
      <c r="C10916" s="20" t="s">
        <v>40</v>
      </c>
      <c r="D10916" s="20" t="s">
        <v>29</v>
      </c>
      <c r="E10916" s="20" t="s">
        <v>28</v>
      </c>
      <c r="F10916" s="63">
        <v>1000</v>
      </c>
      <c r="G10916" s="70">
        <v>125.3</v>
      </c>
      <c r="H10916" s="70"/>
      <c r="I10916" s="20"/>
    </row>
    <row r="10917" spans="2:9" x14ac:dyDescent="0.25">
      <c r="B10917" s="69">
        <v>39917</v>
      </c>
      <c r="C10917" s="20" t="s">
        <v>40</v>
      </c>
      <c r="D10917" s="20" t="s">
        <v>29</v>
      </c>
      <c r="E10917" s="20" t="s">
        <v>28</v>
      </c>
      <c r="F10917" s="63">
        <v>1000</v>
      </c>
      <c r="G10917" s="70">
        <v>125.3</v>
      </c>
      <c r="H10917" s="70"/>
      <c r="I10917" s="20"/>
    </row>
    <row r="10918" spans="2:9" x14ac:dyDescent="0.25">
      <c r="B10918" s="69">
        <v>39917</v>
      </c>
      <c r="C10918" s="20" t="s">
        <v>40</v>
      </c>
      <c r="D10918" s="20" t="s">
        <v>30</v>
      </c>
      <c r="E10918" s="20" t="s">
        <v>28</v>
      </c>
      <c r="F10918" s="63">
        <v>1000</v>
      </c>
      <c r="G10918" s="70">
        <v>0.06</v>
      </c>
      <c r="H10918" s="70"/>
      <c r="I10918" s="20"/>
    </row>
    <row r="10919" spans="2:9" x14ac:dyDescent="0.25">
      <c r="B10919" s="69">
        <v>39917</v>
      </c>
      <c r="C10919" s="20" t="s">
        <v>40</v>
      </c>
      <c r="D10919" s="20" t="s">
        <v>30</v>
      </c>
      <c r="E10919" s="20" t="s">
        <v>28</v>
      </c>
      <c r="F10919" s="63">
        <v>1000</v>
      </c>
      <c r="G10919" s="70">
        <v>0.06</v>
      </c>
      <c r="H10919" s="70"/>
      <c r="I10919" s="20"/>
    </row>
    <row r="10920" spans="2:9" x14ac:dyDescent="0.25">
      <c r="B10920" s="69">
        <v>39917</v>
      </c>
      <c r="C10920" s="20" t="s">
        <v>40</v>
      </c>
      <c r="D10920" s="20" t="s">
        <v>30</v>
      </c>
      <c r="E10920" s="20" t="s">
        <v>28</v>
      </c>
      <c r="F10920" s="63">
        <v>1000</v>
      </c>
      <c r="G10920" s="70">
        <v>152.26</v>
      </c>
      <c r="H10920" s="70"/>
      <c r="I10920" s="20"/>
    </row>
    <row r="10921" spans="2:9" x14ac:dyDescent="0.25">
      <c r="B10921" s="69">
        <v>39917</v>
      </c>
      <c r="C10921" s="20" t="s">
        <v>40</v>
      </c>
      <c r="D10921" s="20" t="s">
        <v>30</v>
      </c>
      <c r="E10921" s="20" t="s">
        <v>28</v>
      </c>
      <c r="F10921" s="63">
        <v>1000</v>
      </c>
      <c r="G10921" s="70">
        <v>152.26</v>
      </c>
      <c r="H10921" s="70"/>
      <c r="I10921" s="20"/>
    </row>
    <row r="10922" spans="2:9" x14ac:dyDescent="0.25">
      <c r="B10922" s="69">
        <v>39917</v>
      </c>
      <c r="C10922" s="20" t="s">
        <v>47</v>
      </c>
      <c r="D10922" s="20" t="s">
        <v>27</v>
      </c>
      <c r="E10922" s="20" t="s">
        <v>28</v>
      </c>
      <c r="F10922" s="63">
        <v>1000</v>
      </c>
      <c r="G10922" s="70">
        <v>6.18</v>
      </c>
      <c r="H10922" s="70"/>
      <c r="I10922" s="20"/>
    </row>
    <row r="10923" spans="2:9" x14ac:dyDescent="0.25">
      <c r="B10923" s="69">
        <v>39917</v>
      </c>
      <c r="C10923" s="20" t="s">
        <v>47</v>
      </c>
      <c r="D10923" s="20" t="s">
        <v>27</v>
      </c>
      <c r="E10923" s="20" t="s">
        <v>28</v>
      </c>
      <c r="F10923" s="63">
        <v>1000</v>
      </c>
      <c r="G10923" s="70">
        <v>6.18</v>
      </c>
      <c r="H10923" s="70"/>
      <c r="I10923" s="20"/>
    </row>
    <row r="10924" spans="2:9" x14ac:dyDescent="0.25">
      <c r="B10924" s="69">
        <v>39917</v>
      </c>
      <c r="C10924" s="20" t="s">
        <v>47</v>
      </c>
      <c r="D10924" s="20" t="s">
        <v>29</v>
      </c>
      <c r="E10924" s="20" t="s">
        <v>28</v>
      </c>
      <c r="F10924" s="63">
        <v>1000</v>
      </c>
      <c r="G10924" s="70">
        <v>113.57</v>
      </c>
      <c r="H10924" s="70"/>
      <c r="I10924" s="20"/>
    </row>
    <row r="10925" spans="2:9" x14ac:dyDescent="0.25">
      <c r="B10925" s="69">
        <v>39917</v>
      </c>
      <c r="C10925" s="20" t="s">
        <v>47</v>
      </c>
      <c r="D10925" s="20" t="s">
        <v>29</v>
      </c>
      <c r="E10925" s="20" t="s">
        <v>28</v>
      </c>
      <c r="F10925" s="63">
        <v>1000</v>
      </c>
      <c r="G10925" s="70">
        <v>113.57</v>
      </c>
      <c r="H10925" s="70"/>
      <c r="I10925" s="20"/>
    </row>
    <row r="10926" spans="2:9" x14ac:dyDescent="0.25">
      <c r="B10926" s="69">
        <v>39917</v>
      </c>
      <c r="C10926" s="20" t="s">
        <v>47</v>
      </c>
      <c r="D10926" s="20" t="s">
        <v>30</v>
      </c>
      <c r="E10926" s="20" t="s">
        <v>28</v>
      </c>
      <c r="F10926" s="63">
        <v>1000</v>
      </c>
      <c r="G10926" s="70">
        <v>22.24</v>
      </c>
      <c r="H10926" s="70"/>
      <c r="I10926" s="20"/>
    </row>
    <row r="10927" spans="2:9" x14ac:dyDescent="0.25">
      <c r="B10927" s="69">
        <v>39917</v>
      </c>
      <c r="C10927" s="20" t="s">
        <v>47</v>
      </c>
      <c r="D10927" s="20" t="s">
        <v>30</v>
      </c>
      <c r="E10927" s="20" t="s">
        <v>28</v>
      </c>
      <c r="F10927" s="63">
        <v>1000</v>
      </c>
      <c r="G10927" s="70">
        <v>22.24</v>
      </c>
      <c r="H10927" s="70"/>
      <c r="I10927" s="20"/>
    </row>
    <row r="10928" spans="2:9" x14ac:dyDescent="0.25">
      <c r="B10928" s="69">
        <v>39917</v>
      </c>
      <c r="C10928" s="20" t="s">
        <v>47</v>
      </c>
      <c r="D10928" s="20" t="s">
        <v>27</v>
      </c>
      <c r="E10928" s="20" t="s">
        <v>28</v>
      </c>
      <c r="F10928" s="63">
        <v>1000</v>
      </c>
      <c r="G10928" s="70">
        <v>47.47</v>
      </c>
      <c r="H10928" s="70"/>
      <c r="I10928" s="20"/>
    </row>
    <row r="10929" spans="2:9" x14ac:dyDescent="0.25">
      <c r="B10929" s="69">
        <v>39917</v>
      </c>
      <c r="C10929" s="20" t="s">
        <v>47</v>
      </c>
      <c r="D10929" s="20" t="s">
        <v>27</v>
      </c>
      <c r="E10929" s="20" t="s">
        <v>28</v>
      </c>
      <c r="F10929" s="63">
        <v>1000</v>
      </c>
      <c r="G10929" s="70">
        <v>47.47</v>
      </c>
      <c r="H10929" s="70"/>
      <c r="I10929" s="20"/>
    </row>
    <row r="10930" spans="2:9" x14ac:dyDescent="0.25">
      <c r="B10930" s="69">
        <v>39917</v>
      </c>
      <c r="C10930" s="20" t="s">
        <v>47</v>
      </c>
      <c r="D10930" s="20" t="s">
        <v>29</v>
      </c>
      <c r="E10930" s="20" t="s">
        <v>28</v>
      </c>
      <c r="F10930" s="63">
        <v>1000</v>
      </c>
      <c r="G10930" s="70">
        <v>321.73</v>
      </c>
      <c r="H10930" s="70"/>
      <c r="I10930" s="20"/>
    </row>
    <row r="10931" spans="2:9" x14ac:dyDescent="0.25">
      <c r="B10931" s="69">
        <v>39917</v>
      </c>
      <c r="C10931" s="20" t="s">
        <v>47</v>
      </c>
      <c r="D10931" s="20" t="s">
        <v>29</v>
      </c>
      <c r="E10931" s="20" t="s">
        <v>28</v>
      </c>
      <c r="F10931" s="63">
        <v>1000</v>
      </c>
      <c r="G10931" s="70">
        <v>321.73</v>
      </c>
      <c r="H10931" s="70"/>
      <c r="I10931" s="20"/>
    </row>
    <row r="10932" spans="2:9" x14ac:dyDescent="0.25">
      <c r="B10932" s="69">
        <v>39917</v>
      </c>
      <c r="C10932" s="20" t="s">
        <v>47</v>
      </c>
      <c r="D10932" s="20" t="s">
        <v>30</v>
      </c>
      <c r="E10932" s="20" t="s">
        <v>28</v>
      </c>
      <c r="F10932" s="63">
        <v>1000</v>
      </c>
      <c r="G10932" s="70">
        <v>384.06</v>
      </c>
      <c r="H10932" s="70"/>
      <c r="I10932" s="20"/>
    </row>
    <row r="10933" spans="2:9" x14ac:dyDescent="0.25">
      <c r="B10933" s="69">
        <v>39917</v>
      </c>
      <c r="C10933" s="20" t="s">
        <v>47</v>
      </c>
      <c r="D10933" s="20" t="s">
        <v>30</v>
      </c>
      <c r="E10933" s="20" t="s">
        <v>28</v>
      </c>
      <c r="F10933" s="63">
        <v>1000</v>
      </c>
      <c r="G10933" s="70">
        <v>384.06</v>
      </c>
      <c r="H10933" s="70"/>
      <c r="I10933" s="20"/>
    </row>
    <row r="10934" spans="2:9" x14ac:dyDescent="0.25">
      <c r="B10934" s="69">
        <v>39917</v>
      </c>
      <c r="C10934" s="20" t="s">
        <v>41</v>
      </c>
      <c r="D10934" s="20" t="s">
        <v>27</v>
      </c>
      <c r="E10934" s="20" t="s">
        <v>28</v>
      </c>
      <c r="F10934" s="63">
        <v>1000</v>
      </c>
      <c r="G10934" s="70">
        <v>0.53</v>
      </c>
      <c r="H10934" s="70"/>
      <c r="I10934" s="20"/>
    </row>
    <row r="10935" spans="2:9" x14ac:dyDescent="0.25">
      <c r="B10935" s="69">
        <v>39917</v>
      </c>
      <c r="C10935" s="20" t="s">
        <v>41</v>
      </c>
      <c r="D10935" s="20" t="s">
        <v>27</v>
      </c>
      <c r="E10935" s="20" t="s">
        <v>28</v>
      </c>
      <c r="F10935" s="63">
        <v>1000</v>
      </c>
      <c r="G10935" s="70">
        <v>0.53</v>
      </c>
      <c r="H10935" s="70"/>
      <c r="I10935" s="20"/>
    </row>
    <row r="10936" spans="2:9" x14ac:dyDescent="0.25">
      <c r="B10936" s="69">
        <v>39917</v>
      </c>
      <c r="C10936" s="20" t="s">
        <v>41</v>
      </c>
      <c r="D10936" s="20" t="s">
        <v>29</v>
      </c>
      <c r="E10936" s="20" t="s">
        <v>28</v>
      </c>
      <c r="F10936" s="63">
        <v>1000</v>
      </c>
      <c r="G10936" s="70">
        <v>3.54</v>
      </c>
      <c r="H10936" s="70"/>
      <c r="I10936" s="20"/>
    </row>
    <row r="10937" spans="2:9" x14ac:dyDescent="0.25">
      <c r="B10937" s="69">
        <v>39917</v>
      </c>
      <c r="C10937" s="20" t="s">
        <v>41</v>
      </c>
      <c r="D10937" s="20" t="s">
        <v>29</v>
      </c>
      <c r="E10937" s="20" t="s">
        <v>28</v>
      </c>
      <c r="F10937" s="63">
        <v>1000</v>
      </c>
      <c r="G10937" s="70">
        <v>3.54</v>
      </c>
      <c r="H10937" s="70"/>
      <c r="I10937" s="20"/>
    </row>
    <row r="10938" spans="2:9" x14ac:dyDescent="0.25">
      <c r="B10938" s="69">
        <v>39917</v>
      </c>
      <c r="C10938" s="20" t="s">
        <v>41</v>
      </c>
      <c r="D10938" s="20" t="s">
        <v>30</v>
      </c>
      <c r="E10938" s="20" t="s">
        <v>28</v>
      </c>
      <c r="F10938" s="63">
        <v>1000</v>
      </c>
      <c r="G10938" s="70">
        <v>11.29</v>
      </c>
      <c r="H10938" s="70"/>
      <c r="I10938" s="20"/>
    </row>
    <row r="10939" spans="2:9" x14ac:dyDescent="0.25">
      <c r="B10939" s="69">
        <v>39917</v>
      </c>
      <c r="C10939" s="20" t="s">
        <v>41</v>
      </c>
      <c r="D10939" s="20" t="s">
        <v>30</v>
      </c>
      <c r="E10939" s="20" t="s">
        <v>28</v>
      </c>
      <c r="F10939" s="63">
        <v>1000</v>
      </c>
      <c r="G10939" s="70">
        <v>11.29</v>
      </c>
      <c r="H10939" s="70"/>
      <c r="I10939" s="20"/>
    </row>
    <row r="10940" spans="2:9" x14ac:dyDescent="0.25">
      <c r="B10940" s="69">
        <v>39917</v>
      </c>
      <c r="C10940" s="20" t="s">
        <v>42</v>
      </c>
      <c r="D10940" s="20" t="s">
        <v>29</v>
      </c>
      <c r="E10940" s="20" t="s">
        <v>28</v>
      </c>
      <c r="F10940" s="63">
        <v>1000</v>
      </c>
      <c r="G10940" s="70">
        <v>4.66</v>
      </c>
      <c r="H10940" s="70"/>
      <c r="I10940" s="20"/>
    </row>
    <row r="10941" spans="2:9" x14ac:dyDescent="0.25">
      <c r="B10941" s="69">
        <v>39917</v>
      </c>
      <c r="C10941" s="20" t="s">
        <v>42</v>
      </c>
      <c r="D10941" s="20" t="s">
        <v>29</v>
      </c>
      <c r="E10941" s="20" t="s">
        <v>28</v>
      </c>
      <c r="F10941" s="63">
        <v>1000</v>
      </c>
      <c r="G10941" s="70">
        <v>4.66</v>
      </c>
      <c r="H10941" s="70"/>
      <c r="I10941" s="20"/>
    </row>
    <row r="10942" spans="2:9" x14ac:dyDescent="0.25">
      <c r="B10942" s="69">
        <v>39917</v>
      </c>
      <c r="C10942" s="20" t="s">
        <v>42</v>
      </c>
      <c r="D10942" s="20" t="s">
        <v>29</v>
      </c>
      <c r="E10942" s="20" t="s">
        <v>28</v>
      </c>
      <c r="F10942" s="63">
        <v>1000</v>
      </c>
      <c r="G10942" s="70">
        <v>32.04</v>
      </c>
      <c r="H10942" s="70"/>
      <c r="I10942" s="20"/>
    </row>
    <row r="10943" spans="2:9" x14ac:dyDescent="0.25">
      <c r="B10943" s="69">
        <v>39917</v>
      </c>
      <c r="C10943" s="20" t="s">
        <v>42</v>
      </c>
      <c r="D10943" s="20" t="s">
        <v>29</v>
      </c>
      <c r="E10943" s="20" t="s">
        <v>28</v>
      </c>
      <c r="F10943" s="63">
        <v>1000</v>
      </c>
      <c r="G10943" s="70">
        <v>32.04</v>
      </c>
      <c r="H10943" s="70"/>
      <c r="I10943" s="20"/>
    </row>
    <row r="10944" spans="2:9" x14ac:dyDescent="0.25">
      <c r="B10944" s="69">
        <v>39917</v>
      </c>
      <c r="C10944" s="20" t="s">
        <v>42</v>
      </c>
      <c r="D10944" s="20" t="s">
        <v>30</v>
      </c>
      <c r="E10944" s="20" t="s">
        <v>28</v>
      </c>
      <c r="F10944" s="63">
        <v>1000</v>
      </c>
      <c r="G10944" s="70">
        <v>57.41</v>
      </c>
      <c r="H10944" s="70"/>
      <c r="I10944" s="20"/>
    </row>
    <row r="10945" spans="2:9" x14ac:dyDescent="0.25">
      <c r="B10945" s="69">
        <v>39917</v>
      </c>
      <c r="C10945" s="20" t="s">
        <v>42</v>
      </c>
      <c r="D10945" s="20" t="s">
        <v>30</v>
      </c>
      <c r="E10945" s="20" t="s">
        <v>28</v>
      </c>
      <c r="F10945" s="63">
        <v>1000</v>
      </c>
      <c r="G10945" s="70">
        <v>57.41</v>
      </c>
      <c r="H10945" s="70"/>
      <c r="I10945" s="20"/>
    </row>
    <row r="10946" spans="2:9" x14ac:dyDescent="0.25">
      <c r="B10946" s="69">
        <v>39917</v>
      </c>
      <c r="C10946" s="20" t="s">
        <v>42</v>
      </c>
      <c r="D10946" s="20" t="s">
        <v>30</v>
      </c>
      <c r="E10946" s="20" t="s">
        <v>28</v>
      </c>
      <c r="F10946" s="63">
        <v>1000</v>
      </c>
      <c r="G10946" s="70">
        <v>60</v>
      </c>
      <c r="H10946" s="70"/>
      <c r="I10946" s="20"/>
    </row>
    <row r="10947" spans="2:9" x14ac:dyDescent="0.25">
      <c r="B10947" s="69">
        <v>39917</v>
      </c>
      <c r="C10947" s="20" t="s">
        <v>42</v>
      </c>
      <c r="D10947" s="20" t="s">
        <v>30</v>
      </c>
      <c r="E10947" s="20" t="s">
        <v>28</v>
      </c>
      <c r="F10947" s="63">
        <v>1000</v>
      </c>
      <c r="G10947" s="70">
        <v>60</v>
      </c>
      <c r="H10947" s="70"/>
      <c r="I10947" s="20"/>
    </row>
    <row r="10948" spans="2:9" x14ac:dyDescent="0.25">
      <c r="B10948" s="69">
        <v>39917</v>
      </c>
      <c r="C10948" s="20" t="s">
        <v>43</v>
      </c>
      <c r="D10948" s="20" t="s">
        <v>27</v>
      </c>
      <c r="E10948" s="20" t="s">
        <v>28</v>
      </c>
      <c r="F10948" s="63">
        <v>1000</v>
      </c>
      <c r="G10948" s="70">
        <v>29.11</v>
      </c>
      <c r="H10948" s="70"/>
      <c r="I10948" s="20"/>
    </row>
    <row r="10949" spans="2:9" x14ac:dyDescent="0.25">
      <c r="B10949" s="69">
        <v>39917</v>
      </c>
      <c r="C10949" s="20" t="s">
        <v>43</v>
      </c>
      <c r="D10949" s="20" t="s">
        <v>27</v>
      </c>
      <c r="E10949" s="20" t="s">
        <v>28</v>
      </c>
      <c r="F10949" s="63">
        <v>1000</v>
      </c>
      <c r="G10949" s="70">
        <v>29.11</v>
      </c>
      <c r="H10949" s="70"/>
      <c r="I10949" s="20"/>
    </row>
    <row r="10950" spans="2:9" x14ac:dyDescent="0.25">
      <c r="B10950" s="69">
        <v>39917</v>
      </c>
      <c r="C10950" s="20" t="s">
        <v>43</v>
      </c>
      <c r="D10950" s="20" t="s">
        <v>27</v>
      </c>
      <c r="E10950" s="20" t="s">
        <v>28</v>
      </c>
      <c r="F10950" s="63">
        <v>1000</v>
      </c>
      <c r="G10950" s="70">
        <v>0</v>
      </c>
      <c r="H10950" s="70"/>
      <c r="I10950" s="20"/>
    </row>
    <row r="10951" spans="2:9" x14ac:dyDescent="0.25">
      <c r="B10951" s="69">
        <v>39917</v>
      </c>
      <c r="C10951" s="20" t="s">
        <v>43</v>
      </c>
      <c r="D10951" s="20" t="s">
        <v>27</v>
      </c>
      <c r="E10951" s="20" t="s">
        <v>28</v>
      </c>
      <c r="F10951" s="63">
        <v>1000</v>
      </c>
      <c r="G10951" s="70">
        <v>0</v>
      </c>
      <c r="H10951" s="70"/>
      <c r="I10951" s="20"/>
    </row>
    <row r="10952" spans="2:9" x14ac:dyDescent="0.25">
      <c r="B10952" s="69">
        <v>39917</v>
      </c>
      <c r="C10952" s="20" t="s">
        <v>43</v>
      </c>
      <c r="D10952" s="20" t="s">
        <v>29</v>
      </c>
      <c r="E10952" s="20" t="s">
        <v>28</v>
      </c>
      <c r="F10952" s="63">
        <v>1000</v>
      </c>
      <c r="G10952" s="70">
        <v>6.81</v>
      </c>
      <c r="H10952" s="70"/>
      <c r="I10952" s="20"/>
    </row>
    <row r="10953" spans="2:9" x14ac:dyDescent="0.25">
      <c r="B10953" s="69">
        <v>39917</v>
      </c>
      <c r="C10953" s="20" t="s">
        <v>43</v>
      </c>
      <c r="D10953" s="20" t="s">
        <v>29</v>
      </c>
      <c r="E10953" s="20" t="s">
        <v>28</v>
      </c>
      <c r="F10953" s="63">
        <v>1000</v>
      </c>
      <c r="G10953" s="70">
        <v>6.81</v>
      </c>
      <c r="H10953" s="70"/>
      <c r="I10953" s="20"/>
    </row>
    <row r="10954" spans="2:9" x14ac:dyDescent="0.25">
      <c r="B10954" s="69">
        <v>39917</v>
      </c>
      <c r="C10954" s="20" t="s">
        <v>43</v>
      </c>
      <c r="D10954" s="20" t="s">
        <v>29</v>
      </c>
      <c r="E10954" s="20" t="s">
        <v>28</v>
      </c>
      <c r="F10954" s="63">
        <v>1000</v>
      </c>
      <c r="G10954" s="70">
        <v>31.23</v>
      </c>
      <c r="H10954" s="70"/>
      <c r="I10954" s="20"/>
    </row>
    <row r="10955" spans="2:9" x14ac:dyDescent="0.25">
      <c r="B10955" s="69">
        <v>39917</v>
      </c>
      <c r="C10955" s="20" t="s">
        <v>43</v>
      </c>
      <c r="D10955" s="20" t="s">
        <v>29</v>
      </c>
      <c r="E10955" s="20" t="s">
        <v>28</v>
      </c>
      <c r="F10955" s="63">
        <v>1000</v>
      </c>
      <c r="G10955" s="70">
        <v>31.23</v>
      </c>
      <c r="H10955" s="70"/>
      <c r="I10955" s="20"/>
    </row>
    <row r="10956" spans="2:9" x14ac:dyDescent="0.25">
      <c r="B10956" s="69">
        <v>39917</v>
      </c>
      <c r="C10956" s="20" t="s">
        <v>43</v>
      </c>
      <c r="D10956" s="20" t="s">
        <v>30</v>
      </c>
      <c r="E10956" s="20" t="s">
        <v>28</v>
      </c>
      <c r="F10956" s="63">
        <v>1000</v>
      </c>
      <c r="G10956" s="70">
        <v>28.74</v>
      </c>
      <c r="H10956" s="70"/>
      <c r="I10956" s="20"/>
    </row>
    <row r="10957" spans="2:9" x14ac:dyDescent="0.25">
      <c r="B10957" s="69">
        <v>39917</v>
      </c>
      <c r="C10957" s="20" t="s">
        <v>43</v>
      </c>
      <c r="D10957" s="20" t="s">
        <v>30</v>
      </c>
      <c r="E10957" s="20" t="s">
        <v>28</v>
      </c>
      <c r="F10957" s="63">
        <v>1000</v>
      </c>
      <c r="G10957" s="70">
        <v>28.74</v>
      </c>
      <c r="H10957" s="70"/>
      <c r="I10957" s="20"/>
    </row>
    <row r="10958" spans="2:9" x14ac:dyDescent="0.25">
      <c r="B10958" s="69">
        <v>39917</v>
      </c>
      <c r="C10958" s="20" t="s">
        <v>43</v>
      </c>
      <c r="D10958" s="20" t="s">
        <v>30</v>
      </c>
      <c r="E10958" s="20" t="s">
        <v>28</v>
      </c>
      <c r="F10958" s="63">
        <v>1000</v>
      </c>
      <c r="G10958" s="70">
        <v>66.930000000000007</v>
      </c>
      <c r="H10958" s="70"/>
      <c r="I10958" s="20"/>
    </row>
    <row r="10959" spans="2:9" x14ac:dyDescent="0.25">
      <c r="B10959" s="69">
        <v>39917</v>
      </c>
      <c r="C10959" s="20" t="s">
        <v>43</v>
      </c>
      <c r="D10959" s="20" t="s">
        <v>30</v>
      </c>
      <c r="E10959" s="20" t="s">
        <v>28</v>
      </c>
      <c r="F10959" s="63">
        <v>1000</v>
      </c>
      <c r="G10959" s="70">
        <v>66.930000000000007</v>
      </c>
      <c r="H10959" s="70"/>
      <c r="I10959" s="20"/>
    </row>
    <row r="10960" spans="2:9" x14ac:dyDescent="0.25">
      <c r="B10960" s="69">
        <v>39917</v>
      </c>
      <c r="C10960" s="20" t="s">
        <v>47</v>
      </c>
      <c r="D10960" s="20" t="s">
        <v>27</v>
      </c>
      <c r="E10960" s="20" t="s">
        <v>28</v>
      </c>
      <c r="F10960" s="63">
        <v>1000</v>
      </c>
      <c r="G10960" s="70">
        <v>74.540000000000006</v>
      </c>
      <c r="H10960" s="70"/>
      <c r="I10960" s="20"/>
    </row>
    <row r="10961" spans="2:9" x14ac:dyDescent="0.25">
      <c r="B10961" s="69">
        <v>39917</v>
      </c>
      <c r="C10961" s="20" t="s">
        <v>47</v>
      </c>
      <c r="D10961" s="20" t="s">
        <v>27</v>
      </c>
      <c r="E10961" s="20" t="s">
        <v>28</v>
      </c>
      <c r="F10961" s="63">
        <v>1000</v>
      </c>
      <c r="G10961" s="70">
        <v>74.540000000000006</v>
      </c>
      <c r="H10961" s="70"/>
      <c r="I10961" s="20"/>
    </row>
    <row r="10962" spans="2:9" x14ac:dyDescent="0.25">
      <c r="B10962" s="69">
        <v>39917</v>
      </c>
      <c r="C10962" s="20" t="s">
        <v>47</v>
      </c>
      <c r="D10962" s="20" t="s">
        <v>29</v>
      </c>
      <c r="E10962" s="20" t="s">
        <v>28</v>
      </c>
      <c r="F10962" s="63">
        <v>1000</v>
      </c>
      <c r="G10962" s="70">
        <v>835.47</v>
      </c>
      <c r="H10962" s="70"/>
      <c r="I10962" s="20"/>
    </row>
    <row r="10963" spans="2:9" x14ac:dyDescent="0.25">
      <c r="B10963" s="69">
        <v>39917</v>
      </c>
      <c r="C10963" s="20" t="s">
        <v>47</v>
      </c>
      <c r="D10963" s="20" t="s">
        <v>29</v>
      </c>
      <c r="E10963" s="20" t="s">
        <v>28</v>
      </c>
      <c r="F10963" s="63">
        <v>1000</v>
      </c>
      <c r="G10963" s="70">
        <v>835.47</v>
      </c>
      <c r="H10963" s="70"/>
      <c r="I10963" s="20"/>
    </row>
    <row r="10964" spans="2:9" x14ac:dyDescent="0.25">
      <c r="B10964" s="69">
        <v>39917</v>
      </c>
      <c r="C10964" s="20" t="s">
        <v>47</v>
      </c>
      <c r="D10964" s="20" t="s">
        <v>30</v>
      </c>
      <c r="E10964" s="20" t="s">
        <v>28</v>
      </c>
      <c r="F10964" s="63">
        <v>1000</v>
      </c>
      <c r="G10964" s="70">
        <v>209.77</v>
      </c>
      <c r="H10964" s="70"/>
      <c r="I10964" s="20"/>
    </row>
    <row r="10965" spans="2:9" x14ac:dyDescent="0.25">
      <c r="B10965" s="69">
        <v>39917</v>
      </c>
      <c r="C10965" s="20" t="s">
        <v>47</v>
      </c>
      <c r="D10965" s="20" t="s">
        <v>30</v>
      </c>
      <c r="E10965" s="20" t="s">
        <v>28</v>
      </c>
      <c r="F10965" s="63">
        <v>1000</v>
      </c>
      <c r="G10965" s="70">
        <v>209.77</v>
      </c>
      <c r="H10965" s="70"/>
      <c r="I10965" s="20"/>
    </row>
    <row r="10966" spans="2:9" x14ac:dyDescent="0.25">
      <c r="B10966" s="69">
        <v>39917</v>
      </c>
      <c r="C10966" s="20" t="s">
        <v>31</v>
      </c>
      <c r="D10966" s="20" t="s">
        <v>27</v>
      </c>
      <c r="E10966" s="20" t="s">
        <v>28</v>
      </c>
      <c r="F10966" s="63">
        <v>1000</v>
      </c>
      <c r="G10966" s="70">
        <v>0</v>
      </c>
      <c r="H10966" s="70"/>
      <c r="I10966" s="20"/>
    </row>
    <row r="10967" spans="2:9" x14ac:dyDescent="0.25">
      <c r="B10967" s="69">
        <v>39917</v>
      </c>
      <c r="C10967" s="20" t="s">
        <v>31</v>
      </c>
      <c r="D10967" s="20" t="s">
        <v>27</v>
      </c>
      <c r="E10967" s="20" t="s">
        <v>28</v>
      </c>
      <c r="F10967" s="63">
        <v>1000</v>
      </c>
      <c r="G10967" s="70">
        <v>0</v>
      </c>
      <c r="H10967" s="70"/>
      <c r="I10967" s="20"/>
    </row>
    <row r="10968" spans="2:9" x14ac:dyDescent="0.25">
      <c r="B10968" s="69">
        <v>39917</v>
      </c>
      <c r="C10968" s="20" t="s">
        <v>31</v>
      </c>
      <c r="D10968" s="20" t="s">
        <v>29</v>
      </c>
      <c r="E10968" s="20" t="s">
        <v>28</v>
      </c>
      <c r="F10968" s="63">
        <v>1000</v>
      </c>
      <c r="G10968" s="70">
        <v>92.56</v>
      </c>
      <c r="H10968" s="70"/>
      <c r="I10968" s="20"/>
    </row>
    <row r="10969" spans="2:9" x14ac:dyDescent="0.25">
      <c r="B10969" s="69">
        <v>39917</v>
      </c>
      <c r="C10969" s="20" t="s">
        <v>31</v>
      </c>
      <c r="D10969" s="20" t="s">
        <v>29</v>
      </c>
      <c r="E10969" s="20" t="s">
        <v>28</v>
      </c>
      <c r="F10969" s="63">
        <v>1000</v>
      </c>
      <c r="G10969" s="70">
        <v>92.56</v>
      </c>
      <c r="H10969" s="70"/>
      <c r="I10969" s="20"/>
    </row>
    <row r="10970" spans="2:9" x14ac:dyDescent="0.25">
      <c r="B10970" s="69">
        <v>39917</v>
      </c>
      <c r="C10970" s="20" t="s">
        <v>31</v>
      </c>
      <c r="D10970" s="20" t="s">
        <v>29</v>
      </c>
      <c r="E10970" s="20" t="s">
        <v>28</v>
      </c>
      <c r="F10970" s="63">
        <v>1000</v>
      </c>
      <c r="G10970" s="70">
        <v>96.59</v>
      </c>
      <c r="H10970" s="70"/>
      <c r="I10970" s="20"/>
    </row>
    <row r="10971" spans="2:9" x14ac:dyDescent="0.25">
      <c r="B10971" s="69">
        <v>39917</v>
      </c>
      <c r="C10971" s="20" t="s">
        <v>31</v>
      </c>
      <c r="D10971" s="20" t="s">
        <v>29</v>
      </c>
      <c r="E10971" s="20" t="s">
        <v>28</v>
      </c>
      <c r="F10971" s="63">
        <v>1000</v>
      </c>
      <c r="G10971" s="70">
        <v>96.59</v>
      </c>
      <c r="H10971" s="70"/>
      <c r="I10971" s="20"/>
    </row>
    <row r="10972" spans="2:9" x14ac:dyDescent="0.25">
      <c r="B10972" s="69">
        <v>39917</v>
      </c>
      <c r="C10972" s="20" t="s">
        <v>31</v>
      </c>
      <c r="D10972" s="20" t="s">
        <v>29</v>
      </c>
      <c r="E10972" s="20" t="s">
        <v>28</v>
      </c>
      <c r="F10972" s="63">
        <v>1000</v>
      </c>
      <c r="G10972" s="70">
        <v>244.31</v>
      </c>
      <c r="H10972" s="70"/>
      <c r="I10972" s="20"/>
    </row>
    <row r="10973" spans="2:9" x14ac:dyDescent="0.25">
      <c r="B10973" s="69">
        <v>39917</v>
      </c>
      <c r="C10973" s="20" t="s">
        <v>31</v>
      </c>
      <c r="D10973" s="20" t="s">
        <v>29</v>
      </c>
      <c r="E10973" s="20" t="s">
        <v>28</v>
      </c>
      <c r="F10973" s="63">
        <v>1000</v>
      </c>
      <c r="G10973" s="70">
        <v>244.31</v>
      </c>
      <c r="H10973" s="70"/>
      <c r="I10973" s="20"/>
    </row>
    <row r="10974" spans="2:9" x14ac:dyDescent="0.25">
      <c r="B10974" s="69">
        <v>39917</v>
      </c>
      <c r="C10974" s="20" t="s">
        <v>31</v>
      </c>
      <c r="D10974" s="20" t="s">
        <v>30</v>
      </c>
      <c r="E10974" s="20" t="s">
        <v>28</v>
      </c>
      <c r="F10974" s="63">
        <v>1000</v>
      </c>
      <c r="G10974" s="70">
        <v>10.57</v>
      </c>
      <c r="H10974" s="70"/>
      <c r="I10974" s="20"/>
    </row>
    <row r="10975" spans="2:9" x14ac:dyDescent="0.25">
      <c r="B10975" s="69">
        <v>39917</v>
      </c>
      <c r="C10975" s="20" t="s">
        <v>31</v>
      </c>
      <c r="D10975" s="20" t="s">
        <v>30</v>
      </c>
      <c r="E10975" s="20" t="s">
        <v>28</v>
      </c>
      <c r="F10975" s="63">
        <v>1000</v>
      </c>
      <c r="G10975" s="70">
        <v>10.57</v>
      </c>
      <c r="H10975" s="70"/>
      <c r="I10975" s="20"/>
    </row>
    <row r="10976" spans="2:9" x14ac:dyDescent="0.25">
      <c r="B10976" s="69">
        <v>39917</v>
      </c>
      <c r="C10976" s="20" t="s">
        <v>31</v>
      </c>
      <c r="D10976" s="20" t="s">
        <v>30</v>
      </c>
      <c r="E10976" s="20" t="s">
        <v>28</v>
      </c>
      <c r="F10976" s="63">
        <v>1000</v>
      </c>
      <c r="G10976" s="70">
        <v>125.26</v>
      </c>
      <c r="H10976" s="70"/>
      <c r="I10976" s="20"/>
    </row>
    <row r="10977" spans="2:9" x14ac:dyDescent="0.25">
      <c r="B10977" s="69">
        <v>39917</v>
      </c>
      <c r="C10977" s="20" t="s">
        <v>31</v>
      </c>
      <c r="D10977" s="20" t="s">
        <v>30</v>
      </c>
      <c r="E10977" s="20" t="s">
        <v>28</v>
      </c>
      <c r="F10977" s="63">
        <v>1000</v>
      </c>
      <c r="G10977" s="70">
        <v>125.26</v>
      </c>
      <c r="H10977" s="70"/>
      <c r="I10977" s="20"/>
    </row>
    <row r="10978" spans="2:9" x14ac:dyDescent="0.25">
      <c r="B10978" s="69">
        <v>39917</v>
      </c>
      <c r="C10978" s="20" t="s">
        <v>31</v>
      </c>
      <c r="D10978" s="20" t="s">
        <v>27</v>
      </c>
      <c r="E10978" s="20" t="s">
        <v>28</v>
      </c>
      <c r="F10978" s="63">
        <v>1000</v>
      </c>
      <c r="G10978" s="70">
        <v>0</v>
      </c>
      <c r="H10978" s="70"/>
      <c r="I10978" s="20"/>
    </row>
    <row r="10979" spans="2:9" x14ac:dyDescent="0.25">
      <c r="B10979" s="69">
        <v>39917</v>
      </c>
      <c r="C10979" s="20" t="s">
        <v>31</v>
      </c>
      <c r="D10979" s="20" t="s">
        <v>27</v>
      </c>
      <c r="E10979" s="20" t="s">
        <v>28</v>
      </c>
      <c r="F10979" s="63">
        <v>1000</v>
      </c>
      <c r="G10979" s="70">
        <v>0</v>
      </c>
      <c r="H10979" s="70"/>
      <c r="I10979" s="20"/>
    </row>
    <row r="10980" spans="2:9" x14ac:dyDescent="0.25">
      <c r="B10980" s="69">
        <v>39917</v>
      </c>
      <c r="C10980" s="20" t="s">
        <v>44</v>
      </c>
      <c r="D10980" s="20" t="s">
        <v>29</v>
      </c>
      <c r="E10980" s="20" t="s">
        <v>28</v>
      </c>
      <c r="F10980" s="63">
        <v>1000</v>
      </c>
      <c r="G10980" s="70">
        <v>0.94</v>
      </c>
      <c r="H10980" s="70"/>
      <c r="I10980" s="20"/>
    </row>
    <row r="10981" spans="2:9" x14ac:dyDescent="0.25">
      <c r="B10981" s="69">
        <v>39917</v>
      </c>
      <c r="C10981" s="20" t="s">
        <v>44</v>
      </c>
      <c r="D10981" s="20" t="s">
        <v>30</v>
      </c>
      <c r="E10981" s="20" t="s">
        <v>28</v>
      </c>
      <c r="F10981" s="63">
        <v>1000</v>
      </c>
      <c r="G10981" s="70">
        <v>26.73</v>
      </c>
      <c r="H10981" s="70"/>
      <c r="I10981" s="20"/>
    </row>
    <row r="10982" spans="2:9" x14ac:dyDescent="0.25">
      <c r="B10982" s="69">
        <v>39917</v>
      </c>
      <c r="C10982" s="20" t="s">
        <v>44</v>
      </c>
      <c r="D10982" s="20" t="s">
        <v>30</v>
      </c>
      <c r="E10982" s="20" t="s">
        <v>28</v>
      </c>
      <c r="F10982" s="63">
        <v>1000</v>
      </c>
      <c r="G10982" s="70">
        <v>50.58</v>
      </c>
      <c r="H10982" s="70"/>
      <c r="I10982" s="20"/>
    </row>
    <row r="10983" spans="2:9" x14ac:dyDescent="0.25">
      <c r="B10983" s="69">
        <v>39917</v>
      </c>
      <c r="C10983" s="20" t="s">
        <v>44</v>
      </c>
      <c r="D10983" s="20" t="s">
        <v>29</v>
      </c>
      <c r="E10983" s="20" t="s">
        <v>28</v>
      </c>
      <c r="F10983" s="63">
        <v>1000</v>
      </c>
      <c r="G10983" s="70">
        <v>52.24</v>
      </c>
      <c r="H10983" s="70"/>
      <c r="I10983" s="20"/>
    </row>
    <row r="10984" spans="2:9" x14ac:dyDescent="0.25">
      <c r="B10984" s="69">
        <v>39917</v>
      </c>
      <c r="C10984" s="20" t="s">
        <v>45</v>
      </c>
      <c r="D10984" s="20" t="s">
        <v>29</v>
      </c>
      <c r="E10984" s="20" t="s">
        <v>28</v>
      </c>
      <c r="F10984" s="63">
        <v>1000</v>
      </c>
      <c r="G10984" s="70">
        <v>0.92</v>
      </c>
      <c r="H10984" s="70"/>
      <c r="I10984" s="20"/>
    </row>
    <row r="10985" spans="2:9" x14ac:dyDescent="0.25">
      <c r="B10985" s="69">
        <v>39917</v>
      </c>
      <c r="C10985" s="20" t="s">
        <v>45</v>
      </c>
      <c r="D10985" s="20" t="s">
        <v>29</v>
      </c>
      <c r="E10985" s="20" t="s">
        <v>28</v>
      </c>
      <c r="F10985" s="63">
        <v>1000</v>
      </c>
      <c r="G10985" s="70">
        <v>0.92</v>
      </c>
      <c r="H10985" s="70"/>
      <c r="I10985" s="20"/>
    </row>
    <row r="10986" spans="2:9" x14ac:dyDescent="0.25">
      <c r="B10986" s="69">
        <v>39917</v>
      </c>
      <c r="C10986" s="20" t="s">
        <v>45</v>
      </c>
      <c r="D10986" s="20" t="s">
        <v>29</v>
      </c>
      <c r="E10986" s="20" t="s">
        <v>28</v>
      </c>
      <c r="F10986" s="63">
        <v>1000</v>
      </c>
      <c r="G10986" s="70">
        <v>0</v>
      </c>
      <c r="H10986" s="70"/>
      <c r="I10986" s="20"/>
    </row>
    <row r="10987" spans="2:9" x14ac:dyDescent="0.25">
      <c r="B10987" s="69">
        <v>39917</v>
      </c>
      <c r="C10987" s="20" t="s">
        <v>45</v>
      </c>
      <c r="D10987" s="20" t="s">
        <v>29</v>
      </c>
      <c r="E10987" s="20" t="s">
        <v>28</v>
      </c>
      <c r="F10987" s="63">
        <v>1000</v>
      </c>
      <c r="G10987" s="70">
        <v>0</v>
      </c>
      <c r="H10987" s="70"/>
      <c r="I10987" s="20"/>
    </row>
    <row r="10988" spans="2:9" x14ac:dyDescent="0.25">
      <c r="B10988" s="69">
        <v>39917</v>
      </c>
      <c r="C10988" s="20" t="s">
        <v>45</v>
      </c>
      <c r="D10988" s="20" t="s">
        <v>30</v>
      </c>
      <c r="E10988" s="20" t="s">
        <v>28</v>
      </c>
      <c r="F10988" s="63">
        <v>1000</v>
      </c>
      <c r="G10988" s="70">
        <v>1.6</v>
      </c>
      <c r="H10988" s="70"/>
      <c r="I10988" s="20"/>
    </row>
    <row r="10989" spans="2:9" x14ac:dyDescent="0.25">
      <c r="B10989" s="69">
        <v>39917</v>
      </c>
      <c r="C10989" s="20" t="s">
        <v>45</v>
      </c>
      <c r="D10989" s="20" t="s">
        <v>30</v>
      </c>
      <c r="E10989" s="20" t="s">
        <v>28</v>
      </c>
      <c r="F10989" s="63">
        <v>1000</v>
      </c>
      <c r="G10989" s="70">
        <v>1.6</v>
      </c>
      <c r="H10989" s="70"/>
      <c r="I10989" s="20"/>
    </row>
    <row r="10990" spans="2:9" x14ac:dyDescent="0.25">
      <c r="B10990" s="69">
        <v>39917</v>
      </c>
      <c r="C10990" s="20" t="s">
        <v>45</v>
      </c>
      <c r="D10990" s="20" t="s">
        <v>30</v>
      </c>
      <c r="E10990" s="20" t="s">
        <v>28</v>
      </c>
      <c r="F10990" s="63">
        <v>1000</v>
      </c>
      <c r="G10990" s="70">
        <v>2.34</v>
      </c>
      <c r="H10990" s="70"/>
      <c r="I10990" s="20"/>
    </row>
    <row r="10991" spans="2:9" x14ac:dyDescent="0.25">
      <c r="B10991" s="69">
        <v>39917</v>
      </c>
      <c r="C10991" s="20" t="s">
        <v>53</v>
      </c>
      <c r="D10991" s="20" t="s">
        <v>30</v>
      </c>
      <c r="E10991" s="20" t="s">
        <v>28</v>
      </c>
      <c r="F10991" s="63">
        <v>1000</v>
      </c>
      <c r="G10991" s="70">
        <v>0</v>
      </c>
      <c r="H10991" s="70"/>
      <c r="I10991" s="20"/>
    </row>
    <row r="10992" spans="2:9" x14ac:dyDescent="0.25">
      <c r="B10992" s="69">
        <v>39917</v>
      </c>
      <c r="C10992" s="20" t="s">
        <v>46</v>
      </c>
      <c r="D10992" s="20" t="s">
        <v>27</v>
      </c>
      <c r="E10992" s="20" t="s">
        <v>28</v>
      </c>
      <c r="F10992" s="63">
        <v>1000</v>
      </c>
      <c r="G10992" s="70">
        <v>0</v>
      </c>
      <c r="H10992" s="70"/>
      <c r="I10992" s="20"/>
    </row>
    <row r="10993" spans="2:9" x14ac:dyDescent="0.25">
      <c r="B10993" s="69">
        <v>39917</v>
      </c>
      <c r="C10993" s="20" t="s">
        <v>46</v>
      </c>
      <c r="D10993" s="20" t="s">
        <v>27</v>
      </c>
      <c r="E10993" s="20" t="s">
        <v>28</v>
      </c>
      <c r="F10993" s="63">
        <v>1000</v>
      </c>
      <c r="G10993" s="70">
        <v>0</v>
      </c>
      <c r="H10993" s="70"/>
      <c r="I10993" s="20"/>
    </row>
    <row r="10994" spans="2:9" x14ac:dyDescent="0.25">
      <c r="B10994" s="69">
        <v>39917</v>
      </c>
      <c r="C10994" s="20" t="s">
        <v>46</v>
      </c>
      <c r="D10994" s="20" t="s">
        <v>29</v>
      </c>
      <c r="E10994" s="20" t="s">
        <v>28</v>
      </c>
      <c r="F10994" s="63">
        <v>1000</v>
      </c>
      <c r="G10994" s="70">
        <v>0</v>
      </c>
      <c r="H10994" s="70"/>
      <c r="I10994" s="20"/>
    </row>
    <row r="10995" spans="2:9" x14ac:dyDescent="0.25">
      <c r="B10995" s="69">
        <v>39917</v>
      </c>
      <c r="C10995" s="20" t="s">
        <v>46</v>
      </c>
      <c r="D10995" s="20" t="s">
        <v>29</v>
      </c>
      <c r="E10995" s="20" t="s">
        <v>28</v>
      </c>
      <c r="F10995" s="63">
        <v>1000</v>
      </c>
      <c r="G10995" s="70">
        <v>2.33</v>
      </c>
      <c r="H10995" s="70"/>
      <c r="I10995" s="20"/>
    </row>
    <row r="10996" spans="2:9" x14ac:dyDescent="0.25">
      <c r="B10996" s="69">
        <v>39917</v>
      </c>
      <c r="C10996" s="20" t="s">
        <v>46</v>
      </c>
      <c r="D10996" s="20" t="s">
        <v>30</v>
      </c>
      <c r="E10996" s="20" t="s">
        <v>28</v>
      </c>
      <c r="F10996" s="63">
        <v>1000</v>
      </c>
      <c r="G10996" s="70">
        <v>0</v>
      </c>
      <c r="H10996" s="70"/>
      <c r="I10996" s="20"/>
    </row>
    <row r="10997" spans="2:9" x14ac:dyDescent="0.25">
      <c r="B10997" s="69">
        <v>39917</v>
      </c>
      <c r="C10997" s="20" t="s">
        <v>26</v>
      </c>
      <c r="D10997" s="20" t="s">
        <v>49</v>
      </c>
      <c r="E10997" s="20" t="s">
        <v>50</v>
      </c>
      <c r="F10997" s="63">
        <v>496880</v>
      </c>
      <c r="G10997" s="71">
        <v>149.06399999999999</v>
      </c>
      <c r="H10997" s="70"/>
      <c r="I10997" s="20"/>
    </row>
    <row r="10998" spans="2:9" x14ac:dyDescent="0.25">
      <c r="B10998" s="69">
        <v>39917</v>
      </c>
      <c r="C10998" s="20" t="s">
        <v>26</v>
      </c>
      <c r="D10998" s="20" t="s">
        <v>52</v>
      </c>
      <c r="E10998" s="20" t="s">
        <v>50</v>
      </c>
      <c r="F10998" s="63">
        <v>498241</v>
      </c>
      <c r="G10998" s="71">
        <v>333.82147000000003</v>
      </c>
      <c r="H10998" s="70"/>
      <c r="I10998" s="20"/>
    </row>
    <row r="10999" spans="2:9" x14ac:dyDescent="0.25">
      <c r="B10999" s="69">
        <v>39917</v>
      </c>
      <c r="C10999" s="20" t="s">
        <v>26</v>
      </c>
      <c r="D10999" s="20" t="s">
        <v>51</v>
      </c>
      <c r="E10999" s="20" t="s">
        <v>50</v>
      </c>
      <c r="F10999" s="63">
        <v>497134</v>
      </c>
      <c r="G10999" s="71">
        <v>218.73895999999999</v>
      </c>
      <c r="H10999" s="70"/>
      <c r="I10999" s="20"/>
    </row>
    <row r="11000" spans="2:9" x14ac:dyDescent="0.25">
      <c r="B11000" s="69">
        <v>39917</v>
      </c>
      <c r="C11000" s="20" t="s">
        <v>0</v>
      </c>
      <c r="D11000" s="20" t="s">
        <v>49</v>
      </c>
      <c r="E11000" s="20" t="s">
        <v>50</v>
      </c>
      <c r="F11000" s="63">
        <v>497666</v>
      </c>
      <c r="G11000" s="71">
        <v>228.92636000000002</v>
      </c>
      <c r="H11000" s="70"/>
      <c r="I11000" s="20"/>
    </row>
    <row r="11001" spans="2:9" x14ac:dyDescent="0.25">
      <c r="B11001" s="69">
        <v>39917</v>
      </c>
      <c r="C11001" s="20" t="s">
        <v>40</v>
      </c>
      <c r="D11001" s="20" t="s">
        <v>51</v>
      </c>
      <c r="E11001" s="20" t="s">
        <v>50</v>
      </c>
      <c r="F11001" s="63">
        <v>119130</v>
      </c>
      <c r="G11001" s="71">
        <v>77.4345</v>
      </c>
      <c r="H11001" s="70"/>
      <c r="I11001" s="20"/>
    </row>
    <row r="11002" spans="2:9" x14ac:dyDescent="0.25">
      <c r="B11002" s="69">
        <v>39917</v>
      </c>
      <c r="C11002" s="20" t="s">
        <v>40</v>
      </c>
      <c r="D11002" s="20" t="s">
        <v>52</v>
      </c>
      <c r="E11002" s="20" t="s">
        <v>50</v>
      </c>
      <c r="F11002" s="63">
        <v>139558</v>
      </c>
      <c r="G11002" s="71">
        <v>118.62430000000001</v>
      </c>
      <c r="H11002" s="70"/>
      <c r="I11002" s="20"/>
    </row>
    <row r="11003" spans="2:9" x14ac:dyDescent="0.25">
      <c r="B11003" s="69">
        <v>39917</v>
      </c>
      <c r="C11003" s="20" t="s">
        <v>40</v>
      </c>
      <c r="D11003" s="20" t="s">
        <v>49</v>
      </c>
      <c r="E11003" s="20" t="s">
        <v>50</v>
      </c>
      <c r="F11003" s="63">
        <v>216357</v>
      </c>
      <c r="G11003" s="71">
        <v>183.90344999999999</v>
      </c>
      <c r="H11003" s="70"/>
      <c r="I11003" s="20"/>
    </row>
    <row r="11004" spans="2:9" x14ac:dyDescent="0.25">
      <c r="B11004" s="69">
        <v>39917</v>
      </c>
      <c r="C11004" s="20" t="s">
        <v>31</v>
      </c>
      <c r="D11004" s="20" t="s">
        <v>52</v>
      </c>
      <c r="E11004" s="20" t="s">
        <v>50</v>
      </c>
      <c r="F11004" s="63">
        <v>337216</v>
      </c>
      <c r="G11004" s="71">
        <v>222.56255999999999</v>
      </c>
      <c r="H11004" s="70"/>
      <c r="I11004" s="20"/>
    </row>
    <row r="11005" spans="2:9" x14ac:dyDescent="0.25">
      <c r="B11005" s="69">
        <v>39918</v>
      </c>
      <c r="C11005" s="20" t="s">
        <v>26</v>
      </c>
      <c r="D11005" s="20" t="s">
        <v>29</v>
      </c>
      <c r="E11005" s="20" t="s">
        <v>28</v>
      </c>
      <c r="F11005" s="63">
        <v>238836</v>
      </c>
      <c r="G11005" s="70">
        <v>0</v>
      </c>
      <c r="H11005" s="70"/>
      <c r="I11005" s="20"/>
    </row>
    <row r="11006" spans="2:9" x14ac:dyDescent="0.25">
      <c r="B11006" s="69">
        <v>39918</v>
      </c>
      <c r="C11006" s="20" t="s">
        <v>43</v>
      </c>
      <c r="D11006" s="20" t="s">
        <v>29</v>
      </c>
      <c r="E11006" s="20" t="s">
        <v>28</v>
      </c>
      <c r="F11006" s="63">
        <v>226428</v>
      </c>
      <c r="G11006" s="70">
        <v>0</v>
      </c>
      <c r="H11006" s="70"/>
      <c r="I11006" s="20"/>
    </row>
    <row r="11007" spans="2:9" x14ac:dyDescent="0.25">
      <c r="B11007" s="69">
        <v>39918</v>
      </c>
      <c r="C11007" s="20" t="s">
        <v>26</v>
      </c>
      <c r="D11007" s="20" t="s">
        <v>29</v>
      </c>
      <c r="E11007" s="20" t="s">
        <v>28</v>
      </c>
      <c r="F11007" s="63">
        <v>14566</v>
      </c>
      <c r="G11007" s="70">
        <v>0</v>
      </c>
      <c r="H11007" s="70"/>
      <c r="I11007" s="20"/>
    </row>
    <row r="11008" spans="2:9" x14ac:dyDescent="0.25">
      <c r="B11008" s="69">
        <v>39918</v>
      </c>
      <c r="C11008" s="20" t="s">
        <v>43</v>
      </c>
      <c r="D11008" s="20" t="s">
        <v>29</v>
      </c>
      <c r="E11008" s="20" t="s">
        <v>28</v>
      </c>
      <c r="F11008" s="63">
        <v>117</v>
      </c>
      <c r="G11008" s="70">
        <v>0</v>
      </c>
      <c r="H11008" s="70"/>
      <c r="I11008" s="20"/>
    </row>
    <row r="11009" spans="2:9" x14ac:dyDescent="0.25">
      <c r="B11009" s="69">
        <v>39918</v>
      </c>
      <c r="C11009" s="20" t="s">
        <v>26</v>
      </c>
      <c r="D11009" s="20" t="s">
        <v>27</v>
      </c>
      <c r="E11009" s="20" t="s">
        <v>28</v>
      </c>
      <c r="F11009" s="63">
        <v>449457</v>
      </c>
      <c r="G11009" s="70">
        <v>0</v>
      </c>
      <c r="H11009" s="70"/>
      <c r="I11009" s="20"/>
    </row>
    <row r="11010" spans="2:9" x14ac:dyDescent="0.25">
      <c r="B11010" s="69">
        <v>39918</v>
      </c>
      <c r="C11010" s="20" t="s">
        <v>26</v>
      </c>
      <c r="D11010" s="20" t="s">
        <v>29</v>
      </c>
      <c r="E11010" s="20" t="s">
        <v>28</v>
      </c>
      <c r="F11010" s="63">
        <v>1175</v>
      </c>
      <c r="G11010" s="70">
        <v>0</v>
      </c>
      <c r="H11010" s="70"/>
      <c r="I11010" s="20"/>
    </row>
    <row r="11011" spans="2:9" x14ac:dyDescent="0.25">
      <c r="B11011" s="69">
        <v>39918</v>
      </c>
      <c r="C11011" s="20" t="s">
        <v>26</v>
      </c>
      <c r="D11011" s="20" t="s">
        <v>30</v>
      </c>
      <c r="E11011" s="20" t="s">
        <v>28</v>
      </c>
      <c r="F11011" s="63">
        <v>582411</v>
      </c>
      <c r="G11011" s="70">
        <v>0</v>
      </c>
      <c r="H11011" s="70"/>
      <c r="I11011" s="20"/>
    </row>
    <row r="11012" spans="2:9" x14ac:dyDescent="0.25">
      <c r="B11012" s="69">
        <v>39918</v>
      </c>
      <c r="C11012" s="20" t="s">
        <v>31</v>
      </c>
      <c r="D11012" s="20" t="s">
        <v>29</v>
      </c>
      <c r="E11012" s="20" t="s">
        <v>28</v>
      </c>
      <c r="F11012" s="63">
        <v>121894</v>
      </c>
      <c r="G11012" s="70">
        <v>0</v>
      </c>
      <c r="H11012" s="70"/>
      <c r="I11012" s="20"/>
    </row>
    <row r="11013" spans="2:9" x14ac:dyDescent="0.25">
      <c r="B11013" s="69">
        <v>39918</v>
      </c>
      <c r="C11013" s="20" t="s">
        <v>31</v>
      </c>
      <c r="D11013" s="20" t="s">
        <v>30</v>
      </c>
      <c r="E11013" s="20" t="s">
        <v>28</v>
      </c>
      <c r="F11013" s="63">
        <v>261383</v>
      </c>
      <c r="G11013" s="70">
        <v>0</v>
      </c>
      <c r="H11013" s="70"/>
      <c r="I11013" s="20"/>
    </row>
    <row r="11014" spans="2:9" x14ac:dyDescent="0.25">
      <c r="B11014" s="69">
        <v>39918</v>
      </c>
      <c r="C11014" s="20" t="s">
        <v>32</v>
      </c>
      <c r="D11014" s="20" t="s">
        <v>29</v>
      </c>
      <c r="E11014" s="20" t="s">
        <v>28</v>
      </c>
      <c r="F11014" s="63">
        <v>3447</v>
      </c>
      <c r="G11014" s="70">
        <v>0</v>
      </c>
      <c r="H11014" s="70"/>
      <c r="I11014" s="20"/>
    </row>
    <row r="11015" spans="2:9" x14ac:dyDescent="0.25">
      <c r="B11015" s="69">
        <v>39918</v>
      </c>
      <c r="C11015" s="20" t="s">
        <v>32</v>
      </c>
      <c r="D11015" s="20" t="s">
        <v>30</v>
      </c>
      <c r="E11015" s="20" t="s">
        <v>28</v>
      </c>
      <c r="F11015" s="63">
        <v>25980</v>
      </c>
      <c r="G11015" s="70">
        <v>0</v>
      </c>
      <c r="H11015" s="70"/>
      <c r="I11015" s="20"/>
    </row>
    <row r="11016" spans="2:9" x14ac:dyDescent="0.25">
      <c r="B11016" s="69">
        <v>39918</v>
      </c>
      <c r="C11016" s="20" t="s">
        <v>33</v>
      </c>
      <c r="D11016" s="20" t="s">
        <v>27</v>
      </c>
      <c r="E11016" s="20" t="s">
        <v>28</v>
      </c>
      <c r="F11016" s="63">
        <v>17683</v>
      </c>
      <c r="G11016" s="70">
        <v>0</v>
      </c>
      <c r="H11016" s="70"/>
      <c r="I11016" s="20"/>
    </row>
    <row r="11017" spans="2:9" x14ac:dyDescent="0.25">
      <c r="B11017" s="69">
        <v>39918</v>
      </c>
      <c r="C11017" s="20" t="s">
        <v>33</v>
      </c>
      <c r="D11017" s="20" t="s">
        <v>30</v>
      </c>
      <c r="E11017" s="20" t="s">
        <v>28</v>
      </c>
      <c r="F11017" s="63">
        <v>4796</v>
      </c>
      <c r="G11017" s="70">
        <v>0</v>
      </c>
      <c r="H11017" s="70"/>
      <c r="I11017" s="20"/>
    </row>
    <row r="11018" spans="2:9" x14ac:dyDescent="0.25">
      <c r="B11018" s="69">
        <v>39918</v>
      </c>
      <c r="C11018" s="20" t="s">
        <v>33</v>
      </c>
      <c r="D11018" s="20" t="s">
        <v>29</v>
      </c>
      <c r="E11018" s="20" t="s">
        <v>28</v>
      </c>
      <c r="F11018" s="63">
        <v>110702</v>
      </c>
      <c r="G11018" s="70">
        <v>0</v>
      </c>
      <c r="H11018" s="70"/>
      <c r="I11018" s="20"/>
    </row>
    <row r="11019" spans="2:9" x14ac:dyDescent="0.25">
      <c r="B11019" s="69">
        <v>39918</v>
      </c>
      <c r="C11019" s="20" t="s">
        <v>34</v>
      </c>
      <c r="D11019" s="20" t="s">
        <v>27</v>
      </c>
      <c r="E11019" s="20" t="s">
        <v>28</v>
      </c>
      <c r="F11019" s="63">
        <v>28</v>
      </c>
      <c r="G11019" s="70">
        <v>0</v>
      </c>
      <c r="H11019" s="70"/>
      <c r="I11019" s="20"/>
    </row>
    <row r="11020" spans="2:9" x14ac:dyDescent="0.25">
      <c r="B11020" s="69">
        <v>39918</v>
      </c>
      <c r="C11020" s="20" t="s">
        <v>34</v>
      </c>
      <c r="D11020" s="20" t="s">
        <v>27</v>
      </c>
      <c r="E11020" s="20" t="s">
        <v>28</v>
      </c>
      <c r="F11020" s="63">
        <v>18</v>
      </c>
      <c r="G11020" s="70">
        <v>0</v>
      </c>
      <c r="H11020" s="70"/>
      <c r="I11020" s="20"/>
    </row>
    <row r="11021" spans="2:9" x14ac:dyDescent="0.25">
      <c r="B11021" s="69">
        <v>39918</v>
      </c>
      <c r="C11021" s="20" t="s">
        <v>34</v>
      </c>
      <c r="D11021" s="20" t="s">
        <v>29</v>
      </c>
      <c r="E11021" s="20" t="s">
        <v>28</v>
      </c>
      <c r="F11021" s="63">
        <v>1454</v>
      </c>
      <c r="G11021" s="70">
        <v>0</v>
      </c>
      <c r="H11021" s="70"/>
      <c r="I11021" s="20"/>
    </row>
    <row r="11022" spans="2:9" x14ac:dyDescent="0.25">
      <c r="B11022" s="69">
        <v>39918</v>
      </c>
      <c r="C11022" s="20" t="s">
        <v>34</v>
      </c>
      <c r="D11022" s="20" t="s">
        <v>29</v>
      </c>
      <c r="E11022" s="20" t="s">
        <v>28</v>
      </c>
      <c r="F11022" s="63">
        <v>1735</v>
      </c>
      <c r="G11022" s="70">
        <v>0</v>
      </c>
      <c r="H11022" s="70"/>
      <c r="I11022" s="20"/>
    </row>
    <row r="11023" spans="2:9" x14ac:dyDescent="0.25">
      <c r="B11023" s="69">
        <v>39918</v>
      </c>
      <c r="C11023" s="20" t="s">
        <v>34</v>
      </c>
      <c r="D11023" s="20" t="s">
        <v>29</v>
      </c>
      <c r="E11023" s="20" t="s">
        <v>28</v>
      </c>
      <c r="F11023" s="63">
        <v>6124</v>
      </c>
      <c r="G11023" s="70">
        <v>0</v>
      </c>
      <c r="H11023" s="70"/>
      <c r="I11023" s="20"/>
    </row>
    <row r="11024" spans="2:9" x14ac:dyDescent="0.25">
      <c r="B11024" s="69">
        <v>39918</v>
      </c>
      <c r="C11024" s="20" t="s">
        <v>34</v>
      </c>
      <c r="D11024" s="20" t="s">
        <v>30</v>
      </c>
      <c r="E11024" s="20" t="s">
        <v>28</v>
      </c>
      <c r="F11024" s="63">
        <v>109579</v>
      </c>
      <c r="G11024" s="70">
        <v>0</v>
      </c>
      <c r="H11024" s="70"/>
      <c r="I11024" s="20"/>
    </row>
    <row r="11025" spans="2:9" x14ac:dyDescent="0.25">
      <c r="B11025" s="69">
        <v>39918</v>
      </c>
      <c r="C11025" s="20" t="s">
        <v>34</v>
      </c>
      <c r="D11025" s="20" t="s">
        <v>30</v>
      </c>
      <c r="E11025" s="20" t="s">
        <v>28</v>
      </c>
      <c r="F11025" s="63">
        <v>46130</v>
      </c>
      <c r="G11025" s="70">
        <v>0</v>
      </c>
      <c r="H11025" s="70"/>
      <c r="I11025" s="20"/>
    </row>
    <row r="11026" spans="2:9" x14ac:dyDescent="0.25">
      <c r="B11026" s="69">
        <v>39918</v>
      </c>
      <c r="C11026" s="20" t="s">
        <v>34</v>
      </c>
      <c r="D11026" s="20" t="s">
        <v>30</v>
      </c>
      <c r="E11026" s="20" t="s">
        <v>28</v>
      </c>
      <c r="F11026" s="63">
        <v>1</v>
      </c>
      <c r="G11026" s="70">
        <v>0</v>
      </c>
      <c r="H11026" s="70"/>
      <c r="I11026" s="20"/>
    </row>
    <row r="11027" spans="2:9" x14ac:dyDescent="0.25">
      <c r="B11027" s="69">
        <v>39918</v>
      </c>
      <c r="C11027" s="20" t="s">
        <v>34</v>
      </c>
      <c r="D11027" s="20" t="s">
        <v>30</v>
      </c>
      <c r="E11027" s="20" t="s">
        <v>28</v>
      </c>
      <c r="F11027" s="63">
        <v>182559</v>
      </c>
      <c r="G11027" s="70">
        <v>0</v>
      </c>
      <c r="H11027" s="70"/>
      <c r="I11027" s="20"/>
    </row>
    <row r="11028" spans="2:9" x14ac:dyDescent="0.25">
      <c r="B11028" s="69">
        <v>39918</v>
      </c>
      <c r="C11028" s="20" t="s">
        <v>35</v>
      </c>
      <c r="D11028" s="20" t="s">
        <v>27</v>
      </c>
      <c r="E11028" s="20" t="s">
        <v>28</v>
      </c>
      <c r="F11028" s="63">
        <v>23331</v>
      </c>
      <c r="G11028" s="70">
        <v>0</v>
      </c>
      <c r="H11028" s="70"/>
      <c r="I11028" s="20"/>
    </row>
    <row r="11029" spans="2:9" x14ac:dyDescent="0.25">
      <c r="B11029" s="69">
        <v>39918</v>
      </c>
      <c r="C11029" s="20" t="s">
        <v>35</v>
      </c>
      <c r="D11029" s="20" t="s">
        <v>27</v>
      </c>
      <c r="E11029" s="20" t="s">
        <v>28</v>
      </c>
      <c r="F11029" s="63">
        <v>196</v>
      </c>
      <c r="G11029" s="70">
        <v>0</v>
      </c>
      <c r="H11029" s="70"/>
      <c r="I11029" s="20"/>
    </row>
    <row r="11030" spans="2:9" x14ac:dyDescent="0.25">
      <c r="B11030" s="69">
        <v>39918</v>
      </c>
      <c r="C11030" s="20" t="s">
        <v>35</v>
      </c>
      <c r="D11030" s="20" t="s">
        <v>29</v>
      </c>
      <c r="E11030" s="20" t="s">
        <v>28</v>
      </c>
      <c r="F11030" s="63">
        <v>146</v>
      </c>
      <c r="G11030" s="70">
        <v>0</v>
      </c>
      <c r="H11030" s="70"/>
      <c r="I11030" s="20"/>
    </row>
    <row r="11031" spans="2:9" x14ac:dyDescent="0.25">
      <c r="B11031" s="69">
        <v>39918</v>
      </c>
      <c r="C11031" s="20" t="s">
        <v>35</v>
      </c>
      <c r="D11031" s="20" t="s">
        <v>30</v>
      </c>
      <c r="E11031" s="20" t="s">
        <v>28</v>
      </c>
      <c r="F11031" s="63">
        <v>24324</v>
      </c>
      <c r="G11031" s="70">
        <v>0</v>
      </c>
      <c r="H11031" s="70"/>
      <c r="I11031" s="20"/>
    </row>
    <row r="11032" spans="2:9" x14ac:dyDescent="0.25">
      <c r="B11032" s="69">
        <v>39918</v>
      </c>
      <c r="C11032" s="20" t="s">
        <v>35</v>
      </c>
      <c r="D11032" s="20" t="s">
        <v>30</v>
      </c>
      <c r="E11032" s="20" t="s">
        <v>28</v>
      </c>
      <c r="F11032" s="63">
        <v>1180</v>
      </c>
      <c r="G11032" s="70">
        <v>0</v>
      </c>
      <c r="H11032" s="70"/>
      <c r="I11032" s="20"/>
    </row>
    <row r="11033" spans="2:9" x14ac:dyDescent="0.25">
      <c r="B11033" s="69">
        <v>39918</v>
      </c>
      <c r="C11033" s="20" t="s">
        <v>0</v>
      </c>
      <c r="D11033" s="20" t="s">
        <v>27</v>
      </c>
      <c r="E11033" s="20" t="s">
        <v>28</v>
      </c>
      <c r="F11033" s="63">
        <v>112</v>
      </c>
      <c r="G11033" s="70">
        <v>0</v>
      </c>
      <c r="H11033" s="70"/>
      <c r="I11033" s="20"/>
    </row>
    <row r="11034" spans="2:9" x14ac:dyDescent="0.25">
      <c r="B11034" s="69">
        <v>39918</v>
      </c>
      <c r="C11034" s="20" t="s">
        <v>0</v>
      </c>
      <c r="D11034" s="20" t="s">
        <v>29</v>
      </c>
      <c r="E11034" s="20" t="s">
        <v>28</v>
      </c>
      <c r="F11034" s="63">
        <v>296835</v>
      </c>
      <c r="G11034" s="70">
        <v>0</v>
      </c>
      <c r="H11034" s="70"/>
      <c r="I11034" s="20"/>
    </row>
    <row r="11035" spans="2:9" x14ac:dyDescent="0.25">
      <c r="B11035" s="69">
        <v>39918</v>
      </c>
      <c r="C11035" s="20" t="s">
        <v>0</v>
      </c>
      <c r="D11035" s="20" t="s">
        <v>30</v>
      </c>
      <c r="E11035" s="20" t="s">
        <v>28</v>
      </c>
      <c r="F11035" s="63">
        <v>652942</v>
      </c>
      <c r="G11035" s="70">
        <v>0</v>
      </c>
      <c r="H11035" s="70"/>
      <c r="I11035" s="20"/>
    </row>
    <row r="11036" spans="2:9" x14ac:dyDescent="0.25">
      <c r="B11036" s="69">
        <v>39918</v>
      </c>
      <c r="C11036" s="20" t="s">
        <v>36</v>
      </c>
      <c r="D11036" s="20" t="s">
        <v>27</v>
      </c>
      <c r="E11036" s="20" t="s">
        <v>28</v>
      </c>
      <c r="F11036" s="63">
        <v>3516</v>
      </c>
      <c r="G11036" s="70">
        <v>0</v>
      </c>
      <c r="H11036" s="70"/>
      <c r="I11036" s="20"/>
    </row>
    <row r="11037" spans="2:9" x14ac:dyDescent="0.25">
      <c r="B11037" s="69">
        <v>39918</v>
      </c>
      <c r="C11037" s="20" t="s">
        <v>36</v>
      </c>
      <c r="D11037" s="20" t="s">
        <v>29</v>
      </c>
      <c r="E11037" s="20" t="s">
        <v>28</v>
      </c>
      <c r="F11037" s="63">
        <v>6703</v>
      </c>
      <c r="G11037" s="70">
        <v>0</v>
      </c>
      <c r="H11037" s="70"/>
      <c r="I11037" s="20"/>
    </row>
    <row r="11038" spans="2:9" x14ac:dyDescent="0.25">
      <c r="B11038" s="69">
        <v>39918</v>
      </c>
      <c r="C11038" s="20" t="s">
        <v>36</v>
      </c>
      <c r="D11038" s="20" t="s">
        <v>30</v>
      </c>
      <c r="E11038" s="20" t="s">
        <v>28</v>
      </c>
      <c r="F11038" s="63">
        <v>10728</v>
      </c>
      <c r="G11038" s="70">
        <v>0</v>
      </c>
      <c r="H11038" s="70"/>
      <c r="I11038" s="20"/>
    </row>
    <row r="11039" spans="2:9" x14ac:dyDescent="0.25">
      <c r="B11039" s="69">
        <v>39918</v>
      </c>
      <c r="C11039" s="20" t="s">
        <v>37</v>
      </c>
      <c r="D11039" s="20" t="s">
        <v>27</v>
      </c>
      <c r="E11039" s="20" t="s">
        <v>28</v>
      </c>
      <c r="F11039" s="63">
        <v>3</v>
      </c>
      <c r="G11039" s="70">
        <v>0</v>
      </c>
      <c r="H11039" s="70"/>
      <c r="I11039" s="20"/>
    </row>
    <row r="11040" spans="2:9" x14ac:dyDescent="0.25">
      <c r="B11040" s="69">
        <v>39918</v>
      </c>
      <c r="C11040" s="20" t="s">
        <v>37</v>
      </c>
      <c r="D11040" s="20" t="s">
        <v>29</v>
      </c>
      <c r="E11040" s="20" t="s">
        <v>28</v>
      </c>
      <c r="F11040" s="63">
        <v>1908</v>
      </c>
      <c r="G11040" s="70">
        <v>0</v>
      </c>
      <c r="H11040" s="70"/>
      <c r="I11040" s="20"/>
    </row>
    <row r="11041" spans="2:9" x14ac:dyDescent="0.25">
      <c r="B11041" s="69">
        <v>39918</v>
      </c>
      <c r="C11041" s="20" t="s">
        <v>37</v>
      </c>
      <c r="D11041" s="20" t="s">
        <v>30</v>
      </c>
      <c r="E11041" s="20" t="s">
        <v>28</v>
      </c>
      <c r="F11041" s="63">
        <v>2984</v>
      </c>
      <c r="G11041" s="70">
        <v>0</v>
      </c>
      <c r="H11041" s="70"/>
      <c r="I11041" s="20"/>
    </row>
    <row r="11042" spans="2:9" x14ac:dyDescent="0.25">
      <c r="B11042" s="69">
        <v>39918</v>
      </c>
      <c r="C11042" s="20" t="s">
        <v>38</v>
      </c>
      <c r="D11042" s="20" t="s">
        <v>27</v>
      </c>
      <c r="E11042" s="20" t="s">
        <v>28</v>
      </c>
      <c r="F11042" s="63">
        <v>866</v>
      </c>
      <c r="G11042" s="70">
        <v>0</v>
      </c>
      <c r="H11042" s="70"/>
      <c r="I11042" s="20"/>
    </row>
    <row r="11043" spans="2:9" x14ac:dyDescent="0.25">
      <c r="B11043" s="69">
        <v>39918</v>
      </c>
      <c r="C11043" s="20" t="s">
        <v>38</v>
      </c>
      <c r="D11043" s="20" t="s">
        <v>30</v>
      </c>
      <c r="E11043" s="20" t="s">
        <v>28</v>
      </c>
      <c r="F11043" s="63">
        <v>1232</v>
      </c>
      <c r="G11043" s="70">
        <v>0</v>
      </c>
      <c r="H11043" s="70"/>
      <c r="I11043" s="20"/>
    </row>
    <row r="11044" spans="2:9" x14ac:dyDescent="0.25">
      <c r="B11044" s="69">
        <v>39918</v>
      </c>
      <c r="C11044" s="20" t="s">
        <v>39</v>
      </c>
      <c r="D11044" s="20" t="s">
        <v>27</v>
      </c>
      <c r="E11044" s="20" t="s">
        <v>28</v>
      </c>
      <c r="F11044" s="63">
        <v>23624</v>
      </c>
      <c r="G11044" s="70">
        <v>0</v>
      </c>
      <c r="H11044" s="70"/>
      <c r="I11044" s="20"/>
    </row>
    <row r="11045" spans="2:9" x14ac:dyDescent="0.25">
      <c r="B11045" s="69">
        <v>39918</v>
      </c>
      <c r="C11045" s="20" t="s">
        <v>39</v>
      </c>
      <c r="D11045" s="20" t="s">
        <v>29</v>
      </c>
      <c r="E11045" s="20" t="s">
        <v>28</v>
      </c>
      <c r="F11045" s="63">
        <v>236811</v>
      </c>
      <c r="G11045" s="70">
        <v>0</v>
      </c>
      <c r="H11045" s="70"/>
      <c r="I11045" s="20"/>
    </row>
    <row r="11046" spans="2:9" x14ac:dyDescent="0.25">
      <c r="B11046" s="69">
        <v>39918</v>
      </c>
      <c r="C11046" s="20" t="s">
        <v>39</v>
      </c>
      <c r="D11046" s="20" t="s">
        <v>30</v>
      </c>
      <c r="E11046" s="20" t="s">
        <v>28</v>
      </c>
      <c r="F11046" s="63">
        <v>137109</v>
      </c>
      <c r="G11046" s="70">
        <v>0</v>
      </c>
      <c r="H11046" s="70"/>
      <c r="I11046" s="20"/>
    </row>
    <row r="11047" spans="2:9" x14ac:dyDescent="0.25">
      <c r="B11047" s="69">
        <v>39918</v>
      </c>
      <c r="C11047" s="20" t="s">
        <v>40</v>
      </c>
      <c r="D11047" s="20" t="s">
        <v>27</v>
      </c>
      <c r="E11047" s="20" t="s">
        <v>28</v>
      </c>
      <c r="F11047" s="63">
        <v>812</v>
      </c>
      <c r="G11047" s="70">
        <v>0</v>
      </c>
      <c r="H11047" s="70"/>
      <c r="I11047" s="20"/>
    </row>
    <row r="11048" spans="2:9" x14ac:dyDescent="0.25">
      <c r="B11048" s="69">
        <v>39918</v>
      </c>
      <c r="C11048" s="20" t="s">
        <v>40</v>
      </c>
      <c r="D11048" s="20" t="s">
        <v>29</v>
      </c>
      <c r="E11048" s="20" t="s">
        <v>28</v>
      </c>
      <c r="F11048" s="63">
        <v>165</v>
      </c>
      <c r="G11048" s="70">
        <v>0</v>
      </c>
      <c r="H11048" s="70"/>
      <c r="I11048" s="20"/>
    </row>
    <row r="11049" spans="2:9" x14ac:dyDescent="0.25">
      <c r="B11049" s="69">
        <v>39918</v>
      </c>
      <c r="C11049" s="20" t="s">
        <v>40</v>
      </c>
      <c r="D11049" s="20" t="s">
        <v>30</v>
      </c>
      <c r="E11049" s="20" t="s">
        <v>28</v>
      </c>
      <c r="F11049" s="63">
        <v>499</v>
      </c>
      <c r="G11049" s="70">
        <v>0</v>
      </c>
      <c r="H11049" s="70"/>
      <c r="I11049" s="20"/>
    </row>
    <row r="11050" spans="2:9" x14ac:dyDescent="0.25">
      <c r="B11050" s="69">
        <v>39918</v>
      </c>
      <c r="C11050" s="20" t="s">
        <v>41</v>
      </c>
      <c r="D11050" s="20" t="s">
        <v>27</v>
      </c>
      <c r="E11050" s="20" t="s">
        <v>28</v>
      </c>
      <c r="F11050" s="63">
        <v>28</v>
      </c>
      <c r="G11050" s="70">
        <v>0</v>
      </c>
      <c r="H11050" s="70"/>
      <c r="I11050" s="20"/>
    </row>
    <row r="11051" spans="2:9" x14ac:dyDescent="0.25">
      <c r="B11051" s="69">
        <v>39918</v>
      </c>
      <c r="C11051" s="20" t="s">
        <v>41</v>
      </c>
      <c r="D11051" s="20" t="s">
        <v>29</v>
      </c>
      <c r="E11051" s="20" t="s">
        <v>28</v>
      </c>
      <c r="F11051" s="63">
        <v>173</v>
      </c>
      <c r="G11051" s="70">
        <v>0</v>
      </c>
      <c r="H11051" s="70"/>
      <c r="I11051" s="20"/>
    </row>
    <row r="11052" spans="2:9" x14ac:dyDescent="0.25">
      <c r="B11052" s="69">
        <v>39918</v>
      </c>
      <c r="C11052" s="20" t="s">
        <v>41</v>
      </c>
      <c r="D11052" s="20" t="s">
        <v>30</v>
      </c>
      <c r="E11052" s="20" t="s">
        <v>28</v>
      </c>
      <c r="F11052" s="63">
        <v>5056</v>
      </c>
      <c r="G11052" s="70">
        <v>0</v>
      </c>
      <c r="H11052" s="70"/>
      <c r="I11052" s="20"/>
    </row>
    <row r="11053" spans="2:9" x14ac:dyDescent="0.25">
      <c r="B11053" s="69">
        <v>39918</v>
      </c>
      <c r="C11053" s="20" t="s">
        <v>42</v>
      </c>
      <c r="D11053" s="20" t="s">
        <v>29</v>
      </c>
      <c r="E11053" s="20" t="s">
        <v>28</v>
      </c>
      <c r="F11053" s="63">
        <v>100277</v>
      </c>
      <c r="G11053" s="70">
        <v>0</v>
      </c>
      <c r="H11053" s="70"/>
      <c r="I11053" s="20"/>
    </row>
    <row r="11054" spans="2:9" x14ac:dyDescent="0.25">
      <c r="B11054" s="69">
        <v>39918</v>
      </c>
      <c r="C11054" s="20" t="s">
        <v>42</v>
      </c>
      <c r="D11054" s="20" t="s">
        <v>30</v>
      </c>
      <c r="E11054" s="20" t="s">
        <v>28</v>
      </c>
      <c r="F11054" s="63">
        <v>90757</v>
      </c>
      <c r="G11054" s="70">
        <v>0</v>
      </c>
      <c r="H11054" s="70"/>
      <c r="I11054" s="20"/>
    </row>
    <row r="11055" spans="2:9" x14ac:dyDescent="0.25">
      <c r="B11055" s="69">
        <v>39918</v>
      </c>
      <c r="C11055" s="20" t="s">
        <v>43</v>
      </c>
      <c r="D11055" s="20" t="s">
        <v>27</v>
      </c>
      <c r="E11055" s="20" t="s">
        <v>28</v>
      </c>
      <c r="F11055" s="63">
        <v>890</v>
      </c>
      <c r="G11055" s="70">
        <v>0</v>
      </c>
      <c r="H11055" s="70"/>
      <c r="I11055" s="20"/>
    </row>
    <row r="11056" spans="2:9" x14ac:dyDescent="0.25">
      <c r="B11056" s="69">
        <v>39918</v>
      </c>
      <c r="C11056" s="20" t="s">
        <v>43</v>
      </c>
      <c r="D11056" s="20" t="s">
        <v>29</v>
      </c>
      <c r="E11056" s="20" t="s">
        <v>28</v>
      </c>
      <c r="F11056" s="63">
        <v>92</v>
      </c>
      <c r="G11056" s="70">
        <v>0</v>
      </c>
      <c r="H11056" s="70"/>
      <c r="I11056" s="20"/>
    </row>
    <row r="11057" spans="2:9" x14ac:dyDescent="0.25">
      <c r="B11057" s="69">
        <v>39918</v>
      </c>
      <c r="C11057" s="20" t="s">
        <v>43</v>
      </c>
      <c r="D11057" s="20" t="s">
        <v>30</v>
      </c>
      <c r="E11057" s="20" t="s">
        <v>28</v>
      </c>
      <c r="F11057" s="63">
        <v>349560</v>
      </c>
      <c r="G11057" s="70">
        <v>0</v>
      </c>
      <c r="H11057" s="70"/>
      <c r="I11057" s="20"/>
    </row>
    <row r="11058" spans="2:9" x14ac:dyDescent="0.25">
      <c r="B11058" s="69">
        <v>39918</v>
      </c>
      <c r="C11058" s="20" t="s">
        <v>44</v>
      </c>
      <c r="D11058" s="20" t="s">
        <v>29</v>
      </c>
      <c r="E11058" s="20" t="s">
        <v>28</v>
      </c>
      <c r="F11058" s="63">
        <v>2618</v>
      </c>
      <c r="G11058" s="70">
        <v>0</v>
      </c>
      <c r="H11058" s="70"/>
      <c r="I11058" s="20"/>
    </row>
    <row r="11059" spans="2:9" x14ac:dyDescent="0.25">
      <c r="B11059" s="69">
        <v>39918</v>
      </c>
      <c r="C11059" s="20" t="s">
        <v>44</v>
      </c>
      <c r="D11059" s="20" t="s">
        <v>30</v>
      </c>
      <c r="E11059" s="20" t="s">
        <v>28</v>
      </c>
      <c r="F11059" s="63">
        <v>49380</v>
      </c>
      <c r="G11059" s="70">
        <v>0</v>
      </c>
      <c r="H11059" s="70"/>
      <c r="I11059" s="20"/>
    </row>
    <row r="11060" spans="2:9" x14ac:dyDescent="0.25">
      <c r="B11060" s="69">
        <v>39918</v>
      </c>
      <c r="C11060" s="20" t="s">
        <v>45</v>
      </c>
      <c r="D11060" s="20" t="s">
        <v>29</v>
      </c>
      <c r="E11060" s="20" t="s">
        <v>28</v>
      </c>
      <c r="F11060" s="63">
        <v>970</v>
      </c>
      <c r="G11060" s="70">
        <v>0</v>
      </c>
      <c r="H11060" s="70"/>
      <c r="I11060" s="20"/>
    </row>
    <row r="11061" spans="2:9" x14ac:dyDescent="0.25">
      <c r="B11061" s="69">
        <v>39918</v>
      </c>
      <c r="C11061" s="20" t="s">
        <v>45</v>
      </c>
      <c r="D11061" s="20" t="s">
        <v>30</v>
      </c>
      <c r="E11061" s="20" t="s">
        <v>28</v>
      </c>
      <c r="F11061" s="63">
        <v>2981</v>
      </c>
      <c r="G11061" s="70">
        <v>0</v>
      </c>
      <c r="H11061" s="70"/>
      <c r="I11061" s="20"/>
    </row>
    <row r="11062" spans="2:9" x14ac:dyDescent="0.25">
      <c r="B11062" s="69">
        <v>39918</v>
      </c>
      <c r="C11062" s="20" t="s">
        <v>46</v>
      </c>
      <c r="D11062" s="20" t="s">
        <v>27</v>
      </c>
      <c r="E11062" s="20" t="s">
        <v>28</v>
      </c>
      <c r="F11062" s="63">
        <v>21</v>
      </c>
      <c r="G11062" s="70">
        <v>0</v>
      </c>
      <c r="H11062" s="70"/>
      <c r="I11062" s="20"/>
    </row>
    <row r="11063" spans="2:9" x14ac:dyDescent="0.25">
      <c r="B11063" s="69">
        <v>39918</v>
      </c>
      <c r="C11063" s="20" t="s">
        <v>46</v>
      </c>
      <c r="D11063" s="20" t="s">
        <v>29</v>
      </c>
      <c r="E11063" s="20" t="s">
        <v>28</v>
      </c>
      <c r="F11063" s="63">
        <v>209</v>
      </c>
      <c r="G11063" s="70">
        <v>0</v>
      </c>
      <c r="H11063" s="70"/>
      <c r="I11063" s="20"/>
    </row>
    <row r="11064" spans="2:9" x14ac:dyDescent="0.25">
      <c r="B11064" s="69">
        <v>39918</v>
      </c>
      <c r="C11064" s="20" t="s">
        <v>39</v>
      </c>
      <c r="D11064" s="20" t="s">
        <v>27</v>
      </c>
      <c r="E11064" s="20" t="s">
        <v>28</v>
      </c>
      <c r="F11064" s="63">
        <v>13282</v>
      </c>
      <c r="G11064" s="70">
        <v>0</v>
      </c>
      <c r="H11064" s="70"/>
      <c r="I11064" s="20"/>
    </row>
    <row r="11065" spans="2:9" x14ac:dyDescent="0.25">
      <c r="B11065" s="69">
        <v>39918</v>
      </c>
      <c r="C11065" s="20" t="s">
        <v>39</v>
      </c>
      <c r="D11065" s="20" t="s">
        <v>29</v>
      </c>
      <c r="E11065" s="20" t="s">
        <v>28</v>
      </c>
      <c r="F11065" s="63">
        <v>113270</v>
      </c>
      <c r="G11065" s="70">
        <v>0</v>
      </c>
      <c r="H11065" s="70"/>
      <c r="I11065" s="20"/>
    </row>
    <row r="11066" spans="2:9" x14ac:dyDescent="0.25">
      <c r="B11066" s="69">
        <v>39918</v>
      </c>
      <c r="C11066" s="20" t="s">
        <v>39</v>
      </c>
      <c r="D11066" s="20" t="s">
        <v>27</v>
      </c>
      <c r="E11066" s="20" t="s">
        <v>28</v>
      </c>
      <c r="F11066" s="63">
        <v>156971</v>
      </c>
      <c r="G11066" s="70">
        <v>0</v>
      </c>
      <c r="H11066" s="70"/>
      <c r="I11066" s="20"/>
    </row>
    <row r="11067" spans="2:9" x14ac:dyDescent="0.25">
      <c r="B11067" s="69">
        <v>39918</v>
      </c>
      <c r="C11067" s="20" t="s">
        <v>39</v>
      </c>
      <c r="D11067" s="20" t="s">
        <v>29</v>
      </c>
      <c r="E11067" s="20" t="s">
        <v>28</v>
      </c>
      <c r="F11067" s="63">
        <v>1174286</v>
      </c>
      <c r="G11067" s="70">
        <v>0</v>
      </c>
      <c r="H11067" s="70"/>
      <c r="I11067" s="20"/>
    </row>
    <row r="11068" spans="2:9" x14ac:dyDescent="0.25">
      <c r="B11068" s="69">
        <v>39918</v>
      </c>
      <c r="C11068" s="20" t="s">
        <v>39</v>
      </c>
      <c r="D11068" s="20" t="s">
        <v>30</v>
      </c>
      <c r="E11068" s="20" t="s">
        <v>28</v>
      </c>
      <c r="F11068" s="63">
        <v>1964474</v>
      </c>
      <c r="G11068" s="70">
        <v>0</v>
      </c>
      <c r="H11068" s="70"/>
      <c r="I11068" s="20"/>
    </row>
    <row r="11069" spans="2:9" x14ac:dyDescent="0.25">
      <c r="B11069" s="69">
        <v>39918</v>
      </c>
      <c r="C11069" s="20" t="s">
        <v>26</v>
      </c>
      <c r="D11069" s="20" t="s">
        <v>27</v>
      </c>
      <c r="E11069" s="20" t="s">
        <v>28</v>
      </c>
      <c r="F11069" s="63">
        <v>565570</v>
      </c>
      <c r="G11069" s="70">
        <v>0</v>
      </c>
      <c r="H11069" s="70"/>
      <c r="I11069" s="20"/>
    </row>
    <row r="11070" spans="2:9" x14ac:dyDescent="0.25">
      <c r="B11070" s="69">
        <v>39918</v>
      </c>
      <c r="C11070" s="20" t="s">
        <v>26</v>
      </c>
      <c r="D11070" s="20" t="s">
        <v>29</v>
      </c>
      <c r="E11070" s="20" t="s">
        <v>28</v>
      </c>
      <c r="F11070" s="63">
        <v>1146230</v>
      </c>
      <c r="G11070" s="70">
        <v>0</v>
      </c>
      <c r="H11070" s="70"/>
      <c r="I11070" s="20"/>
    </row>
    <row r="11071" spans="2:9" x14ac:dyDescent="0.25">
      <c r="B11071" s="69">
        <v>39918</v>
      </c>
      <c r="C11071" s="20" t="s">
        <v>26</v>
      </c>
      <c r="D11071" s="20" t="s">
        <v>30</v>
      </c>
      <c r="E11071" s="20" t="s">
        <v>28</v>
      </c>
      <c r="F11071" s="63">
        <v>1484506</v>
      </c>
      <c r="G11071" s="70">
        <v>0</v>
      </c>
      <c r="H11071" s="70"/>
      <c r="I11071" s="20"/>
    </row>
    <row r="11072" spans="2:9" x14ac:dyDescent="0.25">
      <c r="B11072" s="69">
        <v>39918</v>
      </c>
      <c r="C11072" s="20" t="s">
        <v>31</v>
      </c>
      <c r="D11072" s="20" t="s">
        <v>27</v>
      </c>
      <c r="E11072" s="20" t="s">
        <v>28</v>
      </c>
      <c r="F11072" s="63">
        <v>12</v>
      </c>
      <c r="G11072" s="70">
        <v>0</v>
      </c>
      <c r="H11072" s="70"/>
      <c r="I11072" s="20"/>
    </row>
    <row r="11073" spans="2:9" x14ac:dyDescent="0.25">
      <c r="B11073" s="69">
        <v>39918</v>
      </c>
      <c r="C11073" s="20" t="s">
        <v>31</v>
      </c>
      <c r="D11073" s="20" t="s">
        <v>29</v>
      </c>
      <c r="E11073" s="20" t="s">
        <v>28</v>
      </c>
      <c r="F11073" s="63">
        <v>105980</v>
      </c>
      <c r="G11073" s="70">
        <v>0</v>
      </c>
      <c r="H11073" s="70"/>
      <c r="I11073" s="20"/>
    </row>
    <row r="11074" spans="2:9" x14ac:dyDescent="0.25">
      <c r="B11074" s="69">
        <v>39918</v>
      </c>
      <c r="C11074" s="20" t="s">
        <v>31</v>
      </c>
      <c r="D11074" s="20" t="s">
        <v>30</v>
      </c>
      <c r="E11074" s="20" t="s">
        <v>28</v>
      </c>
      <c r="F11074" s="63">
        <v>184415</v>
      </c>
      <c r="G11074" s="70">
        <v>0</v>
      </c>
      <c r="H11074" s="70"/>
      <c r="I11074" s="20"/>
    </row>
    <row r="11075" spans="2:9" x14ac:dyDescent="0.25">
      <c r="B11075" s="69">
        <v>39918</v>
      </c>
      <c r="C11075" s="20" t="s">
        <v>32</v>
      </c>
      <c r="D11075" s="20" t="s">
        <v>29</v>
      </c>
      <c r="E11075" s="20" t="s">
        <v>28</v>
      </c>
      <c r="F11075" s="63">
        <v>81683</v>
      </c>
      <c r="G11075" s="70">
        <v>0</v>
      </c>
      <c r="H11075" s="70"/>
      <c r="I11075" s="20"/>
    </row>
    <row r="11076" spans="2:9" x14ac:dyDescent="0.25">
      <c r="B11076" s="69">
        <v>39918</v>
      </c>
      <c r="C11076" s="20" t="s">
        <v>32</v>
      </c>
      <c r="D11076" s="20" t="s">
        <v>30</v>
      </c>
      <c r="E11076" s="20" t="s">
        <v>28</v>
      </c>
      <c r="F11076" s="63">
        <v>43756</v>
      </c>
      <c r="G11076" s="70">
        <v>0</v>
      </c>
      <c r="H11076" s="70"/>
      <c r="I11076" s="20"/>
    </row>
    <row r="11077" spans="2:9" x14ac:dyDescent="0.25">
      <c r="B11077" s="69">
        <v>39918</v>
      </c>
      <c r="C11077" s="20" t="s">
        <v>33</v>
      </c>
      <c r="D11077" s="20" t="s">
        <v>27</v>
      </c>
      <c r="E11077" s="20" t="s">
        <v>28</v>
      </c>
      <c r="F11077" s="63">
        <v>6164</v>
      </c>
      <c r="G11077" s="70">
        <v>0</v>
      </c>
      <c r="H11077" s="70"/>
      <c r="I11077" s="20"/>
    </row>
    <row r="11078" spans="2:9" x14ac:dyDescent="0.25">
      <c r="B11078" s="69">
        <v>39918</v>
      </c>
      <c r="C11078" s="20" t="s">
        <v>33</v>
      </c>
      <c r="D11078" s="20" t="s">
        <v>29</v>
      </c>
      <c r="E11078" s="20" t="s">
        <v>28</v>
      </c>
      <c r="F11078" s="63">
        <v>208430</v>
      </c>
      <c r="G11078" s="70">
        <v>0</v>
      </c>
      <c r="H11078" s="70"/>
      <c r="I11078" s="20"/>
    </row>
    <row r="11079" spans="2:9" x14ac:dyDescent="0.25">
      <c r="B11079" s="69">
        <v>39918</v>
      </c>
      <c r="C11079" s="20" t="s">
        <v>33</v>
      </c>
      <c r="D11079" s="20" t="s">
        <v>30</v>
      </c>
      <c r="E11079" s="20" t="s">
        <v>28</v>
      </c>
      <c r="F11079" s="63">
        <v>265101</v>
      </c>
      <c r="G11079" s="70">
        <v>0</v>
      </c>
      <c r="H11079" s="70"/>
      <c r="I11079" s="20"/>
    </row>
    <row r="11080" spans="2:9" x14ac:dyDescent="0.25">
      <c r="B11080" s="69">
        <v>39918</v>
      </c>
      <c r="C11080" s="20" t="s">
        <v>34</v>
      </c>
      <c r="D11080" s="20" t="s">
        <v>27</v>
      </c>
      <c r="E11080" s="20" t="s">
        <v>28</v>
      </c>
      <c r="F11080" s="63">
        <v>3943</v>
      </c>
      <c r="G11080" s="70">
        <v>0</v>
      </c>
      <c r="H11080" s="70"/>
      <c r="I11080" s="20"/>
    </row>
    <row r="11081" spans="2:9" x14ac:dyDescent="0.25">
      <c r="B11081" s="69">
        <v>39918</v>
      </c>
      <c r="C11081" s="20" t="s">
        <v>34</v>
      </c>
      <c r="D11081" s="20" t="s">
        <v>27</v>
      </c>
      <c r="E11081" s="20" t="s">
        <v>28</v>
      </c>
      <c r="F11081" s="63">
        <v>5704</v>
      </c>
      <c r="G11081" s="70">
        <v>0</v>
      </c>
      <c r="H11081" s="70"/>
      <c r="I11081" s="20"/>
    </row>
    <row r="11082" spans="2:9" x14ac:dyDescent="0.25">
      <c r="B11082" s="69">
        <v>39918</v>
      </c>
      <c r="C11082" s="20" t="s">
        <v>34</v>
      </c>
      <c r="D11082" s="20" t="s">
        <v>27</v>
      </c>
      <c r="E11082" s="20" t="s">
        <v>28</v>
      </c>
      <c r="F11082" s="63">
        <v>96</v>
      </c>
      <c r="G11082" s="70">
        <v>0</v>
      </c>
      <c r="H11082" s="70"/>
      <c r="I11082" s="20"/>
    </row>
    <row r="11083" spans="2:9" x14ac:dyDescent="0.25">
      <c r="B11083" s="69">
        <v>39918</v>
      </c>
      <c r="C11083" s="20" t="s">
        <v>34</v>
      </c>
      <c r="D11083" s="20" t="s">
        <v>29</v>
      </c>
      <c r="E11083" s="20" t="s">
        <v>28</v>
      </c>
      <c r="F11083" s="63">
        <v>17290</v>
      </c>
      <c r="G11083" s="70">
        <v>0</v>
      </c>
      <c r="H11083" s="70"/>
      <c r="I11083" s="20"/>
    </row>
    <row r="11084" spans="2:9" x14ac:dyDescent="0.25">
      <c r="B11084" s="69">
        <v>39918</v>
      </c>
      <c r="C11084" s="20" t="s">
        <v>34</v>
      </c>
      <c r="D11084" s="20" t="s">
        <v>29</v>
      </c>
      <c r="E11084" s="20" t="s">
        <v>28</v>
      </c>
      <c r="F11084" s="63">
        <v>7148</v>
      </c>
      <c r="G11084" s="70">
        <v>0</v>
      </c>
      <c r="H11084" s="70"/>
      <c r="I11084" s="20"/>
    </row>
    <row r="11085" spans="2:9" x14ac:dyDescent="0.25">
      <c r="B11085" s="69">
        <v>39918</v>
      </c>
      <c r="C11085" s="20" t="s">
        <v>34</v>
      </c>
      <c r="D11085" s="20" t="s">
        <v>29</v>
      </c>
      <c r="E11085" s="20" t="s">
        <v>28</v>
      </c>
      <c r="F11085" s="63">
        <v>17588</v>
      </c>
      <c r="G11085" s="70">
        <v>0</v>
      </c>
      <c r="H11085" s="70"/>
      <c r="I11085" s="20"/>
    </row>
    <row r="11086" spans="2:9" x14ac:dyDescent="0.25">
      <c r="B11086" s="69">
        <v>39918</v>
      </c>
      <c r="C11086" s="20" t="s">
        <v>34</v>
      </c>
      <c r="D11086" s="20" t="s">
        <v>30</v>
      </c>
      <c r="E11086" s="20" t="s">
        <v>28</v>
      </c>
      <c r="F11086" s="63">
        <v>31305</v>
      </c>
      <c r="G11086" s="70">
        <v>0</v>
      </c>
      <c r="H11086" s="70"/>
      <c r="I11086" s="20"/>
    </row>
    <row r="11087" spans="2:9" x14ac:dyDescent="0.25">
      <c r="B11087" s="69">
        <v>39918</v>
      </c>
      <c r="C11087" s="20" t="s">
        <v>34</v>
      </c>
      <c r="D11087" s="20" t="s">
        <v>30</v>
      </c>
      <c r="E11087" s="20" t="s">
        <v>28</v>
      </c>
      <c r="F11087" s="63">
        <v>16545</v>
      </c>
      <c r="G11087" s="70">
        <v>0</v>
      </c>
      <c r="H11087" s="70"/>
      <c r="I11087" s="20"/>
    </row>
    <row r="11088" spans="2:9" x14ac:dyDescent="0.25">
      <c r="B11088" s="69">
        <v>39918</v>
      </c>
      <c r="C11088" s="20" t="s">
        <v>34</v>
      </c>
      <c r="D11088" s="20" t="s">
        <v>30</v>
      </c>
      <c r="E11088" s="20" t="s">
        <v>28</v>
      </c>
      <c r="F11088" s="63">
        <v>17762</v>
      </c>
      <c r="G11088" s="70">
        <v>0</v>
      </c>
      <c r="H11088" s="70"/>
      <c r="I11088" s="20"/>
    </row>
    <row r="11089" spans="2:9" x14ac:dyDescent="0.25">
      <c r="B11089" s="69">
        <v>39918</v>
      </c>
      <c r="C11089" s="20" t="s">
        <v>35</v>
      </c>
      <c r="D11089" s="20" t="s">
        <v>27</v>
      </c>
      <c r="E11089" s="20" t="s">
        <v>28</v>
      </c>
      <c r="F11089" s="63">
        <v>19512</v>
      </c>
      <c r="G11089" s="70">
        <v>0</v>
      </c>
      <c r="H11089" s="70"/>
      <c r="I11089" s="20"/>
    </row>
    <row r="11090" spans="2:9" x14ac:dyDescent="0.25">
      <c r="B11090" s="69">
        <v>39918</v>
      </c>
      <c r="C11090" s="20" t="s">
        <v>35</v>
      </c>
      <c r="D11090" s="20" t="s">
        <v>27</v>
      </c>
      <c r="E11090" s="20" t="s">
        <v>28</v>
      </c>
      <c r="F11090" s="63">
        <v>113</v>
      </c>
      <c r="G11090" s="70">
        <v>0</v>
      </c>
      <c r="H11090" s="70"/>
      <c r="I11090" s="20"/>
    </row>
    <row r="11091" spans="2:9" x14ac:dyDescent="0.25">
      <c r="B11091" s="69">
        <v>39918</v>
      </c>
      <c r="C11091" s="20" t="s">
        <v>35</v>
      </c>
      <c r="D11091" s="20" t="s">
        <v>29</v>
      </c>
      <c r="E11091" s="20" t="s">
        <v>28</v>
      </c>
      <c r="F11091" s="63">
        <v>65</v>
      </c>
      <c r="G11091" s="70">
        <v>0</v>
      </c>
      <c r="H11091" s="70"/>
      <c r="I11091" s="20"/>
    </row>
    <row r="11092" spans="2:9" x14ac:dyDescent="0.25">
      <c r="B11092" s="69">
        <v>39918</v>
      </c>
      <c r="C11092" s="20" t="s">
        <v>35</v>
      </c>
      <c r="D11092" s="20" t="s">
        <v>29</v>
      </c>
      <c r="E11092" s="20" t="s">
        <v>28</v>
      </c>
      <c r="F11092" s="63">
        <v>3</v>
      </c>
      <c r="G11092" s="70">
        <v>0</v>
      </c>
      <c r="H11092" s="70"/>
      <c r="I11092" s="20"/>
    </row>
    <row r="11093" spans="2:9" x14ac:dyDescent="0.25">
      <c r="B11093" s="69">
        <v>39918</v>
      </c>
      <c r="C11093" s="20" t="s">
        <v>35</v>
      </c>
      <c r="D11093" s="20" t="s">
        <v>30</v>
      </c>
      <c r="E11093" s="20" t="s">
        <v>28</v>
      </c>
      <c r="F11093" s="63">
        <v>28718</v>
      </c>
      <c r="G11093" s="70">
        <v>0</v>
      </c>
      <c r="H11093" s="70"/>
      <c r="I11093" s="20"/>
    </row>
    <row r="11094" spans="2:9" x14ac:dyDescent="0.25">
      <c r="B11094" s="69">
        <v>39918</v>
      </c>
      <c r="C11094" s="20" t="s">
        <v>35</v>
      </c>
      <c r="D11094" s="20" t="s">
        <v>30</v>
      </c>
      <c r="E11094" s="20" t="s">
        <v>28</v>
      </c>
      <c r="F11094" s="63">
        <v>2042</v>
      </c>
      <c r="G11094" s="70">
        <v>0</v>
      </c>
      <c r="H11094" s="70"/>
      <c r="I11094" s="20"/>
    </row>
    <row r="11095" spans="2:9" x14ac:dyDescent="0.25">
      <c r="B11095" s="69">
        <v>39918</v>
      </c>
      <c r="C11095" s="20" t="s">
        <v>0</v>
      </c>
      <c r="D11095" s="20" t="s">
        <v>27</v>
      </c>
      <c r="E11095" s="20" t="s">
        <v>28</v>
      </c>
      <c r="F11095" s="63">
        <v>11062</v>
      </c>
      <c r="G11095" s="70">
        <v>0</v>
      </c>
      <c r="H11095" s="70"/>
      <c r="I11095" s="20"/>
    </row>
    <row r="11096" spans="2:9" x14ac:dyDescent="0.25">
      <c r="B11096" s="69">
        <v>39918</v>
      </c>
      <c r="C11096" s="20" t="s">
        <v>0</v>
      </c>
      <c r="D11096" s="20" t="s">
        <v>29</v>
      </c>
      <c r="E11096" s="20" t="s">
        <v>28</v>
      </c>
      <c r="F11096" s="63">
        <v>181711</v>
      </c>
      <c r="G11096" s="70">
        <v>0</v>
      </c>
      <c r="H11096" s="70"/>
      <c r="I11096" s="20"/>
    </row>
    <row r="11097" spans="2:9" x14ac:dyDescent="0.25">
      <c r="B11097" s="69">
        <v>39918</v>
      </c>
      <c r="C11097" s="20" t="s">
        <v>0</v>
      </c>
      <c r="D11097" s="20" t="s">
        <v>30</v>
      </c>
      <c r="E11097" s="20" t="s">
        <v>28</v>
      </c>
      <c r="F11097" s="63">
        <v>1050788</v>
      </c>
      <c r="G11097" s="70">
        <v>0</v>
      </c>
      <c r="H11097" s="70"/>
      <c r="I11097" s="20"/>
    </row>
    <row r="11098" spans="2:9" x14ac:dyDescent="0.25">
      <c r="B11098" s="69">
        <v>39918</v>
      </c>
      <c r="C11098" s="20" t="s">
        <v>36</v>
      </c>
      <c r="D11098" s="20" t="s">
        <v>27</v>
      </c>
      <c r="E11098" s="20" t="s">
        <v>28</v>
      </c>
      <c r="F11098" s="63">
        <v>1464</v>
      </c>
      <c r="G11098" s="70">
        <v>0</v>
      </c>
      <c r="H11098" s="70"/>
      <c r="I11098" s="20"/>
    </row>
    <row r="11099" spans="2:9" x14ac:dyDescent="0.25">
      <c r="B11099" s="69">
        <v>39918</v>
      </c>
      <c r="C11099" s="20" t="s">
        <v>36</v>
      </c>
      <c r="D11099" s="20" t="s">
        <v>29</v>
      </c>
      <c r="E11099" s="20" t="s">
        <v>28</v>
      </c>
      <c r="F11099" s="63">
        <v>16005</v>
      </c>
      <c r="G11099" s="70">
        <v>0</v>
      </c>
      <c r="H11099" s="70"/>
      <c r="I11099" s="20"/>
    </row>
    <row r="11100" spans="2:9" x14ac:dyDescent="0.25">
      <c r="B11100" s="69">
        <v>39918</v>
      </c>
      <c r="C11100" s="20" t="s">
        <v>36</v>
      </c>
      <c r="D11100" s="20" t="s">
        <v>30</v>
      </c>
      <c r="E11100" s="20" t="s">
        <v>28</v>
      </c>
      <c r="F11100" s="63">
        <v>11799</v>
      </c>
      <c r="G11100" s="70">
        <v>0</v>
      </c>
      <c r="H11100" s="70"/>
      <c r="I11100" s="20"/>
    </row>
    <row r="11101" spans="2:9" x14ac:dyDescent="0.25">
      <c r="B11101" s="69">
        <v>39918</v>
      </c>
      <c r="C11101" s="20" t="s">
        <v>37</v>
      </c>
      <c r="D11101" s="20" t="s">
        <v>27</v>
      </c>
      <c r="E11101" s="20" t="s">
        <v>28</v>
      </c>
      <c r="F11101" s="63">
        <v>2</v>
      </c>
      <c r="G11101" s="70">
        <v>0</v>
      </c>
      <c r="H11101" s="70"/>
      <c r="I11101" s="20"/>
    </row>
    <row r="11102" spans="2:9" x14ac:dyDescent="0.25">
      <c r="B11102" s="69">
        <v>39918</v>
      </c>
      <c r="C11102" s="20" t="s">
        <v>37</v>
      </c>
      <c r="D11102" s="20" t="s">
        <v>29</v>
      </c>
      <c r="E11102" s="20" t="s">
        <v>28</v>
      </c>
      <c r="F11102" s="63">
        <v>5174</v>
      </c>
      <c r="G11102" s="70">
        <v>0</v>
      </c>
      <c r="H11102" s="70"/>
      <c r="I11102" s="20"/>
    </row>
    <row r="11103" spans="2:9" x14ac:dyDescent="0.25">
      <c r="B11103" s="69">
        <v>39918</v>
      </c>
      <c r="C11103" s="20" t="s">
        <v>37</v>
      </c>
      <c r="D11103" s="20" t="s">
        <v>30</v>
      </c>
      <c r="E11103" s="20" t="s">
        <v>28</v>
      </c>
      <c r="F11103" s="63">
        <v>3990</v>
      </c>
      <c r="G11103" s="70">
        <v>0</v>
      </c>
      <c r="H11103" s="70"/>
      <c r="I11103" s="20"/>
    </row>
    <row r="11104" spans="2:9" x14ac:dyDescent="0.25">
      <c r="B11104" s="69">
        <v>39918</v>
      </c>
      <c r="C11104" s="20" t="s">
        <v>38</v>
      </c>
      <c r="D11104" s="20" t="s">
        <v>27</v>
      </c>
      <c r="E11104" s="20" t="s">
        <v>28</v>
      </c>
      <c r="F11104" s="63">
        <v>499</v>
      </c>
      <c r="G11104" s="70">
        <v>0</v>
      </c>
      <c r="H11104" s="70"/>
      <c r="I11104" s="20"/>
    </row>
    <row r="11105" spans="2:9" x14ac:dyDescent="0.25">
      <c r="B11105" s="69">
        <v>39918</v>
      </c>
      <c r="C11105" s="20" t="s">
        <v>38</v>
      </c>
      <c r="D11105" s="20" t="s">
        <v>29</v>
      </c>
      <c r="E11105" s="20" t="s">
        <v>28</v>
      </c>
      <c r="F11105" s="63">
        <v>499</v>
      </c>
      <c r="G11105" s="70">
        <v>0</v>
      </c>
      <c r="H11105" s="70"/>
      <c r="I11105" s="20"/>
    </row>
    <row r="11106" spans="2:9" x14ac:dyDescent="0.25">
      <c r="B11106" s="69">
        <v>39918</v>
      </c>
      <c r="C11106" s="20" t="s">
        <v>38</v>
      </c>
      <c r="D11106" s="20" t="s">
        <v>30</v>
      </c>
      <c r="E11106" s="20" t="s">
        <v>28</v>
      </c>
      <c r="F11106" s="63">
        <v>1557</v>
      </c>
      <c r="G11106" s="70">
        <v>0</v>
      </c>
      <c r="H11106" s="70"/>
      <c r="I11106" s="20"/>
    </row>
    <row r="11107" spans="2:9" x14ac:dyDescent="0.25">
      <c r="B11107" s="69">
        <v>39918</v>
      </c>
      <c r="C11107" s="20" t="s">
        <v>39</v>
      </c>
      <c r="D11107" s="20" t="s">
        <v>27</v>
      </c>
      <c r="E11107" s="20" t="s">
        <v>28</v>
      </c>
      <c r="F11107" s="63">
        <v>1894178</v>
      </c>
      <c r="G11107" s="70">
        <v>0</v>
      </c>
      <c r="H11107" s="70"/>
      <c r="I11107" s="20"/>
    </row>
    <row r="11108" spans="2:9" x14ac:dyDescent="0.25">
      <c r="B11108" s="69">
        <v>39918</v>
      </c>
      <c r="C11108" s="20" t="s">
        <v>39</v>
      </c>
      <c r="D11108" s="20" t="s">
        <v>29</v>
      </c>
      <c r="E11108" s="20" t="s">
        <v>28</v>
      </c>
      <c r="F11108" s="63">
        <v>3902117</v>
      </c>
      <c r="G11108" s="70">
        <v>0</v>
      </c>
      <c r="H11108" s="70"/>
      <c r="I11108" s="20"/>
    </row>
    <row r="11109" spans="2:9" x14ac:dyDescent="0.25">
      <c r="B11109" s="69">
        <v>39918</v>
      </c>
      <c r="C11109" s="20" t="s">
        <v>39</v>
      </c>
      <c r="D11109" s="20" t="s">
        <v>30</v>
      </c>
      <c r="E11109" s="20" t="s">
        <v>28</v>
      </c>
      <c r="F11109" s="63">
        <v>5962252</v>
      </c>
      <c r="G11109" s="70">
        <v>0</v>
      </c>
      <c r="H11109" s="70"/>
      <c r="I11109" s="20"/>
    </row>
    <row r="11110" spans="2:9" x14ac:dyDescent="0.25">
      <c r="B11110" s="69">
        <v>39918</v>
      </c>
      <c r="C11110" s="20" t="s">
        <v>41</v>
      </c>
      <c r="D11110" s="20" t="s">
        <v>27</v>
      </c>
      <c r="E11110" s="20" t="s">
        <v>28</v>
      </c>
      <c r="F11110" s="63">
        <v>445</v>
      </c>
      <c r="G11110" s="70">
        <v>0</v>
      </c>
      <c r="H11110" s="70"/>
      <c r="I11110" s="20"/>
    </row>
    <row r="11111" spans="2:9" x14ac:dyDescent="0.25">
      <c r="B11111" s="69">
        <v>39918</v>
      </c>
      <c r="C11111" s="20" t="s">
        <v>41</v>
      </c>
      <c r="D11111" s="20" t="s">
        <v>29</v>
      </c>
      <c r="E11111" s="20" t="s">
        <v>28</v>
      </c>
      <c r="F11111" s="63">
        <v>861</v>
      </c>
      <c r="G11111" s="70">
        <v>0</v>
      </c>
      <c r="H11111" s="70"/>
      <c r="I11111" s="20"/>
    </row>
    <row r="11112" spans="2:9" x14ac:dyDescent="0.25">
      <c r="B11112" s="69">
        <v>39918</v>
      </c>
      <c r="C11112" s="20" t="s">
        <v>41</v>
      </c>
      <c r="D11112" s="20" t="s">
        <v>30</v>
      </c>
      <c r="E11112" s="20" t="s">
        <v>28</v>
      </c>
      <c r="F11112" s="63">
        <v>34369</v>
      </c>
      <c r="G11112" s="70">
        <v>0</v>
      </c>
      <c r="H11112" s="70"/>
      <c r="I11112" s="20"/>
    </row>
    <row r="11113" spans="2:9" x14ac:dyDescent="0.25">
      <c r="B11113" s="69">
        <v>39918</v>
      </c>
      <c r="C11113" s="20" t="s">
        <v>42</v>
      </c>
      <c r="D11113" s="20" t="s">
        <v>29</v>
      </c>
      <c r="E11113" s="20" t="s">
        <v>28</v>
      </c>
      <c r="F11113" s="63">
        <v>373440</v>
      </c>
      <c r="G11113" s="70">
        <v>0</v>
      </c>
      <c r="H11113" s="70"/>
      <c r="I11113" s="20"/>
    </row>
    <row r="11114" spans="2:9" x14ac:dyDescent="0.25">
      <c r="B11114" s="69">
        <v>39918</v>
      </c>
      <c r="C11114" s="20" t="s">
        <v>42</v>
      </c>
      <c r="D11114" s="20" t="s">
        <v>30</v>
      </c>
      <c r="E11114" s="20" t="s">
        <v>28</v>
      </c>
      <c r="F11114" s="63">
        <v>382843</v>
      </c>
      <c r="G11114" s="70">
        <v>0</v>
      </c>
      <c r="H11114" s="70"/>
      <c r="I11114" s="20"/>
    </row>
    <row r="11115" spans="2:9" x14ac:dyDescent="0.25">
      <c r="B11115" s="69">
        <v>39918</v>
      </c>
      <c r="C11115" s="20" t="s">
        <v>43</v>
      </c>
      <c r="D11115" s="20" t="s">
        <v>27</v>
      </c>
      <c r="E11115" s="20" t="s">
        <v>28</v>
      </c>
      <c r="F11115" s="63">
        <v>367333</v>
      </c>
      <c r="G11115" s="70">
        <v>0</v>
      </c>
      <c r="H11115" s="70"/>
      <c r="I11115" s="20"/>
    </row>
    <row r="11116" spans="2:9" x14ac:dyDescent="0.25">
      <c r="B11116" s="69">
        <v>39918</v>
      </c>
      <c r="C11116" s="20" t="s">
        <v>43</v>
      </c>
      <c r="D11116" s="20" t="s">
        <v>29</v>
      </c>
      <c r="E11116" s="20" t="s">
        <v>28</v>
      </c>
      <c r="F11116" s="63">
        <v>364645</v>
      </c>
      <c r="G11116" s="70">
        <v>0</v>
      </c>
      <c r="H11116" s="70"/>
      <c r="I11116" s="20"/>
    </row>
    <row r="11117" spans="2:9" x14ac:dyDescent="0.25">
      <c r="B11117" s="69">
        <v>39918</v>
      </c>
      <c r="C11117" s="20" t="s">
        <v>43</v>
      </c>
      <c r="D11117" s="20" t="s">
        <v>30</v>
      </c>
      <c r="E11117" s="20" t="s">
        <v>28</v>
      </c>
      <c r="F11117" s="63">
        <v>361839</v>
      </c>
      <c r="G11117" s="70">
        <v>0</v>
      </c>
      <c r="H11117" s="70"/>
      <c r="I11117" s="20"/>
    </row>
    <row r="11118" spans="2:9" x14ac:dyDescent="0.25">
      <c r="B11118" s="69">
        <v>39918</v>
      </c>
      <c r="C11118" s="20" t="s">
        <v>44</v>
      </c>
      <c r="D11118" s="20" t="s">
        <v>27</v>
      </c>
      <c r="E11118" s="20" t="s">
        <v>28</v>
      </c>
      <c r="F11118" s="63">
        <v>4</v>
      </c>
      <c r="G11118" s="70">
        <v>0</v>
      </c>
      <c r="H11118" s="70"/>
      <c r="I11118" s="20"/>
    </row>
    <row r="11119" spans="2:9" x14ac:dyDescent="0.25">
      <c r="B11119" s="69">
        <v>39918</v>
      </c>
      <c r="C11119" s="20" t="s">
        <v>44</v>
      </c>
      <c r="D11119" s="20" t="s">
        <v>29</v>
      </c>
      <c r="E11119" s="20" t="s">
        <v>28</v>
      </c>
      <c r="F11119" s="63">
        <v>81375</v>
      </c>
      <c r="G11119" s="70">
        <v>0</v>
      </c>
      <c r="H11119" s="70"/>
      <c r="I11119" s="20"/>
    </row>
    <row r="11120" spans="2:9" x14ac:dyDescent="0.25">
      <c r="B11120" s="69">
        <v>39918</v>
      </c>
      <c r="C11120" s="20" t="s">
        <v>44</v>
      </c>
      <c r="D11120" s="20" t="s">
        <v>30</v>
      </c>
      <c r="E11120" s="20" t="s">
        <v>28</v>
      </c>
      <c r="F11120" s="63">
        <v>173645</v>
      </c>
      <c r="G11120" s="70">
        <v>0</v>
      </c>
      <c r="H11120" s="70"/>
      <c r="I11120" s="20"/>
    </row>
    <row r="11121" spans="2:9" x14ac:dyDescent="0.25">
      <c r="B11121" s="69">
        <v>39918</v>
      </c>
      <c r="C11121" s="20" t="s">
        <v>45</v>
      </c>
      <c r="D11121" s="20" t="s">
        <v>29</v>
      </c>
      <c r="E11121" s="20" t="s">
        <v>28</v>
      </c>
      <c r="F11121" s="63">
        <v>26208</v>
      </c>
      <c r="G11121" s="70">
        <v>0</v>
      </c>
      <c r="H11121" s="70"/>
      <c r="I11121" s="20"/>
    </row>
    <row r="11122" spans="2:9" x14ac:dyDescent="0.25">
      <c r="B11122" s="69">
        <v>39918</v>
      </c>
      <c r="C11122" s="20" t="s">
        <v>45</v>
      </c>
      <c r="D11122" s="20" t="s">
        <v>30</v>
      </c>
      <c r="E11122" s="20" t="s">
        <v>28</v>
      </c>
      <c r="F11122" s="63">
        <v>29361</v>
      </c>
      <c r="G11122" s="70">
        <v>0</v>
      </c>
      <c r="H11122" s="70"/>
      <c r="I11122" s="20"/>
    </row>
    <row r="11123" spans="2:9" x14ac:dyDescent="0.25">
      <c r="B11123" s="69">
        <v>39918</v>
      </c>
      <c r="C11123" s="20" t="s">
        <v>46</v>
      </c>
      <c r="D11123" s="20" t="s">
        <v>29</v>
      </c>
      <c r="E11123" s="20" t="s">
        <v>28</v>
      </c>
      <c r="F11123" s="63">
        <v>279</v>
      </c>
      <c r="G11123" s="70">
        <v>0</v>
      </c>
      <c r="H11123" s="70"/>
      <c r="I11123" s="20"/>
    </row>
    <row r="11124" spans="2:9" x14ac:dyDescent="0.25">
      <c r="B11124" s="69">
        <v>39918</v>
      </c>
      <c r="C11124" s="20" t="s">
        <v>26</v>
      </c>
      <c r="D11124" s="20" t="s">
        <v>27</v>
      </c>
      <c r="E11124" s="20" t="s">
        <v>28</v>
      </c>
      <c r="F11124" s="63">
        <v>497586</v>
      </c>
      <c r="G11124" s="70">
        <v>0</v>
      </c>
      <c r="H11124" s="70"/>
      <c r="I11124" s="20"/>
    </row>
    <row r="11125" spans="2:9" x14ac:dyDescent="0.25">
      <c r="B11125" s="69">
        <v>39918</v>
      </c>
      <c r="C11125" s="20" t="s">
        <v>26</v>
      </c>
      <c r="D11125" s="20" t="s">
        <v>29</v>
      </c>
      <c r="E11125" s="20" t="s">
        <v>28</v>
      </c>
      <c r="F11125" s="63">
        <v>494365</v>
      </c>
      <c r="G11125" s="70">
        <v>0</v>
      </c>
      <c r="H11125" s="70"/>
      <c r="I11125" s="20"/>
    </row>
    <row r="11126" spans="2:9" x14ac:dyDescent="0.25">
      <c r="B11126" s="69">
        <v>39918</v>
      </c>
      <c r="C11126" s="20" t="s">
        <v>26</v>
      </c>
      <c r="D11126" s="20" t="s">
        <v>30</v>
      </c>
      <c r="E11126" s="20" t="s">
        <v>28</v>
      </c>
      <c r="F11126" s="63">
        <v>495079</v>
      </c>
      <c r="G11126" s="70">
        <v>0</v>
      </c>
      <c r="H11126" s="70"/>
      <c r="I11126" s="20"/>
    </row>
    <row r="11127" spans="2:9" x14ac:dyDescent="0.25">
      <c r="B11127" s="69">
        <v>39918</v>
      </c>
      <c r="C11127" s="20" t="s">
        <v>31</v>
      </c>
      <c r="D11127" s="20" t="s">
        <v>29</v>
      </c>
      <c r="E11127" s="20" t="s">
        <v>28</v>
      </c>
      <c r="F11127" s="63">
        <v>390452</v>
      </c>
      <c r="G11127" s="70">
        <v>0</v>
      </c>
      <c r="H11127" s="70"/>
      <c r="I11127" s="20"/>
    </row>
    <row r="11128" spans="2:9" x14ac:dyDescent="0.25">
      <c r="B11128" s="69">
        <v>39918</v>
      </c>
      <c r="C11128" s="20" t="s">
        <v>0</v>
      </c>
      <c r="D11128" s="20" t="s">
        <v>30</v>
      </c>
      <c r="E11128" s="20" t="s">
        <v>28</v>
      </c>
      <c r="F11128" s="63">
        <v>495557</v>
      </c>
      <c r="G11128" s="70">
        <v>0</v>
      </c>
      <c r="H11128" s="70"/>
      <c r="I11128" s="20"/>
    </row>
    <row r="11129" spans="2:9" x14ac:dyDescent="0.25">
      <c r="B11129" s="69">
        <v>39918</v>
      </c>
      <c r="C11129" s="20" t="s">
        <v>40</v>
      </c>
      <c r="D11129" s="20" t="s">
        <v>27</v>
      </c>
      <c r="E11129" s="20" t="s">
        <v>28</v>
      </c>
      <c r="F11129" s="63">
        <v>156852</v>
      </c>
      <c r="G11129" s="70">
        <v>0</v>
      </c>
      <c r="H11129" s="70"/>
      <c r="I11129" s="20"/>
    </row>
    <row r="11130" spans="2:9" x14ac:dyDescent="0.25">
      <c r="B11130" s="69">
        <v>39918</v>
      </c>
      <c r="C11130" s="20" t="s">
        <v>40</v>
      </c>
      <c r="D11130" s="20" t="s">
        <v>29</v>
      </c>
      <c r="E11130" s="20" t="s">
        <v>28</v>
      </c>
      <c r="F11130" s="63">
        <v>143413</v>
      </c>
      <c r="G11130" s="70">
        <v>0</v>
      </c>
      <c r="H11130" s="70"/>
      <c r="I11130" s="20"/>
    </row>
    <row r="11131" spans="2:9" x14ac:dyDescent="0.25">
      <c r="B11131" s="69">
        <v>39918</v>
      </c>
      <c r="C11131" s="20" t="s">
        <v>40</v>
      </c>
      <c r="D11131" s="20" t="s">
        <v>30</v>
      </c>
      <c r="E11131" s="20" t="s">
        <v>28</v>
      </c>
      <c r="F11131" s="63">
        <v>182029</v>
      </c>
      <c r="G11131" s="70">
        <v>0</v>
      </c>
      <c r="H11131" s="70"/>
      <c r="I11131" s="20"/>
    </row>
    <row r="11132" spans="2:9" x14ac:dyDescent="0.25">
      <c r="B11132" s="69">
        <v>39918</v>
      </c>
      <c r="C11132" s="20" t="s">
        <v>44</v>
      </c>
      <c r="D11132" s="20" t="s">
        <v>29</v>
      </c>
      <c r="E11132" s="20" t="s">
        <v>28</v>
      </c>
      <c r="F11132" s="63">
        <v>506</v>
      </c>
      <c r="G11132" s="70">
        <v>0</v>
      </c>
      <c r="H11132" s="70"/>
      <c r="I11132" s="20"/>
    </row>
    <row r="11133" spans="2:9" x14ac:dyDescent="0.25">
      <c r="B11133" s="69">
        <v>39918</v>
      </c>
      <c r="C11133" s="20" t="s">
        <v>44</v>
      </c>
      <c r="D11133" s="20" t="s">
        <v>29</v>
      </c>
      <c r="E11133" s="20" t="s">
        <v>28</v>
      </c>
      <c r="F11133" s="63">
        <v>1685</v>
      </c>
      <c r="G11133" s="70">
        <v>0</v>
      </c>
      <c r="H11133" s="70"/>
      <c r="I11133" s="20"/>
    </row>
    <row r="11134" spans="2:9" x14ac:dyDescent="0.25">
      <c r="B11134" s="69">
        <v>39918</v>
      </c>
      <c r="C11134" s="20" t="s">
        <v>47</v>
      </c>
      <c r="D11134" s="20" t="s">
        <v>27</v>
      </c>
      <c r="E11134" s="20" t="s">
        <v>28</v>
      </c>
      <c r="F11134" s="63">
        <v>4004</v>
      </c>
      <c r="G11134" s="70">
        <v>0</v>
      </c>
      <c r="H11134" s="70"/>
      <c r="I11134" s="20"/>
    </row>
    <row r="11135" spans="2:9" x14ac:dyDescent="0.25">
      <c r="B11135" s="69">
        <v>39918</v>
      </c>
      <c r="C11135" s="20" t="s">
        <v>47</v>
      </c>
      <c r="D11135" s="20" t="s">
        <v>27</v>
      </c>
      <c r="E11135" s="20" t="s">
        <v>28</v>
      </c>
      <c r="F11135" s="63">
        <v>304</v>
      </c>
      <c r="G11135" s="70">
        <v>0</v>
      </c>
      <c r="H11135" s="70"/>
      <c r="I11135" s="20"/>
    </row>
    <row r="11136" spans="2:9" x14ac:dyDescent="0.25">
      <c r="B11136" s="69">
        <v>39918</v>
      </c>
      <c r="C11136" s="20" t="s">
        <v>47</v>
      </c>
      <c r="D11136" s="20" t="s">
        <v>27</v>
      </c>
      <c r="E11136" s="20" t="s">
        <v>28</v>
      </c>
      <c r="F11136" s="63">
        <v>228</v>
      </c>
      <c r="G11136" s="70">
        <v>0</v>
      </c>
      <c r="H11136" s="70"/>
      <c r="I11136" s="20"/>
    </row>
    <row r="11137" spans="2:9" x14ac:dyDescent="0.25">
      <c r="B11137" s="69">
        <v>39918</v>
      </c>
      <c r="C11137" s="20" t="s">
        <v>47</v>
      </c>
      <c r="D11137" s="20" t="s">
        <v>27</v>
      </c>
      <c r="E11137" s="20" t="s">
        <v>28</v>
      </c>
      <c r="F11137" s="63">
        <v>113</v>
      </c>
      <c r="G11137" s="70">
        <v>0</v>
      </c>
      <c r="H11137" s="70"/>
      <c r="I11137" s="20"/>
    </row>
    <row r="11138" spans="2:9" x14ac:dyDescent="0.25">
      <c r="B11138" s="69">
        <v>39918</v>
      </c>
      <c r="C11138" s="20" t="s">
        <v>47</v>
      </c>
      <c r="D11138" s="20" t="s">
        <v>27</v>
      </c>
      <c r="E11138" s="20" t="s">
        <v>28</v>
      </c>
      <c r="F11138" s="63">
        <v>9</v>
      </c>
      <c r="G11138" s="70">
        <v>0</v>
      </c>
      <c r="H11138" s="70"/>
      <c r="I11138" s="20"/>
    </row>
    <row r="11139" spans="2:9" x14ac:dyDescent="0.25">
      <c r="B11139" s="69">
        <v>39918</v>
      </c>
      <c r="C11139" s="20" t="s">
        <v>47</v>
      </c>
      <c r="D11139" s="20" t="s">
        <v>27</v>
      </c>
      <c r="E11139" s="20" t="s">
        <v>28</v>
      </c>
      <c r="F11139" s="63">
        <v>13226</v>
      </c>
      <c r="G11139" s="70">
        <v>0</v>
      </c>
      <c r="H11139" s="70"/>
      <c r="I11139" s="20"/>
    </row>
    <row r="11140" spans="2:9" x14ac:dyDescent="0.25">
      <c r="B11140" s="69">
        <v>39918</v>
      </c>
      <c r="C11140" s="20" t="s">
        <v>47</v>
      </c>
      <c r="D11140" s="20" t="s">
        <v>27</v>
      </c>
      <c r="E11140" s="20" t="s">
        <v>28</v>
      </c>
      <c r="F11140" s="63">
        <v>730</v>
      </c>
      <c r="G11140" s="70">
        <v>0</v>
      </c>
      <c r="H11140" s="70"/>
      <c r="I11140" s="20"/>
    </row>
    <row r="11141" spans="2:9" x14ac:dyDescent="0.25">
      <c r="B11141" s="69">
        <v>39918</v>
      </c>
      <c r="C11141" s="20" t="s">
        <v>47</v>
      </c>
      <c r="D11141" s="20" t="s">
        <v>27</v>
      </c>
      <c r="E11141" s="20" t="s">
        <v>28</v>
      </c>
      <c r="F11141" s="63">
        <v>9951</v>
      </c>
      <c r="G11141" s="70">
        <v>0</v>
      </c>
      <c r="H11141" s="70"/>
      <c r="I11141" s="20"/>
    </row>
    <row r="11142" spans="2:9" x14ac:dyDescent="0.25">
      <c r="B11142" s="69">
        <v>39918</v>
      </c>
      <c r="C11142" s="20" t="s">
        <v>47</v>
      </c>
      <c r="D11142" s="20" t="s">
        <v>27</v>
      </c>
      <c r="E11142" s="20" t="s">
        <v>28</v>
      </c>
      <c r="F11142" s="63">
        <v>21</v>
      </c>
      <c r="G11142" s="70">
        <v>0</v>
      </c>
      <c r="H11142" s="70"/>
      <c r="I11142" s="20"/>
    </row>
    <row r="11143" spans="2:9" x14ac:dyDescent="0.25">
      <c r="B11143" s="69">
        <v>39918</v>
      </c>
      <c r="C11143" s="20" t="s">
        <v>47</v>
      </c>
      <c r="D11143" s="20" t="s">
        <v>27</v>
      </c>
      <c r="E11143" s="20" t="s">
        <v>28</v>
      </c>
      <c r="F11143" s="63">
        <v>2</v>
      </c>
      <c r="G11143" s="70">
        <v>0</v>
      </c>
      <c r="H11143" s="70"/>
      <c r="I11143" s="20"/>
    </row>
    <row r="11144" spans="2:9" x14ac:dyDescent="0.25">
      <c r="B11144" s="69">
        <v>39918</v>
      </c>
      <c r="C11144" s="20" t="s">
        <v>47</v>
      </c>
      <c r="D11144" s="20" t="s">
        <v>27</v>
      </c>
      <c r="E11144" s="20" t="s">
        <v>28</v>
      </c>
      <c r="F11144" s="63">
        <v>500006</v>
      </c>
      <c r="G11144" s="70">
        <v>0</v>
      </c>
      <c r="H11144" s="70"/>
      <c r="I11144" s="20"/>
    </row>
    <row r="11145" spans="2:9" x14ac:dyDescent="0.25">
      <c r="B11145" s="69">
        <v>39918</v>
      </c>
      <c r="C11145" s="20" t="s">
        <v>47</v>
      </c>
      <c r="D11145" s="20" t="s">
        <v>27</v>
      </c>
      <c r="E11145" s="20" t="s">
        <v>28</v>
      </c>
      <c r="F11145" s="63">
        <v>1332</v>
      </c>
      <c r="G11145" s="70">
        <v>0</v>
      </c>
      <c r="H11145" s="70"/>
      <c r="I11145" s="20"/>
    </row>
    <row r="11146" spans="2:9" x14ac:dyDescent="0.25">
      <c r="B11146" s="69">
        <v>39918</v>
      </c>
      <c r="C11146" s="20" t="s">
        <v>47</v>
      </c>
      <c r="D11146" s="20" t="s">
        <v>27</v>
      </c>
      <c r="E11146" s="20" t="s">
        <v>28</v>
      </c>
      <c r="F11146" s="63">
        <v>1084</v>
      </c>
      <c r="G11146" s="70">
        <v>0</v>
      </c>
      <c r="H11146" s="70"/>
      <c r="I11146" s="20"/>
    </row>
    <row r="11147" spans="2:9" x14ac:dyDescent="0.25">
      <c r="B11147" s="69">
        <v>39918</v>
      </c>
      <c r="C11147" s="20" t="s">
        <v>47</v>
      </c>
      <c r="D11147" s="20" t="s">
        <v>27</v>
      </c>
      <c r="E11147" s="20" t="s">
        <v>28</v>
      </c>
      <c r="F11147" s="63">
        <v>498</v>
      </c>
      <c r="G11147" s="70">
        <v>0</v>
      </c>
      <c r="H11147" s="70"/>
      <c r="I11147" s="20"/>
    </row>
    <row r="11148" spans="2:9" x14ac:dyDescent="0.25">
      <c r="B11148" s="69">
        <v>39918</v>
      </c>
      <c r="C11148" s="20" t="s">
        <v>47</v>
      </c>
      <c r="D11148" s="20" t="s">
        <v>27</v>
      </c>
      <c r="E11148" s="20" t="s">
        <v>28</v>
      </c>
      <c r="F11148" s="63">
        <v>121</v>
      </c>
      <c r="G11148" s="70">
        <v>0</v>
      </c>
      <c r="H11148" s="70"/>
      <c r="I11148" s="20"/>
    </row>
    <row r="11149" spans="2:9" x14ac:dyDescent="0.25">
      <c r="B11149" s="69">
        <v>39918</v>
      </c>
      <c r="C11149" s="20" t="s">
        <v>47</v>
      </c>
      <c r="D11149" s="20" t="s">
        <v>27</v>
      </c>
      <c r="E11149" s="20" t="s">
        <v>28</v>
      </c>
      <c r="F11149" s="63">
        <v>50</v>
      </c>
      <c r="G11149" s="70">
        <v>0</v>
      </c>
      <c r="H11149" s="70"/>
      <c r="I11149" s="20"/>
    </row>
    <row r="11150" spans="2:9" x14ac:dyDescent="0.25">
      <c r="B11150" s="69">
        <v>39918</v>
      </c>
      <c r="C11150" s="20" t="s">
        <v>47</v>
      </c>
      <c r="D11150" s="20" t="s">
        <v>27</v>
      </c>
      <c r="E11150" s="20" t="s">
        <v>28</v>
      </c>
      <c r="F11150" s="63">
        <v>13</v>
      </c>
      <c r="G11150" s="70">
        <v>0</v>
      </c>
      <c r="H11150" s="70"/>
      <c r="I11150" s="20"/>
    </row>
    <row r="11151" spans="2:9" x14ac:dyDescent="0.25">
      <c r="B11151" s="69">
        <v>39918</v>
      </c>
      <c r="C11151" s="20" t="s">
        <v>47</v>
      </c>
      <c r="D11151" s="20" t="s">
        <v>27</v>
      </c>
      <c r="E11151" s="20" t="s">
        <v>28</v>
      </c>
      <c r="F11151" s="63">
        <v>19746</v>
      </c>
      <c r="G11151" s="70">
        <v>0</v>
      </c>
      <c r="H11151" s="70"/>
      <c r="I11151" s="20"/>
    </row>
    <row r="11152" spans="2:9" x14ac:dyDescent="0.25">
      <c r="B11152" s="69">
        <v>39918</v>
      </c>
      <c r="C11152" s="20" t="s">
        <v>47</v>
      </c>
      <c r="D11152" s="20" t="s">
        <v>27</v>
      </c>
      <c r="E11152" s="20" t="s">
        <v>28</v>
      </c>
      <c r="F11152" s="63">
        <v>185</v>
      </c>
      <c r="G11152" s="70">
        <v>0</v>
      </c>
      <c r="H11152" s="70"/>
      <c r="I11152" s="20"/>
    </row>
    <row r="11153" spans="2:9" x14ac:dyDescent="0.25">
      <c r="B11153" s="69">
        <v>39918</v>
      </c>
      <c r="C11153" s="20" t="s">
        <v>47</v>
      </c>
      <c r="D11153" s="20" t="s">
        <v>29</v>
      </c>
      <c r="E11153" s="20" t="s">
        <v>28</v>
      </c>
      <c r="F11153" s="63">
        <v>18544</v>
      </c>
      <c r="G11153" s="70">
        <v>0</v>
      </c>
      <c r="H11153" s="70"/>
      <c r="I11153" s="20"/>
    </row>
    <row r="11154" spans="2:9" x14ac:dyDescent="0.25">
      <c r="B11154" s="69">
        <v>39918</v>
      </c>
      <c r="C11154" s="20" t="s">
        <v>47</v>
      </c>
      <c r="D11154" s="20" t="s">
        <v>29</v>
      </c>
      <c r="E11154" s="20" t="s">
        <v>28</v>
      </c>
      <c r="F11154" s="63">
        <v>4108</v>
      </c>
      <c r="G11154" s="70">
        <v>0</v>
      </c>
      <c r="H11154" s="70"/>
      <c r="I11154" s="20"/>
    </row>
    <row r="11155" spans="2:9" x14ac:dyDescent="0.25">
      <c r="B11155" s="69">
        <v>39918</v>
      </c>
      <c r="C11155" s="20" t="s">
        <v>47</v>
      </c>
      <c r="D11155" s="20" t="s">
        <v>29</v>
      </c>
      <c r="E11155" s="20" t="s">
        <v>28</v>
      </c>
      <c r="F11155" s="63">
        <v>390</v>
      </c>
      <c r="G11155" s="70">
        <v>0</v>
      </c>
      <c r="H11155" s="70"/>
      <c r="I11155" s="20"/>
    </row>
    <row r="11156" spans="2:9" x14ac:dyDescent="0.25">
      <c r="B11156" s="69">
        <v>39918</v>
      </c>
      <c r="C11156" s="20" t="s">
        <v>47</v>
      </c>
      <c r="D11156" s="20" t="s">
        <v>29</v>
      </c>
      <c r="E11156" s="20" t="s">
        <v>28</v>
      </c>
      <c r="F11156" s="63">
        <v>4443</v>
      </c>
      <c r="G11156" s="70">
        <v>0</v>
      </c>
      <c r="H11156" s="70"/>
      <c r="I11156" s="20"/>
    </row>
    <row r="11157" spans="2:9" x14ac:dyDescent="0.25">
      <c r="B11157" s="69">
        <v>39918</v>
      </c>
      <c r="C11157" s="20" t="s">
        <v>47</v>
      </c>
      <c r="D11157" s="20" t="s">
        <v>29</v>
      </c>
      <c r="E11157" s="20" t="s">
        <v>28</v>
      </c>
      <c r="F11157" s="63">
        <v>484</v>
      </c>
      <c r="G11157" s="70">
        <v>0</v>
      </c>
      <c r="H11157" s="70"/>
      <c r="I11157" s="20"/>
    </row>
    <row r="11158" spans="2:9" x14ac:dyDescent="0.25">
      <c r="B11158" s="69">
        <v>39918</v>
      </c>
      <c r="C11158" s="20" t="s">
        <v>47</v>
      </c>
      <c r="D11158" s="20" t="s">
        <v>29</v>
      </c>
      <c r="E11158" s="20" t="s">
        <v>28</v>
      </c>
      <c r="F11158" s="63">
        <v>37591</v>
      </c>
      <c r="G11158" s="70">
        <v>0</v>
      </c>
      <c r="H11158" s="70"/>
      <c r="I11158" s="20"/>
    </row>
    <row r="11159" spans="2:9" x14ac:dyDescent="0.25">
      <c r="B11159" s="69">
        <v>39918</v>
      </c>
      <c r="C11159" s="20" t="s">
        <v>47</v>
      </c>
      <c r="D11159" s="20" t="s">
        <v>29</v>
      </c>
      <c r="E11159" s="20" t="s">
        <v>28</v>
      </c>
      <c r="F11159" s="63">
        <v>52</v>
      </c>
      <c r="G11159" s="70">
        <v>0</v>
      </c>
      <c r="H11159" s="70"/>
      <c r="I11159" s="20"/>
    </row>
    <row r="11160" spans="2:9" x14ac:dyDescent="0.25">
      <c r="B11160" s="69">
        <v>39918</v>
      </c>
      <c r="C11160" s="20" t="s">
        <v>47</v>
      </c>
      <c r="D11160" s="20" t="s">
        <v>29</v>
      </c>
      <c r="E11160" s="20" t="s">
        <v>28</v>
      </c>
      <c r="F11160" s="63">
        <v>40645</v>
      </c>
      <c r="G11160" s="70">
        <v>0</v>
      </c>
      <c r="H11160" s="70"/>
      <c r="I11160" s="20"/>
    </row>
    <row r="11161" spans="2:9" x14ac:dyDescent="0.25">
      <c r="B11161" s="69">
        <v>39918</v>
      </c>
      <c r="C11161" s="20" t="s">
        <v>47</v>
      </c>
      <c r="D11161" s="20" t="s">
        <v>29</v>
      </c>
      <c r="E11161" s="20" t="s">
        <v>28</v>
      </c>
      <c r="F11161" s="63">
        <v>85</v>
      </c>
      <c r="G11161" s="70">
        <v>0</v>
      </c>
      <c r="H11161" s="70"/>
      <c r="I11161" s="20"/>
    </row>
    <row r="11162" spans="2:9" x14ac:dyDescent="0.25">
      <c r="B11162" s="69">
        <v>39918</v>
      </c>
      <c r="C11162" s="20" t="s">
        <v>47</v>
      </c>
      <c r="D11162" s="20" t="s">
        <v>29</v>
      </c>
      <c r="E11162" s="20" t="s">
        <v>28</v>
      </c>
      <c r="F11162" s="63">
        <v>26</v>
      </c>
      <c r="G11162" s="70">
        <v>0</v>
      </c>
      <c r="H11162" s="70"/>
      <c r="I11162" s="20"/>
    </row>
    <row r="11163" spans="2:9" x14ac:dyDescent="0.25">
      <c r="B11163" s="69">
        <v>39918</v>
      </c>
      <c r="C11163" s="20" t="s">
        <v>47</v>
      </c>
      <c r="D11163" s="20" t="s">
        <v>29</v>
      </c>
      <c r="E11163" s="20" t="s">
        <v>28</v>
      </c>
      <c r="F11163" s="63">
        <v>1317401</v>
      </c>
      <c r="G11163" s="70">
        <v>0</v>
      </c>
      <c r="H11163" s="70"/>
      <c r="I11163" s="20"/>
    </row>
    <row r="11164" spans="2:9" x14ac:dyDescent="0.25">
      <c r="B11164" s="69">
        <v>39918</v>
      </c>
      <c r="C11164" s="20" t="s">
        <v>47</v>
      </c>
      <c r="D11164" s="20" t="s">
        <v>29</v>
      </c>
      <c r="E11164" s="20" t="s">
        <v>28</v>
      </c>
      <c r="F11164" s="63">
        <v>1318</v>
      </c>
      <c r="G11164" s="70">
        <v>0</v>
      </c>
      <c r="H11164" s="70"/>
      <c r="I11164" s="20"/>
    </row>
    <row r="11165" spans="2:9" x14ac:dyDescent="0.25">
      <c r="B11165" s="69">
        <v>39918</v>
      </c>
      <c r="C11165" s="20" t="s">
        <v>47</v>
      </c>
      <c r="D11165" s="20" t="s">
        <v>29</v>
      </c>
      <c r="E11165" s="20" t="s">
        <v>28</v>
      </c>
      <c r="F11165" s="63">
        <v>2875</v>
      </c>
      <c r="G11165" s="70">
        <v>0</v>
      </c>
      <c r="H11165" s="70"/>
      <c r="I11165" s="20"/>
    </row>
    <row r="11166" spans="2:9" x14ac:dyDescent="0.25">
      <c r="B11166" s="69">
        <v>39918</v>
      </c>
      <c r="C11166" s="20" t="s">
        <v>47</v>
      </c>
      <c r="D11166" s="20" t="s">
        <v>29</v>
      </c>
      <c r="E11166" s="20" t="s">
        <v>28</v>
      </c>
      <c r="F11166" s="63">
        <v>9880</v>
      </c>
      <c r="G11166" s="70">
        <v>0</v>
      </c>
      <c r="H11166" s="70"/>
      <c r="I11166" s="20"/>
    </row>
    <row r="11167" spans="2:9" x14ac:dyDescent="0.25">
      <c r="B11167" s="69">
        <v>39918</v>
      </c>
      <c r="C11167" s="20" t="s">
        <v>47</v>
      </c>
      <c r="D11167" s="20" t="s">
        <v>29</v>
      </c>
      <c r="E11167" s="20" t="s">
        <v>28</v>
      </c>
      <c r="F11167" s="63">
        <v>417</v>
      </c>
      <c r="G11167" s="70">
        <v>0</v>
      </c>
      <c r="H11167" s="70"/>
      <c r="I11167" s="20"/>
    </row>
    <row r="11168" spans="2:9" x14ac:dyDescent="0.25">
      <c r="B11168" s="69">
        <v>39918</v>
      </c>
      <c r="C11168" s="20" t="s">
        <v>47</v>
      </c>
      <c r="D11168" s="20" t="s">
        <v>29</v>
      </c>
      <c r="E11168" s="20" t="s">
        <v>28</v>
      </c>
      <c r="F11168" s="63">
        <v>16051</v>
      </c>
      <c r="G11168" s="70">
        <v>0</v>
      </c>
      <c r="H11168" s="70"/>
      <c r="I11168" s="20"/>
    </row>
    <row r="11169" spans="2:9" x14ac:dyDescent="0.25">
      <c r="B11169" s="69">
        <v>39918</v>
      </c>
      <c r="C11169" s="20" t="s">
        <v>47</v>
      </c>
      <c r="D11169" s="20" t="s">
        <v>29</v>
      </c>
      <c r="E11169" s="20" t="s">
        <v>28</v>
      </c>
      <c r="F11169" s="63">
        <v>7464</v>
      </c>
      <c r="G11169" s="70">
        <v>0</v>
      </c>
      <c r="H11169" s="70"/>
      <c r="I11169" s="20"/>
    </row>
    <row r="11170" spans="2:9" x14ac:dyDescent="0.25">
      <c r="B11170" s="69">
        <v>39918</v>
      </c>
      <c r="C11170" s="20" t="s">
        <v>47</v>
      </c>
      <c r="D11170" s="20" t="s">
        <v>29</v>
      </c>
      <c r="E11170" s="20" t="s">
        <v>28</v>
      </c>
      <c r="F11170" s="63">
        <v>86</v>
      </c>
      <c r="G11170" s="70">
        <v>0</v>
      </c>
      <c r="H11170" s="70"/>
      <c r="I11170" s="20"/>
    </row>
    <row r="11171" spans="2:9" x14ac:dyDescent="0.25">
      <c r="B11171" s="69">
        <v>39918</v>
      </c>
      <c r="C11171" s="20" t="s">
        <v>47</v>
      </c>
      <c r="D11171" s="20" t="s">
        <v>29</v>
      </c>
      <c r="E11171" s="20" t="s">
        <v>28</v>
      </c>
      <c r="F11171" s="63">
        <v>161</v>
      </c>
      <c r="G11171" s="70">
        <v>0</v>
      </c>
      <c r="H11171" s="70"/>
      <c r="I11171" s="20"/>
    </row>
    <row r="11172" spans="2:9" x14ac:dyDescent="0.25">
      <c r="B11172" s="69">
        <v>39918</v>
      </c>
      <c r="C11172" s="20" t="s">
        <v>47</v>
      </c>
      <c r="D11172" s="20" t="s">
        <v>29</v>
      </c>
      <c r="E11172" s="20" t="s">
        <v>28</v>
      </c>
      <c r="F11172" s="63">
        <v>13864</v>
      </c>
      <c r="G11172" s="70">
        <v>0</v>
      </c>
      <c r="H11172" s="70"/>
      <c r="I11172" s="20"/>
    </row>
    <row r="11173" spans="2:9" x14ac:dyDescent="0.25">
      <c r="B11173" s="69">
        <v>39918</v>
      </c>
      <c r="C11173" s="20" t="s">
        <v>47</v>
      </c>
      <c r="D11173" s="20" t="s">
        <v>29</v>
      </c>
      <c r="E11173" s="20" t="s">
        <v>28</v>
      </c>
      <c r="F11173" s="63">
        <v>889</v>
      </c>
      <c r="G11173" s="70">
        <v>0</v>
      </c>
      <c r="H11173" s="70"/>
      <c r="I11173" s="20"/>
    </row>
    <row r="11174" spans="2:9" x14ac:dyDescent="0.25">
      <c r="B11174" s="69">
        <v>39918</v>
      </c>
      <c r="C11174" s="20" t="s">
        <v>47</v>
      </c>
      <c r="D11174" s="20" t="s">
        <v>30</v>
      </c>
      <c r="E11174" s="20" t="s">
        <v>28</v>
      </c>
      <c r="F11174" s="63">
        <v>17012</v>
      </c>
      <c r="G11174" s="70">
        <v>0</v>
      </c>
      <c r="H11174" s="70"/>
      <c r="I11174" s="20"/>
    </row>
    <row r="11175" spans="2:9" x14ac:dyDescent="0.25">
      <c r="B11175" s="69">
        <v>39918</v>
      </c>
      <c r="C11175" s="20" t="s">
        <v>47</v>
      </c>
      <c r="D11175" s="20" t="s">
        <v>30</v>
      </c>
      <c r="E11175" s="20" t="s">
        <v>28</v>
      </c>
      <c r="F11175" s="63">
        <v>6526</v>
      </c>
      <c r="G11175" s="70">
        <v>0</v>
      </c>
      <c r="H11175" s="70"/>
      <c r="I11175" s="20"/>
    </row>
    <row r="11176" spans="2:9" x14ac:dyDescent="0.25">
      <c r="B11176" s="69">
        <v>39918</v>
      </c>
      <c r="C11176" s="20" t="s">
        <v>47</v>
      </c>
      <c r="D11176" s="20" t="s">
        <v>30</v>
      </c>
      <c r="E11176" s="20" t="s">
        <v>28</v>
      </c>
      <c r="F11176" s="63">
        <v>689</v>
      </c>
      <c r="G11176" s="70">
        <v>0</v>
      </c>
      <c r="H11176" s="70"/>
      <c r="I11176" s="20"/>
    </row>
    <row r="11177" spans="2:9" x14ac:dyDescent="0.25">
      <c r="B11177" s="69">
        <v>39918</v>
      </c>
      <c r="C11177" s="20" t="s">
        <v>47</v>
      </c>
      <c r="D11177" s="20" t="s">
        <v>30</v>
      </c>
      <c r="E11177" s="20" t="s">
        <v>28</v>
      </c>
      <c r="F11177" s="63">
        <v>5618</v>
      </c>
      <c r="G11177" s="70">
        <v>0</v>
      </c>
      <c r="H11177" s="70"/>
      <c r="I11177" s="20"/>
    </row>
    <row r="11178" spans="2:9" x14ac:dyDescent="0.25">
      <c r="B11178" s="69">
        <v>39918</v>
      </c>
      <c r="C11178" s="20" t="s">
        <v>47</v>
      </c>
      <c r="D11178" s="20" t="s">
        <v>30</v>
      </c>
      <c r="E11178" s="20" t="s">
        <v>28</v>
      </c>
      <c r="F11178" s="63">
        <v>496</v>
      </c>
      <c r="G11178" s="70">
        <v>0</v>
      </c>
      <c r="H11178" s="70"/>
      <c r="I11178" s="20"/>
    </row>
    <row r="11179" spans="2:9" x14ac:dyDescent="0.25">
      <c r="B11179" s="69">
        <v>39918</v>
      </c>
      <c r="C11179" s="20" t="s">
        <v>47</v>
      </c>
      <c r="D11179" s="20" t="s">
        <v>30</v>
      </c>
      <c r="E11179" s="20" t="s">
        <v>28</v>
      </c>
      <c r="F11179" s="63">
        <v>55822</v>
      </c>
      <c r="G11179" s="70">
        <v>0</v>
      </c>
      <c r="H11179" s="70"/>
      <c r="I11179" s="20"/>
    </row>
    <row r="11180" spans="2:9" x14ac:dyDescent="0.25">
      <c r="B11180" s="69">
        <v>39918</v>
      </c>
      <c r="C11180" s="20" t="s">
        <v>47</v>
      </c>
      <c r="D11180" s="20" t="s">
        <v>30</v>
      </c>
      <c r="E11180" s="20" t="s">
        <v>28</v>
      </c>
      <c r="F11180" s="63">
        <v>823</v>
      </c>
      <c r="G11180" s="70">
        <v>0</v>
      </c>
      <c r="H11180" s="70"/>
      <c r="I11180" s="20"/>
    </row>
    <row r="11181" spans="2:9" x14ac:dyDescent="0.25">
      <c r="B11181" s="69">
        <v>39918</v>
      </c>
      <c r="C11181" s="20" t="s">
        <v>47</v>
      </c>
      <c r="D11181" s="20" t="s">
        <v>30</v>
      </c>
      <c r="E11181" s="20" t="s">
        <v>28</v>
      </c>
      <c r="F11181" s="63">
        <v>82459</v>
      </c>
      <c r="G11181" s="70">
        <v>0</v>
      </c>
      <c r="H11181" s="70"/>
      <c r="I11181" s="20"/>
    </row>
    <row r="11182" spans="2:9" x14ac:dyDescent="0.25">
      <c r="B11182" s="69">
        <v>39918</v>
      </c>
      <c r="C11182" s="20" t="s">
        <v>47</v>
      </c>
      <c r="D11182" s="20" t="s">
        <v>30</v>
      </c>
      <c r="E11182" s="20" t="s">
        <v>28</v>
      </c>
      <c r="F11182" s="63">
        <v>89</v>
      </c>
      <c r="G11182" s="70">
        <v>0</v>
      </c>
      <c r="H11182" s="70"/>
      <c r="I11182" s="20"/>
    </row>
    <row r="11183" spans="2:9" x14ac:dyDescent="0.25">
      <c r="B11183" s="69">
        <v>39918</v>
      </c>
      <c r="C11183" s="20" t="s">
        <v>47</v>
      </c>
      <c r="D11183" s="20" t="s">
        <v>30</v>
      </c>
      <c r="E11183" s="20" t="s">
        <v>28</v>
      </c>
      <c r="F11183" s="63">
        <v>35</v>
      </c>
      <c r="G11183" s="70">
        <v>0</v>
      </c>
      <c r="H11183" s="70"/>
      <c r="I11183" s="20"/>
    </row>
    <row r="11184" spans="2:9" x14ac:dyDescent="0.25">
      <c r="B11184" s="69">
        <v>39918</v>
      </c>
      <c r="C11184" s="20" t="s">
        <v>47</v>
      </c>
      <c r="D11184" s="20" t="s">
        <v>30</v>
      </c>
      <c r="E11184" s="20" t="s">
        <v>28</v>
      </c>
      <c r="F11184" s="63">
        <v>1680988</v>
      </c>
      <c r="G11184" s="70">
        <v>0</v>
      </c>
      <c r="H11184" s="70"/>
      <c r="I11184" s="20"/>
    </row>
    <row r="11185" spans="2:9" x14ac:dyDescent="0.25">
      <c r="B11185" s="69">
        <v>39918</v>
      </c>
      <c r="C11185" s="20" t="s">
        <v>47</v>
      </c>
      <c r="D11185" s="20" t="s">
        <v>30</v>
      </c>
      <c r="E11185" s="20" t="s">
        <v>28</v>
      </c>
      <c r="F11185" s="63">
        <v>1626</v>
      </c>
      <c r="G11185" s="70">
        <v>0</v>
      </c>
      <c r="H11185" s="70"/>
      <c r="I11185" s="20"/>
    </row>
    <row r="11186" spans="2:9" x14ac:dyDescent="0.25">
      <c r="B11186" s="69">
        <v>39918</v>
      </c>
      <c r="C11186" s="20" t="s">
        <v>47</v>
      </c>
      <c r="D11186" s="20" t="s">
        <v>30</v>
      </c>
      <c r="E11186" s="20" t="s">
        <v>28</v>
      </c>
      <c r="F11186" s="63">
        <v>3258</v>
      </c>
      <c r="G11186" s="70">
        <v>0</v>
      </c>
      <c r="H11186" s="70"/>
      <c r="I11186" s="20"/>
    </row>
    <row r="11187" spans="2:9" x14ac:dyDescent="0.25">
      <c r="B11187" s="69">
        <v>39918</v>
      </c>
      <c r="C11187" s="20" t="s">
        <v>47</v>
      </c>
      <c r="D11187" s="20" t="s">
        <v>30</v>
      </c>
      <c r="E11187" s="20" t="s">
        <v>28</v>
      </c>
      <c r="F11187" s="63">
        <v>10571</v>
      </c>
      <c r="G11187" s="70">
        <v>0</v>
      </c>
      <c r="H11187" s="70"/>
      <c r="I11187" s="20"/>
    </row>
    <row r="11188" spans="2:9" x14ac:dyDescent="0.25">
      <c r="B11188" s="69">
        <v>39918</v>
      </c>
      <c r="C11188" s="20" t="s">
        <v>47</v>
      </c>
      <c r="D11188" s="20" t="s">
        <v>30</v>
      </c>
      <c r="E11188" s="20" t="s">
        <v>28</v>
      </c>
      <c r="F11188" s="63">
        <v>499</v>
      </c>
      <c r="G11188" s="70">
        <v>0</v>
      </c>
      <c r="H11188" s="70"/>
      <c r="I11188" s="20"/>
    </row>
    <row r="11189" spans="2:9" x14ac:dyDescent="0.25">
      <c r="B11189" s="69">
        <v>39918</v>
      </c>
      <c r="C11189" s="20" t="s">
        <v>47</v>
      </c>
      <c r="D11189" s="20" t="s">
        <v>30</v>
      </c>
      <c r="E11189" s="20" t="s">
        <v>28</v>
      </c>
      <c r="F11189" s="63">
        <v>16240</v>
      </c>
      <c r="G11189" s="70">
        <v>0</v>
      </c>
      <c r="H11189" s="70"/>
      <c r="I11189" s="20"/>
    </row>
    <row r="11190" spans="2:9" x14ac:dyDescent="0.25">
      <c r="B11190" s="69">
        <v>39918</v>
      </c>
      <c r="C11190" s="20" t="s">
        <v>47</v>
      </c>
      <c r="D11190" s="20" t="s">
        <v>30</v>
      </c>
      <c r="E11190" s="20" t="s">
        <v>28</v>
      </c>
      <c r="F11190" s="63">
        <v>10663</v>
      </c>
      <c r="G11190" s="70">
        <v>0</v>
      </c>
      <c r="H11190" s="70"/>
      <c r="I11190" s="20"/>
    </row>
    <row r="11191" spans="2:9" x14ac:dyDescent="0.25">
      <c r="B11191" s="69">
        <v>39918</v>
      </c>
      <c r="C11191" s="20" t="s">
        <v>47</v>
      </c>
      <c r="D11191" s="20" t="s">
        <v>30</v>
      </c>
      <c r="E11191" s="20" t="s">
        <v>28</v>
      </c>
      <c r="F11191" s="63">
        <v>121</v>
      </c>
      <c r="G11191" s="70">
        <v>0</v>
      </c>
      <c r="H11191" s="70"/>
      <c r="I11191" s="20"/>
    </row>
    <row r="11192" spans="2:9" x14ac:dyDescent="0.25">
      <c r="B11192" s="69">
        <v>39918</v>
      </c>
      <c r="C11192" s="20" t="s">
        <v>47</v>
      </c>
      <c r="D11192" s="20" t="s">
        <v>30</v>
      </c>
      <c r="E11192" s="20" t="s">
        <v>28</v>
      </c>
      <c r="F11192" s="63">
        <v>203</v>
      </c>
      <c r="G11192" s="70">
        <v>0</v>
      </c>
      <c r="H11192" s="70"/>
      <c r="I11192" s="20"/>
    </row>
    <row r="11193" spans="2:9" x14ac:dyDescent="0.25">
      <c r="B11193" s="69">
        <v>39918</v>
      </c>
      <c r="C11193" s="20" t="s">
        <v>47</v>
      </c>
      <c r="D11193" s="20" t="s">
        <v>30</v>
      </c>
      <c r="E11193" s="20" t="s">
        <v>28</v>
      </c>
      <c r="F11193" s="63">
        <v>399</v>
      </c>
      <c r="G11193" s="70">
        <v>0</v>
      </c>
      <c r="H11193" s="70"/>
      <c r="I11193" s="20"/>
    </row>
    <row r="11194" spans="2:9" x14ac:dyDescent="0.25">
      <c r="B11194" s="69">
        <v>39918</v>
      </c>
      <c r="C11194" s="20" t="s">
        <v>47</v>
      </c>
      <c r="D11194" s="20" t="s">
        <v>30</v>
      </c>
      <c r="E11194" s="20" t="s">
        <v>28</v>
      </c>
      <c r="F11194" s="63">
        <v>1022</v>
      </c>
      <c r="G11194" s="70">
        <v>0</v>
      </c>
      <c r="H11194" s="70"/>
      <c r="I11194" s="20"/>
    </row>
    <row r="11195" spans="2:9" x14ac:dyDescent="0.25">
      <c r="B11195" s="69">
        <v>39918</v>
      </c>
      <c r="C11195" s="20" t="s">
        <v>47</v>
      </c>
      <c r="D11195" s="20" t="s">
        <v>27</v>
      </c>
      <c r="E11195" s="20" t="s">
        <v>28</v>
      </c>
      <c r="F11195" s="63">
        <v>1461</v>
      </c>
      <c r="G11195" s="70">
        <v>0</v>
      </c>
      <c r="H11195" s="70"/>
      <c r="I11195" s="20"/>
    </row>
    <row r="11196" spans="2:9" x14ac:dyDescent="0.25">
      <c r="B11196" s="69">
        <v>39918</v>
      </c>
      <c r="C11196" s="20" t="s">
        <v>47</v>
      </c>
      <c r="D11196" s="20" t="s">
        <v>27</v>
      </c>
      <c r="E11196" s="20" t="s">
        <v>28</v>
      </c>
      <c r="F11196" s="63">
        <v>242</v>
      </c>
      <c r="G11196" s="70">
        <v>0</v>
      </c>
      <c r="H11196" s="70"/>
      <c r="I11196" s="20"/>
    </row>
    <row r="11197" spans="2:9" x14ac:dyDescent="0.25">
      <c r="B11197" s="69">
        <v>39918</v>
      </c>
      <c r="C11197" s="20" t="s">
        <v>47</v>
      </c>
      <c r="D11197" s="20" t="s">
        <v>27</v>
      </c>
      <c r="E11197" s="20" t="s">
        <v>28</v>
      </c>
      <c r="F11197" s="63">
        <v>138</v>
      </c>
      <c r="G11197" s="70">
        <v>0</v>
      </c>
      <c r="H11197" s="70"/>
      <c r="I11197" s="20"/>
    </row>
    <row r="11198" spans="2:9" x14ac:dyDescent="0.25">
      <c r="B11198" s="69">
        <v>39918</v>
      </c>
      <c r="C11198" s="20" t="s">
        <v>47</v>
      </c>
      <c r="D11198" s="20" t="s">
        <v>27</v>
      </c>
      <c r="E11198" s="20" t="s">
        <v>28</v>
      </c>
      <c r="F11198" s="63">
        <v>19</v>
      </c>
      <c r="G11198" s="70">
        <v>0</v>
      </c>
      <c r="H11198" s="70"/>
      <c r="I11198" s="20"/>
    </row>
    <row r="11199" spans="2:9" x14ac:dyDescent="0.25">
      <c r="B11199" s="69">
        <v>39918</v>
      </c>
      <c r="C11199" s="20" t="s">
        <v>47</v>
      </c>
      <c r="D11199" s="20" t="s">
        <v>27</v>
      </c>
      <c r="E11199" s="20" t="s">
        <v>28</v>
      </c>
      <c r="F11199" s="63">
        <v>1</v>
      </c>
      <c r="G11199" s="70">
        <v>0</v>
      </c>
      <c r="H11199" s="70"/>
      <c r="I11199" s="20"/>
    </row>
    <row r="11200" spans="2:9" x14ac:dyDescent="0.25">
      <c r="B11200" s="69">
        <v>39918</v>
      </c>
      <c r="C11200" s="20" t="s">
        <v>47</v>
      </c>
      <c r="D11200" s="20" t="s">
        <v>27</v>
      </c>
      <c r="E11200" s="20" t="s">
        <v>28</v>
      </c>
      <c r="F11200" s="63">
        <v>2565</v>
      </c>
      <c r="G11200" s="70">
        <v>0</v>
      </c>
      <c r="H11200" s="70"/>
      <c r="I11200" s="20"/>
    </row>
    <row r="11201" spans="2:9" x14ac:dyDescent="0.25">
      <c r="B11201" s="69">
        <v>39918</v>
      </c>
      <c r="C11201" s="20" t="s">
        <v>47</v>
      </c>
      <c r="D11201" s="20" t="s">
        <v>27</v>
      </c>
      <c r="E11201" s="20" t="s">
        <v>28</v>
      </c>
      <c r="F11201" s="63">
        <v>325</v>
      </c>
      <c r="G11201" s="70">
        <v>0</v>
      </c>
      <c r="H11201" s="70"/>
      <c r="I11201" s="20"/>
    </row>
    <row r="11202" spans="2:9" x14ac:dyDescent="0.25">
      <c r="B11202" s="69">
        <v>39918</v>
      </c>
      <c r="C11202" s="20" t="s">
        <v>47</v>
      </c>
      <c r="D11202" s="20" t="s">
        <v>27</v>
      </c>
      <c r="E11202" s="20" t="s">
        <v>28</v>
      </c>
      <c r="F11202" s="63">
        <v>11443</v>
      </c>
      <c r="G11202" s="70">
        <v>0</v>
      </c>
      <c r="H11202" s="70"/>
      <c r="I11202" s="20"/>
    </row>
    <row r="11203" spans="2:9" x14ac:dyDescent="0.25">
      <c r="B11203" s="69">
        <v>39918</v>
      </c>
      <c r="C11203" s="20" t="s">
        <v>47</v>
      </c>
      <c r="D11203" s="20" t="s">
        <v>27</v>
      </c>
      <c r="E11203" s="20" t="s">
        <v>28</v>
      </c>
      <c r="F11203" s="63">
        <v>2</v>
      </c>
      <c r="G11203" s="70">
        <v>0</v>
      </c>
      <c r="H11203" s="70"/>
      <c r="I11203" s="20"/>
    </row>
    <row r="11204" spans="2:9" x14ac:dyDescent="0.25">
      <c r="B11204" s="69">
        <v>39918</v>
      </c>
      <c r="C11204" s="20" t="s">
        <v>47</v>
      </c>
      <c r="D11204" s="20" t="s">
        <v>27</v>
      </c>
      <c r="E11204" s="20" t="s">
        <v>28</v>
      </c>
      <c r="F11204" s="63">
        <v>16827</v>
      </c>
      <c r="G11204" s="70">
        <v>0</v>
      </c>
      <c r="H11204" s="70"/>
      <c r="I11204" s="20"/>
    </row>
    <row r="11205" spans="2:9" x14ac:dyDescent="0.25">
      <c r="B11205" s="69">
        <v>39918</v>
      </c>
      <c r="C11205" s="20" t="s">
        <v>47</v>
      </c>
      <c r="D11205" s="20" t="s">
        <v>27</v>
      </c>
      <c r="E11205" s="20" t="s">
        <v>28</v>
      </c>
      <c r="F11205" s="63">
        <v>107</v>
      </c>
      <c r="G11205" s="70">
        <v>0</v>
      </c>
      <c r="H11205" s="70"/>
      <c r="I11205" s="20"/>
    </row>
    <row r="11206" spans="2:9" x14ac:dyDescent="0.25">
      <c r="B11206" s="69">
        <v>39918</v>
      </c>
      <c r="C11206" s="20" t="s">
        <v>47</v>
      </c>
      <c r="D11206" s="20" t="s">
        <v>27</v>
      </c>
      <c r="E11206" s="20" t="s">
        <v>28</v>
      </c>
      <c r="F11206" s="63">
        <v>328</v>
      </c>
      <c r="G11206" s="70">
        <v>0</v>
      </c>
      <c r="H11206" s="70"/>
      <c r="I11206" s="20"/>
    </row>
    <row r="11207" spans="2:9" x14ac:dyDescent="0.25">
      <c r="B11207" s="69">
        <v>39918</v>
      </c>
      <c r="C11207" s="20" t="s">
        <v>47</v>
      </c>
      <c r="D11207" s="20" t="s">
        <v>27</v>
      </c>
      <c r="E11207" s="20" t="s">
        <v>28</v>
      </c>
      <c r="F11207" s="63">
        <v>274</v>
      </c>
      <c r="G11207" s="70">
        <v>0</v>
      </c>
      <c r="H11207" s="70"/>
      <c r="I11207" s="20"/>
    </row>
    <row r="11208" spans="2:9" x14ac:dyDescent="0.25">
      <c r="B11208" s="69">
        <v>39918</v>
      </c>
      <c r="C11208" s="20" t="s">
        <v>47</v>
      </c>
      <c r="D11208" s="20" t="s">
        <v>27</v>
      </c>
      <c r="E11208" s="20" t="s">
        <v>28</v>
      </c>
      <c r="F11208" s="63">
        <v>30</v>
      </c>
      <c r="G11208" s="70">
        <v>0</v>
      </c>
      <c r="H11208" s="70"/>
      <c r="I11208" s="20"/>
    </row>
    <row r="11209" spans="2:9" x14ac:dyDescent="0.25">
      <c r="B11209" s="69">
        <v>39918</v>
      </c>
      <c r="C11209" s="20" t="s">
        <v>47</v>
      </c>
      <c r="D11209" s="20" t="s">
        <v>27</v>
      </c>
      <c r="E11209" s="20" t="s">
        <v>28</v>
      </c>
      <c r="F11209" s="63">
        <v>204</v>
      </c>
      <c r="G11209" s="70">
        <v>0</v>
      </c>
      <c r="H11209" s="70"/>
      <c r="I11209" s="20"/>
    </row>
    <row r="11210" spans="2:9" x14ac:dyDescent="0.25">
      <c r="B11210" s="69">
        <v>39918</v>
      </c>
      <c r="C11210" s="20" t="s">
        <v>47</v>
      </c>
      <c r="D11210" s="20" t="s">
        <v>27</v>
      </c>
      <c r="E11210" s="20" t="s">
        <v>28</v>
      </c>
      <c r="F11210" s="63">
        <v>4</v>
      </c>
      <c r="G11210" s="70">
        <v>0</v>
      </c>
      <c r="H11210" s="70"/>
      <c r="I11210" s="20"/>
    </row>
    <row r="11211" spans="2:9" x14ac:dyDescent="0.25">
      <c r="B11211" s="69">
        <v>39918</v>
      </c>
      <c r="C11211" s="20" t="s">
        <v>47</v>
      </c>
      <c r="D11211" s="20" t="s">
        <v>27</v>
      </c>
      <c r="E11211" s="20" t="s">
        <v>28</v>
      </c>
      <c r="F11211" s="63">
        <v>3397</v>
      </c>
      <c r="G11211" s="70">
        <v>0</v>
      </c>
      <c r="H11211" s="70"/>
      <c r="I11211" s="20"/>
    </row>
    <row r="11212" spans="2:9" x14ac:dyDescent="0.25">
      <c r="B11212" s="69">
        <v>39918</v>
      </c>
      <c r="C11212" s="20" t="s">
        <v>47</v>
      </c>
      <c r="D11212" s="20" t="s">
        <v>27</v>
      </c>
      <c r="E11212" s="20" t="s">
        <v>28</v>
      </c>
      <c r="F11212" s="63">
        <v>123</v>
      </c>
      <c r="G11212" s="70">
        <v>0</v>
      </c>
      <c r="H11212" s="70"/>
      <c r="I11212" s="20"/>
    </row>
    <row r="11213" spans="2:9" x14ac:dyDescent="0.25">
      <c r="B11213" s="69">
        <v>39918</v>
      </c>
      <c r="C11213" s="20" t="s">
        <v>47</v>
      </c>
      <c r="D11213" s="20" t="s">
        <v>29</v>
      </c>
      <c r="E11213" s="20" t="s">
        <v>28</v>
      </c>
      <c r="F11213" s="63">
        <v>10713</v>
      </c>
      <c r="G11213" s="70">
        <v>0</v>
      </c>
      <c r="H11213" s="70"/>
      <c r="I11213" s="20"/>
    </row>
    <row r="11214" spans="2:9" x14ac:dyDescent="0.25">
      <c r="B11214" s="69">
        <v>39918</v>
      </c>
      <c r="C11214" s="20" t="s">
        <v>47</v>
      </c>
      <c r="D11214" s="20" t="s">
        <v>29</v>
      </c>
      <c r="E11214" s="20" t="s">
        <v>28</v>
      </c>
      <c r="F11214" s="63">
        <v>4310</v>
      </c>
      <c r="G11214" s="70">
        <v>0</v>
      </c>
      <c r="H11214" s="70"/>
      <c r="I11214" s="20"/>
    </row>
    <row r="11215" spans="2:9" x14ac:dyDescent="0.25">
      <c r="B11215" s="69">
        <v>39918</v>
      </c>
      <c r="C11215" s="20" t="s">
        <v>47</v>
      </c>
      <c r="D11215" s="20" t="s">
        <v>29</v>
      </c>
      <c r="E11215" s="20" t="s">
        <v>28</v>
      </c>
      <c r="F11215" s="63">
        <v>296</v>
      </c>
      <c r="G11215" s="70">
        <v>0</v>
      </c>
      <c r="H11215" s="70"/>
      <c r="I11215" s="20"/>
    </row>
    <row r="11216" spans="2:9" x14ac:dyDescent="0.25">
      <c r="B11216" s="69">
        <v>39918</v>
      </c>
      <c r="C11216" s="20" t="s">
        <v>47</v>
      </c>
      <c r="D11216" s="20" t="s">
        <v>29</v>
      </c>
      <c r="E11216" s="20" t="s">
        <v>28</v>
      </c>
      <c r="F11216" s="63">
        <v>1358</v>
      </c>
      <c r="G11216" s="70">
        <v>0</v>
      </c>
      <c r="H11216" s="70"/>
      <c r="I11216" s="20"/>
    </row>
    <row r="11217" spans="2:9" x14ac:dyDescent="0.25">
      <c r="B11217" s="69">
        <v>39918</v>
      </c>
      <c r="C11217" s="20" t="s">
        <v>47</v>
      </c>
      <c r="D11217" s="20" t="s">
        <v>29</v>
      </c>
      <c r="E11217" s="20" t="s">
        <v>28</v>
      </c>
      <c r="F11217" s="63">
        <v>3085</v>
      </c>
      <c r="G11217" s="70">
        <v>0</v>
      </c>
      <c r="H11217" s="70"/>
      <c r="I11217" s="20"/>
    </row>
    <row r="11218" spans="2:9" x14ac:dyDescent="0.25">
      <c r="B11218" s="69">
        <v>39918</v>
      </c>
      <c r="C11218" s="20" t="s">
        <v>47</v>
      </c>
      <c r="D11218" s="20" t="s">
        <v>29</v>
      </c>
      <c r="E11218" s="20" t="s">
        <v>28</v>
      </c>
      <c r="F11218" s="63">
        <v>9071</v>
      </c>
      <c r="G11218" s="70">
        <v>0</v>
      </c>
      <c r="H11218" s="70"/>
      <c r="I11218" s="20"/>
    </row>
    <row r="11219" spans="2:9" x14ac:dyDescent="0.25">
      <c r="B11219" s="69">
        <v>39918</v>
      </c>
      <c r="C11219" s="20" t="s">
        <v>47</v>
      </c>
      <c r="D11219" s="20" t="s">
        <v>29</v>
      </c>
      <c r="E11219" s="20" t="s">
        <v>28</v>
      </c>
      <c r="F11219" s="63">
        <v>20</v>
      </c>
      <c r="G11219" s="70">
        <v>0</v>
      </c>
      <c r="H11219" s="70"/>
      <c r="I11219" s="20"/>
    </row>
    <row r="11220" spans="2:9" x14ac:dyDescent="0.25">
      <c r="B11220" s="69">
        <v>39918</v>
      </c>
      <c r="C11220" s="20" t="s">
        <v>47</v>
      </c>
      <c r="D11220" s="20" t="s">
        <v>29</v>
      </c>
      <c r="E11220" s="20" t="s">
        <v>28</v>
      </c>
      <c r="F11220" s="63">
        <v>35582</v>
      </c>
      <c r="G11220" s="70">
        <v>0</v>
      </c>
      <c r="H11220" s="70"/>
      <c r="I11220" s="20"/>
    </row>
    <row r="11221" spans="2:9" x14ac:dyDescent="0.25">
      <c r="B11221" s="69">
        <v>39918</v>
      </c>
      <c r="C11221" s="20" t="s">
        <v>47</v>
      </c>
      <c r="D11221" s="20" t="s">
        <v>29</v>
      </c>
      <c r="E11221" s="20" t="s">
        <v>28</v>
      </c>
      <c r="F11221" s="63">
        <v>131</v>
      </c>
      <c r="G11221" s="70">
        <v>0</v>
      </c>
      <c r="H11221" s="70"/>
      <c r="I11221" s="20"/>
    </row>
    <row r="11222" spans="2:9" x14ac:dyDescent="0.25">
      <c r="B11222" s="69">
        <v>39918</v>
      </c>
      <c r="C11222" s="20" t="s">
        <v>47</v>
      </c>
      <c r="D11222" s="20" t="s">
        <v>29</v>
      </c>
      <c r="E11222" s="20" t="s">
        <v>28</v>
      </c>
      <c r="F11222" s="63">
        <v>1</v>
      </c>
      <c r="G11222" s="70">
        <v>0</v>
      </c>
      <c r="H11222" s="70"/>
      <c r="I11222" s="20"/>
    </row>
    <row r="11223" spans="2:9" x14ac:dyDescent="0.25">
      <c r="B11223" s="69">
        <v>39918</v>
      </c>
      <c r="C11223" s="20" t="s">
        <v>47</v>
      </c>
      <c r="D11223" s="20" t="s">
        <v>29</v>
      </c>
      <c r="E11223" s="20" t="s">
        <v>28</v>
      </c>
      <c r="F11223" s="63">
        <v>37694</v>
      </c>
      <c r="G11223" s="70">
        <v>0</v>
      </c>
      <c r="H11223" s="70"/>
      <c r="I11223" s="20"/>
    </row>
    <row r="11224" spans="2:9" x14ac:dyDescent="0.25">
      <c r="B11224" s="69">
        <v>39918</v>
      </c>
      <c r="C11224" s="20" t="s">
        <v>47</v>
      </c>
      <c r="D11224" s="20" t="s">
        <v>29</v>
      </c>
      <c r="E11224" s="20" t="s">
        <v>28</v>
      </c>
      <c r="F11224" s="63">
        <v>132</v>
      </c>
      <c r="G11224" s="70">
        <v>0</v>
      </c>
      <c r="H11224" s="70"/>
      <c r="I11224" s="20"/>
    </row>
    <row r="11225" spans="2:9" x14ac:dyDescent="0.25">
      <c r="B11225" s="69">
        <v>39918</v>
      </c>
      <c r="C11225" s="20" t="s">
        <v>47</v>
      </c>
      <c r="D11225" s="20" t="s">
        <v>29</v>
      </c>
      <c r="E11225" s="20" t="s">
        <v>28</v>
      </c>
      <c r="F11225" s="63">
        <v>1060</v>
      </c>
      <c r="G11225" s="70">
        <v>0</v>
      </c>
      <c r="H11225" s="70"/>
      <c r="I11225" s="20"/>
    </row>
    <row r="11226" spans="2:9" x14ac:dyDescent="0.25">
      <c r="B11226" s="69">
        <v>39918</v>
      </c>
      <c r="C11226" s="20" t="s">
        <v>47</v>
      </c>
      <c r="D11226" s="20" t="s">
        <v>29</v>
      </c>
      <c r="E11226" s="20" t="s">
        <v>28</v>
      </c>
      <c r="F11226" s="63">
        <v>2136</v>
      </c>
      <c r="G11226" s="70">
        <v>0</v>
      </c>
      <c r="H11226" s="70"/>
      <c r="I11226" s="20"/>
    </row>
    <row r="11227" spans="2:9" x14ac:dyDescent="0.25">
      <c r="B11227" s="69">
        <v>39918</v>
      </c>
      <c r="C11227" s="20" t="s">
        <v>47</v>
      </c>
      <c r="D11227" s="20" t="s">
        <v>29</v>
      </c>
      <c r="E11227" s="20" t="s">
        <v>28</v>
      </c>
      <c r="F11227" s="63">
        <v>315</v>
      </c>
      <c r="G11227" s="70">
        <v>0</v>
      </c>
      <c r="H11227" s="70"/>
      <c r="I11227" s="20"/>
    </row>
    <row r="11228" spans="2:9" x14ac:dyDescent="0.25">
      <c r="B11228" s="69">
        <v>39918</v>
      </c>
      <c r="C11228" s="20" t="s">
        <v>47</v>
      </c>
      <c r="D11228" s="20" t="s">
        <v>29</v>
      </c>
      <c r="E11228" s="20" t="s">
        <v>28</v>
      </c>
      <c r="F11228" s="63">
        <v>3729</v>
      </c>
      <c r="G11228" s="70">
        <v>0</v>
      </c>
      <c r="H11228" s="70"/>
      <c r="I11228" s="20"/>
    </row>
    <row r="11229" spans="2:9" x14ac:dyDescent="0.25">
      <c r="B11229" s="69">
        <v>39918</v>
      </c>
      <c r="C11229" s="20" t="s">
        <v>47</v>
      </c>
      <c r="D11229" s="20" t="s">
        <v>29</v>
      </c>
      <c r="E11229" s="20" t="s">
        <v>28</v>
      </c>
      <c r="F11229" s="63">
        <v>11584</v>
      </c>
      <c r="G11229" s="70">
        <v>0</v>
      </c>
      <c r="H11229" s="70"/>
      <c r="I11229" s="20"/>
    </row>
    <row r="11230" spans="2:9" x14ac:dyDescent="0.25">
      <c r="B11230" s="69">
        <v>39918</v>
      </c>
      <c r="C11230" s="20" t="s">
        <v>47</v>
      </c>
      <c r="D11230" s="20" t="s">
        <v>29</v>
      </c>
      <c r="E11230" s="20" t="s">
        <v>28</v>
      </c>
      <c r="F11230" s="63">
        <v>110</v>
      </c>
      <c r="G11230" s="70">
        <v>0</v>
      </c>
      <c r="H11230" s="70"/>
      <c r="I11230" s="20"/>
    </row>
    <row r="11231" spans="2:9" x14ac:dyDescent="0.25">
      <c r="B11231" s="69">
        <v>39918</v>
      </c>
      <c r="C11231" s="20" t="s">
        <v>47</v>
      </c>
      <c r="D11231" s="20" t="s">
        <v>29</v>
      </c>
      <c r="E11231" s="20" t="s">
        <v>28</v>
      </c>
      <c r="F11231" s="63">
        <v>143</v>
      </c>
      <c r="G11231" s="70">
        <v>0</v>
      </c>
      <c r="H11231" s="70"/>
      <c r="I11231" s="20"/>
    </row>
    <row r="11232" spans="2:9" x14ac:dyDescent="0.25">
      <c r="B11232" s="69">
        <v>39918</v>
      </c>
      <c r="C11232" s="20" t="s">
        <v>47</v>
      </c>
      <c r="D11232" s="20" t="s">
        <v>29</v>
      </c>
      <c r="E11232" s="20" t="s">
        <v>28</v>
      </c>
      <c r="F11232" s="63">
        <v>2814</v>
      </c>
      <c r="G11232" s="70">
        <v>0</v>
      </c>
      <c r="H11232" s="70"/>
      <c r="I11232" s="20"/>
    </row>
    <row r="11233" spans="2:9" x14ac:dyDescent="0.25">
      <c r="B11233" s="69">
        <v>39918</v>
      </c>
      <c r="C11233" s="20" t="s">
        <v>47</v>
      </c>
      <c r="D11233" s="20" t="s">
        <v>29</v>
      </c>
      <c r="E11233" s="20" t="s">
        <v>28</v>
      </c>
      <c r="F11233" s="63">
        <v>279</v>
      </c>
      <c r="G11233" s="70">
        <v>0</v>
      </c>
      <c r="H11233" s="70"/>
      <c r="I11233" s="20"/>
    </row>
    <row r="11234" spans="2:9" x14ac:dyDescent="0.25">
      <c r="B11234" s="69">
        <v>39918</v>
      </c>
      <c r="C11234" s="20" t="s">
        <v>47</v>
      </c>
      <c r="D11234" s="20" t="s">
        <v>30</v>
      </c>
      <c r="E11234" s="20" t="s">
        <v>28</v>
      </c>
      <c r="F11234" s="63">
        <v>7307</v>
      </c>
      <c r="G11234" s="70">
        <v>0</v>
      </c>
      <c r="H11234" s="70"/>
      <c r="I11234" s="20"/>
    </row>
    <row r="11235" spans="2:9" x14ac:dyDescent="0.25">
      <c r="B11235" s="69">
        <v>39918</v>
      </c>
      <c r="C11235" s="20" t="s">
        <v>47</v>
      </c>
      <c r="D11235" s="20" t="s">
        <v>30</v>
      </c>
      <c r="E11235" s="20" t="s">
        <v>28</v>
      </c>
      <c r="F11235" s="63">
        <v>3934</v>
      </c>
      <c r="G11235" s="70">
        <v>0</v>
      </c>
      <c r="H11235" s="70"/>
      <c r="I11235" s="20"/>
    </row>
    <row r="11236" spans="2:9" x14ac:dyDescent="0.25">
      <c r="B11236" s="69">
        <v>39918</v>
      </c>
      <c r="C11236" s="20" t="s">
        <v>47</v>
      </c>
      <c r="D11236" s="20" t="s">
        <v>30</v>
      </c>
      <c r="E11236" s="20" t="s">
        <v>28</v>
      </c>
      <c r="F11236" s="63">
        <v>477</v>
      </c>
      <c r="G11236" s="70">
        <v>0</v>
      </c>
      <c r="H11236" s="70"/>
      <c r="I11236" s="20"/>
    </row>
    <row r="11237" spans="2:9" x14ac:dyDescent="0.25">
      <c r="B11237" s="69">
        <v>39918</v>
      </c>
      <c r="C11237" s="20" t="s">
        <v>47</v>
      </c>
      <c r="D11237" s="20" t="s">
        <v>30</v>
      </c>
      <c r="E11237" s="20" t="s">
        <v>28</v>
      </c>
      <c r="F11237" s="63">
        <v>1509</v>
      </c>
      <c r="G11237" s="70">
        <v>0</v>
      </c>
      <c r="H11237" s="70"/>
      <c r="I11237" s="20"/>
    </row>
    <row r="11238" spans="2:9" x14ac:dyDescent="0.25">
      <c r="B11238" s="69">
        <v>39918</v>
      </c>
      <c r="C11238" s="20" t="s">
        <v>47</v>
      </c>
      <c r="D11238" s="20" t="s">
        <v>30</v>
      </c>
      <c r="E11238" s="20" t="s">
        <v>28</v>
      </c>
      <c r="F11238" s="63">
        <v>3053</v>
      </c>
      <c r="G11238" s="70">
        <v>0</v>
      </c>
      <c r="H11238" s="70"/>
      <c r="I11238" s="20"/>
    </row>
    <row r="11239" spans="2:9" x14ac:dyDescent="0.25">
      <c r="B11239" s="69">
        <v>39918</v>
      </c>
      <c r="C11239" s="20" t="s">
        <v>47</v>
      </c>
      <c r="D11239" s="20" t="s">
        <v>30</v>
      </c>
      <c r="E11239" s="20" t="s">
        <v>28</v>
      </c>
      <c r="F11239" s="63">
        <v>13066</v>
      </c>
      <c r="G11239" s="70">
        <v>0</v>
      </c>
      <c r="H11239" s="70"/>
      <c r="I11239" s="20"/>
    </row>
    <row r="11240" spans="2:9" x14ac:dyDescent="0.25">
      <c r="B11240" s="69">
        <v>39918</v>
      </c>
      <c r="C11240" s="20" t="s">
        <v>47</v>
      </c>
      <c r="D11240" s="20" t="s">
        <v>30</v>
      </c>
      <c r="E11240" s="20" t="s">
        <v>28</v>
      </c>
      <c r="F11240" s="63">
        <v>365</v>
      </c>
      <c r="G11240" s="70">
        <v>0</v>
      </c>
      <c r="H11240" s="70"/>
      <c r="I11240" s="20"/>
    </row>
    <row r="11241" spans="2:9" x14ac:dyDescent="0.25">
      <c r="B11241" s="69">
        <v>39918</v>
      </c>
      <c r="C11241" s="20" t="s">
        <v>47</v>
      </c>
      <c r="D11241" s="20" t="s">
        <v>30</v>
      </c>
      <c r="E11241" s="20" t="s">
        <v>28</v>
      </c>
      <c r="F11241" s="63">
        <v>96443</v>
      </c>
      <c r="G11241" s="70">
        <v>0</v>
      </c>
      <c r="H11241" s="70"/>
      <c r="I11241" s="20"/>
    </row>
    <row r="11242" spans="2:9" x14ac:dyDescent="0.25">
      <c r="B11242" s="69">
        <v>39918</v>
      </c>
      <c r="C11242" s="20" t="s">
        <v>47</v>
      </c>
      <c r="D11242" s="20" t="s">
        <v>30</v>
      </c>
      <c r="E11242" s="20" t="s">
        <v>28</v>
      </c>
      <c r="F11242" s="63">
        <v>11</v>
      </c>
      <c r="G11242" s="70">
        <v>0</v>
      </c>
      <c r="H11242" s="70"/>
      <c r="I11242" s="20"/>
    </row>
    <row r="11243" spans="2:9" x14ac:dyDescent="0.25">
      <c r="B11243" s="69">
        <v>39918</v>
      </c>
      <c r="C11243" s="20" t="s">
        <v>47</v>
      </c>
      <c r="D11243" s="20" t="s">
        <v>30</v>
      </c>
      <c r="E11243" s="20" t="s">
        <v>28</v>
      </c>
      <c r="F11243" s="63">
        <v>1</v>
      </c>
      <c r="G11243" s="70">
        <v>0</v>
      </c>
      <c r="H11243" s="70"/>
      <c r="I11243" s="20"/>
    </row>
    <row r="11244" spans="2:9" x14ac:dyDescent="0.25">
      <c r="B11244" s="69">
        <v>39918</v>
      </c>
      <c r="C11244" s="20" t="s">
        <v>47</v>
      </c>
      <c r="D11244" s="20" t="s">
        <v>30</v>
      </c>
      <c r="E11244" s="20" t="s">
        <v>28</v>
      </c>
      <c r="F11244" s="63">
        <v>57224</v>
      </c>
      <c r="G11244" s="70">
        <v>0</v>
      </c>
      <c r="H11244" s="70"/>
      <c r="I11244" s="20"/>
    </row>
    <row r="11245" spans="2:9" x14ac:dyDescent="0.25">
      <c r="B11245" s="69">
        <v>39918</v>
      </c>
      <c r="C11245" s="20" t="s">
        <v>47</v>
      </c>
      <c r="D11245" s="20" t="s">
        <v>30</v>
      </c>
      <c r="E11245" s="20" t="s">
        <v>28</v>
      </c>
      <c r="F11245" s="63">
        <v>147</v>
      </c>
      <c r="G11245" s="70">
        <v>0</v>
      </c>
      <c r="H11245" s="70"/>
      <c r="I11245" s="20"/>
    </row>
    <row r="11246" spans="2:9" x14ac:dyDescent="0.25">
      <c r="B11246" s="69">
        <v>39918</v>
      </c>
      <c r="C11246" s="20" t="s">
        <v>47</v>
      </c>
      <c r="D11246" s="20" t="s">
        <v>30</v>
      </c>
      <c r="E11246" s="20" t="s">
        <v>28</v>
      </c>
      <c r="F11246" s="63">
        <v>1199</v>
      </c>
      <c r="G11246" s="70">
        <v>0</v>
      </c>
      <c r="H11246" s="70"/>
      <c r="I11246" s="20"/>
    </row>
    <row r="11247" spans="2:9" x14ac:dyDescent="0.25">
      <c r="B11247" s="69">
        <v>39918</v>
      </c>
      <c r="C11247" s="20" t="s">
        <v>47</v>
      </c>
      <c r="D11247" s="20" t="s">
        <v>30</v>
      </c>
      <c r="E11247" s="20" t="s">
        <v>28</v>
      </c>
      <c r="F11247" s="63">
        <v>2129</v>
      </c>
      <c r="G11247" s="70">
        <v>0</v>
      </c>
      <c r="H11247" s="70"/>
      <c r="I11247" s="20"/>
    </row>
    <row r="11248" spans="2:9" x14ac:dyDescent="0.25">
      <c r="B11248" s="69">
        <v>39918</v>
      </c>
      <c r="C11248" s="20" t="s">
        <v>47</v>
      </c>
      <c r="D11248" s="20" t="s">
        <v>30</v>
      </c>
      <c r="E11248" s="20" t="s">
        <v>28</v>
      </c>
      <c r="F11248" s="63">
        <v>286</v>
      </c>
      <c r="G11248" s="70">
        <v>0</v>
      </c>
      <c r="H11248" s="70"/>
      <c r="I11248" s="20"/>
    </row>
    <row r="11249" spans="2:9" x14ac:dyDescent="0.25">
      <c r="B11249" s="69">
        <v>39918</v>
      </c>
      <c r="C11249" s="20" t="s">
        <v>47</v>
      </c>
      <c r="D11249" s="20" t="s">
        <v>30</v>
      </c>
      <c r="E11249" s="20" t="s">
        <v>28</v>
      </c>
      <c r="F11249" s="63">
        <v>3789</v>
      </c>
      <c r="G11249" s="70">
        <v>0</v>
      </c>
      <c r="H11249" s="70"/>
      <c r="I11249" s="20"/>
    </row>
    <row r="11250" spans="2:9" x14ac:dyDescent="0.25">
      <c r="B11250" s="69">
        <v>39918</v>
      </c>
      <c r="C11250" s="20" t="s">
        <v>47</v>
      </c>
      <c r="D11250" s="20" t="s">
        <v>30</v>
      </c>
      <c r="E11250" s="20" t="s">
        <v>28</v>
      </c>
      <c r="F11250" s="63">
        <v>23732</v>
      </c>
      <c r="G11250" s="70">
        <v>0</v>
      </c>
      <c r="H11250" s="70"/>
      <c r="I11250" s="20"/>
    </row>
    <row r="11251" spans="2:9" x14ac:dyDescent="0.25">
      <c r="B11251" s="69">
        <v>39918</v>
      </c>
      <c r="C11251" s="20" t="s">
        <v>47</v>
      </c>
      <c r="D11251" s="20" t="s">
        <v>30</v>
      </c>
      <c r="E11251" s="20" t="s">
        <v>28</v>
      </c>
      <c r="F11251" s="63">
        <v>152</v>
      </c>
      <c r="G11251" s="70">
        <v>0</v>
      </c>
      <c r="H11251" s="70"/>
      <c r="I11251" s="20"/>
    </row>
    <row r="11252" spans="2:9" x14ac:dyDescent="0.25">
      <c r="B11252" s="69">
        <v>39918</v>
      </c>
      <c r="C11252" s="20" t="s">
        <v>47</v>
      </c>
      <c r="D11252" s="20" t="s">
        <v>30</v>
      </c>
      <c r="E11252" s="20" t="s">
        <v>28</v>
      </c>
      <c r="F11252" s="63">
        <v>146</v>
      </c>
      <c r="G11252" s="70">
        <v>0</v>
      </c>
      <c r="H11252" s="70"/>
      <c r="I11252" s="20"/>
    </row>
    <row r="11253" spans="2:9" x14ac:dyDescent="0.25">
      <c r="B11253" s="69">
        <v>39918</v>
      </c>
      <c r="C11253" s="20" t="s">
        <v>47</v>
      </c>
      <c r="D11253" s="20" t="s">
        <v>30</v>
      </c>
      <c r="E11253" s="20" t="s">
        <v>28</v>
      </c>
      <c r="F11253" s="63">
        <v>125</v>
      </c>
      <c r="G11253" s="70">
        <v>0</v>
      </c>
      <c r="H11253" s="70"/>
      <c r="I11253" s="20"/>
    </row>
    <row r="11254" spans="2:9" x14ac:dyDescent="0.25">
      <c r="B11254" s="69">
        <v>39918</v>
      </c>
      <c r="C11254" s="20" t="s">
        <v>47</v>
      </c>
      <c r="D11254" s="20" t="s">
        <v>30</v>
      </c>
      <c r="E11254" s="20" t="s">
        <v>28</v>
      </c>
      <c r="F11254" s="63">
        <v>262</v>
      </c>
      <c r="G11254" s="70">
        <v>0</v>
      </c>
      <c r="H11254" s="70"/>
      <c r="I11254" s="20"/>
    </row>
    <row r="11255" spans="2:9" x14ac:dyDescent="0.25">
      <c r="B11255" s="69">
        <v>39918</v>
      </c>
      <c r="C11255" s="20" t="s">
        <v>47</v>
      </c>
      <c r="D11255" s="20" t="s">
        <v>27</v>
      </c>
      <c r="E11255" s="20" t="s">
        <v>28</v>
      </c>
      <c r="F11255" s="63">
        <v>3998</v>
      </c>
      <c r="G11255" s="70">
        <v>0</v>
      </c>
      <c r="H11255" s="70"/>
      <c r="I11255" s="20"/>
    </row>
    <row r="11256" spans="2:9" x14ac:dyDescent="0.25">
      <c r="B11256" s="69">
        <v>39918</v>
      </c>
      <c r="C11256" s="20" t="s">
        <v>47</v>
      </c>
      <c r="D11256" s="20" t="s">
        <v>27</v>
      </c>
      <c r="E11256" s="20" t="s">
        <v>28</v>
      </c>
      <c r="F11256" s="63">
        <v>129</v>
      </c>
      <c r="G11256" s="70">
        <v>0</v>
      </c>
      <c r="H11256" s="70"/>
      <c r="I11256" s="20"/>
    </row>
    <row r="11257" spans="2:9" x14ac:dyDescent="0.25">
      <c r="B11257" s="69">
        <v>39918</v>
      </c>
      <c r="C11257" s="20" t="s">
        <v>47</v>
      </c>
      <c r="D11257" s="20" t="s">
        <v>27</v>
      </c>
      <c r="E11257" s="20" t="s">
        <v>28</v>
      </c>
      <c r="F11257" s="63">
        <v>111</v>
      </c>
      <c r="G11257" s="70">
        <v>0</v>
      </c>
      <c r="H11257" s="70"/>
      <c r="I11257" s="20"/>
    </row>
    <row r="11258" spans="2:9" x14ac:dyDescent="0.25">
      <c r="B11258" s="69">
        <v>39918</v>
      </c>
      <c r="C11258" s="20" t="s">
        <v>47</v>
      </c>
      <c r="D11258" s="20" t="s">
        <v>27</v>
      </c>
      <c r="E11258" s="20" t="s">
        <v>28</v>
      </c>
      <c r="F11258" s="63">
        <v>48</v>
      </c>
      <c r="G11258" s="70">
        <v>0</v>
      </c>
      <c r="H11258" s="70"/>
      <c r="I11258" s="20"/>
    </row>
    <row r="11259" spans="2:9" x14ac:dyDescent="0.25">
      <c r="B11259" s="69">
        <v>39918</v>
      </c>
      <c r="C11259" s="20" t="s">
        <v>47</v>
      </c>
      <c r="D11259" s="20" t="s">
        <v>27</v>
      </c>
      <c r="E11259" s="20" t="s">
        <v>28</v>
      </c>
      <c r="F11259" s="63">
        <v>10</v>
      </c>
      <c r="G11259" s="70">
        <v>0</v>
      </c>
      <c r="H11259" s="70"/>
      <c r="I11259" s="20"/>
    </row>
    <row r="11260" spans="2:9" x14ac:dyDescent="0.25">
      <c r="B11260" s="69">
        <v>39918</v>
      </c>
      <c r="C11260" s="20" t="s">
        <v>47</v>
      </c>
      <c r="D11260" s="20" t="s">
        <v>27</v>
      </c>
      <c r="E11260" s="20" t="s">
        <v>28</v>
      </c>
      <c r="F11260" s="63">
        <v>2</v>
      </c>
      <c r="G11260" s="70">
        <v>0</v>
      </c>
      <c r="H11260" s="70"/>
      <c r="I11260" s="20"/>
    </row>
    <row r="11261" spans="2:9" x14ac:dyDescent="0.25">
      <c r="B11261" s="69">
        <v>39918</v>
      </c>
      <c r="C11261" s="20" t="s">
        <v>47</v>
      </c>
      <c r="D11261" s="20" t="s">
        <v>27</v>
      </c>
      <c r="E11261" s="20" t="s">
        <v>28</v>
      </c>
      <c r="F11261" s="63">
        <v>110</v>
      </c>
      <c r="G11261" s="70">
        <v>0</v>
      </c>
      <c r="H11261" s="70"/>
      <c r="I11261" s="20"/>
    </row>
    <row r="11262" spans="2:9" x14ac:dyDescent="0.25">
      <c r="B11262" s="69">
        <v>39918</v>
      </c>
      <c r="C11262" s="20" t="s">
        <v>47</v>
      </c>
      <c r="D11262" s="20" t="s">
        <v>27</v>
      </c>
      <c r="E11262" s="20" t="s">
        <v>28</v>
      </c>
      <c r="F11262" s="63">
        <v>8709</v>
      </c>
      <c r="G11262" s="70">
        <v>0</v>
      </c>
      <c r="H11262" s="70"/>
      <c r="I11262" s="20"/>
    </row>
    <row r="11263" spans="2:9" x14ac:dyDescent="0.25">
      <c r="B11263" s="69">
        <v>39918</v>
      </c>
      <c r="C11263" s="20" t="s">
        <v>47</v>
      </c>
      <c r="D11263" s="20" t="s">
        <v>27</v>
      </c>
      <c r="E11263" s="20" t="s">
        <v>28</v>
      </c>
      <c r="F11263" s="63">
        <v>21</v>
      </c>
      <c r="G11263" s="70">
        <v>0</v>
      </c>
      <c r="H11263" s="70"/>
      <c r="I11263" s="20"/>
    </row>
    <row r="11264" spans="2:9" x14ac:dyDescent="0.25">
      <c r="B11264" s="69">
        <v>39918</v>
      </c>
      <c r="C11264" s="20" t="s">
        <v>47</v>
      </c>
      <c r="D11264" s="20" t="s">
        <v>27</v>
      </c>
      <c r="E11264" s="20" t="s">
        <v>28</v>
      </c>
      <c r="F11264" s="63">
        <v>4</v>
      </c>
      <c r="G11264" s="70">
        <v>0</v>
      </c>
      <c r="H11264" s="70"/>
      <c r="I11264" s="20"/>
    </row>
    <row r="11265" spans="2:9" x14ac:dyDescent="0.25">
      <c r="B11265" s="69">
        <v>39918</v>
      </c>
      <c r="C11265" s="20" t="s">
        <v>47</v>
      </c>
      <c r="D11265" s="20" t="s">
        <v>27</v>
      </c>
      <c r="E11265" s="20" t="s">
        <v>28</v>
      </c>
      <c r="F11265" s="63">
        <v>69273</v>
      </c>
      <c r="G11265" s="70">
        <v>0</v>
      </c>
      <c r="H11265" s="70"/>
      <c r="I11265" s="20"/>
    </row>
    <row r="11266" spans="2:9" x14ac:dyDescent="0.25">
      <c r="B11266" s="69">
        <v>39918</v>
      </c>
      <c r="C11266" s="20" t="s">
        <v>47</v>
      </c>
      <c r="D11266" s="20" t="s">
        <v>27</v>
      </c>
      <c r="E11266" s="20" t="s">
        <v>28</v>
      </c>
      <c r="F11266" s="63">
        <v>490</v>
      </c>
      <c r="G11266" s="70">
        <v>0</v>
      </c>
      <c r="H11266" s="70"/>
      <c r="I11266" s="20"/>
    </row>
    <row r="11267" spans="2:9" x14ac:dyDescent="0.25">
      <c r="B11267" s="69">
        <v>39918</v>
      </c>
      <c r="C11267" s="20" t="s">
        <v>47</v>
      </c>
      <c r="D11267" s="20" t="s">
        <v>27</v>
      </c>
      <c r="E11267" s="20" t="s">
        <v>28</v>
      </c>
      <c r="F11267" s="63">
        <v>651</v>
      </c>
      <c r="G11267" s="70">
        <v>0</v>
      </c>
      <c r="H11267" s="70"/>
      <c r="I11267" s="20"/>
    </row>
    <row r="11268" spans="2:9" x14ac:dyDescent="0.25">
      <c r="B11268" s="69">
        <v>39918</v>
      </c>
      <c r="C11268" s="20" t="s">
        <v>47</v>
      </c>
      <c r="D11268" s="20" t="s">
        <v>27</v>
      </c>
      <c r="E11268" s="20" t="s">
        <v>28</v>
      </c>
      <c r="F11268" s="63">
        <v>1973</v>
      </c>
      <c r="G11268" s="70">
        <v>0</v>
      </c>
      <c r="H11268" s="70"/>
      <c r="I11268" s="20"/>
    </row>
    <row r="11269" spans="2:9" x14ac:dyDescent="0.25">
      <c r="B11269" s="69">
        <v>39918</v>
      </c>
      <c r="C11269" s="20" t="s">
        <v>47</v>
      </c>
      <c r="D11269" s="20" t="s">
        <v>27</v>
      </c>
      <c r="E11269" s="20" t="s">
        <v>28</v>
      </c>
      <c r="F11269" s="63">
        <v>54</v>
      </c>
      <c r="G11269" s="70">
        <v>0</v>
      </c>
      <c r="H11269" s="70"/>
      <c r="I11269" s="20"/>
    </row>
    <row r="11270" spans="2:9" x14ac:dyDescent="0.25">
      <c r="B11270" s="69">
        <v>39918</v>
      </c>
      <c r="C11270" s="20" t="s">
        <v>47</v>
      </c>
      <c r="D11270" s="20" t="s">
        <v>27</v>
      </c>
      <c r="E11270" s="20" t="s">
        <v>28</v>
      </c>
      <c r="F11270" s="63">
        <v>11</v>
      </c>
      <c r="G11270" s="70">
        <v>0</v>
      </c>
      <c r="H11270" s="70"/>
      <c r="I11270" s="20"/>
    </row>
    <row r="11271" spans="2:9" x14ac:dyDescent="0.25">
      <c r="B11271" s="69">
        <v>39918</v>
      </c>
      <c r="C11271" s="20" t="s">
        <v>47</v>
      </c>
      <c r="D11271" s="20" t="s">
        <v>27</v>
      </c>
      <c r="E11271" s="20" t="s">
        <v>28</v>
      </c>
      <c r="F11271" s="63">
        <v>4582</v>
      </c>
      <c r="G11271" s="70">
        <v>0</v>
      </c>
      <c r="H11271" s="70"/>
      <c r="I11271" s="20"/>
    </row>
    <row r="11272" spans="2:9" x14ac:dyDescent="0.25">
      <c r="B11272" s="69">
        <v>39918</v>
      </c>
      <c r="C11272" s="20" t="s">
        <v>47</v>
      </c>
      <c r="D11272" s="20" t="s">
        <v>27</v>
      </c>
      <c r="E11272" s="20" t="s">
        <v>28</v>
      </c>
      <c r="F11272" s="63">
        <v>349</v>
      </c>
      <c r="G11272" s="70">
        <v>0</v>
      </c>
      <c r="H11272" s="70"/>
      <c r="I11272" s="20"/>
    </row>
    <row r="11273" spans="2:9" x14ac:dyDescent="0.25">
      <c r="B11273" s="69">
        <v>39918</v>
      </c>
      <c r="C11273" s="20" t="s">
        <v>47</v>
      </c>
      <c r="D11273" s="20" t="s">
        <v>29</v>
      </c>
      <c r="E11273" s="20" t="s">
        <v>28</v>
      </c>
      <c r="F11273" s="63">
        <v>2978</v>
      </c>
      <c r="G11273" s="70">
        <v>0</v>
      </c>
      <c r="H11273" s="70"/>
      <c r="I11273" s="20"/>
    </row>
    <row r="11274" spans="2:9" x14ac:dyDescent="0.25">
      <c r="B11274" s="69">
        <v>39918</v>
      </c>
      <c r="C11274" s="20" t="s">
        <v>47</v>
      </c>
      <c r="D11274" s="20" t="s">
        <v>29</v>
      </c>
      <c r="E11274" s="20" t="s">
        <v>28</v>
      </c>
      <c r="F11274" s="63">
        <v>1998</v>
      </c>
      <c r="G11274" s="70">
        <v>0</v>
      </c>
      <c r="H11274" s="70"/>
      <c r="I11274" s="20"/>
    </row>
    <row r="11275" spans="2:9" x14ac:dyDescent="0.25">
      <c r="B11275" s="69">
        <v>39918</v>
      </c>
      <c r="C11275" s="20" t="s">
        <v>47</v>
      </c>
      <c r="D11275" s="20" t="s">
        <v>29</v>
      </c>
      <c r="E11275" s="20" t="s">
        <v>28</v>
      </c>
      <c r="F11275" s="63">
        <v>288</v>
      </c>
      <c r="G11275" s="70">
        <v>0</v>
      </c>
      <c r="H11275" s="70"/>
      <c r="I11275" s="20"/>
    </row>
    <row r="11276" spans="2:9" x14ac:dyDescent="0.25">
      <c r="B11276" s="69">
        <v>39918</v>
      </c>
      <c r="C11276" s="20" t="s">
        <v>47</v>
      </c>
      <c r="D11276" s="20" t="s">
        <v>29</v>
      </c>
      <c r="E11276" s="20" t="s">
        <v>28</v>
      </c>
      <c r="F11276" s="63">
        <v>3144</v>
      </c>
      <c r="G11276" s="70">
        <v>0</v>
      </c>
      <c r="H11276" s="70"/>
      <c r="I11276" s="20"/>
    </row>
    <row r="11277" spans="2:9" x14ac:dyDescent="0.25">
      <c r="B11277" s="69">
        <v>39918</v>
      </c>
      <c r="C11277" s="20" t="s">
        <v>47</v>
      </c>
      <c r="D11277" s="20" t="s">
        <v>29</v>
      </c>
      <c r="E11277" s="20" t="s">
        <v>28</v>
      </c>
      <c r="F11277" s="63">
        <v>156</v>
      </c>
      <c r="G11277" s="70">
        <v>0</v>
      </c>
      <c r="H11277" s="70"/>
      <c r="I11277" s="20"/>
    </row>
    <row r="11278" spans="2:9" x14ac:dyDescent="0.25">
      <c r="B11278" s="69">
        <v>39918</v>
      </c>
      <c r="C11278" s="20" t="s">
        <v>47</v>
      </c>
      <c r="D11278" s="20" t="s">
        <v>29</v>
      </c>
      <c r="E11278" s="20" t="s">
        <v>28</v>
      </c>
      <c r="F11278" s="63">
        <v>11</v>
      </c>
      <c r="G11278" s="70">
        <v>0</v>
      </c>
      <c r="H11278" s="70"/>
      <c r="I11278" s="20"/>
    </row>
    <row r="11279" spans="2:9" x14ac:dyDescent="0.25">
      <c r="B11279" s="69">
        <v>39918</v>
      </c>
      <c r="C11279" s="20" t="s">
        <v>47</v>
      </c>
      <c r="D11279" s="20" t="s">
        <v>29</v>
      </c>
      <c r="E11279" s="20" t="s">
        <v>28</v>
      </c>
      <c r="F11279" s="63">
        <v>2</v>
      </c>
      <c r="G11279" s="70">
        <v>0</v>
      </c>
      <c r="H11279" s="70"/>
      <c r="I11279" s="20"/>
    </row>
    <row r="11280" spans="2:9" x14ac:dyDescent="0.25">
      <c r="B11280" s="69">
        <v>39918</v>
      </c>
      <c r="C11280" s="20" t="s">
        <v>47</v>
      </c>
      <c r="D11280" s="20" t="s">
        <v>29</v>
      </c>
      <c r="E11280" s="20" t="s">
        <v>28</v>
      </c>
      <c r="F11280" s="63">
        <v>2091</v>
      </c>
      <c r="G11280" s="70">
        <v>0</v>
      </c>
      <c r="H11280" s="70"/>
      <c r="I11280" s="20"/>
    </row>
    <row r="11281" spans="2:9" x14ac:dyDescent="0.25">
      <c r="B11281" s="69">
        <v>39918</v>
      </c>
      <c r="C11281" s="20" t="s">
        <v>47</v>
      </c>
      <c r="D11281" s="20" t="s">
        <v>29</v>
      </c>
      <c r="E11281" s="20" t="s">
        <v>28</v>
      </c>
      <c r="F11281" s="63">
        <v>1729</v>
      </c>
      <c r="G11281" s="70">
        <v>0</v>
      </c>
      <c r="H11281" s="70"/>
      <c r="I11281" s="20"/>
    </row>
    <row r="11282" spans="2:9" x14ac:dyDescent="0.25">
      <c r="B11282" s="69">
        <v>39918</v>
      </c>
      <c r="C11282" s="20" t="s">
        <v>47</v>
      </c>
      <c r="D11282" s="20" t="s">
        <v>29</v>
      </c>
      <c r="E11282" s="20" t="s">
        <v>28</v>
      </c>
      <c r="F11282" s="63">
        <v>12</v>
      </c>
      <c r="G11282" s="70">
        <v>0</v>
      </c>
      <c r="H11282" s="70"/>
      <c r="I11282" s="20"/>
    </row>
    <row r="11283" spans="2:9" x14ac:dyDescent="0.25">
      <c r="B11283" s="69">
        <v>39918</v>
      </c>
      <c r="C11283" s="20" t="s">
        <v>47</v>
      </c>
      <c r="D11283" s="20" t="s">
        <v>29</v>
      </c>
      <c r="E11283" s="20" t="s">
        <v>28</v>
      </c>
      <c r="F11283" s="63">
        <v>229596</v>
      </c>
      <c r="G11283" s="70">
        <v>0</v>
      </c>
      <c r="H11283" s="70"/>
      <c r="I11283" s="20"/>
    </row>
    <row r="11284" spans="2:9" x14ac:dyDescent="0.25">
      <c r="B11284" s="69">
        <v>39918</v>
      </c>
      <c r="C11284" s="20" t="s">
        <v>47</v>
      </c>
      <c r="D11284" s="20" t="s">
        <v>29</v>
      </c>
      <c r="E11284" s="20" t="s">
        <v>28</v>
      </c>
      <c r="F11284" s="63">
        <v>423</v>
      </c>
      <c r="G11284" s="70">
        <v>0</v>
      </c>
      <c r="H11284" s="70"/>
      <c r="I11284" s="20"/>
    </row>
    <row r="11285" spans="2:9" x14ac:dyDescent="0.25">
      <c r="B11285" s="69">
        <v>39918</v>
      </c>
      <c r="C11285" s="20" t="s">
        <v>47</v>
      </c>
      <c r="D11285" s="20" t="s">
        <v>29</v>
      </c>
      <c r="E11285" s="20" t="s">
        <v>28</v>
      </c>
      <c r="F11285" s="63">
        <v>1299</v>
      </c>
      <c r="G11285" s="70">
        <v>0</v>
      </c>
      <c r="H11285" s="70"/>
      <c r="I11285" s="20"/>
    </row>
    <row r="11286" spans="2:9" x14ac:dyDescent="0.25">
      <c r="B11286" s="69">
        <v>39918</v>
      </c>
      <c r="C11286" s="20" t="s">
        <v>47</v>
      </c>
      <c r="D11286" s="20" t="s">
        <v>29</v>
      </c>
      <c r="E11286" s="20" t="s">
        <v>28</v>
      </c>
      <c r="F11286" s="63">
        <v>2519</v>
      </c>
      <c r="G11286" s="70">
        <v>0</v>
      </c>
      <c r="H11286" s="70"/>
      <c r="I11286" s="20"/>
    </row>
    <row r="11287" spans="2:9" x14ac:dyDescent="0.25">
      <c r="B11287" s="69">
        <v>39918</v>
      </c>
      <c r="C11287" s="20" t="s">
        <v>47</v>
      </c>
      <c r="D11287" s="20" t="s">
        <v>29</v>
      </c>
      <c r="E11287" s="20" t="s">
        <v>28</v>
      </c>
      <c r="F11287" s="63">
        <v>2139</v>
      </c>
      <c r="G11287" s="70">
        <v>0</v>
      </c>
      <c r="H11287" s="70"/>
      <c r="I11287" s="20"/>
    </row>
    <row r="11288" spans="2:9" x14ac:dyDescent="0.25">
      <c r="B11288" s="69">
        <v>39918</v>
      </c>
      <c r="C11288" s="20" t="s">
        <v>47</v>
      </c>
      <c r="D11288" s="20" t="s">
        <v>29</v>
      </c>
      <c r="E11288" s="20" t="s">
        <v>28</v>
      </c>
      <c r="F11288" s="63">
        <v>3536</v>
      </c>
      <c r="G11288" s="70">
        <v>0</v>
      </c>
      <c r="H11288" s="70"/>
      <c r="I11288" s="20"/>
    </row>
    <row r="11289" spans="2:9" x14ac:dyDescent="0.25">
      <c r="B11289" s="69">
        <v>39918</v>
      </c>
      <c r="C11289" s="20" t="s">
        <v>47</v>
      </c>
      <c r="D11289" s="20" t="s">
        <v>29</v>
      </c>
      <c r="E11289" s="20" t="s">
        <v>28</v>
      </c>
      <c r="F11289" s="63">
        <v>83</v>
      </c>
      <c r="G11289" s="70">
        <v>0</v>
      </c>
      <c r="H11289" s="70"/>
      <c r="I11289" s="20"/>
    </row>
    <row r="11290" spans="2:9" x14ac:dyDescent="0.25">
      <c r="B11290" s="69">
        <v>39918</v>
      </c>
      <c r="C11290" s="20" t="s">
        <v>47</v>
      </c>
      <c r="D11290" s="20" t="s">
        <v>29</v>
      </c>
      <c r="E11290" s="20" t="s">
        <v>28</v>
      </c>
      <c r="F11290" s="63">
        <v>97</v>
      </c>
      <c r="G11290" s="70">
        <v>0</v>
      </c>
      <c r="H11290" s="70"/>
      <c r="I11290" s="20"/>
    </row>
    <row r="11291" spans="2:9" x14ac:dyDescent="0.25">
      <c r="B11291" s="69">
        <v>39918</v>
      </c>
      <c r="C11291" s="20" t="s">
        <v>47</v>
      </c>
      <c r="D11291" s="20" t="s">
        <v>29</v>
      </c>
      <c r="E11291" s="20" t="s">
        <v>28</v>
      </c>
      <c r="F11291" s="63">
        <v>140</v>
      </c>
      <c r="G11291" s="70">
        <v>0</v>
      </c>
      <c r="H11291" s="70"/>
      <c r="I11291" s="20"/>
    </row>
    <row r="11292" spans="2:9" x14ac:dyDescent="0.25">
      <c r="B11292" s="69">
        <v>39918</v>
      </c>
      <c r="C11292" s="20" t="s">
        <v>47</v>
      </c>
      <c r="D11292" s="20" t="s">
        <v>29</v>
      </c>
      <c r="E11292" s="20" t="s">
        <v>28</v>
      </c>
      <c r="F11292" s="63">
        <v>1801</v>
      </c>
      <c r="G11292" s="70">
        <v>0</v>
      </c>
      <c r="H11292" s="70"/>
      <c r="I11292" s="20"/>
    </row>
    <row r="11293" spans="2:9" x14ac:dyDescent="0.25">
      <c r="B11293" s="69">
        <v>39918</v>
      </c>
      <c r="C11293" s="20" t="s">
        <v>47</v>
      </c>
      <c r="D11293" s="20" t="s">
        <v>29</v>
      </c>
      <c r="E11293" s="20" t="s">
        <v>28</v>
      </c>
      <c r="F11293" s="63">
        <v>891</v>
      </c>
      <c r="G11293" s="70">
        <v>0</v>
      </c>
      <c r="H11293" s="70"/>
      <c r="I11293" s="20"/>
    </row>
    <row r="11294" spans="2:9" x14ac:dyDescent="0.25">
      <c r="B11294" s="69">
        <v>39918</v>
      </c>
      <c r="C11294" s="20" t="s">
        <v>47</v>
      </c>
      <c r="D11294" s="20" t="s">
        <v>30</v>
      </c>
      <c r="E11294" s="20" t="s">
        <v>28</v>
      </c>
      <c r="F11294" s="63">
        <v>3954</v>
      </c>
      <c r="G11294" s="70">
        <v>0</v>
      </c>
      <c r="H11294" s="70"/>
      <c r="I11294" s="20"/>
    </row>
    <row r="11295" spans="2:9" x14ac:dyDescent="0.25">
      <c r="B11295" s="69">
        <v>39918</v>
      </c>
      <c r="C11295" s="20" t="s">
        <v>47</v>
      </c>
      <c r="D11295" s="20" t="s">
        <v>30</v>
      </c>
      <c r="E11295" s="20" t="s">
        <v>28</v>
      </c>
      <c r="F11295" s="63">
        <v>2338</v>
      </c>
      <c r="G11295" s="70">
        <v>0</v>
      </c>
      <c r="H11295" s="70"/>
      <c r="I11295" s="20"/>
    </row>
    <row r="11296" spans="2:9" x14ac:dyDescent="0.25">
      <c r="B11296" s="69">
        <v>39918</v>
      </c>
      <c r="C11296" s="20" t="s">
        <v>47</v>
      </c>
      <c r="D11296" s="20" t="s">
        <v>30</v>
      </c>
      <c r="E11296" s="20" t="s">
        <v>28</v>
      </c>
      <c r="F11296" s="63">
        <v>431</v>
      </c>
      <c r="G11296" s="70">
        <v>0</v>
      </c>
      <c r="H11296" s="70"/>
      <c r="I11296" s="20"/>
    </row>
    <row r="11297" spans="2:9" x14ac:dyDescent="0.25">
      <c r="B11297" s="69">
        <v>39918</v>
      </c>
      <c r="C11297" s="20" t="s">
        <v>47</v>
      </c>
      <c r="D11297" s="20" t="s">
        <v>30</v>
      </c>
      <c r="E11297" s="20" t="s">
        <v>28</v>
      </c>
      <c r="F11297" s="63">
        <v>4139</v>
      </c>
      <c r="G11297" s="70">
        <v>0</v>
      </c>
      <c r="H11297" s="70"/>
      <c r="I11297" s="20"/>
    </row>
    <row r="11298" spans="2:9" x14ac:dyDescent="0.25">
      <c r="B11298" s="69">
        <v>39918</v>
      </c>
      <c r="C11298" s="20" t="s">
        <v>47</v>
      </c>
      <c r="D11298" s="20" t="s">
        <v>30</v>
      </c>
      <c r="E11298" s="20" t="s">
        <v>28</v>
      </c>
      <c r="F11298" s="63">
        <v>159</v>
      </c>
      <c r="G11298" s="70">
        <v>0</v>
      </c>
      <c r="H11298" s="70"/>
      <c r="I11298" s="20"/>
    </row>
    <row r="11299" spans="2:9" x14ac:dyDescent="0.25">
      <c r="B11299" s="69">
        <v>39918</v>
      </c>
      <c r="C11299" s="20" t="s">
        <v>47</v>
      </c>
      <c r="D11299" s="20" t="s">
        <v>30</v>
      </c>
      <c r="E11299" s="20" t="s">
        <v>28</v>
      </c>
      <c r="F11299" s="63">
        <v>15</v>
      </c>
      <c r="G11299" s="70">
        <v>0</v>
      </c>
      <c r="H11299" s="70"/>
      <c r="I11299" s="20"/>
    </row>
    <row r="11300" spans="2:9" x14ac:dyDescent="0.25">
      <c r="B11300" s="69">
        <v>39918</v>
      </c>
      <c r="C11300" s="20" t="s">
        <v>47</v>
      </c>
      <c r="D11300" s="20" t="s">
        <v>30</v>
      </c>
      <c r="E11300" s="20" t="s">
        <v>28</v>
      </c>
      <c r="F11300" s="63">
        <v>115</v>
      </c>
      <c r="G11300" s="70">
        <v>0</v>
      </c>
      <c r="H11300" s="70"/>
      <c r="I11300" s="20"/>
    </row>
    <row r="11301" spans="2:9" x14ac:dyDescent="0.25">
      <c r="B11301" s="69">
        <v>39918</v>
      </c>
      <c r="C11301" s="20" t="s">
        <v>47</v>
      </c>
      <c r="D11301" s="20" t="s">
        <v>30</v>
      </c>
      <c r="E11301" s="20" t="s">
        <v>28</v>
      </c>
      <c r="F11301" s="63">
        <v>53663</v>
      </c>
      <c r="G11301" s="70">
        <v>0</v>
      </c>
      <c r="H11301" s="70"/>
      <c r="I11301" s="20"/>
    </row>
    <row r="11302" spans="2:9" x14ac:dyDescent="0.25">
      <c r="B11302" s="69">
        <v>39918</v>
      </c>
      <c r="C11302" s="20" t="s">
        <v>47</v>
      </c>
      <c r="D11302" s="20" t="s">
        <v>30</v>
      </c>
      <c r="E11302" s="20" t="s">
        <v>28</v>
      </c>
      <c r="F11302" s="63">
        <v>159</v>
      </c>
      <c r="G11302" s="70">
        <v>0</v>
      </c>
      <c r="H11302" s="70"/>
      <c r="I11302" s="20"/>
    </row>
    <row r="11303" spans="2:9" x14ac:dyDescent="0.25">
      <c r="B11303" s="69">
        <v>39918</v>
      </c>
      <c r="C11303" s="20" t="s">
        <v>47</v>
      </c>
      <c r="D11303" s="20" t="s">
        <v>30</v>
      </c>
      <c r="E11303" s="20" t="s">
        <v>28</v>
      </c>
      <c r="F11303" s="63">
        <v>20</v>
      </c>
      <c r="G11303" s="70">
        <v>0</v>
      </c>
      <c r="H11303" s="70"/>
      <c r="I11303" s="20"/>
    </row>
    <row r="11304" spans="2:9" x14ac:dyDescent="0.25">
      <c r="B11304" s="69">
        <v>39918</v>
      </c>
      <c r="C11304" s="20" t="s">
        <v>47</v>
      </c>
      <c r="D11304" s="20" t="s">
        <v>30</v>
      </c>
      <c r="E11304" s="20" t="s">
        <v>28</v>
      </c>
      <c r="F11304" s="63">
        <v>279319</v>
      </c>
      <c r="G11304" s="70">
        <v>0</v>
      </c>
      <c r="H11304" s="70"/>
      <c r="I11304" s="20"/>
    </row>
    <row r="11305" spans="2:9" x14ac:dyDescent="0.25">
      <c r="B11305" s="69">
        <v>39918</v>
      </c>
      <c r="C11305" s="20" t="s">
        <v>47</v>
      </c>
      <c r="D11305" s="20" t="s">
        <v>30</v>
      </c>
      <c r="E11305" s="20" t="s">
        <v>28</v>
      </c>
      <c r="F11305" s="63">
        <v>593</v>
      </c>
      <c r="G11305" s="70">
        <v>0</v>
      </c>
      <c r="H11305" s="70"/>
      <c r="I11305" s="20"/>
    </row>
    <row r="11306" spans="2:9" x14ac:dyDescent="0.25">
      <c r="B11306" s="69">
        <v>39918</v>
      </c>
      <c r="C11306" s="20" t="s">
        <v>47</v>
      </c>
      <c r="D11306" s="20" t="s">
        <v>30</v>
      </c>
      <c r="E11306" s="20" t="s">
        <v>28</v>
      </c>
      <c r="F11306" s="63">
        <v>1494</v>
      </c>
      <c r="G11306" s="70">
        <v>0</v>
      </c>
      <c r="H11306" s="70"/>
      <c r="I11306" s="20"/>
    </row>
    <row r="11307" spans="2:9" x14ac:dyDescent="0.25">
      <c r="B11307" s="69">
        <v>39918</v>
      </c>
      <c r="C11307" s="20" t="s">
        <v>47</v>
      </c>
      <c r="D11307" s="20" t="s">
        <v>30</v>
      </c>
      <c r="E11307" s="20" t="s">
        <v>28</v>
      </c>
      <c r="F11307" s="63">
        <v>13</v>
      </c>
      <c r="G11307" s="70">
        <v>0</v>
      </c>
      <c r="H11307" s="70"/>
      <c r="I11307" s="20"/>
    </row>
    <row r="11308" spans="2:9" x14ac:dyDescent="0.25">
      <c r="B11308" s="69">
        <v>39918</v>
      </c>
      <c r="C11308" s="20" t="s">
        <v>47</v>
      </c>
      <c r="D11308" s="20" t="s">
        <v>30</v>
      </c>
      <c r="E11308" s="20" t="s">
        <v>28</v>
      </c>
      <c r="F11308" s="63">
        <v>2053</v>
      </c>
      <c r="G11308" s="70">
        <v>0</v>
      </c>
      <c r="H11308" s="70"/>
      <c r="I11308" s="20"/>
    </row>
    <row r="11309" spans="2:9" x14ac:dyDescent="0.25">
      <c r="B11309" s="69">
        <v>39918</v>
      </c>
      <c r="C11309" s="20" t="s">
        <v>47</v>
      </c>
      <c r="D11309" s="20" t="s">
        <v>30</v>
      </c>
      <c r="E11309" s="20" t="s">
        <v>28</v>
      </c>
      <c r="F11309" s="63">
        <v>3653</v>
      </c>
      <c r="G11309" s="70">
        <v>0</v>
      </c>
      <c r="H11309" s="70"/>
      <c r="I11309" s="20"/>
    </row>
    <row r="11310" spans="2:9" x14ac:dyDescent="0.25">
      <c r="B11310" s="69">
        <v>39918</v>
      </c>
      <c r="C11310" s="20" t="s">
        <v>47</v>
      </c>
      <c r="D11310" s="20" t="s">
        <v>30</v>
      </c>
      <c r="E11310" s="20" t="s">
        <v>28</v>
      </c>
      <c r="F11310" s="63">
        <v>98</v>
      </c>
      <c r="G11310" s="70">
        <v>0</v>
      </c>
      <c r="H11310" s="70"/>
      <c r="I11310" s="20"/>
    </row>
    <row r="11311" spans="2:9" x14ac:dyDescent="0.25">
      <c r="B11311" s="69">
        <v>39918</v>
      </c>
      <c r="C11311" s="20" t="s">
        <v>47</v>
      </c>
      <c r="D11311" s="20" t="s">
        <v>30</v>
      </c>
      <c r="E11311" s="20" t="s">
        <v>28</v>
      </c>
      <c r="F11311" s="63">
        <v>113</v>
      </c>
      <c r="G11311" s="70">
        <v>0</v>
      </c>
      <c r="H11311" s="70"/>
      <c r="I11311" s="20"/>
    </row>
    <row r="11312" spans="2:9" x14ac:dyDescent="0.25">
      <c r="B11312" s="69">
        <v>39918</v>
      </c>
      <c r="C11312" s="20" t="s">
        <v>47</v>
      </c>
      <c r="D11312" s="20" t="s">
        <v>30</v>
      </c>
      <c r="E11312" s="20" t="s">
        <v>28</v>
      </c>
      <c r="F11312" s="63">
        <v>169</v>
      </c>
      <c r="G11312" s="70">
        <v>0</v>
      </c>
      <c r="H11312" s="70"/>
      <c r="I11312" s="20"/>
    </row>
    <row r="11313" spans="2:9" x14ac:dyDescent="0.25">
      <c r="B11313" s="69">
        <v>39918</v>
      </c>
      <c r="C11313" s="20" t="s">
        <v>47</v>
      </c>
      <c r="D11313" s="20" t="s">
        <v>30</v>
      </c>
      <c r="E11313" s="20" t="s">
        <v>28</v>
      </c>
      <c r="F11313" s="63">
        <v>203</v>
      </c>
      <c r="G11313" s="70">
        <v>0</v>
      </c>
      <c r="H11313" s="70"/>
      <c r="I11313" s="20"/>
    </row>
    <row r="11314" spans="2:9" x14ac:dyDescent="0.25">
      <c r="B11314" s="69">
        <v>39918</v>
      </c>
      <c r="C11314" s="20" t="s">
        <v>47</v>
      </c>
      <c r="D11314" s="20" t="s">
        <v>30</v>
      </c>
      <c r="E11314" s="20" t="s">
        <v>28</v>
      </c>
      <c r="F11314" s="63">
        <v>849</v>
      </c>
      <c r="G11314" s="70">
        <v>0</v>
      </c>
      <c r="H11314" s="70"/>
      <c r="I11314" s="20"/>
    </row>
    <row r="11315" spans="2:9" x14ac:dyDescent="0.25">
      <c r="B11315" s="69">
        <v>39918</v>
      </c>
      <c r="C11315" s="20" t="s">
        <v>47</v>
      </c>
      <c r="D11315" s="20" t="s">
        <v>27</v>
      </c>
      <c r="E11315" s="20" t="s">
        <v>28</v>
      </c>
      <c r="F11315" s="63">
        <v>350</v>
      </c>
      <c r="G11315" s="70">
        <v>0</v>
      </c>
      <c r="H11315" s="70"/>
      <c r="I11315" s="20"/>
    </row>
    <row r="11316" spans="2:9" x14ac:dyDescent="0.25">
      <c r="B11316" s="69">
        <v>39918</v>
      </c>
      <c r="C11316" s="20" t="s">
        <v>47</v>
      </c>
      <c r="D11316" s="20" t="s">
        <v>27</v>
      </c>
      <c r="E11316" s="20" t="s">
        <v>28</v>
      </c>
      <c r="F11316" s="63">
        <v>253</v>
      </c>
      <c r="G11316" s="70">
        <v>0</v>
      </c>
      <c r="H11316" s="70"/>
      <c r="I11316" s="20"/>
    </row>
    <row r="11317" spans="2:9" x14ac:dyDescent="0.25">
      <c r="B11317" s="69">
        <v>39918</v>
      </c>
      <c r="C11317" s="20" t="s">
        <v>47</v>
      </c>
      <c r="D11317" s="20" t="s">
        <v>27</v>
      </c>
      <c r="E11317" s="20" t="s">
        <v>28</v>
      </c>
      <c r="F11317" s="63">
        <v>111</v>
      </c>
      <c r="G11317" s="70">
        <v>0</v>
      </c>
      <c r="H11317" s="70"/>
      <c r="I11317" s="20"/>
    </row>
    <row r="11318" spans="2:9" x14ac:dyDescent="0.25">
      <c r="B11318" s="69">
        <v>39918</v>
      </c>
      <c r="C11318" s="20" t="s">
        <v>47</v>
      </c>
      <c r="D11318" s="20" t="s">
        <v>27</v>
      </c>
      <c r="E11318" s="20" t="s">
        <v>28</v>
      </c>
      <c r="F11318" s="63">
        <v>114</v>
      </c>
      <c r="G11318" s="70">
        <v>0</v>
      </c>
      <c r="H11318" s="70"/>
      <c r="I11318" s="20"/>
    </row>
    <row r="11319" spans="2:9" x14ac:dyDescent="0.25">
      <c r="B11319" s="69">
        <v>39918</v>
      </c>
      <c r="C11319" s="20" t="s">
        <v>47</v>
      </c>
      <c r="D11319" s="20" t="s">
        <v>27</v>
      </c>
      <c r="E11319" s="20" t="s">
        <v>28</v>
      </c>
      <c r="F11319" s="63">
        <v>21</v>
      </c>
      <c r="G11319" s="70">
        <v>0</v>
      </c>
      <c r="H11319" s="70"/>
      <c r="I11319" s="20"/>
    </row>
    <row r="11320" spans="2:9" x14ac:dyDescent="0.25">
      <c r="B11320" s="69">
        <v>39918</v>
      </c>
      <c r="C11320" s="20" t="s">
        <v>47</v>
      </c>
      <c r="D11320" s="20" t="s">
        <v>27</v>
      </c>
      <c r="E11320" s="20" t="s">
        <v>28</v>
      </c>
      <c r="F11320" s="63">
        <v>8</v>
      </c>
      <c r="G11320" s="70">
        <v>0</v>
      </c>
      <c r="H11320" s="70"/>
      <c r="I11320" s="20"/>
    </row>
    <row r="11321" spans="2:9" x14ac:dyDescent="0.25">
      <c r="B11321" s="69">
        <v>39918</v>
      </c>
      <c r="C11321" s="20" t="s">
        <v>47</v>
      </c>
      <c r="D11321" s="20" t="s">
        <v>27</v>
      </c>
      <c r="E11321" s="20" t="s">
        <v>28</v>
      </c>
      <c r="F11321" s="63">
        <v>26</v>
      </c>
      <c r="G11321" s="70">
        <v>0</v>
      </c>
      <c r="H11321" s="70"/>
      <c r="I11321" s="20"/>
    </row>
    <row r="11322" spans="2:9" x14ac:dyDescent="0.25">
      <c r="B11322" s="69">
        <v>39918</v>
      </c>
      <c r="C11322" s="20" t="s">
        <v>47</v>
      </c>
      <c r="D11322" s="20" t="s">
        <v>27</v>
      </c>
      <c r="E11322" s="20" t="s">
        <v>28</v>
      </c>
      <c r="F11322" s="63">
        <v>5475</v>
      </c>
      <c r="G11322" s="70">
        <v>0</v>
      </c>
      <c r="H11322" s="70"/>
      <c r="I11322" s="20"/>
    </row>
    <row r="11323" spans="2:9" x14ac:dyDescent="0.25">
      <c r="B11323" s="69">
        <v>39918</v>
      </c>
      <c r="C11323" s="20" t="s">
        <v>47</v>
      </c>
      <c r="D11323" s="20" t="s">
        <v>27</v>
      </c>
      <c r="E11323" s="20" t="s">
        <v>28</v>
      </c>
      <c r="F11323" s="63">
        <v>19</v>
      </c>
      <c r="G11323" s="70">
        <v>0</v>
      </c>
      <c r="H11323" s="70"/>
      <c r="I11323" s="20"/>
    </row>
    <row r="11324" spans="2:9" x14ac:dyDescent="0.25">
      <c r="B11324" s="69">
        <v>39918</v>
      </c>
      <c r="C11324" s="20" t="s">
        <v>47</v>
      </c>
      <c r="D11324" s="20" t="s">
        <v>27</v>
      </c>
      <c r="E11324" s="20" t="s">
        <v>28</v>
      </c>
      <c r="F11324" s="63">
        <v>7</v>
      </c>
      <c r="G11324" s="70">
        <v>0</v>
      </c>
      <c r="H11324" s="70"/>
      <c r="I11324" s="20"/>
    </row>
    <row r="11325" spans="2:9" x14ac:dyDescent="0.25">
      <c r="B11325" s="69">
        <v>39918</v>
      </c>
      <c r="C11325" s="20" t="s">
        <v>47</v>
      </c>
      <c r="D11325" s="20" t="s">
        <v>27</v>
      </c>
      <c r="E11325" s="20" t="s">
        <v>28</v>
      </c>
      <c r="F11325" s="63">
        <v>32140</v>
      </c>
      <c r="G11325" s="70">
        <v>0</v>
      </c>
      <c r="H11325" s="70"/>
      <c r="I11325" s="20"/>
    </row>
    <row r="11326" spans="2:9" x14ac:dyDescent="0.25">
      <c r="B11326" s="69">
        <v>39918</v>
      </c>
      <c r="C11326" s="20" t="s">
        <v>47</v>
      </c>
      <c r="D11326" s="20" t="s">
        <v>27</v>
      </c>
      <c r="E11326" s="20" t="s">
        <v>28</v>
      </c>
      <c r="F11326" s="63">
        <v>785</v>
      </c>
      <c r="G11326" s="70">
        <v>0</v>
      </c>
      <c r="H11326" s="70"/>
      <c r="I11326" s="20"/>
    </row>
    <row r="11327" spans="2:9" x14ac:dyDescent="0.25">
      <c r="B11327" s="69">
        <v>39918</v>
      </c>
      <c r="C11327" s="20" t="s">
        <v>47</v>
      </c>
      <c r="D11327" s="20" t="s">
        <v>27</v>
      </c>
      <c r="E11327" s="20" t="s">
        <v>28</v>
      </c>
      <c r="F11327" s="63">
        <v>536</v>
      </c>
      <c r="G11327" s="70">
        <v>0</v>
      </c>
      <c r="H11327" s="70"/>
      <c r="I11327" s="20"/>
    </row>
    <row r="11328" spans="2:9" x14ac:dyDescent="0.25">
      <c r="B11328" s="69">
        <v>39918</v>
      </c>
      <c r="C11328" s="20" t="s">
        <v>47</v>
      </c>
      <c r="D11328" s="20" t="s">
        <v>27</v>
      </c>
      <c r="E11328" s="20" t="s">
        <v>28</v>
      </c>
      <c r="F11328" s="63">
        <v>1066</v>
      </c>
      <c r="G11328" s="70">
        <v>0</v>
      </c>
      <c r="H11328" s="70"/>
      <c r="I11328" s="20"/>
    </row>
    <row r="11329" spans="2:9" x14ac:dyDescent="0.25">
      <c r="B11329" s="69">
        <v>39918</v>
      </c>
      <c r="C11329" s="20" t="s">
        <v>47</v>
      </c>
      <c r="D11329" s="20" t="s">
        <v>27</v>
      </c>
      <c r="E11329" s="20" t="s">
        <v>28</v>
      </c>
      <c r="F11329" s="63">
        <v>103</v>
      </c>
      <c r="G11329" s="70">
        <v>0</v>
      </c>
      <c r="H11329" s="70"/>
      <c r="I11329" s="20"/>
    </row>
    <row r="11330" spans="2:9" x14ac:dyDescent="0.25">
      <c r="B11330" s="69">
        <v>39918</v>
      </c>
      <c r="C11330" s="20" t="s">
        <v>47</v>
      </c>
      <c r="D11330" s="20" t="s">
        <v>27</v>
      </c>
      <c r="E11330" s="20" t="s">
        <v>28</v>
      </c>
      <c r="F11330" s="63">
        <v>2</v>
      </c>
      <c r="G11330" s="70">
        <v>0</v>
      </c>
      <c r="H11330" s="70"/>
      <c r="I11330" s="20"/>
    </row>
    <row r="11331" spans="2:9" x14ac:dyDescent="0.25">
      <c r="B11331" s="69">
        <v>39918</v>
      </c>
      <c r="C11331" s="20" t="s">
        <v>47</v>
      </c>
      <c r="D11331" s="20" t="s">
        <v>27</v>
      </c>
      <c r="E11331" s="20" t="s">
        <v>28</v>
      </c>
      <c r="F11331" s="63">
        <v>8</v>
      </c>
      <c r="G11331" s="70">
        <v>0</v>
      </c>
      <c r="H11331" s="70"/>
      <c r="I11331" s="20"/>
    </row>
    <row r="11332" spans="2:9" x14ac:dyDescent="0.25">
      <c r="B11332" s="69">
        <v>39918</v>
      </c>
      <c r="C11332" s="20" t="s">
        <v>47</v>
      </c>
      <c r="D11332" s="20" t="s">
        <v>27</v>
      </c>
      <c r="E11332" s="20" t="s">
        <v>28</v>
      </c>
      <c r="F11332" s="63">
        <v>2</v>
      </c>
      <c r="G11332" s="70">
        <v>0</v>
      </c>
      <c r="H11332" s="70"/>
      <c r="I11332" s="20"/>
    </row>
    <row r="11333" spans="2:9" x14ac:dyDescent="0.25">
      <c r="B11333" s="69">
        <v>39918</v>
      </c>
      <c r="C11333" s="20" t="s">
        <v>47</v>
      </c>
      <c r="D11333" s="20" t="s">
        <v>27</v>
      </c>
      <c r="E11333" s="20" t="s">
        <v>28</v>
      </c>
      <c r="F11333" s="63">
        <v>450</v>
      </c>
      <c r="G11333" s="70">
        <v>0</v>
      </c>
      <c r="H11333" s="70"/>
      <c r="I11333" s="20"/>
    </row>
    <row r="11334" spans="2:9" x14ac:dyDescent="0.25">
      <c r="B11334" s="69">
        <v>39918</v>
      </c>
      <c r="C11334" s="20" t="s">
        <v>47</v>
      </c>
      <c r="D11334" s="20" t="s">
        <v>29</v>
      </c>
      <c r="E11334" s="20" t="s">
        <v>28</v>
      </c>
      <c r="F11334" s="63">
        <v>566</v>
      </c>
      <c r="G11334" s="70">
        <v>0</v>
      </c>
      <c r="H11334" s="70"/>
      <c r="I11334" s="20"/>
    </row>
    <row r="11335" spans="2:9" x14ac:dyDescent="0.25">
      <c r="B11335" s="69">
        <v>39918</v>
      </c>
      <c r="C11335" s="20" t="s">
        <v>47</v>
      </c>
      <c r="D11335" s="20" t="s">
        <v>29</v>
      </c>
      <c r="E11335" s="20" t="s">
        <v>28</v>
      </c>
      <c r="F11335" s="63">
        <v>4451</v>
      </c>
      <c r="G11335" s="70">
        <v>0</v>
      </c>
      <c r="H11335" s="70"/>
      <c r="I11335" s="20"/>
    </row>
    <row r="11336" spans="2:9" x14ac:dyDescent="0.25">
      <c r="B11336" s="69">
        <v>39918</v>
      </c>
      <c r="C11336" s="20" t="s">
        <v>47</v>
      </c>
      <c r="D11336" s="20" t="s">
        <v>29</v>
      </c>
      <c r="E11336" s="20" t="s">
        <v>28</v>
      </c>
      <c r="F11336" s="63">
        <v>275</v>
      </c>
      <c r="G11336" s="70">
        <v>0</v>
      </c>
      <c r="H11336" s="70"/>
      <c r="I11336" s="20"/>
    </row>
    <row r="11337" spans="2:9" x14ac:dyDescent="0.25">
      <c r="B11337" s="69">
        <v>39918</v>
      </c>
      <c r="C11337" s="20" t="s">
        <v>47</v>
      </c>
      <c r="D11337" s="20" t="s">
        <v>29</v>
      </c>
      <c r="E11337" s="20" t="s">
        <v>28</v>
      </c>
      <c r="F11337" s="63">
        <v>3662</v>
      </c>
      <c r="G11337" s="70">
        <v>0</v>
      </c>
      <c r="H11337" s="70"/>
      <c r="I11337" s="20"/>
    </row>
    <row r="11338" spans="2:9" x14ac:dyDescent="0.25">
      <c r="B11338" s="69">
        <v>39918</v>
      </c>
      <c r="C11338" s="20" t="s">
        <v>47</v>
      </c>
      <c r="D11338" s="20" t="s">
        <v>29</v>
      </c>
      <c r="E11338" s="20" t="s">
        <v>28</v>
      </c>
      <c r="F11338" s="63">
        <v>329</v>
      </c>
      <c r="G11338" s="70">
        <v>0</v>
      </c>
      <c r="H11338" s="70"/>
      <c r="I11338" s="20"/>
    </row>
    <row r="11339" spans="2:9" x14ac:dyDescent="0.25">
      <c r="B11339" s="69">
        <v>39918</v>
      </c>
      <c r="C11339" s="20" t="s">
        <v>47</v>
      </c>
      <c r="D11339" s="20" t="s">
        <v>29</v>
      </c>
      <c r="E11339" s="20" t="s">
        <v>28</v>
      </c>
      <c r="F11339" s="63">
        <v>65</v>
      </c>
      <c r="G11339" s="70">
        <v>0</v>
      </c>
      <c r="H11339" s="70"/>
      <c r="I11339" s="20"/>
    </row>
    <row r="11340" spans="2:9" x14ac:dyDescent="0.25">
      <c r="B11340" s="69">
        <v>39918</v>
      </c>
      <c r="C11340" s="20" t="s">
        <v>47</v>
      </c>
      <c r="D11340" s="20" t="s">
        <v>29</v>
      </c>
      <c r="E11340" s="20" t="s">
        <v>28</v>
      </c>
      <c r="F11340" s="63">
        <v>2</v>
      </c>
      <c r="G11340" s="70">
        <v>0</v>
      </c>
      <c r="H11340" s="70"/>
      <c r="I11340" s="20"/>
    </row>
    <row r="11341" spans="2:9" x14ac:dyDescent="0.25">
      <c r="B11341" s="69">
        <v>39918</v>
      </c>
      <c r="C11341" s="20" t="s">
        <v>47</v>
      </c>
      <c r="D11341" s="20" t="s">
        <v>29</v>
      </c>
      <c r="E11341" s="20" t="s">
        <v>28</v>
      </c>
      <c r="F11341" s="63">
        <v>8147</v>
      </c>
      <c r="G11341" s="70">
        <v>0</v>
      </c>
      <c r="H11341" s="70"/>
      <c r="I11341" s="20"/>
    </row>
    <row r="11342" spans="2:9" x14ac:dyDescent="0.25">
      <c r="B11342" s="69">
        <v>39918</v>
      </c>
      <c r="C11342" s="20" t="s">
        <v>47</v>
      </c>
      <c r="D11342" s="20" t="s">
        <v>29</v>
      </c>
      <c r="E11342" s="20" t="s">
        <v>28</v>
      </c>
      <c r="F11342" s="63">
        <v>255</v>
      </c>
      <c r="G11342" s="70">
        <v>0</v>
      </c>
      <c r="H11342" s="70"/>
      <c r="I11342" s="20"/>
    </row>
    <row r="11343" spans="2:9" x14ac:dyDescent="0.25">
      <c r="B11343" s="69">
        <v>39918</v>
      </c>
      <c r="C11343" s="20" t="s">
        <v>47</v>
      </c>
      <c r="D11343" s="20" t="s">
        <v>29</v>
      </c>
      <c r="E11343" s="20" t="s">
        <v>28</v>
      </c>
      <c r="F11343" s="63">
        <v>9</v>
      </c>
      <c r="G11343" s="70">
        <v>0</v>
      </c>
      <c r="H11343" s="70"/>
      <c r="I11343" s="20"/>
    </row>
    <row r="11344" spans="2:9" x14ac:dyDescent="0.25">
      <c r="B11344" s="69">
        <v>39918</v>
      </c>
      <c r="C11344" s="20" t="s">
        <v>47</v>
      </c>
      <c r="D11344" s="20" t="s">
        <v>29</v>
      </c>
      <c r="E11344" s="20" t="s">
        <v>28</v>
      </c>
      <c r="F11344" s="63">
        <v>102898</v>
      </c>
      <c r="G11344" s="70">
        <v>0</v>
      </c>
      <c r="H11344" s="70"/>
      <c r="I11344" s="20"/>
    </row>
    <row r="11345" spans="2:9" x14ac:dyDescent="0.25">
      <c r="B11345" s="69">
        <v>39918</v>
      </c>
      <c r="C11345" s="20" t="s">
        <v>47</v>
      </c>
      <c r="D11345" s="20" t="s">
        <v>29</v>
      </c>
      <c r="E11345" s="20" t="s">
        <v>28</v>
      </c>
      <c r="F11345" s="63">
        <v>974</v>
      </c>
      <c r="G11345" s="70">
        <v>0</v>
      </c>
      <c r="H11345" s="70"/>
      <c r="I11345" s="20"/>
    </row>
    <row r="11346" spans="2:9" x14ac:dyDescent="0.25">
      <c r="B11346" s="69">
        <v>39918</v>
      </c>
      <c r="C11346" s="20" t="s">
        <v>47</v>
      </c>
      <c r="D11346" s="20" t="s">
        <v>29</v>
      </c>
      <c r="E11346" s="20" t="s">
        <v>28</v>
      </c>
      <c r="F11346" s="63">
        <v>1546</v>
      </c>
      <c r="G11346" s="70">
        <v>0</v>
      </c>
      <c r="H11346" s="70"/>
      <c r="I11346" s="20"/>
    </row>
    <row r="11347" spans="2:9" x14ac:dyDescent="0.25">
      <c r="B11347" s="69">
        <v>39918</v>
      </c>
      <c r="C11347" s="20" t="s">
        <v>47</v>
      </c>
      <c r="D11347" s="20" t="s">
        <v>29</v>
      </c>
      <c r="E11347" s="20" t="s">
        <v>28</v>
      </c>
      <c r="F11347" s="63">
        <v>73</v>
      </c>
      <c r="G11347" s="70">
        <v>0</v>
      </c>
      <c r="H11347" s="70"/>
      <c r="I11347" s="20"/>
    </row>
    <row r="11348" spans="2:9" x14ac:dyDescent="0.25">
      <c r="B11348" s="69">
        <v>39918</v>
      </c>
      <c r="C11348" s="20" t="s">
        <v>47</v>
      </c>
      <c r="D11348" s="20" t="s">
        <v>29</v>
      </c>
      <c r="E11348" s="20" t="s">
        <v>28</v>
      </c>
      <c r="F11348" s="63">
        <v>1133</v>
      </c>
      <c r="G11348" s="70">
        <v>0</v>
      </c>
      <c r="H11348" s="70"/>
      <c r="I11348" s="20"/>
    </row>
    <row r="11349" spans="2:9" x14ac:dyDescent="0.25">
      <c r="B11349" s="69">
        <v>39918</v>
      </c>
      <c r="C11349" s="20" t="s">
        <v>47</v>
      </c>
      <c r="D11349" s="20" t="s">
        <v>29</v>
      </c>
      <c r="E11349" s="20" t="s">
        <v>28</v>
      </c>
      <c r="F11349" s="63">
        <v>4258</v>
      </c>
      <c r="G11349" s="70">
        <v>0</v>
      </c>
      <c r="H11349" s="70"/>
      <c r="I11349" s="20"/>
    </row>
    <row r="11350" spans="2:9" x14ac:dyDescent="0.25">
      <c r="B11350" s="69">
        <v>39918</v>
      </c>
      <c r="C11350" s="20" t="s">
        <v>47</v>
      </c>
      <c r="D11350" s="20" t="s">
        <v>29</v>
      </c>
      <c r="E11350" s="20" t="s">
        <v>28</v>
      </c>
      <c r="F11350" s="63">
        <v>239</v>
      </c>
      <c r="G11350" s="70">
        <v>0</v>
      </c>
      <c r="H11350" s="70"/>
      <c r="I11350" s="20"/>
    </row>
    <row r="11351" spans="2:9" x14ac:dyDescent="0.25">
      <c r="B11351" s="69">
        <v>39918</v>
      </c>
      <c r="C11351" s="20" t="s">
        <v>47</v>
      </c>
      <c r="D11351" s="20" t="s">
        <v>29</v>
      </c>
      <c r="E11351" s="20" t="s">
        <v>28</v>
      </c>
      <c r="F11351" s="63">
        <v>279</v>
      </c>
      <c r="G11351" s="70">
        <v>0</v>
      </c>
      <c r="H11351" s="70"/>
      <c r="I11351" s="20"/>
    </row>
    <row r="11352" spans="2:9" x14ac:dyDescent="0.25">
      <c r="B11352" s="69">
        <v>39918</v>
      </c>
      <c r="C11352" s="20" t="s">
        <v>47</v>
      </c>
      <c r="D11352" s="20" t="s">
        <v>29</v>
      </c>
      <c r="E11352" s="20" t="s">
        <v>28</v>
      </c>
      <c r="F11352" s="63">
        <v>326</v>
      </c>
      <c r="G11352" s="70">
        <v>0</v>
      </c>
      <c r="H11352" s="70"/>
      <c r="I11352" s="20"/>
    </row>
    <row r="11353" spans="2:9" x14ac:dyDescent="0.25">
      <c r="B11353" s="69">
        <v>39918</v>
      </c>
      <c r="C11353" s="20" t="s">
        <v>47</v>
      </c>
      <c r="D11353" s="20" t="s">
        <v>29</v>
      </c>
      <c r="E11353" s="20" t="s">
        <v>28</v>
      </c>
      <c r="F11353" s="63">
        <v>11</v>
      </c>
      <c r="G11353" s="70">
        <v>0</v>
      </c>
      <c r="H11353" s="70"/>
      <c r="I11353" s="20"/>
    </row>
    <row r="11354" spans="2:9" x14ac:dyDescent="0.25">
      <c r="B11354" s="69">
        <v>39918</v>
      </c>
      <c r="C11354" s="20" t="s">
        <v>47</v>
      </c>
      <c r="D11354" s="20" t="s">
        <v>29</v>
      </c>
      <c r="E11354" s="20" t="s">
        <v>28</v>
      </c>
      <c r="F11354" s="63">
        <v>1333</v>
      </c>
      <c r="G11354" s="70">
        <v>0</v>
      </c>
      <c r="H11354" s="70"/>
      <c r="I11354" s="20"/>
    </row>
    <row r="11355" spans="2:9" x14ac:dyDescent="0.25">
      <c r="B11355" s="69">
        <v>39918</v>
      </c>
      <c r="C11355" s="20" t="s">
        <v>47</v>
      </c>
      <c r="D11355" s="20" t="s">
        <v>30</v>
      </c>
      <c r="E11355" s="20" t="s">
        <v>28</v>
      </c>
      <c r="F11355" s="63">
        <v>590</v>
      </c>
      <c r="G11355" s="70">
        <v>0</v>
      </c>
      <c r="H11355" s="70"/>
      <c r="I11355" s="20"/>
    </row>
    <row r="11356" spans="2:9" x14ac:dyDescent="0.25">
      <c r="B11356" s="69">
        <v>39918</v>
      </c>
      <c r="C11356" s="20" t="s">
        <v>47</v>
      </c>
      <c r="D11356" s="20" t="s">
        <v>30</v>
      </c>
      <c r="E11356" s="20" t="s">
        <v>28</v>
      </c>
      <c r="F11356" s="63">
        <v>5178</v>
      </c>
      <c r="G11356" s="70">
        <v>0</v>
      </c>
      <c r="H11356" s="70"/>
      <c r="I11356" s="20"/>
    </row>
    <row r="11357" spans="2:9" x14ac:dyDescent="0.25">
      <c r="B11357" s="69">
        <v>39918</v>
      </c>
      <c r="C11357" s="20" t="s">
        <v>47</v>
      </c>
      <c r="D11357" s="20" t="s">
        <v>30</v>
      </c>
      <c r="E11357" s="20" t="s">
        <v>28</v>
      </c>
      <c r="F11357" s="63">
        <v>415</v>
      </c>
      <c r="G11357" s="70">
        <v>0</v>
      </c>
      <c r="H11357" s="70"/>
      <c r="I11357" s="20"/>
    </row>
    <row r="11358" spans="2:9" x14ac:dyDescent="0.25">
      <c r="B11358" s="69">
        <v>39918</v>
      </c>
      <c r="C11358" s="20" t="s">
        <v>47</v>
      </c>
      <c r="D11358" s="20" t="s">
        <v>30</v>
      </c>
      <c r="E11358" s="20" t="s">
        <v>28</v>
      </c>
      <c r="F11358" s="63">
        <v>4932</v>
      </c>
      <c r="G11358" s="70">
        <v>0</v>
      </c>
      <c r="H11358" s="70"/>
      <c r="I11358" s="20"/>
    </row>
    <row r="11359" spans="2:9" x14ac:dyDescent="0.25">
      <c r="B11359" s="69">
        <v>39918</v>
      </c>
      <c r="C11359" s="20" t="s">
        <v>47</v>
      </c>
      <c r="D11359" s="20" t="s">
        <v>30</v>
      </c>
      <c r="E11359" s="20" t="s">
        <v>28</v>
      </c>
      <c r="F11359" s="63">
        <v>349</v>
      </c>
      <c r="G11359" s="70">
        <v>0</v>
      </c>
      <c r="H11359" s="70"/>
      <c r="I11359" s="20"/>
    </row>
    <row r="11360" spans="2:9" x14ac:dyDescent="0.25">
      <c r="B11360" s="69">
        <v>39918</v>
      </c>
      <c r="C11360" s="20" t="s">
        <v>47</v>
      </c>
      <c r="D11360" s="20" t="s">
        <v>30</v>
      </c>
      <c r="E11360" s="20" t="s">
        <v>28</v>
      </c>
      <c r="F11360" s="63">
        <v>91</v>
      </c>
      <c r="G11360" s="70">
        <v>0</v>
      </c>
      <c r="H11360" s="70"/>
      <c r="I11360" s="20"/>
    </row>
    <row r="11361" spans="2:9" x14ac:dyDescent="0.25">
      <c r="B11361" s="69">
        <v>39918</v>
      </c>
      <c r="C11361" s="20" t="s">
        <v>47</v>
      </c>
      <c r="D11361" s="20" t="s">
        <v>30</v>
      </c>
      <c r="E11361" s="20" t="s">
        <v>28</v>
      </c>
      <c r="F11361" s="63">
        <v>29</v>
      </c>
      <c r="G11361" s="70">
        <v>0</v>
      </c>
      <c r="H11361" s="70"/>
      <c r="I11361" s="20"/>
    </row>
    <row r="11362" spans="2:9" x14ac:dyDescent="0.25">
      <c r="B11362" s="69">
        <v>39918</v>
      </c>
      <c r="C11362" s="20" t="s">
        <v>47</v>
      </c>
      <c r="D11362" s="20" t="s">
        <v>30</v>
      </c>
      <c r="E11362" s="20" t="s">
        <v>28</v>
      </c>
      <c r="F11362" s="63">
        <v>27206</v>
      </c>
      <c r="G11362" s="70">
        <v>0</v>
      </c>
      <c r="H11362" s="70"/>
      <c r="I11362" s="20"/>
    </row>
    <row r="11363" spans="2:9" x14ac:dyDescent="0.25">
      <c r="B11363" s="69">
        <v>39918</v>
      </c>
      <c r="C11363" s="20" t="s">
        <v>47</v>
      </c>
      <c r="D11363" s="20" t="s">
        <v>30</v>
      </c>
      <c r="E11363" s="20" t="s">
        <v>28</v>
      </c>
      <c r="F11363" s="63">
        <v>65</v>
      </c>
      <c r="G11363" s="70">
        <v>0</v>
      </c>
      <c r="H11363" s="70"/>
      <c r="I11363" s="20"/>
    </row>
    <row r="11364" spans="2:9" x14ac:dyDescent="0.25">
      <c r="B11364" s="69">
        <v>39918</v>
      </c>
      <c r="C11364" s="20" t="s">
        <v>47</v>
      </c>
      <c r="D11364" s="20" t="s">
        <v>30</v>
      </c>
      <c r="E11364" s="20" t="s">
        <v>28</v>
      </c>
      <c r="F11364" s="63">
        <v>18</v>
      </c>
      <c r="G11364" s="70">
        <v>0</v>
      </c>
      <c r="H11364" s="70"/>
      <c r="I11364" s="20"/>
    </row>
    <row r="11365" spans="2:9" x14ac:dyDescent="0.25">
      <c r="B11365" s="69">
        <v>39918</v>
      </c>
      <c r="C11365" s="20" t="s">
        <v>47</v>
      </c>
      <c r="D11365" s="20" t="s">
        <v>30</v>
      </c>
      <c r="E11365" s="20" t="s">
        <v>28</v>
      </c>
      <c r="F11365" s="63">
        <v>138422</v>
      </c>
      <c r="G11365" s="70">
        <v>0</v>
      </c>
      <c r="H11365" s="70"/>
      <c r="I11365" s="20"/>
    </row>
    <row r="11366" spans="2:9" x14ac:dyDescent="0.25">
      <c r="B11366" s="69">
        <v>39918</v>
      </c>
      <c r="C11366" s="20" t="s">
        <v>47</v>
      </c>
      <c r="D11366" s="20" t="s">
        <v>30</v>
      </c>
      <c r="E11366" s="20" t="s">
        <v>28</v>
      </c>
      <c r="F11366" s="63">
        <v>1129</v>
      </c>
      <c r="G11366" s="70">
        <v>0</v>
      </c>
      <c r="H11366" s="70"/>
      <c r="I11366" s="20"/>
    </row>
    <row r="11367" spans="2:9" x14ac:dyDescent="0.25">
      <c r="B11367" s="69">
        <v>39918</v>
      </c>
      <c r="C11367" s="20" t="s">
        <v>47</v>
      </c>
      <c r="D11367" s="20" t="s">
        <v>30</v>
      </c>
      <c r="E11367" s="20" t="s">
        <v>28</v>
      </c>
      <c r="F11367" s="63">
        <v>1861</v>
      </c>
      <c r="G11367" s="70">
        <v>0</v>
      </c>
      <c r="H11367" s="70"/>
      <c r="I11367" s="20"/>
    </row>
    <row r="11368" spans="2:9" x14ac:dyDescent="0.25">
      <c r="B11368" s="69">
        <v>39918</v>
      </c>
      <c r="C11368" s="20" t="s">
        <v>47</v>
      </c>
      <c r="D11368" s="20" t="s">
        <v>30</v>
      </c>
      <c r="E11368" s="20" t="s">
        <v>28</v>
      </c>
      <c r="F11368" s="63">
        <v>79</v>
      </c>
      <c r="G11368" s="70">
        <v>0</v>
      </c>
      <c r="H11368" s="70"/>
      <c r="I11368" s="20"/>
    </row>
    <row r="11369" spans="2:9" x14ac:dyDescent="0.25">
      <c r="B11369" s="69">
        <v>39918</v>
      </c>
      <c r="C11369" s="20" t="s">
        <v>47</v>
      </c>
      <c r="D11369" s="20" t="s">
        <v>30</v>
      </c>
      <c r="E11369" s="20" t="s">
        <v>28</v>
      </c>
      <c r="F11369" s="63">
        <v>1136</v>
      </c>
      <c r="G11369" s="70">
        <v>0</v>
      </c>
      <c r="H11369" s="70"/>
      <c r="I11369" s="20"/>
    </row>
    <row r="11370" spans="2:9" x14ac:dyDescent="0.25">
      <c r="B11370" s="69">
        <v>39918</v>
      </c>
      <c r="C11370" s="20" t="s">
        <v>47</v>
      </c>
      <c r="D11370" s="20" t="s">
        <v>30</v>
      </c>
      <c r="E11370" s="20" t="s">
        <v>28</v>
      </c>
      <c r="F11370" s="63">
        <v>4532</v>
      </c>
      <c r="G11370" s="70">
        <v>0</v>
      </c>
      <c r="H11370" s="70"/>
      <c r="I11370" s="20"/>
    </row>
    <row r="11371" spans="2:9" x14ac:dyDescent="0.25">
      <c r="B11371" s="69">
        <v>39918</v>
      </c>
      <c r="C11371" s="20" t="s">
        <v>47</v>
      </c>
      <c r="D11371" s="20" t="s">
        <v>30</v>
      </c>
      <c r="E11371" s="20" t="s">
        <v>28</v>
      </c>
      <c r="F11371" s="63">
        <v>267</v>
      </c>
      <c r="G11371" s="70">
        <v>0</v>
      </c>
      <c r="H11371" s="70"/>
      <c r="I11371" s="20"/>
    </row>
    <row r="11372" spans="2:9" x14ac:dyDescent="0.25">
      <c r="B11372" s="69">
        <v>39918</v>
      </c>
      <c r="C11372" s="20" t="s">
        <v>47</v>
      </c>
      <c r="D11372" s="20" t="s">
        <v>30</v>
      </c>
      <c r="E11372" s="20" t="s">
        <v>28</v>
      </c>
      <c r="F11372" s="63">
        <v>299</v>
      </c>
      <c r="G11372" s="70">
        <v>0</v>
      </c>
      <c r="H11372" s="70"/>
      <c r="I11372" s="20"/>
    </row>
    <row r="11373" spans="2:9" x14ac:dyDescent="0.25">
      <c r="B11373" s="69">
        <v>39918</v>
      </c>
      <c r="C11373" s="20" t="s">
        <v>47</v>
      </c>
      <c r="D11373" s="20" t="s">
        <v>30</v>
      </c>
      <c r="E11373" s="20" t="s">
        <v>28</v>
      </c>
      <c r="F11373" s="63">
        <v>350</v>
      </c>
      <c r="G11373" s="70">
        <v>0</v>
      </c>
      <c r="H11373" s="70"/>
      <c r="I11373" s="20"/>
    </row>
    <row r="11374" spans="2:9" x14ac:dyDescent="0.25">
      <c r="B11374" s="69">
        <v>39918</v>
      </c>
      <c r="C11374" s="20" t="s">
        <v>47</v>
      </c>
      <c r="D11374" s="20" t="s">
        <v>30</v>
      </c>
      <c r="E11374" s="20" t="s">
        <v>28</v>
      </c>
      <c r="F11374" s="63">
        <v>1199</v>
      </c>
      <c r="G11374" s="70">
        <v>0</v>
      </c>
      <c r="H11374" s="70"/>
      <c r="I11374" s="20"/>
    </row>
    <row r="11375" spans="2:9" x14ac:dyDescent="0.25">
      <c r="B11375" s="69">
        <v>39918</v>
      </c>
      <c r="C11375" s="20" t="s">
        <v>39</v>
      </c>
      <c r="D11375" s="20" t="s">
        <v>27</v>
      </c>
      <c r="E11375" s="20" t="s">
        <v>28</v>
      </c>
      <c r="F11375" s="63">
        <v>20318</v>
      </c>
      <c r="G11375" s="70">
        <v>0</v>
      </c>
      <c r="H11375" s="70"/>
      <c r="I11375" s="20"/>
    </row>
    <row r="11376" spans="2:9" x14ac:dyDescent="0.25">
      <c r="B11376" s="69">
        <v>39918</v>
      </c>
      <c r="C11376" s="20" t="s">
        <v>39</v>
      </c>
      <c r="D11376" s="20" t="s">
        <v>29</v>
      </c>
      <c r="E11376" s="20" t="s">
        <v>28</v>
      </c>
      <c r="F11376" s="63">
        <v>62927</v>
      </c>
      <c r="G11376" s="70">
        <v>0</v>
      </c>
      <c r="H11376" s="70"/>
      <c r="I11376" s="20"/>
    </row>
    <row r="11377" spans="2:9" x14ac:dyDescent="0.25">
      <c r="B11377" s="69">
        <v>39918</v>
      </c>
      <c r="C11377" s="20" t="s">
        <v>47</v>
      </c>
      <c r="D11377" s="20" t="s">
        <v>27</v>
      </c>
      <c r="E11377" s="20" t="s">
        <v>28</v>
      </c>
      <c r="F11377" s="63">
        <v>5781</v>
      </c>
      <c r="G11377" s="70">
        <v>0</v>
      </c>
      <c r="H11377" s="70"/>
      <c r="I11377" s="20"/>
    </row>
    <row r="11378" spans="2:9" x14ac:dyDescent="0.25">
      <c r="B11378" s="69">
        <v>39918</v>
      </c>
      <c r="C11378" s="20" t="s">
        <v>47</v>
      </c>
      <c r="D11378" s="20" t="s">
        <v>27</v>
      </c>
      <c r="E11378" s="20" t="s">
        <v>28</v>
      </c>
      <c r="F11378" s="63">
        <v>975</v>
      </c>
      <c r="G11378" s="70">
        <v>0</v>
      </c>
      <c r="H11378" s="70"/>
      <c r="I11378" s="20"/>
    </row>
    <row r="11379" spans="2:9" x14ac:dyDescent="0.25">
      <c r="B11379" s="69">
        <v>39918</v>
      </c>
      <c r="C11379" s="20" t="s">
        <v>47</v>
      </c>
      <c r="D11379" s="20" t="s">
        <v>27</v>
      </c>
      <c r="E11379" s="20" t="s">
        <v>28</v>
      </c>
      <c r="F11379" s="63">
        <v>514</v>
      </c>
      <c r="G11379" s="70">
        <v>0</v>
      </c>
      <c r="H11379" s="70"/>
      <c r="I11379" s="20"/>
    </row>
    <row r="11380" spans="2:9" x14ac:dyDescent="0.25">
      <c r="B11380" s="69">
        <v>39918</v>
      </c>
      <c r="C11380" s="20" t="s">
        <v>47</v>
      </c>
      <c r="D11380" s="20" t="s">
        <v>27</v>
      </c>
      <c r="E11380" s="20" t="s">
        <v>28</v>
      </c>
      <c r="F11380" s="63">
        <v>199</v>
      </c>
      <c r="G11380" s="70">
        <v>0</v>
      </c>
      <c r="H11380" s="70"/>
      <c r="I11380" s="20"/>
    </row>
    <row r="11381" spans="2:9" x14ac:dyDescent="0.25">
      <c r="B11381" s="69">
        <v>39918</v>
      </c>
      <c r="C11381" s="20" t="s">
        <v>47</v>
      </c>
      <c r="D11381" s="20" t="s">
        <v>27</v>
      </c>
      <c r="E11381" s="20" t="s">
        <v>28</v>
      </c>
      <c r="F11381" s="63">
        <v>19</v>
      </c>
      <c r="G11381" s="70">
        <v>0</v>
      </c>
      <c r="H11381" s="70"/>
      <c r="I11381" s="20"/>
    </row>
    <row r="11382" spans="2:9" x14ac:dyDescent="0.25">
      <c r="B11382" s="69">
        <v>39918</v>
      </c>
      <c r="C11382" s="20" t="s">
        <v>47</v>
      </c>
      <c r="D11382" s="20" t="s">
        <v>27</v>
      </c>
      <c r="E11382" s="20" t="s">
        <v>28</v>
      </c>
      <c r="F11382" s="63">
        <v>3288</v>
      </c>
      <c r="G11382" s="70">
        <v>0</v>
      </c>
      <c r="H11382" s="70"/>
      <c r="I11382" s="20"/>
    </row>
    <row r="11383" spans="2:9" x14ac:dyDescent="0.25">
      <c r="B11383" s="69">
        <v>39918</v>
      </c>
      <c r="C11383" s="20" t="s">
        <v>47</v>
      </c>
      <c r="D11383" s="20" t="s">
        <v>27</v>
      </c>
      <c r="E11383" s="20" t="s">
        <v>28</v>
      </c>
      <c r="F11383" s="63">
        <v>352</v>
      </c>
      <c r="G11383" s="70">
        <v>0</v>
      </c>
      <c r="H11383" s="70"/>
      <c r="I11383" s="20"/>
    </row>
    <row r="11384" spans="2:9" x14ac:dyDescent="0.25">
      <c r="B11384" s="69">
        <v>39918</v>
      </c>
      <c r="C11384" s="20" t="s">
        <v>47</v>
      </c>
      <c r="D11384" s="20" t="s">
        <v>27</v>
      </c>
      <c r="E11384" s="20" t="s">
        <v>28</v>
      </c>
      <c r="F11384" s="63">
        <v>10094</v>
      </c>
      <c r="G11384" s="70">
        <v>0</v>
      </c>
      <c r="H11384" s="70"/>
      <c r="I11384" s="20"/>
    </row>
    <row r="11385" spans="2:9" x14ac:dyDescent="0.25">
      <c r="B11385" s="69">
        <v>39918</v>
      </c>
      <c r="C11385" s="20" t="s">
        <v>47</v>
      </c>
      <c r="D11385" s="20" t="s">
        <v>27</v>
      </c>
      <c r="E11385" s="20" t="s">
        <v>28</v>
      </c>
      <c r="F11385" s="63">
        <v>41</v>
      </c>
      <c r="G11385" s="70">
        <v>0</v>
      </c>
      <c r="H11385" s="70"/>
      <c r="I11385" s="20"/>
    </row>
    <row r="11386" spans="2:9" x14ac:dyDescent="0.25">
      <c r="B11386" s="69">
        <v>39918</v>
      </c>
      <c r="C11386" s="20" t="s">
        <v>47</v>
      </c>
      <c r="D11386" s="20" t="s">
        <v>27</v>
      </c>
      <c r="E11386" s="20" t="s">
        <v>28</v>
      </c>
      <c r="F11386" s="63">
        <v>2</v>
      </c>
      <c r="G11386" s="70">
        <v>0</v>
      </c>
      <c r="H11386" s="70"/>
      <c r="I11386" s="20"/>
    </row>
    <row r="11387" spans="2:9" x14ac:dyDescent="0.25">
      <c r="B11387" s="69">
        <v>39918</v>
      </c>
      <c r="C11387" s="20" t="s">
        <v>47</v>
      </c>
      <c r="D11387" s="20" t="s">
        <v>27</v>
      </c>
      <c r="E11387" s="20" t="s">
        <v>28</v>
      </c>
      <c r="F11387" s="63">
        <v>138680</v>
      </c>
      <c r="G11387" s="70">
        <v>0</v>
      </c>
      <c r="H11387" s="70"/>
      <c r="I11387" s="20"/>
    </row>
    <row r="11388" spans="2:9" x14ac:dyDescent="0.25">
      <c r="B11388" s="69">
        <v>39918</v>
      </c>
      <c r="C11388" s="20" t="s">
        <v>47</v>
      </c>
      <c r="D11388" s="20" t="s">
        <v>27</v>
      </c>
      <c r="E11388" s="20" t="s">
        <v>28</v>
      </c>
      <c r="F11388" s="63">
        <v>4528</v>
      </c>
      <c r="G11388" s="70">
        <v>0</v>
      </c>
      <c r="H11388" s="70"/>
      <c r="I11388" s="20"/>
    </row>
    <row r="11389" spans="2:9" x14ac:dyDescent="0.25">
      <c r="B11389" s="69">
        <v>39918</v>
      </c>
      <c r="C11389" s="20" t="s">
        <v>47</v>
      </c>
      <c r="D11389" s="20" t="s">
        <v>27</v>
      </c>
      <c r="E11389" s="20" t="s">
        <v>28</v>
      </c>
      <c r="F11389" s="63">
        <v>2253</v>
      </c>
      <c r="G11389" s="70">
        <v>0</v>
      </c>
      <c r="H11389" s="70"/>
      <c r="I11389" s="20"/>
    </row>
    <row r="11390" spans="2:9" x14ac:dyDescent="0.25">
      <c r="B11390" s="69">
        <v>39918</v>
      </c>
      <c r="C11390" s="20" t="s">
        <v>47</v>
      </c>
      <c r="D11390" s="20" t="s">
        <v>27</v>
      </c>
      <c r="E11390" s="20" t="s">
        <v>28</v>
      </c>
      <c r="F11390" s="63">
        <v>666</v>
      </c>
      <c r="G11390" s="70">
        <v>0</v>
      </c>
      <c r="H11390" s="70"/>
      <c r="I11390" s="20"/>
    </row>
    <row r="11391" spans="2:9" x14ac:dyDescent="0.25">
      <c r="B11391" s="69">
        <v>39918</v>
      </c>
      <c r="C11391" s="20" t="s">
        <v>47</v>
      </c>
      <c r="D11391" s="20" t="s">
        <v>27</v>
      </c>
      <c r="E11391" s="20" t="s">
        <v>28</v>
      </c>
      <c r="F11391" s="63">
        <v>481</v>
      </c>
      <c r="G11391" s="70">
        <v>0</v>
      </c>
      <c r="H11391" s="70"/>
      <c r="I11391" s="20"/>
    </row>
    <row r="11392" spans="2:9" x14ac:dyDescent="0.25">
      <c r="B11392" s="69">
        <v>39918</v>
      </c>
      <c r="C11392" s="20" t="s">
        <v>47</v>
      </c>
      <c r="D11392" s="20" t="s">
        <v>27</v>
      </c>
      <c r="E11392" s="20" t="s">
        <v>28</v>
      </c>
      <c r="F11392" s="63">
        <v>297</v>
      </c>
      <c r="G11392" s="70">
        <v>0</v>
      </c>
      <c r="H11392" s="70"/>
      <c r="I11392" s="20"/>
    </row>
    <row r="11393" spans="2:9" x14ac:dyDescent="0.25">
      <c r="B11393" s="69">
        <v>39918</v>
      </c>
      <c r="C11393" s="20" t="s">
        <v>47</v>
      </c>
      <c r="D11393" s="20" t="s">
        <v>27</v>
      </c>
      <c r="E11393" s="20" t="s">
        <v>28</v>
      </c>
      <c r="F11393" s="63">
        <v>49</v>
      </c>
      <c r="G11393" s="70">
        <v>0</v>
      </c>
      <c r="H11393" s="70"/>
      <c r="I11393" s="20"/>
    </row>
    <row r="11394" spans="2:9" x14ac:dyDescent="0.25">
      <c r="B11394" s="69">
        <v>39918</v>
      </c>
      <c r="C11394" s="20" t="s">
        <v>47</v>
      </c>
      <c r="D11394" s="20" t="s">
        <v>27</v>
      </c>
      <c r="E11394" s="20" t="s">
        <v>28</v>
      </c>
      <c r="F11394" s="63">
        <v>12218</v>
      </c>
      <c r="G11394" s="70">
        <v>0</v>
      </c>
      <c r="H11394" s="70"/>
      <c r="I11394" s="20"/>
    </row>
    <row r="11395" spans="2:9" x14ac:dyDescent="0.25">
      <c r="B11395" s="69">
        <v>39918</v>
      </c>
      <c r="C11395" s="20" t="s">
        <v>47</v>
      </c>
      <c r="D11395" s="20" t="s">
        <v>27</v>
      </c>
      <c r="E11395" s="20" t="s">
        <v>28</v>
      </c>
      <c r="F11395" s="63">
        <v>668</v>
      </c>
      <c r="G11395" s="70">
        <v>0</v>
      </c>
      <c r="H11395" s="70"/>
      <c r="I11395" s="20"/>
    </row>
    <row r="11396" spans="2:9" x14ac:dyDescent="0.25">
      <c r="B11396" s="69">
        <v>39918</v>
      </c>
      <c r="C11396" s="20" t="s">
        <v>47</v>
      </c>
      <c r="D11396" s="20" t="s">
        <v>29</v>
      </c>
      <c r="E11396" s="20" t="s">
        <v>28</v>
      </c>
      <c r="F11396" s="63">
        <v>27829</v>
      </c>
      <c r="G11396" s="70">
        <v>0</v>
      </c>
      <c r="H11396" s="70"/>
      <c r="I11396" s="20"/>
    </row>
    <row r="11397" spans="2:9" x14ac:dyDescent="0.25">
      <c r="B11397" s="69">
        <v>39918</v>
      </c>
      <c r="C11397" s="20" t="s">
        <v>47</v>
      </c>
      <c r="D11397" s="20" t="s">
        <v>29</v>
      </c>
      <c r="E11397" s="20" t="s">
        <v>28</v>
      </c>
      <c r="F11397" s="63">
        <v>8550</v>
      </c>
      <c r="G11397" s="70">
        <v>0</v>
      </c>
      <c r="H11397" s="70"/>
      <c r="I11397" s="20"/>
    </row>
    <row r="11398" spans="2:9" x14ac:dyDescent="0.25">
      <c r="B11398" s="69">
        <v>39918</v>
      </c>
      <c r="C11398" s="20" t="s">
        <v>47</v>
      </c>
      <c r="D11398" s="20" t="s">
        <v>29</v>
      </c>
      <c r="E11398" s="20" t="s">
        <v>28</v>
      </c>
      <c r="F11398" s="63">
        <v>1449</v>
      </c>
      <c r="G11398" s="70">
        <v>0</v>
      </c>
      <c r="H11398" s="70"/>
      <c r="I11398" s="20"/>
    </row>
    <row r="11399" spans="2:9" x14ac:dyDescent="0.25">
      <c r="B11399" s="69">
        <v>39918</v>
      </c>
      <c r="C11399" s="20" t="s">
        <v>47</v>
      </c>
      <c r="D11399" s="20" t="s">
        <v>29</v>
      </c>
      <c r="E11399" s="20" t="s">
        <v>28</v>
      </c>
      <c r="F11399" s="63">
        <v>5212</v>
      </c>
      <c r="G11399" s="70">
        <v>0</v>
      </c>
      <c r="H11399" s="70"/>
      <c r="I11399" s="20"/>
    </row>
    <row r="11400" spans="2:9" x14ac:dyDescent="0.25">
      <c r="B11400" s="69">
        <v>39918</v>
      </c>
      <c r="C11400" s="20" t="s">
        <v>47</v>
      </c>
      <c r="D11400" s="20" t="s">
        <v>29</v>
      </c>
      <c r="E11400" s="20" t="s">
        <v>28</v>
      </c>
      <c r="F11400" s="63">
        <v>720</v>
      </c>
      <c r="G11400" s="70">
        <v>0</v>
      </c>
      <c r="H11400" s="70"/>
      <c r="I11400" s="20"/>
    </row>
    <row r="11401" spans="2:9" x14ac:dyDescent="0.25">
      <c r="B11401" s="69">
        <v>39918</v>
      </c>
      <c r="C11401" s="20" t="s">
        <v>47</v>
      </c>
      <c r="D11401" s="20" t="s">
        <v>29</v>
      </c>
      <c r="E11401" s="20" t="s">
        <v>28</v>
      </c>
      <c r="F11401" s="63">
        <v>13611</v>
      </c>
      <c r="G11401" s="70">
        <v>0</v>
      </c>
      <c r="H11401" s="70"/>
      <c r="I11401" s="20"/>
    </row>
    <row r="11402" spans="2:9" x14ac:dyDescent="0.25">
      <c r="B11402" s="69">
        <v>39918</v>
      </c>
      <c r="C11402" s="20" t="s">
        <v>47</v>
      </c>
      <c r="D11402" s="20" t="s">
        <v>29</v>
      </c>
      <c r="E11402" s="20" t="s">
        <v>28</v>
      </c>
      <c r="F11402" s="63">
        <v>18</v>
      </c>
      <c r="G11402" s="70">
        <v>0</v>
      </c>
      <c r="H11402" s="70"/>
      <c r="I11402" s="20"/>
    </row>
    <row r="11403" spans="2:9" x14ac:dyDescent="0.25">
      <c r="B11403" s="69">
        <v>39918</v>
      </c>
      <c r="C11403" s="20" t="s">
        <v>47</v>
      </c>
      <c r="D11403" s="20" t="s">
        <v>29</v>
      </c>
      <c r="E11403" s="20" t="s">
        <v>28</v>
      </c>
      <c r="F11403" s="63">
        <v>149090</v>
      </c>
      <c r="G11403" s="70">
        <v>0</v>
      </c>
      <c r="H11403" s="70"/>
      <c r="I11403" s="20"/>
    </row>
    <row r="11404" spans="2:9" x14ac:dyDescent="0.25">
      <c r="B11404" s="69">
        <v>39918</v>
      </c>
      <c r="C11404" s="20" t="s">
        <v>47</v>
      </c>
      <c r="D11404" s="20" t="s">
        <v>29</v>
      </c>
      <c r="E11404" s="20" t="s">
        <v>28</v>
      </c>
      <c r="F11404" s="63">
        <v>792</v>
      </c>
      <c r="G11404" s="70">
        <v>0</v>
      </c>
      <c r="H11404" s="70"/>
      <c r="I11404" s="20"/>
    </row>
    <row r="11405" spans="2:9" x14ac:dyDescent="0.25">
      <c r="B11405" s="69">
        <v>39918</v>
      </c>
      <c r="C11405" s="20" t="s">
        <v>47</v>
      </c>
      <c r="D11405" s="20" t="s">
        <v>29</v>
      </c>
      <c r="E11405" s="20" t="s">
        <v>28</v>
      </c>
      <c r="F11405" s="63">
        <v>34</v>
      </c>
      <c r="G11405" s="70">
        <v>0</v>
      </c>
      <c r="H11405" s="70"/>
      <c r="I11405" s="20"/>
    </row>
    <row r="11406" spans="2:9" x14ac:dyDescent="0.25">
      <c r="B11406" s="69">
        <v>39918</v>
      </c>
      <c r="C11406" s="20" t="s">
        <v>47</v>
      </c>
      <c r="D11406" s="20" t="s">
        <v>29</v>
      </c>
      <c r="E11406" s="20" t="s">
        <v>28</v>
      </c>
      <c r="F11406" s="63">
        <v>398120</v>
      </c>
      <c r="G11406" s="70">
        <v>0</v>
      </c>
      <c r="H11406" s="70"/>
      <c r="I11406" s="20"/>
    </row>
    <row r="11407" spans="2:9" x14ac:dyDescent="0.25">
      <c r="B11407" s="69">
        <v>39918</v>
      </c>
      <c r="C11407" s="20" t="s">
        <v>47</v>
      </c>
      <c r="D11407" s="20" t="s">
        <v>29</v>
      </c>
      <c r="E11407" s="20" t="s">
        <v>28</v>
      </c>
      <c r="F11407" s="63">
        <v>5499</v>
      </c>
      <c r="G11407" s="70">
        <v>0</v>
      </c>
      <c r="H11407" s="70"/>
      <c r="I11407" s="20"/>
    </row>
    <row r="11408" spans="2:9" x14ac:dyDescent="0.25">
      <c r="B11408" s="69">
        <v>39918</v>
      </c>
      <c r="C11408" s="20" t="s">
        <v>47</v>
      </c>
      <c r="D11408" s="20" t="s">
        <v>29</v>
      </c>
      <c r="E11408" s="20" t="s">
        <v>28</v>
      </c>
      <c r="F11408" s="63">
        <v>6427</v>
      </c>
      <c r="G11408" s="70">
        <v>0</v>
      </c>
      <c r="H11408" s="70"/>
      <c r="I11408" s="20"/>
    </row>
    <row r="11409" spans="2:9" x14ac:dyDescent="0.25">
      <c r="B11409" s="69">
        <v>39918</v>
      </c>
      <c r="C11409" s="20" t="s">
        <v>47</v>
      </c>
      <c r="D11409" s="20" t="s">
        <v>29</v>
      </c>
      <c r="E11409" s="20" t="s">
        <v>28</v>
      </c>
      <c r="F11409" s="63">
        <v>6251</v>
      </c>
      <c r="G11409" s="70">
        <v>0</v>
      </c>
      <c r="H11409" s="70"/>
      <c r="I11409" s="20"/>
    </row>
    <row r="11410" spans="2:9" x14ac:dyDescent="0.25">
      <c r="B11410" s="69">
        <v>39918</v>
      </c>
      <c r="C11410" s="20" t="s">
        <v>47</v>
      </c>
      <c r="D11410" s="20" t="s">
        <v>29</v>
      </c>
      <c r="E11410" s="20" t="s">
        <v>28</v>
      </c>
      <c r="F11410" s="63">
        <v>681</v>
      </c>
      <c r="G11410" s="70">
        <v>0</v>
      </c>
      <c r="H11410" s="70"/>
      <c r="I11410" s="20"/>
    </row>
    <row r="11411" spans="2:9" x14ac:dyDescent="0.25">
      <c r="B11411" s="69">
        <v>39918</v>
      </c>
      <c r="C11411" s="20" t="s">
        <v>47</v>
      </c>
      <c r="D11411" s="20" t="s">
        <v>29</v>
      </c>
      <c r="E11411" s="20" t="s">
        <v>28</v>
      </c>
      <c r="F11411" s="63">
        <v>66538</v>
      </c>
      <c r="G11411" s="70">
        <v>0</v>
      </c>
      <c r="H11411" s="70"/>
      <c r="I11411" s="20"/>
    </row>
    <row r="11412" spans="2:9" x14ac:dyDescent="0.25">
      <c r="B11412" s="69">
        <v>39918</v>
      </c>
      <c r="C11412" s="20" t="s">
        <v>47</v>
      </c>
      <c r="D11412" s="20" t="s">
        <v>29</v>
      </c>
      <c r="E11412" s="20" t="s">
        <v>28</v>
      </c>
      <c r="F11412" s="63">
        <v>16345</v>
      </c>
      <c r="G11412" s="70">
        <v>0</v>
      </c>
      <c r="H11412" s="70"/>
      <c r="I11412" s="20"/>
    </row>
    <row r="11413" spans="2:9" x14ac:dyDescent="0.25">
      <c r="B11413" s="69">
        <v>39918</v>
      </c>
      <c r="C11413" s="20" t="s">
        <v>47</v>
      </c>
      <c r="D11413" s="20" t="s">
        <v>29</v>
      </c>
      <c r="E11413" s="20" t="s">
        <v>28</v>
      </c>
      <c r="F11413" s="63">
        <v>1148</v>
      </c>
      <c r="G11413" s="70">
        <v>0</v>
      </c>
      <c r="H11413" s="70"/>
      <c r="I11413" s="20"/>
    </row>
    <row r="11414" spans="2:9" x14ac:dyDescent="0.25">
      <c r="B11414" s="69">
        <v>39918</v>
      </c>
      <c r="C11414" s="20" t="s">
        <v>47</v>
      </c>
      <c r="D11414" s="20" t="s">
        <v>29</v>
      </c>
      <c r="E11414" s="20" t="s">
        <v>28</v>
      </c>
      <c r="F11414" s="63">
        <v>855</v>
      </c>
      <c r="G11414" s="70">
        <v>0</v>
      </c>
      <c r="H11414" s="70"/>
      <c r="I11414" s="20"/>
    </row>
    <row r="11415" spans="2:9" x14ac:dyDescent="0.25">
      <c r="B11415" s="69">
        <v>39918</v>
      </c>
      <c r="C11415" s="20" t="s">
        <v>47</v>
      </c>
      <c r="D11415" s="20" t="s">
        <v>29</v>
      </c>
      <c r="E11415" s="20" t="s">
        <v>28</v>
      </c>
      <c r="F11415" s="63">
        <v>9103</v>
      </c>
      <c r="G11415" s="70">
        <v>0</v>
      </c>
      <c r="H11415" s="70"/>
      <c r="I11415" s="20"/>
    </row>
    <row r="11416" spans="2:9" x14ac:dyDescent="0.25">
      <c r="B11416" s="69">
        <v>39918</v>
      </c>
      <c r="C11416" s="20" t="s">
        <v>47</v>
      </c>
      <c r="D11416" s="20" t="s">
        <v>29</v>
      </c>
      <c r="E11416" s="20" t="s">
        <v>28</v>
      </c>
      <c r="F11416" s="63">
        <v>1768</v>
      </c>
      <c r="G11416" s="70">
        <v>0</v>
      </c>
      <c r="H11416" s="70"/>
      <c r="I11416" s="20"/>
    </row>
    <row r="11417" spans="2:9" x14ac:dyDescent="0.25">
      <c r="B11417" s="69">
        <v>39918</v>
      </c>
      <c r="C11417" s="20" t="s">
        <v>47</v>
      </c>
      <c r="D11417" s="20" t="s">
        <v>30</v>
      </c>
      <c r="E11417" s="20" t="s">
        <v>28</v>
      </c>
      <c r="F11417" s="63">
        <v>27895</v>
      </c>
      <c r="G11417" s="70">
        <v>0</v>
      </c>
      <c r="H11417" s="70"/>
      <c r="I11417" s="20"/>
    </row>
    <row r="11418" spans="2:9" x14ac:dyDescent="0.25">
      <c r="B11418" s="69">
        <v>39918</v>
      </c>
      <c r="C11418" s="20" t="s">
        <v>47</v>
      </c>
      <c r="D11418" s="20" t="s">
        <v>30</v>
      </c>
      <c r="E11418" s="20" t="s">
        <v>28</v>
      </c>
      <c r="F11418" s="63">
        <v>10408</v>
      </c>
      <c r="G11418" s="70">
        <v>0</v>
      </c>
      <c r="H11418" s="70"/>
      <c r="I11418" s="20"/>
    </row>
    <row r="11419" spans="2:9" x14ac:dyDescent="0.25">
      <c r="B11419" s="69">
        <v>39918</v>
      </c>
      <c r="C11419" s="20" t="s">
        <v>47</v>
      </c>
      <c r="D11419" s="20" t="s">
        <v>30</v>
      </c>
      <c r="E11419" s="20" t="s">
        <v>28</v>
      </c>
      <c r="F11419" s="63">
        <v>2102</v>
      </c>
      <c r="G11419" s="70">
        <v>0</v>
      </c>
      <c r="H11419" s="70"/>
      <c r="I11419" s="20"/>
    </row>
    <row r="11420" spans="2:9" x14ac:dyDescent="0.25">
      <c r="B11420" s="69">
        <v>39918</v>
      </c>
      <c r="C11420" s="20" t="s">
        <v>47</v>
      </c>
      <c r="D11420" s="20" t="s">
        <v>30</v>
      </c>
      <c r="E11420" s="20" t="s">
        <v>28</v>
      </c>
      <c r="F11420" s="63">
        <v>7002</v>
      </c>
      <c r="G11420" s="70">
        <v>0</v>
      </c>
      <c r="H11420" s="70"/>
      <c r="I11420" s="20"/>
    </row>
    <row r="11421" spans="2:9" x14ac:dyDescent="0.25">
      <c r="B11421" s="69">
        <v>39918</v>
      </c>
      <c r="C11421" s="20" t="s">
        <v>47</v>
      </c>
      <c r="D11421" s="20" t="s">
        <v>30</v>
      </c>
      <c r="E11421" s="20" t="s">
        <v>28</v>
      </c>
      <c r="F11421" s="63">
        <v>736</v>
      </c>
      <c r="G11421" s="70">
        <v>0</v>
      </c>
      <c r="H11421" s="70"/>
      <c r="I11421" s="20"/>
    </row>
    <row r="11422" spans="2:9" x14ac:dyDescent="0.25">
      <c r="B11422" s="69">
        <v>39918</v>
      </c>
      <c r="C11422" s="20" t="s">
        <v>47</v>
      </c>
      <c r="D11422" s="20" t="s">
        <v>30</v>
      </c>
      <c r="E11422" s="20" t="s">
        <v>28</v>
      </c>
      <c r="F11422" s="63">
        <v>21817</v>
      </c>
      <c r="G11422" s="70">
        <v>0</v>
      </c>
      <c r="H11422" s="70"/>
      <c r="I11422" s="20"/>
    </row>
    <row r="11423" spans="2:9" x14ac:dyDescent="0.25">
      <c r="B11423" s="69">
        <v>39918</v>
      </c>
      <c r="C11423" s="20" t="s">
        <v>47</v>
      </c>
      <c r="D11423" s="20" t="s">
        <v>30</v>
      </c>
      <c r="E11423" s="20" t="s">
        <v>28</v>
      </c>
      <c r="F11423" s="63">
        <v>600</v>
      </c>
      <c r="G11423" s="70">
        <v>0</v>
      </c>
      <c r="H11423" s="70"/>
      <c r="I11423" s="20"/>
    </row>
    <row r="11424" spans="2:9" x14ac:dyDescent="0.25">
      <c r="B11424" s="69">
        <v>39918</v>
      </c>
      <c r="C11424" s="20" t="s">
        <v>47</v>
      </c>
      <c r="D11424" s="20" t="s">
        <v>30</v>
      </c>
      <c r="E11424" s="20" t="s">
        <v>28</v>
      </c>
      <c r="F11424" s="63">
        <v>243314</v>
      </c>
      <c r="G11424" s="70">
        <v>0</v>
      </c>
      <c r="H11424" s="70"/>
      <c r="I11424" s="20"/>
    </row>
    <row r="11425" spans="2:9" x14ac:dyDescent="0.25">
      <c r="B11425" s="69">
        <v>39918</v>
      </c>
      <c r="C11425" s="20" t="s">
        <v>47</v>
      </c>
      <c r="D11425" s="20" t="s">
        <v>30</v>
      </c>
      <c r="E11425" s="20" t="s">
        <v>28</v>
      </c>
      <c r="F11425" s="63">
        <v>169</v>
      </c>
      <c r="G11425" s="70">
        <v>0</v>
      </c>
      <c r="H11425" s="70"/>
      <c r="I11425" s="20"/>
    </row>
    <row r="11426" spans="2:9" x14ac:dyDescent="0.25">
      <c r="B11426" s="69">
        <v>39918</v>
      </c>
      <c r="C11426" s="20" t="s">
        <v>47</v>
      </c>
      <c r="D11426" s="20" t="s">
        <v>30</v>
      </c>
      <c r="E11426" s="20" t="s">
        <v>28</v>
      </c>
      <c r="F11426" s="63">
        <v>43</v>
      </c>
      <c r="G11426" s="70">
        <v>0</v>
      </c>
      <c r="H11426" s="70"/>
      <c r="I11426" s="20"/>
    </row>
    <row r="11427" spans="2:9" x14ac:dyDescent="0.25">
      <c r="B11427" s="69">
        <v>39918</v>
      </c>
      <c r="C11427" s="20" t="s">
        <v>47</v>
      </c>
      <c r="D11427" s="20" t="s">
        <v>30</v>
      </c>
      <c r="E11427" s="20" t="s">
        <v>28</v>
      </c>
      <c r="F11427" s="63">
        <v>543489</v>
      </c>
      <c r="G11427" s="70">
        <v>0</v>
      </c>
      <c r="H11427" s="70"/>
      <c r="I11427" s="20"/>
    </row>
    <row r="11428" spans="2:9" x14ac:dyDescent="0.25">
      <c r="B11428" s="69">
        <v>39918</v>
      </c>
      <c r="C11428" s="20" t="s">
        <v>47</v>
      </c>
      <c r="D11428" s="20" t="s">
        <v>30</v>
      </c>
      <c r="E11428" s="20" t="s">
        <v>28</v>
      </c>
      <c r="F11428" s="63">
        <v>5710</v>
      </c>
      <c r="G11428" s="70">
        <v>0</v>
      </c>
      <c r="H11428" s="70"/>
      <c r="I11428" s="20"/>
    </row>
    <row r="11429" spans="2:9" x14ac:dyDescent="0.25">
      <c r="B11429" s="69">
        <v>39918</v>
      </c>
      <c r="C11429" s="20" t="s">
        <v>47</v>
      </c>
      <c r="D11429" s="20" t="s">
        <v>30</v>
      </c>
      <c r="E11429" s="20" t="s">
        <v>28</v>
      </c>
      <c r="F11429" s="63">
        <v>7436</v>
      </c>
      <c r="G11429" s="70">
        <v>0</v>
      </c>
      <c r="H11429" s="70"/>
      <c r="I11429" s="20"/>
    </row>
    <row r="11430" spans="2:9" x14ac:dyDescent="0.25">
      <c r="B11430" s="69">
        <v>39918</v>
      </c>
      <c r="C11430" s="20" t="s">
        <v>47</v>
      </c>
      <c r="D11430" s="20" t="s">
        <v>30</v>
      </c>
      <c r="E11430" s="20" t="s">
        <v>28</v>
      </c>
      <c r="F11430" s="63">
        <v>5473</v>
      </c>
      <c r="G11430" s="70">
        <v>0</v>
      </c>
      <c r="H11430" s="70"/>
      <c r="I11430" s="20"/>
    </row>
    <row r="11431" spans="2:9" x14ac:dyDescent="0.25">
      <c r="B11431" s="69">
        <v>39918</v>
      </c>
      <c r="C11431" s="20" t="s">
        <v>47</v>
      </c>
      <c r="D11431" s="20" t="s">
        <v>30</v>
      </c>
      <c r="E11431" s="20" t="s">
        <v>28</v>
      </c>
      <c r="F11431" s="63">
        <v>695</v>
      </c>
      <c r="G11431" s="70">
        <v>0</v>
      </c>
      <c r="H11431" s="70"/>
      <c r="I11431" s="20"/>
    </row>
    <row r="11432" spans="2:9" x14ac:dyDescent="0.25">
      <c r="B11432" s="69">
        <v>39918</v>
      </c>
      <c r="C11432" s="20" t="s">
        <v>47</v>
      </c>
      <c r="D11432" s="20" t="s">
        <v>30</v>
      </c>
      <c r="E11432" s="20" t="s">
        <v>28</v>
      </c>
      <c r="F11432" s="63">
        <v>67569</v>
      </c>
      <c r="G11432" s="70">
        <v>0</v>
      </c>
      <c r="H11432" s="70"/>
      <c r="I11432" s="20"/>
    </row>
    <row r="11433" spans="2:9" x14ac:dyDescent="0.25">
      <c r="B11433" s="69">
        <v>39918</v>
      </c>
      <c r="C11433" s="20" t="s">
        <v>47</v>
      </c>
      <c r="D11433" s="20" t="s">
        <v>30</v>
      </c>
      <c r="E11433" s="20" t="s">
        <v>28</v>
      </c>
      <c r="F11433" s="63">
        <v>23236</v>
      </c>
      <c r="G11433" s="70">
        <v>0</v>
      </c>
      <c r="H11433" s="70"/>
      <c r="I11433" s="20"/>
    </row>
    <row r="11434" spans="2:9" x14ac:dyDescent="0.25">
      <c r="B11434" s="69">
        <v>39918</v>
      </c>
      <c r="C11434" s="20" t="s">
        <v>47</v>
      </c>
      <c r="D11434" s="20" t="s">
        <v>30</v>
      </c>
      <c r="E11434" s="20" t="s">
        <v>28</v>
      </c>
      <c r="F11434" s="63">
        <v>1196</v>
      </c>
      <c r="G11434" s="70">
        <v>0</v>
      </c>
      <c r="H11434" s="70"/>
      <c r="I11434" s="20"/>
    </row>
    <row r="11435" spans="2:9" x14ac:dyDescent="0.25">
      <c r="B11435" s="69">
        <v>39918</v>
      </c>
      <c r="C11435" s="20" t="s">
        <v>47</v>
      </c>
      <c r="D11435" s="20" t="s">
        <v>30</v>
      </c>
      <c r="E11435" s="20" t="s">
        <v>28</v>
      </c>
      <c r="F11435" s="63">
        <v>938</v>
      </c>
      <c r="G11435" s="70">
        <v>0</v>
      </c>
      <c r="H11435" s="70"/>
      <c r="I11435" s="20"/>
    </row>
    <row r="11436" spans="2:9" x14ac:dyDescent="0.25">
      <c r="B11436" s="69">
        <v>39918</v>
      </c>
      <c r="C11436" s="20" t="s">
        <v>47</v>
      </c>
      <c r="D11436" s="20" t="s">
        <v>30</v>
      </c>
      <c r="E11436" s="20" t="s">
        <v>28</v>
      </c>
      <c r="F11436" s="63">
        <v>155</v>
      </c>
      <c r="G11436" s="70">
        <v>0</v>
      </c>
      <c r="H11436" s="70"/>
      <c r="I11436" s="20"/>
    </row>
    <row r="11437" spans="2:9" x14ac:dyDescent="0.25">
      <c r="B11437" s="69">
        <v>39918</v>
      </c>
      <c r="C11437" s="20" t="s">
        <v>47</v>
      </c>
      <c r="D11437" s="20" t="s">
        <v>30</v>
      </c>
      <c r="E11437" s="20" t="s">
        <v>28</v>
      </c>
      <c r="F11437" s="63">
        <v>1697</v>
      </c>
      <c r="G11437" s="70">
        <v>0</v>
      </c>
      <c r="H11437" s="70"/>
      <c r="I11437" s="20"/>
    </row>
    <row r="11438" spans="2:9" x14ac:dyDescent="0.25">
      <c r="B11438" s="69">
        <v>39918</v>
      </c>
      <c r="C11438" s="20" t="s">
        <v>47</v>
      </c>
      <c r="D11438" s="20" t="s">
        <v>27</v>
      </c>
      <c r="E11438" s="20" t="s">
        <v>28</v>
      </c>
      <c r="F11438" s="63">
        <v>2060</v>
      </c>
      <c r="G11438" s="70">
        <v>0</v>
      </c>
      <c r="H11438" s="70"/>
      <c r="I11438" s="20"/>
    </row>
    <row r="11439" spans="2:9" x14ac:dyDescent="0.25">
      <c r="B11439" s="69">
        <v>39918</v>
      </c>
      <c r="C11439" s="20" t="s">
        <v>47</v>
      </c>
      <c r="D11439" s="20" t="s">
        <v>27</v>
      </c>
      <c r="E11439" s="20" t="s">
        <v>28</v>
      </c>
      <c r="F11439" s="63">
        <v>216</v>
      </c>
      <c r="G11439" s="70">
        <v>0</v>
      </c>
      <c r="H11439" s="70"/>
      <c r="I11439" s="20"/>
    </row>
    <row r="11440" spans="2:9" x14ac:dyDescent="0.25">
      <c r="B11440" s="69">
        <v>39918</v>
      </c>
      <c r="C11440" s="20" t="s">
        <v>47</v>
      </c>
      <c r="D11440" s="20" t="s">
        <v>27</v>
      </c>
      <c r="E11440" s="20" t="s">
        <v>28</v>
      </c>
      <c r="F11440" s="63">
        <v>98</v>
      </c>
      <c r="G11440" s="70">
        <v>0</v>
      </c>
      <c r="H11440" s="70"/>
      <c r="I11440" s="20"/>
    </row>
    <row r="11441" spans="2:9" x14ac:dyDescent="0.25">
      <c r="B11441" s="69">
        <v>39918</v>
      </c>
      <c r="C11441" s="20" t="s">
        <v>47</v>
      </c>
      <c r="D11441" s="20" t="s">
        <v>27</v>
      </c>
      <c r="E11441" s="20" t="s">
        <v>28</v>
      </c>
      <c r="F11441" s="63">
        <v>87</v>
      </c>
      <c r="G11441" s="70">
        <v>0</v>
      </c>
      <c r="H11441" s="70"/>
      <c r="I11441" s="20"/>
    </row>
    <row r="11442" spans="2:9" x14ac:dyDescent="0.25">
      <c r="B11442" s="69">
        <v>39918</v>
      </c>
      <c r="C11442" s="20" t="s">
        <v>47</v>
      </c>
      <c r="D11442" s="20" t="s">
        <v>27</v>
      </c>
      <c r="E11442" s="20" t="s">
        <v>28</v>
      </c>
      <c r="F11442" s="63">
        <v>12</v>
      </c>
      <c r="G11442" s="70">
        <v>0</v>
      </c>
      <c r="H11442" s="70"/>
      <c r="I11442" s="20"/>
    </row>
    <row r="11443" spans="2:9" x14ac:dyDescent="0.25">
      <c r="B11443" s="69">
        <v>39918</v>
      </c>
      <c r="C11443" s="20" t="s">
        <v>47</v>
      </c>
      <c r="D11443" s="20" t="s">
        <v>27</v>
      </c>
      <c r="E11443" s="20" t="s">
        <v>28</v>
      </c>
      <c r="F11443" s="63">
        <v>3243</v>
      </c>
      <c r="G11443" s="70">
        <v>0</v>
      </c>
      <c r="H11443" s="70"/>
      <c r="I11443" s="20"/>
    </row>
    <row r="11444" spans="2:9" x14ac:dyDescent="0.25">
      <c r="B11444" s="69">
        <v>39918</v>
      </c>
      <c r="C11444" s="20" t="s">
        <v>47</v>
      </c>
      <c r="D11444" s="20" t="s">
        <v>27</v>
      </c>
      <c r="E11444" s="20" t="s">
        <v>28</v>
      </c>
      <c r="F11444" s="63">
        <v>305</v>
      </c>
      <c r="G11444" s="70">
        <v>0</v>
      </c>
      <c r="H11444" s="70"/>
      <c r="I11444" s="20"/>
    </row>
    <row r="11445" spans="2:9" x14ac:dyDescent="0.25">
      <c r="B11445" s="69">
        <v>39918</v>
      </c>
      <c r="C11445" s="20" t="s">
        <v>47</v>
      </c>
      <c r="D11445" s="20" t="s">
        <v>27</v>
      </c>
      <c r="E11445" s="20" t="s">
        <v>28</v>
      </c>
      <c r="F11445" s="63">
        <v>21180</v>
      </c>
      <c r="G11445" s="70">
        <v>0</v>
      </c>
      <c r="H11445" s="70"/>
      <c r="I11445" s="20"/>
    </row>
    <row r="11446" spans="2:9" x14ac:dyDescent="0.25">
      <c r="B11446" s="69">
        <v>39918</v>
      </c>
      <c r="C11446" s="20" t="s">
        <v>47</v>
      </c>
      <c r="D11446" s="20" t="s">
        <v>27</v>
      </c>
      <c r="E11446" s="20" t="s">
        <v>28</v>
      </c>
      <c r="F11446" s="63">
        <v>8</v>
      </c>
      <c r="G11446" s="70">
        <v>0</v>
      </c>
      <c r="H11446" s="70"/>
      <c r="I11446" s="20"/>
    </row>
    <row r="11447" spans="2:9" x14ac:dyDescent="0.25">
      <c r="B11447" s="69">
        <v>39918</v>
      </c>
      <c r="C11447" s="20" t="s">
        <v>47</v>
      </c>
      <c r="D11447" s="20" t="s">
        <v>27</v>
      </c>
      <c r="E11447" s="20" t="s">
        <v>28</v>
      </c>
      <c r="F11447" s="63">
        <v>18018</v>
      </c>
      <c r="G11447" s="70">
        <v>0</v>
      </c>
      <c r="H11447" s="70"/>
      <c r="I11447" s="20"/>
    </row>
    <row r="11448" spans="2:9" x14ac:dyDescent="0.25">
      <c r="B11448" s="69">
        <v>39918</v>
      </c>
      <c r="C11448" s="20" t="s">
        <v>47</v>
      </c>
      <c r="D11448" s="20" t="s">
        <v>27</v>
      </c>
      <c r="E11448" s="20" t="s">
        <v>28</v>
      </c>
      <c r="F11448" s="63">
        <v>233</v>
      </c>
      <c r="G11448" s="70">
        <v>0</v>
      </c>
      <c r="H11448" s="70"/>
      <c r="I11448" s="20"/>
    </row>
    <row r="11449" spans="2:9" x14ac:dyDescent="0.25">
      <c r="B11449" s="69">
        <v>39918</v>
      </c>
      <c r="C11449" s="20" t="s">
        <v>47</v>
      </c>
      <c r="D11449" s="20" t="s">
        <v>27</v>
      </c>
      <c r="E11449" s="20" t="s">
        <v>28</v>
      </c>
      <c r="F11449" s="63">
        <v>236</v>
      </c>
      <c r="G11449" s="70">
        <v>0</v>
      </c>
      <c r="H11449" s="70"/>
      <c r="I11449" s="20"/>
    </row>
    <row r="11450" spans="2:9" x14ac:dyDescent="0.25">
      <c r="B11450" s="69">
        <v>39918</v>
      </c>
      <c r="C11450" s="20" t="s">
        <v>47</v>
      </c>
      <c r="D11450" s="20" t="s">
        <v>27</v>
      </c>
      <c r="E11450" s="20" t="s">
        <v>28</v>
      </c>
      <c r="F11450" s="63">
        <v>44</v>
      </c>
      <c r="G11450" s="70">
        <v>0</v>
      </c>
      <c r="H11450" s="70"/>
      <c r="I11450" s="20"/>
    </row>
    <row r="11451" spans="2:9" x14ac:dyDescent="0.25">
      <c r="B11451" s="69">
        <v>39918</v>
      </c>
      <c r="C11451" s="20" t="s">
        <v>47</v>
      </c>
      <c r="D11451" s="20" t="s">
        <v>27</v>
      </c>
      <c r="E11451" s="20" t="s">
        <v>28</v>
      </c>
      <c r="F11451" s="63">
        <v>12</v>
      </c>
      <c r="G11451" s="70">
        <v>0</v>
      </c>
      <c r="H11451" s="70"/>
      <c r="I11451" s="20"/>
    </row>
    <row r="11452" spans="2:9" x14ac:dyDescent="0.25">
      <c r="B11452" s="69">
        <v>39918</v>
      </c>
      <c r="C11452" s="20" t="s">
        <v>47</v>
      </c>
      <c r="D11452" s="20" t="s">
        <v>27</v>
      </c>
      <c r="E11452" s="20" t="s">
        <v>28</v>
      </c>
      <c r="F11452" s="63">
        <v>98</v>
      </c>
      <c r="G11452" s="70">
        <v>0</v>
      </c>
      <c r="H11452" s="70"/>
      <c r="I11452" s="20"/>
    </row>
    <row r="11453" spans="2:9" x14ac:dyDescent="0.25">
      <c r="B11453" s="69">
        <v>39918</v>
      </c>
      <c r="C11453" s="20" t="s">
        <v>47</v>
      </c>
      <c r="D11453" s="20" t="s">
        <v>27</v>
      </c>
      <c r="E11453" s="20" t="s">
        <v>28</v>
      </c>
      <c r="F11453" s="63">
        <v>3</v>
      </c>
      <c r="G11453" s="70">
        <v>0</v>
      </c>
      <c r="H11453" s="70"/>
      <c r="I11453" s="20"/>
    </row>
    <row r="11454" spans="2:9" x14ac:dyDescent="0.25">
      <c r="B11454" s="69">
        <v>39918</v>
      </c>
      <c r="C11454" s="20" t="s">
        <v>47</v>
      </c>
      <c r="D11454" s="20" t="s">
        <v>27</v>
      </c>
      <c r="E11454" s="20" t="s">
        <v>28</v>
      </c>
      <c r="F11454" s="63">
        <v>5832</v>
      </c>
      <c r="G11454" s="70">
        <v>0</v>
      </c>
      <c r="H11454" s="70"/>
      <c r="I11454" s="20"/>
    </row>
    <row r="11455" spans="2:9" x14ac:dyDescent="0.25">
      <c r="B11455" s="69">
        <v>39918</v>
      </c>
      <c r="C11455" s="20" t="s">
        <v>47</v>
      </c>
      <c r="D11455" s="20" t="s">
        <v>27</v>
      </c>
      <c r="E11455" s="20" t="s">
        <v>28</v>
      </c>
      <c r="F11455" s="63">
        <v>177</v>
      </c>
      <c r="G11455" s="70">
        <v>0</v>
      </c>
      <c r="H11455" s="70"/>
      <c r="I11455" s="20"/>
    </row>
    <row r="11456" spans="2:9" x14ac:dyDescent="0.25">
      <c r="B11456" s="69">
        <v>39918</v>
      </c>
      <c r="C11456" s="20" t="s">
        <v>47</v>
      </c>
      <c r="D11456" s="20" t="s">
        <v>29</v>
      </c>
      <c r="E11456" s="20" t="s">
        <v>28</v>
      </c>
      <c r="F11456" s="63">
        <v>11529</v>
      </c>
      <c r="G11456" s="70">
        <v>0</v>
      </c>
      <c r="H11456" s="70"/>
      <c r="I11456" s="20"/>
    </row>
    <row r="11457" spans="2:9" x14ac:dyDescent="0.25">
      <c r="B11457" s="69">
        <v>39918</v>
      </c>
      <c r="C11457" s="20" t="s">
        <v>47</v>
      </c>
      <c r="D11457" s="20" t="s">
        <v>29</v>
      </c>
      <c r="E11457" s="20" t="s">
        <v>28</v>
      </c>
      <c r="F11457" s="63">
        <v>2726</v>
      </c>
      <c r="G11457" s="70">
        <v>0</v>
      </c>
      <c r="H11457" s="70"/>
      <c r="I11457" s="20"/>
    </row>
    <row r="11458" spans="2:9" x14ac:dyDescent="0.25">
      <c r="B11458" s="69">
        <v>39918</v>
      </c>
      <c r="C11458" s="20" t="s">
        <v>47</v>
      </c>
      <c r="D11458" s="20" t="s">
        <v>29</v>
      </c>
      <c r="E11458" s="20" t="s">
        <v>28</v>
      </c>
      <c r="F11458" s="63">
        <v>251</v>
      </c>
      <c r="G11458" s="70">
        <v>0</v>
      </c>
      <c r="H11458" s="70"/>
      <c r="I11458" s="20"/>
    </row>
    <row r="11459" spans="2:9" x14ac:dyDescent="0.25">
      <c r="B11459" s="69">
        <v>39918</v>
      </c>
      <c r="C11459" s="20" t="s">
        <v>47</v>
      </c>
      <c r="D11459" s="20" t="s">
        <v>29</v>
      </c>
      <c r="E11459" s="20" t="s">
        <v>28</v>
      </c>
      <c r="F11459" s="63">
        <v>3591</v>
      </c>
      <c r="G11459" s="70">
        <v>0</v>
      </c>
      <c r="H11459" s="70"/>
      <c r="I11459" s="20"/>
    </row>
    <row r="11460" spans="2:9" x14ac:dyDescent="0.25">
      <c r="B11460" s="69">
        <v>39918</v>
      </c>
      <c r="C11460" s="20" t="s">
        <v>47</v>
      </c>
      <c r="D11460" s="20" t="s">
        <v>29</v>
      </c>
      <c r="E11460" s="20" t="s">
        <v>28</v>
      </c>
      <c r="F11460" s="63">
        <v>180</v>
      </c>
      <c r="G11460" s="70">
        <v>0</v>
      </c>
      <c r="H11460" s="70"/>
      <c r="I11460" s="20"/>
    </row>
    <row r="11461" spans="2:9" x14ac:dyDescent="0.25">
      <c r="B11461" s="69">
        <v>39918</v>
      </c>
      <c r="C11461" s="20" t="s">
        <v>47</v>
      </c>
      <c r="D11461" s="20" t="s">
        <v>29</v>
      </c>
      <c r="E11461" s="20" t="s">
        <v>28</v>
      </c>
      <c r="F11461" s="63">
        <v>12203</v>
      </c>
      <c r="G11461" s="70">
        <v>0</v>
      </c>
      <c r="H11461" s="70"/>
      <c r="I11461" s="20"/>
    </row>
    <row r="11462" spans="2:9" x14ac:dyDescent="0.25">
      <c r="B11462" s="69">
        <v>39918</v>
      </c>
      <c r="C11462" s="20" t="s">
        <v>47</v>
      </c>
      <c r="D11462" s="20" t="s">
        <v>29</v>
      </c>
      <c r="E11462" s="20" t="s">
        <v>28</v>
      </c>
      <c r="F11462" s="63">
        <v>27</v>
      </c>
      <c r="G11462" s="70">
        <v>0</v>
      </c>
      <c r="H11462" s="70"/>
      <c r="I11462" s="20"/>
    </row>
    <row r="11463" spans="2:9" x14ac:dyDescent="0.25">
      <c r="B11463" s="69">
        <v>39918</v>
      </c>
      <c r="C11463" s="20" t="s">
        <v>47</v>
      </c>
      <c r="D11463" s="20" t="s">
        <v>29</v>
      </c>
      <c r="E11463" s="20" t="s">
        <v>28</v>
      </c>
      <c r="F11463" s="63">
        <v>118718</v>
      </c>
      <c r="G11463" s="70">
        <v>0</v>
      </c>
      <c r="H11463" s="70"/>
      <c r="I11463" s="20"/>
    </row>
    <row r="11464" spans="2:9" x14ac:dyDescent="0.25">
      <c r="B11464" s="69">
        <v>39918</v>
      </c>
      <c r="C11464" s="20" t="s">
        <v>47</v>
      </c>
      <c r="D11464" s="20" t="s">
        <v>29</v>
      </c>
      <c r="E11464" s="20" t="s">
        <v>28</v>
      </c>
      <c r="F11464" s="63">
        <v>5</v>
      </c>
      <c r="G11464" s="70">
        <v>0</v>
      </c>
      <c r="H11464" s="70"/>
      <c r="I11464" s="20"/>
    </row>
    <row r="11465" spans="2:9" x14ac:dyDescent="0.25">
      <c r="B11465" s="69">
        <v>39918</v>
      </c>
      <c r="C11465" s="20" t="s">
        <v>47</v>
      </c>
      <c r="D11465" s="20" t="s">
        <v>29</v>
      </c>
      <c r="E11465" s="20" t="s">
        <v>28</v>
      </c>
      <c r="F11465" s="63">
        <v>62315</v>
      </c>
      <c r="G11465" s="70">
        <v>0</v>
      </c>
      <c r="H11465" s="70"/>
      <c r="I11465" s="20"/>
    </row>
    <row r="11466" spans="2:9" x14ac:dyDescent="0.25">
      <c r="B11466" s="69">
        <v>39918</v>
      </c>
      <c r="C11466" s="20" t="s">
        <v>47</v>
      </c>
      <c r="D11466" s="20" t="s">
        <v>29</v>
      </c>
      <c r="E11466" s="20" t="s">
        <v>28</v>
      </c>
      <c r="F11466" s="63">
        <v>167</v>
      </c>
      <c r="G11466" s="70">
        <v>0</v>
      </c>
      <c r="H11466" s="70"/>
      <c r="I11466" s="20"/>
    </row>
    <row r="11467" spans="2:9" x14ac:dyDescent="0.25">
      <c r="B11467" s="69">
        <v>39918</v>
      </c>
      <c r="C11467" s="20" t="s">
        <v>47</v>
      </c>
      <c r="D11467" s="20" t="s">
        <v>29</v>
      </c>
      <c r="E11467" s="20" t="s">
        <v>28</v>
      </c>
      <c r="F11467" s="63">
        <v>653</v>
      </c>
      <c r="G11467" s="70">
        <v>0</v>
      </c>
      <c r="H11467" s="70"/>
      <c r="I11467" s="20"/>
    </row>
    <row r="11468" spans="2:9" x14ac:dyDescent="0.25">
      <c r="B11468" s="69">
        <v>39918</v>
      </c>
      <c r="C11468" s="20" t="s">
        <v>47</v>
      </c>
      <c r="D11468" s="20" t="s">
        <v>29</v>
      </c>
      <c r="E11468" s="20" t="s">
        <v>28</v>
      </c>
      <c r="F11468" s="63">
        <v>6969</v>
      </c>
      <c r="G11468" s="70">
        <v>0</v>
      </c>
      <c r="H11468" s="70"/>
      <c r="I11468" s="20"/>
    </row>
    <row r="11469" spans="2:9" x14ac:dyDescent="0.25">
      <c r="B11469" s="69">
        <v>39918</v>
      </c>
      <c r="C11469" s="20" t="s">
        <v>47</v>
      </c>
      <c r="D11469" s="20" t="s">
        <v>29</v>
      </c>
      <c r="E11469" s="20" t="s">
        <v>28</v>
      </c>
      <c r="F11469" s="63">
        <v>50</v>
      </c>
      <c r="G11469" s="70">
        <v>0</v>
      </c>
      <c r="H11469" s="70"/>
      <c r="I11469" s="20"/>
    </row>
    <row r="11470" spans="2:9" x14ac:dyDescent="0.25">
      <c r="B11470" s="69">
        <v>39918</v>
      </c>
      <c r="C11470" s="20" t="s">
        <v>47</v>
      </c>
      <c r="D11470" s="20" t="s">
        <v>29</v>
      </c>
      <c r="E11470" s="20" t="s">
        <v>28</v>
      </c>
      <c r="F11470" s="63">
        <v>3202</v>
      </c>
      <c r="G11470" s="70">
        <v>0</v>
      </c>
      <c r="H11470" s="70"/>
      <c r="I11470" s="20"/>
    </row>
    <row r="11471" spans="2:9" x14ac:dyDescent="0.25">
      <c r="B11471" s="69">
        <v>39918</v>
      </c>
      <c r="C11471" s="20" t="s">
        <v>47</v>
      </c>
      <c r="D11471" s="20" t="s">
        <v>29</v>
      </c>
      <c r="E11471" s="20" t="s">
        <v>28</v>
      </c>
      <c r="F11471" s="63">
        <v>12791</v>
      </c>
      <c r="G11471" s="70">
        <v>0</v>
      </c>
      <c r="H11471" s="70"/>
      <c r="I11471" s="20"/>
    </row>
    <row r="11472" spans="2:9" x14ac:dyDescent="0.25">
      <c r="B11472" s="69">
        <v>39918</v>
      </c>
      <c r="C11472" s="20" t="s">
        <v>47</v>
      </c>
      <c r="D11472" s="20" t="s">
        <v>29</v>
      </c>
      <c r="E11472" s="20" t="s">
        <v>28</v>
      </c>
      <c r="F11472" s="63">
        <v>202</v>
      </c>
      <c r="G11472" s="70">
        <v>0</v>
      </c>
      <c r="H11472" s="70"/>
      <c r="I11472" s="20"/>
    </row>
    <row r="11473" spans="2:9" x14ac:dyDescent="0.25">
      <c r="B11473" s="69">
        <v>39918</v>
      </c>
      <c r="C11473" s="20" t="s">
        <v>47</v>
      </c>
      <c r="D11473" s="20" t="s">
        <v>29</v>
      </c>
      <c r="E11473" s="20" t="s">
        <v>28</v>
      </c>
      <c r="F11473" s="63">
        <v>69</v>
      </c>
      <c r="G11473" s="70">
        <v>0</v>
      </c>
      <c r="H11473" s="70"/>
      <c r="I11473" s="20"/>
    </row>
    <row r="11474" spans="2:9" x14ac:dyDescent="0.25">
      <c r="B11474" s="69">
        <v>39918</v>
      </c>
      <c r="C11474" s="20" t="s">
        <v>47</v>
      </c>
      <c r="D11474" s="20" t="s">
        <v>29</v>
      </c>
      <c r="E11474" s="20" t="s">
        <v>28</v>
      </c>
      <c r="F11474" s="63">
        <v>3658</v>
      </c>
      <c r="G11474" s="70">
        <v>0</v>
      </c>
      <c r="H11474" s="70"/>
      <c r="I11474" s="20"/>
    </row>
    <row r="11475" spans="2:9" x14ac:dyDescent="0.25">
      <c r="B11475" s="69">
        <v>39918</v>
      </c>
      <c r="C11475" s="20" t="s">
        <v>47</v>
      </c>
      <c r="D11475" s="20" t="s">
        <v>29</v>
      </c>
      <c r="E11475" s="20" t="s">
        <v>28</v>
      </c>
      <c r="F11475" s="63">
        <v>408</v>
      </c>
      <c r="G11475" s="70">
        <v>0</v>
      </c>
      <c r="H11475" s="70"/>
      <c r="I11475" s="20"/>
    </row>
    <row r="11476" spans="2:9" x14ac:dyDescent="0.25">
      <c r="B11476" s="69">
        <v>39918</v>
      </c>
      <c r="C11476" s="20" t="s">
        <v>47</v>
      </c>
      <c r="D11476" s="20" t="s">
        <v>30</v>
      </c>
      <c r="E11476" s="20" t="s">
        <v>28</v>
      </c>
      <c r="F11476" s="63">
        <v>7876</v>
      </c>
      <c r="G11476" s="70">
        <v>0</v>
      </c>
      <c r="H11476" s="70"/>
      <c r="I11476" s="20"/>
    </row>
    <row r="11477" spans="2:9" x14ac:dyDescent="0.25">
      <c r="B11477" s="69">
        <v>39918</v>
      </c>
      <c r="C11477" s="20" t="s">
        <v>47</v>
      </c>
      <c r="D11477" s="20" t="s">
        <v>30</v>
      </c>
      <c r="E11477" s="20" t="s">
        <v>28</v>
      </c>
      <c r="F11477" s="63">
        <v>3260</v>
      </c>
      <c r="G11477" s="70">
        <v>0</v>
      </c>
      <c r="H11477" s="70"/>
      <c r="I11477" s="20"/>
    </row>
    <row r="11478" spans="2:9" x14ac:dyDescent="0.25">
      <c r="B11478" s="69">
        <v>39918</v>
      </c>
      <c r="C11478" s="20" t="s">
        <v>47</v>
      </c>
      <c r="D11478" s="20" t="s">
        <v>30</v>
      </c>
      <c r="E11478" s="20" t="s">
        <v>28</v>
      </c>
      <c r="F11478" s="63">
        <v>356</v>
      </c>
      <c r="G11478" s="70">
        <v>0</v>
      </c>
      <c r="H11478" s="70"/>
      <c r="I11478" s="20"/>
    </row>
    <row r="11479" spans="2:9" x14ac:dyDescent="0.25">
      <c r="B11479" s="69">
        <v>39918</v>
      </c>
      <c r="C11479" s="20" t="s">
        <v>47</v>
      </c>
      <c r="D11479" s="20" t="s">
        <v>30</v>
      </c>
      <c r="E11479" s="20" t="s">
        <v>28</v>
      </c>
      <c r="F11479" s="63">
        <v>4267</v>
      </c>
      <c r="G11479" s="70">
        <v>0</v>
      </c>
      <c r="H11479" s="70"/>
      <c r="I11479" s="20"/>
    </row>
    <row r="11480" spans="2:9" x14ac:dyDescent="0.25">
      <c r="B11480" s="69">
        <v>39918</v>
      </c>
      <c r="C11480" s="20" t="s">
        <v>47</v>
      </c>
      <c r="D11480" s="20" t="s">
        <v>30</v>
      </c>
      <c r="E11480" s="20" t="s">
        <v>28</v>
      </c>
      <c r="F11480" s="63">
        <v>179</v>
      </c>
      <c r="G11480" s="70">
        <v>0</v>
      </c>
      <c r="H11480" s="70"/>
      <c r="I11480" s="20"/>
    </row>
    <row r="11481" spans="2:9" x14ac:dyDescent="0.25">
      <c r="B11481" s="69">
        <v>39918</v>
      </c>
      <c r="C11481" s="20" t="s">
        <v>47</v>
      </c>
      <c r="D11481" s="20" t="s">
        <v>30</v>
      </c>
      <c r="E11481" s="20" t="s">
        <v>28</v>
      </c>
      <c r="F11481" s="63">
        <v>18511</v>
      </c>
      <c r="G11481" s="70">
        <v>0</v>
      </c>
      <c r="H11481" s="70"/>
      <c r="I11481" s="20"/>
    </row>
    <row r="11482" spans="2:9" x14ac:dyDescent="0.25">
      <c r="B11482" s="69">
        <v>39918</v>
      </c>
      <c r="C11482" s="20" t="s">
        <v>47</v>
      </c>
      <c r="D11482" s="20" t="s">
        <v>30</v>
      </c>
      <c r="E11482" s="20" t="s">
        <v>28</v>
      </c>
      <c r="F11482" s="63">
        <v>354</v>
      </c>
      <c r="G11482" s="70">
        <v>0</v>
      </c>
      <c r="H11482" s="70"/>
      <c r="I11482" s="20"/>
    </row>
    <row r="11483" spans="2:9" x14ac:dyDescent="0.25">
      <c r="B11483" s="69">
        <v>39918</v>
      </c>
      <c r="C11483" s="20" t="s">
        <v>47</v>
      </c>
      <c r="D11483" s="20" t="s">
        <v>30</v>
      </c>
      <c r="E11483" s="20" t="s">
        <v>28</v>
      </c>
      <c r="F11483" s="63">
        <v>221735</v>
      </c>
      <c r="G11483" s="70">
        <v>0</v>
      </c>
      <c r="H11483" s="70"/>
      <c r="I11483" s="20"/>
    </row>
    <row r="11484" spans="2:9" x14ac:dyDescent="0.25">
      <c r="B11484" s="69">
        <v>39918</v>
      </c>
      <c r="C11484" s="20" t="s">
        <v>47</v>
      </c>
      <c r="D11484" s="20" t="s">
        <v>30</v>
      </c>
      <c r="E11484" s="20" t="s">
        <v>28</v>
      </c>
      <c r="F11484" s="63">
        <v>34</v>
      </c>
      <c r="G11484" s="70">
        <v>0</v>
      </c>
      <c r="H11484" s="70"/>
      <c r="I11484" s="20"/>
    </row>
    <row r="11485" spans="2:9" x14ac:dyDescent="0.25">
      <c r="B11485" s="69">
        <v>39918</v>
      </c>
      <c r="C11485" s="20" t="s">
        <v>47</v>
      </c>
      <c r="D11485" s="20" t="s">
        <v>30</v>
      </c>
      <c r="E11485" s="20" t="s">
        <v>28</v>
      </c>
      <c r="F11485" s="63">
        <v>1</v>
      </c>
      <c r="G11485" s="70">
        <v>0</v>
      </c>
      <c r="H11485" s="70"/>
      <c r="I11485" s="20"/>
    </row>
    <row r="11486" spans="2:9" x14ac:dyDescent="0.25">
      <c r="B11486" s="69">
        <v>39918</v>
      </c>
      <c r="C11486" s="20" t="s">
        <v>47</v>
      </c>
      <c r="D11486" s="20" t="s">
        <v>30</v>
      </c>
      <c r="E11486" s="20" t="s">
        <v>28</v>
      </c>
      <c r="F11486" s="63">
        <v>74966</v>
      </c>
      <c r="G11486" s="70">
        <v>0</v>
      </c>
      <c r="H11486" s="70"/>
      <c r="I11486" s="20"/>
    </row>
    <row r="11487" spans="2:9" x14ac:dyDescent="0.25">
      <c r="B11487" s="69">
        <v>39918</v>
      </c>
      <c r="C11487" s="20" t="s">
        <v>47</v>
      </c>
      <c r="D11487" s="20" t="s">
        <v>30</v>
      </c>
      <c r="E11487" s="20" t="s">
        <v>28</v>
      </c>
      <c r="F11487" s="63">
        <v>331</v>
      </c>
      <c r="G11487" s="70">
        <v>0</v>
      </c>
      <c r="H11487" s="70"/>
      <c r="I11487" s="20"/>
    </row>
    <row r="11488" spans="2:9" x14ac:dyDescent="0.25">
      <c r="B11488" s="69">
        <v>39918</v>
      </c>
      <c r="C11488" s="20" t="s">
        <v>47</v>
      </c>
      <c r="D11488" s="20" t="s">
        <v>30</v>
      </c>
      <c r="E11488" s="20" t="s">
        <v>28</v>
      </c>
      <c r="F11488" s="63">
        <v>786</v>
      </c>
      <c r="G11488" s="70">
        <v>0</v>
      </c>
      <c r="H11488" s="70"/>
      <c r="I11488" s="20"/>
    </row>
    <row r="11489" spans="2:9" x14ac:dyDescent="0.25">
      <c r="B11489" s="69">
        <v>39918</v>
      </c>
      <c r="C11489" s="20" t="s">
        <v>47</v>
      </c>
      <c r="D11489" s="20" t="s">
        <v>30</v>
      </c>
      <c r="E11489" s="20" t="s">
        <v>28</v>
      </c>
      <c r="F11489" s="63">
        <v>4193</v>
      </c>
      <c r="G11489" s="70">
        <v>0</v>
      </c>
      <c r="H11489" s="70"/>
      <c r="I11489" s="20"/>
    </row>
    <row r="11490" spans="2:9" x14ac:dyDescent="0.25">
      <c r="B11490" s="69">
        <v>39918</v>
      </c>
      <c r="C11490" s="20" t="s">
        <v>47</v>
      </c>
      <c r="D11490" s="20" t="s">
        <v>30</v>
      </c>
      <c r="E11490" s="20" t="s">
        <v>28</v>
      </c>
      <c r="F11490" s="63">
        <v>50</v>
      </c>
      <c r="G11490" s="70">
        <v>0</v>
      </c>
      <c r="H11490" s="70"/>
      <c r="I11490" s="20"/>
    </row>
    <row r="11491" spans="2:9" x14ac:dyDescent="0.25">
      <c r="B11491" s="69">
        <v>39918</v>
      </c>
      <c r="C11491" s="20" t="s">
        <v>47</v>
      </c>
      <c r="D11491" s="20" t="s">
        <v>30</v>
      </c>
      <c r="E11491" s="20" t="s">
        <v>28</v>
      </c>
      <c r="F11491" s="63">
        <v>3260</v>
      </c>
      <c r="G11491" s="70">
        <v>0</v>
      </c>
      <c r="H11491" s="70"/>
      <c r="I11491" s="20"/>
    </row>
    <row r="11492" spans="2:9" x14ac:dyDescent="0.25">
      <c r="B11492" s="69">
        <v>39918</v>
      </c>
      <c r="C11492" s="20" t="s">
        <v>47</v>
      </c>
      <c r="D11492" s="20" t="s">
        <v>30</v>
      </c>
      <c r="E11492" s="20" t="s">
        <v>28</v>
      </c>
      <c r="F11492" s="63">
        <v>11394</v>
      </c>
      <c r="G11492" s="70">
        <v>0</v>
      </c>
      <c r="H11492" s="70"/>
      <c r="I11492" s="20"/>
    </row>
    <row r="11493" spans="2:9" x14ac:dyDescent="0.25">
      <c r="B11493" s="69">
        <v>39918</v>
      </c>
      <c r="C11493" s="20" t="s">
        <v>47</v>
      </c>
      <c r="D11493" s="20" t="s">
        <v>30</v>
      </c>
      <c r="E11493" s="20" t="s">
        <v>28</v>
      </c>
      <c r="F11493" s="63">
        <v>196</v>
      </c>
      <c r="G11493" s="70">
        <v>0</v>
      </c>
      <c r="H11493" s="70"/>
      <c r="I11493" s="20"/>
    </row>
    <row r="11494" spans="2:9" x14ac:dyDescent="0.25">
      <c r="B11494" s="69">
        <v>39918</v>
      </c>
      <c r="C11494" s="20" t="s">
        <v>47</v>
      </c>
      <c r="D11494" s="20" t="s">
        <v>30</v>
      </c>
      <c r="E11494" s="20" t="s">
        <v>28</v>
      </c>
      <c r="F11494" s="63">
        <v>72</v>
      </c>
      <c r="G11494" s="70">
        <v>0</v>
      </c>
      <c r="H11494" s="70"/>
      <c r="I11494" s="20"/>
    </row>
    <row r="11495" spans="2:9" x14ac:dyDescent="0.25">
      <c r="B11495" s="69">
        <v>39918</v>
      </c>
      <c r="C11495" s="20" t="s">
        <v>47</v>
      </c>
      <c r="D11495" s="20" t="s">
        <v>30</v>
      </c>
      <c r="E11495" s="20" t="s">
        <v>28</v>
      </c>
      <c r="F11495" s="63">
        <v>196</v>
      </c>
      <c r="G11495" s="70">
        <v>0</v>
      </c>
      <c r="H11495" s="70"/>
      <c r="I11495" s="20"/>
    </row>
    <row r="11496" spans="2:9" x14ac:dyDescent="0.25">
      <c r="B11496" s="69">
        <v>39918</v>
      </c>
      <c r="C11496" s="20" t="s">
        <v>47</v>
      </c>
      <c r="D11496" s="20" t="s">
        <v>30</v>
      </c>
      <c r="E11496" s="20" t="s">
        <v>28</v>
      </c>
      <c r="F11496" s="63">
        <v>355</v>
      </c>
      <c r="G11496" s="70">
        <v>0</v>
      </c>
      <c r="H11496" s="70"/>
      <c r="I11496" s="20"/>
    </row>
    <row r="11497" spans="2:9" x14ac:dyDescent="0.25">
      <c r="B11497" s="69">
        <v>39918</v>
      </c>
      <c r="C11497" s="20" t="s">
        <v>47</v>
      </c>
      <c r="D11497" s="20" t="s">
        <v>27</v>
      </c>
      <c r="E11497" s="20" t="s">
        <v>28</v>
      </c>
      <c r="F11497" s="63">
        <v>2398</v>
      </c>
      <c r="G11497" s="70">
        <v>0</v>
      </c>
      <c r="H11497" s="70"/>
      <c r="I11497" s="20"/>
    </row>
    <row r="11498" spans="2:9" x14ac:dyDescent="0.25">
      <c r="B11498" s="69">
        <v>39918</v>
      </c>
      <c r="C11498" s="20" t="s">
        <v>47</v>
      </c>
      <c r="D11498" s="20" t="s">
        <v>27</v>
      </c>
      <c r="E11498" s="20" t="s">
        <v>28</v>
      </c>
      <c r="F11498" s="63">
        <v>313</v>
      </c>
      <c r="G11498" s="70">
        <v>0</v>
      </c>
      <c r="H11498" s="70"/>
      <c r="I11498" s="20"/>
    </row>
    <row r="11499" spans="2:9" x14ac:dyDescent="0.25">
      <c r="B11499" s="69">
        <v>39918</v>
      </c>
      <c r="C11499" s="20" t="s">
        <v>47</v>
      </c>
      <c r="D11499" s="20" t="s">
        <v>27</v>
      </c>
      <c r="E11499" s="20" t="s">
        <v>28</v>
      </c>
      <c r="F11499" s="63">
        <v>213</v>
      </c>
      <c r="G11499" s="70">
        <v>0</v>
      </c>
      <c r="H11499" s="70"/>
      <c r="I11499" s="20"/>
    </row>
    <row r="11500" spans="2:9" x14ac:dyDescent="0.25">
      <c r="B11500" s="69">
        <v>39918</v>
      </c>
      <c r="C11500" s="20" t="s">
        <v>47</v>
      </c>
      <c r="D11500" s="20" t="s">
        <v>27</v>
      </c>
      <c r="E11500" s="20" t="s">
        <v>28</v>
      </c>
      <c r="F11500" s="63">
        <v>96</v>
      </c>
      <c r="G11500" s="70">
        <v>0</v>
      </c>
      <c r="H11500" s="70"/>
      <c r="I11500" s="20"/>
    </row>
    <row r="11501" spans="2:9" x14ac:dyDescent="0.25">
      <c r="B11501" s="69">
        <v>39918</v>
      </c>
      <c r="C11501" s="20" t="s">
        <v>47</v>
      </c>
      <c r="D11501" s="20" t="s">
        <v>27</v>
      </c>
      <c r="E11501" s="20" t="s">
        <v>28</v>
      </c>
      <c r="F11501" s="63">
        <v>10184</v>
      </c>
      <c r="G11501" s="70">
        <v>0</v>
      </c>
      <c r="H11501" s="70"/>
      <c r="I11501" s="20"/>
    </row>
    <row r="11502" spans="2:9" x14ac:dyDescent="0.25">
      <c r="B11502" s="69">
        <v>39918</v>
      </c>
      <c r="C11502" s="20" t="s">
        <v>47</v>
      </c>
      <c r="D11502" s="20" t="s">
        <v>27</v>
      </c>
      <c r="E11502" s="20" t="s">
        <v>28</v>
      </c>
      <c r="F11502" s="63">
        <v>594</v>
      </c>
      <c r="G11502" s="70">
        <v>0</v>
      </c>
      <c r="H11502" s="70"/>
      <c r="I11502" s="20"/>
    </row>
    <row r="11503" spans="2:9" x14ac:dyDescent="0.25">
      <c r="B11503" s="69">
        <v>39918</v>
      </c>
      <c r="C11503" s="20" t="s">
        <v>47</v>
      </c>
      <c r="D11503" s="20" t="s">
        <v>27</v>
      </c>
      <c r="E11503" s="20" t="s">
        <v>28</v>
      </c>
      <c r="F11503" s="63">
        <v>34433</v>
      </c>
      <c r="G11503" s="70">
        <v>0</v>
      </c>
      <c r="H11503" s="70"/>
      <c r="I11503" s="20"/>
    </row>
    <row r="11504" spans="2:9" x14ac:dyDescent="0.25">
      <c r="B11504" s="69">
        <v>39918</v>
      </c>
      <c r="C11504" s="20" t="s">
        <v>47</v>
      </c>
      <c r="D11504" s="20" t="s">
        <v>27</v>
      </c>
      <c r="E11504" s="20" t="s">
        <v>28</v>
      </c>
      <c r="F11504" s="63">
        <v>7</v>
      </c>
      <c r="G11504" s="70">
        <v>0</v>
      </c>
      <c r="H11504" s="70"/>
      <c r="I11504" s="20"/>
    </row>
    <row r="11505" spans="2:9" x14ac:dyDescent="0.25">
      <c r="B11505" s="69">
        <v>39918</v>
      </c>
      <c r="C11505" s="20" t="s">
        <v>47</v>
      </c>
      <c r="D11505" s="20" t="s">
        <v>27</v>
      </c>
      <c r="E11505" s="20" t="s">
        <v>28</v>
      </c>
      <c r="F11505" s="63">
        <v>70217</v>
      </c>
      <c r="G11505" s="70">
        <v>0</v>
      </c>
      <c r="H11505" s="70"/>
      <c r="I11505" s="20"/>
    </row>
    <row r="11506" spans="2:9" x14ac:dyDescent="0.25">
      <c r="B11506" s="69">
        <v>39918</v>
      </c>
      <c r="C11506" s="20" t="s">
        <v>47</v>
      </c>
      <c r="D11506" s="20" t="s">
        <v>27</v>
      </c>
      <c r="E11506" s="20" t="s">
        <v>28</v>
      </c>
      <c r="F11506" s="63">
        <v>455</v>
      </c>
      <c r="G11506" s="70">
        <v>0</v>
      </c>
      <c r="H11506" s="70"/>
      <c r="I11506" s="20"/>
    </row>
    <row r="11507" spans="2:9" x14ac:dyDescent="0.25">
      <c r="B11507" s="69">
        <v>39918</v>
      </c>
      <c r="C11507" s="20" t="s">
        <v>47</v>
      </c>
      <c r="D11507" s="20" t="s">
        <v>27</v>
      </c>
      <c r="E11507" s="20" t="s">
        <v>28</v>
      </c>
      <c r="F11507" s="63">
        <v>579</v>
      </c>
      <c r="G11507" s="70">
        <v>0</v>
      </c>
      <c r="H11507" s="70"/>
      <c r="I11507" s="20"/>
    </row>
    <row r="11508" spans="2:9" x14ac:dyDescent="0.25">
      <c r="B11508" s="69">
        <v>39918</v>
      </c>
      <c r="C11508" s="20" t="s">
        <v>47</v>
      </c>
      <c r="D11508" s="20" t="s">
        <v>27</v>
      </c>
      <c r="E11508" s="20" t="s">
        <v>28</v>
      </c>
      <c r="F11508" s="63">
        <v>107</v>
      </c>
      <c r="G11508" s="70">
        <v>0</v>
      </c>
      <c r="H11508" s="70"/>
      <c r="I11508" s="20"/>
    </row>
    <row r="11509" spans="2:9" x14ac:dyDescent="0.25">
      <c r="B11509" s="69">
        <v>39918</v>
      </c>
      <c r="C11509" s="20" t="s">
        <v>47</v>
      </c>
      <c r="D11509" s="20" t="s">
        <v>27</v>
      </c>
      <c r="E11509" s="20" t="s">
        <v>28</v>
      </c>
      <c r="F11509" s="63">
        <v>70</v>
      </c>
      <c r="G11509" s="70">
        <v>0</v>
      </c>
      <c r="H11509" s="70"/>
      <c r="I11509" s="20"/>
    </row>
    <row r="11510" spans="2:9" x14ac:dyDescent="0.25">
      <c r="B11510" s="69">
        <v>39918</v>
      </c>
      <c r="C11510" s="20" t="s">
        <v>47</v>
      </c>
      <c r="D11510" s="20" t="s">
        <v>27</v>
      </c>
      <c r="E11510" s="20" t="s">
        <v>28</v>
      </c>
      <c r="F11510" s="63">
        <v>4</v>
      </c>
      <c r="G11510" s="70">
        <v>0</v>
      </c>
      <c r="H11510" s="70"/>
      <c r="I11510" s="20"/>
    </row>
    <row r="11511" spans="2:9" x14ac:dyDescent="0.25">
      <c r="B11511" s="69">
        <v>39918</v>
      </c>
      <c r="C11511" s="20" t="s">
        <v>47</v>
      </c>
      <c r="D11511" s="20" t="s">
        <v>27</v>
      </c>
      <c r="E11511" s="20" t="s">
        <v>28</v>
      </c>
      <c r="F11511" s="63">
        <v>7524</v>
      </c>
      <c r="G11511" s="70">
        <v>0</v>
      </c>
      <c r="H11511" s="70"/>
      <c r="I11511" s="20"/>
    </row>
    <row r="11512" spans="2:9" x14ac:dyDescent="0.25">
      <c r="B11512" s="69">
        <v>39918</v>
      </c>
      <c r="C11512" s="20" t="s">
        <v>47</v>
      </c>
      <c r="D11512" s="20" t="s">
        <v>27</v>
      </c>
      <c r="E11512" s="20" t="s">
        <v>28</v>
      </c>
      <c r="F11512" s="63">
        <v>171</v>
      </c>
      <c r="G11512" s="70">
        <v>0</v>
      </c>
      <c r="H11512" s="70"/>
      <c r="I11512" s="20"/>
    </row>
    <row r="11513" spans="2:9" x14ac:dyDescent="0.25">
      <c r="B11513" s="69">
        <v>39918</v>
      </c>
      <c r="C11513" s="20" t="s">
        <v>47</v>
      </c>
      <c r="D11513" s="20" t="s">
        <v>29</v>
      </c>
      <c r="E11513" s="20" t="s">
        <v>28</v>
      </c>
      <c r="F11513" s="63">
        <v>16016</v>
      </c>
      <c r="G11513" s="70">
        <v>0</v>
      </c>
      <c r="H11513" s="70"/>
      <c r="I11513" s="20"/>
    </row>
    <row r="11514" spans="2:9" x14ac:dyDescent="0.25">
      <c r="B11514" s="69">
        <v>39918</v>
      </c>
      <c r="C11514" s="20" t="s">
        <v>47</v>
      </c>
      <c r="D11514" s="20" t="s">
        <v>29</v>
      </c>
      <c r="E11514" s="20" t="s">
        <v>28</v>
      </c>
      <c r="F11514" s="63">
        <v>4413</v>
      </c>
      <c r="G11514" s="70">
        <v>0</v>
      </c>
      <c r="H11514" s="70"/>
      <c r="I11514" s="20"/>
    </row>
    <row r="11515" spans="2:9" x14ac:dyDescent="0.25">
      <c r="B11515" s="69">
        <v>39918</v>
      </c>
      <c r="C11515" s="20" t="s">
        <v>47</v>
      </c>
      <c r="D11515" s="20" t="s">
        <v>29</v>
      </c>
      <c r="E11515" s="20" t="s">
        <v>28</v>
      </c>
      <c r="F11515" s="63">
        <v>376</v>
      </c>
      <c r="G11515" s="70">
        <v>0</v>
      </c>
      <c r="H11515" s="70"/>
      <c r="I11515" s="20"/>
    </row>
    <row r="11516" spans="2:9" x14ac:dyDescent="0.25">
      <c r="B11516" s="69">
        <v>39918</v>
      </c>
      <c r="C11516" s="20" t="s">
        <v>47</v>
      </c>
      <c r="D11516" s="20" t="s">
        <v>29</v>
      </c>
      <c r="E11516" s="20" t="s">
        <v>28</v>
      </c>
      <c r="F11516" s="63">
        <v>5701</v>
      </c>
      <c r="G11516" s="70">
        <v>0</v>
      </c>
      <c r="H11516" s="70"/>
      <c r="I11516" s="20"/>
    </row>
    <row r="11517" spans="2:9" x14ac:dyDescent="0.25">
      <c r="B11517" s="69">
        <v>39918</v>
      </c>
      <c r="C11517" s="20" t="s">
        <v>47</v>
      </c>
      <c r="D11517" s="20" t="s">
        <v>29</v>
      </c>
      <c r="E11517" s="20" t="s">
        <v>28</v>
      </c>
      <c r="F11517" s="63">
        <v>203</v>
      </c>
      <c r="G11517" s="70">
        <v>0</v>
      </c>
      <c r="H11517" s="70"/>
      <c r="I11517" s="20"/>
    </row>
    <row r="11518" spans="2:9" x14ac:dyDescent="0.25">
      <c r="B11518" s="69">
        <v>39918</v>
      </c>
      <c r="C11518" s="20" t="s">
        <v>47</v>
      </c>
      <c r="D11518" s="20" t="s">
        <v>29</v>
      </c>
      <c r="E11518" s="20" t="s">
        <v>28</v>
      </c>
      <c r="F11518" s="63">
        <v>34722</v>
      </c>
      <c r="G11518" s="70">
        <v>0</v>
      </c>
      <c r="H11518" s="70"/>
      <c r="I11518" s="20"/>
    </row>
    <row r="11519" spans="2:9" x14ac:dyDescent="0.25">
      <c r="B11519" s="69">
        <v>39918</v>
      </c>
      <c r="C11519" s="20" t="s">
        <v>47</v>
      </c>
      <c r="D11519" s="20" t="s">
        <v>29</v>
      </c>
      <c r="E11519" s="20" t="s">
        <v>28</v>
      </c>
      <c r="F11519" s="63">
        <v>81</v>
      </c>
      <c r="G11519" s="70">
        <v>0</v>
      </c>
      <c r="H11519" s="70"/>
      <c r="I11519" s="20"/>
    </row>
    <row r="11520" spans="2:9" x14ac:dyDescent="0.25">
      <c r="B11520" s="69">
        <v>39918</v>
      </c>
      <c r="C11520" s="20" t="s">
        <v>47</v>
      </c>
      <c r="D11520" s="20" t="s">
        <v>29</v>
      </c>
      <c r="E11520" s="20" t="s">
        <v>28</v>
      </c>
      <c r="F11520" s="63">
        <v>186208</v>
      </c>
      <c r="G11520" s="70">
        <v>0</v>
      </c>
      <c r="H11520" s="70"/>
      <c r="I11520" s="20"/>
    </row>
    <row r="11521" spans="2:9" x14ac:dyDescent="0.25">
      <c r="B11521" s="69">
        <v>39918</v>
      </c>
      <c r="C11521" s="20" t="s">
        <v>47</v>
      </c>
      <c r="D11521" s="20" t="s">
        <v>29</v>
      </c>
      <c r="E11521" s="20" t="s">
        <v>28</v>
      </c>
      <c r="F11521" s="63">
        <v>355</v>
      </c>
      <c r="G11521" s="70">
        <v>0</v>
      </c>
      <c r="H11521" s="70"/>
      <c r="I11521" s="20"/>
    </row>
    <row r="11522" spans="2:9" x14ac:dyDescent="0.25">
      <c r="B11522" s="69">
        <v>39918</v>
      </c>
      <c r="C11522" s="20" t="s">
        <v>47</v>
      </c>
      <c r="D11522" s="20" t="s">
        <v>29</v>
      </c>
      <c r="E11522" s="20" t="s">
        <v>28</v>
      </c>
      <c r="F11522" s="63">
        <v>6</v>
      </c>
      <c r="G11522" s="70">
        <v>0</v>
      </c>
      <c r="H11522" s="70"/>
      <c r="I11522" s="20"/>
    </row>
    <row r="11523" spans="2:9" x14ac:dyDescent="0.25">
      <c r="B11523" s="69">
        <v>39918</v>
      </c>
      <c r="C11523" s="20" t="s">
        <v>47</v>
      </c>
      <c r="D11523" s="20" t="s">
        <v>29</v>
      </c>
      <c r="E11523" s="20" t="s">
        <v>28</v>
      </c>
      <c r="F11523" s="63">
        <v>99931</v>
      </c>
      <c r="G11523" s="70">
        <v>0</v>
      </c>
      <c r="H11523" s="70"/>
      <c r="I11523" s="20"/>
    </row>
    <row r="11524" spans="2:9" x14ac:dyDescent="0.25">
      <c r="B11524" s="69">
        <v>39918</v>
      </c>
      <c r="C11524" s="20" t="s">
        <v>47</v>
      </c>
      <c r="D11524" s="20" t="s">
        <v>29</v>
      </c>
      <c r="E11524" s="20" t="s">
        <v>28</v>
      </c>
      <c r="F11524" s="63">
        <v>413</v>
      </c>
      <c r="G11524" s="70">
        <v>0</v>
      </c>
      <c r="H11524" s="70"/>
      <c r="I11524" s="20"/>
    </row>
    <row r="11525" spans="2:9" x14ac:dyDescent="0.25">
      <c r="B11525" s="69">
        <v>39918</v>
      </c>
      <c r="C11525" s="20" t="s">
        <v>47</v>
      </c>
      <c r="D11525" s="20" t="s">
        <v>29</v>
      </c>
      <c r="E11525" s="20" t="s">
        <v>28</v>
      </c>
      <c r="F11525" s="63">
        <v>1456</v>
      </c>
      <c r="G11525" s="70">
        <v>0</v>
      </c>
      <c r="H11525" s="70"/>
      <c r="I11525" s="20"/>
    </row>
    <row r="11526" spans="2:9" x14ac:dyDescent="0.25">
      <c r="B11526" s="69">
        <v>39918</v>
      </c>
      <c r="C11526" s="20" t="s">
        <v>47</v>
      </c>
      <c r="D11526" s="20" t="s">
        <v>29</v>
      </c>
      <c r="E11526" s="20" t="s">
        <v>28</v>
      </c>
      <c r="F11526" s="63">
        <v>7680</v>
      </c>
      <c r="G11526" s="70">
        <v>0</v>
      </c>
      <c r="H11526" s="70"/>
      <c r="I11526" s="20"/>
    </row>
    <row r="11527" spans="2:9" x14ac:dyDescent="0.25">
      <c r="B11527" s="69">
        <v>39918</v>
      </c>
      <c r="C11527" s="20" t="s">
        <v>47</v>
      </c>
      <c r="D11527" s="20" t="s">
        <v>29</v>
      </c>
      <c r="E11527" s="20" t="s">
        <v>28</v>
      </c>
      <c r="F11527" s="63">
        <v>109</v>
      </c>
      <c r="G11527" s="70">
        <v>0</v>
      </c>
      <c r="H11527" s="70"/>
      <c r="I11527" s="20"/>
    </row>
    <row r="11528" spans="2:9" x14ac:dyDescent="0.25">
      <c r="B11528" s="69">
        <v>39918</v>
      </c>
      <c r="C11528" s="20" t="s">
        <v>47</v>
      </c>
      <c r="D11528" s="20" t="s">
        <v>29</v>
      </c>
      <c r="E11528" s="20" t="s">
        <v>28</v>
      </c>
      <c r="F11528" s="63">
        <v>8448</v>
      </c>
      <c r="G11528" s="70">
        <v>0</v>
      </c>
      <c r="H11528" s="70"/>
      <c r="I11528" s="20"/>
    </row>
    <row r="11529" spans="2:9" x14ac:dyDescent="0.25">
      <c r="B11529" s="69">
        <v>39918</v>
      </c>
      <c r="C11529" s="20" t="s">
        <v>47</v>
      </c>
      <c r="D11529" s="20" t="s">
        <v>29</v>
      </c>
      <c r="E11529" s="20" t="s">
        <v>28</v>
      </c>
      <c r="F11529" s="63">
        <v>12122</v>
      </c>
      <c r="G11529" s="70">
        <v>0</v>
      </c>
      <c r="H11529" s="70"/>
      <c r="I11529" s="20"/>
    </row>
    <row r="11530" spans="2:9" x14ac:dyDescent="0.25">
      <c r="B11530" s="69">
        <v>39918</v>
      </c>
      <c r="C11530" s="20" t="s">
        <v>47</v>
      </c>
      <c r="D11530" s="20" t="s">
        <v>29</v>
      </c>
      <c r="E11530" s="20" t="s">
        <v>28</v>
      </c>
      <c r="F11530" s="63">
        <v>146</v>
      </c>
      <c r="G11530" s="70">
        <v>0</v>
      </c>
      <c r="H11530" s="70"/>
      <c r="I11530" s="20"/>
    </row>
    <row r="11531" spans="2:9" x14ac:dyDescent="0.25">
      <c r="B11531" s="69">
        <v>39918</v>
      </c>
      <c r="C11531" s="20" t="s">
        <v>47</v>
      </c>
      <c r="D11531" s="20" t="s">
        <v>29</v>
      </c>
      <c r="E11531" s="20" t="s">
        <v>28</v>
      </c>
      <c r="F11531" s="63">
        <v>210</v>
      </c>
      <c r="G11531" s="70">
        <v>0</v>
      </c>
      <c r="H11531" s="70"/>
      <c r="I11531" s="20"/>
    </row>
    <row r="11532" spans="2:9" x14ac:dyDescent="0.25">
      <c r="B11532" s="69">
        <v>39918</v>
      </c>
      <c r="C11532" s="20" t="s">
        <v>47</v>
      </c>
      <c r="D11532" s="20" t="s">
        <v>29</v>
      </c>
      <c r="E11532" s="20" t="s">
        <v>28</v>
      </c>
      <c r="F11532" s="63">
        <v>6203</v>
      </c>
      <c r="G11532" s="70">
        <v>0</v>
      </c>
      <c r="H11532" s="70"/>
      <c r="I11532" s="20"/>
    </row>
    <row r="11533" spans="2:9" x14ac:dyDescent="0.25">
      <c r="B11533" s="69">
        <v>39918</v>
      </c>
      <c r="C11533" s="20" t="s">
        <v>47</v>
      </c>
      <c r="D11533" s="20" t="s">
        <v>29</v>
      </c>
      <c r="E11533" s="20" t="s">
        <v>28</v>
      </c>
      <c r="F11533" s="63">
        <v>423</v>
      </c>
      <c r="G11533" s="70">
        <v>0</v>
      </c>
      <c r="H11533" s="70"/>
      <c r="I11533" s="20"/>
    </row>
    <row r="11534" spans="2:9" x14ac:dyDescent="0.25">
      <c r="B11534" s="69">
        <v>39918</v>
      </c>
      <c r="C11534" s="20" t="s">
        <v>47</v>
      </c>
      <c r="D11534" s="20" t="s">
        <v>30</v>
      </c>
      <c r="E11534" s="20" t="s">
        <v>28</v>
      </c>
      <c r="F11534" s="63">
        <v>15754</v>
      </c>
      <c r="G11534" s="70">
        <v>0</v>
      </c>
      <c r="H11534" s="70"/>
      <c r="I11534" s="20"/>
    </row>
    <row r="11535" spans="2:9" x14ac:dyDescent="0.25">
      <c r="B11535" s="69">
        <v>39918</v>
      </c>
      <c r="C11535" s="20" t="s">
        <v>47</v>
      </c>
      <c r="D11535" s="20" t="s">
        <v>30</v>
      </c>
      <c r="E11535" s="20" t="s">
        <v>28</v>
      </c>
      <c r="F11535" s="63">
        <v>5152</v>
      </c>
      <c r="G11535" s="70">
        <v>0</v>
      </c>
      <c r="H11535" s="70"/>
      <c r="I11535" s="20"/>
    </row>
    <row r="11536" spans="2:9" x14ac:dyDescent="0.25">
      <c r="B11536" s="69">
        <v>39918</v>
      </c>
      <c r="C11536" s="20" t="s">
        <v>47</v>
      </c>
      <c r="D11536" s="20" t="s">
        <v>30</v>
      </c>
      <c r="E11536" s="20" t="s">
        <v>28</v>
      </c>
      <c r="F11536" s="63">
        <v>620</v>
      </c>
      <c r="G11536" s="70">
        <v>0</v>
      </c>
      <c r="H11536" s="70"/>
      <c r="I11536" s="20"/>
    </row>
    <row r="11537" spans="2:9" x14ac:dyDescent="0.25">
      <c r="B11537" s="69">
        <v>39918</v>
      </c>
      <c r="C11537" s="20" t="s">
        <v>47</v>
      </c>
      <c r="D11537" s="20" t="s">
        <v>30</v>
      </c>
      <c r="E11537" s="20" t="s">
        <v>28</v>
      </c>
      <c r="F11537" s="63">
        <v>6191</v>
      </c>
      <c r="G11537" s="70">
        <v>0</v>
      </c>
      <c r="H11537" s="70"/>
      <c r="I11537" s="20"/>
    </row>
    <row r="11538" spans="2:9" x14ac:dyDescent="0.25">
      <c r="B11538" s="69">
        <v>39918</v>
      </c>
      <c r="C11538" s="20" t="s">
        <v>47</v>
      </c>
      <c r="D11538" s="20" t="s">
        <v>30</v>
      </c>
      <c r="E11538" s="20" t="s">
        <v>28</v>
      </c>
      <c r="F11538" s="63">
        <v>198</v>
      </c>
      <c r="G11538" s="70">
        <v>0</v>
      </c>
      <c r="H11538" s="70"/>
      <c r="I11538" s="20"/>
    </row>
    <row r="11539" spans="2:9" x14ac:dyDescent="0.25">
      <c r="B11539" s="69">
        <v>39918</v>
      </c>
      <c r="C11539" s="20" t="s">
        <v>47</v>
      </c>
      <c r="D11539" s="20" t="s">
        <v>30</v>
      </c>
      <c r="E11539" s="20" t="s">
        <v>28</v>
      </c>
      <c r="F11539" s="63">
        <v>56561</v>
      </c>
      <c r="G11539" s="70">
        <v>0</v>
      </c>
      <c r="H11539" s="70"/>
      <c r="I11539" s="20"/>
    </row>
    <row r="11540" spans="2:9" x14ac:dyDescent="0.25">
      <c r="B11540" s="69">
        <v>39918</v>
      </c>
      <c r="C11540" s="20" t="s">
        <v>47</v>
      </c>
      <c r="D11540" s="20" t="s">
        <v>30</v>
      </c>
      <c r="E11540" s="20" t="s">
        <v>28</v>
      </c>
      <c r="F11540" s="63">
        <v>689</v>
      </c>
      <c r="G11540" s="70">
        <v>0</v>
      </c>
      <c r="H11540" s="70"/>
      <c r="I11540" s="20"/>
    </row>
    <row r="11541" spans="2:9" x14ac:dyDescent="0.25">
      <c r="B11541" s="69">
        <v>39918</v>
      </c>
      <c r="C11541" s="20" t="s">
        <v>47</v>
      </c>
      <c r="D11541" s="20" t="s">
        <v>30</v>
      </c>
      <c r="E11541" s="20" t="s">
        <v>28</v>
      </c>
      <c r="F11541" s="63">
        <v>338954</v>
      </c>
      <c r="G11541" s="70">
        <v>0</v>
      </c>
      <c r="H11541" s="70"/>
      <c r="I11541" s="20"/>
    </row>
    <row r="11542" spans="2:9" x14ac:dyDescent="0.25">
      <c r="B11542" s="69">
        <v>39918</v>
      </c>
      <c r="C11542" s="20" t="s">
        <v>47</v>
      </c>
      <c r="D11542" s="20" t="s">
        <v>30</v>
      </c>
      <c r="E11542" s="20" t="s">
        <v>28</v>
      </c>
      <c r="F11542" s="63">
        <v>20</v>
      </c>
      <c r="G11542" s="70">
        <v>0</v>
      </c>
      <c r="H11542" s="70"/>
      <c r="I11542" s="20"/>
    </row>
    <row r="11543" spans="2:9" x14ac:dyDescent="0.25">
      <c r="B11543" s="69">
        <v>39918</v>
      </c>
      <c r="C11543" s="20" t="s">
        <v>47</v>
      </c>
      <c r="D11543" s="20" t="s">
        <v>30</v>
      </c>
      <c r="E11543" s="20" t="s">
        <v>28</v>
      </c>
      <c r="F11543" s="63">
        <v>7</v>
      </c>
      <c r="G11543" s="70">
        <v>0</v>
      </c>
      <c r="H11543" s="70"/>
      <c r="I11543" s="20"/>
    </row>
    <row r="11544" spans="2:9" x14ac:dyDescent="0.25">
      <c r="B11544" s="69">
        <v>39918</v>
      </c>
      <c r="C11544" s="20" t="s">
        <v>47</v>
      </c>
      <c r="D11544" s="20" t="s">
        <v>30</v>
      </c>
      <c r="E11544" s="20" t="s">
        <v>28</v>
      </c>
      <c r="F11544" s="63">
        <v>185511</v>
      </c>
      <c r="G11544" s="70">
        <v>0</v>
      </c>
      <c r="H11544" s="70"/>
      <c r="I11544" s="20"/>
    </row>
    <row r="11545" spans="2:9" x14ac:dyDescent="0.25">
      <c r="B11545" s="69">
        <v>39918</v>
      </c>
      <c r="C11545" s="20" t="s">
        <v>47</v>
      </c>
      <c r="D11545" s="20" t="s">
        <v>30</v>
      </c>
      <c r="E11545" s="20" t="s">
        <v>28</v>
      </c>
      <c r="F11545" s="63">
        <v>552</v>
      </c>
      <c r="G11545" s="70">
        <v>0</v>
      </c>
      <c r="H11545" s="70"/>
      <c r="I11545" s="20"/>
    </row>
    <row r="11546" spans="2:9" x14ac:dyDescent="0.25">
      <c r="B11546" s="69">
        <v>39918</v>
      </c>
      <c r="C11546" s="20" t="s">
        <v>47</v>
      </c>
      <c r="D11546" s="20" t="s">
        <v>30</v>
      </c>
      <c r="E11546" s="20" t="s">
        <v>28</v>
      </c>
      <c r="F11546" s="63">
        <v>1589</v>
      </c>
      <c r="G11546" s="70">
        <v>0</v>
      </c>
      <c r="H11546" s="70"/>
      <c r="I11546" s="20"/>
    </row>
    <row r="11547" spans="2:9" x14ac:dyDescent="0.25">
      <c r="B11547" s="69">
        <v>39918</v>
      </c>
      <c r="C11547" s="20" t="s">
        <v>47</v>
      </c>
      <c r="D11547" s="20" t="s">
        <v>30</v>
      </c>
      <c r="E11547" s="20" t="s">
        <v>28</v>
      </c>
      <c r="F11547" s="63">
        <v>8099</v>
      </c>
      <c r="G11547" s="70">
        <v>0</v>
      </c>
      <c r="H11547" s="70"/>
      <c r="I11547" s="20"/>
    </row>
    <row r="11548" spans="2:9" x14ac:dyDescent="0.25">
      <c r="B11548" s="69">
        <v>39918</v>
      </c>
      <c r="C11548" s="20" t="s">
        <v>47</v>
      </c>
      <c r="D11548" s="20" t="s">
        <v>30</v>
      </c>
      <c r="E11548" s="20" t="s">
        <v>28</v>
      </c>
      <c r="F11548" s="63">
        <v>107</v>
      </c>
      <c r="G11548" s="70">
        <v>0</v>
      </c>
      <c r="H11548" s="70"/>
      <c r="I11548" s="20"/>
    </row>
    <row r="11549" spans="2:9" x14ac:dyDescent="0.25">
      <c r="B11549" s="69">
        <v>39918</v>
      </c>
      <c r="C11549" s="20" t="s">
        <v>47</v>
      </c>
      <c r="D11549" s="20" t="s">
        <v>30</v>
      </c>
      <c r="E11549" s="20" t="s">
        <v>28</v>
      </c>
      <c r="F11549" s="63">
        <v>8655</v>
      </c>
      <c r="G11549" s="70">
        <v>0</v>
      </c>
      <c r="H11549" s="70"/>
      <c r="I11549" s="20"/>
    </row>
    <row r="11550" spans="2:9" x14ac:dyDescent="0.25">
      <c r="B11550" s="69">
        <v>39918</v>
      </c>
      <c r="C11550" s="20" t="s">
        <v>47</v>
      </c>
      <c r="D11550" s="20" t="s">
        <v>30</v>
      </c>
      <c r="E11550" s="20" t="s">
        <v>28</v>
      </c>
      <c r="F11550" s="63">
        <v>11005</v>
      </c>
      <c r="G11550" s="70">
        <v>0</v>
      </c>
      <c r="H11550" s="70"/>
      <c r="I11550" s="20"/>
    </row>
    <row r="11551" spans="2:9" x14ac:dyDescent="0.25">
      <c r="B11551" s="69">
        <v>39918</v>
      </c>
      <c r="C11551" s="20" t="s">
        <v>47</v>
      </c>
      <c r="D11551" s="20" t="s">
        <v>30</v>
      </c>
      <c r="E11551" s="20" t="s">
        <v>28</v>
      </c>
      <c r="F11551" s="63">
        <v>165</v>
      </c>
      <c r="G11551" s="70">
        <v>0</v>
      </c>
      <c r="H11551" s="70"/>
      <c r="I11551" s="20"/>
    </row>
    <row r="11552" spans="2:9" x14ac:dyDescent="0.25">
      <c r="B11552" s="69">
        <v>39918</v>
      </c>
      <c r="C11552" s="20" t="s">
        <v>47</v>
      </c>
      <c r="D11552" s="20" t="s">
        <v>30</v>
      </c>
      <c r="E11552" s="20" t="s">
        <v>28</v>
      </c>
      <c r="F11552" s="63">
        <v>221</v>
      </c>
      <c r="G11552" s="70">
        <v>0</v>
      </c>
      <c r="H11552" s="70"/>
      <c r="I11552" s="20"/>
    </row>
    <row r="11553" spans="2:9" x14ac:dyDescent="0.25">
      <c r="B11553" s="69">
        <v>39918</v>
      </c>
      <c r="C11553" s="20" t="s">
        <v>47</v>
      </c>
      <c r="D11553" s="20" t="s">
        <v>30</v>
      </c>
      <c r="E11553" s="20" t="s">
        <v>28</v>
      </c>
      <c r="F11553" s="63">
        <v>459</v>
      </c>
      <c r="G11553" s="70">
        <v>0</v>
      </c>
      <c r="H11553" s="70"/>
      <c r="I11553" s="20"/>
    </row>
    <row r="11554" spans="2:9" x14ac:dyDescent="0.25">
      <c r="B11554" s="69">
        <v>39918</v>
      </c>
      <c r="C11554" s="20" t="s">
        <v>47</v>
      </c>
      <c r="D11554" s="20" t="s">
        <v>30</v>
      </c>
      <c r="E11554" s="20" t="s">
        <v>28</v>
      </c>
      <c r="F11554" s="63">
        <v>413</v>
      </c>
      <c r="G11554" s="70">
        <v>0</v>
      </c>
      <c r="H11554" s="70"/>
      <c r="I11554" s="20"/>
    </row>
    <row r="11555" spans="2:9" x14ac:dyDescent="0.25">
      <c r="B11555" s="69">
        <v>39918</v>
      </c>
      <c r="C11555" s="20" t="s">
        <v>39</v>
      </c>
      <c r="D11555" s="20" t="s">
        <v>27</v>
      </c>
      <c r="E11555" s="20" t="s">
        <v>28</v>
      </c>
      <c r="F11555" s="63">
        <v>7093</v>
      </c>
      <c r="G11555" s="70">
        <v>0</v>
      </c>
      <c r="H11555" s="70"/>
      <c r="I11555" s="20"/>
    </row>
    <row r="11556" spans="2:9" x14ac:dyDescent="0.25">
      <c r="B11556" s="69">
        <v>39918</v>
      </c>
      <c r="C11556" s="20" t="s">
        <v>39</v>
      </c>
      <c r="D11556" s="20" t="s">
        <v>29</v>
      </c>
      <c r="E11556" s="20" t="s">
        <v>28</v>
      </c>
      <c r="F11556" s="63">
        <v>27697</v>
      </c>
      <c r="G11556" s="70">
        <v>0</v>
      </c>
      <c r="H11556" s="70"/>
      <c r="I11556" s="20"/>
    </row>
    <row r="11557" spans="2:9" x14ac:dyDescent="0.25">
      <c r="B11557" s="69">
        <v>39918</v>
      </c>
      <c r="C11557" s="20" t="s">
        <v>39</v>
      </c>
      <c r="D11557" s="20" t="s">
        <v>30</v>
      </c>
      <c r="E11557" s="20" t="s">
        <v>28</v>
      </c>
      <c r="F11557" s="63">
        <v>35175</v>
      </c>
      <c r="G11557" s="70">
        <v>0</v>
      </c>
      <c r="H11557" s="70"/>
      <c r="I11557" s="20"/>
    </row>
    <row r="11558" spans="2:9" x14ac:dyDescent="0.25">
      <c r="B11558" s="69">
        <v>39918</v>
      </c>
      <c r="C11558" s="20" t="s">
        <v>39</v>
      </c>
      <c r="D11558" s="20" t="s">
        <v>27</v>
      </c>
      <c r="E11558" s="20" t="s">
        <v>28</v>
      </c>
      <c r="F11558" s="63">
        <v>15436</v>
      </c>
      <c r="G11558" s="70">
        <v>0</v>
      </c>
      <c r="H11558" s="70"/>
      <c r="I11558" s="20"/>
    </row>
    <row r="11559" spans="2:9" x14ac:dyDescent="0.25">
      <c r="B11559" s="69">
        <v>39918</v>
      </c>
      <c r="C11559" s="20" t="s">
        <v>39</v>
      </c>
      <c r="D11559" s="20" t="s">
        <v>29</v>
      </c>
      <c r="E11559" s="20" t="s">
        <v>28</v>
      </c>
      <c r="F11559" s="63">
        <v>65079</v>
      </c>
      <c r="G11559" s="70">
        <v>0</v>
      </c>
      <c r="H11559" s="70"/>
      <c r="I11559" s="20"/>
    </row>
    <row r="11560" spans="2:9" x14ac:dyDescent="0.25">
      <c r="B11560" s="69">
        <v>39918</v>
      </c>
      <c r="C11560" s="20" t="s">
        <v>39</v>
      </c>
      <c r="D11560" s="20" t="s">
        <v>30</v>
      </c>
      <c r="E11560" s="20" t="s">
        <v>28</v>
      </c>
      <c r="F11560" s="63">
        <v>89878</v>
      </c>
      <c r="G11560" s="70">
        <v>0</v>
      </c>
      <c r="H11560" s="70"/>
      <c r="I11560" s="20"/>
    </row>
    <row r="11561" spans="2:9" x14ac:dyDescent="0.25">
      <c r="B11561" s="69">
        <v>39918</v>
      </c>
      <c r="C11561" s="20" t="s">
        <v>26</v>
      </c>
      <c r="D11561" s="20" t="s">
        <v>27</v>
      </c>
      <c r="E11561" s="20" t="s">
        <v>28</v>
      </c>
      <c r="F11561" s="63">
        <v>1000</v>
      </c>
      <c r="G11561" s="70">
        <v>206.3</v>
      </c>
      <c r="H11561" s="70"/>
      <c r="I11561" s="20"/>
    </row>
    <row r="11562" spans="2:9" x14ac:dyDescent="0.25">
      <c r="B11562" s="69">
        <v>39918</v>
      </c>
      <c r="C11562" s="20" t="s">
        <v>26</v>
      </c>
      <c r="D11562" s="20" t="s">
        <v>27</v>
      </c>
      <c r="E11562" s="20" t="s">
        <v>28</v>
      </c>
      <c r="F11562" s="63">
        <v>1000</v>
      </c>
      <c r="G11562" s="70">
        <v>206.3</v>
      </c>
      <c r="H11562" s="70"/>
      <c r="I11562" s="20"/>
    </row>
    <row r="11563" spans="2:9" x14ac:dyDescent="0.25">
      <c r="B11563" s="69">
        <v>39918</v>
      </c>
      <c r="C11563" s="20" t="s">
        <v>26</v>
      </c>
      <c r="D11563" s="20" t="s">
        <v>27</v>
      </c>
      <c r="E11563" s="20" t="s">
        <v>28</v>
      </c>
      <c r="F11563" s="63">
        <v>1000</v>
      </c>
      <c r="G11563" s="70">
        <v>327.60000000000002</v>
      </c>
      <c r="H11563" s="70"/>
      <c r="I11563" s="20"/>
    </row>
    <row r="11564" spans="2:9" x14ac:dyDescent="0.25">
      <c r="B11564" s="69">
        <v>39918</v>
      </c>
      <c r="C11564" s="20" t="s">
        <v>26</v>
      </c>
      <c r="D11564" s="20" t="s">
        <v>27</v>
      </c>
      <c r="E11564" s="20" t="s">
        <v>28</v>
      </c>
      <c r="F11564" s="63">
        <v>1000</v>
      </c>
      <c r="G11564" s="70">
        <v>327.60000000000002</v>
      </c>
      <c r="H11564" s="70"/>
      <c r="I11564" s="20"/>
    </row>
    <row r="11565" spans="2:9" x14ac:dyDescent="0.25">
      <c r="B11565" s="69">
        <v>39918</v>
      </c>
      <c r="C11565" s="20" t="s">
        <v>26</v>
      </c>
      <c r="D11565" s="20" t="s">
        <v>27</v>
      </c>
      <c r="E11565" s="20" t="s">
        <v>28</v>
      </c>
      <c r="F11565" s="63">
        <v>1000</v>
      </c>
      <c r="G11565" s="70">
        <v>134.27000000000001</v>
      </c>
      <c r="H11565" s="70"/>
      <c r="I11565" s="20"/>
    </row>
    <row r="11566" spans="2:9" x14ac:dyDescent="0.25">
      <c r="B11566" s="69">
        <v>39918</v>
      </c>
      <c r="C11566" s="20" t="s">
        <v>26</v>
      </c>
      <c r="D11566" s="20" t="s">
        <v>27</v>
      </c>
      <c r="E11566" s="20" t="s">
        <v>28</v>
      </c>
      <c r="F11566" s="63">
        <v>1000</v>
      </c>
      <c r="G11566" s="70">
        <v>134.27000000000001</v>
      </c>
      <c r="H11566" s="70"/>
      <c r="I11566" s="20"/>
    </row>
    <row r="11567" spans="2:9" x14ac:dyDescent="0.25">
      <c r="B11567" s="69">
        <v>39918</v>
      </c>
      <c r="C11567" s="20" t="s">
        <v>26</v>
      </c>
      <c r="D11567" s="20" t="s">
        <v>29</v>
      </c>
      <c r="E11567" s="20" t="s">
        <v>28</v>
      </c>
      <c r="F11567" s="63">
        <v>1000</v>
      </c>
      <c r="G11567" s="70">
        <v>21.13</v>
      </c>
      <c r="H11567" s="70"/>
      <c r="I11567" s="20"/>
    </row>
    <row r="11568" spans="2:9" x14ac:dyDescent="0.25">
      <c r="B11568" s="69">
        <v>39918</v>
      </c>
      <c r="C11568" s="20" t="s">
        <v>26</v>
      </c>
      <c r="D11568" s="20" t="s">
        <v>29</v>
      </c>
      <c r="E11568" s="20" t="s">
        <v>28</v>
      </c>
      <c r="F11568" s="63">
        <v>1000</v>
      </c>
      <c r="G11568" s="70">
        <v>21.13</v>
      </c>
      <c r="H11568" s="70"/>
      <c r="I11568" s="20"/>
    </row>
    <row r="11569" spans="2:9" x14ac:dyDescent="0.25">
      <c r="B11569" s="69">
        <v>39918</v>
      </c>
      <c r="C11569" s="20" t="s">
        <v>26</v>
      </c>
      <c r="D11569" s="20" t="s">
        <v>29</v>
      </c>
      <c r="E11569" s="20" t="s">
        <v>28</v>
      </c>
      <c r="F11569" s="63">
        <v>1000</v>
      </c>
      <c r="G11569" s="70">
        <v>206.96</v>
      </c>
      <c r="H11569" s="70"/>
      <c r="I11569" s="20"/>
    </row>
    <row r="11570" spans="2:9" x14ac:dyDescent="0.25">
      <c r="B11570" s="69">
        <v>39918</v>
      </c>
      <c r="C11570" s="20" t="s">
        <v>26</v>
      </c>
      <c r="D11570" s="20" t="s">
        <v>29</v>
      </c>
      <c r="E11570" s="20" t="s">
        <v>28</v>
      </c>
      <c r="F11570" s="63">
        <v>1000</v>
      </c>
      <c r="G11570" s="70">
        <v>206.96</v>
      </c>
      <c r="H11570" s="70"/>
      <c r="I11570" s="20"/>
    </row>
    <row r="11571" spans="2:9" x14ac:dyDescent="0.25">
      <c r="B11571" s="69">
        <v>39918</v>
      </c>
      <c r="C11571" s="20" t="s">
        <v>26</v>
      </c>
      <c r="D11571" s="20" t="s">
        <v>29</v>
      </c>
      <c r="E11571" s="20" t="s">
        <v>28</v>
      </c>
      <c r="F11571" s="63">
        <v>1000</v>
      </c>
      <c r="G11571" s="70">
        <v>78.239999999999995</v>
      </c>
      <c r="H11571" s="70"/>
      <c r="I11571" s="20"/>
    </row>
    <row r="11572" spans="2:9" x14ac:dyDescent="0.25">
      <c r="B11572" s="69">
        <v>39918</v>
      </c>
      <c r="C11572" s="20" t="s">
        <v>26</v>
      </c>
      <c r="D11572" s="20" t="s">
        <v>29</v>
      </c>
      <c r="E11572" s="20" t="s">
        <v>28</v>
      </c>
      <c r="F11572" s="63">
        <v>1000</v>
      </c>
      <c r="G11572" s="70">
        <v>78.239999999999995</v>
      </c>
      <c r="H11572" s="70"/>
      <c r="I11572" s="20"/>
    </row>
    <row r="11573" spans="2:9" x14ac:dyDescent="0.25">
      <c r="B11573" s="69">
        <v>39918</v>
      </c>
      <c r="C11573" s="20" t="s">
        <v>26</v>
      </c>
      <c r="D11573" s="20" t="s">
        <v>30</v>
      </c>
      <c r="E11573" s="20" t="s">
        <v>28</v>
      </c>
      <c r="F11573" s="63">
        <v>1000</v>
      </c>
      <c r="G11573" s="70">
        <v>53.95</v>
      </c>
      <c r="H11573" s="70"/>
      <c r="I11573" s="20"/>
    </row>
    <row r="11574" spans="2:9" x14ac:dyDescent="0.25">
      <c r="B11574" s="69">
        <v>39918</v>
      </c>
      <c r="C11574" s="20" t="s">
        <v>26</v>
      </c>
      <c r="D11574" s="20" t="s">
        <v>30</v>
      </c>
      <c r="E11574" s="20" t="s">
        <v>28</v>
      </c>
      <c r="F11574" s="63">
        <v>1000</v>
      </c>
      <c r="G11574" s="70">
        <v>53.95</v>
      </c>
      <c r="H11574" s="70"/>
      <c r="I11574" s="20"/>
    </row>
    <row r="11575" spans="2:9" x14ac:dyDescent="0.25">
      <c r="B11575" s="69">
        <v>39918</v>
      </c>
      <c r="C11575" s="20" t="s">
        <v>26</v>
      </c>
      <c r="D11575" s="20" t="s">
        <v>30</v>
      </c>
      <c r="E11575" s="20" t="s">
        <v>28</v>
      </c>
      <c r="F11575" s="63">
        <v>1000</v>
      </c>
      <c r="G11575" s="70">
        <v>244.09</v>
      </c>
      <c r="H11575" s="70"/>
      <c r="I11575" s="20"/>
    </row>
    <row r="11576" spans="2:9" x14ac:dyDescent="0.25">
      <c r="B11576" s="69">
        <v>39918</v>
      </c>
      <c r="C11576" s="20" t="s">
        <v>26</v>
      </c>
      <c r="D11576" s="20" t="s">
        <v>30</v>
      </c>
      <c r="E11576" s="20" t="s">
        <v>28</v>
      </c>
      <c r="F11576" s="63">
        <v>1000</v>
      </c>
      <c r="G11576" s="70">
        <v>244.09</v>
      </c>
      <c r="H11576" s="70"/>
      <c r="I11576" s="20"/>
    </row>
    <row r="11577" spans="2:9" x14ac:dyDescent="0.25">
      <c r="B11577" s="69">
        <v>39918</v>
      </c>
      <c r="C11577" s="20" t="s">
        <v>26</v>
      </c>
      <c r="D11577" s="20" t="s">
        <v>30</v>
      </c>
      <c r="E11577" s="20" t="s">
        <v>28</v>
      </c>
      <c r="F11577" s="63">
        <v>1000</v>
      </c>
      <c r="G11577" s="70">
        <v>64.13</v>
      </c>
      <c r="H11577" s="70"/>
      <c r="I11577" s="20"/>
    </row>
    <row r="11578" spans="2:9" x14ac:dyDescent="0.25">
      <c r="B11578" s="69">
        <v>39918</v>
      </c>
      <c r="C11578" s="20" t="s">
        <v>26</v>
      </c>
      <c r="D11578" s="20" t="s">
        <v>30</v>
      </c>
      <c r="E11578" s="20" t="s">
        <v>28</v>
      </c>
      <c r="F11578" s="63">
        <v>1000</v>
      </c>
      <c r="G11578" s="70">
        <v>64.13</v>
      </c>
      <c r="H11578" s="70"/>
      <c r="I11578" s="20"/>
    </row>
    <row r="11579" spans="2:9" x14ac:dyDescent="0.25">
      <c r="B11579" s="69">
        <v>39918</v>
      </c>
      <c r="C11579" s="20" t="s">
        <v>32</v>
      </c>
      <c r="D11579" s="20" t="s">
        <v>29</v>
      </c>
      <c r="E11579" s="20" t="s">
        <v>28</v>
      </c>
      <c r="F11579" s="63">
        <v>1000</v>
      </c>
      <c r="G11579" s="70">
        <v>5.81</v>
      </c>
      <c r="H11579" s="70"/>
      <c r="I11579" s="20"/>
    </row>
    <row r="11580" spans="2:9" x14ac:dyDescent="0.25">
      <c r="B11580" s="69">
        <v>39918</v>
      </c>
      <c r="C11580" s="20" t="s">
        <v>32</v>
      </c>
      <c r="D11580" s="20" t="s">
        <v>29</v>
      </c>
      <c r="E11580" s="20" t="s">
        <v>28</v>
      </c>
      <c r="F11580" s="63">
        <v>1000</v>
      </c>
      <c r="G11580" s="70">
        <v>5.81</v>
      </c>
      <c r="H11580" s="70"/>
      <c r="I11580" s="20"/>
    </row>
    <row r="11581" spans="2:9" x14ac:dyDescent="0.25">
      <c r="B11581" s="69">
        <v>39918</v>
      </c>
      <c r="C11581" s="20" t="s">
        <v>32</v>
      </c>
      <c r="D11581" s="20" t="s">
        <v>29</v>
      </c>
      <c r="E11581" s="20" t="s">
        <v>28</v>
      </c>
      <c r="F11581" s="63">
        <v>1000</v>
      </c>
      <c r="G11581" s="70">
        <v>14.27</v>
      </c>
      <c r="H11581" s="70"/>
      <c r="I11581" s="20"/>
    </row>
    <row r="11582" spans="2:9" x14ac:dyDescent="0.25">
      <c r="B11582" s="69">
        <v>39918</v>
      </c>
      <c r="C11582" s="20" t="s">
        <v>32</v>
      </c>
      <c r="D11582" s="20" t="s">
        <v>29</v>
      </c>
      <c r="E11582" s="20" t="s">
        <v>28</v>
      </c>
      <c r="F11582" s="63">
        <v>1000</v>
      </c>
      <c r="G11582" s="70">
        <v>14.27</v>
      </c>
      <c r="H11582" s="70"/>
      <c r="I11582" s="20"/>
    </row>
    <row r="11583" spans="2:9" x14ac:dyDescent="0.25">
      <c r="B11583" s="69">
        <v>39918</v>
      </c>
      <c r="C11583" s="20" t="s">
        <v>32</v>
      </c>
      <c r="D11583" s="20" t="s">
        <v>30</v>
      </c>
      <c r="E11583" s="20" t="s">
        <v>28</v>
      </c>
      <c r="F11583" s="63">
        <v>1000</v>
      </c>
      <c r="G11583" s="70">
        <v>0.55000000000000004</v>
      </c>
      <c r="H11583" s="70"/>
      <c r="I11583" s="20"/>
    </row>
    <row r="11584" spans="2:9" x14ac:dyDescent="0.25">
      <c r="B11584" s="69">
        <v>39918</v>
      </c>
      <c r="C11584" s="20" t="s">
        <v>32</v>
      </c>
      <c r="D11584" s="20" t="s">
        <v>30</v>
      </c>
      <c r="E11584" s="20" t="s">
        <v>28</v>
      </c>
      <c r="F11584" s="63">
        <v>1000</v>
      </c>
      <c r="G11584" s="70">
        <v>0.55000000000000004</v>
      </c>
      <c r="H11584" s="70"/>
      <c r="I11584" s="20"/>
    </row>
    <row r="11585" spans="2:9" x14ac:dyDescent="0.25">
      <c r="B11585" s="69">
        <v>39918</v>
      </c>
      <c r="C11585" s="20" t="s">
        <v>32</v>
      </c>
      <c r="D11585" s="20" t="s">
        <v>30</v>
      </c>
      <c r="E11585" s="20" t="s">
        <v>28</v>
      </c>
      <c r="F11585" s="63">
        <v>1000</v>
      </c>
      <c r="G11585" s="70">
        <v>47.31</v>
      </c>
      <c r="H11585" s="70"/>
      <c r="I11585" s="20"/>
    </row>
    <row r="11586" spans="2:9" x14ac:dyDescent="0.25">
      <c r="B11586" s="69">
        <v>39918</v>
      </c>
      <c r="C11586" s="20" t="s">
        <v>32</v>
      </c>
      <c r="D11586" s="20" t="s">
        <v>30</v>
      </c>
      <c r="E11586" s="20" t="s">
        <v>28</v>
      </c>
      <c r="F11586" s="63">
        <v>1000</v>
      </c>
      <c r="G11586" s="70">
        <v>47.31</v>
      </c>
      <c r="H11586" s="70"/>
      <c r="I11586" s="20"/>
    </row>
    <row r="11587" spans="2:9" x14ac:dyDescent="0.25">
      <c r="B11587" s="69">
        <v>39918</v>
      </c>
      <c r="C11587" s="20" t="s">
        <v>33</v>
      </c>
      <c r="D11587" s="20" t="s">
        <v>27</v>
      </c>
      <c r="E11587" s="20" t="s">
        <v>28</v>
      </c>
      <c r="F11587" s="63">
        <v>1000</v>
      </c>
      <c r="G11587" s="70">
        <v>0.01</v>
      </c>
      <c r="H11587" s="70"/>
      <c r="I11587" s="20"/>
    </row>
    <row r="11588" spans="2:9" x14ac:dyDescent="0.25">
      <c r="B11588" s="69">
        <v>39918</v>
      </c>
      <c r="C11588" s="20" t="s">
        <v>33</v>
      </c>
      <c r="D11588" s="20" t="s">
        <v>27</v>
      </c>
      <c r="E11588" s="20" t="s">
        <v>28</v>
      </c>
      <c r="F11588" s="63">
        <v>1000</v>
      </c>
      <c r="G11588" s="70">
        <v>0.01</v>
      </c>
      <c r="H11588" s="70"/>
      <c r="I11588" s="20"/>
    </row>
    <row r="11589" spans="2:9" x14ac:dyDescent="0.25">
      <c r="B11589" s="69">
        <v>39918</v>
      </c>
      <c r="C11589" s="20" t="s">
        <v>33</v>
      </c>
      <c r="D11589" s="20" t="s">
        <v>27</v>
      </c>
      <c r="E11589" s="20" t="s">
        <v>28</v>
      </c>
      <c r="F11589" s="63">
        <v>1000</v>
      </c>
      <c r="G11589" s="70">
        <v>3.47</v>
      </c>
      <c r="H11589" s="70"/>
      <c r="I11589" s="20"/>
    </row>
    <row r="11590" spans="2:9" x14ac:dyDescent="0.25">
      <c r="B11590" s="69">
        <v>39918</v>
      </c>
      <c r="C11590" s="20" t="s">
        <v>33</v>
      </c>
      <c r="D11590" s="20" t="s">
        <v>27</v>
      </c>
      <c r="E11590" s="20" t="s">
        <v>28</v>
      </c>
      <c r="F11590" s="63">
        <v>1000</v>
      </c>
      <c r="G11590" s="70">
        <v>3.47</v>
      </c>
      <c r="H11590" s="70"/>
      <c r="I11590" s="20"/>
    </row>
    <row r="11591" spans="2:9" x14ac:dyDescent="0.25">
      <c r="B11591" s="69">
        <v>39918</v>
      </c>
      <c r="C11591" s="20" t="s">
        <v>33</v>
      </c>
      <c r="D11591" s="20" t="s">
        <v>29</v>
      </c>
      <c r="E11591" s="20" t="s">
        <v>28</v>
      </c>
      <c r="F11591" s="63">
        <v>1000</v>
      </c>
      <c r="G11591" s="70">
        <v>12</v>
      </c>
      <c r="H11591" s="70"/>
      <c r="I11591" s="20"/>
    </row>
    <row r="11592" spans="2:9" x14ac:dyDescent="0.25">
      <c r="B11592" s="69">
        <v>39918</v>
      </c>
      <c r="C11592" s="20" t="s">
        <v>33</v>
      </c>
      <c r="D11592" s="20" t="s">
        <v>29</v>
      </c>
      <c r="E11592" s="20" t="s">
        <v>28</v>
      </c>
      <c r="F11592" s="63">
        <v>1000</v>
      </c>
      <c r="G11592" s="70">
        <v>12</v>
      </c>
      <c r="H11592" s="70"/>
      <c r="I11592" s="20"/>
    </row>
    <row r="11593" spans="2:9" x14ac:dyDescent="0.25">
      <c r="B11593" s="69">
        <v>39918</v>
      </c>
      <c r="C11593" s="20" t="s">
        <v>33</v>
      </c>
      <c r="D11593" s="20" t="s">
        <v>29</v>
      </c>
      <c r="E11593" s="20" t="s">
        <v>28</v>
      </c>
      <c r="F11593" s="63">
        <v>1000</v>
      </c>
      <c r="G11593" s="70">
        <v>72.63</v>
      </c>
      <c r="H11593" s="70"/>
      <c r="I11593" s="20"/>
    </row>
    <row r="11594" spans="2:9" x14ac:dyDescent="0.25">
      <c r="B11594" s="69">
        <v>39918</v>
      </c>
      <c r="C11594" s="20" t="s">
        <v>33</v>
      </c>
      <c r="D11594" s="20" t="s">
        <v>29</v>
      </c>
      <c r="E11594" s="20" t="s">
        <v>28</v>
      </c>
      <c r="F11594" s="63">
        <v>1000</v>
      </c>
      <c r="G11594" s="70">
        <v>72.63</v>
      </c>
      <c r="H11594" s="70"/>
      <c r="I11594" s="20"/>
    </row>
    <row r="11595" spans="2:9" x14ac:dyDescent="0.25">
      <c r="B11595" s="69">
        <v>39918</v>
      </c>
      <c r="C11595" s="20" t="s">
        <v>33</v>
      </c>
      <c r="D11595" s="20" t="s">
        <v>30</v>
      </c>
      <c r="E11595" s="20" t="s">
        <v>28</v>
      </c>
      <c r="F11595" s="63">
        <v>1000</v>
      </c>
      <c r="G11595" s="70">
        <v>8.65</v>
      </c>
      <c r="H11595" s="70"/>
      <c r="I11595" s="20"/>
    </row>
    <row r="11596" spans="2:9" x14ac:dyDescent="0.25">
      <c r="B11596" s="69">
        <v>39918</v>
      </c>
      <c r="C11596" s="20" t="s">
        <v>33</v>
      </c>
      <c r="D11596" s="20" t="s">
        <v>30</v>
      </c>
      <c r="E11596" s="20" t="s">
        <v>28</v>
      </c>
      <c r="F11596" s="63">
        <v>1000</v>
      </c>
      <c r="G11596" s="70">
        <v>8.65</v>
      </c>
      <c r="H11596" s="70"/>
      <c r="I11596" s="20"/>
    </row>
    <row r="11597" spans="2:9" x14ac:dyDescent="0.25">
      <c r="B11597" s="69">
        <v>39918</v>
      </c>
      <c r="C11597" s="20" t="s">
        <v>33</v>
      </c>
      <c r="D11597" s="20" t="s">
        <v>30</v>
      </c>
      <c r="E11597" s="20" t="s">
        <v>28</v>
      </c>
      <c r="F11597" s="63">
        <v>1000</v>
      </c>
      <c r="G11597" s="70">
        <v>0.6</v>
      </c>
      <c r="H11597" s="70"/>
      <c r="I11597" s="20"/>
    </row>
    <row r="11598" spans="2:9" x14ac:dyDescent="0.25">
      <c r="B11598" s="69">
        <v>39918</v>
      </c>
      <c r="C11598" s="20" t="s">
        <v>33</v>
      </c>
      <c r="D11598" s="20" t="s">
        <v>30</v>
      </c>
      <c r="E11598" s="20" t="s">
        <v>28</v>
      </c>
      <c r="F11598" s="63">
        <v>1000</v>
      </c>
      <c r="G11598" s="70">
        <v>0.6</v>
      </c>
      <c r="H11598" s="70"/>
      <c r="I11598" s="20"/>
    </row>
    <row r="11599" spans="2:9" x14ac:dyDescent="0.25">
      <c r="B11599" s="69">
        <v>39918</v>
      </c>
      <c r="C11599" s="20" t="s">
        <v>34</v>
      </c>
      <c r="D11599" s="20" t="s">
        <v>27</v>
      </c>
      <c r="E11599" s="20" t="s">
        <v>28</v>
      </c>
      <c r="F11599" s="63">
        <v>1000</v>
      </c>
      <c r="G11599" s="70">
        <v>0.01</v>
      </c>
      <c r="H11599" s="70"/>
      <c r="I11599" s="20"/>
    </row>
    <row r="11600" spans="2:9" x14ac:dyDescent="0.25">
      <c r="B11600" s="69">
        <v>39918</v>
      </c>
      <c r="C11600" s="20" t="s">
        <v>34</v>
      </c>
      <c r="D11600" s="20" t="s">
        <v>27</v>
      </c>
      <c r="E11600" s="20" t="s">
        <v>28</v>
      </c>
      <c r="F11600" s="63">
        <v>1000</v>
      </c>
      <c r="G11600" s="70">
        <v>0.01</v>
      </c>
      <c r="H11600" s="70"/>
      <c r="I11600" s="20"/>
    </row>
    <row r="11601" spans="2:9" x14ac:dyDescent="0.25">
      <c r="B11601" s="69">
        <v>39918</v>
      </c>
      <c r="C11601" s="20" t="s">
        <v>34</v>
      </c>
      <c r="D11601" s="20" t="s">
        <v>27</v>
      </c>
      <c r="E11601" s="20" t="s">
        <v>28</v>
      </c>
      <c r="F11601" s="63">
        <v>1000</v>
      </c>
      <c r="G11601" s="70">
        <v>0</v>
      </c>
      <c r="H11601" s="70"/>
      <c r="I11601" s="20"/>
    </row>
    <row r="11602" spans="2:9" x14ac:dyDescent="0.25">
      <c r="B11602" s="69">
        <v>39918</v>
      </c>
      <c r="C11602" s="20" t="s">
        <v>34</v>
      </c>
      <c r="D11602" s="20" t="s">
        <v>27</v>
      </c>
      <c r="E11602" s="20" t="s">
        <v>28</v>
      </c>
      <c r="F11602" s="63">
        <v>1000</v>
      </c>
      <c r="G11602" s="70">
        <v>0</v>
      </c>
      <c r="H11602" s="70"/>
      <c r="I11602" s="20"/>
    </row>
    <row r="11603" spans="2:9" x14ac:dyDescent="0.25">
      <c r="B11603" s="69">
        <v>39918</v>
      </c>
      <c r="C11603" s="20" t="s">
        <v>34</v>
      </c>
      <c r="D11603" s="20" t="s">
        <v>29</v>
      </c>
      <c r="E11603" s="20" t="s">
        <v>28</v>
      </c>
      <c r="F11603" s="63">
        <v>1000</v>
      </c>
      <c r="G11603" s="70">
        <v>3.57</v>
      </c>
      <c r="H11603" s="70"/>
      <c r="I11603" s="20"/>
    </row>
    <row r="11604" spans="2:9" x14ac:dyDescent="0.25">
      <c r="B11604" s="69">
        <v>39918</v>
      </c>
      <c r="C11604" s="20" t="s">
        <v>34</v>
      </c>
      <c r="D11604" s="20" t="s">
        <v>29</v>
      </c>
      <c r="E11604" s="20" t="s">
        <v>28</v>
      </c>
      <c r="F11604" s="63">
        <v>1000</v>
      </c>
      <c r="G11604" s="70">
        <v>3.57</v>
      </c>
      <c r="H11604" s="70"/>
      <c r="I11604" s="20"/>
    </row>
    <row r="11605" spans="2:9" x14ac:dyDescent="0.25">
      <c r="B11605" s="69">
        <v>39918</v>
      </c>
      <c r="C11605" s="20" t="s">
        <v>34</v>
      </c>
      <c r="D11605" s="20" t="s">
        <v>29</v>
      </c>
      <c r="E11605" s="20" t="s">
        <v>28</v>
      </c>
      <c r="F11605" s="63">
        <v>1000</v>
      </c>
      <c r="G11605" s="70">
        <v>1.21</v>
      </c>
      <c r="H11605" s="70"/>
      <c r="I11605" s="20"/>
    </row>
    <row r="11606" spans="2:9" x14ac:dyDescent="0.25">
      <c r="B11606" s="69">
        <v>39918</v>
      </c>
      <c r="C11606" s="20" t="s">
        <v>34</v>
      </c>
      <c r="D11606" s="20" t="s">
        <v>29</v>
      </c>
      <c r="E11606" s="20" t="s">
        <v>28</v>
      </c>
      <c r="F11606" s="63">
        <v>1000</v>
      </c>
      <c r="G11606" s="70">
        <v>1.21</v>
      </c>
      <c r="H11606" s="70"/>
      <c r="I11606" s="20"/>
    </row>
    <row r="11607" spans="2:9" x14ac:dyDescent="0.25">
      <c r="B11607" s="69">
        <v>39918</v>
      </c>
      <c r="C11607" s="20" t="s">
        <v>34</v>
      </c>
      <c r="D11607" s="20" t="s">
        <v>30</v>
      </c>
      <c r="E11607" s="20" t="s">
        <v>28</v>
      </c>
      <c r="F11607" s="63">
        <v>1000</v>
      </c>
      <c r="G11607" s="70">
        <v>2.14</v>
      </c>
      <c r="H11607" s="70"/>
      <c r="I11607" s="20"/>
    </row>
    <row r="11608" spans="2:9" x14ac:dyDescent="0.25">
      <c r="B11608" s="69">
        <v>39918</v>
      </c>
      <c r="C11608" s="20" t="s">
        <v>34</v>
      </c>
      <c r="D11608" s="20" t="s">
        <v>30</v>
      </c>
      <c r="E11608" s="20" t="s">
        <v>28</v>
      </c>
      <c r="F11608" s="63">
        <v>1000</v>
      </c>
      <c r="G11608" s="70">
        <v>2.14</v>
      </c>
      <c r="H11608" s="70"/>
      <c r="I11608" s="20"/>
    </row>
    <row r="11609" spans="2:9" x14ac:dyDescent="0.25">
      <c r="B11609" s="69">
        <v>39918</v>
      </c>
      <c r="C11609" s="20" t="s">
        <v>34</v>
      </c>
      <c r="D11609" s="20" t="s">
        <v>30</v>
      </c>
      <c r="E11609" s="20" t="s">
        <v>28</v>
      </c>
      <c r="F11609" s="63">
        <v>1000</v>
      </c>
      <c r="G11609" s="70">
        <v>196.51</v>
      </c>
      <c r="H11609" s="70"/>
      <c r="I11609" s="20"/>
    </row>
    <row r="11610" spans="2:9" x14ac:dyDescent="0.25">
      <c r="B11610" s="69">
        <v>39918</v>
      </c>
      <c r="C11610" s="20" t="s">
        <v>34</v>
      </c>
      <c r="D11610" s="20" t="s">
        <v>30</v>
      </c>
      <c r="E11610" s="20" t="s">
        <v>28</v>
      </c>
      <c r="F11610" s="63">
        <v>1000</v>
      </c>
      <c r="G11610" s="70">
        <v>196.51</v>
      </c>
      <c r="H11610" s="70"/>
      <c r="I11610" s="20"/>
    </row>
    <row r="11611" spans="2:9" x14ac:dyDescent="0.25">
      <c r="B11611" s="69">
        <v>39918</v>
      </c>
      <c r="C11611" s="20" t="s">
        <v>47</v>
      </c>
      <c r="D11611" s="20" t="s">
        <v>27</v>
      </c>
      <c r="E11611" s="20" t="s">
        <v>28</v>
      </c>
      <c r="F11611" s="63">
        <v>1000</v>
      </c>
      <c r="G11611" s="70">
        <v>13.95</v>
      </c>
      <c r="H11611" s="70"/>
      <c r="I11611" s="20"/>
    </row>
    <row r="11612" spans="2:9" x14ac:dyDescent="0.25">
      <c r="B11612" s="69">
        <v>39918</v>
      </c>
      <c r="C11612" s="20" t="s">
        <v>47</v>
      </c>
      <c r="D11612" s="20" t="s">
        <v>27</v>
      </c>
      <c r="E11612" s="20" t="s">
        <v>28</v>
      </c>
      <c r="F11612" s="63">
        <v>1000</v>
      </c>
      <c r="G11612" s="70">
        <v>13.95</v>
      </c>
      <c r="H11612" s="70"/>
      <c r="I11612" s="20"/>
    </row>
    <row r="11613" spans="2:9" x14ac:dyDescent="0.25">
      <c r="B11613" s="69">
        <v>39918</v>
      </c>
      <c r="C11613" s="20" t="s">
        <v>47</v>
      </c>
      <c r="D11613" s="20" t="s">
        <v>29</v>
      </c>
      <c r="E11613" s="20" t="s">
        <v>28</v>
      </c>
      <c r="F11613" s="63">
        <v>1000</v>
      </c>
      <c r="G11613" s="70">
        <v>61.23</v>
      </c>
      <c r="H11613" s="70"/>
      <c r="I11613" s="20"/>
    </row>
    <row r="11614" spans="2:9" x14ac:dyDescent="0.25">
      <c r="B11614" s="69">
        <v>39918</v>
      </c>
      <c r="C11614" s="20" t="s">
        <v>47</v>
      </c>
      <c r="D11614" s="20" t="s">
        <v>29</v>
      </c>
      <c r="E11614" s="20" t="s">
        <v>28</v>
      </c>
      <c r="F11614" s="63">
        <v>1000</v>
      </c>
      <c r="G11614" s="70">
        <v>61.23</v>
      </c>
      <c r="H11614" s="70"/>
      <c r="I11614" s="20"/>
    </row>
    <row r="11615" spans="2:9" x14ac:dyDescent="0.25">
      <c r="B11615" s="69">
        <v>39918</v>
      </c>
      <c r="C11615" s="20" t="s">
        <v>47</v>
      </c>
      <c r="D11615" s="20" t="s">
        <v>30</v>
      </c>
      <c r="E11615" s="20" t="s">
        <v>28</v>
      </c>
      <c r="F11615" s="63">
        <v>1000</v>
      </c>
      <c r="G11615" s="70">
        <v>99.13</v>
      </c>
      <c r="H11615" s="70"/>
      <c r="I11615" s="20"/>
    </row>
    <row r="11616" spans="2:9" x14ac:dyDescent="0.25">
      <c r="B11616" s="69">
        <v>39918</v>
      </c>
      <c r="C11616" s="20" t="s">
        <v>47</v>
      </c>
      <c r="D11616" s="20" t="s">
        <v>30</v>
      </c>
      <c r="E11616" s="20" t="s">
        <v>28</v>
      </c>
      <c r="F11616" s="63">
        <v>1000</v>
      </c>
      <c r="G11616" s="70">
        <v>99.13</v>
      </c>
      <c r="H11616" s="70"/>
      <c r="I11616" s="20"/>
    </row>
    <row r="11617" spans="2:9" x14ac:dyDescent="0.25">
      <c r="B11617" s="69">
        <v>39918</v>
      </c>
      <c r="C11617" s="20" t="s">
        <v>47</v>
      </c>
      <c r="D11617" s="20" t="s">
        <v>27</v>
      </c>
      <c r="E11617" s="20" t="s">
        <v>28</v>
      </c>
      <c r="F11617" s="63">
        <v>1000</v>
      </c>
      <c r="G11617" s="70">
        <v>7.79</v>
      </c>
      <c r="H11617" s="70"/>
      <c r="I11617" s="20"/>
    </row>
    <row r="11618" spans="2:9" x14ac:dyDescent="0.25">
      <c r="B11618" s="69">
        <v>39918</v>
      </c>
      <c r="C11618" s="20" t="s">
        <v>47</v>
      </c>
      <c r="D11618" s="20" t="s">
        <v>27</v>
      </c>
      <c r="E11618" s="20" t="s">
        <v>28</v>
      </c>
      <c r="F11618" s="63">
        <v>1000</v>
      </c>
      <c r="G11618" s="70">
        <v>7.79</v>
      </c>
      <c r="H11618" s="70"/>
      <c r="I11618" s="20"/>
    </row>
    <row r="11619" spans="2:9" x14ac:dyDescent="0.25">
      <c r="B11619" s="69">
        <v>39918</v>
      </c>
      <c r="C11619" s="20" t="s">
        <v>47</v>
      </c>
      <c r="D11619" s="20" t="s">
        <v>29</v>
      </c>
      <c r="E11619" s="20" t="s">
        <v>28</v>
      </c>
      <c r="F11619" s="63">
        <v>1000</v>
      </c>
      <c r="G11619" s="70">
        <v>92.2</v>
      </c>
      <c r="H11619" s="70"/>
      <c r="I11619" s="20"/>
    </row>
    <row r="11620" spans="2:9" x14ac:dyDescent="0.25">
      <c r="B11620" s="69">
        <v>39918</v>
      </c>
      <c r="C11620" s="20" t="s">
        <v>47</v>
      </c>
      <c r="D11620" s="20" t="s">
        <v>29</v>
      </c>
      <c r="E11620" s="20" t="s">
        <v>28</v>
      </c>
      <c r="F11620" s="63">
        <v>1000</v>
      </c>
      <c r="G11620" s="70">
        <v>92.2</v>
      </c>
      <c r="H11620" s="70"/>
      <c r="I11620" s="20"/>
    </row>
    <row r="11621" spans="2:9" x14ac:dyDescent="0.25">
      <c r="B11621" s="69">
        <v>39918</v>
      </c>
      <c r="C11621" s="20" t="s">
        <v>47</v>
      </c>
      <c r="D11621" s="20" t="s">
        <v>30</v>
      </c>
      <c r="E11621" s="20" t="s">
        <v>28</v>
      </c>
      <c r="F11621" s="63">
        <v>1000</v>
      </c>
      <c r="G11621" s="70">
        <v>261.38</v>
      </c>
      <c r="H11621" s="70"/>
      <c r="I11621" s="20"/>
    </row>
    <row r="11622" spans="2:9" x14ac:dyDescent="0.25">
      <c r="B11622" s="69">
        <v>39918</v>
      </c>
      <c r="C11622" s="20" t="s">
        <v>47</v>
      </c>
      <c r="D11622" s="20" t="s">
        <v>30</v>
      </c>
      <c r="E11622" s="20" t="s">
        <v>28</v>
      </c>
      <c r="F11622" s="63">
        <v>1000</v>
      </c>
      <c r="G11622" s="70">
        <v>261.38</v>
      </c>
      <c r="H11622" s="70"/>
      <c r="I11622" s="20"/>
    </row>
    <row r="11623" spans="2:9" x14ac:dyDescent="0.25">
      <c r="B11623" s="69">
        <v>39918</v>
      </c>
      <c r="C11623" s="20" t="s">
        <v>47</v>
      </c>
      <c r="D11623" s="20" t="s">
        <v>27</v>
      </c>
      <c r="E11623" s="20" t="s">
        <v>28</v>
      </c>
      <c r="F11623" s="63">
        <v>1000</v>
      </c>
      <c r="G11623" s="70">
        <v>0</v>
      </c>
      <c r="H11623" s="70"/>
      <c r="I11623" s="20"/>
    </row>
    <row r="11624" spans="2:9" x14ac:dyDescent="0.25">
      <c r="B11624" s="69">
        <v>39918</v>
      </c>
      <c r="C11624" s="20" t="s">
        <v>47</v>
      </c>
      <c r="D11624" s="20" t="s">
        <v>27</v>
      </c>
      <c r="E11624" s="20" t="s">
        <v>28</v>
      </c>
      <c r="F11624" s="63">
        <v>1000</v>
      </c>
      <c r="G11624" s="70">
        <v>0</v>
      </c>
      <c r="H11624" s="70"/>
      <c r="I11624" s="20"/>
    </row>
    <row r="11625" spans="2:9" x14ac:dyDescent="0.25">
      <c r="B11625" s="69">
        <v>39918</v>
      </c>
      <c r="C11625" s="20" t="s">
        <v>47</v>
      </c>
      <c r="D11625" s="20" t="s">
        <v>29</v>
      </c>
      <c r="E11625" s="20" t="s">
        <v>28</v>
      </c>
      <c r="F11625" s="63">
        <v>1000</v>
      </c>
      <c r="G11625" s="70">
        <v>18.25</v>
      </c>
      <c r="H11625" s="70"/>
      <c r="I11625" s="20"/>
    </row>
    <row r="11626" spans="2:9" x14ac:dyDescent="0.25">
      <c r="B11626" s="69">
        <v>39918</v>
      </c>
      <c r="C11626" s="20" t="s">
        <v>47</v>
      </c>
      <c r="D11626" s="20" t="s">
        <v>29</v>
      </c>
      <c r="E11626" s="20" t="s">
        <v>28</v>
      </c>
      <c r="F11626" s="63">
        <v>1000</v>
      </c>
      <c r="G11626" s="70">
        <v>18.25</v>
      </c>
      <c r="H11626" s="70"/>
      <c r="I11626" s="20"/>
    </row>
    <row r="11627" spans="2:9" x14ac:dyDescent="0.25">
      <c r="B11627" s="69">
        <v>39918</v>
      </c>
      <c r="C11627" s="20" t="s">
        <v>47</v>
      </c>
      <c r="D11627" s="20" t="s">
        <v>30</v>
      </c>
      <c r="E11627" s="20" t="s">
        <v>28</v>
      </c>
      <c r="F11627" s="63">
        <v>1000</v>
      </c>
      <c r="G11627" s="70">
        <v>29.94</v>
      </c>
      <c r="H11627" s="70"/>
      <c r="I11627" s="20"/>
    </row>
    <row r="11628" spans="2:9" x14ac:dyDescent="0.25">
      <c r="B11628" s="69">
        <v>39918</v>
      </c>
      <c r="C11628" s="20" t="s">
        <v>47</v>
      </c>
      <c r="D11628" s="20" t="s">
        <v>30</v>
      </c>
      <c r="E11628" s="20" t="s">
        <v>28</v>
      </c>
      <c r="F11628" s="63">
        <v>1000</v>
      </c>
      <c r="G11628" s="70">
        <v>29.94</v>
      </c>
      <c r="H11628" s="70"/>
      <c r="I11628" s="20"/>
    </row>
    <row r="11629" spans="2:9" x14ac:dyDescent="0.25">
      <c r="B11629" s="69">
        <v>39918</v>
      </c>
      <c r="C11629" s="20" t="s">
        <v>35</v>
      </c>
      <c r="D11629" s="20" t="s">
        <v>27</v>
      </c>
      <c r="E11629" s="20" t="s">
        <v>28</v>
      </c>
      <c r="F11629" s="63">
        <v>1000</v>
      </c>
      <c r="G11629" s="70">
        <v>0.01</v>
      </c>
      <c r="H11629" s="70"/>
      <c r="I11629" s="20"/>
    </row>
    <row r="11630" spans="2:9" x14ac:dyDescent="0.25">
      <c r="B11630" s="69">
        <v>39918</v>
      </c>
      <c r="C11630" s="20" t="s">
        <v>35</v>
      </c>
      <c r="D11630" s="20" t="s">
        <v>27</v>
      </c>
      <c r="E11630" s="20" t="s">
        <v>28</v>
      </c>
      <c r="F11630" s="63">
        <v>1000</v>
      </c>
      <c r="G11630" s="70">
        <v>0.01</v>
      </c>
      <c r="H11630" s="70"/>
      <c r="I11630" s="20"/>
    </row>
    <row r="11631" spans="2:9" x14ac:dyDescent="0.25">
      <c r="B11631" s="69">
        <v>39918</v>
      </c>
      <c r="C11631" s="20" t="s">
        <v>35</v>
      </c>
      <c r="D11631" s="20" t="s">
        <v>27</v>
      </c>
      <c r="E11631" s="20" t="s">
        <v>28</v>
      </c>
      <c r="F11631" s="63">
        <v>1000</v>
      </c>
      <c r="G11631" s="70">
        <v>3.26</v>
      </c>
      <c r="H11631" s="70"/>
      <c r="I11631" s="20"/>
    </row>
    <row r="11632" spans="2:9" x14ac:dyDescent="0.25">
      <c r="B11632" s="69">
        <v>39918</v>
      </c>
      <c r="C11632" s="20" t="s">
        <v>35</v>
      </c>
      <c r="D11632" s="20" t="s">
        <v>27</v>
      </c>
      <c r="E11632" s="20" t="s">
        <v>28</v>
      </c>
      <c r="F11632" s="63">
        <v>1000</v>
      </c>
      <c r="G11632" s="70">
        <v>3.26</v>
      </c>
      <c r="H11632" s="70"/>
      <c r="I11632" s="20"/>
    </row>
    <row r="11633" spans="2:9" x14ac:dyDescent="0.25">
      <c r="B11633" s="69">
        <v>39918</v>
      </c>
      <c r="C11633" s="20" t="s">
        <v>35</v>
      </c>
      <c r="D11633" s="20" t="s">
        <v>29</v>
      </c>
      <c r="E11633" s="20" t="s">
        <v>28</v>
      </c>
      <c r="F11633" s="63">
        <v>1000</v>
      </c>
      <c r="G11633" s="70">
        <v>0</v>
      </c>
      <c r="H11633" s="70"/>
      <c r="I11633" s="20"/>
    </row>
    <row r="11634" spans="2:9" x14ac:dyDescent="0.25">
      <c r="B11634" s="69">
        <v>39918</v>
      </c>
      <c r="C11634" s="20" t="s">
        <v>35</v>
      </c>
      <c r="D11634" s="20" t="s">
        <v>29</v>
      </c>
      <c r="E11634" s="20" t="s">
        <v>28</v>
      </c>
      <c r="F11634" s="63">
        <v>1000</v>
      </c>
      <c r="G11634" s="70">
        <v>0</v>
      </c>
      <c r="H11634" s="70"/>
      <c r="I11634" s="20"/>
    </row>
    <row r="11635" spans="2:9" x14ac:dyDescent="0.25">
      <c r="B11635" s="69">
        <v>39918</v>
      </c>
      <c r="C11635" s="20" t="s">
        <v>35</v>
      </c>
      <c r="D11635" s="20" t="s">
        <v>30</v>
      </c>
      <c r="E11635" s="20" t="s">
        <v>28</v>
      </c>
      <c r="F11635" s="63">
        <v>1000</v>
      </c>
      <c r="G11635" s="70">
        <v>0.54</v>
      </c>
      <c r="H11635" s="70"/>
      <c r="I11635" s="20"/>
    </row>
    <row r="11636" spans="2:9" x14ac:dyDescent="0.25">
      <c r="B11636" s="69">
        <v>39918</v>
      </c>
      <c r="C11636" s="20" t="s">
        <v>35</v>
      </c>
      <c r="D11636" s="20" t="s">
        <v>30</v>
      </c>
      <c r="E11636" s="20" t="s">
        <v>28</v>
      </c>
      <c r="F11636" s="63">
        <v>1000</v>
      </c>
      <c r="G11636" s="70">
        <v>0.54</v>
      </c>
      <c r="H11636" s="70"/>
      <c r="I11636" s="20"/>
    </row>
    <row r="11637" spans="2:9" x14ac:dyDescent="0.25">
      <c r="B11637" s="69">
        <v>39918</v>
      </c>
      <c r="C11637" s="20" t="s">
        <v>35</v>
      </c>
      <c r="D11637" s="20" t="s">
        <v>30</v>
      </c>
      <c r="E11637" s="20" t="s">
        <v>28</v>
      </c>
      <c r="F11637" s="63">
        <v>1000</v>
      </c>
      <c r="G11637" s="70">
        <v>69.150000000000006</v>
      </c>
      <c r="H11637" s="70"/>
      <c r="I11637" s="20"/>
    </row>
    <row r="11638" spans="2:9" x14ac:dyDescent="0.25">
      <c r="B11638" s="69">
        <v>39918</v>
      </c>
      <c r="C11638" s="20" t="s">
        <v>35</v>
      </c>
      <c r="D11638" s="20" t="s">
        <v>30</v>
      </c>
      <c r="E11638" s="20" t="s">
        <v>28</v>
      </c>
      <c r="F11638" s="63">
        <v>1000</v>
      </c>
      <c r="G11638" s="70">
        <v>69.150000000000006</v>
      </c>
      <c r="H11638" s="70"/>
      <c r="I11638" s="20"/>
    </row>
    <row r="11639" spans="2:9" x14ac:dyDescent="0.25">
      <c r="B11639" s="69">
        <v>39918</v>
      </c>
      <c r="C11639" s="20" t="s">
        <v>35</v>
      </c>
      <c r="D11639" s="20" t="s">
        <v>27</v>
      </c>
      <c r="E11639" s="20" t="s">
        <v>28</v>
      </c>
      <c r="F11639" s="63">
        <v>1000</v>
      </c>
      <c r="G11639" s="70">
        <v>0</v>
      </c>
      <c r="H11639" s="70"/>
      <c r="I11639" s="20"/>
    </row>
    <row r="11640" spans="2:9" x14ac:dyDescent="0.25">
      <c r="B11640" s="69">
        <v>39918</v>
      </c>
      <c r="C11640" s="20" t="s">
        <v>35</v>
      </c>
      <c r="D11640" s="20" t="s">
        <v>27</v>
      </c>
      <c r="E11640" s="20" t="s">
        <v>28</v>
      </c>
      <c r="F11640" s="63">
        <v>1000</v>
      </c>
      <c r="G11640" s="70">
        <v>0</v>
      </c>
      <c r="H11640" s="70"/>
      <c r="I11640" s="20"/>
    </row>
    <row r="11641" spans="2:9" x14ac:dyDescent="0.25">
      <c r="B11641" s="69">
        <v>39918</v>
      </c>
      <c r="C11641" s="20" t="s">
        <v>35</v>
      </c>
      <c r="D11641" s="20" t="s">
        <v>29</v>
      </c>
      <c r="E11641" s="20" t="s">
        <v>28</v>
      </c>
      <c r="F11641" s="63">
        <v>1000</v>
      </c>
      <c r="G11641" s="70">
        <v>2.5299999999999998</v>
      </c>
      <c r="H11641" s="70"/>
      <c r="I11641" s="20"/>
    </row>
    <row r="11642" spans="2:9" x14ac:dyDescent="0.25">
      <c r="B11642" s="69">
        <v>39918</v>
      </c>
      <c r="C11642" s="20" t="s">
        <v>35</v>
      </c>
      <c r="D11642" s="20" t="s">
        <v>29</v>
      </c>
      <c r="E11642" s="20" t="s">
        <v>28</v>
      </c>
      <c r="F11642" s="63">
        <v>1000</v>
      </c>
      <c r="G11642" s="70">
        <v>2.5299999999999998</v>
      </c>
      <c r="H11642" s="70"/>
      <c r="I11642" s="20"/>
    </row>
    <row r="11643" spans="2:9" x14ac:dyDescent="0.25">
      <c r="B11643" s="69">
        <v>39918</v>
      </c>
      <c r="C11643" s="20" t="s">
        <v>48</v>
      </c>
      <c r="D11643" s="20" t="s">
        <v>30</v>
      </c>
      <c r="E11643" s="20" t="s">
        <v>28</v>
      </c>
      <c r="F11643" s="63">
        <v>1000</v>
      </c>
      <c r="G11643" s="70">
        <v>0</v>
      </c>
      <c r="H11643" s="70"/>
      <c r="I11643" s="20"/>
    </row>
    <row r="11644" spans="2:9" x14ac:dyDescent="0.25">
      <c r="B11644" s="69">
        <v>39918</v>
      </c>
      <c r="C11644" s="20" t="s">
        <v>48</v>
      </c>
      <c r="D11644" s="20" t="s">
        <v>30</v>
      </c>
      <c r="E11644" s="20" t="s">
        <v>28</v>
      </c>
      <c r="F11644" s="63">
        <v>1000</v>
      </c>
      <c r="G11644" s="70">
        <v>0</v>
      </c>
      <c r="H11644" s="70"/>
      <c r="I11644" s="20"/>
    </row>
    <row r="11645" spans="2:9" x14ac:dyDescent="0.25">
      <c r="B11645" s="69">
        <v>39918</v>
      </c>
      <c r="C11645" s="20" t="s">
        <v>0</v>
      </c>
      <c r="D11645" s="20" t="s">
        <v>27</v>
      </c>
      <c r="E11645" s="20" t="s">
        <v>28</v>
      </c>
      <c r="F11645" s="63">
        <v>1000</v>
      </c>
      <c r="G11645" s="70">
        <v>2.84</v>
      </c>
      <c r="H11645" s="70"/>
      <c r="I11645" s="20"/>
    </row>
    <row r="11646" spans="2:9" x14ac:dyDescent="0.25">
      <c r="B11646" s="69">
        <v>39918</v>
      </c>
      <c r="C11646" s="20" t="s">
        <v>0</v>
      </c>
      <c r="D11646" s="20" t="s">
        <v>27</v>
      </c>
      <c r="E11646" s="20" t="s">
        <v>28</v>
      </c>
      <c r="F11646" s="63">
        <v>1000</v>
      </c>
      <c r="G11646" s="70">
        <v>2.84</v>
      </c>
      <c r="H11646" s="70"/>
      <c r="I11646" s="20"/>
    </row>
    <row r="11647" spans="2:9" x14ac:dyDescent="0.25">
      <c r="B11647" s="69">
        <v>39918</v>
      </c>
      <c r="C11647" s="20" t="s">
        <v>0</v>
      </c>
      <c r="D11647" s="20" t="s">
        <v>29</v>
      </c>
      <c r="E11647" s="20" t="s">
        <v>28</v>
      </c>
      <c r="F11647" s="63">
        <v>1000</v>
      </c>
      <c r="G11647" s="70">
        <v>371.68</v>
      </c>
      <c r="H11647" s="70"/>
      <c r="I11647" s="20"/>
    </row>
    <row r="11648" spans="2:9" x14ac:dyDescent="0.25">
      <c r="B11648" s="69">
        <v>39918</v>
      </c>
      <c r="C11648" s="20" t="s">
        <v>0</v>
      </c>
      <c r="D11648" s="20" t="s">
        <v>29</v>
      </c>
      <c r="E11648" s="20" t="s">
        <v>28</v>
      </c>
      <c r="F11648" s="63">
        <v>1000</v>
      </c>
      <c r="G11648" s="70">
        <v>371.68</v>
      </c>
      <c r="H11648" s="70"/>
      <c r="I11648" s="20"/>
    </row>
    <row r="11649" spans="2:9" x14ac:dyDescent="0.25">
      <c r="B11649" s="69">
        <v>39918</v>
      </c>
      <c r="C11649" s="20" t="s">
        <v>0</v>
      </c>
      <c r="D11649" s="20" t="s">
        <v>30</v>
      </c>
      <c r="E11649" s="20" t="s">
        <v>28</v>
      </c>
      <c r="F11649" s="63">
        <v>1000</v>
      </c>
      <c r="G11649" s="70">
        <v>62.58</v>
      </c>
      <c r="H11649" s="70"/>
      <c r="I11649" s="20"/>
    </row>
    <row r="11650" spans="2:9" x14ac:dyDescent="0.25">
      <c r="B11650" s="69">
        <v>39918</v>
      </c>
      <c r="C11650" s="20" t="s">
        <v>0</v>
      </c>
      <c r="D11650" s="20" t="s">
        <v>30</v>
      </c>
      <c r="E11650" s="20" t="s">
        <v>28</v>
      </c>
      <c r="F11650" s="63">
        <v>1000</v>
      </c>
      <c r="G11650" s="70">
        <v>62.58</v>
      </c>
      <c r="H11650" s="70"/>
      <c r="I11650" s="20"/>
    </row>
    <row r="11651" spans="2:9" x14ac:dyDescent="0.25">
      <c r="B11651" s="69">
        <v>39918</v>
      </c>
      <c r="C11651" s="20" t="s">
        <v>0</v>
      </c>
      <c r="D11651" s="20" t="s">
        <v>30</v>
      </c>
      <c r="E11651" s="20" t="s">
        <v>28</v>
      </c>
      <c r="F11651" s="63">
        <v>1000</v>
      </c>
      <c r="G11651" s="70">
        <v>224.61</v>
      </c>
      <c r="H11651" s="70"/>
      <c r="I11651" s="20"/>
    </row>
    <row r="11652" spans="2:9" x14ac:dyDescent="0.25">
      <c r="B11652" s="69">
        <v>39918</v>
      </c>
      <c r="C11652" s="20" t="s">
        <v>0</v>
      </c>
      <c r="D11652" s="20" t="s">
        <v>30</v>
      </c>
      <c r="E11652" s="20" t="s">
        <v>28</v>
      </c>
      <c r="F11652" s="63">
        <v>1000</v>
      </c>
      <c r="G11652" s="70">
        <v>224.61</v>
      </c>
      <c r="H11652" s="70"/>
      <c r="I11652" s="20"/>
    </row>
    <row r="11653" spans="2:9" x14ac:dyDescent="0.25">
      <c r="B11653" s="69">
        <v>39918</v>
      </c>
      <c r="C11653" s="20" t="s">
        <v>0</v>
      </c>
      <c r="D11653" s="20" t="s">
        <v>30</v>
      </c>
      <c r="E11653" s="20" t="s">
        <v>28</v>
      </c>
      <c r="F11653" s="63">
        <v>1000</v>
      </c>
      <c r="G11653" s="70">
        <v>247.11</v>
      </c>
      <c r="H11653" s="70"/>
      <c r="I11653" s="20"/>
    </row>
    <row r="11654" spans="2:9" x14ac:dyDescent="0.25">
      <c r="B11654" s="69">
        <v>39918</v>
      </c>
      <c r="C11654" s="20" t="s">
        <v>0</v>
      </c>
      <c r="D11654" s="20" t="s">
        <v>30</v>
      </c>
      <c r="E11654" s="20" t="s">
        <v>28</v>
      </c>
      <c r="F11654" s="63">
        <v>1000</v>
      </c>
      <c r="G11654" s="70">
        <v>247.11</v>
      </c>
      <c r="H11654" s="70"/>
      <c r="I11654" s="20"/>
    </row>
    <row r="11655" spans="2:9" x14ac:dyDescent="0.25">
      <c r="B11655" s="69">
        <v>39918</v>
      </c>
      <c r="C11655" s="20" t="s">
        <v>37</v>
      </c>
      <c r="D11655" s="20" t="s">
        <v>27</v>
      </c>
      <c r="E11655" s="20" t="s">
        <v>28</v>
      </c>
      <c r="F11655" s="63">
        <v>1000</v>
      </c>
      <c r="G11655" s="70">
        <v>0</v>
      </c>
      <c r="H11655" s="70"/>
      <c r="I11655" s="20"/>
    </row>
    <row r="11656" spans="2:9" x14ac:dyDescent="0.25">
      <c r="B11656" s="69">
        <v>39918</v>
      </c>
      <c r="C11656" s="20" t="s">
        <v>37</v>
      </c>
      <c r="D11656" s="20" t="s">
        <v>27</v>
      </c>
      <c r="E11656" s="20" t="s">
        <v>28</v>
      </c>
      <c r="F11656" s="63">
        <v>1000</v>
      </c>
      <c r="G11656" s="70">
        <v>0</v>
      </c>
      <c r="H11656" s="70"/>
      <c r="I11656" s="20"/>
    </row>
    <row r="11657" spans="2:9" x14ac:dyDescent="0.25">
      <c r="B11657" s="69">
        <v>39918</v>
      </c>
      <c r="C11657" s="20" t="s">
        <v>37</v>
      </c>
      <c r="D11657" s="20" t="s">
        <v>29</v>
      </c>
      <c r="E11657" s="20" t="s">
        <v>28</v>
      </c>
      <c r="F11657" s="63">
        <v>1000</v>
      </c>
      <c r="G11657" s="70">
        <v>1.61</v>
      </c>
      <c r="H11657" s="70"/>
      <c r="I11657" s="20"/>
    </row>
    <row r="11658" spans="2:9" x14ac:dyDescent="0.25">
      <c r="B11658" s="69">
        <v>39918</v>
      </c>
      <c r="C11658" s="20" t="s">
        <v>37</v>
      </c>
      <c r="D11658" s="20" t="s">
        <v>29</v>
      </c>
      <c r="E11658" s="20" t="s">
        <v>28</v>
      </c>
      <c r="F11658" s="63">
        <v>1000</v>
      </c>
      <c r="G11658" s="70">
        <v>1.61</v>
      </c>
      <c r="H11658" s="70"/>
      <c r="I11658" s="20"/>
    </row>
    <row r="11659" spans="2:9" x14ac:dyDescent="0.25">
      <c r="B11659" s="69">
        <v>39918</v>
      </c>
      <c r="C11659" s="20" t="s">
        <v>37</v>
      </c>
      <c r="D11659" s="20" t="s">
        <v>30</v>
      </c>
      <c r="E11659" s="20" t="s">
        <v>28</v>
      </c>
      <c r="F11659" s="63">
        <v>1000</v>
      </c>
      <c r="G11659" s="70">
        <v>2.58</v>
      </c>
      <c r="H11659" s="70"/>
      <c r="I11659" s="20"/>
    </row>
    <row r="11660" spans="2:9" x14ac:dyDescent="0.25">
      <c r="B11660" s="69">
        <v>39918</v>
      </c>
      <c r="C11660" s="20" t="s">
        <v>37</v>
      </c>
      <c r="D11660" s="20" t="s">
        <v>30</v>
      </c>
      <c r="E11660" s="20" t="s">
        <v>28</v>
      </c>
      <c r="F11660" s="63">
        <v>1000</v>
      </c>
      <c r="G11660" s="70">
        <v>2.58</v>
      </c>
      <c r="H11660" s="70"/>
      <c r="I11660" s="20"/>
    </row>
    <row r="11661" spans="2:9" x14ac:dyDescent="0.25">
      <c r="B11661" s="69">
        <v>39918</v>
      </c>
      <c r="C11661" s="20" t="s">
        <v>36</v>
      </c>
      <c r="D11661" s="20" t="s">
        <v>27</v>
      </c>
      <c r="E11661" s="20" t="s">
        <v>28</v>
      </c>
      <c r="F11661" s="63">
        <v>1000</v>
      </c>
      <c r="G11661" s="70">
        <v>0.11</v>
      </c>
      <c r="H11661" s="70"/>
      <c r="I11661" s="20"/>
    </row>
    <row r="11662" spans="2:9" x14ac:dyDescent="0.25">
      <c r="B11662" s="69">
        <v>39918</v>
      </c>
      <c r="C11662" s="20" t="s">
        <v>36</v>
      </c>
      <c r="D11662" s="20" t="s">
        <v>27</v>
      </c>
      <c r="E11662" s="20" t="s">
        <v>28</v>
      </c>
      <c r="F11662" s="63">
        <v>1000</v>
      </c>
      <c r="G11662" s="70">
        <v>0.11</v>
      </c>
      <c r="H11662" s="70"/>
      <c r="I11662" s="20"/>
    </row>
    <row r="11663" spans="2:9" x14ac:dyDescent="0.25">
      <c r="B11663" s="69">
        <v>39918</v>
      </c>
      <c r="C11663" s="20" t="s">
        <v>36</v>
      </c>
      <c r="D11663" s="20" t="s">
        <v>29</v>
      </c>
      <c r="E11663" s="20" t="s">
        <v>28</v>
      </c>
      <c r="F11663" s="63">
        <v>1000</v>
      </c>
      <c r="G11663" s="70">
        <v>1.46</v>
      </c>
      <c r="H11663" s="70"/>
      <c r="I11663" s="20"/>
    </row>
    <row r="11664" spans="2:9" x14ac:dyDescent="0.25">
      <c r="B11664" s="69">
        <v>39918</v>
      </c>
      <c r="C11664" s="20" t="s">
        <v>36</v>
      </c>
      <c r="D11664" s="20" t="s">
        <v>29</v>
      </c>
      <c r="E11664" s="20" t="s">
        <v>28</v>
      </c>
      <c r="F11664" s="63">
        <v>1000</v>
      </c>
      <c r="G11664" s="70">
        <v>1.46</v>
      </c>
      <c r="H11664" s="70"/>
      <c r="I11664" s="20"/>
    </row>
    <row r="11665" spans="2:9" x14ac:dyDescent="0.25">
      <c r="B11665" s="69">
        <v>39918</v>
      </c>
      <c r="C11665" s="20" t="s">
        <v>36</v>
      </c>
      <c r="D11665" s="20" t="s">
        <v>30</v>
      </c>
      <c r="E11665" s="20" t="s">
        <v>28</v>
      </c>
      <c r="F11665" s="63">
        <v>1000</v>
      </c>
      <c r="G11665" s="70">
        <v>10.68</v>
      </c>
      <c r="H11665" s="70"/>
      <c r="I11665" s="20"/>
    </row>
    <row r="11666" spans="2:9" x14ac:dyDescent="0.25">
      <c r="B11666" s="69">
        <v>39918</v>
      </c>
      <c r="C11666" s="20" t="s">
        <v>36</v>
      </c>
      <c r="D11666" s="20" t="s">
        <v>30</v>
      </c>
      <c r="E11666" s="20" t="s">
        <v>28</v>
      </c>
      <c r="F11666" s="63">
        <v>1000</v>
      </c>
      <c r="G11666" s="70">
        <v>10.68</v>
      </c>
      <c r="H11666" s="70"/>
      <c r="I11666" s="20"/>
    </row>
    <row r="11667" spans="2:9" x14ac:dyDescent="0.25">
      <c r="B11667" s="69">
        <v>39918</v>
      </c>
      <c r="C11667" s="20" t="s">
        <v>39</v>
      </c>
      <c r="D11667" s="20" t="s">
        <v>27</v>
      </c>
      <c r="E11667" s="20" t="s">
        <v>28</v>
      </c>
      <c r="F11667" s="63">
        <v>1000</v>
      </c>
      <c r="G11667" s="70">
        <v>0</v>
      </c>
      <c r="H11667" s="70"/>
      <c r="I11667" s="20"/>
    </row>
    <row r="11668" spans="2:9" x14ac:dyDescent="0.25">
      <c r="B11668" s="69">
        <v>39918</v>
      </c>
      <c r="C11668" s="20" t="s">
        <v>39</v>
      </c>
      <c r="D11668" s="20" t="s">
        <v>27</v>
      </c>
      <c r="E11668" s="20" t="s">
        <v>28</v>
      </c>
      <c r="F11668" s="63">
        <v>1000</v>
      </c>
      <c r="G11668" s="70">
        <v>0</v>
      </c>
      <c r="H11668" s="70"/>
      <c r="I11668" s="20"/>
    </row>
    <row r="11669" spans="2:9" x14ac:dyDescent="0.25">
      <c r="B11669" s="69">
        <v>39918</v>
      </c>
      <c r="C11669" s="20" t="s">
        <v>39</v>
      </c>
      <c r="D11669" s="20" t="s">
        <v>27</v>
      </c>
      <c r="E11669" s="20" t="s">
        <v>28</v>
      </c>
      <c r="F11669" s="63">
        <v>1000</v>
      </c>
      <c r="G11669" s="70">
        <v>2.2000000000000002</v>
      </c>
      <c r="H11669" s="70"/>
      <c r="I11669" s="20"/>
    </row>
    <row r="11670" spans="2:9" x14ac:dyDescent="0.25">
      <c r="B11670" s="69">
        <v>39918</v>
      </c>
      <c r="C11670" s="20" t="s">
        <v>39</v>
      </c>
      <c r="D11670" s="20" t="s">
        <v>27</v>
      </c>
      <c r="E11670" s="20" t="s">
        <v>28</v>
      </c>
      <c r="F11670" s="63">
        <v>1000</v>
      </c>
      <c r="G11670" s="70">
        <v>2.2000000000000002</v>
      </c>
      <c r="H11670" s="70"/>
      <c r="I11670" s="20"/>
    </row>
    <row r="11671" spans="2:9" x14ac:dyDescent="0.25">
      <c r="B11671" s="69">
        <v>39918</v>
      </c>
      <c r="C11671" s="20" t="s">
        <v>39</v>
      </c>
      <c r="D11671" s="20" t="s">
        <v>27</v>
      </c>
      <c r="E11671" s="20" t="s">
        <v>28</v>
      </c>
      <c r="F11671" s="63">
        <v>1000</v>
      </c>
      <c r="G11671" s="70">
        <v>0.19</v>
      </c>
      <c r="H11671" s="70"/>
      <c r="I11671" s="20"/>
    </row>
    <row r="11672" spans="2:9" x14ac:dyDescent="0.25">
      <c r="B11672" s="69">
        <v>39918</v>
      </c>
      <c r="C11672" s="20" t="s">
        <v>39</v>
      </c>
      <c r="D11672" s="20" t="s">
        <v>27</v>
      </c>
      <c r="E11672" s="20" t="s">
        <v>28</v>
      </c>
      <c r="F11672" s="63">
        <v>1000</v>
      </c>
      <c r="G11672" s="70">
        <v>0.19</v>
      </c>
      <c r="H11672" s="70"/>
      <c r="I11672" s="20"/>
    </row>
    <row r="11673" spans="2:9" x14ac:dyDescent="0.25">
      <c r="B11673" s="69">
        <v>39918</v>
      </c>
      <c r="C11673" s="20" t="s">
        <v>39</v>
      </c>
      <c r="D11673" s="20" t="s">
        <v>27</v>
      </c>
      <c r="E11673" s="20" t="s">
        <v>28</v>
      </c>
      <c r="F11673" s="63">
        <v>1000</v>
      </c>
      <c r="G11673" s="70">
        <v>0</v>
      </c>
      <c r="H11673" s="70"/>
      <c r="I11673" s="20"/>
    </row>
    <row r="11674" spans="2:9" x14ac:dyDescent="0.25">
      <c r="B11674" s="69">
        <v>39918</v>
      </c>
      <c r="C11674" s="20" t="s">
        <v>39</v>
      </c>
      <c r="D11674" s="20" t="s">
        <v>27</v>
      </c>
      <c r="E11674" s="20" t="s">
        <v>28</v>
      </c>
      <c r="F11674" s="63">
        <v>1000</v>
      </c>
      <c r="G11674" s="70">
        <v>0</v>
      </c>
      <c r="H11674" s="70"/>
      <c r="I11674" s="20"/>
    </row>
    <row r="11675" spans="2:9" x14ac:dyDescent="0.25">
      <c r="B11675" s="69">
        <v>39918</v>
      </c>
      <c r="C11675" s="20" t="s">
        <v>39</v>
      </c>
      <c r="D11675" s="20" t="s">
        <v>27</v>
      </c>
      <c r="E11675" s="20" t="s">
        <v>28</v>
      </c>
      <c r="F11675" s="63">
        <v>1000</v>
      </c>
      <c r="G11675" s="70">
        <v>2.64</v>
      </c>
      <c r="H11675" s="70"/>
      <c r="I11675" s="20"/>
    </row>
    <row r="11676" spans="2:9" x14ac:dyDescent="0.25">
      <c r="B11676" s="69">
        <v>39918</v>
      </c>
      <c r="C11676" s="20" t="s">
        <v>39</v>
      </c>
      <c r="D11676" s="20" t="s">
        <v>27</v>
      </c>
      <c r="E11676" s="20" t="s">
        <v>28</v>
      </c>
      <c r="F11676" s="63">
        <v>1000</v>
      </c>
      <c r="G11676" s="70">
        <v>2.64</v>
      </c>
      <c r="H11676" s="70"/>
      <c r="I11676" s="20"/>
    </row>
    <row r="11677" spans="2:9" x14ac:dyDescent="0.25">
      <c r="B11677" s="69">
        <v>39918</v>
      </c>
      <c r="C11677" s="20" t="s">
        <v>39</v>
      </c>
      <c r="D11677" s="20" t="s">
        <v>27</v>
      </c>
      <c r="E11677" s="20" t="s">
        <v>28</v>
      </c>
      <c r="F11677" s="63">
        <v>1000</v>
      </c>
      <c r="G11677" s="70">
        <v>0.81</v>
      </c>
      <c r="H11677" s="70"/>
      <c r="I11677" s="20"/>
    </row>
    <row r="11678" spans="2:9" x14ac:dyDescent="0.25">
      <c r="B11678" s="69">
        <v>39918</v>
      </c>
      <c r="C11678" s="20" t="s">
        <v>39</v>
      </c>
      <c r="D11678" s="20" t="s">
        <v>27</v>
      </c>
      <c r="E11678" s="20" t="s">
        <v>28</v>
      </c>
      <c r="F11678" s="63">
        <v>1000</v>
      </c>
      <c r="G11678" s="70">
        <v>0.81</v>
      </c>
      <c r="H11678" s="70"/>
      <c r="I11678" s="20"/>
    </row>
    <row r="11679" spans="2:9" x14ac:dyDescent="0.25">
      <c r="B11679" s="69">
        <v>39918</v>
      </c>
      <c r="C11679" s="20" t="s">
        <v>39</v>
      </c>
      <c r="D11679" s="20" t="s">
        <v>27</v>
      </c>
      <c r="E11679" s="20" t="s">
        <v>28</v>
      </c>
      <c r="F11679" s="63">
        <v>1000</v>
      </c>
      <c r="G11679" s="70">
        <v>23.1</v>
      </c>
      <c r="H11679" s="70"/>
      <c r="I11679" s="20"/>
    </row>
    <row r="11680" spans="2:9" x14ac:dyDescent="0.25">
      <c r="B11680" s="69">
        <v>39918</v>
      </c>
      <c r="C11680" s="20" t="s">
        <v>39</v>
      </c>
      <c r="D11680" s="20" t="s">
        <v>27</v>
      </c>
      <c r="E11680" s="20" t="s">
        <v>28</v>
      </c>
      <c r="F11680" s="63">
        <v>1000</v>
      </c>
      <c r="G11680" s="70">
        <v>23.1</v>
      </c>
      <c r="H11680" s="70"/>
      <c r="I11680" s="20"/>
    </row>
    <row r="11681" spans="2:9" x14ac:dyDescent="0.25">
      <c r="B11681" s="69">
        <v>39918</v>
      </c>
      <c r="C11681" s="20" t="s">
        <v>39</v>
      </c>
      <c r="D11681" s="20" t="s">
        <v>27</v>
      </c>
      <c r="E11681" s="20" t="s">
        <v>28</v>
      </c>
      <c r="F11681" s="63">
        <v>1000</v>
      </c>
      <c r="G11681" s="70">
        <v>0.12</v>
      </c>
      <c r="H11681" s="70"/>
      <c r="I11681" s="20"/>
    </row>
    <row r="11682" spans="2:9" x14ac:dyDescent="0.25">
      <c r="B11682" s="69">
        <v>39918</v>
      </c>
      <c r="C11682" s="20" t="s">
        <v>39</v>
      </c>
      <c r="D11682" s="20" t="s">
        <v>27</v>
      </c>
      <c r="E11682" s="20" t="s">
        <v>28</v>
      </c>
      <c r="F11682" s="63">
        <v>1000</v>
      </c>
      <c r="G11682" s="70">
        <v>0.12</v>
      </c>
      <c r="H11682" s="70"/>
      <c r="I11682" s="20"/>
    </row>
    <row r="11683" spans="2:9" x14ac:dyDescent="0.25">
      <c r="B11683" s="69">
        <v>39918</v>
      </c>
      <c r="C11683" s="20" t="s">
        <v>39</v>
      </c>
      <c r="D11683" s="20" t="s">
        <v>29</v>
      </c>
      <c r="E11683" s="20" t="s">
        <v>28</v>
      </c>
      <c r="F11683" s="63">
        <v>1000</v>
      </c>
      <c r="G11683" s="70">
        <v>1.1200000000000001</v>
      </c>
      <c r="H11683" s="70"/>
      <c r="I11683" s="20"/>
    </row>
    <row r="11684" spans="2:9" x14ac:dyDescent="0.25">
      <c r="B11684" s="69">
        <v>39918</v>
      </c>
      <c r="C11684" s="20" t="s">
        <v>39</v>
      </c>
      <c r="D11684" s="20" t="s">
        <v>29</v>
      </c>
      <c r="E11684" s="20" t="s">
        <v>28</v>
      </c>
      <c r="F11684" s="63">
        <v>1000</v>
      </c>
      <c r="G11684" s="70">
        <v>1.1200000000000001</v>
      </c>
      <c r="H11684" s="70"/>
      <c r="I11684" s="20"/>
    </row>
    <row r="11685" spans="2:9" x14ac:dyDescent="0.25">
      <c r="B11685" s="69">
        <v>39918</v>
      </c>
      <c r="C11685" s="20" t="s">
        <v>39</v>
      </c>
      <c r="D11685" s="20" t="s">
        <v>29</v>
      </c>
      <c r="E11685" s="20" t="s">
        <v>28</v>
      </c>
      <c r="F11685" s="63">
        <v>1000</v>
      </c>
      <c r="G11685" s="70">
        <v>12.32</v>
      </c>
      <c r="H11685" s="70"/>
      <c r="I11685" s="20"/>
    </row>
    <row r="11686" spans="2:9" x14ac:dyDescent="0.25">
      <c r="B11686" s="69">
        <v>39918</v>
      </c>
      <c r="C11686" s="20" t="s">
        <v>39</v>
      </c>
      <c r="D11686" s="20" t="s">
        <v>29</v>
      </c>
      <c r="E11686" s="20" t="s">
        <v>28</v>
      </c>
      <c r="F11686" s="63">
        <v>1000</v>
      </c>
      <c r="G11686" s="70">
        <v>12.32</v>
      </c>
      <c r="H11686" s="70"/>
      <c r="I11686" s="20"/>
    </row>
    <row r="11687" spans="2:9" x14ac:dyDescent="0.25">
      <c r="B11687" s="69">
        <v>39918</v>
      </c>
      <c r="C11687" s="20" t="s">
        <v>39</v>
      </c>
      <c r="D11687" s="20" t="s">
        <v>29</v>
      </c>
      <c r="E11687" s="20" t="s">
        <v>28</v>
      </c>
      <c r="F11687" s="63">
        <v>1000</v>
      </c>
      <c r="G11687" s="70">
        <v>18.7</v>
      </c>
      <c r="H11687" s="70"/>
      <c r="I11687" s="20"/>
    </row>
    <row r="11688" spans="2:9" x14ac:dyDescent="0.25">
      <c r="B11688" s="69">
        <v>39918</v>
      </c>
      <c r="C11688" s="20" t="s">
        <v>39</v>
      </c>
      <c r="D11688" s="20" t="s">
        <v>29</v>
      </c>
      <c r="E11688" s="20" t="s">
        <v>28</v>
      </c>
      <c r="F11688" s="63">
        <v>1000</v>
      </c>
      <c r="G11688" s="70">
        <v>18.7</v>
      </c>
      <c r="H11688" s="70"/>
      <c r="I11688" s="20"/>
    </row>
    <row r="11689" spans="2:9" x14ac:dyDescent="0.25">
      <c r="B11689" s="69">
        <v>39918</v>
      </c>
      <c r="C11689" s="20" t="s">
        <v>39</v>
      </c>
      <c r="D11689" s="20" t="s">
        <v>29</v>
      </c>
      <c r="E11689" s="20" t="s">
        <v>28</v>
      </c>
      <c r="F11689" s="63">
        <v>1000</v>
      </c>
      <c r="G11689" s="70">
        <v>8.85</v>
      </c>
      <c r="H11689" s="70"/>
      <c r="I11689" s="20"/>
    </row>
    <row r="11690" spans="2:9" x14ac:dyDescent="0.25">
      <c r="B11690" s="69">
        <v>39918</v>
      </c>
      <c r="C11690" s="20" t="s">
        <v>39</v>
      </c>
      <c r="D11690" s="20" t="s">
        <v>29</v>
      </c>
      <c r="E11690" s="20" t="s">
        <v>28</v>
      </c>
      <c r="F11690" s="63">
        <v>1000</v>
      </c>
      <c r="G11690" s="70">
        <v>8.85</v>
      </c>
      <c r="H11690" s="70"/>
      <c r="I11690" s="20"/>
    </row>
    <row r="11691" spans="2:9" x14ac:dyDescent="0.25">
      <c r="B11691" s="69">
        <v>39918</v>
      </c>
      <c r="C11691" s="20" t="s">
        <v>39</v>
      </c>
      <c r="D11691" s="20" t="s">
        <v>29</v>
      </c>
      <c r="E11691" s="20" t="s">
        <v>28</v>
      </c>
      <c r="F11691" s="63">
        <v>1000</v>
      </c>
      <c r="G11691" s="70">
        <v>34.89</v>
      </c>
      <c r="H11691" s="70"/>
      <c r="I11691" s="20"/>
    </row>
    <row r="11692" spans="2:9" x14ac:dyDescent="0.25">
      <c r="B11692" s="69">
        <v>39918</v>
      </c>
      <c r="C11692" s="20" t="s">
        <v>39</v>
      </c>
      <c r="D11692" s="20" t="s">
        <v>29</v>
      </c>
      <c r="E11692" s="20" t="s">
        <v>28</v>
      </c>
      <c r="F11692" s="63">
        <v>1000</v>
      </c>
      <c r="G11692" s="70">
        <v>34.89</v>
      </c>
      <c r="H11692" s="70"/>
      <c r="I11692" s="20"/>
    </row>
    <row r="11693" spans="2:9" x14ac:dyDescent="0.25">
      <c r="B11693" s="69">
        <v>39918</v>
      </c>
      <c r="C11693" s="20" t="s">
        <v>39</v>
      </c>
      <c r="D11693" s="20" t="s">
        <v>29</v>
      </c>
      <c r="E11693" s="20" t="s">
        <v>28</v>
      </c>
      <c r="F11693" s="63">
        <v>1000</v>
      </c>
      <c r="G11693" s="70">
        <v>2.4</v>
      </c>
      <c r="H11693" s="70"/>
      <c r="I11693" s="20"/>
    </row>
    <row r="11694" spans="2:9" x14ac:dyDescent="0.25">
      <c r="B11694" s="69">
        <v>39918</v>
      </c>
      <c r="C11694" s="20" t="s">
        <v>39</v>
      </c>
      <c r="D11694" s="20" t="s">
        <v>29</v>
      </c>
      <c r="E11694" s="20" t="s">
        <v>28</v>
      </c>
      <c r="F11694" s="63">
        <v>1000</v>
      </c>
      <c r="G11694" s="70">
        <v>2.4</v>
      </c>
      <c r="H11694" s="70"/>
      <c r="I11694" s="20"/>
    </row>
    <row r="11695" spans="2:9" x14ac:dyDescent="0.25">
      <c r="B11695" s="69">
        <v>39918</v>
      </c>
      <c r="C11695" s="20" t="s">
        <v>39</v>
      </c>
      <c r="D11695" s="20" t="s">
        <v>29</v>
      </c>
      <c r="E11695" s="20" t="s">
        <v>28</v>
      </c>
      <c r="F11695" s="63">
        <v>1000</v>
      </c>
      <c r="G11695" s="70">
        <v>169.07</v>
      </c>
      <c r="H11695" s="70"/>
      <c r="I11695" s="20"/>
    </row>
    <row r="11696" spans="2:9" x14ac:dyDescent="0.25">
      <c r="B11696" s="69">
        <v>39918</v>
      </c>
      <c r="C11696" s="20" t="s">
        <v>39</v>
      </c>
      <c r="D11696" s="20" t="s">
        <v>29</v>
      </c>
      <c r="E11696" s="20" t="s">
        <v>28</v>
      </c>
      <c r="F11696" s="63">
        <v>1000</v>
      </c>
      <c r="G11696" s="70">
        <v>169.07</v>
      </c>
      <c r="H11696" s="70"/>
      <c r="I11696" s="20"/>
    </row>
    <row r="11697" spans="2:9" x14ac:dyDescent="0.25">
      <c r="B11697" s="69">
        <v>39918</v>
      </c>
      <c r="C11697" s="20" t="s">
        <v>39</v>
      </c>
      <c r="D11697" s="20" t="s">
        <v>29</v>
      </c>
      <c r="E11697" s="20" t="s">
        <v>28</v>
      </c>
      <c r="F11697" s="63">
        <v>1000</v>
      </c>
      <c r="G11697" s="70">
        <v>40.78</v>
      </c>
      <c r="H11697" s="70"/>
      <c r="I11697" s="20"/>
    </row>
    <row r="11698" spans="2:9" x14ac:dyDescent="0.25">
      <c r="B11698" s="69">
        <v>39918</v>
      </c>
      <c r="C11698" s="20" t="s">
        <v>39</v>
      </c>
      <c r="D11698" s="20" t="s">
        <v>29</v>
      </c>
      <c r="E11698" s="20" t="s">
        <v>28</v>
      </c>
      <c r="F11698" s="63">
        <v>1000</v>
      </c>
      <c r="G11698" s="70">
        <v>40.78</v>
      </c>
      <c r="H11698" s="70"/>
      <c r="I11698" s="20"/>
    </row>
    <row r="11699" spans="2:9" x14ac:dyDescent="0.25">
      <c r="B11699" s="69">
        <v>39918</v>
      </c>
      <c r="C11699" s="20" t="s">
        <v>39</v>
      </c>
      <c r="D11699" s="20" t="s">
        <v>30</v>
      </c>
      <c r="E11699" s="20" t="s">
        <v>28</v>
      </c>
      <c r="F11699" s="63">
        <v>1000</v>
      </c>
      <c r="G11699" s="70">
        <v>0</v>
      </c>
      <c r="H11699" s="70"/>
      <c r="I11699" s="20"/>
    </row>
    <row r="11700" spans="2:9" x14ac:dyDescent="0.25">
      <c r="B11700" s="69">
        <v>39918</v>
      </c>
      <c r="C11700" s="20" t="s">
        <v>39</v>
      </c>
      <c r="D11700" s="20" t="s">
        <v>30</v>
      </c>
      <c r="E11700" s="20" t="s">
        <v>28</v>
      </c>
      <c r="F11700" s="63">
        <v>1000</v>
      </c>
      <c r="G11700" s="70">
        <v>0</v>
      </c>
      <c r="H11700" s="70"/>
      <c r="I11700" s="20"/>
    </row>
    <row r="11701" spans="2:9" x14ac:dyDescent="0.25">
      <c r="B11701" s="69">
        <v>39918</v>
      </c>
      <c r="C11701" s="20" t="s">
        <v>39</v>
      </c>
      <c r="D11701" s="20" t="s">
        <v>30</v>
      </c>
      <c r="E11701" s="20" t="s">
        <v>28</v>
      </c>
      <c r="F11701" s="63">
        <v>1000</v>
      </c>
      <c r="G11701" s="70">
        <v>52.09</v>
      </c>
      <c r="H11701" s="70"/>
      <c r="I11701" s="20"/>
    </row>
    <row r="11702" spans="2:9" x14ac:dyDescent="0.25">
      <c r="B11702" s="69">
        <v>39918</v>
      </c>
      <c r="C11702" s="20" t="s">
        <v>39</v>
      </c>
      <c r="D11702" s="20" t="s">
        <v>30</v>
      </c>
      <c r="E11702" s="20" t="s">
        <v>28</v>
      </c>
      <c r="F11702" s="63">
        <v>1000</v>
      </c>
      <c r="G11702" s="70">
        <v>52.09</v>
      </c>
      <c r="H11702" s="70"/>
      <c r="I11702" s="20"/>
    </row>
    <row r="11703" spans="2:9" x14ac:dyDescent="0.25">
      <c r="B11703" s="69">
        <v>39918</v>
      </c>
      <c r="C11703" s="20" t="s">
        <v>39</v>
      </c>
      <c r="D11703" s="20" t="s">
        <v>30</v>
      </c>
      <c r="E11703" s="20" t="s">
        <v>28</v>
      </c>
      <c r="F11703" s="63">
        <v>1000</v>
      </c>
      <c r="G11703" s="70">
        <v>1.43</v>
      </c>
      <c r="H11703" s="70"/>
      <c r="I11703" s="20"/>
    </row>
    <row r="11704" spans="2:9" x14ac:dyDescent="0.25">
      <c r="B11704" s="69">
        <v>39918</v>
      </c>
      <c r="C11704" s="20" t="s">
        <v>39</v>
      </c>
      <c r="D11704" s="20" t="s">
        <v>30</v>
      </c>
      <c r="E11704" s="20" t="s">
        <v>28</v>
      </c>
      <c r="F11704" s="63">
        <v>1000</v>
      </c>
      <c r="G11704" s="70">
        <v>1.43</v>
      </c>
      <c r="H11704" s="70"/>
      <c r="I11704" s="20"/>
    </row>
    <row r="11705" spans="2:9" x14ac:dyDescent="0.25">
      <c r="B11705" s="69">
        <v>39918</v>
      </c>
      <c r="C11705" s="20" t="s">
        <v>39</v>
      </c>
      <c r="D11705" s="20" t="s">
        <v>30</v>
      </c>
      <c r="E11705" s="20" t="s">
        <v>28</v>
      </c>
      <c r="F11705" s="63">
        <v>1000</v>
      </c>
      <c r="G11705" s="70">
        <v>37.520000000000003</v>
      </c>
      <c r="H11705" s="70"/>
      <c r="I11705" s="20"/>
    </row>
    <row r="11706" spans="2:9" x14ac:dyDescent="0.25">
      <c r="B11706" s="69">
        <v>39918</v>
      </c>
      <c r="C11706" s="20" t="s">
        <v>39</v>
      </c>
      <c r="D11706" s="20" t="s">
        <v>30</v>
      </c>
      <c r="E11706" s="20" t="s">
        <v>28</v>
      </c>
      <c r="F11706" s="63">
        <v>1000</v>
      </c>
      <c r="G11706" s="70">
        <v>37.520000000000003</v>
      </c>
      <c r="H11706" s="70"/>
      <c r="I11706" s="20"/>
    </row>
    <row r="11707" spans="2:9" x14ac:dyDescent="0.25">
      <c r="B11707" s="69">
        <v>39918</v>
      </c>
      <c r="C11707" s="20" t="s">
        <v>39</v>
      </c>
      <c r="D11707" s="20" t="s">
        <v>30</v>
      </c>
      <c r="E11707" s="20" t="s">
        <v>28</v>
      </c>
      <c r="F11707" s="63">
        <v>1000</v>
      </c>
      <c r="G11707" s="70">
        <v>224.84</v>
      </c>
      <c r="H11707" s="70"/>
      <c r="I11707" s="20"/>
    </row>
    <row r="11708" spans="2:9" x14ac:dyDescent="0.25">
      <c r="B11708" s="69">
        <v>39918</v>
      </c>
      <c r="C11708" s="20" t="s">
        <v>39</v>
      </c>
      <c r="D11708" s="20" t="s">
        <v>30</v>
      </c>
      <c r="E11708" s="20" t="s">
        <v>28</v>
      </c>
      <c r="F11708" s="63">
        <v>1000</v>
      </c>
      <c r="G11708" s="70">
        <v>224.84</v>
      </c>
      <c r="H11708" s="70"/>
      <c r="I11708" s="20"/>
    </row>
    <row r="11709" spans="2:9" x14ac:dyDescent="0.25">
      <c r="B11709" s="69">
        <v>39918</v>
      </c>
      <c r="C11709" s="20" t="s">
        <v>39</v>
      </c>
      <c r="D11709" s="20" t="s">
        <v>30</v>
      </c>
      <c r="E11709" s="20" t="s">
        <v>28</v>
      </c>
      <c r="F11709" s="63">
        <v>1000</v>
      </c>
      <c r="G11709" s="70">
        <v>8.39</v>
      </c>
      <c r="H11709" s="70"/>
      <c r="I11709" s="20"/>
    </row>
    <row r="11710" spans="2:9" x14ac:dyDescent="0.25">
      <c r="B11710" s="69">
        <v>39918</v>
      </c>
      <c r="C11710" s="20" t="s">
        <v>39</v>
      </c>
      <c r="D11710" s="20" t="s">
        <v>30</v>
      </c>
      <c r="E11710" s="20" t="s">
        <v>28</v>
      </c>
      <c r="F11710" s="63">
        <v>1000</v>
      </c>
      <c r="G11710" s="70">
        <v>8.39</v>
      </c>
      <c r="H11710" s="70"/>
      <c r="I11710" s="20"/>
    </row>
    <row r="11711" spans="2:9" x14ac:dyDescent="0.25">
      <c r="B11711" s="69">
        <v>39918</v>
      </c>
      <c r="C11711" s="20" t="s">
        <v>38</v>
      </c>
      <c r="D11711" s="20" t="s">
        <v>27</v>
      </c>
      <c r="E11711" s="20" t="s">
        <v>28</v>
      </c>
      <c r="F11711" s="63">
        <v>1000</v>
      </c>
      <c r="G11711" s="70">
        <v>0</v>
      </c>
      <c r="H11711" s="70"/>
      <c r="I11711" s="20"/>
    </row>
    <row r="11712" spans="2:9" x14ac:dyDescent="0.25">
      <c r="B11712" s="69">
        <v>39918</v>
      </c>
      <c r="C11712" s="20" t="s">
        <v>38</v>
      </c>
      <c r="D11712" s="20" t="s">
        <v>27</v>
      </c>
      <c r="E11712" s="20" t="s">
        <v>28</v>
      </c>
      <c r="F11712" s="63">
        <v>1000</v>
      </c>
      <c r="G11712" s="70">
        <v>0</v>
      </c>
      <c r="H11712" s="70"/>
      <c r="I11712" s="20"/>
    </row>
    <row r="11713" spans="2:9" x14ac:dyDescent="0.25">
      <c r="B11713" s="69">
        <v>39918</v>
      </c>
      <c r="C11713" s="20" t="s">
        <v>38</v>
      </c>
      <c r="D11713" s="20" t="s">
        <v>29</v>
      </c>
      <c r="E11713" s="20" t="s">
        <v>28</v>
      </c>
      <c r="F11713" s="63">
        <v>1000</v>
      </c>
      <c r="G11713" s="70">
        <v>0</v>
      </c>
      <c r="H11713" s="70"/>
      <c r="I11713" s="20"/>
    </row>
    <row r="11714" spans="2:9" x14ac:dyDescent="0.25">
      <c r="B11714" s="69">
        <v>39918</v>
      </c>
      <c r="C11714" s="20" t="s">
        <v>38</v>
      </c>
      <c r="D11714" s="20" t="s">
        <v>29</v>
      </c>
      <c r="E11714" s="20" t="s">
        <v>28</v>
      </c>
      <c r="F11714" s="63">
        <v>1000</v>
      </c>
      <c r="G11714" s="70">
        <v>0</v>
      </c>
      <c r="H11714" s="70"/>
      <c r="I11714" s="20"/>
    </row>
    <row r="11715" spans="2:9" x14ac:dyDescent="0.25">
      <c r="B11715" s="69">
        <v>39918</v>
      </c>
      <c r="C11715" s="20" t="s">
        <v>38</v>
      </c>
      <c r="D11715" s="20" t="s">
        <v>30</v>
      </c>
      <c r="E11715" s="20" t="s">
        <v>28</v>
      </c>
      <c r="F11715" s="63">
        <v>1000</v>
      </c>
      <c r="G11715" s="70">
        <v>2.38</v>
      </c>
      <c r="H11715" s="70"/>
      <c r="I11715" s="20"/>
    </row>
    <row r="11716" spans="2:9" x14ac:dyDescent="0.25">
      <c r="B11716" s="69">
        <v>39918</v>
      </c>
      <c r="C11716" s="20" t="s">
        <v>38</v>
      </c>
      <c r="D11716" s="20" t="s">
        <v>30</v>
      </c>
      <c r="E11716" s="20" t="s">
        <v>28</v>
      </c>
      <c r="F11716" s="63">
        <v>1000</v>
      </c>
      <c r="G11716" s="70">
        <v>2.38</v>
      </c>
      <c r="H11716" s="70"/>
      <c r="I11716" s="20"/>
    </row>
    <row r="11717" spans="2:9" x14ac:dyDescent="0.25">
      <c r="B11717" s="69">
        <v>39918</v>
      </c>
      <c r="C11717" s="20" t="s">
        <v>40</v>
      </c>
      <c r="D11717" s="20" t="s">
        <v>27</v>
      </c>
      <c r="E11717" s="20" t="s">
        <v>28</v>
      </c>
      <c r="F11717" s="63">
        <v>1000</v>
      </c>
      <c r="G11717" s="70">
        <v>0</v>
      </c>
      <c r="H11717" s="70"/>
      <c r="I11717" s="20"/>
    </row>
    <row r="11718" spans="2:9" x14ac:dyDescent="0.25">
      <c r="B11718" s="69">
        <v>39918</v>
      </c>
      <c r="C11718" s="20" t="s">
        <v>40</v>
      </c>
      <c r="D11718" s="20" t="s">
        <v>27</v>
      </c>
      <c r="E11718" s="20" t="s">
        <v>28</v>
      </c>
      <c r="F11718" s="63">
        <v>1000</v>
      </c>
      <c r="G11718" s="70">
        <v>0</v>
      </c>
      <c r="H11718" s="70"/>
      <c r="I11718" s="20"/>
    </row>
    <row r="11719" spans="2:9" x14ac:dyDescent="0.25">
      <c r="B11719" s="69">
        <v>39918</v>
      </c>
      <c r="C11719" s="20" t="s">
        <v>40</v>
      </c>
      <c r="D11719" s="20" t="s">
        <v>27</v>
      </c>
      <c r="E11719" s="20" t="s">
        <v>28</v>
      </c>
      <c r="F11719" s="63">
        <v>1000</v>
      </c>
      <c r="G11719" s="70">
        <v>143.97999999999999</v>
      </c>
      <c r="H11719" s="70"/>
      <c r="I11719" s="20"/>
    </row>
    <row r="11720" spans="2:9" x14ac:dyDescent="0.25">
      <c r="B11720" s="69">
        <v>39918</v>
      </c>
      <c r="C11720" s="20" t="s">
        <v>40</v>
      </c>
      <c r="D11720" s="20" t="s">
        <v>27</v>
      </c>
      <c r="E11720" s="20" t="s">
        <v>28</v>
      </c>
      <c r="F11720" s="63">
        <v>1000</v>
      </c>
      <c r="G11720" s="70">
        <v>143.97999999999999</v>
      </c>
      <c r="H11720" s="70"/>
      <c r="I11720" s="20"/>
    </row>
    <row r="11721" spans="2:9" x14ac:dyDescent="0.25">
      <c r="B11721" s="69">
        <v>39918</v>
      </c>
      <c r="C11721" s="20" t="s">
        <v>40</v>
      </c>
      <c r="D11721" s="20" t="s">
        <v>29</v>
      </c>
      <c r="E11721" s="20" t="s">
        <v>28</v>
      </c>
      <c r="F11721" s="63">
        <v>1000</v>
      </c>
      <c r="G11721" s="70">
        <v>0.92</v>
      </c>
      <c r="H11721" s="70"/>
      <c r="I11721" s="20"/>
    </row>
    <row r="11722" spans="2:9" x14ac:dyDescent="0.25">
      <c r="B11722" s="69">
        <v>39918</v>
      </c>
      <c r="C11722" s="20" t="s">
        <v>40</v>
      </c>
      <c r="D11722" s="20" t="s">
        <v>29</v>
      </c>
      <c r="E11722" s="20" t="s">
        <v>28</v>
      </c>
      <c r="F11722" s="63">
        <v>1000</v>
      </c>
      <c r="G11722" s="70">
        <v>0.92</v>
      </c>
      <c r="H11722" s="70"/>
      <c r="I11722" s="20"/>
    </row>
    <row r="11723" spans="2:9" x14ac:dyDescent="0.25">
      <c r="B11723" s="69">
        <v>39918</v>
      </c>
      <c r="C11723" s="20" t="s">
        <v>40</v>
      </c>
      <c r="D11723" s="20" t="s">
        <v>29</v>
      </c>
      <c r="E11723" s="20" t="s">
        <v>28</v>
      </c>
      <c r="F11723" s="63">
        <v>1000</v>
      </c>
      <c r="G11723" s="70">
        <v>128.21</v>
      </c>
      <c r="H11723" s="70"/>
      <c r="I11723" s="20"/>
    </row>
    <row r="11724" spans="2:9" x14ac:dyDescent="0.25">
      <c r="B11724" s="69">
        <v>39918</v>
      </c>
      <c r="C11724" s="20" t="s">
        <v>40</v>
      </c>
      <c r="D11724" s="20" t="s">
        <v>29</v>
      </c>
      <c r="E11724" s="20" t="s">
        <v>28</v>
      </c>
      <c r="F11724" s="63">
        <v>1000</v>
      </c>
      <c r="G11724" s="70">
        <v>128.21</v>
      </c>
      <c r="H11724" s="70"/>
      <c r="I11724" s="20"/>
    </row>
    <row r="11725" spans="2:9" x14ac:dyDescent="0.25">
      <c r="B11725" s="69">
        <v>39918</v>
      </c>
      <c r="C11725" s="20" t="s">
        <v>40</v>
      </c>
      <c r="D11725" s="20" t="s">
        <v>30</v>
      </c>
      <c r="E11725" s="20" t="s">
        <v>28</v>
      </c>
      <c r="F11725" s="63">
        <v>1000</v>
      </c>
      <c r="G11725" s="70">
        <v>2.59</v>
      </c>
      <c r="H11725" s="70"/>
      <c r="I11725" s="20"/>
    </row>
    <row r="11726" spans="2:9" x14ac:dyDescent="0.25">
      <c r="B11726" s="69">
        <v>39918</v>
      </c>
      <c r="C11726" s="20" t="s">
        <v>40</v>
      </c>
      <c r="D11726" s="20" t="s">
        <v>30</v>
      </c>
      <c r="E11726" s="20" t="s">
        <v>28</v>
      </c>
      <c r="F11726" s="63">
        <v>1000</v>
      </c>
      <c r="G11726" s="70">
        <v>2.59</v>
      </c>
      <c r="H11726" s="70"/>
      <c r="I11726" s="20"/>
    </row>
    <row r="11727" spans="2:9" x14ac:dyDescent="0.25">
      <c r="B11727" s="69">
        <v>39918</v>
      </c>
      <c r="C11727" s="20" t="s">
        <v>40</v>
      </c>
      <c r="D11727" s="20" t="s">
        <v>30</v>
      </c>
      <c r="E11727" s="20" t="s">
        <v>28</v>
      </c>
      <c r="F11727" s="63">
        <v>1000</v>
      </c>
      <c r="G11727" s="70">
        <v>128.08000000000001</v>
      </c>
      <c r="H11727" s="70"/>
      <c r="I11727" s="20"/>
    </row>
    <row r="11728" spans="2:9" x14ac:dyDescent="0.25">
      <c r="B11728" s="69">
        <v>39918</v>
      </c>
      <c r="C11728" s="20" t="s">
        <v>40</v>
      </c>
      <c r="D11728" s="20" t="s">
        <v>30</v>
      </c>
      <c r="E11728" s="20" t="s">
        <v>28</v>
      </c>
      <c r="F11728" s="63">
        <v>1000</v>
      </c>
      <c r="G11728" s="70">
        <v>128.08000000000001</v>
      </c>
      <c r="H11728" s="70"/>
      <c r="I11728" s="20"/>
    </row>
    <row r="11729" spans="2:9" x14ac:dyDescent="0.25">
      <c r="B11729" s="69">
        <v>39918</v>
      </c>
      <c r="C11729" s="20" t="s">
        <v>47</v>
      </c>
      <c r="D11729" s="20" t="s">
        <v>27</v>
      </c>
      <c r="E11729" s="20" t="s">
        <v>28</v>
      </c>
      <c r="F11729" s="63">
        <v>1000</v>
      </c>
      <c r="G11729" s="70">
        <v>5.86</v>
      </c>
      <c r="H11729" s="70"/>
      <c r="I11729" s="20"/>
    </row>
    <row r="11730" spans="2:9" x14ac:dyDescent="0.25">
      <c r="B11730" s="69">
        <v>39918</v>
      </c>
      <c r="C11730" s="20" t="s">
        <v>47</v>
      </c>
      <c r="D11730" s="20" t="s">
        <v>27</v>
      </c>
      <c r="E11730" s="20" t="s">
        <v>28</v>
      </c>
      <c r="F11730" s="63">
        <v>1000</v>
      </c>
      <c r="G11730" s="70">
        <v>5.86</v>
      </c>
      <c r="H11730" s="70"/>
      <c r="I11730" s="20"/>
    </row>
    <row r="11731" spans="2:9" x14ac:dyDescent="0.25">
      <c r="B11731" s="69">
        <v>39918</v>
      </c>
      <c r="C11731" s="20" t="s">
        <v>47</v>
      </c>
      <c r="D11731" s="20" t="s">
        <v>29</v>
      </c>
      <c r="E11731" s="20" t="s">
        <v>28</v>
      </c>
      <c r="F11731" s="63">
        <v>1000</v>
      </c>
      <c r="G11731" s="70">
        <v>131.16999999999999</v>
      </c>
      <c r="H11731" s="70"/>
      <c r="I11731" s="20"/>
    </row>
    <row r="11732" spans="2:9" x14ac:dyDescent="0.25">
      <c r="B11732" s="69">
        <v>39918</v>
      </c>
      <c r="C11732" s="20" t="s">
        <v>47</v>
      </c>
      <c r="D11732" s="20" t="s">
        <v>29</v>
      </c>
      <c r="E11732" s="20" t="s">
        <v>28</v>
      </c>
      <c r="F11732" s="63">
        <v>1000</v>
      </c>
      <c r="G11732" s="70">
        <v>131.16999999999999</v>
      </c>
      <c r="H11732" s="70"/>
      <c r="I11732" s="20"/>
    </row>
    <row r="11733" spans="2:9" x14ac:dyDescent="0.25">
      <c r="B11733" s="69">
        <v>39918</v>
      </c>
      <c r="C11733" s="20" t="s">
        <v>47</v>
      </c>
      <c r="D11733" s="20" t="s">
        <v>30</v>
      </c>
      <c r="E11733" s="20" t="s">
        <v>28</v>
      </c>
      <c r="F11733" s="63">
        <v>1000</v>
      </c>
      <c r="G11733" s="70">
        <v>32.57</v>
      </c>
      <c r="H11733" s="70"/>
      <c r="I11733" s="20"/>
    </row>
    <row r="11734" spans="2:9" x14ac:dyDescent="0.25">
      <c r="B11734" s="69">
        <v>39918</v>
      </c>
      <c r="C11734" s="20" t="s">
        <v>47</v>
      </c>
      <c r="D11734" s="20" t="s">
        <v>30</v>
      </c>
      <c r="E11734" s="20" t="s">
        <v>28</v>
      </c>
      <c r="F11734" s="63">
        <v>1000</v>
      </c>
      <c r="G11734" s="70">
        <v>32.57</v>
      </c>
      <c r="H11734" s="70"/>
      <c r="I11734" s="20"/>
    </row>
    <row r="11735" spans="2:9" x14ac:dyDescent="0.25">
      <c r="B11735" s="69">
        <v>39918</v>
      </c>
      <c r="C11735" s="20" t="s">
        <v>47</v>
      </c>
      <c r="D11735" s="20" t="s">
        <v>27</v>
      </c>
      <c r="E11735" s="20" t="s">
        <v>28</v>
      </c>
      <c r="F11735" s="63">
        <v>1000</v>
      </c>
      <c r="G11735" s="70">
        <v>344.79</v>
      </c>
      <c r="H11735" s="70"/>
      <c r="I11735" s="20"/>
    </row>
    <row r="11736" spans="2:9" x14ac:dyDescent="0.25">
      <c r="B11736" s="69">
        <v>39918</v>
      </c>
      <c r="C11736" s="20" t="s">
        <v>47</v>
      </c>
      <c r="D11736" s="20" t="s">
        <v>27</v>
      </c>
      <c r="E11736" s="20" t="s">
        <v>28</v>
      </c>
      <c r="F11736" s="63">
        <v>1000</v>
      </c>
      <c r="G11736" s="70">
        <v>344.79</v>
      </c>
      <c r="H11736" s="70"/>
      <c r="I11736" s="20"/>
    </row>
    <row r="11737" spans="2:9" x14ac:dyDescent="0.25">
      <c r="B11737" s="69">
        <v>39918</v>
      </c>
      <c r="C11737" s="20" t="s">
        <v>47</v>
      </c>
      <c r="D11737" s="20" t="s">
        <v>29</v>
      </c>
      <c r="E11737" s="20" t="s">
        <v>28</v>
      </c>
      <c r="F11737" s="63">
        <v>1000</v>
      </c>
      <c r="G11737" s="70">
        <v>197.31</v>
      </c>
      <c r="H11737" s="70"/>
      <c r="I11737" s="20"/>
    </row>
    <row r="11738" spans="2:9" x14ac:dyDescent="0.25">
      <c r="B11738" s="69">
        <v>39918</v>
      </c>
      <c r="C11738" s="20" t="s">
        <v>47</v>
      </c>
      <c r="D11738" s="20" t="s">
        <v>29</v>
      </c>
      <c r="E11738" s="20" t="s">
        <v>28</v>
      </c>
      <c r="F11738" s="63">
        <v>1000</v>
      </c>
      <c r="G11738" s="70">
        <v>197.31</v>
      </c>
      <c r="H11738" s="70"/>
      <c r="I11738" s="20"/>
    </row>
    <row r="11739" spans="2:9" x14ac:dyDescent="0.25">
      <c r="B11739" s="69">
        <v>39918</v>
      </c>
      <c r="C11739" s="20" t="s">
        <v>47</v>
      </c>
      <c r="D11739" s="20" t="s">
        <v>30</v>
      </c>
      <c r="E11739" s="20" t="s">
        <v>28</v>
      </c>
      <c r="F11739" s="63">
        <v>1000</v>
      </c>
      <c r="G11739" s="70">
        <v>251.5</v>
      </c>
      <c r="H11739" s="70"/>
      <c r="I11739" s="20"/>
    </row>
    <row r="11740" spans="2:9" x14ac:dyDescent="0.25">
      <c r="B11740" s="69">
        <v>39918</v>
      </c>
      <c r="C11740" s="20" t="s">
        <v>47</v>
      </c>
      <c r="D11740" s="20" t="s">
        <v>30</v>
      </c>
      <c r="E11740" s="20" t="s">
        <v>28</v>
      </c>
      <c r="F11740" s="63">
        <v>1000</v>
      </c>
      <c r="G11740" s="70">
        <v>251.5</v>
      </c>
      <c r="H11740" s="70"/>
      <c r="I11740" s="20"/>
    </row>
    <row r="11741" spans="2:9" x14ac:dyDescent="0.25">
      <c r="B11741" s="69">
        <v>39918</v>
      </c>
      <c r="C11741" s="20" t="s">
        <v>41</v>
      </c>
      <c r="D11741" s="20" t="s">
        <v>27</v>
      </c>
      <c r="E11741" s="20" t="s">
        <v>28</v>
      </c>
      <c r="F11741" s="63">
        <v>1000</v>
      </c>
      <c r="G11741" s="70">
        <v>0.01</v>
      </c>
      <c r="H11741" s="70"/>
      <c r="I11741" s="20"/>
    </row>
    <row r="11742" spans="2:9" x14ac:dyDescent="0.25">
      <c r="B11742" s="69">
        <v>39918</v>
      </c>
      <c r="C11742" s="20" t="s">
        <v>41</v>
      </c>
      <c r="D11742" s="20" t="s">
        <v>27</v>
      </c>
      <c r="E11742" s="20" t="s">
        <v>28</v>
      </c>
      <c r="F11742" s="63">
        <v>1000</v>
      </c>
      <c r="G11742" s="70">
        <v>0.01</v>
      </c>
      <c r="H11742" s="70"/>
      <c r="I11742" s="20"/>
    </row>
    <row r="11743" spans="2:9" x14ac:dyDescent="0.25">
      <c r="B11743" s="69">
        <v>39918</v>
      </c>
      <c r="C11743" s="20" t="s">
        <v>41</v>
      </c>
      <c r="D11743" s="20" t="s">
        <v>29</v>
      </c>
      <c r="E11743" s="20" t="s">
        <v>28</v>
      </c>
      <c r="F11743" s="63">
        <v>1000</v>
      </c>
      <c r="G11743" s="70">
        <v>0</v>
      </c>
      <c r="H11743" s="70"/>
      <c r="I11743" s="20"/>
    </row>
    <row r="11744" spans="2:9" x14ac:dyDescent="0.25">
      <c r="B11744" s="69">
        <v>39918</v>
      </c>
      <c r="C11744" s="20" t="s">
        <v>41</v>
      </c>
      <c r="D11744" s="20" t="s">
        <v>29</v>
      </c>
      <c r="E11744" s="20" t="s">
        <v>28</v>
      </c>
      <c r="F11744" s="63">
        <v>1000</v>
      </c>
      <c r="G11744" s="70">
        <v>0</v>
      </c>
      <c r="H11744" s="70"/>
      <c r="I11744" s="20"/>
    </row>
    <row r="11745" spans="2:9" x14ac:dyDescent="0.25">
      <c r="B11745" s="69">
        <v>39918</v>
      </c>
      <c r="C11745" s="20" t="s">
        <v>41</v>
      </c>
      <c r="D11745" s="20" t="s">
        <v>30</v>
      </c>
      <c r="E11745" s="20" t="s">
        <v>28</v>
      </c>
      <c r="F11745" s="63">
        <v>1000</v>
      </c>
      <c r="G11745" s="70">
        <v>66.88</v>
      </c>
      <c r="H11745" s="70"/>
      <c r="I11745" s="20"/>
    </row>
    <row r="11746" spans="2:9" x14ac:dyDescent="0.25">
      <c r="B11746" s="69">
        <v>39918</v>
      </c>
      <c r="C11746" s="20" t="s">
        <v>41</v>
      </c>
      <c r="D11746" s="20" t="s">
        <v>30</v>
      </c>
      <c r="E11746" s="20" t="s">
        <v>28</v>
      </c>
      <c r="F11746" s="63">
        <v>1000</v>
      </c>
      <c r="G11746" s="70">
        <v>66.88</v>
      </c>
      <c r="H11746" s="70"/>
      <c r="I11746" s="20"/>
    </row>
    <row r="11747" spans="2:9" x14ac:dyDescent="0.25">
      <c r="B11747" s="69">
        <v>39918</v>
      </c>
      <c r="C11747" s="20" t="s">
        <v>42</v>
      </c>
      <c r="D11747" s="20" t="s">
        <v>29</v>
      </c>
      <c r="E11747" s="20" t="s">
        <v>28</v>
      </c>
      <c r="F11747" s="63">
        <v>1000</v>
      </c>
      <c r="G11747" s="70">
        <v>2.97</v>
      </c>
      <c r="H11747" s="70"/>
      <c r="I11747" s="20"/>
    </row>
    <row r="11748" spans="2:9" x14ac:dyDescent="0.25">
      <c r="B11748" s="69">
        <v>39918</v>
      </c>
      <c r="C11748" s="20" t="s">
        <v>42</v>
      </c>
      <c r="D11748" s="20" t="s">
        <v>29</v>
      </c>
      <c r="E11748" s="20" t="s">
        <v>28</v>
      </c>
      <c r="F11748" s="63">
        <v>1000</v>
      </c>
      <c r="G11748" s="70">
        <v>2.97</v>
      </c>
      <c r="H11748" s="70"/>
      <c r="I11748" s="20"/>
    </row>
    <row r="11749" spans="2:9" x14ac:dyDescent="0.25">
      <c r="B11749" s="69">
        <v>39918</v>
      </c>
      <c r="C11749" s="20" t="s">
        <v>42</v>
      </c>
      <c r="D11749" s="20" t="s">
        <v>29</v>
      </c>
      <c r="E11749" s="20" t="s">
        <v>28</v>
      </c>
      <c r="F11749" s="63">
        <v>1000</v>
      </c>
      <c r="G11749" s="70">
        <v>29.47</v>
      </c>
      <c r="H11749" s="70"/>
      <c r="I11749" s="20"/>
    </row>
    <row r="11750" spans="2:9" x14ac:dyDescent="0.25">
      <c r="B11750" s="69">
        <v>39918</v>
      </c>
      <c r="C11750" s="20" t="s">
        <v>42</v>
      </c>
      <c r="D11750" s="20" t="s">
        <v>29</v>
      </c>
      <c r="E11750" s="20" t="s">
        <v>28</v>
      </c>
      <c r="F11750" s="63">
        <v>1000</v>
      </c>
      <c r="G11750" s="70">
        <v>29.47</v>
      </c>
      <c r="H11750" s="70"/>
      <c r="I11750" s="20"/>
    </row>
    <row r="11751" spans="2:9" x14ac:dyDescent="0.25">
      <c r="B11751" s="69">
        <v>39918</v>
      </c>
      <c r="C11751" s="20" t="s">
        <v>42</v>
      </c>
      <c r="D11751" s="20" t="s">
        <v>30</v>
      </c>
      <c r="E11751" s="20" t="s">
        <v>28</v>
      </c>
      <c r="F11751" s="63">
        <v>1000</v>
      </c>
      <c r="G11751" s="70">
        <v>49.76</v>
      </c>
      <c r="H11751" s="70"/>
      <c r="I11751" s="20"/>
    </row>
    <row r="11752" spans="2:9" x14ac:dyDescent="0.25">
      <c r="B11752" s="69">
        <v>39918</v>
      </c>
      <c r="C11752" s="20" t="s">
        <v>42</v>
      </c>
      <c r="D11752" s="20" t="s">
        <v>30</v>
      </c>
      <c r="E11752" s="20" t="s">
        <v>28</v>
      </c>
      <c r="F11752" s="63">
        <v>1000</v>
      </c>
      <c r="G11752" s="70">
        <v>49.76</v>
      </c>
      <c r="H11752" s="70"/>
      <c r="I11752" s="20"/>
    </row>
    <row r="11753" spans="2:9" x14ac:dyDescent="0.25">
      <c r="B11753" s="69">
        <v>39918</v>
      </c>
      <c r="C11753" s="20" t="s">
        <v>42</v>
      </c>
      <c r="D11753" s="20" t="s">
        <v>30</v>
      </c>
      <c r="E11753" s="20" t="s">
        <v>28</v>
      </c>
      <c r="F11753" s="63">
        <v>1000</v>
      </c>
      <c r="G11753" s="70">
        <v>42.83</v>
      </c>
      <c r="H11753" s="70"/>
      <c r="I11753" s="20"/>
    </row>
    <row r="11754" spans="2:9" x14ac:dyDescent="0.25">
      <c r="B11754" s="69">
        <v>39918</v>
      </c>
      <c r="C11754" s="20" t="s">
        <v>42</v>
      </c>
      <c r="D11754" s="20" t="s">
        <v>30</v>
      </c>
      <c r="E11754" s="20" t="s">
        <v>28</v>
      </c>
      <c r="F11754" s="63">
        <v>1000</v>
      </c>
      <c r="G11754" s="70">
        <v>42.83</v>
      </c>
      <c r="H11754" s="70"/>
      <c r="I11754" s="20"/>
    </row>
    <row r="11755" spans="2:9" x14ac:dyDescent="0.25">
      <c r="B11755" s="69">
        <v>39918</v>
      </c>
      <c r="C11755" s="20" t="s">
        <v>43</v>
      </c>
      <c r="D11755" s="20" t="s">
        <v>27</v>
      </c>
      <c r="E11755" s="20" t="s">
        <v>28</v>
      </c>
      <c r="F11755" s="63">
        <v>1000</v>
      </c>
      <c r="G11755" s="70">
        <v>5.89</v>
      </c>
      <c r="H11755" s="70"/>
      <c r="I11755" s="20"/>
    </row>
    <row r="11756" spans="2:9" x14ac:dyDescent="0.25">
      <c r="B11756" s="69">
        <v>39918</v>
      </c>
      <c r="C11756" s="20" t="s">
        <v>43</v>
      </c>
      <c r="D11756" s="20" t="s">
        <v>27</v>
      </c>
      <c r="E11756" s="20" t="s">
        <v>28</v>
      </c>
      <c r="F11756" s="63">
        <v>1000</v>
      </c>
      <c r="G11756" s="70">
        <v>5.89</v>
      </c>
      <c r="H11756" s="70"/>
      <c r="I11756" s="20"/>
    </row>
    <row r="11757" spans="2:9" x14ac:dyDescent="0.25">
      <c r="B11757" s="69">
        <v>39918</v>
      </c>
      <c r="C11757" s="20" t="s">
        <v>43</v>
      </c>
      <c r="D11757" s="20" t="s">
        <v>27</v>
      </c>
      <c r="E11757" s="20" t="s">
        <v>28</v>
      </c>
      <c r="F11757" s="63">
        <v>1000</v>
      </c>
      <c r="G11757" s="70">
        <v>0</v>
      </c>
      <c r="H11757" s="70"/>
      <c r="I11757" s="20"/>
    </row>
    <row r="11758" spans="2:9" x14ac:dyDescent="0.25">
      <c r="B11758" s="69">
        <v>39918</v>
      </c>
      <c r="C11758" s="20" t="s">
        <v>43</v>
      </c>
      <c r="D11758" s="20" t="s">
        <v>27</v>
      </c>
      <c r="E11758" s="20" t="s">
        <v>28</v>
      </c>
      <c r="F11758" s="63">
        <v>1000</v>
      </c>
      <c r="G11758" s="70">
        <v>0</v>
      </c>
      <c r="H11758" s="70"/>
      <c r="I11758" s="20"/>
    </row>
    <row r="11759" spans="2:9" x14ac:dyDescent="0.25">
      <c r="B11759" s="69">
        <v>39918</v>
      </c>
      <c r="C11759" s="20" t="s">
        <v>43</v>
      </c>
      <c r="D11759" s="20" t="s">
        <v>29</v>
      </c>
      <c r="E11759" s="20" t="s">
        <v>28</v>
      </c>
      <c r="F11759" s="63">
        <v>1000</v>
      </c>
      <c r="G11759" s="70">
        <v>11.24</v>
      </c>
      <c r="H11759" s="70"/>
      <c r="I11759" s="20"/>
    </row>
    <row r="11760" spans="2:9" x14ac:dyDescent="0.25">
      <c r="B11760" s="69">
        <v>39918</v>
      </c>
      <c r="C11760" s="20" t="s">
        <v>43</v>
      </c>
      <c r="D11760" s="20" t="s">
        <v>29</v>
      </c>
      <c r="E11760" s="20" t="s">
        <v>28</v>
      </c>
      <c r="F11760" s="63">
        <v>1000</v>
      </c>
      <c r="G11760" s="70">
        <v>11.24</v>
      </c>
      <c r="H11760" s="70"/>
      <c r="I11760" s="20"/>
    </row>
    <row r="11761" spans="2:9" x14ac:dyDescent="0.25">
      <c r="B11761" s="69">
        <v>39918</v>
      </c>
      <c r="C11761" s="20" t="s">
        <v>43</v>
      </c>
      <c r="D11761" s="20" t="s">
        <v>29</v>
      </c>
      <c r="E11761" s="20" t="s">
        <v>28</v>
      </c>
      <c r="F11761" s="63">
        <v>1000</v>
      </c>
      <c r="G11761" s="70">
        <v>38.03</v>
      </c>
      <c r="H11761" s="70"/>
      <c r="I11761" s="20"/>
    </row>
    <row r="11762" spans="2:9" x14ac:dyDescent="0.25">
      <c r="B11762" s="69">
        <v>39918</v>
      </c>
      <c r="C11762" s="20" t="s">
        <v>43</v>
      </c>
      <c r="D11762" s="20" t="s">
        <v>29</v>
      </c>
      <c r="E11762" s="20" t="s">
        <v>28</v>
      </c>
      <c r="F11762" s="63">
        <v>1000</v>
      </c>
      <c r="G11762" s="70">
        <v>38.03</v>
      </c>
      <c r="H11762" s="70"/>
      <c r="I11762" s="20"/>
    </row>
    <row r="11763" spans="2:9" x14ac:dyDescent="0.25">
      <c r="B11763" s="69">
        <v>39918</v>
      </c>
      <c r="C11763" s="20" t="s">
        <v>43</v>
      </c>
      <c r="D11763" s="20" t="s">
        <v>30</v>
      </c>
      <c r="E11763" s="20" t="s">
        <v>28</v>
      </c>
      <c r="F11763" s="63">
        <v>1000</v>
      </c>
      <c r="G11763" s="70">
        <v>5.36</v>
      </c>
      <c r="H11763" s="70"/>
      <c r="I11763" s="20"/>
    </row>
    <row r="11764" spans="2:9" x14ac:dyDescent="0.25">
      <c r="B11764" s="69">
        <v>39918</v>
      </c>
      <c r="C11764" s="20" t="s">
        <v>43</v>
      </c>
      <c r="D11764" s="20" t="s">
        <v>30</v>
      </c>
      <c r="E11764" s="20" t="s">
        <v>28</v>
      </c>
      <c r="F11764" s="63">
        <v>1000</v>
      </c>
      <c r="G11764" s="70">
        <v>5.36</v>
      </c>
      <c r="H11764" s="70"/>
      <c r="I11764" s="20"/>
    </row>
    <row r="11765" spans="2:9" x14ac:dyDescent="0.25">
      <c r="B11765" s="69">
        <v>39918</v>
      </c>
      <c r="C11765" s="20" t="s">
        <v>43</v>
      </c>
      <c r="D11765" s="20" t="s">
        <v>30</v>
      </c>
      <c r="E11765" s="20" t="s">
        <v>28</v>
      </c>
      <c r="F11765" s="63">
        <v>1000</v>
      </c>
      <c r="G11765" s="70">
        <v>166.37</v>
      </c>
      <c r="H11765" s="70"/>
      <c r="I11765" s="20"/>
    </row>
    <row r="11766" spans="2:9" x14ac:dyDescent="0.25">
      <c r="B11766" s="69">
        <v>39918</v>
      </c>
      <c r="C11766" s="20" t="s">
        <v>43</v>
      </c>
      <c r="D11766" s="20" t="s">
        <v>30</v>
      </c>
      <c r="E11766" s="20" t="s">
        <v>28</v>
      </c>
      <c r="F11766" s="63">
        <v>1000</v>
      </c>
      <c r="G11766" s="70">
        <v>166.37</v>
      </c>
      <c r="H11766" s="70"/>
      <c r="I11766" s="20"/>
    </row>
    <row r="11767" spans="2:9" x14ac:dyDescent="0.25">
      <c r="B11767" s="69">
        <v>39918</v>
      </c>
      <c r="C11767" s="20" t="s">
        <v>47</v>
      </c>
      <c r="D11767" s="20" t="s">
        <v>27</v>
      </c>
      <c r="E11767" s="20" t="s">
        <v>28</v>
      </c>
      <c r="F11767" s="63">
        <v>1000</v>
      </c>
      <c r="G11767" s="70">
        <v>46.93</v>
      </c>
      <c r="H11767" s="70"/>
      <c r="I11767" s="20"/>
    </row>
    <row r="11768" spans="2:9" x14ac:dyDescent="0.25">
      <c r="B11768" s="69">
        <v>39918</v>
      </c>
      <c r="C11768" s="20" t="s">
        <v>47</v>
      </c>
      <c r="D11768" s="20" t="s">
        <v>27</v>
      </c>
      <c r="E11768" s="20" t="s">
        <v>28</v>
      </c>
      <c r="F11768" s="63">
        <v>1000</v>
      </c>
      <c r="G11768" s="70">
        <v>46.93</v>
      </c>
      <c r="H11768" s="70"/>
      <c r="I11768" s="20"/>
    </row>
    <row r="11769" spans="2:9" x14ac:dyDescent="0.25">
      <c r="B11769" s="69">
        <v>39918</v>
      </c>
      <c r="C11769" s="20" t="s">
        <v>47</v>
      </c>
      <c r="D11769" s="20" t="s">
        <v>29</v>
      </c>
      <c r="E11769" s="20" t="s">
        <v>28</v>
      </c>
      <c r="F11769" s="63">
        <v>1000</v>
      </c>
      <c r="G11769" s="70">
        <v>961.44</v>
      </c>
      <c r="H11769" s="70"/>
      <c r="I11769" s="20"/>
    </row>
    <row r="11770" spans="2:9" x14ac:dyDescent="0.25">
      <c r="B11770" s="69">
        <v>39918</v>
      </c>
      <c r="C11770" s="20" t="s">
        <v>47</v>
      </c>
      <c r="D11770" s="20" t="s">
        <v>29</v>
      </c>
      <c r="E11770" s="20" t="s">
        <v>28</v>
      </c>
      <c r="F11770" s="63">
        <v>1000</v>
      </c>
      <c r="G11770" s="70">
        <v>961.44</v>
      </c>
      <c r="H11770" s="70"/>
      <c r="I11770" s="20"/>
    </row>
    <row r="11771" spans="2:9" x14ac:dyDescent="0.25">
      <c r="B11771" s="69">
        <v>39918</v>
      </c>
      <c r="C11771" s="20" t="s">
        <v>47</v>
      </c>
      <c r="D11771" s="20" t="s">
        <v>30</v>
      </c>
      <c r="E11771" s="20" t="s">
        <v>28</v>
      </c>
      <c r="F11771" s="63">
        <v>1000</v>
      </c>
      <c r="G11771" s="70">
        <v>373.17</v>
      </c>
      <c r="H11771" s="70"/>
      <c r="I11771" s="20"/>
    </row>
    <row r="11772" spans="2:9" x14ac:dyDescent="0.25">
      <c r="B11772" s="69">
        <v>39918</v>
      </c>
      <c r="C11772" s="20" t="s">
        <v>47</v>
      </c>
      <c r="D11772" s="20" t="s">
        <v>30</v>
      </c>
      <c r="E11772" s="20" t="s">
        <v>28</v>
      </c>
      <c r="F11772" s="63">
        <v>1000</v>
      </c>
      <c r="G11772" s="70">
        <v>373.17</v>
      </c>
      <c r="H11772" s="70"/>
      <c r="I11772" s="20"/>
    </row>
    <row r="11773" spans="2:9" x14ac:dyDescent="0.25">
      <c r="B11773" s="69">
        <v>39918</v>
      </c>
      <c r="C11773" s="20" t="s">
        <v>31</v>
      </c>
      <c r="D11773" s="20" t="s">
        <v>27</v>
      </c>
      <c r="E11773" s="20" t="s">
        <v>28</v>
      </c>
      <c r="F11773" s="63">
        <v>1000</v>
      </c>
      <c r="G11773" s="70">
        <v>0</v>
      </c>
      <c r="H11773" s="70"/>
      <c r="I11773" s="20"/>
    </row>
    <row r="11774" spans="2:9" x14ac:dyDescent="0.25">
      <c r="B11774" s="69">
        <v>39918</v>
      </c>
      <c r="C11774" s="20" t="s">
        <v>31</v>
      </c>
      <c r="D11774" s="20" t="s">
        <v>27</v>
      </c>
      <c r="E11774" s="20" t="s">
        <v>28</v>
      </c>
      <c r="F11774" s="63">
        <v>1000</v>
      </c>
      <c r="G11774" s="70">
        <v>0</v>
      </c>
      <c r="H11774" s="70"/>
      <c r="I11774" s="20"/>
    </row>
    <row r="11775" spans="2:9" x14ac:dyDescent="0.25">
      <c r="B11775" s="69">
        <v>39918</v>
      </c>
      <c r="C11775" s="20" t="s">
        <v>31</v>
      </c>
      <c r="D11775" s="20" t="s">
        <v>29</v>
      </c>
      <c r="E11775" s="20" t="s">
        <v>28</v>
      </c>
      <c r="F11775" s="63">
        <v>1000</v>
      </c>
      <c r="G11775" s="70">
        <v>10.33</v>
      </c>
      <c r="H11775" s="70"/>
      <c r="I11775" s="20"/>
    </row>
    <row r="11776" spans="2:9" x14ac:dyDescent="0.25">
      <c r="B11776" s="69">
        <v>39918</v>
      </c>
      <c r="C11776" s="20" t="s">
        <v>31</v>
      </c>
      <c r="D11776" s="20" t="s">
        <v>29</v>
      </c>
      <c r="E11776" s="20" t="s">
        <v>28</v>
      </c>
      <c r="F11776" s="63">
        <v>1000</v>
      </c>
      <c r="G11776" s="70">
        <v>10.33</v>
      </c>
      <c r="H11776" s="70"/>
      <c r="I11776" s="20"/>
    </row>
    <row r="11777" spans="2:9" x14ac:dyDescent="0.25">
      <c r="B11777" s="69">
        <v>39918</v>
      </c>
      <c r="C11777" s="20" t="s">
        <v>31</v>
      </c>
      <c r="D11777" s="20" t="s">
        <v>29</v>
      </c>
      <c r="E11777" s="20" t="s">
        <v>28</v>
      </c>
      <c r="F11777" s="63">
        <v>1000</v>
      </c>
      <c r="G11777" s="70">
        <v>93.12</v>
      </c>
      <c r="H11777" s="70"/>
      <c r="I11777" s="20"/>
    </row>
    <row r="11778" spans="2:9" x14ac:dyDescent="0.25">
      <c r="B11778" s="69">
        <v>39918</v>
      </c>
      <c r="C11778" s="20" t="s">
        <v>31</v>
      </c>
      <c r="D11778" s="20" t="s">
        <v>29</v>
      </c>
      <c r="E11778" s="20" t="s">
        <v>28</v>
      </c>
      <c r="F11778" s="63">
        <v>1000</v>
      </c>
      <c r="G11778" s="70">
        <v>93.12</v>
      </c>
      <c r="H11778" s="70"/>
      <c r="I11778" s="20"/>
    </row>
    <row r="11779" spans="2:9" x14ac:dyDescent="0.25">
      <c r="B11779" s="69">
        <v>39918</v>
      </c>
      <c r="C11779" s="20" t="s">
        <v>31</v>
      </c>
      <c r="D11779" s="20" t="s">
        <v>29</v>
      </c>
      <c r="E11779" s="20" t="s">
        <v>28</v>
      </c>
      <c r="F11779" s="63">
        <v>1000</v>
      </c>
      <c r="G11779" s="70">
        <v>276.74</v>
      </c>
      <c r="H11779" s="70"/>
      <c r="I11779" s="20"/>
    </row>
    <row r="11780" spans="2:9" x14ac:dyDescent="0.25">
      <c r="B11780" s="69">
        <v>39918</v>
      </c>
      <c r="C11780" s="20" t="s">
        <v>31</v>
      </c>
      <c r="D11780" s="20" t="s">
        <v>29</v>
      </c>
      <c r="E11780" s="20" t="s">
        <v>28</v>
      </c>
      <c r="F11780" s="63">
        <v>1000</v>
      </c>
      <c r="G11780" s="70">
        <v>276.74</v>
      </c>
      <c r="H11780" s="70"/>
      <c r="I11780" s="20"/>
    </row>
    <row r="11781" spans="2:9" x14ac:dyDescent="0.25">
      <c r="B11781" s="69">
        <v>39918</v>
      </c>
      <c r="C11781" s="20" t="s">
        <v>31</v>
      </c>
      <c r="D11781" s="20" t="s">
        <v>30</v>
      </c>
      <c r="E11781" s="20" t="s">
        <v>28</v>
      </c>
      <c r="F11781" s="63">
        <v>1000</v>
      </c>
      <c r="G11781" s="70">
        <v>60.39</v>
      </c>
      <c r="H11781" s="70"/>
      <c r="I11781" s="20"/>
    </row>
    <row r="11782" spans="2:9" x14ac:dyDescent="0.25">
      <c r="B11782" s="69">
        <v>39918</v>
      </c>
      <c r="C11782" s="20" t="s">
        <v>31</v>
      </c>
      <c r="D11782" s="20" t="s">
        <v>30</v>
      </c>
      <c r="E11782" s="20" t="s">
        <v>28</v>
      </c>
      <c r="F11782" s="63">
        <v>1000</v>
      </c>
      <c r="G11782" s="70">
        <v>60.39</v>
      </c>
      <c r="H11782" s="70"/>
      <c r="I11782" s="20"/>
    </row>
    <row r="11783" spans="2:9" x14ac:dyDescent="0.25">
      <c r="B11783" s="69">
        <v>39918</v>
      </c>
      <c r="C11783" s="20" t="s">
        <v>31</v>
      </c>
      <c r="D11783" s="20" t="s">
        <v>30</v>
      </c>
      <c r="E11783" s="20" t="s">
        <v>28</v>
      </c>
      <c r="F11783" s="63">
        <v>1000</v>
      </c>
      <c r="G11783" s="70">
        <v>146.76</v>
      </c>
      <c r="H11783" s="70"/>
      <c r="I11783" s="20"/>
    </row>
    <row r="11784" spans="2:9" x14ac:dyDescent="0.25">
      <c r="B11784" s="69">
        <v>39918</v>
      </c>
      <c r="C11784" s="20" t="s">
        <v>31</v>
      </c>
      <c r="D11784" s="20" t="s">
        <v>30</v>
      </c>
      <c r="E11784" s="20" t="s">
        <v>28</v>
      </c>
      <c r="F11784" s="63">
        <v>1000</v>
      </c>
      <c r="G11784" s="70">
        <v>146.76</v>
      </c>
      <c r="H11784" s="70"/>
      <c r="I11784" s="20"/>
    </row>
    <row r="11785" spans="2:9" x14ac:dyDescent="0.25">
      <c r="B11785" s="69">
        <v>39918</v>
      </c>
      <c r="C11785" s="20" t="s">
        <v>44</v>
      </c>
      <c r="D11785" s="20" t="s">
        <v>29</v>
      </c>
      <c r="E11785" s="20" t="s">
        <v>28</v>
      </c>
      <c r="F11785" s="63">
        <v>1000</v>
      </c>
      <c r="G11785" s="70">
        <v>1.04</v>
      </c>
      <c r="H11785" s="70"/>
      <c r="I11785" s="20"/>
    </row>
    <row r="11786" spans="2:9" x14ac:dyDescent="0.25">
      <c r="B11786" s="69">
        <v>39918</v>
      </c>
      <c r="C11786" s="20" t="s">
        <v>44</v>
      </c>
      <c r="D11786" s="20" t="s">
        <v>29</v>
      </c>
      <c r="E11786" s="20" t="s">
        <v>28</v>
      </c>
      <c r="F11786" s="63">
        <v>1000</v>
      </c>
      <c r="G11786" s="70">
        <v>1.04</v>
      </c>
      <c r="H11786" s="70"/>
      <c r="I11786" s="20"/>
    </row>
    <row r="11787" spans="2:9" x14ac:dyDescent="0.25">
      <c r="B11787" s="69">
        <v>39918</v>
      </c>
      <c r="C11787" s="20" t="s">
        <v>44</v>
      </c>
      <c r="D11787" s="20" t="s">
        <v>30</v>
      </c>
      <c r="E11787" s="20" t="s">
        <v>28</v>
      </c>
      <c r="F11787" s="63">
        <v>1000</v>
      </c>
      <c r="G11787" s="70">
        <v>19.63</v>
      </c>
      <c r="H11787" s="70"/>
      <c r="I11787" s="20"/>
    </row>
    <row r="11788" spans="2:9" x14ac:dyDescent="0.25">
      <c r="B11788" s="69">
        <v>39918</v>
      </c>
      <c r="C11788" s="20" t="s">
        <v>44</v>
      </c>
      <c r="D11788" s="20" t="s">
        <v>30</v>
      </c>
      <c r="E11788" s="20" t="s">
        <v>28</v>
      </c>
      <c r="F11788" s="63">
        <v>1000</v>
      </c>
      <c r="G11788" s="70">
        <v>19.63</v>
      </c>
      <c r="H11788" s="70"/>
      <c r="I11788" s="20"/>
    </row>
    <row r="11789" spans="2:9" x14ac:dyDescent="0.25">
      <c r="B11789" s="69">
        <v>39918</v>
      </c>
      <c r="C11789" s="20" t="s">
        <v>44</v>
      </c>
      <c r="D11789" s="20" t="s">
        <v>30</v>
      </c>
      <c r="E11789" s="20" t="s">
        <v>28</v>
      </c>
      <c r="F11789" s="63">
        <v>1000</v>
      </c>
      <c r="G11789" s="70">
        <v>35.07</v>
      </c>
      <c r="H11789" s="70"/>
      <c r="I11789" s="20"/>
    </row>
    <row r="11790" spans="2:9" x14ac:dyDescent="0.25">
      <c r="B11790" s="69">
        <v>39918</v>
      </c>
      <c r="C11790" s="20" t="s">
        <v>44</v>
      </c>
      <c r="D11790" s="20" t="s">
        <v>30</v>
      </c>
      <c r="E11790" s="20" t="s">
        <v>28</v>
      </c>
      <c r="F11790" s="63">
        <v>1000</v>
      </c>
      <c r="G11790" s="70">
        <v>35.07</v>
      </c>
      <c r="H11790" s="70"/>
      <c r="I11790" s="20"/>
    </row>
    <row r="11791" spans="2:9" x14ac:dyDescent="0.25">
      <c r="B11791" s="69">
        <v>39918</v>
      </c>
      <c r="C11791" s="20" t="s">
        <v>44</v>
      </c>
      <c r="D11791" s="20" t="s">
        <v>29</v>
      </c>
      <c r="E11791" s="20" t="s">
        <v>28</v>
      </c>
      <c r="F11791" s="63">
        <v>1000</v>
      </c>
      <c r="G11791" s="70">
        <v>4.16</v>
      </c>
      <c r="H11791" s="70"/>
      <c r="I11791" s="20"/>
    </row>
    <row r="11792" spans="2:9" x14ac:dyDescent="0.25">
      <c r="B11792" s="69">
        <v>39918</v>
      </c>
      <c r="C11792" s="20" t="s">
        <v>44</v>
      </c>
      <c r="D11792" s="20" t="s">
        <v>29</v>
      </c>
      <c r="E11792" s="20" t="s">
        <v>28</v>
      </c>
      <c r="F11792" s="63">
        <v>1000</v>
      </c>
      <c r="G11792" s="70">
        <v>4.16</v>
      </c>
      <c r="H11792" s="70"/>
      <c r="I11792" s="20"/>
    </row>
    <row r="11793" spans="2:9" x14ac:dyDescent="0.25">
      <c r="B11793" s="69">
        <v>39918</v>
      </c>
      <c r="C11793" s="20" t="s">
        <v>45</v>
      </c>
      <c r="D11793" s="20" t="s">
        <v>29</v>
      </c>
      <c r="E11793" s="20" t="s">
        <v>28</v>
      </c>
      <c r="F11793" s="63">
        <v>1000</v>
      </c>
      <c r="G11793" s="70">
        <v>1.58</v>
      </c>
      <c r="H11793" s="70"/>
      <c r="I11793" s="20"/>
    </row>
    <row r="11794" spans="2:9" x14ac:dyDescent="0.25">
      <c r="B11794" s="69">
        <v>39918</v>
      </c>
      <c r="C11794" s="20" t="s">
        <v>45</v>
      </c>
      <c r="D11794" s="20" t="s">
        <v>29</v>
      </c>
      <c r="E11794" s="20" t="s">
        <v>28</v>
      </c>
      <c r="F11794" s="63">
        <v>1000</v>
      </c>
      <c r="G11794" s="70">
        <v>1.58</v>
      </c>
      <c r="H11794" s="70"/>
      <c r="I11794" s="20"/>
    </row>
    <row r="11795" spans="2:9" x14ac:dyDescent="0.25">
      <c r="B11795" s="69">
        <v>39918</v>
      </c>
      <c r="C11795" s="20" t="s">
        <v>45</v>
      </c>
      <c r="D11795" s="20" t="s">
        <v>29</v>
      </c>
      <c r="E11795" s="20" t="s">
        <v>28</v>
      </c>
      <c r="F11795" s="63">
        <v>1000</v>
      </c>
      <c r="G11795" s="70">
        <v>0.01</v>
      </c>
      <c r="H11795" s="70"/>
      <c r="I11795" s="20"/>
    </row>
    <row r="11796" spans="2:9" x14ac:dyDescent="0.25">
      <c r="B11796" s="69">
        <v>39918</v>
      </c>
      <c r="C11796" s="20" t="s">
        <v>45</v>
      </c>
      <c r="D11796" s="20" t="s">
        <v>29</v>
      </c>
      <c r="E11796" s="20" t="s">
        <v>28</v>
      </c>
      <c r="F11796" s="63">
        <v>1000</v>
      </c>
      <c r="G11796" s="70">
        <v>0.01</v>
      </c>
      <c r="H11796" s="70"/>
      <c r="I11796" s="20"/>
    </row>
    <row r="11797" spans="2:9" x14ac:dyDescent="0.25">
      <c r="B11797" s="69">
        <v>39918</v>
      </c>
      <c r="C11797" s="20" t="s">
        <v>45</v>
      </c>
      <c r="D11797" s="20" t="s">
        <v>30</v>
      </c>
      <c r="E11797" s="20" t="s">
        <v>28</v>
      </c>
      <c r="F11797" s="63">
        <v>1000</v>
      </c>
      <c r="G11797" s="70">
        <v>0.35</v>
      </c>
      <c r="H11797" s="70"/>
      <c r="I11797" s="20"/>
    </row>
    <row r="11798" spans="2:9" x14ac:dyDescent="0.25">
      <c r="B11798" s="69">
        <v>39918</v>
      </c>
      <c r="C11798" s="20" t="s">
        <v>45</v>
      </c>
      <c r="D11798" s="20" t="s">
        <v>30</v>
      </c>
      <c r="E11798" s="20" t="s">
        <v>28</v>
      </c>
      <c r="F11798" s="63">
        <v>1000</v>
      </c>
      <c r="G11798" s="70">
        <v>0.35</v>
      </c>
      <c r="H11798" s="70"/>
      <c r="I11798" s="20"/>
    </row>
    <row r="11799" spans="2:9" x14ac:dyDescent="0.25">
      <c r="B11799" s="69">
        <v>39918</v>
      </c>
      <c r="C11799" s="20" t="s">
        <v>45</v>
      </c>
      <c r="D11799" s="20" t="s">
        <v>30</v>
      </c>
      <c r="E11799" s="20" t="s">
        <v>28</v>
      </c>
      <c r="F11799" s="63">
        <v>1000</v>
      </c>
      <c r="G11799" s="70">
        <v>0.56999999999999995</v>
      </c>
      <c r="H11799" s="70"/>
      <c r="I11799" s="20"/>
    </row>
    <row r="11800" spans="2:9" x14ac:dyDescent="0.25">
      <c r="B11800" s="69">
        <v>39918</v>
      </c>
      <c r="C11800" s="20" t="s">
        <v>45</v>
      </c>
      <c r="D11800" s="20" t="s">
        <v>30</v>
      </c>
      <c r="E11800" s="20" t="s">
        <v>28</v>
      </c>
      <c r="F11800" s="63">
        <v>1000</v>
      </c>
      <c r="G11800" s="70">
        <v>0.56999999999999995</v>
      </c>
      <c r="H11800" s="70"/>
      <c r="I11800" s="20"/>
    </row>
    <row r="11801" spans="2:9" x14ac:dyDescent="0.25">
      <c r="B11801" s="69">
        <v>39918</v>
      </c>
      <c r="C11801" s="20" t="s">
        <v>46</v>
      </c>
      <c r="D11801" s="20" t="s">
        <v>27</v>
      </c>
      <c r="E11801" s="20" t="s">
        <v>28</v>
      </c>
      <c r="F11801" s="63">
        <v>1000</v>
      </c>
      <c r="G11801" s="70">
        <v>0</v>
      </c>
      <c r="H11801" s="70"/>
      <c r="I11801" s="20"/>
    </row>
    <row r="11802" spans="2:9" x14ac:dyDescent="0.25">
      <c r="B11802" s="69">
        <v>39918</v>
      </c>
      <c r="C11802" s="20" t="s">
        <v>46</v>
      </c>
      <c r="D11802" s="20" t="s">
        <v>29</v>
      </c>
      <c r="E11802" s="20" t="s">
        <v>28</v>
      </c>
      <c r="F11802" s="63">
        <v>1000</v>
      </c>
      <c r="G11802" s="70">
        <v>0</v>
      </c>
      <c r="H11802" s="70"/>
      <c r="I11802" s="20"/>
    </row>
    <row r="11803" spans="2:9" x14ac:dyDescent="0.25">
      <c r="B11803" s="69">
        <v>39918</v>
      </c>
      <c r="C11803" s="20" t="s">
        <v>46</v>
      </c>
      <c r="D11803" s="20" t="s">
        <v>29</v>
      </c>
      <c r="E11803" s="20" t="s">
        <v>28</v>
      </c>
      <c r="F11803" s="63">
        <v>1000</v>
      </c>
      <c r="G11803" s="70">
        <v>0</v>
      </c>
      <c r="H11803" s="70"/>
      <c r="I11803" s="20"/>
    </row>
    <row r="11804" spans="2:9" x14ac:dyDescent="0.25">
      <c r="B11804" s="69">
        <v>39918</v>
      </c>
      <c r="C11804" s="20" t="s">
        <v>26</v>
      </c>
      <c r="D11804" s="20" t="s">
        <v>49</v>
      </c>
      <c r="E11804" s="20" t="s">
        <v>50</v>
      </c>
      <c r="F11804" s="63">
        <v>495079</v>
      </c>
      <c r="G11804" s="71">
        <v>148.52369999999999</v>
      </c>
      <c r="H11804" s="70"/>
      <c r="I11804" s="20"/>
    </row>
    <row r="11805" spans="2:9" x14ac:dyDescent="0.25">
      <c r="B11805" s="69">
        <v>39918</v>
      </c>
      <c r="C11805" s="20" t="s">
        <v>26</v>
      </c>
      <c r="D11805" s="20" t="s">
        <v>52</v>
      </c>
      <c r="E11805" s="20" t="s">
        <v>50</v>
      </c>
      <c r="F11805" s="63">
        <v>494365</v>
      </c>
      <c r="G11805" s="71">
        <v>331.22455000000002</v>
      </c>
      <c r="H11805" s="70"/>
      <c r="I11805" s="20"/>
    </row>
    <row r="11806" spans="2:9" x14ac:dyDescent="0.25">
      <c r="B11806" s="69">
        <v>39918</v>
      </c>
      <c r="C11806" s="20" t="s">
        <v>26</v>
      </c>
      <c r="D11806" s="20" t="s">
        <v>51</v>
      </c>
      <c r="E11806" s="20" t="s">
        <v>50</v>
      </c>
      <c r="F11806" s="63">
        <v>497586</v>
      </c>
      <c r="G11806" s="71">
        <v>218.93783999999999</v>
      </c>
      <c r="H11806" s="70"/>
      <c r="I11806" s="20"/>
    </row>
    <row r="11807" spans="2:9" x14ac:dyDescent="0.25">
      <c r="B11807" s="69">
        <v>39918</v>
      </c>
      <c r="C11807" s="20" t="s">
        <v>0</v>
      </c>
      <c r="D11807" s="20" t="s">
        <v>49</v>
      </c>
      <c r="E11807" s="20" t="s">
        <v>50</v>
      </c>
      <c r="F11807" s="63">
        <v>495557</v>
      </c>
      <c r="G11807" s="71">
        <v>227.95622</v>
      </c>
      <c r="H11807" s="70"/>
      <c r="I11807" s="20"/>
    </row>
    <row r="11808" spans="2:9" x14ac:dyDescent="0.25">
      <c r="B11808" s="69">
        <v>39918</v>
      </c>
      <c r="C11808" s="20" t="s">
        <v>40</v>
      </c>
      <c r="D11808" s="20" t="s">
        <v>49</v>
      </c>
      <c r="E11808" s="20" t="s">
        <v>50</v>
      </c>
      <c r="F11808" s="63">
        <v>182029</v>
      </c>
      <c r="G11808" s="71">
        <v>154.72465</v>
      </c>
      <c r="H11808" s="70"/>
      <c r="I11808" s="20"/>
    </row>
    <row r="11809" spans="2:9" x14ac:dyDescent="0.25">
      <c r="B11809" s="69">
        <v>39918</v>
      </c>
      <c r="C11809" s="20" t="s">
        <v>40</v>
      </c>
      <c r="D11809" s="20" t="s">
        <v>51</v>
      </c>
      <c r="E11809" s="20" t="s">
        <v>50</v>
      </c>
      <c r="F11809" s="63">
        <v>156852</v>
      </c>
      <c r="G11809" s="71">
        <v>101.9538</v>
      </c>
      <c r="H11809" s="70"/>
      <c r="I11809" s="20"/>
    </row>
    <row r="11810" spans="2:9" x14ac:dyDescent="0.25">
      <c r="B11810" s="69">
        <v>39918</v>
      </c>
      <c r="C11810" s="20" t="s">
        <v>40</v>
      </c>
      <c r="D11810" s="20" t="s">
        <v>52</v>
      </c>
      <c r="E11810" s="20" t="s">
        <v>50</v>
      </c>
      <c r="F11810" s="63">
        <v>143413</v>
      </c>
      <c r="G11810" s="71">
        <v>121.90105</v>
      </c>
      <c r="H11810" s="70"/>
      <c r="I11810" s="20"/>
    </row>
    <row r="11811" spans="2:9" x14ac:dyDescent="0.25">
      <c r="B11811" s="69">
        <v>39918</v>
      </c>
      <c r="C11811" s="20" t="s">
        <v>31</v>
      </c>
      <c r="D11811" s="20" t="s">
        <v>52</v>
      </c>
      <c r="E11811" s="20" t="s">
        <v>50</v>
      </c>
      <c r="F11811" s="63">
        <v>390452</v>
      </c>
      <c r="G11811" s="71">
        <v>257.69832000000002</v>
      </c>
      <c r="H11811" s="70"/>
      <c r="I11811" s="20"/>
    </row>
    <row r="11812" spans="2:9" x14ac:dyDescent="0.25">
      <c r="B11812" s="69">
        <v>39919</v>
      </c>
      <c r="C11812" s="20" t="s">
        <v>26</v>
      </c>
      <c r="D11812" s="20" t="s">
        <v>29</v>
      </c>
      <c r="E11812" s="20" t="s">
        <v>28</v>
      </c>
      <c r="F11812" s="63">
        <v>57508</v>
      </c>
      <c r="G11812" s="70">
        <v>0</v>
      </c>
      <c r="H11812" s="70"/>
      <c r="I11812" s="20"/>
    </row>
    <row r="11813" spans="2:9" x14ac:dyDescent="0.25">
      <c r="B11813" s="69">
        <v>39919</v>
      </c>
      <c r="C11813" s="20" t="s">
        <v>43</v>
      </c>
      <c r="D11813" s="20" t="s">
        <v>29</v>
      </c>
      <c r="E11813" s="20" t="s">
        <v>28</v>
      </c>
      <c r="F11813" s="63">
        <v>120533</v>
      </c>
      <c r="G11813" s="70">
        <v>0</v>
      </c>
      <c r="H11813" s="70"/>
      <c r="I11813" s="20"/>
    </row>
    <row r="11814" spans="2:9" x14ac:dyDescent="0.25">
      <c r="B11814" s="69">
        <v>39919</v>
      </c>
      <c r="C11814" s="20" t="s">
        <v>26</v>
      </c>
      <c r="D11814" s="20" t="s">
        <v>29</v>
      </c>
      <c r="E11814" s="20" t="s">
        <v>28</v>
      </c>
      <c r="F11814" s="63">
        <v>15329</v>
      </c>
      <c r="G11814" s="70">
        <v>0</v>
      </c>
      <c r="H11814" s="70"/>
      <c r="I11814" s="20"/>
    </row>
    <row r="11815" spans="2:9" x14ac:dyDescent="0.25">
      <c r="B11815" s="69">
        <v>39919</v>
      </c>
      <c r="C11815" s="20" t="s">
        <v>43</v>
      </c>
      <c r="D11815" s="20" t="s">
        <v>29</v>
      </c>
      <c r="E11815" s="20" t="s">
        <v>28</v>
      </c>
      <c r="F11815" s="63">
        <v>115</v>
      </c>
      <c r="G11815" s="70">
        <v>0</v>
      </c>
      <c r="H11815" s="70"/>
      <c r="I11815" s="20"/>
    </row>
    <row r="11816" spans="2:9" x14ac:dyDescent="0.25">
      <c r="B11816" s="69">
        <v>39919</v>
      </c>
      <c r="C11816" s="20" t="s">
        <v>26</v>
      </c>
      <c r="D11816" s="20" t="s">
        <v>27</v>
      </c>
      <c r="E11816" s="20" t="s">
        <v>28</v>
      </c>
      <c r="F11816" s="63">
        <v>360023</v>
      </c>
      <c r="G11816" s="70">
        <v>0</v>
      </c>
      <c r="H11816" s="70"/>
      <c r="I11816" s="20"/>
    </row>
    <row r="11817" spans="2:9" x14ac:dyDescent="0.25">
      <c r="B11817" s="69">
        <v>39919</v>
      </c>
      <c r="C11817" s="20" t="s">
        <v>26</v>
      </c>
      <c r="D11817" s="20" t="s">
        <v>29</v>
      </c>
      <c r="E11817" s="20" t="s">
        <v>28</v>
      </c>
      <c r="F11817" s="63">
        <v>5202</v>
      </c>
      <c r="G11817" s="70">
        <v>0</v>
      </c>
      <c r="H11817" s="70"/>
      <c r="I11817" s="20"/>
    </row>
    <row r="11818" spans="2:9" x14ac:dyDescent="0.25">
      <c r="B11818" s="69">
        <v>39919</v>
      </c>
      <c r="C11818" s="20" t="s">
        <v>26</v>
      </c>
      <c r="D11818" s="20" t="s">
        <v>30</v>
      </c>
      <c r="E11818" s="20" t="s">
        <v>28</v>
      </c>
      <c r="F11818" s="63">
        <v>926385</v>
      </c>
      <c r="G11818" s="70">
        <v>0</v>
      </c>
      <c r="H11818" s="70"/>
      <c r="I11818" s="20"/>
    </row>
    <row r="11819" spans="2:9" x14ac:dyDescent="0.25">
      <c r="B11819" s="69">
        <v>39919</v>
      </c>
      <c r="C11819" s="20" t="s">
        <v>31</v>
      </c>
      <c r="D11819" s="20" t="s">
        <v>29</v>
      </c>
      <c r="E11819" s="20" t="s">
        <v>28</v>
      </c>
      <c r="F11819" s="63">
        <v>149049</v>
      </c>
      <c r="G11819" s="70">
        <v>0</v>
      </c>
      <c r="H11819" s="70"/>
      <c r="I11819" s="20"/>
    </row>
    <row r="11820" spans="2:9" x14ac:dyDescent="0.25">
      <c r="B11820" s="69">
        <v>39919</v>
      </c>
      <c r="C11820" s="20" t="s">
        <v>31</v>
      </c>
      <c r="D11820" s="20" t="s">
        <v>30</v>
      </c>
      <c r="E11820" s="20" t="s">
        <v>28</v>
      </c>
      <c r="F11820" s="63">
        <v>248254</v>
      </c>
      <c r="G11820" s="70">
        <v>0</v>
      </c>
      <c r="H11820" s="70"/>
      <c r="I11820" s="20"/>
    </row>
    <row r="11821" spans="2:9" x14ac:dyDescent="0.25">
      <c r="B11821" s="69">
        <v>39919</v>
      </c>
      <c r="C11821" s="20" t="s">
        <v>32</v>
      </c>
      <c r="D11821" s="20" t="s">
        <v>29</v>
      </c>
      <c r="E11821" s="20" t="s">
        <v>28</v>
      </c>
      <c r="F11821" s="63">
        <v>3048</v>
      </c>
      <c r="G11821" s="70">
        <v>0</v>
      </c>
      <c r="H11821" s="70"/>
      <c r="I11821" s="20"/>
    </row>
    <row r="11822" spans="2:9" x14ac:dyDescent="0.25">
      <c r="B11822" s="69">
        <v>39919</v>
      </c>
      <c r="C11822" s="20" t="s">
        <v>32</v>
      </c>
      <c r="D11822" s="20" t="s">
        <v>30</v>
      </c>
      <c r="E11822" s="20" t="s">
        <v>28</v>
      </c>
      <c r="F11822" s="63">
        <v>55734</v>
      </c>
      <c r="G11822" s="70">
        <v>0</v>
      </c>
      <c r="H11822" s="70"/>
      <c r="I11822" s="20"/>
    </row>
    <row r="11823" spans="2:9" x14ac:dyDescent="0.25">
      <c r="B11823" s="69">
        <v>39919</v>
      </c>
      <c r="C11823" s="20" t="s">
        <v>33</v>
      </c>
      <c r="D11823" s="20" t="s">
        <v>27</v>
      </c>
      <c r="E11823" s="20" t="s">
        <v>28</v>
      </c>
      <c r="F11823" s="63">
        <v>6577</v>
      </c>
      <c r="G11823" s="70">
        <v>0</v>
      </c>
      <c r="H11823" s="70"/>
      <c r="I11823" s="20"/>
    </row>
    <row r="11824" spans="2:9" x14ac:dyDescent="0.25">
      <c r="B11824" s="69">
        <v>39919</v>
      </c>
      <c r="C11824" s="20" t="s">
        <v>33</v>
      </c>
      <c r="D11824" s="20" t="s">
        <v>30</v>
      </c>
      <c r="E11824" s="20" t="s">
        <v>28</v>
      </c>
      <c r="F11824" s="63">
        <v>3578</v>
      </c>
      <c r="G11824" s="70">
        <v>0</v>
      </c>
      <c r="H11824" s="70"/>
      <c r="I11824" s="20"/>
    </row>
    <row r="11825" spans="2:9" x14ac:dyDescent="0.25">
      <c r="B11825" s="69">
        <v>39919</v>
      </c>
      <c r="C11825" s="20" t="s">
        <v>33</v>
      </c>
      <c r="D11825" s="20" t="s">
        <v>29</v>
      </c>
      <c r="E11825" s="20" t="s">
        <v>28</v>
      </c>
      <c r="F11825" s="63">
        <v>112089</v>
      </c>
      <c r="G11825" s="70">
        <v>0</v>
      </c>
      <c r="H11825" s="70"/>
      <c r="I11825" s="20"/>
    </row>
    <row r="11826" spans="2:9" x14ac:dyDescent="0.25">
      <c r="B11826" s="69">
        <v>39919</v>
      </c>
      <c r="C11826" s="20" t="s">
        <v>34</v>
      </c>
      <c r="D11826" s="20" t="s">
        <v>27</v>
      </c>
      <c r="E11826" s="20" t="s">
        <v>28</v>
      </c>
      <c r="F11826" s="63">
        <v>315</v>
      </c>
      <c r="G11826" s="70">
        <v>0</v>
      </c>
      <c r="H11826" s="70"/>
      <c r="I11826" s="20"/>
    </row>
    <row r="11827" spans="2:9" x14ac:dyDescent="0.25">
      <c r="B11827" s="69">
        <v>39919</v>
      </c>
      <c r="C11827" s="20" t="s">
        <v>34</v>
      </c>
      <c r="D11827" s="20" t="s">
        <v>27</v>
      </c>
      <c r="E11827" s="20" t="s">
        <v>28</v>
      </c>
      <c r="F11827" s="63">
        <v>312</v>
      </c>
      <c r="G11827" s="70">
        <v>0</v>
      </c>
      <c r="H11827" s="70"/>
      <c r="I11827" s="20"/>
    </row>
    <row r="11828" spans="2:9" x14ac:dyDescent="0.25">
      <c r="B11828" s="69">
        <v>39919</v>
      </c>
      <c r="C11828" s="20" t="s">
        <v>34</v>
      </c>
      <c r="D11828" s="20" t="s">
        <v>27</v>
      </c>
      <c r="E11828" s="20" t="s">
        <v>28</v>
      </c>
      <c r="F11828" s="63">
        <v>2</v>
      </c>
      <c r="G11828" s="70">
        <v>0</v>
      </c>
      <c r="H11828" s="70"/>
      <c r="I11828" s="20"/>
    </row>
    <row r="11829" spans="2:9" x14ac:dyDescent="0.25">
      <c r="B11829" s="69">
        <v>39919</v>
      </c>
      <c r="C11829" s="20" t="s">
        <v>34</v>
      </c>
      <c r="D11829" s="20" t="s">
        <v>29</v>
      </c>
      <c r="E11829" s="20" t="s">
        <v>28</v>
      </c>
      <c r="F11829" s="63">
        <v>1824</v>
      </c>
      <c r="G11829" s="70">
        <v>0</v>
      </c>
      <c r="H11829" s="70"/>
      <c r="I11829" s="20"/>
    </row>
    <row r="11830" spans="2:9" x14ac:dyDescent="0.25">
      <c r="B11830" s="69">
        <v>39919</v>
      </c>
      <c r="C11830" s="20" t="s">
        <v>34</v>
      </c>
      <c r="D11830" s="20" t="s">
        <v>29</v>
      </c>
      <c r="E11830" s="20" t="s">
        <v>28</v>
      </c>
      <c r="F11830" s="63">
        <v>1500</v>
      </c>
      <c r="G11830" s="70">
        <v>0</v>
      </c>
      <c r="H11830" s="70"/>
      <c r="I11830" s="20"/>
    </row>
    <row r="11831" spans="2:9" x14ac:dyDescent="0.25">
      <c r="B11831" s="69">
        <v>39919</v>
      </c>
      <c r="C11831" s="20" t="s">
        <v>34</v>
      </c>
      <c r="D11831" s="20" t="s">
        <v>29</v>
      </c>
      <c r="E11831" s="20" t="s">
        <v>28</v>
      </c>
      <c r="F11831" s="63">
        <v>2</v>
      </c>
      <c r="G11831" s="70">
        <v>0</v>
      </c>
      <c r="H11831" s="70"/>
      <c r="I11831" s="20"/>
    </row>
    <row r="11832" spans="2:9" x14ac:dyDescent="0.25">
      <c r="B11832" s="69">
        <v>39919</v>
      </c>
      <c r="C11832" s="20" t="s">
        <v>34</v>
      </c>
      <c r="D11832" s="20" t="s">
        <v>29</v>
      </c>
      <c r="E11832" s="20" t="s">
        <v>28</v>
      </c>
      <c r="F11832" s="63">
        <v>5188</v>
      </c>
      <c r="G11832" s="70">
        <v>0</v>
      </c>
      <c r="H11832" s="70"/>
      <c r="I11832" s="20"/>
    </row>
    <row r="11833" spans="2:9" x14ac:dyDescent="0.25">
      <c r="B11833" s="69">
        <v>39919</v>
      </c>
      <c r="C11833" s="20" t="s">
        <v>34</v>
      </c>
      <c r="D11833" s="20" t="s">
        <v>30</v>
      </c>
      <c r="E11833" s="20" t="s">
        <v>28</v>
      </c>
      <c r="F11833" s="63">
        <v>96406</v>
      </c>
      <c r="G11833" s="70">
        <v>0</v>
      </c>
      <c r="H11833" s="70"/>
      <c r="I11833" s="20"/>
    </row>
    <row r="11834" spans="2:9" x14ac:dyDescent="0.25">
      <c r="B11834" s="69">
        <v>39919</v>
      </c>
      <c r="C11834" s="20" t="s">
        <v>34</v>
      </c>
      <c r="D11834" s="20" t="s">
        <v>30</v>
      </c>
      <c r="E11834" s="20" t="s">
        <v>28</v>
      </c>
      <c r="F11834" s="63">
        <v>37516</v>
      </c>
      <c r="G11834" s="70">
        <v>0</v>
      </c>
      <c r="H11834" s="70"/>
      <c r="I11834" s="20"/>
    </row>
    <row r="11835" spans="2:9" x14ac:dyDescent="0.25">
      <c r="B11835" s="69">
        <v>39919</v>
      </c>
      <c r="C11835" s="20" t="s">
        <v>34</v>
      </c>
      <c r="D11835" s="20" t="s">
        <v>30</v>
      </c>
      <c r="E11835" s="20" t="s">
        <v>28</v>
      </c>
      <c r="F11835" s="63">
        <v>3</v>
      </c>
      <c r="G11835" s="70">
        <v>0</v>
      </c>
      <c r="H11835" s="70"/>
      <c r="I11835" s="20"/>
    </row>
    <row r="11836" spans="2:9" x14ac:dyDescent="0.25">
      <c r="B11836" s="69">
        <v>39919</v>
      </c>
      <c r="C11836" s="20" t="s">
        <v>34</v>
      </c>
      <c r="D11836" s="20" t="s">
        <v>30</v>
      </c>
      <c r="E11836" s="20" t="s">
        <v>28</v>
      </c>
      <c r="F11836" s="63">
        <v>123561</v>
      </c>
      <c r="G11836" s="70">
        <v>0</v>
      </c>
      <c r="H11836" s="70"/>
      <c r="I11836" s="20"/>
    </row>
    <row r="11837" spans="2:9" x14ac:dyDescent="0.25">
      <c r="B11837" s="69">
        <v>39919</v>
      </c>
      <c r="C11837" s="20" t="s">
        <v>35</v>
      </c>
      <c r="D11837" s="20" t="s">
        <v>27</v>
      </c>
      <c r="E11837" s="20" t="s">
        <v>28</v>
      </c>
      <c r="F11837" s="63">
        <v>24273</v>
      </c>
      <c r="G11837" s="70">
        <v>0</v>
      </c>
      <c r="H11837" s="70"/>
      <c r="I11837" s="20"/>
    </row>
    <row r="11838" spans="2:9" x14ac:dyDescent="0.25">
      <c r="B11838" s="69">
        <v>39919</v>
      </c>
      <c r="C11838" s="20" t="s">
        <v>35</v>
      </c>
      <c r="D11838" s="20" t="s">
        <v>27</v>
      </c>
      <c r="E11838" s="20" t="s">
        <v>28</v>
      </c>
      <c r="F11838" s="63">
        <v>119</v>
      </c>
      <c r="G11838" s="70">
        <v>0</v>
      </c>
      <c r="H11838" s="70"/>
      <c r="I11838" s="20"/>
    </row>
    <row r="11839" spans="2:9" x14ac:dyDescent="0.25">
      <c r="B11839" s="69">
        <v>39919</v>
      </c>
      <c r="C11839" s="20" t="s">
        <v>35</v>
      </c>
      <c r="D11839" s="20" t="s">
        <v>29</v>
      </c>
      <c r="E11839" s="20" t="s">
        <v>28</v>
      </c>
      <c r="F11839" s="63">
        <v>527</v>
      </c>
      <c r="G11839" s="70">
        <v>0</v>
      </c>
      <c r="H11839" s="70"/>
      <c r="I11839" s="20"/>
    </row>
    <row r="11840" spans="2:9" x14ac:dyDescent="0.25">
      <c r="B11840" s="69">
        <v>39919</v>
      </c>
      <c r="C11840" s="20" t="s">
        <v>35</v>
      </c>
      <c r="D11840" s="20" t="s">
        <v>29</v>
      </c>
      <c r="E11840" s="20" t="s">
        <v>28</v>
      </c>
      <c r="F11840" s="63">
        <v>1</v>
      </c>
      <c r="G11840" s="70">
        <v>0</v>
      </c>
      <c r="H11840" s="70"/>
      <c r="I11840" s="20"/>
    </row>
    <row r="11841" spans="2:9" x14ac:dyDescent="0.25">
      <c r="B11841" s="69">
        <v>39919</v>
      </c>
      <c r="C11841" s="20" t="s">
        <v>35</v>
      </c>
      <c r="D11841" s="20" t="s">
        <v>30</v>
      </c>
      <c r="E11841" s="20" t="s">
        <v>28</v>
      </c>
      <c r="F11841" s="63">
        <v>164649</v>
      </c>
      <c r="G11841" s="70">
        <v>0</v>
      </c>
      <c r="H11841" s="70"/>
      <c r="I11841" s="20"/>
    </row>
    <row r="11842" spans="2:9" x14ac:dyDescent="0.25">
      <c r="B11842" s="69">
        <v>39919</v>
      </c>
      <c r="C11842" s="20" t="s">
        <v>35</v>
      </c>
      <c r="D11842" s="20" t="s">
        <v>30</v>
      </c>
      <c r="E11842" s="20" t="s">
        <v>28</v>
      </c>
      <c r="F11842" s="63">
        <v>5733</v>
      </c>
      <c r="G11842" s="70">
        <v>0</v>
      </c>
      <c r="H11842" s="70"/>
      <c r="I11842" s="20"/>
    </row>
    <row r="11843" spans="2:9" x14ac:dyDescent="0.25">
      <c r="B11843" s="69">
        <v>39919</v>
      </c>
      <c r="C11843" s="20" t="s">
        <v>0</v>
      </c>
      <c r="D11843" s="20" t="s">
        <v>27</v>
      </c>
      <c r="E11843" s="20" t="s">
        <v>28</v>
      </c>
      <c r="F11843" s="63">
        <v>1924</v>
      </c>
      <c r="G11843" s="70">
        <v>0</v>
      </c>
      <c r="H11843" s="70"/>
      <c r="I11843" s="20"/>
    </row>
    <row r="11844" spans="2:9" x14ac:dyDescent="0.25">
      <c r="B11844" s="69">
        <v>39919</v>
      </c>
      <c r="C11844" s="20" t="s">
        <v>0</v>
      </c>
      <c r="D11844" s="20" t="s">
        <v>29</v>
      </c>
      <c r="E11844" s="20" t="s">
        <v>28</v>
      </c>
      <c r="F11844" s="63">
        <v>179160</v>
      </c>
      <c r="G11844" s="70">
        <v>0</v>
      </c>
      <c r="H11844" s="70"/>
      <c r="I11844" s="20"/>
    </row>
    <row r="11845" spans="2:9" x14ac:dyDescent="0.25">
      <c r="B11845" s="69">
        <v>39919</v>
      </c>
      <c r="C11845" s="20" t="s">
        <v>0</v>
      </c>
      <c r="D11845" s="20" t="s">
        <v>30</v>
      </c>
      <c r="E11845" s="20" t="s">
        <v>28</v>
      </c>
      <c r="F11845" s="63">
        <v>684706</v>
      </c>
      <c r="G11845" s="70">
        <v>0</v>
      </c>
      <c r="H11845" s="70"/>
      <c r="I11845" s="20"/>
    </row>
    <row r="11846" spans="2:9" x14ac:dyDescent="0.25">
      <c r="B11846" s="69">
        <v>39919</v>
      </c>
      <c r="C11846" s="20" t="s">
        <v>36</v>
      </c>
      <c r="D11846" s="20" t="s">
        <v>27</v>
      </c>
      <c r="E11846" s="20" t="s">
        <v>28</v>
      </c>
      <c r="F11846" s="63">
        <v>3510</v>
      </c>
      <c r="G11846" s="70">
        <v>0</v>
      </c>
      <c r="H11846" s="70"/>
      <c r="I11846" s="20"/>
    </row>
    <row r="11847" spans="2:9" x14ac:dyDescent="0.25">
      <c r="B11847" s="69">
        <v>39919</v>
      </c>
      <c r="C11847" s="20" t="s">
        <v>36</v>
      </c>
      <c r="D11847" s="20" t="s">
        <v>29</v>
      </c>
      <c r="E11847" s="20" t="s">
        <v>28</v>
      </c>
      <c r="F11847" s="63">
        <v>7065</v>
      </c>
      <c r="G11847" s="70">
        <v>0</v>
      </c>
      <c r="H11847" s="70"/>
      <c r="I11847" s="20"/>
    </row>
    <row r="11848" spans="2:9" x14ac:dyDescent="0.25">
      <c r="B11848" s="69">
        <v>39919</v>
      </c>
      <c r="C11848" s="20" t="s">
        <v>36</v>
      </c>
      <c r="D11848" s="20" t="s">
        <v>30</v>
      </c>
      <c r="E11848" s="20" t="s">
        <v>28</v>
      </c>
      <c r="F11848" s="63">
        <v>11243</v>
      </c>
      <c r="G11848" s="70">
        <v>0</v>
      </c>
      <c r="H11848" s="70"/>
      <c r="I11848" s="20"/>
    </row>
    <row r="11849" spans="2:9" x14ac:dyDescent="0.25">
      <c r="B11849" s="69">
        <v>39919</v>
      </c>
      <c r="C11849" s="20" t="s">
        <v>37</v>
      </c>
      <c r="D11849" s="20" t="s">
        <v>27</v>
      </c>
      <c r="E11849" s="20" t="s">
        <v>28</v>
      </c>
      <c r="F11849" s="63">
        <v>5</v>
      </c>
      <c r="G11849" s="70">
        <v>0</v>
      </c>
      <c r="H11849" s="70"/>
      <c r="I11849" s="20"/>
    </row>
    <row r="11850" spans="2:9" x14ac:dyDescent="0.25">
      <c r="B11850" s="69">
        <v>39919</v>
      </c>
      <c r="C11850" s="20" t="s">
        <v>37</v>
      </c>
      <c r="D11850" s="20" t="s">
        <v>29</v>
      </c>
      <c r="E11850" s="20" t="s">
        <v>28</v>
      </c>
      <c r="F11850" s="63">
        <v>763</v>
      </c>
      <c r="G11850" s="70">
        <v>0</v>
      </c>
      <c r="H11850" s="70"/>
      <c r="I11850" s="20"/>
    </row>
    <row r="11851" spans="2:9" x14ac:dyDescent="0.25">
      <c r="B11851" s="69">
        <v>39919</v>
      </c>
      <c r="C11851" s="20" t="s">
        <v>37</v>
      </c>
      <c r="D11851" s="20" t="s">
        <v>30</v>
      </c>
      <c r="E11851" s="20" t="s">
        <v>28</v>
      </c>
      <c r="F11851" s="63">
        <v>4827</v>
      </c>
      <c r="G11851" s="70">
        <v>0</v>
      </c>
      <c r="H11851" s="70"/>
      <c r="I11851" s="20"/>
    </row>
    <row r="11852" spans="2:9" x14ac:dyDescent="0.25">
      <c r="B11852" s="69">
        <v>39919</v>
      </c>
      <c r="C11852" s="20" t="s">
        <v>38</v>
      </c>
      <c r="D11852" s="20" t="s">
        <v>27</v>
      </c>
      <c r="E11852" s="20" t="s">
        <v>28</v>
      </c>
      <c r="F11852" s="63">
        <v>801</v>
      </c>
      <c r="G11852" s="70">
        <v>0</v>
      </c>
      <c r="H11852" s="70"/>
      <c r="I11852" s="20"/>
    </row>
    <row r="11853" spans="2:9" x14ac:dyDescent="0.25">
      <c r="B11853" s="69">
        <v>39919</v>
      </c>
      <c r="C11853" s="20" t="s">
        <v>38</v>
      </c>
      <c r="D11853" s="20" t="s">
        <v>30</v>
      </c>
      <c r="E11853" s="20" t="s">
        <v>28</v>
      </c>
      <c r="F11853" s="63">
        <v>513</v>
      </c>
      <c r="G11853" s="70">
        <v>0</v>
      </c>
      <c r="H11853" s="70"/>
      <c r="I11853" s="20"/>
    </row>
    <row r="11854" spans="2:9" x14ac:dyDescent="0.25">
      <c r="B11854" s="69">
        <v>39919</v>
      </c>
      <c r="C11854" s="20" t="s">
        <v>39</v>
      </c>
      <c r="D11854" s="20" t="s">
        <v>27</v>
      </c>
      <c r="E11854" s="20" t="s">
        <v>28</v>
      </c>
      <c r="F11854" s="63">
        <v>23233</v>
      </c>
      <c r="G11854" s="70">
        <v>0</v>
      </c>
      <c r="H11854" s="70"/>
      <c r="I11854" s="20"/>
    </row>
    <row r="11855" spans="2:9" x14ac:dyDescent="0.25">
      <c r="B11855" s="69">
        <v>39919</v>
      </c>
      <c r="C11855" s="20" t="s">
        <v>39</v>
      </c>
      <c r="D11855" s="20" t="s">
        <v>29</v>
      </c>
      <c r="E11855" s="20" t="s">
        <v>28</v>
      </c>
      <c r="F11855" s="63">
        <v>340110</v>
      </c>
      <c r="G11855" s="70">
        <v>0</v>
      </c>
      <c r="H11855" s="70"/>
      <c r="I11855" s="20"/>
    </row>
    <row r="11856" spans="2:9" x14ac:dyDescent="0.25">
      <c r="B11856" s="69">
        <v>39919</v>
      </c>
      <c r="C11856" s="20" t="s">
        <v>39</v>
      </c>
      <c r="D11856" s="20" t="s">
        <v>30</v>
      </c>
      <c r="E11856" s="20" t="s">
        <v>28</v>
      </c>
      <c r="F11856" s="63">
        <v>275270</v>
      </c>
      <c r="G11856" s="70">
        <v>0</v>
      </c>
      <c r="H11856" s="70"/>
      <c r="I11856" s="20"/>
    </row>
    <row r="11857" spans="2:9" x14ac:dyDescent="0.25">
      <c r="B11857" s="69">
        <v>39919</v>
      </c>
      <c r="C11857" s="20" t="s">
        <v>40</v>
      </c>
      <c r="D11857" s="20" t="s">
        <v>27</v>
      </c>
      <c r="E11857" s="20" t="s">
        <v>28</v>
      </c>
      <c r="F11857" s="63">
        <v>31</v>
      </c>
      <c r="G11857" s="70">
        <v>0</v>
      </c>
      <c r="H11857" s="70"/>
      <c r="I11857" s="20"/>
    </row>
    <row r="11858" spans="2:9" x14ac:dyDescent="0.25">
      <c r="B11858" s="69">
        <v>39919</v>
      </c>
      <c r="C11858" s="20" t="s">
        <v>40</v>
      </c>
      <c r="D11858" s="20" t="s">
        <v>29</v>
      </c>
      <c r="E11858" s="20" t="s">
        <v>28</v>
      </c>
      <c r="F11858" s="63">
        <v>157</v>
      </c>
      <c r="G11858" s="70">
        <v>0</v>
      </c>
      <c r="H11858" s="70"/>
      <c r="I11858" s="20"/>
    </row>
    <row r="11859" spans="2:9" x14ac:dyDescent="0.25">
      <c r="B11859" s="69">
        <v>39919</v>
      </c>
      <c r="C11859" s="20" t="s">
        <v>40</v>
      </c>
      <c r="D11859" s="20" t="s">
        <v>30</v>
      </c>
      <c r="E11859" s="20" t="s">
        <v>28</v>
      </c>
      <c r="F11859" s="63">
        <v>158</v>
      </c>
      <c r="G11859" s="70">
        <v>0</v>
      </c>
      <c r="H11859" s="70"/>
      <c r="I11859" s="20"/>
    </row>
    <row r="11860" spans="2:9" x14ac:dyDescent="0.25">
      <c r="B11860" s="69">
        <v>39919</v>
      </c>
      <c r="C11860" s="20" t="s">
        <v>41</v>
      </c>
      <c r="D11860" s="20" t="s">
        <v>27</v>
      </c>
      <c r="E11860" s="20" t="s">
        <v>28</v>
      </c>
      <c r="F11860" s="63">
        <v>3402</v>
      </c>
      <c r="G11860" s="70">
        <v>0</v>
      </c>
      <c r="H11860" s="70"/>
      <c r="I11860" s="20"/>
    </row>
    <row r="11861" spans="2:9" x14ac:dyDescent="0.25">
      <c r="B11861" s="69">
        <v>39919</v>
      </c>
      <c r="C11861" s="20" t="s">
        <v>41</v>
      </c>
      <c r="D11861" s="20" t="s">
        <v>29</v>
      </c>
      <c r="E11861" s="20" t="s">
        <v>28</v>
      </c>
      <c r="F11861" s="63">
        <v>3433</v>
      </c>
      <c r="G11861" s="70">
        <v>0</v>
      </c>
      <c r="H11861" s="70"/>
      <c r="I11861" s="20"/>
    </row>
    <row r="11862" spans="2:9" x14ac:dyDescent="0.25">
      <c r="B11862" s="69">
        <v>39919</v>
      </c>
      <c r="C11862" s="20" t="s">
        <v>41</v>
      </c>
      <c r="D11862" s="20" t="s">
        <v>30</v>
      </c>
      <c r="E11862" s="20" t="s">
        <v>28</v>
      </c>
      <c r="F11862" s="63">
        <v>8784</v>
      </c>
      <c r="G11862" s="70">
        <v>0</v>
      </c>
      <c r="H11862" s="70"/>
      <c r="I11862" s="20"/>
    </row>
    <row r="11863" spans="2:9" x14ac:dyDescent="0.25">
      <c r="B11863" s="69">
        <v>39919</v>
      </c>
      <c r="C11863" s="20" t="s">
        <v>42</v>
      </c>
      <c r="D11863" s="20" t="s">
        <v>27</v>
      </c>
      <c r="E11863" s="20" t="s">
        <v>28</v>
      </c>
      <c r="F11863" s="63">
        <v>1</v>
      </c>
      <c r="G11863" s="70">
        <v>0</v>
      </c>
      <c r="H11863" s="70"/>
      <c r="I11863" s="20"/>
    </row>
    <row r="11864" spans="2:9" x14ac:dyDescent="0.25">
      <c r="B11864" s="69">
        <v>39919</v>
      </c>
      <c r="C11864" s="20" t="s">
        <v>42</v>
      </c>
      <c r="D11864" s="20" t="s">
        <v>29</v>
      </c>
      <c r="E11864" s="20" t="s">
        <v>28</v>
      </c>
      <c r="F11864" s="63">
        <v>119974</v>
      </c>
      <c r="G11864" s="70">
        <v>0</v>
      </c>
      <c r="H11864" s="70"/>
      <c r="I11864" s="20"/>
    </row>
    <row r="11865" spans="2:9" x14ac:dyDescent="0.25">
      <c r="B11865" s="69">
        <v>39919</v>
      </c>
      <c r="C11865" s="20" t="s">
        <v>42</v>
      </c>
      <c r="D11865" s="20" t="s">
        <v>30</v>
      </c>
      <c r="E11865" s="20" t="s">
        <v>28</v>
      </c>
      <c r="F11865" s="63">
        <v>121606</v>
      </c>
      <c r="G11865" s="70">
        <v>0</v>
      </c>
      <c r="H11865" s="70"/>
      <c r="I11865" s="20"/>
    </row>
    <row r="11866" spans="2:9" x14ac:dyDescent="0.25">
      <c r="B11866" s="69">
        <v>39919</v>
      </c>
      <c r="C11866" s="20" t="s">
        <v>43</v>
      </c>
      <c r="D11866" s="20" t="s">
        <v>27</v>
      </c>
      <c r="E11866" s="20" t="s">
        <v>28</v>
      </c>
      <c r="F11866" s="63">
        <v>862</v>
      </c>
      <c r="G11866" s="70">
        <v>0</v>
      </c>
      <c r="H11866" s="70"/>
      <c r="I11866" s="20"/>
    </row>
    <row r="11867" spans="2:9" x14ac:dyDescent="0.25">
      <c r="B11867" s="69">
        <v>39919</v>
      </c>
      <c r="C11867" s="20" t="s">
        <v>43</v>
      </c>
      <c r="D11867" s="20" t="s">
        <v>29</v>
      </c>
      <c r="E11867" s="20" t="s">
        <v>28</v>
      </c>
      <c r="F11867" s="63">
        <v>93</v>
      </c>
      <c r="G11867" s="70">
        <v>0</v>
      </c>
      <c r="H11867" s="70"/>
      <c r="I11867" s="20"/>
    </row>
    <row r="11868" spans="2:9" x14ac:dyDescent="0.25">
      <c r="B11868" s="69">
        <v>39919</v>
      </c>
      <c r="C11868" s="20" t="s">
        <v>43</v>
      </c>
      <c r="D11868" s="20" t="s">
        <v>30</v>
      </c>
      <c r="E11868" s="20" t="s">
        <v>28</v>
      </c>
      <c r="F11868" s="63">
        <v>314105</v>
      </c>
      <c r="G11868" s="70">
        <v>0</v>
      </c>
      <c r="H11868" s="70"/>
      <c r="I11868" s="20"/>
    </row>
    <row r="11869" spans="2:9" x14ac:dyDescent="0.25">
      <c r="B11869" s="69">
        <v>39919</v>
      </c>
      <c r="C11869" s="20" t="s">
        <v>44</v>
      </c>
      <c r="D11869" s="20" t="s">
        <v>29</v>
      </c>
      <c r="E11869" s="20" t="s">
        <v>28</v>
      </c>
      <c r="F11869" s="63">
        <v>2419</v>
      </c>
      <c r="G11869" s="70">
        <v>0</v>
      </c>
      <c r="H11869" s="70"/>
      <c r="I11869" s="20"/>
    </row>
    <row r="11870" spans="2:9" x14ac:dyDescent="0.25">
      <c r="B11870" s="69">
        <v>39919</v>
      </c>
      <c r="C11870" s="20" t="s">
        <v>44</v>
      </c>
      <c r="D11870" s="20" t="s">
        <v>30</v>
      </c>
      <c r="E11870" s="20" t="s">
        <v>28</v>
      </c>
      <c r="F11870" s="63">
        <v>50865</v>
      </c>
      <c r="G11870" s="70">
        <v>0</v>
      </c>
      <c r="H11870" s="70"/>
      <c r="I11870" s="20"/>
    </row>
    <row r="11871" spans="2:9" x14ac:dyDescent="0.25">
      <c r="B11871" s="69">
        <v>39919</v>
      </c>
      <c r="C11871" s="20" t="s">
        <v>45</v>
      </c>
      <c r="D11871" s="20" t="s">
        <v>29</v>
      </c>
      <c r="E11871" s="20" t="s">
        <v>28</v>
      </c>
      <c r="F11871" s="63">
        <v>529</v>
      </c>
      <c r="G11871" s="70">
        <v>0</v>
      </c>
      <c r="H11871" s="70"/>
      <c r="I11871" s="20"/>
    </row>
    <row r="11872" spans="2:9" x14ac:dyDescent="0.25">
      <c r="B11872" s="69">
        <v>39919</v>
      </c>
      <c r="C11872" s="20" t="s">
        <v>45</v>
      </c>
      <c r="D11872" s="20" t="s">
        <v>30</v>
      </c>
      <c r="E11872" s="20" t="s">
        <v>28</v>
      </c>
      <c r="F11872" s="63">
        <v>3311</v>
      </c>
      <c r="G11872" s="70">
        <v>0</v>
      </c>
      <c r="H11872" s="70"/>
      <c r="I11872" s="20"/>
    </row>
    <row r="11873" spans="2:9" x14ac:dyDescent="0.25">
      <c r="B11873" s="69">
        <v>39919</v>
      </c>
      <c r="C11873" s="20" t="s">
        <v>46</v>
      </c>
      <c r="D11873" s="20" t="s">
        <v>27</v>
      </c>
      <c r="E11873" s="20" t="s">
        <v>28</v>
      </c>
      <c r="F11873" s="63">
        <v>14</v>
      </c>
      <c r="G11873" s="70">
        <v>0</v>
      </c>
      <c r="H11873" s="70"/>
      <c r="I11873" s="20"/>
    </row>
    <row r="11874" spans="2:9" x14ac:dyDescent="0.25">
      <c r="B11874" s="69">
        <v>39919</v>
      </c>
      <c r="C11874" s="20" t="s">
        <v>46</v>
      </c>
      <c r="D11874" s="20" t="s">
        <v>29</v>
      </c>
      <c r="E11874" s="20" t="s">
        <v>28</v>
      </c>
      <c r="F11874" s="63">
        <v>435</v>
      </c>
      <c r="G11874" s="70">
        <v>0</v>
      </c>
      <c r="H11874" s="70"/>
      <c r="I11874" s="20"/>
    </row>
    <row r="11875" spans="2:9" x14ac:dyDescent="0.25">
      <c r="B11875" s="69">
        <v>39919</v>
      </c>
      <c r="C11875" s="20" t="s">
        <v>39</v>
      </c>
      <c r="D11875" s="20" t="s">
        <v>27</v>
      </c>
      <c r="E11875" s="20" t="s">
        <v>28</v>
      </c>
      <c r="F11875" s="63">
        <v>12574</v>
      </c>
      <c r="G11875" s="70">
        <v>0</v>
      </c>
      <c r="H11875" s="70"/>
      <c r="I11875" s="20"/>
    </row>
    <row r="11876" spans="2:9" x14ac:dyDescent="0.25">
      <c r="B11876" s="69">
        <v>39919</v>
      </c>
      <c r="C11876" s="20" t="s">
        <v>39</v>
      </c>
      <c r="D11876" s="20" t="s">
        <v>29</v>
      </c>
      <c r="E11876" s="20" t="s">
        <v>28</v>
      </c>
      <c r="F11876" s="63">
        <v>147673</v>
      </c>
      <c r="G11876" s="70">
        <v>0</v>
      </c>
      <c r="H11876" s="70"/>
      <c r="I11876" s="20"/>
    </row>
    <row r="11877" spans="2:9" x14ac:dyDescent="0.25">
      <c r="B11877" s="69">
        <v>39919</v>
      </c>
      <c r="C11877" s="20" t="s">
        <v>39</v>
      </c>
      <c r="D11877" s="20" t="s">
        <v>27</v>
      </c>
      <c r="E11877" s="20" t="s">
        <v>28</v>
      </c>
      <c r="F11877" s="63">
        <v>123977</v>
      </c>
      <c r="G11877" s="70">
        <v>0</v>
      </c>
      <c r="H11877" s="70"/>
      <c r="I11877" s="20"/>
    </row>
    <row r="11878" spans="2:9" x14ac:dyDescent="0.25">
      <c r="B11878" s="69">
        <v>39919</v>
      </c>
      <c r="C11878" s="20" t="s">
        <v>39</v>
      </c>
      <c r="D11878" s="20" t="s">
        <v>29</v>
      </c>
      <c r="E11878" s="20" t="s">
        <v>28</v>
      </c>
      <c r="F11878" s="63">
        <v>1057308</v>
      </c>
      <c r="G11878" s="70">
        <v>0</v>
      </c>
      <c r="H11878" s="70"/>
      <c r="I11878" s="20"/>
    </row>
    <row r="11879" spans="2:9" x14ac:dyDescent="0.25">
      <c r="B11879" s="69">
        <v>39919</v>
      </c>
      <c r="C11879" s="20" t="s">
        <v>39</v>
      </c>
      <c r="D11879" s="20" t="s">
        <v>30</v>
      </c>
      <c r="E11879" s="20" t="s">
        <v>28</v>
      </c>
      <c r="F11879" s="63">
        <v>1912896</v>
      </c>
      <c r="G11879" s="70">
        <v>0</v>
      </c>
      <c r="H11879" s="70"/>
      <c r="I11879" s="20"/>
    </row>
    <row r="11880" spans="2:9" x14ac:dyDescent="0.25">
      <c r="B11880" s="69">
        <v>39919</v>
      </c>
      <c r="C11880" s="20" t="s">
        <v>26</v>
      </c>
      <c r="D11880" s="20" t="s">
        <v>27</v>
      </c>
      <c r="E11880" s="20" t="s">
        <v>28</v>
      </c>
      <c r="F11880" s="63">
        <v>473038</v>
      </c>
      <c r="G11880" s="70">
        <v>0</v>
      </c>
      <c r="H11880" s="70"/>
      <c r="I11880" s="20"/>
    </row>
    <row r="11881" spans="2:9" x14ac:dyDescent="0.25">
      <c r="B11881" s="69">
        <v>39919</v>
      </c>
      <c r="C11881" s="20" t="s">
        <v>26</v>
      </c>
      <c r="D11881" s="20" t="s">
        <v>29</v>
      </c>
      <c r="E11881" s="20" t="s">
        <v>28</v>
      </c>
      <c r="F11881" s="63">
        <v>1034622</v>
      </c>
      <c r="G11881" s="70">
        <v>0</v>
      </c>
      <c r="H11881" s="70"/>
      <c r="I11881" s="20"/>
    </row>
    <row r="11882" spans="2:9" x14ac:dyDescent="0.25">
      <c r="B11882" s="69">
        <v>39919</v>
      </c>
      <c r="C11882" s="20" t="s">
        <v>26</v>
      </c>
      <c r="D11882" s="20" t="s">
        <v>30</v>
      </c>
      <c r="E11882" s="20" t="s">
        <v>28</v>
      </c>
      <c r="F11882" s="63">
        <v>1279139</v>
      </c>
      <c r="G11882" s="70">
        <v>0</v>
      </c>
      <c r="H11882" s="70"/>
      <c r="I11882" s="20"/>
    </row>
    <row r="11883" spans="2:9" x14ac:dyDescent="0.25">
      <c r="B11883" s="69">
        <v>39919</v>
      </c>
      <c r="C11883" s="20" t="s">
        <v>31</v>
      </c>
      <c r="D11883" s="20" t="s">
        <v>27</v>
      </c>
      <c r="E11883" s="20" t="s">
        <v>28</v>
      </c>
      <c r="F11883" s="63">
        <v>10</v>
      </c>
      <c r="G11883" s="70">
        <v>0</v>
      </c>
      <c r="H11883" s="70"/>
      <c r="I11883" s="20"/>
    </row>
    <row r="11884" spans="2:9" x14ac:dyDescent="0.25">
      <c r="B11884" s="69">
        <v>39919</v>
      </c>
      <c r="C11884" s="20" t="s">
        <v>31</v>
      </c>
      <c r="D11884" s="20" t="s">
        <v>29</v>
      </c>
      <c r="E11884" s="20" t="s">
        <v>28</v>
      </c>
      <c r="F11884" s="63">
        <v>100989</v>
      </c>
      <c r="G11884" s="70">
        <v>0</v>
      </c>
      <c r="H11884" s="70"/>
      <c r="I11884" s="20"/>
    </row>
    <row r="11885" spans="2:9" x14ac:dyDescent="0.25">
      <c r="B11885" s="69">
        <v>39919</v>
      </c>
      <c r="C11885" s="20" t="s">
        <v>31</v>
      </c>
      <c r="D11885" s="20" t="s">
        <v>30</v>
      </c>
      <c r="E11885" s="20" t="s">
        <v>28</v>
      </c>
      <c r="F11885" s="63">
        <v>152609</v>
      </c>
      <c r="G11885" s="70">
        <v>0</v>
      </c>
      <c r="H11885" s="70"/>
      <c r="I11885" s="20"/>
    </row>
    <row r="11886" spans="2:9" x14ac:dyDescent="0.25">
      <c r="B11886" s="69">
        <v>39919</v>
      </c>
      <c r="C11886" s="20" t="s">
        <v>32</v>
      </c>
      <c r="D11886" s="20" t="s">
        <v>29</v>
      </c>
      <c r="E11886" s="20" t="s">
        <v>28</v>
      </c>
      <c r="F11886" s="63">
        <v>99034</v>
      </c>
      <c r="G11886" s="70">
        <v>0</v>
      </c>
      <c r="H11886" s="70"/>
      <c r="I11886" s="20"/>
    </row>
    <row r="11887" spans="2:9" x14ac:dyDescent="0.25">
      <c r="B11887" s="69">
        <v>39919</v>
      </c>
      <c r="C11887" s="20" t="s">
        <v>32</v>
      </c>
      <c r="D11887" s="20" t="s">
        <v>30</v>
      </c>
      <c r="E11887" s="20" t="s">
        <v>28</v>
      </c>
      <c r="F11887" s="63">
        <v>64529</v>
      </c>
      <c r="G11887" s="70">
        <v>0</v>
      </c>
      <c r="H11887" s="70"/>
      <c r="I11887" s="20"/>
    </row>
    <row r="11888" spans="2:9" x14ac:dyDescent="0.25">
      <c r="B11888" s="69">
        <v>39919</v>
      </c>
      <c r="C11888" s="20" t="s">
        <v>33</v>
      </c>
      <c r="D11888" s="20" t="s">
        <v>27</v>
      </c>
      <c r="E11888" s="20" t="s">
        <v>28</v>
      </c>
      <c r="F11888" s="63">
        <v>5109</v>
      </c>
      <c r="G11888" s="70">
        <v>0</v>
      </c>
      <c r="H11888" s="70"/>
      <c r="I11888" s="20"/>
    </row>
    <row r="11889" spans="2:9" x14ac:dyDescent="0.25">
      <c r="B11889" s="69">
        <v>39919</v>
      </c>
      <c r="C11889" s="20" t="s">
        <v>33</v>
      </c>
      <c r="D11889" s="20" t="s">
        <v>29</v>
      </c>
      <c r="E11889" s="20" t="s">
        <v>28</v>
      </c>
      <c r="F11889" s="63">
        <v>135842</v>
      </c>
      <c r="G11889" s="70">
        <v>0</v>
      </c>
      <c r="H11889" s="70"/>
      <c r="I11889" s="20"/>
    </row>
    <row r="11890" spans="2:9" x14ac:dyDescent="0.25">
      <c r="B11890" s="69">
        <v>39919</v>
      </c>
      <c r="C11890" s="20" t="s">
        <v>33</v>
      </c>
      <c r="D11890" s="20" t="s">
        <v>30</v>
      </c>
      <c r="E11890" s="20" t="s">
        <v>28</v>
      </c>
      <c r="F11890" s="63">
        <v>188513</v>
      </c>
      <c r="G11890" s="70">
        <v>0</v>
      </c>
      <c r="H11890" s="70"/>
      <c r="I11890" s="20"/>
    </row>
    <row r="11891" spans="2:9" x14ac:dyDescent="0.25">
      <c r="B11891" s="69">
        <v>39919</v>
      </c>
      <c r="C11891" s="20" t="s">
        <v>34</v>
      </c>
      <c r="D11891" s="20" t="s">
        <v>27</v>
      </c>
      <c r="E11891" s="20" t="s">
        <v>28</v>
      </c>
      <c r="F11891" s="63">
        <v>6042</v>
      </c>
      <c r="G11891" s="70">
        <v>0</v>
      </c>
      <c r="H11891" s="70"/>
      <c r="I11891" s="20"/>
    </row>
    <row r="11892" spans="2:9" x14ac:dyDescent="0.25">
      <c r="B11892" s="69">
        <v>39919</v>
      </c>
      <c r="C11892" s="20" t="s">
        <v>34</v>
      </c>
      <c r="D11892" s="20" t="s">
        <v>27</v>
      </c>
      <c r="E11892" s="20" t="s">
        <v>28</v>
      </c>
      <c r="F11892" s="63">
        <v>5728</v>
      </c>
      <c r="G11892" s="70">
        <v>0</v>
      </c>
      <c r="H11892" s="70"/>
      <c r="I11892" s="20"/>
    </row>
    <row r="11893" spans="2:9" x14ac:dyDescent="0.25">
      <c r="B11893" s="69">
        <v>39919</v>
      </c>
      <c r="C11893" s="20" t="s">
        <v>34</v>
      </c>
      <c r="D11893" s="20" t="s">
        <v>27</v>
      </c>
      <c r="E11893" s="20" t="s">
        <v>28</v>
      </c>
      <c r="F11893" s="63">
        <v>63</v>
      </c>
      <c r="G11893" s="70">
        <v>0</v>
      </c>
      <c r="H11893" s="70"/>
      <c r="I11893" s="20"/>
    </row>
    <row r="11894" spans="2:9" x14ac:dyDescent="0.25">
      <c r="B11894" s="69">
        <v>39919</v>
      </c>
      <c r="C11894" s="20" t="s">
        <v>34</v>
      </c>
      <c r="D11894" s="20" t="s">
        <v>29</v>
      </c>
      <c r="E11894" s="20" t="s">
        <v>28</v>
      </c>
      <c r="F11894" s="63">
        <v>30551</v>
      </c>
      <c r="G11894" s="70">
        <v>0</v>
      </c>
      <c r="H11894" s="70"/>
      <c r="I11894" s="20"/>
    </row>
    <row r="11895" spans="2:9" x14ac:dyDescent="0.25">
      <c r="B11895" s="69">
        <v>39919</v>
      </c>
      <c r="C11895" s="20" t="s">
        <v>34</v>
      </c>
      <c r="D11895" s="20" t="s">
        <v>29</v>
      </c>
      <c r="E11895" s="20" t="s">
        <v>28</v>
      </c>
      <c r="F11895" s="63">
        <v>8628</v>
      </c>
      <c r="G11895" s="70">
        <v>0</v>
      </c>
      <c r="H11895" s="70"/>
      <c r="I11895" s="20"/>
    </row>
    <row r="11896" spans="2:9" x14ac:dyDescent="0.25">
      <c r="B11896" s="69">
        <v>39919</v>
      </c>
      <c r="C11896" s="20" t="s">
        <v>34</v>
      </c>
      <c r="D11896" s="20" t="s">
        <v>29</v>
      </c>
      <c r="E11896" s="20" t="s">
        <v>28</v>
      </c>
      <c r="F11896" s="63">
        <v>21978</v>
      </c>
      <c r="G11896" s="70">
        <v>0</v>
      </c>
      <c r="H11896" s="70"/>
      <c r="I11896" s="20"/>
    </row>
    <row r="11897" spans="2:9" x14ac:dyDescent="0.25">
      <c r="B11897" s="69">
        <v>39919</v>
      </c>
      <c r="C11897" s="20" t="s">
        <v>34</v>
      </c>
      <c r="D11897" s="20" t="s">
        <v>30</v>
      </c>
      <c r="E11897" s="20" t="s">
        <v>28</v>
      </c>
      <c r="F11897" s="63">
        <v>52522</v>
      </c>
      <c r="G11897" s="70">
        <v>0</v>
      </c>
      <c r="H11897" s="70"/>
      <c r="I11897" s="20"/>
    </row>
    <row r="11898" spans="2:9" x14ac:dyDescent="0.25">
      <c r="B11898" s="69">
        <v>39919</v>
      </c>
      <c r="C11898" s="20" t="s">
        <v>34</v>
      </c>
      <c r="D11898" s="20" t="s">
        <v>30</v>
      </c>
      <c r="E11898" s="20" t="s">
        <v>28</v>
      </c>
      <c r="F11898" s="63">
        <v>17924</v>
      </c>
      <c r="G11898" s="70">
        <v>0</v>
      </c>
      <c r="H11898" s="70"/>
      <c r="I11898" s="20"/>
    </row>
    <row r="11899" spans="2:9" x14ac:dyDescent="0.25">
      <c r="B11899" s="69">
        <v>39919</v>
      </c>
      <c r="C11899" s="20" t="s">
        <v>34</v>
      </c>
      <c r="D11899" s="20" t="s">
        <v>30</v>
      </c>
      <c r="E11899" s="20" t="s">
        <v>28</v>
      </c>
      <c r="F11899" s="63">
        <v>21966</v>
      </c>
      <c r="G11899" s="70">
        <v>0</v>
      </c>
      <c r="H11899" s="70"/>
      <c r="I11899" s="20"/>
    </row>
    <row r="11900" spans="2:9" x14ac:dyDescent="0.25">
      <c r="B11900" s="69">
        <v>39919</v>
      </c>
      <c r="C11900" s="20" t="s">
        <v>35</v>
      </c>
      <c r="D11900" s="20" t="s">
        <v>27</v>
      </c>
      <c r="E11900" s="20" t="s">
        <v>28</v>
      </c>
      <c r="F11900" s="63">
        <v>19516</v>
      </c>
      <c r="G11900" s="70">
        <v>0</v>
      </c>
      <c r="H11900" s="70"/>
      <c r="I11900" s="20"/>
    </row>
    <row r="11901" spans="2:9" x14ac:dyDescent="0.25">
      <c r="B11901" s="69">
        <v>39919</v>
      </c>
      <c r="C11901" s="20" t="s">
        <v>35</v>
      </c>
      <c r="D11901" s="20" t="s">
        <v>27</v>
      </c>
      <c r="E11901" s="20" t="s">
        <v>28</v>
      </c>
      <c r="F11901" s="63">
        <v>63</v>
      </c>
      <c r="G11901" s="70">
        <v>0</v>
      </c>
      <c r="H11901" s="70"/>
      <c r="I11901" s="20"/>
    </row>
    <row r="11902" spans="2:9" x14ac:dyDescent="0.25">
      <c r="B11902" s="69">
        <v>39919</v>
      </c>
      <c r="C11902" s="20" t="s">
        <v>35</v>
      </c>
      <c r="D11902" s="20" t="s">
        <v>29</v>
      </c>
      <c r="E11902" s="20" t="s">
        <v>28</v>
      </c>
      <c r="F11902" s="63">
        <v>920</v>
      </c>
      <c r="G11902" s="70">
        <v>0</v>
      </c>
      <c r="H11902" s="70"/>
      <c r="I11902" s="20"/>
    </row>
    <row r="11903" spans="2:9" x14ac:dyDescent="0.25">
      <c r="B11903" s="69">
        <v>39919</v>
      </c>
      <c r="C11903" s="20" t="s">
        <v>35</v>
      </c>
      <c r="D11903" s="20" t="s">
        <v>29</v>
      </c>
      <c r="E11903" s="20" t="s">
        <v>28</v>
      </c>
      <c r="F11903" s="63">
        <v>3</v>
      </c>
      <c r="G11903" s="70">
        <v>0</v>
      </c>
      <c r="H11903" s="70"/>
      <c r="I11903" s="20"/>
    </row>
    <row r="11904" spans="2:9" x14ac:dyDescent="0.25">
      <c r="B11904" s="69">
        <v>39919</v>
      </c>
      <c r="C11904" s="20" t="s">
        <v>35</v>
      </c>
      <c r="D11904" s="20" t="s">
        <v>30</v>
      </c>
      <c r="E11904" s="20" t="s">
        <v>28</v>
      </c>
      <c r="F11904" s="63">
        <v>142196</v>
      </c>
      <c r="G11904" s="70">
        <v>0</v>
      </c>
      <c r="H11904" s="70"/>
      <c r="I11904" s="20"/>
    </row>
    <row r="11905" spans="2:9" x14ac:dyDescent="0.25">
      <c r="B11905" s="69">
        <v>39919</v>
      </c>
      <c r="C11905" s="20" t="s">
        <v>35</v>
      </c>
      <c r="D11905" s="20" t="s">
        <v>30</v>
      </c>
      <c r="E11905" s="20" t="s">
        <v>28</v>
      </c>
      <c r="F11905" s="63">
        <v>3462</v>
      </c>
      <c r="G11905" s="70">
        <v>0</v>
      </c>
      <c r="H11905" s="70"/>
      <c r="I11905" s="20"/>
    </row>
    <row r="11906" spans="2:9" x14ac:dyDescent="0.25">
      <c r="B11906" s="69">
        <v>39919</v>
      </c>
      <c r="C11906" s="20" t="s">
        <v>0</v>
      </c>
      <c r="D11906" s="20" t="s">
        <v>27</v>
      </c>
      <c r="E11906" s="20" t="s">
        <v>28</v>
      </c>
      <c r="F11906" s="63">
        <v>42641</v>
      </c>
      <c r="G11906" s="70">
        <v>0</v>
      </c>
      <c r="H11906" s="70"/>
      <c r="I11906" s="20"/>
    </row>
    <row r="11907" spans="2:9" x14ac:dyDescent="0.25">
      <c r="B11907" s="69">
        <v>39919</v>
      </c>
      <c r="C11907" s="20" t="s">
        <v>0</v>
      </c>
      <c r="D11907" s="20" t="s">
        <v>29</v>
      </c>
      <c r="E11907" s="20" t="s">
        <v>28</v>
      </c>
      <c r="F11907" s="63">
        <v>157483</v>
      </c>
      <c r="G11907" s="70">
        <v>0</v>
      </c>
      <c r="H11907" s="70"/>
      <c r="I11907" s="20"/>
    </row>
    <row r="11908" spans="2:9" x14ac:dyDescent="0.25">
      <c r="B11908" s="69">
        <v>39919</v>
      </c>
      <c r="C11908" s="20" t="s">
        <v>0</v>
      </c>
      <c r="D11908" s="20" t="s">
        <v>30</v>
      </c>
      <c r="E11908" s="20" t="s">
        <v>28</v>
      </c>
      <c r="F11908" s="63">
        <v>931896</v>
      </c>
      <c r="G11908" s="70">
        <v>0</v>
      </c>
      <c r="H11908" s="70"/>
      <c r="I11908" s="20"/>
    </row>
    <row r="11909" spans="2:9" x14ac:dyDescent="0.25">
      <c r="B11909" s="69">
        <v>39919</v>
      </c>
      <c r="C11909" s="20" t="s">
        <v>36</v>
      </c>
      <c r="D11909" s="20" t="s">
        <v>27</v>
      </c>
      <c r="E11909" s="20" t="s">
        <v>28</v>
      </c>
      <c r="F11909" s="63">
        <v>1526</v>
      </c>
      <c r="G11909" s="70">
        <v>0</v>
      </c>
      <c r="H11909" s="70"/>
      <c r="I11909" s="20"/>
    </row>
    <row r="11910" spans="2:9" x14ac:dyDescent="0.25">
      <c r="B11910" s="69">
        <v>39919</v>
      </c>
      <c r="C11910" s="20" t="s">
        <v>36</v>
      </c>
      <c r="D11910" s="20" t="s">
        <v>29</v>
      </c>
      <c r="E11910" s="20" t="s">
        <v>28</v>
      </c>
      <c r="F11910" s="63">
        <v>15388</v>
      </c>
      <c r="G11910" s="70">
        <v>0</v>
      </c>
      <c r="H11910" s="70"/>
      <c r="I11910" s="20"/>
    </row>
    <row r="11911" spans="2:9" x14ac:dyDescent="0.25">
      <c r="B11911" s="69">
        <v>39919</v>
      </c>
      <c r="C11911" s="20" t="s">
        <v>36</v>
      </c>
      <c r="D11911" s="20" t="s">
        <v>30</v>
      </c>
      <c r="E11911" s="20" t="s">
        <v>28</v>
      </c>
      <c r="F11911" s="63">
        <v>12256</v>
      </c>
      <c r="G11911" s="70">
        <v>0</v>
      </c>
      <c r="H11911" s="70"/>
      <c r="I11911" s="20"/>
    </row>
    <row r="11912" spans="2:9" x14ac:dyDescent="0.25">
      <c r="B11912" s="69">
        <v>39919</v>
      </c>
      <c r="C11912" s="20" t="s">
        <v>37</v>
      </c>
      <c r="D11912" s="20" t="s">
        <v>27</v>
      </c>
      <c r="E11912" s="20" t="s">
        <v>28</v>
      </c>
      <c r="F11912" s="63">
        <v>9</v>
      </c>
      <c r="G11912" s="70">
        <v>0</v>
      </c>
      <c r="H11912" s="70"/>
      <c r="I11912" s="20"/>
    </row>
    <row r="11913" spans="2:9" x14ac:dyDescent="0.25">
      <c r="B11913" s="69">
        <v>39919</v>
      </c>
      <c r="C11913" s="20" t="s">
        <v>37</v>
      </c>
      <c r="D11913" s="20" t="s">
        <v>29</v>
      </c>
      <c r="E11913" s="20" t="s">
        <v>28</v>
      </c>
      <c r="F11913" s="63">
        <v>11495</v>
      </c>
      <c r="G11913" s="70">
        <v>0</v>
      </c>
      <c r="H11913" s="70"/>
      <c r="I11913" s="20"/>
    </row>
    <row r="11914" spans="2:9" x14ac:dyDescent="0.25">
      <c r="B11914" s="69">
        <v>39919</v>
      </c>
      <c r="C11914" s="20" t="s">
        <v>37</v>
      </c>
      <c r="D11914" s="20" t="s">
        <v>30</v>
      </c>
      <c r="E11914" s="20" t="s">
        <v>28</v>
      </c>
      <c r="F11914" s="63">
        <v>8634</v>
      </c>
      <c r="G11914" s="70">
        <v>0</v>
      </c>
      <c r="H11914" s="70"/>
      <c r="I11914" s="20"/>
    </row>
    <row r="11915" spans="2:9" x14ac:dyDescent="0.25">
      <c r="B11915" s="69">
        <v>39919</v>
      </c>
      <c r="C11915" s="20" t="s">
        <v>38</v>
      </c>
      <c r="D11915" s="20" t="s">
        <v>27</v>
      </c>
      <c r="E11915" s="20" t="s">
        <v>28</v>
      </c>
      <c r="F11915" s="63">
        <v>468</v>
      </c>
      <c r="G11915" s="70">
        <v>0</v>
      </c>
      <c r="H11915" s="70"/>
      <c r="I11915" s="20"/>
    </row>
    <row r="11916" spans="2:9" x14ac:dyDescent="0.25">
      <c r="B11916" s="69">
        <v>39919</v>
      </c>
      <c r="C11916" s="20" t="s">
        <v>38</v>
      </c>
      <c r="D11916" s="20" t="s">
        <v>29</v>
      </c>
      <c r="E11916" s="20" t="s">
        <v>28</v>
      </c>
      <c r="F11916" s="63">
        <v>538</v>
      </c>
      <c r="G11916" s="70">
        <v>0</v>
      </c>
      <c r="H11916" s="70"/>
      <c r="I11916" s="20"/>
    </row>
    <row r="11917" spans="2:9" x14ac:dyDescent="0.25">
      <c r="B11917" s="69">
        <v>39919</v>
      </c>
      <c r="C11917" s="20" t="s">
        <v>38</v>
      </c>
      <c r="D11917" s="20" t="s">
        <v>30</v>
      </c>
      <c r="E11917" s="20" t="s">
        <v>28</v>
      </c>
      <c r="F11917" s="63">
        <v>1503</v>
      </c>
      <c r="G11917" s="70">
        <v>0</v>
      </c>
      <c r="H11917" s="70"/>
      <c r="I11917" s="20"/>
    </row>
    <row r="11918" spans="2:9" x14ac:dyDescent="0.25">
      <c r="B11918" s="69">
        <v>39919</v>
      </c>
      <c r="C11918" s="20" t="s">
        <v>39</v>
      </c>
      <c r="D11918" s="20" t="s">
        <v>27</v>
      </c>
      <c r="E11918" s="20" t="s">
        <v>28</v>
      </c>
      <c r="F11918" s="63">
        <v>1611333</v>
      </c>
      <c r="G11918" s="70">
        <v>0</v>
      </c>
      <c r="H11918" s="70"/>
      <c r="I11918" s="20"/>
    </row>
    <row r="11919" spans="2:9" x14ac:dyDescent="0.25">
      <c r="B11919" s="69">
        <v>39919</v>
      </c>
      <c r="C11919" s="20" t="s">
        <v>39</v>
      </c>
      <c r="D11919" s="20" t="s">
        <v>29</v>
      </c>
      <c r="E11919" s="20" t="s">
        <v>28</v>
      </c>
      <c r="F11919" s="63">
        <v>3485144</v>
      </c>
      <c r="G11919" s="70">
        <v>0</v>
      </c>
      <c r="H11919" s="70"/>
      <c r="I11919" s="20"/>
    </row>
    <row r="11920" spans="2:9" x14ac:dyDescent="0.25">
      <c r="B11920" s="69">
        <v>39919</v>
      </c>
      <c r="C11920" s="20" t="s">
        <v>39</v>
      </c>
      <c r="D11920" s="20" t="s">
        <v>30</v>
      </c>
      <c r="E11920" s="20" t="s">
        <v>28</v>
      </c>
      <c r="F11920" s="63">
        <v>5766672</v>
      </c>
      <c r="G11920" s="70">
        <v>0</v>
      </c>
      <c r="H11920" s="70"/>
      <c r="I11920" s="20"/>
    </row>
    <row r="11921" spans="2:9" x14ac:dyDescent="0.25">
      <c r="B11921" s="69">
        <v>39919</v>
      </c>
      <c r="C11921" s="20" t="s">
        <v>41</v>
      </c>
      <c r="D11921" s="20" t="s">
        <v>27</v>
      </c>
      <c r="E11921" s="20" t="s">
        <v>28</v>
      </c>
      <c r="F11921" s="63">
        <v>23265</v>
      </c>
      <c r="G11921" s="70">
        <v>0</v>
      </c>
      <c r="H11921" s="70"/>
      <c r="I11921" s="20"/>
    </row>
    <row r="11922" spans="2:9" x14ac:dyDescent="0.25">
      <c r="B11922" s="69">
        <v>39919</v>
      </c>
      <c r="C11922" s="20" t="s">
        <v>41</v>
      </c>
      <c r="D11922" s="20" t="s">
        <v>29</v>
      </c>
      <c r="E11922" s="20" t="s">
        <v>28</v>
      </c>
      <c r="F11922" s="63">
        <v>32418</v>
      </c>
      <c r="G11922" s="70">
        <v>0</v>
      </c>
      <c r="H11922" s="70"/>
      <c r="I11922" s="20"/>
    </row>
    <row r="11923" spans="2:9" x14ac:dyDescent="0.25">
      <c r="B11923" s="69">
        <v>39919</v>
      </c>
      <c r="C11923" s="20" t="s">
        <v>41</v>
      </c>
      <c r="D11923" s="20" t="s">
        <v>30</v>
      </c>
      <c r="E11923" s="20" t="s">
        <v>28</v>
      </c>
      <c r="F11923" s="63">
        <v>60249</v>
      </c>
      <c r="G11923" s="70">
        <v>0</v>
      </c>
      <c r="H11923" s="70"/>
      <c r="I11923" s="20"/>
    </row>
    <row r="11924" spans="2:9" x14ac:dyDescent="0.25">
      <c r="B11924" s="69">
        <v>39919</v>
      </c>
      <c r="C11924" s="20" t="s">
        <v>42</v>
      </c>
      <c r="D11924" s="20" t="s">
        <v>29</v>
      </c>
      <c r="E11924" s="20" t="s">
        <v>28</v>
      </c>
      <c r="F11924" s="63">
        <v>366105</v>
      </c>
      <c r="G11924" s="70">
        <v>0</v>
      </c>
      <c r="H11924" s="70"/>
      <c r="I11924" s="20"/>
    </row>
    <row r="11925" spans="2:9" x14ac:dyDescent="0.25">
      <c r="B11925" s="69">
        <v>39919</v>
      </c>
      <c r="C11925" s="20" t="s">
        <v>42</v>
      </c>
      <c r="D11925" s="20" t="s">
        <v>30</v>
      </c>
      <c r="E11925" s="20" t="s">
        <v>28</v>
      </c>
      <c r="F11925" s="63">
        <v>375555</v>
      </c>
      <c r="G11925" s="70">
        <v>0</v>
      </c>
      <c r="H11925" s="70"/>
      <c r="I11925" s="20"/>
    </row>
    <row r="11926" spans="2:9" x14ac:dyDescent="0.25">
      <c r="B11926" s="69">
        <v>39919</v>
      </c>
      <c r="C11926" s="20" t="s">
        <v>43</v>
      </c>
      <c r="D11926" s="20" t="s">
        <v>27</v>
      </c>
      <c r="E11926" s="20" t="s">
        <v>28</v>
      </c>
      <c r="F11926" s="63">
        <v>326068</v>
      </c>
      <c r="G11926" s="70">
        <v>0</v>
      </c>
      <c r="H11926" s="70"/>
      <c r="I11926" s="20"/>
    </row>
    <row r="11927" spans="2:9" x14ac:dyDescent="0.25">
      <c r="B11927" s="69">
        <v>39919</v>
      </c>
      <c r="C11927" s="20" t="s">
        <v>43</v>
      </c>
      <c r="D11927" s="20" t="s">
        <v>29</v>
      </c>
      <c r="E11927" s="20" t="s">
        <v>28</v>
      </c>
      <c r="F11927" s="63">
        <v>318820</v>
      </c>
      <c r="G11927" s="70">
        <v>0</v>
      </c>
      <c r="H11927" s="70"/>
      <c r="I11927" s="20"/>
    </row>
    <row r="11928" spans="2:9" x14ac:dyDescent="0.25">
      <c r="B11928" s="69">
        <v>39919</v>
      </c>
      <c r="C11928" s="20" t="s">
        <v>43</v>
      </c>
      <c r="D11928" s="20" t="s">
        <v>30</v>
      </c>
      <c r="E11928" s="20" t="s">
        <v>28</v>
      </c>
      <c r="F11928" s="63">
        <v>327265</v>
      </c>
      <c r="G11928" s="70">
        <v>0</v>
      </c>
      <c r="H11928" s="70"/>
      <c r="I11928" s="20"/>
    </row>
    <row r="11929" spans="2:9" x14ac:dyDescent="0.25">
      <c r="B11929" s="69">
        <v>39919</v>
      </c>
      <c r="C11929" s="20" t="s">
        <v>44</v>
      </c>
      <c r="D11929" s="20" t="s">
        <v>29</v>
      </c>
      <c r="E11929" s="20" t="s">
        <v>28</v>
      </c>
      <c r="F11929" s="63">
        <v>77496</v>
      </c>
      <c r="G11929" s="70">
        <v>0</v>
      </c>
      <c r="H11929" s="70"/>
      <c r="I11929" s="20"/>
    </row>
    <row r="11930" spans="2:9" x14ac:dyDescent="0.25">
      <c r="B11930" s="69">
        <v>39919</v>
      </c>
      <c r="C11930" s="20" t="s">
        <v>44</v>
      </c>
      <c r="D11930" s="20" t="s">
        <v>30</v>
      </c>
      <c r="E11930" s="20" t="s">
        <v>28</v>
      </c>
      <c r="F11930" s="63">
        <v>165371</v>
      </c>
      <c r="G11930" s="70">
        <v>0</v>
      </c>
      <c r="H11930" s="70"/>
      <c r="I11930" s="20"/>
    </row>
    <row r="11931" spans="2:9" x14ac:dyDescent="0.25">
      <c r="B11931" s="69">
        <v>39919</v>
      </c>
      <c r="C11931" s="20" t="s">
        <v>45</v>
      </c>
      <c r="D11931" s="20" t="s">
        <v>29</v>
      </c>
      <c r="E11931" s="20" t="s">
        <v>28</v>
      </c>
      <c r="F11931" s="63">
        <v>21494</v>
      </c>
      <c r="G11931" s="70">
        <v>0</v>
      </c>
      <c r="H11931" s="70"/>
      <c r="I11931" s="20"/>
    </row>
    <row r="11932" spans="2:9" x14ac:dyDescent="0.25">
      <c r="B11932" s="69">
        <v>39919</v>
      </c>
      <c r="C11932" s="20" t="s">
        <v>45</v>
      </c>
      <c r="D11932" s="20" t="s">
        <v>30</v>
      </c>
      <c r="E11932" s="20" t="s">
        <v>28</v>
      </c>
      <c r="F11932" s="63">
        <v>26504</v>
      </c>
      <c r="G11932" s="70">
        <v>0</v>
      </c>
      <c r="H11932" s="70"/>
      <c r="I11932" s="20"/>
    </row>
    <row r="11933" spans="2:9" x14ac:dyDescent="0.25">
      <c r="B11933" s="69">
        <v>39919</v>
      </c>
      <c r="C11933" s="20" t="s">
        <v>46</v>
      </c>
      <c r="D11933" s="20" t="s">
        <v>29</v>
      </c>
      <c r="E11933" s="20" t="s">
        <v>28</v>
      </c>
      <c r="F11933" s="63">
        <v>806</v>
      </c>
      <c r="G11933" s="70">
        <v>0</v>
      </c>
      <c r="H11933" s="70"/>
      <c r="I11933" s="20"/>
    </row>
    <row r="11934" spans="2:9" x14ac:dyDescent="0.25">
      <c r="B11934" s="69">
        <v>39919</v>
      </c>
      <c r="C11934" s="20" t="s">
        <v>26</v>
      </c>
      <c r="D11934" s="20" t="s">
        <v>27</v>
      </c>
      <c r="E11934" s="20" t="s">
        <v>28</v>
      </c>
      <c r="F11934" s="63">
        <v>496648</v>
      </c>
      <c r="G11934" s="70">
        <v>0</v>
      </c>
      <c r="H11934" s="70"/>
      <c r="I11934" s="20"/>
    </row>
    <row r="11935" spans="2:9" x14ac:dyDescent="0.25">
      <c r="B11935" s="69">
        <v>39919</v>
      </c>
      <c r="C11935" s="20" t="s">
        <v>26</v>
      </c>
      <c r="D11935" s="20" t="s">
        <v>29</v>
      </c>
      <c r="E11935" s="20" t="s">
        <v>28</v>
      </c>
      <c r="F11935" s="63">
        <v>495465</v>
      </c>
      <c r="G11935" s="70">
        <v>0</v>
      </c>
      <c r="H11935" s="70"/>
      <c r="I11935" s="20"/>
    </row>
    <row r="11936" spans="2:9" x14ac:dyDescent="0.25">
      <c r="B11936" s="69">
        <v>39919</v>
      </c>
      <c r="C11936" s="20" t="s">
        <v>26</v>
      </c>
      <c r="D11936" s="20" t="s">
        <v>30</v>
      </c>
      <c r="E11936" s="20" t="s">
        <v>28</v>
      </c>
      <c r="F11936" s="63">
        <v>496163</v>
      </c>
      <c r="G11936" s="70">
        <v>0</v>
      </c>
      <c r="H11936" s="70"/>
      <c r="I11936" s="20"/>
    </row>
    <row r="11937" spans="2:9" x14ac:dyDescent="0.25">
      <c r="B11937" s="69">
        <v>39919</v>
      </c>
      <c r="C11937" s="20" t="s">
        <v>31</v>
      </c>
      <c r="D11937" s="20" t="s">
        <v>29</v>
      </c>
      <c r="E11937" s="20" t="s">
        <v>28</v>
      </c>
      <c r="F11937" s="63">
        <v>354966</v>
      </c>
      <c r="G11937" s="70">
        <v>0</v>
      </c>
      <c r="H11937" s="70"/>
      <c r="I11937" s="20"/>
    </row>
    <row r="11938" spans="2:9" x14ac:dyDescent="0.25">
      <c r="B11938" s="69">
        <v>39919</v>
      </c>
      <c r="C11938" s="20" t="s">
        <v>0</v>
      </c>
      <c r="D11938" s="20" t="s">
        <v>30</v>
      </c>
      <c r="E11938" s="20" t="s">
        <v>28</v>
      </c>
      <c r="F11938" s="63">
        <v>497178</v>
      </c>
      <c r="G11938" s="70">
        <v>0</v>
      </c>
      <c r="H11938" s="70"/>
      <c r="I11938" s="20"/>
    </row>
    <row r="11939" spans="2:9" x14ac:dyDescent="0.25">
      <c r="B11939" s="69">
        <v>39919</v>
      </c>
      <c r="C11939" s="20" t="s">
        <v>40</v>
      </c>
      <c r="D11939" s="20" t="s">
        <v>27</v>
      </c>
      <c r="E11939" s="20" t="s">
        <v>28</v>
      </c>
      <c r="F11939" s="63">
        <v>25293</v>
      </c>
      <c r="G11939" s="70">
        <v>0</v>
      </c>
      <c r="H11939" s="70"/>
      <c r="I11939" s="20"/>
    </row>
    <row r="11940" spans="2:9" x14ac:dyDescent="0.25">
      <c r="B11940" s="69">
        <v>39919</v>
      </c>
      <c r="C11940" s="20" t="s">
        <v>40</v>
      </c>
      <c r="D11940" s="20" t="s">
        <v>29</v>
      </c>
      <c r="E11940" s="20" t="s">
        <v>28</v>
      </c>
      <c r="F11940" s="63">
        <v>119073</v>
      </c>
      <c r="G11940" s="70">
        <v>0</v>
      </c>
      <c r="H11940" s="70"/>
      <c r="I11940" s="20"/>
    </row>
    <row r="11941" spans="2:9" x14ac:dyDescent="0.25">
      <c r="B11941" s="69">
        <v>39919</v>
      </c>
      <c r="C11941" s="20" t="s">
        <v>40</v>
      </c>
      <c r="D11941" s="20" t="s">
        <v>30</v>
      </c>
      <c r="E11941" s="20" t="s">
        <v>28</v>
      </c>
      <c r="F11941" s="63">
        <v>52667</v>
      </c>
      <c r="G11941" s="70">
        <v>0</v>
      </c>
      <c r="H11941" s="70"/>
      <c r="I11941" s="20"/>
    </row>
    <row r="11942" spans="2:9" x14ac:dyDescent="0.25">
      <c r="B11942" s="69">
        <v>39919</v>
      </c>
      <c r="C11942" s="20" t="s">
        <v>44</v>
      </c>
      <c r="D11942" s="20" t="s">
        <v>29</v>
      </c>
      <c r="E11942" s="20" t="s">
        <v>28</v>
      </c>
      <c r="F11942" s="63">
        <v>1467</v>
      </c>
      <c r="G11942" s="70">
        <v>0</v>
      </c>
      <c r="H11942" s="70"/>
      <c r="I11942" s="20"/>
    </row>
    <row r="11943" spans="2:9" x14ac:dyDescent="0.25">
      <c r="B11943" s="69">
        <v>39919</v>
      </c>
      <c r="C11943" s="20" t="s">
        <v>44</v>
      </c>
      <c r="D11943" s="20" t="s">
        <v>29</v>
      </c>
      <c r="E11943" s="20" t="s">
        <v>28</v>
      </c>
      <c r="F11943" s="63">
        <v>2019</v>
      </c>
      <c r="G11943" s="70">
        <v>0</v>
      </c>
      <c r="H11943" s="70"/>
      <c r="I11943" s="20"/>
    </row>
    <row r="11944" spans="2:9" x14ac:dyDescent="0.25">
      <c r="B11944" s="69">
        <v>39919</v>
      </c>
      <c r="C11944" s="20" t="s">
        <v>47</v>
      </c>
      <c r="D11944" s="20" t="s">
        <v>27</v>
      </c>
      <c r="E11944" s="20" t="s">
        <v>28</v>
      </c>
      <c r="F11944" s="63">
        <v>3586</v>
      </c>
      <c r="G11944" s="70">
        <v>0</v>
      </c>
      <c r="H11944" s="70"/>
      <c r="I11944" s="20"/>
    </row>
    <row r="11945" spans="2:9" x14ac:dyDescent="0.25">
      <c r="B11945" s="69">
        <v>39919</v>
      </c>
      <c r="C11945" s="20" t="s">
        <v>47</v>
      </c>
      <c r="D11945" s="20" t="s">
        <v>27</v>
      </c>
      <c r="E11945" s="20" t="s">
        <v>28</v>
      </c>
      <c r="F11945" s="63">
        <v>312</v>
      </c>
      <c r="G11945" s="70">
        <v>0</v>
      </c>
      <c r="H11945" s="70"/>
      <c r="I11945" s="20"/>
    </row>
    <row r="11946" spans="2:9" x14ac:dyDescent="0.25">
      <c r="B11946" s="69">
        <v>39919</v>
      </c>
      <c r="C11946" s="20" t="s">
        <v>47</v>
      </c>
      <c r="D11946" s="20" t="s">
        <v>27</v>
      </c>
      <c r="E11946" s="20" t="s">
        <v>28</v>
      </c>
      <c r="F11946" s="63">
        <v>198</v>
      </c>
      <c r="G11946" s="70">
        <v>0</v>
      </c>
      <c r="H11946" s="70"/>
      <c r="I11946" s="20"/>
    </row>
    <row r="11947" spans="2:9" x14ac:dyDescent="0.25">
      <c r="B11947" s="69">
        <v>39919</v>
      </c>
      <c r="C11947" s="20" t="s">
        <v>47</v>
      </c>
      <c r="D11947" s="20" t="s">
        <v>27</v>
      </c>
      <c r="E11947" s="20" t="s">
        <v>28</v>
      </c>
      <c r="F11947" s="63">
        <v>96</v>
      </c>
      <c r="G11947" s="70">
        <v>0</v>
      </c>
      <c r="H11947" s="70"/>
      <c r="I11947" s="20"/>
    </row>
    <row r="11948" spans="2:9" x14ac:dyDescent="0.25">
      <c r="B11948" s="69">
        <v>39919</v>
      </c>
      <c r="C11948" s="20" t="s">
        <v>47</v>
      </c>
      <c r="D11948" s="20" t="s">
        <v>27</v>
      </c>
      <c r="E11948" s="20" t="s">
        <v>28</v>
      </c>
      <c r="F11948" s="63">
        <v>32</v>
      </c>
      <c r="G11948" s="70">
        <v>0</v>
      </c>
      <c r="H11948" s="70"/>
      <c r="I11948" s="20"/>
    </row>
    <row r="11949" spans="2:9" x14ac:dyDescent="0.25">
      <c r="B11949" s="69">
        <v>39919</v>
      </c>
      <c r="C11949" s="20" t="s">
        <v>47</v>
      </c>
      <c r="D11949" s="20" t="s">
        <v>27</v>
      </c>
      <c r="E11949" s="20" t="s">
        <v>28</v>
      </c>
      <c r="F11949" s="63">
        <v>12794</v>
      </c>
      <c r="G11949" s="70">
        <v>0</v>
      </c>
      <c r="H11949" s="70"/>
      <c r="I11949" s="20"/>
    </row>
    <row r="11950" spans="2:9" x14ac:dyDescent="0.25">
      <c r="B11950" s="69">
        <v>39919</v>
      </c>
      <c r="C11950" s="20" t="s">
        <v>47</v>
      </c>
      <c r="D11950" s="20" t="s">
        <v>27</v>
      </c>
      <c r="E11950" s="20" t="s">
        <v>28</v>
      </c>
      <c r="F11950" s="63">
        <v>592</v>
      </c>
      <c r="G11950" s="70">
        <v>0</v>
      </c>
      <c r="H11950" s="70"/>
      <c r="I11950" s="20"/>
    </row>
    <row r="11951" spans="2:9" x14ac:dyDescent="0.25">
      <c r="B11951" s="69">
        <v>39919</v>
      </c>
      <c r="C11951" s="20" t="s">
        <v>47</v>
      </c>
      <c r="D11951" s="20" t="s">
        <v>27</v>
      </c>
      <c r="E11951" s="20" t="s">
        <v>28</v>
      </c>
      <c r="F11951" s="63">
        <v>9275</v>
      </c>
      <c r="G11951" s="70">
        <v>0</v>
      </c>
      <c r="H11951" s="70"/>
      <c r="I11951" s="20"/>
    </row>
    <row r="11952" spans="2:9" x14ac:dyDescent="0.25">
      <c r="B11952" s="69">
        <v>39919</v>
      </c>
      <c r="C11952" s="20" t="s">
        <v>47</v>
      </c>
      <c r="D11952" s="20" t="s">
        <v>27</v>
      </c>
      <c r="E11952" s="20" t="s">
        <v>28</v>
      </c>
      <c r="F11952" s="63">
        <v>37</v>
      </c>
      <c r="G11952" s="70">
        <v>0</v>
      </c>
      <c r="H11952" s="70"/>
      <c r="I11952" s="20"/>
    </row>
    <row r="11953" spans="2:9" x14ac:dyDescent="0.25">
      <c r="B11953" s="69">
        <v>39919</v>
      </c>
      <c r="C11953" s="20" t="s">
        <v>47</v>
      </c>
      <c r="D11953" s="20" t="s">
        <v>27</v>
      </c>
      <c r="E11953" s="20" t="s">
        <v>28</v>
      </c>
      <c r="F11953" s="63">
        <v>479430</v>
      </c>
      <c r="G11953" s="70">
        <v>0</v>
      </c>
      <c r="H11953" s="70"/>
      <c r="I11953" s="20"/>
    </row>
    <row r="11954" spans="2:9" x14ac:dyDescent="0.25">
      <c r="B11954" s="69">
        <v>39919</v>
      </c>
      <c r="C11954" s="20" t="s">
        <v>47</v>
      </c>
      <c r="D11954" s="20" t="s">
        <v>27</v>
      </c>
      <c r="E11954" s="20" t="s">
        <v>28</v>
      </c>
      <c r="F11954" s="63">
        <v>1263</v>
      </c>
      <c r="G11954" s="70">
        <v>0</v>
      </c>
      <c r="H11954" s="70"/>
      <c r="I11954" s="20"/>
    </row>
    <row r="11955" spans="2:9" x14ac:dyDescent="0.25">
      <c r="B11955" s="69">
        <v>39919</v>
      </c>
      <c r="C11955" s="20" t="s">
        <v>47</v>
      </c>
      <c r="D11955" s="20" t="s">
        <v>27</v>
      </c>
      <c r="E11955" s="20" t="s">
        <v>28</v>
      </c>
      <c r="F11955" s="63">
        <v>1464</v>
      </c>
      <c r="G11955" s="70">
        <v>0</v>
      </c>
      <c r="H11955" s="70"/>
      <c r="I11955" s="20"/>
    </row>
    <row r="11956" spans="2:9" x14ac:dyDescent="0.25">
      <c r="B11956" s="69">
        <v>39919</v>
      </c>
      <c r="C11956" s="20" t="s">
        <v>47</v>
      </c>
      <c r="D11956" s="20" t="s">
        <v>27</v>
      </c>
      <c r="E11956" s="20" t="s">
        <v>28</v>
      </c>
      <c r="F11956" s="63">
        <v>1</v>
      </c>
      <c r="G11956" s="70">
        <v>0</v>
      </c>
      <c r="H11956" s="70"/>
      <c r="I11956" s="20"/>
    </row>
    <row r="11957" spans="2:9" x14ac:dyDescent="0.25">
      <c r="B11957" s="69">
        <v>39919</v>
      </c>
      <c r="C11957" s="20" t="s">
        <v>47</v>
      </c>
      <c r="D11957" s="20" t="s">
        <v>27</v>
      </c>
      <c r="E11957" s="20" t="s">
        <v>28</v>
      </c>
      <c r="F11957" s="63">
        <v>421</v>
      </c>
      <c r="G11957" s="70">
        <v>0</v>
      </c>
      <c r="H11957" s="70"/>
      <c r="I11957" s="20"/>
    </row>
    <row r="11958" spans="2:9" x14ac:dyDescent="0.25">
      <c r="B11958" s="69">
        <v>39919</v>
      </c>
      <c r="C11958" s="20" t="s">
        <v>47</v>
      </c>
      <c r="D11958" s="20" t="s">
        <v>27</v>
      </c>
      <c r="E11958" s="20" t="s">
        <v>28</v>
      </c>
      <c r="F11958" s="63">
        <v>154</v>
      </c>
      <c r="G11958" s="70">
        <v>0</v>
      </c>
      <c r="H11958" s="70"/>
      <c r="I11958" s="20"/>
    </row>
    <row r="11959" spans="2:9" x14ac:dyDescent="0.25">
      <c r="B11959" s="69">
        <v>39919</v>
      </c>
      <c r="C11959" s="20" t="s">
        <v>47</v>
      </c>
      <c r="D11959" s="20" t="s">
        <v>27</v>
      </c>
      <c r="E11959" s="20" t="s">
        <v>28</v>
      </c>
      <c r="F11959" s="63">
        <v>89</v>
      </c>
      <c r="G11959" s="70">
        <v>0</v>
      </c>
      <c r="H11959" s="70"/>
      <c r="I11959" s="20"/>
    </row>
    <row r="11960" spans="2:9" x14ac:dyDescent="0.25">
      <c r="B11960" s="69">
        <v>39919</v>
      </c>
      <c r="C11960" s="20" t="s">
        <v>47</v>
      </c>
      <c r="D11960" s="20" t="s">
        <v>27</v>
      </c>
      <c r="E11960" s="20" t="s">
        <v>28</v>
      </c>
      <c r="F11960" s="63">
        <v>18</v>
      </c>
      <c r="G11960" s="70">
        <v>0</v>
      </c>
      <c r="H11960" s="70"/>
      <c r="I11960" s="20"/>
    </row>
    <row r="11961" spans="2:9" x14ac:dyDescent="0.25">
      <c r="B11961" s="69">
        <v>39919</v>
      </c>
      <c r="C11961" s="20" t="s">
        <v>47</v>
      </c>
      <c r="D11961" s="20" t="s">
        <v>27</v>
      </c>
      <c r="E11961" s="20" t="s">
        <v>28</v>
      </c>
      <c r="F11961" s="63">
        <v>18686</v>
      </c>
      <c r="G11961" s="70">
        <v>0</v>
      </c>
      <c r="H11961" s="70"/>
      <c r="I11961" s="20"/>
    </row>
    <row r="11962" spans="2:9" x14ac:dyDescent="0.25">
      <c r="B11962" s="69">
        <v>39919</v>
      </c>
      <c r="C11962" s="20" t="s">
        <v>47</v>
      </c>
      <c r="D11962" s="20" t="s">
        <v>27</v>
      </c>
      <c r="E11962" s="20" t="s">
        <v>28</v>
      </c>
      <c r="F11962" s="63">
        <v>211</v>
      </c>
      <c r="G11962" s="70">
        <v>0</v>
      </c>
      <c r="H11962" s="70"/>
      <c r="I11962" s="20"/>
    </row>
    <row r="11963" spans="2:9" x14ac:dyDescent="0.25">
      <c r="B11963" s="69">
        <v>39919</v>
      </c>
      <c r="C11963" s="20" t="s">
        <v>47</v>
      </c>
      <c r="D11963" s="20" t="s">
        <v>29</v>
      </c>
      <c r="E11963" s="20" t="s">
        <v>28</v>
      </c>
      <c r="F11963" s="63">
        <v>17841</v>
      </c>
      <c r="G11963" s="70">
        <v>0</v>
      </c>
      <c r="H11963" s="70"/>
      <c r="I11963" s="20"/>
    </row>
    <row r="11964" spans="2:9" x14ac:dyDescent="0.25">
      <c r="B11964" s="69">
        <v>39919</v>
      </c>
      <c r="C11964" s="20" t="s">
        <v>47</v>
      </c>
      <c r="D11964" s="20" t="s">
        <v>29</v>
      </c>
      <c r="E11964" s="20" t="s">
        <v>28</v>
      </c>
      <c r="F11964" s="63">
        <v>4648</v>
      </c>
      <c r="G11964" s="70">
        <v>0</v>
      </c>
      <c r="H11964" s="70"/>
      <c r="I11964" s="20"/>
    </row>
    <row r="11965" spans="2:9" x14ac:dyDescent="0.25">
      <c r="B11965" s="69">
        <v>39919</v>
      </c>
      <c r="C11965" s="20" t="s">
        <v>47</v>
      </c>
      <c r="D11965" s="20" t="s">
        <v>29</v>
      </c>
      <c r="E11965" s="20" t="s">
        <v>28</v>
      </c>
      <c r="F11965" s="63">
        <v>425</v>
      </c>
      <c r="G11965" s="70">
        <v>0</v>
      </c>
      <c r="H11965" s="70"/>
      <c r="I11965" s="20"/>
    </row>
    <row r="11966" spans="2:9" x14ac:dyDescent="0.25">
      <c r="B11966" s="69">
        <v>39919</v>
      </c>
      <c r="C11966" s="20" t="s">
        <v>47</v>
      </c>
      <c r="D11966" s="20" t="s">
        <v>29</v>
      </c>
      <c r="E11966" s="20" t="s">
        <v>28</v>
      </c>
      <c r="F11966" s="63">
        <v>1442</v>
      </c>
      <c r="G11966" s="70">
        <v>0</v>
      </c>
      <c r="H11966" s="70"/>
      <c r="I11966" s="20"/>
    </row>
    <row r="11967" spans="2:9" x14ac:dyDescent="0.25">
      <c r="B11967" s="69">
        <v>39919</v>
      </c>
      <c r="C11967" s="20" t="s">
        <v>47</v>
      </c>
      <c r="D11967" s="20" t="s">
        <v>29</v>
      </c>
      <c r="E11967" s="20" t="s">
        <v>28</v>
      </c>
      <c r="F11967" s="63">
        <v>525</v>
      </c>
      <c r="G11967" s="70">
        <v>0</v>
      </c>
      <c r="H11967" s="70"/>
      <c r="I11967" s="20"/>
    </row>
    <row r="11968" spans="2:9" x14ac:dyDescent="0.25">
      <c r="B11968" s="69">
        <v>39919</v>
      </c>
      <c r="C11968" s="20" t="s">
        <v>47</v>
      </c>
      <c r="D11968" s="20" t="s">
        <v>29</v>
      </c>
      <c r="E11968" s="20" t="s">
        <v>28</v>
      </c>
      <c r="F11968" s="63">
        <v>40364</v>
      </c>
      <c r="G11968" s="70">
        <v>0</v>
      </c>
      <c r="H11968" s="70"/>
      <c r="I11968" s="20"/>
    </row>
    <row r="11969" spans="2:9" x14ac:dyDescent="0.25">
      <c r="B11969" s="69">
        <v>39919</v>
      </c>
      <c r="C11969" s="20" t="s">
        <v>47</v>
      </c>
      <c r="D11969" s="20" t="s">
        <v>29</v>
      </c>
      <c r="E11969" s="20" t="s">
        <v>28</v>
      </c>
      <c r="F11969" s="63">
        <v>47</v>
      </c>
      <c r="G11969" s="70">
        <v>0</v>
      </c>
      <c r="H11969" s="70"/>
      <c r="I11969" s="20"/>
    </row>
    <row r="11970" spans="2:9" x14ac:dyDescent="0.25">
      <c r="B11970" s="69">
        <v>39919</v>
      </c>
      <c r="C11970" s="20" t="s">
        <v>47</v>
      </c>
      <c r="D11970" s="20" t="s">
        <v>29</v>
      </c>
      <c r="E11970" s="20" t="s">
        <v>28</v>
      </c>
      <c r="F11970" s="63">
        <v>35392</v>
      </c>
      <c r="G11970" s="70">
        <v>0</v>
      </c>
      <c r="H11970" s="70"/>
      <c r="I11970" s="20"/>
    </row>
    <row r="11971" spans="2:9" x14ac:dyDescent="0.25">
      <c r="B11971" s="69">
        <v>39919</v>
      </c>
      <c r="C11971" s="20" t="s">
        <v>47</v>
      </c>
      <c r="D11971" s="20" t="s">
        <v>29</v>
      </c>
      <c r="E11971" s="20" t="s">
        <v>28</v>
      </c>
      <c r="F11971" s="63">
        <v>27</v>
      </c>
      <c r="G11971" s="70">
        <v>0</v>
      </c>
      <c r="H11971" s="70"/>
      <c r="I11971" s="20"/>
    </row>
    <row r="11972" spans="2:9" x14ac:dyDescent="0.25">
      <c r="B11972" s="69">
        <v>39919</v>
      </c>
      <c r="C11972" s="20" t="s">
        <v>47</v>
      </c>
      <c r="D11972" s="20" t="s">
        <v>29</v>
      </c>
      <c r="E11972" s="20" t="s">
        <v>28</v>
      </c>
      <c r="F11972" s="63">
        <v>35</v>
      </c>
      <c r="G11972" s="70">
        <v>0</v>
      </c>
      <c r="H11972" s="70"/>
      <c r="I11972" s="20"/>
    </row>
    <row r="11973" spans="2:9" x14ac:dyDescent="0.25">
      <c r="B11973" s="69">
        <v>39919</v>
      </c>
      <c r="C11973" s="20" t="s">
        <v>47</v>
      </c>
      <c r="D11973" s="20" t="s">
        <v>29</v>
      </c>
      <c r="E11973" s="20" t="s">
        <v>28</v>
      </c>
      <c r="F11973" s="63">
        <v>1293039</v>
      </c>
      <c r="G11973" s="70">
        <v>0</v>
      </c>
      <c r="H11973" s="70"/>
      <c r="I11973" s="20"/>
    </row>
    <row r="11974" spans="2:9" x14ac:dyDescent="0.25">
      <c r="B11974" s="69">
        <v>39919</v>
      </c>
      <c r="C11974" s="20" t="s">
        <v>47</v>
      </c>
      <c r="D11974" s="20" t="s">
        <v>29</v>
      </c>
      <c r="E11974" s="20" t="s">
        <v>28</v>
      </c>
      <c r="F11974" s="63">
        <v>1394</v>
      </c>
      <c r="G11974" s="70">
        <v>0</v>
      </c>
      <c r="H11974" s="70"/>
      <c r="I11974" s="20"/>
    </row>
    <row r="11975" spans="2:9" x14ac:dyDescent="0.25">
      <c r="B11975" s="69">
        <v>39919</v>
      </c>
      <c r="C11975" s="20" t="s">
        <v>47</v>
      </c>
      <c r="D11975" s="20" t="s">
        <v>29</v>
      </c>
      <c r="E11975" s="20" t="s">
        <v>28</v>
      </c>
      <c r="F11975" s="63">
        <v>3500</v>
      </c>
      <c r="G11975" s="70">
        <v>0</v>
      </c>
      <c r="H11975" s="70"/>
      <c r="I11975" s="20"/>
    </row>
    <row r="11976" spans="2:9" x14ac:dyDescent="0.25">
      <c r="B11976" s="69">
        <v>39919</v>
      </c>
      <c r="C11976" s="20" t="s">
        <v>47</v>
      </c>
      <c r="D11976" s="20" t="s">
        <v>29</v>
      </c>
      <c r="E11976" s="20" t="s">
        <v>28</v>
      </c>
      <c r="F11976" s="63">
        <v>9700</v>
      </c>
      <c r="G11976" s="70">
        <v>0</v>
      </c>
      <c r="H11976" s="70"/>
      <c r="I11976" s="20"/>
    </row>
    <row r="11977" spans="2:9" x14ac:dyDescent="0.25">
      <c r="B11977" s="69">
        <v>39919</v>
      </c>
      <c r="C11977" s="20" t="s">
        <v>47</v>
      </c>
      <c r="D11977" s="20" t="s">
        <v>29</v>
      </c>
      <c r="E11977" s="20" t="s">
        <v>28</v>
      </c>
      <c r="F11977" s="63">
        <v>325</v>
      </c>
      <c r="G11977" s="70">
        <v>0</v>
      </c>
      <c r="H11977" s="70"/>
      <c r="I11977" s="20"/>
    </row>
    <row r="11978" spans="2:9" x14ac:dyDescent="0.25">
      <c r="B11978" s="69">
        <v>39919</v>
      </c>
      <c r="C11978" s="20" t="s">
        <v>47</v>
      </c>
      <c r="D11978" s="20" t="s">
        <v>29</v>
      </c>
      <c r="E11978" s="20" t="s">
        <v>28</v>
      </c>
      <c r="F11978" s="63">
        <v>32747</v>
      </c>
      <c r="G11978" s="70">
        <v>0</v>
      </c>
      <c r="H11978" s="70"/>
      <c r="I11978" s="20"/>
    </row>
    <row r="11979" spans="2:9" x14ac:dyDescent="0.25">
      <c r="B11979" s="69">
        <v>39919</v>
      </c>
      <c r="C11979" s="20" t="s">
        <v>47</v>
      </c>
      <c r="D11979" s="20" t="s">
        <v>29</v>
      </c>
      <c r="E11979" s="20" t="s">
        <v>28</v>
      </c>
      <c r="F11979" s="63">
        <v>7578</v>
      </c>
      <c r="G11979" s="70">
        <v>0</v>
      </c>
      <c r="H11979" s="70"/>
      <c r="I11979" s="20"/>
    </row>
    <row r="11980" spans="2:9" x14ac:dyDescent="0.25">
      <c r="B11980" s="69">
        <v>39919</v>
      </c>
      <c r="C11980" s="20" t="s">
        <v>47</v>
      </c>
      <c r="D11980" s="20" t="s">
        <v>29</v>
      </c>
      <c r="E11980" s="20" t="s">
        <v>28</v>
      </c>
      <c r="F11980" s="63">
        <v>81</v>
      </c>
      <c r="G11980" s="70">
        <v>0</v>
      </c>
      <c r="H11980" s="70"/>
      <c r="I11980" s="20"/>
    </row>
    <row r="11981" spans="2:9" x14ac:dyDescent="0.25">
      <c r="B11981" s="69">
        <v>39919</v>
      </c>
      <c r="C11981" s="20" t="s">
        <v>47</v>
      </c>
      <c r="D11981" s="20" t="s">
        <v>29</v>
      </c>
      <c r="E11981" s="20" t="s">
        <v>28</v>
      </c>
      <c r="F11981" s="63">
        <v>110</v>
      </c>
      <c r="G11981" s="70">
        <v>0</v>
      </c>
      <c r="H11981" s="70"/>
      <c r="I11981" s="20"/>
    </row>
    <row r="11982" spans="2:9" x14ac:dyDescent="0.25">
      <c r="B11982" s="69">
        <v>39919</v>
      </c>
      <c r="C11982" s="20" t="s">
        <v>47</v>
      </c>
      <c r="D11982" s="20" t="s">
        <v>29</v>
      </c>
      <c r="E11982" s="20" t="s">
        <v>28</v>
      </c>
      <c r="F11982" s="63">
        <v>13421</v>
      </c>
      <c r="G11982" s="70">
        <v>0</v>
      </c>
      <c r="H11982" s="70"/>
      <c r="I11982" s="20"/>
    </row>
    <row r="11983" spans="2:9" x14ac:dyDescent="0.25">
      <c r="B11983" s="69">
        <v>39919</v>
      </c>
      <c r="C11983" s="20" t="s">
        <v>47</v>
      </c>
      <c r="D11983" s="20" t="s">
        <v>29</v>
      </c>
      <c r="E11983" s="20" t="s">
        <v>28</v>
      </c>
      <c r="F11983" s="63">
        <v>1048</v>
      </c>
      <c r="G11983" s="70">
        <v>0</v>
      </c>
      <c r="H11983" s="70"/>
      <c r="I11983" s="20"/>
    </row>
    <row r="11984" spans="2:9" x14ac:dyDescent="0.25">
      <c r="B11984" s="69">
        <v>39919</v>
      </c>
      <c r="C11984" s="20" t="s">
        <v>47</v>
      </c>
      <c r="D11984" s="20" t="s">
        <v>30</v>
      </c>
      <c r="E11984" s="20" t="s">
        <v>28</v>
      </c>
      <c r="F11984" s="63">
        <v>16565</v>
      </c>
      <c r="G11984" s="70">
        <v>0</v>
      </c>
      <c r="H11984" s="70"/>
      <c r="I11984" s="20"/>
    </row>
    <row r="11985" spans="2:9" x14ac:dyDescent="0.25">
      <c r="B11985" s="69">
        <v>39919</v>
      </c>
      <c r="C11985" s="20" t="s">
        <v>47</v>
      </c>
      <c r="D11985" s="20" t="s">
        <v>30</v>
      </c>
      <c r="E11985" s="20" t="s">
        <v>28</v>
      </c>
      <c r="F11985" s="63">
        <v>7120</v>
      </c>
      <c r="G11985" s="70">
        <v>0</v>
      </c>
      <c r="H11985" s="70"/>
      <c r="I11985" s="20"/>
    </row>
    <row r="11986" spans="2:9" x14ac:dyDescent="0.25">
      <c r="B11986" s="69">
        <v>39919</v>
      </c>
      <c r="C11986" s="20" t="s">
        <v>47</v>
      </c>
      <c r="D11986" s="20" t="s">
        <v>30</v>
      </c>
      <c r="E11986" s="20" t="s">
        <v>28</v>
      </c>
      <c r="F11986" s="63">
        <v>706</v>
      </c>
      <c r="G11986" s="70">
        <v>0</v>
      </c>
      <c r="H11986" s="70"/>
      <c r="I11986" s="20"/>
    </row>
    <row r="11987" spans="2:9" x14ac:dyDescent="0.25">
      <c r="B11987" s="69">
        <v>39919</v>
      </c>
      <c r="C11987" s="20" t="s">
        <v>47</v>
      </c>
      <c r="D11987" s="20" t="s">
        <v>30</v>
      </c>
      <c r="E11987" s="20" t="s">
        <v>28</v>
      </c>
      <c r="F11987" s="63">
        <v>2815</v>
      </c>
      <c r="G11987" s="70">
        <v>0</v>
      </c>
      <c r="H11987" s="70"/>
      <c r="I11987" s="20"/>
    </row>
    <row r="11988" spans="2:9" x14ac:dyDescent="0.25">
      <c r="B11988" s="69">
        <v>39919</v>
      </c>
      <c r="C11988" s="20" t="s">
        <v>47</v>
      </c>
      <c r="D11988" s="20" t="s">
        <v>30</v>
      </c>
      <c r="E11988" s="20" t="s">
        <v>28</v>
      </c>
      <c r="F11988" s="63">
        <v>547</v>
      </c>
      <c r="G11988" s="70">
        <v>0</v>
      </c>
      <c r="H11988" s="70"/>
      <c r="I11988" s="20"/>
    </row>
    <row r="11989" spans="2:9" x14ac:dyDescent="0.25">
      <c r="B11989" s="69">
        <v>39919</v>
      </c>
      <c r="C11989" s="20" t="s">
        <v>47</v>
      </c>
      <c r="D11989" s="20" t="s">
        <v>30</v>
      </c>
      <c r="E11989" s="20" t="s">
        <v>28</v>
      </c>
      <c r="F11989" s="63">
        <v>57139</v>
      </c>
      <c r="G11989" s="70">
        <v>0</v>
      </c>
      <c r="H11989" s="70"/>
      <c r="I11989" s="20"/>
    </row>
    <row r="11990" spans="2:9" x14ac:dyDescent="0.25">
      <c r="B11990" s="69">
        <v>39919</v>
      </c>
      <c r="C11990" s="20" t="s">
        <v>47</v>
      </c>
      <c r="D11990" s="20" t="s">
        <v>30</v>
      </c>
      <c r="E11990" s="20" t="s">
        <v>28</v>
      </c>
      <c r="F11990" s="63">
        <v>655</v>
      </c>
      <c r="G11990" s="70">
        <v>0</v>
      </c>
      <c r="H11990" s="70"/>
      <c r="I11990" s="20"/>
    </row>
    <row r="11991" spans="2:9" x14ac:dyDescent="0.25">
      <c r="B11991" s="69">
        <v>39919</v>
      </c>
      <c r="C11991" s="20" t="s">
        <v>47</v>
      </c>
      <c r="D11991" s="20" t="s">
        <v>30</v>
      </c>
      <c r="E11991" s="20" t="s">
        <v>28</v>
      </c>
      <c r="F11991" s="63">
        <v>73962</v>
      </c>
      <c r="G11991" s="70">
        <v>0</v>
      </c>
      <c r="H11991" s="70"/>
      <c r="I11991" s="20"/>
    </row>
    <row r="11992" spans="2:9" x14ac:dyDescent="0.25">
      <c r="B11992" s="69">
        <v>39919</v>
      </c>
      <c r="C11992" s="20" t="s">
        <v>47</v>
      </c>
      <c r="D11992" s="20" t="s">
        <v>30</v>
      </c>
      <c r="E11992" s="20" t="s">
        <v>28</v>
      </c>
      <c r="F11992" s="63">
        <v>67</v>
      </c>
      <c r="G11992" s="70">
        <v>0</v>
      </c>
      <c r="H11992" s="70"/>
      <c r="I11992" s="20"/>
    </row>
    <row r="11993" spans="2:9" x14ac:dyDescent="0.25">
      <c r="B11993" s="69">
        <v>39919</v>
      </c>
      <c r="C11993" s="20" t="s">
        <v>47</v>
      </c>
      <c r="D11993" s="20" t="s">
        <v>30</v>
      </c>
      <c r="E11993" s="20" t="s">
        <v>28</v>
      </c>
      <c r="F11993" s="63">
        <v>44</v>
      </c>
      <c r="G11993" s="70">
        <v>0</v>
      </c>
      <c r="H11993" s="70"/>
      <c r="I11993" s="20"/>
    </row>
    <row r="11994" spans="2:9" x14ac:dyDescent="0.25">
      <c r="B11994" s="69">
        <v>39919</v>
      </c>
      <c r="C11994" s="20" t="s">
        <v>47</v>
      </c>
      <c r="D11994" s="20" t="s">
        <v>30</v>
      </c>
      <c r="E11994" s="20" t="s">
        <v>28</v>
      </c>
      <c r="F11994" s="63">
        <v>1651677</v>
      </c>
      <c r="G11994" s="70">
        <v>0</v>
      </c>
      <c r="H11994" s="70"/>
      <c r="I11994" s="20"/>
    </row>
    <row r="11995" spans="2:9" x14ac:dyDescent="0.25">
      <c r="B11995" s="69">
        <v>39919</v>
      </c>
      <c r="C11995" s="20" t="s">
        <v>47</v>
      </c>
      <c r="D11995" s="20" t="s">
        <v>30</v>
      </c>
      <c r="E11995" s="20" t="s">
        <v>28</v>
      </c>
      <c r="F11995" s="63">
        <v>1522</v>
      </c>
      <c r="G11995" s="70">
        <v>0</v>
      </c>
      <c r="H11995" s="70"/>
      <c r="I11995" s="20"/>
    </row>
    <row r="11996" spans="2:9" x14ac:dyDescent="0.25">
      <c r="B11996" s="69">
        <v>39919</v>
      </c>
      <c r="C11996" s="20" t="s">
        <v>47</v>
      </c>
      <c r="D11996" s="20" t="s">
        <v>30</v>
      </c>
      <c r="E11996" s="20" t="s">
        <v>28</v>
      </c>
      <c r="F11996" s="63">
        <v>4010</v>
      </c>
      <c r="G11996" s="70">
        <v>0</v>
      </c>
      <c r="H11996" s="70"/>
      <c r="I11996" s="20"/>
    </row>
    <row r="11997" spans="2:9" x14ac:dyDescent="0.25">
      <c r="B11997" s="69">
        <v>39919</v>
      </c>
      <c r="C11997" s="20" t="s">
        <v>47</v>
      </c>
      <c r="D11997" s="20" t="s">
        <v>30</v>
      </c>
      <c r="E11997" s="20" t="s">
        <v>28</v>
      </c>
      <c r="F11997" s="63">
        <v>10529</v>
      </c>
      <c r="G11997" s="70">
        <v>0</v>
      </c>
      <c r="H11997" s="70"/>
      <c r="I11997" s="20"/>
    </row>
    <row r="11998" spans="2:9" x14ac:dyDescent="0.25">
      <c r="B11998" s="69">
        <v>39919</v>
      </c>
      <c r="C11998" s="20" t="s">
        <v>47</v>
      </c>
      <c r="D11998" s="20" t="s">
        <v>30</v>
      </c>
      <c r="E11998" s="20" t="s">
        <v>28</v>
      </c>
      <c r="F11998" s="63">
        <v>460</v>
      </c>
      <c r="G11998" s="70">
        <v>0</v>
      </c>
      <c r="H11998" s="70"/>
      <c r="I11998" s="20"/>
    </row>
    <row r="11999" spans="2:9" x14ac:dyDescent="0.25">
      <c r="B11999" s="69">
        <v>39919</v>
      </c>
      <c r="C11999" s="20" t="s">
        <v>47</v>
      </c>
      <c r="D11999" s="20" t="s">
        <v>30</v>
      </c>
      <c r="E11999" s="20" t="s">
        <v>28</v>
      </c>
      <c r="F11999" s="63">
        <v>33052</v>
      </c>
      <c r="G11999" s="70">
        <v>0</v>
      </c>
      <c r="H11999" s="70"/>
      <c r="I11999" s="20"/>
    </row>
    <row r="12000" spans="2:9" x14ac:dyDescent="0.25">
      <c r="B12000" s="69">
        <v>39919</v>
      </c>
      <c r="C12000" s="20" t="s">
        <v>47</v>
      </c>
      <c r="D12000" s="20" t="s">
        <v>30</v>
      </c>
      <c r="E12000" s="20" t="s">
        <v>28</v>
      </c>
      <c r="F12000" s="63">
        <v>10918</v>
      </c>
      <c r="G12000" s="70">
        <v>0</v>
      </c>
      <c r="H12000" s="70"/>
      <c r="I12000" s="20"/>
    </row>
    <row r="12001" spans="2:9" x14ac:dyDescent="0.25">
      <c r="B12001" s="69">
        <v>39919</v>
      </c>
      <c r="C12001" s="20" t="s">
        <v>47</v>
      </c>
      <c r="D12001" s="20" t="s">
        <v>30</v>
      </c>
      <c r="E12001" s="20" t="s">
        <v>28</v>
      </c>
      <c r="F12001" s="63">
        <v>113</v>
      </c>
      <c r="G12001" s="70">
        <v>0</v>
      </c>
      <c r="H12001" s="70"/>
      <c r="I12001" s="20"/>
    </row>
    <row r="12002" spans="2:9" x14ac:dyDescent="0.25">
      <c r="B12002" s="69">
        <v>39919</v>
      </c>
      <c r="C12002" s="20" t="s">
        <v>47</v>
      </c>
      <c r="D12002" s="20" t="s">
        <v>30</v>
      </c>
      <c r="E12002" s="20" t="s">
        <v>28</v>
      </c>
      <c r="F12002" s="63">
        <v>161</v>
      </c>
      <c r="G12002" s="70">
        <v>0</v>
      </c>
      <c r="H12002" s="70"/>
      <c r="I12002" s="20"/>
    </row>
    <row r="12003" spans="2:9" x14ac:dyDescent="0.25">
      <c r="B12003" s="69">
        <v>39919</v>
      </c>
      <c r="C12003" s="20" t="s">
        <v>47</v>
      </c>
      <c r="D12003" s="20" t="s">
        <v>30</v>
      </c>
      <c r="E12003" s="20" t="s">
        <v>28</v>
      </c>
      <c r="F12003" s="63">
        <v>342</v>
      </c>
      <c r="G12003" s="70">
        <v>0</v>
      </c>
      <c r="H12003" s="70"/>
      <c r="I12003" s="20"/>
    </row>
    <row r="12004" spans="2:9" x14ac:dyDescent="0.25">
      <c r="B12004" s="69">
        <v>39919</v>
      </c>
      <c r="C12004" s="20" t="s">
        <v>47</v>
      </c>
      <c r="D12004" s="20" t="s">
        <v>30</v>
      </c>
      <c r="E12004" s="20" t="s">
        <v>28</v>
      </c>
      <c r="F12004" s="63">
        <v>1211</v>
      </c>
      <c r="G12004" s="70">
        <v>0</v>
      </c>
      <c r="H12004" s="70"/>
      <c r="I12004" s="20"/>
    </row>
    <row r="12005" spans="2:9" x14ac:dyDescent="0.25">
      <c r="B12005" s="69">
        <v>39919</v>
      </c>
      <c r="C12005" s="20" t="s">
        <v>47</v>
      </c>
      <c r="D12005" s="20" t="s">
        <v>27</v>
      </c>
      <c r="E12005" s="20" t="s">
        <v>28</v>
      </c>
      <c r="F12005" s="63">
        <v>2101</v>
      </c>
      <c r="G12005" s="70">
        <v>0</v>
      </c>
      <c r="H12005" s="70"/>
      <c r="I12005" s="20"/>
    </row>
    <row r="12006" spans="2:9" x14ac:dyDescent="0.25">
      <c r="B12006" s="69">
        <v>39919</v>
      </c>
      <c r="C12006" s="20" t="s">
        <v>47</v>
      </c>
      <c r="D12006" s="20" t="s">
        <v>27</v>
      </c>
      <c r="E12006" s="20" t="s">
        <v>28</v>
      </c>
      <c r="F12006" s="63">
        <v>264</v>
      </c>
      <c r="G12006" s="70">
        <v>0</v>
      </c>
      <c r="H12006" s="70"/>
      <c r="I12006" s="20"/>
    </row>
    <row r="12007" spans="2:9" x14ac:dyDescent="0.25">
      <c r="B12007" s="69">
        <v>39919</v>
      </c>
      <c r="C12007" s="20" t="s">
        <v>47</v>
      </c>
      <c r="D12007" s="20" t="s">
        <v>27</v>
      </c>
      <c r="E12007" s="20" t="s">
        <v>28</v>
      </c>
      <c r="F12007" s="63">
        <v>259</v>
      </c>
      <c r="G12007" s="70">
        <v>0</v>
      </c>
      <c r="H12007" s="70"/>
      <c r="I12007" s="20"/>
    </row>
    <row r="12008" spans="2:9" x14ac:dyDescent="0.25">
      <c r="B12008" s="69">
        <v>39919</v>
      </c>
      <c r="C12008" s="20" t="s">
        <v>47</v>
      </c>
      <c r="D12008" s="20" t="s">
        <v>27</v>
      </c>
      <c r="E12008" s="20" t="s">
        <v>28</v>
      </c>
      <c r="F12008" s="63">
        <v>49</v>
      </c>
      <c r="G12008" s="70">
        <v>0</v>
      </c>
      <c r="H12008" s="70"/>
      <c r="I12008" s="20"/>
    </row>
    <row r="12009" spans="2:9" x14ac:dyDescent="0.25">
      <c r="B12009" s="69">
        <v>39919</v>
      </c>
      <c r="C12009" s="20" t="s">
        <v>47</v>
      </c>
      <c r="D12009" s="20" t="s">
        <v>27</v>
      </c>
      <c r="E12009" s="20" t="s">
        <v>28</v>
      </c>
      <c r="F12009" s="63">
        <v>3</v>
      </c>
      <c r="G12009" s="70">
        <v>0</v>
      </c>
      <c r="H12009" s="70"/>
      <c r="I12009" s="20"/>
    </row>
    <row r="12010" spans="2:9" x14ac:dyDescent="0.25">
      <c r="B12010" s="69">
        <v>39919</v>
      </c>
      <c r="C12010" s="20" t="s">
        <v>47</v>
      </c>
      <c r="D12010" s="20" t="s">
        <v>27</v>
      </c>
      <c r="E12010" s="20" t="s">
        <v>28</v>
      </c>
      <c r="F12010" s="63">
        <v>2411</v>
      </c>
      <c r="G12010" s="70">
        <v>0</v>
      </c>
      <c r="H12010" s="70"/>
      <c r="I12010" s="20"/>
    </row>
    <row r="12011" spans="2:9" x14ac:dyDescent="0.25">
      <c r="B12011" s="69">
        <v>39919</v>
      </c>
      <c r="C12011" s="20" t="s">
        <v>47</v>
      </c>
      <c r="D12011" s="20" t="s">
        <v>27</v>
      </c>
      <c r="E12011" s="20" t="s">
        <v>28</v>
      </c>
      <c r="F12011" s="63">
        <v>295</v>
      </c>
      <c r="G12011" s="70">
        <v>0</v>
      </c>
      <c r="H12011" s="70"/>
      <c r="I12011" s="20"/>
    </row>
    <row r="12012" spans="2:9" x14ac:dyDescent="0.25">
      <c r="B12012" s="69">
        <v>39919</v>
      </c>
      <c r="C12012" s="20" t="s">
        <v>47</v>
      </c>
      <c r="D12012" s="20" t="s">
        <v>27</v>
      </c>
      <c r="E12012" s="20" t="s">
        <v>28</v>
      </c>
      <c r="F12012" s="63">
        <v>8796</v>
      </c>
      <c r="G12012" s="70">
        <v>0</v>
      </c>
      <c r="H12012" s="70"/>
      <c r="I12012" s="20"/>
    </row>
    <row r="12013" spans="2:9" x14ac:dyDescent="0.25">
      <c r="B12013" s="69">
        <v>39919</v>
      </c>
      <c r="C12013" s="20" t="s">
        <v>47</v>
      </c>
      <c r="D12013" s="20" t="s">
        <v>27</v>
      </c>
      <c r="E12013" s="20" t="s">
        <v>28</v>
      </c>
      <c r="F12013" s="63">
        <v>1</v>
      </c>
      <c r="G12013" s="70">
        <v>0</v>
      </c>
      <c r="H12013" s="70"/>
      <c r="I12013" s="20"/>
    </row>
    <row r="12014" spans="2:9" x14ac:dyDescent="0.25">
      <c r="B12014" s="69">
        <v>39919</v>
      </c>
      <c r="C12014" s="20" t="s">
        <v>47</v>
      </c>
      <c r="D12014" s="20" t="s">
        <v>27</v>
      </c>
      <c r="E12014" s="20" t="s">
        <v>28</v>
      </c>
      <c r="F12014" s="63">
        <v>13131</v>
      </c>
      <c r="G12014" s="70">
        <v>0</v>
      </c>
      <c r="H12014" s="70"/>
      <c r="I12014" s="20"/>
    </row>
    <row r="12015" spans="2:9" x14ac:dyDescent="0.25">
      <c r="B12015" s="69">
        <v>39919</v>
      </c>
      <c r="C12015" s="20" t="s">
        <v>47</v>
      </c>
      <c r="D12015" s="20" t="s">
        <v>27</v>
      </c>
      <c r="E12015" s="20" t="s">
        <v>28</v>
      </c>
      <c r="F12015" s="63">
        <v>87</v>
      </c>
      <c r="G12015" s="70">
        <v>0</v>
      </c>
      <c r="H12015" s="70"/>
      <c r="I12015" s="20"/>
    </row>
    <row r="12016" spans="2:9" x14ac:dyDescent="0.25">
      <c r="B12016" s="69">
        <v>39919</v>
      </c>
      <c r="C12016" s="20" t="s">
        <v>47</v>
      </c>
      <c r="D12016" s="20" t="s">
        <v>27</v>
      </c>
      <c r="E12016" s="20" t="s">
        <v>28</v>
      </c>
      <c r="F12016" s="63">
        <v>268</v>
      </c>
      <c r="G12016" s="70">
        <v>0</v>
      </c>
      <c r="H12016" s="70"/>
      <c r="I12016" s="20"/>
    </row>
    <row r="12017" spans="2:9" x14ac:dyDescent="0.25">
      <c r="B12017" s="69">
        <v>39919</v>
      </c>
      <c r="C12017" s="20" t="s">
        <v>47</v>
      </c>
      <c r="D12017" s="20" t="s">
        <v>27</v>
      </c>
      <c r="E12017" s="20" t="s">
        <v>28</v>
      </c>
      <c r="F12017" s="63">
        <v>231</v>
      </c>
      <c r="G12017" s="70">
        <v>0</v>
      </c>
      <c r="H12017" s="70"/>
      <c r="I12017" s="20"/>
    </row>
    <row r="12018" spans="2:9" x14ac:dyDescent="0.25">
      <c r="B12018" s="69">
        <v>39919</v>
      </c>
      <c r="C12018" s="20" t="s">
        <v>47</v>
      </c>
      <c r="D12018" s="20" t="s">
        <v>27</v>
      </c>
      <c r="E12018" s="20" t="s">
        <v>28</v>
      </c>
      <c r="F12018" s="63">
        <v>14</v>
      </c>
      <c r="G12018" s="70">
        <v>0</v>
      </c>
      <c r="H12018" s="70"/>
      <c r="I12018" s="20"/>
    </row>
    <row r="12019" spans="2:9" x14ac:dyDescent="0.25">
      <c r="B12019" s="69">
        <v>39919</v>
      </c>
      <c r="C12019" s="20" t="s">
        <v>47</v>
      </c>
      <c r="D12019" s="20" t="s">
        <v>27</v>
      </c>
      <c r="E12019" s="20" t="s">
        <v>28</v>
      </c>
      <c r="F12019" s="63">
        <v>138</v>
      </c>
      <c r="G12019" s="70">
        <v>0</v>
      </c>
      <c r="H12019" s="70"/>
      <c r="I12019" s="20"/>
    </row>
    <row r="12020" spans="2:9" x14ac:dyDescent="0.25">
      <c r="B12020" s="69">
        <v>39919</v>
      </c>
      <c r="C12020" s="20" t="s">
        <v>47</v>
      </c>
      <c r="D12020" s="20" t="s">
        <v>27</v>
      </c>
      <c r="E12020" s="20" t="s">
        <v>28</v>
      </c>
      <c r="F12020" s="63">
        <v>21</v>
      </c>
      <c r="G12020" s="70">
        <v>0</v>
      </c>
      <c r="H12020" s="70"/>
      <c r="I12020" s="20"/>
    </row>
    <row r="12021" spans="2:9" x14ac:dyDescent="0.25">
      <c r="B12021" s="69">
        <v>39919</v>
      </c>
      <c r="C12021" s="20" t="s">
        <v>47</v>
      </c>
      <c r="D12021" s="20" t="s">
        <v>27</v>
      </c>
      <c r="E12021" s="20" t="s">
        <v>28</v>
      </c>
      <c r="F12021" s="63">
        <v>3390</v>
      </c>
      <c r="G12021" s="70">
        <v>0</v>
      </c>
      <c r="H12021" s="70"/>
      <c r="I12021" s="20"/>
    </row>
    <row r="12022" spans="2:9" x14ac:dyDescent="0.25">
      <c r="B12022" s="69">
        <v>39919</v>
      </c>
      <c r="C12022" s="20" t="s">
        <v>47</v>
      </c>
      <c r="D12022" s="20" t="s">
        <v>27</v>
      </c>
      <c r="E12022" s="20" t="s">
        <v>28</v>
      </c>
      <c r="F12022" s="63">
        <v>138</v>
      </c>
      <c r="G12022" s="70">
        <v>0</v>
      </c>
      <c r="H12022" s="70"/>
      <c r="I12022" s="20"/>
    </row>
    <row r="12023" spans="2:9" x14ac:dyDescent="0.25">
      <c r="B12023" s="69">
        <v>39919</v>
      </c>
      <c r="C12023" s="20" t="s">
        <v>47</v>
      </c>
      <c r="D12023" s="20" t="s">
        <v>29</v>
      </c>
      <c r="E12023" s="20" t="s">
        <v>28</v>
      </c>
      <c r="F12023" s="63">
        <v>10707</v>
      </c>
      <c r="G12023" s="70">
        <v>0</v>
      </c>
      <c r="H12023" s="70"/>
      <c r="I12023" s="20"/>
    </row>
    <row r="12024" spans="2:9" x14ac:dyDescent="0.25">
      <c r="B12024" s="69">
        <v>39919</v>
      </c>
      <c r="C12024" s="20" t="s">
        <v>47</v>
      </c>
      <c r="D12024" s="20" t="s">
        <v>29</v>
      </c>
      <c r="E12024" s="20" t="s">
        <v>28</v>
      </c>
      <c r="F12024" s="63">
        <v>4012</v>
      </c>
      <c r="G12024" s="70">
        <v>0</v>
      </c>
      <c r="H12024" s="70"/>
      <c r="I12024" s="20"/>
    </row>
    <row r="12025" spans="2:9" x14ac:dyDescent="0.25">
      <c r="B12025" s="69">
        <v>39919</v>
      </c>
      <c r="C12025" s="20" t="s">
        <v>47</v>
      </c>
      <c r="D12025" s="20" t="s">
        <v>29</v>
      </c>
      <c r="E12025" s="20" t="s">
        <v>28</v>
      </c>
      <c r="F12025" s="63">
        <v>205</v>
      </c>
      <c r="G12025" s="70">
        <v>0</v>
      </c>
      <c r="H12025" s="70"/>
      <c r="I12025" s="20"/>
    </row>
    <row r="12026" spans="2:9" x14ac:dyDescent="0.25">
      <c r="B12026" s="69">
        <v>39919</v>
      </c>
      <c r="C12026" s="20" t="s">
        <v>47</v>
      </c>
      <c r="D12026" s="20" t="s">
        <v>29</v>
      </c>
      <c r="E12026" s="20" t="s">
        <v>28</v>
      </c>
      <c r="F12026" s="63">
        <v>2544</v>
      </c>
      <c r="G12026" s="70">
        <v>0</v>
      </c>
      <c r="H12026" s="70"/>
      <c r="I12026" s="20"/>
    </row>
    <row r="12027" spans="2:9" x14ac:dyDescent="0.25">
      <c r="B12027" s="69">
        <v>39919</v>
      </c>
      <c r="C12027" s="20" t="s">
        <v>47</v>
      </c>
      <c r="D12027" s="20" t="s">
        <v>29</v>
      </c>
      <c r="E12027" s="20" t="s">
        <v>28</v>
      </c>
      <c r="F12027" s="63">
        <v>8007</v>
      </c>
      <c r="G12027" s="70">
        <v>0</v>
      </c>
      <c r="H12027" s="70"/>
      <c r="I12027" s="20"/>
    </row>
    <row r="12028" spans="2:9" x14ac:dyDescent="0.25">
      <c r="B12028" s="69">
        <v>39919</v>
      </c>
      <c r="C12028" s="20" t="s">
        <v>47</v>
      </c>
      <c r="D12028" s="20" t="s">
        <v>29</v>
      </c>
      <c r="E12028" s="20" t="s">
        <v>28</v>
      </c>
      <c r="F12028" s="63">
        <v>9912</v>
      </c>
      <c r="G12028" s="70">
        <v>0</v>
      </c>
      <c r="H12028" s="70"/>
      <c r="I12028" s="20"/>
    </row>
    <row r="12029" spans="2:9" x14ac:dyDescent="0.25">
      <c r="B12029" s="69">
        <v>39919</v>
      </c>
      <c r="C12029" s="20" t="s">
        <v>47</v>
      </c>
      <c r="D12029" s="20" t="s">
        <v>29</v>
      </c>
      <c r="E12029" s="20" t="s">
        <v>28</v>
      </c>
      <c r="F12029" s="63">
        <v>37</v>
      </c>
      <c r="G12029" s="70">
        <v>0</v>
      </c>
      <c r="H12029" s="70"/>
      <c r="I12029" s="20"/>
    </row>
    <row r="12030" spans="2:9" x14ac:dyDescent="0.25">
      <c r="B12030" s="69">
        <v>39919</v>
      </c>
      <c r="C12030" s="20" t="s">
        <v>47</v>
      </c>
      <c r="D12030" s="20" t="s">
        <v>29</v>
      </c>
      <c r="E12030" s="20" t="s">
        <v>28</v>
      </c>
      <c r="F12030" s="63">
        <v>10765</v>
      </c>
      <c r="G12030" s="70">
        <v>0</v>
      </c>
      <c r="H12030" s="70"/>
      <c r="I12030" s="20"/>
    </row>
    <row r="12031" spans="2:9" x14ac:dyDescent="0.25">
      <c r="B12031" s="69">
        <v>39919</v>
      </c>
      <c r="C12031" s="20" t="s">
        <v>47</v>
      </c>
      <c r="D12031" s="20" t="s">
        <v>29</v>
      </c>
      <c r="E12031" s="20" t="s">
        <v>28</v>
      </c>
      <c r="F12031" s="63">
        <v>4</v>
      </c>
      <c r="G12031" s="70">
        <v>0</v>
      </c>
      <c r="H12031" s="70"/>
      <c r="I12031" s="20"/>
    </row>
    <row r="12032" spans="2:9" x14ac:dyDescent="0.25">
      <c r="B12032" s="69">
        <v>39919</v>
      </c>
      <c r="C12032" s="20" t="s">
        <v>47</v>
      </c>
      <c r="D12032" s="20" t="s">
        <v>29</v>
      </c>
      <c r="E12032" s="20" t="s">
        <v>28</v>
      </c>
      <c r="F12032" s="63">
        <v>1</v>
      </c>
      <c r="G12032" s="70">
        <v>0</v>
      </c>
      <c r="H12032" s="70"/>
      <c r="I12032" s="20"/>
    </row>
    <row r="12033" spans="2:9" x14ac:dyDescent="0.25">
      <c r="B12033" s="69">
        <v>39919</v>
      </c>
      <c r="C12033" s="20" t="s">
        <v>47</v>
      </c>
      <c r="D12033" s="20" t="s">
        <v>29</v>
      </c>
      <c r="E12033" s="20" t="s">
        <v>28</v>
      </c>
      <c r="F12033" s="63">
        <v>39111</v>
      </c>
      <c r="G12033" s="70">
        <v>0</v>
      </c>
      <c r="H12033" s="70"/>
      <c r="I12033" s="20"/>
    </row>
    <row r="12034" spans="2:9" x14ac:dyDescent="0.25">
      <c r="B12034" s="69">
        <v>39919</v>
      </c>
      <c r="C12034" s="20" t="s">
        <v>47</v>
      </c>
      <c r="D12034" s="20" t="s">
        <v>29</v>
      </c>
      <c r="E12034" s="20" t="s">
        <v>28</v>
      </c>
      <c r="F12034" s="63">
        <v>114</v>
      </c>
      <c r="G12034" s="70">
        <v>0</v>
      </c>
      <c r="H12034" s="70"/>
      <c r="I12034" s="20"/>
    </row>
    <row r="12035" spans="2:9" x14ac:dyDescent="0.25">
      <c r="B12035" s="69">
        <v>39919</v>
      </c>
      <c r="C12035" s="20" t="s">
        <v>47</v>
      </c>
      <c r="D12035" s="20" t="s">
        <v>29</v>
      </c>
      <c r="E12035" s="20" t="s">
        <v>28</v>
      </c>
      <c r="F12035" s="63">
        <v>480</v>
      </c>
      <c r="G12035" s="70">
        <v>0</v>
      </c>
      <c r="H12035" s="70"/>
      <c r="I12035" s="20"/>
    </row>
    <row r="12036" spans="2:9" x14ac:dyDescent="0.25">
      <c r="B12036" s="69">
        <v>39919</v>
      </c>
      <c r="C12036" s="20" t="s">
        <v>47</v>
      </c>
      <c r="D12036" s="20" t="s">
        <v>29</v>
      </c>
      <c r="E12036" s="20" t="s">
        <v>28</v>
      </c>
      <c r="F12036" s="63">
        <v>1901</v>
      </c>
      <c r="G12036" s="70">
        <v>0</v>
      </c>
      <c r="H12036" s="70"/>
      <c r="I12036" s="20"/>
    </row>
    <row r="12037" spans="2:9" x14ac:dyDescent="0.25">
      <c r="B12037" s="69">
        <v>39919</v>
      </c>
      <c r="C12037" s="20" t="s">
        <v>47</v>
      </c>
      <c r="D12037" s="20" t="s">
        <v>29</v>
      </c>
      <c r="E12037" s="20" t="s">
        <v>28</v>
      </c>
      <c r="F12037" s="63">
        <v>222</v>
      </c>
      <c r="G12037" s="70">
        <v>0</v>
      </c>
      <c r="H12037" s="70"/>
      <c r="I12037" s="20"/>
    </row>
    <row r="12038" spans="2:9" x14ac:dyDescent="0.25">
      <c r="B12038" s="69">
        <v>39919</v>
      </c>
      <c r="C12038" s="20" t="s">
        <v>47</v>
      </c>
      <c r="D12038" s="20" t="s">
        <v>29</v>
      </c>
      <c r="E12038" s="20" t="s">
        <v>28</v>
      </c>
      <c r="F12038" s="63">
        <v>2602</v>
      </c>
      <c r="G12038" s="70">
        <v>0</v>
      </c>
      <c r="H12038" s="70"/>
      <c r="I12038" s="20"/>
    </row>
    <row r="12039" spans="2:9" x14ac:dyDescent="0.25">
      <c r="B12039" s="69">
        <v>39919</v>
      </c>
      <c r="C12039" s="20" t="s">
        <v>47</v>
      </c>
      <c r="D12039" s="20" t="s">
        <v>29</v>
      </c>
      <c r="E12039" s="20" t="s">
        <v>28</v>
      </c>
      <c r="F12039" s="63">
        <v>11237</v>
      </c>
      <c r="G12039" s="70">
        <v>0</v>
      </c>
      <c r="H12039" s="70"/>
      <c r="I12039" s="20"/>
    </row>
    <row r="12040" spans="2:9" x14ac:dyDescent="0.25">
      <c r="B12040" s="69">
        <v>39919</v>
      </c>
      <c r="C12040" s="20" t="s">
        <v>47</v>
      </c>
      <c r="D12040" s="20" t="s">
        <v>29</v>
      </c>
      <c r="E12040" s="20" t="s">
        <v>28</v>
      </c>
      <c r="F12040" s="63">
        <v>107</v>
      </c>
      <c r="G12040" s="70">
        <v>0</v>
      </c>
      <c r="H12040" s="70"/>
      <c r="I12040" s="20"/>
    </row>
    <row r="12041" spans="2:9" x14ac:dyDescent="0.25">
      <c r="B12041" s="69">
        <v>39919</v>
      </c>
      <c r="C12041" s="20" t="s">
        <v>47</v>
      </c>
      <c r="D12041" s="20" t="s">
        <v>29</v>
      </c>
      <c r="E12041" s="20" t="s">
        <v>28</v>
      </c>
      <c r="F12041" s="63">
        <v>56</v>
      </c>
      <c r="G12041" s="70">
        <v>0</v>
      </c>
      <c r="H12041" s="70"/>
      <c r="I12041" s="20"/>
    </row>
    <row r="12042" spans="2:9" x14ac:dyDescent="0.25">
      <c r="B12042" s="69">
        <v>39919</v>
      </c>
      <c r="C12042" s="20" t="s">
        <v>47</v>
      </c>
      <c r="D12042" s="20" t="s">
        <v>29</v>
      </c>
      <c r="E12042" s="20" t="s">
        <v>28</v>
      </c>
      <c r="F12042" s="63">
        <v>2242</v>
      </c>
      <c r="G12042" s="70">
        <v>0</v>
      </c>
      <c r="H12042" s="70"/>
      <c r="I12042" s="20"/>
    </row>
    <row r="12043" spans="2:9" x14ac:dyDescent="0.25">
      <c r="B12043" s="69">
        <v>39919</v>
      </c>
      <c r="C12043" s="20" t="s">
        <v>47</v>
      </c>
      <c r="D12043" s="20" t="s">
        <v>29</v>
      </c>
      <c r="E12043" s="20" t="s">
        <v>28</v>
      </c>
      <c r="F12043" s="63">
        <v>351</v>
      </c>
      <c r="G12043" s="70">
        <v>0</v>
      </c>
      <c r="H12043" s="70"/>
      <c r="I12043" s="20"/>
    </row>
    <row r="12044" spans="2:9" x14ac:dyDescent="0.25">
      <c r="B12044" s="69">
        <v>39919</v>
      </c>
      <c r="C12044" s="20" t="s">
        <v>47</v>
      </c>
      <c r="D12044" s="20" t="s">
        <v>30</v>
      </c>
      <c r="E12044" s="20" t="s">
        <v>28</v>
      </c>
      <c r="F12044" s="63">
        <v>7163</v>
      </c>
      <c r="G12044" s="70">
        <v>0</v>
      </c>
      <c r="H12044" s="70"/>
      <c r="I12044" s="20"/>
    </row>
    <row r="12045" spans="2:9" x14ac:dyDescent="0.25">
      <c r="B12045" s="69">
        <v>39919</v>
      </c>
      <c r="C12045" s="20" t="s">
        <v>47</v>
      </c>
      <c r="D12045" s="20" t="s">
        <v>30</v>
      </c>
      <c r="E12045" s="20" t="s">
        <v>28</v>
      </c>
      <c r="F12045" s="63">
        <v>2858</v>
      </c>
      <c r="G12045" s="70">
        <v>0</v>
      </c>
      <c r="H12045" s="70"/>
      <c r="I12045" s="20"/>
    </row>
    <row r="12046" spans="2:9" x14ac:dyDescent="0.25">
      <c r="B12046" s="69">
        <v>39919</v>
      </c>
      <c r="C12046" s="20" t="s">
        <v>47</v>
      </c>
      <c r="D12046" s="20" t="s">
        <v>30</v>
      </c>
      <c r="E12046" s="20" t="s">
        <v>28</v>
      </c>
      <c r="F12046" s="63">
        <v>495</v>
      </c>
      <c r="G12046" s="70">
        <v>0</v>
      </c>
      <c r="H12046" s="70"/>
      <c r="I12046" s="20"/>
    </row>
    <row r="12047" spans="2:9" x14ac:dyDescent="0.25">
      <c r="B12047" s="69">
        <v>39919</v>
      </c>
      <c r="C12047" s="20" t="s">
        <v>47</v>
      </c>
      <c r="D12047" s="20" t="s">
        <v>30</v>
      </c>
      <c r="E12047" s="20" t="s">
        <v>28</v>
      </c>
      <c r="F12047" s="63">
        <v>2968</v>
      </c>
      <c r="G12047" s="70">
        <v>0</v>
      </c>
      <c r="H12047" s="70"/>
      <c r="I12047" s="20"/>
    </row>
    <row r="12048" spans="2:9" x14ac:dyDescent="0.25">
      <c r="B12048" s="69">
        <v>39919</v>
      </c>
      <c r="C12048" s="20" t="s">
        <v>47</v>
      </c>
      <c r="D12048" s="20" t="s">
        <v>30</v>
      </c>
      <c r="E12048" s="20" t="s">
        <v>28</v>
      </c>
      <c r="F12048" s="63">
        <v>8189</v>
      </c>
      <c r="G12048" s="70">
        <v>0</v>
      </c>
      <c r="H12048" s="70"/>
      <c r="I12048" s="20"/>
    </row>
    <row r="12049" spans="2:9" x14ac:dyDescent="0.25">
      <c r="B12049" s="69">
        <v>39919</v>
      </c>
      <c r="C12049" s="20" t="s">
        <v>47</v>
      </c>
      <c r="D12049" s="20" t="s">
        <v>30</v>
      </c>
      <c r="E12049" s="20" t="s">
        <v>28</v>
      </c>
      <c r="F12049" s="63">
        <v>12778</v>
      </c>
      <c r="G12049" s="70">
        <v>0</v>
      </c>
      <c r="H12049" s="70"/>
      <c r="I12049" s="20"/>
    </row>
    <row r="12050" spans="2:9" x14ac:dyDescent="0.25">
      <c r="B12050" s="69">
        <v>39919</v>
      </c>
      <c r="C12050" s="20" t="s">
        <v>47</v>
      </c>
      <c r="D12050" s="20" t="s">
        <v>30</v>
      </c>
      <c r="E12050" s="20" t="s">
        <v>28</v>
      </c>
      <c r="F12050" s="63">
        <v>340</v>
      </c>
      <c r="G12050" s="70">
        <v>0</v>
      </c>
      <c r="H12050" s="70"/>
      <c r="I12050" s="20"/>
    </row>
    <row r="12051" spans="2:9" x14ac:dyDescent="0.25">
      <c r="B12051" s="69">
        <v>39919</v>
      </c>
      <c r="C12051" s="20" t="s">
        <v>47</v>
      </c>
      <c r="D12051" s="20" t="s">
        <v>30</v>
      </c>
      <c r="E12051" s="20" t="s">
        <v>28</v>
      </c>
      <c r="F12051" s="63">
        <v>70437</v>
      </c>
      <c r="G12051" s="70">
        <v>0</v>
      </c>
      <c r="H12051" s="70"/>
      <c r="I12051" s="20"/>
    </row>
    <row r="12052" spans="2:9" x14ac:dyDescent="0.25">
      <c r="B12052" s="69">
        <v>39919</v>
      </c>
      <c r="C12052" s="20" t="s">
        <v>47</v>
      </c>
      <c r="D12052" s="20" t="s">
        <v>30</v>
      </c>
      <c r="E12052" s="20" t="s">
        <v>28</v>
      </c>
      <c r="F12052" s="63">
        <v>6</v>
      </c>
      <c r="G12052" s="70">
        <v>0</v>
      </c>
      <c r="H12052" s="70"/>
      <c r="I12052" s="20"/>
    </row>
    <row r="12053" spans="2:9" x14ac:dyDescent="0.25">
      <c r="B12053" s="69">
        <v>39919</v>
      </c>
      <c r="C12053" s="20" t="s">
        <v>47</v>
      </c>
      <c r="D12053" s="20" t="s">
        <v>30</v>
      </c>
      <c r="E12053" s="20" t="s">
        <v>28</v>
      </c>
      <c r="F12053" s="63">
        <v>1</v>
      </c>
      <c r="G12053" s="70">
        <v>0</v>
      </c>
      <c r="H12053" s="70"/>
      <c r="I12053" s="20"/>
    </row>
    <row r="12054" spans="2:9" x14ac:dyDescent="0.25">
      <c r="B12054" s="69">
        <v>39919</v>
      </c>
      <c r="C12054" s="20" t="s">
        <v>47</v>
      </c>
      <c r="D12054" s="20" t="s">
        <v>30</v>
      </c>
      <c r="E12054" s="20" t="s">
        <v>28</v>
      </c>
      <c r="F12054" s="63">
        <v>54214</v>
      </c>
      <c r="G12054" s="70">
        <v>0</v>
      </c>
      <c r="H12054" s="70"/>
      <c r="I12054" s="20"/>
    </row>
    <row r="12055" spans="2:9" x14ac:dyDescent="0.25">
      <c r="B12055" s="69">
        <v>39919</v>
      </c>
      <c r="C12055" s="20" t="s">
        <v>47</v>
      </c>
      <c r="D12055" s="20" t="s">
        <v>30</v>
      </c>
      <c r="E12055" s="20" t="s">
        <v>28</v>
      </c>
      <c r="F12055" s="63">
        <v>130</v>
      </c>
      <c r="G12055" s="70">
        <v>0</v>
      </c>
      <c r="H12055" s="70"/>
      <c r="I12055" s="20"/>
    </row>
    <row r="12056" spans="2:9" x14ac:dyDescent="0.25">
      <c r="B12056" s="69">
        <v>39919</v>
      </c>
      <c r="C12056" s="20" t="s">
        <v>47</v>
      </c>
      <c r="D12056" s="20" t="s">
        <v>30</v>
      </c>
      <c r="E12056" s="20" t="s">
        <v>28</v>
      </c>
      <c r="F12056" s="63">
        <v>578</v>
      </c>
      <c r="G12056" s="70">
        <v>0</v>
      </c>
      <c r="H12056" s="70"/>
      <c r="I12056" s="20"/>
    </row>
    <row r="12057" spans="2:9" x14ac:dyDescent="0.25">
      <c r="B12057" s="69">
        <v>39919</v>
      </c>
      <c r="C12057" s="20" t="s">
        <v>47</v>
      </c>
      <c r="D12057" s="20" t="s">
        <v>30</v>
      </c>
      <c r="E12057" s="20" t="s">
        <v>28</v>
      </c>
      <c r="F12057" s="63">
        <v>1932</v>
      </c>
      <c r="G12057" s="70">
        <v>0</v>
      </c>
      <c r="H12057" s="70"/>
      <c r="I12057" s="20"/>
    </row>
    <row r="12058" spans="2:9" x14ac:dyDescent="0.25">
      <c r="B12058" s="69">
        <v>39919</v>
      </c>
      <c r="C12058" s="20" t="s">
        <v>47</v>
      </c>
      <c r="D12058" s="20" t="s">
        <v>30</v>
      </c>
      <c r="E12058" s="20" t="s">
        <v>28</v>
      </c>
      <c r="F12058" s="63">
        <v>239</v>
      </c>
      <c r="G12058" s="70">
        <v>0</v>
      </c>
      <c r="H12058" s="70"/>
      <c r="I12058" s="20"/>
    </row>
    <row r="12059" spans="2:9" x14ac:dyDescent="0.25">
      <c r="B12059" s="69">
        <v>39919</v>
      </c>
      <c r="C12059" s="20" t="s">
        <v>47</v>
      </c>
      <c r="D12059" s="20" t="s">
        <v>30</v>
      </c>
      <c r="E12059" s="20" t="s">
        <v>28</v>
      </c>
      <c r="F12059" s="63">
        <v>2675</v>
      </c>
      <c r="G12059" s="70">
        <v>0</v>
      </c>
      <c r="H12059" s="70"/>
      <c r="I12059" s="20"/>
    </row>
    <row r="12060" spans="2:9" x14ac:dyDescent="0.25">
      <c r="B12060" s="69">
        <v>39919</v>
      </c>
      <c r="C12060" s="20" t="s">
        <v>47</v>
      </c>
      <c r="D12060" s="20" t="s">
        <v>30</v>
      </c>
      <c r="E12060" s="20" t="s">
        <v>28</v>
      </c>
      <c r="F12060" s="63">
        <v>25422</v>
      </c>
      <c r="G12060" s="70">
        <v>0</v>
      </c>
      <c r="H12060" s="70"/>
      <c r="I12060" s="20"/>
    </row>
    <row r="12061" spans="2:9" x14ac:dyDescent="0.25">
      <c r="B12061" s="69">
        <v>39919</v>
      </c>
      <c r="C12061" s="20" t="s">
        <v>47</v>
      </c>
      <c r="D12061" s="20" t="s">
        <v>30</v>
      </c>
      <c r="E12061" s="20" t="s">
        <v>28</v>
      </c>
      <c r="F12061" s="63">
        <v>126</v>
      </c>
      <c r="G12061" s="70">
        <v>0</v>
      </c>
      <c r="H12061" s="70"/>
      <c r="I12061" s="20"/>
    </row>
    <row r="12062" spans="2:9" x14ac:dyDescent="0.25">
      <c r="B12062" s="69">
        <v>39919</v>
      </c>
      <c r="C12062" s="20" t="s">
        <v>47</v>
      </c>
      <c r="D12062" s="20" t="s">
        <v>30</v>
      </c>
      <c r="E12062" s="20" t="s">
        <v>28</v>
      </c>
      <c r="F12062" s="63">
        <v>78</v>
      </c>
      <c r="G12062" s="70">
        <v>0</v>
      </c>
      <c r="H12062" s="70"/>
      <c r="I12062" s="20"/>
    </row>
    <row r="12063" spans="2:9" x14ac:dyDescent="0.25">
      <c r="B12063" s="69">
        <v>39919</v>
      </c>
      <c r="C12063" s="20" t="s">
        <v>47</v>
      </c>
      <c r="D12063" s="20" t="s">
        <v>30</v>
      </c>
      <c r="E12063" s="20" t="s">
        <v>28</v>
      </c>
      <c r="F12063" s="63">
        <v>64</v>
      </c>
      <c r="G12063" s="70">
        <v>0</v>
      </c>
      <c r="H12063" s="70"/>
      <c r="I12063" s="20"/>
    </row>
    <row r="12064" spans="2:9" x14ac:dyDescent="0.25">
      <c r="B12064" s="69">
        <v>39919</v>
      </c>
      <c r="C12064" s="20" t="s">
        <v>47</v>
      </c>
      <c r="D12064" s="20" t="s">
        <v>30</v>
      </c>
      <c r="E12064" s="20" t="s">
        <v>28</v>
      </c>
      <c r="F12064" s="63">
        <v>340</v>
      </c>
      <c r="G12064" s="70">
        <v>0</v>
      </c>
      <c r="H12064" s="70"/>
      <c r="I12064" s="20"/>
    </row>
    <row r="12065" spans="2:9" x14ac:dyDescent="0.25">
      <c r="B12065" s="69">
        <v>39919</v>
      </c>
      <c r="C12065" s="20" t="s">
        <v>47</v>
      </c>
      <c r="D12065" s="20" t="s">
        <v>27</v>
      </c>
      <c r="E12065" s="20" t="s">
        <v>28</v>
      </c>
      <c r="F12065" s="63">
        <v>3791</v>
      </c>
      <c r="G12065" s="70">
        <v>0</v>
      </c>
      <c r="H12065" s="70"/>
      <c r="I12065" s="20"/>
    </row>
    <row r="12066" spans="2:9" x14ac:dyDescent="0.25">
      <c r="B12066" s="69">
        <v>39919</v>
      </c>
      <c r="C12066" s="20" t="s">
        <v>47</v>
      </c>
      <c r="D12066" s="20" t="s">
        <v>27</v>
      </c>
      <c r="E12066" s="20" t="s">
        <v>28</v>
      </c>
      <c r="F12066" s="63">
        <v>107</v>
      </c>
      <c r="G12066" s="70">
        <v>0</v>
      </c>
      <c r="H12066" s="70"/>
      <c r="I12066" s="20"/>
    </row>
    <row r="12067" spans="2:9" x14ac:dyDescent="0.25">
      <c r="B12067" s="69">
        <v>39919</v>
      </c>
      <c r="C12067" s="20" t="s">
        <v>47</v>
      </c>
      <c r="D12067" s="20" t="s">
        <v>27</v>
      </c>
      <c r="E12067" s="20" t="s">
        <v>28</v>
      </c>
      <c r="F12067" s="63">
        <v>64</v>
      </c>
      <c r="G12067" s="70">
        <v>0</v>
      </c>
      <c r="H12067" s="70"/>
      <c r="I12067" s="20"/>
    </row>
    <row r="12068" spans="2:9" x14ac:dyDescent="0.25">
      <c r="B12068" s="69">
        <v>39919</v>
      </c>
      <c r="C12068" s="20" t="s">
        <v>47</v>
      </c>
      <c r="D12068" s="20" t="s">
        <v>27</v>
      </c>
      <c r="E12068" s="20" t="s">
        <v>28</v>
      </c>
      <c r="F12068" s="63">
        <v>36</v>
      </c>
      <c r="G12068" s="70">
        <v>0</v>
      </c>
      <c r="H12068" s="70"/>
      <c r="I12068" s="20"/>
    </row>
    <row r="12069" spans="2:9" x14ac:dyDescent="0.25">
      <c r="B12069" s="69">
        <v>39919</v>
      </c>
      <c r="C12069" s="20" t="s">
        <v>47</v>
      </c>
      <c r="D12069" s="20" t="s">
        <v>27</v>
      </c>
      <c r="E12069" s="20" t="s">
        <v>28</v>
      </c>
      <c r="F12069" s="63">
        <v>10</v>
      </c>
      <c r="G12069" s="70">
        <v>0</v>
      </c>
      <c r="H12069" s="70"/>
      <c r="I12069" s="20"/>
    </row>
    <row r="12070" spans="2:9" x14ac:dyDescent="0.25">
      <c r="B12070" s="69">
        <v>39919</v>
      </c>
      <c r="C12070" s="20" t="s">
        <v>47</v>
      </c>
      <c r="D12070" s="20" t="s">
        <v>27</v>
      </c>
      <c r="E12070" s="20" t="s">
        <v>28</v>
      </c>
      <c r="F12070" s="63">
        <v>19</v>
      </c>
      <c r="G12070" s="70">
        <v>0</v>
      </c>
      <c r="H12070" s="70"/>
      <c r="I12070" s="20"/>
    </row>
    <row r="12071" spans="2:9" x14ac:dyDescent="0.25">
      <c r="B12071" s="69">
        <v>39919</v>
      </c>
      <c r="C12071" s="20" t="s">
        <v>47</v>
      </c>
      <c r="D12071" s="20" t="s">
        <v>27</v>
      </c>
      <c r="E12071" s="20" t="s">
        <v>28</v>
      </c>
      <c r="F12071" s="63">
        <v>149</v>
      </c>
      <c r="G12071" s="70">
        <v>0</v>
      </c>
      <c r="H12071" s="70"/>
      <c r="I12071" s="20"/>
    </row>
    <row r="12072" spans="2:9" x14ac:dyDescent="0.25">
      <c r="B12072" s="69">
        <v>39919</v>
      </c>
      <c r="C12072" s="20" t="s">
        <v>47</v>
      </c>
      <c r="D12072" s="20" t="s">
        <v>27</v>
      </c>
      <c r="E12072" s="20" t="s">
        <v>28</v>
      </c>
      <c r="F12072" s="63">
        <v>8184</v>
      </c>
      <c r="G12072" s="70">
        <v>0</v>
      </c>
      <c r="H12072" s="70"/>
      <c r="I12072" s="20"/>
    </row>
    <row r="12073" spans="2:9" x14ac:dyDescent="0.25">
      <c r="B12073" s="69">
        <v>39919</v>
      </c>
      <c r="C12073" s="20" t="s">
        <v>47</v>
      </c>
      <c r="D12073" s="20" t="s">
        <v>27</v>
      </c>
      <c r="E12073" s="20" t="s">
        <v>28</v>
      </c>
      <c r="F12073" s="63">
        <v>51</v>
      </c>
      <c r="G12073" s="70">
        <v>0</v>
      </c>
      <c r="H12073" s="70"/>
      <c r="I12073" s="20"/>
    </row>
    <row r="12074" spans="2:9" x14ac:dyDescent="0.25">
      <c r="B12074" s="69">
        <v>39919</v>
      </c>
      <c r="C12074" s="20" t="s">
        <v>47</v>
      </c>
      <c r="D12074" s="20" t="s">
        <v>27</v>
      </c>
      <c r="E12074" s="20" t="s">
        <v>28</v>
      </c>
      <c r="F12074" s="63">
        <v>4</v>
      </c>
      <c r="G12074" s="70">
        <v>0</v>
      </c>
      <c r="H12074" s="70"/>
      <c r="I12074" s="20"/>
    </row>
    <row r="12075" spans="2:9" x14ac:dyDescent="0.25">
      <c r="B12075" s="69">
        <v>39919</v>
      </c>
      <c r="C12075" s="20" t="s">
        <v>47</v>
      </c>
      <c r="D12075" s="20" t="s">
        <v>27</v>
      </c>
      <c r="E12075" s="20" t="s">
        <v>28</v>
      </c>
      <c r="F12075" s="63">
        <v>71358</v>
      </c>
      <c r="G12075" s="70">
        <v>0</v>
      </c>
      <c r="H12075" s="70"/>
      <c r="I12075" s="20"/>
    </row>
    <row r="12076" spans="2:9" x14ac:dyDescent="0.25">
      <c r="B12076" s="69">
        <v>39919</v>
      </c>
      <c r="C12076" s="20" t="s">
        <v>47</v>
      </c>
      <c r="D12076" s="20" t="s">
        <v>27</v>
      </c>
      <c r="E12076" s="20" t="s">
        <v>28</v>
      </c>
      <c r="F12076" s="63">
        <v>397</v>
      </c>
      <c r="G12076" s="70">
        <v>0</v>
      </c>
      <c r="H12076" s="70"/>
      <c r="I12076" s="20"/>
    </row>
    <row r="12077" spans="2:9" x14ac:dyDescent="0.25">
      <c r="B12077" s="69">
        <v>39919</v>
      </c>
      <c r="C12077" s="20" t="s">
        <v>47</v>
      </c>
      <c r="D12077" s="20" t="s">
        <v>27</v>
      </c>
      <c r="E12077" s="20" t="s">
        <v>28</v>
      </c>
      <c r="F12077" s="63">
        <v>538</v>
      </c>
      <c r="G12077" s="70">
        <v>0</v>
      </c>
      <c r="H12077" s="70"/>
      <c r="I12077" s="20"/>
    </row>
    <row r="12078" spans="2:9" x14ac:dyDescent="0.25">
      <c r="B12078" s="69">
        <v>39919</v>
      </c>
      <c r="C12078" s="20" t="s">
        <v>47</v>
      </c>
      <c r="D12078" s="20" t="s">
        <v>27</v>
      </c>
      <c r="E12078" s="20" t="s">
        <v>28</v>
      </c>
      <c r="F12078" s="63">
        <v>1354</v>
      </c>
      <c r="G12078" s="70">
        <v>0</v>
      </c>
      <c r="H12078" s="70"/>
      <c r="I12078" s="20"/>
    </row>
    <row r="12079" spans="2:9" x14ac:dyDescent="0.25">
      <c r="B12079" s="69">
        <v>39919</v>
      </c>
      <c r="C12079" s="20" t="s">
        <v>47</v>
      </c>
      <c r="D12079" s="20" t="s">
        <v>27</v>
      </c>
      <c r="E12079" s="20" t="s">
        <v>28</v>
      </c>
      <c r="F12079" s="63">
        <v>36</v>
      </c>
      <c r="G12079" s="70">
        <v>0</v>
      </c>
      <c r="H12079" s="70"/>
      <c r="I12079" s="20"/>
    </row>
    <row r="12080" spans="2:9" x14ac:dyDescent="0.25">
      <c r="B12080" s="69">
        <v>39919</v>
      </c>
      <c r="C12080" s="20" t="s">
        <v>47</v>
      </c>
      <c r="D12080" s="20" t="s">
        <v>27</v>
      </c>
      <c r="E12080" s="20" t="s">
        <v>28</v>
      </c>
      <c r="F12080" s="63">
        <v>12</v>
      </c>
      <c r="G12080" s="70">
        <v>0</v>
      </c>
      <c r="H12080" s="70"/>
      <c r="I12080" s="20"/>
    </row>
    <row r="12081" spans="2:9" x14ac:dyDescent="0.25">
      <c r="B12081" s="69">
        <v>39919</v>
      </c>
      <c r="C12081" s="20" t="s">
        <v>47</v>
      </c>
      <c r="D12081" s="20" t="s">
        <v>27</v>
      </c>
      <c r="E12081" s="20" t="s">
        <v>28</v>
      </c>
      <c r="F12081" s="63">
        <v>4399</v>
      </c>
      <c r="G12081" s="70">
        <v>0</v>
      </c>
      <c r="H12081" s="70"/>
      <c r="I12081" s="20"/>
    </row>
    <row r="12082" spans="2:9" x14ac:dyDescent="0.25">
      <c r="B12082" s="69">
        <v>39919</v>
      </c>
      <c r="C12082" s="20" t="s">
        <v>47</v>
      </c>
      <c r="D12082" s="20" t="s">
        <v>27</v>
      </c>
      <c r="E12082" s="20" t="s">
        <v>28</v>
      </c>
      <c r="F12082" s="63">
        <v>375</v>
      </c>
      <c r="G12082" s="70">
        <v>0</v>
      </c>
      <c r="H12082" s="70"/>
      <c r="I12082" s="20"/>
    </row>
    <row r="12083" spans="2:9" x14ac:dyDescent="0.25">
      <c r="B12083" s="69">
        <v>39919</v>
      </c>
      <c r="C12083" s="20" t="s">
        <v>47</v>
      </c>
      <c r="D12083" s="20" t="s">
        <v>29</v>
      </c>
      <c r="E12083" s="20" t="s">
        <v>28</v>
      </c>
      <c r="F12083" s="63">
        <v>3017</v>
      </c>
      <c r="G12083" s="70">
        <v>0</v>
      </c>
      <c r="H12083" s="70"/>
      <c r="I12083" s="20"/>
    </row>
    <row r="12084" spans="2:9" x14ac:dyDescent="0.25">
      <c r="B12084" s="69">
        <v>39919</v>
      </c>
      <c r="C12084" s="20" t="s">
        <v>47</v>
      </c>
      <c r="D12084" s="20" t="s">
        <v>29</v>
      </c>
      <c r="E12084" s="20" t="s">
        <v>28</v>
      </c>
      <c r="F12084" s="63">
        <v>2350</v>
      </c>
      <c r="G12084" s="70">
        <v>0</v>
      </c>
      <c r="H12084" s="70"/>
      <c r="I12084" s="20"/>
    </row>
    <row r="12085" spans="2:9" x14ac:dyDescent="0.25">
      <c r="B12085" s="69">
        <v>39919</v>
      </c>
      <c r="C12085" s="20" t="s">
        <v>47</v>
      </c>
      <c r="D12085" s="20" t="s">
        <v>29</v>
      </c>
      <c r="E12085" s="20" t="s">
        <v>28</v>
      </c>
      <c r="F12085" s="63">
        <v>203</v>
      </c>
      <c r="G12085" s="70">
        <v>0</v>
      </c>
      <c r="H12085" s="70"/>
      <c r="I12085" s="20"/>
    </row>
    <row r="12086" spans="2:9" x14ac:dyDescent="0.25">
      <c r="B12086" s="69">
        <v>39919</v>
      </c>
      <c r="C12086" s="20" t="s">
        <v>47</v>
      </c>
      <c r="D12086" s="20" t="s">
        <v>29</v>
      </c>
      <c r="E12086" s="20" t="s">
        <v>28</v>
      </c>
      <c r="F12086" s="63">
        <v>2313</v>
      </c>
      <c r="G12086" s="70">
        <v>0</v>
      </c>
      <c r="H12086" s="70"/>
      <c r="I12086" s="20"/>
    </row>
    <row r="12087" spans="2:9" x14ac:dyDescent="0.25">
      <c r="B12087" s="69">
        <v>39919</v>
      </c>
      <c r="C12087" s="20" t="s">
        <v>47</v>
      </c>
      <c r="D12087" s="20" t="s">
        <v>29</v>
      </c>
      <c r="E12087" s="20" t="s">
        <v>28</v>
      </c>
      <c r="F12087" s="63">
        <v>241</v>
      </c>
      <c r="G12087" s="70">
        <v>0</v>
      </c>
      <c r="H12087" s="70"/>
      <c r="I12087" s="20"/>
    </row>
    <row r="12088" spans="2:9" x14ac:dyDescent="0.25">
      <c r="B12088" s="69">
        <v>39919</v>
      </c>
      <c r="C12088" s="20" t="s">
        <v>47</v>
      </c>
      <c r="D12088" s="20" t="s">
        <v>29</v>
      </c>
      <c r="E12088" s="20" t="s">
        <v>28</v>
      </c>
      <c r="F12088" s="63">
        <v>25</v>
      </c>
      <c r="G12088" s="70">
        <v>0</v>
      </c>
      <c r="H12088" s="70"/>
      <c r="I12088" s="20"/>
    </row>
    <row r="12089" spans="2:9" x14ac:dyDescent="0.25">
      <c r="B12089" s="69">
        <v>39919</v>
      </c>
      <c r="C12089" s="20" t="s">
        <v>47</v>
      </c>
      <c r="D12089" s="20" t="s">
        <v>29</v>
      </c>
      <c r="E12089" s="20" t="s">
        <v>28</v>
      </c>
      <c r="F12089" s="63">
        <v>5</v>
      </c>
      <c r="G12089" s="70">
        <v>0</v>
      </c>
      <c r="H12089" s="70"/>
      <c r="I12089" s="20"/>
    </row>
    <row r="12090" spans="2:9" x14ac:dyDescent="0.25">
      <c r="B12090" s="69">
        <v>39919</v>
      </c>
      <c r="C12090" s="20" t="s">
        <v>47</v>
      </c>
      <c r="D12090" s="20" t="s">
        <v>29</v>
      </c>
      <c r="E12090" s="20" t="s">
        <v>28</v>
      </c>
      <c r="F12090" s="63">
        <v>2367</v>
      </c>
      <c r="G12090" s="70">
        <v>0</v>
      </c>
      <c r="H12090" s="70"/>
      <c r="I12090" s="20"/>
    </row>
    <row r="12091" spans="2:9" x14ac:dyDescent="0.25">
      <c r="B12091" s="69">
        <v>39919</v>
      </c>
      <c r="C12091" s="20" t="s">
        <v>47</v>
      </c>
      <c r="D12091" s="20" t="s">
        <v>29</v>
      </c>
      <c r="E12091" s="20" t="s">
        <v>28</v>
      </c>
      <c r="F12091" s="63">
        <v>573</v>
      </c>
      <c r="G12091" s="70">
        <v>0</v>
      </c>
      <c r="H12091" s="70"/>
      <c r="I12091" s="20"/>
    </row>
    <row r="12092" spans="2:9" x14ac:dyDescent="0.25">
      <c r="B12092" s="69">
        <v>39919</v>
      </c>
      <c r="C12092" s="20" t="s">
        <v>47</v>
      </c>
      <c r="D12092" s="20" t="s">
        <v>29</v>
      </c>
      <c r="E12092" s="20" t="s">
        <v>28</v>
      </c>
      <c r="F12092" s="63">
        <v>9</v>
      </c>
      <c r="G12092" s="70">
        <v>0</v>
      </c>
      <c r="H12092" s="70"/>
      <c r="I12092" s="20"/>
    </row>
    <row r="12093" spans="2:9" x14ac:dyDescent="0.25">
      <c r="B12093" s="69">
        <v>39919</v>
      </c>
      <c r="C12093" s="20" t="s">
        <v>47</v>
      </c>
      <c r="D12093" s="20" t="s">
        <v>29</v>
      </c>
      <c r="E12093" s="20" t="s">
        <v>28</v>
      </c>
      <c r="F12093" s="63">
        <v>228520</v>
      </c>
      <c r="G12093" s="70">
        <v>0</v>
      </c>
      <c r="H12093" s="70"/>
      <c r="I12093" s="20"/>
    </row>
    <row r="12094" spans="2:9" x14ac:dyDescent="0.25">
      <c r="B12094" s="69">
        <v>39919</v>
      </c>
      <c r="C12094" s="20" t="s">
        <v>47</v>
      </c>
      <c r="D12094" s="20" t="s">
        <v>29</v>
      </c>
      <c r="E12094" s="20" t="s">
        <v>28</v>
      </c>
      <c r="F12094" s="63">
        <v>389</v>
      </c>
      <c r="G12094" s="70">
        <v>0</v>
      </c>
      <c r="H12094" s="70"/>
      <c r="I12094" s="20"/>
    </row>
    <row r="12095" spans="2:9" x14ac:dyDescent="0.25">
      <c r="B12095" s="69">
        <v>39919</v>
      </c>
      <c r="C12095" s="20" t="s">
        <v>47</v>
      </c>
      <c r="D12095" s="20" t="s">
        <v>29</v>
      </c>
      <c r="E12095" s="20" t="s">
        <v>28</v>
      </c>
      <c r="F12095" s="63">
        <v>1110</v>
      </c>
      <c r="G12095" s="70">
        <v>0</v>
      </c>
      <c r="H12095" s="70"/>
      <c r="I12095" s="20"/>
    </row>
    <row r="12096" spans="2:9" x14ac:dyDescent="0.25">
      <c r="B12096" s="69">
        <v>39919</v>
      </c>
      <c r="C12096" s="20" t="s">
        <v>47</v>
      </c>
      <c r="D12096" s="20" t="s">
        <v>29</v>
      </c>
      <c r="E12096" s="20" t="s">
        <v>28</v>
      </c>
      <c r="F12096" s="63">
        <v>2690</v>
      </c>
      <c r="G12096" s="70">
        <v>0</v>
      </c>
      <c r="H12096" s="70"/>
      <c r="I12096" s="20"/>
    </row>
    <row r="12097" spans="2:9" x14ac:dyDescent="0.25">
      <c r="B12097" s="69">
        <v>39919</v>
      </c>
      <c r="C12097" s="20" t="s">
        <v>47</v>
      </c>
      <c r="D12097" s="20" t="s">
        <v>29</v>
      </c>
      <c r="E12097" s="20" t="s">
        <v>28</v>
      </c>
      <c r="F12097" s="63">
        <v>1265</v>
      </c>
      <c r="G12097" s="70">
        <v>0</v>
      </c>
      <c r="H12097" s="70"/>
      <c r="I12097" s="20"/>
    </row>
    <row r="12098" spans="2:9" x14ac:dyDescent="0.25">
      <c r="B12098" s="69">
        <v>39919</v>
      </c>
      <c r="C12098" s="20" t="s">
        <v>47</v>
      </c>
      <c r="D12098" s="20" t="s">
        <v>29</v>
      </c>
      <c r="E12098" s="20" t="s">
        <v>28</v>
      </c>
      <c r="F12098" s="63">
        <v>5147</v>
      </c>
      <c r="G12098" s="70">
        <v>0</v>
      </c>
      <c r="H12098" s="70"/>
      <c r="I12098" s="20"/>
    </row>
    <row r="12099" spans="2:9" x14ac:dyDescent="0.25">
      <c r="B12099" s="69">
        <v>39919</v>
      </c>
      <c r="C12099" s="20" t="s">
        <v>47</v>
      </c>
      <c r="D12099" s="20" t="s">
        <v>29</v>
      </c>
      <c r="E12099" s="20" t="s">
        <v>28</v>
      </c>
      <c r="F12099" s="63">
        <v>32</v>
      </c>
      <c r="G12099" s="70">
        <v>0</v>
      </c>
      <c r="H12099" s="70"/>
      <c r="I12099" s="20"/>
    </row>
    <row r="12100" spans="2:9" x14ac:dyDescent="0.25">
      <c r="B12100" s="69">
        <v>39919</v>
      </c>
      <c r="C12100" s="20" t="s">
        <v>47</v>
      </c>
      <c r="D12100" s="20" t="s">
        <v>29</v>
      </c>
      <c r="E12100" s="20" t="s">
        <v>28</v>
      </c>
      <c r="F12100" s="63">
        <v>166</v>
      </c>
      <c r="G12100" s="70">
        <v>0</v>
      </c>
      <c r="H12100" s="70"/>
      <c r="I12100" s="20"/>
    </row>
    <row r="12101" spans="2:9" x14ac:dyDescent="0.25">
      <c r="B12101" s="69">
        <v>39919</v>
      </c>
      <c r="C12101" s="20" t="s">
        <v>47</v>
      </c>
      <c r="D12101" s="20" t="s">
        <v>29</v>
      </c>
      <c r="E12101" s="20" t="s">
        <v>28</v>
      </c>
      <c r="F12101" s="63">
        <v>90</v>
      </c>
      <c r="G12101" s="70">
        <v>0</v>
      </c>
      <c r="H12101" s="70"/>
      <c r="I12101" s="20"/>
    </row>
    <row r="12102" spans="2:9" x14ac:dyDescent="0.25">
      <c r="B12102" s="69">
        <v>39919</v>
      </c>
      <c r="C12102" s="20" t="s">
        <v>47</v>
      </c>
      <c r="D12102" s="20" t="s">
        <v>29</v>
      </c>
      <c r="E12102" s="20" t="s">
        <v>28</v>
      </c>
      <c r="F12102" s="63">
        <v>1990</v>
      </c>
      <c r="G12102" s="70">
        <v>0</v>
      </c>
      <c r="H12102" s="70"/>
      <c r="I12102" s="20"/>
    </row>
    <row r="12103" spans="2:9" x14ac:dyDescent="0.25">
      <c r="B12103" s="69">
        <v>39919</v>
      </c>
      <c r="C12103" s="20" t="s">
        <v>47</v>
      </c>
      <c r="D12103" s="20" t="s">
        <v>29</v>
      </c>
      <c r="E12103" s="20" t="s">
        <v>28</v>
      </c>
      <c r="F12103" s="63">
        <v>1046</v>
      </c>
      <c r="G12103" s="70">
        <v>0</v>
      </c>
      <c r="H12103" s="70"/>
      <c r="I12103" s="20"/>
    </row>
    <row r="12104" spans="2:9" x14ac:dyDescent="0.25">
      <c r="B12104" s="69">
        <v>39919</v>
      </c>
      <c r="C12104" s="20" t="s">
        <v>47</v>
      </c>
      <c r="D12104" s="20" t="s">
        <v>30</v>
      </c>
      <c r="E12104" s="20" t="s">
        <v>28</v>
      </c>
      <c r="F12104" s="63">
        <v>3830</v>
      </c>
      <c r="G12104" s="70">
        <v>0</v>
      </c>
      <c r="H12104" s="70"/>
      <c r="I12104" s="20"/>
    </row>
    <row r="12105" spans="2:9" x14ac:dyDescent="0.25">
      <c r="B12105" s="69">
        <v>39919</v>
      </c>
      <c r="C12105" s="20" t="s">
        <v>47</v>
      </c>
      <c r="D12105" s="20" t="s">
        <v>30</v>
      </c>
      <c r="E12105" s="20" t="s">
        <v>28</v>
      </c>
      <c r="F12105" s="63">
        <v>2722</v>
      </c>
      <c r="G12105" s="70">
        <v>0</v>
      </c>
      <c r="H12105" s="70"/>
      <c r="I12105" s="20"/>
    </row>
    <row r="12106" spans="2:9" x14ac:dyDescent="0.25">
      <c r="B12106" s="69">
        <v>39919</v>
      </c>
      <c r="C12106" s="20" t="s">
        <v>47</v>
      </c>
      <c r="D12106" s="20" t="s">
        <v>30</v>
      </c>
      <c r="E12106" s="20" t="s">
        <v>28</v>
      </c>
      <c r="F12106" s="63">
        <v>297</v>
      </c>
      <c r="G12106" s="70">
        <v>0</v>
      </c>
      <c r="H12106" s="70"/>
      <c r="I12106" s="20"/>
    </row>
    <row r="12107" spans="2:9" x14ac:dyDescent="0.25">
      <c r="B12107" s="69">
        <v>39919</v>
      </c>
      <c r="C12107" s="20" t="s">
        <v>47</v>
      </c>
      <c r="D12107" s="20" t="s">
        <v>30</v>
      </c>
      <c r="E12107" s="20" t="s">
        <v>28</v>
      </c>
      <c r="F12107" s="63">
        <v>3098</v>
      </c>
      <c r="G12107" s="70">
        <v>0</v>
      </c>
      <c r="H12107" s="70"/>
      <c r="I12107" s="20"/>
    </row>
    <row r="12108" spans="2:9" x14ac:dyDescent="0.25">
      <c r="B12108" s="69">
        <v>39919</v>
      </c>
      <c r="C12108" s="20" t="s">
        <v>47</v>
      </c>
      <c r="D12108" s="20" t="s">
        <v>30</v>
      </c>
      <c r="E12108" s="20" t="s">
        <v>28</v>
      </c>
      <c r="F12108" s="63">
        <v>260</v>
      </c>
      <c r="G12108" s="70">
        <v>0</v>
      </c>
      <c r="H12108" s="70"/>
      <c r="I12108" s="20"/>
    </row>
    <row r="12109" spans="2:9" x14ac:dyDescent="0.25">
      <c r="B12109" s="69">
        <v>39919</v>
      </c>
      <c r="C12109" s="20" t="s">
        <v>47</v>
      </c>
      <c r="D12109" s="20" t="s">
        <v>30</v>
      </c>
      <c r="E12109" s="20" t="s">
        <v>28</v>
      </c>
      <c r="F12109" s="63">
        <v>44</v>
      </c>
      <c r="G12109" s="70">
        <v>0</v>
      </c>
      <c r="H12109" s="70"/>
      <c r="I12109" s="20"/>
    </row>
    <row r="12110" spans="2:9" x14ac:dyDescent="0.25">
      <c r="B12110" s="69">
        <v>39919</v>
      </c>
      <c r="C12110" s="20" t="s">
        <v>47</v>
      </c>
      <c r="D12110" s="20" t="s">
        <v>30</v>
      </c>
      <c r="E12110" s="20" t="s">
        <v>28</v>
      </c>
      <c r="F12110" s="63">
        <v>160</v>
      </c>
      <c r="G12110" s="70">
        <v>0</v>
      </c>
      <c r="H12110" s="70"/>
      <c r="I12110" s="20"/>
    </row>
    <row r="12111" spans="2:9" x14ac:dyDescent="0.25">
      <c r="B12111" s="69">
        <v>39919</v>
      </c>
      <c r="C12111" s="20" t="s">
        <v>47</v>
      </c>
      <c r="D12111" s="20" t="s">
        <v>30</v>
      </c>
      <c r="E12111" s="20" t="s">
        <v>28</v>
      </c>
      <c r="F12111" s="63">
        <v>44711</v>
      </c>
      <c r="G12111" s="70">
        <v>0</v>
      </c>
      <c r="H12111" s="70"/>
      <c r="I12111" s="20"/>
    </row>
    <row r="12112" spans="2:9" x14ac:dyDescent="0.25">
      <c r="B12112" s="69">
        <v>39919</v>
      </c>
      <c r="C12112" s="20" t="s">
        <v>47</v>
      </c>
      <c r="D12112" s="20" t="s">
        <v>30</v>
      </c>
      <c r="E12112" s="20" t="s">
        <v>28</v>
      </c>
      <c r="F12112" s="63">
        <v>178</v>
      </c>
      <c r="G12112" s="70">
        <v>0</v>
      </c>
      <c r="H12112" s="70"/>
      <c r="I12112" s="20"/>
    </row>
    <row r="12113" spans="2:9" x14ac:dyDescent="0.25">
      <c r="B12113" s="69">
        <v>39919</v>
      </c>
      <c r="C12113" s="20" t="s">
        <v>47</v>
      </c>
      <c r="D12113" s="20" t="s">
        <v>30</v>
      </c>
      <c r="E12113" s="20" t="s">
        <v>28</v>
      </c>
      <c r="F12113" s="63">
        <v>14</v>
      </c>
      <c r="G12113" s="70">
        <v>0</v>
      </c>
      <c r="H12113" s="70"/>
      <c r="I12113" s="20"/>
    </row>
    <row r="12114" spans="2:9" x14ac:dyDescent="0.25">
      <c r="B12114" s="69">
        <v>39919</v>
      </c>
      <c r="C12114" s="20" t="s">
        <v>47</v>
      </c>
      <c r="D12114" s="20" t="s">
        <v>30</v>
      </c>
      <c r="E12114" s="20" t="s">
        <v>28</v>
      </c>
      <c r="F12114" s="63">
        <v>274505</v>
      </c>
      <c r="G12114" s="70">
        <v>0</v>
      </c>
      <c r="H12114" s="70"/>
      <c r="I12114" s="20"/>
    </row>
    <row r="12115" spans="2:9" x14ac:dyDescent="0.25">
      <c r="B12115" s="69">
        <v>39919</v>
      </c>
      <c r="C12115" s="20" t="s">
        <v>47</v>
      </c>
      <c r="D12115" s="20" t="s">
        <v>30</v>
      </c>
      <c r="E12115" s="20" t="s">
        <v>28</v>
      </c>
      <c r="F12115" s="63">
        <v>495</v>
      </c>
      <c r="G12115" s="70">
        <v>0</v>
      </c>
      <c r="H12115" s="70"/>
      <c r="I12115" s="20"/>
    </row>
    <row r="12116" spans="2:9" x14ac:dyDescent="0.25">
      <c r="B12116" s="69">
        <v>39919</v>
      </c>
      <c r="C12116" s="20" t="s">
        <v>47</v>
      </c>
      <c r="D12116" s="20" t="s">
        <v>30</v>
      </c>
      <c r="E12116" s="20" t="s">
        <v>28</v>
      </c>
      <c r="F12116" s="63">
        <v>1287</v>
      </c>
      <c r="G12116" s="70">
        <v>0</v>
      </c>
      <c r="H12116" s="70"/>
      <c r="I12116" s="20"/>
    </row>
    <row r="12117" spans="2:9" x14ac:dyDescent="0.25">
      <c r="B12117" s="69">
        <v>39919</v>
      </c>
      <c r="C12117" s="20" t="s">
        <v>47</v>
      </c>
      <c r="D12117" s="20" t="s">
        <v>30</v>
      </c>
      <c r="E12117" s="20" t="s">
        <v>28</v>
      </c>
      <c r="F12117" s="63">
        <v>1384</v>
      </c>
      <c r="G12117" s="70">
        <v>0</v>
      </c>
      <c r="H12117" s="70"/>
      <c r="I12117" s="20"/>
    </row>
    <row r="12118" spans="2:9" x14ac:dyDescent="0.25">
      <c r="B12118" s="69">
        <v>39919</v>
      </c>
      <c r="C12118" s="20" t="s">
        <v>47</v>
      </c>
      <c r="D12118" s="20" t="s">
        <v>30</v>
      </c>
      <c r="E12118" s="20" t="s">
        <v>28</v>
      </c>
      <c r="F12118" s="63">
        <v>5255</v>
      </c>
      <c r="G12118" s="70">
        <v>0</v>
      </c>
      <c r="H12118" s="70"/>
      <c r="I12118" s="20"/>
    </row>
    <row r="12119" spans="2:9" x14ac:dyDescent="0.25">
      <c r="B12119" s="69">
        <v>39919</v>
      </c>
      <c r="C12119" s="20" t="s">
        <v>47</v>
      </c>
      <c r="D12119" s="20" t="s">
        <v>30</v>
      </c>
      <c r="E12119" s="20" t="s">
        <v>28</v>
      </c>
      <c r="F12119" s="63">
        <v>43</v>
      </c>
      <c r="G12119" s="70">
        <v>0</v>
      </c>
      <c r="H12119" s="70"/>
      <c r="I12119" s="20"/>
    </row>
    <row r="12120" spans="2:9" x14ac:dyDescent="0.25">
      <c r="B12120" s="69">
        <v>39919</v>
      </c>
      <c r="C12120" s="20" t="s">
        <v>47</v>
      </c>
      <c r="D12120" s="20" t="s">
        <v>30</v>
      </c>
      <c r="E12120" s="20" t="s">
        <v>28</v>
      </c>
      <c r="F12120" s="63">
        <v>186</v>
      </c>
      <c r="G12120" s="70">
        <v>0</v>
      </c>
      <c r="H12120" s="70"/>
      <c r="I12120" s="20"/>
    </row>
    <row r="12121" spans="2:9" x14ac:dyDescent="0.25">
      <c r="B12121" s="69">
        <v>39919</v>
      </c>
      <c r="C12121" s="20" t="s">
        <v>47</v>
      </c>
      <c r="D12121" s="20" t="s">
        <v>30</v>
      </c>
      <c r="E12121" s="20" t="s">
        <v>28</v>
      </c>
      <c r="F12121" s="63">
        <v>105</v>
      </c>
      <c r="G12121" s="70">
        <v>0</v>
      </c>
      <c r="H12121" s="70"/>
      <c r="I12121" s="20"/>
    </row>
    <row r="12122" spans="2:9" x14ac:dyDescent="0.25">
      <c r="B12122" s="69">
        <v>39919</v>
      </c>
      <c r="C12122" s="20" t="s">
        <v>47</v>
      </c>
      <c r="D12122" s="20" t="s">
        <v>30</v>
      </c>
      <c r="E12122" s="20" t="s">
        <v>28</v>
      </c>
      <c r="F12122" s="63">
        <v>176</v>
      </c>
      <c r="G12122" s="70">
        <v>0</v>
      </c>
      <c r="H12122" s="70"/>
      <c r="I12122" s="20"/>
    </row>
    <row r="12123" spans="2:9" x14ac:dyDescent="0.25">
      <c r="B12123" s="69">
        <v>39919</v>
      </c>
      <c r="C12123" s="20" t="s">
        <v>47</v>
      </c>
      <c r="D12123" s="20" t="s">
        <v>30</v>
      </c>
      <c r="E12123" s="20" t="s">
        <v>28</v>
      </c>
      <c r="F12123" s="63">
        <v>1035</v>
      </c>
      <c r="G12123" s="70">
        <v>0</v>
      </c>
      <c r="H12123" s="70"/>
      <c r="I12123" s="20"/>
    </row>
    <row r="12124" spans="2:9" x14ac:dyDescent="0.25">
      <c r="B12124" s="69">
        <v>39919</v>
      </c>
      <c r="C12124" s="20" t="s">
        <v>47</v>
      </c>
      <c r="D12124" s="20" t="s">
        <v>27</v>
      </c>
      <c r="E12124" s="20" t="s">
        <v>28</v>
      </c>
      <c r="F12124" s="63">
        <v>348</v>
      </c>
      <c r="G12124" s="70">
        <v>0</v>
      </c>
      <c r="H12124" s="70"/>
      <c r="I12124" s="20"/>
    </row>
    <row r="12125" spans="2:9" x14ac:dyDescent="0.25">
      <c r="B12125" s="69">
        <v>39919</v>
      </c>
      <c r="C12125" s="20" t="s">
        <v>47</v>
      </c>
      <c r="D12125" s="20" t="s">
        <v>27</v>
      </c>
      <c r="E12125" s="20" t="s">
        <v>28</v>
      </c>
      <c r="F12125" s="63">
        <v>268</v>
      </c>
      <c r="G12125" s="70">
        <v>0</v>
      </c>
      <c r="H12125" s="70"/>
      <c r="I12125" s="20"/>
    </row>
    <row r="12126" spans="2:9" x14ac:dyDescent="0.25">
      <c r="B12126" s="69">
        <v>39919</v>
      </c>
      <c r="C12126" s="20" t="s">
        <v>47</v>
      </c>
      <c r="D12126" s="20" t="s">
        <v>27</v>
      </c>
      <c r="E12126" s="20" t="s">
        <v>28</v>
      </c>
      <c r="F12126" s="63">
        <v>207</v>
      </c>
      <c r="G12126" s="70">
        <v>0</v>
      </c>
      <c r="H12126" s="70"/>
      <c r="I12126" s="20"/>
    </row>
    <row r="12127" spans="2:9" x14ac:dyDescent="0.25">
      <c r="B12127" s="69">
        <v>39919</v>
      </c>
      <c r="C12127" s="20" t="s">
        <v>47</v>
      </c>
      <c r="D12127" s="20" t="s">
        <v>27</v>
      </c>
      <c r="E12127" s="20" t="s">
        <v>28</v>
      </c>
      <c r="F12127" s="63">
        <v>61</v>
      </c>
      <c r="G12127" s="70">
        <v>0</v>
      </c>
      <c r="H12127" s="70"/>
      <c r="I12127" s="20"/>
    </row>
    <row r="12128" spans="2:9" x14ac:dyDescent="0.25">
      <c r="B12128" s="69">
        <v>39919</v>
      </c>
      <c r="C12128" s="20" t="s">
        <v>47</v>
      </c>
      <c r="D12128" s="20" t="s">
        <v>27</v>
      </c>
      <c r="E12128" s="20" t="s">
        <v>28</v>
      </c>
      <c r="F12128" s="63">
        <v>20</v>
      </c>
      <c r="G12128" s="70">
        <v>0</v>
      </c>
      <c r="H12128" s="70"/>
      <c r="I12128" s="20"/>
    </row>
    <row r="12129" spans="2:9" x14ac:dyDescent="0.25">
      <c r="B12129" s="69">
        <v>39919</v>
      </c>
      <c r="C12129" s="20" t="s">
        <v>47</v>
      </c>
      <c r="D12129" s="20" t="s">
        <v>27</v>
      </c>
      <c r="E12129" s="20" t="s">
        <v>28</v>
      </c>
      <c r="F12129" s="63">
        <v>15</v>
      </c>
      <c r="G12129" s="70">
        <v>0</v>
      </c>
      <c r="H12129" s="70"/>
      <c r="I12129" s="20"/>
    </row>
    <row r="12130" spans="2:9" x14ac:dyDescent="0.25">
      <c r="B12130" s="69">
        <v>39919</v>
      </c>
      <c r="C12130" s="20" t="s">
        <v>47</v>
      </c>
      <c r="D12130" s="20" t="s">
        <v>27</v>
      </c>
      <c r="E12130" s="20" t="s">
        <v>28</v>
      </c>
      <c r="F12130" s="63">
        <v>7</v>
      </c>
      <c r="G12130" s="70">
        <v>0</v>
      </c>
      <c r="H12130" s="70"/>
      <c r="I12130" s="20"/>
    </row>
    <row r="12131" spans="2:9" x14ac:dyDescent="0.25">
      <c r="B12131" s="69">
        <v>39919</v>
      </c>
      <c r="C12131" s="20" t="s">
        <v>47</v>
      </c>
      <c r="D12131" s="20" t="s">
        <v>27</v>
      </c>
      <c r="E12131" s="20" t="s">
        <v>28</v>
      </c>
      <c r="F12131" s="63">
        <v>5329</v>
      </c>
      <c r="G12131" s="70">
        <v>0</v>
      </c>
      <c r="H12131" s="70"/>
      <c r="I12131" s="20"/>
    </row>
    <row r="12132" spans="2:9" x14ac:dyDescent="0.25">
      <c r="B12132" s="69">
        <v>39919</v>
      </c>
      <c r="C12132" s="20" t="s">
        <v>47</v>
      </c>
      <c r="D12132" s="20" t="s">
        <v>27</v>
      </c>
      <c r="E12132" s="20" t="s">
        <v>28</v>
      </c>
      <c r="F12132" s="63">
        <v>16</v>
      </c>
      <c r="G12132" s="70">
        <v>0</v>
      </c>
      <c r="H12132" s="70"/>
      <c r="I12132" s="20"/>
    </row>
    <row r="12133" spans="2:9" x14ac:dyDescent="0.25">
      <c r="B12133" s="69">
        <v>39919</v>
      </c>
      <c r="C12133" s="20" t="s">
        <v>47</v>
      </c>
      <c r="D12133" s="20" t="s">
        <v>27</v>
      </c>
      <c r="E12133" s="20" t="s">
        <v>28</v>
      </c>
      <c r="F12133" s="63">
        <v>31995</v>
      </c>
      <c r="G12133" s="70">
        <v>0</v>
      </c>
      <c r="H12133" s="70"/>
      <c r="I12133" s="20"/>
    </row>
    <row r="12134" spans="2:9" x14ac:dyDescent="0.25">
      <c r="B12134" s="69">
        <v>39919</v>
      </c>
      <c r="C12134" s="20" t="s">
        <v>47</v>
      </c>
      <c r="D12134" s="20" t="s">
        <v>27</v>
      </c>
      <c r="E12134" s="20" t="s">
        <v>28</v>
      </c>
      <c r="F12134" s="63">
        <v>759</v>
      </c>
      <c r="G12134" s="70">
        <v>0</v>
      </c>
      <c r="H12134" s="70"/>
      <c r="I12134" s="20"/>
    </row>
    <row r="12135" spans="2:9" x14ac:dyDescent="0.25">
      <c r="B12135" s="69">
        <v>39919</v>
      </c>
      <c r="C12135" s="20" t="s">
        <v>47</v>
      </c>
      <c r="D12135" s="20" t="s">
        <v>27</v>
      </c>
      <c r="E12135" s="20" t="s">
        <v>28</v>
      </c>
      <c r="F12135" s="63">
        <v>434</v>
      </c>
      <c r="G12135" s="70">
        <v>0</v>
      </c>
      <c r="H12135" s="70"/>
      <c r="I12135" s="20"/>
    </row>
    <row r="12136" spans="2:9" x14ac:dyDescent="0.25">
      <c r="B12136" s="69">
        <v>39919</v>
      </c>
      <c r="C12136" s="20" t="s">
        <v>47</v>
      </c>
      <c r="D12136" s="20" t="s">
        <v>27</v>
      </c>
      <c r="E12136" s="20" t="s">
        <v>28</v>
      </c>
      <c r="F12136" s="63">
        <v>796</v>
      </c>
      <c r="G12136" s="70">
        <v>0</v>
      </c>
      <c r="H12136" s="70"/>
      <c r="I12136" s="20"/>
    </row>
    <row r="12137" spans="2:9" x14ac:dyDescent="0.25">
      <c r="B12137" s="69">
        <v>39919</v>
      </c>
      <c r="C12137" s="20" t="s">
        <v>47</v>
      </c>
      <c r="D12137" s="20" t="s">
        <v>27</v>
      </c>
      <c r="E12137" s="20" t="s">
        <v>28</v>
      </c>
      <c r="F12137" s="63">
        <v>95</v>
      </c>
      <c r="G12137" s="70">
        <v>0</v>
      </c>
      <c r="H12137" s="70"/>
      <c r="I12137" s="20"/>
    </row>
    <row r="12138" spans="2:9" x14ac:dyDescent="0.25">
      <c r="B12138" s="69">
        <v>39919</v>
      </c>
      <c r="C12138" s="20" t="s">
        <v>47</v>
      </c>
      <c r="D12138" s="20" t="s">
        <v>27</v>
      </c>
      <c r="E12138" s="20" t="s">
        <v>28</v>
      </c>
      <c r="F12138" s="63">
        <v>2</v>
      </c>
      <c r="G12138" s="70">
        <v>0</v>
      </c>
      <c r="H12138" s="70"/>
      <c r="I12138" s="20"/>
    </row>
    <row r="12139" spans="2:9" x14ac:dyDescent="0.25">
      <c r="B12139" s="69">
        <v>39919</v>
      </c>
      <c r="C12139" s="20" t="s">
        <v>47</v>
      </c>
      <c r="D12139" s="20" t="s">
        <v>27</v>
      </c>
      <c r="E12139" s="20" t="s">
        <v>28</v>
      </c>
      <c r="F12139" s="63">
        <v>23</v>
      </c>
      <c r="G12139" s="70">
        <v>0</v>
      </c>
      <c r="H12139" s="70"/>
      <c r="I12139" s="20"/>
    </row>
    <row r="12140" spans="2:9" x14ac:dyDescent="0.25">
      <c r="B12140" s="69">
        <v>39919</v>
      </c>
      <c r="C12140" s="20" t="s">
        <v>47</v>
      </c>
      <c r="D12140" s="20" t="s">
        <v>27</v>
      </c>
      <c r="E12140" s="20" t="s">
        <v>28</v>
      </c>
      <c r="F12140" s="63">
        <v>10</v>
      </c>
      <c r="G12140" s="70">
        <v>0</v>
      </c>
      <c r="H12140" s="70"/>
      <c r="I12140" s="20"/>
    </row>
    <row r="12141" spans="2:9" x14ac:dyDescent="0.25">
      <c r="B12141" s="69">
        <v>39919</v>
      </c>
      <c r="C12141" s="20" t="s">
        <v>47</v>
      </c>
      <c r="D12141" s="20" t="s">
        <v>27</v>
      </c>
      <c r="E12141" s="20" t="s">
        <v>28</v>
      </c>
      <c r="F12141" s="63">
        <v>542</v>
      </c>
      <c r="G12141" s="70">
        <v>0</v>
      </c>
      <c r="H12141" s="70"/>
      <c r="I12141" s="20"/>
    </row>
    <row r="12142" spans="2:9" x14ac:dyDescent="0.25">
      <c r="B12142" s="69">
        <v>39919</v>
      </c>
      <c r="C12142" s="20" t="s">
        <v>47</v>
      </c>
      <c r="D12142" s="20" t="s">
        <v>29</v>
      </c>
      <c r="E12142" s="20" t="s">
        <v>28</v>
      </c>
      <c r="F12142" s="63">
        <v>303</v>
      </c>
      <c r="G12142" s="70">
        <v>0</v>
      </c>
      <c r="H12142" s="70"/>
      <c r="I12142" s="20"/>
    </row>
    <row r="12143" spans="2:9" x14ac:dyDescent="0.25">
      <c r="B12143" s="69">
        <v>39919</v>
      </c>
      <c r="C12143" s="20" t="s">
        <v>47</v>
      </c>
      <c r="D12143" s="20" t="s">
        <v>29</v>
      </c>
      <c r="E12143" s="20" t="s">
        <v>28</v>
      </c>
      <c r="F12143" s="63">
        <v>4886</v>
      </c>
      <c r="G12143" s="70">
        <v>0</v>
      </c>
      <c r="H12143" s="70"/>
      <c r="I12143" s="20"/>
    </row>
    <row r="12144" spans="2:9" x14ac:dyDescent="0.25">
      <c r="B12144" s="69">
        <v>39919</v>
      </c>
      <c r="C12144" s="20" t="s">
        <v>47</v>
      </c>
      <c r="D12144" s="20" t="s">
        <v>29</v>
      </c>
      <c r="E12144" s="20" t="s">
        <v>28</v>
      </c>
      <c r="F12144" s="63">
        <v>367</v>
      </c>
      <c r="G12144" s="70">
        <v>0</v>
      </c>
      <c r="H12144" s="70"/>
      <c r="I12144" s="20"/>
    </row>
    <row r="12145" spans="2:9" x14ac:dyDescent="0.25">
      <c r="B12145" s="69">
        <v>39919</v>
      </c>
      <c r="C12145" s="20" t="s">
        <v>47</v>
      </c>
      <c r="D12145" s="20" t="s">
        <v>29</v>
      </c>
      <c r="E12145" s="20" t="s">
        <v>28</v>
      </c>
      <c r="F12145" s="63">
        <v>3328</v>
      </c>
      <c r="G12145" s="70">
        <v>0</v>
      </c>
      <c r="H12145" s="70"/>
      <c r="I12145" s="20"/>
    </row>
    <row r="12146" spans="2:9" x14ac:dyDescent="0.25">
      <c r="B12146" s="69">
        <v>39919</v>
      </c>
      <c r="C12146" s="20" t="s">
        <v>47</v>
      </c>
      <c r="D12146" s="20" t="s">
        <v>29</v>
      </c>
      <c r="E12146" s="20" t="s">
        <v>28</v>
      </c>
      <c r="F12146" s="63">
        <v>788</v>
      </c>
      <c r="G12146" s="70">
        <v>0</v>
      </c>
      <c r="H12146" s="70"/>
      <c r="I12146" s="20"/>
    </row>
    <row r="12147" spans="2:9" x14ac:dyDescent="0.25">
      <c r="B12147" s="69">
        <v>39919</v>
      </c>
      <c r="C12147" s="20" t="s">
        <v>47</v>
      </c>
      <c r="D12147" s="20" t="s">
        <v>29</v>
      </c>
      <c r="E12147" s="20" t="s">
        <v>28</v>
      </c>
      <c r="F12147" s="63">
        <v>63</v>
      </c>
      <c r="G12147" s="70">
        <v>0</v>
      </c>
      <c r="H12147" s="70"/>
      <c r="I12147" s="20"/>
    </row>
    <row r="12148" spans="2:9" x14ac:dyDescent="0.25">
      <c r="B12148" s="69">
        <v>39919</v>
      </c>
      <c r="C12148" s="20" t="s">
        <v>47</v>
      </c>
      <c r="D12148" s="20" t="s">
        <v>29</v>
      </c>
      <c r="E12148" s="20" t="s">
        <v>28</v>
      </c>
      <c r="F12148" s="63">
        <v>7962</v>
      </c>
      <c r="G12148" s="70">
        <v>0</v>
      </c>
      <c r="H12148" s="70"/>
      <c r="I12148" s="20"/>
    </row>
    <row r="12149" spans="2:9" x14ac:dyDescent="0.25">
      <c r="B12149" s="69">
        <v>39919</v>
      </c>
      <c r="C12149" s="20" t="s">
        <v>47</v>
      </c>
      <c r="D12149" s="20" t="s">
        <v>29</v>
      </c>
      <c r="E12149" s="20" t="s">
        <v>28</v>
      </c>
      <c r="F12149" s="63">
        <v>27</v>
      </c>
      <c r="G12149" s="70">
        <v>0</v>
      </c>
      <c r="H12149" s="70"/>
      <c r="I12149" s="20"/>
    </row>
    <row r="12150" spans="2:9" x14ac:dyDescent="0.25">
      <c r="B12150" s="69">
        <v>39919</v>
      </c>
      <c r="C12150" s="20" t="s">
        <v>47</v>
      </c>
      <c r="D12150" s="20" t="s">
        <v>29</v>
      </c>
      <c r="E12150" s="20" t="s">
        <v>28</v>
      </c>
      <c r="F12150" s="63">
        <v>10</v>
      </c>
      <c r="G12150" s="70">
        <v>0</v>
      </c>
      <c r="H12150" s="70"/>
      <c r="I12150" s="20"/>
    </row>
    <row r="12151" spans="2:9" x14ac:dyDescent="0.25">
      <c r="B12151" s="69">
        <v>39919</v>
      </c>
      <c r="C12151" s="20" t="s">
        <v>47</v>
      </c>
      <c r="D12151" s="20" t="s">
        <v>29</v>
      </c>
      <c r="E12151" s="20" t="s">
        <v>28</v>
      </c>
      <c r="F12151" s="63">
        <v>103556</v>
      </c>
      <c r="G12151" s="70">
        <v>0</v>
      </c>
      <c r="H12151" s="70"/>
      <c r="I12151" s="20"/>
    </row>
    <row r="12152" spans="2:9" x14ac:dyDescent="0.25">
      <c r="B12152" s="69">
        <v>39919</v>
      </c>
      <c r="C12152" s="20" t="s">
        <v>47</v>
      </c>
      <c r="D12152" s="20" t="s">
        <v>29</v>
      </c>
      <c r="E12152" s="20" t="s">
        <v>28</v>
      </c>
      <c r="F12152" s="63">
        <v>1182</v>
      </c>
      <c r="G12152" s="70">
        <v>0</v>
      </c>
      <c r="H12152" s="70"/>
      <c r="I12152" s="20"/>
    </row>
    <row r="12153" spans="2:9" x14ac:dyDescent="0.25">
      <c r="B12153" s="69">
        <v>39919</v>
      </c>
      <c r="C12153" s="20" t="s">
        <v>47</v>
      </c>
      <c r="D12153" s="20" t="s">
        <v>29</v>
      </c>
      <c r="E12153" s="20" t="s">
        <v>28</v>
      </c>
      <c r="F12153" s="63">
        <v>1146</v>
      </c>
      <c r="G12153" s="70">
        <v>0</v>
      </c>
      <c r="H12153" s="70"/>
      <c r="I12153" s="20"/>
    </row>
    <row r="12154" spans="2:9" x14ac:dyDescent="0.25">
      <c r="B12154" s="69">
        <v>39919</v>
      </c>
      <c r="C12154" s="20" t="s">
        <v>47</v>
      </c>
      <c r="D12154" s="20" t="s">
        <v>29</v>
      </c>
      <c r="E12154" s="20" t="s">
        <v>28</v>
      </c>
      <c r="F12154" s="63">
        <v>32</v>
      </c>
      <c r="G12154" s="70">
        <v>0</v>
      </c>
      <c r="H12154" s="70"/>
      <c r="I12154" s="20"/>
    </row>
    <row r="12155" spans="2:9" x14ac:dyDescent="0.25">
      <c r="B12155" s="69">
        <v>39919</v>
      </c>
      <c r="C12155" s="20" t="s">
        <v>47</v>
      </c>
      <c r="D12155" s="20" t="s">
        <v>29</v>
      </c>
      <c r="E12155" s="20" t="s">
        <v>28</v>
      </c>
      <c r="F12155" s="63">
        <v>759</v>
      </c>
      <c r="G12155" s="70">
        <v>0</v>
      </c>
      <c r="H12155" s="70"/>
      <c r="I12155" s="20"/>
    </row>
    <row r="12156" spans="2:9" x14ac:dyDescent="0.25">
      <c r="B12156" s="69">
        <v>39919</v>
      </c>
      <c r="C12156" s="20" t="s">
        <v>47</v>
      </c>
      <c r="D12156" s="20" t="s">
        <v>29</v>
      </c>
      <c r="E12156" s="20" t="s">
        <v>28</v>
      </c>
      <c r="F12156" s="63">
        <v>3712</v>
      </c>
      <c r="G12156" s="70">
        <v>0</v>
      </c>
      <c r="H12156" s="70"/>
      <c r="I12156" s="20"/>
    </row>
    <row r="12157" spans="2:9" x14ac:dyDescent="0.25">
      <c r="B12157" s="69">
        <v>39919</v>
      </c>
      <c r="C12157" s="20" t="s">
        <v>47</v>
      </c>
      <c r="D12157" s="20" t="s">
        <v>29</v>
      </c>
      <c r="E12157" s="20" t="s">
        <v>28</v>
      </c>
      <c r="F12157" s="63">
        <v>60</v>
      </c>
      <c r="G12157" s="70">
        <v>0</v>
      </c>
      <c r="H12157" s="70"/>
      <c r="I12157" s="20"/>
    </row>
    <row r="12158" spans="2:9" x14ac:dyDescent="0.25">
      <c r="B12158" s="69">
        <v>39919</v>
      </c>
      <c r="C12158" s="20" t="s">
        <v>47</v>
      </c>
      <c r="D12158" s="20" t="s">
        <v>29</v>
      </c>
      <c r="E12158" s="20" t="s">
        <v>28</v>
      </c>
      <c r="F12158" s="63">
        <v>256</v>
      </c>
      <c r="G12158" s="70">
        <v>0</v>
      </c>
      <c r="H12158" s="70"/>
      <c r="I12158" s="20"/>
    </row>
    <row r="12159" spans="2:9" x14ac:dyDescent="0.25">
      <c r="B12159" s="69">
        <v>39919</v>
      </c>
      <c r="C12159" s="20" t="s">
        <v>47</v>
      </c>
      <c r="D12159" s="20" t="s">
        <v>29</v>
      </c>
      <c r="E12159" s="20" t="s">
        <v>28</v>
      </c>
      <c r="F12159" s="63">
        <v>145</v>
      </c>
      <c r="G12159" s="70">
        <v>0</v>
      </c>
      <c r="H12159" s="70"/>
      <c r="I12159" s="20"/>
    </row>
    <row r="12160" spans="2:9" x14ac:dyDescent="0.25">
      <c r="B12160" s="69">
        <v>39919</v>
      </c>
      <c r="C12160" s="20" t="s">
        <v>47</v>
      </c>
      <c r="D12160" s="20" t="s">
        <v>29</v>
      </c>
      <c r="E12160" s="20" t="s">
        <v>28</v>
      </c>
      <c r="F12160" s="63">
        <v>14</v>
      </c>
      <c r="G12160" s="70">
        <v>0</v>
      </c>
      <c r="H12160" s="70"/>
      <c r="I12160" s="20"/>
    </row>
    <row r="12161" spans="2:9" x14ac:dyDescent="0.25">
      <c r="B12161" s="69">
        <v>39919</v>
      </c>
      <c r="C12161" s="20" t="s">
        <v>47</v>
      </c>
      <c r="D12161" s="20" t="s">
        <v>29</v>
      </c>
      <c r="E12161" s="20" t="s">
        <v>28</v>
      </c>
      <c r="F12161" s="63">
        <v>1454</v>
      </c>
      <c r="G12161" s="70">
        <v>0</v>
      </c>
      <c r="H12161" s="70"/>
      <c r="I12161" s="20"/>
    </row>
    <row r="12162" spans="2:9" x14ac:dyDescent="0.25">
      <c r="B12162" s="69">
        <v>39919</v>
      </c>
      <c r="C12162" s="20" t="s">
        <v>47</v>
      </c>
      <c r="D12162" s="20" t="s">
        <v>30</v>
      </c>
      <c r="E12162" s="20" t="s">
        <v>28</v>
      </c>
      <c r="F12162" s="63">
        <v>304</v>
      </c>
      <c r="G12162" s="70">
        <v>0</v>
      </c>
      <c r="H12162" s="70"/>
      <c r="I12162" s="20"/>
    </row>
    <row r="12163" spans="2:9" x14ac:dyDescent="0.25">
      <c r="B12163" s="69">
        <v>39919</v>
      </c>
      <c r="C12163" s="20" t="s">
        <v>47</v>
      </c>
      <c r="D12163" s="20" t="s">
        <v>30</v>
      </c>
      <c r="E12163" s="20" t="s">
        <v>28</v>
      </c>
      <c r="F12163" s="63">
        <v>5631</v>
      </c>
      <c r="G12163" s="70">
        <v>0</v>
      </c>
      <c r="H12163" s="70"/>
      <c r="I12163" s="20"/>
    </row>
    <row r="12164" spans="2:9" x14ac:dyDescent="0.25">
      <c r="B12164" s="69">
        <v>39919</v>
      </c>
      <c r="C12164" s="20" t="s">
        <v>47</v>
      </c>
      <c r="D12164" s="20" t="s">
        <v>30</v>
      </c>
      <c r="E12164" s="20" t="s">
        <v>28</v>
      </c>
      <c r="F12164" s="63">
        <v>652</v>
      </c>
      <c r="G12164" s="70">
        <v>0</v>
      </c>
      <c r="H12164" s="70"/>
      <c r="I12164" s="20"/>
    </row>
    <row r="12165" spans="2:9" x14ac:dyDescent="0.25">
      <c r="B12165" s="69">
        <v>39919</v>
      </c>
      <c r="C12165" s="20" t="s">
        <v>47</v>
      </c>
      <c r="D12165" s="20" t="s">
        <v>30</v>
      </c>
      <c r="E12165" s="20" t="s">
        <v>28</v>
      </c>
      <c r="F12165" s="63">
        <v>4358</v>
      </c>
      <c r="G12165" s="70">
        <v>0</v>
      </c>
      <c r="H12165" s="70"/>
      <c r="I12165" s="20"/>
    </row>
    <row r="12166" spans="2:9" x14ac:dyDescent="0.25">
      <c r="B12166" s="69">
        <v>39919</v>
      </c>
      <c r="C12166" s="20" t="s">
        <v>47</v>
      </c>
      <c r="D12166" s="20" t="s">
        <v>30</v>
      </c>
      <c r="E12166" s="20" t="s">
        <v>28</v>
      </c>
      <c r="F12166" s="63">
        <v>818</v>
      </c>
      <c r="G12166" s="70">
        <v>0</v>
      </c>
      <c r="H12166" s="70"/>
      <c r="I12166" s="20"/>
    </row>
    <row r="12167" spans="2:9" x14ac:dyDescent="0.25">
      <c r="B12167" s="69">
        <v>39919</v>
      </c>
      <c r="C12167" s="20" t="s">
        <v>47</v>
      </c>
      <c r="D12167" s="20" t="s">
        <v>30</v>
      </c>
      <c r="E12167" s="20" t="s">
        <v>28</v>
      </c>
      <c r="F12167" s="63">
        <v>115</v>
      </c>
      <c r="G12167" s="70">
        <v>0</v>
      </c>
      <c r="H12167" s="70"/>
      <c r="I12167" s="20"/>
    </row>
    <row r="12168" spans="2:9" x14ac:dyDescent="0.25">
      <c r="B12168" s="69">
        <v>39919</v>
      </c>
      <c r="C12168" s="20" t="s">
        <v>47</v>
      </c>
      <c r="D12168" s="20" t="s">
        <v>30</v>
      </c>
      <c r="E12168" s="20" t="s">
        <v>28</v>
      </c>
      <c r="F12168" s="63">
        <v>11</v>
      </c>
      <c r="G12168" s="70">
        <v>0</v>
      </c>
      <c r="H12168" s="70"/>
      <c r="I12168" s="20"/>
    </row>
    <row r="12169" spans="2:9" x14ac:dyDescent="0.25">
      <c r="B12169" s="69">
        <v>39919</v>
      </c>
      <c r="C12169" s="20" t="s">
        <v>47</v>
      </c>
      <c r="D12169" s="20" t="s">
        <v>30</v>
      </c>
      <c r="E12169" s="20" t="s">
        <v>28</v>
      </c>
      <c r="F12169" s="63">
        <v>25315</v>
      </c>
      <c r="G12169" s="70">
        <v>0</v>
      </c>
      <c r="H12169" s="70"/>
      <c r="I12169" s="20"/>
    </row>
    <row r="12170" spans="2:9" x14ac:dyDescent="0.25">
      <c r="B12170" s="69">
        <v>39919</v>
      </c>
      <c r="C12170" s="20" t="s">
        <v>47</v>
      </c>
      <c r="D12170" s="20" t="s">
        <v>30</v>
      </c>
      <c r="E12170" s="20" t="s">
        <v>28</v>
      </c>
      <c r="F12170" s="63">
        <v>52</v>
      </c>
      <c r="G12170" s="70">
        <v>0</v>
      </c>
      <c r="H12170" s="70"/>
      <c r="I12170" s="20"/>
    </row>
    <row r="12171" spans="2:9" x14ac:dyDescent="0.25">
      <c r="B12171" s="69">
        <v>39919</v>
      </c>
      <c r="C12171" s="20" t="s">
        <v>47</v>
      </c>
      <c r="D12171" s="20" t="s">
        <v>30</v>
      </c>
      <c r="E12171" s="20" t="s">
        <v>28</v>
      </c>
      <c r="F12171" s="63">
        <v>10</v>
      </c>
      <c r="G12171" s="70">
        <v>0</v>
      </c>
      <c r="H12171" s="70"/>
      <c r="I12171" s="20"/>
    </row>
    <row r="12172" spans="2:9" x14ac:dyDescent="0.25">
      <c r="B12172" s="69">
        <v>39919</v>
      </c>
      <c r="C12172" s="20" t="s">
        <v>47</v>
      </c>
      <c r="D12172" s="20" t="s">
        <v>30</v>
      </c>
      <c r="E12172" s="20" t="s">
        <v>28</v>
      </c>
      <c r="F12172" s="63">
        <v>137762</v>
      </c>
      <c r="G12172" s="70">
        <v>0</v>
      </c>
      <c r="H12172" s="70"/>
      <c r="I12172" s="20"/>
    </row>
    <row r="12173" spans="2:9" x14ac:dyDescent="0.25">
      <c r="B12173" s="69">
        <v>39919</v>
      </c>
      <c r="C12173" s="20" t="s">
        <v>47</v>
      </c>
      <c r="D12173" s="20" t="s">
        <v>30</v>
      </c>
      <c r="E12173" s="20" t="s">
        <v>28</v>
      </c>
      <c r="F12173" s="63">
        <v>1263</v>
      </c>
      <c r="G12173" s="70">
        <v>0</v>
      </c>
      <c r="H12173" s="70"/>
      <c r="I12173" s="20"/>
    </row>
    <row r="12174" spans="2:9" x14ac:dyDescent="0.25">
      <c r="B12174" s="69">
        <v>39919</v>
      </c>
      <c r="C12174" s="20" t="s">
        <v>47</v>
      </c>
      <c r="D12174" s="20" t="s">
        <v>30</v>
      </c>
      <c r="E12174" s="20" t="s">
        <v>28</v>
      </c>
      <c r="F12174" s="63">
        <v>1391</v>
      </c>
      <c r="G12174" s="70">
        <v>0</v>
      </c>
      <c r="H12174" s="70"/>
      <c r="I12174" s="20"/>
    </row>
    <row r="12175" spans="2:9" x14ac:dyDescent="0.25">
      <c r="B12175" s="69">
        <v>39919</v>
      </c>
      <c r="C12175" s="20" t="s">
        <v>47</v>
      </c>
      <c r="D12175" s="20" t="s">
        <v>30</v>
      </c>
      <c r="E12175" s="20" t="s">
        <v>28</v>
      </c>
      <c r="F12175" s="63">
        <v>38</v>
      </c>
      <c r="G12175" s="70">
        <v>0</v>
      </c>
      <c r="H12175" s="70"/>
      <c r="I12175" s="20"/>
    </row>
    <row r="12176" spans="2:9" x14ac:dyDescent="0.25">
      <c r="B12176" s="69">
        <v>39919</v>
      </c>
      <c r="C12176" s="20" t="s">
        <v>47</v>
      </c>
      <c r="D12176" s="20" t="s">
        <v>30</v>
      </c>
      <c r="E12176" s="20" t="s">
        <v>28</v>
      </c>
      <c r="F12176" s="63">
        <v>833</v>
      </c>
      <c r="G12176" s="70">
        <v>0</v>
      </c>
      <c r="H12176" s="70"/>
      <c r="I12176" s="20"/>
    </row>
    <row r="12177" spans="2:9" x14ac:dyDescent="0.25">
      <c r="B12177" s="69">
        <v>39919</v>
      </c>
      <c r="C12177" s="20" t="s">
        <v>47</v>
      </c>
      <c r="D12177" s="20" t="s">
        <v>30</v>
      </c>
      <c r="E12177" s="20" t="s">
        <v>28</v>
      </c>
      <c r="F12177" s="63">
        <v>3926</v>
      </c>
      <c r="G12177" s="70">
        <v>0</v>
      </c>
      <c r="H12177" s="70"/>
      <c r="I12177" s="20"/>
    </row>
    <row r="12178" spans="2:9" x14ac:dyDescent="0.25">
      <c r="B12178" s="69">
        <v>39919</v>
      </c>
      <c r="C12178" s="20" t="s">
        <v>47</v>
      </c>
      <c r="D12178" s="20" t="s">
        <v>30</v>
      </c>
      <c r="E12178" s="20" t="s">
        <v>28</v>
      </c>
      <c r="F12178" s="63">
        <v>108</v>
      </c>
      <c r="G12178" s="70">
        <v>0</v>
      </c>
      <c r="H12178" s="70"/>
      <c r="I12178" s="20"/>
    </row>
    <row r="12179" spans="2:9" x14ac:dyDescent="0.25">
      <c r="B12179" s="69">
        <v>39919</v>
      </c>
      <c r="C12179" s="20" t="s">
        <v>47</v>
      </c>
      <c r="D12179" s="20" t="s">
        <v>30</v>
      </c>
      <c r="E12179" s="20" t="s">
        <v>28</v>
      </c>
      <c r="F12179" s="63">
        <v>292</v>
      </c>
      <c r="G12179" s="70">
        <v>0</v>
      </c>
      <c r="H12179" s="70"/>
      <c r="I12179" s="20"/>
    </row>
    <row r="12180" spans="2:9" x14ac:dyDescent="0.25">
      <c r="B12180" s="69">
        <v>39919</v>
      </c>
      <c r="C12180" s="20" t="s">
        <v>47</v>
      </c>
      <c r="D12180" s="20" t="s">
        <v>30</v>
      </c>
      <c r="E12180" s="20" t="s">
        <v>28</v>
      </c>
      <c r="F12180" s="63">
        <v>185</v>
      </c>
      <c r="G12180" s="70">
        <v>0</v>
      </c>
      <c r="H12180" s="70"/>
      <c r="I12180" s="20"/>
    </row>
    <row r="12181" spans="2:9" x14ac:dyDescent="0.25">
      <c r="B12181" s="69">
        <v>39919</v>
      </c>
      <c r="C12181" s="20" t="s">
        <v>47</v>
      </c>
      <c r="D12181" s="20" t="s">
        <v>30</v>
      </c>
      <c r="E12181" s="20" t="s">
        <v>28</v>
      </c>
      <c r="F12181" s="63">
        <v>1344</v>
      </c>
      <c r="G12181" s="70">
        <v>0</v>
      </c>
      <c r="H12181" s="70"/>
      <c r="I12181" s="20"/>
    </row>
    <row r="12182" spans="2:9" x14ac:dyDescent="0.25">
      <c r="B12182" s="69">
        <v>39919</v>
      </c>
      <c r="C12182" s="20" t="s">
        <v>39</v>
      </c>
      <c r="D12182" s="20" t="s">
        <v>27</v>
      </c>
      <c r="E12182" s="20" t="s">
        <v>28</v>
      </c>
      <c r="F12182" s="63">
        <v>19506</v>
      </c>
      <c r="G12182" s="70">
        <v>0</v>
      </c>
      <c r="H12182" s="70"/>
      <c r="I12182" s="20"/>
    </row>
    <row r="12183" spans="2:9" x14ac:dyDescent="0.25">
      <c r="B12183" s="69">
        <v>39919</v>
      </c>
      <c r="C12183" s="20" t="s">
        <v>39</v>
      </c>
      <c r="D12183" s="20" t="s">
        <v>29</v>
      </c>
      <c r="E12183" s="20" t="s">
        <v>28</v>
      </c>
      <c r="F12183" s="63">
        <v>60702</v>
      </c>
      <c r="G12183" s="70">
        <v>0</v>
      </c>
      <c r="H12183" s="70"/>
      <c r="I12183" s="20"/>
    </row>
    <row r="12184" spans="2:9" x14ac:dyDescent="0.25">
      <c r="B12184" s="69">
        <v>39919</v>
      </c>
      <c r="C12184" s="20" t="s">
        <v>47</v>
      </c>
      <c r="D12184" s="20" t="s">
        <v>27</v>
      </c>
      <c r="E12184" s="20" t="s">
        <v>28</v>
      </c>
      <c r="F12184" s="63">
        <v>5599</v>
      </c>
      <c r="G12184" s="70">
        <v>0</v>
      </c>
      <c r="H12184" s="70"/>
      <c r="I12184" s="20"/>
    </row>
    <row r="12185" spans="2:9" x14ac:dyDescent="0.25">
      <c r="B12185" s="69">
        <v>39919</v>
      </c>
      <c r="C12185" s="20" t="s">
        <v>47</v>
      </c>
      <c r="D12185" s="20" t="s">
        <v>27</v>
      </c>
      <c r="E12185" s="20" t="s">
        <v>28</v>
      </c>
      <c r="F12185" s="63">
        <v>1249</v>
      </c>
      <c r="G12185" s="70">
        <v>0</v>
      </c>
      <c r="H12185" s="70"/>
      <c r="I12185" s="20"/>
    </row>
    <row r="12186" spans="2:9" x14ac:dyDescent="0.25">
      <c r="B12186" s="69">
        <v>39919</v>
      </c>
      <c r="C12186" s="20" t="s">
        <v>47</v>
      </c>
      <c r="D12186" s="20" t="s">
        <v>27</v>
      </c>
      <c r="E12186" s="20" t="s">
        <v>28</v>
      </c>
      <c r="F12186" s="63">
        <v>589</v>
      </c>
      <c r="G12186" s="70">
        <v>0</v>
      </c>
      <c r="H12186" s="70"/>
      <c r="I12186" s="20"/>
    </row>
    <row r="12187" spans="2:9" x14ac:dyDescent="0.25">
      <c r="B12187" s="69">
        <v>39919</v>
      </c>
      <c r="C12187" s="20" t="s">
        <v>47</v>
      </c>
      <c r="D12187" s="20" t="s">
        <v>27</v>
      </c>
      <c r="E12187" s="20" t="s">
        <v>28</v>
      </c>
      <c r="F12187" s="63">
        <v>79</v>
      </c>
      <c r="G12187" s="70">
        <v>0</v>
      </c>
      <c r="H12187" s="70"/>
      <c r="I12187" s="20"/>
    </row>
    <row r="12188" spans="2:9" x14ac:dyDescent="0.25">
      <c r="B12188" s="69">
        <v>39919</v>
      </c>
      <c r="C12188" s="20" t="s">
        <v>47</v>
      </c>
      <c r="D12188" s="20" t="s">
        <v>27</v>
      </c>
      <c r="E12188" s="20" t="s">
        <v>28</v>
      </c>
      <c r="F12188" s="63">
        <v>83</v>
      </c>
      <c r="G12188" s="70">
        <v>0</v>
      </c>
      <c r="H12188" s="70"/>
      <c r="I12188" s="20"/>
    </row>
    <row r="12189" spans="2:9" x14ac:dyDescent="0.25">
      <c r="B12189" s="69">
        <v>39919</v>
      </c>
      <c r="C12189" s="20" t="s">
        <v>47</v>
      </c>
      <c r="D12189" s="20" t="s">
        <v>27</v>
      </c>
      <c r="E12189" s="20" t="s">
        <v>28</v>
      </c>
      <c r="F12189" s="63">
        <v>3718</v>
      </c>
      <c r="G12189" s="70">
        <v>0</v>
      </c>
      <c r="H12189" s="70"/>
      <c r="I12189" s="20"/>
    </row>
    <row r="12190" spans="2:9" x14ac:dyDescent="0.25">
      <c r="B12190" s="69">
        <v>39919</v>
      </c>
      <c r="C12190" s="20" t="s">
        <v>47</v>
      </c>
      <c r="D12190" s="20" t="s">
        <v>27</v>
      </c>
      <c r="E12190" s="20" t="s">
        <v>28</v>
      </c>
      <c r="F12190" s="63">
        <v>373</v>
      </c>
      <c r="G12190" s="70">
        <v>0</v>
      </c>
      <c r="H12190" s="70"/>
      <c r="I12190" s="20"/>
    </row>
    <row r="12191" spans="2:9" x14ac:dyDescent="0.25">
      <c r="B12191" s="69">
        <v>39919</v>
      </c>
      <c r="C12191" s="20" t="s">
        <v>47</v>
      </c>
      <c r="D12191" s="20" t="s">
        <v>27</v>
      </c>
      <c r="E12191" s="20" t="s">
        <v>28</v>
      </c>
      <c r="F12191" s="63">
        <v>10514</v>
      </c>
      <c r="G12191" s="70">
        <v>0</v>
      </c>
      <c r="H12191" s="70"/>
      <c r="I12191" s="20"/>
    </row>
    <row r="12192" spans="2:9" x14ac:dyDescent="0.25">
      <c r="B12192" s="69">
        <v>39919</v>
      </c>
      <c r="C12192" s="20" t="s">
        <v>47</v>
      </c>
      <c r="D12192" s="20" t="s">
        <v>27</v>
      </c>
      <c r="E12192" s="20" t="s">
        <v>28</v>
      </c>
      <c r="F12192" s="63">
        <v>67</v>
      </c>
      <c r="G12192" s="70">
        <v>0</v>
      </c>
      <c r="H12192" s="70"/>
      <c r="I12192" s="20"/>
    </row>
    <row r="12193" spans="2:9" x14ac:dyDescent="0.25">
      <c r="B12193" s="69">
        <v>39919</v>
      </c>
      <c r="C12193" s="20" t="s">
        <v>47</v>
      </c>
      <c r="D12193" s="20" t="s">
        <v>27</v>
      </c>
      <c r="E12193" s="20" t="s">
        <v>28</v>
      </c>
      <c r="F12193" s="63">
        <v>3</v>
      </c>
      <c r="G12193" s="70">
        <v>0</v>
      </c>
      <c r="H12193" s="70"/>
      <c r="I12193" s="20"/>
    </row>
    <row r="12194" spans="2:9" x14ac:dyDescent="0.25">
      <c r="B12194" s="69">
        <v>39919</v>
      </c>
      <c r="C12194" s="20" t="s">
        <v>47</v>
      </c>
      <c r="D12194" s="20" t="s">
        <v>27</v>
      </c>
      <c r="E12194" s="20" t="s">
        <v>28</v>
      </c>
      <c r="F12194" s="63">
        <v>137715</v>
      </c>
      <c r="G12194" s="70">
        <v>0</v>
      </c>
      <c r="H12194" s="70"/>
      <c r="I12194" s="20"/>
    </row>
    <row r="12195" spans="2:9" x14ac:dyDescent="0.25">
      <c r="B12195" s="69">
        <v>39919</v>
      </c>
      <c r="C12195" s="20" t="s">
        <v>47</v>
      </c>
      <c r="D12195" s="20" t="s">
        <v>27</v>
      </c>
      <c r="E12195" s="20" t="s">
        <v>28</v>
      </c>
      <c r="F12195" s="63">
        <v>4481</v>
      </c>
      <c r="G12195" s="70">
        <v>0</v>
      </c>
      <c r="H12195" s="70"/>
      <c r="I12195" s="20"/>
    </row>
    <row r="12196" spans="2:9" x14ac:dyDescent="0.25">
      <c r="B12196" s="69">
        <v>39919</v>
      </c>
      <c r="C12196" s="20" t="s">
        <v>47</v>
      </c>
      <c r="D12196" s="20" t="s">
        <v>27</v>
      </c>
      <c r="E12196" s="20" t="s">
        <v>28</v>
      </c>
      <c r="F12196" s="63">
        <v>2221</v>
      </c>
      <c r="G12196" s="70">
        <v>0</v>
      </c>
      <c r="H12196" s="70"/>
      <c r="I12196" s="20"/>
    </row>
    <row r="12197" spans="2:9" x14ac:dyDescent="0.25">
      <c r="B12197" s="69">
        <v>39919</v>
      </c>
      <c r="C12197" s="20" t="s">
        <v>47</v>
      </c>
      <c r="D12197" s="20" t="s">
        <v>27</v>
      </c>
      <c r="E12197" s="20" t="s">
        <v>28</v>
      </c>
      <c r="F12197" s="63">
        <v>682</v>
      </c>
      <c r="G12197" s="70">
        <v>0</v>
      </c>
      <c r="H12197" s="70"/>
      <c r="I12197" s="20"/>
    </row>
    <row r="12198" spans="2:9" x14ac:dyDescent="0.25">
      <c r="B12198" s="69">
        <v>39919</v>
      </c>
      <c r="C12198" s="20" t="s">
        <v>47</v>
      </c>
      <c r="D12198" s="20" t="s">
        <v>27</v>
      </c>
      <c r="E12198" s="20" t="s">
        <v>28</v>
      </c>
      <c r="F12198" s="63">
        <v>608</v>
      </c>
      <c r="G12198" s="70">
        <v>0</v>
      </c>
      <c r="H12198" s="70"/>
      <c r="I12198" s="20"/>
    </row>
    <row r="12199" spans="2:9" x14ac:dyDescent="0.25">
      <c r="B12199" s="69">
        <v>39919</v>
      </c>
      <c r="C12199" s="20" t="s">
        <v>47</v>
      </c>
      <c r="D12199" s="20" t="s">
        <v>27</v>
      </c>
      <c r="E12199" s="20" t="s">
        <v>28</v>
      </c>
      <c r="F12199" s="63">
        <v>178</v>
      </c>
      <c r="G12199" s="70">
        <v>0</v>
      </c>
      <c r="H12199" s="70"/>
      <c r="I12199" s="20"/>
    </row>
    <row r="12200" spans="2:9" x14ac:dyDescent="0.25">
      <c r="B12200" s="69">
        <v>39919</v>
      </c>
      <c r="C12200" s="20" t="s">
        <v>47</v>
      </c>
      <c r="D12200" s="20" t="s">
        <v>27</v>
      </c>
      <c r="E12200" s="20" t="s">
        <v>28</v>
      </c>
      <c r="F12200" s="63">
        <v>31</v>
      </c>
      <c r="G12200" s="70">
        <v>0</v>
      </c>
      <c r="H12200" s="70"/>
      <c r="I12200" s="20"/>
    </row>
    <row r="12201" spans="2:9" x14ac:dyDescent="0.25">
      <c r="B12201" s="69">
        <v>39919</v>
      </c>
      <c r="C12201" s="20" t="s">
        <v>47</v>
      </c>
      <c r="D12201" s="20" t="s">
        <v>27</v>
      </c>
      <c r="E12201" s="20" t="s">
        <v>28</v>
      </c>
      <c r="F12201" s="63">
        <v>13037</v>
      </c>
      <c r="G12201" s="70">
        <v>0</v>
      </c>
      <c r="H12201" s="70"/>
      <c r="I12201" s="20"/>
    </row>
    <row r="12202" spans="2:9" x14ac:dyDescent="0.25">
      <c r="B12202" s="69">
        <v>39919</v>
      </c>
      <c r="C12202" s="20" t="s">
        <v>47</v>
      </c>
      <c r="D12202" s="20" t="s">
        <v>27</v>
      </c>
      <c r="E12202" s="20" t="s">
        <v>28</v>
      </c>
      <c r="F12202" s="63">
        <v>619</v>
      </c>
      <c r="G12202" s="70">
        <v>0</v>
      </c>
      <c r="H12202" s="70"/>
      <c r="I12202" s="20"/>
    </row>
    <row r="12203" spans="2:9" x14ac:dyDescent="0.25">
      <c r="B12203" s="69">
        <v>39919</v>
      </c>
      <c r="C12203" s="20" t="s">
        <v>47</v>
      </c>
      <c r="D12203" s="20" t="s">
        <v>29</v>
      </c>
      <c r="E12203" s="20" t="s">
        <v>28</v>
      </c>
      <c r="F12203" s="63">
        <v>26261</v>
      </c>
      <c r="G12203" s="70">
        <v>0</v>
      </c>
      <c r="H12203" s="70"/>
      <c r="I12203" s="20"/>
    </row>
    <row r="12204" spans="2:9" x14ac:dyDescent="0.25">
      <c r="B12204" s="69">
        <v>39919</v>
      </c>
      <c r="C12204" s="20" t="s">
        <v>47</v>
      </c>
      <c r="D12204" s="20" t="s">
        <v>29</v>
      </c>
      <c r="E12204" s="20" t="s">
        <v>28</v>
      </c>
      <c r="F12204" s="63">
        <v>10194</v>
      </c>
      <c r="G12204" s="70">
        <v>0</v>
      </c>
      <c r="H12204" s="70"/>
      <c r="I12204" s="20"/>
    </row>
    <row r="12205" spans="2:9" x14ac:dyDescent="0.25">
      <c r="B12205" s="69">
        <v>39919</v>
      </c>
      <c r="C12205" s="20" t="s">
        <v>47</v>
      </c>
      <c r="D12205" s="20" t="s">
        <v>29</v>
      </c>
      <c r="E12205" s="20" t="s">
        <v>28</v>
      </c>
      <c r="F12205" s="63">
        <v>1337</v>
      </c>
      <c r="G12205" s="70">
        <v>0</v>
      </c>
      <c r="H12205" s="70"/>
      <c r="I12205" s="20"/>
    </row>
    <row r="12206" spans="2:9" x14ac:dyDescent="0.25">
      <c r="B12206" s="69">
        <v>39919</v>
      </c>
      <c r="C12206" s="20" t="s">
        <v>47</v>
      </c>
      <c r="D12206" s="20" t="s">
        <v>29</v>
      </c>
      <c r="E12206" s="20" t="s">
        <v>28</v>
      </c>
      <c r="F12206" s="63">
        <v>4406</v>
      </c>
      <c r="G12206" s="70">
        <v>0</v>
      </c>
      <c r="H12206" s="70"/>
      <c r="I12206" s="20"/>
    </row>
    <row r="12207" spans="2:9" x14ac:dyDescent="0.25">
      <c r="B12207" s="69">
        <v>39919</v>
      </c>
      <c r="C12207" s="20" t="s">
        <v>47</v>
      </c>
      <c r="D12207" s="20" t="s">
        <v>29</v>
      </c>
      <c r="E12207" s="20" t="s">
        <v>28</v>
      </c>
      <c r="F12207" s="63">
        <v>972</v>
      </c>
      <c r="G12207" s="70">
        <v>0</v>
      </c>
      <c r="H12207" s="70"/>
      <c r="I12207" s="20"/>
    </row>
    <row r="12208" spans="2:9" x14ac:dyDescent="0.25">
      <c r="B12208" s="69">
        <v>39919</v>
      </c>
      <c r="C12208" s="20" t="s">
        <v>47</v>
      </c>
      <c r="D12208" s="20" t="s">
        <v>29</v>
      </c>
      <c r="E12208" s="20" t="s">
        <v>28</v>
      </c>
      <c r="F12208" s="63">
        <v>14888</v>
      </c>
      <c r="G12208" s="70">
        <v>0</v>
      </c>
      <c r="H12208" s="70"/>
      <c r="I12208" s="20"/>
    </row>
    <row r="12209" spans="2:9" x14ac:dyDescent="0.25">
      <c r="B12209" s="69">
        <v>39919</v>
      </c>
      <c r="C12209" s="20" t="s">
        <v>47</v>
      </c>
      <c r="D12209" s="20" t="s">
        <v>29</v>
      </c>
      <c r="E12209" s="20" t="s">
        <v>28</v>
      </c>
      <c r="F12209" s="63">
        <v>16</v>
      </c>
      <c r="G12209" s="70">
        <v>0</v>
      </c>
      <c r="H12209" s="70"/>
      <c r="I12209" s="20"/>
    </row>
    <row r="12210" spans="2:9" x14ac:dyDescent="0.25">
      <c r="B12210" s="69">
        <v>39919</v>
      </c>
      <c r="C12210" s="20" t="s">
        <v>47</v>
      </c>
      <c r="D12210" s="20" t="s">
        <v>29</v>
      </c>
      <c r="E12210" s="20" t="s">
        <v>28</v>
      </c>
      <c r="F12210" s="63">
        <v>146172</v>
      </c>
      <c r="G12210" s="70">
        <v>0</v>
      </c>
      <c r="H12210" s="70"/>
      <c r="I12210" s="20"/>
    </row>
    <row r="12211" spans="2:9" x14ac:dyDescent="0.25">
      <c r="B12211" s="69">
        <v>39919</v>
      </c>
      <c r="C12211" s="20" t="s">
        <v>47</v>
      </c>
      <c r="D12211" s="20" t="s">
        <v>29</v>
      </c>
      <c r="E12211" s="20" t="s">
        <v>28</v>
      </c>
      <c r="F12211" s="63">
        <v>122</v>
      </c>
      <c r="G12211" s="70">
        <v>0</v>
      </c>
      <c r="H12211" s="70"/>
      <c r="I12211" s="20"/>
    </row>
    <row r="12212" spans="2:9" x14ac:dyDescent="0.25">
      <c r="B12212" s="69">
        <v>39919</v>
      </c>
      <c r="C12212" s="20" t="s">
        <v>47</v>
      </c>
      <c r="D12212" s="20" t="s">
        <v>29</v>
      </c>
      <c r="E12212" s="20" t="s">
        <v>28</v>
      </c>
      <c r="F12212" s="63">
        <v>49</v>
      </c>
      <c r="G12212" s="70">
        <v>0</v>
      </c>
      <c r="H12212" s="70"/>
      <c r="I12212" s="20"/>
    </row>
    <row r="12213" spans="2:9" x14ac:dyDescent="0.25">
      <c r="B12213" s="69">
        <v>39919</v>
      </c>
      <c r="C12213" s="20" t="s">
        <v>47</v>
      </c>
      <c r="D12213" s="20" t="s">
        <v>29</v>
      </c>
      <c r="E12213" s="20" t="s">
        <v>28</v>
      </c>
      <c r="F12213" s="63">
        <v>380455</v>
      </c>
      <c r="G12213" s="70">
        <v>0</v>
      </c>
      <c r="H12213" s="70"/>
      <c r="I12213" s="20"/>
    </row>
    <row r="12214" spans="2:9" x14ac:dyDescent="0.25">
      <c r="B12214" s="69">
        <v>39919</v>
      </c>
      <c r="C12214" s="20" t="s">
        <v>47</v>
      </c>
      <c r="D12214" s="20" t="s">
        <v>29</v>
      </c>
      <c r="E12214" s="20" t="s">
        <v>28</v>
      </c>
      <c r="F12214" s="63">
        <v>5695</v>
      </c>
      <c r="G12214" s="70">
        <v>0</v>
      </c>
      <c r="H12214" s="70"/>
      <c r="I12214" s="20"/>
    </row>
    <row r="12215" spans="2:9" x14ac:dyDescent="0.25">
      <c r="B12215" s="69">
        <v>39919</v>
      </c>
      <c r="C12215" s="20" t="s">
        <v>47</v>
      </c>
      <c r="D12215" s="20" t="s">
        <v>29</v>
      </c>
      <c r="E12215" s="20" t="s">
        <v>28</v>
      </c>
      <c r="F12215" s="63">
        <v>6700</v>
      </c>
      <c r="G12215" s="70">
        <v>0</v>
      </c>
      <c r="H12215" s="70"/>
      <c r="I12215" s="20"/>
    </row>
    <row r="12216" spans="2:9" x14ac:dyDescent="0.25">
      <c r="B12216" s="69">
        <v>39919</v>
      </c>
      <c r="C12216" s="20" t="s">
        <v>47</v>
      </c>
      <c r="D12216" s="20" t="s">
        <v>29</v>
      </c>
      <c r="E12216" s="20" t="s">
        <v>28</v>
      </c>
      <c r="F12216" s="63">
        <v>4891</v>
      </c>
      <c r="G12216" s="70">
        <v>0</v>
      </c>
      <c r="H12216" s="70"/>
      <c r="I12216" s="20"/>
    </row>
    <row r="12217" spans="2:9" x14ac:dyDescent="0.25">
      <c r="B12217" s="69">
        <v>39919</v>
      </c>
      <c r="C12217" s="20" t="s">
        <v>47</v>
      </c>
      <c r="D12217" s="20" t="s">
        <v>29</v>
      </c>
      <c r="E12217" s="20" t="s">
        <v>28</v>
      </c>
      <c r="F12217" s="63">
        <v>642</v>
      </c>
      <c r="G12217" s="70">
        <v>0</v>
      </c>
      <c r="H12217" s="70"/>
      <c r="I12217" s="20"/>
    </row>
    <row r="12218" spans="2:9" x14ac:dyDescent="0.25">
      <c r="B12218" s="69">
        <v>39919</v>
      </c>
      <c r="C12218" s="20" t="s">
        <v>47</v>
      </c>
      <c r="D12218" s="20" t="s">
        <v>29</v>
      </c>
      <c r="E12218" s="20" t="s">
        <v>28</v>
      </c>
      <c r="F12218" s="63">
        <v>111665</v>
      </c>
      <c r="G12218" s="70">
        <v>0</v>
      </c>
      <c r="H12218" s="70"/>
      <c r="I12218" s="20"/>
    </row>
    <row r="12219" spans="2:9" x14ac:dyDescent="0.25">
      <c r="B12219" s="69">
        <v>39919</v>
      </c>
      <c r="C12219" s="20" t="s">
        <v>47</v>
      </c>
      <c r="D12219" s="20" t="s">
        <v>29</v>
      </c>
      <c r="E12219" s="20" t="s">
        <v>28</v>
      </c>
      <c r="F12219" s="63">
        <v>15577</v>
      </c>
      <c r="G12219" s="70">
        <v>0</v>
      </c>
      <c r="H12219" s="70"/>
      <c r="I12219" s="20"/>
    </row>
    <row r="12220" spans="2:9" x14ac:dyDescent="0.25">
      <c r="B12220" s="69">
        <v>39919</v>
      </c>
      <c r="C12220" s="20" t="s">
        <v>47</v>
      </c>
      <c r="D12220" s="20" t="s">
        <v>29</v>
      </c>
      <c r="E12220" s="20" t="s">
        <v>28</v>
      </c>
      <c r="F12220" s="63">
        <v>1252</v>
      </c>
      <c r="G12220" s="70">
        <v>0</v>
      </c>
      <c r="H12220" s="70"/>
      <c r="I12220" s="20"/>
    </row>
    <row r="12221" spans="2:9" x14ac:dyDescent="0.25">
      <c r="B12221" s="69">
        <v>39919</v>
      </c>
      <c r="C12221" s="20" t="s">
        <v>47</v>
      </c>
      <c r="D12221" s="20" t="s">
        <v>29</v>
      </c>
      <c r="E12221" s="20" t="s">
        <v>28</v>
      </c>
      <c r="F12221" s="63">
        <v>301</v>
      </c>
      <c r="G12221" s="70">
        <v>0</v>
      </c>
      <c r="H12221" s="70"/>
      <c r="I12221" s="20"/>
    </row>
    <row r="12222" spans="2:9" x14ac:dyDescent="0.25">
      <c r="B12222" s="69">
        <v>39919</v>
      </c>
      <c r="C12222" s="20" t="s">
        <v>47</v>
      </c>
      <c r="D12222" s="20" t="s">
        <v>29</v>
      </c>
      <c r="E12222" s="20" t="s">
        <v>28</v>
      </c>
      <c r="F12222" s="63">
        <v>9229</v>
      </c>
      <c r="G12222" s="70">
        <v>0</v>
      </c>
      <c r="H12222" s="70"/>
      <c r="I12222" s="20"/>
    </row>
    <row r="12223" spans="2:9" x14ac:dyDescent="0.25">
      <c r="B12223" s="69">
        <v>39919</v>
      </c>
      <c r="C12223" s="20" t="s">
        <v>47</v>
      </c>
      <c r="D12223" s="20" t="s">
        <v>29</v>
      </c>
      <c r="E12223" s="20" t="s">
        <v>28</v>
      </c>
      <c r="F12223" s="63">
        <v>1750</v>
      </c>
      <c r="G12223" s="70">
        <v>0</v>
      </c>
      <c r="H12223" s="70"/>
      <c r="I12223" s="20"/>
    </row>
    <row r="12224" spans="2:9" x14ac:dyDescent="0.25">
      <c r="B12224" s="69">
        <v>39919</v>
      </c>
      <c r="C12224" s="20" t="s">
        <v>47</v>
      </c>
      <c r="D12224" s="20" t="s">
        <v>30</v>
      </c>
      <c r="E12224" s="20" t="s">
        <v>28</v>
      </c>
      <c r="F12224" s="63">
        <v>26458</v>
      </c>
      <c r="G12224" s="70">
        <v>0</v>
      </c>
      <c r="H12224" s="70"/>
      <c r="I12224" s="20"/>
    </row>
    <row r="12225" spans="2:9" x14ac:dyDescent="0.25">
      <c r="B12225" s="69">
        <v>39919</v>
      </c>
      <c r="C12225" s="20" t="s">
        <v>47</v>
      </c>
      <c r="D12225" s="20" t="s">
        <v>30</v>
      </c>
      <c r="E12225" s="20" t="s">
        <v>28</v>
      </c>
      <c r="F12225" s="63">
        <v>12420</v>
      </c>
      <c r="G12225" s="70">
        <v>0</v>
      </c>
      <c r="H12225" s="70"/>
      <c r="I12225" s="20"/>
    </row>
    <row r="12226" spans="2:9" x14ac:dyDescent="0.25">
      <c r="B12226" s="69">
        <v>39919</v>
      </c>
      <c r="C12226" s="20" t="s">
        <v>47</v>
      </c>
      <c r="D12226" s="20" t="s">
        <v>30</v>
      </c>
      <c r="E12226" s="20" t="s">
        <v>28</v>
      </c>
      <c r="F12226" s="63">
        <v>2141</v>
      </c>
      <c r="G12226" s="70">
        <v>0</v>
      </c>
      <c r="H12226" s="70"/>
      <c r="I12226" s="20"/>
    </row>
    <row r="12227" spans="2:9" x14ac:dyDescent="0.25">
      <c r="B12227" s="69">
        <v>39919</v>
      </c>
      <c r="C12227" s="20" t="s">
        <v>47</v>
      </c>
      <c r="D12227" s="20" t="s">
        <v>30</v>
      </c>
      <c r="E12227" s="20" t="s">
        <v>28</v>
      </c>
      <c r="F12227" s="63">
        <v>5624</v>
      </c>
      <c r="G12227" s="70">
        <v>0</v>
      </c>
      <c r="H12227" s="70"/>
      <c r="I12227" s="20"/>
    </row>
    <row r="12228" spans="2:9" x14ac:dyDescent="0.25">
      <c r="B12228" s="69">
        <v>39919</v>
      </c>
      <c r="C12228" s="20" t="s">
        <v>47</v>
      </c>
      <c r="D12228" s="20" t="s">
        <v>30</v>
      </c>
      <c r="E12228" s="20" t="s">
        <v>28</v>
      </c>
      <c r="F12228" s="63">
        <v>1049</v>
      </c>
      <c r="G12228" s="70">
        <v>0</v>
      </c>
      <c r="H12228" s="70"/>
      <c r="I12228" s="20"/>
    </row>
    <row r="12229" spans="2:9" x14ac:dyDescent="0.25">
      <c r="B12229" s="69">
        <v>39919</v>
      </c>
      <c r="C12229" s="20" t="s">
        <v>47</v>
      </c>
      <c r="D12229" s="20" t="s">
        <v>30</v>
      </c>
      <c r="E12229" s="20" t="s">
        <v>28</v>
      </c>
      <c r="F12229" s="63">
        <v>23419</v>
      </c>
      <c r="G12229" s="70">
        <v>0</v>
      </c>
      <c r="H12229" s="70"/>
      <c r="I12229" s="20"/>
    </row>
    <row r="12230" spans="2:9" x14ac:dyDescent="0.25">
      <c r="B12230" s="69">
        <v>39919</v>
      </c>
      <c r="C12230" s="20" t="s">
        <v>47</v>
      </c>
      <c r="D12230" s="20" t="s">
        <v>30</v>
      </c>
      <c r="E12230" s="20" t="s">
        <v>28</v>
      </c>
      <c r="F12230" s="63">
        <v>605</v>
      </c>
      <c r="G12230" s="70">
        <v>0</v>
      </c>
      <c r="H12230" s="70"/>
      <c r="I12230" s="20"/>
    </row>
    <row r="12231" spans="2:9" x14ac:dyDescent="0.25">
      <c r="B12231" s="69">
        <v>39919</v>
      </c>
      <c r="C12231" s="20" t="s">
        <v>47</v>
      </c>
      <c r="D12231" s="20" t="s">
        <v>30</v>
      </c>
      <c r="E12231" s="20" t="s">
        <v>28</v>
      </c>
      <c r="F12231" s="63">
        <v>288174</v>
      </c>
      <c r="G12231" s="70">
        <v>0</v>
      </c>
      <c r="H12231" s="70"/>
      <c r="I12231" s="20"/>
    </row>
    <row r="12232" spans="2:9" x14ac:dyDescent="0.25">
      <c r="B12232" s="69">
        <v>39919</v>
      </c>
      <c r="C12232" s="20" t="s">
        <v>47</v>
      </c>
      <c r="D12232" s="20" t="s">
        <v>30</v>
      </c>
      <c r="E12232" s="20" t="s">
        <v>28</v>
      </c>
      <c r="F12232" s="63">
        <v>216</v>
      </c>
      <c r="G12232" s="70">
        <v>0</v>
      </c>
      <c r="H12232" s="70"/>
      <c r="I12232" s="20"/>
    </row>
    <row r="12233" spans="2:9" x14ac:dyDescent="0.25">
      <c r="B12233" s="69">
        <v>39919</v>
      </c>
      <c r="C12233" s="20" t="s">
        <v>47</v>
      </c>
      <c r="D12233" s="20" t="s">
        <v>30</v>
      </c>
      <c r="E12233" s="20" t="s">
        <v>28</v>
      </c>
      <c r="F12233" s="63">
        <v>66</v>
      </c>
      <c r="G12233" s="70">
        <v>0</v>
      </c>
      <c r="H12233" s="70"/>
      <c r="I12233" s="20"/>
    </row>
    <row r="12234" spans="2:9" x14ac:dyDescent="0.25">
      <c r="B12234" s="69">
        <v>39919</v>
      </c>
      <c r="C12234" s="20" t="s">
        <v>47</v>
      </c>
      <c r="D12234" s="20" t="s">
        <v>30</v>
      </c>
      <c r="E12234" s="20" t="s">
        <v>28</v>
      </c>
      <c r="F12234" s="63">
        <v>528855</v>
      </c>
      <c r="G12234" s="70">
        <v>0</v>
      </c>
      <c r="H12234" s="70"/>
      <c r="I12234" s="20"/>
    </row>
    <row r="12235" spans="2:9" x14ac:dyDescent="0.25">
      <c r="B12235" s="69">
        <v>39919</v>
      </c>
      <c r="C12235" s="20" t="s">
        <v>47</v>
      </c>
      <c r="D12235" s="20" t="s">
        <v>30</v>
      </c>
      <c r="E12235" s="20" t="s">
        <v>28</v>
      </c>
      <c r="F12235" s="63">
        <v>5395</v>
      </c>
      <c r="G12235" s="70">
        <v>0</v>
      </c>
      <c r="H12235" s="70"/>
      <c r="I12235" s="20"/>
    </row>
    <row r="12236" spans="2:9" x14ac:dyDescent="0.25">
      <c r="B12236" s="69">
        <v>39919</v>
      </c>
      <c r="C12236" s="20" t="s">
        <v>47</v>
      </c>
      <c r="D12236" s="20" t="s">
        <v>30</v>
      </c>
      <c r="E12236" s="20" t="s">
        <v>28</v>
      </c>
      <c r="F12236" s="63">
        <v>7705</v>
      </c>
      <c r="G12236" s="70">
        <v>0</v>
      </c>
      <c r="H12236" s="70"/>
      <c r="I12236" s="20"/>
    </row>
    <row r="12237" spans="2:9" x14ac:dyDescent="0.25">
      <c r="B12237" s="69">
        <v>39919</v>
      </c>
      <c r="C12237" s="20" t="s">
        <v>47</v>
      </c>
      <c r="D12237" s="20" t="s">
        <v>30</v>
      </c>
      <c r="E12237" s="20" t="s">
        <v>28</v>
      </c>
      <c r="F12237" s="63">
        <v>4054</v>
      </c>
      <c r="G12237" s="70">
        <v>0</v>
      </c>
      <c r="H12237" s="70"/>
      <c r="I12237" s="20"/>
    </row>
    <row r="12238" spans="2:9" x14ac:dyDescent="0.25">
      <c r="B12238" s="69">
        <v>39919</v>
      </c>
      <c r="C12238" s="20" t="s">
        <v>47</v>
      </c>
      <c r="D12238" s="20" t="s">
        <v>30</v>
      </c>
      <c r="E12238" s="20" t="s">
        <v>28</v>
      </c>
      <c r="F12238" s="63">
        <v>737</v>
      </c>
      <c r="G12238" s="70">
        <v>0</v>
      </c>
      <c r="H12238" s="70"/>
      <c r="I12238" s="20"/>
    </row>
    <row r="12239" spans="2:9" x14ac:dyDescent="0.25">
      <c r="B12239" s="69">
        <v>39919</v>
      </c>
      <c r="C12239" s="20" t="s">
        <v>47</v>
      </c>
      <c r="D12239" s="20" t="s">
        <v>30</v>
      </c>
      <c r="E12239" s="20" t="s">
        <v>28</v>
      </c>
      <c r="F12239" s="63">
        <v>113228</v>
      </c>
      <c r="G12239" s="70">
        <v>0</v>
      </c>
      <c r="H12239" s="70"/>
      <c r="I12239" s="20"/>
    </row>
    <row r="12240" spans="2:9" x14ac:dyDescent="0.25">
      <c r="B12240" s="69">
        <v>39919</v>
      </c>
      <c r="C12240" s="20" t="s">
        <v>47</v>
      </c>
      <c r="D12240" s="20" t="s">
        <v>30</v>
      </c>
      <c r="E12240" s="20" t="s">
        <v>28</v>
      </c>
      <c r="F12240" s="63">
        <v>22416</v>
      </c>
      <c r="G12240" s="70">
        <v>0</v>
      </c>
      <c r="H12240" s="70"/>
      <c r="I12240" s="20"/>
    </row>
    <row r="12241" spans="2:9" x14ac:dyDescent="0.25">
      <c r="B12241" s="69">
        <v>39919</v>
      </c>
      <c r="C12241" s="20" t="s">
        <v>47</v>
      </c>
      <c r="D12241" s="20" t="s">
        <v>30</v>
      </c>
      <c r="E12241" s="20" t="s">
        <v>28</v>
      </c>
      <c r="F12241" s="63">
        <v>1278</v>
      </c>
      <c r="G12241" s="70">
        <v>0</v>
      </c>
      <c r="H12241" s="70"/>
      <c r="I12241" s="20"/>
    </row>
    <row r="12242" spans="2:9" x14ac:dyDescent="0.25">
      <c r="B12242" s="69">
        <v>39919</v>
      </c>
      <c r="C12242" s="20" t="s">
        <v>47</v>
      </c>
      <c r="D12242" s="20" t="s">
        <v>30</v>
      </c>
      <c r="E12242" s="20" t="s">
        <v>28</v>
      </c>
      <c r="F12242" s="63">
        <v>340</v>
      </c>
      <c r="G12242" s="70">
        <v>0</v>
      </c>
      <c r="H12242" s="70"/>
      <c r="I12242" s="20"/>
    </row>
    <row r="12243" spans="2:9" x14ac:dyDescent="0.25">
      <c r="B12243" s="69">
        <v>39919</v>
      </c>
      <c r="C12243" s="20" t="s">
        <v>47</v>
      </c>
      <c r="D12243" s="20" t="s">
        <v>30</v>
      </c>
      <c r="E12243" s="20" t="s">
        <v>28</v>
      </c>
      <c r="F12243" s="63">
        <v>129</v>
      </c>
      <c r="G12243" s="70">
        <v>0</v>
      </c>
      <c r="H12243" s="70"/>
      <c r="I12243" s="20"/>
    </row>
    <row r="12244" spans="2:9" x14ac:dyDescent="0.25">
      <c r="B12244" s="69">
        <v>39919</v>
      </c>
      <c r="C12244" s="20" t="s">
        <v>47</v>
      </c>
      <c r="D12244" s="20" t="s">
        <v>30</v>
      </c>
      <c r="E12244" s="20" t="s">
        <v>28</v>
      </c>
      <c r="F12244" s="63">
        <v>1697</v>
      </c>
      <c r="G12244" s="70">
        <v>0</v>
      </c>
      <c r="H12244" s="70"/>
      <c r="I12244" s="20"/>
    </row>
    <row r="12245" spans="2:9" x14ac:dyDescent="0.25">
      <c r="B12245" s="69">
        <v>39919</v>
      </c>
      <c r="C12245" s="20" t="s">
        <v>47</v>
      </c>
      <c r="D12245" s="20" t="s">
        <v>27</v>
      </c>
      <c r="E12245" s="20" t="s">
        <v>28</v>
      </c>
      <c r="F12245" s="63">
        <v>2243</v>
      </c>
      <c r="G12245" s="70">
        <v>0</v>
      </c>
      <c r="H12245" s="70"/>
      <c r="I12245" s="20"/>
    </row>
    <row r="12246" spans="2:9" x14ac:dyDescent="0.25">
      <c r="B12246" s="69">
        <v>39919</v>
      </c>
      <c r="C12246" s="20" t="s">
        <v>47</v>
      </c>
      <c r="D12246" s="20" t="s">
        <v>27</v>
      </c>
      <c r="E12246" s="20" t="s">
        <v>28</v>
      </c>
      <c r="F12246" s="63">
        <v>191</v>
      </c>
      <c r="G12246" s="70">
        <v>0</v>
      </c>
      <c r="H12246" s="70"/>
      <c r="I12246" s="20"/>
    </row>
    <row r="12247" spans="2:9" x14ac:dyDescent="0.25">
      <c r="B12247" s="69">
        <v>39919</v>
      </c>
      <c r="C12247" s="20" t="s">
        <v>47</v>
      </c>
      <c r="D12247" s="20" t="s">
        <v>27</v>
      </c>
      <c r="E12247" s="20" t="s">
        <v>28</v>
      </c>
      <c r="F12247" s="63">
        <v>98</v>
      </c>
      <c r="G12247" s="70">
        <v>0</v>
      </c>
      <c r="H12247" s="70"/>
      <c r="I12247" s="20"/>
    </row>
    <row r="12248" spans="2:9" x14ac:dyDescent="0.25">
      <c r="B12248" s="69">
        <v>39919</v>
      </c>
      <c r="C12248" s="20" t="s">
        <v>47</v>
      </c>
      <c r="D12248" s="20" t="s">
        <v>27</v>
      </c>
      <c r="E12248" s="20" t="s">
        <v>28</v>
      </c>
      <c r="F12248" s="63">
        <v>316</v>
      </c>
      <c r="G12248" s="70">
        <v>0</v>
      </c>
      <c r="H12248" s="70"/>
      <c r="I12248" s="20"/>
    </row>
    <row r="12249" spans="2:9" x14ac:dyDescent="0.25">
      <c r="B12249" s="69">
        <v>39919</v>
      </c>
      <c r="C12249" s="20" t="s">
        <v>47</v>
      </c>
      <c r="D12249" s="20" t="s">
        <v>27</v>
      </c>
      <c r="E12249" s="20" t="s">
        <v>28</v>
      </c>
      <c r="F12249" s="63">
        <v>6</v>
      </c>
      <c r="G12249" s="70">
        <v>0</v>
      </c>
      <c r="H12249" s="70"/>
      <c r="I12249" s="20"/>
    </row>
    <row r="12250" spans="2:9" x14ac:dyDescent="0.25">
      <c r="B12250" s="69">
        <v>39919</v>
      </c>
      <c r="C12250" s="20" t="s">
        <v>47</v>
      </c>
      <c r="D12250" s="20" t="s">
        <v>27</v>
      </c>
      <c r="E12250" s="20" t="s">
        <v>28</v>
      </c>
      <c r="F12250" s="63">
        <v>3046</v>
      </c>
      <c r="G12250" s="70">
        <v>0</v>
      </c>
      <c r="H12250" s="70"/>
      <c r="I12250" s="20"/>
    </row>
    <row r="12251" spans="2:9" x14ac:dyDescent="0.25">
      <c r="B12251" s="69">
        <v>39919</v>
      </c>
      <c r="C12251" s="20" t="s">
        <v>47</v>
      </c>
      <c r="D12251" s="20" t="s">
        <v>27</v>
      </c>
      <c r="E12251" s="20" t="s">
        <v>28</v>
      </c>
      <c r="F12251" s="63">
        <v>272</v>
      </c>
      <c r="G12251" s="70">
        <v>0</v>
      </c>
      <c r="H12251" s="70"/>
      <c r="I12251" s="20"/>
    </row>
    <row r="12252" spans="2:9" x14ac:dyDescent="0.25">
      <c r="B12252" s="69">
        <v>39919</v>
      </c>
      <c r="C12252" s="20" t="s">
        <v>47</v>
      </c>
      <c r="D12252" s="20" t="s">
        <v>27</v>
      </c>
      <c r="E12252" s="20" t="s">
        <v>28</v>
      </c>
      <c r="F12252" s="63">
        <v>17088</v>
      </c>
      <c r="G12252" s="70">
        <v>0</v>
      </c>
      <c r="H12252" s="70"/>
      <c r="I12252" s="20"/>
    </row>
    <row r="12253" spans="2:9" x14ac:dyDescent="0.25">
      <c r="B12253" s="69">
        <v>39919</v>
      </c>
      <c r="C12253" s="20" t="s">
        <v>47</v>
      </c>
      <c r="D12253" s="20" t="s">
        <v>27</v>
      </c>
      <c r="E12253" s="20" t="s">
        <v>28</v>
      </c>
      <c r="F12253" s="63">
        <v>8</v>
      </c>
      <c r="G12253" s="70">
        <v>0</v>
      </c>
      <c r="H12253" s="70"/>
      <c r="I12253" s="20"/>
    </row>
    <row r="12254" spans="2:9" x14ac:dyDescent="0.25">
      <c r="B12254" s="69">
        <v>39919</v>
      </c>
      <c r="C12254" s="20" t="s">
        <v>47</v>
      </c>
      <c r="D12254" s="20" t="s">
        <v>27</v>
      </c>
      <c r="E12254" s="20" t="s">
        <v>28</v>
      </c>
      <c r="F12254" s="63">
        <v>1</v>
      </c>
      <c r="G12254" s="70">
        <v>0</v>
      </c>
      <c r="H12254" s="70"/>
      <c r="I12254" s="20"/>
    </row>
    <row r="12255" spans="2:9" x14ac:dyDescent="0.25">
      <c r="B12255" s="69">
        <v>39919</v>
      </c>
      <c r="C12255" s="20" t="s">
        <v>47</v>
      </c>
      <c r="D12255" s="20" t="s">
        <v>27</v>
      </c>
      <c r="E12255" s="20" t="s">
        <v>28</v>
      </c>
      <c r="F12255" s="63">
        <v>19770</v>
      </c>
      <c r="G12255" s="70">
        <v>0</v>
      </c>
      <c r="H12255" s="70"/>
      <c r="I12255" s="20"/>
    </row>
    <row r="12256" spans="2:9" x14ac:dyDescent="0.25">
      <c r="B12256" s="69">
        <v>39919</v>
      </c>
      <c r="C12256" s="20" t="s">
        <v>47</v>
      </c>
      <c r="D12256" s="20" t="s">
        <v>27</v>
      </c>
      <c r="E12256" s="20" t="s">
        <v>28</v>
      </c>
      <c r="F12256" s="63">
        <v>200</v>
      </c>
      <c r="G12256" s="70">
        <v>0</v>
      </c>
      <c r="H12256" s="70"/>
      <c r="I12256" s="20"/>
    </row>
    <row r="12257" spans="2:9" x14ac:dyDescent="0.25">
      <c r="B12257" s="69">
        <v>39919</v>
      </c>
      <c r="C12257" s="20" t="s">
        <v>47</v>
      </c>
      <c r="D12257" s="20" t="s">
        <v>27</v>
      </c>
      <c r="E12257" s="20" t="s">
        <v>28</v>
      </c>
      <c r="F12257" s="63">
        <v>317</v>
      </c>
      <c r="G12257" s="70">
        <v>0</v>
      </c>
      <c r="H12257" s="70"/>
      <c r="I12257" s="20"/>
    </row>
    <row r="12258" spans="2:9" x14ac:dyDescent="0.25">
      <c r="B12258" s="69">
        <v>39919</v>
      </c>
      <c r="C12258" s="20" t="s">
        <v>47</v>
      </c>
      <c r="D12258" s="20" t="s">
        <v>27</v>
      </c>
      <c r="E12258" s="20" t="s">
        <v>28</v>
      </c>
      <c r="F12258" s="63">
        <v>127</v>
      </c>
      <c r="G12258" s="70">
        <v>0</v>
      </c>
      <c r="H12258" s="70"/>
      <c r="I12258" s="20"/>
    </row>
    <row r="12259" spans="2:9" x14ac:dyDescent="0.25">
      <c r="B12259" s="69">
        <v>39919</v>
      </c>
      <c r="C12259" s="20" t="s">
        <v>47</v>
      </c>
      <c r="D12259" s="20" t="s">
        <v>27</v>
      </c>
      <c r="E12259" s="20" t="s">
        <v>28</v>
      </c>
      <c r="F12259" s="63">
        <v>11</v>
      </c>
      <c r="G12259" s="70">
        <v>0</v>
      </c>
      <c r="H12259" s="70"/>
      <c r="I12259" s="20"/>
    </row>
    <row r="12260" spans="2:9" x14ac:dyDescent="0.25">
      <c r="B12260" s="69">
        <v>39919</v>
      </c>
      <c r="C12260" s="20" t="s">
        <v>47</v>
      </c>
      <c r="D12260" s="20" t="s">
        <v>27</v>
      </c>
      <c r="E12260" s="20" t="s">
        <v>28</v>
      </c>
      <c r="F12260" s="63">
        <v>58</v>
      </c>
      <c r="G12260" s="70">
        <v>0</v>
      </c>
      <c r="H12260" s="70"/>
      <c r="I12260" s="20"/>
    </row>
    <row r="12261" spans="2:9" x14ac:dyDescent="0.25">
      <c r="B12261" s="69">
        <v>39919</v>
      </c>
      <c r="C12261" s="20" t="s">
        <v>47</v>
      </c>
      <c r="D12261" s="20" t="s">
        <v>27</v>
      </c>
      <c r="E12261" s="20" t="s">
        <v>28</v>
      </c>
      <c r="F12261" s="63">
        <v>5</v>
      </c>
      <c r="G12261" s="70">
        <v>0</v>
      </c>
      <c r="H12261" s="70"/>
      <c r="I12261" s="20"/>
    </row>
    <row r="12262" spans="2:9" x14ac:dyDescent="0.25">
      <c r="B12262" s="69">
        <v>39919</v>
      </c>
      <c r="C12262" s="20" t="s">
        <v>47</v>
      </c>
      <c r="D12262" s="20" t="s">
        <v>27</v>
      </c>
      <c r="E12262" s="20" t="s">
        <v>28</v>
      </c>
      <c r="F12262" s="63">
        <v>4734</v>
      </c>
      <c r="G12262" s="70">
        <v>0</v>
      </c>
      <c r="H12262" s="70"/>
      <c r="I12262" s="20"/>
    </row>
    <row r="12263" spans="2:9" x14ac:dyDescent="0.25">
      <c r="B12263" s="69">
        <v>39919</v>
      </c>
      <c r="C12263" s="20" t="s">
        <v>47</v>
      </c>
      <c r="D12263" s="20" t="s">
        <v>27</v>
      </c>
      <c r="E12263" s="20" t="s">
        <v>28</v>
      </c>
      <c r="F12263" s="63">
        <v>142</v>
      </c>
      <c r="G12263" s="70">
        <v>0</v>
      </c>
      <c r="H12263" s="70"/>
      <c r="I12263" s="20"/>
    </row>
    <row r="12264" spans="2:9" x14ac:dyDescent="0.25">
      <c r="B12264" s="69">
        <v>39919</v>
      </c>
      <c r="C12264" s="20" t="s">
        <v>47</v>
      </c>
      <c r="D12264" s="20" t="s">
        <v>29</v>
      </c>
      <c r="E12264" s="20" t="s">
        <v>28</v>
      </c>
      <c r="F12264" s="63">
        <v>11345</v>
      </c>
      <c r="G12264" s="70">
        <v>0</v>
      </c>
      <c r="H12264" s="70"/>
      <c r="I12264" s="20"/>
    </row>
    <row r="12265" spans="2:9" x14ac:dyDescent="0.25">
      <c r="B12265" s="69">
        <v>39919</v>
      </c>
      <c r="C12265" s="20" t="s">
        <v>47</v>
      </c>
      <c r="D12265" s="20" t="s">
        <v>29</v>
      </c>
      <c r="E12265" s="20" t="s">
        <v>28</v>
      </c>
      <c r="F12265" s="63">
        <v>2794</v>
      </c>
      <c r="G12265" s="70">
        <v>0</v>
      </c>
      <c r="H12265" s="70"/>
      <c r="I12265" s="20"/>
    </row>
    <row r="12266" spans="2:9" x14ac:dyDescent="0.25">
      <c r="B12266" s="69">
        <v>39919</v>
      </c>
      <c r="C12266" s="20" t="s">
        <v>47</v>
      </c>
      <c r="D12266" s="20" t="s">
        <v>29</v>
      </c>
      <c r="E12266" s="20" t="s">
        <v>28</v>
      </c>
      <c r="F12266" s="63">
        <v>171</v>
      </c>
      <c r="G12266" s="70">
        <v>0</v>
      </c>
      <c r="H12266" s="70"/>
      <c r="I12266" s="20"/>
    </row>
    <row r="12267" spans="2:9" x14ac:dyDescent="0.25">
      <c r="B12267" s="69">
        <v>39919</v>
      </c>
      <c r="C12267" s="20" t="s">
        <v>47</v>
      </c>
      <c r="D12267" s="20" t="s">
        <v>29</v>
      </c>
      <c r="E12267" s="20" t="s">
        <v>28</v>
      </c>
      <c r="F12267" s="63">
        <v>5519</v>
      </c>
      <c r="G12267" s="70">
        <v>0</v>
      </c>
      <c r="H12267" s="70"/>
      <c r="I12267" s="20"/>
    </row>
    <row r="12268" spans="2:9" x14ac:dyDescent="0.25">
      <c r="B12268" s="69">
        <v>39919</v>
      </c>
      <c r="C12268" s="20" t="s">
        <v>47</v>
      </c>
      <c r="D12268" s="20" t="s">
        <v>29</v>
      </c>
      <c r="E12268" s="20" t="s">
        <v>28</v>
      </c>
      <c r="F12268" s="63">
        <v>139</v>
      </c>
      <c r="G12268" s="70">
        <v>0</v>
      </c>
      <c r="H12268" s="70"/>
      <c r="I12268" s="20"/>
    </row>
    <row r="12269" spans="2:9" x14ac:dyDescent="0.25">
      <c r="B12269" s="69">
        <v>39919</v>
      </c>
      <c r="C12269" s="20" t="s">
        <v>47</v>
      </c>
      <c r="D12269" s="20" t="s">
        <v>29</v>
      </c>
      <c r="E12269" s="20" t="s">
        <v>28</v>
      </c>
      <c r="F12269" s="63">
        <v>13118</v>
      </c>
      <c r="G12269" s="70">
        <v>0</v>
      </c>
      <c r="H12269" s="70"/>
      <c r="I12269" s="20"/>
    </row>
    <row r="12270" spans="2:9" x14ac:dyDescent="0.25">
      <c r="B12270" s="69">
        <v>39919</v>
      </c>
      <c r="C12270" s="20" t="s">
        <v>47</v>
      </c>
      <c r="D12270" s="20" t="s">
        <v>29</v>
      </c>
      <c r="E12270" s="20" t="s">
        <v>28</v>
      </c>
      <c r="F12270" s="63">
        <v>26</v>
      </c>
      <c r="G12270" s="70">
        <v>0</v>
      </c>
      <c r="H12270" s="70"/>
      <c r="I12270" s="20"/>
    </row>
    <row r="12271" spans="2:9" x14ac:dyDescent="0.25">
      <c r="B12271" s="69">
        <v>39919</v>
      </c>
      <c r="C12271" s="20" t="s">
        <v>47</v>
      </c>
      <c r="D12271" s="20" t="s">
        <v>29</v>
      </c>
      <c r="E12271" s="20" t="s">
        <v>28</v>
      </c>
      <c r="F12271" s="63">
        <v>85096</v>
      </c>
      <c r="G12271" s="70">
        <v>0</v>
      </c>
      <c r="H12271" s="70"/>
      <c r="I12271" s="20"/>
    </row>
    <row r="12272" spans="2:9" x14ac:dyDescent="0.25">
      <c r="B12272" s="69">
        <v>39919</v>
      </c>
      <c r="C12272" s="20" t="s">
        <v>47</v>
      </c>
      <c r="D12272" s="20" t="s">
        <v>29</v>
      </c>
      <c r="E12272" s="20" t="s">
        <v>28</v>
      </c>
      <c r="F12272" s="63">
        <v>8</v>
      </c>
      <c r="G12272" s="70">
        <v>0</v>
      </c>
      <c r="H12272" s="70"/>
      <c r="I12272" s="20"/>
    </row>
    <row r="12273" spans="2:9" x14ac:dyDescent="0.25">
      <c r="B12273" s="69">
        <v>39919</v>
      </c>
      <c r="C12273" s="20" t="s">
        <v>47</v>
      </c>
      <c r="D12273" s="20" t="s">
        <v>29</v>
      </c>
      <c r="E12273" s="20" t="s">
        <v>28</v>
      </c>
      <c r="F12273" s="63">
        <v>1</v>
      </c>
      <c r="G12273" s="70">
        <v>0</v>
      </c>
      <c r="H12273" s="70"/>
      <c r="I12273" s="20"/>
    </row>
    <row r="12274" spans="2:9" x14ac:dyDescent="0.25">
      <c r="B12274" s="69">
        <v>39919</v>
      </c>
      <c r="C12274" s="20" t="s">
        <v>47</v>
      </c>
      <c r="D12274" s="20" t="s">
        <v>29</v>
      </c>
      <c r="E12274" s="20" t="s">
        <v>28</v>
      </c>
      <c r="F12274" s="63">
        <v>58721</v>
      </c>
      <c r="G12274" s="70">
        <v>0</v>
      </c>
      <c r="H12274" s="70"/>
      <c r="I12274" s="20"/>
    </row>
    <row r="12275" spans="2:9" x14ac:dyDescent="0.25">
      <c r="B12275" s="69">
        <v>39919</v>
      </c>
      <c r="C12275" s="20" t="s">
        <v>47</v>
      </c>
      <c r="D12275" s="20" t="s">
        <v>29</v>
      </c>
      <c r="E12275" s="20" t="s">
        <v>28</v>
      </c>
      <c r="F12275" s="63">
        <v>214</v>
      </c>
      <c r="G12275" s="70">
        <v>0</v>
      </c>
      <c r="H12275" s="70"/>
      <c r="I12275" s="20"/>
    </row>
    <row r="12276" spans="2:9" x14ac:dyDescent="0.25">
      <c r="B12276" s="69">
        <v>39919</v>
      </c>
      <c r="C12276" s="20" t="s">
        <v>47</v>
      </c>
      <c r="D12276" s="20" t="s">
        <v>29</v>
      </c>
      <c r="E12276" s="20" t="s">
        <v>28</v>
      </c>
      <c r="F12276" s="63">
        <v>773</v>
      </c>
      <c r="G12276" s="70">
        <v>0</v>
      </c>
      <c r="H12276" s="70"/>
      <c r="I12276" s="20"/>
    </row>
    <row r="12277" spans="2:9" x14ac:dyDescent="0.25">
      <c r="B12277" s="69">
        <v>39919</v>
      </c>
      <c r="C12277" s="20" t="s">
        <v>47</v>
      </c>
      <c r="D12277" s="20" t="s">
        <v>29</v>
      </c>
      <c r="E12277" s="20" t="s">
        <v>28</v>
      </c>
      <c r="F12277" s="63">
        <v>6892</v>
      </c>
      <c r="G12277" s="70">
        <v>0</v>
      </c>
      <c r="H12277" s="70"/>
      <c r="I12277" s="20"/>
    </row>
    <row r="12278" spans="2:9" x14ac:dyDescent="0.25">
      <c r="B12278" s="69">
        <v>39919</v>
      </c>
      <c r="C12278" s="20" t="s">
        <v>47</v>
      </c>
      <c r="D12278" s="20" t="s">
        <v>29</v>
      </c>
      <c r="E12278" s="20" t="s">
        <v>28</v>
      </c>
      <c r="F12278" s="63">
        <v>130</v>
      </c>
      <c r="G12278" s="70">
        <v>0</v>
      </c>
      <c r="H12278" s="70"/>
      <c r="I12278" s="20"/>
    </row>
    <row r="12279" spans="2:9" x14ac:dyDescent="0.25">
      <c r="B12279" s="69">
        <v>39919</v>
      </c>
      <c r="C12279" s="20" t="s">
        <v>47</v>
      </c>
      <c r="D12279" s="20" t="s">
        <v>29</v>
      </c>
      <c r="E12279" s="20" t="s">
        <v>28</v>
      </c>
      <c r="F12279" s="63">
        <v>2577</v>
      </c>
      <c r="G12279" s="70">
        <v>0</v>
      </c>
      <c r="H12279" s="70"/>
      <c r="I12279" s="20"/>
    </row>
    <row r="12280" spans="2:9" x14ac:dyDescent="0.25">
      <c r="B12280" s="69">
        <v>39919</v>
      </c>
      <c r="C12280" s="20" t="s">
        <v>47</v>
      </c>
      <c r="D12280" s="20" t="s">
        <v>29</v>
      </c>
      <c r="E12280" s="20" t="s">
        <v>28</v>
      </c>
      <c r="F12280" s="63">
        <v>13717</v>
      </c>
      <c r="G12280" s="70">
        <v>0</v>
      </c>
      <c r="H12280" s="70"/>
      <c r="I12280" s="20"/>
    </row>
    <row r="12281" spans="2:9" x14ac:dyDescent="0.25">
      <c r="B12281" s="69">
        <v>39919</v>
      </c>
      <c r="C12281" s="20" t="s">
        <v>47</v>
      </c>
      <c r="D12281" s="20" t="s">
        <v>29</v>
      </c>
      <c r="E12281" s="20" t="s">
        <v>28</v>
      </c>
      <c r="F12281" s="63">
        <v>142</v>
      </c>
      <c r="G12281" s="70">
        <v>0</v>
      </c>
      <c r="H12281" s="70"/>
      <c r="I12281" s="20"/>
    </row>
    <row r="12282" spans="2:9" x14ac:dyDescent="0.25">
      <c r="B12282" s="69">
        <v>39919</v>
      </c>
      <c r="C12282" s="20" t="s">
        <v>47</v>
      </c>
      <c r="D12282" s="20" t="s">
        <v>29</v>
      </c>
      <c r="E12282" s="20" t="s">
        <v>28</v>
      </c>
      <c r="F12282" s="63">
        <v>71</v>
      </c>
      <c r="G12282" s="70">
        <v>0</v>
      </c>
      <c r="H12282" s="70"/>
      <c r="I12282" s="20"/>
    </row>
    <row r="12283" spans="2:9" x14ac:dyDescent="0.25">
      <c r="B12283" s="69">
        <v>39919</v>
      </c>
      <c r="C12283" s="20" t="s">
        <v>47</v>
      </c>
      <c r="D12283" s="20" t="s">
        <v>29</v>
      </c>
      <c r="E12283" s="20" t="s">
        <v>28</v>
      </c>
      <c r="F12283" s="63">
        <v>3327</v>
      </c>
      <c r="G12283" s="70">
        <v>0</v>
      </c>
      <c r="H12283" s="70"/>
      <c r="I12283" s="20"/>
    </row>
    <row r="12284" spans="2:9" x14ac:dyDescent="0.25">
      <c r="B12284" s="69">
        <v>39919</v>
      </c>
      <c r="C12284" s="20" t="s">
        <v>47</v>
      </c>
      <c r="D12284" s="20" t="s">
        <v>29</v>
      </c>
      <c r="E12284" s="20" t="s">
        <v>28</v>
      </c>
      <c r="F12284" s="63">
        <v>344</v>
      </c>
      <c r="G12284" s="70">
        <v>0</v>
      </c>
      <c r="H12284" s="70"/>
      <c r="I12284" s="20"/>
    </row>
    <row r="12285" spans="2:9" x14ac:dyDescent="0.25">
      <c r="B12285" s="69">
        <v>39919</v>
      </c>
      <c r="C12285" s="20" t="s">
        <v>47</v>
      </c>
      <c r="D12285" s="20" t="s">
        <v>30</v>
      </c>
      <c r="E12285" s="20" t="s">
        <v>28</v>
      </c>
      <c r="F12285" s="63">
        <v>7318</v>
      </c>
      <c r="G12285" s="70">
        <v>0</v>
      </c>
      <c r="H12285" s="70"/>
      <c r="I12285" s="20"/>
    </row>
    <row r="12286" spans="2:9" x14ac:dyDescent="0.25">
      <c r="B12286" s="69">
        <v>39919</v>
      </c>
      <c r="C12286" s="20" t="s">
        <v>47</v>
      </c>
      <c r="D12286" s="20" t="s">
        <v>30</v>
      </c>
      <c r="E12286" s="20" t="s">
        <v>28</v>
      </c>
      <c r="F12286" s="63">
        <v>3368</v>
      </c>
      <c r="G12286" s="70">
        <v>0</v>
      </c>
      <c r="H12286" s="70"/>
      <c r="I12286" s="20"/>
    </row>
    <row r="12287" spans="2:9" x14ac:dyDescent="0.25">
      <c r="B12287" s="69">
        <v>39919</v>
      </c>
      <c r="C12287" s="20" t="s">
        <v>47</v>
      </c>
      <c r="D12287" s="20" t="s">
        <v>30</v>
      </c>
      <c r="E12287" s="20" t="s">
        <v>28</v>
      </c>
      <c r="F12287" s="63">
        <v>312</v>
      </c>
      <c r="G12287" s="70">
        <v>0</v>
      </c>
      <c r="H12287" s="70"/>
      <c r="I12287" s="20"/>
    </row>
    <row r="12288" spans="2:9" x14ac:dyDescent="0.25">
      <c r="B12288" s="69">
        <v>39919</v>
      </c>
      <c r="C12288" s="20" t="s">
        <v>47</v>
      </c>
      <c r="D12288" s="20" t="s">
        <v>30</v>
      </c>
      <c r="E12288" s="20" t="s">
        <v>28</v>
      </c>
      <c r="F12288" s="63">
        <v>6184</v>
      </c>
      <c r="G12288" s="70">
        <v>0</v>
      </c>
      <c r="H12288" s="70"/>
      <c r="I12288" s="20"/>
    </row>
    <row r="12289" spans="2:9" x14ac:dyDescent="0.25">
      <c r="B12289" s="69">
        <v>39919</v>
      </c>
      <c r="C12289" s="20" t="s">
        <v>47</v>
      </c>
      <c r="D12289" s="20" t="s">
        <v>30</v>
      </c>
      <c r="E12289" s="20" t="s">
        <v>28</v>
      </c>
      <c r="F12289" s="63">
        <v>148</v>
      </c>
      <c r="G12289" s="70">
        <v>0</v>
      </c>
      <c r="H12289" s="70"/>
      <c r="I12289" s="20"/>
    </row>
    <row r="12290" spans="2:9" x14ac:dyDescent="0.25">
      <c r="B12290" s="69">
        <v>39919</v>
      </c>
      <c r="C12290" s="20" t="s">
        <v>47</v>
      </c>
      <c r="D12290" s="20" t="s">
        <v>30</v>
      </c>
      <c r="E12290" s="20" t="s">
        <v>28</v>
      </c>
      <c r="F12290" s="63">
        <v>18661</v>
      </c>
      <c r="G12290" s="70">
        <v>0</v>
      </c>
      <c r="H12290" s="70"/>
      <c r="I12290" s="20"/>
    </row>
    <row r="12291" spans="2:9" x14ac:dyDescent="0.25">
      <c r="B12291" s="69">
        <v>39919</v>
      </c>
      <c r="C12291" s="20" t="s">
        <v>47</v>
      </c>
      <c r="D12291" s="20" t="s">
        <v>30</v>
      </c>
      <c r="E12291" s="20" t="s">
        <v>28</v>
      </c>
      <c r="F12291" s="63">
        <v>301</v>
      </c>
      <c r="G12291" s="70">
        <v>0</v>
      </c>
      <c r="H12291" s="70"/>
      <c r="I12291" s="20"/>
    </row>
    <row r="12292" spans="2:9" x14ac:dyDescent="0.25">
      <c r="B12292" s="69">
        <v>39919</v>
      </c>
      <c r="C12292" s="20" t="s">
        <v>47</v>
      </c>
      <c r="D12292" s="20" t="s">
        <v>30</v>
      </c>
      <c r="E12292" s="20" t="s">
        <v>28</v>
      </c>
      <c r="F12292" s="63">
        <v>170683</v>
      </c>
      <c r="G12292" s="70">
        <v>0</v>
      </c>
      <c r="H12292" s="70"/>
      <c r="I12292" s="20"/>
    </row>
    <row r="12293" spans="2:9" x14ac:dyDescent="0.25">
      <c r="B12293" s="69">
        <v>39919</v>
      </c>
      <c r="C12293" s="20" t="s">
        <v>47</v>
      </c>
      <c r="D12293" s="20" t="s">
        <v>30</v>
      </c>
      <c r="E12293" s="20" t="s">
        <v>28</v>
      </c>
      <c r="F12293" s="63">
        <v>45</v>
      </c>
      <c r="G12293" s="70">
        <v>0</v>
      </c>
      <c r="H12293" s="70"/>
      <c r="I12293" s="20"/>
    </row>
    <row r="12294" spans="2:9" x14ac:dyDescent="0.25">
      <c r="B12294" s="69">
        <v>39919</v>
      </c>
      <c r="C12294" s="20" t="s">
        <v>47</v>
      </c>
      <c r="D12294" s="20" t="s">
        <v>30</v>
      </c>
      <c r="E12294" s="20" t="s">
        <v>28</v>
      </c>
      <c r="F12294" s="63">
        <v>4</v>
      </c>
      <c r="G12294" s="70">
        <v>0</v>
      </c>
      <c r="H12294" s="70"/>
      <c r="I12294" s="20"/>
    </row>
    <row r="12295" spans="2:9" x14ac:dyDescent="0.25">
      <c r="B12295" s="69">
        <v>39919</v>
      </c>
      <c r="C12295" s="20" t="s">
        <v>47</v>
      </c>
      <c r="D12295" s="20" t="s">
        <v>30</v>
      </c>
      <c r="E12295" s="20" t="s">
        <v>28</v>
      </c>
      <c r="F12295" s="63">
        <v>73222</v>
      </c>
      <c r="G12295" s="70">
        <v>0</v>
      </c>
      <c r="H12295" s="70"/>
      <c r="I12295" s="20"/>
    </row>
    <row r="12296" spans="2:9" x14ac:dyDescent="0.25">
      <c r="B12296" s="69">
        <v>39919</v>
      </c>
      <c r="C12296" s="20" t="s">
        <v>47</v>
      </c>
      <c r="D12296" s="20" t="s">
        <v>30</v>
      </c>
      <c r="E12296" s="20" t="s">
        <v>28</v>
      </c>
      <c r="F12296" s="63">
        <v>278</v>
      </c>
      <c r="G12296" s="70">
        <v>0</v>
      </c>
      <c r="H12296" s="70"/>
      <c r="I12296" s="20"/>
    </row>
    <row r="12297" spans="2:9" x14ac:dyDescent="0.25">
      <c r="B12297" s="69">
        <v>39919</v>
      </c>
      <c r="C12297" s="20" t="s">
        <v>47</v>
      </c>
      <c r="D12297" s="20" t="s">
        <v>30</v>
      </c>
      <c r="E12297" s="20" t="s">
        <v>28</v>
      </c>
      <c r="F12297" s="63">
        <v>956</v>
      </c>
      <c r="G12297" s="70">
        <v>0</v>
      </c>
      <c r="H12297" s="70"/>
      <c r="I12297" s="20"/>
    </row>
    <row r="12298" spans="2:9" x14ac:dyDescent="0.25">
      <c r="B12298" s="69">
        <v>39919</v>
      </c>
      <c r="C12298" s="20" t="s">
        <v>47</v>
      </c>
      <c r="D12298" s="20" t="s">
        <v>30</v>
      </c>
      <c r="E12298" s="20" t="s">
        <v>28</v>
      </c>
      <c r="F12298" s="63">
        <v>3969</v>
      </c>
      <c r="G12298" s="70">
        <v>0</v>
      </c>
      <c r="H12298" s="70"/>
      <c r="I12298" s="20"/>
    </row>
    <row r="12299" spans="2:9" x14ac:dyDescent="0.25">
      <c r="B12299" s="69">
        <v>39919</v>
      </c>
      <c r="C12299" s="20" t="s">
        <v>47</v>
      </c>
      <c r="D12299" s="20" t="s">
        <v>30</v>
      </c>
      <c r="E12299" s="20" t="s">
        <v>28</v>
      </c>
      <c r="F12299" s="63">
        <v>153</v>
      </c>
      <c r="G12299" s="70">
        <v>0</v>
      </c>
      <c r="H12299" s="70"/>
      <c r="I12299" s="20"/>
    </row>
    <row r="12300" spans="2:9" x14ac:dyDescent="0.25">
      <c r="B12300" s="69">
        <v>39919</v>
      </c>
      <c r="C12300" s="20" t="s">
        <v>47</v>
      </c>
      <c r="D12300" s="20" t="s">
        <v>30</v>
      </c>
      <c r="E12300" s="20" t="s">
        <v>28</v>
      </c>
      <c r="F12300" s="63">
        <v>2623</v>
      </c>
      <c r="G12300" s="70">
        <v>0</v>
      </c>
      <c r="H12300" s="70"/>
      <c r="I12300" s="20"/>
    </row>
    <row r="12301" spans="2:9" x14ac:dyDescent="0.25">
      <c r="B12301" s="69">
        <v>39919</v>
      </c>
      <c r="C12301" s="20" t="s">
        <v>47</v>
      </c>
      <c r="D12301" s="20" t="s">
        <v>30</v>
      </c>
      <c r="E12301" s="20" t="s">
        <v>28</v>
      </c>
      <c r="F12301" s="63">
        <v>12398</v>
      </c>
      <c r="G12301" s="70">
        <v>0</v>
      </c>
      <c r="H12301" s="70"/>
      <c r="I12301" s="20"/>
    </row>
    <row r="12302" spans="2:9" x14ac:dyDescent="0.25">
      <c r="B12302" s="69">
        <v>39919</v>
      </c>
      <c r="C12302" s="20" t="s">
        <v>47</v>
      </c>
      <c r="D12302" s="20" t="s">
        <v>30</v>
      </c>
      <c r="E12302" s="20" t="s">
        <v>28</v>
      </c>
      <c r="F12302" s="63">
        <v>152</v>
      </c>
      <c r="G12302" s="70">
        <v>0</v>
      </c>
      <c r="H12302" s="70"/>
      <c r="I12302" s="20"/>
    </row>
    <row r="12303" spans="2:9" x14ac:dyDescent="0.25">
      <c r="B12303" s="69">
        <v>39919</v>
      </c>
      <c r="C12303" s="20" t="s">
        <v>47</v>
      </c>
      <c r="D12303" s="20" t="s">
        <v>30</v>
      </c>
      <c r="E12303" s="20" t="s">
        <v>28</v>
      </c>
      <c r="F12303" s="63">
        <v>79</v>
      </c>
      <c r="G12303" s="70">
        <v>0</v>
      </c>
      <c r="H12303" s="70"/>
      <c r="I12303" s="20"/>
    </row>
    <row r="12304" spans="2:9" x14ac:dyDescent="0.25">
      <c r="B12304" s="69">
        <v>39919</v>
      </c>
      <c r="C12304" s="20" t="s">
        <v>47</v>
      </c>
      <c r="D12304" s="20" t="s">
        <v>30</v>
      </c>
      <c r="E12304" s="20" t="s">
        <v>28</v>
      </c>
      <c r="F12304" s="63">
        <v>225</v>
      </c>
      <c r="G12304" s="70">
        <v>0</v>
      </c>
      <c r="H12304" s="70"/>
      <c r="I12304" s="20"/>
    </row>
    <row r="12305" spans="2:9" x14ac:dyDescent="0.25">
      <c r="B12305" s="69">
        <v>39919</v>
      </c>
      <c r="C12305" s="20" t="s">
        <v>47</v>
      </c>
      <c r="D12305" s="20" t="s">
        <v>30</v>
      </c>
      <c r="E12305" s="20" t="s">
        <v>28</v>
      </c>
      <c r="F12305" s="63">
        <v>281</v>
      </c>
      <c r="G12305" s="70">
        <v>0</v>
      </c>
      <c r="H12305" s="70"/>
      <c r="I12305" s="20"/>
    </row>
    <row r="12306" spans="2:9" x14ac:dyDescent="0.25">
      <c r="B12306" s="69">
        <v>39919</v>
      </c>
      <c r="C12306" s="20" t="s">
        <v>47</v>
      </c>
      <c r="D12306" s="20" t="s">
        <v>27</v>
      </c>
      <c r="E12306" s="20" t="s">
        <v>28</v>
      </c>
      <c r="F12306" s="63">
        <v>2372</v>
      </c>
      <c r="G12306" s="70">
        <v>0</v>
      </c>
      <c r="H12306" s="70"/>
      <c r="I12306" s="20"/>
    </row>
    <row r="12307" spans="2:9" x14ac:dyDescent="0.25">
      <c r="B12307" s="69">
        <v>39919</v>
      </c>
      <c r="C12307" s="20" t="s">
        <v>47</v>
      </c>
      <c r="D12307" s="20" t="s">
        <v>27</v>
      </c>
      <c r="E12307" s="20" t="s">
        <v>28</v>
      </c>
      <c r="F12307" s="63">
        <v>269</v>
      </c>
      <c r="G12307" s="70">
        <v>0</v>
      </c>
      <c r="H12307" s="70"/>
      <c r="I12307" s="20"/>
    </row>
    <row r="12308" spans="2:9" x14ac:dyDescent="0.25">
      <c r="B12308" s="69">
        <v>39919</v>
      </c>
      <c r="C12308" s="20" t="s">
        <v>47</v>
      </c>
      <c r="D12308" s="20" t="s">
        <v>27</v>
      </c>
      <c r="E12308" s="20" t="s">
        <v>28</v>
      </c>
      <c r="F12308" s="63">
        <v>196</v>
      </c>
      <c r="G12308" s="70">
        <v>0</v>
      </c>
      <c r="H12308" s="70"/>
      <c r="I12308" s="20"/>
    </row>
    <row r="12309" spans="2:9" x14ac:dyDescent="0.25">
      <c r="B12309" s="69">
        <v>39919</v>
      </c>
      <c r="C12309" s="20" t="s">
        <v>47</v>
      </c>
      <c r="D12309" s="20" t="s">
        <v>27</v>
      </c>
      <c r="E12309" s="20" t="s">
        <v>28</v>
      </c>
      <c r="F12309" s="63">
        <v>76</v>
      </c>
      <c r="G12309" s="70">
        <v>0</v>
      </c>
      <c r="H12309" s="70"/>
      <c r="I12309" s="20"/>
    </row>
    <row r="12310" spans="2:9" x14ac:dyDescent="0.25">
      <c r="B12310" s="69">
        <v>39919</v>
      </c>
      <c r="C12310" s="20" t="s">
        <v>47</v>
      </c>
      <c r="D12310" s="20" t="s">
        <v>27</v>
      </c>
      <c r="E12310" s="20" t="s">
        <v>28</v>
      </c>
      <c r="F12310" s="63">
        <v>7</v>
      </c>
      <c r="G12310" s="70">
        <v>0</v>
      </c>
      <c r="H12310" s="70"/>
      <c r="I12310" s="20"/>
    </row>
    <row r="12311" spans="2:9" x14ac:dyDescent="0.25">
      <c r="B12311" s="69">
        <v>39919</v>
      </c>
      <c r="C12311" s="20" t="s">
        <v>47</v>
      </c>
      <c r="D12311" s="20" t="s">
        <v>27</v>
      </c>
      <c r="E12311" s="20" t="s">
        <v>28</v>
      </c>
      <c r="F12311" s="63">
        <v>9333</v>
      </c>
      <c r="G12311" s="70">
        <v>0</v>
      </c>
      <c r="H12311" s="70"/>
      <c r="I12311" s="20"/>
    </row>
    <row r="12312" spans="2:9" x14ac:dyDescent="0.25">
      <c r="B12312" s="69">
        <v>39919</v>
      </c>
      <c r="C12312" s="20" t="s">
        <v>47</v>
      </c>
      <c r="D12312" s="20" t="s">
        <v>27</v>
      </c>
      <c r="E12312" s="20" t="s">
        <v>28</v>
      </c>
      <c r="F12312" s="63">
        <v>589</v>
      </c>
      <c r="G12312" s="70">
        <v>0</v>
      </c>
      <c r="H12312" s="70"/>
      <c r="I12312" s="20"/>
    </row>
    <row r="12313" spans="2:9" x14ac:dyDescent="0.25">
      <c r="B12313" s="69">
        <v>39919</v>
      </c>
      <c r="C12313" s="20" t="s">
        <v>47</v>
      </c>
      <c r="D12313" s="20" t="s">
        <v>27</v>
      </c>
      <c r="E12313" s="20" t="s">
        <v>28</v>
      </c>
      <c r="F12313" s="63">
        <v>27540</v>
      </c>
      <c r="G12313" s="70">
        <v>0</v>
      </c>
      <c r="H12313" s="70"/>
      <c r="I12313" s="20"/>
    </row>
    <row r="12314" spans="2:9" x14ac:dyDescent="0.25">
      <c r="B12314" s="69">
        <v>39919</v>
      </c>
      <c r="C12314" s="20" t="s">
        <v>47</v>
      </c>
      <c r="D12314" s="20" t="s">
        <v>27</v>
      </c>
      <c r="E12314" s="20" t="s">
        <v>28</v>
      </c>
      <c r="F12314" s="63">
        <v>1</v>
      </c>
      <c r="G12314" s="70">
        <v>0</v>
      </c>
      <c r="H12314" s="70"/>
      <c r="I12314" s="20"/>
    </row>
    <row r="12315" spans="2:9" x14ac:dyDescent="0.25">
      <c r="B12315" s="69">
        <v>39919</v>
      </c>
      <c r="C12315" s="20" t="s">
        <v>47</v>
      </c>
      <c r="D12315" s="20" t="s">
        <v>27</v>
      </c>
      <c r="E12315" s="20" t="s">
        <v>28</v>
      </c>
      <c r="F12315" s="63">
        <v>5</v>
      </c>
      <c r="G12315" s="70">
        <v>0</v>
      </c>
      <c r="H12315" s="70"/>
      <c r="I12315" s="20"/>
    </row>
    <row r="12316" spans="2:9" x14ac:dyDescent="0.25">
      <c r="B12316" s="69">
        <v>39919</v>
      </c>
      <c r="C12316" s="20" t="s">
        <v>47</v>
      </c>
      <c r="D12316" s="20" t="s">
        <v>27</v>
      </c>
      <c r="E12316" s="20" t="s">
        <v>28</v>
      </c>
      <c r="F12316" s="63">
        <v>72922</v>
      </c>
      <c r="G12316" s="70">
        <v>0</v>
      </c>
      <c r="H12316" s="70"/>
      <c r="I12316" s="20"/>
    </row>
    <row r="12317" spans="2:9" x14ac:dyDescent="0.25">
      <c r="B12317" s="69">
        <v>39919</v>
      </c>
      <c r="C12317" s="20" t="s">
        <v>47</v>
      </c>
      <c r="D12317" s="20" t="s">
        <v>27</v>
      </c>
      <c r="E12317" s="20" t="s">
        <v>28</v>
      </c>
      <c r="F12317" s="63">
        <v>344</v>
      </c>
      <c r="G12317" s="70">
        <v>0</v>
      </c>
      <c r="H12317" s="70"/>
      <c r="I12317" s="20"/>
    </row>
    <row r="12318" spans="2:9" x14ac:dyDescent="0.25">
      <c r="B12318" s="69">
        <v>39919</v>
      </c>
      <c r="C12318" s="20" t="s">
        <v>47</v>
      </c>
      <c r="D12318" s="20" t="s">
        <v>27</v>
      </c>
      <c r="E12318" s="20" t="s">
        <v>28</v>
      </c>
      <c r="F12318" s="63">
        <v>634</v>
      </c>
      <c r="G12318" s="70">
        <v>0</v>
      </c>
      <c r="H12318" s="70"/>
      <c r="I12318" s="20"/>
    </row>
    <row r="12319" spans="2:9" x14ac:dyDescent="0.25">
      <c r="B12319" s="69">
        <v>39919</v>
      </c>
      <c r="C12319" s="20" t="s">
        <v>47</v>
      </c>
      <c r="D12319" s="20" t="s">
        <v>27</v>
      </c>
      <c r="E12319" s="20" t="s">
        <v>28</v>
      </c>
      <c r="F12319" s="63">
        <v>196</v>
      </c>
      <c r="G12319" s="70">
        <v>0</v>
      </c>
      <c r="H12319" s="70"/>
      <c r="I12319" s="20"/>
    </row>
    <row r="12320" spans="2:9" x14ac:dyDescent="0.25">
      <c r="B12320" s="69">
        <v>39919</v>
      </c>
      <c r="C12320" s="20" t="s">
        <v>47</v>
      </c>
      <c r="D12320" s="20" t="s">
        <v>27</v>
      </c>
      <c r="E12320" s="20" t="s">
        <v>28</v>
      </c>
      <c r="F12320" s="63">
        <v>48</v>
      </c>
      <c r="G12320" s="70">
        <v>0</v>
      </c>
      <c r="H12320" s="70"/>
      <c r="I12320" s="20"/>
    </row>
    <row r="12321" spans="2:9" x14ac:dyDescent="0.25">
      <c r="B12321" s="69">
        <v>39919</v>
      </c>
      <c r="C12321" s="20" t="s">
        <v>47</v>
      </c>
      <c r="D12321" s="20" t="s">
        <v>27</v>
      </c>
      <c r="E12321" s="20" t="s">
        <v>28</v>
      </c>
      <c r="F12321" s="63">
        <v>9</v>
      </c>
      <c r="G12321" s="70">
        <v>0</v>
      </c>
      <c r="H12321" s="70"/>
      <c r="I12321" s="20"/>
    </row>
    <row r="12322" spans="2:9" x14ac:dyDescent="0.25">
      <c r="B12322" s="69">
        <v>39919</v>
      </c>
      <c r="C12322" s="20" t="s">
        <v>47</v>
      </c>
      <c r="D12322" s="20" t="s">
        <v>27</v>
      </c>
      <c r="E12322" s="20" t="s">
        <v>28</v>
      </c>
      <c r="F12322" s="63">
        <v>8151</v>
      </c>
      <c r="G12322" s="70">
        <v>0</v>
      </c>
      <c r="H12322" s="70"/>
      <c r="I12322" s="20"/>
    </row>
    <row r="12323" spans="2:9" x14ac:dyDescent="0.25">
      <c r="B12323" s="69">
        <v>39919</v>
      </c>
      <c r="C12323" s="20" t="s">
        <v>47</v>
      </c>
      <c r="D12323" s="20" t="s">
        <v>27</v>
      </c>
      <c r="E12323" s="20" t="s">
        <v>28</v>
      </c>
      <c r="F12323" s="63">
        <v>136</v>
      </c>
      <c r="G12323" s="70">
        <v>0</v>
      </c>
      <c r="H12323" s="70"/>
      <c r="I12323" s="20"/>
    </row>
    <row r="12324" spans="2:9" x14ac:dyDescent="0.25">
      <c r="B12324" s="69">
        <v>39919</v>
      </c>
      <c r="C12324" s="20" t="s">
        <v>47</v>
      </c>
      <c r="D12324" s="20" t="s">
        <v>29</v>
      </c>
      <c r="E12324" s="20" t="s">
        <v>28</v>
      </c>
      <c r="F12324" s="63">
        <v>14352</v>
      </c>
      <c r="G12324" s="70">
        <v>0</v>
      </c>
      <c r="H12324" s="70"/>
      <c r="I12324" s="20"/>
    </row>
    <row r="12325" spans="2:9" x14ac:dyDescent="0.25">
      <c r="B12325" s="69">
        <v>39919</v>
      </c>
      <c r="C12325" s="20" t="s">
        <v>47</v>
      </c>
      <c r="D12325" s="20" t="s">
        <v>29</v>
      </c>
      <c r="E12325" s="20" t="s">
        <v>28</v>
      </c>
      <c r="F12325" s="63">
        <v>4930</v>
      </c>
      <c r="G12325" s="70">
        <v>0</v>
      </c>
      <c r="H12325" s="70"/>
      <c r="I12325" s="20"/>
    </row>
    <row r="12326" spans="2:9" x14ac:dyDescent="0.25">
      <c r="B12326" s="69">
        <v>39919</v>
      </c>
      <c r="C12326" s="20" t="s">
        <v>47</v>
      </c>
      <c r="D12326" s="20" t="s">
        <v>29</v>
      </c>
      <c r="E12326" s="20" t="s">
        <v>28</v>
      </c>
      <c r="F12326" s="63">
        <v>437</v>
      </c>
      <c r="G12326" s="70">
        <v>0</v>
      </c>
      <c r="H12326" s="70"/>
      <c r="I12326" s="20"/>
    </row>
    <row r="12327" spans="2:9" x14ac:dyDescent="0.25">
      <c r="B12327" s="69">
        <v>39919</v>
      </c>
      <c r="C12327" s="20" t="s">
        <v>47</v>
      </c>
      <c r="D12327" s="20" t="s">
        <v>29</v>
      </c>
      <c r="E12327" s="20" t="s">
        <v>28</v>
      </c>
      <c r="F12327" s="63">
        <v>4045</v>
      </c>
      <c r="G12327" s="70">
        <v>0</v>
      </c>
      <c r="H12327" s="70"/>
      <c r="I12327" s="20"/>
    </row>
    <row r="12328" spans="2:9" x14ac:dyDescent="0.25">
      <c r="B12328" s="69">
        <v>39919</v>
      </c>
      <c r="C12328" s="20" t="s">
        <v>47</v>
      </c>
      <c r="D12328" s="20" t="s">
        <v>29</v>
      </c>
      <c r="E12328" s="20" t="s">
        <v>28</v>
      </c>
      <c r="F12328" s="63">
        <v>435</v>
      </c>
      <c r="G12328" s="70">
        <v>0</v>
      </c>
      <c r="H12328" s="70"/>
      <c r="I12328" s="20"/>
    </row>
    <row r="12329" spans="2:9" x14ac:dyDescent="0.25">
      <c r="B12329" s="69">
        <v>39919</v>
      </c>
      <c r="C12329" s="20" t="s">
        <v>47</v>
      </c>
      <c r="D12329" s="20" t="s">
        <v>29</v>
      </c>
      <c r="E12329" s="20" t="s">
        <v>28</v>
      </c>
      <c r="F12329" s="63">
        <v>38005</v>
      </c>
      <c r="G12329" s="70">
        <v>0</v>
      </c>
      <c r="H12329" s="70"/>
      <c r="I12329" s="20"/>
    </row>
    <row r="12330" spans="2:9" x14ac:dyDescent="0.25">
      <c r="B12330" s="69">
        <v>39919</v>
      </c>
      <c r="C12330" s="20" t="s">
        <v>47</v>
      </c>
      <c r="D12330" s="20" t="s">
        <v>29</v>
      </c>
      <c r="E12330" s="20" t="s">
        <v>28</v>
      </c>
      <c r="F12330" s="63">
        <v>80</v>
      </c>
      <c r="G12330" s="70">
        <v>0</v>
      </c>
      <c r="H12330" s="70"/>
      <c r="I12330" s="20"/>
    </row>
    <row r="12331" spans="2:9" x14ac:dyDescent="0.25">
      <c r="B12331" s="69">
        <v>39919</v>
      </c>
      <c r="C12331" s="20" t="s">
        <v>47</v>
      </c>
      <c r="D12331" s="20" t="s">
        <v>29</v>
      </c>
      <c r="E12331" s="20" t="s">
        <v>28</v>
      </c>
      <c r="F12331" s="63">
        <v>137972</v>
      </c>
      <c r="G12331" s="70">
        <v>0</v>
      </c>
      <c r="H12331" s="70"/>
      <c r="I12331" s="20"/>
    </row>
    <row r="12332" spans="2:9" x14ac:dyDescent="0.25">
      <c r="B12332" s="69">
        <v>39919</v>
      </c>
      <c r="C12332" s="20" t="s">
        <v>47</v>
      </c>
      <c r="D12332" s="20" t="s">
        <v>29</v>
      </c>
      <c r="E12332" s="20" t="s">
        <v>28</v>
      </c>
      <c r="F12332" s="63">
        <v>413</v>
      </c>
      <c r="G12332" s="70">
        <v>0</v>
      </c>
      <c r="H12332" s="70"/>
      <c r="I12332" s="20"/>
    </row>
    <row r="12333" spans="2:9" x14ac:dyDescent="0.25">
      <c r="B12333" s="69">
        <v>39919</v>
      </c>
      <c r="C12333" s="20" t="s">
        <v>47</v>
      </c>
      <c r="D12333" s="20" t="s">
        <v>29</v>
      </c>
      <c r="E12333" s="20" t="s">
        <v>28</v>
      </c>
      <c r="F12333" s="63">
        <v>2</v>
      </c>
      <c r="G12333" s="70">
        <v>0</v>
      </c>
      <c r="H12333" s="70"/>
      <c r="I12333" s="20"/>
    </row>
    <row r="12334" spans="2:9" x14ac:dyDescent="0.25">
      <c r="B12334" s="69">
        <v>39919</v>
      </c>
      <c r="C12334" s="20" t="s">
        <v>47</v>
      </c>
      <c r="D12334" s="20" t="s">
        <v>29</v>
      </c>
      <c r="E12334" s="20" t="s">
        <v>28</v>
      </c>
      <c r="F12334" s="63">
        <v>111008</v>
      </c>
      <c r="G12334" s="70">
        <v>0</v>
      </c>
      <c r="H12334" s="70"/>
      <c r="I12334" s="20"/>
    </row>
    <row r="12335" spans="2:9" x14ac:dyDescent="0.25">
      <c r="B12335" s="69">
        <v>39919</v>
      </c>
      <c r="C12335" s="20" t="s">
        <v>47</v>
      </c>
      <c r="D12335" s="20" t="s">
        <v>29</v>
      </c>
      <c r="E12335" s="20" t="s">
        <v>28</v>
      </c>
      <c r="F12335" s="63">
        <v>482</v>
      </c>
      <c r="G12335" s="70">
        <v>0</v>
      </c>
      <c r="H12335" s="70"/>
      <c r="I12335" s="20"/>
    </row>
    <row r="12336" spans="2:9" x14ac:dyDescent="0.25">
      <c r="B12336" s="69">
        <v>39919</v>
      </c>
      <c r="C12336" s="20" t="s">
        <v>47</v>
      </c>
      <c r="D12336" s="20" t="s">
        <v>29</v>
      </c>
      <c r="E12336" s="20" t="s">
        <v>28</v>
      </c>
      <c r="F12336" s="63">
        <v>1455</v>
      </c>
      <c r="G12336" s="70">
        <v>0</v>
      </c>
      <c r="H12336" s="70"/>
      <c r="I12336" s="20"/>
    </row>
    <row r="12337" spans="2:9" x14ac:dyDescent="0.25">
      <c r="B12337" s="69">
        <v>39919</v>
      </c>
      <c r="C12337" s="20" t="s">
        <v>47</v>
      </c>
      <c r="D12337" s="20" t="s">
        <v>29</v>
      </c>
      <c r="E12337" s="20" t="s">
        <v>28</v>
      </c>
      <c r="F12337" s="63">
        <v>7093</v>
      </c>
      <c r="G12337" s="70">
        <v>0</v>
      </c>
      <c r="H12337" s="70"/>
      <c r="I12337" s="20"/>
    </row>
    <row r="12338" spans="2:9" x14ac:dyDescent="0.25">
      <c r="B12338" s="69">
        <v>39919</v>
      </c>
      <c r="C12338" s="20" t="s">
        <v>47</v>
      </c>
      <c r="D12338" s="20" t="s">
        <v>29</v>
      </c>
      <c r="E12338" s="20" t="s">
        <v>28</v>
      </c>
      <c r="F12338" s="63">
        <v>196</v>
      </c>
      <c r="G12338" s="70">
        <v>0</v>
      </c>
      <c r="H12338" s="70"/>
      <c r="I12338" s="20"/>
    </row>
    <row r="12339" spans="2:9" x14ac:dyDescent="0.25">
      <c r="B12339" s="69">
        <v>39919</v>
      </c>
      <c r="C12339" s="20" t="s">
        <v>47</v>
      </c>
      <c r="D12339" s="20" t="s">
        <v>29</v>
      </c>
      <c r="E12339" s="20" t="s">
        <v>28</v>
      </c>
      <c r="F12339" s="63">
        <v>6127</v>
      </c>
      <c r="G12339" s="70">
        <v>0</v>
      </c>
      <c r="H12339" s="70"/>
      <c r="I12339" s="20"/>
    </row>
    <row r="12340" spans="2:9" x14ac:dyDescent="0.25">
      <c r="B12340" s="69">
        <v>39919</v>
      </c>
      <c r="C12340" s="20" t="s">
        <v>47</v>
      </c>
      <c r="D12340" s="20" t="s">
        <v>29</v>
      </c>
      <c r="E12340" s="20" t="s">
        <v>28</v>
      </c>
      <c r="F12340" s="63">
        <v>12452</v>
      </c>
      <c r="G12340" s="70">
        <v>0</v>
      </c>
      <c r="H12340" s="70"/>
      <c r="I12340" s="20"/>
    </row>
    <row r="12341" spans="2:9" x14ac:dyDescent="0.25">
      <c r="B12341" s="69">
        <v>39919</v>
      </c>
      <c r="C12341" s="20" t="s">
        <v>47</v>
      </c>
      <c r="D12341" s="20" t="s">
        <v>29</v>
      </c>
      <c r="E12341" s="20" t="s">
        <v>28</v>
      </c>
      <c r="F12341" s="63">
        <v>162</v>
      </c>
      <c r="G12341" s="70">
        <v>0</v>
      </c>
      <c r="H12341" s="70"/>
      <c r="I12341" s="20"/>
    </row>
    <row r="12342" spans="2:9" x14ac:dyDescent="0.25">
      <c r="B12342" s="69">
        <v>39919</v>
      </c>
      <c r="C12342" s="20" t="s">
        <v>47</v>
      </c>
      <c r="D12342" s="20" t="s">
        <v>29</v>
      </c>
      <c r="E12342" s="20" t="s">
        <v>28</v>
      </c>
      <c r="F12342" s="63">
        <v>169</v>
      </c>
      <c r="G12342" s="70">
        <v>0</v>
      </c>
      <c r="H12342" s="70"/>
      <c r="I12342" s="20"/>
    </row>
    <row r="12343" spans="2:9" x14ac:dyDescent="0.25">
      <c r="B12343" s="69">
        <v>39919</v>
      </c>
      <c r="C12343" s="20" t="s">
        <v>47</v>
      </c>
      <c r="D12343" s="20" t="s">
        <v>29</v>
      </c>
      <c r="E12343" s="20" t="s">
        <v>28</v>
      </c>
      <c r="F12343" s="63">
        <v>5970</v>
      </c>
      <c r="G12343" s="70">
        <v>0</v>
      </c>
      <c r="H12343" s="70"/>
      <c r="I12343" s="20"/>
    </row>
    <row r="12344" spans="2:9" x14ac:dyDescent="0.25">
      <c r="B12344" s="69">
        <v>39919</v>
      </c>
      <c r="C12344" s="20" t="s">
        <v>47</v>
      </c>
      <c r="D12344" s="20" t="s">
        <v>29</v>
      </c>
      <c r="E12344" s="20" t="s">
        <v>28</v>
      </c>
      <c r="F12344" s="63">
        <v>451</v>
      </c>
      <c r="G12344" s="70">
        <v>0</v>
      </c>
      <c r="H12344" s="70"/>
      <c r="I12344" s="20"/>
    </row>
    <row r="12345" spans="2:9" x14ac:dyDescent="0.25">
      <c r="B12345" s="69">
        <v>39919</v>
      </c>
      <c r="C12345" s="20" t="s">
        <v>47</v>
      </c>
      <c r="D12345" s="20" t="s">
        <v>30</v>
      </c>
      <c r="E12345" s="20" t="s">
        <v>28</v>
      </c>
      <c r="F12345" s="63">
        <v>14255</v>
      </c>
      <c r="G12345" s="70">
        <v>0</v>
      </c>
      <c r="H12345" s="70"/>
      <c r="I12345" s="20"/>
    </row>
    <row r="12346" spans="2:9" x14ac:dyDescent="0.25">
      <c r="B12346" s="69">
        <v>39919</v>
      </c>
      <c r="C12346" s="20" t="s">
        <v>47</v>
      </c>
      <c r="D12346" s="20" t="s">
        <v>30</v>
      </c>
      <c r="E12346" s="20" t="s">
        <v>28</v>
      </c>
      <c r="F12346" s="63">
        <v>5787</v>
      </c>
      <c r="G12346" s="70">
        <v>0</v>
      </c>
      <c r="H12346" s="70"/>
      <c r="I12346" s="20"/>
    </row>
    <row r="12347" spans="2:9" x14ac:dyDescent="0.25">
      <c r="B12347" s="69">
        <v>39919</v>
      </c>
      <c r="C12347" s="20" t="s">
        <v>47</v>
      </c>
      <c r="D12347" s="20" t="s">
        <v>30</v>
      </c>
      <c r="E12347" s="20" t="s">
        <v>28</v>
      </c>
      <c r="F12347" s="63">
        <v>700</v>
      </c>
      <c r="G12347" s="70">
        <v>0</v>
      </c>
      <c r="H12347" s="70"/>
      <c r="I12347" s="20"/>
    </row>
    <row r="12348" spans="2:9" x14ac:dyDescent="0.25">
      <c r="B12348" s="69">
        <v>39919</v>
      </c>
      <c r="C12348" s="20" t="s">
        <v>47</v>
      </c>
      <c r="D12348" s="20" t="s">
        <v>30</v>
      </c>
      <c r="E12348" s="20" t="s">
        <v>28</v>
      </c>
      <c r="F12348" s="63">
        <v>4785</v>
      </c>
      <c r="G12348" s="70">
        <v>0</v>
      </c>
      <c r="H12348" s="70"/>
      <c r="I12348" s="20"/>
    </row>
    <row r="12349" spans="2:9" x14ac:dyDescent="0.25">
      <c r="B12349" s="69">
        <v>39919</v>
      </c>
      <c r="C12349" s="20" t="s">
        <v>47</v>
      </c>
      <c r="D12349" s="20" t="s">
        <v>30</v>
      </c>
      <c r="E12349" s="20" t="s">
        <v>28</v>
      </c>
      <c r="F12349" s="63">
        <v>457</v>
      </c>
      <c r="G12349" s="70">
        <v>0</v>
      </c>
      <c r="H12349" s="70"/>
      <c r="I12349" s="20"/>
    </row>
    <row r="12350" spans="2:9" x14ac:dyDescent="0.25">
      <c r="B12350" s="69">
        <v>39919</v>
      </c>
      <c r="C12350" s="20" t="s">
        <v>47</v>
      </c>
      <c r="D12350" s="20" t="s">
        <v>30</v>
      </c>
      <c r="E12350" s="20" t="s">
        <v>28</v>
      </c>
      <c r="F12350" s="63">
        <v>57363</v>
      </c>
      <c r="G12350" s="70">
        <v>0</v>
      </c>
      <c r="H12350" s="70"/>
      <c r="I12350" s="20"/>
    </row>
    <row r="12351" spans="2:9" x14ac:dyDescent="0.25">
      <c r="B12351" s="69">
        <v>39919</v>
      </c>
      <c r="C12351" s="20" t="s">
        <v>47</v>
      </c>
      <c r="D12351" s="20" t="s">
        <v>30</v>
      </c>
      <c r="E12351" s="20" t="s">
        <v>28</v>
      </c>
      <c r="F12351" s="63">
        <v>686</v>
      </c>
      <c r="G12351" s="70">
        <v>0</v>
      </c>
      <c r="H12351" s="70"/>
      <c r="I12351" s="20"/>
    </row>
    <row r="12352" spans="2:9" x14ac:dyDescent="0.25">
      <c r="B12352" s="69">
        <v>39919</v>
      </c>
      <c r="C12352" s="20" t="s">
        <v>47</v>
      </c>
      <c r="D12352" s="20" t="s">
        <v>30</v>
      </c>
      <c r="E12352" s="20" t="s">
        <v>28</v>
      </c>
      <c r="F12352" s="63">
        <v>266783</v>
      </c>
      <c r="G12352" s="70">
        <v>0</v>
      </c>
      <c r="H12352" s="70"/>
      <c r="I12352" s="20"/>
    </row>
    <row r="12353" spans="2:9" x14ac:dyDescent="0.25">
      <c r="B12353" s="69">
        <v>39919</v>
      </c>
      <c r="C12353" s="20" t="s">
        <v>47</v>
      </c>
      <c r="D12353" s="20" t="s">
        <v>30</v>
      </c>
      <c r="E12353" s="20" t="s">
        <v>28</v>
      </c>
      <c r="F12353" s="63">
        <v>5</v>
      </c>
      <c r="G12353" s="70">
        <v>0</v>
      </c>
      <c r="H12353" s="70"/>
      <c r="I12353" s="20"/>
    </row>
    <row r="12354" spans="2:9" x14ac:dyDescent="0.25">
      <c r="B12354" s="69">
        <v>39919</v>
      </c>
      <c r="C12354" s="20" t="s">
        <v>47</v>
      </c>
      <c r="D12354" s="20" t="s">
        <v>30</v>
      </c>
      <c r="E12354" s="20" t="s">
        <v>28</v>
      </c>
      <c r="F12354" s="63">
        <v>12</v>
      </c>
      <c r="G12354" s="70">
        <v>0</v>
      </c>
      <c r="H12354" s="70"/>
      <c r="I12354" s="20"/>
    </row>
    <row r="12355" spans="2:9" x14ac:dyDescent="0.25">
      <c r="B12355" s="69">
        <v>39919</v>
      </c>
      <c r="C12355" s="20" t="s">
        <v>47</v>
      </c>
      <c r="D12355" s="20" t="s">
        <v>30</v>
      </c>
      <c r="E12355" s="20" t="s">
        <v>28</v>
      </c>
      <c r="F12355" s="63">
        <v>199031</v>
      </c>
      <c r="G12355" s="70">
        <v>0</v>
      </c>
      <c r="H12355" s="70"/>
      <c r="I12355" s="20"/>
    </row>
    <row r="12356" spans="2:9" x14ac:dyDescent="0.25">
      <c r="B12356" s="69">
        <v>39919</v>
      </c>
      <c r="C12356" s="20" t="s">
        <v>47</v>
      </c>
      <c r="D12356" s="20" t="s">
        <v>30</v>
      </c>
      <c r="E12356" s="20" t="s">
        <v>28</v>
      </c>
      <c r="F12356" s="63">
        <v>472</v>
      </c>
      <c r="G12356" s="70">
        <v>0</v>
      </c>
      <c r="H12356" s="70"/>
      <c r="I12356" s="20"/>
    </row>
    <row r="12357" spans="2:9" x14ac:dyDescent="0.25">
      <c r="B12357" s="69">
        <v>39919</v>
      </c>
      <c r="C12357" s="20" t="s">
        <v>47</v>
      </c>
      <c r="D12357" s="20" t="s">
        <v>30</v>
      </c>
      <c r="E12357" s="20" t="s">
        <v>28</v>
      </c>
      <c r="F12357" s="63">
        <v>1654</v>
      </c>
      <c r="G12357" s="70">
        <v>0</v>
      </c>
      <c r="H12357" s="70"/>
      <c r="I12357" s="20"/>
    </row>
    <row r="12358" spans="2:9" x14ac:dyDescent="0.25">
      <c r="B12358" s="69">
        <v>39919</v>
      </c>
      <c r="C12358" s="20" t="s">
        <v>47</v>
      </c>
      <c r="D12358" s="20" t="s">
        <v>30</v>
      </c>
      <c r="E12358" s="20" t="s">
        <v>28</v>
      </c>
      <c r="F12358" s="63">
        <v>7063</v>
      </c>
      <c r="G12358" s="70">
        <v>0</v>
      </c>
      <c r="H12358" s="70"/>
      <c r="I12358" s="20"/>
    </row>
    <row r="12359" spans="2:9" x14ac:dyDescent="0.25">
      <c r="B12359" s="69">
        <v>39919</v>
      </c>
      <c r="C12359" s="20" t="s">
        <v>47</v>
      </c>
      <c r="D12359" s="20" t="s">
        <v>30</v>
      </c>
      <c r="E12359" s="20" t="s">
        <v>28</v>
      </c>
      <c r="F12359" s="63">
        <v>201</v>
      </c>
      <c r="G12359" s="70">
        <v>0</v>
      </c>
      <c r="H12359" s="70"/>
      <c r="I12359" s="20"/>
    </row>
    <row r="12360" spans="2:9" x14ac:dyDescent="0.25">
      <c r="B12360" s="69">
        <v>39919</v>
      </c>
      <c r="C12360" s="20" t="s">
        <v>47</v>
      </c>
      <c r="D12360" s="20" t="s">
        <v>30</v>
      </c>
      <c r="E12360" s="20" t="s">
        <v>28</v>
      </c>
      <c r="F12360" s="63">
        <v>6253</v>
      </c>
      <c r="G12360" s="70">
        <v>0</v>
      </c>
      <c r="H12360" s="70"/>
      <c r="I12360" s="20"/>
    </row>
    <row r="12361" spans="2:9" x14ac:dyDescent="0.25">
      <c r="B12361" s="69">
        <v>39919</v>
      </c>
      <c r="C12361" s="20" t="s">
        <v>47</v>
      </c>
      <c r="D12361" s="20" t="s">
        <v>30</v>
      </c>
      <c r="E12361" s="20" t="s">
        <v>28</v>
      </c>
      <c r="F12361" s="63">
        <v>12211</v>
      </c>
      <c r="G12361" s="70">
        <v>0</v>
      </c>
      <c r="H12361" s="70"/>
      <c r="I12361" s="20"/>
    </row>
    <row r="12362" spans="2:9" x14ac:dyDescent="0.25">
      <c r="B12362" s="69">
        <v>39919</v>
      </c>
      <c r="C12362" s="20" t="s">
        <v>47</v>
      </c>
      <c r="D12362" s="20" t="s">
        <v>30</v>
      </c>
      <c r="E12362" s="20" t="s">
        <v>28</v>
      </c>
      <c r="F12362" s="63">
        <v>272</v>
      </c>
      <c r="G12362" s="70">
        <v>0</v>
      </c>
      <c r="H12362" s="70"/>
      <c r="I12362" s="20"/>
    </row>
    <row r="12363" spans="2:9" x14ac:dyDescent="0.25">
      <c r="B12363" s="69">
        <v>39919</v>
      </c>
      <c r="C12363" s="20" t="s">
        <v>47</v>
      </c>
      <c r="D12363" s="20" t="s">
        <v>30</v>
      </c>
      <c r="E12363" s="20" t="s">
        <v>28</v>
      </c>
      <c r="F12363" s="63">
        <v>202</v>
      </c>
      <c r="G12363" s="70">
        <v>0</v>
      </c>
      <c r="H12363" s="70"/>
      <c r="I12363" s="20"/>
    </row>
    <row r="12364" spans="2:9" x14ac:dyDescent="0.25">
      <c r="B12364" s="69">
        <v>39919</v>
      </c>
      <c r="C12364" s="20" t="s">
        <v>47</v>
      </c>
      <c r="D12364" s="20" t="s">
        <v>30</v>
      </c>
      <c r="E12364" s="20" t="s">
        <v>28</v>
      </c>
      <c r="F12364" s="63">
        <v>298</v>
      </c>
      <c r="G12364" s="70">
        <v>0</v>
      </c>
      <c r="H12364" s="70"/>
      <c r="I12364" s="20"/>
    </row>
    <row r="12365" spans="2:9" x14ac:dyDescent="0.25">
      <c r="B12365" s="69">
        <v>39919</v>
      </c>
      <c r="C12365" s="20" t="s">
        <v>47</v>
      </c>
      <c r="D12365" s="20" t="s">
        <v>30</v>
      </c>
      <c r="E12365" s="20" t="s">
        <v>28</v>
      </c>
      <c r="F12365" s="63">
        <v>438</v>
      </c>
      <c r="G12365" s="70">
        <v>0</v>
      </c>
      <c r="H12365" s="70"/>
      <c r="I12365" s="20"/>
    </row>
    <row r="12366" spans="2:9" x14ac:dyDescent="0.25">
      <c r="B12366" s="69">
        <v>39919</v>
      </c>
      <c r="C12366" s="20" t="s">
        <v>39</v>
      </c>
      <c r="D12366" s="20" t="s">
        <v>27</v>
      </c>
      <c r="E12366" s="20" t="s">
        <v>28</v>
      </c>
      <c r="F12366" s="63">
        <v>6624</v>
      </c>
      <c r="G12366" s="70">
        <v>0</v>
      </c>
      <c r="H12366" s="70"/>
      <c r="I12366" s="20"/>
    </row>
    <row r="12367" spans="2:9" x14ac:dyDescent="0.25">
      <c r="B12367" s="69">
        <v>39919</v>
      </c>
      <c r="C12367" s="20" t="s">
        <v>39</v>
      </c>
      <c r="D12367" s="20" t="s">
        <v>29</v>
      </c>
      <c r="E12367" s="20" t="s">
        <v>28</v>
      </c>
      <c r="F12367" s="63">
        <v>22828</v>
      </c>
      <c r="G12367" s="70">
        <v>0</v>
      </c>
      <c r="H12367" s="70"/>
      <c r="I12367" s="20"/>
    </row>
    <row r="12368" spans="2:9" x14ac:dyDescent="0.25">
      <c r="B12368" s="69">
        <v>39919</v>
      </c>
      <c r="C12368" s="20" t="s">
        <v>39</v>
      </c>
      <c r="D12368" s="20" t="s">
        <v>30</v>
      </c>
      <c r="E12368" s="20" t="s">
        <v>28</v>
      </c>
      <c r="F12368" s="63">
        <v>34818</v>
      </c>
      <c r="G12368" s="70">
        <v>0</v>
      </c>
      <c r="H12368" s="70"/>
      <c r="I12368" s="20"/>
    </row>
    <row r="12369" spans="2:9" x14ac:dyDescent="0.25">
      <c r="B12369" s="69">
        <v>39919</v>
      </c>
      <c r="C12369" s="20" t="s">
        <v>39</v>
      </c>
      <c r="D12369" s="20" t="s">
        <v>27</v>
      </c>
      <c r="E12369" s="20" t="s">
        <v>28</v>
      </c>
      <c r="F12369" s="63">
        <v>15038</v>
      </c>
      <c r="G12369" s="70">
        <v>0</v>
      </c>
      <c r="H12369" s="70"/>
      <c r="I12369" s="20"/>
    </row>
    <row r="12370" spans="2:9" x14ac:dyDescent="0.25">
      <c r="B12370" s="69">
        <v>39919</v>
      </c>
      <c r="C12370" s="20" t="s">
        <v>39</v>
      </c>
      <c r="D12370" s="20" t="s">
        <v>29</v>
      </c>
      <c r="E12370" s="20" t="s">
        <v>28</v>
      </c>
      <c r="F12370" s="63">
        <v>53206</v>
      </c>
      <c r="G12370" s="70">
        <v>0</v>
      </c>
      <c r="H12370" s="70"/>
      <c r="I12370" s="20"/>
    </row>
    <row r="12371" spans="2:9" x14ac:dyDescent="0.25">
      <c r="B12371" s="69">
        <v>39919</v>
      </c>
      <c r="C12371" s="20" t="s">
        <v>39</v>
      </c>
      <c r="D12371" s="20" t="s">
        <v>30</v>
      </c>
      <c r="E12371" s="20" t="s">
        <v>28</v>
      </c>
      <c r="F12371" s="63">
        <v>89084</v>
      </c>
      <c r="G12371" s="70">
        <v>0</v>
      </c>
      <c r="H12371" s="70"/>
      <c r="I12371" s="20"/>
    </row>
    <row r="12372" spans="2:9" x14ac:dyDescent="0.25">
      <c r="B12372" s="69">
        <v>39919</v>
      </c>
      <c r="C12372" s="20" t="s">
        <v>26</v>
      </c>
      <c r="D12372" s="20" t="s">
        <v>27</v>
      </c>
      <c r="E12372" s="20" t="s">
        <v>28</v>
      </c>
      <c r="F12372" s="63">
        <v>1000</v>
      </c>
      <c r="G12372" s="70">
        <v>181.2</v>
      </c>
      <c r="H12372" s="70"/>
      <c r="I12372" s="20"/>
    </row>
    <row r="12373" spans="2:9" x14ac:dyDescent="0.25">
      <c r="B12373" s="69">
        <v>39919</v>
      </c>
      <c r="C12373" s="20" t="s">
        <v>26</v>
      </c>
      <c r="D12373" s="20" t="s">
        <v>27</v>
      </c>
      <c r="E12373" s="20" t="s">
        <v>28</v>
      </c>
      <c r="F12373" s="63">
        <v>1000</v>
      </c>
      <c r="G12373" s="70">
        <v>181.2</v>
      </c>
      <c r="H12373" s="70"/>
      <c r="I12373" s="20"/>
    </row>
    <row r="12374" spans="2:9" x14ac:dyDescent="0.25">
      <c r="B12374" s="69">
        <v>39919</v>
      </c>
      <c r="C12374" s="20" t="s">
        <v>26</v>
      </c>
      <c r="D12374" s="20" t="s">
        <v>27</v>
      </c>
      <c r="E12374" s="20" t="s">
        <v>28</v>
      </c>
      <c r="F12374" s="63">
        <v>1000</v>
      </c>
      <c r="G12374" s="70">
        <v>632.66999999999996</v>
      </c>
      <c r="H12374" s="70"/>
      <c r="I12374" s="20"/>
    </row>
    <row r="12375" spans="2:9" x14ac:dyDescent="0.25">
      <c r="B12375" s="69">
        <v>39919</v>
      </c>
      <c r="C12375" s="20" t="s">
        <v>26</v>
      </c>
      <c r="D12375" s="20" t="s">
        <v>27</v>
      </c>
      <c r="E12375" s="20" t="s">
        <v>28</v>
      </c>
      <c r="F12375" s="63">
        <v>1000</v>
      </c>
      <c r="G12375" s="70">
        <v>632.66999999999996</v>
      </c>
      <c r="H12375" s="70"/>
      <c r="I12375" s="20"/>
    </row>
    <row r="12376" spans="2:9" x14ac:dyDescent="0.25">
      <c r="B12376" s="69">
        <v>39919</v>
      </c>
      <c r="C12376" s="20" t="s">
        <v>26</v>
      </c>
      <c r="D12376" s="20" t="s">
        <v>27</v>
      </c>
      <c r="E12376" s="20" t="s">
        <v>28</v>
      </c>
      <c r="F12376" s="63">
        <v>1000</v>
      </c>
      <c r="G12376" s="70">
        <v>136.78</v>
      </c>
      <c r="H12376" s="70"/>
      <c r="I12376" s="20"/>
    </row>
    <row r="12377" spans="2:9" x14ac:dyDescent="0.25">
      <c r="B12377" s="69">
        <v>39919</v>
      </c>
      <c r="C12377" s="20" t="s">
        <v>26</v>
      </c>
      <c r="D12377" s="20" t="s">
        <v>27</v>
      </c>
      <c r="E12377" s="20" t="s">
        <v>28</v>
      </c>
      <c r="F12377" s="63">
        <v>1000</v>
      </c>
      <c r="G12377" s="70">
        <v>136.78</v>
      </c>
      <c r="H12377" s="70"/>
      <c r="I12377" s="20"/>
    </row>
    <row r="12378" spans="2:9" x14ac:dyDescent="0.25">
      <c r="B12378" s="69">
        <v>39919</v>
      </c>
      <c r="C12378" s="20" t="s">
        <v>26</v>
      </c>
      <c r="D12378" s="20" t="s">
        <v>29</v>
      </c>
      <c r="E12378" s="20" t="s">
        <v>28</v>
      </c>
      <c r="F12378" s="63">
        <v>1000</v>
      </c>
      <c r="G12378" s="70">
        <v>146.12</v>
      </c>
      <c r="H12378" s="70"/>
      <c r="I12378" s="20"/>
    </row>
    <row r="12379" spans="2:9" x14ac:dyDescent="0.25">
      <c r="B12379" s="69">
        <v>39919</v>
      </c>
      <c r="C12379" s="20" t="s">
        <v>26</v>
      </c>
      <c r="D12379" s="20" t="s">
        <v>29</v>
      </c>
      <c r="E12379" s="20" t="s">
        <v>28</v>
      </c>
      <c r="F12379" s="63">
        <v>1000</v>
      </c>
      <c r="G12379" s="70">
        <v>146.12</v>
      </c>
      <c r="H12379" s="70"/>
      <c r="I12379" s="20"/>
    </row>
    <row r="12380" spans="2:9" x14ac:dyDescent="0.25">
      <c r="B12380" s="69">
        <v>39919</v>
      </c>
      <c r="C12380" s="20" t="s">
        <v>26</v>
      </c>
      <c r="D12380" s="20" t="s">
        <v>29</v>
      </c>
      <c r="E12380" s="20" t="s">
        <v>28</v>
      </c>
      <c r="F12380" s="63">
        <v>1000</v>
      </c>
      <c r="G12380" s="70">
        <v>38.78</v>
      </c>
      <c r="H12380" s="70"/>
      <c r="I12380" s="20"/>
    </row>
    <row r="12381" spans="2:9" x14ac:dyDescent="0.25">
      <c r="B12381" s="69">
        <v>39919</v>
      </c>
      <c r="C12381" s="20" t="s">
        <v>26</v>
      </c>
      <c r="D12381" s="20" t="s">
        <v>29</v>
      </c>
      <c r="E12381" s="20" t="s">
        <v>28</v>
      </c>
      <c r="F12381" s="63">
        <v>1000</v>
      </c>
      <c r="G12381" s="70">
        <v>38.78</v>
      </c>
      <c r="H12381" s="70"/>
      <c r="I12381" s="20"/>
    </row>
    <row r="12382" spans="2:9" x14ac:dyDescent="0.25">
      <c r="B12382" s="69">
        <v>39919</v>
      </c>
      <c r="C12382" s="20" t="s">
        <v>26</v>
      </c>
      <c r="D12382" s="20" t="s">
        <v>29</v>
      </c>
      <c r="E12382" s="20" t="s">
        <v>28</v>
      </c>
      <c r="F12382" s="63">
        <v>1000</v>
      </c>
      <c r="G12382" s="70">
        <v>77.13</v>
      </c>
      <c r="H12382" s="70"/>
      <c r="I12382" s="20"/>
    </row>
    <row r="12383" spans="2:9" x14ac:dyDescent="0.25">
      <c r="B12383" s="69">
        <v>39919</v>
      </c>
      <c r="C12383" s="20" t="s">
        <v>26</v>
      </c>
      <c r="D12383" s="20" t="s">
        <v>29</v>
      </c>
      <c r="E12383" s="20" t="s">
        <v>28</v>
      </c>
      <c r="F12383" s="63">
        <v>1000</v>
      </c>
      <c r="G12383" s="70">
        <v>77.13</v>
      </c>
      <c r="H12383" s="70"/>
      <c r="I12383" s="20"/>
    </row>
    <row r="12384" spans="2:9" x14ac:dyDescent="0.25">
      <c r="B12384" s="69">
        <v>39919</v>
      </c>
      <c r="C12384" s="20" t="s">
        <v>26</v>
      </c>
      <c r="D12384" s="20" t="s">
        <v>30</v>
      </c>
      <c r="E12384" s="20" t="s">
        <v>28</v>
      </c>
      <c r="F12384" s="63">
        <v>1000</v>
      </c>
      <c r="G12384" s="70">
        <v>26.36</v>
      </c>
      <c r="H12384" s="70"/>
      <c r="I12384" s="20"/>
    </row>
    <row r="12385" spans="2:9" x14ac:dyDescent="0.25">
      <c r="B12385" s="69">
        <v>39919</v>
      </c>
      <c r="C12385" s="20" t="s">
        <v>26</v>
      </c>
      <c r="D12385" s="20" t="s">
        <v>30</v>
      </c>
      <c r="E12385" s="20" t="s">
        <v>28</v>
      </c>
      <c r="F12385" s="63">
        <v>1000</v>
      </c>
      <c r="G12385" s="70">
        <v>26.36</v>
      </c>
      <c r="H12385" s="70"/>
      <c r="I12385" s="20"/>
    </row>
    <row r="12386" spans="2:9" x14ac:dyDescent="0.25">
      <c r="B12386" s="69">
        <v>39919</v>
      </c>
      <c r="C12386" s="20" t="s">
        <v>26</v>
      </c>
      <c r="D12386" s="20" t="s">
        <v>30</v>
      </c>
      <c r="E12386" s="20" t="s">
        <v>28</v>
      </c>
      <c r="F12386" s="63">
        <v>1000</v>
      </c>
      <c r="G12386" s="70">
        <v>236.74</v>
      </c>
      <c r="H12386" s="70"/>
      <c r="I12386" s="20"/>
    </row>
    <row r="12387" spans="2:9" x14ac:dyDescent="0.25">
      <c r="B12387" s="69">
        <v>39919</v>
      </c>
      <c r="C12387" s="20" t="s">
        <v>26</v>
      </c>
      <c r="D12387" s="20" t="s">
        <v>30</v>
      </c>
      <c r="E12387" s="20" t="s">
        <v>28</v>
      </c>
      <c r="F12387" s="63">
        <v>1000</v>
      </c>
      <c r="G12387" s="70">
        <v>236.74</v>
      </c>
      <c r="H12387" s="70"/>
      <c r="I12387" s="20"/>
    </row>
    <row r="12388" spans="2:9" x14ac:dyDescent="0.25">
      <c r="B12388" s="69">
        <v>39919</v>
      </c>
      <c r="C12388" s="20" t="s">
        <v>26</v>
      </c>
      <c r="D12388" s="20" t="s">
        <v>30</v>
      </c>
      <c r="E12388" s="20" t="s">
        <v>28</v>
      </c>
      <c r="F12388" s="63">
        <v>1000</v>
      </c>
      <c r="G12388" s="70">
        <v>64.62</v>
      </c>
      <c r="H12388" s="70"/>
      <c r="I12388" s="20"/>
    </row>
    <row r="12389" spans="2:9" x14ac:dyDescent="0.25">
      <c r="B12389" s="69">
        <v>39919</v>
      </c>
      <c r="C12389" s="20" t="s">
        <v>26</v>
      </c>
      <c r="D12389" s="20" t="s">
        <v>30</v>
      </c>
      <c r="E12389" s="20" t="s">
        <v>28</v>
      </c>
      <c r="F12389" s="63">
        <v>1000</v>
      </c>
      <c r="G12389" s="70">
        <v>64.62</v>
      </c>
      <c r="H12389" s="70"/>
      <c r="I12389" s="20"/>
    </row>
    <row r="12390" spans="2:9" x14ac:dyDescent="0.25">
      <c r="B12390" s="69">
        <v>39919</v>
      </c>
      <c r="C12390" s="20" t="s">
        <v>32</v>
      </c>
      <c r="D12390" s="20" t="s">
        <v>29</v>
      </c>
      <c r="E12390" s="20" t="s">
        <v>28</v>
      </c>
      <c r="F12390" s="63">
        <v>1000</v>
      </c>
      <c r="G12390" s="70">
        <v>2.2599999999999998</v>
      </c>
      <c r="H12390" s="70"/>
      <c r="I12390" s="20"/>
    </row>
    <row r="12391" spans="2:9" x14ac:dyDescent="0.25">
      <c r="B12391" s="69">
        <v>39919</v>
      </c>
      <c r="C12391" s="20" t="s">
        <v>32</v>
      </c>
      <c r="D12391" s="20" t="s">
        <v>29</v>
      </c>
      <c r="E12391" s="20" t="s">
        <v>28</v>
      </c>
      <c r="F12391" s="63">
        <v>1000</v>
      </c>
      <c r="G12391" s="70">
        <v>2.2599999999999998</v>
      </c>
      <c r="H12391" s="70"/>
      <c r="I12391" s="20"/>
    </row>
    <row r="12392" spans="2:9" x14ac:dyDescent="0.25">
      <c r="B12392" s="69">
        <v>39919</v>
      </c>
      <c r="C12392" s="20" t="s">
        <v>32</v>
      </c>
      <c r="D12392" s="20" t="s">
        <v>29</v>
      </c>
      <c r="E12392" s="20" t="s">
        <v>28</v>
      </c>
      <c r="F12392" s="63">
        <v>1000</v>
      </c>
      <c r="G12392" s="70">
        <v>0.14000000000000001</v>
      </c>
      <c r="H12392" s="70"/>
      <c r="I12392" s="20"/>
    </row>
    <row r="12393" spans="2:9" x14ac:dyDescent="0.25">
      <c r="B12393" s="69">
        <v>39919</v>
      </c>
      <c r="C12393" s="20" t="s">
        <v>32</v>
      </c>
      <c r="D12393" s="20" t="s">
        <v>29</v>
      </c>
      <c r="E12393" s="20" t="s">
        <v>28</v>
      </c>
      <c r="F12393" s="63">
        <v>1000</v>
      </c>
      <c r="G12393" s="70">
        <v>0.14000000000000001</v>
      </c>
      <c r="H12393" s="70"/>
      <c r="I12393" s="20"/>
    </row>
    <row r="12394" spans="2:9" x14ac:dyDescent="0.25">
      <c r="B12394" s="69">
        <v>39919</v>
      </c>
      <c r="C12394" s="20" t="s">
        <v>32</v>
      </c>
      <c r="D12394" s="20" t="s">
        <v>30</v>
      </c>
      <c r="E12394" s="20" t="s">
        <v>28</v>
      </c>
      <c r="F12394" s="63">
        <v>1000</v>
      </c>
      <c r="G12394" s="70">
        <v>3.99</v>
      </c>
      <c r="H12394" s="70"/>
      <c r="I12394" s="20"/>
    </row>
    <row r="12395" spans="2:9" x14ac:dyDescent="0.25">
      <c r="B12395" s="69">
        <v>39919</v>
      </c>
      <c r="C12395" s="20" t="s">
        <v>32</v>
      </c>
      <c r="D12395" s="20" t="s">
        <v>30</v>
      </c>
      <c r="E12395" s="20" t="s">
        <v>28</v>
      </c>
      <c r="F12395" s="63">
        <v>1000</v>
      </c>
      <c r="G12395" s="70">
        <v>3.99</v>
      </c>
      <c r="H12395" s="70"/>
      <c r="I12395" s="20"/>
    </row>
    <row r="12396" spans="2:9" x14ac:dyDescent="0.25">
      <c r="B12396" s="69">
        <v>39919</v>
      </c>
      <c r="C12396" s="20" t="s">
        <v>32</v>
      </c>
      <c r="D12396" s="20" t="s">
        <v>30</v>
      </c>
      <c r="E12396" s="20" t="s">
        <v>28</v>
      </c>
      <c r="F12396" s="63">
        <v>1000</v>
      </c>
      <c r="G12396" s="70">
        <v>10.17</v>
      </c>
      <c r="H12396" s="70"/>
      <c r="I12396" s="20"/>
    </row>
    <row r="12397" spans="2:9" x14ac:dyDescent="0.25">
      <c r="B12397" s="69">
        <v>39919</v>
      </c>
      <c r="C12397" s="20" t="s">
        <v>32</v>
      </c>
      <c r="D12397" s="20" t="s">
        <v>30</v>
      </c>
      <c r="E12397" s="20" t="s">
        <v>28</v>
      </c>
      <c r="F12397" s="63">
        <v>1000</v>
      </c>
      <c r="G12397" s="70">
        <v>10.17</v>
      </c>
      <c r="H12397" s="70"/>
      <c r="I12397" s="20"/>
    </row>
    <row r="12398" spans="2:9" x14ac:dyDescent="0.25">
      <c r="B12398" s="69">
        <v>39919</v>
      </c>
      <c r="C12398" s="20" t="s">
        <v>33</v>
      </c>
      <c r="D12398" s="20" t="s">
        <v>27</v>
      </c>
      <c r="E12398" s="20" t="s">
        <v>28</v>
      </c>
      <c r="F12398" s="63">
        <v>1000</v>
      </c>
      <c r="G12398" s="70">
        <v>0.01</v>
      </c>
      <c r="H12398" s="70"/>
      <c r="I12398" s="20"/>
    </row>
    <row r="12399" spans="2:9" x14ac:dyDescent="0.25">
      <c r="B12399" s="69">
        <v>39919</v>
      </c>
      <c r="C12399" s="20" t="s">
        <v>33</v>
      </c>
      <c r="D12399" s="20" t="s">
        <v>27</v>
      </c>
      <c r="E12399" s="20" t="s">
        <v>28</v>
      </c>
      <c r="F12399" s="63">
        <v>1000</v>
      </c>
      <c r="G12399" s="70">
        <v>0.01</v>
      </c>
      <c r="H12399" s="70"/>
      <c r="I12399" s="20"/>
    </row>
    <row r="12400" spans="2:9" x14ac:dyDescent="0.25">
      <c r="B12400" s="69">
        <v>39919</v>
      </c>
      <c r="C12400" s="20" t="s">
        <v>33</v>
      </c>
      <c r="D12400" s="20" t="s">
        <v>27</v>
      </c>
      <c r="E12400" s="20" t="s">
        <v>28</v>
      </c>
      <c r="F12400" s="63">
        <v>1000</v>
      </c>
      <c r="G12400" s="70">
        <v>0.22</v>
      </c>
      <c r="H12400" s="70"/>
      <c r="I12400" s="20"/>
    </row>
    <row r="12401" spans="2:9" x14ac:dyDescent="0.25">
      <c r="B12401" s="69">
        <v>39919</v>
      </c>
      <c r="C12401" s="20" t="s">
        <v>33</v>
      </c>
      <c r="D12401" s="20" t="s">
        <v>27</v>
      </c>
      <c r="E12401" s="20" t="s">
        <v>28</v>
      </c>
      <c r="F12401" s="63">
        <v>1000</v>
      </c>
      <c r="G12401" s="70">
        <v>0.22</v>
      </c>
      <c r="H12401" s="70"/>
      <c r="I12401" s="20"/>
    </row>
    <row r="12402" spans="2:9" x14ac:dyDescent="0.25">
      <c r="B12402" s="69">
        <v>39919</v>
      </c>
      <c r="C12402" s="20" t="s">
        <v>33</v>
      </c>
      <c r="D12402" s="20" t="s">
        <v>29</v>
      </c>
      <c r="E12402" s="20" t="s">
        <v>28</v>
      </c>
      <c r="F12402" s="63">
        <v>1000</v>
      </c>
      <c r="G12402" s="70">
        <v>5.98</v>
      </c>
      <c r="H12402" s="70"/>
      <c r="I12402" s="20"/>
    </row>
    <row r="12403" spans="2:9" x14ac:dyDescent="0.25">
      <c r="B12403" s="69">
        <v>39919</v>
      </c>
      <c r="C12403" s="20" t="s">
        <v>33</v>
      </c>
      <c r="D12403" s="20" t="s">
        <v>29</v>
      </c>
      <c r="E12403" s="20" t="s">
        <v>28</v>
      </c>
      <c r="F12403" s="63">
        <v>1000</v>
      </c>
      <c r="G12403" s="70">
        <v>5.98</v>
      </c>
      <c r="H12403" s="70"/>
      <c r="I12403" s="20"/>
    </row>
    <row r="12404" spans="2:9" x14ac:dyDescent="0.25">
      <c r="B12404" s="69">
        <v>39919</v>
      </c>
      <c r="C12404" s="20" t="s">
        <v>33</v>
      </c>
      <c r="D12404" s="20" t="s">
        <v>29</v>
      </c>
      <c r="E12404" s="20" t="s">
        <v>28</v>
      </c>
      <c r="F12404" s="63">
        <v>1000</v>
      </c>
      <c r="G12404" s="70">
        <v>25.12</v>
      </c>
      <c r="H12404" s="70"/>
      <c r="I12404" s="20"/>
    </row>
    <row r="12405" spans="2:9" x14ac:dyDescent="0.25">
      <c r="B12405" s="69">
        <v>39919</v>
      </c>
      <c r="C12405" s="20" t="s">
        <v>33</v>
      </c>
      <c r="D12405" s="20" t="s">
        <v>29</v>
      </c>
      <c r="E12405" s="20" t="s">
        <v>28</v>
      </c>
      <c r="F12405" s="63">
        <v>1000</v>
      </c>
      <c r="G12405" s="70">
        <v>25.12</v>
      </c>
      <c r="H12405" s="70"/>
      <c r="I12405" s="20"/>
    </row>
    <row r="12406" spans="2:9" x14ac:dyDescent="0.25">
      <c r="B12406" s="69">
        <v>39919</v>
      </c>
      <c r="C12406" s="20" t="s">
        <v>33</v>
      </c>
      <c r="D12406" s="20" t="s">
        <v>30</v>
      </c>
      <c r="E12406" s="20" t="s">
        <v>28</v>
      </c>
      <c r="F12406" s="63">
        <v>1000</v>
      </c>
      <c r="G12406" s="70">
        <v>10.01</v>
      </c>
      <c r="H12406" s="70"/>
      <c r="I12406" s="20"/>
    </row>
    <row r="12407" spans="2:9" x14ac:dyDescent="0.25">
      <c r="B12407" s="69">
        <v>39919</v>
      </c>
      <c r="C12407" s="20" t="s">
        <v>33</v>
      </c>
      <c r="D12407" s="20" t="s">
        <v>30</v>
      </c>
      <c r="E12407" s="20" t="s">
        <v>28</v>
      </c>
      <c r="F12407" s="63">
        <v>1000</v>
      </c>
      <c r="G12407" s="70">
        <v>10.01</v>
      </c>
      <c r="H12407" s="70"/>
      <c r="I12407" s="20"/>
    </row>
    <row r="12408" spans="2:9" x14ac:dyDescent="0.25">
      <c r="B12408" s="69">
        <v>39919</v>
      </c>
      <c r="C12408" s="20" t="s">
        <v>33</v>
      </c>
      <c r="D12408" s="20" t="s">
        <v>30</v>
      </c>
      <c r="E12408" s="20" t="s">
        <v>28</v>
      </c>
      <c r="F12408" s="63">
        <v>1000</v>
      </c>
      <c r="G12408" s="70">
        <v>0.11</v>
      </c>
      <c r="H12408" s="70"/>
      <c r="I12408" s="20"/>
    </row>
    <row r="12409" spans="2:9" x14ac:dyDescent="0.25">
      <c r="B12409" s="69">
        <v>39919</v>
      </c>
      <c r="C12409" s="20" t="s">
        <v>33</v>
      </c>
      <c r="D12409" s="20" t="s">
        <v>30</v>
      </c>
      <c r="E12409" s="20" t="s">
        <v>28</v>
      </c>
      <c r="F12409" s="63">
        <v>1000</v>
      </c>
      <c r="G12409" s="70">
        <v>0.11</v>
      </c>
      <c r="H12409" s="70"/>
      <c r="I12409" s="20"/>
    </row>
    <row r="12410" spans="2:9" x14ac:dyDescent="0.25">
      <c r="B12410" s="69">
        <v>39919</v>
      </c>
      <c r="C12410" s="20" t="s">
        <v>34</v>
      </c>
      <c r="D12410" s="20" t="s">
        <v>27</v>
      </c>
      <c r="E12410" s="20" t="s">
        <v>28</v>
      </c>
      <c r="F12410" s="63">
        <v>1000</v>
      </c>
      <c r="G12410" s="70">
        <v>0</v>
      </c>
      <c r="H12410" s="70"/>
      <c r="I12410" s="20"/>
    </row>
    <row r="12411" spans="2:9" x14ac:dyDescent="0.25">
      <c r="B12411" s="69">
        <v>39919</v>
      </c>
      <c r="C12411" s="20" t="s">
        <v>34</v>
      </c>
      <c r="D12411" s="20" t="s">
        <v>27</v>
      </c>
      <c r="E12411" s="20" t="s">
        <v>28</v>
      </c>
      <c r="F12411" s="63">
        <v>1000</v>
      </c>
      <c r="G12411" s="70">
        <v>0</v>
      </c>
      <c r="H12411" s="70"/>
      <c r="I12411" s="20"/>
    </row>
    <row r="12412" spans="2:9" x14ac:dyDescent="0.25">
      <c r="B12412" s="69">
        <v>39919</v>
      </c>
      <c r="C12412" s="20" t="s">
        <v>34</v>
      </c>
      <c r="D12412" s="20" t="s">
        <v>27</v>
      </c>
      <c r="E12412" s="20" t="s">
        <v>28</v>
      </c>
      <c r="F12412" s="63">
        <v>1000</v>
      </c>
      <c r="G12412" s="70">
        <v>0</v>
      </c>
      <c r="H12412" s="70"/>
      <c r="I12412" s="20"/>
    </row>
    <row r="12413" spans="2:9" x14ac:dyDescent="0.25">
      <c r="B12413" s="69">
        <v>39919</v>
      </c>
      <c r="C12413" s="20" t="s">
        <v>34</v>
      </c>
      <c r="D12413" s="20" t="s">
        <v>27</v>
      </c>
      <c r="E12413" s="20" t="s">
        <v>28</v>
      </c>
      <c r="F12413" s="63">
        <v>1000</v>
      </c>
      <c r="G12413" s="70">
        <v>0</v>
      </c>
      <c r="H12413" s="70"/>
      <c r="I12413" s="20"/>
    </row>
    <row r="12414" spans="2:9" x14ac:dyDescent="0.25">
      <c r="B12414" s="69">
        <v>39919</v>
      </c>
      <c r="C12414" s="20" t="s">
        <v>34</v>
      </c>
      <c r="D12414" s="20" t="s">
        <v>29</v>
      </c>
      <c r="E12414" s="20" t="s">
        <v>28</v>
      </c>
      <c r="F12414" s="63">
        <v>1000</v>
      </c>
      <c r="G12414" s="70">
        <v>2.42</v>
      </c>
      <c r="H12414" s="70"/>
      <c r="I12414" s="20"/>
    </row>
    <row r="12415" spans="2:9" x14ac:dyDescent="0.25">
      <c r="B12415" s="69">
        <v>39919</v>
      </c>
      <c r="C12415" s="20" t="s">
        <v>34</v>
      </c>
      <c r="D12415" s="20" t="s">
        <v>29</v>
      </c>
      <c r="E12415" s="20" t="s">
        <v>28</v>
      </c>
      <c r="F12415" s="63">
        <v>1000</v>
      </c>
      <c r="G12415" s="70">
        <v>2.42</v>
      </c>
      <c r="H12415" s="70"/>
      <c r="I12415" s="20"/>
    </row>
    <row r="12416" spans="2:9" x14ac:dyDescent="0.25">
      <c r="B12416" s="69">
        <v>39919</v>
      </c>
      <c r="C12416" s="20" t="s">
        <v>34</v>
      </c>
      <c r="D12416" s="20" t="s">
        <v>29</v>
      </c>
      <c r="E12416" s="20" t="s">
        <v>28</v>
      </c>
      <c r="F12416" s="63">
        <v>1000</v>
      </c>
      <c r="G12416" s="70">
        <v>0.15</v>
      </c>
      <c r="H12416" s="70"/>
      <c r="I12416" s="20"/>
    </row>
    <row r="12417" spans="2:9" x14ac:dyDescent="0.25">
      <c r="B12417" s="69">
        <v>39919</v>
      </c>
      <c r="C12417" s="20" t="s">
        <v>34</v>
      </c>
      <c r="D12417" s="20" t="s">
        <v>29</v>
      </c>
      <c r="E12417" s="20" t="s">
        <v>28</v>
      </c>
      <c r="F12417" s="63">
        <v>1000</v>
      </c>
      <c r="G12417" s="70">
        <v>0.15</v>
      </c>
      <c r="H12417" s="70"/>
      <c r="I12417" s="20"/>
    </row>
    <row r="12418" spans="2:9" x14ac:dyDescent="0.25">
      <c r="B12418" s="69">
        <v>39919</v>
      </c>
      <c r="C12418" s="20" t="s">
        <v>34</v>
      </c>
      <c r="D12418" s="20" t="s">
        <v>30</v>
      </c>
      <c r="E12418" s="20" t="s">
        <v>28</v>
      </c>
      <c r="F12418" s="63">
        <v>1000</v>
      </c>
      <c r="G12418" s="70">
        <v>1.22</v>
      </c>
      <c r="H12418" s="70"/>
      <c r="I12418" s="20"/>
    </row>
    <row r="12419" spans="2:9" x14ac:dyDescent="0.25">
      <c r="B12419" s="69">
        <v>39919</v>
      </c>
      <c r="C12419" s="20" t="s">
        <v>34</v>
      </c>
      <c r="D12419" s="20" t="s">
        <v>30</v>
      </c>
      <c r="E12419" s="20" t="s">
        <v>28</v>
      </c>
      <c r="F12419" s="63">
        <v>1000</v>
      </c>
      <c r="G12419" s="70">
        <v>1.22</v>
      </c>
      <c r="H12419" s="70"/>
      <c r="I12419" s="20"/>
    </row>
    <row r="12420" spans="2:9" x14ac:dyDescent="0.25">
      <c r="B12420" s="69">
        <v>39919</v>
      </c>
      <c r="C12420" s="20" t="s">
        <v>34</v>
      </c>
      <c r="D12420" s="20" t="s">
        <v>30</v>
      </c>
      <c r="E12420" s="20" t="s">
        <v>28</v>
      </c>
      <c r="F12420" s="63">
        <v>1000</v>
      </c>
      <c r="G12420" s="70">
        <v>44.17</v>
      </c>
      <c r="H12420" s="70"/>
      <c r="I12420" s="20"/>
    </row>
    <row r="12421" spans="2:9" x14ac:dyDescent="0.25">
      <c r="B12421" s="69">
        <v>39919</v>
      </c>
      <c r="C12421" s="20" t="s">
        <v>34</v>
      </c>
      <c r="D12421" s="20" t="s">
        <v>30</v>
      </c>
      <c r="E12421" s="20" t="s">
        <v>28</v>
      </c>
      <c r="F12421" s="63">
        <v>1000</v>
      </c>
      <c r="G12421" s="70">
        <v>44.17</v>
      </c>
      <c r="H12421" s="70"/>
      <c r="I12421" s="20"/>
    </row>
    <row r="12422" spans="2:9" x14ac:dyDescent="0.25">
      <c r="B12422" s="69">
        <v>39919</v>
      </c>
      <c r="C12422" s="20" t="s">
        <v>47</v>
      </c>
      <c r="D12422" s="20" t="s">
        <v>27</v>
      </c>
      <c r="E12422" s="20" t="s">
        <v>28</v>
      </c>
      <c r="F12422" s="63">
        <v>1000</v>
      </c>
      <c r="G12422" s="70">
        <v>2.73</v>
      </c>
      <c r="H12422" s="70"/>
      <c r="I12422" s="20"/>
    </row>
    <row r="12423" spans="2:9" x14ac:dyDescent="0.25">
      <c r="B12423" s="69">
        <v>39919</v>
      </c>
      <c r="C12423" s="20" t="s">
        <v>47</v>
      </c>
      <c r="D12423" s="20" t="s">
        <v>27</v>
      </c>
      <c r="E12423" s="20" t="s">
        <v>28</v>
      </c>
      <c r="F12423" s="63">
        <v>1000</v>
      </c>
      <c r="G12423" s="70">
        <v>2.73</v>
      </c>
      <c r="H12423" s="70"/>
      <c r="I12423" s="20"/>
    </row>
    <row r="12424" spans="2:9" x14ac:dyDescent="0.25">
      <c r="B12424" s="69">
        <v>39919</v>
      </c>
      <c r="C12424" s="20" t="s">
        <v>47</v>
      </c>
      <c r="D12424" s="20" t="s">
        <v>29</v>
      </c>
      <c r="E12424" s="20" t="s">
        <v>28</v>
      </c>
      <c r="F12424" s="63">
        <v>1000</v>
      </c>
      <c r="G12424" s="70">
        <v>71.58</v>
      </c>
      <c r="H12424" s="70"/>
      <c r="I12424" s="20"/>
    </row>
    <row r="12425" spans="2:9" x14ac:dyDescent="0.25">
      <c r="B12425" s="69">
        <v>39919</v>
      </c>
      <c r="C12425" s="20" t="s">
        <v>47</v>
      </c>
      <c r="D12425" s="20" t="s">
        <v>29</v>
      </c>
      <c r="E12425" s="20" t="s">
        <v>28</v>
      </c>
      <c r="F12425" s="63">
        <v>1000</v>
      </c>
      <c r="G12425" s="70">
        <v>71.58</v>
      </c>
      <c r="H12425" s="70"/>
      <c r="I12425" s="20"/>
    </row>
    <row r="12426" spans="2:9" x14ac:dyDescent="0.25">
      <c r="B12426" s="69">
        <v>39919</v>
      </c>
      <c r="C12426" s="20" t="s">
        <v>47</v>
      </c>
      <c r="D12426" s="20" t="s">
        <v>30</v>
      </c>
      <c r="E12426" s="20" t="s">
        <v>28</v>
      </c>
      <c r="F12426" s="63">
        <v>1000</v>
      </c>
      <c r="G12426" s="70">
        <v>45.32</v>
      </c>
      <c r="H12426" s="70"/>
      <c r="I12426" s="20"/>
    </row>
    <row r="12427" spans="2:9" x14ac:dyDescent="0.25">
      <c r="B12427" s="69">
        <v>39919</v>
      </c>
      <c r="C12427" s="20" t="s">
        <v>47</v>
      </c>
      <c r="D12427" s="20" t="s">
        <v>30</v>
      </c>
      <c r="E12427" s="20" t="s">
        <v>28</v>
      </c>
      <c r="F12427" s="63">
        <v>1000</v>
      </c>
      <c r="G12427" s="70">
        <v>45.32</v>
      </c>
      <c r="H12427" s="70"/>
      <c r="I12427" s="20"/>
    </row>
    <row r="12428" spans="2:9" x14ac:dyDescent="0.25">
      <c r="B12428" s="69">
        <v>39919</v>
      </c>
      <c r="C12428" s="20" t="s">
        <v>47</v>
      </c>
      <c r="D12428" s="20" t="s">
        <v>27</v>
      </c>
      <c r="E12428" s="20" t="s">
        <v>28</v>
      </c>
      <c r="F12428" s="63">
        <v>1000</v>
      </c>
      <c r="G12428" s="70">
        <v>153.79</v>
      </c>
      <c r="H12428" s="70"/>
      <c r="I12428" s="20"/>
    </row>
    <row r="12429" spans="2:9" x14ac:dyDescent="0.25">
      <c r="B12429" s="69">
        <v>39919</v>
      </c>
      <c r="C12429" s="20" t="s">
        <v>47</v>
      </c>
      <c r="D12429" s="20" t="s">
        <v>27</v>
      </c>
      <c r="E12429" s="20" t="s">
        <v>28</v>
      </c>
      <c r="F12429" s="63">
        <v>1000</v>
      </c>
      <c r="G12429" s="70">
        <v>153.79</v>
      </c>
      <c r="H12429" s="70"/>
      <c r="I12429" s="20"/>
    </row>
    <row r="12430" spans="2:9" x14ac:dyDescent="0.25">
      <c r="B12430" s="69">
        <v>39919</v>
      </c>
      <c r="C12430" s="20" t="s">
        <v>47</v>
      </c>
      <c r="D12430" s="20" t="s">
        <v>29</v>
      </c>
      <c r="E12430" s="20" t="s">
        <v>28</v>
      </c>
      <c r="F12430" s="63">
        <v>1000</v>
      </c>
      <c r="G12430" s="70">
        <v>104.43</v>
      </c>
      <c r="H12430" s="70"/>
      <c r="I12430" s="20"/>
    </row>
    <row r="12431" spans="2:9" x14ac:dyDescent="0.25">
      <c r="B12431" s="69">
        <v>39919</v>
      </c>
      <c r="C12431" s="20" t="s">
        <v>47</v>
      </c>
      <c r="D12431" s="20" t="s">
        <v>29</v>
      </c>
      <c r="E12431" s="20" t="s">
        <v>28</v>
      </c>
      <c r="F12431" s="63">
        <v>1000</v>
      </c>
      <c r="G12431" s="70">
        <v>104.43</v>
      </c>
      <c r="H12431" s="70"/>
      <c r="I12431" s="20"/>
    </row>
    <row r="12432" spans="2:9" x14ac:dyDescent="0.25">
      <c r="B12432" s="69">
        <v>39919</v>
      </c>
      <c r="C12432" s="20" t="s">
        <v>47</v>
      </c>
      <c r="D12432" s="20" t="s">
        <v>30</v>
      </c>
      <c r="E12432" s="20" t="s">
        <v>28</v>
      </c>
      <c r="F12432" s="63">
        <v>1000</v>
      </c>
      <c r="G12432" s="70">
        <v>11.33</v>
      </c>
      <c r="H12432" s="70"/>
      <c r="I12432" s="20"/>
    </row>
    <row r="12433" spans="2:9" x14ac:dyDescent="0.25">
      <c r="B12433" s="69">
        <v>39919</v>
      </c>
      <c r="C12433" s="20" t="s">
        <v>47</v>
      </c>
      <c r="D12433" s="20" t="s">
        <v>30</v>
      </c>
      <c r="E12433" s="20" t="s">
        <v>28</v>
      </c>
      <c r="F12433" s="63">
        <v>1000</v>
      </c>
      <c r="G12433" s="70">
        <v>11.33</v>
      </c>
      <c r="H12433" s="70"/>
      <c r="I12433" s="20"/>
    </row>
    <row r="12434" spans="2:9" x14ac:dyDescent="0.25">
      <c r="B12434" s="69">
        <v>39919</v>
      </c>
      <c r="C12434" s="20" t="s">
        <v>47</v>
      </c>
      <c r="D12434" s="20" t="s">
        <v>27</v>
      </c>
      <c r="E12434" s="20" t="s">
        <v>28</v>
      </c>
      <c r="F12434" s="63">
        <v>1000</v>
      </c>
      <c r="G12434" s="70">
        <v>0</v>
      </c>
      <c r="H12434" s="70"/>
      <c r="I12434" s="20"/>
    </row>
    <row r="12435" spans="2:9" x14ac:dyDescent="0.25">
      <c r="B12435" s="69">
        <v>39919</v>
      </c>
      <c r="C12435" s="20" t="s">
        <v>47</v>
      </c>
      <c r="D12435" s="20" t="s">
        <v>27</v>
      </c>
      <c r="E12435" s="20" t="s">
        <v>28</v>
      </c>
      <c r="F12435" s="63">
        <v>1000</v>
      </c>
      <c r="G12435" s="70">
        <v>0</v>
      </c>
      <c r="H12435" s="70"/>
      <c r="I12435" s="20"/>
    </row>
    <row r="12436" spans="2:9" x14ac:dyDescent="0.25">
      <c r="B12436" s="69">
        <v>39919</v>
      </c>
      <c r="C12436" s="20" t="s">
        <v>47</v>
      </c>
      <c r="D12436" s="20" t="s">
        <v>29</v>
      </c>
      <c r="E12436" s="20" t="s">
        <v>28</v>
      </c>
      <c r="F12436" s="63">
        <v>1000</v>
      </c>
      <c r="G12436" s="70">
        <v>8.8699999999999992</v>
      </c>
      <c r="H12436" s="70"/>
      <c r="I12436" s="20"/>
    </row>
    <row r="12437" spans="2:9" x14ac:dyDescent="0.25">
      <c r="B12437" s="69">
        <v>39919</v>
      </c>
      <c r="C12437" s="20" t="s">
        <v>47</v>
      </c>
      <c r="D12437" s="20" t="s">
        <v>29</v>
      </c>
      <c r="E12437" s="20" t="s">
        <v>28</v>
      </c>
      <c r="F12437" s="63">
        <v>1000</v>
      </c>
      <c r="G12437" s="70">
        <v>8.8699999999999992</v>
      </c>
      <c r="H12437" s="70"/>
      <c r="I12437" s="20"/>
    </row>
    <row r="12438" spans="2:9" x14ac:dyDescent="0.25">
      <c r="B12438" s="69">
        <v>39919</v>
      </c>
      <c r="C12438" s="20" t="s">
        <v>47</v>
      </c>
      <c r="D12438" s="20" t="s">
        <v>30</v>
      </c>
      <c r="E12438" s="20" t="s">
        <v>28</v>
      </c>
      <c r="F12438" s="63">
        <v>1000</v>
      </c>
      <c r="G12438" s="70">
        <v>2.36</v>
      </c>
      <c r="H12438" s="70"/>
      <c r="I12438" s="20"/>
    </row>
    <row r="12439" spans="2:9" x14ac:dyDescent="0.25">
      <c r="B12439" s="69">
        <v>39919</v>
      </c>
      <c r="C12439" s="20" t="s">
        <v>47</v>
      </c>
      <c r="D12439" s="20" t="s">
        <v>30</v>
      </c>
      <c r="E12439" s="20" t="s">
        <v>28</v>
      </c>
      <c r="F12439" s="63">
        <v>1000</v>
      </c>
      <c r="G12439" s="70">
        <v>2.36</v>
      </c>
      <c r="H12439" s="70"/>
      <c r="I12439" s="20"/>
    </row>
    <row r="12440" spans="2:9" x14ac:dyDescent="0.25">
      <c r="B12440" s="69">
        <v>39919</v>
      </c>
      <c r="C12440" s="20" t="s">
        <v>35</v>
      </c>
      <c r="D12440" s="20" t="s">
        <v>27</v>
      </c>
      <c r="E12440" s="20" t="s">
        <v>28</v>
      </c>
      <c r="F12440" s="63">
        <v>1000</v>
      </c>
      <c r="G12440" s="70">
        <v>0.56000000000000005</v>
      </c>
      <c r="H12440" s="70"/>
      <c r="I12440" s="20"/>
    </row>
    <row r="12441" spans="2:9" x14ac:dyDescent="0.25">
      <c r="B12441" s="69">
        <v>39919</v>
      </c>
      <c r="C12441" s="20" t="s">
        <v>35</v>
      </c>
      <c r="D12441" s="20" t="s">
        <v>27</v>
      </c>
      <c r="E12441" s="20" t="s">
        <v>28</v>
      </c>
      <c r="F12441" s="63">
        <v>1000</v>
      </c>
      <c r="G12441" s="70">
        <v>0.56000000000000005</v>
      </c>
      <c r="H12441" s="70"/>
      <c r="I12441" s="20"/>
    </row>
    <row r="12442" spans="2:9" x14ac:dyDescent="0.25">
      <c r="B12442" s="69">
        <v>39919</v>
      </c>
      <c r="C12442" s="20" t="s">
        <v>35</v>
      </c>
      <c r="D12442" s="20" t="s">
        <v>27</v>
      </c>
      <c r="E12442" s="20" t="s">
        <v>28</v>
      </c>
      <c r="F12442" s="63">
        <v>1000</v>
      </c>
      <c r="G12442" s="70">
        <v>7.0000000000000007E-2</v>
      </c>
      <c r="H12442" s="70"/>
      <c r="I12442" s="20"/>
    </row>
    <row r="12443" spans="2:9" x14ac:dyDescent="0.25">
      <c r="B12443" s="69">
        <v>39919</v>
      </c>
      <c r="C12443" s="20" t="s">
        <v>35</v>
      </c>
      <c r="D12443" s="20" t="s">
        <v>27</v>
      </c>
      <c r="E12443" s="20" t="s">
        <v>28</v>
      </c>
      <c r="F12443" s="63">
        <v>1000</v>
      </c>
      <c r="G12443" s="70">
        <v>7.0000000000000007E-2</v>
      </c>
      <c r="H12443" s="70"/>
      <c r="I12443" s="20"/>
    </row>
    <row r="12444" spans="2:9" x14ac:dyDescent="0.25">
      <c r="B12444" s="69">
        <v>39919</v>
      </c>
      <c r="C12444" s="20" t="s">
        <v>35</v>
      </c>
      <c r="D12444" s="20" t="s">
        <v>29</v>
      </c>
      <c r="E12444" s="20" t="s">
        <v>28</v>
      </c>
      <c r="F12444" s="63">
        <v>1000</v>
      </c>
      <c r="G12444" s="70">
        <v>0</v>
      </c>
      <c r="H12444" s="70"/>
      <c r="I12444" s="20"/>
    </row>
    <row r="12445" spans="2:9" x14ac:dyDescent="0.25">
      <c r="B12445" s="69">
        <v>39919</v>
      </c>
      <c r="C12445" s="20" t="s">
        <v>35</v>
      </c>
      <c r="D12445" s="20" t="s">
        <v>29</v>
      </c>
      <c r="E12445" s="20" t="s">
        <v>28</v>
      </c>
      <c r="F12445" s="63">
        <v>1000</v>
      </c>
      <c r="G12445" s="70">
        <v>0</v>
      </c>
      <c r="H12445" s="70"/>
      <c r="I12445" s="20"/>
    </row>
    <row r="12446" spans="2:9" x14ac:dyDescent="0.25">
      <c r="B12446" s="69">
        <v>39919</v>
      </c>
      <c r="C12446" s="20" t="s">
        <v>35</v>
      </c>
      <c r="D12446" s="20" t="s">
        <v>30</v>
      </c>
      <c r="E12446" s="20" t="s">
        <v>28</v>
      </c>
      <c r="F12446" s="63">
        <v>1000</v>
      </c>
      <c r="G12446" s="70">
        <v>13.18</v>
      </c>
      <c r="H12446" s="70"/>
      <c r="I12446" s="20"/>
    </row>
    <row r="12447" spans="2:9" x14ac:dyDescent="0.25">
      <c r="B12447" s="69">
        <v>39919</v>
      </c>
      <c r="C12447" s="20" t="s">
        <v>35</v>
      </c>
      <c r="D12447" s="20" t="s">
        <v>30</v>
      </c>
      <c r="E12447" s="20" t="s">
        <v>28</v>
      </c>
      <c r="F12447" s="63">
        <v>1000</v>
      </c>
      <c r="G12447" s="70">
        <v>13.18</v>
      </c>
      <c r="H12447" s="70"/>
      <c r="I12447" s="20"/>
    </row>
    <row r="12448" spans="2:9" x14ac:dyDescent="0.25">
      <c r="B12448" s="69">
        <v>39919</v>
      </c>
      <c r="C12448" s="20" t="s">
        <v>35</v>
      </c>
      <c r="D12448" s="20" t="s">
        <v>30</v>
      </c>
      <c r="E12448" s="20" t="s">
        <v>28</v>
      </c>
      <c r="F12448" s="63">
        <v>1000</v>
      </c>
      <c r="G12448" s="70">
        <v>39.5</v>
      </c>
      <c r="H12448" s="70"/>
      <c r="I12448" s="20"/>
    </row>
    <row r="12449" spans="2:9" x14ac:dyDescent="0.25">
      <c r="B12449" s="69">
        <v>39919</v>
      </c>
      <c r="C12449" s="20" t="s">
        <v>35</v>
      </c>
      <c r="D12449" s="20" t="s">
        <v>30</v>
      </c>
      <c r="E12449" s="20" t="s">
        <v>28</v>
      </c>
      <c r="F12449" s="63">
        <v>1000</v>
      </c>
      <c r="G12449" s="70">
        <v>39.5</v>
      </c>
      <c r="H12449" s="70"/>
      <c r="I12449" s="20"/>
    </row>
    <row r="12450" spans="2:9" x14ac:dyDescent="0.25">
      <c r="B12450" s="69">
        <v>39919</v>
      </c>
      <c r="C12450" s="20" t="s">
        <v>35</v>
      </c>
      <c r="D12450" s="20" t="s">
        <v>29</v>
      </c>
      <c r="E12450" s="20" t="s">
        <v>28</v>
      </c>
      <c r="F12450" s="63">
        <v>1000</v>
      </c>
      <c r="G12450" s="70">
        <v>0</v>
      </c>
      <c r="H12450" s="70"/>
      <c r="I12450" s="20"/>
    </row>
    <row r="12451" spans="2:9" x14ac:dyDescent="0.25">
      <c r="B12451" s="69">
        <v>39919</v>
      </c>
      <c r="C12451" s="20" t="s">
        <v>35</v>
      </c>
      <c r="D12451" s="20" t="s">
        <v>29</v>
      </c>
      <c r="E12451" s="20" t="s">
        <v>28</v>
      </c>
      <c r="F12451" s="63">
        <v>1000</v>
      </c>
      <c r="G12451" s="70">
        <v>0</v>
      </c>
      <c r="H12451" s="70"/>
      <c r="I12451" s="20"/>
    </row>
    <row r="12452" spans="2:9" x14ac:dyDescent="0.25">
      <c r="B12452" s="69">
        <v>39919</v>
      </c>
      <c r="C12452" s="20" t="s">
        <v>0</v>
      </c>
      <c r="D12452" s="20" t="s">
        <v>27</v>
      </c>
      <c r="E12452" s="20" t="s">
        <v>28</v>
      </c>
      <c r="F12452" s="63">
        <v>1000</v>
      </c>
      <c r="G12452" s="70">
        <v>10.01</v>
      </c>
      <c r="H12452" s="70"/>
      <c r="I12452" s="20"/>
    </row>
    <row r="12453" spans="2:9" x14ac:dyDescent="0.25">
      <c r="B12453" s="69">
        <v>39919</v>
      </c>
      <c r="C12453" s="20" t="s">
        <v>0</v>
      </c>
      <c r="D12453" s="20" t="s">
        <v>27</v>
      </c>
      <c r="E12453" s="20" t="s">
        <v>28</v>
      </c>
      <c r="F12453" s="63">
        <v>1000</v>
      </c>
      <c r="G12453" s="70">
        <v>10.01</v>
      </c>
      <c r="H12453" s="70"/>
      <c r="I12453" s="20"/>
    </row>
    <row r="12454" spans="2:9" x14ac:dyDescent="0.25">
      <c r="B12454" s="69">
        <v>39919</v>
      </c>
      <c r="C12454" s="20" t="s">
        <v>0</v>
      </c>
      <c r="D12454" s="20" t="s">
        <v>29</v>
      </c>
      <c r="E12454" s="20" t="s">
        <v>28</v>
      </c>
      <c r="F12454" s="63">
        <v>1000</v>
      </c>
      <c r="G12454" s="70">
        <v>77.7</v>
      </c>
      <c r="H12454" s="70"/>
      <c r="I12454" s="20"/>
    </row>
    <row r="12455" spans="2:9" x14ac:dyDescent="0.25">
      <c r="B12455" s="69">
        <v>39919</v>
      </c>
      <c r="C12455" s="20" t="s">
        <v>0</v>
      </c>
      <c r="D12455" s="20" t="s">
        <v>29</v>
      </c>
      <c r="E12455" s="20" t="s">
        <v>28</v>
      </c>
      <c r="F12455" s="63">
        <v>1000</v>
      </c>
      <c r="G12455" s="70">
        <v>77.7</v>
      </c>
      <c r="H12455" s="70"/>
      <c r="I12455" s="20"/>
    </row>
    <row r="12456" spans="2:9" x14ac:dyDescent="0.25">
      <c r="B12456" s="69">
        <v>39919</v>
      </c>
      <c r="C12456" s="20" t="s">
        <v>0</v>
      </c>
      <c r="D12456" s="20" t="s">
        <v>30</v>
      </c>
      <c r="E12456" s="20" t="s">
        <v>28</v>
      </c>
      <c r="F12456" s="63">
        <v>1000</v>
      </c>
      <c r="G12456" s="70">
        <v>55.2</v>
      </c>
      <c r="H12456" s="70"/>
      <c r="I12456" s="20"/>
    </row>
    <row r="12457" spans="2:9" x14ac:dyDescent="0.25">
      <c r="B12457" s="69">
        <v>39919</v>
      </c>
      <c r="C12457" s="20" t="s">
        <v>0</v>
      </c>
      <c r="D12457" s="20" t="s">
        <v>30</v>
      </c>
      <c r="E12457" s="20" t="s">
        <v>28</v>
      </c>
      <c r="F12457" s="63">
        <v>1000</v>
      </c>
      <c r="G12457" s="70">
        <v>55.2</v>
      </c>
      <c r="H12457" s="70"/>
      <c r="I12457" s="20"/>
    </row>
    <row r="12458" spans="2:9" x14ac:dyDescent="0.25">
      <c r="B12458" s="69">
        <v>39919</v>
      </c>
      <c r="C12458" s="20" t="s">
        <v>0</v>
      </c>
      <c r="D12458" s="20" t="s">
        <v>30</v>
      </c>
      <c r="E12458" s="20" t="s">
        <v>28</v>
      </c>
      <c r="F12458" s="63">
        <v>1000</v>
      </c>
      <c r="G12458" s="70">
        <v>180.48</v>
      </c>
      <c r="H12458" s="70"/>
      <c r="I12458" s="20"/>
    </row>
    <row r="12459" spans="2:9" x14ac:dyDescent="0.25">
      <c r="B12459" s="69">
        <v>39919</v>
      </c>
      <c r="C12459" s="20" t="s">
        <v>0</v>
      </c>
      <c r="D12459" s="20" t="s">
        <v>30</v>
      </c>
      <c r="E12459" s="20" t="s">
        <v>28</v>
      </c>
      <c r="F12459" s="63">
        <v>1000</v>
      </c>
      <c r="G12459" s="70">
        <v>180.48</v>
      </c>
      <c r="H12459" s="70"/>
      <c r="I12459" s="20"/>
    </row>
    <row r="12460" spans="2:9" x14ac:dyDescent="0.25">
      <c r="B12460" s="69">
        <v>39919</v>
      </c>
      <c r="C12460" s="20" t="s">
        <v>0</v>
      </c>
      <c r="D12460" s="20" t="s">
        <v>30</v>
      </c>
      <c r="E12460" s="20" t="s">
        <v>28</v>
      </c>
      <c r="F12460" s="63">
        <v>1000</v>
      </c>
      <c r="G12460" s="70">
        <v>247.06</v>
      </c>
      <c r="H12460" s="70"/>
      <c r="I12460" s="20"/>
    </row>
    <row r="12461" spans="2:9" x14ac:dyDescent="0.25">
      <c r="B12461" s="69">
        <v>39919</v>
      </c>
      <c r="C12461" s="20" t="s">
        <v>0</v>
      </c>
      <c r="D12461" s="20" t="s">
        <v>30</v>
      </c>
      <c r="E12461" s="20" t="s">
        <v>28</v>
      </c>
      <c r="F12461" s="63">
        <v>1000</v>
      </c>
      <c r="G12461" s="70">
        <v>247.06</v>
      </c>
      <c r="H12461" s="70"/>
      <c r="I12461" s="20"/>
    </row>
    <row r="12462" spans="2:9" x14ac:dyDescent="0.25">
      <c r="B12462" s="69">
        <v>39919</v>
      </c>
      <c r="C12462" s="20" t="s">
        <v>37</v>
      </c>
      <c r="D12462" s="20" t="s">
        <v>27</v>
      </c>
      <c r="E12462" s="20" t="s">
        <v>28</v>
      </c>
      <c r="F12462" s="63">
        <v>1000</v>
      </c>
      <c r="G12462" s="70">
        <v>0</v>
      </c>
      <c r="H12462" s="70"/>
      <c r="I12462" s="20"/>
    </row>
    <row r="12463" spans="2:9" x14ac:dyDescent="0.25">
      <c r="B12463" s="69">
        <v>39919</v>
      </c>
      <c r="C12463" s="20" t="s">
        <v>37</v>
      </c>
      <c r="D12463" s="20" t="s">
        <v>27</v>
      </c>
      <c r="E12463" s="20" t="s">
        <v>28</v>
      </c>
      <c r="F12463" s="63">
        <v>1000</v>
      </c>
      <c r="G12463" s="70">
        <v>0</v>
      </c>
      <c r="H12463" s="70"/>
      <c r="I12463" s="20"/>
    </row>
    <row r="12464" spans="2:9" x14ac:dyDescent="0.25">
      <c r="B12464" s="69">
        <v>39919</v>
      </c>
      <c r="C12464" s="20" t="s">
        <v>37</v>
      </c>
      <c r="D12464" s="20" t="s">
        <v>29</v>
      </c>
      <c r="E12464" s="20" t="s">
        <v>28</v>
      </c>
      <c r="F12464" s="63">
        <v>1000</v>
      </c>
      <c r="G12464" s="70">
        <v>4.16</v>
      </c>
      <c r="H12464" s="70"/>
      <c r="I12464" s="20"/>
    </row>
    <row r="12465" spans="2:9" x14ac:dyDescent="0.25">
      <c r="B12465" s="69">
        <v>39919</v>
      </c>
      <c r="C12465" s="20" t="s">
        <v>37</v>
      </c>
      <c r="D12465" s="20" t="s">
        <v>29</v>
      </c>
      <c r="E12465" s="20" t="s">
        <v>28</v>
      </c>
      <c r="F12465" s="63">
        <v>1000</v>
      </c>
      <c r="G12465" s="70">
        <v>4.16</v>
      </c>
      <c r="H12465" s="70"/>
      <c r="I12465" s="20"/>
    </row>
    <row r="12466" spans="2:9" x14ac:dyDescent="0.25">
      <c r="B12466" s="69">
        <v>39919</v>
      </c>
      <c r="C12466" s="20" t="s">
        <v>37</v>
      </c>
      <c r="D12466" s="20" t="s">
        <v>30</v>
      </c>
      <c r="E12466" s="20" t="s">
        <v>28</v>
      </c>
      <c r="F12466" s="63">
        <v>1000</v>
      </c>
      <c r="G12466" s="70">
        <v>3.84</v>
      </c>
      <c r="H12466" s="70"/>
      <c r="I12466" s="20"/>
    </row>
    <row r="12467" spans="2:9" x14ac:dyDescent="0.25">
      <c r="B12467" s="69">
        <v>39919</v>
      </c>
      <c r="C12467" s="20" t="s">
        <v>37</v>
      </c>
      <c r="D12467" s="20" t="s">
        <v>30</v>
      </c>
      <c r="E12467" s="20" t="s">
        <v>28</v>
      </c>
      <c r="F12467" s="63">
        <v>1000</v>
      </c>
      <c r="G12467" s="70">
        <v>3.84</v>
      </c>
      <c r="H12467" s="70"/>
      <c r="I12467" s="20"/>
    </row>
    <row r="12468" spans="2:9" x14ac:dyDescent="0.25">
      <c r="B12468" s="69">
        <v>39919</v>
      </c>
      <c r="C12468" s="20" t="s">
        <v>36</v>
      </c>
      <c r="D12468" s="20" t="s">
        <v>27</v>
      </c>
      <c r="E12468" s="20" t="s">
        <v>28</v>
      </c>
      <c r="F12468" s="63">
        <v>1000</v>
      </c>
      <c r="G12468" s="70">
        <v>0.92</v>
      </c>
      <c r="H12468" s="70"/>
      <c r="I12468" s="20"/>
    </row>
    <row r="12469" spans="2:9" x14ac:dyDescent="0.25">
      <c r="B12469" s="69">
        <v>39919</v>
      </c>
      <c r="C12469" s="20" t="s">
        <v>36</v>
      </c>
      <c r="D12469" s="20" t="s">
        <v>27</v>
      </c>
      <c r="E12469" s="20" t="s">
        <v>28</v>
      </c>
      <c r="F12469" s="63">
        <v>1000</v>
      </c>
      <c r="G12469" s="70">
        <v>0.92</v>
      </c>
      <c r="H12469" s="70"/>
      <c r="I12469" s="20"/>
    </row>
    <row r="12470" spans="2:9" x14ac:dyDescent="0.25">
      <c r="B12470" s="69">
        <v>39919</v>
      </c>
      <c r="C12470" s="20" t="s">
        <v>36</v>
      </c>
      <c r="D12470" s="20" t="s">
        <v>29</v>
      </c>
      <c r="E12470" s="20" t="s">
        <v>28</v>
      </c>
      <c r="F12470" s="63">
        <v>1000</v>
      </c>
      <c r="G12470" s="70">
        <v>1.17</v>
      </c>
      <c r="H12470" s="70"/>
      <c r="I12470" s="20"/>
    </row>
    <row r="12471" spans="2:9" x14ac:dyDescent="0.25">
      <c r="B12471" s="69">
        <v>39919</v>
      </c>
      <c r="C12471" s="20" t="s">
        <v>36</v>
      </c>
      <c r="D12471" s="20" t="s">
        <v>29</v>
      </c>
      <c r="E12471" s="20" t="s">
        <v>28</v>
      </c>
      <c r="F12471" s="63">
        <v>1000</v>
      </c>
      <c r="G12471" s="70">
        <v>1.17</v>
      </c>
      <c r="H12471" s="70"/>
      <c r="I12471" s="20"/>
    </row>
    <row r="12472" spans="2:9" x14ac:dyDescent="0.25">
      <c r="B12472" s="69">
        <v>39919</v>
      </c>
      <c r="C12472" s="20" t="s">
        <v>36</v>
      </c>
      <c r="D12472" s="20" t="s">
        <v>30</v>
      </c>
      <c r="E12472" s="20" t="s">
        <v>28</v>
      </c>
      <c r="F12472" s="63">
        <v>1000</v>
      </c>
      <c r="G12472" s="70">
        <v>21</v>
      </c>
      <c r="H12472" s="70"/>
      <c r="I12472" s="20"/>
    </row>
    <row r="12473" spans="2:9" x14ac:dyDescent="0.25">
      <c r="B12473" s="69">
        <v>39919</v>
      </c>
      <c r="C12473" s="20" t="s">
        <v>36</v>
      </c>
      <c r="D12473" s="20" t="s">
        <v>30</v>
      </c>
      <c r="E12473" s="20" t="s">
        <v>28</v>
      </c>
      <c r="F12473" s="63">
        <v>1000</v>
      </c>
      <c r="G12473" s="70">
        <v>21</v>
      </c>
      <c r="H12473" s="70"/>
      <c r="I12473" s="20"/>
    </row>
    <row r="12474" spans="2:9" x14ac:dyDescent="0.25">
      <c r="B12474" s="69">
        <v>39919</v>
      </c>
      <c r="C12474" s="20" t="s">
        <v>39</v>
      </c>
      <c r="D12474" s="20" t="s">
        <v>27</v>
      </c>
      <c r="E12474" s="20" t="s">
        <v>28</v>
      </c>
      <c r="F12474" s="63">
        <v>1000</v>
      </c>
      <c r="G12474" s="70">
        <v>0.01</v>
      </c>
      <c r="H12474" s="70"/>
      <c r="I12474" s="20"/>
    </row>
    <row r="12475" spans="2:9" x14ac:dyDescent="0.25">
      <c r="B12475" s="69">
        <v>39919</v>
      </c>
      <c r="C12475" s="20" t="s">
        <v>39</v>
      </c>
      <c r="D12475" s="20" t="s">
        <v>27</v>
      </c>
      <c r="E12475" s="20" t="s">
        <v>28</v>
      </c>
      <c r="F12475" s="63">
        <v>1000</v>
      </c>
      <c r="G12475" s="70">
        <v>0.01</v>
      </c>
      <c r="H12475" s="70"/>
      <c r="I12475" s="20"/>
    </row>
    <row r="12476" spans="2:9" x14ac:dyDescent="0.25">
      <c r="B12476" s="69">
        <v>39919</v>
      </c>
      <c r="C12476" s="20" t="s">
        <v>39</v>
      </c>
      <c r="D12476" s="20" t="s">
        <v>27</v>
      </c>
      <c r="E12476" s="20" t="s">
        <v>28</v>
      </c>
      <c r="F12476" s="63">
        <v>1000</v>
      </c>
      <c r="G12476" s="70">
        <v>1.8</v>
      </c>
      <c r="H12476" s="70"/>
      <c r="I12476" s="20"/>
    </row>
    <row r="12477" spans="2:9" x14ac:dyDescent="0.25">
      <c r="B12477" s="69">
        <v>39919</v>
      </c>
      <c r="C12477" s="20" t="s">
        <v>39</v>
      </c>
      <c r="D12477" s="20" t="s">
        <v>27</v>
      </c>
      <c r="E12477" s="20" t="s">
        <v>28</v>
      </c>
      <c r="F12477" s="63">
        <v>1000</v>
      </c>
      <c r="G12477" s="70">
        <v>1.8</v>
      </c>
      <c r="H12477" s="70"/>
      <c r="I12477" s="20"/>
    </row>
    <row r="12478" spans="2:9" x14ac:dyDescent="0.25">
      <c r="B12478" s="69">
        <v>39919</v>
      </c>
      <c r="C12478" s="20" t="s">
        <v>39</v>
      </c>
      <c r="D12478" s="20" t="s">
        <v>27</v>
      </c>
      <c r="E12478" s="20" t="s">
        <v>28</v>
      </c>
      <c r="F12478" s="63">
        <v>1000</v>
      </c>
      <c r="G12478" s="70">
        <v>0.06</v>
      </c>
      <c r="H12478" s="70"/>
      <c r="I12478" s="20"/>
    </row>
    <row r="12479" spans="2:9" x14ac:dyDescent="0.25">
      <c r="B12479" s="69">
        <v>39919</v>
      </c>
      <c r="C12479" s="20" t="s">
        <v>39</v>
      </c>
      <c r="D12479" s="20" t="s">
        <v>27</v>
      </c>
      <c r="E12479" s="20" t="s">
        <v>28</v>
      </c>
      <c r="F12479" s="63">
        <v>1000</v>
      </c>
      <c r="G12479" s="70">
        <v>0.06</v>
      </c>
      <c r="H12479" s="70"/>
      <c r="I12479" s="20"/>
    </row>
    <row r="12480" spans="2:9" x14ac:dyDescent="0.25">
      <c r="B12480" s="69">
        <v>39919</v>
      </c>
      <c r="C12480" s="20" t="s">
        <v>39</v>
      </c>
      <c r="D12480" s="20" t="s">
        <v>27</v>
      </c>
      <c r="E12480" s="20" t="s">
        <v>28</v>
      </c>
      <c r="F12480" s="63">
        <v>1000</v>
      </c>
      <c r="G12480" s="70">
        <v>0.02</v>
      </c>
      <c r="H12480" s="70"/>
      <c r="I12480" s="20"/>
    </row>
    <row r="12481" spans="2:9" x14ac:dyDescent="0.25">
      <c r="B12481" s="69">
        <v>39919</v>
      </c>
      <c r="C12481" s="20" t="s">
        <v>39</v>
      </c>
      <c r="D12481" s="20" t="s">
        <v>27</v>
      </c>
      <c r="E12481" s="20" t="s">
        <v>28</v>
      </c>
      <c r="F12481" s="63">
        <v>1000</v>
      </c>
      <c r="G12481" s="70">
        <v>0.02</v>
      </c>
      <c r="H12481" s="70"/>
      <c r="I12481" s="20"/>
    </row>
    <row r="12482" spans="2:9" x14ac:dyDescent="0.25">
      <c r="B12482" s="69">
        <v>39919</v>
      </c>
      <c r="C12482" s="20" t="s">
        <v>39</v>
      </c>
      <c r="D12482" s="20" t="s">
        <v>27</v>
      </c>
      <c r="E12482" s="20" t="s">
        <v>28</v>
      </c>
      <c r="F12482" s="63">
        <v>1000</v>
      </c>
      <c r="G12482" s="70">
        <v>14.48</v>
      </c>
      <c r="H12482" s="70"/>
      <c r="I12482" s="20"/>
    </row>
    <row r="12483" spans="2:9" x14ac:dyDescent="0.25">
      <c r="B12483" s="69">
        <v>39919</v>
      </c>
      <c r="C12483" s="20" t="s">
        <v>39</v>
      </c>
      <c r="D12483" s="20" t="s">
        <v>27</v>
      </c>
      <c r="E12483" s="20" t="s">
        <v>28</v>
      </c>
      <c r="F12483" s="63">
        <v>1000</v>
      </c>
      <c r="G12483" s="70">
        <v>14.48</v>
      </c>
      <c r="H12483" s="70"/>
      <c r="I12483" s="20"/>
    </row>
    <row r="12484" spans="2:9" x14ac:dyDescent="0.25">
      <c r="B12484" s="69">
        <v>39919</v>
      </c>
      <c r="C12484" s="20" t="s">
        <v>39</v>
      </c>
      <c r="D12484" s="20" t="s">
        <v>27</v>
      </c>
      <c r="E12484" s="20" t="s">
        <v>28</v>
      </c>
      <c r="F12484" s="63">
        <v>1000</v>
      </c>
      <c r="G12484" s="70">
        <v>0.86</v>
      </c>
      <c r="H12484" s="70"/>
      <c r="I12484" s="20"/>
    </row>
    <row r="12485" spans="2:9" x14ac:dyDescent="0.25">
      <c r="B12485" s="69">
        <v>39919</v>
      </c>
      <c r="C12485" s="20" t="s">
        <v>39</v>
      </c>
      <c r="D12485" s="20" t="s">
        <v>27</v>
      </c>
      <c r="E12485" s="20" t="s">
        <v>28</v>
      </c>
      <c r="F12485" s="63">
        <v>1000</v>
      </c>
      <c r="G12485" s="70">
        <v>0.86</v>
      </c>
      <c r="H12485" s="70"/>
      <c r="I12485" s="20"/>
    </row>
    <row r="12486" spans="2:9" x14ac:dyDescent="0.25">
      <c r="B12486" s="69">
        <v>39919</v>
      </c>
      <c r="C12486" s="20" t="s">
        <v>39</v>
      </c>
      <c r="D12486" s="20" t="s">
        <v>27</v>
      </c>
      <c r="E12486" s="20" t="s">
        <v>28</v>
      </c>
      <c r="F12486" s="63">
        <v>1000</v>
      </c>
      <c r="G12486" s="70">
        <v>43.39</v>
      </c>
      <c r="H12486" s="70"/>
      <c r="I12486" s="20"/>
    </row>
    <row r="12487" spans="2:9" x14ac:dyDescent="0.25">
      <c r="B12487" s="69">
        <v>39919</v>
      </c>
      <c r="C12487" s="20" t="s">
        <v>39</v>
      </c>
      <c r="D12487" s="20" t="s">
        <v>27</v>
      </c>
      <c r="E12487" s="20" t="s">
        <v>28</v>
      </c>
      <c r="F12487" s="63">
        <v>1000</v>
      </c>
      <c r="G12487" s="70">
        <v>43.39</v>
      </c>
      <c r="H12487" s="70"/>
      <c r="I12487" s="20"/>
    </row>
    <row r="12488" spans="2:9" x14ac:dyDescent="0.25">
      <c r="B12488" s="69">
        <v>39919</v>
      </c>
      <c r="C12488" s="20" t="s">
        <v>39</v>
      </c>
      <c r="D12488" s="20" t="s">
        <v>27</v>
      </c>
      <c r="E12488" s="20" t="s">
        <v>28</v>
      </c>
      <c r="F12488" s="63">
        <v>1000</v>
      </c>
      <c r="G12488" s="70">
        <v>0.3</v>
      </c>
      <c r="H12488" s="70"/>
      <c r="I12488" s="20"/>
    </row>
    <row r="12489" spans="2:9" x14ac:dyDescent="0.25">
      <c r="B12489" s="69">
        <v>39919</v>
      </c>
      <c r="C12489" s="20" t="s">
        <v>39</v>
      </c>
      <c r="D12489" s="20" t="s">
        <v>27</v>
      </c>
      <c r="E12489" s="20" t="s">
        <v>28</v>
      </c>
      <c r="F12489" s="63">
        <v>1000</v>
      </c>
      <c r="G12489" s="70">
        <v>0.3</v>
      </c>
      <c r="H12489" s="70"/>
      <c r="I12489" s="20"/>
    </row>
    <row r="12490" spans="2:9" x14ac:dyDescent="0.25">
      <c r="B12490" s="69">
        <v>39919</v>
      </c>
      <c r="C12490" s="20" t="s">
        <v>39</v>
      </c>
      <c r="D12490" s="20" t="s">
        <v>29</v>
      </c>
      <c r="E12490" s="20" t="s">
        <v>28</v>
      </c>
      <c r="F12490" s="63">
        <v>1000</v>
      </c>
      <c r="G12490" s="70">
        <v>1.19</v>
      </c>
      <c r="H12490" s="70"/>
      <c r="I12490" s="20"/>
    </row>
    <row r="12491" spans="2:9" x14ac:dyDescent="0.25">
      <c r="B12491" s="69">
        <v>39919</v>
      </c>
      <c r="C12491" s="20" t="s">
        <v>39</v>
      </c>
      <c r="D12491" s="20" t="s">
        <v>29</v>
      </c>
      <c r="E12491" s="20" t="s">
        <v>28</v>
      </c>
      <c r="F12491" s="63">
        <v>1000</v>
      </c>
      <c r="G12491" s="70">
        <v>1.19</v>
      </c>
      <c r="H12491" s="70"/>
      <c r="I12491" s="20"/>
    </row>
    <row r="12492" spans="2:9" x14ac:dyDescent="0.25">
      <c r="B12492" s="69">
        <v>39919</v>
      </c>
      <c r="C12492" s="20" t="s">
        <v>39</v>
      </c>
      <c r="D12492" s="20" t="s">
        <v>29</v>
      </c>
      <c r="E12492" s="20" t="s">
        <v>28</v>
      </c>
      <c r="F12492" s="63">
        <v>1000</v>
      </c>
      <c r="G12492" s="70">
        <v>9.84</v>
      </c>
      <c r="H12492" s="70"/>
      <c r="I12492" s="20"/>
    </row>
    <row r="12493" spans="2:9" x14ac:dyDescent="0.25">
      <c r="B12493" s="69">
        <v>39919</v>
      </c>
      <c r="C12493" s="20" t="s">
        <v>39</v>
      </c>
      <c r="D12493" s="20" t="s">
        <v>29</v>
      </c>
      <c r="E12493" s="20" t="s">
        <v>28</v>
      </c>
      <c r="F12493" s="63">
        <v>1000</v>
      </c>
      <c r="G12493" s="70">
        <v>9.84</v>
      </c>
      <c r="H12493" s="70"/>
      <c r="I12493" s="20"/>
    </row>
    <row r="12494" spans="2:9" x14ac:dyDescent="0.25">
      <c r="B12494" s="69">
        <v>39919</v>
      </c>
      <c r="C12494" s="20" t="s">
        <v>39</v>
      </c>
      <c r="D12494" s="20" t="s">
        <v>29</v>
      </c>
      <c r="E12494" s="20" t="s">
        <v>28</v>
      </c>
      <c r="F12494" s="63">
        <v>1000</v>
      </c>
      <c r="G12494" s="70">
        <v>16.260000000000002</v>
      </c>
      <c r="H12494" s="70"/>
      <c r="I12494" s="20"/>
    </row>
    <row r="12495" spans="2:9" x14ac:dyDescent="0.25">
      <c r="B12495" s="69">
        <v>39919</v>
      </c>
      <c r="C12495" s="20" t="s">
        <v>39</v>
      </c>
      <c r="D12495" s="20" t="s">
        <v>29</v>
      </c>
      <c r="E12495" s="20" t="s">
        <v>28</v>
      </c>
      <c r="F12495" s="63">
        <v>1000</v>
      </c>
      <c r="G12495" s="70">
        <v>16.260000000000002</v>
      </c>
      <c r="H12495" s="70"/>
      <c r="I12495" s="20"/>
    </row>
    <row r="12496" spans="2:9" x14ac:dyDescent="0.25">
      <c r="B12496" s="69">
        <v>39919</v>
      </c>
      <c r="C12496" s="20" t="s">
        <v>39</v>
      </c>
      <c r="D12496" s="20" t="s">
        <v>29</v>
      </c>
      <c r="E12496" s="20" t="s">
        <v>28</v>
      </c>
      <c r="F12496" s="63">
        <v>1000</v>
      </c>
      <c r="G12496" s="70">
        <v>4.51</v>
      </c>
      <c r="H12496" s="70"/>
      <c r="I12496" s="20"/>
    </row>
    <row r="12497" spans="2:9" x14ac:dyDescent="0.25">
      <c r="B12497" s="69">
        <v>39919</v>
      </c>
      <c r="C12497" s="20" t="s">
        <v>39</v>
      </c>
      <c r="D12497" s="20" t="s">
        <v>29</v>
      </c>
      <c r="E12497" s="20" t="s">
        <v>28</v>
      </c>
      <c r="F12497" s="63">
        <v>1000</v>
      </c>
      <c r="G12497" s="70">
        <v>4.51</v>
      </c>
      <c r="H12497" s="70"/>
      <c r="I12497" s="20"/>
    </row>
    <row r="12498" spans="2:9" x14ac:dyDescent="0.25">
      <c r="B12498" s="69">
        <v>39919</v>
      </c>
      <c r="C12498" s="20" t="s">
        <v>39</v>
      </c>
      <c r="D12498" s="20" t="s">
        <v>29</v>
      </c>
      <c r="E12498" s="20" t="s">
        <v>28</v>
      </c>
      <c r="F12498" s="63">
        <v>1000</v>
      </c>
      <c r="G12498" s="70">
        <v>26.43</v>
      </c>
      <c r="H12498" s="70"/>
      <c r="I12498" s="20"/>
    </row>
    <row r="12499" spans="2:9" x14ac:dyDescent="0.25">
      <c r="B12499" s="69">
        <v>39919</v>
      </c>
      <c r="C12499" s="20" t="s">
        <v>39</v>
      </c>
      <c r="D12499" s="20" t="s">
        <v>29</v>
      </c>
      <c r="E12499" s="20" t="s">
        <v>28</v>
      </c>
      <c r="F12499" s="63">
        <v>1000</v>
      </c>
      <c r="G12499" s="70">
        <v>26.43</v>
      </c>
      <c r="H12499" s="70"/>
      <c r="I12499" s="20"/>
    </row>
    <row r="12500" spans="2:9" x14ac:dyDescent="0.25">
      <c r="B12500" s="69">
        <v>39919</v>
      </c>
      <c r="C12500" s="20" t="s">
        <v>39</v>
      </c>
      <c r="D12500" s="20" t="s">
        <v>29</v>
      </c>
      <c r="E12500" s="20" t="s">
        <v>28</v>
      </c>
      <c r="F12500" s="63">
        <v>1000</v>
      </c>
      <c r="G12500" s="70">
        <v>2.88</v>
      </c>
      <c r="H12500" s="70"/>
      <c r="I12500" s="20"/>
    </row>
    <row r="12501" spans="2:9" x14ac:dyDescent="0.25">
      <c r="B12501" s="69">
        <v>39919</v>
      </c>
      <c r="C12501" s="20" t="s">
        <v>39</v>
      </c>
      <c r="D12501" s="20" t="s">
        <v>29</v>
      </c>
      <c r="E12501" s="20" t="s">
        <v>28</v>
      </c>
      <c r="F12501" s="63">
        <v>1000</v>
      </c>
      <c r="G12501" s="70">
        <v>2.88</v>
      </c>
      <c r="H12501" s="70"/>
      <c r="I12501" s="20"/>
    </row>
    <row r="12502" spans="2:9" x14ac:dyDescent="0.25">
      <c r="B12502" s="69">
        <v>39919</v>
      </c>
      <c r="C12502" s="20" t="s">
        <v>39</v>
      </c>
      <c r="D12502" s="20" t="s">
        <v>29</v>
      </c>
      <c r="E12502" s="20" t="s">
        <v>28</v>
      </c>
      <c r="F12502" s="63">
        <v>1000</v>
      </c>
      <c r="G12502" s="70">
        <v>163.57</v>
      </c>
      <c r="H12502" s="70"/>
      <c r="I12502" s="20"/>
    </row>
    <row r="12503" spans="2:9" x14ac:dyDescent="0.25">
      <c r="B12503" s="69">
        <v>39919</v>
      </c>
      <c r="C12503" s="20" t="s">
        <v>39</v>
      </c>
      <c r="D12503" s="20" t="s">
        <v>29</v>
      </c>
      <c r="E12503" s="20" t="s">
        <v>28</v>
      </c>
      <c r="F12503" s="63">
        <v>1000</v>
      </c>
      <c r="G12503" s="70">
        <v>163.57</v>
      </c>
      <c r="H12503" s="70"/>
      <c r="I12503" s="20"/>
    </row>
    <row r="12504" spans="2:9" x14ac:dyDescent="0.25">
      <c r="B12504" s="69">
        <v>39919</v>
      </c>
      <c r="C12504" s="20" t="s">
        <v>39</v>
      </c>
      <c r="D12504" s="20" t="s">
        <v>29</v>
      </c>
      <c r="E12504" s="20" t="s">
        <v>28</v>
      </c>
      <c r="F12504" s="63">
        <v>1000</v>
      </c>
      <c r="G12504" s="70">
        <v>41.14</v>
      </c>
      <c r="H12504" s="70"/>
      <c r="I12504" s="20"/>
    </row>
    <row r="12505" spans="2:9" x14ac:dyDescent="0.25">
      <c r="B12505" s="69">
        <v>39919</v>
      </c>
      <c r="C12505" s="20" t="s">
        <v>39</v>
      </c>
      <c r="D12505" s="20" t="s">
        <v>29</v>
      </c>
      <c r="E12505" s="20" t="s">
        <v>28</v>
      </c>
      <c r="F12505" s="63">
        <v>1000</v>
      </c>
      <c r="G12505" s="70">
        <v>41.14</v>
      </c>
      <c r="H12505" s="70"/>
      <c r="I12505" s="20"/>
    </row>
    <row r="12506" spans="2:9" x14ac:dyDescent="0.25">
      <c r="B12506" s="69">
        <v>39919</v>
      </c>
      <c r="C12506" s="20" t="s">
        <v>39</v>
      </c>
      <c r="D12506" s="20" t="s">
        <v>30</v>
      </c>
      <c r="E12506" s="20" t="s">
        <v>28</v>
      </c>
      <c r="F12506" s="63">
        <v>1000</v>
      </c>
      <c r="G12506" s="70">
        <v>0.18</v>
      </c>
      <c r="H12506" s="70"/>
      <c r="I12506" s="20"/>
    </row>
    <row r="12507" spans="2:9" x14ac:dyDescent="0.25">
      <c r="B12507" s="69">
        <v>39919</v>
      </c>
      <c r="C12507" s="20" t="s">
        <v>39</v>
      </c>
      <c r="D12507" s="20" t="s">
        <v>30</v>
      </c>
      <c r="E12507" s="20" t="s">
        <v>28</v>
      </c>
      <c r="F12507" s="63">
        <v>1000</v>
      </c>
      <c r="G12507" s="70">
        <v>0.18</v>
      </c>
      <c r="H12507" s="70"/>
      <c r="I12507" s="20"/>
    </row>
    <row r="12508" spans="2:9" x14ac:dyDescent="0.25">
      <c r="B12508" s="69">
        <v>39919</v>
      </c>
      <c r="C12508" s="20" t="s">
        <v>39</v>
      </c>
      <c r="D12508" s="20" t="s">
        <v>30</v>
      </c>
      <c r="E12508" s="20" t="s">
        <v>28</v>
      </c>
      <c r="F12508" s="63">
        <v>1000</v>
      </c>
      <c r="G12508" s="70">
        <v>68.459999999999994</v>
      </c>
      <c r="H12508" s="70"/>
      <c r="I12508" s="20"/>
    </row>
    <row r="12509" spans="2:9" x14ac:dyDescent="0.25">
      <c r="B12509" s="69">
        <v>39919</v>
      </c>
      <c r="C12509" s="20" t="s">
        <v>39</v>
      </c>
      <c r="D12509" s="20" t="s">
        <v>30</v>
      </c>
      <c r="E12509" s="20" t="s">
        <v>28</v>
      </c>
      <c r="F12509" s="63">
        <v>1000</v>
      </c>
      <c r="G12509" s="70">
        <v>68.459999999999994</v>
      </c>
      <c r="H12509" s="70"/>
      <c r="I12509" s="20"/>
    </row>
    <row r="12510" spans="2:9" x14ac:dyDescent="0.25">
      <c r="B12510" s="69">
        <v>39919</v>
      </c>
      <c r="C12510" s="20" t="s">
        <v>39</v>
      </c>
      <c r="D12510" s="20" t="s">
        <v>30</v>
      </c>
      <c r="E12510" s="20" t="s">
        <v>28</v>
      </c>
      <c r="F12510" s="63">
        <v>1000</v>
      </c>
      <c r="G12510" s="70">
        <v>1.39</v>
      </c>
      <c r="H12510" s="70"/>
      <c r="I12510" s="20"/>
    </row>
    <row r="12511" spans="2:9" x14ac:dyDescent="0.25">
      <c r="B12511" s="69">
        <v>39919</v>
      </c>
      <c r="C12511" s="20" t="s">
        <v>39</v>
      </c>
      <c r="D12511" s="20" t="s">
        <v>30</v>
      </c>
      <c r="E12511" s="20" t="s">
        <v>28</v>
      </c>
      <c r="F12511" s="63">
        <v>1000</v>
      </c>
      <c r="G12511" s="70">
        <v>1.39</v>
      </c>
      <c r="H12511" s="70"/>
      <c r="I12511" s="20"/>
    </row>
    <row r="12512" spans="2:9" x14ac:dyDescent="0.25">
      <c r="B12512" s="69">
        <v>39919</v>
      </c>
      <c r="C12512" s="20" t="s">
        <v>39</v>
      </c>
      <c r="D12512" s="20" t="s">
        <v>30</v>
      </c>
      <c r="E12512" s="20" t="s">
        <v>28</v>
      </c>
      <c r="F12512" s="63">
        <v>1000</v>
      </c>
      <c r="G12512" s="70">
        <v>15.4</v>
      </c>
      <c r="H12512" s="70"/>
      <c r="I12512" s="20"/>
    </row>
    <row r="12513" spans="2:9" x14ac:dyDescent="0.25">
      <c r="B12513" s="69">
        <v>39919</v>
      </c>
      <c r="C12513" s="20" t="s">
        <v>39</v>
      </c>
      <c r="D12513" s="20" t="s">
        <v>30</v>
      </c>
      <c r="E12513" s="20" t="s">
        <v>28</v>
      </c>
      <c r="F12513" s="63">
        <v>1000</v>
      </c>
      <c r="G12513" s="70">
        <v>15.4</v>
      </c>
      <c r="H12513" s="70"/>
      <c r="I12513" s="20"/>
    </row>
    <row r="12514" spans="2:9" x14ac:dyDescent="0.25">
      <c r="B12514" s="69">
        <v>39919</v>
      </c>
      <c r="C12514" s="20" t="s">
        <v>39</v>
      </c>
      <c r="D12514" s="20" t="s">
        <v>30</v>
      </c>
      <c r="E12514" s="20" t="s">
        <v>28</v>
      </c>
      <c r="F12514" s="63">
        <v>1000</v>
      </c>
      <c r="G12514" s="70">
        <v>293.27999999999997</v>
      </c>
      <c r="H12514" s="70"/>
      <c r="I12514" s="20"/>
    </row>
    <row r="12515" spans="2:9" x14ac:dyDescent="0.25">
      <c r="B12515" s="69">
        <v>39919</v>
      </c>
      <c r="C12515" s="20" t="s">
        <v>39</v>
      </c>
      <c r="D12515" s="20" t="s">
        <v>30</v>
      </c>
      <c r="E12515" s="20" t="s">
        <v>28</v>
      </c>
      <c r="F12515" s="63">
        <v>1000</v>
      </c>
      <c r="G12515" s="70">
        <v>293.27999999999997</v>
      </c>
      <c r="H12515" s="70"/>
      <c r="I12515" s="20"/>
    </row>
    <row r="12516" spans="2:9" x14ac:dyDescent="0.25">
      <c r="B12516" s="69">
        <v>39919</v>
      </c>
      <c r="C12516" s="20" t="s">
        <v>39</v>
      </c>
      <c r="D12516" s="20" t="s">
        <v>30</v>
      </c>
      <c r="E12516" s="20" t="s">
        <v>28</v>
      </c>
      <c r="F12516" s="63">
        <v>1000</v>
      </c>
      <c r="G12516" s="70">
        <v>27.96</v>
      </c>
      <c r="H12516" s="70"/>
      <c r="I12516" s="20"/>
    </row>
    <row r="12517" spans="2:9" x14ac:dyDescent="0.25">
      <c r="B12517" s="69">
        <v>39919</v>
      </c>
      <c r="C12517" s="20" t="s">
        <v>39</v>
      </c>
      <c r="D12517" s="20" t="s">
        <v>30</v>
      </c>
      <c r="E12517" s="20" t="s">
        <v>28</v>
      </c>
      <c r="F12517" s="63">
        <v>1000</v>
      </c>
      <c r="G12517" s="70">
        <v>27.96</v>
      </c>
      <c r="H12517" s="70"/>
      <c r="I12517" s="20"/>
    </row>
    <row r="12518" spans="2:9" x14ac:dyDescent="0.25">
      <c r="B12518" s="69">
        <v>39919</v>
      </c>
      <c r="C12518" s="20" t="s">
        <v>38</v>
      </c>
      <c r="D12518" s="20" t="s">
        <v>27</v>
      </c>
      <c r="E12518" s="20" t="s">
        <v>28</v>
      </c>
      <c r="F12518" s="63">
        <v>1000</v>
      </c>
      <c r="G12518" s="70">
        <v>0.92</v>
      </c>
      <c r="H12518" s="70"/>
      <c r="I12518" s="20"/>
    </row>
    <row r="12519" spans="2:9" x14ac:dyDescent="0.25">
      <c r="B12519" s="69">
        <v>39919</v>
      </c>
      <c r="C12519" s="20" t="s">
        <v>38</v>
      </c>
      <c r="D12519" s="20" t="s">
        <v>27</v>
      </c>
      <c r="E12519" s="20" t="s">
        <v>28</v>
      </c>
      <c r="F12519" s="63">
        <v>1000</v>
      </c>
      <c r="G12519" s="70">
        <v>0.92</v>
      </c>
      <c r="H12519" s="70"/>
      <c r="I12519" s="20"/>
    </row>
    <row r="12520" spans="2:9" x14ac:dyDescent="0.25">
      <c r="B12520" s="69">
        <v>39919</v>
      </c>
      <c r="C12520" s="20" t="s">
        <v>38</v>
      </c>
      <c r="D12520" s="20" t="s">
        <v>29</v>
      </c>
      <c r="E12520" s="20" t="s">
        <v>28</v>
      </c>
      <c r="F12520" s="63">
        <v>1000</v>
      </c>
      <c r="G12520" s="70">
        <v>0</v>
      </c>
      <c r="H12520" s="70"/>
      <c r="I12520" s="20"/>
    </row>
    <row r="12521" spans="2:9" x14ac:dyDescent="0.25">
      <c r="B12521" s="69">
        <v>39919</v>
      </c>
      <c r="C12521" s="20" t="s">
        <v>38</v>
      </c>
      <c r="D12521" s="20" t="s">
        <v>29</v>
      </c>
      <c r="E12521" s="20" t="s">
        <v>28</v>
      </c>
      <c r="F12521" s="63">
        <v>1000</v>
      </c>
      <c r="G12521" s="70">
        <v>0</v>
      </c>
      <c r="H12521" s="70"/>
      <c r="I12521" s="20"/>
    </row>
    <row r="12522" spans="2:9" x14ac:dyDescent="0.25">
      <c r="B12522" s="69">
        <v>39919</v>
      </c>
      <c r="C12522" s="20" t="s">
        <v>38</v>
      </c>
      <c r="D12522" s="20" t="s">
        <v>30</v>
      </c>
      <c r="E12522" s="20" t="s">
        <v>28</v>
      </c>
      <c r="F12522" s="63">
        <v>1000</v>
      </c>
      <c r="G12522" s="70">
        <v>2.79</v>
      </c>
      <c r="H12522" s="70"/>
      <c r="I12522" s="20"/>
    </row>
    <row r="12523" spans="2:9" x14ac:dyDescent="0.25">
      <c r="B12523" s="69">
        <v>39919</v>
      </c>
      <c r="C12523" s="20" t="s">
        <v>38</v>
      </c>
      <c r="D12523" s="20" t="s">
        <v>30</v>
      </c>
      <c r="E12523" s="20" t="s">
        <v>28</v>
      </c>
      <c r="F12523" s="63">
        <v>1000</v>
      </c>
      <c r="G12523" s="70">
        <v>2.79</v>
      </c>
      <c r="H12523" s="70"/>
      <c r="I12523" s="20"/>
    </row>
    <row r="12524" spans="2:9" x14ac:dyDescent="0.25">
      <c r="B12524" s="69">
        <v>39919</v>
      </c>
      <c r="C12524" s="20" t="s">
        <v>40</v>
      </c>
      <c r="D12524" s="20" t="s">
        <v>27</v>
      </c>
      <c r="E12524" s="20" t="s">
        <v>28</v>
      </c>
      <c r="F12524" s="63">
        <v>1000</v>
      </c>
      <c r="G12524" s="70">
        <v>0</v>
      </c>
      <c r="H12524" s="70"/>
      <c r="I12524" s="20"/>
    </row>
    <row r="12525" spans="2:9" x14ac:dyDescent="0.25">
      <c r="B12525" s="69">
        <v>39919</v>
      </c>
      <c r="C12525" s="20" t="s">
        <v>40</v>
      </c>
      <c r="D12525" s="20" t="s">
        <v>27</v>
      </c>
      <c r="E12525" s="20" t="s">
        <v>28</v>
      </c>
      <c r="F12525" s="63">
        <v>1000</v>
      </c>
      <c r="G12525" s="70">
        <v>0</v>
      </c>
      <c r="H12525" s="70"/>
      <c r="I12525" s="20"/>
    </row>
    <row r="12526" spans="2:9" x14ac:dyDescent="0.25">
      <c r="B12526" s="69">
        <v>39919</v>
      </c>
      <c r="C12526" s="20" t="s">
        <v>40</v>
      </c>
      <c r="D12526" s="20" t="s">
        <v>27</v>
      </c>
      <c r="E12526" s="20" t="s">
        <v>28</v>
      </c>
      <c r="F12526" s="63">
        <v>1000</v>
      </c>
      <c r="G12526" s="70">
        <v>22.9</v>
      </c>
      <c r="H12526" s="70"/>
      <c r="I12526" s="20"/>
    </row>
    <row r="12527" spans="2:9" x14ac:dyDescent="0.25">
      <c r="B12527" s="69">
        <v>39919</v>
      </c>
      <c r="C12527" s="20" t="s">
        <v>40</v>
      </c>
      <c r="D12527" s="20" t="s">
        <v>27</v>
      </c>
      <c r="E12527" s="20" t="s">
        <v>28</v>
      </c>
      <c r="F12527" s="63">
        <v>1000</v>
      </c>
      <c r="G12527" s="70">
        <v>22.9</v>
      </c>
      <c r="H12527" s="70"/>
      <c r="I12527" s="20"/>
    </row>
    <row r="12528" spans="2:9" x14ac:dyDescent="0.25">
      <c r="B12528" s="69">
        <v>39919</v>
      </c>
      <c r="C12528" s="20" t="s">
        <v>40</v>
      </c>
      <c r="D12528" s="20" t="s">
        <v>29</v>
      </c>
      <c r="E12528" s="20" t="s">
        <v>28</v>
      </c>
      <c r="F12528" s="63">
        <v>1000</v>
      </c>
      <c r="G12528" s="70">
        <v>0.92</v>
      </c>
      <c r="H12528" s="70"/>
      <c r="I12528" s="20"/>
    </row>
    <row r="12529" spans="2:9" x14ac:dyDescent="0.25">
      <c r="B12529" s="69">
        <v>39919</v>
      </c>
      <c r="C12529" s="20" t="s">
        <v>40</v>
      </c>
      <c r="D12529" s="20" t="s">
        <v>29</v>
      </c>
      <c r="E12529" s="20" t="s">
        <v>28</v>
      </c>
      <c r="F12529" s="63">
        <v>1000</v>
      </c>
      <c r="G12529" s="70">
        <v>0.92</v>
      </c>
      <c r="H12529" s="70"/>
      <c r="I12529" s="20"/>
    </row>
    <row r="12530" spans="2:9" x14ac:dyDescent="0.25">
      <c r="B12530" s="69">
        <v>39919</v>
      </c>
      <c r="C12530" s="20" t="s">
        <v>40</v>
      </c>
      <c r="D12530" s="20" t="s">
        <v>29</v>
      </c>
      <c r="E12530" s="20" t="s">
        <v>28</v>
      </c>
      <c r="F12530" s="63">
        <v>1000</v>
      </c>
      <c r="G12530" s="70">
        <v>105.51</v>
      </c>
      <c r="H12530" s="70"/>
      <c r="I12530" s="20"/>
    </row>
    <row r="12531" spans="2:9" x14ac:dyDescent="0.25">
      <c r="B12531" s="69">
        <v>39919</v>
      </c>
      <c r="C12531" s="20" t="s">
        <v>40</v>
      </c>
      <c r="D12531" s="20" t="s">
        <v>29</v>
      </c>
      <c r="E12531" s="20" t="s">
        <v>28</v>
      </c>
      <c r="F12531" s="63">
        <v>1000</v>
      </c>
      <c r="G12531" s="70">
        <v>105.51</v>
      </c>
      <c r="H12531" s="70"/>
      <c r="I12531" s="20"/>
    </row>
    <row r="12532" spans="2:9" x14ac:dyDescent="0.25">
      <c r="B12532" s="69">
        <v>39919</v>
      </c>
      <c r="C12532" s="20" t="s">
        <v>40</v>
      </c>
      <c r="D12532" s="20" t="s">
        <v>30</v>
      </c>
      <c r="E12532" s="20" t="s">
        <v>28</v>
      </c>
      <c r="F12532" s="63">
        <v>1000</v>
      </c>
      <c r="G12532" s="70">
        <v>0</v>
      </c>
      <c r="H12532" s="70"/>
      <c r="I12532" s="20"/>
    </row>
    <row r="12533" spans="2:9" x14ac:dyDescent="0.25">
      <c r="B12533" s="69">
        <v>39919</v>
      </c>
      <c r="C12533" s="20" t="s">
        <v>40</v>
      </c>
      <c r="D12533" s="20" t="s">
        <v>30</v>
      </c>
      <c r="E12533" s="20" t="s">
        <v>28</v>
      </c>
      <c r="F12533" s="63">
        <v>1000</v>
      </c>
      <c r="G12533" s="70">
        <v>0</v>
      </c>
      <c r="H12533" s="70"/>
      <c r="I12533" s="20"/>
    </row>
    <row r="12534" spans="2:9" x14ac:dyDescent="0.25">
      <c r="B12534" s="69">
        <v>39919</v>
      </c>
      <c r="C12534" s="20" t="s">
        <v>40</v>
      </c>
      <c r="D12534" s="20" t="s">
        <v>30</v>
      </c>
      <c r="E12534" s="20" t="s">
        <v>28</v>
      </c>
      <c r="F12534" s="63">
        <v>1000</v>
      </c>
      <c r="G12534" s="70">
        <v>36.909999999999997</v>
      </c>
      <c r="H12534" s="70"/>
      <c r="I12534" s="20"/>
    </row>
    <row r="12535" spans="2:9" x14ac:dyDescent="0.25">
      <c r="B12535" s="69">
        <v>39919</v>
      </c>
      <c r="C12535" s="20" t="s">
        <v>40</v>
      </c>
      <c r="D12535" s="20" t="s">
        <v>30</v>
      </c>
      <c r="E12535" s="20" t="s">
        <v>28</v>
      </c>
      <c r="F12535" s="63">
        <v>1000</v>
      </c>
      <c r="G12535" s="70">
        <v>36.909999999999997</v>
      </c>
      <c r="H12535" s="70"/>
      <c r="I12535" s="20"/>
    </row>
    <row r="12536" spans="2:9" x14ac:dyDescent="0.25">
      <c r="B12536" s="69">
        <v>39919</v>
      </c>
      <c r="C12536" s="20" t="s">
        <v>47</v>
      </c>
      <c r="D12536" s="20" t="s">
        <v>27</v>
      </c>
      <c r="E12536" s="20" t="s">
        <v>28</v>
      </c>
      <c r="F12536" s="63">
        <v>1000</v>
      </c>
      <c r="G12536" s="70">
        <v>5.95</v>
      </c>
      <c r="H12536" s="70"/>
      <c r="I12536" s="20"/>
    </row>
    <row r="12537" spans="2:9" x14ac:dyDescent="0.25">
      <c r="B12537" s="69">
        <v>39919</v>
      </c>
      <c r="C12537" s="20" t="s">
        <v>47</v>
      </c>
      <c r="D12537" s="20" t="s">
        <v>27</v>
      </c>
      <c r="E12537" s="20" t="s">
        <v>28</v>
      </c>
      <c r="F12537" s="63">
        <v>1000</v>
      </c>
      <c r="G12537" s="70">
        <v>5.95</v>
      </c>
      <c r="H12537" s="70"/>
      <c r="I12537" s="20"/>
    </row>
    <row r="12538" spans="2:9" x14ac:dyDescent="0.25">
      <c r="B12538" s="69">
        <v>39919</v>
      </c>
      <c r="C12538" s="20" t="s">
        <v>47</v>
      </c>
      <c r="D12538" s="20" t="s">
        <v>29</v>
      </c>
      <c r="E12538" s="20" t="s">
        <v>28</v>
      </c>
      <c r="F12538" s="63">
        <v>1000</v>
      </c>
      <c r="G12538" s="70">
        <v>138.19</v>
      </c>
      <c r="H12538" s="70"/>
      <c r="I12538" s="20"/>
    </row>
    <row r="12539" spans="2:9" x14ac:dyDescent="0.25">
      <c r="B12539" s="69">
        <v>39919</v>
      </c>
      <c r="C12539" s="20" t="s">
        <v>47</v>
      </c>
      <c r="D12539" s="20" t="s">
        <v>29</v>
      </c>
      <c r="E12539" s="20" t="s">
        <v>28</v>
      </c>
      <c r="F12539" s="63">
        <v>1000</v>
      </c>
      <c r="G12539" s="70">
        <v>138.19</v>
      </c>
      <c r="H12539" s="70"/>
      <c r="I12539" s="20"/>
    </row>
    <row r="12540" spans="2:9" x14ac:dyDescent="0.25">
      <c r="B12540" s="69">
        <v>39919</v>
      </c>
      <c r="C12540" s="20" t="s">
        <v>47</v>
      </c>
      <c r="D12540" s="20" t="s">
        <v>30</v>
      </c>
      <c r="E12540" s="20" t="s">
        <v>28</v>
      </c>
      <c r="F12540" s="63">
        <v>1000</v>
      </c>
      <c r="G12540" s="70">
        <v>19.260000000000002</v>
      </c>
      <c r="H12540" s="70"/>
      <c r="I12540" s="20"/>
    </row>
    <row r="12541" spans="2:9" x14ac:dyDescent="0.25">
      <c r="B12541" s="69">
        <v>39919</v>
      </c>
      <c r="C12541" s="20" t="s">
        <v>47</v>
      </c>
      <c r="D12541" s="20" t="s">
        <v>30</v>
      </c>
      <c r="E12541" s="20" t="s">
        <v>28</v>
      </c>
      <c r="F12541" s="63">
        <v>1000</v>
      </c>
      <c r="G12541" s="70">
        <v>19.260000000000002</v>
      </c>
      <c r="H12541" s="70"/>
      <c r="I12541" s="20"/>
    </row>
    <row r="12542" spans="2:9" x14ac:dyDescent="0.25">
      <c r="B12542" s="69">
        <v>39919</v>
      </c>
      <c r="C12542" s="20" t="s">
        <v>47</v>
      </c>
      <c r="D12542" s="20" t="s">
        <v>27</v>
      </c>
      <c r="E12542" s="20" t="s">
        <v>28</v>
      </c>
      <c r="F12542" s="63">
        <v>1000</v>
      </c>
      <c r="G12542" s="70">
        <v>0</v>
      </c>
      <c r="H12542" s="70"/>
      <c r="I12542" s="20"/>
    </row>
    <row r="12543" spans="2:9" x14ac:dyDescent="0.25">
      <c r="B12543" s="69">
        <v>39919</v>
      </c>
      <c r="C12543" s="20" t="s">
        <v>47</v>
      </c>
      <c r="D12543" s="20" t="s">
        <v>27</v>
      </c>
      <c r="E12543" s="20" t="s">
        <v>28</v>
      </c>
      <c r="F12543" s="63">
        <v>1000</v>
      </c>
      <c r="G12543" s="70">
        <v>0</v>
      </c>
      <c r="H12543" s="70"/>
      <c r="I12543" s="20"/>
    </row>
    <row r="12544" spans="2:9" x14ac:dyDescent="0.25">
      <c r="B12544" s="69">
        <v>39919</v>
      </c>
      <c r="C12544" s="20" t="s">
        <v>47</v>
      </c>
      <c r="D12544" s="20" t="s">
        <v>29</v>
      </c>
      <c r="E12544" s="20" t="s">
        <v>28</v>
      </c>
      <c r="F12544" s="63">
        <v>1000</v>
      </c>
      <c r="G12544" s="70">
        <v>106.15</v>
      </c>
      <c r="H12544" s="70"/>
      <c r="I12544" s="20"/>
    </row>
    <row r="12545" spans="2:9" x14ac:dyDescent="0.25">
      <c r="B12545" s="69">
        <v>39919</v>
      </c>
      <c r="C12545" s="20" t="s">
        <v>47</v>
      </c>
      <c r="D12545" s="20" t="s">
        <v>29</v>
      </c>
      <c r="E12545" s="20" t="s">
        <v>28</v>
      </c>
      <c r="F12545" s="63">
        <v>1000</v>
      </c>
      <c r="G12545" s="70">
        <v>106.15</v>
      </c>
      <c r="H12545" s="70"/>
      <c r="I12545" s="20"/>
    </row>
    <row r="12546" spans="2:9" x14ac:dyDescent="0.25">
      <c r="B12546" s="69">
        <v>39919</v>
      </c>
      <c r="C12546" s="20" t="s">
        <v>47</v>
      </c>
      <c r="D12546" s="20" t="s">
        <v>30</v>
      </c>
      <c r="E12546" s="20" t="s">
        <v>28</v>
      </c>
      <c r="F12546" s="63">
        <v>1000</v>
      </c>
      <c r="G12546" s="70">
        <v>30.75</v>
      </c>
      <c r="H12546" s="70"/>
      <c r="I12546" s="20"/>
    </row>
    <row r="12547" spans="2:9" x14ac:dyDescent="0.25">
      <c r="B12547" s="69">
        <v>39919</v>
      </c>
      <c r="C12547" s="20" t="s">
        <v>47</v>
      </c>
      <c r="D12547" s="20" t="s">
        <v>30</v>
      </c>
      <c r="E12547" s="20" t="s">
        <v>28</v>
      </c>
      <c r="F12547" s="63">
        <v>1000</v>
      </c>
      <c r="G12547" s="70">
        <v>30.75</v>
      </c>
      <c r="H12547" s="70"/>
      <c r="I12547" s="20"/>
    </row>
    <row r="12548" spans="2:9" x14ac:dyDescent="0.25">
      <c r="B12548" s="69">
        <v>39919</v>
      </c>
      <c r="C12548" s="20" t="s">
        <v>41</v>
      </c>
      <c r="D12548" s="20" t="s">
        <v>27</v>
      </c>
      <c r="E12548" s="20" t="s">
        <v>28</v>
      </c>
      <c r="F12548" s="63">
        <v>1000</v>
      </c>
      <c r="G12548" s="70">
        <v>1.94</v>
      </c>
      <c r="H12548" s="70"/>
      <c r="I12548" s="20"/>
    </row>
    <row r="12549" spans="2:9" x14ac:dyDescent="0.25">
      <c r="B12549" s="69">
        <v>39919</v>
      </c>
      <c r="C12549" s="20" t="s">
        <v>41</v>
      </c>
      <c r="D12549" s="20" t="s">
        <v>27</v>
      </c>
      <c r="E12549" s="20" t="s">
        <v>28</v>
      </c>
      <c r="F12549" s="63">
        <v>1000</v>
      </c>
      <c r="G12549" s="70">
        <v>1.94</v>
      </c>
      <c r="H12549" s="70"/>
      <c r="I12549" s="20"/>
    </row>
    <row r="12550" spans="2:9" x14ac:dyDescent="0.25">
      <c r="B12550" s="69">
        <v>39919</v>
      </c>
      <c r="C12550" s="20" t="s">
        <v>41</v>
      </c>
      <c r="D12550" s="20" t="s">
        <v>29</v>
      </c>
      <c r="E12550" s="20" t="s">
        <v>28</v>
      </c>
      <c r="F12550" s="63">
        <v>1000</v>
      </c>
      <c r="G12550" s="70">
        <v>0.62</v>
      </c>
      <c r="H12550" s="70"/>
      <c r="I12550" s="20"/>
    </row>
    <row r="12551" spans="2:9" x14ac:dyDescent="0.25">
      <c r="B12551" s="69">
        <v>39919</v>
      </c>
      <c r="C12551" s="20" t="s">
        <v>41</v>
      </c>
      <c r="D12551" s="20" t="s">
        <v>29</v>
      </c>
      <c r="E12551" s="20" t="s">
        <v>28</v>
      </c>
      <c r="F12551" s="63">
        <v>1000</v>
      </c>
      <c r="G12551" s="70">
        <v>0.62</v>
      </c>
      <c r="H12551" s="70"/>
      <c r="I12551" s="20"/>
    </row>
    <row r="12552" spans="2:9" x14ac:dyDescent="0.25">
      <c r="B12552" s="69">
        <v>39919</v>
      </c>
      <c r="C12552" s="20" t="s">
        <v>41</v>
      </c>
      <c r="D12552" s="20" t="s">
        <v>30</v>
      </c>
      <c r="E12552" s="20" t="s">
        <v>28</v>
      </c>
      <c r="F12552" s="63">
        <v>1000</v>
      </c>
      <c r="G12552" s="70">
        <v>50.71</v>
      </c>
      <c r="H12552" s="70"/>
      <c r="I12552" s="20"/>
    </row>
    <row r="12553" spans="2:9" x14ac:dyDescent="0.25">
      <c r="B12553" s="69">
        <v>39919</v>
      </c>
      <c r="C12553" s="20" t="s">
        <v>41</v>
      </c>
      <c r="D12553" s="20" t="s">
        <v>30</v>
      </c>
      <c r="E12553" s="20" t="s">
        <v>28</v>
      </c>
      <c r="F12553" s="63">
        <v>1000</v>
      </c>
      <c r="G12553" s="70">
        <v>50.71</v>
      </c>
      <c r="H12553" s="70"/>
      <c r="I12553" s="20"/>
    </row>
    <row r="12554" spans="2:9" x14ac:dyDescent="0.25">
      <c r="B12554" s="69">
        <v>39919</v>
      </c>
      <c r="C12554" s="20" t="s">
        <v>42</v>
      </c>
      <c r="D12554" s="20" t="s">
        <v>27</v>
      </c>
      <c r="E12554" s="20" t="s">
        <v>28</v>
      </c>
      <c r="F12554" s="63">
        <v>1000</v>
      </c>
      <c r="G12554" s="70">
        <v>0</v>
      </c>
      <c r="H12554" s="70"/>
      <c r="I12554" s="20"/>
    </row>
    <row r="12555" spans="2:9" x14ac:dyDescent="0.25">
      <c r="B12555" s="69">
        <v>39919</v>
      </c>
      <c r="C12555" s="20" t="s">
        <v>42</v>
      </c>
      <c r="D12555" s="20" t="s">
        <v>27</v>
      </c>
      <c r="E12555" s="20" t="s">
        <v>28</v>
      </c>
      <c r="F12555" s="63">
        <v>1000</v>
      </c>
      <c r="G12555" s="70">
        <v>0</v>
      </c>
      <c r="H12555" s="70"/>
      <c r="I12555" s="20"/>
    </row>
    <row r="12556" spans="2:9" x14ac:dyDescent="0.25">
      <c r="B12556" s="69">
        <v>39919</v>
      </c>
      <c r="C12556" s="20" t="s">
        <v>42</v>
      </c>
      <c r="D12556" s="20" t="s">
        <v>29</v>
      </c>
      <c r="E12556" s="20" t="s">
        <v>28</v>
      </c>
      <c r="F12556" s="63">
        <v>1000</v>
      </c>
      <c r="G12556" s="70">
        <v>2.23</v>
      </c>
      <c r="H12556" s="70"/>
      <c r="I12556" s="20"/>
    </row>
    <row r="12557" spans="2:9" x14ac:dyDescent="0.25">
      <c r="B12557" s="69">
        <v>39919</v>
      </c>
      <c r="C12557" s="20" t="s">
        <v>42</v>
      </c>
      <c r="D12557" s="20" t="s">
        <v>29</v>
      </c>
      <c r="E12557" s="20" t="s">
        <v>28</v>
      </c>
      <c r="F12557" s="63">
        <v>1000</v>
      </c>
      <c r="G12557" s="70">
        <v>2.23</v>
      </c>
      <c r="H12557" s="70"/>
      <c r="I12557" s="20"/>
    </row>
    <row r="12558" spans="2:9" x14ac:dyDescent="0.25">
      <c r="B12558" s="69">
        <v>39919</v>
      </c>
      <c r="C12558" s="20" t="s">
        <v>42</v>
      </c>
      <c r="D12558" s="20" t="s">
        <v>29</v>
      </c>
      <c r="E12558" s="20" t="s">
        <v>28</v>
      </c>
      <c r="F12558" s="63">
        <v>1000</v>
      </c>
      <c r="G12558" s="70">
        <v>11.75</v>
      </c>
      <c r="H12558" s="70"/>
      <c r="I12558" s="20"/>
    </row>
    <row r="12559" spans="2:9" x14ac:dyDescent="0.25">
      <c r="B12559" s="69">
        <v>39919</v>
      </c>
      <c r="C12559" s="20" t="s">
        <v>42</v>
      </c>
      <c r="D12559" s="20" t="s">
        <v>29</v>
      </c>
      <c r="E12559" s="20" t="s">
        <v>28</v>
      </c>
      <c r="F12559" s="63">
        <v>1000</v>
      </c>
      <c r="G12559" s="70">
        <v>11.75</v>
      </c>
      <c r="H12559" s="70"/>
      <c r="I12559" s="20"/>
    </row>
    <row r="12560" spans="2:9" x14ac:dyDescent="0.25">
      <c r="B12560" s="69">
        <v>39919</v>
      </c>
      <c r="C12560" s="20" t="s">
        <v>42</v>
      </c>
      <c r="D12560" s="20" t="s">
        <v>30</v>
      </c>
      <c r="E12560" s="20" t="s">
        <v>28</v>
      </c>
      <c r="F12560" s="63">
        <v>1000</v>
      </c>
      <c r="G12560" s="70">
        <v>45.67</v>
      </c>
      <c r="H12560" s="70"/>
      <c r="I12560" s="20"/>
    </row>
    <row r="12561" spans="2:9" x14ac:dyDescent="0.25">
      <c r="B12561" s="69">
        <v>39919</v>
      </c>
      <c r="C12561" s="20" t="s">
        <v>42</v>
      </c>
      <c r="D12561" s="20" t="s">
        <v>30</v>
      </c>
      <c r="E12561" s="20" t="s">
        <v>28</v>
      </c>
      <c r="F12561" s="63">
        <v>1000</v>
      </c>
      <c r="G12561" s="70">
        <v>45.67</v>
      </c>
      <c r="H12561" s="70"/>
      <c r="I12561" s="20"/>
    </row>
    <row r="12562" spans="2:9" x14ac:dyDescent="0.25">
      <c r="B12562" s="69">
        <v>39919</v>
      </c>
      <c r="C12562" s="20" t="s">
        <v>42</v>
      </c>
      <c r="D12562" s="20" t="s">
        <v>30</v>
      </c>
      <c r="E12562" s="20" t="s">
        <v>28</v>
      </c>
      <c r="F12562" s="63">
        <v>1000</v>
      </c>
      <c r="G12562" s="70">
        <v>92.05</v>
      </c>
      <c r="H12562" s="70"/>
      <c r="I12562" s="20"/>
    </row>
    <row r="12563" spans="2:9" x14ac:dyDescent="0.25">
      <c r="B12563" s="69">
        <v>39919</v>
      </c>
      <c r="C12563" s="20" t="s">
        <v>42</v>
      </c>
      <c r="D12563" s="20" t="s">
        <v>30</v>
      </c>
      <c r="E12563" s="20" t="s">
        <v>28</v>
      </c>
      <c r="F12563" s="63">
        <v>1000</v>
      </c>
      <c r="G12563" s="70">
        <v>92.05</v>
      </c>
      <c r="H12563" s="70"/>
      <c r="I12563" s="20"/>
    </row>
    <row r="12564" spans="2:9" x14ac:dyDescent="0.25">
      <c r="B12564" s="69">
        <v>39919</v>
      </c>
      <c r="C12564" s="20" t="s">
        <v>43</v>
      </c>
      <c r="D12564" s="20" t="s">
        <v>27</v>
      </c>
      <c r="E12564" s="20" t="s">
        <v>28</v>
      </c>
      <c r="F12564" s="63">
        <v>1000</v>
      </c>
      <c r="G12564" s="70">
        <v>9.5500000000000007</v>
      </c>
      <c r="H12564" s="70"/>
      <c r="I12564" s="20"/>
    </row>
    <row r="12565" spans="2:9" x14ac:dyDescent="0.25">
      <c r="B12565" s="69">
        <v>39919</v>
      </c>
      <c r="C12565" s="20" t="s">
        <v>43</v>
      </c>
      <c r="D12565" s="20" t="s">
        <v>27</v>
      </c>
      <c r="E12565" s="20" t="s">
        <v>28</v>
      </c>
      <c r="F12565" s="63">
        <v>1000</v>
      </c>
      <c r="G12565" s="70">
        <v>9.5500000000000007</v>
      </c>
      <c r="H12565" s="70"/>
      <c r="I12565" s="20"/>
    </row>
    <row r="12566" spans="2:9" x14ac:dyDescent="0.25">
      <c r="B12566" s="69">
        <v>39919</v>
      </c>
      <c r="C12566" s="20" t="s">
        <v>43</v>
      </c>
      <c r="D12566" s="20" t="s">
        <v>27</v>
      </c>
      <c r="E12566" s="20" t="s">
        <v>28</v>
      </c>
      <c r="F12566" s="63">
        <v>1000</v>
      </c>
      <c r="G12566" s="70">
        <v>0</v>
      </c>
      <c r="H12566" s="70"/>
      <c r="I12566" s="20"/>
    </row>
    <row r="12567" spans="2:9" x14ac:dyDescent="0.25">
      <c r="B12567" s="69">
        <v>39919</v>
      </c>
      <c r="C12567" s="20" t="s">
        <v>43</v>
      </c>
      <c r="D12567" s="20" t="s">
        <v>27</v>
      </c>
      <c r="E12567" s="20" t="s">
        <v>28</v>
      </c>
      <c r="F12567" s="63">
        <v>1000</v>
      </c>
      <c r="G12567" s="70">
        <v>0</v>
      </c>
      <c r="H12567" s="70"/>
      <c r="I12567" s="20"/>
    </row>
    <row r="12568" spans="2:9" x14ac:dyDescent="0.25">
      <c r="B12568" s="69">
        <v>39919</v>
      </c>
      <c r="C12568" s="20" t="s">
        <v>43</v>
      </c>
      <c r="D12568" s="20" t="s">
        <v>29</v>
      </c>
      <c r="E12568" s="20" t="s">
        <v>28</v>
      </c>
      <c r="F12568" s="63">
        <v>1000</v>
      </c>
      <c r="G12568" s="70">
        <v>11.72</v>
      </c>
      <c r="H12568" s="70"/>
      <c r="I12568" s="20"/>
    </row>
    <row r="12569" spans="2:9" x14ac:dyDescent="0.25">
      <c r="B12569" s="69">
        <v>39919</v>
      </c>
      <c r="C12569" s="20" t="s">
        <v>43</v>
      </c>
      <c r="D12569" s="20" t="s">
        <v>29</v>
      </c>
      <c r="E12569" s="20" t="s">
        <v>28</v>
      </c>
      <c r="F12569" s="63">
        <v>1000</v>
      </c>
      <c r="G12569" s="70">
        <v>11.72</v>
      </c>
      <c r="H12569" s="70"/>
      <c r="I12569" s="20"/>
    </row>
    <row r="12570" spans="2:9" x14ac:dyDescent="0.25">
      <c r="B12570" s="69">
        <v>39919</v>
      </c>
      <c r="C12570" s="20" t="s">
        <v>43</v>
      </c>
      <c r="D12570" s="20" t="s">
        <v>29</v>
      </c>
      <c r="E12570" s="20" t="s">
        <v>28</v>
      </c>
      <c r="F12570" s="63">
        <v>1000</v>
      </c>
      <c r="G12570" s="70">
        <v>11.32</v>
      </c>
      <c r="H12570" s="70"/>
      <c r="I12570" s="20"/>
    </row>
    <row r="12571" spans="2:9" x14ac:dyDescent="0.25">
      <c r="B12571" s="69">
        <v>39919</v>
      </c>
      <c r="C12571" s="20" t="s">
        <v>43</v>
      </c>
      <c r="D12571" s="20" t="s">
        <v>29</v>
      </c>
      <c r="E12571" s="20" t="s">
        <v>28</v>
      </c>
      <c r="F12571" s="63">
        <v>1000</v>
      </c>
      <c r="G12571" s="70">
        <v>11.32</v>
      </c>
      <c r="H12571" s="70"/>
      <c r="I12571" s="20"/>
    </row>
    <row r="12572" spans="2:9" x14ac:dyDescent="0.25">
      <c r="B12572" s="69">
        <v>39919</v>
      </c>
      <c r="C12572" s="20" t="s">
        <v>43</v>
      </c>
      <c r="D12572" s="20" t="s">
        <v>30</v>
      </c>
      <c r="E12572" s="20" t="s">
        <v>28</v>
      </c>
      <c r="F12572" s="63">
        <v>1000</v>
      </c>
      <c r="G12572" s="70">
        <v>12.14</v>
      </c>
      <c r="H12572" s="70"/>
      <c r="I12572" s="20"/>
    </row>
    <row r="12573" spans="2:9" x14ac:dyDescent="0.25">
      <c r="B12573" s="69">
        <v>39919</v>
      </c>
      <c r="C12573" s="20" t="s">
        <v>43</v>
      </c>
      <c r="D12573" s="20" t="s">
        <v>30</v>
      </c>
      <c r="E12573" s="20" t="s">
        <v>28</v>
      </c>
      <c r="F12573" s="63">
        <v>1000</v>
      </c>
      <c r="G12573" s="70">
        <v>12.14</v>
      </c>
      <c r="H12573" s="70"/>
      <c r="I12573" s="20"/>
    </row>
    <row r="12574" spans="2:9" x14ac:dyDescent="0.25">
      <c r="B12574" s="69">
        <v>39919</v>
      </c>
      <c r="C12574" s="20" t="s">
        <v>43</v>
      </c>
      <c r="D12574" s="20" t="s">
        <v>30</v>
      </c>
      <c r="E12574" s="20" t="s">
        <v>28</v>
      </c>
      <c r="F12574" s="63">
        <v>1000</v>
      </c>
      <c r="G12574" s="70">
        <v>68.05</v>
      </c>
      <c r="H12574" s="70"/>
      <c r="I12574" s="20"/>
    </row>
    <row r="12575" spans="2:9" x14ac:dyDescent="0.25">
      <c r="B12575" s="69">
        <v>39919</v>
      </c>
      <c r="C12575" s="20" t="s">
        <v>43</v>
      </c>
      <c r="D12575" s="20" t="s">
        <v>30</v>
      </c>
      <c r="E12575" s="20" t="s">
        <v>28</v>
      </c>
      <c r="F12575" s="63">
        <v>1000</v>
      </c>
      <c r="G12575" s="70">
        <v>68.05</v>
      </c>
      <c r="H12575" s="70"/>
      <c r="I12575" s="20"/>
    </row>
    <row r="12576" spans="2:9" x14ac:dyDescent="0.25">
      <c r="B12576" s="69">
        <v>39919</v>
      </c>
      <c r="C12576" s="20" t="s">
        <v>47</v>
      </c>
      <c r="D12576" s="20" t="s">
        <v>27</v>
      </c>
      <c r="E12576" s="20" t="s">
        <v>28</v>
      </c>
      <c r="F12576" s="63">
        <v>1000</v>
      </c>
      <c r="G12576" s="70">
        <v>85.53</v>
      </c>
      <c r="H12576" s="70"/>
      <c r="I12576" s="20"/>
    </row>
    <row r="12577" spans="2:9" x14ac:dyDescent="0.25">
      <c r="B12577" s="69">
        <v>39919</v>
      </c>
      <c r="C12577" s="20" t="s">
        <v>47</v>
      </c>
      <c r="D12577" s="20" t="s">
        <v>27</v>
      </c>
      <c r="E12577" s="20" t="s">
        <v>28</v>
      </c>
      <c r="F12577" s="63">
        <v>1000</v>
      </c>
      <c r="G12577" s="70">
        <v>85.53</v>
      </c>
      <c r="H12577" s="70"/>
      <c r="I12577" s="20"/>
    </row>
    <row r="12578" spans="2:9" x14ac:dyDescent="0.25">
      <c r="B12578" s="69">
        <v>39919</v>
      </c>
      <c r="C12578" s="20" t="s">
        <v>47</v>
      </c>
      <c r="D12578" s="20" t="s">
        <v>29</v>
      </c>
      <c r="E12578" s="20" t="s">
        <v>28</v>
      </c>
      <c r="F12578" s="63">
        <v>1000</v>
      </c>
      <c r="G12578" s="70">
        <v>467.02</v>
      </c>
      <c r="H12578" s="70"/>
      <c r="I12578" s="20"/>
    </row>
    <row r="12579" spans="2:9" x14ac:dyDescent="0.25">
      <c r="B12579" s="69">
        <v>39919</v>
      </c>
      <c r="C12579" s="20" t="s">
        <v>47</v>
      </c>
      <c r="D12579" s="20" t="s">
        <v>29</v>
      </c>
      <c r="E12579" s="20" t="s">
        <v>28</v>
      </c>
      <c r="F12579" s="63">
        <v>1000</v>
      </c>
      <c r="G12579" s="70">
        <v>467.02</v>
      </c>
      <c r="H12579" s="70"/>
      <c r="I12579" s="20"/>
    </row>
    <row r="12580" spans="2:9" x14ac:dyDescent="0.25">
      <c r="B12580" s="69">
        <v>39919</v>
      </c>
      <c r="C12580" s="20" t="s">
        <v>47</v>
      </c>
      <c r="D12580" s="20" t="s">
        <v>30</v>
      </c>
      <c r="E12580" s="20" t="s">
        <v>28</v>
      </c>
      <c r="F12580" s="63">
        <v>1000</v>
      </c>
      <c r="G12580" s="70">
        <v>325.82</v>
      </c>
      <c r="H12580" s="70"/>
      <c r="I12580" s="20"/>
    </row>
    <row r="12581" spans="2:9" x14ac:dyDescent="0.25">
      <c r="B12581" s="69">
        <v>39919</v>
      </c>
      <c r="C12581" s="20" t="s">
        <v>47</v>
      </c>
      <c r="D12581" s="20" t="s">
        <v>30</v>
      </c>
      <c r="E12581" s="20" t="s">
        <v>28</v>
      </c>
      <c r="F12581" s="63">
        <v>1000</v>
      </c>
      <c r="G12581" s="70">
        <v>325.82</v>
      </c>
      <c r="H12581" s="70"/>
      <c r="I12581" s="20"/>
    </row>
    <row r="12582" spans="2:9" x14ac:dyDescent="0.25">
      <c r="B12582" s="69">
        <v>39919</v>
      </c>
      <c r="C12582" s="20" t="s">
        <v>31</v>
      </c>
      <c r="D12582" s="20" t="s">
        <v>27</v>
      </c>
      <c r="E12582" s="20" t="s">
        <v>28</v>
      </c>
      <c r="F12582" s="63">
        <v>1000</v>
      </c>
      <c r="G12582" s="70">
        <v>0</v>
      </c>
      <c r="H12582" s="70"/>
      <c r="I12582" s="20"/>
    </row>
    <row r="12583" spans="2:9" x14ac:dyDescent="0.25">
      <c r="B12583" s="69">
        <v>39919</v>
      </c>
      <c r="C12583" s="20" t="s">
        <v>31</v>
      </c>
      <c r="D12583" s="20" t="s">
        <v>27</v>
      </c>
      <c r="E12583" s="20" t="s">
        <v>28</v>
      </c>
      <c r="F12583" s="63">
        <v>1000</v>
      </c>
      <c r="G12583" s="70">
        <v>0</v>
      </c>
      <c r="H12583" s="70"/>
      <c r="I12583" s="20"/>
    </row>
    <row r="12584" spans="2:9" x14ac:dyDescent="0.25">
      <c r="B12584" s="69">
        <v>39919</v>
      </c>
      <c r="C12584" s="20" t="s">
        <v>31</v>
      </c>
      <c r="D12584" s="20" t="s">
        <v>29</v>
      </c>
      <c r="E12584" s="20" t="s">
        <v>28</v>
      </c>
      <c r="F12584" s="63">
        <v>1000</v>
      </c>
      <c r="G12584" s="70">
        <v>105.72</v>
      </c>
      <c r="H12584" s="70"/>
      <c r="I12584" s="20"/>
    </row>
    <row r="12585" spans="2:9" x14ac:dyDescent="0.25">
      <c r="B12585" s="69">
        <v>39919</v>
      </c>
      <c r="C12585" s="20" t="s">
        <v>31</v>
      </c>
      <c r="D12585" s="20" t="s">
        <v>29</v>
      </c>
      <c r="E12585" s="20" t="s">
        <v>28</v>
      </c>
      <c r="F12585" s="63">
        <v>1000</v>
      </c>
      <c r="G12585" s="70">
        <v>105.72</v>
      </c>
      <c r="H12585" s="70"/>
      <c r="I12585" s="20"/>
    </row>
    <row r="12586" spans="2:9" x14ac:dyDescent="0.25">
      <c r="B12586" s="69">
        <v>39919</v>
      </c>
      <c r="C12586" s="20" t="s">
        <v>31</v>
      </c>
      <c r="D12586" s="20" t="s">
        <v>29</v>
      </c>
      <c r="E12586" s="20" t="s">
        <v>28</v>
      </c>
      <c r="F12586" s="63">
        <v>1000</v>
      </c>
      <c r="G12586" s="70">
        <v>86.18</v>
      </c>
      <c r="H12586" s="70"/>
      <c r="I12586" s="20"/>
    </row>
    <row r="12587" spans="2:9" x14ac:dyDescent="0.25">
      <c r="B12587" s="69">
        <v>39919</v>
      </c>
      <c r="C12587" s="20" t="s">
        <v>31</v>
      </c>
      <c r="D12587" s="20" t="s">
        <v>29</v>
      </c>
      <c r="E12587" s="20" t="s">
        <v>28</v>
      </c>
      <c r="F12587" s="63">
        <v>1000</v>
      </c>
      <c r="G12587" s="70">
        <v>86.18</v>
      </c>
      <c r="H12587" s="70"/>
      <c r="I12587" s="20"/>
    </row>
    <row r="12588" spans="2:9" x14ac:dyDescent="0.25">
      <c r="B12588" s="69">
        <v>39919</v>
      </c>
      <c r="C12588" s="20" t="s">
        <v>31</v>
      </c>
      <c r="D12588" s="20" t="s">
        <v>29</v>
      </c>
      <c r="E12588" s="20" t="s">
        <v>28</v>
      </c>
      <c r="F12588" s="63">
        <v>1000</v>
      </c>
      <c r="G12588" s="70">
        <v>256.22000000000003</v>
      </c>
      <c r="H12588" s="70"/>
      <c r="I12588" s="20"/>
    </row>
    <row r="12589" spans="2:9" x14ac:dyDescent="0.25">
      <c r="B12589" s="69">
        <v>39919</v>
      </c>
      <c r="C12589" s="20" t="s">
        <v>31</v>
      </c>
      <c r="D12589" s="20" t="s">
        <v>29</v>
      </c>
      <c r="E12589" s="20" t="s">
        <v>28</v>
      </c>
      <c r="F12589" s="63">
        <v>1000</v>
      </c>
      <c r="G12589" s="70">
        <v>256.22000000000003</v>
      </c>
      <c r="H12589" s="70"/>
      <c r="I12589" s="20"/>
    </row>
    <row r="12590" spans="2:9" x14ac:dyDescent="0.25">
      <c r="B12590" s="69">
        <v>39919</v>
      </c>
      <c r="C12590" s="20" t="s">
        <v>31</v>
      </c>
      <c r="D12590" s="20" t="s">
        <v>30</v>
      </c>
      <c r="E12590" s="20" t="s">
        <v>28</v>
      </c>
      <c r="F12590" s="63">
        <v>1000</v>
      </c>
      <c r="G12590" s="70">
        <v>58.31</v>
      </c>
      <c r="H12590" s="70"/>
      <c r="I12590" s="20"/>
    </row>
    <row r="12591" spans="2:9" x14ac:dyDescent="0.25">
      <c r="B12591" s="69">
        <v>39919</v>
      </c>
      <c r="C12591" s="20" t="s">
        <v>31</v>
      </c>
      <c r="D12591" s="20" t="s">
        <v>30</v>
      </c>
      <c r="E12591" s="20" t="s">
        <v>28</v>
      </c>
      <c r="F12591" s="63">
        <v>1000</v>
      </c>
      <c r="G12591" s="70">
        <v>58.31</v>
      </c>
      <c r="H12591" s="70"/>
      <c r="I12591" s="20"/>
    </row>
    <row r="12592" spans="2:9" x14ac:dyDescent="0.25">
      <c r="B12592" s="69">
        <v>39919</v>
      </c>
      <c r="C12592" s="20" t="s">
        <v>31</v>
      </c>
      <c r="D12592" s="20" t="s">
        <v>30</v>
      </c>
      <c r="E12592" s="20" t="s">
        <v>28</v>
      </c>
      <c r="F12592" s="63">
        <v>1000</v>
      </c>
      <c r="G12592" s="70">
        <v>102.26</v>
      </c>
      <c r="H12592" s="70"/>
      <c r="I12592" s="20"/>
    </row>
    <row r="12593" spans="2:9" x14ac:dyDescent="0.25">
      <c r="B12593" s="69">
        <v>39919</v>
      </c>
      <c r="C12593" s="20" t="s">
        <v>31</v>
      </c>
      <c r="D12593" s="20" t="s">
        <v>30</v>
      </c>
      <c r="E12593" s="20" t="s">
        <v>28</v>
      </c>
      <c r="F12593" s="63">
        <v>1000</v>
      </c>
      <c r="G12593" s="70">
        <v>102.26</v>
      </c>
      <c r="H12593" s="70"/>
      <c r="I12593" s="20"/>
    </row>
    <row r="12594" spans="2:9" x14ac:dyDescent="0.25">
      <c r="B12594" s="69">
        <v>39919</v>
      </c>
      <c r="C12594" s="20" t="s">
        <v>44</v>
      </c>
      <c r="D12594" s="20" t="s">
        <v>29</v>
      </c>
      <c r="E12594" s="20" t="s">
        <v>28</v>
      </c>
      <c r="F12594" s="63">
        <v>1000</v>
      </c>
      <c r="G12594" s="70">
        <v>1.56</v>
      </c>
      <c r="H12594" s="70"/>
      <c r="I12594" s="20"/>
    </row>
    <row r="12595" spans="2:9" x14ac:dyDescent="0.25">
      <c r="B12595" s="69">
        <v>39919</v>
      </c>
      <c r="C12595" s="20" t="s">
        <v>44</v>
      </c>
      <c r="D12595" s="20" t="s">
        <v>29</v>
      </c>
      <c r="E12595" s="20" t="s">
        <v>28</v>
      </c>
      <c r="F12595" s="63">
        <v>1000</v>
      </c>
      <c r="G12595" s="70">
        <v>1.56</v>
      </c>
      <c r="H12595" s="70"/>
      <c r="I12595" s="20"/>
    </row>
    <row r="12596" spans="2:9" x14ac:dyDescent="0.25">
      <c r="B12596" s="69">
        <v>39919</v>
      </c>
      <c r="C12596" s="20" t="s">
        <v>44</v>
      </c>
      <c r="D12596" s="20" t="s">
        <v>30</v>
      </c>
      <c r="E12596" s="20" t="s">
        <v>28</v>
      </c>
      <c r="F12596" s="63">
        <v>1000</v>
      </c>
      <c r="G12596" s="70">
        <v>17.010000000000002</v>
      </c>
      <c r="H12596" s="70"/>
      <c r="I12596" s="20"/>
    </row>
    <row r="12597" spans="2:9" x14ac:dyDescent="0.25">
      <c r="B12597" s="69">
        <v>39919</v>
      </c>
      <c r="C12597" s="20" t="s">
        <v>44</v>
      </c>
      <c r="D12597" s="20" t="s">
        <v>30</v>
      </c>
      <c r="E12597" s="20" t="s">
        <v>28</v>
      </c>
      <c r="F12597" s="63">
        <v>1000</v>
      </c>
      <c r="G12597" s="70">
        <v>17.010000000000002</v>
      </c>
      <c r="H12597" s="70"/>
      <c r="I12597" s="20"/>
    </row>
    <row r="12598" spans="2:9" x14ac:dyDescent="0.25">
      <c r="B12598" s="69">
        <v>39919</v>
      </c>
      <c r="C12598" s="20" t="s">
        <v>44</v>
      </c>
      <c r="D12598" s="20" t="s">
        <v>30</v>
      </c>
      <c r="E12598" s="20" t="s">
        <v>28</v>
      </c>
      <c r="F12598" s="63">
        <v>1000</v>
      </c>
      <c r="G12598" s="70">
        <v>27.33</v>
      </c>
      <c r="H12598" s="70"/>
      <c r="I12598" s="20"/>
    </row>
    <row r="12599" spans="2:9" x14ac:dyDescent="0.25">
      <c r="B12599" s="69">
        <v>39919</v>
      </c>
      <c r="C12599" s="20" t="s">
        <v>44</v>
      </c>
      <c r="D12599" s="20" t="s">
        <v>30</v>
      </c>
      <c r="E12599" s="20" t="s">
        <v>28</v>
      </c>
      <c r="F12599" s="63">
        <v>1000</v>
      </c>
      <c r="G12599" s="70">
        <v>27.33</v>
      </c>
      <c r="H12599" s="70"/>
      <c r="I12599" s="20"/>
    </row>
    <row r="12600" spans="2:9" x14ac:dyDescent="0.25">
      <c r="B12600" s="69">
        <v>39919</v>
      </c>
      <c r="C12600" s="20" t="s">
        <v>44</v>
      </c>
      <c r="D12600" s="20" t="s">
        <v>29</v>
      </c>
      <c r="E12600" s="20" t="s">
        <v>28</v>
      </c>
      <c r="F12600" s="63">
        <v>1000</v>
      </c>
      <c r="G12600" s="70">
        <v>0.77</v>
      </c>
      <c r="H12600" s="70"/>
      <c r="I12600" s="20"/>
    </row>
    <row r="12601" spans="2:9" x14ac:dyDescent="0.25">
      <c r="B12601" s="69">
        <v>39919</v>
      </c>
      <c r="C12601" s="20" t="s">
        <v>44</v>
      </c>
      <c r="D12601" s="20" t="s">
        <v>29</v>
      </c>
      <c r="E12601" s="20" t="s">
        <v>28</v>
      </c>
      <c r="F12601" s="63">
        <v>1000</v>
      </c>
      <c r="G12601" s="70">
        <v>0.77</v>
      </c>
      <c r="H12601" s="70"/>
      <c r="I12601" s="20"/>
    </row>
    <row r="12602" spans="2:9" x14ac:dyDescent="0.25">
      <c r="B12602" s="69">
        <v>39919</v>
      </c>
      <c r="C12602" s="20" t="s">
        <v>45</v>
      </c>
      <c r="D12602" s="20" t="s">
        <v>29</v>
      </c>
      <c r="E12602" s="20" t="s">
        <v>28</v>
      </c>
      <c r="F12602" s="63">
        <v>1000</v>
      </c>
      <c r="G12602" s="70">
        <v>0.06</v>
      </c>
      <c r="H12602" s="70"/>
      <c r="I12602" s="20"/>
    </row>
    <row r="12603" spans="2:9" x14ac:dyDescent="0.25">
      <c r="B12603" s="69">
        <v>39919</v>
      </c>
      <c r="C12603" s="20" t="s">
        <v>45</v>
      </c>
      <c r="D12603" s="20" t="s">
        <v>29</v>
      </c>
      <c r="E12603" s="20" t="s">
        <v>28</v>
      </c>
      <c r="F12603" s="63">
        <v>1000</v>
      </c>
      <c r="G12603" s="70">
        <v>0.06</v>
      </c>
      <c r="H12603" s="70"/>
      <c r="I12603" s="20"/>
    </row>
    <row r="12604" spans="2:9" x14ac:dyDescent="0.25">
      <c r="B12604" s="69">
        <v>39919</v>
      </c>
      <c r="C12604" s="20" t="s">
        <v>45</v>
      </c>
      <c r="D12604" s="20" t="s">
        <v>29</v>
      </c>
      <c r="E12604" s="20" t="s">
        <v>28</v>
      </c>
      <c r="F12604" s="63">
        <v>1000</v>
      </c>
      <c r="G12604" s="70">
        <v>0</v>
      </c>
      <c r="H12604" s="70"/>
      <c r="I12604" s="20"/>
    </row>
    <row r="12605" spans="2:9" x14ac:dyDescent="0.25">
      <c r="B12605" s="69">
        <v>39919</v>
      </c>
      <c r="C12605" s="20" t="s">
        <v>45</v>
      </c>
      <c r="D12605" s="20" t="s">
        <v>29</v>
      </c>
      <c r="E12605" s="20" t="s">
        <v>28</v>
      </c>
      <c r="F12605" s="63">
        <v>1000</v>
      </c>
      <c r="G12605" s="70">
        <v>0</v>
      </c>
      <c r="H12605" s="70"/>
      <c r="I12605" s="20"/>
    </row>
    <row r="12606" spans="2:9" x14ac:dyDescent="0.25">
      <c r="B12606" s="69">
        <v>39919</v>
      </c>
      <c r="C12606" s="20" t="s">
        <v>45</v>
      </c>
      <c r="D12606" s="20" t="s">
        <v>30</v>
      </c>
      <c r="E12606" s="20" t="s">
        <v>28</v>
      </c>
      <c r="F12606" s="63">
        <v>1000</v>
      </c>
      <c r="G12606" s="70">
        <v>3.02</v>
      </c>
      <c r="H12606" s="70"/>
      <c r="I12606" s="20"/>
    </row>
    <row r="12607" spans="2:9" x14ac:dyDescent="0.25">
      <c r="B12607" s="69">
        <v>39919</v>
      </c>
      <c r="C12607" s="20" t="s">
        <v>45</v>
      </c>
      <c r="D12607" s="20" t="s">
        <v>30</v>
      </c>
      <c r="E12607" s="20" t="s">
        <v>28</v>
      </c>
      <c r="F12607" s="63">
        <v>1000</v>
      </c>
      <c r="G12607" s="70">
        <v>3.02</v>
      </c>
      <c r="H12607" s="70"/>
      <c r="I12607" s="20"/>
    </row>
    <row r="12608" spans="2:9" x14ac:dyDescent="0.25">
      <c r="B12608" s="69">
        <v>39919</v>
      </c>
      <c r="C12608" s="20" t="s">
        <v>45</v>
      </c>
      <c r="D12608" s="20" t="s">
        <v>30</v>
      </c>
      <c r="E12608" s="20" t="s">
        <v>28</v>
      </c>
      <c r="F12608" s="63">
        <v>1000</v>
      </c>
      <c r="G12608" s="70">
        <v>0.27</v>
      </c>
      <c r="H12608" s="70"/>
      <c r="I12608" s="20"/>
    </row>
    <row r="12609" spans="2:9" x14ac:dyDescent="0.25">
      <c r="B12609" s="69">
        <v>39919</v>
      </c>
      <c r="C12609" s="20" t="s">
        <v>45</v>
      </c>
      <c r="D12609" s="20" t="s">
        <v>30</v>
      </c>
      <c r="E12609" s="20" t="s">
        <v>28</v>
      </c>
      <c r="F12609" s="63">
        <v>1000</v>
      </c>
      <c r="G12609" s="70">
        <v>0.27</v>
      </c>
      <c r="H12609" s="70"/>
      <c r="I12609" s="20"/>
    </row>
    <row r="12610" spans="2:9" x14ac:dyDescent="0.25">
      <c r="B12610" s="69">
        <v>39919</v>
      </c>
      <c r="C12610" s="20" t="s">
        <v>46</v>
      </c>
      <c r="D12610" s="20" t="s">
        <v>27</v>
      </c>
      <c r="E12610" s="20" t="s">
        <v>28</v>
      </c>
      <c r="F12610" s="63">
        <v>1000</v>
      </c>
      <c r="G12610" s="70">
        <v>0</v>
      </c>
      <c r="H12610" s="70"/>
      <c r="I12610" s="20"/>
    </row>
    <row r="12611" spans="2:9" x14ac:dyDescent="0.25">
      <c r="B12611" s="69">
        <v>39919</v>
      </c>
      <c r="C12611" s="20" t="s">
        <v>46</v>
      </c>
      <c r="D12611" s="20" t="s">
        <v>27</v>
      </c>
      <c r="E12611" s="20" t="s">
        <v>28</v>
      </c>
      <c r="F12611" s="63">
        <v>1000</v>
      </c>
      <c r="G12611" s="70">
        <v>0</v>
      </c>
      <c r="H12611" s="70"/>
      <c r="I12611" s="20"/>
    </row>
    <row r="12612" spans="2:9" x14ac:dyDescent="0.25">
      <c r="B12612" s="69">
        <v>39919</v>
      </c>
      <c r="C12612" s="20" t="s">
        <v>46</v>
      </c>
      <c r="D12612" s="20" t="s">
        <v>29</v>
      </c>
      <c r="E12612" s="20" t="s">
        <v>28</v>
      </c>
      <c r="F12612" s="63">
        <v>1000</v>
      </c>
      <c r="G12612" s="70">
        <v>0.01</v>
      </c>
      <c r="H12612" s="70"/>
      <c r="I12612" s="20"/>
    </row>
    <row r="12613" spans="2:9" x14ac:dyDescent="0.25">
      <c r="B12613" s="69">
        <v>39919</v>
      </c>
      <c r="C12613" s="20" t="s">
        <v>46</v>
      </c>
      <c r="D12613" s="20" t="s">
        <v>29</v>
      </c>
      <c r="E12613" s="20" t="s">
        <v>28</v>
      </c>
      <c r="F12613" s="63">
        <v>1000</v>
      </c>
      <c r="G12613" s="70">
        <v>0.01</v>
      </c>
      <c r="H12613" s="70"/>
      <c r="I12613" s="20"/>
    </row>
    <row r="12614" spans="2:9" x14ac:dyDescent="0.25">
      <c r="B12614" s="69">
        <v>39919</v>
      </c>
      <c r="C12614" s="20" t="s">
        <v>26</v>
      </c>
      <c r="D12614" s="20" t="s">
        <v>49</v>
      </c>
      <c r="E12614" s="20" t="s">
        <v>50</v>
      </c>
      <c r="F12614" s="63">
        <v>496163</v>
      </c>
      <c r="G12614" s="71">
        <v>148.84889999999999</v>
      </c>
      <c r="H12614" s="70"/>
      <c r="I12614" s="20"/>
    </row>
    <row r="12615" spans="2:9" x14ac:dyDescent="0.25">
      <c r="B12615" s="69">
        <v>39919</v>
      </c>
      <c r="C12615" s="20" t="s">
        <v>26</v>
      </c>
      <c r="D12615" s="20" t="s">
        <v>52</v>
      </c>
      <c r="E12615" s="20" t="s">
        <v>50</v>
      </c>
      <c r="F12615" s="63">
        <v>495465</v>
      </c>
      <c r="G12615" s="71">
        <v>331.96155000000005</v>
      </c>
      <c r="H12615" s="70"/>
      <c r="I12615" s="20"/>
    </row>
    <row r="12616" spans="2:9" x14ac:dyDescent="0.25">
      <c r="B12616" s="69">
        <v>39919</v>
      </c>
      <c r="C12616" s="20" t="s">
        <v>26</v>
      </c>
      <c r="D12616" s="20" t="s">
        <v>51</v>
      </c>
      <c r="E12616" s="20" t="s">
        <v>50</v>
      </c>
      <c r="F12616" s="63">
        <v>496648</v>
      </c>
      <c r="G12616" s="71">
        <v>218.52511999999999</v>
      </c>
      <c r="H12616" s="70"/>
      <c r="I12616" s="20"/>
    </row>
    <row r="12617" spans="2:9" x14ac:dyDescent="0.25">
      <c r="B12617" s="69">
        <v>39919</v>
      </c>
      <c r="C12617" s="20" t="s">
        <v>0</v>
      </c>
      <c r="D12617" s="20" t="s">
        <v>49</v>
      </c>
      <c r="E12617" s="20" t="s">
        <v>50</v>
      </c>
      <c r="F12617" s="63">
        <v>497178</v>
      </c>
      <c r="G12617" s="71">
        <v>228.70188000000002</v>
      </c>
      <c r="H12617" s="70"/>
      <c r="I12617" s="20"/>
    </row>
    <row r="12618" spans="2:9" x14ac:dyDescent="0.25">
      <c r="B12618" s="69">
        <v>39919</v>
      </c>
      <c r="C12618" s="20" t="s">
        <v>40</v>
      </c>
      <c r="D12618" s="20" t="s">
        <v>51</v>
      </c>
      <c r="E12618" s="20" t="s">
        <v>50</v>
      </c>
      <c r="F12618" s="63">
        <v>25293</v>
      </c>
      <c r="G12618" s="71">
        <v>16.440450000000002</v>
      </c>
      <c r="H12618" s="70"/>
      <c r="I12618" s="20"/>
    </row>
    <row r="12619" spans="2:9" x14ac:dyDescent="0.25">
      <c r="B12619" s="69">
        <v>39919</v>
      </c>
      <c r="C12619" s="20" t="s">
        <v>40</v>
      </c>
      <c r="D12619" s="20" t="s">
        <v>52</v>
      </c>
      <c r="E12619" s="20" t="s">
        <v>50</v>
      </c>
      <c r="F12619" s="63">
        <v>119073</v>
      </c>
      <c r="G12619" s="71">
        <v>101.21205</v>
      </c>
      <c r="H12619" s="70"/>
      <c r="I12619" s="20"/>
    </row>
    <row r="12620" spans="2:9" x14ac:dyDescent="0.25">
      <c r="B12620" s="69">
        <v>39919</v>
      </c>
      <c r="C12620" s="20" t="s">
        <v>40</v>
      </c>
      <c r="D12620" s="20" t="s">
        <v>49</v>
      </c>
      <c r="E12620" s="20" t="s">
        <v>50</v>
      </c>
      <c r="F12620" s="63">
        <v>52667</v>
      </c>
      <c r="G12620" s="71">
        <v>44.766949999999994</v>
      </c>
      <c r="H12620" s="70"/>
      <c r="I12620" s="20"/>
    </row>
    <row r="12621" spans="2:9" x14ac:dyDescent="0.25">
      <c r="B12621" s="69">
        <v>39919</v>
      </c>
      <c r="C12621" s="20" t="s">
        <v>31</v>
      </c>
      <c r="D12621" s="20" t="s">
        <v>52</v>
      </c>
      <c r="E12621" s="20" t="s">
        <v>50</v>
      </c>
      <c r="F12621" s="63">
        <v>354966</v>
      </c>
      <c r="G12621" s="71">
        <v>234.27755999999999</v>
      </c>
      <c r="H12621" s="70"/>
      <c r="I12621" s="20"/>
    </row>
    <row r="12622" spans="2:9" x14ac:dyDescent="0.25">
      <c r="B12622" s="69">
        <v>39920</v>
      </c>
      <c r="C12622" s="20" t="s">
        <v>26</v>
      </c>
      <c r="D12622" s="20" t="s">
        <v>29</v>
      </c>
      <c r="E12622" s="20" t="s">
        <v>28</v>
      </c>
      <c r="F12622" s="63">
        <v>62297</v>
      </c>
      <c r="G12622" s="70">
        <v>0</v>
      </c>
      <c r="H12622" s="70"/>
      <c r="I12622" s="20"/>
    </row>
    <row r="12623" spans="2:9" x14ac:dyDescent="0.25">
      <c r="B12623" s="69">
        <v>39920</v>
      </c>
      <c r="C12623" s="20" t="s">
        <v>43</v>
      </c>
      <c r="D12623" s="20" t="s">
        <v>29</v>
      </c>
      <c r="E12623" s="20" t="s">
        <v>28</v>
      </c>
      <c r="F12623" s="63">
        <v>43366</v>
      </c>
      <c r="G12623" s="70">
        <v>0</v>
      </c>
      <c r="H12623" s="70"/>
      <c r="I12623" s="20"/>
    </row>
    <row r="12624" spans="2:9" x14ac:dyDescent="0.25">
      <c r="B12624" s="69">
        <v>39920</v>
      </c>
      <c r="C12624" s="20" t="s">
        <v>26</v>
      </c>
      <c r="D12624" s="20" t="s">
        <v>29</v>
      </c>
      <c r="E12624" s="20" t="s">
        <v>28</v>
      </c>
      <c r="F12624" s="63">
        <v>15626</v>
      </c>
      <c r="G12624" s="70">
        <v>0</v>
      </c>
      <c r="H12624" s="70"/>
      <c r="I12624" s="20"/>
    </row>
    <row r="12625" spans="2:9" x14ac:dyDescent="0.25">
      <c r="B12625" s="69">
        <v>39920</v>
      </c>
      <c r="C12625" s="20" t="s">
        <v>43</v>
      </c>
      <c r="D12625" s="20" t="s">
        <v>29</v>
      </c>
      <c r="E12625" s="20" t="s">
        <v>28</v>
      </c>
      <c r="F12625" s="63">
        <v>9318</v>
      </c>
      <c r="G12625" s="70">
        <v>0</v>
      </c>
      <c r="H12625" s="70"/>
      <c r="I12625" s="20"/>
    </row>
    <row r="12626" spans="2:9" x14ac:dyDescent="0.25">
      <c r="B12626" s="69">
        <v>39920</v>
      </c>
      <c r="C12626" s="20" t="s">
        <v>26</v>
      </c>
      <c r="D12626" s="20" t="s">
        <v>27</v>
      </c>
      <c r="E12626" s="20" t="s">
        <v>28</v>
      </c>
      <c r="F12626" s="63">
        <v>547542</v>
      </c>
      <c r="G12626" s="70">
        <v>0</v>
      </c>
      <c r="H12626" s="70"/>
      <c r="I12626" s="20"/>
    </row>
    <row r="12627" spans="2:9" x14ac:dyDescent="0.25">
      <c r="B12627" s="69">
        <v>39920</v>
      </c>
      <c r="C12627" s="20" t="s">
        <v>26</v>
      </c>
      <c r="D12627" s="20" t="s">
        <v>29</v>
      </c>
      <c r="E12627" s="20" t="s">
        <v>28</v>
      </c>
      <c r="F12627" s="63">
        <v>10767</v>
      </c>
      <c r="G12627" s="70">
        <v>0</v>
      </c>
      <c r="H12627" s="70"/>
      <c r="I12627" s="20"/>
    </row>
    <row r="12628" spans="2:9" x14ac:dyDescent="0.25">
      <c r="B12628" s="69">
        <v>39920</v>
      </c>
      <c r="C12628" s="20" t="s">
        <v>26</v>
      </c>
      <c r="D12628" s="20" t="s">
        <v>30</v>
      </c>
      <c r="E12628" s="20" t="s">
        <v>28</v>
      </c>
      <c r="F12628" s="63">
        <v>1078245</v>
      </c>
      <c r="G12628" s="70">
        <v>0</v>
      </c>
      <c r="H12628" s="70"/>
      <c r="I12628" s="20"/>
    </row>
    <row r="12629" spans="2:9" x14ac:dyDescent="0.25">
      <c r="B12629" s="69">
        <v>39920</v>
      </c>
      <c r="C12629" s="20" t="s">
        <v>31</v>
      </c>
      <c r="D12629" s="20" t="s">
        <v>29</v>
      </c>
      <c r="E12629" s="20" t="s">
        <v>28</v>
      </c>
      <c r="F12629" s="63">
        <v>242056</v>
      </c>
      <c r="G12629" s="70">
        <v>0</v>
      </c>
      <c r="H12629" s="70"/>
      <c r="I12629" s="20"/>
    </row>
    <row r="12630" spans="2:9" x14ac:dyDescent="0.25">
      <c r="B12630" s="69">
        <v>39920</v>
      </c>
      <c r="C12630" s="20" t="s">
        <v>31</v>
      </c>
      <c r="D12630" s="20" t="s">
        <v>30</v>
      </c>
      <c r="E12630" s="20" t="s">
        <v>28</v>
      </c>
      <c r="F12630" s="63">
        <v>287584</v>
      </c>
      <c r="G12630" s="70">
        <v>0</v>
      </c>
      <c r="H12630" s="70"/>
      <c r="I12630" s="20"/>
    </row>
    <row r="12631" spans="2:9" x14ac:dyDescent="0.25">
      <c r="B12631" s="69">
        <v>39920</v>
      </c>
      <c r="C12631" s="20" t="s">
        <v>32</v>
      </c>
      <c r="D12631" s="20" t="s">
        <v>29</v>
      </c>
      <c r="E12631" s="20" t="s">
        <v>28</v>
      </c>
      <c r="F12631" s="63">
        <v>2298</v>
      </c>
      <c r="G12631" s="70">
        <v>0</v>
      </c>
      <c r="H12631" s="70"/>
      <c r="I12631" s="20"/>
    </row>
    <row r="12632" spans="2:9" x14ac:dyDescent="0.25">
      <c r="B12632" s="69">
        <v>39920</v>
      </c>
      <c r="C12632" s="20" t="s">
        <v>32</v>
      </c>
      <c r="D12632" s="20" t="s">
        <v>30</v>
      </c>
      <c r="E12632" s="20" t="s">
        <v>28</v>
      </c>
      <c r="F12632" s="63">
        <v>49109</v>
      </c>
      <c r="G12632" s="70">
        <v>0</v>
      </c>
      <c r="H12632" s="70"/>
      <c r="I12632" s="20"/>
    </row>
    <row r="12633" spans="2:9" x14ac:dyDescent="0.25">
      <c r="B12633" s="69">
        <v>39920</v>
      </c>
      <c r="C12633" s="20" t="s">
        <v>33</v>
      </c>
      <c r="D12633" s="20" t="s">
        <v>27</v>
      </c>
      <c r="E12633" s="20" t="s">
        <v>28</v>
      </c>
      <c r="F12633" s="63">
        <v>4799</v>
      </c>
      <c r="G12633" s="70">
        <v>0</v>
      </c>
      <c r="H12633" s="70"/>
      <c r="I12633" s="20"/>
    </row>
    <row r="12634" spans="2:9" x14ac:dyDescent="0.25">
      <c r="B12634" s="69">
        <v>39920</v>
      </c>
      <c r="C12634" s="20" t="s">
        <v>33</v>
      </c>
      <c r="D12634" s="20" t="s">
        <v>30</v>
      </c>
      <c r="E12634" s="20" t="s">
        <v>28</v>
      </c>
      <c r="F12634" s="63">
        <v>3772</v>
      </c>
      <c r="G12634" s="70">
        <v>0</v>
      </c>
      <c r="H12634" s="70"/>
      <c r="I12634" s="20"/>
    </row>
    <row r="12635" spans="2:9" x14ac:dyDescent="0.25">
      <c r="B12635" s="69">
        <v>39920</v>
      </c>
      <c r="C12635" s="20" t="s">
        <v>33</v>
      </c>
      <c r="D12635" s="20" t="s">
        <v>29</v>
      </c>
      <c r="E12635" s="20" t="s">
        <v>28</v>
      </c>
      <c r="F12635" s="63">
        <v>115573</v>
      </c>
      <c r="G12635" s="70">
        <v>0</v>
      </c>
      <c r="H12635" s="70"/>
      <c r="I12635" s="20"/>
    </row>
    <row r="12636" spans="2:9" x14ac:dyDescent="0.25">
      <c r="B12636" s="69">
        <v>39920</v>
      </c>
      <c r="C12636" s="20" t="s">
        <v>34</v>
      </c>
      <c r="D12636" s="20" t="s">
        <v>27</v>
      </c>
      <c r="E12636" s="20" t="s">
        <v>28</v>
      </c>
      <c r="F12636" s="63">
        <v>256</v>
      </c>
      <c r="G12636" s="70">
        <v>0</v>
      </c>
      <c r="H12636" s="70"/>
      <c r="I12636" s="20"/>
    </row>
    <row r="12637" spans="2:9" x14ac:dyDescent="0.25">
      <c r="B12637" s="69">
        <v>39920</v>
      </c>
      <c r="C12637" s="20" t="s">
        <v>34</v>
      </c>
      <c r="D12637" s="20" t="s">
        <v>27</v>
      </c>
      <c r="E12637" s="20" t="s">
        <v>28</v>
      </c>
      <c r="F12637" s="63">
        <v>453</v>
      </c>
      <c r="G12637" s="70">
        <v>0</v>
      </c>
      <c r="H12637" s="70"/>
      <c r="I12637" s="20"/>
    </row>
    <row r="12638" spans="2:9" x14ac:dyDescent="0.25">
      <c r="B12638" s="69">
        <v>39920</v>
      </c>
      <c r="C12638" s="20" t="s">
        <v>34</v>
      </c>
      <c r="D12638" s="20" t="s">
        <v>29</v>
      </c>
      <c r="E12638" s="20" t="s">
        <v>28</v>
      </c>
      <c r="F12638" s="63">
        <v>4120</v>
      </c>
      <c r="G12638" s="70">
        <v>0</v>
      </c>
      <c r="H12638" s="70"/>
      <c r="I12638" s="20"/>
    </row>
    <row r="12639" spans="2:9" x14ac:dyDescent="0.25">
      <c r="B12639" s="69">
        <v>39920</v>
      </c>
      <c r="C12639" s="20" t="s">
        <v>34</v>
      </c>
      <c r="D12639" s="20" t="s">
        <v>29</v>
      </c>
      <c r="E12639" s="20" t="s">
        <v>28</v>
      </c>
      <c r="F12639" s="63">
        <v>3015</v>
      </c>
      <c r="G12639" s="70">
        <v>0</v>
      </c>
      <c r="H12639" s="70"/>
      <c r="I12639" s="20"/>
    </row>
    <row r="12640" spans="2:9" x14ac:dyDescent="0.25">
      <c r="B12640" s="69">
        <v>39920</v>
      </c>
      <c r="C12640" s="20" t="s">
        <v>34</v>
      </c>
      <c r="D12640" s="20" t="s">
        <v>29</v>
      </c>
      <c r="E12640" s="20" t="s">
        <v>28</v>
      </c>
      <c r="F12640" s="63">
        <v>4031</v>
      </c>
      <c r="G12640" s="70">
        <v>0</v>
      </c>
      <c r="H12640" s="70"/>
      <c r="I12640" s="20"/>
    </row>
    <row r="12641" spans="2:9" x14ac:dyDescent="0.25">
      <c r="B12641" s="69">
        <v>39920</v>
      </c>
      <c r="C12641" s="20" t="s">
        <v>34</v>
      </c>
      <c r="D12641" s="20" t="s">
        <v>30</v>
      </c>
      <c r="E12641" s="20" t="s">
        <v>28</v>
      </c>
      <c r="F12641" s="63">
        <v>52781</v>
      </c>
      <c r="G12641" s="70">
        <v>0</v>
      </c>
      <c r="H12641" s="70"/>
      <c r="I12641" s="20"/>
    </row>
    <row r="12642" spans="2:9" x14ac:dyDescent="0.25">
      <c r="B12642" s="69">
        <v>39920</v>
      </c>
      <c r="C12642" s="20" t="s">
        <v>34</v>
      </c>
      <c r="D12642" s="20" t="s">
        <v>30</v>
      </c>
      <c r="E12642" s="20" t="s">
        <v>28</v>
      </c>
      <c r="F12642" s="63">
        <v>25732</v>
      </c>
      <c r="G12642" s="70">
        <v>0</v>
      </c>
      <c r="H12642" s="70"/>
      <c r="I12642" s="20"/>
    </row>
    <row r="12643" spans="2:9" x14ac:dyDescent="0.25">
      <c r="B12643" s="69">
        <v>39920</v>
      </c>
      <c r="C12643" s="20" t="s">
        <v>34</v>
      </c>
      <c r="D12643" s="20" t="s">
        <v>30</v>
      </c>
      <c r="E12643" s="20" t="s">
        <v>28</v>
      </c>
      <c r="F12643" s="63">
        <v>2</v>
      </c>
      <c r="G12643" s="70">
        <v>0</v>
      </c>
      <c r="H12643" s="70"/>
      <c r="I12643" s="20"/>
    </row>
    <row r="12644" spans="2:9" x14ac:dyDescent="0.25">
      <c r="B12644" s="69">
        <v>39920</v>
      </c>
      <c r="C12644" s="20" t="s">
        <v>34</v>
      </c>
      <c r="D12644" s="20" t="s">
        <v>30</v>
      </c>
      <c r="E12644" s="20" t="s">
        <v>28</v>
      </c>
      <c r="F12644" s="63">
        <v>80068</v>
      </c>
      <c r="G12644" s="70">
        <v>0</v>
      </c>
      <c r="H12644" s="70"/>
      <c r="I12644" s="20"/>
    </row>
    <row r="12645" spans="2:9" x14ac:dyDescent="0.25">
      <c r="B12645" s="69">
        <v>39920</v>
      </c>
      <c r="C12645" s="20" t="s">
        <v>35</v>
      </c>
      <c r="D12645" s="20" t="s">
        <v>27</v>
      </c>
      <c r="E12645" s="20" t="s">
        <v>28</v>
      </c>
      <c r="F12645" s="63">
        <v>24823</v>
      </c>
      <c r="G12645" s="70">
        <v>0</v>
      </c>
      <c r="H12645" s="70"/>
      <c r="I12645" s="20"/>
    </row>
    <row r="12646" spans="2:9" x14ac:dyDescent="0.25">
      <c r="B12646" s="69">
        <v>39920</v>
      </c>
      <c r="C12646" s="20" t="s">
        <v>35</v>
      </c>
      <c r="D12646" s="20" t="s">
        <v>27</v>
      </c>
      <c r="E12646" s="20" t="s">
        <v>28</v>
      </c>
      <c r="F12646" s="63">
        <v>149</v>
      </c>
      <c r="G12646" s="70">
        <v>0</v>
      </c>
      <c r="H12646" s="70"/>
      <c r="I12646" s="20"/>
    </row>
    <row r="12647" spans="2:9" x14ac:dyDescent="0.25">
      <c r="B12647" s="69">
        <v>39920</v>
      </c>
      <c r="C12647" s="20" t="s">
        <v>35</v>
      </c>
      <c r="D12647" s="20" t="s">
        <v>29</v>
      </c>
      <c r="E12647" s="20" t="s">
        <v>28</v>
      </c>
      <c r="F12647" s="63">
        <v>17574</v>
      </c>
      <c r="G12647" s="70">
        <v>0</v>
      </c>
      <c r="H12647" s="70"/>
      <c r="I12647" s="20"/>
    </row>
    <row r="12648" spans="2:9" x14ac:dyDescent="0.25">
      <c r="B12648" s="69">
        <v>39920</v>
      </c>
      <c r="C12648" s="20" t="s">
        <v>35</v>
      </c>
      <c r="D12648" s="20" t="s">
        <v>29</v>
      </c>
      <c r="E12648" s="20" t="s">
        <v>28</v>
      </c>
      <c r="F12648" s="63">
        <v>25</v>
      </c>
      <c r="G12648" s="70">
        <v>0</v>
      </c>
      <c r="H12648" s="70"/>
      <c r="I12648" s="20"/>
    </row>
    <row r="12649" spans="2:9" x14ac:dyDescent="0.25">
      <c r="B12649" s="69">
        <v>39920</v>
      </c>
      <c r="C12649" s="20" t="s">
        <v>35</v>
      </c>
      <c r="D12649" s="20" t="s">
        <v>30</v>
      </c>
      <c r="E12649" s="20" t="s">
        <v>28</v>
      </c>
      <c r="F12649" s="63">
        <v>188891</v>
      </c>
      <c r="G12649" s="70">
        <v>0</v>
      </c>
      <c r="H12649" s="70"/>
      <c r="I12649" s="20"/>
    </row>
    <row r="12650" spans="2:9" x14ac:dyDescent="0.25">
      <c r="B12650" s="69">
        <v>39920</v>
      </c>
      <c r="C12650" s="20" t="s">
        <v>35</v>
      </c>
      <c r="D12650" s="20" t="s">
        <v>30</v>
      </c>
      <c r="E12650" s="20" t="s">
        <v>28</v>
      </c>
      <c r="F12650" s="63">
        <v>6202</v>
      </c>
      <c r="G12650" s="70">
        <v>0</v>
      </c>
      <c r="H12650" s="70"/>
      <c r="I12650" s="20"/>
    </row>
    <row r="12651" spans="2:9" x14ac:dyDescent="0.25">
      <c r="B12651" s="69">
        <v>39920</v>
      </c>
      <c r="C12651" s="20" t="s">
        <v>0</v>
      </c>
      <c r="D12651" s="20" t="s">
        <v>27</v>
      </c>
      <c r="E12651" s="20" t="s">
        <v>28</v>
      </c>
      <c r="F12651" s="63">
        <v>1034</v>
      </c>
      <c r="G12651" s="70">
        <v>0</v>
      </c>
      <c r="H12651" s="70"/>
      <c r="I12651" s="20"/>
    </row>
    <row r="12652" spans="2:9" x14ac:dyDescent="0.25">
      <c r="B12652" s="69">
        <v>39920</v>
      </c>
      <c r="C12652" s="20" t="s">
        <v>0</v>
      </c>
      <c r="D12652" s="20" t="s">
        <v>29</v>
      </c>
      <c r="E12652" s="20" t="s">
        <v>28</v>
      </c>
      <c r="F12652" s="63">
        <v>136370</v>
      </c>
      <c r="G12652" s="70">
        <v>0</v>
      </c>
      <c r="H12652" s="70"/>
      <c r="I12652" s="20"/>
    </row>
    <row r="12653" spans="2:9" x14ac:dyDescent="0.25">
      <c r="B12653" s="69">
        <v>39920</v>
      </c>
      <c r="C12653" s="20" t="s">
        <v>0</v>
      </c>
      <c r="D12653" s="20" t="s">
        <v>30</v>
      </c>
      <c r="E12653" s="20" t="s">
        <v>28</v>
      </c>
      <c r="F12653" s="63">
        <v>600601</v>
      </c>
      <c r="G12653" s="70">
        <v>0</v>
      </c>
      <c r="H12653" s="70"/>
      <c r="I12653" s="20"/>
    </row>
    <row r="12654" spans="2:9" x14ac:dyDescent="0.25">
      <c r="B12654" s="69">
        <v>39920</v>
      </c>
      <c r="C12654" s="20" t="s">
        <v>36</v>
      </c>
      <c r="D12654" s="20" t="s">
        <v>27</v>
      </c>
      <c r="E12654" s="20" t="s">
        <v>28</v>
      </c>
      <c r="F12654" s="63">
        <v>3957</v>
      </c>
      <c r="G12654" s="70">
        <v>0</v>
      </c>
      <c r="H12654" s="70"/>
      <c r="I12654" s="20"/>
    </row>
    <row r="12655" spans="2:9" x14ac:dyDescent="0.25">
      <c r="B12655" s="69">
        <v>39920</v>
      </c>
      <c r="C12655" s="20" t="s">
        <v>36</v>
      </c>
      <c r="D12655" s="20" t="s">
        <v>29</v>
      </c>
      <c r="E12655" s="20" t="s">
        <v>28</v>
      </c>
      <c r="F12655" s="63">
        <v>7036</v>
      </c>
      <c r="G12655" s="70">
        <v>0</v>
      </c>
      <c r="H12655" s="70"/>
      <c r="I12655" s="20"/>
    </row>
    <row r="12656" spans="2:9" x14ac:dyDescent="0.25">
      <c r="B12656" s="69">
        <v>39920</v>
      </c>
      <c r="C12656" s="20" t="s">
        <v>36</v>
      </c>
      <c r="D12656" s="20" t="s">
        <v>30</v>
      </c>
      <c r="E12656" s="20" t="s">
        <v>28</v>
      </c>
      <c r="F12656" s="63">
        <v>11628</v>
      </c>
      <c r="G12656" s="70">
        <v>0</v>
      </c>
      <c r="H12656" s="70"/>
      <c r="I12656" s="20"/>
    </row>
    <row r="12657" spans="2:9" x14ac:dyDescent="0.25">
      <c r="B12657" s="69">
        <v>39920</v>
      </c>
      <c r="C12657" s="20" t="s">
        <v>37</v>
      </c>
      <c r="D12657" s="20" t="s">
        <v>29</v>
      </c>
      <c r="E12657" s="20" t="s">
        <v>28</v>
      </c>
      <c r="F12657" s="63">
        <v>373</v>
      </c>
      <c r="G12657" s="70">
        <v>0</v>
      </c>
      <c r="H12657" s="70"/>
      <c r="I12657" s="20"/>
    </row>
    <row r="12658" spans="2:9" x14ac:dyDescent="0.25">
      <c r="B12658" s="69">
        <v>39920</v>
      </c>
      <c r="C12658" s="20" t="s">
        <v>37</v>
      </c>
      <c r="D12658" s="20" t="s">
        <v>30</v>
      </c>
      <c r="E12658" s="20" t="s">
        <v>28</v>
      </c>
      <c r="F12658" s="63">
        <v>3068</v>
      </c>
      <c r="G12658" s="70">
        <v>0</v>
      </c>
      <c r="H12658" s="70"/>
      <c r="I12658" s="20"/>
    </row>
    <row r="12659" spans="2:9" x14ac:dyDescent="0.25">
      <c r="B12659" s="69">
        <v>39920</v>
      </c>
      <c r="C12659" s="20" t="s">
        <v>38</v>
      </c>
      <c r="D12659" s="20" t="s">
        <v>27</v>
      </c>
      <c r="E12659" s="20" t="s">
        <v>28</v>
      </c>
      <c r="F12659" s="63">
        <v>800</v>
      </c>
      <c r="G12659" s="70">
        <v>0</v>
      </c>
      <c r="H12659" s="70"/>
      <c r="I12659" s="20"/>
    </row>
    <row r="12660" spans="2:9" x14ac:dyDescent="0.25">
      <c r="B12660" s="69">
        <v>39920</v>
      </c>
      <c r="C12660" s="20" t="s">
        <v>38</v>
      </c>
      <c r="D12660" s="20" t="s">
        <v>30</v>
      </c>
      <c r="E12660" s="20" t="s">
        <v>28</v>
      </c>
      <c r="F12660" s="63">
        <v>290</v>
      </c>
      <c r="G12660" s="70">
        <v>0</v>
      </c>
      <c r="H12660" s="70"/>
      <c r="I12660" s="20"/>
    </row>
    <row r="12661" spans="2:9" x14ac:dyDescent="0.25">
      <c r="B12661" s="69">
        <v>39920</v>
      </c>
      <c r="C12661" s="20" t="s">
        <v>39</v>
      </c>
      <c r="D12661" s="20" t="s">
        <v>27</v>
      </c>
      <c r="E12661" s="20" t="s">
        <v>28</v>
      </c>
      <c r="F12661" s="63">
        <v>20639</v>
      </c>
      <c r="G12661" s="70">
        <v>0</v>
      </c>
      <c r="H12661" s="70"/>
      <c r="I12661" s="20"/>
    </row>
    <row r="12662" spans="2:9" x14ac:dyDescent="0.25">
      <c r="B12662" s="69">
        <v>39920</v>
      </c>
      <c r="C12662" s="20" t="s">
        <v>39</v>
      </c>
      <c r="D12662" s="20" t="s">
        <v>29</v>
      </c>
      <c r="E12662" s="20" t="s">
        <v>28</v>
      </c>
      <c r="F12662" s="63">
        <v>314652</v>
      </c>
      <c r="G12662" s="70">
        <v>0</v>
      </c>
      <c r="H12662" s="70"/>
      <c r="I12662" s="20"/>
    </row>
    <row r="12663" spans="2:9" x14ac:dyDescent="0.25">
      <c r="B12663" s="69">
        <v>39920</v>
      </c>
      <c r="C12663" s="20" t="s">
        <v>39</v>
      </c>
      <c r="D12663" s="20" t="s">
        <v>30</v>
      </c>
      <c r="E12663" s="20" t="s">
        <v>28</v>
      </c>
      <c r="F12663" s="63">
        <v>265632</v>
      </c>
      <c r="G12663" s="70">
        <v>0</v>
      </c>
      <c r="H12663" s="70"/>
      <c r="I12663" s="20"/>
    </row>
    <row r="12664" spans="2:9" x14ac:dyDescent="0.25">
      <c r="B12664" s="69">
        <v>39920</v>
      </c>
      <c r="C12664" s="20" t="s">
        <v>40</v>
      </c>
      <c r="D12664" s="20" t="s">
        <v>27</v>
      </c>
      <c r="E12664" s="20" t="s">
        <v>28</v>
      </c>
      <c r="F12664" s="63">
        <v>783</v>
      </c>
      <c r="G12664" s="70">
        <v>0</v>
      </c>
      <c r="H12664" s="70"/>
      <c r="I12664" s="20"/>
    </row>
    <row r="12665" spans="2:9" x14ac:dyDescent="0.25">
      <c r="B12665" s="69">
        <v>39920</v>
      </c>
      <c r="C12665" s="20" t="s">
        <v>40</v>
      </c>
      <c r="D12665" s="20" t="s">
        <v>29</v>
      </c>
      <c r="E12665" s="20" t="s">
        <v>28</v>
      </c>
      <c r="F12665" s="63">
        <v>188</v>
      </c>
      <c r="G12665" s="70">
        <v>0</v>
      </c>
      <c r="H12665" s="70"/>
      <c r="I12665" s="20"/>
    </row>
    <row r="12666" spans="2:9" x14ac:dyDescent="0.25">
      <c r="B12666" s="69">
        <v>39920</v>
      </c>
      <c r="C12666" s="20" t="s">
        <v>40</v>
      </c>
      <c r="D12666" s="20" t="s">
        <v>30</v>
      </c>
      <c r="E12666" s="20" t="s">
        <v>28</v>
      </c>
      <c r="F12666" s="63">
        <v>1206</v>
      </c>
      <c r="G12666" s="70">
        <v>0</v>
      </c>
      <c r="H12666" s="70"/>
      <c r="I12666" s="20"/>
    </row>
    <row r="12667" spans="2:9" x14ac:dyDescent="0.25">
      <c r="B12667" s="69">
        <v>39920</v>
      </c>
      <c r="C12667" s="20" t="s">
        <v>41</v>
      </c>
      <c r="D12667" s="20" t="s">
        <v>27</v>
      </c>
      <c r="E12667" s="20" t="s">
        <v>28</v>
      </c>
      <c r="F12667" s="63">
        <v>3001</v>
      </c>
      <c r="G12667" s="70">
        <v>0</v>
      </c>
      <c r="H12667" s="70"/>
      <c r="I12667" s="20"/>
    </row>
    <row r="12668" spans="2:9" x14ac:dyDescent="0.25">
      <c r="B12668" s="69">
        <v>39920</v>
      </c>
      <c r="C12668" s="20" t="s">
        <v>41</v>
      </c>
      <c r="D12668" s="20" t="s">
        <v>29</v>
      </c>
      <c r="E12668" s="20" t="s">
        <v>28</v>
      </c>
      <c r="F12668" s="63">
        <v>5316</v>
      </c>
      <c r="G12668" s="70">
        <v>0</v>
      </c>
      <c r="H12668" s="70"/>
      <c r="I12668" s="20"/>
    </row>
    <row r="12669" spans="2:9" x14ac:dyDescent="0.25">
      <c r="B12669" s="69">
        <v>39920</v>
      </c>
      <c r="C12669" s="20" t="s">
        <v>41</v>
      </c>
      <c r="D12669" s="20" t="s">
        <v>30</v>
      </c>
      <c r="E12669" s="20" t="s">
        <v>28</v>
      </c>
      <c r="F12669" s="63">
        <v>6670</v>
      </c>
      <c r="G12669" s="70">
        <v>0</v>
      </c>
      <c r="H12669" s="70"/>
      <c r="I12669" s="20"/>
    </row>
    <row r="12670" spans="2:9" x14ac:dyDescent="0.25">
      <c r="B12670" s="69">
        <v>39920</v>
      </c>
      <c r="C12670" s="20" t="s">
        <v>42</v>
      </c>
      <c r="D12670" s="20" t="s">
        <v>29</v>
      </c>
      <c r="E12670" s="20" t="s">
        <v>28</v>
      </c>
      <c r="F12670" s="63">
        <v>116691</v>
      </c>
      <c r="G12670" s="70">
        <v>0</v>
      </c>
      <c r="H12670" s="70"/>
      <c r="I12670" s="20"/>
    </row>
    <row r="12671" spans="2:9" x14ac:dyDescent="0.25">
      <c r="B12671" s="69">
        <v>39920</v>
      </c>
      <c r="C12671" s="20" t="s">
        <v>42</v>
      </c>
      <c r="D12671" s="20" t="s">
        <v>30</v>
      </c>
      <c r="E12671" s="20" t="s">
        <v>28</v>
      </c>
      <c r="F12671" s="63">
        <v>118140</v>
      </c>
      <c r="G12671" s="70">
        <v>0</v>
      </c>
      <c r="H12671" s="70"/>
      <c r="I12671" s="20"/>
    </row>
    <row r="12672" spans="2:9" x14ac:dyDescent="0.25">
      <c r="B12672" s="69">
        <v>39920</v>
      </c>
      <c r="C12672" s="20" t="s">
        <v>43</v>
      </c>
      <c r="D12672" s="20" t="s">
        <v>27</v>
      </c>
      <c r="E12672" s="20" t="s">
        <v>28</v>
      </c>
      <c r="F12672" s="63">
        <v>548</v>
      </c>
      <c r="G12672" s="70">
        <v>0</v>
      </c>
      <c r="H12672" s="70"/>
      <c r="I12672" s="20"/>
    </row>
    <row r="12673" spans="2:9" x14ac:dyDescent="0.25">
      <c r="B12673" s="69">
        <v>39920</v>
      </c>
      <c r="C12673" s="20" t="s">
        <v>43</v>
      </c>
      <c r="D12673" s="20" t="s">
        <v>29</v>
      </c>
      <c r="E12673" s="20" t="s">
        <v>28</v>
      </c>
      <c r="F12673" s="63">
        <v>7769</v>
      </c>
      <c r="G12673" s="70">
        <v>0</v>
      </c>
      <c r="H12673" s="70"/>
      <c r="I12673" s="20"/>
    </row>
    <row r="12674" spans="2:9" x14ac:dyDescent="0.25">
      <c r="B12674" s="69">
        <v>39920</v>
      </c>
      <c r="C12674" s="20" t="s">
        <v>43</v>
      </c>
      <c r="D12674" s="20" t="s">
        <v>30</v>
      </c>
      <c r="E12674" s="20" t="s">
        <v>28</v>
      </c>
      <c r="F12674" s="63">
        <v>198089</v>
      </c>
      <c r="G12674" s="70">
        <v>0</v>
      </c>
      <c r="H12674" s="70"/>
      <c r="I12674" s="20"/>
    </row>
    <row r="12675" spans="2:9" x14ac:dyDescent="0.25">
      <c r="B12675" s="69">
        <v>39920</v>
      </c>
      <c r="C12675" s="20" t="s">
        <v>44</v>
      </c>
      <c r="D12675" s="20" t="s">
        <v>29</v>
      </c>
      <c r="E12675" s="20" t="s">
        <v>28</v>
      </c>
      <c r="F12675" s="63">
        <v>1506</v>
      </c>
      <c r="G12675" s="70">
        <v>0</v>
      </c>
      <c r="H12675" s="70"/>
      <c r="I12675" s="20"/>
    </row>
    <row r="12676" spans="2:9" x14ac:dyDescent="0.25">
      <c r="B12676" s="69">
        <v>39920</v>
      </c>
      <c r="C12676" s="20" t="s">
        <v>44</v>
      </c>
      <c r="D12676" s="20" t="s">
        <v>30</v>
      </c>
      <c r="E12676" s="20" t="s">
        <v>28</v>
      </c>
      <c r="F12676" s="63">
        <v>53006</v>
      </c>
      <c r="G12676" s="70">
        <v>0</v>
      </c>
      <c r="H12676" s="70"/>
      <c r="I12676" s="20"/>
    </row>
    <row r="12677" spans="2:9" x14ac:dyDescent="0.25">
      <c r="B12677" s="69">
        <v>39920</v>
      </c>
      <c r="C12677" s="20" t="s">
        <v>45</v>
      </c>
      <c r="D12677" s="20" t="s">
        <v>29</v>
      </c>
      <c r="E12677" s="20" t="s">
        <v>28</v>
      </c>
      <c r="F12677" s="63">
        <v>234</v>
      </c>
      <c r="G12677" s="70">
        <v>0</v>
      </c>
      <c r="H12677" s="70"/>
      <c r="I12677" s="20"/>
    </row>
    <row r="12678" spans="2:9" x14ac:dyDescent="0.25">
      <c r="B12678" s="69">
        <v>39920</v>
      </c>
      <c r="C12678" s="20" t="s">
        <v>45</v>
      </c>
      <c r="D12678" s="20" t="s">
        <v>30</v>
      </c>
      <c r="E12678" s="20" t="s">
        <v>28</v>
      </c>
      <c r="F12678" s="63">
        <v>2328</v>
      </c>
      <c r="G12678" s="70">
        <v>0</v>
      </c>
      <c r="H12678" s="70"/>
      <c r="I12678" s="20"/>
    </row>
    <row r="12679" spans="2:9" x14ac:dyDescent="0.25">
      <c r="B12679" s="69">
        <v>39920</v>
      </c>
      <c r="C12679" s="20" t="s">
        <v>46</v>
      </c>
      <c r="D12679" s="20" t="s">
        <v>27</v>
      </c>
      <c r="E12679" s="20" t="s">
        <v>28</v>
      </c>
      <c r="F12679" s="63">
        <v>16</v>
      </c>
      <c r="G12679" s="70">
        <v>0</v>
      </c>
      <c r="H12679" s="70"/>
      <c r="I12679" s="20"/>
    </row>
    <row r="12680" spans="2:9" x14ac:dyDescent="0.25">
      <c r="B12680" s="69">
        <v>39920</v>
      </c>
      <c r="C12680" s="20" t="s">
        <v>46</v>
      </c>
      <c r="D12680" s="20" t="s">
        <v>29</v>
      </c>
      <c r="E12680" s="20" t="s">
        <v>28</v>
      </c>
      <c r="F12680" s="63">
        <v>561</v>
      </c>
      <c r="G12680" s="70">
        <v>0</v>
      </c>
      <c r="H12680" s="70"/>
      <c r="I12680" s="20"/>
    </row>
    <row r="12681" spans="2:9" x14ac:dyDescent="0.25">
      <c r="B12681" s="69">
        <v>39920</v>
      </c>
      <c r="C12681" s="20" t="s">
        <v>46</v>
      </c>
      <c r="D12681" s="20" t="s">
        <v>30</v>
      </c>
      <c r="E12681" s="20" t="s">
        <v>28</v>
      </c>
      <c r="F12681" s="63">
        <v>1</v>
      </c>
      <c r="G12681" s="70">
        <v>0</v>
      </c>
      <c r="H12681" s="70"/>
      <c r="I12681" s="20"/>
    </row>
    <row r="12682" spans="2:9" x14ac:dyDescent="0.25">
      <c r="B12682" s="69">
        <v>39920</v>
      </c>
      <c r="C12682" s="20" t="s">
        <v>39</v>
      </c>
      <c r="D12682" s="20" t="s">
        <v>27</v>
      </c>
      <c r="E12682" s="20" t="s">
        <v>28</v>
      </c>
      <c r="F12682" s="63">
        <v>11035</v>
      </c>
      <c r="G12682" s="70">
        <v>0</v>
      </c>
      <c r="H12682" s="70"/>
      <c r="I12682" s="20"/>
    </row>
    <row r="12683" spans="2:9" x14ac:dyDescent="0.25">
      <c r="B12683" s="69">
        <v>39920</v>
      </c>
      <c r="C12683" s="20" t="s">
        <v>39</v>
      </c>
      <c r="D12683" s="20" t="s">
        <v>29</v>
      </c>
      <c r="E12683" s="20" t="s">
        <v>28</v>
      </c>
      <c r="F12683" s="63">
        <v>128030</v>
      </c>
      <c r="G12683" s="70">
        <v>0</v>
      </c>
      <c r="H12683" s="70"/>
      <c r="I12683" s="20"/>
    </row>
    <row r="12684" spans="2:9" x14ac:dyDescent="0.25">
      <c r="B12684" s="69">
        <v>39920</v>
      </c>
      <c r="C12684" s="20" t="s">
        <v>39</v>
      </c>
      <c r="D12684" s="20" t="s">
        <v>27</v>
      </c>
      <c r="E12684" s="20" t="s">
        <v>28</v>
      </c>
      <c r="F12684" s="63">
        <v>101859</v>
      </c>
      <c r="G12684" s="70">
        <v>0</v>
      </c>
      <c r="H12684" s="70"/>
      <c r="I12684" s="20"/>
    </row>
    <row r="12685" spans="2:9" x14ac:dyDescent="0.25">
      <c r="B12685" s="69">
        <v>39920</v>
      </c>
      <c r="C12685" s="20" t="s">
        <v>39</v>
      </c>
      <c r="D12685" s="20" t="s">
        <v>29</v>
      </c>
      <c r="E12685" s="20" t="s">
        <v>28</v>
      </c>
      <c r="F12685" s="63">
        <v>815119</v>
      </c>
      <c r="G12685" s="70">
        <v>0</v>
      </c>
      <c r="H12685" s="70"/>
      <c r="I12685" s="20"/>
    </row>
    <row r="12686" spans="2:9" x14ac:dyDescent="0.25">
      <c r="B12686" s="69">
        <v>39920</v>
      </c>
      <c r="C12686" s="20" t="s">
        <v>39</v>
      </c>
      <c r="D12686" s="20" t="s">
        <v>30</v>
      </c>
      <c r="E12686" s="20" t="s">
        <v>28</v>
      </c>
      <c r="F12686" s="63">
        <v>1683558</v>
      </c>
      <c r="G12686" s="70">
        <v>0</v>
      </c>
      <c r="H12686" s="70"/>
      <c r="I12686" s="20"/>
    </row>
    <row r="12687" spans="2:9" x14ac:dyDescent="0.25">
      <c r="B12687" s="69">
        <v>39920</v>
      </c>
      <c r="C12687" s="20" t="s">
        <v>26</v>
      </c>
      <c r="D12687" s="20" t="s">
        <v>27</v>
      </c>
      <c r="E12687" s="20" t="s">
        <v>28</v>
      </c>
      <c r="F12687" s="63">
        <v>474706</v>
      </c>
      <c r="G12687" s="70">
        <v>0</v>
      </c>
      <c r="H12687" s="70"/>
      <c r="I12687" s="20"/>
    </row>
    <row r="12688" spans="2:9" x14ac:dyDescent="0.25">
      <c r="B12688" s="69">
        <v>39920</v>
      </c>
      <c r="C12688" s="20" t="s">
        <v>26</v>
      </c>
      <c r="D12688" s="20" t="s">
        <v>29</v>
      </c>
      <c r="E12688" s="20" t="s">
        <v>28</v>
      </c>
      <c r="F12688" s="63">
        <v>1088760</v>
      </c>
      <c r="G12688" s="70">
        <v>0</v>
      </c>
      <c r="H12688" s="70"/>
      <c r="I12688" s="20"/>
    </row>
    <row r="12689" spans="2:9" x14ac:dyDescent="0.25">
      <c r="B12689" s="69">
        <v>39920</v>
      </c>
      <c r="C12689" s="20" t="s">
        <v>26</v>
      </c>
      <c r="D12689" s="20" t="s">
        <v>30</v>
      </c>
      <c r="E12689" s="20" t="s">
        <v>28</v>
      </c>
      <c r="F12689" s="63">
        <v>1302147</v>
      </c>
      <c r="G12689" s="70">
        <v>0</v>
      </c>
      <c r="H12689" s="70"/>
      <c r="I12689" s="20"/>
    </row>
    <row r="12690" spans="2:9" x14ac:dyDescent="0.25">
      <c r="B12690" s="69">
        <v>39920</v>
      </c>
      <c r="C12690" s="20" t="s">
        <v>31</v>
      </c>
      <c r="D12690" s="20" t="s">
        <v>27</v>
      </c>
      <c r="E12690" s="20" t="s">
        <v>28</v>
      </c>
      <c r="F12690" s="63">
        <v>19</v>
      </c>
      <c r="G12690" s="70">
        <v>0</v>
      </c>
      <c r="H12690" s="70"/>
      <c r="I12690" s="20"/>
    </row>
    <row r="12691" spans="2:9" x14ac:dyDescent="0.25">
      <c r="B12691" s="69">
        <v>39920</v>
      </c>
      <c r="C12691" s="20" t="s">
        <v>31</v>
      </c>
      <c r="D12691" s="20" t="s">
        <v>29</v>
      </c>
      <c r="E12691" s="20" t="s">
        <v>28</v>
      </c>
      <c r="F12691" s="63">
        <v>106082</v>
      </c>
      <c r="G12691" s="70">
        <v>0</v>
      </c>
      <c r="H12691" s="70"/>
      <c r="I12691" s="20"/>
    </row>
    <row r="12692" spans="2:9" x14ac:dyDescent="0.25">
      <c r="B12692" s="69">
        <v>39920</v>
      </c>
      <c r="C12692" s="20" t="s">
        <v>31</v>
      </c>
      <c r="D12692" s="20" t="s">
        <v>30</v>
      </c>
      <c r="E12692" s="20" t="s">
        <v>28</v>
      </c>
      <c r="F12692" s="63">
        <v>167769</v>
      </c>
      <c r="G12692" s="70">
        <v>0</v>
      </c>
      <c r="H12692" s="70"/>
      <c r="I12692" s="20"/>
    </row>
    <row r="12693" spans="2:9" x14ac:dyDescent="0.25">
      <c r="B12693" s="69">
        <v>39920</v>
      </c>
      <c r="C12693" s="20" t="s">
        <v>32</v>
      </c>
      <c r="D12693" s="20" t="s">
        <v>29</v>
      </c>
      <c r="E12693" s="20" t="s">
        <v>28</v>
      </c>
      <c r="F12693" s="63">
        <v>73119</v>
      </c>
      <c r="G12693" s="70">
        <v>0</v>
      </c>
      <c r="H12693" s="70"/>
      <c r="I12693" s="20"/>
    </row>
    <row r="12694" spans="2:9" x14ac:dyDescent="0.25">
      <c r="B12694" s="69">
        <v>39920</v>
      </c>
      <c r="C12694" s="20" t="s">
        <v>32</v>
      </c>
      <c r="D12694" s="20" t="s">
        <v>30</v>
      </c>
      <c r="E12694" s="20" t="s">
        <v>28</v>
      </c>
      <c r="F12694" s="63">
        <v>47191</v>
      </c>
      <c r="G12694" s="70">
        <v>0</v>
      </c>
      <c r="H12694" s="70"/>
      <c r="I12694" s="20"/>
    </row>
    <row r="12695" spans="2:9" x14ac:dyDescent="0.25">
      <c r="B12695" s="69">
        <v>39920</v>
      </c>
      <c r="C12695" s="20" t="s">
        <v>33</v>
      </c>
      <c r="D12695" s="20" t="s">
        <v>27</v>
      </c>
      <c r="E12695" s="20" t="s">
        <v>28</v>
      </c>
      <c r="F12695" s="63">
        <v>3151</v>
      </c>
      <c r="G12695" s="70">
        <v>0</v>
      </c>
      <c r="H12695" s="70"/>
      <c r="I12695" s="20"/>
    </row>
    <row r="12696" spans="2:9" x14ac:dyDescent="0.25">
      <c r="B12696" s="69">
        <v>39920</v>
      </c>
      <c r="C12696" s="20" t="s">
        <v>33</v>
      </c>
      <c r="D12696" s="20" t="s">
        <v>29</v>
      </c>
      <c r="E12696" s="20" t="s">
        <v>28</v>
      </c>
      <c r="F12696" s="63">
        <v>114794</v>
      </c>
      <c r="G12696" s="70">
        <v>0</v>
      </c>
      <c r="H12696" s="70"/>
      <c r="I12696" s="20"/>
    </row>
    <row r="12697" spans="2:9" x14ac:dyDescent="0.25">
      <c r="B12697" s="69">
        <v>39920</v>
      </c>
      <c r="C12697" s="20" t="s">
        <v>33</v>
      </c>
      <c r="D12697" s="20" t="s">
        <v>30</v>
      </c>
      <c r="E12697" s="20" t="s">
        <v>28</v>
      </c>
      <c r="F12697" s="63">
        <v>185931</v>
      </c>
      <c r="G12697" s="70">
        <v>0</v>
      </c>
      <c r="H12697" s="70"/>
      <c r="I12697" s="20"/>
    </row>
    <row r="12698" spans="2:9" x14ac:dyDescent="0.25">
      <c r="B12698" s="69">
        <v>39920</v>
      </c>
      <c r="C12698" s="20" t="s">
        <v>34</v>
      </c>
      <c r="D12698" s="20" t="s">
        <v>27</v>
      </c>
      <c r="E12698" s="20" t="s">
        <v>28</v>
      </c>
      <c r="F12698" s="63">
        <v>5757</v>
      </c>
      <c r="G12698" s="70">
        <v>0</v>
      </c>
      <c r="H12698" s="70"/>
      <c r="I12698" s="20"/>
    </row>
    <row r="12699" spans="2:9" x14ac:dyDescent="0.25">
      <c r="B12699" s="69">
        <v>39920</v>
      </c>
      <c r="C12699" s="20" t="s">
        <v>34</v>
      </c>
      <c r="D12699" s="20" t="s">
        <v>27</v>
      </c>
      <c r="E12699" s="20" t="s">
        <v>28</v>
      </c>
      <c r="F12699" s="63">
        <v>5306</v>
      </c>
      <c r="G12699" s="70">
        <v>0</v>
      </c>
      <c r="H12699" s="70"/>
      <c r="I12699" s="20"/>
    </row>
    <row r="12700" spans="2:9" x14ac:dyDescent="0.25">
      <c r="B12700" s="69">
        <v>39920</v>
      </c>
      <c r="C12700" s="20" t="s">
        <v>34</v>
      </c>
      <c r="D12700" s="20" t="s">
        <v>27</v>
      </c>
      <c r="E12700" s="20" t="s">
        <v>28</v>
      </c>
      <c r="F12700" s="63">
        <v>130</v>
      </c>
      <c r="G12700" s="70">
        <v>0</v>
      </c>
      <c r="H12700" s="70"/>
      <c r="I12700" s="20"/>
    </row>
    <row r="12701" spans="2:9" x14ac:dyDescent="0.25">
      <c r="B12701" s="69">
        <v>39920</v>
      </c>
      <c r="C12701" s="20" t="s">
        <v>34</v>
      </c>
      <c r="D12701" s="20" t="s">
        <v>29</v>
      </c>
      <c r="E12701" s="20" t="s">
        <v>28</v>
      </c>
      <c r="F12701" s="63">
        <v>16361</v>
      </c>
      <c r="G12701" s="70">
        <v>0</v>
      </c>
      <c r="H12701" s="70"/>
      <c r="I12701" s="20"/>
    </row>
    <row r="12702" spans="2:9" x14ac:dyDescent="0.25">
      <c r="B12702" s="69">
        <v>39920</v>
      </c>
      <c r="C12702" s="20" t="s">
        <v>34</v>
      </c>
      <c r="D12702" s="20" t="s">
        <v>29</v>
      </c>
      <c r="E12702" s="20" t="s">
        <v>28</v>
      </c>
      <c r="F12702" s="63">
        <v>4134</v>
      </c>
      <c r="G12702" s="70">
        <v>0</v>
      </c>
      <c r="H12702" s="70"/>
      <c r="I12702" s="20"/>
    </row>
    <row r="12703" spans="2:9" x14ac:dyDescent="0.25">
      <c r="B12703" s="69">
        <v>39920</v>
      </c>
      <c r="C12703" s="20" t="s">
        <v>34</v>
      </c>
      <c r="D12703" s="20" t="s">
        <v>29</v>
      </c>
      <c r="E12703" s="20" t="s">
        <v>28</v>
      </c>
      <c r="F12703" s="63">
        <v>39512</v>
      </c>
      <c r="G12703" s="70">
        <v>0</v>
      </c>
      <c r="H12703" s="70"/>
      <c r="I12703" s="20"/>
    </row>
    <row r="12704" spans="2:9" x14ac:dyDescent="0.25">
      <c r="B12704" s="69">
        <v>39920</v>
      </c>
      <c r="C12704" s="20" t="s">
        <v>34</v>
      </c>
      <c r="D12704" s="20" t="s">
        <v>30</v>
      </c>
      <c r="E12704" s="20" t="s">
        <v>28</v>
      </c>
      <c r="F12704" s="63">
        <v>38382</v>
      </c>
      <c r="G12704" s="70">
        <v>0</v>
      </c>
      <c r="H12704" s="70"/>
      <c r="I12704" s="20"/>
    </row>
    <row r="12705" spans="2:9" x14ac:dyDescent="0.25">
      <c r="B12705" s="69">
        <v>39920</v>
      </c>
      <c r="C12705" s="20" t="s">
        <v>34</v>
      </c>
      <c r="D12705" s="20" t="s">
        <v>30</v>
      </c>
      <c r="E12705" s="20" t="s">
        <v>28</v>
      </c>
      <c r="F12705" s="63">
        <v>13185</v>
      </c>
      <c r="G12705" s="70">
        <v>0</v>
      </c>
      <c r="H12705" s="70"/>
      <c r="I12705" s="20"/>
    </row>
    <row r="12706" spans="2:9" x14ac:dyDescent="0.25">
      <c r="B12706" s="69">
        <v>39920</v>
      </c>
      <c r="C12706" s="20" t="s">
        <v>34</v>
      </c>
      <c r="D12706" s="20" t="s">
        <v>30</v>
      </c>
      <c r="E12706" s="20" t="s">
        <v>28</v>
      </c>
      <c r="F12706" s="63">
        <v>39973</v>
      </c>
      <c r="G12706" s="70">
        <v>0</v>
      </c>
      <c r="H12706" s="70"/>
      <c r="I12706" s="20"/>
    </row>
    <row r="12707" spans="2:9" x14ac:dyDescent="0.25">
      <c r="B12707" s="69">
        <v>39920</v>
      </c>
      <c r="C12707" s="20" t="s">
        <v>35</v>
      </c>
      <c r="D12707" s="20" t="s">
        <v>27</v>
      </c>
      <c r="E12707" s="20" t="s">
        <v>28</v>
      </c>
      <c r="F12707" s="63">
        <v>19577</v>
      </c>
      <c r="G12707" s="70">
        <v>0</v>
      </c>
      <c r="H12707" s="70"/>
      <c r="I12707" s="20"/>
    </row>
    <row r="12708" spans="2:9" x14ac:dyDescent="0.25">
      <c r="B12708" s="69">
        <v>39920</v>
      </c>
      <c r="C12708" s="20" t="s">
        <v>35</v>
      </c>
      <c r="D12708" s="20" t="s">
        <v>27</v>
      </c>
      <c r="E12708" s="20" t="s">
        <v>28</v>
      </c>
      <c r="F12708" s="63">
        <v>49</v>
      </c>
      <c r="G12708" s="70">
        <v>0</v>
      </c>
      <c r="H12708" s="70"/>
      <c r="I12708" s="20"/>
    </row>
    <row r="12709" spans="2:9" x14ac:dyDescent="0.25">
      <c r="B12709" s="69">
        <v>39920</v>
      </c>
      <c r="C12709" s="20" t="s">
        <v>35</v>
      </c>
      <c r="D12709" s="20" t="s">
        <v>29</v>
      </c>
      <c r="E12709" s="20" t="s">
        <v>28</v>
      </c>
      <c r="F12709" s="63">
        <v>16965</v>
      </c>
      <c r="G12709" s="70">
        <v>0</v>
      </c>
      <c r="H12709" s="70"/>
      <c r="I12709" s="20"/>
    </row>
    <row r="12710" spans="2:9" x14ac:dyDescent="0.25">
      <c r="B12710" s="69">
        <v>39920</v>
      </c>
      <c r="C12710" s="20" t="s">
        <v>35</v>
      </c>
      <c r="D12710" s="20" t="s">
        <v>29</v>
      </c>
      <c r="E12710" s="20" t="s">
        <v>28</v>
      </c>
      <c r="F12710" s="63">
        <v>48</v>
      </c>
      <c r="G12710" s="70">
        <v>0</v>
      </c>
      <c r="H12710" s="70"/>
      <c r="I12710" s="20"/>
    </row>
    <row r="12711" spans="2:9" x14ac:dyDescent="0.25">
      <c r="B12711" s="69">
        <v>39920</v>
      </c>
      <c r="C12711" s="20" t="s">
        <v>35</v>
      </c>
      <c r="D12711" s="20" t="s">
        <v>30</v>
      </c>
      <c r="E12711" s="20" t="s">
        <v>28</v>
      </c>
      <c r="F12711" s="63">
        <v>146659</v>
      </c>
      <c r="G12711" s="70">
        <v>0</v>
      </c>
      <c r="H12711" s="70"/>
      <c r="I12711" s="20"/>
    </row>
    <row r="12712" spans="2:9" x14ac:dyDescent="0.25">
      <c r="B12712" s="69">
        <v>39920</v>
      </c>
      <c r="C12712" s="20" t="s">
        <v>35</v>
      </c>
      <c r="D12712" s="20" t="s">
        <v>30</v>
      </c>
      <c r="E12712" s="20" t="s">
        <v>28</v>
      </c>
      <c r="F12712" s="63">
        <v>2349</v>
      </c>
      <c r="G12712" s="70">
        <v>0</v>
      </c>
      <c r="H12712" s="70"/>
      <c r="I12712" s="20"/>
    </row>
    <row r="12713" spans="2:9" x14ac:dyDescent="0.25">
      <c r="B12713" s="69">
        <v>39920</v>
      </c>
      <c r="C12713" s="20" t="s">
        <v>0</v>
      </c>
      <c r="D12713" s="20" t="s">
        <v>27</v>
      </c>
      <c r="E12713" s="20" t="s">
        <v>28</v>
      </c>
      <c r="F12713" s="63">
        <v>33492</v>
      </c>
      <c r="G12713" s="70">
        <v>0</v>
      </c>
      <c r="H12713" s="70"/>
      <c r="I12713" s="20"/>
    </row>
    <row r="12714" spans="2:9" x14ac:dyDescent="0.25">
      <c r="B12714" s="69">
        <v>39920</v>
      </c>
      <c r="C12714" s="20" t="s">
        <v>0</v>
      </c>
      <c r="D12714" s="20" t="s">
        <v>29</v>
      </c>
      <c r="E12714" s="20" t="s">
        <v>28</v>
      </c>
      <c r="F12714" s="63">
        <v>112188</v>
      </c>
      <c r="G12714" s="70">
        <v>0</v>
      </c>
      <c r="H12714" s="70"/>
      <c r="I12714" s="20"/>
    </row>
    <row r="12715" spans="2:9" x14ac:dyDescent="0.25">
      <c r="B12715" s="69">
        <v>39920</v>
      </c>
      <c r="C12715" s="20" t="s">
        <v>0</v>
      </c>
      <c r="D12715" s="20" t="s">
        <v>30</v>
      </c>
      <c r="E12715" s="20" t="s">
        <v>28</v>
      </c>
      <c r="F12715" s="63">
        <v>887704</v>
      </c>
      <c r="G12715" s="70">
        <v>0</v>
      </c>
      <c r="H12715" s="70"/>
      <c r="I12715" s="20"/>
    </row>
    <row r="12716" spans="2:9" x14ac:dyDescent="0.25">
      <c r="B12716" s="69">
        <v>39920</v>
      </c>
      <c r="C12716" s="20" t="s">
        <v>36</v>
      </c>
      <c r="D12716" s="20" t="s">
        <v>27</v>
      </c>
      <c r="E12716" s="20" t="s">
        <v>28</v>
      </c>
      <c r="F12716" s="63">
        <v>1572</v>
      </c>
      <c r="G12716" s="70">
        <v>0</v>
      </c>
      <c r="H12716" s="70"/>
      <c r="I12716" s="20"/>
    </row>
    <row r="12717" spans="2:9" x14ac:dyDescent="0.25">
      <c r="B12717" s="69">
        <v>39920</v>
      </c>
      <c r="C12717" s="20" t="s">
        <v>36</v>
      </c>
      <c r="D12717" s="20" t="s">
        <v>29</v>
      </c>
      <c r="E12717" s="20" t="s">
        <v>28</v>
      </c>
      <c r="F12717" s="63">
        <v>14613</v>
      </c>
      <c r="G12717" s="70">
        <v>0</v>
      </c>
      <c r="H12717" s="70"/>
      <c r="I12717" s="20"/>
    </row>
    <row r="12718" spans="2:9" x14ac:dyDescent="0.25">
      <c r="B12718" s="69">
        <v>39920</v>
      </c>
      <c r="C12718" s="20" t="s">
        <v>36</v>
      </c>
      <c r="D12718" s="20" t="s">
        <v>30</v>
      </c>
      <c r="E12718" s="20" t="s">
        <v>28</v>
      </c>
      <c r="F12718" s="63">
        <v>12549</v>
      </c>
      <c r="G12718" s="70">
        <v>0</v>
      </c>
      <c r="H12718" s="70"/>
      <c r="I12718" s="20"/>
    </row>
    <row r="12719" spans="2:9" x14ac:dyDescent="0.25">
      <c r="B12719" s="69">
        <v>39920</v>
      </c>
      <c r="C12719" s="20" t="s">
        <v>37</v>
      </c>
      <c r="D12719" s="20" t="s">
        <v>29</v>
      </c>
      <c r="E12719" s="20" t="s">
        <v>28</v>
      </c>
      <c r="F12719" s="63">
        <v>12658</v>
      </c>
      <c r="G12719" s="70">
        <v>0</v>
      </c>
      <c r="H12719" s="70"/>
      <c r="I12719" s="20"/>
    </row>
    <row r="12720" spans="2:9" x14ac:dyDescent="0.25">
      <c r="B12720" s="69">
        <v>39920</v>
      </c>
      <c r="C12720" s="20" t="s">
        <v>37</v>
      </c>
      <c r="D12720" s="20" t="s">
        <v>30</v>
      </c>
      <c r="E12720" s="20" t="s">
        <v>28</v>
      </c>
      <c r="F12720" s="63">
        <v>11888</v>
      </c>
      <c r="G12720" s="70">
        <v>0</v>
      </c>
      <c r="H12720" s="70"/>
      <c r="I12720" s="20"/>
    </row>
    <row r="12721" spans="2:9" x14ac:dyDescent="0.25">
      <c r="B12721" s="69">
        <v>39920</v>
      </c>
      <c r="C12721" s="20" t="s">
        <v>38</v>
      </c>
      <c r="D12721" s="20" t="s">
        <v>27</v>
      </c>
      <c r="E12721" s="20" t="s">
        <v>28</v>
      </c>
      <c r="F12721" s="63">
        <v>578</v>
      </c>
      <c r="G12721" s="70">
        <v>0</v>
      </c>
      <c r="H12721" s="70"/>
      <c r="I12721" s="20"/>
    </row>
    <row r="12722" spans="2:9" x14ac:dyDescent="0.25">
      <c r="B12722" s="69">
        <v>39920</v>
      </c>
      <c r="C12722" s="20" t="s">
        <v>38</v>
      </c>
      <c r="D12722" s="20" t="s">
        <v>29</v>
      </c>
      <c r="E12722" s="20" t="s">
        <v>28</v>
      </c>
      <c r="F12722" s="63">
        <v>580</v>
      </c>
      <c r="G12722" s="70">
        <v>0</v>
      </c>
      <c r="H12722" s="70"/>
      <c r="I12722" s="20"/>
    </row>
    <row r="12723" spans="2:9" x14ac:dyDescent="0.25">
      <c r="B12723" s="69">
        <v>39920</v>
      </c>
      <c r="C12723" s="20" t="s">
        <v>38</v>
      </c>
      <c r="D12723" s="20" t="s">
        <v>30</v>
      </c>
      <c r="E12723" s="20" t="s">
        <v>28</v>
      </c>
      <c r="F12723" s="63">
        <v>1645</v>
      </c>
      <c r="G12723" s="70">
        <v>0</v>
      </c>
      <c r="H12723" s="70"/>
      <c r="I12723" s="20"/>
    </row>
    <row r="12724" spans="2:9" x14ac:dyDescent="0.25">
      <c r="B12724" s="69">
        <v>39920</v>
      </c>
      <c r="C12724" s="20" t="s">
        <v>39</v>
      </c>
      <c r="D12724" s="20" t="s">
        <v>27</v>
      </c>
      <c r="E12724" s="20" t="s">
        <v>28</v>
      </c>
      <c r="F12724" s="63">
        <v>1487535</v>
      </c>
      <c r="G12724" s="70">
        <v>0</v>
      </c>
      <c r="H12724" s="70"/>
      <c r="I12724" s="20"/>
    </row>
    <row r="12725" spans="2:9" x14ac:dyDescent="0.25">
      <c r="B12725" s="69">
        <v>39920</v>
      </c>
      <c r="C12725" s="20" t="s">
        <v>39</v>
      </c>
      <c r="D12725" s="20" t="s">
        <v>29</v>
      </c>
      <c r="E12725" s="20" t="s">
        <v>28</v>
      </c>
      <c r="F12725" s="63">
        <v>3385779</v>
      </c>
      <c r="G12725" s="70">
        <v>0</v>
      </c>
      <c r="H12725" s="70"/>
      <c r="I12725" s="20"/>
    </row>
    <row r="12726" spans="2:9" x14ac:dyDescent="0.25">
      <c r="B12726" s="69">
        <v>39920</v>
      </c>
      <c r="C12726" s="20" t="s">
        <v>39</v>
      </c>
      <c r="D12726" s="20" t="s">
        <v>30</v>
      </c>
      <c r="E12726" s="20" t="s">
        <v>28</v>
      </c>
      <c r="F12726" s="63">
        <v>5270748</v>
      </c>
      <c r="G12726" s="70">
        <v>0</v>
      </c>
      <c r="H12726" s="70"/>
      <c r="I12726" s="20"/>
    </row>
    <row r="12727" spans="2:9" x14ac:dyDescent="0.25">
      <c r="B12727" s="69">
        <v>39920</v>
      </c>
      <c r="C12727" s="20" t="s">
        <v>41</v>
      </c>
      <c r="D12727" s="20" t="s">
        <v>27</v>
      </c>
      <c r="E12727" s="20" t="s">
        <v>28</v>
      </c>
      <c r="F12727" s="63">
        <v>23449</v>
      </c>
      <c r="G12727" s="70">
        <v>0</v>
      </c>
      <c r="H12727" s="70"/>
      <c r="I12727" s="20"/>
    </row>
    <row r="12728" spans="2:9" x14ac:dyDescent="0.25">
      <c r="B12728" s="69">
        <v>39920</v>
      </c>
      <c r="C12728" s="20" t="s">
        <v>41</v>
      </c>
      <c r="D12728" s="20" t="s">
        <v>29</v>
      </c>
      <c r="E12728" s="20" t="s">
        <v>28</v>
      </c>
      <c r="F12728" s="63">
        <v>53442</v>
      </c>
      <c r="G12728" s="70">
        <v>0</v>
      </c>
      <c r="H12728" s="70"/>
      <c r="I12728" s="20"/>
    </row>
    <row r="12729" spans="2:9" x14ac:dyDescent="0.25">
      <c r="B12729" s="69">
        <v>39920</v>
      </c>
      <c r="C12729" s="20" t="s">
        <v>41</v>
      </c>
      <c r="D12729" s="20" t="s">
        <v>30</v>
      </c>
      <c r="E12729" s="20" t="s">
        <v>28</v>
      </c>
      <c r="F12729" s="63">
        <v>50887</v>
      </c>
      <c r="G12729" s="70">
        <v>0</v>
      </c>
      <c r="H12729" s="70"/>
      <c r="I12729" s="20"/>
    </row>
    <row r="12730" spans="2:9" x14ac:dyDescent="0.25">
      <c r="B12730" s="69">
        <v>39920</v>
      </c>
      <c r="C12730" s="20" t="s">
        <v>42</v>
      </c>
      <c r="D12730" s="20" t="s">
        <v>29</v>
      </c>
      <c r="E12730" s="20" t="s">
        <v>28</v>
      </c>
      <c r="F12730" s="63">
        <v>364842</v>
      </c>
      <c r="G12730" s="70">
        <v>0</v>
      </c>
      <c r="H12730" s="70"/>
      <c r="I12730" s="20"/>
    </row>
    <row r="12731" spans="2:9" x14ac:dyDescent="0.25">
      <c r="B12731" s="69">
        <v>39920</v>
      </c>
      <c r="C12731" s="20" t="s">
        <v>42</v>
      </c>
      <c r="D12731" s="20" t="s">
        <v>30</v>
      </c>
      <c r="E12731" s="20" t="s">
        <v>28</v>
      </c>
      <c r="F12731" s="63">
        <v>374202</v>
      </c>
      <c r="G12731" s="70">
        <v>0</v>
      </c>
      <c r="H12731" s="70"/>
      <c r="I12731" s="20"/>
    </row>
    <row r="12732" spans="2:9" x14ac:dyDescent="0.25">
      <c r="B12732" s="69">
        <v>39920</v>
      </c>
      <c r="C12732" s="20" t="s">
        <v>43</v>
      </c>
      <c r="D12732" s="20" t="s">
        <v>27</v>
      </c>
      <c r="E12732" s="20" t="s">
        <v>28</v>
      </c>
      <c r="F12732" s="63">
        <v>209143</v>
      </c>
      <c r="G12732" s="70">
        <v>0</v>
      </c>
      <c r="H12732" s="70"/>
      <c r="I12732" s="20"/>
    </row>
    <row r="12733" spans="2:9" x14ac:dyDescent="0.25">
      <c r="B12733" s="69">
        <v>39920</v>
      </c>
      <c r="C12733" s="20" t="s">
        <v>43</v>
      </c>
      <c r="D12733" s="20" t="s">
        <v>29</v>
      </c>
      <c r="E12733" s="20" t="s">
        <v>28</v>
      </c>
      <c r="F12733" s="63">
        <v>200535</v>
      </c>
      <c r="G12733" s="70">
        <v>0</v>
      </c>
      <c r="H12733" s="70"/>
      <c r="I12733" s="20"/>
    </row>
    <row r="12734" spans="2:9" x14ac:dyDescent="0.25">
      <c r="B12734" s="69">
        <v>39920</v>
      </c>
      <c r="C12734" s="20" t="s">
        <v>43</v>
      </c>
      <c r="D12734" s="20" t="s">
        <v>30</v>
      </c>
      <c r="E12734" s="20" t="s">
        <v>28</v>
      </c>
      <c r="F12734" s="63">
        <v>208128</v>
      </c>
      <c r="G12734" s="70">
        <v>0</v>
      </c>
      <c r="H12734" s="70"/>
      <c r="I12734" s="20"/>
    </row>
    <row r="12735" spans="2:9" x14ac:dyDescent="0.25">
      <c r="B12735" s="69">
        <v>39920</v>
      </c>
      <c r="C12735" s="20" t="s">
        <v>44</v>
      </c>
      <c r="D12735" s="20" t="s">
        <v>29</v>
      </c>
      <c r="E12735" s="20" t="s">
        <v>28</v>
      </c>
      <c r="F12735" s="63">
        <v>93273</v>
      </c>
      <c r="G12735" s="70">
        <v>0</v>
      </c>
      <c r="H12735" s="70"/>
      <c r="I12735" s="20"/>
    </row>
    <row r="12736" spans="2:9" x14ac:dyDescent="0.25">
      <c r="B12736" s="69">
        <v>39920</v>
      </c>
      <c r="C12736" s="20" t="s">
        <v>44</v>
      </c>
      <c r="D12736" s="20" t="s">
        <v>30</v>
      </c>
      <c r="E12736" s="20" t="s">
        <v>28</v>
      </c>
      <c r="F12736" s="63">
        <v>178647</v>
      </c>
      <c r="G12736" s="70">
        <v>0</v>
      </c>
      <c r="H12736" s="70"/>
      <c r="I12736" s="20"/>
    </row>
    <row r="12737" spans="2:9" x14ac:dyDescent="0.25">
      <c r="B12737" s="69">
        <v>39920</v>
      </c>
      <c r="C12737" s="20" t="s">
        <v>45</v>
      </c>
      <c r="D12737" s="20" t="s">
        <v>29</v>
      </c>
      <c r="E12737" s="20" t="s">
        <v>28</v>
      </c>
      <c r="F12737" s="63">
        <v>11457</v>
      </c>
      <c r="G12737" s="70">
        <v>0</v>
      </c>
      <c r="H12737" s="70"/>
      <c r="I12737" s="20"/>
    </row>
    <row r="12738" spans="2:9" x14ac:dyDescent="0.25">
      <c r="B12738" s="69">
        <v>39920</v>
      </c>
      <c r="C12738" s="20" t="s">
        <v>45</v>
      </c>
      <c r="D12738" s="20" t="s">
        <v>30</v>
      </c>
      <c r="E12738" s="20" t="s">
        <v>28</v>
      </c>
      <c r="F12738" s="63">
        <v>18661</v>
      </c>
      <c r="G12738" s="70">
        <v>0</v>
      </c>
      <c r="H12738" s="70"/>
      <c r="I12738" s="20"/>
    </row>
    <row r="12739" spans="2:9" x14ac:dyDescent="0.25">
      <c r="B12739" s="69">
        <v>39920</v>
      </c>
      <c r="C12739" s="20" t="s">
        <v>46</v>
      </c>
      <c r="D12739" s="20" t="s">
        <v>29</v>
      </c>
      <c r="E12739" s="20" t="s">
        <v>28</v>
      </c>
      <c r="F12739" s="63">
        <v>475</v>
      </c>
      <c r="G12739" s="70">
        <v>0</v>
      </c>
      <c r="H12739" s="70"/>
      <c r="I12739" s="20"/>
    </row>
    <row r="12740" spans="2:9" x14ac:dyDescent="0.25">
      <c r="B12740" s="69">
        <v>39920</v>
      </c>
      <c r="C12740" s="20" t="s">
        <v>26</v>
      </c>
      <c r="D12740" s="20" t="s">
        <v>27</v>
      </c>
      <c r="E12740" s="20" t="s">
        <v>28</v>
      </c>
      <c r="F12740" s="63">
        <v>218850</v>
      </c>
      <c r="G12740" s="70">
        <v>0</v>
      </c>
      <c r="H12740" s="70"/>
      <c r="I12740" s="20"/>
    </row>
    <row r="12741" spans="2:9" x14ac:dyDescent="0.25">
      <c r="B12741" s="69">
        <v>39920</v>
      </c>
      <c r="C12741" s="20" t="s">
        <v>26</v>
      </c>
      <c r="D12741" s="20" t="s">
        <v>29</v>
      </c>
      <c r="E12741" s="20" t="s">
        <v>28</v>
      </c>
      <c r="F12741" s="63">
        <v>306041</v>
      </c>
      <c r="G12741" s="70">
        <v>0</v>
      </c>
      <c r="H12741" s="70"/>
      <c r="I12741" s="20"/>
    </row>
    <row r="12742" spans="2:9" x14ac:dyDescent="0.25">
      <c r="B12742" s="69">
        <v>39920</v>
      </c>
      <c r="C12742" s="20" t="s">
        <v>26</v>
      </c>
      <c r="D12742" s="20" t="s">
        <v>30</v>
      </c>
      <c r="E12742" s="20" t="s">
        <v>28</v>
      </c>
      <c r="F12742" s="63">
        <v>317095</v>
      </c>
      <c r="G12742" s="70">
        <v>0</v>
      </c>
      <c r="H12742" s="70"/>
      <c r="I12742" s="20"/>
    </row>
    <row r="12743" spans="2:9" x14ac:dyDescent="0.25">
      <c r="B12743" s="69">
        <v>39920</v>
      </c>
      <c r="C12743" s="20" t="s">
        <v>31</v>
      </c>
      <c r="D12743" s="20" t="s">
        <v>29</v>
      </c>
      <c r="E12743" s="20" t="s">
        <v>28</v>
      </c>
      <c r="F12743" s="63">
        <v>148714</v>
      </c>
      <c r="G12743" s="70">
        <v>0</v>
      </c>
      <c r="H12743" s="70"/>
      <c r="I12743" s="20"/>
    </row>
    <row r="12744" spans="2:9" x14ac:dyDescent="0.25">
      <c r="B12744" s="69">
        <v>39920</v>
      </c>
      <c r="C12744" s="20" t="s">
        <v>0</v>
      </c>
      <c r="D12744" s="20" t="s">
        <v>30</v>
      </c>
      <c r="E12744" s="20" t="s">
        <v>28</v>
      </c>
      <c r="F12744" s="63">
        <v>308514</v>
      </c>
      <c r="G12744" s="70">
        <v>0</v>
      </c>
      <c r="H12744" s="70"/>
      <c r="I12744" s="20"/>
    </row>
    <row r="12745" spans="2:9" x14ac:dyDescent="0.25">
      <c r="B12745" s="69">
        <v>39920</v>
      </c>
      <c r="C12745" s="20" t="s">
        <v>40</v>
      </c>
      <c r="D12745" s="20" t="s">
        <v>27</v>
      </c>
      <c r="E12745" s="20" t="s">
        <v>28</v>
      </c>
      <c r="F12745" s="63">
        <v>13261</v>
      </c>
      <c r="G12745" s="70">
        <v>0</v>
      </c>
      <c r="H12745" s="70"/>
      <c r="I12745" s="20"/>
    </row>
    <row r="12746" spans="2:9" x14ac:dyDescent="0.25">
      <c r="B12746" s="69">
        <v>39920</v>
      </c>
      <c r="C12746" s="20" t="s">
        <v>40</v>
      </c>
      <c r="D12746" s="20" t="s">
        <v>29</v>
      </c>
      <c r="E12746" s="20" t="s">
        <v>28</v>
      </c>
      <c r="F12746" s="63">
        <v>9492</v>
      </c>
      <c r="G12746" s="70">
        <v>0</v>
      </c>
      <c r="H12746" s="70"/>
      <c r="I12746" s="20"/>
    </row>
    <row r="12747" spans="2:9" x14ac:dyDescent="0.25">
      <c r="B12747" s="69">
        <v>39920</v>
      </c>
      <c r="C12747" s="20" t="s">
        <v>40</v>
      </c>
      <c r="D12747" s="20" t="s">
        <v>30</v>
      </c>
      <c r="E12747" s="20" t="s">
        <v>28</v>
      </c>
      <c r="F12747" s="63">
        <v>3423</v>
      </c>
      <c r="G12747" s="70">
        <v>0</v>
      </c>
      <c r="H12747" s="70"/>
      <c r="I12747" s="20"/>
    </row>
    <row r="12748" spans="2:9" x14ac:dyDescent="0.25">
      <c r="B12748" s="69">
        <v>39920</v>
      </c>
      <c r="C12748" s="20" t="s">
        <v>44</v>
      </c>
      <c r="D12748" s="20" t="s">
        <v>29</v>
      </c>
      <c r="E12748" s="20" t="s">
        <v>28</v>
      </c>
      <c r="F12748" s="63">
        <v>4671</v>
      </c>
      <c r="G12748" s="70">
        <v>0</v>
      </c>
      <c r="H12748" s="70"/>
      <c r="I12748" s="20"/>
    </row>
    <row r="12749" spans="2:9" x14ac:dyDescent="0.25">
      <c r="B12749" s="69">
        <v>39920</v>
      </c>
      <c r="C12749" s="20" t="s">
        <v>44</v>
      </c>
      <c r="D12749" s="20" t="s">
        <v>29</v>
      </c>
      <c r="E12749" s="20" t="s">
        <v>28</v>
      </c>
      <c r="F12749" s="63">
        <v>1795</v>
      </c>
      <c r="G12749" s="70">
        <v>0</v>
      </c>
      <c r="H12749" s="70"/>
      <c r="I12749" s="20"/>
    </row>
    <row r="12750" spans="2:9" x14ac:dyDescent="0.25">
      <c r="B12750" s="69">
        <v>39920</v>
      </c>
      <c r="C12750" s="20" t="s">
        <v>47</v>
      </c>
      <c r="D12750" s="20" t="s">
        <v>27</v>
      </c>
      <c r="E12750" s="20" t="s">
        <v>28</v>
      </c>
      <c r="F12750" s="63">
        <v>3824</v>
      </c>
      <c r="G12750" s="70">
        <v>0</v>
      </c>
      <c r="H12750" s="70"/>
      <c r="I12750" s="20"/>
    </row>
    <row r="12751" spans="2:9" x14ac:dyDescent="0.25">
      <c r="B12751" s="69">
        <v>39920</v>
      </c>
      <c r="C12751" s="20" t="s">
        <v>47</v>
      </c>
      <c r="D12751" s="20" t="s">
        <v>27</v>
      </c>
      <c r="E12751" s="20" t="s">
        <v>28</v>
      </c>
      <c r="F12751" s="63">
        <v>276</v>
      </c>
      <c r="G12751" s="70">
        <v>0</v>
      </c>
      <c r="H12751" s="70"/>
      <c r="I12751" s="20"/>
    </row>
    <row r="12752" spans="2:9" x14ac:dyDescent="0.25">
      <c r="B12752" s="69">
        <v>39920</v>
      </c>
      <c r="C12752" s="20" t="s">
        <v>47</v>
      </c>
      <c r="D12752" s="20" t="s">
        <v>27</v>
      </c>
      <c r="E12752" s="20" t="s">
        <v>28</v>
      </c>
      <c r="F12752" s="63">
        <v>218</v>
      </c>
      <c r="G12752" s="70">
        <v>0</v>
      </c>
      <c r="H12752" s="70"/>
      <c r="I12752" s="20"/>
    </row>
    <row r="12753" spans="2:9" x14ac:dyDescent="0.25">
      <c r="B12753" s="69">
        <v>39920</v>
      </c>
      <c r="C12753" s="20" t="s">
        <v>47</v>
      </c>
      <c r="D12753" s="20" t="s">
        <v>27</v>
      </c>
      <c r="E12753" s="20" t="s">
        <v>28</v>
      </c>
      <c r="F12753" s="63">
        <v>52</v>
      </c>
      <c r="G12753" s="70">
        <v>0</v>
      </c>
      <c r="H12753" s="70"/>
      <c r="I12753" s="20"/>
    </row>
    <row r="12754" spans="2:9" x14ac:dyDescent="0.25">
      <c r="B12754" s="69">
        <v>39920</v>
      </c>
      <c r="C12754" s="20" t="s">
        <v>47</v>
      </c>
      <c r="D12754" s="20" t="s">
        <v>27</v>
      </c>
      <c r="E12754" s="20" t="s">
        <v>28</v>
      </c>
      <c r="F12754" s="63">
        <v>23</v>
      </c>
      <c r="G12754" s="70">
        <v>0</v>
      </c>
      <c r="H12754" s="70"/>
      <c r="I12754" s="20"/>
    </row>
    <row r="12755" spans="2:9" x14ac:dyDescent="0.25">
      <c r="B12755" s="69">
        <v>39920</v>
      </c>
      <c r="C12755" s="20" t="s">
        <v>47</v>
      </c>
      <c r="D12755" s="20" t="s">
        <v>27</v>
      </c>
      <c r="E12755" s="20" t="s">
        <v>28</v>
      </c>
      <c r="F12755" s="63">
        <v>14182</v>
      </c>
      <c r="G12755" s="70">
        <v>0</v>
      </c>
      <c r="H12755" s="70"/>
      <c r="I12755" s="20"/>
    </row>
    <row r="12756" spans="2:9" x14ac:dyDescent="0.25">
      <c r="B12756" s="69">
        <v>39920</v>
      </c>
      <c r="C12756" s="20" t="s">
        <v>47</v>
      </c>
      <c r="D12756" s="20" t="s">
        <v>27</v>
      </c>
      <c r="E12756" s="20" t="s">
        <v>28</v>
      </c>
      <c r="F12756" s="63">
        <v>691</v>
      </c>
      <c r="G12756" s="70">
        <v>0</v>
      </c>
      <c r="H12756" s="70"/>
      <c r="I12756" s="20"/>
    </row>
    <row r="12757" spans="2:9" x14ac:dyDescent="0.25">
      <c r="B12757" s="69">
        <v>39920</v>
      </c>
      <c r="C12757" s="20" t="s">
        <v>47</v>
      </c>
      <c r="D12757" s="20" t="s">
        <v>27</v>
      </c>
      <c r="E12757" s="20" t="s">
        <v>28</v>
      </c>
      <c r="F12757" s="63">
        <v>10098</v>
      </c>
      <c r="G12757" s="70">
        <v>0</v>
      </c>
      <c r="H12757" s="70"/>
      <c r="I12757" s="20"/>
    </row>
    <row r="12758" spans="2:9" x14ac:dyDescent="0.25">
      <c r="B12758" s="69">
        <v>39920</v>
      </c>
      <c r="C12758" s="20" t="s">
        <v>47</v>
      </c>
      <c r="D12758" s="20" t="s">
        <v>27</v>
      </c>
      <c r="E12758" s="20" t="s">
        <v>28</v>
      </c>
      <c r="F12758" s="63">
        <v>33</v>
      </c>
      <c r="G12758" s="70">
        <v>0</v>
      </c>
      <c r="H12758" s="70"/>
      <c r="I12758" s="20"/>
    </row>
    <row r="12759" spans="2:9" x14ac:dyDescent="0.25">
      <c r="B12759" s="69">
        <v>39920</v>
      </c>
      <c r="C12759" s="20" t="s">
        <v>47</v>
      </c>
      <c r="D12759" s="20" t="s">
        <v>27</v>
      </c>
      <c r="E12759" s="20" t="s">
        <v>28</v>
      </c>
      <c r="F12759" s="63">
        <v>464288</v>
      </c>
      <c r="G12759" s="70">
        <v>0</v>
      </c>
      <c r="H12759" s="70"/>
      <c r="I12759" s="20"/>
    </row>
    <row r="12760" spans="2:9" x14ac:dyDescent="0.25">
      <c r="B12760" s="69">
        <v>39920</v>
      </c>
      <c r="C12760" s="20" t="s">
        <v>47</v>
      </c>
      <c r="D12760" s="20" t="s">
        <v>27</v>
      </c>
      <c r="E12760" s="20" t="s">
        <v>28</v>
      </c>
      <c r="F12760" s="63">
        <v>1783</v>
      </c>
      <c r="G12760" s="70">
        <v>0</v>
      </c>
      <c r="H12760" s="70"/>
      <c r="I12760" s="20"/>
    </row>
    <row r="12761" spans="2:9" x14ac:dyDescent="0.25">
      <c r="B12761" s="69">
        <v>39920</v>
      </c>
      <c r="C12761" s="20" t="s">
        <v>47</v>
      </c>
      <c r="D12761" s="20" t="s">
        <v>27</v>
      </c>
      <c r="E12761" s="20" t="s">
        <v>28</v>
      </c>
      <c r="F12761" s="63">
        <v>1509</v>
      </c>
      <c r="G12761" s="70">
        <v>0</v>
      </c>
      <c r="H12761" s="70"/>
      <c r="I12761" s="20"/>
    </row>
    <row r="12762" spans="2:9" x14ac:dyDescent="0.25">
      <c r="B12762" s="69">
        <v>39920</v>
      </c>
      <c r="C12762" s="20" t="s">
        <v>47</v>
      </c>
      <c r="D12762" s="20" t="s">
        <v>27</v>
      </c>
      <c r="E12762" s="20" t="s">
        <v>28</v>
      </c>
      <c r="F12762" s="63">
        <v>327</v>
      </c>
      <c r="G12762" s="70">
        <v>0</v>
      </c>
      <c r="H12762" s="70"/>
      <c r="I12762" s="20"/>
    </row>
    <row r="12763" spans="2:9" x14ac:dyDescent="0.25">
      <c r="B12763" s="69">
        <v>39920</v>
      </c>
      <c r="C12763" s="20" t="s">
        <v>47</v>
      </c>
      <c r="D12763" s="20" t="s">
        <v>27</v>
      </c>
      <c r="E12763" s="20" t="s">
        <v>28</v>
      </c>
      <c r="F12763" s="63">
        <v>104</v>
      </c>
      <c r="G12763" s="70">
        <v>0</v>
      </c>
      <c r="H12763" s="70"/>
      <c r="I12763" s="20"/>
    </row>
    <row r="12764" spans="2:9" x14ac:dyDescent="0.25">
      <c r="B12764" s="69">
        <v>39920</v>
      </c>
      <c r="C12764" s="20" t="s">
        <v>47</v>
      </c>
      <c r="D12764" s="20" t="s">
        <v>27</v>
      </c>
      <c r="E12764" s="20" t="s">
        <v>28</v>
      </c>
      <c r="F12764" s="63">
        <v>124</v>
      </c>
      <c r="G12764" s="70">
        <v>0</v>
      </c>
      <c r="H12764" s="70"/>
      <c r="I12764" s="20"/>
    </row>
    <row r="12765" spans="2:9" x14ac:dyDescent="0.25">
      <c r="B12765" s="69">
        <v>39920</v>
      </c>
      <c r="C12765" s="20" t="s">
        <v>47</v>
      </c>
      <c r="D12765" s="20" t="s">
        <v>27</v>
      </c>
      <c r="E12765" s="20" t="s">
        <v>28</v>
      </c>
      <c r="F12765" s="63">
        <v>16</v>
      </c>
      <c r="G12765" s="70">
        <v>0</v>
      </c>
      <c r="H12765" s="70"/>
      <c r="I12765" s="20"/>
    </row>
    <row r="12766" spans="2:9" x14ac:dyDescent="0.25">
      <c r="B12766" s="69">
        <v>39920</v>
      </c>
      <c r="C12766" s="20" t="s">
        <v>47</v>
      </c>
      <c r="D12766" s="20" t="s">
        <v>27</v>
      </c>
      <c r="E12766" s="20" t="s">
        <v>28</v>
      </c>
      <c r="F12766" s="63">
        <v>23438</v>
      </c>
      <c r="G12766" s="70">
        <v>0</v>
      </c>
      <c r="H12766" s="70"/>
      <c r="I12766" s="20"/>
    </row>
    <row r="12767" spans="2:9" x14ac:dyDescent="0.25">
      <c r="B12767" s="69">
        <v>39920</v>
      </c>
      <c r="C12767" s="20" t="s">
        <v>47</v>
      </c>
      <c r="D12767" s="20" t="s">
        <v>27</v>
      </c>
      <c r="E12767" s="20" t="s">
        <v>28</v>
      </c>
      <c r="F12767" s="63">
        <v>239</v>
      </c>
      <c r="G12767" s="70">
        <v>0</v>
      </c>
      <c r="H12767" s="70"/>
      <c r="I12767" s="20"/>
    </row>
    <row r="12768" spans="2:9" x14ac:dyDescent="0.25">
      <c r="B12768" s="69">
        <v>39920</v>
      </c>
      <c r="C12768" s="20" t="s">
        <v>47</v>
      </c>
      <c r="D12768" s="20" t="s">
        <v>29</v>
      </c>
      <c r="E12768" s="20" t="s">
        <v>28</v>
      </c>
      <c r="F12768" s="63">
        <v>15491</v>
      </c>
      <c r="G12768" s="70">
        <v>0</v>
      </c>
      <c r="H12768" s="70"/>
      <c r="I12768" s="20"/>
    </row>
    <row r="12769" spans="2:9" x14ac:dyDescent="0.25">
      <c r="B12769" s="69">
        <v>39920</v>
      </c>
      <c r="C12769" s="20" t="s">
        <v>47</v>
      </c>
      <c r="D12769" s="20" t="s">
        <v>29</v>
      </c>
      <c r="E12769" s="20" t="s">
        <v>28</v>
      </c>
      <c r="F12769" s="63">
        <v>4484</v>
      </c>
      <c r="G12769" s="70">
        <v>0</v>
      </c>
      <c r="H12769" s="70"/>
      <c r="I12769" s="20"/>
    </row>
    <row r="12770" spans="2:9" x14ac:dyDescent="0.25">
      <c r="B12770" s="69">
        <v>39920</v>
      </c>
      <c r="C12770" s="20" t="s">
        <v>47</v>
      </c>
      <c r="D12770" s="20" t="s">
        <v>29</v>
      </c>
      <c r="E12770" s="20" t="s">
        <v>28</v>
      </c>
      <c r="F12770" s="63">
        <v>695</v>
      </c>
      <c r="G12770" s="70">
        <v>0</v>
      </c>
      <c r="H12770" s="70"/>
      <c r="I12770" s="20"/>
    </row>
    <row r="12771" spans="2:9" x14ac:dyDescent="0.25">
      <c r="B12771" s="69">
        <v>39920</v>
      </c>
      <c r="C12771" s="20" t="s">
        <v>47</v>
      </c>
      <c r="D12771" s="20" t="s">
        <v>29</v>
      </c>
      <c r="E12771" s="20" t="s">
        <v>28</v>
      </c>
      <c r="F12771" s="63">
        <v>2745</v>
      </c>
      <c r="G12771" s="70">
        <v>0</v>
      </c>
      <c r="H12771" s="70"/>
      <c r="I12771" s="20"/>
    </row>
    <row r="12772" spans="2:9" x14ac:dyDescent="0.25">
      <c r="B12772" s="69">
        <v>39920</v>
      </c>
      <c r="C12772" s="20" t="s">
        <v>47</v>
      </c>
      <c r="D12772" s="20" t="s">
        <v>29</v>
      </c>
      <c r="E12772" s="20" t="s">
        <v>28</v>
      </c>
      <c r="F12772" s="63">
        <v>802</v>
      </c>
      <c r="G12772" s="70">
        <v>0</v>
      </c>
      <c r="H12772" s="70"/>
      <c r="I12772" s="20"/>
    </row>
    <row r="12773" spans="2:9" x14ac:dyDescent="0.25">
      <c r="B12773" s="69">
        <v>39920</v>
      </c>
      <c r="C12773" s="20" t="s">
        <v>47</v>
      </c>
      <c r="D12773" s="20" t="s">
        <v>29</v>
      </c>
      <c r="E12773" s="20" t="s">
        <v>28</v>
      </c>
      <c r="F12773" s="63">
        <v>35620</v>
      </c>
      <c r="G12773" s="70">
        <v>0</v>
      </c>
      <c r="H12773" s="70"/>
      <c r="I12773" s="20"/>
    </row>
    <row r="12774" spans="2:9" x14ac:dyDescent="0.25">
      <c r="B12774" s="69">
        <v>39920</v>
      </c>
      <c r="C12774" s="20" t="s">
        <v>47</v>
      </c>
      <c r="D12774" s="20" t="s">
        <v>29</v>
      </c>
      <c r="E12774" s="20" t="s">
        <v>28</v>
      </c>
      <c r="F12774" s="63">
        <v>49</v>
      </c>
      <c r="G12774" s="70">
        <v>0</v>
      </c>
      <c r="H12774" s="70"/>
      <c r="I12774" s="20"/>
    </row>
    <row r="12775" spans="2:9" x14ac:dyDescent="0.25">
      <c r="B12775" s="69">
        <v>39920</v>
      </c>
      <c r="C12775" s="20" t="s">
        <v>47</v>
      </c>
      <c r="D12775" s="20" t="s">
        <v>29</v>
      </c>
      <c r="E12775" s="20" t="s">
        <v>28</v>
      </c>
      <c r="F12775" s="63">
        <v>35330</v>
      </c>
      <c r="G12775" s="70">
        <v>0</v>
      </c>
      <c r="H12775" s="70"/>
      <c r="I12775" s="20"/>
    </row>
    <row r="12776" spans="2:9" x14ac:dyDescent="0.25">
      <c r="B12776" s="69">
        <v>39920</v>
      </c>
      <c r="C12776" s="20" t="s">
        <v>47</v>
      </c>
      <c r="D12776" s="20" t="s">
        <v>29</v>
      </c>
      <c r="E12776" s="20" t="s">
        <v>28</v>
      </c>
      <c r="F12776" s="63">
        <v>24</v>
      </c>
      <c r="G12776" s="70">
        <v>0</v>
      </c>
      <c r="H12776" s="70"/>
      <c r="I12776" s="20"/>
    </row>
    <row r="12777" spans="2:9" x14ac:dyDescent="0.25">
      <c r="B12777" s="69">
        <v>39920</v>
      </c>
      <c r="C12777" s="20" t="s">
        <v>47</v>
      </c>
      <c r="D12777" s="20" t="s">
        <v>29</v>
      </c>
      <c r="E12777" s="20" t="s">
        <v>28</v>
      </c>
      <c r="F12777" s="63">
        <v>42</v>
      </c>
      <c r="G12777" s="70">
        <v>0</v>
      </c>
      <c r="H12777" s="70"/>
      <c r="I12777" s="20"/>
    </row>
    <row r="12778" spans="2:9" x14ac:dyDescent="0.25">
      <c r="B12778" s="69">
        <v>39920</v>
      </c>
      <c r="C12778" s="20" t="s">
        <v>47</v>
      </c>
      <c r="D12778" s="20" t="s">
        <v>29</v>
      </c>
      <c r="E12778" s="20" t="s">
        <v>28</v>
      </c>
      <c r="F12778" s="63">
        <v>1388362</v>
      </c>
      <c r="G12778" s="70">
        <v>0</v>
      </c>
      <c r="H12778" s="70"/>
      <c r="I12778" s="20"/>
    </row>
    <row r="12779" spans="2:9" x14ac:dyDescent="0.25">
      <c r="B12779" s="69">
        <v>39920</v>
      </c>
      <c r="C12779" s="20" t="s">
        <v>47</v>
      </c>
      <c r="D12779" s="20" t="s">
        <v>29</v>
      </c>
      <c r="E12779" s="20" t="s">
        <v>28</v>
      </c>
      <c r="F12779" s="63">
        <v>1894</v>
      </c>
      <c r="G12779" s="70">
        <v>0</v>
      </c>
      <c r="H12779" s="70"/>
      <c r="I12779" s="20"/>
    </row>
    <row r="12780" spans="2:9" x14ac:dyDescent="0.25">
      <c r="B12780" s="69">
        <v>39920</v>
      </c>
      <c r="C12780" s="20" t="s">
        <v>47</v>
      </c>
      <c r="D12780" s="20" t="s">
        <v>29</v>
      </c>
      <c r="E12780" s="20" t="s">
        <v>28</v>
      </c>
      <c r="F12780" s="63">
        <v>3461</v>
      </c>
      <c r="G12780" s="70">
        <v>0</v>
      </c>
      <c r="H12780" s="70"/>
      <c r="I12780" s="20"/>
    </row>
    <row r="12781" spans="2:9" x14ac:dyDescent="0.25">
      <c r="B12781" s="69">
        <v>39920</v>
      </c>
      <c r="C12781" s="20" t="s">
        <v>47</v>
      </c>
      <c r="D12781" s="20" t="s">
        <v>29</v>
      </c>
      <c r="E12781" s="20" t="s">
        <v>28</v>
      </c>
      <c r="F12781" s="63">
        <v>8224</v>
      </c>
      <c r="G12781" s="70">
        <v>0</v>
      </c>
      <c r="H12781" s="70"/>
      <c r="I12781" s="20"/>
    </row>
    <row r="12782" spans="2:9" x14ac:dyDescent="0.25">
      <c r="B12782" s="69">
        <v>39920</v>
      </c>
      <c r="C12782" s="20" t="s">
        <v>47</v>
      </c>
      <c r="D12782" s="20" t="s">
        <v>29</v>
      </c>
      <c r="E12782" s="20" t="s">
        <v>28</v>
      </c>
      <c r="F12782" s="63">
        <v>251</v>
      </c>
      <c r="G12782" s="70">
        <v>0</v>
      </c>
      <c r="H12782" s="70"/>
      <c r="I12782" s="20"/>
    </row>
    <row r="12783" spans="2:9" x14ac:dyDescent="0.25">
      <c r="B12783" s="69">
        <v>39920</v>
      </c>
      <c r="C12783" s="20" t="s">
        <v>47</v>
      </c>
      <c r="D12783" s="20" t="s">
        <v>29</v>
      </c>
      <c r="E12783" s="20" t="s">
        <v>28</v>
      </c>
      <c r="F12783" s="63">
        <v>17782</v>
      </c>
      <c r="G12783" s="70">
        <v>0</v>
      </c>
      <c r="H12783" s="70"/>
      <c r="I12783" s="20"/>
    </row>
    <row r="12784" spans="2:9" x14ac:dyDescent="0.25">
      <c r="B12784" s="69">
        <v>39920</v>
      </c>
      <c r="C12784" s="20" t="s">
        <v>47</v>
      </c>
      <c r="D12784" s="20" t="s">
        <v>29</v>
      </c>
      <c r="E12784" s="20" t="s">
        <v>28</v>
      </c>
      <c r="F12784" s="63">
        <v>7760</v>
      </c>
      <c r="G12784" s="70">
        <v>0</v>
      </c>
      <c r="H12784" s="70"/>
      <c r="I12784" s="20"/>
    </row>
    <row r="12785" spans="2:9" x14ac:dyDescent="0.25">
      <c r="B12785" s="69">
        <v>39920</v>
      </c>
      <c r="C12785" s="20" t="s">
        <v>47</v>
      </c>
      <c r="D12785" s="20" t="s">
        <v>29</v>
      </c>
      <c r="E12785" s="20" t="s">
        <v>28</v>
      </c>
      <c r="F12785" s="63">
        <v>99</v>
      </c>
      <c r="G12785" s="70">
        <v>0</v>
      </c>
      <c r="H12785" s="70"/>
      <c r="I12785" s="20"/>
    </row>
    <row r="12786" spans="2:9" x14ac:dyDescent="0.25">
      <c r="B12786" s="69">
        <v>39920</v>
      </c>
      <c r="C12786" s="20" t="s">
        <v>47</v>
      </c>
      <c r="D12786" s="20" t="s">
        <v>29</v>
      </c>
      <c r="E12786" s="20" t="s">
        <v>28</v>
      </c>
      <c r="F12786" s="63">
        <v>113</v>
      </c>
      <c r="G12786" s="70">
        <v>0</v>
      </c>
      <c r="H12786" s="70"/>
      <c r="I12786" s="20"/>
    </row>
    <row r="12787" spans="2:9" x14ac:dyDescent="0.25">
      <c r="B12787" s="69">
        <v>39920</v>
      </c>
      <c r="C12787" s="20" t="s">
        <v>47</v>
      </c>
      <c r="D12787" s="20" t="s">
        <v>29</v>
      </c>
      <c r="E12787" s="20" t="s">
        <v>28</v>
      </c>
      <c r="F12787" s="63">
        <v>15806</v>
      </c>
      <c r="G12787" s="70">
        <v>0</v>
      </c>
      <c r="H12787" s="70"/>
      <c r="I12787" s="20"/>
    </row>
    <row r="12788" spans="2:9" x14ac:dyDescent="0.25">
      <c r="B12788" s="69">
        <v>39920</v>
      </c>
      <c r="C12788" s="20" t="s">
        <v>47</v>
      </c>
      <c r="D12788" s="20" t="s">
        <v>29</v>
      </c>
      <c r="E12788" s="20" t="s">
        <v>28</v>
      </c>
      <c r="F12788" s="63">
        <v>1030</v>
      </c>
      <c r="G12788" s="70">
        <v>0</v>
      </c>
      <c r="H12788" s="70"/>
      <c r="I12788" s="20"/>
    </row>
    <row r="12789" spans="2:9" x14ac:dyDescent="0.25">
      <c r="B12789" s="69">
        <v>39920</v>
      </c>
      <c r="C12789" s="20" t="s">
        <v>47</v>
      </c>
      <c r="D12789" s="20" t="s">
        <v>30</v>
      </c>
      <c r="E12789" s="20" t="s">
        <v>28</v>
      </c>
      <c r="F12789" s="63">
        <v>15135</v>
      </c>
      <c r="G12789" s="70">
        <v>0</v>
      </c>
      <c r="H12789" s="70"/>
      <c r="I12789" s="20"/>
    </row>
    <row r="12790" spans="2:9" x14ac:dyDescent="0.25">
      <c r="B12790" s="69">
        <v>39920</v>
      </c>
      <c r="C12790" s="20" t="s">
        <v>47</v>
      </c>
      <c r="D12790" s="20" t="s">
        <v>30</v>
      </c>
      <c r="E12790" s="20" t="s">
        <v>28</v>
      </c>
      <c r="F12790" s="63">
        <v>7090</v>
      </c>
      <c r="G12790" s="70">
        <v>0</v>
      </c>
      <c r="H12790" s="70"/>
      <c r="I12790" s="20"/>
    </row>
    <row r="12791" spans="2:9" x14ac:dyDescent="0.25">
      <c r="B12791" s="69">
        <v>39920</v>
      </c>
      <c r="C12791" s="20" t="s">
        <v>47</v>
      </c>
      <c r="D12791" s="20" t="s">
        <v>30</v>
      </c>
      <c r="E12791" s="20" t="s">
        <v>28</v>
      </c>
      <c r="F12791" s="63">
        <v>962</v>
      </c>
      <c r="G12791" s="70">
        <v>0</v>
      </c>
      <c r="H12791" s="70"/>
      <c r="I12791" s="20"/>
    </row>
    <row r="12792" spans="2:9" x14ac:dyDescent="0.25">
      <c r="B12792" s="69">
        <v>39920</v>
      </c>
      <c r="C12792" s="20" t="s">
        <v>47</v>
      </c>
      <c r="D12792" s="20" t="s">
        <v>30</v>
      </c>
      <c r="E12792" s="20" t="s">
        <v>28</v>
      </c>
      <c r="F12792" s="63">
        <v>3725</v>
      </c>
      <c r="G12792" s="70">
        <v>0</v>
      </c>
      <c r="H12792" s="70"/>
      <c r="I12792" s="20"/>
    </row>
    <row r="12793" spans="2:9" x14ac:dyDescent="0.25">
      <c r="B12793" s="69">
        <v>39920</v>
      </c>
      <c r="C12793" s="20" t="s">
        <v>47</v>
      </c>
      <c r="D12793" s="20" t="s">
        <v>30</v>
      </c>
      <c r="E12793" s="20" t="s">
        <v>28</v>
      </c>
      <c r="F12793" s="63">
        <v>831</v>
      </c>
      <c r="G12793" s="70">
        <v>0</v>
      </c>
      <c r="H12793" s="70"/>
      <c r="I12793" s="20"/>
    </row>
    <row r="12794" spans="2:9" x14ac:dyDescent="0.25">
      <c r="B12794" s="69">
        <v>39920</v>
      </c>
      <c r="C12794" s="20" t="s">
        <v>47</v>
      </c>
      <c r="D12794" s="20" t="s">
        <v>30</v>
      </c>
      <c r="E12794" s="20" t="s">
        <v>28</v>
      </c>
      <c r="F12794" s="63">
        <v>53015</v>
      </c>
      <c r="G12794" s="70">
        <v>0</v>
      </c>
      <c r="H12794" s="70"/>
      <c r="I12794" s="20"/>
    </row>
    <row r="12795" spans="2:9" x14ac:dyDescent="0.25">
      <c r="B12795" s="69">
        <v>39920</v>
      </c>
      <c r="C12795" s="20" t="s">
        <v>47</v>
      </c>
      <c r="D12795" s="20" t="s">
        <v>30</v>
      </c>
      <c r="E12795" s="20" t="s">
        <v>28</v>
      </c>
      <c r="F12795" s="63">
        <v>762</v>
      </c>
      <c r="G12795" s="70">
        <v>0</v>
      </c>
      <c r="H12795" s="70"/>
      <c r="I12795" s="20"/>
    </row>
    <row r="12796" spans="2:9" x14ac:dyDescent="0.25">
      <c r="B12796" s="69">
        <v>39920</v>
      </c>
      <c r="C12796" s="20" t="s">
        <v>47</v>
      </c>
      <c r="D12796" s="20" t="s">
        <v>30</v>
      </c>
      <c r="E12796" s="20" t="s">
        <v>28</v>
      </c>
      <c r="F12796" s="63">
        <v>82054</v>
      </c>
      <c r="G12796" s="70">
        <v>0</v>
      </c>
      <c r="H12796" s="70"/>
      <c r="I12796" s="20"/>
    </row>
    <row r="12797" spans="2:9" x14ac:dyDescent="0.25">
      <c r="B12797" s="69">
        <v>39920</v>
      </c>
      <c r="C12797" s="20" t="s">
        <v>47</v>
      </c>
      <c r="D12797" s="20" t="s">
        <v>30</v>
      </c>
      <c r="E12797" s="20" t="s">
        <v>28</v>
      </c>
      <c r="F12797" s="63">
        <v>72</v>
      </c>
      <c r="G12797" s="70">
        <v>0</v>
      </c>
      <c r="H12797" s="70"/>
      <c r="I12797" s="20"/>
    </row>
    <row r="12798" spans="2:9" x14ac:dyDescent="0.25">
      <c r="B12798" s="69">
        <v>39920</v>
      </c>
      <c r="C12798" s="20" t="s">
        <v>47</v>
      </c>
      <c r="D12798" s="20" t="s">
        <v>30</v>
      </c>
      <c r="E12798" s="20" t="s">
        <v>28</v>
      </c>
      <c r="F12798" s="63">
        <v>48</v>
      </c>
      <c r="G12798" s="70">
        <v>0</v>
      </c>
      <c r="H12798" s="70"/>
      <c r="I12798" s="20"/>
    </row>
    <row r="12799" spans="2:9" x14ac:dyDescent="0.25">
      <c r="B12799" s="69">
        <v>39920</v>
      </c>
      <c r="C12799" s="20" t="s">
        <v>47</v>
      </c>
      <c r="D12799" s="20" t="s">
        <v>30</v>
      </c>
      <c r="E12799" s="20" t="s">
        <v>28</v>
      </c>
      <c r="F12799" s="63">
        <v>1720138</v>
      </c>
      <c r="G12799" s="70">
        <v>0</v>
      </c>
      <c r="H12799" s="70"/>
      <c r="I12799" s="20"/>
    </row>
    <row r="12800" spans="2:9" x14ac:dyDescent="0.25">
      <c r="B12800" s="69">
        <v>39920</v>
      </c>
      <c r="C12800" s="20" t="s">
        <v>47</v>
      </c>
      <c r="D12800" s="20" t="s">
        <v>30</v>
      </c>
      <c r="E12800" s="20" t="s">
        <v>28</v>
      </c>
      <c r="F12800" s="63">
        <v>2071</v>
      </c>
      <c r="G12800" s="70">
        <v>0</v>
      </c>
      <c r="H12800" s="70"/>
      <c r="I12800" s="20"/>
    </row>
    <row r="12801" spans="2:9" x14ac:dyDescent="0.25">
      <c r="B12801" s="69">
        <v>39920</v>
      </c>
      <c r="C12801" s="20" t="s">
        <v>47</v>
      </c>
      <c r="D12801" s="20" t="s">
        <v>30</v>
      </c>
      <c r="E12801" s="20" t="s">
        <v>28</v>
      </c>
      <c r="F12801" s="63">
        <v>3996</v>
      </c>
      <c r="G12801" s="70">
        <v>0</v>
      </c>
      <c r="H12801" s="70"/>
      <c r="I12801" s="20"/>
    </row>
    <row r="12802" spans="2:9" x14ac:dyDescent="0.25">
      <c r="B12802" s="69">
        <v>39920</v>
      </c>
      <c r="C12802" s="20" t="s">
        <v>47</v>
      </c>
      <c r="D12802" s="20" t="s">
        <v>30</v>
      </c>
      <c r="E12802" s="20" t="s">
        <v>28</v>
      </c>
      <c r="F12802" s="63">
        <v>8993</v>
      </c>
      <c r="G12802" s="70">
        <v>0</v>
      </c>
      <c r="H12802" s="70"/>
      <c r="I12802" s="20"/>
    </row>
    <row r="12803" spans="2:9" x14ac:dyDescent="0.25">
      <c r="B12803" s="69">
        <v>39920</v>
      </c>
      <c r="C12803" s="20" t="s">
        <v>47</v>
      </c>
      <c r="D12803" s="20" t="s">
        <v>30</v>
      </c>
      <c r="E12803" s="20" t="s">
        <v>28</v>
      </c>
      <c r="F12803" s="63">
        <v>390</v>
      </c>
      <c r="G12803" s="70">
        <v>0</v>
      </c>
      <c r="H12803" s="70"/>
      <c r="I12803" s="20"/>
    </row>
    <row r="12804" spans="2:9" x14ac:dyDescent="0.25">
      <c r="B12804" s="69">
        <v>39920</v>
      </c>
      <c r="C12804" s="20" t="s">
        <v>47</v>
      </c>
      <c r="D12804" s="20" t="s">
        <v>30</v>
      </c>
      <c r="E12804" s="20" t="s">
        <v>28</v>
      </c>
      <c r="F12804" s="63">
        <v>18028</v>
      </c>
      <c r="G12804" s="70">
        <v>0</v>
      </c>
      <c r="H12804" s="70"/>
      <c r="I12804" s="20"/>
    </row>
    <row r="12805" spans="2:9" x14ac:dyDescent="0.25">
      <c r="B12805" s="69">
        <v>39920</v>
      </c>
      <c r="C12805" s="20" t="s">
        <v>47</v>
      </c>
      <c r="D12805" s="20" t="s">
        <v>30</v>
      </c>
      <c r="E12805" s="20" t="s">
        <v>28</v>
      </c>
      <c r="F12805" s="63">
        <v>10555</v>
      </c>
      <c r="G12805" s="70">
        <v>0</v>
      </c>
      <c r="H12805" s="70"/>
      <c r="I12805" s="20"/>
    </row>
    <row r="12806" spans="2:9" x14ac:dyDescent="0.25">
      <c r="B12806" s="69">
        <v>39920</v>
      </c>
      <c r="C12806" s="20" t="s">
        <v>47</v>
      </c>
      <c r="D12806" s="20" t="s">
        <v>30</v>
      </c>
      <c r="E12806" s="20" t="s">
        <v>28</v>
      </c>
      <c r="F12806" s="63">
        <v>161</v>
      </c>
      <c r="G12806" s="70">
        <v>0</v>
      </c>
      <c r="H12806" s="70"/>
      <c r="I12806" s="20"/>
    </row>
    <row r="12807" spans="2:9" x14ac:dyDescent="0.25">
      <c r="B12807" s="69">
        <v>39920</v>
      </c>
      <c r="C12807" s="20" t="s">
        <v>47</v>
      </c>
      <c r="D12807" s="20" t="s">
        <v>30</v>
      </c>
      <c r="E12807" s="20" t="s">
        <v>28</v>
      </c>
      <c r="F12807" s="63">
        <v>157</v>
      </c>
      <c r="G12807" s="70">
        <v>0</v>
      </c>
      <c r="H12807" s="70"/>
      <c r="I12807" s="20"/>
    </row>
    <row r="12808" spans="2:9" x14ac:dyDescent="0.25">
      <c r="B12808" s="69">
        <v>39920</v>
      </c>
      <c r="C12808" s="20" t="s">
        <v>47</v>
      </c>
      <c r="D12808" s="20" t="s">
        <v>30</v>
      </c>
      <c r="E12808" s="20" t="s">
        <v>28</v>
      </c>
      <c r="F12808" s="63">
        <v>182</v>
      </c>
      <c r="G12808" s="70">
        <v>0</v>
      </c>
      <c r="H12808" s="70"/>
      <c r="I12808" s="20"/>
    </row>
    <row r="12809" spans="2:9" x14ac:dyDescent="0.25">
      <c r="B12809" s="69">
        <v>39920</v>
      </c>
      <c r="C12809" s="20" t="s">
        <v>47</v>
      </c>
      <c r="D12809" s="20" t="s">
        <v>30</v>
      </c>
      <c r="E12809" s="20" t="s">
        <v>28</v>
      </c>
      <c r="F12809" s="63">
        <v>1184</v>
      </c>
      <c r="G12809" s="70">
        <v>0</v>
      </c>
      <c r="H12809" s="70"/>
      <c r="I12809" s="20"/>
    </row>
    <row r="12810" spans="2:9" x14ac:dyDescent="0.25">
      <c r="B12810" s="69">
        <v>39920</v>
      </c>
      <c r="C12810" s="20" t="s">
        <v>47</v>
      </c>
      <c r="D12810" s="20" t="s">
        <v>27</v>
      </c>
      <c r="E12810" s="20" t="s">
        <v>28</v>
      </c>
      <c r="F12810" s="63">
        <v>2089</v>
      </c>
      <c r="G12810" s="70">
        <v>0</v>
      </c>
      <c r="H12810" s="70"/>
      <c r="I12810" s="20"/>
    </row>
    <row r="12811" spans="2:9" x14ac:dyDescent="0.25">
      <c r="B12811" s="69">
        <v>39920</v>
      </c>
      <c r="C12811" s="20" t="s">
        <v>47</v>
      </c>
      <c r="D12811" s="20" t="s">
        <v>27</v>
      </c>
      <c r="E12811" s="20" t="s">
        <v>28</v>
      </c>
      <c r="F12811" s="63">
        <v>271</v>
      </c>
      <c r="G12811" s="70">
        <v>0</v>
      </c>
      <c r="H12811" s="70"/>
      <c r="I12811" s="20"/>
    </row>
    <row r="12812" spans="2:9" x14ac:dyDescent="0.25">
      <c r="B12812" s="69">
        <v>39920</v>
      </c>
      <c r="C12812" s="20" t="s">
        <v>47</v>
      </c>
      <c r="D12812" s="20" t="s">
        <v>27</v>
      </c>
      <c r="E12812" s="20" t="s">
        <v>28</v>
      </c>
      <c r="F12812" s="63">
        <v>164</v>
      </c>
      <c r="G12812" s="70">
        <v>0</v>
      </c>
      <c r="H12812" s="70"/>
      <c r="I12812" s="20"/>
    </row>
    <row r="12813" spans="2:9" x14ac:dyDescent="0.25">
      <c r="B12813" s="69">
        <v>39920</v>
      </c>
      <c r="C12813" s="20" t="s">
        <v>47</v>
      </c>
      <c r="D12813" s="20" t="s">
        <v>27</v>
      </c>
      <c r="E12813" s="20" t="s">
        <v>28</v>
      </c>
      <c r="F12813" s="63">
        <v>3</v>
      </c>
      <c r="G12813" s="70">
        <v>0</v>
      </c>
      <c r="H12813" s="70"/>
      <c r="I12813" s="20"/>
    </row>
    <row r="12814" spans="2:9" x14ac:dyDescent="0.25">
      <c r="B12814" s="69">
        <v>39920</v>
      </c>
      <c r="C12814" s="20" t="s">
        <v>47</v>
      </c>
      <c r="D12814" s="20" t="s">
        <v>27</v>
      </c>
      <c r="E12814" s="20" t="s">
        <v>28</v>
      </c>
      <c r="F12814" s="63">
        <v>9</v>
      </c>
      <c r="G12814" s="70">
        <v>0</v>
      </c>
      <c r="H12814" s="70"/>
      <c r="I12814" s="20"/>
    </row>
    <row r="12815" spans="2:9" x14ac:dyDescent="0.25">
      <c r="B12815" s="69">
        <v>39920</v>
      </c>
      <c r="C12815" s="20" t="s">
        <v>47</v>
      </c>
      <c r="D12815" s="20" t="s">
        <v>27</v>
      </c>
      <c r="E12815" s="20" t="s">
        <v>28</v>
      </c>
      <c r="F12815" s="63">
        <v>2740</v>
      </c>
      <c r="G12815" s="70">
        <v>0</v>
      </c>
      <c r="H12815" s="70"/>
      <c r="I12815" s="20"/>
    </row>
    <row r="12816" spans="2:9" x14ac:dyDescent="0.25">
      <c r="B12816" s="69">
        <v>39920</v>
      </c>
      <c r="C12816" s="20" t="s">
        <v>47</v>
      </c>
      <c r="D12816" s="20" t="s">
        <v>27</v>
      </c>
      <c r="E12816" s="20" t="s">
        <v>28</v>
      </c>
      <c r="F12816" s="63">
        <v>186</v>
      </c>
      <c r="G12816" s="70">
        <v>0</v>
      </c>
      <c r="H12816" s="70"/>
      <c r="I12816" s="20"/>
    </row>
    <row r="12817" spans="2:9" x14ac:dyDescent="0.25">
      <c r="B12817" s="69">
        <v>39920</v>
      </c>
      <c r="C12817" s="20" t="s">
        <v>47</v>
      </c>
      <c r="D12817" s="20" t="s">
        <v>27</v>
      </c>
      <c r="E12817" s="20" t="s">
        <v>28</v>
      </c>
      <c r="F12817" s="63">
        <v>7625</v>
      </c>
      <c r="G12817" s="70">
        <v>0</v>
      </c>
      <c r="H12817" s="70"/>
      <c r="I12817" s="20"/>
    </row>
    <row r="12818" spans="2:9" x14ac:dyDescent="0.25">
      <c r="B12818" s="69">
        <v>39920</v>
      </c>
      <c r="C12818" s="20" t="s">
        <v>47</v>
      </c>
      <c r="D12818" s="20" t="s">
        <v>27</v>
      </c>
      <c r="E12818" s="20" t="s">
        <v>28</v>
      </c>
      <c r="F12818" s="63">
        <v>8364</v>
      </c>
      <c r="G12818" s="70">
        <v>0</v>
      </c>
      <c r="H12818" s="70"/>
      <c r="I12818" s="20"/>
    </row>
    <row r="12819" spans="2:9" x14ac:dyDescent="0.25">
      <c r="B12819" s="69">
        <v>39920</v>
      </c>
      <c r="C12819" s="20" t="s">
        <v>47</v>
      </c>
      <c r="D12819" s="20" t="s">
        <v>27</v>
      </c>
      <c r="E12819" s="20" t="s">
        <v>28</v>
      </c>
      <c r="F12819" s="63">
        <v>149</v>
      </c>
      <c r="G12819" s="70">
        <v>0</v>
      </c>
      <c r="H12819" s="70"/>
      <c r="I12819" s="20"/>
    </row>
    <row r="12820" spans="2:9" x14ac:dyDescent="0.25">
      <c r="B12820" s="69">
        <v>39920</v>
      </c>
      <c r="C12820" s="20" t="s">
        <v>47</v>
      </c>
      <c r="D12820" s="20" t="s">
        <v>27</v>
      </c>
      <c r="E12820" s="20" t="s">
        <v>28</v>
      </c>
      <c r="F12820" s="63">
        <v>149</v>
      </c>
      <c r="G12820" s="70">
        <v>0</v>
      </c>
      <c r="H12820" s="70"/>
      <c r="I12820" s="20"/>
    </row>
    <row r="12821" spans="2:9" x14ac:dyDescent="0.25">
      <c r="B12821" s="69">
        <v>39920</v>
      </c>
      <c r="C12821" s="20" t="s">
        <v>47</v>
      </c>
      <c r="D12821" s="20" t="s">
        <v>27</v>
      </c>
      <c r="E12821" s="20" t="s">
        <v>28</v>
      </c>
      <c r="F12821" s="63">
        <v>205</v>
      </c>
      <c r="G12821" s="70">
        <v>0</v>
      </c>
      <c r="H12821" s="70"/>
      <c r="I12821" s="20"/>
    </row>
    <row r="12822" spans="2:9" x14ac:dyDescent="0.25">
      <c r="B12822" s="69">
        <v>39920</v>
      </c>
      <c r="C12822" s="20" t="s">
        <v>47</v>
      </c>
      <c r="D12822" s="20" t="s">
        <v>27</v>
      </c>
      <c r="E12822" s="20" t="s">
        <v>28</v>
      </c>
      <c r="F12822" s="63">
        <v>16</v>
      </c>
      <c r="G12822" s="70">
        <v>0</v>
      </c>
      <c r="H12822" s="70"/>
      <c r="I12822" s="20"/>
    </row>
    <row r="12823" spans="2:9" x14ac:dyDescent="0.25">
      <c r="B12823" s="69">
        <v>39920</v>
      </c>
      <c r="C12823" s="20" t="s">
        <v>47</v>
      </c>
      <c r="D12823" s="20" t="s">
        <v>27</v>
      </c>
      <c r="E12823" s="20" t="s">
        <v>28</v>
      </c>
      <c r="F12823" s="63">
        <v>196</v>
      </c>
      <c r="G12823" s="70">
        <v>0</v>
      </c>
      <c r="H12823" s="70"/>
      <c r="I12823" s="20"/>
    </row>
    <row r="12824" spans="2:9" x14ac:dyDescent="0.25">
      <c r="B12824" s="69">
        <v>39920</v>
      </c>
      <c r="C12824" s="20" t="s">
        <v>47</v>
      </c>
      <c r="D12824" s="20" t="s">
        <v>27</v>
      </c>
      <c r="E12824" s="20" t="s">
        <v>28</v>
      </c>
      <c r="F12824" s="63">
        <v>11</v>
      </c>
      <c r="G12824" s="70">
        <v>0</v>
      </c>
      <c r="H12824" s="70"/>
      <c r="I12824" s="20"/>
    </row>
    <row r="12825" spans="2:9" x14ac:dyDescent="0.25">
      <c r="B12825" s="69">
        <v>39920</v>
      </c>
      <c r="C12825" s="20" t="s">
        <v>47</v>
      </c>
      <c r="D12825" s="20" t="s">
        <v>27</v>
      </c>
      <c r="E12825" s="20" t="s">
        <v>28</v>
      </c>
      <c r="F12825" s="63">
        <v>4072</v>
      </c>
      <c r="G12825" s="70">
        <v>0</v>
      </c>
      <c r="H12825" s="70"/>
      <c r="I12825" s="20"/>
    </row>
    <row r="12826" spans="2:9" x14ac:dyDescent="0.25">
      <c r="B12826" s="69">
        <v>39920</v>
      </c>
      <c r="C12826" s="20" t="s">
        <v>47</v>
      </c>
      <c r="D12826" s="20" t="s">
        <v>27</v>
      </c>
      <c r="E12826" s="20" t="s">
        <v>28</v>
      </c>
      <c r="F12826" s="63">
        <v>90</v>
      </c>
      <c r="G12826" s="70">
        <v>0</v>
      </c>
      <c r="H12826" s="70"/>
      <c r="I12826" s="20"/>
    </row>
    <row r="12827" spans="2:9" x14ac:dyDescent="0.25">
      <c r="B12827" s="69">
        <v>39920</v>
      </c>
      <c r="C12827" s="20" t="s">
        <v>47</v>
      </c>
      <c r="D12827" s="20" t="s">
        <v>29</v>
      </c>
      <c r="E12827" s="20" t="s">
        <v>28</v>
      </c>
      <c r="F12827" s="63">
        <v>11404</v>
      </c>
      <c r="G12827" s="70">
        <v>0</v>
      </c>
      <c r="H12827" s="70"/>
      <c r="I12827" s="20"/>
    </row>
    <row r="12828" spans="2:9" x14ac:dyDescent="0.25">
      <c r="B12828" s="69">
        <v>39920</v>
      </c>
      <c r="C12828" s="20" t="s">
        <v>47</v>
      </c>
      <c r="D12828" s="20" t="s">
        <v>29</v>
      </c>
      <c r="E12828" s="20" t="s">
        <v>28</v>
      </c>
      <c r="F12828" s="63">
        <v>3792</v>
      </c>
      <c r="G12828" s="70">
        <v>0</v>
      </c>
      <c r="H12828" s="70"/>
      <c r="I12828" s="20"/>
    </row>
    <row r="12829" spans="2:9" x14ac:dyDescent="0.25">
      <c r="B12829" s="69">
        <v>39920</v>
      </c>
      <c r="C12829" s="20" t="s">
        <v>47</v>
      </c>
      <c r="D12829" s="20" t="s">
        <v>29</v>
      </c>
      <c r="E12829" s="20" t="s">
        <v>28</v>
      </c>
      <c r="F12829" s="63">
        <v>224</v>
      </c>
      <c r="G12829" s="70">
        <v>0</v>
      </c>
      <c r="H12829" s="70"/>
      <c r="I12829" s="20"/>
    </row>
    <row r="12830" spans="2:9" x14ac:dyDescent="0.25">
      <c r="B12830" s="69">
        <v>39920</v>
      </c>
      <c r="C12830" s="20" t="s">
        <v>47</v>
      </c>
      <c r="D12830" s="20" t="s">
        <v>29</v>
      </c>
      <c r="E12830" s="20" t="s">
        <v>28</v>
      </c>
      <c r="F12830" s="63">
        <v>998</v>
      </c>
      <c r="G12830" s="70">
        <v>0</v>
      </c>
      <c r="H12830" s="70"/>
      <c r="I12830" s="20"/>
    </row>
    <row r="12831" spans="2:9" x14ac:dyDescent="0.25">
      <c r="B12831" s="69">
        <v>39920</v>
      </c>
      <c r="C12831" s="20" t="s">
        <v>47</v>
      </c>
      <c r="D12831" s="20" t="s">
        <v>29</v>
      </c>
      <c r="E12831" s="20" t="s">
        <v>28</v>
      </c>
      <c r="F12831" s="63">
        <v>7405</v>
      </c>
      <c r="G12831" s="70">
        <v>0</v>
      </c>
      <c r="H12831" s="70"/>
      <c r="I12831" s="20"/>
    </row>
    <row r="12832" spans="2:9" x14ac:dyDescent="0.25">
      <c r="B12832" s="69">
        <v>39920</v>
      </c>
      <c r="C12832" s="20" t="s">
        <v>47</v>
      </c>
      <c r="D12832" s="20" t="s">
        <v>29</v>
      </c>
      <c r="E12832" s="20" t="s">
        <v>28</v>
      </c>
      <c r="F12832" s="63">
        <v>10878</v>
      </c>
      <c r="G12832" s="70">
        <v>0</v>
      </c>
      <c r="H12832" s="70"/>
      <c r="I12832" s="20"/>
    </row>
    <row r="12833" spans="2:9" x14ac:dyDescent="0.25">
      <c r="B12833" s="69">
        <v>39920</v>
      </c>
      <c r="C12833" s="20" t="s">
        <v>47</v>
      </c>
      <c r="D12833" s="20" t="s">
        <v>29</v>
      </c>
      <c r="E12833" s="20" t="s">
        <v>28</v>
      </c>
      <c r="F12833" s="63">
        <v>19</v>
      </c>
      <c r="G12833" s="70">
        <v>0</v>
      </c>
      <c r="H12833" s="70"/>
      <c r="I12833" s="20"/>
    </row>
    <row r="12834" spans="2:9" x14ac:dyDescent="0.25">
      <c r="B12834" s="69">
        <v>39920</v>
      </c>
      <c r="C12834" s="20" t="s">
        <v>47</v>
      </c>
      <c r="D12834" s="20" t="s">
        <v>29</v>
      </c>
      <c r="E12834" s="20" t="s">
        <v>28</v>
      </c>
      <c r="F12834" s="63">
        <v>12606</v>
      </c>
      <c r="G12834" s="70">
        <v>0</v>
      </c>
      <c r="H12834" s="70"/>
      <c r="I12834" s="20"/>
    </row>
    <row r="12835" spans="2:9" x14ac:dyDescent="0.25">
      <c r="B12835" s="69">
        <v>39920</v>
      </c>
      <c r="C12835" s="20" t="s">
        <v>47</v>
      </c>
      <c r="D12835" s="20" t="s">
        <v>29</v>
      </c>
      <c r="E12835" s="20" t="s">
        <v>28</v>
      </c>
      <c r="F12835" s="63">
        <v>1</v>
      </c>
      <c r="G12835" s="70">
        <v>0</v>
      </c>
      <c r="H12835" s="70"/>
      <c r="I12835" s="20"/>
    </row>
    <row r="12836" spans="2:9" x14ac:dyDescent="0.25">
      <c r="B12836" s="69">
        <v>39920</v>
      </c>
      <c r="C12836" s="20" t="s">
        <v>47</v>
      </c>
      <c r="D12836" s="20" t="s">
        <v>29</v>
      </c>
      <c r="E12836" s="20" t="s">
        <v>28</v>
      </c>
      <c r="F12836" s="63">
        <v>40128</v>
      </c>
      <c r="G12836" s="70">
        <v>0</v>
      </c>
      <c r="H12836" s="70"/>
      <c r="I12836" s="20"/>
    </row>
    <row r="12837" spans="2:9" x14ac:dyDescent="0.25">
      <c r="B12837" s="69">
        <v>39920</v>
      </c>
      <c r="C12837" s="20" t="s">
        <v>47</v>
      </c>
      <c r="D12837" s="20" t="s">
        <v>29</v>
      </c>
      <c r="E12837" s="20" t="s">
        <v>28</v>
      </c>
      <c r="F12837" s="63">
        <v>162</v>
      </c>
      <c r="G12837" s="70">
        <v>0</v>
      </c>
      <c r="H12837" s="70"/>
      <c r="I12837" s="20"/>
    </row>
    <row r="12838" spans="2:9" x14ac:dyDescent="0.25">
      <c r="B12838" s="69">
        <v>39920</v>
      </c>
      <c r="C12838" s="20" t="s">
        <v>47</v>
      </c>
      <c r="D12838" s="20" t="s">
        <v>29</v>
      </c>
      <c r="E12838" s="20" t="s">
        <v>28</v>
      </c>
      <c r="F12838" s="63">
        <v>532</v>
      </c>
      <c r="G12838" s="70">
        <v>0</v>
      </c>
      <c r="H12838" s="70"/>
      <c r="I12838" s="20"/>
    </row>
    <row r="12839" spans="2:9" x14ac:dyDescent="0.25">
      <c r="B12839" s="69">
        <v>39920</v>
      </c>
      <c r="C12839" s="20" t="s">
        <v>47</v>
      </c>
      <c r="D12839" s="20" t="s">
        <v>29</v>
      </c>
      <c r="E12839" s="20" t="s">
        <v>28</v>
      </c>
      <c r="F12839" s="63">
        <v>2615</v>
      </c>
      <c r="G12839" s="70">
        <v>0</v>
      </c>
      <c r="H12839" s="70"/>
      <c r="I12839" s="20"/>
    </row>
    <row r="12840" spans="2:9" x14ac:dyDescent="0.25">
      <c r="B12840" s="69">
        <v>39920</v>
      </c>
      <c r="C12840" s="20" t="s">
        <v>47</v>
      </c>
      <c r="D12840" s="20" t="s">
        <v>29</v>
      </c>
      <c r="E12840" s="20" t="s">
        <v>28</v>
      </c>
      <c r="F12840" s="63">
        <v>195</v>
      </c>
      <c r="G12840" s="70">
        <v>0</v>
      </c>
      <c r="H12840" s="70"/>
      <c r="I12840" s="20"/>
    </row>
    <row r="12841" spans="2:9" x14ac:dyDescent="0.25">
      <c r="B12841" s="69">
        <v>39920</v>
      </c>
      <c r="C12841" s="20" t="s">
        <v>47</v>
      </c>
      <c r="D12841" s="20" t="s">
        <v>29</v>
      </c>
      <c r="E12841" s="20" t="s">
        <v>28</v>
      </c>
      <c r="F12841" s="63">
        <v>2332</v>
      </c>
      <c r="G12841" s="70">
        <v>0</v>
      </c>
      <c r="H12841" s="70"/>
      <c r="I12841" s="20"/>
    </row>
    <row r="12842" spans="2:9" x14ac:dyDescent="0.25">
      <c r="B12842" s="69">
        <v>39920</v>
      </c>
      <c r="C12842" s="20" t="s">
        <v>47</v>
      </c>
      <c r="D12842" s="20" t="s">
        <v>29</v>
      </c>
      <c r="E12842" s="20" t="s">
        <v>28</v>
      </c>
      <c r="F12842" s="63">
        <v>10887</v>
      </c>
      <c r="G12842" s="70">
        <v>0</v>
      </c>
      <c r="H12842" s="70"/>
      <c r="I12842" s="20"/>
    </row>
    <row r="12843" spans="2:9" x14ac:dyDescent="0.25">
      <c r="B12843" s="69">
        <v>39920</v>
      </c>
      <c r="C12843" s="20" t="s">
        <v>47</v>
      </c>
      <c r="D12843" s="20" t="s">
        <v>29</v>
      </c>
      <c r="E12843" s="20" t="s">
        <v>28</v>
      </c>
      <c r="F12843" s="63">
        <v>152</v>
      </c>
      <c r="G12843" s="70">
        <v>0</v>
      </c>
      <c r="H12843" s="70"/>
      <c r="I12843" s="20"/>
    </row>
    <row r="12844" spans="2:9" x14ac:dyDescent="0.25">
      <c r="B12844" s="69">
        <v>39920</v>
      </c>
      <c r="C12844" s="20" t="s">
        <v>47</v>
      </c>
      <c r="D12844" s="20" t="s">
        <v>29</v>
      </c>
      <c r="E12844" s="20" t="s">
        <v>28</v>
      </c>
      <c r="F12844" s="63">
        <v>110</v>
      </c>
      <c r="G12844" s="70">
        <v>0</v>
      </c>
      <c r="H12844" s="70"/>
      <c r="I12844" s="20"/>
    </row>
    <row r="12845" spans="2:9" x14ac:dyDescent="0.25">
      <c r="B12845" s="69">
        <v>39920</v>
      </c>
      <c r="C12845" s="20" t="s">
        <v>47</v>
      </c>
      <c r="D12845" s="20" t="s">
        <v>29</v>
      </c>
      <c r="E12845" s="20" t="s">
        <v>28</v>
      </c>
      <c r="F12845" s="63">
        <v>2978</v>
      </c>
      <c r="G12845" s="70">
        <v>0</v>
      </c>
      <c r="H12845" s="70"/>
      <c r="I12845" s="20"/>
    </row>
    <row r="12846" spans="2:9" x14ac:dyDescent="0.25">
      <c r="B12846" s="69">
        <v>39920</v>
      </c>
      <c r="C12846" s="20" t="s">
        <v>47</v>
      </c>
      <c r="D12846" s="20" t="s">
        <v>29</v>
      </c>
      <c r="E12846" s="20" t="s">
        <v>28</v>
      </c>
      <c r="F12846" s="63">
        <v>321</v>
      </c>
      <c r="G12846" s="70">
        <v>0</v>
      </c>
      <c r="H12846" s="70"/>
      <c r="I12846" s="20"/>
    </row>
    <row r="12847" spans="2:9" x14ac:dyDescent="0.25">
      <c r="B12847" s="69">
        <v>39920</v>
      </c>
      <c r="C12847" s="20" t="s">
        <v>47</v>
      </c>
      <c r="D12847" s="20" t="s">
        <v>30</v>
      </c>
      <c r="E12847" s="20" t="s">
        <v>28</v>
      </c>
      <c r="F12847" s="63">
        <v>7533</v>
      </c>
      <c r="G12847" s="70">
        <v>0</v>
      </c>
      <c r="H12847" s="70"/>
      <c r="I12847" s="20"/>
    </row>
    <row r="12848" spans="2:9" x14ac:dyDescent="0.25">
      <c r="B12848" s="69">
        <v>39920</v>
      </c>
      <c r="C12848" s="20" t="s">
        <v>47</v>
      </c>
      <c r="D12848" s="20" t="s">
        <v>30</v>
      </c>
      <c r="E12848" s="20" t="s">
        <v>28</v>
      </c>
      <c r="F12848" s="63">
        <v>2519</v>
      </c>
      <c r="G12848" s="70">
        <v>0</v>
      </c>
      <c r="H12848" s="70"/>
      <c r="I12848" s="20"/>
    </row>
    <row r="12849" spans="2:9" x14ac:dyDescent="0.25">
      <c r="B12849" s="69">
        <v>39920</v>
      </c>
      <c r="C12849" s="20" t="s">
        <v>47</v>
      </c>
      <c r="D12849" s="20" t="s">
        <v>30</v>
      </c>
      <c r="E12849" s="20" t="s">
        <v>28</v>
      </c>
      <c r="F12849" s="63">
        <v>404</v>
      </c>
      <c r="G12849" s="70">
        <v>0</v>
      </c>
      <c r="H12849" s="70"/>
      <c r="I12849" s="20"/>
    </row>
    <row r="12850" spans="2:9" x14ac:dyDescent="0.25">
      <c r="B12850" s="69">
        <v>39920</v>
      </c>
      <c r="C12850" s="20" t="s">
        <v>47</v>
      </c>
      <c r="D12850" s="20" t="s">
        <v>30</v>
      </c>
      <c r="E12850" s="20" t="s">
        <v>28</v>
      </c>
      <c r="F12850" s="63">
        <v>1109</v>
      </c>
      <c r="G12850" s="70">
        <v>0</v>
      </c>
      <c r="H12850" s="70"/>
      <c r="I12850" s="20"/>
    </row>
    <row r="12851" spans="2:9" x14ac:dyDescent="0.25">
      <c r="B12851" s="69">
        <v>39920</v>
      </c>
      <c r="C12851" s="20" t="s">
        <v>47</v>
      </c>
      <c r="D12851" s="20" t="s">
        <v>30</v>
      </c>
      <c r="E12851" s="20" t="s">
        <v>28</v>
      </c>
      <c r="F12851" s="63">
        <v>7484</v>
      </c>
      <c r="G12851" s="70">
        <v>0</v>
      </c>
      <c r="H12851" s="70"/>
      <c r="I12851" s="20"/>
    </row>
    <row r="12852" spans="2:9" x14ac:dyDescent="0.25">
      <c r="B12852" s="69">
        <v>39920</v>
      </c>
      <c r="C12852" s="20" t="s">
        <v>47</v>
      </c>
      <c r="D12852" s="20" t="s">
        <v>30</v>
      </c>
      <c r="E12852" s="20" t="s">
        <v>28</v>
      </c>
      <c r="F12852" s="63">
        <v>14155</v>
      </c>
      <c r="G12852" s="70">
        <v>0</v>
      </c>
      <c r="H12852" s="70"/>
      <c r="I12852" s="20"/>
    </row>
    <row r="12853" spans="2:9" x14ac:dyDescent="0.25">
      <c r="B12853" s="69">
        <v>39920</v>
      </c>
      <c r="C12853" s="20" t="s">
        <v>47</v>
      </c>
      <c r="D12853" s="20" t="s">
        <v>30</v>
      </c>
      <c r="E12853" s="20" t="s">
        <v>28</v>
      </c>
      <c r="F12853" s="63">
        <v>203</v>
      </c>
      <c r="G12853" s="70">
        <v>0</v>
      </c>
      <c r="H12853" s="70"/>
      <c r="I12853" s="20"/>
    </row>
    <row r="12854" spans="2:9" x14ac:dyDescent="0.25">
      <c r="B12854" s="69">
        <v>39920</v>
      </c>
      <c r="C12854" s="20" t="s">
        <v>47</v>
      </c>
      <c r="D12854" s="20" t="s">
        <v>30</v>
      </c>
      <c r="E12854" s="20" t="s">
        <v>28</v>
      </c>
      <c r="F12854" s="63">
        <v>64462</v>
      </c>
      <c r="G12854" s="70">
        <v>0</v>
      </c>
      <c r="H12854" s="70"/>
      <c r="I12854" s="20"/>
    </row>
    <row r="12855" spans="2:9" x14ac:dyDescent="0.25">
      <c r="B12855" s="69">
        <v>39920</v>
      </c>
      <c r="C12855" s="20" t="s">
        <v>47</v>
      </c>
      <c r="D12855" s="20" t="s">
        <v>30</v>
      </c>
      <c r="E12855" s="20" t="s">
        <v>28</v>
      </c>
      <c r="F12855" s="63">
        <v>1</v>
      </c>
      <c r="G12855" s="70">
        <v>0</v>
      </c>
      <c r="H12855" s="70"/>
      <c r="I12855" s="20"/>
    </row>
    <row r="12856" spans="2:9" x14ac:dyDescent="0.25">
      <c r="B12856" s="69">
        <v>39920</v>
      </c>
      <c r="C12856" s="20" t="s">
        <v>47</v>
      </c>
      <c r="D12856" s="20" t="s">
        <v>30</v>
      </c>
      <c r="E12856" s="20" t="s">
        <v>28</v>
      </c>
      <c r="F12856" s="63">
        <v>49003</v>
      </c>
      <c r="G12856" s="70">
        <v>0</v>
      </c>
      <c r="H12856" s="70"/>
      <c r="I12856" s="20"/>
    </row>
    <row r="12857" spans="2:9" x14ac:dyDescent="0.25">
      <c r="B12857" s="69">
        <v>39920</v>
      </c>
      <c r="C12857" s="20" t="s">
        <v>47</v>
      </c>
      <c r="D12857" s="20" t="s">
        <v>30</v>
      </c>
      <c r="E12857" s="20" t="s">
        <v>28</v>
      </c>
      <c r="F12857" s="63">
        <v>164</v>
      </c>
      <c r="G12857" s="70">
        <v>0</v>
      </c>
      <c r="H12857" s="70"/>
      <c r="I12857" s="20"/>
    </row>
    <row r="12858" spans="2:9" x14ac:dyDescent="0.25">
      <c r="B12858" s="69">
        <v>39920</v>
      </c>
      <c r="C12858" s="20" t="s">
        <v>47</v>
      </c>
      <c r="D12858" s="20" t="s">
        <v>30</v>
      </c>
      <c r="E12858" s="20" t="s">
        <v>28</v>
      </c>
      <c r="F12858" s="63">
        <v>653</v>
      </c>
      <c r="G12858" s="70">
        <v>0</v>
      </c>
      <c r="H12858" s="70"/>
      <c r="I12858" s="20"/>
    </row>
    <row r="12859" spans="2:9" x14ac:dyDescent="0.25">
      <c r="B12859" s="69">
        <v>39920</v>
      </c>
      <c r="C12859" s="20" t="s">
        <v>47</v>
      </c>
      <c r="D12859" s="20" t="s">
        <v>30</v>
      </c>
      <c r="E12859" s="20" t="s">
        <v>28</v>
      </c>
      <c r="F12859" s="63">
        <v>2774</v>
      </c>
      <c r="G12859" s="70">
        <v>0</v>
      </c>
      <c r="H12859" s="70"/>
      <c r="I12859" s="20"/>
    </row>
    <row r="12860" spans="2:9" x14ac:dyDescent="0.25">
      <c r="B12860" s="69">
        <v>39920</v>
      </c>
      <c r="C12860" s="20" t="s">
        <v>47</v>
      </c>
      <c r="D12860" s="20" t="s">
        <v>30</v>
      </c>
      <c r="E12860" s="20" t="s">
        <v>28</v>
      </c>
      <c r="F12860" s="63">
        <v>213</v>
      </c>
      <c r="G12860" s="70">
        <v>0</v>
      </c>
      <c r="H12860" s="70"/>
      <c r="I12860" s="20"/>
    </row>
    <row r="12861" spans="2:9" x14ac:dyDescent="0.25">
      <c r="B12861" s="69">
        <v>39920</v>
      </c>
      <c r="C12861" s="20" t="s">
        <v>47</v>
      </c>
      <c r="D12861" s="20" t="s">
        <v>30</v>
      </c>
      <c r="E12861" s="20" t="s">
        <v>28</v>
      </c>
      <c r="F12861" s="63">
        <v>2362</v>
      </c>
      <c r="G12861" s="70">
        <v>0</v>
      </c>
      <c r="H12861" s="70"/>
      <c r="I12861" s="20"/>
    </row>
    <row r="12862" spans="2:9" x14ac:dyDescent="0.25">
      <c r="B12862" s="69">
        <v>39920</v>
      </c>
      <c r="C12862" s="20" t="s">
        <v>47</v>
      </c>
      <c r="D12862" s="20" t="s">
        <v>30</v>
      </c>
      <c r="E12862" s="20" t="s">
        <v>28</v>
      </c>
      <c r="F12862" s="63">
        <v>23456</v>
      </c>
      <c r="G12862" s="70">
        <v>0</v>
      </c>
      <c r="H12862" s="70"/>
      <c r="I12862" s="20"/>
    </row>
    <row r="12863" spans="2:9" x14ac:dyDescent="0.25">
      <c r="B12863" s="69">
        <v>39920</v>
      </c>
      <c r="C12863" s="20" t="s">
        <v>47</v>
      </c>
      <c r="D12863" s="20" t="s">
        <v>30</v>
      </c>
      <c r="E12863" s="20" t="s">
        <v>28</v>
      </c>
      <c r="F12863" s="63">
        <v>423</v>
      </c>
      <c r="G12863" s="70">
        <v>0</v>
      </c>
      <c r="H12863" s="70"/>
      <c r="I12863" s="20"/>
    </row>
    <row r="12864" spans="2:9" x14ac:dyDescent="0.25">
      <c r="B12864" s="69">
        <v>39920</v>
      </c>
      <c r="C12864" s="20" t="s">
        <v>47</v>
      </c>
      <c r="D12864" s="20" t="s">
        <v>30</v>
      </c>
      <c r="E12864" s="20" t="s">
        <v>28</v>
      </c>
      <c r="F12864" s="63">
        <v>124</v>
      </c>
      <c r="G12864" s="70">
        <v>0</v>
      </c>
      <c r="H12864" s="70"/>
      <c r="I12864" s="20"/>
    </row>
    <row r="12865" spans="2:9" x14ac:dyDescent="0.25">
      <c r="B12865" s="69">
        <v>39920</v>
      </c>
      <c r="C12865" s="20" t="s">
        <v>47</v>
      </c>
      <c r="D12865" s="20" t="s">
        <v>30</v>
      </c>
      <c r="E12865" s="20" t="s">
        <v>28</v>
      </c>
      <c r="F12865" s="63">
        <v>94</v>
      </c>
      <c r="G12865" s="70">
        <v>0</v>
      </c>
      <c r="H12865" s="70"/>
      <c r="I12865" s="20"/>
    </row>
    <row r="12866" spans="2:9" x14ac:dyDescent="0.25">
      <c r="B12866" s="69">
        <v>39920</v>
      </c>
      <c r="C12866" s="20" t="s">
        <v>47</v>
      </c>
      <c r="D12866" s="20" t="s">
        <v>30</v>
      </c>
      <c r="E12866" s="20" t="s">
        <v>28</v>
      </c>
      <c r="F12866" s="63">
        <v>314</v>
      </c>
      <c r="G12866" s="70">
        <v>0</v>
      </c>
      <c r="H12866" s="70"/>
      <c r="I12866" s="20"/>
    </row>
    <row r="12867" spans="2:9" x14ac:dyDescent="0.25">
      <c r="B12867" s="69">
        <v>39920</v>
      </c>
      <c r="C12867" s="20" t="s">
        <v>47</v>
      </c>
      <c r="D12867" s="20" t="s">
        <v>27</v>
      </c>
      <c r="E12867" s="20" t="s">
        <v>28</v>
      </c>
      <c r="F12867" s="63">
        <v>4208</v>
      </c>
      <c r="G12867" s="70">
        <v>0</v>
      </c>
      <c r="H12867" s="70"/>
      <c r="I12867" s="20"/>
    </row>
    <row r="12868" spans="2:9" x14ac:dyDescent="0.25">
      <c r="B12868" s="69">
        <v>39920</v>
      </c>
      <c r="C12868" s="20" t="s">
        <v>47</v>
      </c>
      <c r="D12868" s="20" t="s">
        <v>27</v>
      </c>
      <c r="E12868" s="20" t="s">
        <v>28</v>
      </c>
      <c r="F12868" s="63">
        <v>126</v>
      </c>
      <c r="G12868" s="70">
        <v>0</v>
      </c>
      <c r="H12868" s="70"/>
      <c r="I12868" s="20"/>
    </row>
    <row r="12869" spans="2:9" x14ac:dyDescent="0.25">
      <c r="B12869" s="69">
        <v>39920</v>
      </c>
      <c r="C12869" s="20" t="s">
        <v>47</v>
      </c>
      <c r="D12869" s="20" t="s">
        <v>27</v>
      </c>
      <c r="E12869" s="20" t="s">
        <v>28</v>
      </c>
      <c r="F12869" s="63">
        <v>143</v>
      </c>
      <c r="G12869" s="70">
        <v>0</v>
      </c>
      <c r="H12869" s="70"/>
      <c r="I12869" s="20"/>
    </row>
    <row r="12870" spans="2:9" x14ac:dyDescent="0.25">
      <c r="B12870" s="69">
        <v>39920</v>
      </c>
      <c r="C12870" s="20" t="s">
        <v>47</v>
      </c>
      <c r="D12870" s="20" t="s">
        <v>27</v>
      </c>
      <c r="E12870" s="20" t="s">
        <v>28</v>
      </c>
      <c r="F12870" s="63">
        <v>15</v>
      </c>
      <c r="G12870" s="70">
        <v>0</v>
      </c>
      <c r="H12870" s="70"/>
      <c r="I12870" s="20"/>
    </row>
    <row r="12871" spans="2:9" x14ac:dyDescent="0.25">
      <c r="B12871" s="69">
        <v>39920</v>
      </c>
      <c r="C12871" s="20" t="s">
        <v>47</v>
      </c>
      <c r="D12871" s="20" t="s">
        <v>27</v>
      </c>
      <c r="E12871" s="20" t="s">
        <v>28</v>
      </c>
      <c r="F12871" s="63">
        <v>9</v>
      </c>
      <c r="G12871" s="70">
        <v>0</v>
      </c>
      <c r="H12871" s="70"/>
      <c r="I12871" s="20"/>
    </row>
    <row r="12872" spans="2:9" x14ac:dyDescent="0.25">
      <c r="B12872" s="69">
        <v>39920</v>
      </c>
      <c r="C12872" s="20" t="s">
        <v>47</v>
      </c>
      <c r="D12872" s="20" t="s">
        <v>27</v>
      </c>
      <c r="E12872" s="20" t="s">
        <v>28</v>
      </c>
      <c r="F12872" s="63">
        <v>16</v>
      </c>
      <c r="G12872" s="70">
        <v>0</v>
      </c>
      <c r="H12872" s="70"/>
      <c r="I12872" s="20"/>
    </row>
    <row r="12873" spans="2:9" x14ac:dyDescent="0.25">
      <c r="B12873" s="69">
        <v>39920</v>
      </c>
      <c r="C12873" s="20" t="s">
        <v>47</v>
      </c>
      <c r="D12873" s="20" t="s">
        <v>27</v>
      </c>
      <c r="E12873" s="20" t="s">
        <v>28</v>
      </c>
      <c r="F12873" s="63">
        <v>92</v>
      </c>
      <c r="G12873" s="70">
        <v>0</v>
      </c>
      <c r="H12873" s="70"/>
      <c r="I12873" s="20"/>
    </row>
    <row r="12874" spans="2:9" x14ac:dyDescent="0.25">
      <c r="B12874" s="69">
        <v>39920</v>
      </c>
      <c r="C12874" s="20" t="s">
        <v>47</v>
      </c>
      <c r="D12874" s="20" t="s">
        <v>27</v>
      </c>
      <c r="E12874" s="20" t="s">
        <v>28</v>
      </c>
      <c r="F12874" s="63">
        <v>7838</v>
      </c>
      <c r="G12874" s="70">
        <v>0</v>
      </c>
      <c r="H12874" s="70"/>
      <c r="I12874" s="20"/>
    </row>
    <row r="12875" spans="2:9" x14ac:dyDescent="0.25">
      <c r="B12875" s="69">
        <v>39920</v>
      </c>
      <c r="C12875" s="20" t="s">
        <v>47</v>
      </c>
      <c r="D12875" s="20" t="s">
        <v>27</v>
      </c>
      <c r="E12875" s="20" t="s">
        <v>28</v>
      </c>
      <c r="F12875" s="63">
        <v>26</v>
      </c>
      <c r="G12875" s="70">
        <v>0</v>
      </c>
      <c r="H12875" s="70"/>
      <c r="I12875" s="20"/>
    </row>
    <row r="12876" spans="2:9" x14ac:dyDescent="0.25">
      <c r="B12876" s="69">
        <v>39920</v>
      </c>
      <c r="C12876" s="20" t="s">
        <v>47</v>
      </c>
      <c r="D12876" s="20" t="s">
        <v>27</v>
      </c>
      <c r="E12876" s="20" t="s">
        <v>28</v>
      </c>
      <c r="F12876" s="63">
        <v>69031</v>
      </c>
      <c r="G12876" s="70">
        <v>0</v>
      </c>
      <c r="H12876" s="70"/>
      <c r="I12876" s="20"/>
    </row>
    <row r="12877" spans="2:9" x14ac:dyDescent="0.25">
      <c r="B12877" s="69">
        <v>39920</v>
      </c>
      <c r="C12877" s="20" t="s">
        <v>47</v>
      </c>
      <c r="D12877" s="20" t="s">
        <v>27</v>
      </c>
      <c r="E12877" s="20" t="s">
        <v>28</v>
      </c>
      <c r="F12877" s="63">
        <v>404</v>
      </c>
      <c r="G12877" s="70">
        <v>0</v>
      </c>
      <c r="H12877" s="70"/>
      <c r="I12877" s="20"/>
    </row>
    <row r="12878" spans="2:9" x14ac:dyDescent="0.25">
      <c r="B12878" s="69">
        <v>39920</v>
      </c>
      <c r="C12878" s="20" t="s">
        <v>47</v>
      </c>
      <c r="D12878" s="20" t="s">
        <v>27</v>
      </c>
      <c r="E12878" s="20" t="s">
        <v>28</v>
      </c>
      <c r="F12878" s="63">
        <v>640</v>
      </c>
      <c r="G12878" s="70">
        <v>0</v>
      </c>
      <c r="H12878" s="70"/>
      <c r="I12878" s="20"/>
    </row>
    <row r="12879" spans="2:9" x14ac:dyDescent="0.25">
      <c r="B12879" s="69">
        <v>39920</v>
      </c>
      <c r="C12879" s="20" t="s">
        <v>47</v>
      </c>
      <c r="D12879" s="20" t="s">
        <v>27</v>
      </c>
      <c r="E12879" s="20" t="s">
        <v>28</v>
      </c>
      <c r="F12879" s="63">
        <v>1319</v>
      </c>
      <c r="G12879" s="70">
        <v>0</v>
      </c>
      <c r="H12879" s="70"/>
      <c r="I12879" s="20"/>
    </row>
    <row r="12880" spans="2:9" x14ac:dyDescent="0.25">
      <c r="B12880" s="69">
        <v>39920</v>
      </c>
      <c r="C12880" s="20" t="s">
        <v>47</v>
      </c>
      <c r="D12880" s="20" t="s">
        <v>27</v>
      </c>
      <c r="E12880" s="20" t="s">
        <v>28</v>
      </c>
      <c r="F12880" s="63">
        <v>46</v>
      </c>
      <c r="G12880" s="70">
        <v>0</v>
      </c>
      <c r="H12880" s="70"/>
      <c r="I12880" s="20"/>
    </row>
    <row r="12881" spans="2:9" x14ac:dyDescent="0.25">
      <c r="B12881" s="69">
        <v>39920</v>
      </c>
      <c r="C12881" s="20" t="s">
        <v>47</v>
      </c>
      <c r="D12881" s="20" t="s">
        <v>27</v>
      </c>
      <c r="E12881" s="20" t="s">
        <v>28</v>
      </c>
      <c r="F12881" s="63">
        <v>6</v>
      </c>
      <c r="G12881" s="70">
        <v>0</v>
      </c>
      <c r="H12881" s="70"/>
      <c r="I12881" s="20"/>
    </row>
    <row r="12882" spans="2:9" x14ac:dyDescent="0.25">
      <c r="B12882" s="69">
        <v>39920</v>
      </c>
      <c r="C12882" s="20" t="s">
        <v>47</v>
      </c>
      <c r="D12882" s="20" t="s">
        <v>27</v>
      </c>
      <c r="E12882" s="20" t="s">
        <v>28</v>
      </c>
      <c r="F12882" s="63">
        <v>6573</v>
      </c>
      <c r="G12882" s="70">
        <v>0</v>
      </c>
      <c r="H12882" s="70"/>
      <c r="I12882" s="20"/>
    </row>
    <row r="12883" spans="2:9" x14ac:dyDescent="0.25">
      <c r="B12883" s="69">
        <v>39920</v>
      </c>
      <c r="C12883" s="20" t="s">
        <v>47</v>
      </c>
      <c r="D12883" s="20" t="s">
        <v>27</v>
      </c>
      <c r="E12883" s="20" t="s">
        <v>28</v>
      </c>
      <c r="F12883" s="63">
        <v>345</v>
      </c>
      <c r="G12883" s="70">
        <v>0</v>
      </c>
      <c r="H12883" s="70"/>
      <c r="I12883" s="20"/>
    </row>
    <row r="12884" spans="2:9" x14ac:dyDescent="0.25">
      <c r="B12884" s="69">
        <v>39920</v>
      </c>
      <c r="C12884" s="20" t="s">
        <v>47</v>
      </c>
      <c r="D12884" s="20" t="s">
        <v>29</v>
      </c>
      <c r="E12884" s="20" t="s">
        <v>28</v>
      </c>
      <c r="F12884" s="63">
        <v>2665</v>
      </c>
      <c r="G12884" s="70">
        <v>0</v>
      </c>
      <c r="H12884" s="70"/>
      <c r="I12884" s="20"/>
    </row>
    <row r="12885" spans="2:9" x14ac:dyDescent="0.25">
      <c r="B12885" s="69">
        <v>39920</v>
      </c>
      <c r="C12885" s="20" t="s">
        <v>47</v>
      </c>
      <c r="D12885" s="20" t="s">
        <v>29</v>
      </c>
      <c r="E12885" s="20" t="s">
        <v>28</v>
      </c>
      <c r="F12885" s="63">
        <v>2127</v>
      </c>
      <c r="G12885" s="70">
        <v>0</v>
      </c>
      <c r="H12885" s="70"/>
      <c r="I12885" s="20"/>
    </row>
    <row r="12886" spans="2:9" x14ac:dyDescent="0.25">
      <c r="B12886" s="69">
        <v>39920</v>
      </c>
      <c r="C12886" s="20" t="s">
        <v>47</v>
      </c>
      <c r="D12886" s="20" t="s">
        <v>29</v>
      </c>
      <c r="E12886" s="20" t="s">
        <v>28</v>
      </c>
      <c r="F12886" s="63">
        <v>223</v>
      </c>
      <c r="G12886" s="70">
        <v>0</v>
      </c>
      <c r="H12886" s="70"/>
      <c r="I12886" s="20"/>
    </row>
    <row r="12887" spans="2:9" x14ac:dyDescent="0.25">
      <c r="B12887" s="69">
        <v>39920</v>
      </c>
      <c r="C12887" s="20" t="s">
        <v>47</v>
      </c>
      <c r="D12887" s="20" t="s">
        <v>29</v>
      </c>
      <c r="E12887" s="20" t="s">
        <v>28</v>
      </c>
      <c r="F12887" s="63">
        <v>2551</v>
      </c>
      <c r="G12887" s="70">
        <v>0</v>
      </c>
      <c r="H12887" s="70"/>
      <c r="I12887" s="20"/>
    </row>
    <row r="12888" spans="2:9" x14ac:dyDescent="0.25">
      <c r="B12888" s="69">
        <v>39920</v>
      </c>
      <c r="C12888" s="20" t="s">
        <v>47</v>
      </c>
      <c r="D12888" s="20" t="s">
        <v>29</v>
      </c>
      <c r="E12888" s="20" t="s">
        <v>28</v>
      </c>
      <c r="F12888" s="63">
        <v>144</v>
      </c>
      <c r="G12888" s="70">
        <v>0</v>
      </c>
      <c r="H12888" s="70"/>
      <c r="I12888" s="20"/>
    </row>
    <row r="12889" spans="2:9" x14ac:dyDescent="0.25">
      <c r="B12889" s="69">
        <v>39920</v>
      </c>
      <c r="C12889" s="20" t="s">
        <v>47</v>
      </c>
      <c r="D12889" s="20" t="s">
        <v>29</v>
      </c>
      <c r="E12889" s="20" t="s">
        <v>28</v>
      </c>
      <c r="F12889" s="63">
        <v>723</v>
      </c>
      <c r="G12889" s="70">
        <v>0</v>
      </c>
      <c r="H12889" s="70"/>
      <c r="I12889" s="20"/>
    </row>
    <row r="12890" spans="2:9" x14ac:dyDescent="0.25">
      <c r="B12890" s="69">
        <v>39920</v>
      </c>
      <c r="C12890" s="20" t="s">
        <v>47</v>
      </c>
      <c r="D12890" s="20" t="s">
        <v>29</v>
      </c>
      <c r="E12890" s="20" t="s">
        <v>28</v>
      </c>
      <c r="F12890" s="63">
        <v>5</v>
      </c>
      <c r="G12890" s="70">
        <v>0</v>
      </c>
      <c r="H12890" s="70"/>
      <c r="I12890" s="20"/>
    </row>
    <row r="12891" spans="2:9" x14ac:dyDescent="0.25">
      <c r="B12891" s="69">
        <v>39920</v>
      </c>
      <c r="C12891" s="20" t="s">
        <v>47</v>
      </c>
      <c r="D12891" s="20" t="s">
        <v>29</v>
      </c>
      <c r="E12891" s="20" t="s">
        <v>28</v>
      </c>
      <c r="F12891" s="63">
        <v>3477</v>
      </c>
      <c r="G12891" s="70">
        <v>0</v>
      </c>
      <c r="H12891" s="70"/>
      <c r="I12891" s="20"/>
    </row>
    <row r="12892" spans="2:9" x14ac:dyDescent="0.25">
      <c r="B12892" s="69">
        <v>39920</v>
      </c>
      <c r="C12892" s="20" t="s">
        <v>47</v>
      </c>
      <c r="D12892" s="20" t="s">
        <v>29</v>
      </c>
      <c r="E12892" s="20" t="s">
        <v>28</v>
      </c>
      <c r="F12892" s="63">
        <v>128</v>
      </c>
      <c r="G12892" s="70">
        <v>0</v>
      </c>
      <c r="H12892" s="70"/>
      <c r="I12892" s="20"/>
    </row>
    <row r="12893" spans="2:9" x14ac:dyDescent="0.25">
      <c r="B12893" s="69">
        <v>39920</v>
      </c>
      <c r="C12893" s="20" t="s">
        <v>47</v>
      </c>
      <c r="D12893" s="20" t="s">
        <v>29</v>
      </c>
      <c r="E12893" s="20" t="s">
        <v>28</v>
      </c>
      <c r="F12893" s="63">
        <v>4</v>
      </c>
      <c r="G12893" s="70">
        <v>0</v>
      </c>
      <c r="H12893" s="70"/>
      <c r="I12893" s="20"/>
    </row>
    <row r="12894" spans="2:9" x14ac:dyDescent="0.25">
      <c r="B12894" s="69">
        <v>39920</v>
      </c>
      <c r="C12894" s="20" t="s">
        <v>47</v>
      </c>
      <c r="D12894" s="20" t="s">
        <v>29</v>
      </c>
      <c r="E12894" s="20" t="s">
        <v>28</v>
      </c>
      <c r="F12894" s="63">
        <v>226798</v>
      </c>
      <c r="G12894" s="70">
        <v>0</v>
      </c>
      <c r="H12894" s="70"/>
      <c r="I12894" s="20"/>
    </row>
    <row r="12895" spans="2:9" x14ac:dyDescent="0.25">
      <c r="B12895" s="69">
        <v>39920</v>
      </c>
      <c r="C12895" s="20" t="s">
        <v>47</v>
      </c>
      <c r="D12895" s="20" t="s">
        <v>29</v>
      </c>
      <c r="E12895" s="20" t="s">
        <v>28</v>
      </c>
      <c r="F12895" s="63">
        <v>325</v>
      </c>
      <c r="G12895" s="70">
        <v>0</v>
      </c>
      <c r="H12895" s="70"/>
      <c r="I12895" s="20"/>
    </row>
    <row r="12896" spans="2:9" x14ac:dyDescent="0.25">
      <c r="B12896" s="69">
        <v>39920</v>
      </c>
      <c r="C12896" s="20" t="s">
        <v>47</v>
      </c>
      <c r="D12896" s="20" t="s">
        <v>29</v>
      </c>
      <c r="E12896" s="20" t="s">
        <v>28</v>
      </c>
      <c r="F12896" s="63">
        <v>1185</v>
      </c>
      <c r="G12896" s="70">
        <v>0</v>
      </c>
      <c r="H12896" s="70"/>
      <c r="I12896" s="20"/>
    </row>
    <row r="12897" spans="2:9" x14ac:dyDescent="0.25">
      <c r="B12897" s="69">
        <v>39920</v>
      </c>
      <c r="C12897" s="20" t="s">
        <v>47</v>
      </c>
      <c r="D12897" s="20" t="s">
        <v>29</v>
      </c>
      <c r="E12897" s="20" t="s">
        <v>28</v>
      </c>
      <c r="F12897" s="63">
        <v>3579</v>
      </c>
      <c r="G12897" s="70">
        <v>0</v>
      </c>
      <c r="H12897" s="70"/>
      <c r="I12897" s="20"/>
    </row>
    <row r="12898" spans="2:9" x14ac:dyDescent="0.25">
      <c r="B12898" s="69">
        <v>39920</v>
      </c>
      <c r="C12898" s="20" t="s">
        <v>47</v>
      </c>
      <c r="D12898" s="20" t="s">
        <v>29</v>
      </c>
      <c r="E12898" s="20" t="s">
        <v>28</v>
      </c>
      <c r="F12898" s="63">
        <v>1258</v>
      </c>
      <c r="G12898" s="70">
        <v>0</v>
      </c>
      <c r="H12898" s="70"/>
      <c r="I12898" s="20"/>
    </row>
    <row r="12899" spans="2:9" x14ac:dyDescent="0.25">
      <c r="B12899" s="69">
        <v>39920</v>
      </c>
      <c r="C12899" s="20" t="s">
        <v>47</v>
      </c>
      <c r="D12899" s="20" t="s">
        <v>29</v>
      </c>
      <c r="E12899" s="20" t="s">
        <v>28</v>
      </c>
      <c r="F12899" s="63">
        <v>3232</v>
      </c>
      <c r="G12899" s="70">
        <v>0</v>
      </c>
      <c r="H12899" s="70"/>
      <c r="I12899" s="20"/>
    </row>
    <row r="12900" spans="2:9" x14ac:dyDescent="0.25">
      <c r="B12900" s="69">
        <v>39920</v>
      </c>
      <c r="C12900" s="20" t="s">
        <v>47</v>
      </c>
      <c r="D12900" s="20" t="s">
        <v>29</v>
      </c>
      <c r="E12900" s="20" t="s">
        <v>28</v>
      </c>
      <c r="F12900" s="63">
        <v>16</v>
      </c>
      <c r="G12900" s="70">
        <v>0</v>
      </c>
      <c r="H12900" s="70"/>
      <c r="I12900" s="20"/>
    </row>
    <row r="12901" spans="2:9" x14ac:dyDescent="0.25">
      <c r="B12901" s="69">
        <v>39920</v>
      </c>
      <c r="C12901" s="20" t="s">
        <v>47</v>
      </c>
      <c r="D12901" s="20" t="s">
        <v>29</v>
      </c>
      <c r="E12901" s="20" t="s">
        <v>28</v>
      </c>
      <c r="F12901" s="63">
        <v>141</v>
      </c>
      <c r="G12901" s="70">
        <v>0</v>
      </c>
      <c r="H12901" s="70"/>
      <c r="I12901" s="20"/>
    </row>
    <row r="12902" spans="2:9" x14ac:dyDescent="0.25">
      <c r="B12902" s="69">
        <v>39920</v>
      </c>
      <c r="C12902" s="20" t="s">
        <v>47</v>
      </c>
      <c r="D12902" s="20" t="s">
        <v>29</v>
      </c>
      <c r="E12902" s="20" t="s">
        <v>28</v>
      </c>
      <c r="F12902" s="63">
        <v>39</v>
      </c>
      <c r="G12902" s="70">
        <v>0</v>
      </c>
      <c r="H12902" s="70"/>
      <c r="I12902" s="20"/>
    </row>
    <row r="12903" spans="2:9" x14ac:dyDescent="0.25">
      <c r="B12903" s="69">
        <v>39920</v>
      </c>
      <c r="C12903" s="20" t="s">
        <v>47</v>
      </c>
      <c r="D12903" s="20" t="s">
        <v>29</v>
      </c>
      <c r="E12903" s="20" t="s">
        <v>28</v>
      </c>
      <c r="F12903" s="63">
        <v>4459</v>
      </c>
      <c r="G12903" s="70">
        <v>0</v>
      </c>
      <c r="H12903" s="70"/>
      <c r="I12903" s="20"/>
    </row>
    <row r="12904" spans="2:9" x14ac:dyDescent="0.25">
      <c r="B12904" s="69">
        <v>39920</v>
      </c>
      <c r="C12904" s="20" t="s">
        <v>47</v>
      </c>
      <c r="D12904" s="20" t="s">
        <v>29</v>
      </c>
      <c r="E12904" s="20" t="s">
        <v>28</v>
      </c>
      <c r="F12904" s="63">
        <v>1012</v>
      </c>
      <c r="G12904" s="70">
        <v>0</v>
      </c>
      <c r="H12904" s="70"/>
      <c r="I12904" s="20"/>
    </row>
    <row r="12905" spans="2:9" x14ac:dyDescent="0.25">
      <c r="B12905" s="69">
        <v>39920</v>
      </c>
      <c r="C12905" s="20" t="s">
        <v>47</v>
      </c>
      <c r="D12905" s="20" t="s">
        <v>30</v>
      </c>
      <c r="E12905" s="20" t="s">
        <v>28</v>
      </c>
      <c r="F12905" s="63">
        <v>3504</v>
      </c>
      <c r="G12905" s="70">
        <v>0</v>
      </c>
      <c r="H12905" s="70"/>
      <c r="I12905" s="20"/>
    </row>
    <row r="12906" spans="2:9" x14ac:dyDescent="0.25">
      <c r="B12906" s="69">
        <v>39920</v>
      </c>
      <c r="C12906" s="20" t="s">
        <v>47</v>
      </c>
      <c r="D12906" s="20" t="s">
        <v>30</v>
      </c>
      <c r="E12906" s="20" t="s">
        <v>28</v>
      </c>
      <c r="F12906" s="63">
        <v>2517</v>
      </c>
      <c r="G12906" s="70">
        <v>0</v>
      </c>
      <c r="H12906" s="70"/>
      <c r="I12906" s="20"/>
    </row>
    <row r="12907" spans="2:9" x14ac:dyDescent="0.25">
      <c r="B12907" s="69">
        <v>39920</v>
      </c>
      <c r="C12907" s="20" t="s">
        <v>47</v>
      </c>
      <c r="D12907" s="20" t="s">
        <v>30</v>
      </c>
      <c r="E12907" s="20" t="s">
        <v>28</v>
      </c>
      <c r="F12907" s="63">
        <v>387</v>
      </c>
      <c r="G12907" s="70">
        <v>0</v>
      </c>
      <c r="H12907" s="70"/>
      <c r="I12907" s="20"/>
    </row>
    <row r="12908" spans="2:9" x14ac:dyDescent="0.25">
      <c r="B12908" s="69">
        <v>39920</v>
      </c>
      <c r="C12908" s="20" t="s">
        <v>47</v>
      </c>
      <c r="D12908" s="20" t="s">
        <v>30</v>
      </c>
      <c r="E12908" s="20" t="s">
        <v>28</v>
      </c>
      <c r="F12908" s="63">
        <v>3610</v>
      </c>
      <c r="G12908" s="70">
        <v>0</v>
      </c>
      <c r="H12908" s="70"/>
      <c r="I12908" s="20"/>
    </row>
    <row r="12909" spans="2:9" x14ac:dyDescent="0.25">
      <c r="B12909" s="69">
        <v>39920</v>
      </c>
      <c r="C12909" s="20" t="s">
        <v>47</v>
      </c>
      <c r="D12909" s="20" t="s">
        <v>30</v>
      </c>
      <c r="E12909" s="20" t="s">
        <v>28</v>
      </c>
      <c r="F12909" s="63">
        <v>155</v>
      </c>
      <c r="G12909" s="70">
        <v>0</v>
      </c>
      <c r="H12909" s="70"/>
      <c r="I12909" s="20"/>
    </row>
    <row r="12910" spans="2:9" x14ac:dyDescent="0.25">
      <c r="B12910" s="69">
        <v>39920</v>
      </c>
      <c r="C12910" s="20" t="s">
        <v>47</v>
      </c>
      <c r="D12910" s="20" t="s">
        <v>30</v>
      </c>
      <c r="E12910" s="20" t="s">
        <v>28</v>
      </c>
      <c r="F12910" s="63">
        <v>57</v>
      </c>
      <c r="G12910" s="70">
        <v>0</v>
      </c>
      <c r="H12910" s="70"/>
      <c r="I12910" s="20"/>
    </row>
    <row r="12911" spans="2:9" x14ac:dyDescent="0.25">
      <c r="B12911" s="69">
        <v>39920</v>
      </c>
      <c r="C12911" s="20" t="s">
        <v>47</v>
      </c>
      <c r="D12911" s="20" t="s">
        <v>30</v>
      </c>
      <c r="E12911" s="20" t="s">
        <v>28</v>
      </c>
      <c r="F12911" s="63">
        <v>97</v>
      </c>
      <c r="G12911" s="70">
        <v>0</v>
      </c>
      <c r="H12911" s="70"/>
      <c r="I12911" s="20"/>
    </row>
    <row r="12912" spans="2:9" x14ac:dyDescent="0.25">
      <c r="B12912" s="69">
        <v>39920</v>
      </c>
      <c r="C12912" s="20" t="s">
        <v>47</v>
      </c>
      <c r="D12912" s="20" t="s">
        <v>30</v>
      </c>
      <c r="E12912" s="20" t="s">
        <v>28</v>
      </c>
      <c r="F12912" s="63">
        <v>50533</v>
      </c>
      <c r="G12912" s="70">
        <v>0</v>
      </c>
      <c r="H12912" s="70"/>
      <c r="I12912" s="20"/>
    </row>
    <row r="12913" spans="2:9" x14ac:dyDescent="0.25">
      <c r="B12913" s="69">
        <v>39920</v>
      </c>
      <c r="C12913" s="20" t="s">
        <v>47</v>
      </c>
      <c r="D12913" s="20" t="s">
        <v>30</v>
      </c>
      <c r="E12913" s="20" t="s">
        <v>28</v>
      </c>
      <c r="F12913" s="63">
        <v>66</v>
      </c>
      <c r="G12913" s="70">
        <v>0</v>
      </c>
      <c r="H12913" s="70"/>
      <c r="I12913" s="20"/>
    </row>
    <row r="12914" spans="2:9" x14ac:dyDescent="0.25">
      <c r="B12914" s="69">
        <v>39920</v>
      </c>
      <c r="C12914" s="20" t="s">
        <v>47</v>
      </c>
      <c r="D12914" s="20" t="s">
        <v>30</v>
      </c>
      <c r="E12914" s="20" t="s">
        <v>28</v>
      </c>
      <c r="F12914" s="63">
        <v>4</v>
      </c>
      <c r="G12914" s="70">
        <v>0</v>
      </c>
      <c r="H12914" s="70"/>
      <c r="I12914" s="20"/>
    </row>
    <row r="12915" spans="2:9" x14ac:dyDescent="0.25">
      <c r="B12915" s="69">
        <v>39920</v>
      </c>
      <c r="C12915" s="20" t="s">
        <v>47</v>
      </c>
      <c r="D12915" s="20" t="s">
        <v>30</v>
      </c>
      <c r="E12915" s="20" t="s">
        <v>28</v>
      </c>
      <c r="F12915" s="63">
        <v>273999</v>
      </c>
      <c r="G12915" s="70">
        <v>0</v>
      </c>
      <c r="H12915" s="70"/>
      <c r="I12915" s="20"/>
    </row>
    <row r="12916" spans="2:9" x14ac:dyDescent="0.25">
      <c r="B12916" s="69">
        <v>39920</v>
      </c>
      <c r="C12916" s="20" t="s">
        <v>47</v>
      </c>
      <c r="D12916" s="20" t="s">
        <v>30</v>
      </c>
      <c r="E12916" s="20" t="s">
        <v>28</v>
      </c>
      <c r="F12916" s="63">
        <v>388</v>
      </c>
      <c r="G12916" s="70">
        <v>0</v>
      </c>
      <c r="H12916" s="70"/>
      <c r="I12916" s="20"/>
    </row>
    <row r="12917" spans="2:9" x14ac:dyDescent="0.25">
      <c r="B12917" s="69">
        <v>39920</v>
      </c>
      <c r="C12917" s="20" t="s">
        <v>47</v>
      </c>
      <c r="D12917" s="20" t="s">
        <v>30</v>
      </c>
      <c r="E12917" s="20" t="s">
        <v>28</v>
      </c>
      <c r="F12917" s="63">
        <v>1307</v>
      </c>
      <c r="G12917" s="70">
        <v>0</v>
      </c>
      <c r="H12917" s="70"/>
      <c r="I12917" s="20"/>
    </row>
    <row r="12918" spans="2:9" x14ac:dyDescent="0.25">
      <c r="B12918" s="69">
        <v>39920</v>
      </c>
      <c r="C12918" s="20" t="s">
        <v>47</v>
      </c>
      <c r="D12918" s="20" t="s">
        <v>30</v>
      </c>
      <c r="E12918" s="20" t="s">
        <v>28</v>
      </c>
      <c r="F12918" s="63">
        <v>10</v>
      </c>
      <c r="G12918" s="70">
        <v>0</v>
      </c>
      <c r="H12918" s="70"/>
      <c r="I12918" s="20"/>
    </row>
    <row r="12919" spans="2:9" x14ac:dyDescent="0.25">
      <c r="B12919" s="69">
        <v>39920</v>
      </c>
      <c r="C12919" s="20" t="s">
        <v>47</v>
      </c>
      <c r="D12919" s="20" t="s">
        <v>30</v>
      </c>
      <c r="E12919" s="20" t="s">
        <v>28</v>
      </c>
      <c r="F12919" s="63">
        <v>1394</v>
      </c>
      <c r="G12919" s="70">
        <v>0</v>
      </c>
      <c r="H12919" s="70"/>
      <c r="I12919" s="20"/>
    </row>
    <row r="12920" spans="2:9" x14ac:dyDescent="0.25">
      <c r="B12920" s="69">
        <v>39920</v>
      </c>
      <c r="C12920" s="20" t="s">
        <v>47</v>
      </c>
      <c r="D12920" s="20" t="s">
        <v>30</v>
      </c>
      <c r="E12920" s="20" t="s">
        <v>28</v>
      </c>
      <c r="F12920" s="63">
        <v>3337</v>
      </c>
      <c r="G12920" s="70">
        <v>0</v>
      </c>
      <c r="H12920" s="70"/>
      <c r="I12920" s="20"/>
    </row>
    <row r="12921" spans="2:9" x14ac:dyDescent="0.25">
      <c r="B12921" s="69">
        <v>39920</v>
      </c>
      <c r="C12921" s="20" t="s">
        <v>47</v>
      </c>
      <c r="D12921" s="20" t="s">
        <v>30</v>
      </c>
      <c r="E12921" s="20" t="s">
        <v>28</v>
      </c>
      <c r="F12921" s="63">
        <v>21</v>
      </c>
      <c r="G12921" s="70">
        <v>0</v>
      </c>
      <c r="H12921" s="70"/>
      <c r="I12921" s="20"/>
    </row>
    <row r="12922" spans="2:9" x14ac:dyDescent="0.25">
      <c r="B12922" s="69">
        <v>39920</v>
      </c>
      <c r="C12922" s="20" t="s">
        <v>47</v>
      </c>
      <c r="D12922" s="20" t="s">
        <v>30</v>
      </c>
      <c r="E12922" s="20" t="s">
        <v>28</v>
      </c>
      <c r="F12922" s="63">
        <v>153</v>
      </c>
      <c r="G12922" s="70">
        <v>0</v>
      </c>
      <c r="H12922" s="70"/>
      <c r="I12922" s="20"/>
    </row>
    <row r="12923" spans="2:9" x14ac:dyDescent="0.25">
      <c r="B12923" s="69">
        <v>39920</v>
      </c>
      <c r="C12923" s="20" t="s">
        <v>47</v>
      </c>
      <c r="D12923" s="20" t="s">
        <v>30</v>
      </c>
      <c r="E12923" s="20" t="s">
        <v>28</v>
      </c>
      <c r="F12923" s="63">
        <v>58</v>
      </c>
      <c r="G12923" s="70">
        <v>0</v>
      </c>
      <c r="H12923" s="70"/>
      <c r="I12923" s="20"/>
    </row>
    <row r="12924" spans="2:9" x14ac:dyDescent="0.25">
      <c r="B12924" s="69">
        <v>39920</v>
      </c>
      <c r="C12924" s="20" t="s">
        <v>47</v>
      </c>
      <c r="D12924" s="20" t="s">
        <v>30</v>
      </c>
      <c r="E12924" s="20" t="s">
        <v>28</v>
      </c>
      <c r="F12924" s="63">
        <v>237</v>
      </c>
      <c r="G12924" s="70">
        <v>0</v>
      </c>
      <c r="H12924" s="70"/>
      <c r="I12924" s="20"/>
    </row>
    <row r="12925" spans="2:9" x14ac:dyDescent="0.25">
      <c r="B12925" s="69">
        <v>39920</v>
      </c>
      <c r="C12925" s="20" t="s">
        <v>47</v>
      </c>
      <c r="D12925" s="20" t="s">
        <v>30</v>
      </c>
      <c r="E12925" s="20" t="s">
        <v>28</v>
      </c>
      <c r="F12925" s="63">
        <v>966</v>
      </c>
      <c r="G12925" s="70">
        <v>0</v>
      </c>
      <c r="H12925" s="70"/>
      <c r="I12925" s="20"/>
    </row>
    <row r="12926" spans="2:9" x14ac:dyDescent="0.25">
      <c r="B12926" s="69">
        <v>39920</v>
      </c>
      <c r="C12926" s="20" t="s">
        <v>47</v>
      </c>
      <c r="D12926" s="20" t="s">
        <v>27</v>
      </c>
      <c r="E12926" s="20" t="s">
        <v>28</v>
      </c>
      <c r="F12926" s="63">
        <v>132</v>
      </c>
      <c r="G12926" s="70">
        <v>0</v>
      </c>
      <c r="H12926" s="70"/>
      <c r="I12926" s="20"/>
    </row>
    <row r="12927" spans="2:9" x14ac:dyDescent="0.25">
      <c r="B12927" s="69">
        <v>39920</v>
      </c>
      <c r="C12927" s="20" t="s">
        <v>47</v>
      </c>
      <c r="D12927" s="20" t="s">
        <v>27</v>
      </c>
      <c r="E12927" s="20" t="s">
        <v>28</v>
      </c>
      <c r="F12927" s="63">
        <v>238</v>
      </c>
      <c r="G12927" s="70">
        <v>0</v>
      </c>
      <c r="H12927" s="70"/>
      <c r="I12927" s="20"/>
    </row>
    <row r="12928" spans="2:9" x14ac:dyDescent="0.25">
      <c r="B12928" s="69">
        <v>39920</v>
      </c>
      <c r="C12928" s="20" t="s">
        <v>47</v>
      </c>
      <c r="D12928" s="20" t="s">
        <v>27</v>
      </c>
      <c r="E12928" s="20" t="s">
        <v>28</v>
      </c>
      <c r="F12928" s="63">
        <v>110</v>
      </c>
      <c r="G12928" s="70">
        <v>0</v>
      </c>
      <c r="H12928" s="70"/>
      <c r="I12928" s="20"/>
    </row>
    <row r="12929" spans="2:9" x14ac:dyDescent="0.25">
      <c r="B12929" s="69">
        <v>39920</v>
      </c>
      <c r="C12929" s="20" t="s">
        <v>47</v>
      </c>
      <c r="D12929" s="20" t="s">
        <v>27</v>
      </c>
      <c r="E12929" s="20" t="s">
        <v>28</v>
      </c>
      <c r="F12929" s="63">
        <v>134</v>
      </c>
      <c r="G12929" s="70">
        <v>0</v>
      </c>
      <c r="H12929" s="70"/>
      <c r="I12929" s="20"/>
    </row>
    <row r="12930" spans="2:9" x14ac:dyDescent="0.25">
      <c r="B12930" s="69">
        <v>39920</v>
      </c>
      <c r="C12930" s="20" t="s">
        <v>47</v>
      </c>
      <c r="D12930" s="20" t="s">
        <v>27</v>
      </c>
      <c r="E12930" s="20" t="s">
        <v>28</v>
      </c>
      <c r="F12930" s="63">
        <v>18</v>
      </c>
      <c r="G12930" s="70">
        <v>0</v>
      </c>
      <c r="H12930" s="70"/>
      <c r="I12930" s="20"/>
    </row>
    <row r="12931" spans="2:9" x14ac:dyDescent="0.25">
      <c r="B12931" s="69">
        <v>39920</v>
      </c>
      <c r="C12931" s="20" t="s">
        <v>47</v>
      </c>
      <c r="D12931" s="20" t="s">
        <v>27</v>
      </c>
      <c r="E12931" s="20" t="s">
        <v>28</v>
      </c>
      <c r="F12931" s="63">
        <v>20</v>
      </c>
      <c r="G12931" s="70">
        <v>0</v>
      </c>
      <c r="H12931" s="70"/>
      <c r="I12931" s="20"/>
    </row>
    <row r="12932" spans="2:9" x14ac:dyDescent="0.25">
      <c r="B12932" s="69">
        <v>39920</v>
      </c>
      <c r="C12932" s="20" t="s">
        <v>47</v>
      </c>
      <c r="D12932" s="20" t="s">
        <v>27</v>
      </c>
      <c r="E12932" s="20" t="s">
        <v>28</v>
      </c>
      <c r="F12932" s="63">
        <v>1</v>
      </c>
      <c r="G12932" s="70">
        <v>0</v>
      </c>
      <c r="H12932" s="70"/>
      <c r="I12932" s="20"/>
    </row>
    <row r="12933" spans="2:9" x14ac:dyDescent="0.25">
      <c r="B12933" s="69">
        <v>39920</v>
      </c>
      <c r="C12933" s="20" t="s">
        <v>47</v>
      </c>
      <c r="D12933" s="20" t="s">
        <v>27</v>
      </c>
      <c r="E12933" s="20" t="s">
        <v>28</v>
      </c>
      <c r="F12933" s="63">
        <v>5602</v>
      </c>
      <c r="G12933" s="70">
        <v>0</v>
      </c>
      <c r="H12933" s="70"/>
      <c r="I12933" s="20"/>
    </row>
    <row r="12934" spans="2:9" x14ac:dyDescent="0.25">
      <c r="B12934" s="69">
        <v>39920</v>
      </c>
      <c r="C12934" s="20" t="s">
        <v>47</v>
      </c>
      <c r="D12934" s="20" t="s">
        <v>27</v>
      </c>
      <c r="E12934" s="20" t="s">
        <v>28</v>
      </c>
      <c r="F12934" s="63">
        <v>13</v>
      </c>
      <c r="G12934" s="70">
        <v>0</v>
      </c>
      <c r="H12934" s="70"/>
      <c r="I12934" s="20"/>
    </row>
    <row r="12935" spans="2:9" x14ac:dyDescent="0.25">
      <c r="B12935" s="69">
        <v>39920</v>
      </c>
      <c r="C12935" s="20" t="s">
        <v>47</v>
      </c>
      <c r="D12935" s="20" t="s">
        <v>27</v>
      </c>
      <c r="E12935" s="20" t="s">
        <v>28</v>
      </c>
      <c r="F12935" s="63">
        <v>29190</v>
      </c>
      <c r="G12935" s="70">
        <v>0</v>
      </c>
      <c r="H12935" s="70"/>
      <c r="I12935" s="20"/>
    </row>
    <row r="12936" spans="2:9" x14ac:dyDescent="0.25">
      <c r="B12936" s="69">
        <v>39920</v>
      </c>
      <c r="C12936" s="20" t="s">
        <v>47</v>
      </c>
      <c r="D12936" s="20" t="s">
        <v>27</v>
      </c>
      <c r="E12936" s="20" t="s">
        <v>28</v>
      </c>
      <c r="F12936" s="63">
        <v>803</v>
      </c>
      <c r="G12936" s="70">
        <v>0</v>
      </c>
      <c r="H12936" s="70"/>
      <c r="I12936" s="20"/>
    </row>
    <row r="12937" spans="2:9" x14ac:dyDescent="0.25">
      <c r="B12937" s="69">
        <v>39920</v>
      </c>
      <c r="C12937" s="20" t="s">
        <v>47</v>
      </c>
      <c r="D12937" s="20" t="s">
        <v>27</v>
      </c>
      <c r="E12937" s="20" t="s">
        <v>28</v>
      </c>
      <c r="F12937" s="63">
        <v>430</v>
      </c>
      <c r="G12937" s="70">
        <v>0</v>
      </c>
      <c r="H12937" s="70"/>
      <c r="I12937" s="20"/>
    </row>
    <row r="12938" spans="2:9" x14ac:dyDescent="0.25">
      <c r="B12938" s="69">
        <v>39920</v>
      </c>
      <c r="C12938" s="20" t="s">
        <v>47</v>
      </c>
      <c r="D12938" s="20" t="s">
        <v>27</v>
      </c>
      <c r="E12938" s="20" t="s">
        <v>28</v>
      </c>
      <c r="F12938" s="63">
        <v>594</v>
      </c>
      <c r="G12938" s="70">
        <v>0</v>
      </c>
      <c r="H12938" s="70"/>
      <c r="I12938" s="20"/>
    </row>
    <row r="12939" spans="2:9" x14ac:dyDescent="0.25">
      <c r="B12939" s="69">
        <v>39920</v>
      </c>
      <c r="C12939" s="20" t="s">
        <v>47</v>
      </c>
      <c r="D12939" s="20" t="s">
        <v>27</v>
      </c>
      <c r="E12939" s="20" t="s">
        <v>28</v>
      </c>
      <c r="F12939" s="63">
        <v>100</v>
      </c>
      <c r="G12939" s="70">
        <v>0</v>
      </c>
      <c r="H12939" s="70"/>
      <c r="I12939" s="20"/>
    </row>
    <row r="12940" spans="2:9" x14ac:dyDescent="0.25">
      <c r="B12940" s="69">
        <v>39920</v>
      </c>
      <c r="C12940" s="20" t="s">
        <v>47</v>
      </c>
      <c r="D12940" s="20" t="s">
        <v>27</v>
      </c>
      <c r="E12940" s="20" t="s">
        <v>28</v>
      </c>
      <c r="F12940" s="63">
        <v>4</v>
      </c>
      <c r="G12940" s="70">
        <v>0</v>
      </c>
      <c r="H12940" s="70"/>
      <c r="I12940" s="20"/>
    </row>
    <row r="12941" spans="2:9" x14ac:dyDescent="0.25">
      <c r="B12941" s="69">
        <v>39920</v>
      </c>
      <c r="C12941" s="20" t="s">
        <v>47</v>
      </c>
      <c r="D12941" s="20" t="s">
        <v>27</v>
      </c>
      <c r="E12941" s="20" t="s">
        <v>28</v>
      </c>
      <c r="F12941" s="63">
        <v>65</v>
      </c>
      <c r="G12941" s="70">
        <v>0</v>
      </c>
      <c r="H12941" s="70"/>
      <c r="I12941" s="20"/>
    </row>
    <row r="12942" spans="2:9" x14ac:dyDescent="0.25">
      <c r="B12942" s="69">
        <v>39920</v>
      </c>
      <c r="C12942" s="20" t="s">
        <v>47</v>
      </c>
      <c r="D12942" s="20" t="s">
        <v>27</v>
      </c>
      <c r="E12942" s="20" t="s">
        <v>28</v>
      </c>
      <c r="F12942" s="63">
        <v>5</v>
      </c>
      <c r="G12942" s="70">
        <v>0</v>
      </c>
      <c r="H12942" s="70"/>
      <c r="I12942" s="20"/>
    </row>
    <row r="12943" spans="2:9" x14ac:dyDescent="0.25">
      <c r="B12943" s="69">
        <v>39920</v>
      </c>
      <c r="C12943" s="20" t="s">
        <v>47</v>
      </c>
      <c r="D12943" s="20" t="s">
        <v>27</v>
      </c>
      <c r="E12943" s="20" t="s">
        <v>28</v>
      </c>
      <c r="F12943" s="63">
        <v>435</v>
      </c>
      <c r="G12943" s="70">
        <v>0</v>
      </c>
      <c r="H12943" s="70"/>
      <c r="I12943" s="20"/>
    </row>
    <row r="12944" spans="2:9" x14ac:dyDescent="0.25">
      <c r="B12944" s="69">
        <v>39920</v>
      </c>
      <c r="C12944" s="20" t="s">
        <v>47</v>
      </c>
      <c r="D12944" s="20" t="s">
        <v>29</v>
      </c>
      <c r="E12944" s="20" t="s">
        <v>28</v>
      </c>
      <c r="F12944" s="63">
        <v>196</v>
      </c>
      <c r="G12944" s="70">
        <v>0</v>
      </c>
      <c r="H12944" s="70"/>
      <c r="I12944" s="20"/>
    </row>
    <row r="12945" spans="2:9" x14ac:dyDescent="0.25">
      <c r="B12945" s="69">
        <v>39920</v>
      </c>
      <c r="C12945" s="20" t="s">
        <v>47</v>
      </c>
      <c r="D12945" s="20" t="s">
        <v>29</v>
      </c>
      <c r="E12945" s="20" t="s">
        <v>28</v>
      </c>
      <c r="F12945" s="63">
        <v>4439</v>
      </c>
      <c r="G12945" s="70">
        <v>0</v>
      </c>
      <c r="H12945" s="70"/>
      <c r="I12945" s="20"/>
    </row>
    <row r="12946" spans="2:9" x14ac:dyDescent="0.25">
      <c r="B12946" s="69">
        <v>39920</v>
      </c>
      <c r="C12946" s="20" t="s">
        <v>47</v>
      </c>
      <c r="D12946" s="20" t="s">
        <v>29</v>
      </c>
      <c r="E12946" s="20" t="s">
        <v>28</v>
      </c>
      <c r="F12946" s="63">
        <v>284</v>
      </c>
      <c r="G12946" s="70">
        <v>0</v>
      </c>
      <c r="H12946" s="70"/>
      <c r="I12946" s="20"/>
    </row>
    <row r="12947" spans="2:9" x14ac:dyDescent="0.25">
      <c r="B12947" s="69">
        <v>39920</v>
      </c>
      <c r="C12947" s="20" t="s">
        <v>47</v>
      </c>
      <c r="D12947" s="20" t="s">
        <v>29</v>
      </c>
      <c r="E12947" s="20" t="s">
        <v>28</v>
      </c>
      <c r="F12947" s="63">
        <v>4140</v>
      </c>
      <c r="G12947" s="70">
        <v>0</v>
      </c>
      <c r="H12947" s="70"/>
      <c r="I12947" s="20"/>
    </row>
    <row r="12948" spans="2:9" x14ac:dyDescent="0.25">
      <c r="B12948" s="69">
        <v>39920</v>
      </c>
      <c r="C12948" s="20" t="s">
        <v>47</v>
      </c>
      <c r="D12948" s="20" t="s">
        <v>29</v>
      </c>
      <c r="E12948" s="20" t="s">
        <v>28</v>
      </c>
      <c r="F12948" s="63">
        <v>431</v>
      </c>
      <c r="G12948" s="70">
        <v>0</v>
      </c>
      <c r="H12948" s="70"/>
      <c r="I12948" s="20"/>
    </row>
    <row r="12949" spans="2:9" x14ac:dyDescent="0.25">
      <c r="B12949" s="69">
        <v>39920</v>
      </c>
      <c r="C12949" s="20" t="s">
        <v>47</v>
      </c>
      <c r="D12949" s="20" t="s">
        <v>29</v>
      </c>
      <c r="E12949" s="20" t="s">
        <v>28</v>
      </c>
      <c r="F12949" s="63">
        <v>85</v>
      </c>
      <c r="G12949" s="70">
        <v>0</v>
      </c>
      <c r="H12949" s="70"/>
      <c r="I12949" s="20"/>
    </row>
    <row r="12950" spans="2:9" x14ac:dyDescent="0.25">
      <c r="B12950" s="69">
        <v>39920</v>
      </c>
      <c r="C12950" s="20" t="s">
        <v>47</v>
      </c>
      <c r="D12950" s="20" t="s">
        <v>29</v>
      </c>
      <c r="E12950" s="20" t="s">
        <v>28</v>
      </c>
      <c r="F12950" s="63">
        <v>7249</v>
      </c>
      <c r="G12950" s="70">
        <v>0</v>
      </c>
      <c r="H12950" s="70"/>
      <c r="I12950" s="20"/>
    </row>
    <row r="12951" spans="2:9" x14ac:dyDescent="0.25">
      <c r="B12951" s="69">
        <v>39920</v>
      </c>
      <c r="C12951" s="20" t="s">
        <v>47</v>
      </c>
      <c r="D12951" s="20" t="s">
        <v>29</v>
      </c>
      <c r="E12951" s="20" t="s">
        <v>28</v>
      </c>
      <c r="F12951" s="63">
        <v>39</v>
      </c>
      <c r="G12951" s="70">
        <v>0</v>
      </c>
      <c r="H12951" s="70"/>
      <c r="I12951" s="20"/>
    </row>
    <row r="12952" spans="2:9" x14ac:dyDescent="0.25">
      <c r="B12952" s="69">
        <v>39920</v>
      </c>
      <c r="C12952" s="20" t="s">
        <v>47</v>
      </c>
      <c r="D12952" s="20" t="s">
        <v>29</v>
      </c>
      <c r="E12952" s="20" t="s">
        <v>28</v>
      </c>
      <c r="F12952" s="63">
        <v>5</v>
      </c>
      <c r="G12952" s="70">
        <v>0</v>
      </c>
      <c r="H12952" s="70"/>
      <c r="I12952" s="20"/>
    </row>
    <row r="12953" spans="2:9" x14ac:dyDescent="0.25">
      <c r="B12953" s="69">
        <v>39920</v>
      </c>
      <c r="C12953" s="20" t="s">
        <v>47</v>
      </c>
      <c r="D12953" s="20" t="s">
        <v>29</v>
      </c>
      <c r="E12953" s="20" t="s">
        <v>28</v>
      </c>
      <c r="F12953" s="63">
        <v>87078</v>
      </c>
      <c r="G12953" s="70">
        <v>0</v>
      </c>
      <c r="H12953" s="70"/>
      <c r="I12953" s="20"/>
    </row>
    <row r="12954" spans="2:9" x14ac:dyDescent="0.25">
      <c r="B12954" s="69">
        <v>39920</v>
      </c>
      <c r="C12954" s="20" t="s">
        <v>47</v>
      </c>
      <c r="D12954" s="20" t="s">
        <v>29</v>
      </c>
      <c r="E12954" s="20" t="s">
        <v>28</v>
      </c>
      <c r="F12954" s="63">
        <v>1100</v>
      </c>
      <c r="G12954" s="70">
        <v>0</v>
      </c>
      <c r="H12954" s="70"/>
      <c r="I12954" s="20"/>
    </row>
    <row r="12955" spans="2:9" x14ac:dyDescent="0.25">
      <c r="B12955" s="69">
        <v>39920</v>
      </c>
      <c r="C12955" s="20" t="s">
        <v>47</v>
      </c>
      <c r="D12955" s="20" t="s">
        <v>29</v>
      </c>
      <c r="E12955" s="20" t="s">
        <v>28</v>
      </c>
      <c r="F12955" s="63">
        <v>1114</v>
      </c>
      <c r="G12955" s="70">
        <v>0</v>
      </c>
      <c r="H12955" s="70"/>
      <c r="I12955" s="20"/>
    </row>
    <row r="12956" spans="2:9" x14ac:dyDescent="0.25">
      <c r="B12956" s="69">
        <v>39920</v>
      </c>
      <c r="C12956" s="20" t="s">
        <v>47</v>
      </c>
      <c r="D12956" s="20" t="s">
        <v>29</v>
      </c>
      <c r="E12956" s="20" t="s">
        <v>28</v>
      </c>
      <c r="F12956" s="63">
        <v>18</v>
      </c>
      <c r="G12956" s="70">
        <v>0</v>
      </c>
      <c r="H12956" s="70"/>
      <c r="I12956" s="20"/>
    </row>
    <row r="12957" spans="2:9" x14ac:dyDescent="0.25">
      <c r="B12957" s="69">
        <v>39920</v>
      </c>
      <c r="C12957" s="20" t="s">
        <v>47</v>
      </c>
      <c r="D12957" s="20" t="s">
        <v>29</v>
      </c>
      <c r="E12957" s="20" t="s">
        <v>28</v>
      </c>
      <c r="F12957" s="63">
        <v>583</v>
      </c>
      <c r="G12957" s="70">
        <v>0</v>
      </c>
      <c r="H12957" s="70"/>
      <c r="I12957" s="20"/>
    </row>
    <row r="12958" spans="2:9" x14ac:dyDescent="0.25">
      <c r="B12958" s="69">
        <v>39920</v>
      </c>
      <c r="C12958" s="20" t="s">
        <v>47</v>
      </c>
      <c r="D12958" s="20" t="s">
        <v>29</v>
      </c>
      <c r="E12958" s="20" t="s">
        <v>28</v>
      </c>
      <c r="F12958" s="63">
        <v>2910</v>
      </c>
      <c r="G12958" s="70">
        <v>0</v>
      </c>
      <c r="H12958" s="70"/>
      <c r="I12958" s="20"/>
    </row>
    <row r="12959" spans="2:9" x14ac:dyDescent="0.25">
      <c r="B12959" s="69">
        <v>39920</v>
      </c>
      <c r="C12959" s="20" t="s">
        <v>47</v>
      </c>
      <c r="D12959" s="20" t="s">
        <v>29</v>
      </c>
      <c r="E12959" s="20" t="s">
        <v>28</v>
      </c>
      <c r="F12959" s="63">
        <v>105</v>
      </c>
      <c r="G12959" s="70">
        <v>0</v>
      </c>
      <c r="H12959" s="70"/>
      <c r="I12959" s="20"/>
    </row>
    <row r="12960" spans="2:9" x14ac:dyDescent="0.25">
      <c r="B12960" s="69">
        <v>39920</v>
      </c>
      <c r="C12960" s="20" t="s">
        <v>47</v>
      </c>
      <c r="D12960" s="20" t="s">
        <v>29</v>
      </c>
      <c r="E12960" s="20" t="s">
        <v>28</v>
      </c>
      <c r="F12960" s="63">
        <v>291</v>
      </c>
      <c r="G12960" s="70">
        <v>0</v>
      </c>
      <c r="H12960" s="70"/>
      <c r="I12960" s="20"/>
    </row>
    <row r="12961" spans="2:9" x14ac:dyDescent="0.25">
      <c r="B12961" s="69">
        <v>39920</v>
      </c>
      <c r="C12961" s="20" t="s">
        <v>47</v>
      </c>
      <c r="D12961" s="20" t="s">
        <v>29</v>
      </c>
      <c r="E12961" s="20" t="s">
        <v>28</v>
      </c>
      <c r="F12961" s="63">
        <v>273</v>
      </c>
      <c r="G12961" s="70">
        <v>0</v>
      </c>
      <c r="H12961" s="70"/>
      <c r="I12961" s="20"/>
    </row>
    <row r="12962" spans="2:9" x14ac:dyDescent="0.25">
      <c r="B12962" s="69">
        <v>39920</v>
      </c>
      <c r="C12962" s="20" t="s">
        <v>47</v>
      </c>
      <c r="D12962" s="20" t="s">
        <v>29</v>
      </c>
      <c r="E12962" s="20" t="s">
        <v>28</v>
      </c>
      <c r="F12962" s="63">
        <v>7</v>
      </c>
      <c r="G12962" s="70">
        <v>0</v>
      </c>
      <c r="H12962" s="70"/>
      <c r="I12962" s="20"/>
    </row>
    <row r="12963" spans="2:9" x14ac:dyDescent="0.25">
      <c r="B12963" s="69">
        <v>39920</v>
      </c>
      <c r="C12963" s="20" t="s">
        <v>47</v>
      </c>
      <c r="D12963" s="20" t="s">
        <v>29</v>
      </c>
      <c r="E12963" s="20" t="s">
        <v>28</v>
      </c>
      <c r="F12963" s="63">
        <v>1302</v>
      </c>
      <c r="G12963" s="70">
        <v>0</v>
      </c>
      <c r="H12963" s="70"/>
      <c r="I12963" s="20"/>
    </row>
    <row r="12964" spans="2:9" x14ac:dyDescent="0.25">
      <c r="B12964" s="69">
        <v>39920</v>
      </c>
      <c r="C12964" s="20" t="s">
        <v>47</v>
      </c>
      <c r="D12964" s="20" t="s">
        <v>30</v>
      </c>
      <c r="E12964" s="20" t="s">
        <v>28</v>
      </c>
      <c r="F12964" s="63">
        <v>208</v>
      </c>
      <c r="G12964" s="70">
        <v>0</v>
      </c>
      <c r="H12964" s="70"/>
      <c r="I12964" s="20"/>
    </row>
    <row r="12965" spans="2:9" x14ac:dyDescent="0.25">
      <c r="B12965" s="69">
        <v>39920</v>
      </c>
      <c r="C12965" s="20" t="s">
        <v>47</v>
      </c>
      <c r="D12965" s="20" t="s">
        <v>30</v>
      </c>
      <c r="E12965" s="20" t="s">
        <v>28</v>
      </c>
      <c r="F12965" s="63">
        <v>5126</v>
      </c>
      <c r="G12965" s="70">
        <v>0</v>
      </c>
      <c r="H12965" s="70"/>
      <c r="I12965" s="20"/>
    </row>
    <row r="12966" spans="2:9" x14ac:dyDescent="0.25">
      <c r="B12966" s="69">
        <v>39920</v>
      </c>
      <c r="C12966" s="20" t="s">
        <v>47</v>
      </c>
      <c r="D12966" s="20" t="s">
        <v>30</v>
      </c>
      <c r="E12966" s="20" t="s">
        <v>28</v>
      </c>
      <c r="F12966" s="63">
        <v>430</v>
      </c>
      <c r="G12966" s="70">
        <v>0</v>
      </c>
      <c r="H12966" s="70"/>
      <c r="I12966" s="20"/>
    </row>
    <row r="12967" spans="2:9" x14ac:dyDescent="0.25">
      <c r="B12967" s="69">
        <v>39920</v>
      </c>
      <c r="C12967" s="20" t="s">
        <v>47</v>
      </c>
      <c r="D12967" s="20" t="s">
        <v>30</v>
      </c>
      <c r="E12967" s="20" t="s">
        <v>28</v>
      </c>
      <c r="F12967" s="63">
        <v>5811</v>
      </c>
      <c r="G12967" s="70">
        <v>0</v>
      </c>
      <c r="H12967" s="70"/>
      <c r="I12967" s="20"/>
    </row>
    <row r="12968" spans="2:9" x14ac:dyDescent="0.25">
      <c r="B12968" s="69">
        <v>39920</v>
      </c>
      <c r="C12968" s="20" t="s">
        <v>47</v>
      </c>
      <c r="D12968" s="20" t="s">
        <v>30</v>
      </c>
      <c r="E12968" s="20" t="s">
        <v>28</v>
      </c>
      <c r="F12968" s="63">
        <v>448</v>
      </c>
      <c r="G12968" s="70">
        <v>0</v>
      </c>
      <c r="H12968" s="70"/>
      <c r="I12968" s="20"/>
    </row>
    <row r="12969" spans="2:9" x14ac:dyDescent="0.25">
      <c r="B12969" s="69">
        <v>39920</v>
      </c>
      <c r="C12969" s="20" t="s">
        <v>47</v>
      </c>
      <c r="D12969" s="20" t="s">
        <v>30</v>
      </c>
      <c r="E12969" s="20" t="s">
        <v>28</v>
      </c>
      <c r="F12969" s="63">
        <v>135</v>
      </c>
      <c r="G12969" s="70">
        <v>0</v>
      </c>
      <c r="H12969" s="70"/>
      <c r="I12969" s="20"/>
    </row>
    <row r="12970" spans="2:9" x14ac:dyDescent="0.25">
      <c r="B12970" s="69">
        <v>39920</v>
      </c>
      <c r="C12970" s="20" t="s">
        <v>47</v>
      </c>
      <c r="D12970" s="20" t="s">
        <v>30</v>
      </c>
      <c r="E12970" s="20" t="s">
        <v>28</v>
      </c>
      <c r="F12970" s="63">
        <v>1</v>
      </c>
      <c r="G12970" s="70">
        <v>0</v>
      </c>
      <c r="H12970" s="70"/>
      <c r="I12970" s="20"/>
    </row>
    <row r="12971" spans="2:9" x14ac:dyDescent="0.25">
      <c r="B12971" s="69">
        <v>39920</v>
      </c>
      <c r="C12971" s="20" t="s">
        <v>47</v>
      </c>
      <c r="D12971" s="20" t="s">
        <v>30</v>
      </c>
      <c r="E12971" s="20" t="s">
        <v>28</v>
      </c>
      <c r="F12971" s="63">
        <v>25259</v>
      </c>
      <c r="G12971" s="70">
        <v>0</v>
      </c>
      <c r="H12971" s="70"/>
      <c r="I12971" s="20"/>
    </row>
    <row r="12972" spans="2:9" x14ac:dyDescent="0.25">
      <c r="B12972" s="69">
        <v>39920</v>
      </c>
      <c r="C12972" s="20" t="s">
        <v>47</v>
      </c>
      <c r="D12972" s="20" t="s">
        <v>30</v>
      </c>
      <c r="E12972" s="20" t="s">
        <v>28</v>
      </c>
      <c r="F12972" s="63">
        <v>33</v>
      </c>
      <c r="G12972" s="70">
        <v>0</v>
      </c>
      <c r="H12972" s="70"/>
      <c r="I12972" s="20"/>
    </row>
    <row r="12973" spans="2:9" x14ac:dyDescent="0.25">
      <c r="B12973" s="69">
        <v>39920</v>
      </c>
      <c r="C12973" s="20" t="s">
        <v>47</v>
      </c>
      <c r="D12973" s="20" t="s">
        <v>30</v>
      </c>
      <c r="E12973" s="20" t="s">
        <v>28</v>
      </c>
      <c r="F12973" s="63">
        <v>5</v>
      </c>
      <c r="G12973" s="70">
        <v>0</v>
      </c>
      <c r="H12973" s="70"/>
      <c r="I12973" s="20"/>
    </row>
    <row r="12974" spans="2:9" x14ac:dyDescent="0.25">
      <c r="B12974" s="69">
        <v>39920</v>
      </c>
      <c r="C12974" s="20" t="s">
        <v>47</v>
      </c>
      <c r="D12974" s="20" t="s">
        <v>30</v>
      </c>
      <c r="E12974" s="20" t="s">
        <v>28</v>
      </c>
      <c r="F12974" s="63">
        <v>118553</v>
      </c>
      <c r="G12974" s="70">
        <v>0</v>
      </c>
      <c r="H12974" s="70"/>
      <c r="I12974" s="20"/>
    </row>
    <row r="12975" spans="2:9" x14ac:dyDescent="0.25">
      <c r="B12975" s="69">
        <v>39920</v>
      </c>
      <c r="C12975" s="20" t="s">
        <v>47</v>
      </c>
      <c r="D12975" s="20" t="s">
        <v>30</v>
      </c>
      <c r="E12975" s="20" t="s">
        <v>28</v>
      </c>
      <c r="F12975" s="63">
        <v>1150</v>
      </c>
      <c r="G12975" s="70">
        <v>0</v>
      </c>
      <c r="H12975" s="70"/>
      <c r="I12975" s="20"/>
    </row>
    <row r="12976" spans="2:9" x14ac:dyDescent="0.25">
      <c r="B12976" s="69">
        <v>39920</v>
      </c>
      <c r="C12976" s="20" t="s">
        <v>47</v>
      </c>
      <c r="D12976" s="20" t="s">
        <v>30</v>
      </c>
      <c r="E12976" s="20" t="s">
        <v>28</v>
      </c>
      <c r="F12976" s="63">
        <v>1378</v>
      </c>
      <c r="G12976" s="70">
        <v>0</v>
      </c>
      <c r="H12976" s="70"/>
      <c r="I12976" s="20"/>
    </row>
    <row r="12977" spans="2:9" x14ac:dyDescent="0.25">
      <c r="B12977" s="69">
        <v>39920</v>
      </c>
      <c r="C12977" s="20" t="s">
        <v>47</v>
      </c>
      <c r="D12977" s="20" t="s">
        <v>30</v>
      </c>
      <c r="E12977" s="20" t="s">
        <v>28</v>
      </c>
      <c r="F12977" s="63">
        <v>29</v>
      </c>
      <c r="G12977" s="70">
        <v>0</v>
      </c>
      <c r="H12977" s="70"/>
      <c r="I12977" s="20"/>
    </row>
    <row r="12978" spans="2:9" x14ac:dyDescent="0.25">
      <c r="B12978" s="69">
        <v>39920</v>
      </c>
      <c r="C12978" s="20" t="s">
        <v>47</v>
      </c>
      <c r="D12978" s="20" t="s">
        <v>30</v>
      </c>
      <c r="E12978" s="20" t="s">
        <v>28</v>
      </c>
      <c r="F12978" s="63">
        <v>638</v>
      </c>
      <c r="G12978" s="70">
        <v>0</v>
      </c>
      <c r="H12978" s="70"/>
      <c r="I12978" s="20"/>
    </row>
    <row r="12979" spans="2:9" x14ac:dyDescent="0.25">
      <c r="B12979" s="69">
        <v>39920</v>
      </c>
      <c r="C12979" s="20" t="s">
        <v>47</v>
      </c>
      <c r="D12979" s="20" t="s">
        <v>30</v>
      </c>
      <c r="E12979" s="20" t="s">
        <v>28</v>
      </c>
      <c r="F12979" s="63">
        <v>3088</v>
      </c>
      <c r="G12979" s="70">
        <v>0</v>
      </c>
      <c r="H12979" s="70"/>
      <c r="I12979" s="20"/>
    </row>
    <row r="12980" spans="2:9" x14ac:dyDescent="0.25">
      <c r="B12980" s="69">
        <v>39920</v>
      </c>
      <c r="C12980" s="20" t="s">
        <v>47</v>
      </c>
      <c r="D12980" s="20" t="s">
        <v>30</v>
      </c>
      <c r="E12980" s="20" t="s">
        <v>28</v>
      </c>
      <c r="F12980" s="63">
        <v>161</v>
      </c>
      <c r="G12980" s="70">
        <v>0</v>
      </c>
      <c r="H12980" s="70"/>
      <c r="I12980" s="20"/>
    </row>
    <row r="12981" spans="2:9" x14ac:dyDescent="0.25">
      <c r="B12981" s="69">
        <v>39920</v>
      </c>
      <c r="C12981" s="20" t="s">
        <v>47</v>
      </c>
      <c r="D12981" s="20" t="s">
        <v>30</v>
      </c>
      <c r="E12981" s="20" t="s">
        <v>28</v>
      </c>
      <c r="F12981" s="63">
        <v>321</v>
      </c>
      <c r="G12981" s="70">
        <v>0</v>
      </c>
      <c r="H12981" s="70"/>
      <c r="I12981" s="20"/>
    </row>
    <row r="12982" spans="2:9" x14ac:dyDescent="0.25">
      <c r="B12982" s="69">
        <v>39920</v>
      </c>
      <c r="C12982" s="20" t="s">
        <v>47</v>
      </c>
      <c r="D12982" s="20" t="s">
        <v>30</v>
      </c>
      <c r="E12982" s="20" t="s">
        <v>28</v>
      </c>
      <c r="F12982" s="63">
        <v>360</v>
      </c>
      <c r="G12982" s="70">
        <v>0</v>
      </c>
      <c r="H12982" s="70"/>
      <c r="I12982" s="20"/>
    </row>
    <row r="12983" spans="2:9" x14ac:dyDescent="0.25">
      <c r="B12983" s="69">
        <v>39920</v>
      </c>
      <c r="C12983" s="20" t="s">
        <v>47</v>
      </c>
      <c r="D12983" s="20" t="s">
        <v>30</v>
      </c>
      <c r="E12983" s="20" t="s">
        <v>28</v>
      </c>
      <c r="F12983" s="63">
        <v>1220</v>
      </c>
      <c r="G12983" s="70">
        <v>0</v>
      </c>
      <c r="H12983" s="70"/>
      <c r="I12983" s="20"/>
    </row>
    <row r="12984" spans="2:9" x14ac:dyDescent="0.25">
      <c r="B12984" s="69">
        <v>39920</v>
      </c>
      <c r="C12984" s="20" t="s">
        <v>39</v>
      </c>
      <c r="D12984" s="20" t="s">
        <v>27</v>
      </c>
      <c r="E12984" s="20" t="s">
        <v>28</v>
      </c>
      <c r="F12984" s="63">
        <v>18837</v>
      </c>
      <c r="G12984" s="70">
        <v>0</v>
      </c>
      <c r="H12984" s="70"/>
      <c r="I12984" s="20"/>
    </row>
    <row r="12985" spans="2:9" x14ac:dyDescent="0.25">
      <c r="B12985" s="69">
        <v>39920</v>
      </c>
      <c r="C12985" s="20" t="s">
        <v>39</v>
      </c>
      <c r="D12985" s="20" t="s">
        <v>29</v>
      </c>
      <c r="E12985" s="20" t="s">
        <v>28</v>
      </c>
      <c r="F12985" s="63">
        <v>59057</v>
      </c>
      <c r="G12985" s="70">
        <v>0</v>
      </c>
      <c r="H12985" s="70"/>
      <c r="I12985" s="20"/>
    </row>
    <row r="12986" spans="2:9" x14ac:dyDescent="0.25">
      <c r="B12986" s="69">
        <v>39920</v>
      </c>
      <c r="C12986" s="20" t="s">
        <v>47</v>
      </c>
      <c r="D12986" s="20" t="s">
        <v>27</v>
      </c>
      <c r="E12986" s="20" t="s">
        <v>28</v>
      </c>
      <c r="F12986" s="63">
        <v>4524</v>
      </c>
      <c r="G12986" s="70">
        <v>0</v>
      </c>
      <c r="H12986" s="70"/>
      <c r="I12986" s="20"/>
    </row>
    <row r="12987" spans="2:9" x14ac:dyDescent="0.25">
      <c r="B12987" s="69">
        <v>39920</v>
      </c>
      <c r="C12987" s="20" t="s">
        <v>47</v>
      </c>
      <c r="D12987" s="20" t="s">
        <v>27</v>
      </c>
      <c r="E12987" s="20" t="s">
        <v>28</v>
      </c>
      <c r="F12987" s="63">
        <v>1289</v>
      </c>
      <c r="G12987" s="70">
        <v>0</v>
      </c>
      <c r="H12987" s="70"/>
      <c r="I12987" s="20"/>
    </row>
    <row r="12988" spans="2:9" x14ac:dyDescent="0.25">
      <c r="B12988" s="69">
        <v>39920</v>
      </c>
      <c r="C12988" s="20" t="s">
        <v>47</v>
      </c>
      <c r="D12988" s="20" t="s">
        <v>27</v>
      </c>
      <c r="E12988" s="20" t="s">
        <v>28</v>
      </c>
      <c r="F12988" s="63">
        <v>666</v>
      </c>
      <c r="G12988" s="70">
        <v>0</v>
      </c>
      <c r="H12988" s="70"/>
      <c r="I12988" s="20"/>
    </row>
    <row r="12989" spans="2:9" x14ac:dyDescent="0.25">
      <c r="B12989" s="69">
        <v>39920</v>
      </c>
      <c r="C12989" s="20" t="s">
        <v>47</v>
      </c>
      <c r="D12989" s="20" t="s">
        <v>27</v>
      </c>
      <c r="E12989" s="20" t="s">
        <v>28</v>
      </c>
      <c r="F12989" s="63">
        <v>72</v>
      </c>
      <c r="G12989" s="70">
        <v>0</v>
      </c>
      <c r="H12989" s="70"/>
      <c r="I12989" s="20"/>
    </row>
    <row r="12990" spans="2:9" x14ac:dyDescent="0.25">
      <c r="B12990" s="69">
        <v>39920</v>
      </c>
      <c r="C12990" s="20" t="s">
        <v>47</v>
      </c>
      <c r="D12990" s="20" t="s">
        <v>27</v>
      </c>
      <c r="E12990" s="20" t="s">
        <v>28</v>
      </c>
      <c r="F12990" s="63">
        <v>15</v>
      </c>
      <c r="G12990" s="70">
        <v>0</v>
      </c>
      <c r="H12990" s="70"/>
      <c r="I12990" s="20"/>
    </row>
    <row r="12991" spans="2:9" x14ac:dyDescent="0.25">
      <c r="B12991" s="69">
        <v>39920</v>
      </c>
      <c r="C12991" s="20" t="s">
        <v>47</v>
      </c>
      <c r="D12991" s="20" t="s">
        <v>27</v>
      </c>
      <c r="E12991" s="20" t="s">
        <v>28</v>
      </c>
      <c r="F12991" s="63">
        <v>4355</v>
      </c>
      <c r="G12991" s="70">
        <v>0</v>
      </c>
      <c r="H12991" s="70"/>
      <c r="I12991" s="20"/>
    </row>
    <row r="12992" spans="2:9" x14ac:dyDescent="0.25">
      <c r="B12992" s="69">
        <v>39920</v>
      </c>
      <c r="C12992" s="20" t="s">
        <v>47</v>
      </c>
      <c r="D12992" s="20" t="s">
        <v>27</v>
      </c>
      <c r="E12992" s="20" t="s">
        <v>28</v>
      </c>
      <c r="F12992" s="63">
        <v>444</v>
      </c>
      <c r="G12992" s="70">
        <v>0</v>
      </c>
      <c r="H12992" s="70"/>
      <c r="I12992" s="20"/>
    </row>
    <row r="12993" spans="2:9" x14ac:dyDescent="0.25">
      <c r="B12993" s="69">
        <v>39920</v>
      </c>
      <c r="C12993" s="20" t="s">
        <v>47</v>
      </c>
      <c r="D12993" s="20" t="s">
        <v>27</v>
      </c>
      <c r="E12993" s="20" t="s">
        <v>28</v>
      </c>
      <c r="F12993" s="63">
        <v>10601</v>
      </c>
      <c r="G12993" s="70">
        <v>0</v>
      </c>
      <c r="H12993" s="70"/>
      <c r="I12993" s="20"/>
    </row>
    <row r="12994" spans="2:9" x14ac:dyDescent="0.25">
      <c r="B12994" s="69">
        <v>39920</v>
      </c>
      <c r="C12994" s="20" t="s">
        <v>47</v>
      </c>
      <c r="D12994" s="20" t="s">
        <v>27</v>
      </c>
      <c r="E12994" s="20" t="s">
        <v>28</v>
      </c>
      <c r="F12994" s="63">
        <v>60</v>
      </c>
      <c r="G12994" s="70">
        <v>0</v>
      </c>
      <c r="H12994" s="70"/>
      <c r="I12994" s="20"/>
    </row>
    <row r="12995" spans="2:9" x14ac:dyDescent="0.25">
      <c r="B12995" s="69">
        <v>39920</v>
      </c>
      <c r="C12995" s="20" t="s">
        <v>47</v>
      </c>
      <c r="D12995" s="20" t="s">
        <v>27</v>
      </c>
      <c r="E12995" s="20" t="s">
        <v>28</v>
      </c>
      <c r="F12995" s="63">
        <v>18</v>
      </c>
      <c r="G12995" s="70">
        <v>0</v>
      </c>
      <c r="H12995" s="70"/>
      <c r="I12995" s="20"/>
    </row>
    <row r="12996" spans="2:9" x14ac:dyDescent="0.25">
      <c r="B12996" s="69">
        <v>39920</v>
      </c>
      <c r="C12996" s="20" t="s">
        <v>47</v>
      </c>
      <c r="D12996" s="20" t="s">
        <v>27</v>
      </c>
      <c r="E12996" s="20" t="s">
        <v>28</v>
      </c>
      <c r="F12996" s="63">
        <v>151453</v>
      </c>
      <c r="G12996" s="70">
        <v>0</v>
      </c>
      <c r="H12996" s="70"/>
      <c r="I12996" s="20"/>
    </row>
    <row r="12997" spans="2:9" x14ac:dyDescent="0.25">
      <c r="B12997" s="69">
        <v>39920</v>
      </c>
      <c r="C12997" s="20" t="s">
        <v>47</v>
      </c>
      <c r="D12997" s="20" t="s">
        <v>27</v>
      </c>
      <c r="E12997" s="20" t="s">
        <v>28</v>
      </c>
      <c r="F12997" s="63">
        <v>5686</v>
      </c>
      <c r="G12997" s="70">
        <v>0</v>
      </c>
      <c r="H12997" s="70"/>
      <c r="I12997" s="20"/>
    </row>
    <row r="12998" spans="2:9" x14ac:dyDescent="0.25">
      <c r="B12998" s="69">
        <v>39920</v>
      </c>
      <c r="C12998" s="20" t="s">
        <v>47</v>
      </c>
      <c r="D12998" s="20" t="s">
        <v>27</v>
      </c>
      <c r="E12998" s="20" t="s">
        <v>28</v>
      </c>
      <c r="F12998" s="63">
        <v>2074</v>
      </c>
      <c r="G12998" s="70">
        <v>0</v>
      </c>
      <c r="H12998" s="70"/>
      <c r="I12998" s="20"/>
    </row>
    <row r="12999" spans="2:9" x14ac:dyDescent="0.25">
      <c r="B12999" s="69">
        <v>39920</v>
      </c>
      <c r="C12999" s="20" t="s">
        <v>47</v>
      </c>
      <c r="D12999" s="20" t="s">
        <v>27</v>
      </c>
      <c r="E12999" s="20" t="s">
        <v>28</v>
      </c>
      <c r="F12999" s="63">
        <v>536</v>
      </c>
      <c r="G12999" s="70">
        <v>0</v>
      </c>
      <c r="H12999" s="70"/>
      <c r="I12999" s="20"/>
    </row>
    <row r="13000" spans="2:9" x14ac:dyDescent="0.25">
      <c r="B13000" s="69">
        <v>39920</v>
      </c>
      <c r="C13000" s="20" t="s">
        <v>47</v>
      </c>
      <c r="D13000" s="20" t="s">
        <v>27</v>
      </c>
      <c r="E13000" s="20" t="s">
        <v>28</v>
      </c>
      <c r="F13000" s="63">
        <v>474</v>
      </c>
      <c r="G13000" s="70">
        <v>0</v>
      </c>
      <c r="H13000" s="70"/>
      <c r="I13000" s="20"/>
    </row>
    <row r="13001" spans="2:9" x14ac:dyDescent="0.25">
      <c r="B13001" s="69">
        <v>39920</v>
      </c>
      <c r="C13001" s="20" t="s">
        <v>47</v>
      </c>
      <c r="D13001" s="20" t="s">
        <v>27</v>
      </c>
      <c r="E13001" s="20" t="s">
        <v>28</v>
      </c>
      <c r="F13001" s="63">
        <v>286</v>
      </c>
      <c r="G13001" s="70">
        <v>0</v>
      </c>
      <c r="H13001" s="70"/>
      <c r="I13001" s="20"/>
    </row>
    <row r="13002" spans="2:9" x14ac:dyDescent="0.25">
      <c r="B13002" s="69">
        <v>39920</v>
      </c>
      <c r="C13002" s="20" t="s">
        <v>47</v>
      </c>
      <c r="D13002" s="20" t="s">
        <v>27</v>
      </c>
      <c r="E13002" s="20" t="s">
        <v>28</v>
      </c>
      <c r="F13002" s="63">
        <v>42</v>
      </c>
      <c r="G13002" s="70">
        <v>0</v>
      </c>
      <c r="H13002" s="70"/>
      <c r="I13002" s="20"/>
    </row>
    <row r="13003" spans="2:9" x14ac:dyDescent="0.25">
      <c r="B13003" s="69">
        <v>39920</v>
      </c>
      <c r="C13003" s="20" t="s">
        <v>47</v>
      </c>
      <c r="D13003" s="20" t="s">
        <v>27</v>
      </c>
      <c r="E13003" s="20" t="s">
        <v>28</v>
      </c>
      <c r="F13003" s="63">
        <v>14196</v>
      </c>
      <c r="G13003" s="70">
        <v>0</v>
      </c>
      <c r="H13003" s="70"/>
      <c r="I13003" s="20"/>
    </row>
    <row r="13004" spans="2:9" x14ac:dyDescent="0.25">
      <c r="B13004" s="69">
        <v>39920</v>
      </c>
      <c r="C13004" s="20" t="s">
        <v>47</v>
      </c>
      <c r="D13004" s="20" t="s">
        <v>27</v>
      </c>
      <c r="E13004" s="20" t="s">
        <v>28</v>
      </c>
      <c r="F13004" s="63">
        <v>633</v>
      </c>
      <c r="G13004" s="70">
        <v>0</v>
      </c>
      <c r="H13004" s="70"/>
      <c r="I13004" s="20"/>
    </row>
    <row r="13005" spans="2:9" x14ac:dyDescent="0.25">
      <c r="B13005" s="69">
        <v>39920</v>
      </c>
      <c r="C13005" s="20" t="s">
        <v>47</v>
      </c>
      <c r="D13005" s="20" t="s">
        <v>29</v>
      </c>
      <c r="E13005" s="20" t="s">
        <v>28</v>
      </c>
      <c r="F13005" s="63">
        <v>26279</v>
      </c>
      <c r="G13005" s="70">
        <v>0</v>
      </c>
      <c r="H13005" s="70"/>
      <c r="I13005" s="20"/>
    </row>
    <row r="13006" spans="2:9" x14ac:dyDescent="0.25">
      <c r="B13006" s="69">
        <v>39920</v>
      </c>
      <c r="C13006" s="20" t="s">
        <v>47</v>
      </c>
      <c r="D13006" s="20" t="s">
        <v>29</v>
      </c>
      <c r="E13006" s="20" t="s">
        <v>28</v>
      </c>
      <c r="F13006" s="63">
        <v>9519</v>
      </c>
      <c r="G13006" s="70">
        <v>0</v>
      </c>
      <c r="H13006" s="70"/>
      <c r="I13006" s="20"/>
    </row>
    <row r="13007" spans="2:9" x14ac:dyDescent="0.25">
      <c r="B13007" s="69">
        <v>39920</v>
      </c>
      <c r="C13007" s="20" t="s">
        <v>47</v>
      </c>
      <c r="D13007" s="20" t="s">
        <v>29</v>
      </c>
      <c r="E13007" s="20" t="s">
        <v>28</v>
      </c>
      <c r="F13007" s="63">
        <v>1240</v>
      </c>
      <c r="G13007" s="70">
        <v>0</v>
      </c>
      <c r="H13007" s="70"/>
      <c r="I13007" s="20"/>
    </row>
    <row r="13008" spans="2:9" x14ac:dyDescent="0.25">
      <c r="B13008" s="69">
        <v>39920</v>
      </c>
      <c r="C13008" s="20" t="s">
        <v>47</v>
      </c>
      <c r="D13008" s="20" t="s">
        <v>29</v>
      </c>
      <c r="E13008" s="20" t="s">
        <v>28</v>
      </c>
      <c r="F13008" s="63">
        <v>4873</v>
      </c>
      <c r="G13008" s="70">
        <v>0</v>
      </c>
      <c r="H13008" s="70"/>
      <c r="I13008" s="20"/>
    </row>
    <row r="13009" spans="2:9" x14ac:dyDescent="0.25">
      <c r="B13009" s="69">
        <v>39920</v>
      </c>
      <c r="C13009" s="20" t="s">
        <v>47</v>
      </c>
      <c r="D13009" s="20" t="s">
        <v>29</v>
      </c>
      <c r="E13009" s="20" t="s">
        <v>28</v>
      </c>
      <c r="F13009" s="63">
        <v>576</v>
      </c>
      <c r="G13009" s="70">
        <v>0</v>
      </c>
      <c r="H13009" s="70"/>
      <c r="I13009" s="20"/>
    </row>
    <row r="13010" spans="2:9" x14ac:dyDescent="0.25">
      <c r="B13010" s="69">
        <v>39920</v>
      </c>
      <c r="C13010" s="20" t="s">
        <v>47</v>
      </c>
      <c r="D13010" s="20" t="s">
        <v>29</v>
      </c>
      <c r="E13010" s="20" t="s">
        <v>28</v>
      </c>
      <c r="F13010" s="63">
        <v>16072</v>
      </c>
      <c r="G13010" s="70">
        <v>0</v>
      </c>
      <c r="H13010" s="70"/>
      <c r="I13010" s="20"/>
    </row>
    <row r="13011" spans="2:9" x14ac:dyDescent="0.25">
      <c r="B13011" s="69">
        <v>39920</v>
      </c>
      <c r="C13011" s="20" t="s">
        <v>47</v>
      </c>
      <c r="D13011" s="20" t="s">
        <v>29</v>
      </c>
      <c r="E13011" s="20" t="s">
        <v>28</v>
      </c>
      <c r="F13011" s="63">
        <v>27</v>
      </c>
      <c r="G13011" s="70">
        <v>0</v>
      </c>
      <c r="H13011" s="70"/>
      <c r="I13011" s="20"/>
    </row>
    <row r="13012" spans="2:9" x14ac:dyDescent="0.25">
      <c r="B13012" s="69">
        <v>39920</v>
      </c>
      <c r="C13012" s="20" t="s">
        <v>47</v>
      </c>
      <c r="D13012" s="20" t="s">
        <v>29</v>
      </c>
      <c r="E13012" s="20" t="s">
        <v>28</v>
      </c>
      <c r="F13012" s="63">
        <v>126136</v>
      </c>
      <c r="G13012" s="70">
        <v>0</v>
      </c>
      <c r="H13012" s="70"/>
      <c r="I13012" s="20"/>
    </row>
    <row r="13013" spans="2:9" x14ac:dyDescent="0.25">
      <c r="B13013" s="69">
        <v>39920</v>
      </c>
      <c r="C13013" s="20" t="s">
        <v>47</v>
      </c>
      <c r="D13013" s="20" t="s">
        <v>29</v>
      </c>
      <c r="E13013" s="20" t="s">
        <v>28</v>
      </c>
      <c r="F13013" s="63">
        <v>241</v>
      </c>
      <c r="G13013" s="70">
        <v>0</v>
      </c>
      <c r="H13013" s="70"/>
      <c r="I13013" s="20"/>
    </row>
    <row r="13014" spans="2:9" x14ac:dyDescent="0.25">
      <c r="B13014" s="69">
        <v>39920</v>
      </c>
      <c r="C13014" s="20" t="s">
        <v>47</v>
      </c>
      <c r="D13014" s="20" t="s">
        <v>29</v>
      </c>
      <c r="E13014" s="20" t="s">
        <v>28</v>
      </c>
      <c r="F13014" s="63">
        <v>40</v>
      </c>
      <c r="G13014" s="70">
        <v>0</v>
      </c>
      <c r="H13014" s="70"/>
      <c r="I13014" s="20"/>
    </row>
    <row r="13015" spans="2:9" x14ac:dyDescent="0.25">
      <c r="B13015" s="69">
        <v>39920</v>
      </c>
      <c r="C13015" s="20" t="s">
        <v>47</v>
      </c>
      <c r="D13015" s="20" t="s">
        <v>29</v>
      </c>
      <c r="E13015" s="20" t="s">
        <v>28</v>
      </c>
      <c r="F13015" s="63">
        <v>382956</v>
      </c>
      <c r="G13015" s="70">
        <v>0</v>
      </c>
      <c r="H13015" s="70"/>
      <c r="I13015" s="20"/>
    </row>
    <row r="13016" spans="2:9" x14ac:dyDescent="0.25">
      <c r="B13016" s="69">
        <v>39920</v>
      </c>
      <c r="C13016" s="20" t="s">
        <v>47</v>
      </c>
      <c r="D13016" s="20" t="s">
        <v>29</v>
      </c>
      <c r="E13016" s="20" t="s">
        <v>28</v>
      </c>
      <c r="F13016" s="63">
        <v>9793</v>
      </c>
      <c r="G13016" s="70">
        <v>0</v>
      </c>
      <c r="H13016" s="70"/>
      <c r="I13016" s="20"/>
    </row>
    <row r="13017" spans="2:9" x14ac:dyDescent="0.25">
      <c r="B13017" s="69">
        <v>39920</v>
      </c>
      <c r="C13017" s="20" t="s">
        <v>47</v>
      </c>
      <c r="D13017" s="20" t="s">
        <v>29</v>
      </c>
      <c r="E13017" s="20" t="s">
        <v>28</v>
      </c>
      <c r="F13017" s="63">
        <v>5912</v>
      </c>
      <c r="G13017" s="70">
        <v>0</v>
      </c>
      <c r="H13017" s="70"/>
      <c r="I13017" s="20"/>
    </row>
    <row r="13018" spans="2:9" x14ac:dyDescent="0.25">
      <c r="B13018" s="69">
        <v>39920</v>
      </c>
      <c r="C13018" s="20" t="s">
        <v>47</v>
      </c>
      <c r="D13018" s="20" t="s">
        <v>29</v>
      </c>
      <c r="E13018" s="20" t="s">
        <v>28</v>
      </c>
      <c r="F13018" s="63">
        <v>6174</v>
      </c>
      <c r="G13018" s="70">
        <v>0</v>
      </c>
      <c r="H13018" s="70"/>
      <c r="I13018" s="20"/>
    </row>
    <row r="13019" spans="2:9" x14ac:dyDescent="0.25">
      <c r="B13019" s="69">
        <v>39920</v>
      </c>
      <c r="C13019" s="20" t="s">
        <v>47</v>
      </c>
      <c r="D13019" s="20" t="s">
        <v>29</v>
      </c>
      <c r="E13019" s="20" t="s">
        <v>28</v>
      </c>
      <c r="F13019" s="63">
        <v>509</v>
      </c>
      <c r="G13019" s="70">
        <v>0</v>
      </c>
      <c r="H13019" s="70"/>
      <c r="I13019" s="20"/>
    </row>
    <row r="13020" spans="2:9" x14ac:dyDescent="0.25">
      <c r="B13020" s="69">
        <v>39920</v>
      </c>
      <c r="C13020" s="20" t="s">
        <v>47</v>
      </c>
      <c r="D13020" s="20" t="s">
        <v>29</v>
      </c>
      <c r="E13020" s="20" t="s">
        <v>28</v>
      </c>
      <c r="F13020" s="63">
        <v>60106</v>
      </c>
      <c r="G13020" s="70">
        <v>0</v>
      </c>
      <c r="H13020" s="70"/>
      <c r="I13020" s="20"/>
    </row>
    <row r="13021" spans="2:9" x14ac:dyDescent="0.25">
      <c r="B13021" s="69">
        <v>39920</v>
      </c>
      <c r="C13021" s="20" t="s">
        <v>47</v>
      </c>
      <c r="D13021" s="20" t="s">
        <v>29</v>
      </c>
      <c r="E13021" s="20" t="s">
        <v>28</v>
      </c>
      <c r="F13021" s="63">
        <v>17204</v>
      </c>
      <c r="G13021" s="70">
        <v>0</v>
      </c>
      <c r="H13021" s="70"/>
      <c r="I13021" s="20"/>
    </row>
    <row r="13022" spans="2:9" x14ac:dyDescent="0.25">
      <c r="B13022" s="69">
        <v>39920</v>
      </c>
      <c r="C13022" s="20" t="s">
        <v>47</v>
      </c>
      <c r="D13022" s="20" t="s">
        <v>29</v>
      </c>
      <c r="E13022" s="20" t="s">
        <v>28</v>
      </c>
      <c r="F13022" s="63">
        <v>1508</v>
      </c>
      <c r="G13022" s="70">
        <v>0</v>
      </c>
      <c r="H13022" s="70"/>
      <c r="I13022" s="20"/>
    </row>
    <row r="13023" spans="2:9" x14ac:dyDescent="0.25">
      <c r="B13023" s="69">
        <v>39920</v>
      </c>
      <c r="C13023" s="20" t="s">
        <v>47</v>
      </c>
      <c r="D13023" s="20" t="s">
        <v>29</v>
      </c>
      <c r="E13023" s="20" t="s">
        <v>28</v>
      </c>
      <c r="F13023" s="63">
        <v>544</v>
      </c>
      <c r="G13023" s="70">
        <v>0</v>
      </c>
      <c r="H13023" s="70"/>
      <c r="I13023" s="20"/>
    </row>
    <row r="13024" spans="2:9" x14ac:dyDescent="0.25">
      <c r="B13024" s="69">
        <v>39920</v>
      </c>
      <c r="C13024" s="20" t="s">
        <v>47</v>
      </c>
      <c r="D13024" s="20" t="s">
        <v>29</v>
      </c>
      <c r="E13024" s="20" t="s">
        <v>28</v>
      </c>
      <c r="F13024" s="63">
        <v>10063</v>
      </c>
      <c r="G13024" s="70">
        <v>0</v>
      </c>
      <c r="H13024" s="70"/>
      <c r="I13024" s="20"/>
    </row>
    <row r="13025" spans="2:9" x14ac:dyDescent="0.25">
      <c r="B13025" s="69">
        <v>39920</v>
      </c>
      <c r="C13025" s="20" t="s">
        <v>47</v>
      </c>
      <c r="D13025" s="20" t="s">
        <v>29</v>
      </c>
      <c r="E13025" s="20" t="s">
        <v>28</v>
      </c>
      <c r="F13025" s="63">
        <v>1648</v>
      </c>
      <c r="G13025" s="70">
        <v>0</v>
      </c>
      <c r="H13025" s="70"/>
      <c r="I13025" s="20"/>
    </row>
    <row r="13026" spans="2:9" x14ac:dyDescent="0.25">
      <c r="B13026" s="69">
        <v>39920</v>
      </c>
      <c r="C13026" s="20" t="s">
        <v>47</v>
      </c>
      <c r="D13026" s="20" t="s">
        <v>30</v>
      </c>
      <c r="E13026" s="20" t="s">
        <v>28</v>
      </c>
      <c r="F13026" s="63">
        <v>27104</v>
      </c>
      <c r="G13026" s="70">
        <v>0</v>
      </c>
      <c r="H13026" s="70"/>
      <c r="I13026" s="20"/>
    </row>
    <row r="13027" spans="2:9" x14ac:dyDescent="0.25">
      <c r="B13027" s="69">
        <v>39920</v>
      </c>
      <c r="C13027" s="20" t="s">
        <v>47</v>
      </c>
      <c r="D13027" s="20" t="s">
        <v>30</v>
      </c>
      <c r="E13027" s="20" t="s">
        <v>28</v>
      </c>
      <c r="F13027" s="63">
        <v>11653</v>
      </c>
      <c r="G13027" s="70">
        <v>0</v>
      </c>
      <c r="H13027" s="70"/>
      <c r="I13027" s="20"/>
    </row>
    <row r="13028" spans="2:9" x14ac:dyDescent="0.25">
      <c r="B13028" s="69">
        <v>39920</v>
      </c>
      <c r="C13028" s="20" t="s">
        <v>47</v>
      </c>
      <c r="D13028" s="20" t="s">
        <v>30</v>
      </c>
      <c r="E13028" s="20" t="s">
        <v>28</v>
      </c>
      <c r="F13028" s="63">
        <v>2071</v>
      </c>
      <c r="G13028" s="70">
        <v>0</v>
      </c>
      <c r="H13028" s="70"/>
      <c r="I13028" s="20"/>
    </row>
    <row r="13029" spans="2:9" x14ac:dyDescent="0.25">
      <c r="B13029" s="69">
        <v>39920</v>
      </c>
      <c r="C13029" s="20" t="s">
        <v>47</v>
      </c>
      <c r="D13029" s="20" t="s">
        <v>30</v>
      </c>
      <c r="E13029" s="20" t="s">
        <v>28</v>
      </c>
      <c r="F13029" s="63">
        <v>6730</v>
      </c>
      <c r="G13029" s="70">
        <v>0</v>
      </c>
      <c r="H13029" s="70"/>
      <c r="I13029" s="20"/>
    </row>
    <row r="13030" spans="2:9" x14ac:dyDescent="0.25">
      <c r="B13030" s="69">
        <v>39920</v>
      </c>
      <c r="C13030" s="20" t="s">
        <v>47</v>
      </c>
      <c r="D13030" s="20" t="s">
        <v>30</v>
      </c>
      <c r="E13030" s="20" t="s">
        <v>28</v>
      </c>
      <c r="F13030" s="63">
        <v>606</v>
      </c>
      <c r="G13030" s="70">
        <v>0</v>
      </c>
      <c r="H13030" s="70"/>
      <c r="I13030" s="20"/>
    </row>
    <row r="13031" spans="2:9" x14ac:dyDescent="0.25">
      <c r="B13031" s="69">
        <v>39920</v>
      </c>
      <c r="C13031" s="20" t="s">
        <v>47</v>
      </c>
      <c r="D13031" s="20" t="s">
        <v>30</v>
      </c>
      <c r="E13031" s="20" t="s">
        <v>28</v>
      </c>
      <c r="F13031" s="63">
        <v>25769</v>
      </c>
      <c r="G13031" s="70">
        <v>0</v>
      </c>
      <c r="H13031" s="70"/>
      <c r="I13031" s="20"/>
    </row>
    <row r="13032" spans="2:9" x14ac:dyDescent="0.25">
      <c r="B13032" s="69">
        <v>39920</v>
      </c>
      <c r="C13032" s="20" t="s">
        <v>47</v>
      </c>
      <c r="D13032" s="20" t="s">
        <v>30</v>
      </c>
      <c r="E13032" s="20" t="s">
        <v>28</v>
      </c>
      <c r="F13032" s="63">
        <v>697</v>
      </c>
      <c r="G13032" s="70">
        <v>0</v>
      </c>
      <c r="H13032" s="70"/>
      <c r="I13032" s="20"/>
    </row>
    <row r="13033" spans="2:9" x14ac:dyDescent="0.25">
      <c r="B13033" s="69">
        <v>39920</v>
      </c>
      <c r="C13033" s="20" t="s">
        <v>47</v>
      </c>
      <c r="D13033" s="20" t="s">
        <v>30</v>
      </c>
      <c r="E13033" s="20" t="s">
        <v>28</v>
      </c>
      <c r="F13033" s="63">
        <v>307084</v>
      </c>
      <c r="G13033" s="70">
        <v>0</v>
      </c>
      <c r="H13033" s="70"/>
      <c r="I13033" s="20"/>
    </row>
    <row r="13034" spans="2:9" x14ac:dyDescent="0.25">
      <c r="B13034" s="69">
        <v>39920</v>
      </c>
      <c r="C13034" s="20" t="s">
        <v>47</v>
      </c>
      <c r="D13034" s="20" t="s">
        <v>30</v>
      </c>
      <c r="E13034" s="20" t="s">
        <v>28</v>
      </c>
      <c r="F13034" s="63">
        <v>119</v>
      </c>
      <c r="G13034" s="70">
        <v>0</v>
      </c>
      <c r="H13034" s="70"/>
      <c r="I13034" s="20"/>
    </row>
    <row r="13035" spans="2:9" x14ac:dyDescent="0.25">
      <c r="B13035" s="69">
        <v>39920</v>
      </c>
      <c r="C13035" s="20" t="s">
        <v>47</v>
      </c>
      <c r="D13035" s="20" t="s">
        <v>30</v>
      </c>
      <c r="E13035" s="20" t="s">
        <v>28</v>
      </c>
      <c r="F13035" s="63">
        <v>68</v>
      </c>
      <c r="G13035" s="70">
        <v>0</v>
      </c>
      <c r="H13035" s="70"/>
      <c r="I13035" s="20"/>
    </row>
    <row r="13036" spans="2:9" x14ac:dyDescent="0.25">
      <c r="B13036" s="69">
        <v>39920</v>
      </c>
      <c r="C13036" s="20" t="s">
        <v>47</v>
      </c>
      <c r="D13036" s="20" t="s">
        <v>30</v>
      </c>
      <c r="E13036" s="20" t="s">
        <v>28</v>
      </c>
      <c r="F13036" s="63">
        <v>539474</v>
      </c>
      <c r="G13036" s="70">
        <v>0</v>
      </c>
      <c r="H13036" s="70"/>
      <c r="I13036" s="20"/>
    </row>
    <row r="13037" spans="2:9" x14ac:dyDescent="0.25">
      <c r="B13037" s="69">
        <v>39920</v>
      </c>
      <c r="C13037" s="20" t="s">
        <v>47</v>
      </c>
      <c r="D13037" s="20" t="s">
        <v>30</v>
      </c>
      <c r="E13037" s="20" t="s">
        <v>28</v>
      </c>
      <c r="F13037" s="63">
        <v>6418</v>
      </c>
      <c r="G13037" s="70">
        <v>0</v>
      </c>
      <c r="H13037" s="70"/>
      <c r="I13037" s="20"/>
    </row>
    <row r="13038" spans="2:9" x14ac:dyDescent="0.25">
      <c r="B13038" s="69">
        <v>39920</v>
      </c>
      <c r="C13038" s="20" t="s">
        <v>47</v>
      </c>
      <c r="D13038" s="20" t="s">
        <v>30</v>
      </c>
      <c r="E13038" s="20" t="s">
        <v>28</v>
      </c>
      <c r="F13038" s="63">
        <v>6834</v>
      </c>
      <c r="G13038" s="70">
        <v>0</v>
      </c>
      <c r="H13038" s="70"/>
      <c r="I13038" s="20"/>
    </row>
    <row r="13039" spans="2:9" x14ac:dyDescent="0.25">
      <c r="B13039" s="69">
        <v>39920</v>
      </c>
      <c r="C13039" s="20" t="s">
        <v>47</v>
      </c>
      <c r="D13039" s="20" t="s">
        <v>30</v>
      </c>
      <c r="E13039" s="20" t="s">
        <v>28</v>
      </c>
      <c r="F13039" s="63">
        <v>5102</v>
      </c>
      <c r="G13039" s="70">
        <v>0</v>
      </c>
      <c r="H13039" s="70"/>
      <c r="I13039" s="20"/>
    </row>
    <row r="13040" spans="2:9" x14ac:dyDescent="0.25">
      <c r="B13040" s="69">
        <v>39920</v>
      </c>
      <c r="C13040" s="20" t="s">
        <v>47</v>
      </c>
      <c r="D13040" s="20" t="s">
        <v>30</v>
      </c>
      <c r="E13040" s="20" t="s">
        <v>28</v>
      </c>
      <c r="F13040" s="63">
        <v>568</v>
      </c>
      <c r="G13040" s="70">
        <v>0</v>
      </c>
      <c r="H13040" s="70"/>
      <c r="I13040" s="20"/>
    </row>
    <row r="13041" spans="2:9" x14ac:dyDescent="0.25">
      <c r="B13041" s="69">
        <v>39920</v>
      </c>
      <c r="C13041" s="20" t="s">
        <v>47</v>
      </c>
      <c r="D13041" s="20" t="s">
        <v>30</v>
      </c>
      <c r="E13041" s="20" t="s">
        <v>28</v>
      </c>
      <c r="F13041" s="63">
        <v>61286</v>
      </c>
      <c r="G13041" s="70">
        <v>0</v>
      </c>
      <c r="H13041" s="70"/>
      <c r="I13041" s="20"/>
    </row>
    <row r="13042" spans="2:9" x14ac:dyDescent="0.25">
      <c r="B13042" s="69">
        <v>39920</v>
      </c>
      <c r="C13042" s="20" t="s">
        <v>47</v>
      </c>
      <c r="D13042" s="20" t="s">
        <v>30</v>
      </c>
      <c r="E13042" s="20" t="s">
        <v>28</v>
      </c>
      <c r="F13042" s="63">
        <v>24340</v>
      </c>
      <c r="G13042" s="70">
        <v>0</v>
      </c>
      <c r="H13042" s="70"/>
      <c r="I13042" s="20"/>
    </row>
    <row r="13043" spans="2:9" x14ac:dyDescent="0.25">
      <c r="B13043" s="69">
        <v>39920</v>
      </c>
      <c r="C13043" s="20" t="s">
        <v>47</v>
      </c>
      <c r="D13043" s="20" t="s">
        <v>30</v>
      </c>
      <c r="E13043" s="20" t="s">
        <v>28</v>
      </c>
      <c r="F13043" s="63">
        <v>1544</v>
      </c>
      <c r="G13043" s="70">
        <v>0</v>
      </c>
      <c r="H13043" s="70"/>
      <c r="I13043" s="20"/>
    </row>
    <row r="13044" spans="2:9" x14ac:dyDescent="0.25">
      <c r="B13044" s="69">
        <v>39920</v>
      </c>
      <c r="C13044" s="20" t="s">
        <v>47</v>
      </c>
      <c r="D13044" s="20" t="s">
        <v>30</v>
      </c>
      <c r="E13044" s="20" t="s">
        <v>28</v>
      </c>
      <c r="F13044" s="63">
        <v>637</v>
      </c>
      <c r="G13044" s="70">
        <v>0</v>
      </c>
      <c r="H13044" s="70"/>
      <c r="I13044" s="20"/>
    </row>
    <row r="13045" spans="2:9" x14ac:dyDescent="0.25">
      <c r="B13045" s="69">
        <v>39920</v>
      </c>
      <c r="C13045" s="20" t="s">
        <v>47</v>
      </c>
      <c r="D13045" s="20" t="s">
        <v>30</v>
      </c>
      <c r="E13045" s="20" t="s">
        <v>28</v>
      </c>
      <c r="F13045" s="63">
        <v>158</v>
      </c>
      <c r="G13045" s="70">
        <v>0</v>
      </c>
      <c r="H13045" s="70"/>
      <c r="I13045" s="20"/>
    </row>
    <row r="13046" spans="2:9" x14ac:dyDescent="0.25">
      <c r="B13046" s="69">
        <v>39920</v>
      </c>
      <c r="C13046" s="20" t="s">
        <v>47</v>
      </c>
      <c r="D13046" s="20" t="s">
        <v>30</v>
      </c>
      <c r="E13046" s="20" t="s">
        <v>28</v>
      </c>
      <c r="F13046" s="63">
        <v>1574</v>
      </c>
      <c r="G13046" s="70">
        <v>0</v>
      </c>
      <c r="H13046" s="70"/>
      <c r="I13046" s="20"/>
    </row>
    <row r="13047" spans="2:9" x14ac:dyDescent="0.25">
      <c r="B13047" s="69">
        <v>39920</v>
      </c>
      <c r="C13047" s="20" t="s">
        <v>47</v>
      </c>
      <c r="D13047" s="20" t="s">
        <v>27</v>
      </c>
      <c r="E13047" s="20" t="s">
        <v>28</v>
      </c>
      <c r="F13047" s="63">
        <v>2257</v>
      </c>
      <c r="G13047" s="70">
        <v>0</v>
      </c>
      <c r="H13047" s="70"/>
      <c r="I13047" s="20"/>
    </row>
    <row r="13048" spans="2:9" x14ac:dyDescent="0.25">
      <c r="B13048" s="69">
        <v>39920</v>
      </c>
      <c r="C13048" s="20" t="s">
        <v>47</v>
      </c>
      <c r="D13048" s="20" t="s">
        <v>27</v>
      </c>
      <c r="E13048" s="20" t="s">
        <v>28</v>
      </c>
      <c r="F13048" s="63">
        <v>173</v>
      </c>
      <c r="G13048" s="70">
        <v>0</v>
      </c>
      <c r="H13048" s="70"/>
      <c r="I13048" s="20"/>
    </row>
    <row r="13049" spans="2:9" x14ac:dyDescent="0.25">
      <c r="B13049" s="69">
        <v>39920</v>
      </c>
      <c r="C13049" s="20" t="s">
        <v>47</v>
      </c>
      <c r="D13049" s="20" t="s">
        <v>27</v>
      </c>
      <c r="E13049" s="20" t="s">
        <v>28</v>
      </c>
      <c r="F13049" s="63">
        <v>159</v>
      </c>
      <c r="G13049" s="70">
        <v>0</v>
      </c>
      <c r="H13049" s="70"/>
      <c r="I13049" s="20"/>
    </row>
    <row r="13050" spans="2:9" x14ac:dyDescent="0.25">
      <c r="B13050" s="69">
        <v>39920</v>
      </c>
      <c r="C13050" s="20" t="s">
        <v>47</v>
      </c>
      <c r="D13050" s="20" t="s">
        <v>27</v>
      </c>
      <c r="E13050" s="20" t="s">
        <v>28</v>
      </c>
      <c r="F13050" s="63">
        <v>48</v>
      </c>
      <c r="G13050" s="70">
        <v>0</v>
      </c>
      <c r="H13050" s="70"/>
      <c r="I13050" s="20"/>
    </row>
    <row r="13051" spans="2:9" x14ac:dyDescent="0.25">
      <c r="B13051" s="69">
        <v>39920</v>
      </c>
      <c r="C13051" s="20" t="s">
        <v>47</v>
      </c>
      <c r="D13051" s="20" t="s">
        <v>27</v>
      </c>
      <c r="E13051" s="20" t="s">
        <v>28</v>
      </c>
      <c r="F13051" s="63">
        <v>8</v>
      </c>
      <c r="G13051" s="70">
        <v>0</v>
      </c>
      <c r="H13051" s="70"/>
      <c r="I13051" s="20"/>
    </row>
    <row r="13052" spans="2:9" x14ac:dyDescent="0.25">
      <c r="B13052" s="69">
        <v>39920</v>
      </c>
      <c r="C13052" s="20" t="s">
        <v>47</v>
      </c>
      <c r="D13052" s="20" t="s">
        <v>27</v>
      </c>
      <c r="E13052" s="20" t="s">
        <v>28</v>
      </c>
      <c r="F13052" s="63">
        <v>3087</v>
      </c>
      <c r="G13052" s="70">
        <v>0</v>
      </c>
      <c r="H13052" s="70"/>
      <c r="I13052" s="20"/>
    </row>
    <row r="13053" spans="2:9" x14ac:dyDescent="0.25">
      <c r="B13053" s="69">
        <v>39920</v>
      </c>
      <c r="C13053" s="20" t="s">
        <v>47</v>
      </c>
      <c r="D13053" s="20" t="s">
        <v>27</v>
      </c>
      <c r="E13053" s="20" t="s">
        <v>28</v>
      </c>
      <c r="F13053" s="63">
        <v>375</v>
      </c>
      <c r="G13053" s="70">
        <v>0</v>
      </c>
      <c r="H13053" s="70"/>
      <c r="I13053" s="20"/>
    </row>
    <row r="13054" spans="2:9" x14ac:dyDescent="0.25">
      <c r="B13054" s="69">
        <v>39920</v>
      </c>
      <c r="C13054" s="20" t="s">
        <v>47</v>
      </c>
      <c r="D13054" s="20" t="s">
        <v>27</v>
      </c>
      <c r="E13054" s="20" t="s">
        <v>28</v>
      </c>
      <c r="F13054" s="63">
        <v>16543</v>
      </c>
      <c r="G13054" s="70">
        <v>0</v>
      </c>
      <c r="H13054" s="70"/>
      <c r="I13054" s="20"/>
    </row>
    <row r="13055" spans="2:9" x14ac:dyDescent="0.25">
      <c r="B13055" s="69">
        <v>39920</v>
      </c>
      <c r="C13055" s="20" t="s">
        <v>47</v>
      </c>
      <c r="D13055" s="20" t="s">
        <v>27</v>
      </c>
      <c r="E13055" s="20" t="s">
        <v>28</v>
      </c>
      <c r="F13055" s="63">
        <v>3</v>
      </c>
      <c r="G13055" s="70">
        <v>0</v>
      </c>
      <c r="H13055" s="70"/>
      <c r="I13055" s="20"/>
    </row>
    <row r="13056" spans="2:9" x14ac:dyDescent="0.25">
      <c r="B13056" s="69">
        <v>39920</v>
      </c>
      <c r="C13056" s="20" t="s">
        <v>47</v>
      </c>
      <c r="D13056" s="20" t="s">
        <v>27</v>
      </c>
      <c r="E13056" s="20" t="s">
        <v>28</v>
      </c>
      <c r="F13056" s="63">
        <v>16770</v>
      </c>
      <c r="G13056" s="70">
        <v>0</v>
      </c>
      <c r="H13056" s="70"/>
      <c r="I13056" s="20"/>
    </row>
    <row r="13057" spans="2:9" x14ac:dyDescent="0.25">
      <c r="B13057" s="69">
        <v>39920</v>
      </c>
      <c r="C13057" s="20" t="s">
        <v>47</v>
      </c>
      <c r="D13057" s="20" t="s">
        <v>27</v>
      </c>
      <c r="E13057" s="20" t="s">
        <v>28</v>
      </c>
      <c r="F13057" s="63">
        <v>168</v>
      </c>
      <c r="G13057" s="70">
        <v>0</v>
      </c>
      <c r="H13057" s="70"/>
      <c r="I13057" s="20"/>
    </row>
    <row r="13058" spans="2:9" x14ac:dyDescent="0.25">
      <c r="B13058" s="69">
        <v>39920</v>
      </c>
      <c r="C13058" s="20" t="s">
        <v>47</v>
      </c>
      <c r="D13058" s="20" t="s">
        <v>27</v>
      </c>
      <c r="E13058" s="20" t="s">
        <v>28</v>
      </c>
      <c r="F13058" s="63">
        <v>174</v>
      </c>
      <c r="G13058" s="70">
        <v>0</v>
      </c>
      <c r="H13058" s="70"/>
      <c r="I13058" s="20"/>
    </row>
    <row r="13059" spans="2:9" x14ac:dyDescent="0.25">
      <c r="B13059" s="69">
        <v>39920</v>
      </c>
      <c r="C13059" s="20" t="s">
        <v>47</v>
      </c>
      <c r="D13059" s="20" t="s">
        <v>27</v>
      </c>
      <c r="E13059" s="20" t="s">
        <v>28</v>
      </c>
      <c r="F13059" s="63">
        <v>55</v>
      </c>
      <c r="G13059" s="70">
        <v>0</v>
      </c>
      <c r="H13059" s="70"/>
      <c r="I13059" s="20"/>
    </row>
    <row r="13060" spans="2:9" x14ac:dyDescent="0.25">
      <c r="B13060" s="69">
        <v>39920</v>
      </c>
      <c r="C13060" s="20" t="s">
        <v>47</v>
      </c>
      <c r="D13060" s="20" t="s">
        <v>27</v>
      </c>
      <c r="E13060" s="20" t="s">
        <v>28</v>
      </c>
      <c r="F13060" s="63">
        <v>18</v>
      </c>
      <c r="G13060" s="70">
        <v>0</v>
      </c>
      <c r="H13060" s="70"/>
      <c r="I13060" s="20"/>
    </row>
    <row r="13061" spans="2:9" x14ac:dyDescent="0.25">
      <c r="B13061" s="69">
        <v>39920</v>
      </c>
      <c r="C13061" s="20" t="s">
        <v>47</v>
      </c>
      <c r="D13061" s="20" t="s">
        <v>27</v>
      </c>
      <c r="E13061" s="20" t="s">
        <v>28</v>
      </c>
      <c r="F13061" s="63">
        <v>86</v>
      </c>
      <c r="G13061" s="70">
        <v>0</v>
      </c>
      <c r="H13061" s="70"/>
      <c r="I13061" s="20"/>
    </row>
    <row r="13062" spans="2:9" x14ac:dyDescent="0.25">
      <c r="B13062" s="69">
        <v>39920</v>
      </c>
      <c r="C13062" s="20" t="s">
        <v>47</v>
      </c>
      <c r="D13062" s="20" t="s">
        <v>27</v>
      </c>
      <c r="E13062" s="20" t="s">
        <v>28</v>
      </c>
      <c r="F13062" s="63">
        <v>2</v>
      </c>
      <c r="G13062" s="70">
        <v>0</v>
      </c>
      <c r="H13062" s="70"/>
      <c r="I13062" s="20"/>
    </row>
    <row r="13063" spans="2:9" x14ac:dyDescent="0.25">
      <c r="B13063" s="69">
        <v>39920</v>
      </c>
      <c r="C13063" s="20" t="s">
        <v>47</v>
      </c>
      <c r="D13063" s="20" t="s">
        <v>27</v>
      </c>
      <c r="E13063" s="20" t="s">
        <v>28</v>
      </c>
      <c r="F13063" s="63">
        <v>6644</v>
      </c>
      <c r="G13063" s="70">
        <v>0</v>
      </c>
      <c r="H13063" s="70"/>
      <c r="I13063" s="20"/>
    </row>
    <row r="13064" spans="2:9" x14ac:dyDescent="0.25">
      <c r="B13064" s="69">
        <v>39920</v>
      </c>
      <c r="C13064" s="20" t="s">
        <v>47</v>
      </c>
      <c r="D13064" s="20" t="s">
        <v>27</v>
      </c>
      <c r="E13064" s="20" t="s">
        <v>28</v>
      </c>
      <c r="F13064" s="63">
        <v>159</v>
      </c>
      <c r="G13064" s="70">
        <v>0</v>
      </c>
      <c r="H13064" s="70"/>
      <c r="I13064" s="20"/>
    </row>
    <row r="13065" spans="2:9" x14ac:dyDescent="0.25">
      <c r="B13065" s="69">
        <v>39920</v>
      </c>
      <c r="C13065" s="20" t="s">
        <v>47</v>
      </c>
      <c r="D13065" s="20" t="s">
        <v>29</v>
      </c>
      <c r="E13065" s="20" t="s">
        <v>28</v>
      </c>
      <c r="F13065" s="63">
        <v>11795</v>
      </c>
      <c r="G13065" s="70">
        <v>0</v>
      </c>
      <c r="H13065" s="70"/>
      <c r="I13065" s="20"/>
    </row>
    <row r="13066" spans="2:9" x14ac:dyDescent="0.25">
      <c r="B13066" s="69">
        <v>39920</v>
      </c>
      <c r="C13066" s="20" t="s">
        <v>47</v>
      </c>
      <c r="D13066" s="20" t="s">
        <v>29</v>
      </c>
      <c r="E13066" s="20" t="s">
        <v>28</v>
      </c>
      <c r="F13066" s="63">
        <v>2704</v>
      </c>
      <c r="G13066" s="70">
        <v>0</v>
      </c>
      <c r="H13066" s="70"/>
      <c r="I13066" s="20"/>
    </row>
    <row r="13067" spans="2:9" x14ac:dyDescent="0.25">
      <c r="B13067" s="69">
        <v>39920</v>
      </c>
      <c r="C13067" s="20" t="s">
        <v>47</v>
      </c>
      <c r="D13067" s="20" t="s">
        <v>29</v>
      </c>
      <c r="E13067" s="20" t="s">
        <v>28</v>
      </c>
      <c r="F13067" s="63">
        <v>276</v>
      </c>
      <c r="G13067" s="70">
        <v>0</v>
      </c>
      <c r="H13067" s="70"/>
      <c r="I13067" s="20"/>
    </row>
    <row r="13068" spans="2:9" x14ac:dyDescent="0.25">
      <c r="B13068" s="69">
        <v>39920</v>
      </c>
      <c r="C13068" s="20" t="s">
        <v>47</v>
      </c>
      <c r="D13068" s="20" t="s">
        <v>29</v>
      </c>
      <c r="E13068" s="20" t="s">
        <v>28</v>
      </c>
      <c r="F13068" s="63">
        <v>3536</v>
      </c>
      <c r="G13068" s="70">
        <v>0</v>
      </c>
      <c r="H13068" s="70"/>
      <c r="I13068" s="20"/>
    </row>
    <row r="13069" spans="2:9" x14ac:dyDescent="0.25">
      <c r="B13069" s="69">
        <v>39920</v>
      </c>
      <c r="C13069" s="20" t="s">
        <v>47</v>
      </c>
      <c r="D13069" s="20" t="s">
        <v>29</v>
      </c>
      <c r="E13069" s="20" t="s">
        <v>28</v>
      </c>
      <c r="F13069" s="63">
        <v>91</v>
      </c>
      <c r="G13069" s="70">
        <v>0</v>
      </c>
      <c r="H13069" s="70"/>
      <c r="I13069" s="20"/>
    </row>
    <row r="13070" spans="2:9" x14ac:dyDescent="0.25">
      <c r="B13070" s="69">
        <v>39920</v>
      </c>
      <c r="C13070" s="20" t="s">
        <v>47</v>
      </c>
      <c r="D13070" s="20" t="s">
        <v>29</v>
      </c>
      <c r="E13070" s="20" t="s">
        <v>28</v>
      </c>
      <c r="F13070" s="63">
        <v>14603</v>
      </c>
      <c r="G13070" s="70">
        <v>0</v>
      </c>
      <c r="H13070" s="70"/>
      <c r="I13070" s="20"/>
    </row>
    <row r="13071" spans="2:9" x14ac:dyDescent="0.25">
      <c r="B13071" s="69">
        <v>39920</v>
      </c>
      <c r="C13071" s="20" t="s">
        <v>47</v>
      </c>
      <c r="D13071" s="20" t="s">
        <v>29</v>
      </c>
      <c r="E13071" s="20" t="s">
        <v>28</v>
      </c>
      <c r="F13071" s="63">
        <v>26</v>
      </c>
      <c r="G13071" s="70">
        <v>0</v>
      </c>
      <c r="H13071" s="70"/>
      <c r="I13071" s="20"/>
    </row>
    <row r="13072" spans="2:9" x14ac:dyDescent="0.25">
      <c r="B13072" s="69">
        <v>39920</v>
      </c>
      <c r="C13072" s="20" t="s">
        <v>47</v>
      </c>
      <c r="D13072" s="20" t="s">
        <v>29</v>
      </c>
      <c r="E13072" s="20" t="s">
        <v>28</v>
      </c>
      <c r="F13072" s="63">
        <v>73603</v>
      </c>
      <c r="G13072" s="70">
        <v>0</v>
      </c>
      <c r="H13072" s="70"/>
      <c r="I13072" s="20"/>
    </row>
    <row r="13073" spans="2:9" x14ac:dyDescent="0.25">
      <c r="B13073" s="69">
        <v>39920</v>
      </c>
      <c r="C13073" s="20" t="s">
        <v>47</v>
      </c>
      <c r="D13073" s="20" t="s">
        <v>29</v>
      </c>
      <c r="E13073" s="20" t="s">
        <v>28</v>
      </c>
      <c r="F13073" s="63">
        <v>20</v>
      </c>
      <c r="G13073" s="70">
        <v>0</v>
      </c>
      <c r="H13073" s="70"/>
      <c r="I13073" s="20"/>
    </row>
    <row r="13074" spans="2:9" x14ac:dyDescent="0.25">
      <c r="B13074" s="69">
        <v>39920</v>
      </c>
      <c r="C13074" s="20" t="s">
        <v>47</v>
      </c>
      <c r="D13074" s="20" t="s">
        <v>29</v>
      </c>
      <c r="E13074" s="20" t="s">
        <v>28</v>
      </c>
      <c r="F13074" s="63">
        <v>1</v>
      </c>
      <c r="G13074" s="70">
        <v>0</v>
      </c>
      <c r="H13074" s="70"/>
      <c r="I13074" s="20"/>
    </row>
    <row r="13075" spans="2:9" x14ac:dyDescent="0.25">
      <c r="B13075" s="69">
        <v>39920</v>
      </c>
      <c r="C13075" s="20" t="s">
        <v>47</v>
      </c>
      <c r="D13075" s="20" t="s">
        <v>29</v>
      </c>
      <c r="E13075" s="20" t="s">
        <v>28</v>
      </c>
      <c r="F13075" s="63">
        <v>57627</v>
      </c>
      <c r="G13075" s="70">
        <v>0</v>
      </c>
      <c r="H13075" s="70"/>
      <c r="I13075" s="20"/>
    </row>
    <row r="13076" spans="2:9" x14ac:dyDescent="0.25">
      <c r="B13076" s="69">
        <v>39920</v>
      </c>
      <c r="C13076" s="20" t="s">
        <v>47</v>
      </c>
      <c r="D13076" s="20" t="s">
        <v>29</v>
      </c>
      <c r="E13076" s="20" t="s">
        <v>28</v>
      </c>
      <c r="F13076" s="63">
        <v>220</v>
      </c>
      <c r="G13076" s="70">
        <v>0</v>
      </c>
      <c r="H13076" s="70"/>
      <c r="I13076" s="20"/>
    </row>
    <row r="13077" spans="2:9" x14ac:dyDescent="0.25">
      <c r="B13077" s="69">
        <v>39920</v>
      </c>
      <c r="C13077" s="20" t="s">
        <v>47</v>
      </c>
      <c r="D13077" s="20" t="s">
        <v>29</v>
      </c>
      <c r="E13077" s="20" t="s">
        <v>28</v>
      </c>
      <c r="F13077" s="63">
        <v>436</v>
      </c>
      <c r="G13077" s="70">
        <v>0</v>
      </c>
      <c r="H13077" s="70"/>
      <c r="I13077" s="20"/>
    </row>
    <row r="13078" spans="2:9" x14ac:dyDescent="0.25">
      <c r="B13078" s="69">
        <v>39920</v>
      </c>
      <c r="C13078" s="20" t="s">
        <v>47</v>
      </c>
      <c r="D13078" s="20" t="s">
        <v>29</v>
      </c>
      <c r="E13078" s="20" t="s">
        <v>28</v>
      </c>
      <c r="F13078" s="63">
        <v>6662</v>
      </c>
      <c r="G13078" s="70">
        <v>0</v>
      </c>
      <c r="H13078" s="70"/>
      <c r="I13078" s="20"/>
    </row>
    <row r="13079" spans="2:9" x14ac:dyDescent="0.25">
      <c r="B13079" s="69">
        <v>39920</v>
      </c>
      <c r="C13079" s="20" t="s">
        <v>47</v>
      </c>
      <c r="D13079" s="20" t="s">
        <v>29</v>
      </c>
      <c r="E13079" s="20" t="s">
        <v>28</v>
      </c>
      <c r="F13079" s="63">
        <v>64</v>
      </c>
      <c r="G13079" s="70">
        <v>0</v>
      </c>
      <c r="H13079" s="70"/>
      <c r="I13079" s="20"/>
    </row>
    <row r="13080" spans="2:9" x14ac:dyDescent="0.25">
      <c r="B13080" s="69">
        <v>39920</v>
      </c>
      <c r="C13080" s="20" t="s">
        <v>47</v>
      </c>
      <c r="D13080" s="20" t="s">
        <v>29</v>
      </c>
      <c r="E13080" s="20" t="s">
        <v>28</v>
      </c>
      <c r="F13080" s="63">
        <v>1842</v>
      </c>
      <c r="G13080" s="70">
        <v>0</v>
      </c>
      <c r="H13080" s="70"/>
      <c r="I13080" s="20"/>
    </row>
    <row r="13081" spans="2:9" x14ac:dyDescent="0.25">
      <c r="B13081" s="69">
        <v>39920</v>
      </c>
      <c r="C13081" s="20" t="s">
        <v>47</v>
      </c>
      <c r="D13081" s="20" t="s">
        <v>29</v>
      </c>
      <c r="E13081" s="20" t="s">
        <v>28</v>
      </c>
      <c r="F13081" s="63">
        <v>14688</v>
      </c>
      <c r="G13081" s="70">
        <v>0</v>
      </c>
      <c r="H13081" s="70"/>
      <c r="I13081" s="20"/>
    </row>
    <row r="13082" spans="2:9" x14ac:dyDescent="0.25">
      <c r="B13082" s="69">
        <v>39920</v>
      </c>
      <c r="C13082" s="20" t="s">
        <v>47</v>
      </c>
      <c r="D13082" s="20" t="s">
        <v>29</v>
      </c>
      <c r="E13082" s="20" t="s">
        <v>28</v>
      </c>
      <c r="F13082" s="63">
        <v>418</v>
      </c>
      <c r="G13082" s="70">
        <v>0</v>
      </c>
      <c r="H13082" s="70"/>
      <c r="I13082" s="20"/>
    </row>
    <row r="13083" spans="2:9" x14ac:dyDescent="0.25">
      <c r="B13083" s="69">
        <v>39920</v>
      </c>
      <c r="C13083" s="20" t="s">
        <v>47</v>
      </c>
      <c r="D13083" s="20" t="s">
        <v>29</v>
      </c>
      <c r="E13083" s="20" t="s">
        <v>28</v>
      </c>
      <c r="F13083" s="63">
        <v>130</v>
      </c>
      <c r="G13083" s="70">
        <v>0</v>
      </c>
      <c r="H13083" s="70"/>
      <c r="I13083" s="20"/>
    </row>
    <row r="13084" spans="2:9" x14ac:dyDescent="0.25">
      <c r="B13084" s="69">
        <v>39920</v>
      </c>
      <c r="C13084" s="20" t="s">
        <v>47</v>
      </c>
      <c r="D13084" s="20" t="s">
        <v>29</v>
      </c>
      <c r="E13084" s="20" t="s">
        <v>28</v>
      </c>
      <c r="F13084" s="63">
        <v>3991</v>
      </c>
      <c r="G13084" s="70">
        <v>0</v>
      </c>
      <c r="H13084" s="70"/>
      <c r="I13084" s="20"/>
    </row>
    <row r="13085" spans="2:9" x14ac:dyDescent="0.25">
      <c r="B13085" s="69">
        <v>39920</v>
      </c>
      <c r="C13085" s="20" t="s">
        <v>47</v>
      </c>
      <c r="D13085" s="20" t="s">
        <v>29</v>
      </c>
      <c r="E13085" s="20" t="s">
        <v>28</v>
      </c>
      <c r="F13085" s="63">
        <v>430</v>
      </c>
      <c r="G13085" s="70">
        <v>0</v>
      </c>
      <c r="H13085" s="70"/>
      <c r="I13085" s="20"/>
    </row>
    <row r="13086" spans="2:9" x14ac:dyDescent="0.25">
      <c r="B13086" s="69">
        <v>39920</v>
      </c>
      <c r="C13086" s="20" t="s">
        <v>47</v>
      </c>
      <c r="D13086" s="20" t="s">
        <v>30</v>
      </c>
      <c r="E13086" s="20" t="s">
        <v>28</v>
      </c>
      <c r="F13086" s="63">
        <v>7878</v>
      </c>
      <c r="G13086" s="70">
        <v>0</v>
      </c>
      <c r="H13086" s="70"/>
      <c r="I13086" s="20"/>
    </row>
    <row r="13087" spans="2:9" x14ac:dyDescent="0.25">
      <c r="B13087" s="69">
        <v>39920</v>
      </c>
      <c r="C13087" s="20" t="s">
        <v>47</v>
      </c>
      <c r="D13087" s="20" t="s">
        <v>30</v>
      </c>
      <c r="E13087" s="20" t="s">
        <v>28</v>
      </c>
      <c r="F13087" s="63">
        <v>3251</v>
      </c>
      <c r="G13087" s="70">
        <v>0</v>
      </c>
      <c r="H13087" s="70"/>
      <c r="I13087" s="20"/>
    </row>
    <row r="13088" spans="2:9" x14ac:dyDescent="0.25">
      <c r="B13088" s="69">
        <v>39920</v>
      </c>
      <c r="C13088" s="20" t="s">
        <v>47</v>
      </c>
      <c r="D13088" s="20" t="s">
        <v>30</v>
      </c>
      <c r="E13088" s="20" t="s">
        <v>28</v>
      </c>
      <c r="F13088" s="63">
        <v>460</v>
      </c>
      <c r="G13088" s="70">
        <v>0</v>
      </c>
      <c r="H13088" s="70"/>
      <c r="I13088" s="20"/>
    </row>
    <row r="13089" spans="2:9" x14ac:dyDescent="0.25">
      <c r="B13089" s="69">
        <v>39920</v>
      </c>
      <c r="C13089" s="20" t="s">
        <v>47</v>
      </c>
      <c r="D13089" s="20" t="s">
        <v>30</v>
      </c>
      <c r="E13089" s="20" t="s">
        <v>28</v>
      </c>
      <c r="F13089" s="63">
        <v>4057</v>
      </c>
      <c r="G13089" s="70">
        <v>0</v>
      </c>
      <c r="H13089" s="70"/>
      <c r="I13089" s="20"/>
    </row>
    <row r="13090" spans="2:9" x14ac:dyDescent="0.25">
      <c r="B13090" s="69">
        <v>39920</v>
      </c>
      <c r="C13090" s="20" t="s">
        <v>47</v>
      </c>
      <c r="D13090" s="20" t="s">
        <v>30</v>
      </c>
      <c r="E13090" s="20" t="s">
        <v>28</v>
      </c>
      <c r="F13090" s="63">
        <v>99</v>
      </c>
      <c r="G13090" s="70">
        <v>0</v>
      </c>
      <c r="H13090" s="70"/>
      <c r="I13090" s="20"/>
    </row>
    <row r="13091" spans="2:9" x14ac:dyDescent="0.25">
      <c r="B13091" s="69">
        <v>39920</v>
      </c>
      <c r="C13091" s="20" t="s">
        <v>47</v>
      </c>
      <c r="D13091" s="20" t="s">
        <v>30</v>
      </c>
      <c r="E13091" s="20" t="s">
        <v>28</v>
      </c>
      <c r="F13091" s="63">
        <v>19835</v>
      </c>
      <c r="G13091" s="70">
        <v>0</v>
      </c>
      <c r="H13091" s="70"/>
      <c r="I13091" s="20"/>
    </row>
    <row r="13092" spans="2:9" x14ac:dyDescent="0.25">
      <c r="B13092" s="69">
        <v>39920</v>
      </c>
      <c r="C13092" s="20" t="s">
        <v>47</v>
      </c>
      <c r="D13092" s="20" t="s">
        <v>30</v>
      </c>
      <c r="E13092" s="20" t="s">
        <v>28</v>
      </c>
      <c r="F13092" s="63">
        <v>415</v>
      </c>
      <c r="G13092" s="70">
        <v>0</v>
      </c>
      <c r="H13092" s="70"/>
      <c r="I13092" s="20"/>
    </row>
    <row r="13093" spans="2:9" x14ac:dyDescent="0.25">
      <c r="B13093" s="69">
        <v>39920</v>
      </c>
      <c r="C13093" s="20" t="s">
        <v>47</v>
      </c>
      <c r="D13093" s="20" t="s">
        <v>30</v>
      </c>
      <c r="E13093" s="20" t="s">
        <v>28</v>
      </c>
      <c r="F13093" s="63">
        <v>163459</v>
      </c>
      <c r="G13093" s="70">
        <v>0</v>
      </c>
      <c r="H13093" s="70"/>
      <c r="I13093" s="20"/>
    </row>
    <row r="13094" spans="2:9" x14ac:dyDescent="0.25">
      <c r="B13094" s="69">
        <v>39920</v>
      </c>
      <c r="C13094" s="20" t="s">
        <v>47</v>
      </c>
      <c r="D13094" s="20" t="s">
        <v>30</v>
      </c>
      <c r="E13094" s="20" t="s">
        <v>28</v>
      </c>
      <c r="F13094" s="63">
        <v>40</v>
      </c>
      <c r="G13094" s="70">
        <v>0</v>
      </c>
      <c r="H13094" s="70"/>
      <c r="I13094" s="20"/>
    </row>
    <row r="13095" spans="2:9" x14ac:dyDescent="0.25">
      <c r="B13095" s="69">
        <v>39920</v>
      </c>
      <c r="C13095" s="20" t="s">
        <v>47</v>
      </c>
      <c r="D13095" s="20" t="s">
        <v>30</v>
      </c>
      <c r="E13095" s="20" t="s">
        <v>28</v>
      </c>
      <c r="F13095" s="63">
        <v>1</v>
      </c>
      <c r="G13095" s="70">
        <v>0</v>
      </c>
      <c r="H13095" s="70"/>
      <c r="I13095" s="20"/>
    </row>
    <row r="13096" spans="2:9" x14ac:dyDescent="0.25">
      <c r="B13096" s="69">
        <v>39920</v>
      </c>
      <c r="C13096" s="20" t="s">
        <v>47</v>
      </c>
      <c r="D13096" s="20" t="s">
        <v>30</v>
      </c>
      <c r="E13096" s="20" t="s">
        <v>28</v>
      </c>
      <c r="F13096" s="63">
        <v>66812</v>
      </c>
      <c r="G13096" s="70">
        <v>0</v>
      </c>
      <c r="H13096" s="70"/>
      <c r="I13096" s="20"/>
    </row>
    <row r="13097" spans="2:9" x14ac:dyDescent="0.25">
      <c r="B13097" s="69">
        <v>39920</v>
      </c>
      <c r="C13097" s="20" t="s">
        <v>47</v>
      </c>
      <c r="D13097" s="20" t="s">
        <v>30</v>
      </c>
      <c r="E13097" s="20" t="s">
        <v>28</v>
      </c>
      <c r="F13097" s="63">
        <v>211</v>
      </c>
      <c r="G13097" s="70">
        <v>0</v>
      </c>
      <c r="H13097" s="70"/>
      <c r="I13097" s="20"/>
    </row>
    <row r="13098" spans="2:9" x14ac:dyDescent="0.25">
      <c r="B13098" s="69">
        <v>39920</v>
      </c>
      <c r="C13098" s="20" t="s">
        <v>47</v>
      </c>
      <c r="D13098" s="20" t="s">
        <v>30</v>
      </c>
      <c r="E13098" s="20" t="s">
        <v>28</v>
      </c>
      <c r="F13098" s="63">
        <v>609</v>
      </c>
      <c r="G13098" s="70">
        <v>0</v>
      </c>
      <c r="H13098" s="70"/>
      <c r="I13098" s="20"/>
    </row>
    <row r="13099" spans="2:9" x14ac:dyDescent="0.25">
      <c r="B13099" s="69">
        <v>39920</v>
      </c>
      <c r="C13099" s="20" t="s">
        <v>47</v>
      </c>
      <c r="D13099" s="20" t="s">
        <v>30</v>
      </c>
      <c r="E13099" s="20" t="s">
        <v>28</v>
      </c>
      <c r="F13099" s="63">
        <v>3827</v>
      </c>
      <c r="G13099" s="70">
        <v>0</v>
      </c>
      <c r="H13099" s="70"/>
      <c r="I13099" s="20"/>
    </row>
    <row r="13100" spans="2:9" x14ac:dyDescent="0.25">
      <c r="B13100" s="69">
        <v>39920</v>
      </c>
      <c r="C13100" s="20" t="s">
        <v>47</v>
      </c>
      <c r="D13100" s="20" t="s">
        <v>30</v>
      </c>
      <c r="E13100" s="20" t="s">
        <v>28</v>
      </c>
      <c r="F13100" s="63">
        <v>68</v>
      </c>
      <c r="G13100" s="70">
        <v>0</v>
      </c>
      <c r="H13100" s="70"/>
      <c r="I13100" s="20"/>
    </row>
    <row r="13101" spans="2:9" x14ac:dyDescent="0.25">
      <c r="B13101" s="69">
        <v>39920</v>
      </c>
      <c r="C13101" s="20" t="s">
        <v>47</v>
      </c>
      <c r="D13101" s="20" t="s">
        <v>30</v>
      </c>
      <c r="E13101" s="20" t="s">
        <v>28</v>
      </c>
      <c r="F13101" s="63">
        <v>1890</v>
      </c>
      <c r="G13101" s="70">
        <v>0</v>
      </c>
      <c r="H13101" s="70"/>
      <c r="I13101" s="20"/>
    </row>
    <row r="13102" spans="2:9" x14ac:dyDescent="0.25">
      <c r="B13102" s="69">
        <v>39920</v>
      </c>
      <c r="C13102" s="20" t="s">
        <v>47</v>
      </c>
      <c r="D13102" s="20" t="s">
        <v>30</v>
      </c>
      <c r="E13102" s="20" t="s">
        <v>28</v>
      </c>
      <c r="F13102" s="63">
        <v>12939</v>
      </c>
      <c r="G13102" s="70">
        <v>0</v>
      </c>
      <c r="H13102" s="70"/>
      <c r="I13102" s="20"/>
    </row>
    <row r="13103" spans="2:9" x14ac:dyDescent="0.25">
      <c r="B13103" s="69">
        <v>39920</v>
      </c>
      <c r="C13103" s="20" t="s">
        <v>47</v>
      </c>
      <c r="D13103" s="20" t="s">
        <v>30</v>
      </c>
      <c r="E13103" s="20" t="s">
        <v>28</v>
      </c>
      <c r="F13103" s="63">
        <v>434</v>
      </c>
      <c r="G13103" s="70">
        <v>0</v>
      </c>
      <c r="H13103" s="70"/>
      <c r="I13103" s="20"/>
    </row>
    <row r="13104" spans="2:9" x14ac:dyDescent="0.25">
      <c r="B13104" s="69">
        <v>39920</v>
      </c>
      <c r="C13104" s="20" t="s">
        <v>47</v>
      </c>
      <c r="D13104" s="20" t="s">
        <v>30</v>
      </c>
      <c r="E13104" s="20" t="s">
        <v>28</v>
      </c>
      <c r="F13104" s="63">
        <v>131</v>
      </c>
      <c r="G13104" s="70">
        <v>0</v>
      </c>
      <c r="H13104" s="70"/>
      <c r="I13104" s="20"/>
    </row>
    <row r="13105" spans="2:9" x14ac:dyDescent="0.25">
      <c r="B13105" s="69">
        <v>39920</v>
      </c>
      <c r="C13105" s="20" t="s">
        <v>47</v>
      </c>
      <c r="D13105" s="20" t="s">
        <v>30</v>
      </c>
      <c r="E13105" s="20" t="s">
        <v>28</v>
      </c>
      <c r="F13105" s="63">
        <v>272</v>
      </c>
      <c r="G13105" s="70">
        <v>0</v>
      </c>
      <c r="H13105" s="70"/>
      <c r="I13105" s="20"/>
    </row>
    <row r="13106" spans="2:9" x14ac:dyDescent="0.25">
      <c r="B13106" s="69">
        <v>39920</v>
      </c>
      <c r="C13106" s="20" t="s">
        <v>47</v>
      </c>
      <c r="D13106" s="20" t="s">
        <v>30</v>
      </c>
      <c r="E13106" s="20" t="s">
        <v>28</v>
      </c>
      <c r="F13106" s="63">
        <v>369</v>
      </c>
      <c r="G13106" s="70">
        <v>0</v>
      </c>
      <c r="H13106" s="70"/>
      <c r="I13106" s="20"/>
    </row>
    <row r="13107" spans="2:9" x14ac:dyDescent="0.25">
      <c r="B13107" s="69">
        <v>39920</v>
      </c>
      <c r="C13107" s="20" t="s">
        <v>47</v>
      </c>
      <c r="D13107" s="20" t="s">
        <v>27</v>
      </c>
      <c r="E13107" s="20" t="s">
        <v>28</v>
      </c>
      <c r="F13107" s="63">
        <v>2320</v>
      </c>
      <c r="G13107" s="70">
        <v>0</v>
      </c>
      <c r="H13107" s="70"/>
      <c r="I13107" s="20"/>
    </row>
    <row r="13108" spans="2:9" x14ac:dyDescent="0.25">
      <c r="B13108" s="69">
        <v>39920</v>
      </c>
      <c r="C13108" s="20" t="s">
        <v>47</v>
      </c>
      <c r="D13108" s="20" t="s">
        <v>27</v>
      </c>
      <c r="E13108" s="20" t="s">
        <v>28</v>
      </c>
      <c r="F13108" s="63">
        <v>401</v>
      </c>
      <c r="G13108" s="70">
        <v>0</v>
      </c>
      <c r="H13108" s="70"/>
      <c r="I13108" s="20"/>
    </row>
    <row r="13109" spans="2:9" x14ac:dyDescent="0.25">
      <c r="B13109" s="69">
        <v>39920</v>
      </c>
      <c r="C13109" s="20" t="s">
        <v>47</v>
      </c>
      <c r="D13109" s="20" t="s">
        <v>27</v>
      </c>
      <c r="E13109" s="20" t="s">
        <v>28</v>
      </c>
      <c r="F13109" s="63">
        <v>103</v>
      </c>
      <c r="G13109" s="70">
        <v>0</v>
      </c>
      <c r="H13109" s="70"/>
      <c r="I13109" s="20"/>
    </row>
    <row r="13110" spans="2:9" x14ac:dyDescent="0.25">
      <c r="B13110" s="69">
        <v>39920</v>
      </c>
      <c r="C13110" s="20" t="s">
        <v>47</v>
      </c>
      <c r="D13110" s="20" t="s">
        <v>27</v>
      </c>
      <c r="E13110" s="20" t="s">
        <v>28</v>
      </c>
      <c r="F13110" s="63">
        <v>36</v>
      </c>
      <c r="G13110" s="70">
        <v>0</v>
      </c>
      <c r="H13110" s="70"/>
      <c r="I13110" s="20"/>
    </row>
    <row r="13111" spans="2:9" x14ac:dyDescent="0.25">
      <c r="B13111" s="69">
        <v>39920</v>
      </c>
      <c r="C13111" s="20" t="s">
        <v>47</v>
      </c>
      <c r="D13111" s="20" t="s">
        <v>27</v>
      </c>
      <c r="E13111" s="20" t="s">
        <v>28</v>
      </c>
      <c r="F13111" s="63">
        <v>5</v>
      </c>
      <c r="G13111" s="70">
        <v>0</v>
      </c>
      <c r="H13111" s="70"/>
      <c r="I13111" s="20"/>
    </row>
    <row r="13112" spans="2:9" x14ac:dyDescent="0.25">
      <c r="B13112" s="69">
        <v>39920</v>
      </c>
      <c r="C13112" s="20" t="s">
        <v>47</v>
      </c>
      <c r="D13112" s="20" t="s">
        <v>27</v>
      </c>
      <c r="E13112" s="20" t="s">
        <v>28</v>
      </c>
      <c r="F13112" s="63">
        <v>9401</v>
      </c>
      <c r="G13112" s="70">
        <v>0</v>
      </c>
      <c r="H13112" s="70"/>
      <c r="I13112" s="20"/>
    </row>
    <row r="13113" spans="2:9" x14ac:dyDescent="0.25">
      <c r="B13113" s="69">
        <v>39920</v>
      </c>
      <c r="C13113" s="20" t="s">
        <v>47</v>
      </c>
      <c r="D13113" s="20" t="s">
        <v>27</v>
      </c>
      <c r="E13113" s="20" t="s">
        <v>28</v>
      </c>
      <c r="F13113" s="63">
        <v>643</v>
      </c>
      <c r="G13113" s="70">
        <v>0</v>
      </c>
      <c r="H13113" s="70"/>
      <c r="I13113" s="20"/>
    </row>
    <row r="13114" spans="2:9" x14ac:dyDescent="0.25">
      <c r="B13114" s="69">
        <v>39920</v>
      </c>
      <c r="C13114" s="20" t="s">
        <v>47</v>
      </c>
      <c r="D13114" s="20" t="s">
        <v>27</v>
      </c>
      <c r="E13114" s="20" t="s">
        <v>28</v>
      </c>
      <c r="F13114" s="63">
        <v>23629</v>
      </c>
      <c r="G13114" s="70">
        <v>0</v>
      </c>
      <c r="H13114" s="70"/>
      <c r="I13114" s="20"/>
    </row>
    <row r="13115" spans="2:9" x14ac:dyDescent="0.25">
      <c r="B13115" s="69">
        <v>39920</v>
      </c>
      <c r="C13115" s="20" t="s">
        <v>47</v>
      </c>
      <c r="D13115" s="20" t="s">
        <v>27</v>
      </c>
      <c r="E13115" s="20" t="s">
        <v>28</v>
      </c>
      <c r="F13115" s="63">
        <v>10</v>
      </c>
      <c r="G13115" s="70">
        <v>0</v>
      </c>
      <c r="H13115" s="70"/>
      <c r="I13115" s="20"/>
    </row>
    <row r="13116" spans="2:9" x14ac:dyDescent="0.25">
      <c r="B13116" s="69">
        <v>39920</v>
      </c>
      <c r="C13116" s="20" t="s">
        <v>47</v>
      </c>
      <c r="D13116" s="20" t="s">
        <v>27</v>
      </c>
      <c r="E13116" s="20" t="s">
        <v>28</v>
      </c>
      <c r="F13116" s="63">
        <v>2</v>
      </c>
      <c r="G13116" s="70">
        <v>0</v>
      </c>
      <c r="H13116" s="70"/>
      <c r="I13116" s="20"/>
    </row>
    <row r="13117" spans="2:9" x14ac:dyDescent="0.25">
      <c r="B13117" s="69">
        <v>39920</v>
      </c>
      <c r="C13117" s="20" t="s">
        <v>47</v>
      </c>
      <c r="D13117" s="20" t="s">
        <v>27</v>
      </c>
      <c r="E13117" s="20" t="s">
        <v>28</v>
      </c>
      <c r="F13117" s="63">
        <v>66933</v>
      </c>
      <c r="G13117" s="70">
        <v>0</v>
      </c>
      <c r="H13117" s="70"/>
      <c r="I13117" s="20"/>
    </row>
    <row r="13118" spans="2:9" x14ac:dyDescent="0.25">
      <c r="B13118" s="69">
        <v>39920</v>
      </c>
      <c r="C13118" s="20" t="s">
        <v>47</v>
      </c>
      <c r="D13118" s="20" t="s">
        <v>27</v>
      </c>
      <c r="E13118" s="20" t="s">
        <v>28</v>
      </c>
      <c r="F13118" s="63">
        <v>491</v>
      </c>
      <c r="G13118" s="70">
        <v>0</v>
      </c>
      <c r="H13118" s="70"/>
      <c r="I13118" s="20"/>
    </row>
    <row r="13119" spans="2:9" x14ac:dyDescent="0.25">
      <c r="B13119" s="69">
        <v>39920</v>
      </c>
      <c r="C13119" s="20" t="s">
        <v>47</v>
      </c>
      <c r="D13119" s="20" t="s">
        <v>27</v>
      </c>
      <c r="E13119" s="20" t="s">
        <v>28</v>
      </c>
      <c r="F13119" s="63">
        <v>559</v>
      </c>
      <c r="G13119" s="70">
        <v>0</v>
      </c>
      <c r="H13119" s="70"/>
      <c r="I13119" s="20"/>
    </row>
    <row r="13120" spans="2:9" x14ac:dyDescent="0.25">
      <c r="B13120" s="69">
        <v>39920</v>
      </c>
      <c r="C13120" s="20" t="s">
        <v>47</v>
      </c>
      <c r="D13120" s="20" t="s">
        <v>27</v>
      </c>
      <c r="E13120" s="20" t="s">
        <v>28</v>
      </c>
      <c r="F13120" s="63">
        <v>107</v>
      </c>
      <c r="G13120" s="70">
        <v>0</v>
      </c>
      <c r="H13120" s="70"/>
      <c r="I13120" s="20"/>
    </row>
    <row r="13121" spans="2:9" x14ac:dyDescent="0.25">
      <c r="B13121" s="69">
        <v>39920</v>
      </c>
      <c r="C13121" s="20" t="s">
        <v>47</v>
      </c>
      <c r="D13121" s="20" t="s">
        <v>27</v>
      </c>
      <c r="E13121" s="20" t="s">
        <v>28</v>
      </c>
      <c r="F13121" s="63">
        <v>48</v>
      </c>
      <c r="G13121" s="70">
        <v>0</v>
      </c>
      <c r="H13121" s="70"/>
      <c r="I13121" s="20"/>
    </row>
    <row r="13122" spans="2:9" x14ac:dyDescent="0.25">
      <c r="B13122" s="69">
        <v>39920</v>
      </c>
      <c r="C13122" s="20" t="s">
        <v>47</v>
      </c>
      <c r="D13122" s="20" t="s">
        <v>27</v>
      </c>
      <c r="E13122" s="20" t="s">
        <v>28</v>
      </c>
      <c r="F13122" s="63">
        <v>1</v>
      </c>
      <c r="G13122" s="70">
        <v>0</v>
      </c>
      <c r="H13122" s="70"/>
      <c r="I13122" s="20"/>
    </row>
    <row r="13123" spans="2:9" x14ac:dyDescent="0.25">
      <c r="B13123" s="69">
        <v>39920</v>
      </c>
      <c r="C13123" s="20" t="s">
        <v>47</v>
      </c>
      <c r="D13123" s="20" t="s">
        <v>27</v>
      </c>
      <c r="E13123" s="20" t="s">
        <v>28</v>
      </c>
      <c r="F13123" s="63">
        <v>3</v>
      </c>
      <c r="G13123" s="70">
        <v>0</v>
      </c>
      <c r="H13123" s="70"/>
      <c r="I13123" s="20"/>
    </row>
    <row r="13124" spans="2:9" x14ac:dyDescent="0.25">
      <c r="B13124" s="69">
        <v>39920</v>
      </c>
      <c r="C13124" s="20" t="s">
        <v>47</v>
      </c>
      <c r="D13124" s="20" t="s">
        <v>27</v>
      </c>
      <c r="E13124" s="20" t="s">
        <v>28</v>
      </c>
      <c r="F13124" s="63">
        <v>8531</v>
      </c>
      <c r="G13124" s="70">
        <v>0</v>
      </c>
      <c r="H13124" s="70"/>
      <c r="I13124" s="20"/>
    </row>
    <row r="13125" spans="2:9" x14ac:dyDescent="0.25">
      <c r="B13125" s="69">
        <v>39920</v>
      </c>
      <c r="C13125" s="20" t="s">
        <v>47</v>
      </c>
      <c r="D13125" s="20" t="s">
        <v>27</v>
      </c>
      <c r="E13125" s="20" t="s">
        <v>28</v>
      </c>
      <c r="F13125" s="63">
        <v>127</v>
      </c>
      <c r="G13125" s="70">
        <v>0</v>
      </c>
      <c r="H13125" s="70"/>
      <c r="I13125" s="20"/>
    </row>
    <row r="13126" spans="2:9" x14ac:dyDescent="0.25">
      <c r="B13126" s="69">
        <v>39920</v>
      </c>
      <c r="C13126" s="20" t="s">
        <v>47</v>
      </c>
      <c r="D13126" s="20" t="s">
        <v>29</v>
      </c>
      <c r="E13126" s="20" t="s">
        <v>28</v>
      </c>
      <c r="F13126" s="63">
        <v>14900</v>
      </c>
      <c r="G13126" s="70">
        <v>0</v>
      </c>
      <c r="H13126" s="70"/>
      <c r="I13126" s="20"/>
    </row>
    <row r="13127" spans="2:9" x14ac:dyDescent="0.25">
      <c r="B13127" s="69">
        <v>39920</v>
      </c>
      <c r="C13127" s="20" t="s">
        <v>47</v>
      </c>
      <c r="D13127" s="20" t="s">
        <v>29</v>
      </c>
      <c r="E13127" s="20" t="s">
        <v>28</v>
      </c>
      <c r="F13127" s="63">
        <v>4447</v>
      </c>
      <c r="G13127" s="70">
        <v>0</v>
      </c>
      <c r="H13127" s="70"/>
      <c r="I13127" s="20"/>
    </row>
    <row r="13128" spans="2:9" x14ac:dyDescent="0.25">
      <c r="B13128" s="69">
        <v>39920</v>
      </c>
      <c r="C13128" s="20" t="s">
        <v>47</v>
      </c>
      <c r="D13128" s="20" t="s">
        <v>29</v>
      </c>
      <c r="E13128" s="20" t="s">
        <v>28</v>
      </c>
      <c r="F13128" s="63">
        <v>382</v>
      </c>
      <c r="G13128" s="70">
        <v>0</v>
      </c>
      <c r="H13128" s="70"/>
      <c r="I13128" s="20"/>
    </row>
    <row r="13129" spans="2:9" x14ac:dyDescent="0.25">
      <c r="B13129" s="69">
        <v>39920</v>
      </c>
      <c r="C13129" s="20" t="s">
        <v>47</v>
      </c>
      <c r="D13129" s="20" t="s">
        <v>29</v>
      </c>
      <c r="E13129" s="20" t="s">
        <v>28</v>
      </c>
      <c r="F13129" s="63">
        <v>3574</v>
      </c>
      <c r="G13129" s="70">
        <v>0</v>
      </c>
      <c r="H13129" s="70"/>
      <c r="I13129" s="20"/>
    </row>
    <row r="13130" spans="2:9" x14ac:dyDescent="0.25">
      <c r="B13130" s="69">
        <v>39920</v>
      </c>
      <c r="C13130" s="20" t="s">
        <v>47</v>
      </c>
      <c r="D13130" s="20" t="s">
        <v>29</v>
      </c>
      <c r="E13130" s="20" t="s">
        <v>28</v>
      </c>
      <c r="F13130" s="63">
        <v>248</v>
      </c>
      <c r="G13130" s="70">
        <v>0</v>
      </c>
      <c r="H13130" s="70"/>
      <c r="I13130" s="20"/>
    </row>
    <row r="13131" spans="2:9" x14ac:dyDescent="0.25">
      <c r="B13131" s="69">
        <v>39920</v>
      </c>
      <c r="C13131" s="20" t="s">
        <v>47</v>
      </c>
      <c r="D13131" s="20" t="s">
        <v>29</v>
      </c>
      <c r="E13131" s="20" t="s">
        <v>28</v>
      </c>
      <c r="F13131" s="63">
        <v>41071</v>
      </c>
      <c r="G13131" s="70">
        <v>0</v>
      </c>
      <c r="H13131" s="70"/>
      <c r="I13131" s="20"/>
    </row>
    <row r="13132" spans="2:9" x14ac:dyDescent="0.25">
      <c r="B13132" s="69">
        <v>39920</v>
      </c>
      <c r="C13132" s="20" t="s">
        <v>47</v>
      </c>
      <c r="D13132" s="20" t="s">
        <v>29</v>
      </c>
      <c r="E13132" s="20" t="s">
        <v>28</v>
      </c>
      <c r="F13132" s="63">
        <v>89</v>
      </c>
      <c r="G13132" s="70">
        <v>0</v>
      </c>
      <c r="H13132" s="70"/>
      <c r="I13132" s="20"/>
    </row>
    <row r="13133" spans="2:9" x14ac:dyDescent="0.25">
      <c r="B13133" s="69">
        <v>39920</v>
      </c>
      <c r="C13133" s="20" t="s">
        <v>47</v>
      </c>
      <c r="D13133" s="20" t="s">
        <v>29</v>
      </c>
      <c r="E13133" s="20" t="s">
        <v>28</v>
      </c>
      <c r="F13133" s="63">
        <v>103287</v>
      </c>
      <c r="G13133" s="70">
        <v>0</v>
      </c>
      <c r="H13133" s="70"/>
      <c r="I13133" s="20"/>
    </row>
    <row r="13134" spans="2:9" x14ac:dyDescent="0.25">
      <c r="B13134" s="69">
        <v>39920</v>
      </c>
      <c r="C13134" s="20" t="s">
        <v>47</v>
      </c>
      <c r="D13134" s="20" t="s">
        <v>29</v>
      </c>
      <c r="E13134" s="20" t="s">
        <v>28</v>
      </c>
      <c r="F13134" s="63">
        <v>43</v>
      </c>
      <c r="G13134" s="70">
        <v>0</v>
      </c>
      <c r="H13134" s="70"/>
      <c r="I13134" s="20"/>
    </row>
    <row r="13135" spans="2:9" x14ac:dyDescent="0.25">
      <c r="B13135" s="69">
        <v>39920</v>
      </c>
      <c r="C13135" s="20" t="s">
        <v>47</v>
      </c>
      <c r="D13135" s="20" t="s">
        <v>29</v>
      </c>
      <c r="E13135" s="20" t="s">
        <v>28</v>
      </c>
      <c r="F13135" s="63">
        <v>15</v>
      </c>
      <c r="G13135" s="70">
        <v>0</v>
      </c>
      <c r="H13135" s="70"/>
      <c r="I13135" s="20"/>
    </row>
    <row r="13136" spans="2:9" x14ac:dyDescent="0.25">
      <c r="B13136" s="69">
        <v>39920</v>
      </c>
      <c r="C13136" s="20" t="s">
        <v>47</v>
      </c>
      <c r="D13136" s="20" t="s">
        <v>29</v>
      </c>
      <c r="E13136" s="20" t="s">
        <v>28</v>
      </c>
      <c r="F13136" s="63">
        <v>109196</v>
      </c>
      <c r="G13136" s="70">
        <v>0</v>
      </c>
      <c r="H13136" s="70"/>
      <c r="I13136" s="20"/>
    </row>
    <row r="13137" spans="2:9" x14ac:dyDescent="0.25">
      <c r="B13137" s="69">
        <v>39920</v>
      </c>
      <c r="C13137" s="20" t="s">
        <v>47</v>
      </c>
      <c r="D13137" s="20" t="s">
        <v>29</v>
      </c>
      <c r="E13137" s="20" t="s">
        <v>28</v>
      </c>
      <c r="F13137" s="63">
        <v>508</v>
      </c>
      <c r="G13137" s="70">
        <v>0</v>
      </c>
      <c r="H13137" s="70"/>
      <c r="I13137" s="20"/>
    </row>
    <row r="13138" spans="2:9" x14ac:dyDescent="0.25">
      <c r="B13138" s="69">
        <v>39920</v>
      </c>
      <c r="C13138" s="20" t="s">
        <v>47</v>
      </c>
      <c r="D13138" s="20" t="s">
        <v>29</v>
      </c>
      <c r="E13138" s="20" t="s">
        <v>28</v>
      </c>
      <c r="F13138" s="63">
        <v>1214</v>
      </c>
      <c r="G13138" s="70">
        <v>0</v>
      </c>
      <c r="H13138" s="70"/>
      <c r="I13138" s="20"/>
    </row>
    <row r="13139" spans="2:9" x14ac:dyDescent="0.25">
      <c r="B13139" s="69">
        <v>39920</v>
      </c>
      <c r="C13139" s="20" t="s">
        <v>47</v>
      </c>
      <c r="D13139" s="20" t="s">
        <v>29</v>
      </c>
      <c r="E13139" s="20" t="s">
        <v>28</v>
      </c>
      <c r="F13139" s="63">
        <v>7574</v>
      </c>
      <c r="G13139" s="70">
        <v>0</v>
      </c>
      <c r="H13139" s="70"/>
      <c r="I13139" s="20"/>
    </row>
    <row r="13140" spans="2:9" x14ac:dyDescent="0.25">
      <c r="B13140" s="69">
        <v>39920</v>
      </c>
      <c r="C13140" s="20" t="s">
        <v>47</v>
      </c>
      <c r="D13140" s="20" t="s">
        <v>29</v>
      </c>
      <c r="E13140" s="20" t="s">
        <v>28</v>
      </c>
      <c r="F13140" s="63">
        <v>115</v>
      </c>
      <c r="G13140" s="70">
        <v>0</v>
      </c>
      <c r="H13140" s="70"/>
      <c r="I13140" s="20"/>
    </row>
    <row r="13141" spans="2:9" x14ac:dyDescent="0.25">
      <c r="B13141" s="69">
        <v>39920</v>
      </c>
      <c r="C13141" s="20" t="s">
        <v>47</v>
      </c>
      <c r="D13141" s="20" t="s">
        <v>29</v>
      </c>
      <c r="E13141" s="20" t="s">
        <v>28</v>
      </c>
      <c r="F13141" s="63">
        <v>4868</v>
      </c>
      <c r="G13141" s="70">
        <v>0</v>
      </c>
      <c r="H13141" s="70"/>
      <c r="I13141" s="20"/>
    </row>
    <row r="13142" spans="2:9" x14ac:dyDescent="0.25">
      <c r="B13142" s="69">
        <v>39920</v>
      </c>
      <c r="C13142" s="20" t="s">
        <v>47</v>
      </c>
      <c r="D13142" s="20" t="s">
        <v>29</v>
      </c>
      <c r="E13142" s="20" t="s">
        <v>28</v>
      </c>
      <c r="F13142" s="63">
        <v>11049</v>
      </c>
      <c r="G13142" s="70">
        <v>0</v>
      </c>
      <c r="H13142" s="70"/>
      <c r="I13142" s="20"/>
    </row>
    <row r="13143" spans="2:9" x14ac:dyDescent="0.25">
      <c r="B13143" s="69">
        <v>39920</v>
      </c>
      <c r="C13143" s="20" t="s">
        <v>47</v>
      </c>
      <c r="D13143" s="20" t="s">
        <v>29</v>
      </c>
      <c r="E13143" s="20" t="s">
        <v>28</v>
      </c>
      <c r="F13143" s="63">
        <v>195</v>
      </c>
      <c r="G13143" s="70">
        <v>0</v>
      </c>
      <c r="H13143" s="70"/>
      <c r="I13143" s="20"/>
    </row>
    <row r="13144" spans="2:9" x14ac:dyDescent="0.25">
      <c r="B13144" s="69">
        <v>39920</v>
      </c>
      <c r="C13144" s="20" t="s">
        <v>47</v>
      </c>
      <c r="D13144" s="20" t="s">
        <v>29</v>
      </c>
      <c r="E13144" s="20" t="s">
        <v>28</v>
      </c>
      <c r="F13144" s="63">
        <v>115</v>
      </c>
      <c r="G13144" s="70">
        <v>0</v>
      </c>
      <c r="H13144" s="70"/>
      <c r="I13144" s="20"/>
    </row>
    <row r="13145" spans="2:9" x14ac:dyDescent="0.25">
      <c r="B13145" s="69">
        <v>39920</v>
      </c>
      <c r="C13145" s="20" t="s">
        <v>47</v>
      </c>
      <c r="D13145" s="20" t="s">
        <v>29</v>
      </c>
      <c r="E13145" s="20" t="s">
        <v>28</v>
      </c>
      <c r="F13145" s="63">
        <v>6785</v>
      </c>
      <c r="G13145" s="70">
        <v>0</v>
      </c>
      <c r="H13145" s="70"/>
      <c r="I13145" s="20"/>
    </row>
    <row r="13146" spans="2:9" x14ac:dyDescent="0.25">
      <c r="B13146" s="69">
        <v>39920</v>
      </c>
      <c r="C13146" s="20" t="s">
        <v>47</v>
      </c>
      <c r="D13146" s="20" t="s">
        <v>29</v>
      </c>
      <c r="E13146" s="20" t="s">
        <v>28</v>
      </c>
      <c r="F13146" s="63">
        <v>417</v>
      </c>
      <c r="G13146" s="70">
        <v>0</v>
      </c>
      <c r="H13146" s="70"/>
      <c r="I13146" s="20"/>
    </row>
    <row r="13147" spans="2:9" x14ac:dyDescent="0.25">
      <c r="B13147" s="69">
        <v>39920</v>
      </c>
      <c r="C13147" s="20" t="s">
        <v>47</v>
      </c>
      <c r="D13147" s="20" t="s">
        <v>30</v>
      </c>
      <c r="E13147" s="20" t="s">
        <v>28</v>
      </c>
      <c r="F13147" s="63">
        <v>14870</v>
      </c>
      <c r="G13147" s="70">
        <v>0</v>
      </c>
      <c r="H13147" s="70"/>
      <c r="I13147" s="20"/>
    </row>
    <row r="13148" spans="2:9" x14ac:dyDescent="0.25">
      <c r="B13148" s="69">
        <v>39920</v>
      </c>
      <c r="C13148" s="20" t="s">
        <v>47</v>
      </c>
      <c r="D13148" s="20" t="s">
        <v>30</v>
      </c>
      <c r="E13148" s="20" t="s">
        <v>28</v>
      </c>
      <c r="F13148" s="63">
        <v>5411</v>
      </c>
      <c r="G13148" s="70">
        <v>0</v>
      </c>
      <c r="H13148" s="70"/>
      <c r="I13148" s="20"/>
    </row>
    <row r="13149" spans="2:9" x14ac:dyDescent="0.25">
      <c r="B13149" s="69">
        <v>39920</v>
      </c>
      <c r="C13149" s="20" t="s">
        <v>47</v>
      </c>
      <c r="D13149" s="20" t="s">
        <v>30</v>
      </c>
      <c r="E13149" s="20" t="s">
        <v>28</v>
      </c>
      <c r="F13149" s="63">
        <v>514</v>
      </c>
      <c r="G13149" s="70">
        <v>0</v>
      </c>
      <c r="H13149" s="70"/>
      <c r="I13149" s="20"/>
    </row>
    <row r="13150" spans="2:9" x14ac:dyDescent="0.25">
      <c r="B13150" s="69">
        <v>39920</v>
      </c>
      <c r="C13150" s="20" t="s">
        <v>47</v>
      </c>
      <c r="D13150" s="20" t="s">
        <v>30</v>
      </c>
      <c r="E13150" s="20" t="s">
        <v>28</v>
      </c>
      <c r="F13150" s="63">
        <v>4144</v>
      </c>
      <c r="G13150" s="70">
        <v>0</v>
      </c>
      <c r="H13150" s="70"/>
      <c r="I13150" s="20"/>
    </row>
    <row r="13151" spans="2:9" x14ac:dyDescent="0.25">
      <c r="B13151" s="69">
        <v>39920</v>
      </c>
      <c r="C13151" s="20" t="s">
        <v>47</v>
      </c>
      <c r="D13151" s="20" t="s">
        <v>30</v>
      </c>
      <c r="E13151" s="20" t="s">
        <v>28</v>
      </c>
      <c r="F13151" s="63">
        <v>262</v>
      </c>
      <c r="G13151" s="70">
        <v>0</v>
      </c>
      <c r="H13151" s="70"/>
      <c r="I13151" s="20"/>
    </row>
    <row r="13152" spans="2:9" x14ac:dyDescent="0.25">
      <c r="B13152" s="69">
        <v>39920</v>
      </c>
      <c r="C13152" s="20" t="s">
        <v>47</v>
      </c>
      <c r="D13152" s="20" t="s">
        <v>30</v>
      </c>
      <c r="E13152" s="20" t="s">
        <v>28</v>
      </c>
      <c r="F13152" s="63">
        <v>60611</v>
      </c>
      <c r="G13152" s="70">
        <v>0</v>
      </c>
      <c r="H13152" s="70"/>
      <c r="I13152" s="20"/>
    </row>
    <row r="13153" spans="2:9" x14ac:dyDescent="0.25">
      <c r="B13153" s="69">
        <v>39920</v>
      </c>
      <c r="C13153" s="20" t="s">
        <v>47</v>
      </c>
      <c r="D13153" s="20" t="s">
        <v>30</v>
      </c>
      <c r="E13153" s="20" t="s">
        <v>28</v>
      </c>
      <c r="F13153" s="63">
        <v>741</v>
      </c>
      <c r="G13153" s="70">
        <v>0</v>
      </c>
      <c r="H13153" s="70"/>
      <c r="I13153" s="20"/>
    </row>
    <row r="13154" spans="2:9" x14ac:dyDescent="0.25">
      <c r="B13154" s="69">
        <v>39920</v>
      </c>
      <c r="C13154" s="20" t="s">
        <v>47</v>
      </c>
      <c r="D13154" s="20" t="s">
        <v>30</v>
      </c>
      <c r="E13154" s="20" t="s">
        <v>28</v>
      </c>
      <c r="F13154" s="63">
        <v>229515</v>
      </c>
      <c r="G13154" s="70">
        <v>0</v>
      </c>
      <c r="H13154" s="70"/>
      <c r="I13154" s="20"/>
    </row>
    <row r="13155" spans="2:9" x14ac:dyDescent="0.25">
      <c r="B13155" s="69">
        <v>39920</v>
      </c>
      <c r="C13155" s="20" t="s">
        <v>47</v>
      </c>
      <c r="D13155" s="20" t="s">
        <v>30</v>
      </c>
      <c r="E13155" s="20" t="s">
        <v>28</v>
      </c>
      <c r="F13155" s="63">
        <v>27</v>
      </c>
      <c r="G13155" s="70">
        <v>0</v>
      </c>
      <c r="H13155" s="70"/>
      <c r="I13155" s="20"/>
    </row>
    <row r="13156" spans="2:9" x14ac:dyDescent="0.25">
      <c r="B13156" s="69">
        <v>39920</v>
      </c>
      <c r="C13156" s="20" t="s">
        <v>47</v>
      </c>
      <c r="D13156" s="20" t="s">
        <v>30</v>
      </c>
      <c r="E13156" s="20" t="s">
        <v>28</v>
      </c>
      <c r="F13156" s="63">
        <v>22</v>
      </c>
      <c r="G13156" s="70">
        <v>0</v>
      </c>
      <c r="H13156" s="70"/>
      <c r="I13156" s="20"/>
    </row>
    <row r="13157" spans="2:9" x14ac:dyDescent="0.25">
      <c r="B13157" s="69">
        <v>39920</v>
      </c>
      <c r="C13157" s="20" t="s">
        <v>47</v>
      </c>
      <c r="D13157" s="20" t="s">
        <v>30</v>
      </c>
      <c r="E13157" s="20" t="s">
        <v>28</v>
      </c>
      <c r="F13157" s="63">
        <v>190166</v>
      </c>
      <c r="G13157" s="70">
        <v>0</v>
      </c>
      <c r="H13157" s="70"/>
      <c r="I13157" s="20"/>
    </row>
    <row r="13158" spans="2:9" x14ac:dyDescent="0.25">
      <c r="B13158" s="69">
        <v>39920</v>
      </c>
      <c r="C13158" s="20" t="s">
        <v>47</v>
      </c>
      <c r="D13158" s="20" t="s">
        <v>30</v>
      </c>
      <c r="E13158" s="20" t="s">
        <v>28</v>
      </c>
      <c r="F13158" s="63">
        <v>518</v>
      </c>
      <c r="G13158" s="70">
        <v>0</v>
      </c>
      <c r="H13158" s="70"/>
      <c r="I13158" s="20"/>
    </row>
    <row r="13159" spans="2:9" x14ac:dyDescent="0.25">
      <c r="B13159" s="69">
        <v>39920</v>
      </c>
      <c r="C13159" s="20" t="s">
        <v>47</v>
      </c>
      <c r="D13159" s="20" t="s">
        <v>30</v>
      </c>
      <c r="E13159" s="20" t="s">
        <v>28</v>
      </c>
      <c r="F13159" s="63">
        <v>1371</v>
      </c>
      <c r="G13159" s="70">
        <v>0</v>
      </c>
      <c r="H13159" s="70"/>
      <c r="I13159" s="20"/>
    </row>
    <row r="13160" spans="2:9" x14ac:dyDescent="0.25">
      <c r="B13160" s="69">
        <v>39920</v>
      </c>
      <c r="C13160" s="20" t="s">
        <v>47</v>
      </c>
      <c r="D13160" s="20" t="s">
        <v>30</v>
      </c>
      <c r="E13160" s="20" t="s">
        <v>28</v>
      </c>
      <c r="F13160" s="63">
        <v>7811</v>
      </c>
      <c r="G13160" s="70">
        <v>0</v>
      </c>
      <c r="H13160" s="70"/>
      <c r="I13160" s="20"/>
    </row>
    <row r="13161" spans="2:9" x14ac:dyDescent="0.25">
      <c r="B13161" s="69">
        <v>39920</v>
      </c>
      <c r="C13161" s="20" t="s">
        <v>47</v>
      </c>
      <c r="D13161" s="20" t="s">
        <v>30</v>
      </c>
      <c r="E13161" s="20" t="s">
        <v>28</v>
      </c>
      <c r="F13161" s="63">
        <v>122</v>
      </c>
      <c r="G13161" s="70">
        <v>0</v>
      </c>
      <c r="H13161" s="70"/>
      <c r="I13161" s="20"/>
    </row>
    <row r="13162" spans="2:9" x14ac:dyDescent="0.25">
      <c r="B13162" s="69">
        <v>39920</v>
      </c>
      <c r="C13162" s="20" t="s">
        <v>47</v>
      </c>
      <c r="D13162" s="20" t="s">
        <v>30</v>
      </c>
      <c r="E13162" s="20" t="s">
        <v>28</v>
      </c>
      <c r="F13162" s="63">
        <v>4989</v>
      </c>
      <c r="G13162" s="70">
        <v>0</v>
      </c>
      <c r="H13162" s="70"/>
      <c r="I13162" s="20"/>
    </row>
    <row r="13163" spans="2:9" x14ac:dyDescent="0.25">
      <c r="B13163" s="69">
        <v>39920</v>
      </c>
      <c r="C13163" s="20" t="s">
        <v>47</v>
      </c>
      <c r="D13163" s="20" t="s">
        <v>30</v>
      </c>
      <c r="E13163" s="20" t="s">
        <v>28</v>
      </c>
      <c r="F13163" s="63">
        <v>10943</v>
      </c>
      <c r="G13163" s="70">
        <v>0</v>
      </c>
      <c r="H13163" s="70"/>
      <c r="I13163" s="20"/>
    </row>
    <row r="13164" spans="2:9" x14ac:dyDescent="0.25">
      <c r="B13164" s="69">
        <v>39920</v>
      </c>
      <c r="C13164" s="20" t="s">
        <v>47</v>
      </c>
      <c r="D13164" s="20" t="s">
        <v>30</v>
      </c>
      <c r="E13164" s="20" t="s">
        <v>28</v>
      </c>
      <c r="F13164" s="63">
        <v>297</v>
      </c>
      <c r="G13164" s="70">
        <v>0</v>
      </c>
      <c r="H13164" s="70"/>
      <c r="I13164" s="20"/>
    </row>
    <row r="13165" spans="2:9" x14ac:dyDescent="0.25">
      <c r="B13165" s="69">
        <v>39920</v>
      </c>
      <c r="C13165" s="20" t="s">
        <v>47</v>
      </c>
      <c r="D13165" s="20" t="s">
        <v>30</v>
      </c>
      <c r="E13165" s="20" t="s">
        <v>28</v>
      </c>
      <c r="F13165" s="63">
        <v>128</v>
      </c>
      <c r="G13165" s="70">
        <v>0</v>
      </c>
      <c r="H13165" s="70"/>
      <c r="I13165" s="20"/>
    </row>
    <row r="13166" spans="2:9" x14ac:dyDescent="0.25">
      <c r="B13166" s="69">
        <v>39920</v>
      </c>
      <c r="C13166" s="20" t="s">
        <v>47</v>
      </c>
      <c r="D13166" s="20" t="s">
        <v>30</v>
      </c>
      <c r="E13166" s="20" t="s">
        <v>28</v>
      </c>
      <c r="F13166" s="63">
        <v>443</v>
      </c>
      <c r="G13166" s="70">
        <v>0</v>
      </c>
      <c r="H13166" s="70"/>
      <c r="I13166" s="20"/>
    </row>
    <row r="13167" spans="2:9" x14ac:dyDescent="0.25">
      <c r="B13167" s="69">
        <v>39920</v>
      </c>
      <c r="C13167" s="20" t="s">
        <v>47</v>
      </c>
      <c r="D13167" s="20" t="s">
        <v>30</v>
      </c>
      <c r="E13167" s="20" t="s">
        <v>28</v>
      </c>
      <c r="F13167" s="63">
        <v>410</v>
      </c>
      <c r="G13167" s="70">
        <v>0</v>
      </c>
      <c r="H13167" s="70"/>
      <c r="I13167" s="20"/>
    </row>
    <row r="13168" spans="2:9" x14ac:dyDescent="0.25">
      <c r="B13168" s="69">
        <v>39920</v>
      </c>
      <c r="C13168" s="20" t="s">
        <v>39</v>
      </c>
      <c r="D13168" s="20" t="s">
        <v>27</v>
      </c>
      <c r="E13168" s="20" t="s">
        <v>28</v>
      </c>
      <c r="F13168" s="63">
        <v>6605</v>
      </c>
      <c r="G13168" s="70">
        <v>0</v>
      </c>
      <c r="H13168" s="70"/>
      <c r="I13168" s="20"/>
    </row>
    <row r="13169" spans="2:9" x14ac:dyDescent="0.25">
      <c r="B13169" s="69">
        <v>39920</v>
      </c>
      <c r="C13169" s="20" t="s">
        <v>39</v>
      </c>
      <c r="D13169" s="20" t="s">
        <v>29</v>
      </c>
      <c r="E13169" s="20" t="s">
        <v>28</v>
      </c>
      <c r="F13169" s="63">
        <v>22498</v>
      </c>
      <c r="G13169" s="70">
        <v>0</v>
      </c>
      <c r="H13169" s="70"/>
      <c r="I13169" s="20"/>
    </row>
    <row r="13170" spans="2:9" x14ac:dyDescent="0.25">
      <c r="B13170" s="69">
        <v>39920</v>
      </c>
      <c r="C13170" s="20" t="s">
        <v>39</v>
      </c>
      <c r="D13170" s="20" t="s">
        <v>30</v>
      </c>
      <c r="E13170" s="20" t="s">
        <v>28</v>
      </c>
      <c r="F13170" s="63">
        <v>33798</v>
      </c>
      <c r="G13170" s="70">
        <v>0</v>
      </c>
      <c r="H13170" s="70"/>
      <c r="I13170" s="20"/>
    </row>
    <row r="13171" spans="2:9" x14ac:dyDescent="0.25">
      <c r="B13171" s="69">
        <v>39920</v>
      </c>
      <c r="C13171" s="20" t="s">
        <v>39</v>
      </c>
      <c r="D13171" s="20" t="s">
        <v>27</v>
      </c>
      <c r="E13171" s="20" t="s">
        <v>28</v>
      </c>
      <c r="F13171" s="63">
        <v>14867</v>
      </c>
      <c r="G13171" s="70">
        <v>0</v>
      </c>
      <c r="H13171" s="70"/>
      <c r="I13171" s="20"/>
    </row>
    <row r="13172" spans="2:9" x14ac:dyDescent="0.25">
      <c r="B13172" s="69">
        <v>39920</v>
      </c>
      <c r="C13172" s="20" t="s">
        <v>39</v>
      </c>
      <c r="D13172" s="20" t="s">
        <v>29</v>
      </c>
      <c r="E13172" s="20" t="s">
        <v>28</v>
      </c>
      <c r="F13172" s="63">
        <v>54389</v>
      </c>
      <c r="G13172" s="70">
        <v>0</v>
      </c>
      <c r="H13172" s="70"/>
      <c r="I13172" s="20"/>
    </row>
    <row r="13173" spans="2:9" x14ac:dyDescent="0.25">
      <c r="B13173" s="69">
        <v>39920</v>
      </c>
      <c r="C13173" s="20" t="s">
        <v>39</v>
      </c>
      <c r="D13173" s="20" t="s">
        <v>30</v>
      </c>
      <c r="E13173" s="20" t="s">
        <v>28</v>
      </c>
      <c r="F13173" s="63">
        <v>89487</v>
      </c>
      <c r="G13173" s="70">
        <v>0</v>
      </c>
      <c r="H13173" s="70"/>
      <c r="I13173" s="20"/>
    </row>
    <row r="13174" spans="2:9" x14ac:dyDescent="0.25">
      <c r="B13174" s="69">
        <v>39920</v>
      </c>
      <c r="C13174" s="20" t="s">
        <v>26</v>
      </c>
      <c r="D13174" s="20" t="s">
        <v>27</v>
      </c>
      <c r="E13174" s="20" t="s">
        <v>28</v>
      </c>
      <c r="F13174" s="63">
        <v>1000</v>
      </c>
      <c r="G13174" s="70">
        <v>182.09</v>
      </c>
      <c r="H13174" s="70"/>
      <c r="I13174" s="20"/>
    </row>
    <row r="13175" spans="2:9" x14ac:dyDescent="0.25">
      <c r="B13175" s="69">
        <v>39920</v>
      </c>
      <c r="C13175" s="20" t="s">
        <v>26</v>
      </c>
      <c r="D13175" s="20" t="s">
        <v>27</v>
      </c>
      <c r="E13175" s="20" t="s">
        <v>28</v>
      </c>
      <c r="F13175" s="63">
        <v>1000</v>
      </c>
      <c r="G13175" s="70">
        <v>182.09</v>
      </c>
      <c r="H13175" s="70"/>
      <c r="I13175" s="20"/>
    </row>
    <row r="13176" spans="2:9" x14ac:dyDescent="0.25">
      <c r="B13176" s="69">
        <v>39920</v>
      </c>
      <c r="C13176" s="20" t="s">
        <v>26</v>
      </c>
      <c r="D13176" s="20" t="s">
        <v>27</v>
      </c>
      <c r="E13176" s="20" t="s">
        <v>28</v>
      </c>
      <c r="F13176" s="63">
        <v>1000</v>
      </c>
      <c r="G13176" s="70">
        <v>356.46</v>
      </c>
      <c r="H13176" s="70"/>
      <c r="I13176" s="20"/>
    </row>
    <row r="13177" spans="2:9" x14ac:dyDescent="0.25">
      <c r="B13177" s="69">
        <v>39920</v>
      </c>
      <c r="C13177" s="20" t="s">
        <v>26</v>
      </c>
      <c r="D13177" s="20" t="s">
        <v>27</v>
      </c>
      <c r="E13177" s="20" t="s">
        <v>28</v>
      </c>
      <c r="F13177" s="63">
        <v>1000</v>
      </c>
      <c r="G13177" s="70">
        <v>356.46</v>
      </c>
      <c r="H13177" s="70"/>
      <c r="I13177" s="20"/>
    </row>
    <row r="13178" spans="2:9" x14ac:dyDescent="0.25">
      <c r="B13178" s="69">
        <v>39920</v>
      </c>
      <c r="C13178" s="20" t="s">
        <v>26</v>
      </c>
      <c r="D13178" s="20" t="s">
        <v>27</v>
      </c>
      <c r="E13178" s="20" t="s">
        <v>28</v>
      </c>
      <c r="F13178" s="63">
        <v>1000</v>
      </c>
      <c r="G13178" s="70">
        <v>64.38</v>
      </c>
      <c r="H13178" s="70"/>
      <c r="I13178" s="20"/>
    </row>
    <row r="13179" spans="2:9" x14ac:dyDescent="0.25">
      <c r="B13179" s="69">
        <v>39920</v>
      </c>
      <c r="C13179" s="20" t="s">
        <v>26</v>
      </c>
      <c r="D13179" s="20" t="s">
        <v>27</v>
      </c>
      <c r="E13179" s="20" t="s">
        <v>28</v>
      </c>
      <c r="F13179" s="63">
        <v>1000</v>
      </c>
      <c r="G13179" s="70">
        <v>64.38</v>
      </c>
      <c r="H13179" s="70"/>
      <c r="I13179" s="20"/>
    </row>
    <row r="13180" spans="2:9" x14ac:dyDescent="0.25">
      <c r="B13180" s="69">
        <v>39920</v>
      </c>
      <c r="C13180" s="20" t="s">
        <v>26</v>
      </c>
      <c r="D13180" s="20" t="s">
        <v>29</v>
      </c>
      <c r="E13180" s="20" t="s">
        <v>28</v>
      </c>
      <c r="F13180" s="63">
        <v>1000</v>
      </c>
      <c r="G13180" s="70">
        <v>120.39</v>
      </c>
      <c r="H13180" s="70"/>
      <c r="I13180" s="20"/>
    </row>
    <row r="13181" spans="2:9" x14ac:dyDescent="0.25">
      <c r="B13181" s="69">
        <v>39920</v>
      </c>
      <c r="C13181" s="20" t="s">
        <v>26</v>
      </c>
      <c r="D13181" s="20" t="s">
        <v>29</v>
      </c>
      <c r="E13181" s="20" t="s">
        <v>28</v>
      </c>
      <c r="F13181" s="63">
        <v>1000</v>
      </c>
      <c r="G13181" s="70">
        <v>120.39</v>
      </c>
      <c r="H13181" s="70"/>
      <c r="I13181" s="20"/>
    </row>
    <row r="13182" spans="2:9" x14ac:dyDescent="0.25">
      <c r="B13182" s="69">
        <v>39920</v>
      </c>
      <c r="C13182" s="20" t="s">
        <v>26</v>
      </c>
      <c r="D13182" s="20" t="s">
        <v>29</v>
      </c>
      <c r="E13182" s="20" t="s">
        <v>28</v>
      </c>
      <c r="F13182" s="63">
        <v>1000</v>
      </c>
      <c r="G13182" s="70">
        <v>26.9</v>
      </c>
      <c r="H13182" s="70"/>
      <c r="I13182" s="20"/>
    </row>
    <row r="13183" spans="2:9" x14ac:dyDescent="0.25">
      <c r="B13183" s="69">
        <v>39920</v>
      </c>
      <c r="C13183" s="20" t="s">
        <v>26</v>
      </c>
      <c r="D13183" s="20" t="s">
        <v>29</v>
      </c>
      <c r="E13183" s="20" t="s">
        <v>28</v>
      </c>
      <c r="F13183" s="63">
        <v>1000</v>
      </c>
      <c r="G13183" s="70">
        <v>26.9</v>
      </c>
      <c r="H13183" s="70"/>
      <c r="I13183" s="20"/>
    </row>
    <row r="13184" spans="2:9" x14ac:dyDescent="0.25">
      <c r="B13184" s="69">
        <v>39920</v>
      </c>
      <c r="C13184" s="20" t="s">
        <v>26</v>
      </c>
      <c r="D13184" s="20" t="s">
        <v>29</v>
      </c>
      <c r="E13184" s="20" t="s">
        <v>28</v>
      </c>
      <c r="F13184" s="63">
        <v>1000</v>
      </c>
      <c r="G13184" s="70">
        <v>66.400000000000006</v>
      </c>
      <c r="H13184" s="70"/>
      <c r="I13184" s="20"/>
    </row>
    <row r="13185" spans="2:9" x14ac:dyDescent="0.25">
      <c r="B13185" s="69">
        <v>39920</v>
      </c>
      <c r="C13185" s="20" t="s">
        <v>26</v>
      </c>
      <c r="D13185" s="20" t="s">
        <v>29</v>
      </c>
      <c r="E13185" s="20" t="s">
        <v>28</v>
      </c>
      <c r="F13185" s="63">
        <v>1000</v>
      </c>
      <c r="G13185" s="70">
        <v>66.400000000000006</v>
      </c>
      <c r="H13185" s="70"/>
      <c r="I13185" s="20"/>
    </row>
    <row r="13186" spans="2:9" x14ac:dyDescent="0.25">
      <c r="B13186" s="69">
        <v>39920</v>
      </c>
      <c r="C13186" s="20" t="s">
        <v>26</v>
      </c>
      <c r="D13186" s="20" t="s">
        <v>30</v>
      </c>
      <c r="E13186" s="20" t="s">
        <v>28</v>
      </c>
      <c r="F13186" s="63">
        <v>1000</v>
      </c>
      <c r="G13186" s="70">
        <v>53.79</v>
      </c>
      <c r="H13186" s="70"/>
      <c r="I13186" s="20"/>
    </row>
    <row r="13187" spans="2:9" x14ac:dyDescent="0.25">
      <c r="B13187" s="69">
        <v>39920</v>
      </c>
      <c r="C13187" s="20" t="s">
        <v>26</v>
      </c>
      <c r="D13187" s="20" t="s">
        <v>30</v>
      </c>
      <c r="E13187" s="20" t="s">
        <v>28</v>
      </c>
      <c r="F13187" s="63">
        <v>1000</v>
      </c>
      <c r="G13187" s="70">
        <v>53.79</v>
      </c>
      <c r="H13187" s="70"/>
      <c r="I13187" s="20"/>
    </row>
    <row r="13188" spans="2:9" x14ac:dyDescent="0.25">
      <c r="B13188" s="69">
        <v>39920</v>
      </c>
      <c r="C13188" s="20" t="s">
        <v>26</v>
      </c>
      <c r="D13188" s="20" t="s">
        <v>30</v>
      </c>
      <c r="E13188" s="20" t="s">
        <v>28</v>
      </c>
      <c r="F13188" s="63">
        <v>1000</v>
      </c>
      <c r="G13188" s="70">
        <v>178.79</v>
      </c>
      <c r="H13188" s="70"/>
      <c r="I13188" s="20"/>
    </row>
    <row r="13189" spans="2:9" x14ac:dyDescent="0.25">
      <c r="B13189" s="69">
        <v>39920</v>
      </c>
      <c r="C13189" s="20" t="s">
        <v>26</v>
      </c>
      <c r="D13189" s="20" t="s">
        <v>30</v>
      </c>
      <c r="E13189" s="20" t="s">
        <v>28</v>
      </c>
      <c r="F13189" s="63">
        <v>1000</v>
      </c>
      <c r="G13189" s="70">
        <v>178.79</v>
      </c>
      <c r="H13189" s="70"/>
      <c r="I13189" s="20"/>
    </row>
    <row r="13190" spans="2:9" x14ac:dyDescent="0.25">
      <c r="B13190" s="69">
        <v>39920</v>
      </c>
      <c r="C13190" s="20" t="s">
        <v>26</v>
      </c>
      <c r="D13190" s="20" t="s">
        <v>30</v>
      </c>
      <c r="E13190" s="20" t="s">
        <v>28</v>
      </c>
      <c r="F13190" s="63">
        <v>1000</v>
      </c>
      <c r="G13190" s="70">
        <v>53.38</v>
      </c>
      <c r="H13190" s="70"/>
      <c r="I13190" s="20"/>
    </row>
    <row r="13191" spans="2:9" x14ac:dyDescent="0.25">
      <c r="B13191" s="69">
        <v>39920</v>
      </c>
      <c r="C13191" s="20" t="s">
        <v>26</v>
      </c>
      <c r="D13191" s="20" t="s">
        <v>30</v>
      </c>
      <c r="E13191" s="20" t="s">
        <v>28</v>
      </c>
      <c r="F13191" s="63">
        <v>1000</v>
      </c>
      <c r="G13191" s="70">
        <v>53.38</v>
      </c>
      <c r="H13191" s="70"/>
      <c r="I13191" s="20"/>
    </row>
    <row r="13192" spans="2:9" x14ac:dyDescent="0.25">
      <c r="B13192" s="69">
        <v>39920</v>
      </c>
      <c r="C13192" s="20" t="s">
        <v>32</v>
      </c>
      <c r="D13192" s="20" t="s">
        <v>29</v>
      </c>
      <c r="E13192" s="20" t="s">
        <v>28</v>
      </c>
      <c r="F13192" s="63">
        <v>1000</v>
      </c>
      <c r="G13192" s="70">
        <v>10.61</v>
      </c>
      <c r="H13192" s="70"/>
      <c r="I13192" s="20"/>
    </row>
    <row r="13193" spans="2:9" x14ac:dyDescent="0.25">
      <c r="B13193" s="69">
        <v>39920</v>
      </c>
      <c r="C13193" s="20" t="s">
        <v>32</v>
      </c>
      <c r="D13193" s="20" t="s">
        <v>29</v>
      </c>
      <c r="E13193" s="20" t="s">
        <v>28</v>
      </c>
      <c r="F13193" s="63">
        <v>1000</v>
      </c>
      <c r="G13193" s="70">
        <v>10.61</v>
      </c>
      <c r="H13193" s="70"/>
      <c r="I13193" s="20"/>
    </row>
    <row r="13194" spans="2:9" x14ac:dyDescent="0.25">
      <c r="B13194" s="69">
        <v>39920</v>
      </c>
      <c r="C13194" s="20" t="s">
        <v>32</v>
      </c>
      <c r="D13194" s="20" t="s">
        <v>29</v>
      </c>
      <c r="E13194" s="20" t="s">
        <v>28</v>
      </c>
      <c r="F13194" s="63">
        <v>1000</v>
      </c>
      <c r="G13194" s="70">
        <v>0.14000000000000001</v>
      </c>
      <c r="H13194" s="70"/>
      <c r="I13194" s="20"/>
    </row>
    <row r="13195" spans="2:9" x14ac:dyDescent="0.25">
      <c r="B13195" s="69">
        <v>39920</v>
      </c>
      <c r="C13195" s="20" t="s">
        <v>32</v>
      </c>
      <c r="D13195" s="20" t="s">
        <v>29</v>
      </c>
      <c r="E13195" s="20" t="s">
        <v>28</v>
      </c>
      <c r="F13195" s="63">
        <v>1000</v>
      </c>
      <c r="G13195" s="70">
        <v>0.14000000000000001</v>
      </c>
      <c r="H13195" s="70"/>
      <c r="I13195" s="20"/>
    </row>
    <row r="13196" spans="2:9" x14ac:dyDescent="0.25">
      <c r="B13196" s="69">
        <v>39920</v>
      </c>
      <c r="C13196" s="20" t="s">
        <v>32</v>
      </c>
      <c r="D13196" s="20" t="s">
        <v>30</v>
      </c>
      <c r="E13196" s="20" t="s">
        <v>28</v>
      </c>
      <c r="F13196" s="63">
        <v>1000</v>
      </c>
      <c r="G13196" s="70">
        <v>3.59</v>
      </c>
      <c r="H13196" s="70"/>
      <c r="I13196" s="20"/>
    </row>
    <row r="13197" spans="2:9" x14ac:dyDescent="0.25">
      <c r="B13197" s="69">
        <v>39920</v>
      </c>
      <c r="C13197" s="20" t="s">
        <v>32</v>
      </c>
      <c r="D13197" s="20" t="s">
        <v>30</v>
      </c>
      <c r="E13197" s="20" t="s">
        <v>28</v>
      </c>
      <c r="F13197" s="63">
        <v>1000</v>
      </c>
      <c r="G13197" s="70">
        <v>3.59</v>
      </c>
      <c r="H13197" s="70"/>
      <c r="I13197" s="20"/>
    </row>
    <row r="13198" spans="2:9" x14ac:dyDescent="0.25">
      <c r="B13198" s="69">
        <v>39920</v>
      </c>
      <c r="C13198" s="20" t="s">
        <v>32</v>
      </c>
      <c r="D13198" s="20" t="s">
        <v>30</v>
      </c>
      <c r="E13198" s="20" t="s">
        <v>28</v>
      </c>
      <c r="F13198" s="63">
        <v>1000</v>
      </c>
      <c r="G13198" s="70">
        <v>26.54</v>
      </c>
      <c r="H13198" s="70"/>
      <c r="I13198" s="20"/>
    </row>
    <row r="13199" spans="2:9" x14ac:dyDescent="0.25">
      <c r="B13199" s="69">
        <v>39920</v>
      </c>
      <c r="C13199" s="20" t="s">
        <v>32</v>
      </c>
      <c r="D13199" s="20" t="s">
        <v>30</v>
      </c>
      <c r="E13199" s="20" t="s">
        <v>28</v>
      </c>
      <c r="F13199" s="63">
        <v>1000</v>
      </c>
      <c r="G13199" s="70">
        <v>26.54</v>
      </c>
      <c r="H13199" s="70"/>
      <c r="I13199" s="20"/>
    </row>
    <row r="13200" spans="2:9" x14ac:dyDescent="0.25">
      <c r="B13200" s="69">
        <v>39920</v>
      </c>
      <c r="C13200" s="20" t="s">
        <v>33</v>
      </c>
      <c r="D13200" s="20" t="s">
        <v>27</v>
      </c>
      <c r="E13200" s="20" t="s">
        <v>28</v>
      </c>
      <c r="F13200" s="63">
        <v>1000</v>
      </c>
      <c r="G13200" s="70">
        <v>0</v>
      </c>
      <c r="H13200" s="70"/>
      <c r="I13200" s="20"/>
    </row>
    <row r="13201" spans="2:9" x14ac:dyDescent="0.25">
      <c r="B13201" s="69">
        <v>39920</v>
      </c>
      <c r="C13201" s="20" t="s">
        <v>33</v>
      </c>
      <c r="D13201" s="20" t="s">
        <v>27</v>
      </c>
      <c r="E13201" s="20" t="s">
        <v>28</v>
      </c>
      <c r="F13201" s="63">
        <v>1000</v>
      </c>
      <c r="G13201" s="70">
        <v>0</v>
      </c>
      <c r="H13201" s="70"/>
      <c r="I13201" s="20"/>
    </row>
    <row r="13202" spans="2:9" x14ac:dyDescent="0.25">
      <c r="B13202" s="69">
        <v>39920</v>
      </c>
      <c r="C13202" s="20" t="s">
        <v>33</v>
      </c>
      <c r="D13202" s="20" t="s">
        <v>27</v>
      </c>
      <c r="E13202" s="20" t="s">
        <v>28</v>
      </c>
      <c r="F13202" s="63">
        <v>1000</v>
      </c>
      <c r="G13202" s="70">
        <v>0.03</v>
      </c>
      <c r="H13202" s="70"/>
      <c r="I13202" s="20"/>
    </row>
    <row r="13203" spans="2:9" x14ac:dyDescent="0.25">
      <c r="B13203" s="69">
        <v>39920</v>
      </c>
      <c r="C13203" s="20" t="s">
        <v>33</v>
      </c>
      <c r="D13203" s="20" t="s">
        <v>27</v>
      </c>
      <c r="E13203" s="20" t="s">
        <v>28</v>
      </c>
      <c r="F13203" s="63">
        <v>1000</v>
      </c>
      <c r="G13203" s="70">
        <v>0.03</v>
      </c>
      <c r="H13203" s="70"/>
      <c r="I13203" s="20"/>
    </row>
    <row r="13204" spans="2:9" x14ac:dyDescent="0.25">
      <c r="B13204" s="69">
        <v>39920</v>
      </c>
      <c r="C13204" s="20" t="s">
        <v>33</v>
      </c>
      <c r="D13204" s="20" t="s">
        <v>29</v>
      </c>
      <c r="E13204" s="20" t="s">
        <v>28</v>
      </c>
      <c r="F13204" s="63">
        <v>1000</v>
      </c>
      <c r="G13204" s="70">
        <v>3.18</v>
      </c>
      <c r="H13204" s="70"/>
      <c r="I13204" s="20"/>
    </row>
    <row r="13205" spans="2:9" x14ac:dyDescent="0.25">
      <c r="B13205" s="69">
        <v>39920</v>
      </c>
      <c r="C13205" s="20" t="s">
        <v>33</v>
      </c>
      <c r="D13205" s="20" t="s">
        <v>29</v>
      </c>
      <c r="E13205" s="20" t="s">
        <v>28</v>
      </c>
      <c r="F13205" s="63">
        <v>1000</v>
      </c>
      <c r="G13205" s="70">
        <v>3.18</v>
      </c>
      <c r="H13205" s="70"/>
      <c r="I13205" s="20"/>
    </row>
    <row r="13206" spans="2:9" x14ac:dyDescent="0.25">
      <c r="B13206" s="69">
        <v>39920</v>
      </c>
      <c r="C13206" s="20" t="s">
        <v>33</v>
      </c>
      <c r="D13206" s="20" t="s">
        <v>29</v>
      </c>
      <c r="E13206" s="20" t="s">
        <v>28</v>
      </c>
      <c r="F13206" s="63">
        <v>1000</v>
      </c>
      <c r="G13206" s="70">
        <v>25.93</v>
      </c>
      <c r="H13206" s="70"/>
      <c r="I13206" s="20"/>
    </row>
    <row r="13207" spans="2:9" x14ac:dyDescent="0.25">
      <c r="B13207" s="69">
        <v>39920</v>
      </c>
      <c r="C13207" s="20" t="s">
        <v>33</v>
      </c>
      <c r="D13207" s="20" t="s">
        <v>29</v>
      </c>
      <c r="E13207" s="20" t="s">
        <v>28</v>
      </c>
      <c r="F13207" s="63">
        <v>1000</v>
      </c>
      <c r="G13207" s="70">
        <v>25.93</v>
      </c>
      <c r="H13207" s="70"/>
      <c r="I13207" s="20"/>
    </row>
    <row r="13208" spans="2:9" x14ac:dyDescent="0.25">
      <c r="B13208" s="69">
        <v>39920</v>
      </c>
      <c r="C13208" s="20" t="s">
        <v>33</v>
      </c>
      <c r="D13208" s="20" t="s">
        <v>30</v>
      </c>
      <c r="E13208" s="20" t="s">
        <v>28</v>
      </c>
      <c r="F13208" s="63">
        <v>1000</v>
      </c>
      <c r="G13208" s="70">
        <v>9.2200000000000006</v>
      </c>
      <c r="H13208" s="70"/>
      <c r="I13208" s="20"/>
    </row>
    <row r="13209" spans="2:9" x14ac:dyDescent="0.25">
      <c r="B13209" s="69">
        <v>39920</v>
      </c>
      <c r="C13209" s="20" t="s">
        <v>33</v>
      </c>
      <c r="D13209" s="20" t="s">
        <v>30</v>
      </c>
      <c r="E13209" s="20" t="s">
        <v>28</v>
      </c>
      <c r="F13209" s="63">
        <v>1000</v>
      </c>
      <c r="G13209" s="70">
        <v>9.2200000000000006</v>
      </c>
      <c r="H13209" s="70"/>
      <c r="I13209" s="20"/>
    </row>
    <row r="13210" spans="2:9" x14ac:dyDescent="0.25">
      <c r="B13210" s="69">
        <v>39920</v>
      </c>
      <c r="C13210" s="20" t="s">
        <v>33</v>
      </c>
      <c r="D13210" s="20" t="s">
        <v>30</v>
      </c>
      <c r="E13210" s="20" t="s">
        <v>28</v>
      </c>
      <c r="F13210" s="63">
        <v>1000</v>
      </c>
      <c r="G13210" s="70">
        <v>0.12</v>
      </c>
      <c r="H13210" s="70"/>
      <c r="I13210" s="20"/>
    </row>
    <row r="13211" spans="2:9" x14ac:dyDescent="0.25">
      <c r="B13211" s="69">
        <v>39920</v>
      </c>
      <c r="C13211" s="20" t="s">
        <v>33</v>
      </c>
      <c r="D13211" s="20" t="s">
        <v>30</v>
      </c>
      <c r="E13211" s="20" t="s">
        <v>28</v>
      </c>
      <c r="F13211" s="63">
        <v>1000</v>
      </c>
      <c r="G13211" s="70">
        <v>0.12</v>
      </c>
      <c r="H13211" s="70"/>
      <c r="I13211" s="20"/>
    </row>
    <row r="13212" spans="2:9" x14ac:dyDescent="0.25">
      <c r="B13212" s="69">
        <v>39920</v>
      </c>
      <c r="C13212" s="20" t="s">
        <v>34</v>
      </c>
      <c r="D13212" s="20" t="s">
        <v>27</v>
      </c>
      <c r="E13212" s="20" t="s">
        <v>28</v>
      </c>
      <c r="F13212" s="63">
        <v>1000</v>
      </c>
      <c r="G13212" s="70">
        <v>0</v>
      </c>
      <c r="H13212" s="70"/>
      <c r="I13212" s="20"/>
    </row>
    <row r="13213" spans="2:9" x14ac:dyDescent="0.25">
      <c r="B13213" s="69">
        <v>39920</v>
      </c>
      <c r="C13213" s="20" t="s">
        <v>34</v>
      </c>
      <c r="D13213" s="20" t="s">
        <v>27</v>
      </c>
      <c r="E13213" s="20" t="s">
        <v>28</v>
      </c>
      <c r="F13213" s="63">
        <v>1000</v>
      </c>
      <c r="G13213" s="70">
        <v>0</v>
      </c>
      <c r="H13213" s="70"/>
      <c r="I13213" s="20"/>
    </row>
    <row r="13214" spans="2:9" x14ac:dyDescent="0.25">
      <c r="B13214" s="69">
        <v>39920</v>
      </c>
      <c r="C13214" s="20" t="s">
        <v>34</v>
      </c>
      <c r="D13214" s="20" t="s">
        <v>27</v>
      </c>
      <c r="E13214" s="20" t="s">
        <v>28</v>
      </c>
      <c r="F13214" s="63">
        <v>1000</v>
      </c>
      <c r="G13214" s="70">
        <v>0</v>
      </c>
      <c r="H13214" s="70"/>
      <c r="I13214" s="20"/>
    </row>
    <row r="13215" spans="2:9" x14ac:dyDescent="0.25">
      <c r="B13215" s="69">
        <v>39920</v>
      </c>
      <c r="C13215" s="20" t="s">
        <v>34</v>
      </c>
      <c r="D13215" s="20" t="s">
        <v>27</v>
      </c>
      <c r="E13215" s="20" t="s">
        <v>28</v>
      </c>
      <c r="F13215" s="63">
        <v>1000</v>
      </c>
      <c r="G13215" s="70">
        <v>0</v>
      </c>
      <c r="H13215" s="70"/>
      <c r="I13215" s="20"/>
    </row>
    <row r="13216" spans="2:9" x14ac:dyDescent="0.25">
      <c r="B13216" s="69">
        <v>39920</v>
      </c>
      <c r="C13216" s="20" t="s">
        <v>34</v>
      </c>
      <c r="D13216" s="20" t="s">
        <v>29</v>
      </c>
      <c r="E13216" s="20" t="s">
        <v>28</v>
      </c>
      <c r="F13216" s="63">
        <v>1000</v>
      </c>
      <c r="G13216" s="70">
        <v>1.0900000000000001</v>
      </c>
      <c r="H13216" s="70"/>
      <c r="I13216" s="20"/>
    </row>
    <row r="13217" spans="2:9" x14ac:dyDescent="0.25">
      <c r="B13217" s="69">
        <v>39920</v>
      </c>
      <c r="C13217" s="20" t="s">
        <v>34</v>
      </c>
      <c r="D13217" s="20" t="s">
        <v>29</v>
      </c>
      <c r="E13217" s="20" t="s">
        <v>28</v>
      </c>
      <c r="F13217" s="63">
        <v>1000</v>
      </c>
      <c r="G13217" s="70">
        <v>1.0900000000000001</v>
      </c>
      <c r="H13217" s="70"/>
      <c r="I13217" s="20"/>
    </row>
    <row r="13218" spans="2:9" x14ac:dyDescent="0.25">
      <c r="B13218" s="69">
        <v>39920</v>
      </c>
      <c r="C13218" s="20" t="s">
        <v>34</v>
      </c>
      <c r="D13218" s="20" t="s">
        <v>29</v>
      </c>
      <c r="E13218" s="20" t="s">
        <v>28</v>
      </c>
      <c r="F13218" s="63">
        <v>1000</v>
      </c>
      <c r="G13218" s="70">
        <v>0.4</v>
      </c>
      <c r="H13218" s="70"/>
      <c r="I13218" s="20"/>
    </row>
    <row r="13219" spans="2:9" x14ac:dyDescent="0.25">
      <c r="B13219" s="69">
        <v>39920</v>
      </c>
      <c r="C13219" s="20" t="s">
        <v>34</v>
      </c>
      <c r="D13219" s="20" t="s">
        <v>29</v>
      </c>
      <c r="E13219" s="20" t="s">
        <v>28</v>
      </c>
      <c r="F13219" s="63">
        <v>1000</v>
      </c>
      <c r="G13219" s="70">
        <v>0.4</v>
      </c>
      <c r="H13219" s="70"/>
      <c r="I13219" s="20"/>
    </row>
    <row r="13220" spans="2:9" x14ac:dyDescent="0.25">
      <c r="B13220" s="69">
        <v>39920</v>
      </c>
      <c r="C13220" s="20" t="s">
        <v>34</v>
      </c>
      <c r="D13220" s="20" t="s">
        <v>30</v>
      </c>
      <c r="E13220" s="20" t="s">
        <v>28</v>
      </c>
      <c r="F13220" s="63">
        <v>1000</v>
      </c>
      <c r="G13220" s="70">
        <v>2.02</v>
      </c>
      <c r="H13220" s="70"/>
      <c r="I13220" s="20"/>
    </row>
    <row r="13221" spans="2:9" x14ac:dyDescent="0.25">
      <c r="B13221" s="69">
        <v>39920</v>
      </c>
      <c r="C13221" s="20" t="s">
        <v>34</v>
      </c>
      <c r="D13221" s="20" t="s">
        <v>30</v>
      </c>
      <c r="E13221" s="20" t="s">
        <v>28</v>
      </c>
      <c r="F13221" s="63">
        <v>1000</v>
      </c>
      <c r="G13221" s="70">
        <v>2.02</v>
      </c>
      <c r="H13221" s="70"/>
      <c r="I13221" s="20"/>
    </row>
    <row r="13222" spans="2:9" x14ac:dyDescent="0.25">
      <c r="B13222" s="69">
        <v>39920</v>
      </c>
      <c r="C13222" s="20" t="s">
        <v>34</v>
      </c>
      <c r="D13222" s="20" t="s">
        <v>30</v>
      </c>
      <c r="E13222" s="20" t="s">
        <v>28</v>
      </c>
      <c r="F13222" s="63">
        <v>1000</v>
      </c>
      <c r="G13222" s="70">
        <v>35.04</v>
      </c>
      <c r="H13222" s="70"/>
      <c r="I13222" s="20"/>
    </row>
    <row r="13223" spans="2:9" x14ac:dyDescent="0.25">
      <c r="B13223" s="69">
        <v>39920</v>
      </c>
      <c r="C13223" s="20" t="s">
        <v>34</v>
      </c>
      <c r="D13223" s="20" t="s">
        <v>30</v>
      </c>
      <c r="E13223" s="20" t="s">
        <v>28</v>
      </c>
      <c r="F13223" s="63">
        <v>1000</v>
      </c>
      <c r="G13223" s="70">
        <v>35.04</v>
      </c>
      <c r="H13223" s="70"/>
      <c r="I13223" s="20"/>
    </row>
    <row r="13224" spans="2:9" x14ac:dyDescent="0.25">
      <c r="B13224" s="69">
        <v>39920</v>
      </c>
      <c r="C13224" s="20" t="s">
        <v>47</v>
      </c>
      <c r="D13224" s="20" t="s">
        <v>27</v>
      </c>
      <c r="E13224" s="20" t="s">
        <v>28</v>
      </c>
      <c r="F13224" s="63">
        <v>1000</v>
      </c>
      <c r="G13224" s="70">
        <v>0.9</v>
      </c>
      <c r="H13224" s="70"/>
      <c r="I13224" s="20"/>
    </row>
    <row r="13225" spans="2:9" x14ac:dyDescent="0.25">
      <c r="B13225" s="69">
        <v>39920</v>
      </c>
      <c r="C13225" s="20" t="s">
        <v>47</v>
      </c>
      <c r="D13225" s="20" t="s">
        <v>27</v>
      </c>
      <c r="E13225" s="20" t="s">
        <v>28</v>
      </c>
      <c r="F13225" s="63">
        <v>1000</v>
      </c>
      <c r="G13225" s="70">
        <v>0.9</v>
      </c>
      <c r="H13225" s="70"/>
      <c r="I13225" s="20"/>
    </row>
    <row r="13226" spans="2:9" x14ac:dyDescent="0.25">
      <c r="B13226" s="69">
        <v>39920</v>
      </c>
      <c r="C13226" s="20" t="s">
        <v>47</v>
      </c>
      <c r="D13226" s="20" t="s">
        <v>29</v>
      </c>
      <c r="E13226" s="20" t="s">
        <v>28</v>
      </c>
      <c r="F13226" s="63">
        <v>1000</v>
      </c>
      <c r="G13226" s="70">
        <v>49.19</v>
      </c>
      <c r="H13226" s="70"/>
      <c r="I13226" s="20"/>
    </row>
    <row r="13227" spans="2:9" x14ac:dyDescent="0.25">
      <c r="B13227" s="69">
        <v>39920</v>
      </c>
      <c r="C13227" s="20" t="s">
        <v>47</v>
      </c>
      <c r="D13227" s="20" t="s">
        <v>29</v>
      </c>
      <c r="E13227" s="20" t="s">
        <v>28</v>
      </c>
      <c r="F13227" s="63">
        <v>1000</v>
      </c>
      <c r="G13227" s="70">
        <v>49.19</v>
      </c>
      <c r="H13227" s="70"/>
      <c r="I13227" s="20"/>
    </row>
    <row r="13228" spans="2:9" x14ac:dyDescent="0.25">
      <c r="B13228" s="69">
        <v>39920</v>
      </c>
      <c r="C13228" s="20" t="s">
        <v>47</v>
      </c>
      <c r="D13228" s="20" t="s">
        <v>30</v>
      </c>
      <c r="E13228" s="20" t="s">
        <v>28</v>
      </c>
      <c r="F13228" s="63">
        <v>1000</v>
      </c>
      <c r="G13228" s="70">
        <v>20.51</v>
      </c>
      <c r="H13228" s="70"/>
      <c r="I13228" s="20"/>
    </row>
    <row r="13229" spans="2:9" x14ac:dyDescent="0.25">
      <c r="B13229" s="69">
        <v>39920</v>
      </c>
      <c r="C13229" s="20" t="s">
        <v>47</v>
      </c>
      <c r="D13229" s="20" t="s">
        <v>30</v>
      </c>
      <c r="E13229" s="20" t="s">
        <v>28</v>
      </c>
      <c r="F13229" s="63">
        <v>1000</v>
      </c>
      <c r="G13229" s="70">
        <v>20.51</v>
      </c>
      <c r="H13229" s="70"/>
      <c r="I13229" s="20"/>
    </row>
    <row r="13230" spans="2:9" x14ac:dyDescent="0.25">
      <c r="B13230" s="69">
        <v>39920</v>
      </c>
      <c r="C13230" s="20" t="s">
        <v>47</v>
      </c>
      <c r="D13230" s="20" t="s">
        <v>27</v>
      </c>
      <c r="E13230" s="20" t="s">
        <v>28</v>
      </c>
      <c r="F13230" s="63">
        <v>1000</v>
      </c>
      <c r="G13230" s="70">
        <v>2.64</v>
      </c>
      <c r="H13230" s="70"/>
      <c r="I13230" s="20"/>
    </row>
    <row r="13231" spans="2:9" x14ac:dyDescent="0.25">
      <c r="B13231" s="69">
        <v>39920</v>
      </c>
      <c r="C13231" s="20" t="s">
        <v>47</v>
      </c>
      <c r="D13231" s="20" t="s">
        <v>27</v>
      </c>
      <c r="E13231" s="20" t="s">
        <v>28</v>
      </c>
      <c r="F13231" s="63">
        <v>1000</v>
      </c>
      <c r="G13231" s="70">
        <v>2.64</v>
      </c>
      <c r="H13231" s="70"/>
      <c r="I13231" s="20"/>
    </row>
    <row r="13232" spans="2:9" x14ac:dyDescent="0.25">
      <c r="B13232" s="69">
        <v>39920</v>
      </c>
      <c r="C13232" s="20" t="s">
        <v>47</v>
      </c>
      <c r="D13232" s="20" t="s">
        <v>29</v>
      </c>
      <c r="E13232" s="20" t="s">
        <v>28</v>
      </c>
      <c r="F13232" s="63">
        <v>1000</v>
      </c>
      <c r="G13232" s="70">
        <v>340.4</v>
      </c>
      <c r="H13232" s="70"/>
      <c r="I13232" s="20"/>
    </row>
    <row r="13233" spans="2:9" x14ac:dyDescent="0.25">
      <c r="B13233" s="69">
        <v>39920</v>
      </c>
      <c r="C13233" s="20" t="s">
        <v>47</v>
      </c>
      <c r="D13233" s="20" t="s">
        <v>29</v>
      </c>
      <c r="E13233" s="20" t="s">
        <v>28</v>
      </c>
      <c r="F13233" s="63">
        <v>1000</v>
      </c>
      <c r="G13233" s="70">
        <v>340.4</v>
      </c>
      <c r="H13233" s="70"/>
      <c r="I13233" s="20"/>
    </row>
    <row r="13234" spans="2:9" x14ac:dyDescent="0.25">
      <c r="B13234" s="69">
        <v>39920</v>
      </c>
      <c r="C13234" s="20" t="s">
        <v>47</v>
      </c>
      <c r="D13234" s="20" t="s">
        <v>30</v>
      </c>
      <c r="E13234" s="20" t="s">
        <v>28</v>
      </c>
      <c r="F13234" s="63">
        <v>1000</v>
      </c>
      <c r="G13234" s="70">
        <v>74.650000000000006</v>
      </c>
      <c r="H13234" s="70"/>
      <c r="I13234" s="20"/>
    </row>
    <row r="13235" spans="2:9" x14ac:dyDescent="0.25">
      <c r="B13235" s="69">
        <v>39920</v>
      </c>
      <c r="C13235" s="20" t="s">
        <v>47</v>
      </c>
      <c r="D13235" s="20" t="s">
        <v>30</v>
      </c>
      <c r="E13235" s="20" t="s">
        <v>28</v>
      </c>
      <c r="F13235" s="63">
        <v>1000</v>
      </c>
      <c r="G13235" s="70">
        <v>74.650000000000006</v>
      </c>
      <c r="H13235" s="70"/>
      <c r="I13235" s="20"/>
    </row>
    <row r="13236" spans="2:9" x14ac:dyDescent="0.25">
      <c r="B13236" s="69">
        <v>39920</v>
      </c>
      <c r="C13236" s="20" t="s">
        <v>47</v>
      </c>
      <c r="D13236" s="20" t="s">
        <v>27</v>
      </c>
      <c r="E13236" s="20" t="s">
        <v>28</v>
      </c>
      <c r="F13236" s="63">
        <v>1000</v>
      </c>
      <c r="G13236" s="70">
        <v>0</v>
      </c>
      <c r="H13236" s="70"/>
      <c r="I13236" s="20"/>
    </row>
    <row r="13237" spans="2:9" x14ac:dyDescent="0.25">
      <c r="B13237" s="69">
        <v>39920</v>
      </c>
      <c r="C13237" s="20" t="s">
        <v>47</v>
      </c>
      <c r="D13237" s="20" t="s">
        <v>27</v>
      </c>
      <c r="E13237" s="20" t="s">
        <v>28</v>
      </c>
      <c r="F13237" s="63">
        <v>1000</v>
      </c>
      <c r="G13237" s="70">
        <v>0</v>
      </c>
      <c r="H13237" s="70"/>
      <c r="I13237" s="20"/>
    </row>
    <row r="13238" spans="2:9" x14ac:dyDescent="0.25">
      <c r="B13238" s="69">
        <v>39920</v>
      </c>
      <c r="C13238" s="20" t="s">
        <v>47</v>
      </c>
      <c r="D13238" s="20" t="s">
        <v>29</v>
      </c>
      <c r="E13238" s="20" t="s">
        <v>28</v>
      </c>
      <c r="F13238" s="63">
        <v>1000</v>
      </c>
      <c r="G13238" s="70">
        <v>5.37</v>
      </c>
      <c r="H13238" s="70"/>
      <c r="I13238" s="20"/>
    </row>
    <row r="13239" spans="2:9" x14ac:dyDescent="0.25">
      <c r="B13239" s="69">
        <v>39920</v>
      </c>
      <c r="C13239" s="20" t="s">
        <v>47</v>
      </c>
      <c r="D13239" s="20" t="s">
        <v>29</v>
      </c>
      <c r="E13239" s="20" t="s">
        <v>28</v>
      </c>
      <c r="F13239" s="63">
        <v>1000</v>
      </c>
      <c r="G13239" s="70">
        <v>5.37</v>
      </c>
      <c r="H13239" s="70"/>
      <c r="I13239" s="20"/>
    </row>
    <row r="13240" spans="2:9" x14ac:dyDescent="0.25">
      <c r="B13240" s="69">
        <v>39920</v>
      </c>
      <c r="C13240" s="20" t="s">
        <v>47</v>
      </c>
      <c r="D13240" s="20" t="s">
        <v>30</v>
      </c>
      <c r="E13240" s="20" t="s">
        <v>28</v>
      </c>
      <c r="F13240" s="63">
        <v>1000</v>
      </c>
      <c r="G13240" s="70">
        <v>3.31</v>
      </c>
      <c r="H13240" s="70"/>
      <c r="I13240" s="20"/>
    </row>
    <row r="13241" spans="2:9" x14ac:dyDescent="0.25">
      <c r="B13241" s="69">
        <v>39920</v>
      </c>
      <c r="C13241" s="20" t="s">
        <v>47</v>
      </c>
      <c r="D13241" s="20" t="s">
        <v>30</v>
      </c>
      <c r="E13241" s="20" t="s">
        <v>28</v>
      </c>
      <c r="F13241" s="63">
        <v>1000</v>
      </c>
      <c r="G13241" s="70">
        <v>3.31</v>
      </c>
      <c r="H13241" s="70"/>
      <c r="I13241" s="20"/>
    </row>
    <row r="13242" spans="2:9" x14ac:dyDescent="0.25">
      <c r="B13242" s="69">
        <v>39920</v>
      </c>
      <c r="C13242" s="20" t="s">
        <v>35</v>
      </c>
      <c r="D13242" s="20" t="s">
        <v>27</v>
      </c>
      <c r="E13242" s="20" t="s">
        <v>28</v>
      </c>
      <c r="F13242" s="63">
        <v>1000</v>
      </c>
      <c r="G13242" s="70">
        <v>0.65</v>
      </c>
      <c r="H13242" s="70"/>
      <c r="I13242" s="20"/>
    </row>
    <row r="13243" spans="2:9" x14ac:dyDescent="0.25">
      <c r="B13243" s="69">
        <v>39920</v>
      </c>
      <c r="C13243" s="20" t="s">
        <v>35</v>
      </c>
      <c r="D13243" s="20" t="s">
        <v>27</v>
      </c>
      <c r="E13243" s="20" t="s">
        <v>28</v>
      </c>
      <c r="F13243" s="63">
        <v>1000</v>
      </c>
      <c r="G13243" s="70">
        <v>0.65</v>
      </c>
      <c r="H13243" s="70"/>
      <c r="I13243" s="20"/>
    </row>
    <row r="13244" spans="2:9" x14ac:dyDescent="0.25">
      <c r="B13244" s="69">
        <v>39920</v>
      </c>
      <c r="C13244" s="20" t="s">
        <v>35</v>
      </c>
      <c r="D13244" s="20" t="s">
        <v>27</v>
      </c>
      <c r="E13244" s="20" t="s">
        <v>28</v>
      </c>
      <c r="F13244" s="63">
        <v>1000</v>
      </c>
      <c r="G13244" s="70">
        <v>0.04</v>
      </c>
      <c r="H13244" s="70"/>
      <c r="I13244" s="20"/>
    </row>
    <row r="13245" spans="2:9" x14ac:dyDescent="0.25">
      <c r="B13245" s="69">
        <v>39920</v>
      </c>
      <c r="C13245" s="20" t="s">
        <v>35</v>
      </c>
      <c r="D13245" s="20" t="s">
        <v>27</v>
      </c>
      <c r="E13245" s="20" t="s">
        <v>28</v>
      </c>
      <c r="F13245" s="63">
        <v>1000</v>
      </c>
      <c r="G13245" s="70">
        <v>0.04</v>
      </c>
      <c r="H13245" s="70"/>
      <c r="I13245" s="20"/>
    </row>
    <row r="13246" spans="2:9" x14ac:dyDescent="0.25">
      <c r="B13246" s="69">
        <v>39920</v>
      </c>
      <c r="C13246" s="20" t="s">
        <v>35</v>
      </c>
      <c r="D13246" s="20" t="s">
        <v>29</v>
      </c>
      <c r="E13246" s="20" t="s">
        <v>28</v>
      </c>
      <c r="F13246" s="63">
        <v>1000</v>
      </c>
      <c r="G13246" s="70">
        <v>1.0900000000000001</v>
      </c>
      <c r="H13246" s="70"/>
      <c r="I13246" s="20"/>
    </row>
    <row r="13247" spans="2:9" x14ac:dyDescent="0.25">
      <c r="B13247" s="69">
        <v>39920</v>
      </c>
      <c r="C13247" s="20" t="s">
        <v>35</v>
      </c>
      <c r="D13247" s="20" t="s">
        <v>29</v>
      </c>
      <c r="E13247" s="20" t="s">
        <v>28</v>
      </c>
      <c r="F13247" s="63">
        <v>1000</v>
      </c>
      <c r="G13247" s="70">
        <v>1.0900000000000001</v>
      </c>
      <c r="H13247" s="70"/>
      <c r="I13247" s="20"/>
    </row>
    <row r="13248" spans="2:9" x14ac:dyDescent="0.25">
      <c r="B13248" s="69">
        <v>39920</v>
      </c>
      <c r="C13248" s="20" t="s">
        <v>35</v>
      </c>
      <c r="D13248" s="20" t="s">
        <v>30</v>
      </c>
      <c r="E13248" s="20" t="s">
        <v>28</v>
      </c>
      <c r="F13248" s="63">
        <v>1000</v>
      </c>
      <c r="G13248" s="70">
        <v>3.93</v>
      </c>
      <c r="H13248" s="70"/>
      <c r="I13248" s="20"/>
    </row>
    <row r="13249" spans="2:9" x14ac:dyDescent="0.25">
      <c r="B13249" s="69">
        <v>39920</v>
      </c>
      <c r="C13249" s="20" t="s">
        <v>35</v>
      </c>
      <c r="D13249" s="20" t="s">
        <v>30</v>
      </c>
      <c r="E13249" s="20" t="s">
        <v>28</v>
      </c>
      <c r="F13249" s="63">
        <v>1000</v>
      </c>
      <c r="G13249" s="70">
        <v>3.93</v>
      </c>
      <c r="H13249" s="70"/>
      <c r="I13249" s="20"/>
    </row>
    <row r="13250" spans="2:9" x14ac:dyDescent="0.25">
      <c r="B13250" s="69">
        <v>39920</v>
      </c>
      <c r="C13250" s="20" t="s">
        <v>35</v>
      </c>
      <c r="D13250" s="20" t="s">
        <v>30</v>
      </c>
      <c r="E13250" s="20" t="s">
        <v>28</v>
      </c>
      <c r="F13250" s="63">
        <v>1000</v>
      </c>
      <c r="G13250" s="70">
        <v>62.93</v>
      </c>
      <c r="H13250" s="70"/>
      <c r="I13250" s="20"/>
    </row>
    <row r="13251" spans="2:9" x14ac:dyDescent="0.25">
      <c r="B13251" s="69">
        <v>39920</v>
      </c>
      <c r="C13251" s="20" t="s">
        <v>35</v>
      </c>
      <c r="D13251" s="20" t="s">
        <v>30</v>
      </c>
      <c r="E13251" s="20" t="s">
        <v>28</v>
      </c>
      <c r="F13251" s="63">
        <v>1000</v>
      </c>
      <c r="G13251" s="70">
        <v>62.93</v>
      </c>
      <c r="H13251" s="70"/>
      <c r="I13251" s="20"/>
    </row>
    <row r="13252" spans="2:9" x14ac:dyDescent="0.25">
      <c r="B13252" s="69">
        <v>39920</v>
      </c>
      <c r="C13252" s="20" t="s">
        <v>35</v>
      </c>
      <c r="D13252" s="20" t="s">
        <v>29</v>
      </c>
      <c r="E13252" s="20" t="s">
        <v>28</v>
      </c>
      <c r="F13252" s="63">
        <v>1000</v>
      </c>
      <c r="G13252" s="70">
        <v>0.68</v>
      </c>
      <c r="H13252" s="70"/>
      <c r="I13252" s="20"/>
    </row>
    <row r="13253" spans="2:9" x14ac:dyDescent="0.25">
      <c r="B13253" s="69">
        <v>39920</v>
      </c>
      <c r="C13253" s="20" t="s">
        <v>35</v>
      </c>
      <c r="D13253" s="20" t="s">
        <v>29</v>
      </c>
      <c r="E13253" s="20" t="s">
        <v>28</v>
      </c>
      <c r="F13253" s="63">
        <v>1000</v>
      </c>
      <c r="G13253" s="70">
        <v>0.68</v>
      </c>
      <c r="H13253" s="70"/>
      <c r="I13253" s="20"/>
    </row>
    <row r="13254" spans="2:9" x14ac:dyDescent="0.25">
      <c r="B13254" s="69">
        <v>39920</v>
      </c>
      <c r="C13254" s="20" t="s">
        <v>48</v>
      </c>
      <c r="D13254" s="20" t="s">
        <v>29</v>
      </c>
      <c r="E13254" s="20" t="s">
        <v>28</v>
      </c>
      <c r="F13254" s="63">
        <v>1000</v>
      </c>
      <c r="G13254" s="70">
        <v>0</v>
      </c>
      <c r="H13254" s="70"/>
      <c r="I13254" s="20"/>
    </row>
    <row r="13255" spans="2:9" x14ac:dyDescent="0.25">
      <c r="B13255" s="69">
        <v>39920</v>
      </c>
      <c r="C13255" s="20" t="s">
        <v>48</v>
      </c>
      <c r="D13255" s="20" t="s">
        <v>29</v>
      </c>
      <c r="E13255" s="20" t="s">
        <v>28</v>
      </c>
      <c r="F13255" s="63">
        <v>1000</v>
      </c>
      <c r="G13255" s="70">
        <v>0</v>
      </c>
      <c r="H13255" s="70"/>
      <c r="I13255" s="20"/>
    </row>
    <row r="13256" spans="2:9" x14ac:dyDescent="0.25">
      <c r="B13256" s="69">
        <v>39920</v>
      </c>
      <c r="C13256" s="20" t="s">
        <v>48</v>
      </c>
      <c r="D13256" s="20" t="s">
        <v>30</v>
      </c>
      <c r="E13256" s="20" t="s">
        <v>28</v>
      </c>
      <c r="F13256" s="63">
        <v>1000</v>
      </c>
      <c r="G13256" s="70">
        <v>0</v>
      </c>
      <c r="H13256" s="70"/>
      <c r="I13256" s="20"/>
    </row>
    <row r="13257" spans="2:9" x14ac:dyDescent="0.25">
      <c r="B13257" s="69">
        <v>39920</v>
      </c>
      <c r="C13257" s="20" t="s">
        <v>48</v>
      </c>
      <c r="D13257" s="20" t="s">
        <v>30</v>
      </c>
      <c r="E13257" s="20" t="s">
        <v>28</v>
      </c>
      <c r="F13257" s="63">
        <v>1000</v>
      </c>
      <c r="G13257" s="70">
        <v>0</v>
      </c>
      <c r="H13257" s="70"/>
      <c r="I13257" s="20"/>
    </row>
    <row r="13258" spans="2:9" x14ac:dyDescent="0.25">
      <c r="B13258" s="69">
        <v>39920</v>
      </c>
      <c r="C13258" s="20" t="s">
        <v>0</v>
      </c>
      <c r="D13258" s="20" t="s">
        <v>27</v>
      </c>
      <c r="E13258" s="20" t="s">
        <v>28</v>
      </c>
      <c r="F13258" s="63">
        <v>1000</v>
      </c>
      <c r="G13258" s="70">
        <v>3.57</v>
      </c>
      <c r="H13258" s="70"/>
      <c r="I13258" s="20"/>
    </row>
    <row r="13259" spans="2:9" x14ac:dyDescent="0.25">
      <c r="B13259" s="69">
        <v>39920</v>
      </c>
      <c r="C13259" s="20" t="s">
        <v>0</v>
      </c>
      <c r="D13259" s="20" t="s">
        <v>27</v>
      </c>
      <c r="E13259" s="20" t="s">
        <v>28</v>
      </c>
      <c r="F13259" s="63">
        <v>1000</v>
      </c>
      <c r="G13259" s="70">
        <v>3.57</v>
      </c>
      <c r="H13259" s="70"/>
      <c r="I13259" s="20"/>
    </row>
    <row r="13260" spans="2:9" x14ac:dyDescent="0.25">
      <c r="B13260" s="69">
        <v>39920</v>
      </c>
      <c r="C13260" s="20" t="s">
        <v>0</v>
      </c>
      <c r="D13260" s="20" t="s">
        <v>29</v>
      </c>
      <c r="E13260" s="20" t="s">
        <v>28</v>
      </c>
      <c r="F13260" s="63">
        <v>1000</v>
      </c>
      <c r="G13260" s="70">
        <v>33.799999999999997</v>
      </c>
      <c r="H13260" s="70"/>
      <c r="I13260" s="20"/>
    </row>
    <row r="13261" spans="2:9" x14ac:dyDescent="0.25">
      <c r="B13261" s="69">
        <v>39920</v>
      </c>
      <c r="C13261" s="20" t="s">
        <v>0</v>
      </c>
      <c r="D13261" s="20" t="s">
        <v>29</v>
      </c>
      <c r="E13261" s="20" t="s">
        <v>28</v>
      </c>
      <c r="F13261" s="63">
        <v>1000</v>
      </c>
      <c r="G13261" s="70">
        <v>33.799999999999997</v>
      </c>
      <c r="H13261" s="70"/>
      <c r="I13261" s="20"/>
    </row>
    <row r="13262" spans="2:9" x14ac:dyDescent="0.25">
      <c r="B13262" s="69">
        <v>39920</v>
      </c>
      <c r="C13262" s="20" t="s">
        <v>0</v>
      </c>
      <c r="D13262" s="20" t="s">
        <v>30</v>
      </c>
      <c r="E13262" s="20" t="s">
        <v>28</v>
      </c>
      <c r="F13262" s="63">
        <v>1000</v>
      </c>
      <c r="G13262" s="70">
        <v>61.17</v>
      </c>
      <c r="H13262" s="70"/>
      <c r="I13262" s="20"/>
    </row>
    <row r="13263" spans="2:9" x14ac:dyDescent="0.25">
      <c r="B13263" s="69">
        <v>39920</v>
      </c>
      <c r="C13263" s="20" t="s">
        <v>0</v>
      </c>
      <c r="D13263" s="20" t="s">
        <v>30</v>
      </c>
      <c r="E13263" s="20" t="s">
        <v>28</v>
      </c>
      <c r="F13263" s="63">
        <v>1000</v>
      </c>
      <c r="G13263" s="70">
        <v>61.17</v>
      </c>
      <c r="H13263" s="70"/>
      <c r="I13263" s="20"/>
    </row>
    <row r="13264" spans="2:9" x14ac:dyDescent="0.25">
      <c r="B13264" s="69">
        <v>39920</v>
      </c>
      <c r="C13264" s="20" t="s">
        <v>0</v>
      </c>
      <c r="D13264" s="20" t="s">
        <v>30</v>
      </c>
      <c r="E13264" s="20" t="s">
        <v>28</v>
      </c>
      <c r="F13264" s="63">
        <v>1000</v>
      </c>
      <c r="G13264" s="70">
        <v>139.16</v>
      </c>
      <c r="H13264" s="70"/>
      <c r="I13264" s="20"/>
    </row>
    <row r="13265" spans="2:9" x14ac:dyDescent="0.25">
      <c r="B13265" s="69">
        <v>39920</v>
      </c>
      <c r="C13265" s="20" t="s">
        <v>0</v>
      </c>
      <c r="D13265" s="20" t="s">
        <v>30</v>
      </c>
      <c r="E13265" s="20" t="s">
        <v>28</v>
      </c>
      <c r="F13265" s="63">
        <v>1000</v>
      </c>
      <c r="G13265" s="70">
        <v>139.16</v>
      </c>
      <c r="H13265" s="70"/>
      <c r="I13265" s="20"/>
    </row>
    <row r="13266" spans="2:9" x14ac:dyDescent="0.25">
      <c r="B13266" s="69">
        <v>39920</v>
      </c>
      <c r="C13266" s="20" t="s">
        <v>0</v>
      </c>
      <c r="D13266" s="20" t="s">
        <v>30</v>
      </c>
      <c r="E13266" s="20" t="s">
        <v>28</v>
      </c>
      <c r="F13266" s="63">
        <v>1000</v>
      </c>
      <c r="G13266" s="70">
        <v>171.7</v>
      </c>
      <c r="H13266" s="70"/>
      <c r="I13266" s="20"/>
    </row>
    <row r="13267" spans="2:9" x14ac:dyDescent="0.25">
      <c r="B13267" s="69">
        <v>39920</v>
      </c>
      <c r="C13267" s="20" t="s">
        <v>0</v>
      </c>
      <c r="D13267" s="20" t="s">
        <v>30</v>
      </c>
      <c r="E13267" s="20" t="s">
        <v>28</v>
      </c>
      <c r="F13267" s="63">
        <v>1000</v>
      </c>
      <c r="G13267" s="70">
        <v>171.7</v>
      </c>
      <c r="H13267" s="70"/>
      <c r="I13267" s="20"/>
    </row>
    <row r="13268" spans="2:9" x14ac:dyDescent="0.25">
      <c r="B13268" s="69">
        <v>39920</v>
      </c>
      <c r="C13268" s="20" t="s">
        <v>37</v>
      </c>
      <c r="D13268" s="20" t="s">
        <v>29</v>
      </c>
      <c r="E13268" s="20" t="s">
        <v>28</v>
      </c>
      <c r="F13268" s="63">
        <v>1000</v>
      </c>
      <c r="G13268" s="70">
        <v>0.64</v>
      </c>
      <c r="H13268" s="70"/>
      <c r="I13268" s="20"/>
    </row>
    <row r="13269" spans="2:9" x14ac:dyDescent="0.25">
      <c r="B13269" s="69">
        <v>39920</v>
      </c>
      <c r="C13269" s="20" t="s">
        <v>37</v>
      </c>
      <c r="D13269" s="20" t="s">
        <v>29</v>
      </c>
      <c r="E13269" s="20" t="s">
        <v>28</v>
      </c>
      <c r="F13269" s="63">
        <v>1000</v>
      </c>
      <c r="G13269" s="70">
        <v>0.64</v>
      </c>
      <c r="H13269" s="70"/>
      <c r="I13269" s="20"/>
    </row>
    <row r="13270" spans="2:9" x14ac:dyDescent="0.25">
      <c r="B13270" s="69">
        <v>39920</v>
      </c>
      <c r="C13270" s="20" t="s">
        <v>37</v>
      </c>
      <c r="D13270" s="20" t="s">
        <v>30</v>
      </c>
      <c r="E13270" s="20" t="s">
        <v>28</v>
      </c>
      <c r="F13270" s="63">
        <v>1000</v>
      </c>
      <c r="G13270" s="70">
        <v>3.46</v>
      </c>
      <c r="H13270" s="70"/>
      <c r="I13270" s="20"/>
    </row>
    <row r="13271" spans="2:9" x14ac:dyDescent="0.25">
      <c r="B13271" s="69">
        <v>39920</v>
      </c>
      <c r="C13271" s="20" t="s">
        <v>37</v>
      </c>
      <c r="D13271" s="20" t="s">
        <v>30</v>
      </c>
      <c r="E13271" s="20" t="s">
        <v>28</v>
      </c>
      <c r="F13271" s="63">
        <v>1000</v>
      </c>
      <c r="G13271" s="70">
        <v>3.46</v>
      </c>
      <c r="H13271" s="70"/>
      <c r="I13271" s="20"/>
    </row>
    <row r="13272" spans="2:9" x14ac:dyDescent="0.25">
      <c r="B13272" s="69">
        <v>39920</v>
      </c>
      <c r="C13272" s="20" t="s">
        <v>36</v>
      </c>
      <c r="D13272" s="20" t="s">
        <v>27</v>
      </c>
      <c r="E13272" s="20" t="s">
        <v>28</v>
      </c>
      <c r="F13272" s="63">
        <v>1000</v>
      </c>
      <c r="G13272" s="70">
        <v>1.56</v>
      </c>
      <c r="H13272" s="70"/>
      <c r="I13272" s="20"/>
    </row>
    <row r="13273" spans="2:9" x14ac:dyDescent="0.25">
      <c r="B13273" s="69">
        <v>39920</v>
      </c>
      <c r="C13273" s="20" t="s">
        <v>36</v>
      </c>
      <c r="D13273" s="20" t="s">
        <v>27</v>
      </c>
      <c r="E13273" s="20" t="s">
        <v>28</v>
      </c>
      <c r="F13273" s="63">
        <v>1000</v>
      </c>
      <c r="G13273" s="70">
        <v>1.56</v>
      </c>
      <c r="H13273" s="70"/>
      <c r="I13273" s="20"/>
    </row>
    <row r="13274" spans="2:9" x14ac:dyDescent="0.25">
      <c r="B13274" s="69">
        <v>39920</v>
      </c>
      <c r="C13274" s="20" t="s">
        <v>36</v>
      </c>
      <c r="D13274" s="20" t="s">
        <v>29</v>
      </c>
      <c r="E13274" s="20" t="s">
        <v>28</v>
      </c>
      <c r="F13274" s="63">
        <v>1000</v>
      </c>
      <c r="G13274" s="70">
        <v>3.12</v>
      </c>
      <c r="H13274" s="70"/>
      <c r="I13274" s="20"/>
    </row>
    <row r="13275" spans="2:9" x14ac:dyDescent="0.25">
      <c r="B13275" s="69">
        <v>39920</v>
      </c>
      <c r="C13275" s="20" t="s">
        <v>36</v>
      </c>
      <c r="D13275" s="20" t="s">
        <v>29</v>
      </c>
      <c r="E13275" s="20" t="s">
        <v>28</v>
      </c>
      <c r="F13275" s="63">
        <v>1000</v>
      </c>
      <c r="G13275" s="70">
        <v>3.12</v>
      </c>
      <c r="H13275" s="70"/>
      <c r="I13275" s="20"/>
    </row>
    <row r="13276" spans="2:9" x14ac:dyDescent="0.25">
      <c r="B13276" s="69">
        <v>39920</v>
      </c>
      <c r="C13276" s="20" t="s">
        <v>36</v>
      </c>
      <c r="D13276" s="20" t="s">
        <v>30</v>
      </c>
      <c r="E13276" s="20" t="s">
        <v>28</v>
      </c>
      <c r="F13276" s="63">
        <v>1000</v>
      </c>
      <c r="G13276" s="70">
        <v>88.1</v>
      </c>
      <c r="H13276" s="70"/>
      <c r="I13276" s="20"/>
    </row>
    <row r="13277" spans="2:9" x14ac:dyDescent="0.25">
      <c r="B13277" s="69">
        <v>39920</v>
      </c>
      <c r="C13277" s="20" t="s">
        <v>36</v>
      </c>
      <c r="D13277" s="20" t="s">
        <v>30</v>
      </c>
      <c r="E13277" s="20" t="s">
        <v>28</v>
      </c>
      <c r="F13277" s="63">
        <v>1000</v>
      </c>
      <c r="G13277" s="70">
        <v>88.1</v>
      </c>
      <c r="H13277" s="70"/>
      <c r="I13277" s="20"/>
    </row>
    <row r="13278" spans="2:9" x14ac:dyDescent="0.25">
      <c r="B13278" s="69">
        <v>39920</v>
      </c>
      <c r="C13278" s="20" t="s">
        <v>39</v>
      </c>
      <c r="D13278" s="20" t="s">
        <v>27</v>
      </c>
      <c r="E13278" s="20" t="s">
        <v>28</v>
      </c>
      <c r="F13278" s="63">
        <v>1000</v>
      </c>
      <c r="G13278" s="70">
        <v>1.29</v>
      </c>
      <c r="H13278" s="70"/>
      <c r="I13278" s="20"/>
    </row>
    <row r="13279" spans="2:9" x14ac:dyDescent="0.25">
      <c r="B13279" s="69">
        <v>39920</v>
      </c>
      <c r="C13279" s="20" t="s">
        <v>39</v>
      </c>
      <c r="D13279" s="20" t="s">
        <v>27</v>
      </c>
      <c r="E13279" s="20" t="s">
        <v>28</v>
      </c>
      <c r="F13279" s="63">
        <v>1000</v>
      </c>
      <c r="G13279" s="70">
        <v>1.29</v>
      </c>
      <c r="H13279" s="70"/>
      <c r="I13279" s="20"/>
    </row>
    <row r="13280" spans="2:9" x14ac:dyDescent="0.25">
      <c r="B13280" s="69">
        <v>39920</v>
      </c>
      <c r="C13280" s="20" t="s">
        <v>39</v>
      </c>
      <c r="D13280" s="20" t="s">
        <v>27</v>
      </c>
      <c r="E13280" s="20" t="s">
        <v>28</v>
      </c>
      <c r="F13280" s="63">
        <v>1000</v>
      </c>
      <c r="G13280" s="70">
        <v>1.31</v>
      </c>
      <c r="H13280" s="70"/>
      <c r="I13280" s="20"/>
    </row>
    <row r="13281" spans="2:9" x14ac:dyDescent="0.25">
      <c r="B13281" s="69">
        <v>39920</v>
      </c>
      <c r="C13281" s="20" t="s">
        <v>39</v>
      </c>
      <c r="D13281" s="20" t="s">
        <v>27</v>
      </c>
      <c r="E13281" s="20" t="s">
        <v>28</v>
      </c>
      <c r="F13281" s="63">
        <v>1000</v>
      </c>
      <c r="G13281" s="70">
        <v>1.31</v>
      </c>
      <c r="H13281" s="70"/>
      <c r="I13281" s="20"/>
    </row>
    <row r="13282" spans="2:9" x14ac:dyDescent="0.25">
      <c r="B13282" s="69">
        <v>39920</v>
      </c>
      <c r="C13282" s="20" t="s">
        <v>39</v>
      </c>
      <c r="D13282" s="20" t="s">
        <v>27</v>
      </c>
      <c r="E13282" s="20" t="s">
        <v>28</v>
      </c>
      <c r="F13282" s="63">
        <v>1000</v>
      </c>
      <c r="G13282" s="70">
        <v>0.01</v>
      </c>
      <c r="H13282" s="70"/>
      <c r="I13282" s="20"/>
    </row>
    <row r="13283" spans="2:9" x14ac:dyDescent="0.25">
      <c r="B13283" s="69">
        <v>39920</v>
      </c>
      <c r="C13283" s="20" t="s">
        <v>39</v>
      </c>
      <c r="D13283" s="20" t="s">
        <v>27</v>
      </c>
      <c r="E13283" s="20" t="s">
        <v>28</v>
      </c>
      <c r="F13283" s="63">
        <v>1000</v>
      </c>
      <c r="G13283" s="70">
        <v>0.01</v>
      </c>
      <c r="H13283" s="70"/>
      <c r="I13283" s="20"/>
    </row>
    <row r="13284" spans="2:9" x14ac:dyDescent="0.25">
      <c r="B13284" s="69">
        <v>39920</v>
      </c>
      <c r="C13284" s="20" t="s">
        <v>39</v>
      </c>
      <c r="D13284" s="20" t="s">
        <v>27</v>
      </c>
      <c r="E13284" s="20" t="s">
        <v>28</v>
      </c>
      <c r="F13284" s="63">
        <v>1000</v>
      </c>
      <c r="G13284" s="70">
        <v>0</v>
      </c>
      <c r="H13284" s="70"/>
      <c r="I13284" s="20"/>
    </row>
    <row r="13285" spans="2:9" x14ac:dyDescent="0.25">
      <c r="B13285" s="69">
        <v>39920</v>
      </c>
      <c r="C13285" s="20" t="s">
        <v>39</v>
      </c>
      <c r="D13285" s="20" t="s">
        <v>27</v>
      </c>
      <c r="E13285" s="20" t="s">
        <v>28</v>
      </c>
      <c r="F13285" s="63">
        <v>1000</v>
      </c>
      <c r="G13285" s="70">
        <v>0</v>
      </c>
      <c r="H13285" s="70"/>
      <c r="I13285" s="20"/>
    </row>
    <row r="13286" spans="2:9" x14ac:dyDescent="0.25">
      <c r="B13286" s="69">
        <v>39920</v>
      </c>
      <c r="C13286" s="20" t="s">
        <v>39</v>
      </c>
      <c r="D13286" s="20" t="s">
        <v>27</v>
      </c>
      <c r="E13286" s="20" t="s">
        <v>28</v>
      </c>
      <c r="F13286" s="63">
        <v>1000</v>
      </c>
      <c r="G13286" s="70">
        <v>0.12</v>
      </c>
      <c r="H13286" s="70"/>
      <c r="I13286" s="20"/>
    </row>
    <row r="13287" spans="2:9" x14ac:dyDescent="0.25">
      <c r="B13287" s="69">
        <v>39920</v>
      </c>
      <c r="C13287" s="20" t="s">
        <v>39</v>
      </c>
      <c r="D13287" s="20" t="s">
        <v>27</v>
      </c>
      <c r="E13287" s="20" t="s">
        <v>28</v>
      </c>
      <c r="F13287" s="63">
        <v>1000</v>
      </c>
      <c r="G13287" s="70">
        <v>0.12</v>
      </c>
      <c r="H13287" s="70"/>
      <c r="I13287" s="20"/>
    </row>
    <row r="13288" spans="2:9" x14ac:dyDescent="0.25">
      <c r="B13288" s="69">
        <v>39920</v>
      </c>
      <c r="C13288" s="20" t="s">
        <v>39</v>
      </c>
      <c r="D13288" s="20" t="s">
        <v>27</v>
      </c>
      <c r="E13288" s="20" t="s">
        <v>28</v>
      </c>
      <c r="F13288" s="63">
        <v>1000</v>
      </c>
      <c r="G13288" s="70">
        <v>0.66</v>
      </c>
      <c r="H13288" s="70"/>
      <c r="I13288" s="20"/>
    </row>
    <row r="13289" spans="2:9" x14ac:dyDescent="0.25">
      <c r="B13289" s="69">
        <v>39920</v>
      </c>
      <c r="C13289" s="20" t="s">
        <v>39</v>
      </c>
      <c r="D13289" s="20" t="s">
        <v>27</v>
      </c>
      <c r="E13289" s="20" t="s">
        <v>28</v>
      </c>
      <c r="F13289" s="63">
        <v>1000</v>
      </c>
      <c r="G13289" s="70">
        <v>0.66</v>
      </c>
      <c r="H13289" s="70"/>
      <c r="I13289" s="20"/>
    </row>
    <row r="13290" spans="2:9" x14ac:dyDescent="0.25">
      <c r="B13290" s="69">
        <v>39920</v>
      </c>
      <c r="C13290" s="20" t="s">
        <v>39</v>
      </c>
      <c r="D13290" s="20" t="s">
        <v>27</v>
      </c>
      <c r="E13290" s="20" t="s">
        <v>28</v>
      </c>
      <c r="F13290" s="63">
        <v>1000</v>
      </c>
      <c r="G13290" s="70">
        <v>24.02</v>
      </c>
      <c r="H13290" s="70"/>
      <c r="I13290" s="20"/>
    </row>
    <row r="13291" spans="2:9" x14ac:dyDescent="0.25">
      <c r="B13291" s="69">
        <v>39920</v>
      </c>
      <c r="C13291" s="20" t="s">
        <v>39</v>
      </c>
      <c r="D13291" s="20" t="s">
        <v>27</v>
      </c>
      <c r="E13291" s="20" t="s">
        <v>28</v>
      </c>
      <c r="F13291" s="63">
        <v>1000</v>
      </c>
      <c r="G13291" s="70">
        <v>24.02</v>
      </c>
      <c r="H13291" s="70"/>
      <c r="I13291" s="20"/>
    </row>
    <row r="13292" spans="2:9" x14ac:dyDescent="0.25">
      <c r="B13292" s="69">
        <v>39920</v>
      </c>
      <c r="C13292" s="20" t="s">
        <v>39</v>
      </c>
      <c r="D13292" s="20" t="s">
        <v>27</v>
      </c>
      <c r="E13292" s="20" t="s">
        <v>28</v>
      </c>
      <c r="F13292" s="63">
        <v>1000</v>
      </c>
      <c r="G13292" s="70">
        <v>0.15</v>
      </c>
      <c r="H13292" s="70"/>
      <c r="I13292" s="20"/>
    </row>
    <row r="13293" spans="2:9" x14ac:dyDescent="0.25">
      <c r="B13293" s="69">
        <v>39920</v>
      </c>
      <c r="C13293" s="20" t="s">
        <v>39</v>
      </c>
      <c r="D13293" s="20" t="s">
        <v>27</v>
      </c>
      <c r="E13293" s="20" t="s">
        <v>28</v>
      </c>
      <c r="F13293" s="63">
        <v>1000</v>
      </c>
      <c r="G13293" s="70">
        <v>0.15</v>
      </c>
      <c r="H13293" s="70"/>
      <c r="I13293" s="20"/>
    </row>
    <row r="13294" spans="2:9" x14ac:dyDescent="0.25">
      <c r="B13294" s="69">
        <v>39920</v>
      </c>
      <c r="C13294" s="20" t="s">
        <v>39</v>
      </c>
      <c r="D13294" s="20" t="s">
        <v>29</v>
      </c>
      <c r="E13294" s="20" t="s">
        <v>28</v>
      </c>
      <c r="F13294" s="63">
        <v>1000</v>
      </c>
      <c r="G13294" s="70">
        <v>2.4300000000000002</v>
      </c>
      <c r="H13294" s="70"/>
      <c r="I13294" s="20"/>
    </row>
    <row r="13295" spans="2:9" x14ac:dyDescent="0.25">
      <c r="B13295" s="69">
        <v>39920</v>
      </c>
      <c r="C13295" s="20" t="s">
        <v>39</v>
      </c>
      <c r="D13295" s="20" t="s">
        <v>29</v>
      </c>
      <c r="E13295" s="20" t="s">
        <v>28</v>
      </c>
      <c r="F13295" s="63">
        <v>1000</v>
      </c>
      <c r="G13295" s="70">
        <v>2.4300000000000002</v>
      </c>
      <c r="H13295" s="70"/>
      <c r="I13295" s="20"/>
    </row>
    <row r="13296" spans="2:9" x14ac:dyDescent="0.25">
      <c r="B13296" s="69">
        <v>39920</v>
      </c>
      <c r="C13296" s="20" t="s">
        <v>39</v>
      </c>
      <c r="D13296" s="20" t="s">
        <v>29</v>
      </c>
      <c r="E13296" s="20" t="s">
        <v>28</v>
      </c>
      <c r="F13296" s="63">
        <v>1000</v>
      </c>
      <c r="G13296" s="70">
        <v>9.69</v>
      </c>
      <c r="H13296" s="70"/>
      <c r="I13296" s="20"/>
    </row>
    <row r="13297" spans="2:9" x14ac:dyDescent="0.25">
      <c r="B13297" s="69">
        <v>39920</v>
      </c>
      <c r="C13297" s="20" t="s">
        <v>39</v>
      </c>
      <c r="D13297" s="20" t="s">
        <v>29</v>
      </c>
      <c r="E13297" s="20" t="s">
        <v>28</v>
      </c>
      <c r="F13297" s="63">
        <v>1000</v>
      </c>
      <c r="G13297" s="70">
        <v>9.69</v>
      </c>
      <c r="H13297" s="70"/>
      <c r="I13297" s="20"/>
    </row>
    <row r="13298" spans="2:9" x14ac:dyDescent="0.25">
      <c r="B13298" s="69">
        <v>39920</v>
      </c>
      <c r="C13298" s="20" t="s">
        <v>39</v>
      </c>
      <c r="D13298" s="20" t="s">
        <v>29</v>
      </c>
      <c r="E13298" s="20" t="s">
        <v>28</v>
      </c>
      <c r="F13298" s="63">
        <v>1000</v>
      </c>
      <c r="G13298" s="70">
        <v>26.69</v>
      </c>
      <c r="H13298" s="70"/>
      <c r="I13298" s="20"/>
    </row>
    <row r="13299" spans="2:9" x14ac:dyDescent="0.25">
      <c r="B13299" s="69">
        <v>39920</v>
      </c>
      <c r="C13299" s="20" t="s">
        <v>39</v>
      </c>
      <c r="D13299" s="20" t="s">
        <v>29</v>
      </c>
      <c r="E13299" s="20" t="s">
        <v>28</v>
      </c>
      <c r="F13299" s="63">
        <v>1000</v>
      </c>
      <c r="G13299" s="70">
        <v>26.69</v>
      </c>
      <c r="H13299" s="70"/>
      <c r="I13299" s="20"/>
    </row>
    <row r="13300" spans="2:9" x14ac:dyDescent="0.25">
      <c r="B13300" s="69">
        <v>39920</v>
      </c>
      <c r="C13300" s="20" t="s">
        <v>39</v>
      </c>
      <c r="D13300" s="20" t="s">
        <v>29</v>
      </c>
      <c r="E13300" s="20" t="s">
        <v>28</v>
      </c>
      <c r="F13300" s="63">
        <v>1000</v>
      </c>
      <c r="G13300" s="70">
        <v>6.09</v>
      </c>
      <c r="H13300" s="70"/>
      <c r="I13300" s="20"/>
    </row>
    <row r="13301" spans="2:9" x14ac:dyDescent="0.25">
      <c r="B13301" s="69">
        <v>39920</v>
      </c>
      <c r="C13301" s="20" t="s">
        <v>39</v>
      </c>
      <c r="D13301" s="20" t="s">
        <v>29</v>
      </c>
      <c r="E13301" s="20" t="s">
        <v>28</v>
      </c>
      <c r="F13301" s="63">
        <v>1000</v>
      </c>
      <c r="G13301" s="70">
        <v>6.09</v>
      </c>
      <c r="H13301" s="70"/>
      <c r="I13301" s="20"/>
    </row>
    <row r="13302" spans="2:9" x14ac:dyDescent="0.25">
      <c r="B13302" s="69">
        <v>39920</v>
      </c>
      <c r="C13302" s="20" t="s">
        <v>39</v>
      </c>
      <c r="D13302" s="20" t="s">
        <v>29</v>
      </c>
      <c r="E13302" s="20" t="s">
        <v>28</v>
      </c>
      <c r="F13302" s="63">
        <v>1000</v>
      </c>
      <c r="G13302" s="70">
        <v>51.29</v>
      </c>
      <c r="H13302" s="70"/>
      <c r="I13302" s="20"/>
    </row>
    <row r="13303" spans="2:9" x14ac:dyDescent="0.25">
      <c r="B13303" s="69">
        <v>39920</v>
      </c>
      <c r="C13303" s="20" t="s">
        <v>39</v>
      </c>
      <c r="D13303" s="20" t="s">
        <v>29</v>
      </c>
      <c r="E13303" s="20" t="s">
        <v>28</v>
      </c>
      <c r="F13303" s="63">
        <v>1000</v>
      </c>
      <c r="G13303" s="70">
        <v>51.29</v>
      </c>
      <c r="H13303" s="70"/>
      <c r="I13303" s="20"/>
    </row>
    <row r="13304" spans="2:9" x14ac:dyDescent="0.25">
      <c r="B13304" s="69">
        <v>39920</v>
      </c>
      <c r="C13304" s="20" t="s">
        <v>39</v>
      </c>
      <c r="D13304" s="20" t="s">
        <v>29</v>
      </c>
      <c r="E13304" s="20" t="s">
        <v>28</v>
      </c>
      <c r="F13304" s="63">
        <v>1000</v>
      </c>
      <c r="G13304" s="70">
        <v>5.46</v>
      </c>
      <c r="H13304" s="70"/>
      <c r="I13304" s="20"/>
    </row>
    <row r="13305" spans="2:9" x14ac:dyDescent="0.25">
      <c r="B13305" s="69">
        <v>39920</v>
      </c>
      <c r="C13305" s="20" t="s">
        <v>39</v>
      </c>
      <c r="D13305" s="20" t="s">
        <v>29</v>
      </c>
      <c r="E13305" s="20" t="s">
        <v>28</v>
      </c>
      <c r="F13305" s="63">
        <v>1000</v>
      </c>
      <c r="G13305" s="70">
        <v>5.46</v>
      </c>
      <c r="H13305" s="70"/>
      <c r="I13305" s="20"/>
    </row>
    <row r="13306" spans="2:9" x14ac:dyDescent="0.25">
      <c r="B13306" s="69">
        <v>39920</v>
      </c>
      <c r="C13306" s="20" t="s">
        <v>39</v>
      </c>
      <c r="D13306" s="20" t="s">
        <v>29</v>
      </c>
      <c r="E13306" s="20" t="s">
        <v>28</v>
      </c>
      <c r="F13306" s="63">
        <v>1000</v>
      </c>
      <c r="G13306" s="70">
        <v>80.11</v>
      </c>
      <c r="H13306" s="70"/>
      <c r="I13306" s="20"/>
    </row>
    <row r="13307" spans="2:9" x14ac:dyDescent="0.25">
      <c r="B13307" s="69">
        <v>39920</v>
      </c>
      <c r="C13307" s="20" t="s">
        <v>39</v>
      </c>
      <c r="D13307" s="20" t="s">
        <v>29</v>
      </c>
      <c r="E13307" s="20" t="s">
        <v>28</v>
      </c>
      <c r="F13307" s="63">
        <v>1000</v>
      </c>
      <c r="G13307" s="70">
        <v>80.11</v>
      </c>
      <c r="H13307" s="70"/>
      <c r="I13307" s="20"/>
    </row>
    <row r="13308" spans="2:9" x14ac:dyDescent="0.25">
      <c r="B13308" s="69">
        <v>39920</v>
      </c>
      <c r="C13308" s="20" t="s">
        <v>39</v>
      </c>
      <c r="D13308" s="20" t="s">
        <v>29</v>
      </c>
      <c r="E13308" s="20" t="s">
        <v>28</v>
      </c>
      <c r="F13308" s="63">
        <v>1000</v>
      </c>
      <c r="G13308" s="70">
        <v>40.81</v>
      </c>
      <c r="H13308" s="70"/>
      <c r="I13308" s="20"/>
    </row>
    <row r="13309" spans="2:9" x14ac:dyDescent="0.25">
      <c r="B13309" s="69">
        <v>39920</v>
      </c>
      <c r="C13309" s="20" t="s">
        <v>39</v>
      </c>
      <c r="D13309" s="20" t="s">
        <v>29</v>
      </c>
      <c r="E13309" s="20" t="s">
        <v>28</v>
      </c>
      <c r="F13309" s="63">
        <v>1000</v>
      </c>
      <c r="G13309" s="70">
        <v>40.81</v>
      </c>
      <c r="H13309" s="70"/>
      <c r="I13309" s="20"/>
    </row>
    <row r="13310" spans="2:9" x14ac:dyDescent="0.25">
      <c r="B13310" s="69">
        <v>39920</v>
      </c>
      <c r="C13310" s="20" t="s">
        <v>39</v>
      </c>
      <c r="D13310" s="20" t="s">
        <v>30</v>
      </c>
      <c r="E13310" s="20" t="s">
        <v>28</v>
      </c>
      <c r="F13310" s="63">
        <v>1000</v>
      </c>
      <c r="G13310" s="70">
        <v>0.19</v>
      </c>
      <c r="H13310" s="70"/>
      <c r="I13310" s="20"/>
    </row>
    <row r="13311" spans="2:9" x14ac:dyDescent="0.25">
      <c r="B13311" s="69">
        <v>39920</v>
      </c>
      <c r="C13311" s="20" t="s">
        <v>39</v>
      </c>
      <c r="D13311" s="20" t="s">
        <v>30</v>
      </c>
      <c r="E13311" s="20" t="s">
        <v>28</v>
      </c>
      <c r="F13311" s="63">
        <v>1000</v>
      </c>
      <c r="G13311" s="70">
        <v>0.19</v>
      </c>
      <c r="H13311" s="70"/>
      <c r="I13311" s="20"/>
    </row>
    <row r="13312" spans="2:9" x14ac:dyDescent="0.25">
      <c r="B13312" s="69">
        <v>39920</v>
      </c>
      <c r="C13312" s="20" t="s">
        <v>39</v>
      </c>
      <c r="D13312" s="20" t="s">
        <v>30</v>
      </c>
      <c r="E13312" s="20" t="s">
        <v>28</v>
      </c>
      <c r="F13312" s="63">
        <v>1000</v>
      </c>
      <c r="G13312" s="70">
        <v>50.96</v>
      </c>
      <c r="H13312" s="70"/>
      <c r="I13312" s="20"/>
    </row>
    <row r="13313" spans="2:9" x14ac:dyDescent="0.25">
      <c r="B13313" s="69">
        <v>39920</v>
      </c>
      <c r="C13313" s="20" t="s">
        <v>39</v>
      </c>
      <c r="D13313" s="20" t="s">
        <v>30</v>
      </c>
      <c r="E13313" s="20" t="s">
        <v>28</v>
      </c>
      <c r="F13313" s="63">
        <v>1000</v>
      </c>
      <c r="G13313" s="70">
        <v>50.96</v>
      </c>
      <c r="H13313" s="70"/>
      <c r="I13313" s="20"/>
    </row>
    <row r="13314" spans="2:9" x14ac:dyDescent="0.25">
      <c r="B13314" s="69">
        <v>39920</v>
      </c>
      <c r="C13314" s="20" t="s">
        <v>39</v>
      </c>
      <c r="D13314" s="20" t="s">
        <v>30</v>
      </c>
      <c r="E13314" s="20" t="s">
        <v>28</v>
      </c>
      <c r="F13314" s="63">
        <v>1000</v>
      </c>
      <c r="G13314" s="70">
        <v>2.95</v>
      </c>
      <c r="H13314" s="70"/>
      <c r="I13314" s="20"/>
    </row>
    <row r="13315" spans="2:9" x14ac:dyDescent="0.25">
      <c r="B13315" s="69">
        <v>39920</v>
      </c>
      <c r="C13315" s="20" t="s">
        <v>39</v>
      </c>
      <c r="D13315" s="20" t="s">
        <v>30</v>
      </c>
      <c r="E13315" s="20" t="s">
        <v>28</v>
      </c>
      <c r="F13315" s="63">
        <v>1000</v>
      </c>
      <c r="G13315" s="70">
        <v>2.95</v>
      </c>
      <c r="H13315" s="70"/>
      <c r="I13315" s="20"/>
    </row>
    <row r="13316" spans="2:9" x14ac:dyDescent="0.25">
      <c r="B13316" s="69">
        <v>39920</v>
      </c>
      <c r="C13316" s="20" t="s">
        <v>39</v>
      </c>
      <c r="D13316" s="20" t="s">
        <v>30</v>
      </c>
      <c r="E13316" s="20" t="s">
        <v>28</v>
      </c>
      <c r="F13316" s="63">
        <v>1000</v>
      </c>
      <c r="G13316" s="70">
        <v>13.3</v>
      </c>
      <c r="H13316" s="70"/>
      <c r="I13316" s="20"/>
    </row>
    <row r="13317" spans="2:9" x14ac:dyDescent="0.25">
      <c r="B13317" s="69">
        <v>39920</v>
      </c>
      <c r="C13317" s="20" t="s">
        <v>39</v>
      </c>
      <c r="D13317" s="20" t="s">
        <v>30</v>
      </c>
      <c r="E13317" s="20" t="s">
        <v>28</v>
      </c>
      <c r="F13317" s="63">
        <v>1000</v>
      </c>
      <c r="G13317" s="70">
        <v>13.3</v>
      </c>
      <c r="H13317" s="70"/>
      <c r="I13317" s="20"/>
    </row>
    <row r="13318" spans="2:9" x14ac:dyDescent="0.25">
      <c r="B13318" s="69">
        <v>39920</v>
      </c>
      <c r="C13318" s="20" t="s">
        <v>39</v>
      </c>
      <c r="D13318" s="20" t="s">
        <v>30</v>
      </c>
      <c r="E13318" s="20" t="s">
        <v>28</v>
      </c>
      <c r="F13318" s="63">
        <v>1000</v>
      </c>
      <c r="G13318" s="70">
        <v>183.28</v>
      </c>
      <c r="H13318" s="70"/>
      <c r="I13318" s="20"/>
    </row>
    <row r="13319" spans="2:9" x14ac:dyDescent="0.25">
      <c r="B13319" s="69">
        <v>39920</v>
      </c>
      <c r="C13319" s="20" t="s">
        <v>39</v>
      </c>
      <c r="D13319" s="20" t="s">
        <v>30</v>
      </c>
      <c r="E13319" s="20" t="s">
        <v>28</v>
      </c>
      <c r="F13319" s="63">
        <v>1000</v>
      </c>
      <c r="G13319" s="70">
        <v>183.28</v>
      </c>
      <c r="H13319" s="70"/>
      <c r="I13319" s="20"/>
    </row>
    <row r="13320" spans="2:9" x14ac:dyDescent="0.25">
      <c r="B13320" s="69">
        <v>39920</v>
      </c>
      <c r="C13320" s="20" t="s">
        <v>39</v>
      </c>
      <c r="D13320" s="20" t="s">
        <v>30</v>
      </c>
      <c r="E13320" s="20" t="s">
        <v>28</v>
      </c>
      <c r="F13320" s="63">
        <v>1000</v>
      </c>
      <c r="G13320" s="70">
        <v>59.92</v>
      </c>
      <c r="H13320" s="70"/>
      <c r="I13320" s="20"/>
    </row>
    <row r="13321" spans="2:9" x14ac:dyDescent="0.25">
      <c r="B13321" s="69">
        <v>39920</v>
      </c>
      <c r="C13321" s="20" t="s">
        <v>39</v>
      </c>
      <c r="D13321" s="20" t="s">
        <v>30</v>
      </c>
      <c r="E13321" s="20" t="s">
        <v>28</v>
      </c>
      <c r="F13321" s="63">
        <v>1000</v>
      </c>
      <c r="G13321" s="70">
        <v>59.92</v>
      </c>
      <c r="H13321" s="70"/>
      <c r="I13321" s="20"/>
    </row>
    <row r="13322" spans="2:9" x14ac:dyDescent="0.25">
      <c r="B13322" s="69">
        <v>39920</v>
      </c>
      <c r="C13322" s="20" t="s">
        <v>38</v>
      </c>
      <c r="D13322" s="20" t="s">
        <v>27</v>
      </c>
      <c r="E13322" s="20" t="s">
        <v>28</v>
      </c>
      <c r="F13322" s="63">
        <v>1000</v>
      </c>
      <c r="G13322" s="70">
        <v>0.92</v>
      </c>
      <c r="H13322" s="70"/>
      <c r="I13322" s="20"/>
    </row>
    <row r="13323" spans="2:9" x14ac:dyDescent="0.25">
      <c r="B13323" s="69">
        <v>39920</v>
      </c>
      <c r="C13323" s="20" t="s">
        <v>38</v>
      </c>
      <c r="D13323" s="20" t="s">
        <v>27</v>
      </c>
      <c r="E13323" s="20" t="s">
        <v>28</v>
      </c>
      <c r="F13323" s="63">
        <v>1000</v>
      </c>
      <c r="G13323" s="70">
        <v>0.92</v>
      </c>
      <c r="H13323" s="70"/>
      <c r="I13323" s="20"/>
    </row>
    <row r="13324" spans="2:9" x14ac:dyDescent="0.25">
      <c r="B13324" s="69">
        <v>39920</v>
      </c>
      <c r="C13324" s="20" t="s">
        <v>38</v>
      </c>
      <c r="D13324" s="20" t="s">
        <v>29</v>
      </c>
      <c r="E13324" s="20" t="s">
        <v>28</v>
      </c>
      <c r="F13324" s="63">
        <v>1000</v>
      </c>
      <c r="G13324" s="70">
        <v>0</v>
      </c>
      <c r="H13324" s="70"/>
      <c r="I13324" s="20"/>
    </row>
    <row r="13325" spans="2:9" x14ac:dyDescent="0.25">
      <c r="B13325" s="69">
        <v>39920</v>
      </c>
      <c r="C13325" s="20" t="s">
        <v>38</v>
      </c>
      <c r="D13325" s="20" t="s">
        <v>29</v>
      </c>
      <c r="E13325" s="20" t="s">
        <v>28</v>
      </c>
      <c r="F13325" s="63">
        <v>1000</v>
      </c>
      <c r="G13325" s="70">
        <v>0</v>
      </c>
      <c r="H13325" s="70"/>
      <c r="I13325" s="20"/>
    </row>
    <row r="13326" spans="2:9" x14ac:dyDescent="0.25">
      <c r="B13326" s="69">
        <v>39920</v>
      </c>
      <c r="C13326" s="20" t="s">
        <v>38</v>
      </c>
      <c r="D13326" s="20" t="s">
        <v>30</v>
      </c>
      <c r="E13326" s="20" t="s">
        <v>28</v>
      </c>
      <c r="F13326" s="63">
        <v>1000</v>
      </c>
      <c r="G13326" s="70">
        <v>3.77</v>
      </c>
      <c r="H13326" s="70"/>
      <c r="I13326" s="20"/>
    </row>
    <row r="13327" spans="2:9" x14ac:dyDescent="0.25">
      <c r="B13327" s="69">
        <v>39920</v>
      </c>
      <c r="C13327" s="20" t="s">
        <v>38</v>
      </c>
      <c r="D13327" s="20" t="s">
        <v>30</v>
      </c>
      <c r="E13327" s="20" t="s">
        <v>28</v>
      </c>
      <c r="F13327" s="63">
        <v>1000</v>
      </c>
      <c r="G13327" s="70">
        <v>3.77</v>
      </c>
      <c r="H13327" s="70"/>
      <c r="I13327" s="20"/>
    </row>
    <row r="13328" spans="2:9" x14ac:dyDescent="0.25">
      <c r="B13328" s="69">
        <v>39920</v>
      </c>
      <c r="C13328" s="20" t="s">
        <v>40</v>
      </c>
      <c r="D13328" s="20" t="s">
        <v>27</v>
      </c>
      <c r="E13328" s="20" t="s">
        <v>28</v>
      </c>
      <c r="F13328" s="63">
        <v>1000</v>
      </c>
      <c r="G13328" s="70">
        <v>0</v>
      </c>
      <c r="H13328" s="70"/>
      <c r="I13328" s="20"/>
    </row>
    <row r="13329" spans="2:9" x14ac:dyDescent="0.25">
      <c r="B13329" s="69">
        <v>39920</v>
      </c>
      <c r="C13329" s="20" t="s">
        <v>40</v>
      </c>
      <c r="D13329" s="20" t="s">
        <v>27</v>
      </c>
      <c r="E13329" s="20" t="s">
        <v>28</v>
      </c>
      <c r="F13329" s="63">
        <v>1000</v>
      </c>
      <c r="G13329" s="70">
        <v>0</v>
      </c>
      <c r="H13329" s="70"/>
      <c r="I13329" s="20"/>
    </row>
    <row r="13330" spans="2:9" x14ac:dyDescent="0.25">
      <c r="B13330" s="69">
        <v>39920</v>
      </c>
      <c r="C13330" s="20" t="s">
        <v>40</v>
      </c>
      <c r="D13330" s="20" t="s">
        <v>27</v>
      </c>
      <c r="E13330" s="20" t="s">
        <v>28</v>
      </c>
      <c r="F13330" s="63">
        <v>1000</v>
      </c>
      <c r="G13330" s="70">
        <v>12.27</v>
      </c>
      <c r="H13330" s="70"/>
      <c r="I13330" s="20"/>
    </row>
    <row r="13331" spans="2:9" x14ac:dyDescent="0.25">
      <c r="B13331" s="69">
        <v>39920</v>
      </c>
      <c r="C13331" s="20" t="s">
        <v>40</v>
      </c>
      <c r="D13331" s="20" t="s">
        <v>27</v>
      </c>
      <c r="E13331" s="20" t="s">
        <v>28</v>
      </c>
      <c r="F13331" s="63">
        <v>1000</v>
      </c>
      <c r="G13331" s="70">
        <v>12.27</v>
      </c>
      <c r="H13331" s="70"/>
      <c r="I13331" s="20"/>
    </row>
    <row r="13332" spans="2:9" x14ac:dyDescent="0.25">
      <c r="B13332" s="69">
        <v>39920</v>
      </c>
      <c r="C13332" s="20" t="s">
        <v>40</v>
      </c>
      <c r="D13332" s="20" t="s">
        <v>29</v>
      </c>
      <c r="E13332" s="20" t="s">
        <v>28</v>
      </c>
      <c r="F13332" s="63">
        <v>1000</v>
      </c>
      <c r="G13332" s="70">
        <v>0.92</v>
      </c>
      <c r="H13332" s="70"/>
      <c r="I13332" s="20"/>
    </row>
    <row r="13333" spans="2:9" x14ac:dyDescent="0.25">
      <c r="B13333" s="69">
        <v>39920</v>
      </c>
      <c r="C13333" s="20" t="s">
        <v>40</v>
      </c>
      <c r="D13333" s="20" t="s">
        <v>29</v>
      </c>
      <c r="E13333" s="20" t="s">
        <v>28</v>
      </c>
      <c r="F13333" s="63">
        <v>1000</v>
      </c>
      <c r="G13333" s="70">
        <v>0.92</v>
      </c>
      <c r="H13333" s="70"/>
      <c r="I13333" s="20"/>
    </row>
    <row r="13334" spans="2:9" x14ac:dyDescent="0.25">
      <c r="B13334" s="69">
        <v>39920</v>
      </c>
      <c r="C13334" s="20" t="s">
        <v>40</v>
      </c>
      <c r="D13334" s="20" t="s">
        <v>29</v>
      </c>
      <c r="E13334" s="20" t="s">
        <v>28</v>
      </c>
      <c r="F13334" s="63">
        <v>1000</v>
      </c>
      <c r="G13334" s="70">
        <v>8.5</v>
      </c>
      <c r="H13334" s="70"/>
      <c r="I13334" s="20"/>
    </row>
    <row r="13335" spans="2:9" x14ac:dyDescent="0.25">
      <c r="B13335" s="69">
        <v>39920</v>
      </c>
      <c r="C13335" s="20" t="s">
        <v>40</v>
      </c>
      <c r="D13335" s="20" t="s">
        <v>29</v>
      </c>
      <c r="E13335" s="20" t="s">
        <v>28</v>
      </c>
      <c r="F13335" s="63">
        <v>1000</v>
      </c>
      <c r="G13335" s="70">
        <v>8.5</v>
      </c>
      <c r="H13335" s="70"/>
      <c r="I13335" s="20"/>
    </row>
    <row r="13336" spans="2:9" x14ac:dyDescent="0.25">
      <c r="B13336" s="69">
        <v>39920</v>
      </c>
      <c r="C13336" s="20" t="s">
        <v>40</v>
      </c>
      <c r="D13336" s="20" t="s">
        <v>30</v>
      </c>
      <c r="E13336" s="20" t="s">
        <v>28</v>
      </c>
      <c r="F13336" s="63">
        <v>1000</v>
      </c>
      <c r="G13336" s="70">
        <v>1.3</v>
      </c>
      <c r="H13336" s="70"/>
      <c r="I13336" s="20"/>
    </row>
    <row r="13337" spans="2:9" x14ac:dyDescent="0.25">
      <c r="B13337" s="69">
        <v>39920</v>
      </c>
      <c r="C13337" s="20" t="s">
        <v>40</v>
      </c>
      <c r="D13337" s="20" t="s">
        <v>30</v>
      </c>
      <c r="E13337" s="20" t="s">
        <v>28</v>
      </c>
      <c r="F13337" s="63">
        <v>1000</v>
      </c>
      <c r="G13337" s="70">
        <v>1.3</v>
      </c>
      <c r="H13337" s="70"/>
      <c r="I13337" s="20"/>
    </row>
    <row r="13338" spans="2:9" x14ac:dyDescent="0.25">
      <c r="B13338" s="69">
        <v>39920</v>
      </c>
      <c r="C13338" s="20" t="s">
        <v>40</v>
      </c>
      <c r="D13338" s="20" t="s">
        <v>30</v>
      </c>
      <c r="E13338" s="20" t="s">
        <v>28</v>
      </c>
      <c r="F13338" s="63">
        <v>1000</v>
      </c>
      <c r="G13338" s="70">
        <v>2.58</v>
      </c>
      <c r="H13338" s="70"/>
      <c r="I13338" s="20"/>
    </row>
    <row r="13339" spans="2:9" x14ac:dyDescent="0.25">
      <c r="B13339" s="69">
        <v>39920</v>
      </c>
      <c r="C13339" s="20" t="s">
        <v>40</v>
      </c>
      <c r="D13339" s="20" t="s">
        <v>30</v>
      </c>
      <c r="E13339" s="20" t="s">
        <v>28</v>
      </c>
      <c r="F13339" s="63">
        <v>1000</v>
      </c>
      <c r="G13339" s="70">
        <v>2.58</v>
      </c>
      <c r="H13339" s="70"/>
      <c r="I13339" s="20"/>
    </row>
    <row r="13340" spans="2:9" x14ac:dyDescent="0.25">
      <c r="B13340" s="69">
        <v>39920</v>
      </c>
      <c r="C13340" s="20" t="s">
        <v>47</v>
      </c>
      <c r="D13340" s="20" t="s">
        <v>27</v>
      </c>
      <c r="E13340" s="20" t="s">
        <v>28</v>
      </c>
      <c r="F13340" s="63">
        <v>1000</v>
      </c>
      <c r="G13340" s="70">
        <v>1.87</v>
      </c>
      <c r="H13340" s="70"/>
      <c r="I13340" s="20"/>
    </row>
    <row r="13341" spans="2:9" x14ac:dyDescent="0.25">
      <c r="B13341" s="69">
        <v>39920</v>
      </c>
      <c r="C13341" s="20" t="s">
        <v>47</v>
      </c>
      <c r="D13341" s="20" t="s">
        <v>27</v>
      </c>
      <c r="E13341" s="20" t="s">
        <v>28</v>
      </c>
      <c r="F13341" s="63">
        <v>1000</v>
      </c>
      <c r="G13341" s="70">
        <v>1.87</v>
      </c>
      <c r="H13341" s="70"/>
      <c r="I13341" s="20"/>
    </row>
    <row r="13342" spans="2:9" x14ac:dyDescent="0.25">
      <c r="B13342" s="69">
        <v>39920</v>
      </c>
      <c r="C13342" s="20" t="s">
        <v>47</v>
      </c>
      <c r="D13342" s="20" t="s">
        <v>29</v>
      </c>
      <c r="E13342" s="20" t="s">
        <v>28</v>
      </c>
      <c r="F13342" s="63">
        <v>1000</v>
      </c>
      <c r="G13342" s="70">
        <v>102.33</v>
      </c>
      <c r="H13342" s="70"/>
      <c r="I13342" s="20"/>
    </row>
    <row r="13343" spans="2:9" x14ac:dyDescent="0.25">
      <c r="B13343" s="69">
        <v>39920</v>
      </c>
      <c r="C13343" s="20" t="s">
        <v>47</v>
      </c>
      <c r="D13343" s="20" t="s">
        <v>29</v>
      </c>
      <c r="E13343" s="20" t="s">
        <v>28</v>
      </c>
      <c r="F13343" s="63">
        <v>1000</v>
      </c>
      <c r="G13343" s="70">
        <v>102.33</v>
      </c>
      <c r="H13343" s="70"/>
      <c r="I13343" s="20"/>
    </row>
    <row r="13344" spans="2:9" x14ac:dyDescent="0.25">
      <c r="B13344" s="69">
        <v>39920</v>
      </c>
      <c r="C13344" s="20" t="s">
        <v>47</v>
      </c>
      <c r="D13344" s="20" t="s">
        <v>30</v>
      </c>
      <c r="E13344" s="20" t="s">
        <v>28</v>
      </c>
      <c r="F13344" s="63">
        <v>1000</v>
      </c>
      <c r="G13344" s="70">
        <v>6.23</v>
      </c>
      <c r="H13344" s="70"/>
      <c r="I13344" s="20"/>
    </row>
    <row r="13345" spans="2:9" x14ac:dyDescent="0.25">
      <c r="B13345" s="69">
        <v>39920</v>
      </c>
      <c r="C13345" s="20" t="s">
        <v>47</v>
      </c>
      <c r="D13345" s="20" t="s">
        <v>30</v>
      </c>
      <c r="E13345" s="20" t="s">
        <v>28</v>
      </c>
      <c r="F13345" s="63">
        <v>1000</v>
      </c>
      <c r="G13345" s="70">
        <v>6.23</v>
      </c>
      <c r="H13345" s="70"/>
      <c r="I13345" s="20"/>
    </row>
    <row r="13346" spans="2:9" x14ac:dyDescent="0.25">
      <c r="B13346" s="69">
        <v>39920</v>
      </c>
      <c r="C13346" s="20" t="s">
        <v>47</v>
      </c>
      <c r="D13346" s="20" t="s">
        <v>27</v>
      </c>
      <c r="E13346" s="20" t="s">
        <v>28</v>
      </c>
      <c r="F13346" s="63">
        <v>1000</v>
      </c>
      <c r="G13346" s="70">
        <v>0</v>
      </c>
      <c r="H13346" s="70"/>
      <c r="I13346" s="20"/>
    </row>
    <row r="13347" spans="2:9" x14ac:dyDescent="0.25">
      <c r="B13347" s="69">
        <v>39920</v>
      </c>
      <c r="C13347" s="20" t="s">
        <v>47</v>
      </c>
      <c r="D13347" s="20" t="s">
        <v>27</v>
      </c>
      <c r="E13347" s="20" t="s">
        <v>28</v>
      </c>
      <c r="F13347" s="63">
        <v>1000</v>
      </c>
      <c r="G13347" s="70">
        <v>0</v>
      </c>
      <c r="H13347" s="70"/>
      <c r="I13347" s="20"/>
    </row>
    <row r="13348" spans="2:9" x14ac:dyDescent="0.25">
      <c r="B13348" s="69">
        <v>39920</v>
      </c>
      <c r="C13348" s="20" t="s">
        <v>47</v>
      </c>
      <c r="D13348" s="20" t="s">
        <v>29</v>
      </c>
      <c r="E13348" s="20" t="s">
        <v>28</v>
      </c>
      <c r="F13348" s="63">
        <v>1000</v>
      </c>
      <c r="G13348" s="70">
        <v>286.52</v>
      </c>
      <c r="H13348" s="70"/>
      <c r="I13348" s="20"/>
    </row>
    <row r="13349" spans="2:9" x14ac:dyDescent="0.25">
      <c r="B13349" s="69">
        <v>39920</v>
      </c>
      <c r="C13349" s="20" t="s">
        <v>47</v>
      </c>
      <c r="D13349" s="20" t="s">
        <v>29</v>
      </c>
      <c r="E13349" s="20" t="s">
        <v>28</v>
      </c>
      <c r="F13349" s="63">
        <v>1000</v>
      </c>
      <c r="G13349" s="70">
        <v>286.52</v>
      </c>
      <c r="H13349" s="70"/>
      <c r="I13349" s="20"/>
    </row>
    <row r="13350" spans="2:9" x14ac:dyDescent="0.25">
      <c r="B13350" s="69">
        <v>39920</v>
      </c>
      <c r="C13350" s="20" t="s">
        <v>47</v>
      </c>
      <c r="D13350" s="20" t="s">
        <v>30</v>
      </c>
      <c r="E13350" s="20" t="s">
        <v>28</v>
      </c>
      <c r="F13350" s="63">
        <v>1000</v>
      </c>
      <c r="G13350" s="70">
        <v>0</v>
      </c>
      <c r="H13350" s="70"/>
      <c r="I13350" s="20"/>
    </row>
    <row r="13351" spans="2:9" x14ac:dyDescent="0.25">
      <c r="B13351" s="69">
        <v>39920</v>
      </c>
      <c r="C13351" s="20" t="s">
        <v>47</v>
      </c>
      <c r="D13351" s="20" t="s">
        <v>30</v>
      </c>
      <c r="E13351" s="20" t="s">
        <v>28</v>
      </c>
      <c r="F13351" s="63">
        <v>1000</v>
      </c>
      <c r="G13351" s="70">
        <v>0</v>
      </c>
      <c r="H13351" s="70"/>
      <c r="I13351" s="20"/>
    </row>
    <row r="13352" spans="2:9" x14ac:dyDescent="0.25">
      <c r="B13352" s="69">
        <v>39920</v>
      </c>
      <c r="C13352" s="20" t="s">
        <v>41</v>
      </c>
      <c r="D13352" s="20" t="s">
        <v>27</v>
      </c>
      <c r="E13352" s="20" t="s">
        <v>28</v>
      </c>
      <c r="F13352" s="63">
        <v>1000</v>
      </c>
      <c r="G13352" s="70">
        <v>0.02</v>
      </c>
      <c r="H13352" s="70"/>
      <c r="I13352" s="20"/>
    </row>
    <row r="13353" spans="2:9" x14ac:dyDescent="0.25">
      <c r="B13353" s="69">
        <v>39920</v>
      </c>
      <c r="C13353" s="20" t="s">
        <v>41</v>
      </c>
      <c r="D13353" s="20" t="s">
        <v>27</v>
      </c>
      <c r="E13353" s="20" t="s">
        <v>28</v>
      </c>
      <c r="F13353" s="63">
        <v>1000</v>
      </c>
      <c r="G13353" s="70">
        <v>0.02</v>
      </c>
      <c r="H13353" s="70"/>
      <c r="I13353" s="20"/>
    </row>
    <row r="13354" spans="2:9" x14ac:dyDescent="0.25">
      <c r="B13354" s="69">
        <v>39920</v>
      </c>
      <c r="C13354" s="20" t="s">
        <v>41</v>
      </c>
      <c r="D13354" s="20" t="s">
        <v>29</v>
      </c>
      <c r="E13354" s="20" t="s">
        <v>28</v>
      </c>
      <c r="F13354" s="63">
        <v>1000</v>
      </c>
      <c r="G13354" s="70">
        <v>3.82</v>
      </c>
      <c r="H13354" s="70"/>
      <c r="I13354" s="20"/>
    </row>
    <row r="13355" spans="2:9" x14ac:dyDescent="0.25">
      <c r="B13355" s="69">
        <v>39920</v>
      </c>
      <c r="C13355" s="20" t="s">
        <v>41</v>
      </c>
      <c r="D13355" s="20" t="s">
        <v>29</v>
      </c>
      <c r="E13355" s="20" t="s">
        <v>28</v>
      </c>
      <c r="F13355" s="63">
        <v>1000</v>
      </c>
      <c r="G13355" s="70">
        <v>3.82</v>
      </c>
      <c r="H13355" s="70"/>
      <c r="I13355" s="20"/>
    </row>
    <row r="13356" spans="2:9" x14ac:dyDescent="0.25">
      <c r="B13356" s="69">
        <v>39920</v>
      </c>
      <c r="C13356" s="20" t="s">
        <v>41</v>
      </c>
      <c r="D13356" s="20" t="s">
        <v>30</v>
      </c>
      <c r="E13356" s="20" t="s">
        <v>28</v>
      </c>
      <c r="F13356" s="63">
        <v>1000</v>
      </c>
      <c r="G13356" s="70">
        <v>8.0500000000000007</v>
      </c>
      <c r="H13356" s="70"/>
      <c r="I13356" s="20"/>
    </row>
    <row r="13357" spans="2:9" x14ac:dyDescent="0.25">
      <c r="B13357" s="69">
        <v>39920</v>
      </c>
      <c r="C13357" s="20" t="s">
        <v>41</v>
      </c>
      <c r="D13357" s="20" t="s">
        <v>30</v>
      </c>
      <c r="E13357" s="20" t="s">
        <v>28</v>
      </c>
      <c r="F13357" s="63">
        <v>1000</v>
      </c>
      <c r="G13357" s="70">
        <v>8.0500000000000007</v>
      </c>
      <c r="H13357" s="70"/>
      <c r="I13357" s="20"/>
    </row>
    <row r="13358" spans="2:9" x14ac:dyDescent="0.25">
      <c r="B13358" s="69">
        <v>39920</v>
      </c>
      <c r="C13358" s="20" t="s">
        <v>42</v>
      </c>
      <c r="D13358" s="20" t="s">
        <v>29</v>
      </c>
      <c r="E13358" s="20" t="s">
        <v>28</v>
      </c>
      <c r="F13358" s="63">
        <v>1000</v>
      </c>
      <c r="G13358" s="70">
        <v>7.07</v>
      </c>
      <c r="H13358" s="70"/>
      <c r="I13358" s="20"/>
    </row>
    <row r="13359" spans="2:9" x14ac:dyDescent="0.25">
      <c r="B13359" s="69">
        <v>39920</v>
      </c>
      <c r="C13359" s="20" t="s">
        <v>42</v>
      </c>
      <c r="D13359" s="20" t="s">
        <v>29</v>
      </c>
      <c r="E13359" s="20" t="s">
        <v>28</v>
      </c>
      <c r="F13359" s="63">
        <v>1000</v>
      </c>
      <c r="G13359" s="70">
        <v>7.07</v>
      </c>
      <c r="H13359" s="70"/>
      <c r="I13359" s="20"/>
    </row>
    <row r="13360" spans="2:9" x14ac:dyDescent="0.25">
      <c r="B13360" s="69">
        <v>39920</v>
      </c>
      <c r="C13360" s="20" t="s">
        <v>42</v>
      </c>
      <c r="D13360" s="20" t="s">
        <v>29</v>
      </c>
      <c r="E13360" s="20" t="s">
        <v>28</v>
      </c>
      <c r="F13360" s="63">
        <v>1000</v>
      </c>
      <c r="G13360" s="70">
        <v>16.3</v>
      </c>
      <c r="H13360" s="70"/>
      <c r="I13360" s="20"/>
    </row>
    <row r="13361" spans="2:9" x14ac:dyDescent="0.25">
      <c r="B13361" s="69">
        <v>39920</v>
      </c>
      <c r="C13361" s="20" t="s">
        <v>42</v>
      </c>
      <c r="D13361" s="20" t="s">
        <v>29</v>
      </c>
      <c r="E13361" s="20" t="s">
        <v>28</v>
      </c>
      <c r="F13361" s="63">
        <v>1000</v>
      </c>
      <c r="G13361" s="70">
        <v>16.3</v>
      </c>
      <c r="H13361" s="70"/>
      <c r="I13361" s="20"/>
    </row>
    <row r="13362" spans="2:9" x14ac:dyDescent="0.25">
      <c r="B13362" s="69">
        <v>39920</v>
      </c>
      <c r="C13362" s="20" t="s">
        <v>42</v>
      </c>
      <c r="D13362" s="20" t="s">
        <v>30</v>
      </c>
      <c r="E13362" s="20" t="s">
        <v>28</v>
      </c>
      <c r="F13362" s="63">
        <v>1000</v>
      </c>
      <c r="G13362" s="70">
        <v>35.06</v>
      </c>
      <c r="H13362" s="70"/>
      <c r="I13362" s="20"/>
    </row>
    <row r="13363" spans="2:9" x14ac:dyDescent="0.25">
      <c r="B13363" s="69">
        <v>39920</v>
      </c>
      <c r="C13363" s="20" t="s">
        <v>42</v>
      </c>
      <c r="D13363" s="20" t="s">
        <v>30</v>
      </c>
      <c r="E13363" s="20" t="s">
        <v>28</v>
      </c>
      <c r="F13363" s="63">
        <v>1000</v>
      </c>
      <c r="G13363" s="70">
        <v>35.06</v>
      </c>
      <c r="H13363" s="70"/>
      <c r="I13363" s="20"/>
    </row>
    <row r="13364" spans="2:9" x14ac:dyDescent="0.25">
      <c r="B13364" s="69">
        <v>39920</v>
      </c>
      <c r="C13364" s="20" t="s">
        <v>42</v>
      </c>
      <c r="D13364" s="20" t="s">
        <v>30</v>
      </c>
      <c r="E13364" s="20" t="s">
        <v>28</v>
      </c>
      <c r="F13364" s="63">
        <v>1000</v>
      </c>
      <c r="G13364" s="70">
        <v>83.25</v>
      </c>
      <c r="H13364" s="70"/>
      <c r="I13364" s="20"/>
    </row>
    <row r="13365" spans="2:9" x14ac:dyDescent="0.25">
      <c r="B13365" s="69">
        <v>39920</v>
      </c>
      <c r="C13365" s="20" t="s">
        <v>42</v>
      </c>
      <c r="D13365" s="20" t="s">
        <v>30</v>
      </c>
      <c r="E13365" s="20" t="s">
        <v>28</v>
      </c>
      <c r="F13365" s="63">
        <v>1000</v>
      </c>
      <c r="G13365" s="70">
        <v>83.25</v>
      </c>
      <c r="H13365" s="70"/>
      <c r="I13365" s="20"/>
    </row>
    <row r="13366" spans="2:9" x14ac:dyDescent="0.25">
      <c r="B13366" s="69">
        <v>39920</v>
      </c>
      <c r="C13366" s="20" t="s">
        <v>43</v>
      </c>
      <c r="D13366" s="20" t="s">
        <v>27</v>
      </c>
      <c r="E13366" s="20" t="s">
        <v>28</v>
      </c>
      <c r="F13366" s="63">
        <v>1000</v>
      </c>
      <c r="G13366" s="70">
        <v>36.04</v>
      </c>
      <c r="H13366" s="70"/>
      <c r="I13366" s="20"/>
    </row>
    <row r="13367" spans="2:9" x14ac:dyDescent="0.25">
      <c r="B13367" s="69">
        <v>39920</v>
      </c>
      <c r="C13367" s="20" t="s">
        <v>43</v>
      </c>
      <c r="D13367" s="20" t="s">
        <v>27</v>
      </c>
      <c r="E13367" s="20" t="s">
        <v>28</v>
      </c>
      <c r="F13367" s="63">
        <v>1000</v>
      </c>
      <c r="G13367" s="70">
        <v>36.04</v>
      </c>
      <c r="H13367" s="70"/>
      <c r="I13367" s="20"/>
    </row>
    <row r="13368" spans="2:9" x14ac:dyDescent="0.25">
      <c r="B13368" s="69">
        <v>39920</v>
      </c>
      <c r="C13368" s="20" t="s">
        <v>43</v>
      </c>
      <c r="D13368" s="20" t="s">
        <v>27</v>
      </c>
      <c r="E13368" s="20" t="s">
        <v>28</v>
      </c>
      <c r="F13368" s="63">
        <v>1000</v>
      </c>
      <c r="G13368" s="70">
        <v>0</v>
      </c>
      <c r="H13368" s="70"/>
      <c r="I13368" s="20"/>
    </row>
    <row r="13369" spans="2:9" x14ac:dyDescent="0.25">
      <c r="B13369" s="69">
        <v>39920</v>
      </c>
      <c r="C13369" s="20" t="s">
        <v>43</v>
      </c>
      <c r="D13369" s="20" t="s">
        <v>27</v>
      </c>
      <c r="E13369" s="20" t="s">
        <v>28</v>
      </c>
      <c r="F13369" s="63">
        <v>1000</v>
      </c>
      <c r="G13369" s="70">
        <v>0</v>
      </c>
      <c r="H13369" s="70"/>
      <c r="I13369" s="20"/>
    </row>
    <row r="13370" spans="2:9" x14ac:dyDescent="0.25">
      <c r="B13370" s="69">
        <v>39920</v>
      </c>
      <c r="C13370" s="20" t="s">
        <v>43</v>
      </c>
      <c r="D13370" s="20" t="s">
        <v>29</v>
      </c>
      <c r="E13370" s="20" t="s">
        <v>28</v>
      </c>
      <c r="F13370" s="63">
        <v>1000</v>
      </c>
      <c r="G13370" s="70">
        <v>13.19</v>
      </c>
      <c r="H13370" s="70"/>
      <c r="I13370" s="20"/>
    </row>
    <row r="13371" spans="2:9" x14ac:dyDescent="0.25">
      <c r="B13371" s="69">
        <v>39920</v>
      </c>
      <c r="C13371" s="20" t="s">
        <v>43</v>
      </c>
      <c r="D13371" s="20" t="s">
        <v>29</v>
      </c>
      <c r="E13371" s="20" t="s">
        <v>28</v>
      </c>
      <c r="F13371" s="63">
        <v>1000</v>
      </c>
      <c r="G13371" s="70">
        <v>13.19</v>
      </c>
      <c r="H13371" s="70"/>
      <c r="I13371" s="20"/>
    </row>
    <row r="13372" spans="2:9" x14ac:dyDescent="0.25">
      <c r="B13372" s="69">
        <v>39920</v>
      </c>
      <c r="C13372" s="20" t="s">
        <v>43</v>
      </c>
      <c r="D13372" s="20" t="s">
        <v>29</v>
      </c>
      <c r="E13372" s="20" t="s">
        <v>28</v>
      </c>
      <c r="F13372" s="63">
        <v>1000</v>
      </c>
      <c r="G13372" s="70">
        <v>8.14</v>
      </c>
      <c r="H13372" s="70"/>
      <c r="I13372" s="20"/>
    </row>
    <row r="13373" spans="2:9" x14ac:dyDescent="0.25">
      <c r="B13373" s="69">
        <v>39920</v>
      </c>
      <c r="C13373" s="20" t="s">
        <v>43</v>
      </c>
      <c r="D13373" s="20" t="s">
        <v>29</v>
      </c>
      <c r="E13373" s="20" t="s">
        <v>28</v>
      </c>
      <c r="F13373" s="63">
        <v>1000</v>
      </c>
      <c r="G13373" s="70">
        <v>8.14</v>
      </c>
      <c r="H13373" s="70"/>
      <c r="I13373" s="20"/>
    </row>
    <row r="13374" spans="2:9" x14ac:dyDescent="0.25">
      <c r="B13374" s="69">
        <v>39920</v>
      </c>
      <c r="C13374" s="20" t="s">
        <v>43</v>
      </c>
      <c r="D13374" s="20" t="s">
        <v>30</v>
      </c>
      <c r="E13374" s="20" t="s">
        <v>28</v>
      </c>
      <c r="F13374" s="63">
        <v>1000</v>
      </c>
      <c r="G13374" s="70">
        <v>14.87</v>
      </c>
      <c r="H13374" s="70"/>
      <c r="I13374" s="20"/>
    </row>
    <row r="13375" spans="2:9" x14ac:dyDescent="0.25">
      <c r="B13375" s="69">
        <v>39920</v>
      </c>
      <c r="C13375" s="20" t="s">
        <v>43</v>
      </c>
      <c r="D13375" s="20" t="s">
        <v>30</v>
      </c>
      <c r="E13375" s="20" t="s">
        <v>28</v>
      </c>
      <c r="F13375" s="63">
        <v>1000</v>
      </c>
      <c r="G13375" s="70">
        <v>14.87</v>
      </c>
      <c r="H13375" s="70"/>
      <c r="I13375" s="20"/>
    </row>
    <row r="13376" spans="2:9" x14ac:dyDescent="0.25">
      <c r="B13376" s="69">
        <v>39920</v>
      </c>
      <c r="C13376" s="20" t="s">
        <v>43</v>
      </c>
      <c r="D13376" s="20" t="s">
        <v>30</v>
      </c>
      <c r="E13376" s="20" t="s">
        <v>28</v>
      </c>
      <c r="F13376" s="63">
        <v>1000</v>
      </c>
      <c r="G13376" s="70">
        <v>46.03</v>
      </c>
      <c r="H13376" s="70"/>
      <c r="I13376" s="20"/>
    </row>
    <row r="13377" spans="2:9" x14ac:dyDescent="0.25">
      <c r="B13377" s="69">
        <v>39920</v>
      </c>
      <c r="C13377" s="20" t="s">
        <v>43</v>
      </c>
      <c r="D13377" s="20" t="s">
        <v>30</v>
      </c>
      <c r="E13377" s="20" t="s">
        <v>28</v>
      </c>
      <c r="F13377" s="63">
        <v>1000</v>
      </c>
      <c r="G13377" s="70">
        <v>46.03</v>
      </c>
      <c r="H13377" s="70"/>
      <c r="I13377" s="20"/>
    </row>
    <row r="13378" spans="2:9" x14ac:dyDescent="0.25">
      <c r="B13378" s="69">
        <v>39920</v>
      </c>
      <c r="C13378" s="20" t="s">
        <v>47</v>
      </c>
      <c r="D13378" s="20" t="s">
        <v>27</v>
      </c>
      <c r="E13378" s="20" t="s">
        <v>28</v>
      </c>
      <c r="F13378" s="63">
        <v>1000</v>
      </c>
      <c r="G13378" s="70">
        <v>25.4</v>
      </c>
      <c r="H13378" s="70"/>
      <c r="I13378" s="20"/>
    </row>
    <row r="13379" spans="2:9" x14ac:dyDescent="0.25">
      <c r="B13379" s="69">
        <v>39920</v>
      </c>
      <c r="C13379" s="20" t="s">
        <v>47</v>
      </c>
      <c r="D13379" s="20" t="s">
        <v>27</v>
      </c>
      <c r="E13379" s="20" t="s">
        <v>28</v>
      </c>
      <c r="F13379" s="63">
        <v>1000</v>
      </c>
      <c r="G13379" s="70">
        <v>25.4</v>
      </c>
      <c r="H13379" s="70"/>
      <c r="I13379" s="20"/>
    </row>
    <row r="13380" spans="2:9" x14ac:dyDescent="0.25">
      <c r="B13380" s="69">
        <v>39920</v>
      </c>
      <c r="C13380" s="20" t="s">
        <v>47</v>
      </c>
      <c r="D13380" s="20" t="s">
        <v>29</v>
      </c>
      <c r="E13380" s="20" t="s">
        <v>28</v>
      </c>
      <c r="F13380" s="63">
        <v>1000</v>
      </c>
      <c r="G13380" s="70">
        <v>494.5</v>
      </c>
      <c r="H13380" s="70"/>
      <c r="I13380" s="20"/>
    </row>
    <row r="13381" spans="2:9" x14ac:dyDescent="0.25">
      <c r="B13381" s="69">
        <v>39920</v>
      </c>
      <c r="C13381" s="20" t="s">
        <v>47</v>
      </c>
      <c r="D13381" s="20" t="s">
        <v>29</v>
      </c>
      <c r="E13381" s="20" t="s">
        <v>28</v>
      </c>
      <c r="F13381" s="63">
        <v>1000</v>
      </c>
      <c r="G13381" s="70">
        <v>494.5</v>
      </c>
      <c r="H13381" s="70"/>
      <c r="I13381" s="20"/>
    </row>
    <row r="13382" spans="2:9" x14ac:dyDescent="0.25">
      <c r="B13382" s="69">
        <v>39920</v>
      </c>
      <c r="C13382" s="20" t="s">
        <v>47</v>
      </c>
      <c r="D13382" s="20" t="s">
        <v>30</v>
      </c>
      <c r="E13382" s="20" t="s">
        <v>28</v>
      </c>
      <c r="F13382" s="63">
        <v>1000</v>
      </c>
      <c r="G13382" s="70">
        <v>318.05</v>
      </c>
      <c r="H13382" s="70"/>
      <c r="I13382" s="20"/>
    </row>
    <row r="13383" spans="2:9" x14ac:dyDescent="0.25">
      <c r="B13383" s="69">
        <v>39920</v>
      </c>
      <c r="C13383" s="20" t="s">
        <v>47</v>
      </c>
      <c r="D13383" s="20" t="s">
        <v>30</v>
      </c>
      <c r="E13383" s="20" t="s">
        <v>28</v>
      </c>
      <c r="F13383" s="63">
        <v>1000</v>
      </c>
      <c r="G13383" s="70">
        <v>318.05</v>
      </c>
      <c r="H13383" s="70"/>
      <c r="I13383" s="20"/>
    </row>
    <row r="13384" spans="2:9" x14ac:dyDescent="0.25">
      <c r="B13384" s="69">
        <v>39920</v>
      </c>
      <c r="C13384" s="20" t="s">
        <v>31</v>
      </c>
      <c r="D13384" s="20" t="s">
        <v>27</v>
      </c>
      <c r="E13384" s="20" t="s">
        <v>28</v>
      </c>
      <c r="F13384" s="63">
        <v>1000</v>
      </c>
      <c r="G13384" s="70">
        <v>0</v>
      </c>
      <c r="H13384" s="70"/>
      <c r="I13384" s="20"/>
    </row>
    <row r="13385" spans="2:9" x14ac:dyDescent="0.25">
      <c r="B13385" s="69">
        <v>39920</v>
      </c>
      <c r="C13385" s="20" t="s">
        <v>31</v>
      </c>
      <c r="D13385" s="20" t="s">
        <v>27</v>
      </c>
      <c r="E13385" s="20" t="s">
        <v>28</v>
      </c>
      <c r="F13385" s="63">
        <v>1000</v>
      </c>
      <c r="G13385" s="70">
        <v>0</v>
      </c>
      <c r="H13385" s="70"/>
      <c r="I13385" s="20"/>
    </row>
    <row r="13386" spans="2:9" x14ac:dyDescent="0.25">
      <c r="B13386" s="69">
        <v>39920</v>
      </c>
      <c r="C13386" s="20" t="s">
        <v>31</v>
      </c>
      <c r="D13386" s="20" t="s">
        <v>29</v>
      </c>
      <c r="E13386" s="20" t="s">
        <v>28</v>
      </c>
      <c r="F13386" s="63">
        <v>1000</v>
      </c>
      <c r="G13386" s="70">
        <v>57.18</v>
      </c>
      <c r="H13386" s="70"/>
      <c r="I13386" s="20"/>
    </row>
    <row r="13387" spans="2:9" x14ac:dyDescent="0.25">
      <c r="B13387" s="69">
        <v>39920</v>
      </c>
      <c r="C13387" s="20" t="s">
        <v>31</v>
      </c>
      <c r="D13387" s="20" t="s">
        <v>29</v>
      </c>
      <c r="E13387" s="20" t="s">
        <v>28</v>
      </c>
      <c r="F13387" s="63">
        <v>1000</v>
      </c>
      <c r="G13387" s="70">
        <v>57.18</v>
      </c>
      <c r="H13387" s="70"/>
      <c r="I13387" s="20"/>
    </row>
    <row r="13388" spans="2:9" x14ac:dyDescent="0.25">
      <c r="B13388" s="69">
        <v>39920</v>
      </c>
      <c r="C13388" s="20" t="s">
        <v>31</v>
      </c>
      <c r="D13388" s="20" t="s">
        <v>29</v>
      </c>
      <c r="E13388" s="20" t="s">
        <v>28</v>
      </c>
      <c r="F13388" s="63">
        <v>1000</v>
      </c>
      <c r="G13388" s="70">
        <v>52.28</v>
      </c>
      <c r="H13388" s="70"/>
      <c r="I13388" s="20"/>
    </row>
    <row r="13389" spans="2:9" x14ac:dyDescent="0.25">
      <c r="B13389" s="69">
        <v>39920</v>
      </c>
      <c r="C13389" s="20" t="s">
        <v>31</v>
      </c>
      <c r="D13389" s="20" t="s">
        <v>29</v>
      </c>
      <c r="E13389" s="20" t="s">
        <v>28</v>
      </c>
      <c r="F13389" s="63">
        <v>1000</v>
      </c>
      <c r="G13389" s="70">
        <v>52.28</v>
      </c>
      <c r="H13389" s="70"/>
      <c r="I13389" s="20"/>
    </row>
    <row r="13390" spans="2:9" x14ac:dyDescent="0.25">
      <c r="B13390" s="69">
        <v>39920</v>
      </c>
      <c r="C13390" s="20" t="s">
        <v>31</v>
      </c>
      <c r="D13390" s="20" t="s">
        <v>29</v>
      </c>
      <c r="E13390" s="20" t="s">
        <v>28</v>
      </c>
      <c r="F13390" s="63">
        <v>1000</v>
      </c>
      <c r="G13390" s="70">
        <v>115.37</v>
      </c>
      <c r="H13390" s="70"/>
      <c r="I13390" s="20"/>
    </row>
    <row r="13391" spans="2:9" x14ac:dyDescent="0.25">
      <c r="B13391" s="69">
        <v>39920</v>
      </c>
      <c r="C13391" s="20" t="s">
        <v>31</v>
      </c>
      <c r="D13391" s="20" t="s">
        <v>29</v>
      </c>
      <c r="E13391" s="20" t="s">
        <v>28</v>
      </c>
      <c r="F13391" s="63">
        <v>1000</v>
      </c>
      <c r="G13391" s="70">
        <v>115.37</v>
      </c>
      <c r="H13391" s="70"/>
      <c r="I13391" s="20"/>
    </row>
    <row r="13392" spans="2:9" x14ac:dyDescent="0.25">
      <c r="B13392" s="69">
        <v>39920</v>
      </c>
      <c r="C13392" s="20" t="s">
        <v>31</v>
      </c>
      <c r="D13392" s="20" t="s">
        <v>30</v>
      </c>
      <c r="E13392" s="20" t="s">
        <v>28</v>
      </c>
      <c r="F13392" s="63">
        <v>1000</v>
      </c>
      <c r="G13392" s="70">
        <v>60.84</v>
      </c>
      <c r="H13392" s="70"/>
      <c r="I13392" s="20"/>
    </row>
    <row r="13393" spans="2:9" x14ac:dyDescent="0.25">
      <c r="B13393" s="69">
        <v>39920</v>
      </c>
      <c r="C13393" s="20" t="s">
        <v>31</v>
      </c>
      <c r="D13393" s="20" t="s">
        <v>30</v>
      </c>
      <c r="E13393" s="20" t="s">
        <v>28</v>
      </c>
      <c r="F13393" s="63">
        <v>1000</v>
      </c>
      <c r="G13393" s="70">
        <v>60.84</v>
      </c>
      <c r="H13393" s="70"/>
      <c r="I13393" s="20"/>
    </row>
    <row r="13394" spans="2:9" x14ac:dyDescent="0.25">
      <c r="B13394" s="69">
        <v>39920</v>
      </c>
      <c r="C13394" s="20" t="s">
        <v>31</v>
      </c>
      <c r="D13394" s="20" t="s">
        <v>30</v>
      </c>
      <c r="E13394" s="20" t="s">
        <v>28</v>
      </c>
      <c r="F13394" s="63">
        <v>1000</v>
      </c>
      <c r="G13394" s="70">
        <v>52.68</v>
      </c>
      <c r="H13394" s="70"/>
      <c r="I13394" s="20"/>
    </row>
    <row r="13395" spans="2:9" x14ac:dyDescent="0.25">
      <c r="B13395" s="69">
        <v>39920</v>
      </c>
      <c r="C13395" s="20" t="s">
        <v>31</v>
      </c>
      <c r="D13395" s="20" t="s">
        <v>30</v>
      </c>
      <c r="E13395" s="20" t="s">
        <v>28</v>
      </c>
      <c r="F13395" s="63">
        <v>1000</v>
      </c>
      <c r="G13395" s="70">
        <v>52.68</v>
      </c>
      <c r="H13395" s="70"/>
      <c r="I13395" s="20"/>
    </row>
    <row r="13396" spans="2:9" x14ac:dyDescent="0.25">
      <c r="B13396" s="69">
        <v>39920</v>
      </c>
      <c r="C13396" s="20" t="s">
        <v>44</v>
      </c>
      <c r="D13396" s="20" t="s">
        <v>29</v>
      </c>
      <c r="E13396" s="20" t="s">
        <v>28</v>
      </c>
      <c r="F13396" s="63">
        <v>1000</v>
      </c>
      <c r="G13396" s="70">
        <v>2.85</v>
      </c>
      <c r="H13396" s="70"/>
      <c r="I13396" s="20"/>
    </row>
    <row r="13397" spans="2:9" x14ac:dyDescent="0.25">
      <c r="B13397" s="69">
        <v>39920</v>
      </c>
      <c r="C13397" s="20" t="s">
        <v>44</v>
      </c>
      <c r="D13397" s="20" t="s">
        <v>29</v>
      </c>
      <c r="E13397" s="20" t="s">
        <v>28</v>
      </c>
      <c r="F13397" s="63">
        <v>1000</v>
      </c>
      <c r="G13397" s="70">
        <v>2.85</v>
      </c>
      <c r="H13397" s="70"/>
      <c r="I13397" s="20"/>
    </row>
    <row r="13398" spans="2:9" x14ac:dyDescent="0.25">
      <c r="B13398" s="69">
        <v>39920</v>
      </c>
      <c r="C13398" s="20" t="s">
        <v>44</v>
      </c>
      <c r="D13398" s="20" t="s">
        <v>30</v>
      </c>
      <c r="E13398" s="20" t="s">
        <v>28</v>
      </c>
      <c r="F13398" s="63">
        <v>1000</v>
      </c>
      <c r="G13398" s="70">
        <v>18.87</v>
      </c>
      <c r="H13398" s="70"/>
      <c r="I13398" s="20"/>
    </row>
    <row r="13399" spans="2:9" x14ac:dyDescent="0.25">
      <c r="B13399" s="69">
        <v>39920</v>
      </c>
      <c r="C13399" s="20" t="s">
        <v>44</v>
      </c>
      <c r="D13399" s="20" t="s">
        <v>30</v>
      </c>
      <c r="E13399" s="20" t="s">
        <v>28</v>
      </c>
      <c r="F13399" s="63">
        <v>1000</v>
      </c>
      <c r="G13399" s="70">
        <v>18.87</v>
      </c>
      <c r="H13399" s="70"/>
      <c r="I13399" s="20"/>
    </row>
    <row r="13400" spans="2:9" x14ac:dyDescent="0.25">
      <c r="B13400" s="69">
        <v>39920</v>
      </c>
      <c r="C13400" s="20" t="s">
        <v>44</v>
      </c>
      <c r="D13400" s="20" t="s">
        <v>30</v>
      </c>
      <c r="E13400" s="20" t="s">
        <v>28</v>
      </c>
      <c r="F13400" s="63">
        <v>1000</v>
      </c>
      <c r="G13400" s="70">
        <v>34.340000000000003</v>
      </c>
      <c r="H13400" s="70"/>
      <c r="I13400" s="20"/>
    </row>
    <row r="13401" spans="2:9" x14ac:dyDescent="0.25">
      <c r="B13401" s="69">
        <v>39920</v>
      </c>
      <c r="C13401" s="20" t="s">
        <v>44</v>
      </c>
      <c r="D13401" s="20" t="s">
        <v>30</v>
      </c>
      <c r="E13401" s="20" t="s">
        <v>28</v>
      </c>
      <c r="F13401" s="63">
        <v>1000</v>
      </c>
      <c r="G13401" s="70">
        <v>34.340000000000003</v>
      </c>
      <c r="H13401" s="70"/>
      <c r="I13401" s="20"/>
    </row>
    <row r="13402" spans="2:9" x14ac:dyDescent="0.25">
      <c r="B13402" s="69">
        <v>39920</v>
      </c>
      <c r="C13402" s="20" t="s">
        <v>44</v>
      </c>
      <c r="D13402" s="20" t="s">
        <v>29</v>
      </c>
      <c r="E13402" s="20" t="s">
        <v>28</v>
      </c>
      <c r="F13402" s="63">
        <v>1000</v>
      </c>
      <c r="G13402" s="70">
        <v>1.35</v>
      </c>
      <c r="H13402" s="70"/>
      <c r="I13402" s="20"/>
    </row>
    <row r="13403" spans="2:9" x14ac:dyDescent="0.25">
      <c r="B13403" s="69">
        <v>39920</v>
      </c>
      <c r="C13403" s="20" t="s">
        <v>44</v>
      </c>
      <c r="D13403" s="20" t="s">
        <v>29</v>
      </c>
      <c r="E13403" s="20" t="s">
        <v>28</v>
      </c>
      <c r="F13403" s="63">
        <v>1000</v>
      </c>
      <c r="G13403" s="70">
        <v>1.35</v>
      </c>
      <c r="H13403" s="70"/>
      <c r="I13403" s="20"/>
    </row>
    <row r="13404" spans="2:9" x14ac:dyDescent="0.25">
      <c r="B13404" s="69">
        <v>39920</v>
      </c>
      <c r="C13404" s="20" t="s">
        <v>45</v>
      </c>
      <c r="D13404" s="20" t="s">
        <v>29</v>
      </c>
      <c r="E13404" s="20" t="s">
        <v>28</v>
      </c>
      <c r="F13404" s="63">
        <v>1000</v>
      </c>
      <c r="G13404" s="70">
        <v>0.57999999999999996</v>
      </c>
      <c r="H13404" s="70"/>
      <c r="I13404" s="20"/>
    </row>
    <row r="13405" spans="2:9" x14ac:dyDescent="0.25">
      <c r="B13405" s="69">
        <v>39920</v>
      </c>
      <c r="C13405" s="20" t="s">
        <v>45</v>
      </c>
      <c r="D13405" s="20" t="s">
        <v>29</v>
      </c>
      <c r="E13405" s="20" t="s">
        <v>28</v>
      </c>
      <c r="F13405" s="63">
        <v>1000</v>
      </c>
      <c r="G13405" s="70">
        <v>0.57999999999999996</v>
      </c>
      <c r="H13405" s="70"/>
      <c r="I13405" s="20"/>
    </row>
    <row r="13406" spans="2:9" x14ac:dyDescent="0.25">
      <c r="B13406" s="69">
        <v>39920</v>
      </c>
      <c r="C13406" s="20" t="s">
        <v>45</v>
      </c>
      <c r="D13406" s="20" t="s">
        <v>29</v>
      </c>
      <c r="E13406" s="20" t="s">
        <v>28</v>
      </c>
      <c r="F13406" s="63">
        <v>1000</v>
      </c>
      <c r="G13406" s="70">
        <v>0</v>
      </c>
      <c r="H13406" s="70"/>
      <c r="I13406" s="20"/>
    </row>
    <row r="13407" spans="2:9" x14ac:dyDescent="0.25">
      <c r="B13407" s="69">
        <v>39920</v>
      </c>
      <c r="C13407" s="20" t="s">
        <v>45</v>
      </c>
      <c r="D13407" s="20" t="s">
        <v>29</v>
      </c>
      <c r="E13407" s="20" t="s">
        <v>28</v>
      </c>
      <c r="F13407" s="63">
        <v>1000</v>
      </c>
      <c r="G13407" s="70">
        <v>0</v>
      </c>
      <c r="H13407" s="70"/>
      <c r="I13407" s="20"/>
    </row>
    <row r="13408" spans="2:9" x14ac:dyDescent="0.25">
      <c r="B13408" s="69">
        <v>39920</v>
      </c>
      <c r="C13408" s="20" t="s">
        <v>45</v>
      </c>
      <c r="D13408" s="20" t="s">
        <v>30</v>
      </c>
      <c r="E13408" s="20" t="s">
        <v>28</v>
      </c>
      <c r="F13408" s="63">
        <v>1000</v>
      </c>
      <c r="G13408" s="70">
        <v>2.19</v>
      </c>
      <c r="H13408" s="70"/>
      <c r="I13408" s="20"/>
    </row>
    <row r="13409" spans="2:9" x14ac:dyDescent="0.25">
      <c r="B13409" s="69">
        <v>39920</v>
      </c>
      <c r="C13409" s="20" t="s">
        <v>45</v>
      </c>
      <c r="D13409" s="20" t="s">
        <v>30</v>
      </c>
      <c r="E13409" s="20" t="s">
        <v>28</v>
      </c>
      <c r="F13409" s="63">
        <v>1000</v>
      </c>
      <c r="G13409" s="70">
        <v>2.19</v>
      </c>
      <c r="H13409" s="70"/>
      <c r="I13409" s="20"/>
    </row>
    <row r="13410" spans="2:9" x14ac:dyDescent="0.25">
      <c r="B13410" s="69">
        <v>39920</v>
      </c>
      <c r="C13410" s="20" t="s">
        <v>45</v>
      </c>
      <c r="D13410" s="20" t="s">
        <v>30</v>
      </c>
      <c r="E13410" s="20" t="s">
        <v>28</v>
      </c>
      <c r="F13410" s="63">
        <v>1000</v>
      </c>
      <c r="G13410" s="70">
        <v>0.28000000000000003</v>
      </c>
      <c r="H13410" s="70"/>
      <c r="I13410" s="20"/>
    </row>
    <row r="13411" spans="2:9" x14ac:dyDescent="0.25">
      <c r="B13411" s="69">
        <v>39920</v>
      </c>
      <c r="C13411" s="20" t="s">
        <v>45</v>
      </c>
      <c r="D13411" s="20" t="s">
        <v>30</v>
      </c>
      <c r="E13411" s="20" t="s">
        <v>28</v>
      </c>
      <c r="F13411" s="63">
        <v>1000</v>
      </c>
      <c r="G13411" s="70">
        <v>0.28000000000000003</v>
      </c>
      <c r="H13411" s="70"/>
      <c r="I13411" s="20"/>
    </row>
    <row r="13412" spans="2:9" x14ac:dyDescent="0.25">
      <c r="B13412" s="69">
        <v>39920</v>
      </c>
      <c r="C13412" s="20" t="s">
        <v>53</v>
      </c>
      <c r="D13412" s="20" t="s">
        <v>29</v>
      </c>
      <c r="E13412" s="20" t="s">
        <v>28</v>
      </c>
      <c r="F13412" s="63">
        <v>1000</v>
      </c>
      <c r="G13412" s="70">
        <v>0</v>
      </c>
      <c r="H13412" s="70"/>
      <c r="I13412" s="20"/>
    </row>
    <row r="13413" spans="2:9" x14ac:dyDescent="0.25">
      <c r="B13413" s="69">
        <v>39920</v>
      </c>
      <c r="C13413" s="20" t="s">
        <v>53</v>
      </c>
      <c r="D13413" s="20" t="s">
        <v>29</v>
      </c>
      <c r="E13413" s="20" t="s">
        <v>28</v>
      </c>
      <c r="F13413" s="63">
        <v>1000</v>
      </c>
      <c r="G13413" s="70">
        <v>0</v>
      </c>
      <c r="H13413" s="70"/>
      <c r="I13413" s="20"/>
    </row>
    <row r="13414" spans="2:9" x14ac:dyDescent="0.25">
      <c r="B13414" s="69">
        <v>39920</v>
      </c>
      <c r="C13414" s="20" t="s">
        <v>46</v>
      </c>
      <c r="D13414" s="20" t="s">
        <v>27</v>
      </c>
      <c r="E13414" s="20" t="s">
        <v>28</v>
      </c>
      <c r="F13414" s="63">
        <v>1000</v>
      </c>
      <c r="G13414" s="70">
        <v>0</v>
      </c>
      <c r="H13414" s="70"/>
      <c r="I13414" s="20"/>
    </row>
    <row r="13415" spans="2:9" x14ac:dyDescent="0.25">
      <c r="B13415" s="69">
        <v>39920</v>
      </c>
      <c r="C13415" s="20" t="s">
        <v>46</v>
      </c>
      <c r="D13415" s="20" t="s">
        <v>27</v>
      </c>
      <c r="E13415" s="20" t="s">
        <v>28</v>
      </c>
      <c r="F13415" s="63">
        <v>1000</v>
      </c>
      <c r="G13415" s="70">
        <v>0</v>
      </c>
      <c r="H13415" s="70"/>
      <c r="I13415" s="20"/>
    </row>
    <row r="13416" spans="2:9" x14ac:dyDescent="0.25">
      <c r="B13416" s="69">
        <v>39920</v>
      </c>
      <c r="C13416" s="20" t="s">
        <v>46</v>
      </c>
      <c r="D13416" s="20" t="s">
        <v>29</v>
      </c>
      <c r="E13416" s="20" t="s">
        <v>28</v>
      </c>
      <c r="F13416" s="63">
        <v>1000</v>
      </c>
      <c r="G13416" s="70">
        <v>0</v>
      </c>
      <c r="H13416" s="70"/>
      <c r="I13416" s="20"/>
    </row>
    <row r="13417" spans="2:9" x14ac:dyDescent="0.25">
      <c r="B13417" s="69">
        <v>39920</v>
      </c>
      <c r="C13417" s="20" t="s">
        <v>46</v>
      </c>
      <c r="D13417" s="20" t="s">
        <v>29</v>
      </c>
      <c r="E13417" s="20" t="s">
        <v>28</v>
      </c>
      <c r="F13417" s="63">
        <v>1000</v>
      </c>
      <c r="G13417" s="70">
        <v>0</v>
      </c>
      <c r="H13417" s="70"/>
      <c r="I13417" s="20"/>
    </row>
    <row r="13418" spans="2:9" x14ac:dyDescent="0.25">
      <c r="B13418" s="69">
        <v>39920</v>
      </c>
      <c r="C13418" s="20" t="s">
        <v>46</v>
      </c>
      <c r="D13418" s="20" t="s">
        <v>30</v>
      </c>
      <c r="E13418" s="20" t="s">
        <v>28</v>
      </c>
      <c r="F13418" s="63">
        <v>1000</v>
      </c>
      <c r="G13418" s="70">
        <v>0</v>
      </c>
      <c r="H13418" s="70"/>
      <c r="I13418" s="20"/>
    </row>
    <row r="13419" spans="2:9" x14ac:dyDescent="0.25">
      <c r="B13419" s="69">
        <v>39920</v>
      </c>
      <c r="C13419" s="20" t="s">
        <v>26</v>
      </c>
      <c r="D13419" s="20" t="s">
        <v>51</v>
      </c>
      <c r="E13419" s="20" t="s">
        <v>50</v>
      </c>
      <c r="F13419" s="63">
        <v>218850</v>
      </c>
      <c r="G13419" s="71">
        <v>96.293999999999997</v>
      </c>
      <c r="H13419" s="70"/>
      <c r="I13419" s="20"/>
    </row>
    <row r="13420" spans="2:9" x14ac:dyDescent="0.25">
      <c r="B13420" s="69">
        <v>39920</v>
      </c>
      <c r="C13420" s="20" t="s">
        <v>26</v>
      </c>
      <c r="D13420" s="20" t="s">
        <v>52</v>
      </c>
      <c r="E13420" s="20" t="s">
        <v>50</v>
      </c>
      <c r="F13420" s="63">
        <v>306041</v>
      </c>
      <c r="G13420" s="71">
        <v>205.04747</v>
      </c>
      <c r="H13420" s="70"/>
      <c r="I13420" s="20"/>
    </row>
    <row r="13421" spans="2:9" x14ac:dyDescent="0.25">
      <c r="B13421" s="69">
        <v>39920</v>
      </c>
      <c r="C13421" s="20" t="s">
        <v>26</v>
      </c>
      <c r="D13421" s="20" t="s">
        <v>49</v>
      </c>
      <c r="E13421" s="20" t="s">
        <v>50</v>
      </c>
      <c r="F13421" s="63">
        <v>317095</v>
      </c>
      <c r="G13421" s="71">
        <v>95.128500000000003</v>
      </c>
      <c r="H13421" s="70"/>
      <c r="I13421" s="20"/>
    </row>
    <row r="13422" spans="2:9" x14ac:dyDescent="0.25">
      <c r="B13422" s="69">
        <v>39920</v>
      </c>
      <c r="C13422" s="20" t="s">
        <v>0</v>
      </c>
      <c r="D13422" s="20" t="s">
        <v>49</v>
      </c>
      <c r="E13422" s="20" t="s">
        <v>50</v>
      </c>
      <c r="F13422" s="63">
        <v>308514</v>
      </c>
      <c r="G13422" s="71">
        <v>141.91643999999999</v>
      </c>
      <c r="H13422" s="70"/>
      <c r="I13422" s="20"/>
    </row>
    <row r="13423" spans="2:9" x14ac:dyDescent="0.25">
      <c r="B13423" s="69">
        <v>39920</v>
      </c>
      <c r="C13423" s="20" t="s">
        <v>40</v>
      </c>
      <c r="D13423" s="20" t="s">
        <v>49</v>
      </c>
      <c r="E13423" s="20" t="s">
        <v>50</v>
      </c>
      <c r="F13423" s="63">
        <v>3423</v>
      </c>
      <c r="G13423" s="71">
        <v>2.9095499999999999</v>
      </c>
      <c r="H13423" s="70"/>
      <c r="I13423" s="20"/>
    </row>
    <row r="13424" spans="2:9" x14ac:dyDescent="0.25">
      <c r="B13424" s="69">
        <v>39920</v>
      </c>
      <c r="C13424" s="20" t="s">
        <v>40</v>
      </c>
      <c r="D13424" s="20" t="s">
        <v>52</v>
      </c>
      <c r="E13424" s="20" t="s">
        <v>50</v>
      </c>
      <c r="F13424" s="63">
        <v>9492</v>
      </c>
      <c r="G13424" s="71">
        <v>8.0681999999999992</v>
      </c>
      <c r="H13424" s="70"/>
      <c r="I13424" s="20"/>
    </row>
    <row r="13425" spans="2:9" x14ac:dyDescent="0.25">
      <c r="B13425" s="69">
        <v>39920</v>
      </c>
      <c r="C13425" s="20" t="s">
        <v>40</v>
      </c>
      <c r="D13425" s="20" t="s">
        <v>51</v>
      </c>
      <c r="E13425" s="20" t="s">
        <v>50</v>
      </c>
      <c r="F13425" s="63">
        <v>13261</v>
      </c>
      <c r="G13425" s="71">
        <v>8.61965</v>
      </c>
      <c r="H13425" s="70"/>
      <c r="I13425" s="20"/>
    </row>
    <row r="13426" spans="2:9" x14ac:dyDescent="0.25">
      <c r="B13426" s="69">
        <v>39920</v>
      </c>
      <c r="C13426" s="20" t="s">
        <v>31</v>
      </c>
      <c r="D13426" s="20" t="s">
        <v>52</v>
      </c>
      <c r="E13426" s="20" t="s">
        <v>50</v>
      </c>
      <c r="F13426" s="63">
        <v>148714</v>
      </c>
      <c r="G13426" s="71">
        <v>98.151240000000001</v>
      </c>
      <c r="H13426" s="70"/>
      <c r="I13426" s="20"/>
    </row>
    <row r="13427" spans="2:9" x14ac:dyDescent="0.25">
      <c r="B13427" s="69">
        <v>39921</v>
      </c>
      <c r="C13427" s="20" t="s">
        <v>26</v>
      </c>
      <c r="D13427" s="20" t="s">
        <v>29</v>
      </c>
      <c r="E13427" s="20" t="s">
        <v>28</v>
      </c>
      <c r="F13427" s="63">
        <v>643997</v>
      </c>
      <c r="G13427" s="70">
        <v>0</v>
      </c>
      <c r="H13427" s="70"/>
      <c r="I13427" s="20"/>
    </row>
    <row r="13428" spans="2:9" x14ac:dyDescent="0.25">
      <c r="B13428" s="69">
        <v>39921</v>
      </c>
      <c r="C13428" s="20" t="s">
        <v>43</v>
      </c>
      <c r="D13428" s="20" t="s">
        <v>29</v>
      </c>
      <c r="E13428" s="20" t="s">
        <v>28</v>
      </c>
      <c r="F13428" s="63">
        <v>18835</v>
      </c>
      <c r="G13428" s="70">
        <v>0</v>
      </c>
      <c r="H13428" s="70"/>
      <c r="I13428" s="20"/>
    </row>
    <row r="13429" spans="2:9" x14ac:dyDescent="0.25">
      <c r="B13429" s="69">
        <v>39921</v>
      </c>
      <c r="C13429" s="20" t="s">
        <v>26</v>
      </c>
      <c r="D13429" s="20" t="s">
        <v>29</v>
      </c>
      <c r="E13429" s="20" t="s">
        <v>28</v>
      </c>
      <c r="F13429" s="63">
        <v>11961</v>
      </c>
      <c r="G13429" s="70">
        <v>0</v>
      </c>
      <c r="H13429" s="70"/>
      <c r="I13429" s="20"/>
    </row>
    <row r="13430" spans="2:9" x14ac:dyDescent="0.25">
      <c r="B13430" s="69">
        <v>39921</v>
      </c>
      <c r="C13430" s="20" t="s">
        <v>43</v>
      </c>
      <c r="D13430" s="20" t="s">
        <v>29</v>
      </c>
      <c r="E13430" s="20" t="s">
        <v>28</v>
      </c>
      <c r="F13430" s="63">
        <v>37</v>
      </c>
      <c r="G13430" s="70">
        <v>0</v>
      </c>
      <c r="H13430" s="70"/>
      <c r="I13430" s="20"/>
    </row>
    <row r="13431" spans="2:9" x14ac:dyDescent="0.25">
      <c r="B13431" s="69">
        <v>39921</v>
      </c>
      <c r="C13431" s="20" t="s">
        <v>26</v>
      </c>
      <c r="D13431" s="20" t="s">
        <v>27</v>
      </c>
      <c r="E13431" s="20" t="s">
        <v>28</v>
      </c>
      <c r="F13431" s="63">
        <v>483638</v>
      </c>
      <c r="G13431" s="70">
        <v>0</v>
      </c>
      <c r="H13431" s="70"/>
      <c r="I13431" s="20"/>
    </row>
    <row r="13432" spans="2:9" x14ac:dyDescent="0.25">
      <c r="B13432" s="69">
        <v>39921</v>
      </c>
      <c r="C13432" s="20" t="s">
        <v>26</v>
      </c>
      <c r="D13432" s="20" t="s">
        <v>29</v>
      </c>
      <c r="E13432" s="20" t="s">
        <v>28</v>
      </c>
      <c r="F13432" s="63">
        <v>555</v>
      </c>
      <c r="G13432" s="70">
        <v>0</v>
      </c>
      <c r="H13432" s="70"/>
      <c r="I13432" s="20"/>
    </row>
    <row r="13433" spans="2:9" x14ac:dyDescent="0.25">
      <c r="B13433" s="69">
        <v>39921</v>
      </c>
      <c r="C13433" s="20" t="s">
        <v>26</v>
      </c>
      <c r="D13433" s="20" t="s">
        <v>30</v>
      </c>
      <c r="E13433" s="20" t="s">
        <v>28</v>
      </c>
      <c r="F13433" s="63">
        <v>1132075</v>
      </c>
      <c r="G13433" s="70">
        <v>0</v>
      </c>
      <c r="H13433" s="70"/>
      <c r="I13433" s="20"/>
    </row>
    <row r="13434" spans="2:9" x14ac:dyDescent="0.25">
      <c r="B13434" s="69">
        <v>39921</v>
      </c>
      <c r="C13434" s="20" t="s">
        <v>31</v>
      </c>
      <c r="D13434" s="20" t="s">
        <v>29</v>
      </c>
      <c r="E13434" s="20" t="s">
        <v>28</v>
      </c>
      <c r="F13434" s="63">
        <v>144713</v>
      </c>
      <c r="G13434" s="70">
        <v>0</v>
      </c>
      <c r="H13434" s="70"/>
      <c r="I13434" s="20"/>
    </row>
    <row r="13435" spans="2:9" x14ac:dyDescent="0.25">
      <c r="B13435" s="69">
        <v>39921</v>
      </c>
      <c r="C13435" s="20" t="s">
        <v>31</v>
      </c>
      <c r="D13435" s="20" t="s">
        <v>30</v>
      </c>
      <c r="E13435" s="20" t="s">
        <v>28</v>
      </c>
      <c r="F13435" s="63">
        <v>287156</v>
      </c>
      <c r="G13435" s="70">
        <v>0</v>
      </c>
      <c r="H13435" s="70"/>
      <c r="I13435" s="20"/>
    </row>
    <row r="13436" spans="2:9" x14ac:dyDescent="0.25">
      <c r="B13436" s="69">
        <v>39921</v>
      </c>
      <c r="C13436" s="20" t="s">
        <v>32</v>
      </c>
      <c r="D13436" s="20" t="s">
        <v>29</v>
      </c>
      <c r="E13436" s="20" t="s">
        <v>28</v>
      </c>
      <c r="F13436" s="63">
        <v>1428</v>
      </c>
      <c r="G13436" s="70">
        <v>0</v>
      </c>
      <c r="H13436" s="70"/>
      <c r="I13436" s="20"/>
    </row>
    <row r="13437" spans="2:9" x14ac:dyDescent="0.25">
      <c r="B13437" s="69">
        <v>39921</v>
      </c>
      <c r="C13437" s="20" t="s">
        <v>32</v>
      </c>
      <c r="D13437" s="20" t="s">
        <v>30</v>
      </c>
      <c r="E13437" s="20" t="s">
        <v>28</v>
      </c>
      <c r="F13437" s="63">
        <v>9347</v>
      </c>
      <c r="G13437" s="70">
        <v>0</v>
      </c>
      <c r="H13437" s="70"/>
      <c r="I13437" s="20"/>
    </row>
    <row r="13438" spans="2:9" x14ac:dyDescent="0.25">
      <c r="B13438" s="69">
        <v>39921</v>
      </c>
      <c r="C13438" s="20" t="s">
        <v>33</v>
      </c>
      <c r="D13438" s="20" t="s">
        <v>27</v>
      </c>
      <c r="E13438" s="20" t="s">
        <v>28</v>
      </c>
      <c r="F13438" s="63">
        <v>373</v>
      </c>
      <c r="G13438" s="70">
        <v>0</v>
      </c>
      <c r="H13438" s="70"/>
      <c r="I13438" s="20"/>
    </row>
    <row r="13439" spans="2:9" x14ac:dyDescent="0.25">
      <c r="B13439" s="69">
        <v>39921</v>
      </c>
      <c r="C13439" s="20" t="s">
        <v>33</v>
      </c>
      <c r="D13439" s="20" t="s">
        <v>30</v>
      </c>
      <c r="E13439" s="20" t="s">
        <v>28</v>
      </c>
      <c r="F13439" s="63">
        <v>3995</v>
      </c>
      <c r="G13439" s="70">
        <v>0</v>
      </c>
      <c r="H13439" s="70"/>
      <c r="I13439" s="20"/>
    </row>
    <row r="13440" spans="2:9" x14ac:dyDescent="0.25">
      <c r="B13440" s="69">
        <v>39921</v>
      </c>
      <c r="C13440" s="20" t="s">
        <v>33</v>
      </c>
      <c r="D13440" s="20" t="s">
        <v>29</v>
      </c>
      <c r="E13440" s="20" t="s">
        <v>28</v>
      </c>
      <c r="F13440" s="63">
        <v>89917</v>
      </c>
      <c r="G13440" s="70">
        <v>0</v>
      </c>
      <c r="H13440" s="70"/>
      <c r="I13440" s="20"/>
    </row>
    <row r="13441" spans="2:9" x14ac:dyDescent="0.25">
      <c r="B13441" s="69">
        <v>39921</v>
      </c>
      <c r="C13441" s="20" t="s">
        <v>34</v>
      </c>
      <c r="D13441" s="20" t="s">
        <v>27</v>
      </c>
      <c r="E13441" s="20" t="s">
        <v>28</v>
      </c>
      <c r="F13441" s="63">
        <v>267</v>
      </c>
      <c r="G13441" s="70">
        <v>0</v>
      </c>
      <c r="H13441" s="70"/>
      <c r="I13441" s="20"/>
    </row>
    <row r="13442" spans="2:9" x14ac:dyDescent="0.25">
      <c r="B13442" s="69">
        <v>39921</v>
      </c>
      <c r="C13442" s="20" t="s">
        <v>34</v>
      </c>
      <c r="D13442" s="20" t="s">
        <v>27</v>
      </c>
      <c r="E13442" s="20" t="s">
        <v>28</v>
      </c>
      <c r="F13442" s="63">
        <v>458</v>
      </c>
      <c r="G13442" s="70">
        <v>0</v>
      </c>
      <c r="H13442" s="70"/>
      <c r="I13442" s="20"/>
    </row>
    <row r="13443" spans="2:9" x14ac:dyDescent="0.25">
      <c r="B13443" s="69">
        <v>39921</v>
      </c>
      <c r="C13443" s="20" t="s">
        <v>34</v>
      </c>
      <c r="D13443" s="20" t="s">
        <v>29</v>
      </c>
      <c r="E13443" s="20" t="s">
        <v>28</v>
      </c>
      <c r="F13443" s="63">
        <v>1</v>
      </c>
      <c r="G13443" s="70">
        <v>0</v>
      </c>
      <c r="H13443" s="70"/>
      <c r="I13443" s="20"/>
    </row>
    <row r="13444" spans="2:9" x14ac:dyDescent="0.25">
      <c r="B13444" s="69">
        <v>39921</v>
      </c>
      <c r="C13444" s="20" t="s">
        <v>34</v>
      </c>
      <c r="D13444" s="20" t="s">
        <v>29</v>
      </c>
      <c r="E13444" s="20" t="s">
        <v>28</v>
      </c>
      <c r="F13444" s="63">
        <v>3075</v>
      </c>
      <c r="G13444" s="70">
        <v>0</v>
      </c>
      <c r="H13444" s="70"/>
      <c r="I13444" s="20"/>
    </row>
    <row r="13445" spans="2:9" x14ac:dyDescent="0.25">
      <c r="B13445" s="69">
        <v>39921</v>
      </c>
      <c r="C13445" s="20" t="s">
        <v>34</v>
      </c>
      <c r="D13445" s="20" t="s">
        <v>30</v>
      </c>
      <c r="E13445" s="20" t="s">
        <v>28</v>
      </c>
      <c r="F13445" s="63">
        <v>54267</v>
      </c>
      <c r="G13445" s="70">
        <v>0</v>
      </c>
      <c r="H13445" s="70"/>
      <c r="I13445" s="20"/>
    </row>
    <row r="13446" spans="2:9" x14ac:dyDescent="0.25">
      <c r="B13446" s="69">
        <v>39921</v>
      </c>
      <c r="C13446" s="20" t="s">
        <v>34</v>
      </c>
      <c r="D13446" s="20" t="s">
        <v>30</v>
      </c>
      <c r="E13446" s="20" t="s">
        <v>28</v>
      </c>
      <c r="F13446" s="63">
        <v>30181</v>
      </c>
      <c r="G13446" s="70">
        <v>0</v>
      </c>
      <c r="H13446" s="70"/>
      <c r="I13446" s="20"/>
    </row>
    <row r="13447" spans="2:9" x14ac:dyDescent="0.25">
      <c r="B13447" s="69">
        <v>39921</v>
      </c>
      <c r="C13447" s="20" t="s">
        <v>34</v>
      </c>
      <c r="D13447" s="20" t="s">
        <v>30</v>
      </c>
      <c r="E13447" s="20" t="s">
        <v>28</v>
      </c>
      <c r="F13447" s="63">
        <v>74414</v>
      </c>
      <c r="G13447" s="70">
        <v>0</v>
      </c>
      <c r="H13447" s="70"/>
      <c r="I13447" s="20"/>
    </row>
    <row r="13448" spans="2:9" x14ac:dyDescent="0.25">
      <c r="B13448" s="69">
        <v>39921</v>
      </c>
      <c r="C13448" s="20" t="s">
        <v>35</v>
      </c>
      <c r="D13448" s="20" t="s">
        <v>27</v>
      </c>
      <c r="E13448" s="20" t="s">
        <v>28</v>
      </c>
      <c r="F13448" s="63">
        <v>27154</v>
      </c>
      <c r="G13448" s="70">
        <v>0</v>
      </c>
      <c r="H13448" s="70"/>
      <c r="I13448" s="20"/>
    </row>
    <row r="13449" spans="2:9" x14ac:dyDescent="0.25">
      <c r="B13449" s="69">
        <v>39921</v>
      </c>
      <c r="C13449" s="20" t="s">
        <v>35</v>
      </c>
      <c r="D13449" s="20" t="s">
        <v>27</v>
      </c>
      <c r="E13449" s="20" t="s">
        <v>28</v>
      </c>
      <c r="F13449" s="63">
        <v>313</v>
      </c>
      <c r="G13449" s="70">
        <v>0</v>
      </c>
      <c r="H13449" s="70"/>
      <c r="I13449" s="20"/>
    </row>
    <row r="13450" spans="2:9" x14ac:dyDescent="0.25">
      <c r="B13450" s="69">
        <v>39921</v>
      </c>
      <c r="C13450" s="20" t="s">
        <v>35</v>
      </c>
      <c r="D13450" s="20" t="s">
        <v>29</v>
      </c>
      <c r="E13450" s="20" t="s">
        <v>28</v>
      </c>
      <c r="F13450" s="63">
        <v>46881</v>
      </c>
      <c r="G13450" s="70">
        <v>0</v>
      </c>
      <c r="H13450" s="70"/>
      <c r="I13450" s="20"/>
    </row>
    <row r="13451" spans="2:9" x14ac:dyDescent="0.25">
      <c r="B13451" s="69">
        <v>39921</v>
      </c>
      <c r="C13451" s="20" t="s">
        <v>35</v>
      </c>
      <c r="D13451" s="20" t="s">
        <v>29</v>
      </c>
      <c r="E13451" s="20" t="s">
        <v>28</v>
      </c>
      <c r="F13451" s="63">
        <v>68</v>
      </c>
      <c r="G13451" s="70">
        <v>0</v>
      </c>
      <c r="H13451" s="70"/>
      <c r="I13451" s="20"/>
    </row>
    <row r="13452" spans="2:9" x14ac:dyDescent="0.25">
      <c r="B13452" s="69">
        <v>39921</v>
      </c>
      <c r="C13452" s="20" t="s">
        <v>35</v>
      </c>
      <c r="D13452" s="20" t="s">
        <v>30</v>
      </c>
      <c r="E13452" s="20" t="s">
        <v>28</v>
      </c>
      <c r="F13452" s="63">
        <v>182133</v>
      </c>
      <c r="G13452" s="70">
        <v>0</v>
      </c>
      <c r="H13452" s="70"/>
      <c r="I13452" s="20"/>
    </row>
    <row r="13453" spans="2:9" x14ac:dyDescent="0.25">
      <c r="B13453" s="69">
        <v>39921</v>
      </c>
      <c r="C13453" s="20" t="s">
        <v>35</v>
      </c>
      <c r="D13453" s="20" t="s">
        <v>30</v>
      </c>
      <c r="E13453" s="20" t="s">
        <v>28</v>
      </c>
      <c r="F13453" s="63">
        <v>7601</v>
      </c>
      <c r="G13453" s="70">
        <v>0</v>
      </c>
      <c r="H13453" s="70"/>
      <c r="I13453" s="20"/>
    </row>
    <row r="13454" spans="2:9" x14ac:dyDescent="0.25">
      <c r="B13454" s="69">
        <v>39921</v>
      </c>
      <c r="C13454" s="20" t="s">
        <v>0</v>
      </c>
      <c r="D13454" s="20" t="s">
        <v>27</v>
      </c>
      <c r="E13454" s="20" t="s">
        <v>28</v>
      </c>
      <c r="F13454" s="63">
        <v>706</v>
      </c>
      <c r="G13454" s="70">
        <v>0</v>
      </c>
      <c r="H13454" s="70"/>
      <c r="I13454" s="20"/>
    </row>
    <row r="13455" spans="2:9" x14ac:dyDescent="0.25">
      <c r="B13455" s="69">
        <v>39921</v>
      </c>
      <c r="C13455" s="20" t="s">
        <v>0</v>
      </c>
      <c r="D13455" s="20" t="s">
        <v>29</v>
      </c>
      <c r="E13455" s="20" t="s">
        <v>28</v>
      </c>
      <c r="F13455" s="63">
        <v>6404</v>
      </c>
      <c r="G13455" s="70">
        <v>0</v>
      </c>
      <c r="H13455" s="70"/>
      <c r="I13455" s="20"/>
    </row>
    <row r="13456" spans="2:9" x14ac:dyDescent="0.25">
      <c r="B13456" s="69">
        <v>39921</v>
      </c>
      <c r="C13456" s="20" t="s">
        <v>0</v>
      </c>
      <c r="D13456" s="20" t="s">
        <v>30</v>
      </c>
      <c r="E13456" s="20" t="s">
        <v>28</v>
      </c>
      <c r="F13456" s="63">
        <v>405240</v>
      </c>
      <c r="G13456" s="70">
        <v>0</v>
      </c>
      <c r="H13456" s="70"/>
      <c r="I13456" s="20"/>
    </row>
    <row r="13457" spans="2:9" x14ac:dyDescent="0.25">
      <c r="B13457" s="69">
        <v>39921</v>
      </c>
      <c r="C13457" s="20" t="s">
        <v>36</v>
      </c>
      <c r="D13457" s="20" t="s">
        <v>27</v>
      </c>
      <c r="E13457" s="20" t="s">
        <v>28</v>
      </c>
      <c r="F13457" s="63">
        <v>1485</v>
      </c>
      <c r="G13457" s="70">
        <v>0</v>
      </c>
      <c r="H13457" s="70"/>
      <c r="I13457" s="20"/>
    </row>
    <row r="13458" spans="2:9" x14ac:dyDescent="0.25">
      <c r="B13458" s="69">
        <v>39921</v>
      </c>
      <c r="C13458" s="20" t="s">
        <v>36</v>
      </c>
      <c r="D13458" s="20" t="s">
        <v>29</v>
      </c>
      <c r="E13458" s="20" t="s">
        <v>28</v>
      </c>
      <c r="F13458" s="63">
        <v>4374</v>
      </c>
      <c r="G13458" s="70">
        <v>0</v>
      </c>
      <c r="H13458" s="70"/>
      <c r="I13458" s="20"/>
    </row>
    <row r="13459" spans="2:9" x14ac:dyDescent="0.25">
      <c r="B13459" s="69">
        <v>39921</v>
      </c>
      <c r="C13459" s="20" t="s">
        <v>36</v>
      </c>
      <c r="D13459" s="20" t="s">
        <v>30</v>
      </c>
      <c r="E13459" s="20" t="s">
        <v>28</v>
      </c>
      <c r="F13459" s="63">
        <v>8201</v>
      </c>
      <c r="G13459" s="70">
        <v>0</v>
      </c>
      <c r="H13459" s="70"/>
      <c r="I13459" s="20"/>
    </row>
    <row r="13460" spans="2:9" x14ac:dyDescent="0.25">
      <c r="B13460" s="69">
        <v>39921</v>
      </c>
      <c r="C13460" s="20" t="s">
        <v>37</v>
      </c>
      <c r="D13460" s="20" t="s">
        <v>29</v>
      </c>
      <c r="E13460" s="20" t="s">
        <v>28</v>
      </c>
      <c r="F13460" s="63">
        <v>38</v>
      </c>
      <c r="G13460" s="70">
        <v>0</v>
      </c>
      <c r="H13460" s="70"/>
      <c r="I13460" s="20"/>
    </row>
    <row r="13461" spans="2:9" x14ac:dyDescent="0.25">
      <c r="B13461" s="69">
        <v>39921</v>
      </c>
      <c r="C13461" s="20" t="s">
        <v>37</v>
      </c>
      <c r="D13461" s="20" t="s">
        <v>30</v>
      </c>
      <c r="E13461" s="20" t="s">
        <v>28</v>
      </c>
      <c r="F13461" s="63">
        <v>367</v>
      </c>
      <c r="G13461" s="70">
        <v>0</v>
      </c>
      <c r="H13461" s="70"/>
      <c r="I13461" s="20"/>
    </row>
    <row r="13462" spans="2:9" x14ac:dyDescent="0.25">
      <c r="B13462" s="69">
        <v>39921</v>
      </c>
      <c r="C13462" s="20" t="s">
        <v>38</v>
      </c>
      <c r="D13462" s="20" t="s">
        <v>27</v>
      </c>
      <c r="E13462" s="20" t="s">
        <v>28</v>
      </c>
      <c r="F13462" s="63">
        <v>1117</v>
      </c>
      <c r="G13462" s="70">
        <v>0</v>
      </c>
      <c r="H13462" s="70"/>
      <c r="I13462" s="20"/>
    </row>
    <row r="13463" spans="2:9" x14ac:dyDescent="0.25">
      <c r="B13463" s="69">
        <v>39921</v>
      </c>
      <c r="C13463" s="20" t="s">
        <v>38</v>
      </c>
      <c r="D13463" s="20" t="s">
        <v>30</v>
      </c>
      <c r="E13463" s="20" t="s">
        <v>28</v>
      </c>
      <c r="F13463" s="63">
        <v>351</v>
      </c>
      <c r="G13463" s="70">
        <v>0</v>
      </c>
      <c r="H13463" s="70"/>
      <c r="I13463" s="20"/>
    </row>
    <row r="13464" spans="2:9" x14ac:dyDescent="0.25">
      <c r="B13464" s="69">
        <v>39921</v>
      </c>
      <c r="C13464" s="20" t="s">
        <v>39</v>
      </c>
      <c r="D13464" s="20" t="s">
        <v>27</v>
      </c>
      <c r="E13464" s="20" t="s">
        <v>28</v>
      </c>
      <c r="F13464" s="63">
        <v>25954</v>
      </c>
      <c r="G13464" s="70">
        <v>0</v>
      </c>
      <c r="H13464" s="70"/>
      <c r="I13464" s="20"/>
    </row>
    <row r="13465" spans="2:9" x14ac:dyDescent="0.25">
      <c r="B13465" s="69">
        <v>39921</v>
      </c>
      <c r="C13465" s="20" t="s">
        <v>39</v>
      </c>
      <c r="D13465" s="20" t="s">
        <v>29</v>
      </c>
      <c r="E13465" s="20" t="s">
        <v>28</v>
      </c>
      <c r="F13465" s="63">
        <v>389000</v>
      </c>
      <c r="G13465" s="70">
        <v>0</v>
      </c>
      <c r="H13465" s="70"/>
      <c r="I13465" s="20"/>
    </row>
    <row r="13466" spans="2:9" x14ac:dyDescent="0.25">
      <c r="B13466" s="69">
        <v>39921</v>
      </c>
      <c r="C13466" s="20" t="s">
        <v>39</v>
      </c>
      <c r="D13466" s="20" t="s">
        <v>30</v>
      </c>
      <c r="E13466" s="20" t="s">
        <v>28</v>
      </c>
      <c r="F13466" s="63">
        <v>337494</v>
      </c>
      <c r="G13466" s="70">
        <v>0</v>
      </c>
      <c r="H13466" s="70"/>
      <c r="I13466" s="20"/>
    </row>
    <row r="13467" spans="2:9" x14ac:dyDescent="0.25">
      <c r="B13467" s="69">
        <v>39921</v>
      </c>
      <c r="C13467" s="20" t="s">
        <v>40</v>
      </c>
      <c r="D13467" s="20" t="s">
        <v>27</v>
      </c>
      <c r="E13467" s="20" t="s">
        <v>28</v>
      </c>
      <c r="F13467" s="63">
        <v>760</v>
      </c>
      <c r="G13467" s="70">
        <v>0</v>
      </c>
      <c r="H13467" s="70"/>
      <c r="I13467" s="20"/>
    </row>
    <row r="13468" spans="2:9" x14ac:dyDescent="0.25">
      <c r="B13468" s="69">
        <v>39921</v>
      </c>
      <c r="C13468" s="20" t="s">
        <v>40</v>
      </c>
      <c r="D13468" s="20" t="s">
        <v>29</v>
      </c>
      <c r="E13468" s="20" t="s">
        <v>28</v>
      </c>
      <c r="F13468" s="63">
        <v>203</v>
      </c>
      <c r="G13468" s="70">
        <v>0</v>
      </c>
      <c r="H13468" s="70"/>
      <c r="I13468" s="20"/>
    </row>
    <row r="13469" spans="2:9" x14ac:dyDescent="0.25">
      <c r="B13469" s="69">
        <v>39921</v>
      </c>
      <c r="C13469" s="20" t="s">
        <v>40</v>
      </c>
      <c r="D13469" s="20" t="s">
        <v>30</v>
      </c>
      <c r="E13469" s="20" t="s">
        <v>28</v>
      </c>
      <c r="F13469" s="63">
        <v>2177</v>
      </c>
      <c r="G13469" s="70">
        <v>0</v>
      </c>
      <c r="H13469" s="70"/>
      <c r="I13469" s="20"/>
    </row>
    <row r="13470" spans="2:9" x14ac:dyDescent="0.25">
      <c r="B13470" s="69">
        <v>39921</v>
      </c>
      <c r="C13470" s="20" t="s">
        <v>41</v>
      </c>
      <c r="D13470" s="20" t="s">
        <v>27</v>
      </c>
      <c r="E13470" s="20" t="s">
        <v>28</v>
      </c>
      <c r="F13470" s="63">
        <v>2612</v>
      </c>
      <c r="G13470" s="70">
        <v>0</v>
      </c>
      <c r="H13470" s="70"/>
      <c r="I13470" s="20"/>
    </row>
    <row r="13471" spans="2:9" x14ac:dyDescent="0.25">
      <c r="B13471" s="69">
        <v>39921</v>
      </c>
      <c r="C13471" s="20" t="s">
        <v>41</v>
      </c>
      <c r="D13471" s="20" t="s">
        <v>29</v>
      </c>
      <c r="E13471" s="20" t="s">
        <v>28</v>
      </c>
      <c r="F13471" s="63">
        <v>4724</v>
      </c>
      <c r="G13471" s="70">
        <v>0</v>
      </c>
      <c r="H13471" s="70"/>
      <c r="I13471" s="20"/>
    </row>
    <row r="13472" spans="2:9" x14ac:dyDescent="0.25">
      <c r="B13472" s="69">
        <v>39921</v>
      </c>
      <c r="C13472" s="20" t="s">
        <v>41</v>
      </c>
      <c r="D13472" s="20" t="s">
        <v>30</v>
      </c>
      <c r="E13472" s="20" t="s">
        <v>28</v>
      </c>
      <c r="F13472" s="63">
        <v>5981</v>
      </c>
      <c r="G13472" s="70">
        <v>0</v>
      </c>
      <c r="H13472" s="70"/>
      <c r="I13472" s="20"/>
    </row>
    <row r="13473" spans="2:9" x14ac:dyDescent="0.25">
      <c r="B13473" s="69">
        <v>39921</v>
      </c>
      <c r="C13473" s="20" t="s">
        <v>42</v>
      </c>
      <c r="D13473" s="20" t="s">
        <v>29</v>
      </c>
      <c r="E13473" s="20" t="s">
        <v>28</v>
      </c>
      <c r="F13473" s="63">
        <v>127244</v>
      </c>
      <c r="G13473" s="70">
        <v>0</v>
      </c>
      <c r="H13473" s="70"/>
      <c r="I13473" s="20"/>
    </row>
    <row r="13474" spans="2:9" x14ac:dyDescent="0.25">
      <c r="B13474" s="69">
        <v>39921</v>
      </c>
      <c r="C13474" s="20" t="s">
        <v>42</v>
      </c>
      <c r="D13474" s="20" t="s">
        <v>30</v>
      </c>
      <c r="E13474" s="20" t="s">
        <v>28</v>
      </c>
      <c r="F13474" s="63">
        <v>129078</v>
      </c>
      <c r="G13474" s="70">
        <v>0</v>
      </c>
      <c r="H13474" s="70"/>
      <c r="I13474" s="20"/>
    </row>
    <row r="13475" spans="2:9" x14ac:dyDescent="0.25">
      <c r="B13475" s="69">
        <v>39921</v>
      </c>
      <c r="C13475" s="20" t="s">
        <v>43</v>
      </c>
      <c r="D13475" s="20" t="s">
        <v>27</v>
      </c>
      <c r="E13475" s="20" t="s">
        <v>28</v>
      </c>
      <c r="F13475" s="63">
        <v>185</v>
      </c>
      <c r="G13475" s="70">
        <v>0</v>
      </c>
      <c r="H13475" s="70"/>
      <c r="I13475" s="20"/>
    </row>
    <row r="13476" spans="2:9" x14ac:dyDescent="0.25">
      <c r="B13476" s="69">
        <v>39921</v>
      </c>
      <c r="C13476" s="20" t="s">
        <v>43</v>
      </c>
      <c r="D13476" s="20" t="s">
        <v>29</v>
      </c>
      <c r="E13476" s="20" t="s">
        <v>28</v>
      </c>
      <c r="F13476" s="63">
        <v>4</v>
      </c>
      <c r="G13476" s="70">
        <v>0</v>
      </c>
      <c r="H13476" s="70"/>
      <c r="I13476" s="20"/>
    </row>
    <row r="13477" spans="2:9" x14ac:dyDescent="0.25">
      <c r="B13477" s="69">
        <v>39921</v>
      </c>
      <c r="C13477" s="20" t="s">
        <v>43</v>
      </c>
      <c r="D13477" s="20" t="s">
        <v>30</v>
      </c>
      <c r="E13477" s="20" t="s">
        <v>28</v>
      </c>
      <c r="F13477" s="63">
        <v>82268</v>
      </c>
      <c r="G13477" s="70">
        <v>0</v>
      </c>
      <c r="H13477" s="70"/>
      <c r="I13477" s="20"/>
    </row>
    <row r="13478" spans="2:9" x14ac:dyDescent="0.25">
      <c r="B13478" s="69">
        <v>39921</v>
      </c>
      <c r="C13478" s="20" t="s">
        <v>44</v>
      </c>
      <c r="D13478" s="20" t="s">
        <v>29</v>
      </c>
      <c r="E13478" s="20" t="s">
        <v>28</v>
      </c>
      <c r="F13478" s="63">
        <v>655</v>
      </c>
      <c r="G13478" s="70">
        <v>0</v>
      </c>
      <c r="H13478" s="70"/>
      <c r="I13478" s="20"/>
    </row>
    <row r="13479" spans="2:9" x14ac:dyDescent="0.25">
      <c r="B13479" s="69">
        <v>39921</v>
      </c>
      <c r="C13479" s="20" t="s">
        <v>44</v>
      </c>
      <c r="D13479" s="20" t="s">
        <v>30</v>
      </c>
      <c r="E13479" s="20" t="s">
        <v>28</v>
      </c>
      <c r="F13479" s="63">
        <v>78025</v>
      </c>
      <c r="G13479" s="70">
        <v>0</v>
      </c>
      <c r="H13479" s="70"/>
      <c r="I13479" s="20"/>
    </row>
    <row r="13480" spans="2:9" x14ac:dyDescent="0.25">
      <c r="B13480" s="69">
        <v>39921</v>
      </c>
      <c r="C13480" s="20" t="s">
        <v>45</v>
      </c>
      <c r="D13480" s="20" t="s">
        <v>29</v>
      </c>
      <c r="E13480" s="20" t="s">
        <v>28</v>
      </c>
      <c r="F13480" s="63">
        <v>189</v>
      </c>
      <c r="G13480" s="70">
        <v>0</v>
      </c>
      <c r="H13480" s="70"/>
      <c r="I13480" s="20"/>
    </row>
    <row r="13481" spans="2:9" x14ac:dyDescent="0.25">
      <c r="B13481" s="69">
        <v>39921</v>
      </c>
      <c r="C13481" s="20" t="s">
        <v>45</v>
      </c>
      <c r="D13481" s="20" t="s">
        <v>30</v>
      </c>
      <c r="E13481" s="20" t="s">
        <v>28</v>
      </c>
      <c r="F13481" s="63">
        <v>1861</v>
      </c>
      <c r="G13481" s="70">
        <v>0</v>
      </c>
      <c r="H13481" s="70"/>
      <c r="I13481" s="20"/>
    </row>
    <row r="13482" spans="2:9" x14ac:dyDescent="0.25">
      <c r="B13482" s="69">
        <v>39921</v>
      </c>
      <c r="C13482" s="20" t="s">
        <v>46</v>
      </c>
      <c r="D13482" s="20" t="s">
        <v>27</v>
      </c>
      <c r="E13482" s="20" t="s">
        <v>28</v>
      </c>
      <c r="F13482" s="63">
        <v>21</v>
      </c>
      <c r="G13482" s="70">
        <v>0</v>
      </c>
      <c r="H13482" s="70"/>
      <c r="I13482" s="20"/>
    </row>
    <row r="13483" spans="2:9" x14ac:dyDescent="0.25">
      <c r="B13483" s="69">
        <v>39921</v>
      </c>
      <c r="C13483" s="20" t="s">
        <v>46</v>
      </c>
      <c r="D13483" s="20" t="s">
        <v>29</v>
      </c>
      <c r="E13483" s="20" t="s">
        <v>28</v>
      </c>
      <c r="F13483" s="63">
        <v>826</v>
      </c>
      <c r="G13483" s="70">
        <v>0</v>
      </c>
      <c r="H13483" s="70"/>
      <c r="I13483" s="20"/>
    </row>
    <row r="13484" spans="2:9" x14ac:dyDescent="0.25">
      <c r="B13484" s="69">
        <v>39921</v>
      </c>
      <c r="C13484" s="20" t="s">
        <v>46</v>
      </c>
      <c r="D13484" s="20" t="s">
        <v>30</v>
      </c>
      <c r="E13484" s="20" t="s">
        <v>28</v>
      </c>
      <c r="F13484" s="63">
        <v>3</v>
      </c>
      <c r="G13484" s="70">
        <v>0</v>
      </c>
      <c r="H13484" s="70"/>
      <c r="I13484" s="20"/>
    </row>
    <row r="13485" spans="2:9" x14ac:dyDescent="0.25">
      <c r="B13485" s="69">
        <v>39921</v>
      </c>
      <c r="C13485" s="20" t="s">
        <v>39</v>
      </c>
      <c r="D13485" s="20" t="s">
        <v>27</v>
      </c>
      <c r="E13485" s="20" t="s">
        <v>28</v>
      </c>
      <c r="F13485" s="63">
        <v>13288</v>
      </c>
      <c r="G13485" s="70">
        <v>0</v>
      </c>
      <c r="H13485" s="70"/>
      <c r="I13485" s="20"/>
    </row>
    <row r="13486" spans="2:9" x14ac:dyDescent="0.25">
      <c r="B13486" s="69">
        <v>39921</v>
      </c>
      <c r="C13486" s="20" t="s">
        <v>39</v>
      </c>
      <c r="D13486" s="20" t="s">
        <v>29</v>
      </c>
      <c r="E13486" s="20" t="s">
        <v>28</v>
      </c>
      <c r="F13486" s="63">
        <v>152112</v>
      </c>
      <c r="G13486" s="70">
        <v>0</v>
      </c>
      <c r="H13486" s="70"/>
      <c r="I13486" s="20"/>
    </row>
    <row r="13487" spans="2:9" x14ac:dyDescent="0.25">
      <c r="B13487" s="69">
        <v>39921</v>
      </c>
      <c r="C13487" s="20" t="s">
        <v>39</v>
      </c>
      <c r="D13487" s="20" t="s">
        <v>27</v>
      </c>
      <c r="E13487" s="20" t="s">
        <v>28</v>
      </c>
      <c r="F13487" s="63">
        <v>138521</v>
      </c>
      <c r="G13487" s="70">
        <v>0</v>
      </c>
      <c r="H13487" s="70"/>
      <c r="I13487" s="20"/>
    </row>
    <row r="13488" spans="2:9" x14ac:dyDescent="0.25">
      <c r="B13488" s="69">
        <v>39921</v>
      </c>
      <c r="C13488" s="20" t="s">
        <v>39</v>
      </c>
      <c r="D13488" s="20" t="s">
        <v>29</v>
      </c>
      <c r="E13488" s="20" t="s">
        <v>28</v>
      </c>
      <c r="F13488" s="63">
        <v>1303915</v>
      </c>
      <c r="G13488" s="70">
        <v>0</v>
      </c>
      <c r="H13488" s="70"/>
      <c r="I13488" s="20"/>
    </row>
    <row r="13489" spans="2:9" x14ac:dyDescent="0.25">
      <c r="B13489" s="69">
        <v>39921</v>
      </c>
      <c r="C13489" s="20" t="s">
        <v>39</v>
      </c>
      <c r="D13489" s="20" t="s">
        <v>30</v>
      </c>
      <c r="E13489" s="20" t="s">
        <v>28</v>
      </c>
      <c r="F13489" s="63">
        <v>2419225</v>
      </c>
      <c r="G13489" s="70">
        <v>0</v>
      </c>
      <c r="H13489" s="70"/>
      <c r="I13489" s="20"/>
    </row>
    <row r="13490" spans="2:9" x14ac:dyDescent="0.25">
      <c r="B13490" s="69">
        <v>39921</v>
      </c>
      <c r="C13490" s="20" t="s">
        <v>26</v>
      </c>
      <c r="D13490" s="20" t="s">
        <v>27</v>
      </c>
      <c r="E13490" s="20" t="s">
        <v>28</v>
      </c>
      <c r="F13490" s="63">
        <v>585125</v>
      </c>
      <c r="G13490" s="70">
        <v>0</v>
      </c>
      <c r="H13490" s="70"/>
      <c r="I13490" s="20"/>
    </row>
    <row r="13491" spans="2:9" x14ac:dyDescent="0.25">
      <c r="B13491" s="69">
        <v>39921</v>
      </c>
      <c r="C13491" s="20" t="s">
        <v>26</v>
      </c>
      <c r="D13491" s="20" t="s">
        <v>29</v>
      </c>
      <c r="E13491" s="20" t="s">
        <v>28</v>
      </c>
      <c r="F13491" s="63">
        <v>1298892</v>
      </c>
      <c r="G13491" s="70">
        <v>0</v>
      </c>
      <c r="H13491" s="70"/>
      <c r="I13491" s="20"/>
    </row>
    <row r="13492" spans="2:9" x14ac:dyDescent="0.25">
      <c r="B13492" s="69">
        <v>39921</v>
      </c>
      <c r="C13492" s="20" t="s">
        <v>26</v>
      </c>
      <c r="D13492" s="20" t="s">
        <v>30</v>
      </c>
      <c r="E13492" s="20" t="s">
        <v>28</v>
      </c>
      <c r="F13492" s="63">
        <v>1630052</v>
      </c>
      <c r="G13492" s="70">
        <v>0</v>
      </c>
      <c r="H13492" s="70"/>
      <c r="I13492" s="20"/>
    </row>
    <row r="13493" spans="2:9" x14ac:dyDescent="0.25">
      <c r="B13493" s="69">
        <v>39921</v>
      </c>
      <c r="C13493" s="20" t="s">
        <v>31</v>
      </c>
      <c r="D13493" s="20" t="s">
        <v>27</v>
      </c>
      <c r="E13493" s="20" t="s">
        <v>28</v>
      </c>
      <c r="F13493" s="63">
        <v>34</v>
      </c>
      <c r="G13493" s="70">
        <v>0</v>
      </c>
      <c r="H13493" s="70"/>
      <c r="I13493" s="20"/>
    </row>
    <row r="13494" spans="2:9" x14ac:dyDescent="0.25">
      <c r="B13494" s="69">
        <v>39921</v>
      </c>
      <c r="C13494" s="20" t="s">
        <v>31</v>
      </c>
      <c r="D13494" s="20" t="s">
        <v>29</v>
      </c>
      <c r="E13494" s="20" t="s">
        <v>28</v>
      </c>
      <c r="F13494" s="63">
        <v>127303</v>
      </c>
      <c r="G13494" s="70">
        <v>0</v>
      </c>
      <c r="H13494" s="70"/>
      <c r="I13494" s="20"/>
    </row>
    <row r="13495" spans="2:9" x14ac:dyDescent="0.25">
      <c r="B13495" s="69">
        <v>39921</v>
      </c>
      <c r="C13495" s="20" t="s">
        <v>31</v>
      </c>
      <c r="D13495" s="20" t="s">
        <v>30</v>
      </c>
      <c r="E13495" s="20" t="s">
        <v>28</v>
      </c>
      <c r="F13495" s="63">
        <v>205370</v>
      </c>
      <c r="G13495" s="70">
        <v>0</v>
      </c>
      <c r="H13495" s="70"/>
      <c r="I13495" s="20"/>
    </row>
    <row r="13496" spans="2:9" x14ac:dyDescent="0.25">
      <c r="B13496" s="69">
        <v>39921</v>
      </c>
      <c r="C13496" s="20" t="s">
        <v>32</v>
      </c>
      <c r="D13496" s="20" t="s">
        <v>29</v>
      </c>
      <c r="E13496" s="20" t="s">
        <v>28</v>
      </c>
      <c r="F13496" s="63">
        <v>41077</v>
      </c>
      <c r="G13496" s="70">
        <v>0</v>
      </c>
      <c r="H13496" s="70"/>
      <c r="I13496" s="20"/>
    </row>
    <row r="13497" spans="2:9" x14ac:dyDescent="0.25">
      <c r="B13497" s="69">
        <v>39921</v>
      </c>
      <c r="C13497" s="20" t="s">
        <v>32</v>
      </c>
      <c r="D13497" s="20" t="s">
        <v>30</v>
      </c>
      <c r="E13497" s="20" t="s">
        <v>28</v>
      </c>
      <c r="F13497" s="63">
        <v>16619</v>
      </c>
      <c r="G13497" s="70">
        <v>0</v>
      </c>
      <c r="H13497" s="70"/>
      <c r="I13497" s="20"/>
    </row>
    <row r="13498" spans="2:9" x14ac:dyDescent="0.25">
      <c r="B13498" s="69">
        <v>39921</v>
      </c>
      <c r="C13498" s="20" t="s">
        <v>33</v>
      </c>
      <c r="D13498" s="20" t="s">
        <v>27</v>
      </c>
      <c r="E13498" s="20" t="s">
        <v>28</v>
      </c>
      <c r="F13498" s="63">
        <v>2194</v>
      </c>
      <c r="G13498" s="70">
        <v>0</v>
      </c>
      <c r="H13498" s="70"/>
      <c r="I13498" s="20"/>
    </row>
    <row r="13499" spans="2:9" x14ac:dyDescent="0.25">
      <c r="B13499" s="69">
        <v>39921</v>
      </c>
      <c r="C13499" s="20" t="s">
        <v>33</v>
      </c>
      <c r="D13499" s="20" t="s">
        <v>29</v>
      </c>
      <c r="E13499" s="20" t="s">
        <v>28</v>
      </c>
      <c r="F13499" s="63">
        <v>107180</v>
      </c>
      <c r="G13499" s="70">
        <v>0</v>
      </c>
      <c r="H13499" s="70"/>
      <c r="I13499" s="20"/>
    </row>
    <row r="13500" spans="2:9" x14ac:dyDescent="0.25">
      <c r="B13500" s="69">
        <v>39921</v>
      </c>
      <c r="C13500" s="20" t="s">
        <v>33</v>
      </c>
      <c r="D13500" s="20" t="s">
        <v>30</v>
      </c>
      <c r="E13500" s="20" t="s">
        <v>28</v>
      </c>
      <c r="F13500" s="63">
        <v>223497</v>
      </c>
      <c r="G13500" s="70">
        <v>0</v>
      </c>
      <c r="H13500" s="70"/>
      <c r="I13500" s="20"/>
    </row>
    <row r="13501" spans="2:9" x14ac:dyDescent="0.25">
      <c r="B13501" s="69">
        <v>39921</v>
      </c>
      <c r="C13501" s="20" t="s">
        <v>34</v>
      </c>
      <c r="D13501" s="20" t="s">
        <v>27</v>
      </c>
      <c r="E13501" s="20" t="s">
        <v>28</v>
      </c>
      <c r="F13501" s="63">
        <v>5639</v>
      </c>
      <c r="G13501" s="70">
        <v>0</v>
      </c>
      <c r="H13501" s="70"/>
      <c r="I13501" s="20"/>
    </row>
    <row r="13502" spans="2:9" x14ac:dyDescent="0.25">
      <c r="B13502" s="69">
        <v>39921</v>
      </c>
      <c r="C13502" s="20" t="s">
        <v>34</v>
      </c>
      <c r="D13502" s="20" t="s">
        <v>27</v>
      </c>
      <c r="E13502" s="20" t="s">
        <v>28</v>
      </c>
      <c r="F13502" s="63">
        <v>6094</v>
      </c>
      <c r="G13502" s="70">
        <v>0</v>
      </c>
      <c r="H13502" s="70"/>
      <c r="I13502" s="20"/>
    </row>
    <row r="13503" spans="2:9" x14ac:dyDescent="0.25">
      <c r="B13503" s="69">
        <v>39921</v>
      </c>
      <c r="C13503" s="20" t="s">
        <v>34</v>
      </c>
      <c r="D13503" s="20" t="s">
        <v>27</v>
      </c>
      <c r="E13503" s="20" t="s">
        <v>28</v>
      </c>
      <c r="F13503" s="63">
        <v>186</v>
      </c>
      <c r="G13503" s="70">
        <v>0</v>
      </c>
      <c r="H13503" s="70"/>
      <c r="I13503" s="20"/>
    </row>
    <row r="13504" spans="2:9" x14ac:dyDescent="0.25">
      <c r="B13504" s="69">
        <v>39921</v>
      </c>
      <c r="C13504" s="20" t="s">
        <v>34</v>
      </c>
      <c r="D13504" s="20" t="s">
        <v>29</v>
      </c>
      <c r="E13504" s="20" t="s">
        <v>28</v>
      </c>
      <c r="F13504" s="63">
        <v>19</v>
      </c>
      <c r="G13504" s="70">
        <v>0</v>
      </c>
      <c r="H13504" s="70"/>
      <c r="I13504" s="20"/>
    </row>
    <row r="13505" spans="2:9" x14ac:dyDescent="0.25">
      <c r="B13505" s="69">
        <v>39921</v>
      </c>
      <c r="C13505" s="20" t="s">
        <v>34</v>
      </c>
      <c r="D13505" s="20" t="s">
        <v>29</v>
      </c>
      <c r="E13505" s="20" t="s">
        <v>28</v>
      </c>
      <c r="F13505" s="63">
        <v>52497</v>
      </c>
      <c r="G13505" s="70">
        <v>0</v>
      </c>
      <c r="H13505" s="70"/>
      <c r="I13505" s="20"/>
    </row>
    <row r="13506" spans="2:9" x14ac:dyDescent="0.25">
      <c r="B13506" s="69">
        <v>39921</v>
      </c>
      <c r="C13506" s="20" t="s">
        <v>34</v>
      </c>
      <c r="D13506" s="20" t="s">
        <v>30</v>
      </c>
      <c r="E13506" s="20" t="s">
        <v>28</v>
      </c>
      <c r="F13506" s="63">
        <v>38290</v>
      </c>
      <c r="G13506" s="70">
        <v>0</v>
      </c>
      <c r="H13506" s="70"/>
      <c r="I13506" s="20"/>
    </row>
    <row r="13507" spans="2:9" x14ac:dyDescent="0.25">
      <c r="B13507" s="69">
        <v>39921</v>
      </c>
      <c r="C13507" s="20" t="s">
        <v>34</v>
      </c>
      <c r="D13507" s="20" t="s">
        <v>30</v>
      </c>
      <c r="E13507" s="20" t="s">
        <v>28</v>
      </c>
      <c r="F13507" s="63">
        <v>18893</v>
      </c>
      <c r="G13507" s="70">
        <v>0</v>
      </c>
      <c r="H13507" s="70"/>
      <c r="I13507" s="20"/>
    </row>
    <row r="13508" spans="2:9" x14ac:dyDescent="0.25">
      <c r="B13508" s="69">
        <v>39921</v>
      </c>
      <c r="C13508" s="20" t="s">
        <v>34</v>
      </c>
      <c r="D13508" s="20" t="s">
        <v>30</v>
      </c>
      <c r="E13508" s="20" t="s">
        <v>28</v>
      </c>
      <c r="F13508" s="63">
        <v>52956</v>
      </c>
      <c r="G13508" s="70">
        <v>0</v>
      </c>
      <c r="H13508" s="70"/>
      <c r="I13508" s="20"/>
    </row>
    <row r="13509" spans="2:9" x14ac:dyDescent="0.25">
      <c r="B13509" s="69">
        <v>39921</v>
      </c>
      <c r="C13509" s="20" t="s">
        <v>35</v>
      </c>
      <c r="D13509" s="20" t="s">
        <v>27</v>
      </c>
      <c r="E13509" s="20" t="s">
        <v>28</v>
      </c>
      <c r="F13509" s="63">
        <v>20987</v>
      </c>
      <c r="G13509" s="70">
        <v>0</v>
      </c>
      <c r="H13509" s="70"/>
      <c r="I13509" s="20"/>
    </row>
    <row r="13510" spans="2:9" x14ac:dyDescent="0.25">
      <c r="B13510" s="69">
        <v>39921</v>
      </c>
      <c r="C13510" s="20" t="s">
        <v>35</v>
      </c>
      <c r="D13510" s="20" t="s">
        <v>27</v>
      </c>
      <c r="E13510" s="20" t="s">
        <v>28</v>
      </c>
      <c r="F13510" s="63">
        <v>208</v>
      </c>
      <c r="G13510" s="70">
        <v>0</v>
      </c>
      <c r="H13510" s="70"/>
      <c r="I13510" s="20"/>
    </row>
    <row r="13511" spans="2:9" x14ac:dyDescent="0.25">
      <c r="B13511" s="69">
        <v>39921</v>
      </c>
      <c r="C13511" s="20" t="s">
        <v>35</v>
      </c>
      <c r="D13511" s="20" t="s">
        <v>29</v>
      </c>
      <c r="E13511" s="20" t="s">
        <v>28</v>
      </c>
      <c r="F13511" s="63">
        <v>51776</v>
      </c>
      <c r="G13511" s="70">
        <v>0</v>
      </c>
      <c r="H13511" s="70"/>
      <c r="I13511" s="20"/>
    </row>
    <row r="13512" spans="2:9" x14ac:dyDescent="0.25">
      <c r="B13512" s="69">
        <v>39921</v>
      </c>
      <c r="C13512" s="20" t="s">
        <v>35</v>
      </c>
      <c r="D13512" s="20" t="s">
        <v>29</v>
      </c>
      <c r="E13512" s="20" t="s">
        <v>28</v>
      </c>
      <c r="F13512" s="63">
        <v>120</v>
      </c>
      <c r="G13512" s="70">
        <v>0</v>
      </c>
      <c r="H13512" s="70"/>
      <c r="I13512" s="20"/>
    </row>
    <row r="13513" spans="2:9" x14ac:dyDescent="0.25">
      <c r="B13513" s="69">
        <v>39921</v>
      </c>
      <c r="C13513" s="20" t="s">
        <v>35</v>
      </c>
      <c r="D13513" s="20" t="s">
        <v>30</v>
      </c>
      <c r="E13513" s="20" t="s">
        <v>28</v>
      </c>
      <c r="F13513" s="63">
        <v>147443</v>
      </c>
      <c r="G13513" s="70">
        <v>0</v>
      </c>
      <c r="H13513" s="70"/>
      <c r="I13513" s="20"/>
    </row>
    <row r="13514" spans="2:9" x14ac:dyDescent="0.25">
      <c r="B13514" s="69">
        <v>39921</v>
      </c>
      <c r="C13514" s="20" t="s">
        <v>35</v>
      </c>
      <c r="D13514" s="20" t="s">
        <v>30</v>
      </c>
      <c r="E13514" s="20" t="s">
        <v>28</v>
      </c>
      <c r="F13514" s="63">
        <v>3227</v>
      </c>
      <c r="G13514" s="70">
        <v>0</v>
      </c>
      <c r="H13514" s="70"/>
      <c r="I13514" s="20"/>
    </row>
    <row r="13515" spans="2:9" x14ac:dyDescent="0.25">
      <c r="B13515" s="69">
        <v>39921</v>
      </c>
      <c r="C13515" s="20" t="s">
        <v>0</v>
      </c>
      <c r="D13515" s="20" t="s">
        <v>27</v>
      </c>
      <c r="E13515" s="20" t="s">
        <v>28</v>
      </c>
      <c r="F13515" s="63">
        <v>12636</v>
      </c>
      <c r="G13515" s="70">
        <v>0</v>
      </c>
      <c r="H13515" s="70"/>
      <c r="I13515" s="20"/>
    </row>
    <row r="13516" spans="2:9" x14ac:dyDescent="0.25">
      <c r="B13516" s="69">
        <v>39921</v>
      </c>
      <c r="C13516" s="20" t="s">
        <v>0</v>
      </c>
      <c r="D13516" s="20" t="s">
        <v>29</v>
      </c>
      <c r="E13516" s="20" t="s">
        <v>28</v>
      </c>
      <c r="F13516" s="63">
        <v>22087</v>
      </c>
      <c r="G13516" s="70">
        <v>0</v>
      </c>
      <c r="H13516" s="70"/>
      <c r="I13516" s="20"/>
    </row>
    <row r="13517" spans="2:9" x14ac:dyDescent="0.25">
      <c r="B13517" s="69">
        <v>39921</v>
      </c>
      <c r="C13517" s="20" t="s">
        <v>0</v>
      </c>
      <c r="D13517" s="20" t="s">
        <v>30</v>
      </c>
      <c r="E13517" s="20" t="s">
        <v>28</v>
      </c>
      <c r="F13517" s="63">
        <v>944886</v>
      </c>
      <c r="G13517" s="70">
        <v>0</v>
      </c>
      <c r="H13517" s="70"/>
      <c r="I13517" s="20"/>
    </row>
    <row r="13518" spans="2:9" x14ac:dyDescent="0.25">
      <c r="B13518" s="69">
        <v>39921</v>
      </c>
      <c r="C13518" s="20" t="s">
        <v>36</v>
      </c>
      <c r="D13518" s="20" t="s">
        <v>27</v>
      </c>
      <c r="E13518" s="20" t="s">
        <v>28</v>
      </c>
      <c r="F13518" s="63">
        <v>929</v>
      </c>
      <c r="G13518" s="70">
        <v>0</v>
      </c>
      <c r="H13518" s="70"/>
      <c r="I13518" s="20"/>
    </row>
    <row r="13519" spans="2:9" x14ac:dyDescent="0.25">
      <c r="B13519" s="69">
        <v>39921</v>
      </c>
      <c r="C13519" s="20" t="s">
        <v>36</v>
      </c>
      <c r="D13519" s="20" t="s">
        <v>29</v>
      </c>
      <c r="E13519" s="20" t="s">
        <v>28</v>
      </c>
      <c r="F13519" s="63">
        <v>10713</v>
      </c>
      <c r="G13519" s="70">
        <v>0</v>
      </c>
      <c r="H13519" s="70"/>
      <c r="I13519" s="20"/>
    </row>
    <row r="13520" spans="2:9" x14ac:dyDescent="0.25">
      <c r="B13520" s="69">
        <v>39921</v>
      </c>
      <c r="C13520" s="20" t="s">
        <v>36</v>
      </c>
      <c r="D13520" s="20" t="s">
        <v>30</v>
      </c>
      <c r="E13520" s="20" t="s">
        <v>28</v>
      </c>
      <c r="F13520" s="63">
        <v>7652</v>
      </c>
      <c r="G13520" s="70">
        <v>0</v>
      </c>
      <c r="H13520" s="70"/>
      <c r="I13520" s="20"/>
    </row>
    <row r="13521" spans="2:9" x14ac:dyDescent="0.25">
      <c r="B13521" s="69">
        <v>39921</v>
      </c>
      <c r="C13521" s="20" t="s">
        <v>37</v>
      </c>
      <c r="D13521" s="20" t="s">
        <v>29</v>
      </c>
      <c r="E13521" s="20" t="s">
        <v>28</v>
      </c>
      <c r="F13521" s="63">
        <v>179</v>
      </c>
      <c r="G13521" s="70">
        <v>0</v>
      </c>
      <c r="H13521" s="70"/>
      <c r="I13521" s="20"/>
    </row>
    <row r="13522" spans="2:9" x14ac:dyDescent="0.25">
      <c r="B13522" s="69">
        <v>39921</v>
      </c>
      <c r="C13522" s="20" t="s">
        <v>37</v>
      </c>
      <c r="D13522" s="20" t="s">
        <v>30</v>
      </c>
      <c r="E13522" s="20" t="s">
        <v>28</v>
      </c>
      <c r="F13522" s="63">
        <v>192</v>
      </c>
      <c r="G13522" s="70">
        <v>0</v>
      </c>
      <c r="H13522" s="70"/>
      <c r="I13522" s="20"/>
    </row>
    <row r="13523" spans="2:9" x14ac:dyDescent="0.25">
      <c r="B13523" s="69">
        <v>39921</v>
      </c>
      <c r="C13523" s="20" t="s">
        <v>38</v>
      </c>
      <c r="D13523" s="20" t="s">
        <v>27</v>
      </c>
      <c r="E13523" s="20" t="s">
        <v>28</v>
      </c>
      <c r="F13523" s="63">
        <v>926</v>
      </c>
      <c r="G13523" s="70">
        <v>0</v>
      </c>
      <c r="H13523" s="70"/>
      <c r="I13523" s="20"/>
    </row>
    <row r="13524" spans="2:9" x14ac:dyDescent="0.25">
      <c r="B13524" s="69">
        <v>39921</v>
      </c>
      <c r="C13524" s="20" t="s">
        <v>38</v>
      </c>
      <c r="D13524" s="20" t="s">
        <v>29</v>
      </c>
      <c r="E13524" s="20" t="s">
        <v>28</v>
      </c>
      <c r="F13524" s="63">
        <v>692</v>
      </c>
      <c r="G13524" s="70">
        <v>0</v>
      </c>
      <c r="H13524" s="70"/>
      <c r="I13524" s="20"/>
    </row>
    <row r="13525" spans="2:9" x14ac:dyDescent="0.25">
      <c r="B13525" s="69">
        <v>39921</v>
      </c>
      <c r="C13525" s="20" t="s">
        <v>38</v>
      </c>
      <c r="D13525" s="20" t="s">
        <v>30</v>
      </c>
      <c r="E13525" s="20" t="s">
        <v>28</v>
      </c>
      <c r="F13525" s="63">
        <v>2272</v>
      </c>
      <c r="G13525" s="70">
        <v>0</v>
      </c>
      <c r="H13525" s="70"/>
      <c r="I13525" s="20"/>
    </row>
    <row r="13526" spans="2:9" x14ac:dyDescent="0.25">
      <c r="B13526" s="69">
        <v>39921</v>
      </c>
      <c r="C13526" s="20" t="s">
        <v>39</v>
      </c>
      <c r="D13526" s="20" t="s">
        <v>27</v>
      </c>
      <c r="E13526" s="20" t="s">
        <v>28</v>
      </c>
      <c r="F13526" s="63">
        <v>2178192</v>
      </c>
      <c r="G13526" s="70">
        <v>0</v>
      </c>
      <c r="H13526" s="70"/>
      <c r="I13526" s="20"/>
    </row>
    <row r="13527" spans="2:9" x14ac:dyDescent="0.25">
      <c r="B13527" s="69">
        <v>39921</v>
      </c>
      <c r="C13527" s="20" t="s">
        <v>39</v>
      </c>
      <c r="D13527" s="20" t="s">
        <v>29</v>
      </c>
      <c r="E13527" s="20" t="s">
        <v>28</v>
      </c>
      <c r="F13527" s="63">
        <v>5510051</v>
      </c>
      <c r="G13527" s="70">
        <v>0</v>
      </c>
      <c r="H13527" s="70"/>
      <c r="I13527" s="20"/>
    </row>
    <row r="13528" spans="2:9" x14ac:dyDescent="0.25">
      <c r="B13528" s="69">
        <v>39921</v>
      </c>
      <c r="C13528" s="20" t="s">
        <v>39</v>
      </c>
      <c r="D13528" s="20" t="s">
        <v>30</v>
      </c>
      <c r="E13528" s="20" t="s">
        <v>28</v>
      </c>
      <c r="F13528" s="63">
        <v>8068357</v>
      </c>
      <c r="G13528" s="70">
        <v>0</v>
      </c>
      <c r="H13528" s="70"/>
      <c r="I13528" s="20"/>
    </row>
    <row r="13529" spans="2:9" x14ac:dyDescent="0.25">
      <c r="B13529" s="69">
        <v>39921</v>
      </c>
      <c r="C13529" s="20" t="s">
        <v>41</v>
      </c>
      <c r="D13529" s="20" t="s">
        <v>27</v>
      </c>
      <c r="E13529" s="20" t="s">
        <v>28</v>
      </c>
      <c r="F13529" s="63">
        <v>21717</v>
      </c>
      <c r="G13529" s="70">
        <v>0</v>
      </c>
      <c r="H13529" s="70"/>
      <c r="I13529" s="20"/>
    </row>
    <row r="13530" spans="2:9" x14ac:dyDescent="0.25">
      <c r="B13530" s="69">
        <v>39921</v>
      </c>
      <c r="C13530" s="20" t="s">
        <v>41</v>
      </c>
      <c r="D13530" s="20" t="s">
        <v>29</v>
      </c>
      <c r="E13530" s="20" t="s">
        <v>28</v>
      </c>
      <c r="F13530" s="63">
        <v>47073</v>
      </c>
      <c r="G13530" s="70">
        <v>0</v>
      </c>
      <c r="H13530" s="70"/>
      <c r="I13530" s="20"/>
    </row>
    <row r="13531" spans="2:9" x14ac:dyDescent="0.25">
      <c r="B13531" s="69">
        <v>39921</v>
      </c>
      <c r="C13531" s="20" t="s">
        <v>41</v>
      </c>
      <c r="D13531" s="20" t="s">
        <v>30</v>
      </c>
      <c r="E13531" s="20" t="s">
        <v>28</v>
      </c>
      <c r="F13531" s="63">
        <v>43592</v>
      </c>
      <c r="G13531" s="70">
        <v>0</v>
      </c>
      <c r="H13531" s="70"/>
      <c r="I13531" s="20"/>
    </row>
    <row r="13532" spans="2:9" x14ac:dyDescent="0.25">
      <c r="B13532" s="69">
        <v>39921</v>
      </c>
      <c r="C13532" s="20" t="s">
        <v>42</v>
      </c>
      <c r="D13532" s="20" t="s">
        <v>29</v>
      </c>
      <c r="E13532" s="20" t="s">
        <v>28</v>
      </c>
      <c r="F13532" s="63">
        <v>503937</v>
      </c>
      <c r="G13532" s="70">
        <v>0</v>
      </c>
      <c r="H13532" s="70"/>
      <c r="I13532" s="20"/>
    </row>
    <row r="13533" spans="2:9" x14ac:dyDescent="0.25">
      <c r="B13533" s="69">
        <v>39921</v>
      </c>
      <c r="C13533" s="20" t="s">
        <v>42</v>
      </c>
      <c r="D13533" s="20" t="s">
        <v>30</v>
      </c>
      <c r="E13533" s="20" t="s">
        <v>28</v>
      </c>
      <c r="F13533" s="63">
        <v>516874</v>
      </c>
      <c r="G13533" s="70">
        <v>0</v>
      </c>
      <c r="H13533" s="70"/>
      <c r="I13533" s="20"/>
    </row>
    <row r="13534" spans="2:9" x14ac:dyDescent="0.25">
      <c r="B13534" s="69">
        <v>39921</v>
      </c>
      <c r="C13534" s="20" t="s">
        <v>43</v>
      </c>
      <c r="D13534" s="20" t="s">
        <v>27</v>
      </c>
      <c r="E13534" s="20" t="s">
        <v>28</v>
      </c>
      <c r="F13534" s="63">
        <v>109727</v>
      </c>
      <c r="G13534" s="70">
        <v>0</v>
      </c>
      <c r="H13534" s="70"/>
      <c r="I13534" s="20"/>
    </row>
    <row r="13535" spans="2:9" x14ac:dyDescent="0.25">
      <c r="B13535" s="69">
        <v>39921</v>
      </c>
      <c r="C13535" s="20" t="s">
        <v>43</v>
      </c>
      <c r="D13535" s="20" t="s">
        <v>29</v>
      </c>
      <c r="E13535" s="20" t="s">
        <v>28</v>
      </c>
      <c r="F13535" s="63">
        <v>98157</v>
      </c>
      <c r="G13535" s="70">
        <v>0</v>
      </c>
      <c r="H13535" s="70"/>
      <c r="I13535" s="20"/>
    </row>
    <row r="13536" spans="2:9" x14ac:dyDescent="0.25">
      <c r="B13536" s="69">
        <v>39921</v>
      </c>
      <c r="C13536" s="20" t="s">
        <v>43</v>
      </c>
      <c r="D13536" s="20" t="s">
        <v>30</v>
      </c>
      <c r="E13536" s="20" t="s">
        <v>28</v>
      </c>
      <c r="F13536" s="63">
        <v>104270</v>
      </c>
      <c r="G13536" s="70">
        <v>0</v>
      </c>
      <c r="H13536" s="70"/>
      <c r="I13536" s="20"/>
    </row>
    <row r="13537" spans="2:9" x14ac:dyDescent="0.25">
      <c r="B13537" s="69">
        <v>39921</v>
      </c>
      <c r="C13537" s="20" t="s">
        <v>44</v>
      </c>
      <c r="D13537" s="20" t="s">
        <v>27</v>
      </c>
      <c r="E13537" s="20" t="s">
        <v>28</v>
      </c>
      <c r="F13537" s="63">
        <v>5</v>
      </c>
      <c r="G13537" s="70">
        <v>0</v>
      </c>
      <c r="H13537" s="70"/>
      <c r="I13537" s="20"/>
    </row>
    <row r="13538" spans="2:9" x14ac:dyDescent="0.25">
      <c r="B13538" s="69">
        <v>39921</v>
      </c>
      <c r="C13538" s="20" t="s">
        <v>44</v>
      </c>
      <c r="D13538" s="20" t="s">
        <v>29</v>
      </c>
      <c r="E13538" s="20" t="s">
        <v>28</v>
      </c>
      <c r="F13538" s="63">
        <v>107329</v>
      </c>
      <c r="G13538" s="70">
        <v>0</v>
      </c>
      <c r="H13538" s="70"/>
      <c r="I13538" s="20"/>
    </row>
    <row r="13539" spans="2:9" x14ac:dyDescent="0.25">
      <c r="B13539" s="69">
        <v>39921</v>
      </c>
      <c r="C13539" s="20" t="s">
        <v>44</v>
      </c>
      <c r="D13539" s="20" t="s">
        <v>30</v>
      </c>
      <c r="E13539" s="20" t="s">
        <v>28</v>
      </c>
      <c r="F13539" s="63">
        <v>287791</v>
      </c>
      <c r="G13539" s="70">
        <v>0</v>
      </c>
      <c r="H13539" s="70"/>
      <c r="I13539" s="20"/>
    </row>
    <row r="13540" spans="2:9" x14ac:dyDescent="0.25">
      <c r="B13540" s="69">
        <v>39921</v>
      </c>
      <c r="C13540" s="20" t="s">
        <v>45</v>
      </c>
      <c r="D13540" s="20" t="s">
        <v>27</v>
      </c>
      <c r="E13540" s="20" t="s">
        <v>28</v>
      </c>
      <c r="F13540" s="63">
        <v>1</v>
      </c>
      <c r="G13540" s="70">
        <v>0</v>
      </c>
      <c r="H13540" s="70"/>
      <c r="I13540" s="20"/>
    </row>
    <row r="13541" spans="2:9" x14ac:dyDescent="0.25">
      <c r="B13541" s="69">
        <v>39921</v>
      </c>
      <c r="C13541" s="20" t="s">
        <v>45</v>
      </c>
      <c r="D13541" s="20" t="s">
        <v>29</v>
      </c>
      <c r="E13541" s="20" t="s">
        <v>28</v>
      </c>
      <c r="F13541" s="63">
        <v>8002</v>
      </c>
      <c r="G13541" s="70">
        <v>0</v>
      </c>
      <c r="H13541" s="70"/>
      <c r="I13541" s="20"/>
    </row>
    <row r="13542" spans="2:9" x14ac:dyDescent="0.25">
      <c r="B13542" s="69">
        <v>39921</v>
      </c>
      <c r="C13542" s="20" t="s">
        <v>45</v>
      </c>
      <c r="D13542" s="20" t="s">
        <v>30</v>
      </c>
      <c r="E13542" s="20" t="s">
        <v>28</v>
      </c>
      <c r="F13542" s="63">
        <v>14991</v>
      </c>
      <c r="G13542" s="70">
        <v>0</v>
      </c>
      <c r="H13542" s="70"/>
      <c r="I13542" s="20"/>
    </row>
    <row r="13543" spans="2:9" x14ac:dyDescent="0.25">
      <c r="B13543" s="69">
        <v>39921</v>
      </c>
      <c r="C13543" s="20" t="s">
        <v>46</v>
      </c>
      <c r="D13543" s="20" t="s">
        <v>27</v>
      </c>
      <c r="E13543" s="20" t="s">
        <v>28</v>
      </c>
      <c r="F13543" s="63">
        <v>1</v>
      </c>
      <c r="G13543" s="70">
        <v>0</v>
      </c>
      <c r="H13543" s="70"/>
      <c r="I13543" s="20"/>
    </row>
    <row r="13544" spans="2:9" x14ac:dyDescent="0.25">
      <c r="B13544" s="69">
        <v>39921</v>
      </c>
      <c r="C13544" s="20" t="s">
        <v>46</v>
      </c>
      <c r="D13544" s="20" t="s">
        <v>29</v>
      </c>
      <c r="E13544" s="20" t="s">
        <v>28</v>
      </c>
      <c r="F13544" s="63">
        <v>1000</v>
      </c>
      <c r="G13544" s="70">
        <v>0</v>
      </c>
      <c r="H13544" s="70"/>
      <c r="I13544" s="20"/>
    </row>
    <row r="13545" spans="2:9" x14ac:dyDescent="0.25">
      <c r="B13545" s="69">
        <v>39921</v>
      </c>
      <c r="C13545" s="20" t="s">
        <v>26</v>
      </c>
      <c r="D13545" s="20" t="s">
        <v>27</v>
      </c>
      <c r="E13545" s="20" t="s">
        <v>28</v>
      </c>
      <c r="F13545" s="63">
        <v>543766</v>
      </c>
      <c r="G13545" s="70">
        <v>0</v>
      </c>
      <c r="H13545" s="70"/>
      <c r="I13545" s="20"/>
    </row>
    <row r="13546" spans="2:9" x14ac:dyDescent="0.25">
      <c r="B13546" s="69">
        <v>39921</v>
      </c>
      <c r="C13546" s="20" t="s">
        <v>26</v>
      </c>
      <c r="D13546" s="20" t="s">
        <v>29</v>
      </c>
      <c r="E13546" s="20" t="s">
        <v>28</v>
      </c>
      <c r="F13546" s="63">
        <v>567090</v>
      </c>
      <c r="G13546" s="70">
        <v>0</v>
      </c>
      <c r="H13546" s="70"/>
      <c r="I13546" s="20"/>
    </row>
    <row r="13547" spans="2:9" x14ac:dyDescent="0.25">
      <c r="B13547" s="69">
        <v>39921</v>
      </c>
      <c r="C13547" s="20" t="s">
        <v>26</v>
      </c>
      <c r="D13547" s="20" t="s">
        <v>30</v>
      </c>
      <c r="E13547" s="20" t="s">
        <v>28</v>
      </c>
      <c r="F13547" s="63">
        <v>554677</v>
      </c>
      <c r="G13547" s="70">
        <v>0</v>
      </c>
      <c r="H13547" s="70"/>
      <c r="I13547" s="20"/>
    </row>
    <row r="13548" spans="2:9" x14ac:dyDescent="0.25">
      <c r="B13548" s="69">
        <v>39921</v>
      </c>
      <c r="C13548" s="20" t="s">
        <v>31</v>
      </c>
      <c r="D13548" s="20" t="s">
        <v>29</v>
      </c>
      <c r="E13548" s="20" t="s">
        <v>28</v>
      </c>
      <c r="F13548" s="63">
        <v>517255</v>
      </c>
      <c r="G13548" s="70">
        <v>0</v>
      </c>
      <c r="H13548" s="70"/>
      <c r="I13548" s="20"/>
    </row>
    <row r="13549" spans="2:9" x14ac:dyDescent="0.25">
      <c r="B13549" s="69">
        <v>39921</v>
      </c>
      <c r="C13549" s="20" t="s">
        <v>0</v>
      </c>
      <c r="D13549" s="20" t="s">
        <v>30</v>
      </c>
      <c r="E13549" s="20" t="s">
        <v>28</v>
      </c>
      <c r="F13549" s="63">
        <v>528059</v>
      </c>
      <c r="G13549" s="70">
        <v>0</v>
      </c>
      <c r="H13549" s="70"/>
      <c r="I13549" s="20"/>
    </row>
    <row r="13550" spans="2:9" x14ac:dyDescent="0.25">
      <c r="B13550" s="69">
        <v>39921</v>
      </c>
      <c r="C13550" s="20" t="s">
        <v>40</v>
      </c>
      <c r="D13550" s="20" t="s">
        <v>27</v>
      </c>
      <c r="E13550" s="20" t="s">
        <v>28</v>
      </c>
      <c r="F13550" s="63">
        <v>216699</v>
      </c>
      <c r="G13550" s="70">
        <v>0</v>
      </c>
      <c r="H13550" s="70"/>
      <c r="I13550" s="20"/>
    </row>
    <row r="13551" spans="2:9" x14ac:dyDescent="0.25">
      <c r="B13551" s="69">
        <v>39921</v>
      </c>
      <c r="C13551" s="20" t="s">
        <v>40</v>
      </c>
      <c r="D13551" s="20" t="s">
        <v>29</v>
      </c>
      <c r="E13551" s="20" t="s">
        <v>28</v>
      </c>
      <c r="F13551" s="63">
        <v>189540</v>
      </c>
      <c r="G13551" s="70">
        <v>0</v>
      </c>
      <c r="H13551" s="70"/>
      <c r="I13551" s="20"/>
    </row>
    <row r="13552" spans="2:9" x14ac:dyDescent="0.25">
      <c r="B13552" s="69">
        <v>39921</v>
      </c>
      <c r="C13552" s="20" t="s">
        <v>40</v>
      </c>
      <c r="D13552" s="20" t="s">
        <v>30</v>
      </c>
      <c r="E13552" s="20" t="s">
        <v>28</v>
      </c>
      <c r="F13552" s="63">
        <v>275770</v>
      </c>
      <c r="G13552" s="70">
        <v>0</v>
      </c>
      <c r="H13552" s="70"/>
      <c r="I13552" s="20"/>
    </row>
    <row r="13553" spans="2:9" x14ac:dyDescent="0.25">
      <c r="B13553" s="69">
        <v>39921</v>
      </c>
      <c r="C13553" s="20" t="s">
        <v>44</v>
      </c>
      <c r="D13553" s="20" t="s">
        <v>29</v>
      </c>
      <c r="E13553" s="20" t="s">
        <v>28</v>
      </c>
      <c r="F13553" s="63">
        <v>17167</v>
      </c>
      <c r="G13553" s="70">
        <v>0</v>
      </c>
      <c r="H13553" s="70"/>
      <c r="I13553" s="20"/>
    </row>
    <row r="13554" spans="2:9" x14ac:dyDescent="0.25">
      <c r="B13554" s="69">
        <v>39921</v>
      </c>
      <c r="C13554" s="20" t="s">
        <v>44</v>
      </c>
      <c r="D13554" s="20" t="s">
        <v>29</v>
      </c>
      <c r="E13554" s="20" t="s">
        <v>28</v>
      </c>
      <c r="F13554" s="63">
        <v>1341</v>
      </c>
      <c r="G13554" s="70">
        <v>0</v>
      </c>
      <c r="H13554" s="70"/>
      <c r="I13554" s="20"/>
    </row>
    <row r="13555" spans="2:9" x14ac:dyDescent="0.25">
      <c r="B13555" s="69">
        <v>39921</v>
      </c>
      <c r="C13555" s="20" t="s">
        <v>47</v>
      </c>
      <c r="D13555" s="20" t="s">
        <v>27</v>
      </c>
      <c r="E13555" s="20" t="s">
        <v>28</v>
      </c>
      <c r="F13555" s="63">
        <v>2749</v>
      </c>
      <c r="G13555" s="70">
        <v>0</v>
      </c>
      <c r="H13555" s="70"/>
      <c r="I13555" s="20"/>
    </row>
    <row r="13556" spans="2:9" x14ac:dyDescent="0.25">
      <c r="B13556" s="69">
        <v>39921</v>
      </c>
      <c r="C13556" s="20" t="s">
        <v>47</v>
      </c>
      <c r="D13556" s="20" t="s">
        <v>27</v>
      </c>
      <c r="E13556" s="20" t="s">
        <v>28</v>
      </c>
      <c r="F13556" s="63">
        <v>343</v>
      </c>
      <c r="G13556" s="70">
        <v>0</v>
      </c>
      <c r="H13556" s="70"/>
      <c r="I13556" s="20"/>
    </row>
    <row r="13557" spans="2:9" x14ac:dyDescent="0.25">
      <c r="B13557" s="69">
        <v>39921</v>
      </c>
      <c r="C13557" s="20" t="s">
        <v>47</v>
      </c>
      <c r="D13557" s="20" t="s">
        <v>27</v>
      </c>
      <c r="E13557" s="20" t="s">
        <v>28</v>
      </c>
      <c r="F13557" s="63">
        <v>121</v>
      </c>
      <c r="G13557" s="70">
        <v>0</v>
      </c>
      <c r="H13557" s="70"/>
      <c r="I13557" s="20"/>
    </row>
    <row r="13558" spans="2:9" x14ac:dyDescent="0.25">
      <c r="B13558" s="69">
        <v>39921</v>
      </c>
      <c r="C13558" s="20" t="s">
        <v>47</v>
      </c>
      <c r="D13558" s="20" t="s">
        <v>27</v>
      </c>
      <c r="E13558" s="20" t="s">
        <v>28</v>
      </c>
      <c r="F13558" s="63">
        <v>17</v>
      </c>
      <c r="G13558" s="70">
        <v>0</v>
      </c>
      <c r="H13558" s="70"/>
      <c r="I13558" s="20"/>
    </row>
    <row r="13559" spans="2:9" x14ac:dyDescent="0.25">
      <c r="B13559" s="69">
        <v>39921</v>
      </c>
      <c r="C13559" s="20" t="s">
        <v>47</v>
      </c>
      <c r="D13559" s="20" t="s">
        <v>27</v>
      </c>
      <c r="E13559" s="20" t="s">
        <v>28</v>
      </c>
      <c r="F13559" s="63">
        <v>14</v>
      </c>
      <c r="G13559" s="70">
        <v>0</v>
      </c>
      <c r="H13559" s="70"/>
      <c r="I13559" s="20"/>
    </row>
    <row r="13560" spans="2:9" x14ac:dyDescent="0.25">
      <c r="B13560" s="69">
        <v>39921</v>
      </c>
      <c r="C13560" s="20" t="s">
        <v>47</v>
      </c>
      <c r="D13560" s="20" t="s">
        <v>27</v>
      </c>
      <c r="E13560" s="20" t="s">
        <v>28</v>
      </c>
      <c r="F13560" s="63">
        <v>12474</v>
      </c>
      <c r="G13560" s="70">
        <v>0</v>
      </c>
      <c r="H13560" s="70"/>
      <c r="I13560" s="20"/>
    </row>
    <row r="13561" spans="2:9" x14ac:dyDescent="0.25">
      <c r="B13561" s="69">
        <v>39921</v>
      </c>
      <c r="C13561" s="20" t="s">
        <v>47</v>
      </c>
      <c r="D13561" s="20" t="s">
        <v>27</v>
      </c>
      <c r="E13561" s="20" t="s">
        <v>28</v>
      </c>
      <c r="F13561" s="63">
        <v>754</v>
      </c>
      <c r="G13561" s="70">
        <v>0</v>
      </c>
      <c r="H13561" s="70"/>
      <c r="I13561" s="20"/>
    </row>
    <row r="13562" spans="2:9" x14ac:dyDescent="0.25">
      <c r="B13562" s="69">
        <v>39921</v>
      </c>
      <c r="C13562" s="20" t="s">
        <v>47</v>
      </c>
      <c r="D13562" s="20" t="s">
        <v>27</v>
      </c>
      <c r="E13562" s="20" t="s">
        <v>28</v>
      </c>
      <c r="F13562" s="63">
        <v>8907</v>
      </c>
      <c r="G13562" s="70">
        <v>0</v>
      </c>
      <c r="H13562" s="70"/>
      <c r="I13562" s="20"/>
    </row>
    <row r="13563" spans="2:9" x14ac:dyDescent="0.25">
      <c r="B13563" s="69">
        <v>39921</v>
      </c>
      <c r="C13563" s="20" t="s">
        <v>47</v>
      </c>
      <c r="D13563" s="20" t="s">
        <v>27</v>
      </c>
      <c r="E13563" s="20" t="s">
        <v>28</v>
      </c>
      <c r="F13563" s="63">
        <v>31</v>
      </c>
      <c r="G13563" s="70">
        <v>0</v>
      </c>
      <c r="H13563" s="70"/>
      <c r="I13563" s="20"/>
    </row>
    <row r="13564" spans="2:9" x14ac:dyDescent="0.25">
      <c r="B13564" s="69">
        <v>39921</v>
      </c>
      <c r="C13564" s="20" t="s">
        <v>47</v>
      </c>
      <c r="D13564" s="20" t="s">
        <v>27</v>
      </c>
      <c r="E13564" s="20" t="s">
        <v>28</v>
      </c>
      <c r="F13564" s="63">
        <v>4</v>
      </c>
      <c r="G13564" s="70">
        <v>0</v>
      </c>
      <c r="H13564" s="70"/>
      <c r="I13564" s="20"/>
    </row>
    <row r="13565" spans="2:9" x14ac:dyDescent="0.25">
      <c r="B13565" s="69">
        <v>39921</v>
      </c>
      <c r="C13565" s="20" t="s">
        <v>47</v>
      </c>
      <c r="D13565" s="20" t="s">
        <v>27</v>
      </c>
      <c r="E13565" s="20" t="s">
        <v>28</v>
      </c>
      <c r="F13565" s="63">
        <v>448122</v>
      </c>
      <c r="G13565" s="70">
        <v>0</v>
      </c>
      <c r="H13565" s="70"/>
      <c r="I13565" s="20"/>
    </row>
    <row r="13566" spans="2:9" x14ac:dyDescent="0.25">
      <c r="B13566" s="69">
        <v>39921</v>
      </c>
      <c r="C13566" s="20" t="s">
        <v>47</v>
      </c>
      <c r="D13566" s="20" t="s">
        <v>27</v>
      </c>
      <c r="E13566" s="20" t="s">
        <v>28</v>
      </c>
      <c r="F13566" s="63">
        <v>2033</v>
      </c>
      <c r="G13566" s="70">
        <v>0</v>
      </c>
      <c r="H13566" s="70"/>
      <c r="I13566" s="20"/>
    </row>
    <row r="13567" spans="2:9" x14ac:dyDescent="0.25">
      <c r="B13567" s="69">
        <v>39921</v>
      </c>
      <c r="C13567" s="20" t="s">
        <v>47</v>
      </c>
      <c r="D13567" s="20" t="s">
        <v>27</v>
      </c>
      <c r="E13567" s="20" t="s">
        <v>28</v>
      </c>
      <c r="F13567" s="63">
        <v>1347</v>
      </c>
      <c r="G13567" s="70">
        <v>0</v>
      </c>
      <c r="H13567" s="70"/>
      <c r="I13567" s="20"/>
    </row>
    <row r="13568" spans="2:9" x14ac:dyDescent="0.25">
      <c r="B13568" s="69">
        <v>39921</v>
      </c>
      <c r="C13568" s="20" t="s">
        <v>47</v>
      </c>
      <c r="D13568" s="20" t="s">
        <v>27</v>
      </c>
      <c r="E13568" s="20" t="s">
        <v>28</v>
      </c>
      <c r="F13568" s="63">
        <v>196</v>
      </c>
      <c r="G13568" s="70">
        <v>0</v>
      </c>
      <c r="H13568" s="70"/>
      <c r="I13568" s="20"/>
    </row>
    <row r="13569" spans="2:9" x14ac:dyDescent="0.25">
      <c r="B13569" s="69">
        <v>39921</v>
      </c>
      <c r="C13569" s="20" t="s">
        <v>47</v>
      </c>
      <c r="D13569" s="20" t="s">
        <v>27</v>
      </c>
      <c r="E13569" s="20" t="s">
        <v>28</v>
      </c>
      <c r="F13569" s="63">
        <v>91</v>
      </c>
      <c r="G13569" s="70">
        <v>0</v>
      </c>
      <c r="H13569" s="70"/>
      <c r="I13569" s="20"/>
    </row>
    <row r="13570" spans="2:9" x14ac:dyDescent="0.25">
      <c r="B13570" s="69">
        <v>39921</v>
      </c>
      <c r="C13570" s="20" t="s">
        <v>47</v>
      </c>
      <c r="D13570" s="20" t="s">
        <v>27</v>
      </c>
      <c r="E13570" s="20" t="s">
        <v>28</v>
      </c>
      <c r="F13570" s="63">
        <v>94</v>
      </c>
      <c r="G13570" s="70">
        <v>0</v>
      </c>
      <c r="H13570" s="70"/>
      <c r="I13570" s="20"/>
    </row>
    <row r="13571" spans="2:9" x14ac:dyDescent="0.25">
      <c r="B13571" s="69">
        <v>39921</v>
      </c>
      <c r="C13571" s="20" t="s">
        <v>47</v>
      </c>
      <c r="D13571" s="20" t="s">
        <v>27</v>
      </c>
      <c r="E13571" s="20" t="s">
        <v>28</v>
      </c>
      <c r="F13571" s="63">
        <v>31</v>
      </c>
      <c r="G13571" s="70">
        <v>0</v>
      </c>
      <c r="H13571" s="70"/>
      <c r="I13571" s="20"/>
    </row>
    <row r="13572" spans="2:9" x14ac:dyDescent="0.25">
      <c r="B13572" s="69">
        <v>39921</v>
      </c>
      <c r="C13572" s="20" t="s">
        <v>47</v>
      </c>
      <c r="D13572" s="20" t="s">
        <v>27</v>
      </c>
      <c r="E13572" s="20" t="s">
        <v>28</v>
      </c>
      <c r="F13572" s="63">
        <v>26127</v>
      </c>
      <c r="G13572" s="70">
        <v>0</v>
      </c>
      <c r="H13572" s="70"/>
      <c r="I13572" s="20"/>
    </row>
    <row r="13573" spans="2:9" x14ac:dyDescent="0.25">
      <c r="B13573" s="69">
        <v>39921</v>
      </c>
      <c r="C13573" s="20" t="s">
        <v>47</v>
      </c>
      <c r="D13573" s="20" t="s">
        <v>27</v>
      </c>
      <c r="E13573" s="20" t="s">
        <v>28</v>
      </c>
      <c r="F13573" s="63">
        <v>166</v>
      </c>
      <c r="G13573" s="70">
        <v>0</v>
      </c>
      <c r="H13573" s="70"/>
      <c r="I13573" s="20"/>
    </row>
    <row r="13574" spans="2:9" x14ac:dyDescent="0.25">
      <c r="B13574" s="69">
        <v>39921</v>
      </c>
      <c r="C13574" s="20" t="s">
        <v>47</v>
      </c>
      <c r="D13574" s="20" t="s">
        <v>29</v>
      </c>
      <c r="E13574" s="20" t="s">
        <v>28</v>
      </c>
      <c r="F13574" s="63">
        <v>13783</v>
      </c>
      <c r="G13574" s="70">
        <v>0</v>
      </c>
      <c r="H13574" s="70"/>
      <c r="I13574" s="20"/>
    </row>
    <row r="13575" spans="2:9" x14ac:dyDescent="0.25">
      <c r="B13575" s="69">
        <v>39921</v>
      </c>
      <c r="C13575" s="20" t="s">
        <v>47</v>
      </c>
      <c r="D13575" s="20" t="s">
        <v>29</v>
      </c>
      <c r="E13575" s="20" t="s">
        <v>28</v>
      </c>
      <c r="F13575" s="63">
        <v>3950</v>
      </c>
      <c r="G13575" s="70">
        <v>0</v>
      </c>
      <c r="H13575" s="70"/>
      <c r="I13575" s="20"/>
    </row>
    <row r="13576" spans="2:9" x14ac:dyDescent="0.25">
      <c r="B13576" s="69">
        <v>39921</v>
      </c>
      <c r="C13576" s="20" t="s">
        <v>47</v>
      </c>
      <c r="D13576" s="20" t="s">
        <v>29</v>
      </c>
      <c r="E13576" s="20" t="s">
        <v>28</v>
      </c>
      <c r="F13576" s="63">
        <v>367</v>
      </c>
      <c r="G13576" s="70">
        <v>0</v>
      </c>
      <c r="H13576" s="70"/>
      <c r="I13576" s="20"/>
    </row>
    <row r="13577" spans="2:9" x14ac:dyDescent="0.25">
      <c r="B13577" s="69">
        <v>39921</v>
      </c>
      <c r="C13577" s="20" t="s">
        <v>47</v>
      </c>
      <c r="D13577" s="20" t="s">
        <v>29</v>
      </c>
      <c r="E13577" s="20" t="s">
        <v>28</v>
      </c>
      <c r="F13577" s="63">
        <v>3639</v>
      </c>
      <c r="G13577" s="70">
        <v>0</v>
      </c>
      <c r="H13577" s="70"/>
      <c r="I13577" s="20"/>
    </row>
    <row r="13578" spans="2:9" x14ac:dyDescent="0.25">
      <c r="B13578" s="69">
        <v>39921</v>
      </c>
      <c r="C13578" s="20" t="s">
        <v>47</v>
      </c>
      <c r="D13578" s="20" t="s">
        <v>29</v>
      </c>
      <c r="E13578" s="20" t="s">
        <v>28</v>
      </c>
      <c r="F13578" s="63">
        <v>189</v>
      </c>
      <c r="G13578" s="70">
        <v>0</v>
      </c>
      <c r="H13578" s="70"/>
      <c r="I13578" s="20"/>
    </row>
    <row r="13579" spans="2:9" x14ac:dyDescent="0.25">
      <c r="B13579" s="69">
        <v>39921</v>
      </c>
      <c r="C13579" s="20" t="s">
        <v>47</v>
      </c>
      <c r="D13579" s="20" t="s">
        <v>29</v>
      </c>
      <c r="E13579" s="20" t="s">
        <v>28</v>
      </c>
      <c r="F13579" s="63">
        <v>22513</v>
      </c>
      <c r="G13579" s="70">
        <v>0</v>
      </c>
      <c r="H13579" s="70"/>
      <c r="I13579" s="20"/>
    </row>
    <row r="13580" spans="2:9" x14ac:dyDescent="0.25">
      <c r="B13580" s="69">
        <v>39921</v>
      </c>
      <c r="C13580" s="20" t="s">
        <v>47</v>
      </c>
      <c r="D13580" s="20" t="s">
        <v>29</v>
      </c>
      <c r="E13580" s="20" t="s">
        <v>28</v>
      </c>
      <c r="F13580" s="63">
        <v>54</v>
      </c>
      <c r="G13580" s="70">
        <v>0</v>
      </c>
      <c r="H13580" s="70"/>
      <c r="I13580" s="20"/>
    </row>
    <row r="13581" spans="2:9" x14ac:dyDescent="0.25">
      <c r="B13581" s="69">
        <v>39921</v>
      </c>
      <c r="C13581" s="20" t="s">
        <v>47</v>
      </c>
      <c r="D13581" s="20" t="s">
        <v>29</v>
      </c>
      <c r="E13581" s="20" t="s">
        <v>28</v>
      </c>
      <c r="F13581" s="63">
        <v>31203</v>
      </c>
      <c r="G13581" s="70">
        <v>0</v>
      </c>
      <c r="H13581" s="70"/>
      <c r="I13581" s="20"/>
    </row>
    <row r="13582" spans="2:9" x14ac:dyDescent="0.25">
      <c r="B13582" s="69">
        <v>39921</v>
      </c>
      <c r="C13582" s="20" t="s">
        <v>47</v>
      </c>
      <c r="D13582" s="20" t="s">
        <v>29</v>
      </c>
      <c r="E13582" s="20" t="s">
        <v>28</v>
      </c>
      <c r="F13582" s="63">
        <v>288</v>
      </c>
      <c r="G13582" s="70">
        <v>0</v>
      </c>
      <c r="H13582" s="70"/>
      <c r="I13582" s="20"/>
    </row>
    <row r="13583" spans="2:9" x14ac:dyDescent="0.25">
      <c r="B13583" s="69">
        <v>39921</v>
      </c>
      <c r="C13583" s="20" t="s">
        <v>47</v>
      </c>
      <c r="D13583" s="20" t="s">
        <v>29</v>
      </c>
      <c r="E13583" s="20" t="s">
        <v>28</v>
      </c>
      <c r="F13583" s="63">
        <v>34</v>
      </c>
      <c r="G13583" s="70">
        <v>0</v>
      </c>
      <c r="H13583" s="70"/>
      <c r="I13583" s="20"/>
    </row>
    <row r="13584" spans="2:9" x14ac:dyDescent="0.25">
      <c r="B13584" s="69">
        <v>39921</v>
      </c>
      <c r="C13584" s="20" t="s">
        <v>47</v>
      </c>
      <c r="D13584" s="20" t="s">
        <v>29</v>
      </c>
      <c r="E13584" s="20" t="s">
        <v>28</v>
      </c>
      <c r="F13584" s="63">
        <v>1318201</v>
      </c>
      <c r="G13584" s="70">
        <v>0</v>
      </c>
      <c r="H13584" s="70"/>
      <c r="I13584" s="20"/>
    </row>
    <row r="13585" spans="2:9" x14ac:dyDescent="0.25">
      <c r="B13585" s="69">
        <v>39921</v>
      </c>
      <c r="C13585" s="20" t="s">
        <v>47</v>
      </c>
      <c r="D13585" s="20" t="s">
        <v>29</v>
      </c>
      <c r="E13585" s="20" t="s">
        <v>28</v>
      </c>
      <c r="F13585" s="63">
        <v>2194</v>
      </c>
      <c r="G13585" s="70">
        <v>0</v>
      </c>
      <c r="H13585" s="70"/>
      <c r="I13585" s="20"/>
    </row>
    <row r="13586" spans="2:9" x14ac:dyDescent="0.25">
      <c r="B13586" s="69">
        <v>39921</v>
      </c>
      <c r="C13586" s="20" t="s">
        <v>47</v>
      </c>
      <c r="D13586" s="20" t="s">
        <v>29</v>
      </c>
      <c r="E13586" s="20" t="s">
        <v>28</v>
      </c>
      <c r="F13586" s="63">
        <v>3559</v>
      </c>
      <c r="G13586" s="70">
        <v>0</v>
      </c>
      <c r="H13586" s="70"/>
      <c r="I13586" s="20"/>
    </row>
    <row r="13587" spans="2:9" x14ac:dyDescent="0.25">
      <c r="B13587" s="69">
        <v>39921</v>
      </c>
      <c r="C13587" s="20" t="s">
        <v>47</v>
      </c>
      <c r="D13587" s="20" t="s">
        <v>29</v>
      </c>
      <c r="E13587" s="20" t="s">
        <v>28</v>
      </c>
      <c r="F13587" s="63">
        <v>9146</v>
      </c>
      <c r="G13587" s="70">
        <v>0</v>
      </c>
      <c r="H13587" s="70"/>
      <c r="I13587" s="20"/>
    </row>
    <row r="13588" spans="2:9" x14ac:dyDescent="0.25">
      <c r="B13588" s="69">
        <v>39921</v>
      </c>
      <c r="C13588" s="20" t="s">
        <v>47</v>
      </c>
      <c r="D13588" s="20" t="s">
        <v>29</v>
      </c>
      <c r="E13588" s="20" t="s">
        <v>28</v>
      </c>
      <c r="F13588" s="63">
        <v>142</v>
      </c>
      <c r="G13588" s="70">
        <v>0</v>
      </c>
      <c r="H13588" s="70"/>
      <c r="I13588" s="20"/>
    </row>
    <row r="13589" spans="2:9" x14ac:dyDescent="0.25">
      <c r="B13589" s="69">
        <v>39921</v>
      </c>
      <c r="C13589" s="20" t="s">
        <v>47</v>
      </c>
      <c r="D13589" s="20" t="s">
        <v>29</v>
      </c>
      <c r="E13589" s="20" t="s">
        <v>28</v>
      </c>
      <c r="F13589" s="63">
        <v>12153</v>
      </c>
      <c r="G13589" s="70">
        <v>0</v>
      </c>
      <c r="H13589" s="70"/>
      <c r="I13589" s="20"/>
    </row>
    <row r="13590" spans="2:9" x14ac:dyDescent="0.25">
      <c r="B13590" s="69">
        <v>39921</v>
      </c>
      <c r="C13590" s="20" t="s">
        <v>47</v>
      </c>
      <c r="D13590" s="20" t="s">
        <v>29</v>
      </c>
      <c r="E13590" s="20" t="s">
        <v>28</v>
      </c>
      <c r="F13590" s="63">
        <v>6587</v>
      </c>
      <c r="G13590" s="70">
        <v>0</v>
      </c>
      <c r="H13590" s="70"/>
      <c r="I13590" s="20"/>
    </row>
    <row r="13591" spans="2:9" x14ac:dyDescent="0.25">
      <c r="B13591" s="69">
        <v>39921</v>
      </c>
      <c r="C13591" s="20" t="s">
        <v>47</v>
      </c>
      <c r="D13591" s="20" t="s">
        <v>29</v>
      </c>
      <c r="E13591" s="20" t="s">
        <v>28</v>
      </c>
      <c r="F13591" s="63">
        <v>65</v>
      </c>
      <c r="G13591" s="70">
        <v>0</v>
      </c>
      <c r="H13591" s="70"/>
      <c r="I13591" s="20"/>
    </row>
    <row r="13592" spans="2:9" x14ac:dyDescent="0.25">
      <c r="B13592" s="69">
        <v>39921</v>
      </c>
      <c r="C13592" s="20" t="s">
        <v>47</v>
      </c>
      <c r="D13592" s="20" t="s">
        <v>29</v>
      </c>
      <c r="E13592" s="20" t="s">
        <v>28</v>
      </c>
      <c r="F13592" s="63">
        <v>83</v>
      </c>
      <c r="G13592" s="70">
        <v>0</v>
      </c>
      <c r="H13592" s="70"/>
      <c r="I13592" s="20"/>
    </row>
    <row r="13593" spans="2:9" x14ac:dyDescent="0.25">
      <c r="B13593" s="69">
        <v>39921</v>
      </c>
      <c r="C13593" s="20" t="s">
        <v>47</v>
      </c>
      <c r="D13593" s="20" t="s">
        <v>29</v>
      </c>
      <c r="E13593" s="20" t="s">
        <v>28</v>
      </c>
      <c r="F13593" s="63">
        <v>17478</v>
      </c>
      <c r="G13593" s="70">
        <v>0</v>
      </c>
      <c r="H13593" s="70"/>
      <c r="I13593" s="20"/>
    </row>
    <row r="13594" spans="2:9" x14ac:dyDescent="0.25">
      <c r="B13594" s="69">
        <v>39921</v>
      </c>
      <c r="C13594" s="20" t="s">
        <v>47</v>
      </c>
      <c r="D13594" s="20" t="s">
        <v>29</v>
      </c>
      <c r="E13594" s="20" t="s">
        <v>28</v>
      </c>
      <c r="F13594" s="63">
        <v>775</v>
      </c>
      <c r="G13594" s="70">
        <v>0</v>
      </c>
      <c r="H13594" s="70"/>
      <c r="I13594" s="20"/>
    </row>
    <row r="13595" spans="2:9" x14ac:dyDescent="0.25">
      <c r="B13595" s="69">
        <v>39921</v>
      </c>
      <c r="C13595" s="20" t="s">
        <v>47</v>
      </c>
      <c r="D13595" s="20" t="s">
        <v>30</v>
      </c>
      <c r="E13595" s="20" t="s">
        <v>28</v>
      </c>
      <c r="F13595" s="63">
        <v>13371</v>
      </c>
      <c r="G13595" s="70">
        <v>0</v>
      </c>
      <c r="H13595" s="70"/>
      <c r="I13595" s="20"/>
    </row>
    <row r="13596" spans="2:9" x14ac:dyDescent="0.25">
      <c r="B13596" s="69">
        <v>39921</v>
      </c>
      <c r="C13596" s="20" t="s">
        <v>47</v>
      </c>
      <c r="D13596" s="20" t="s">
        <v>30</v>
      </c>
      <c r="E13596" s="20" t="s">
        <v>28</v>
      </c>
      <c r="F13596" s="63">
        <v>6094</v>
      </c>
      <c r="G13596" s="70">
        <v>0</v>
      </c>
      <c r="H13596" s="70"/>
      <c r="I13596" s="20"/>
    </row>
    <row r="13597" spans="2:9" x14ac:dyDescent="0.25">
      <c r="B13597" s="69">
        <v>39921</v>
      </c>
      <c r="C13597" s="20" t="s">
        <v>47</v>
      </c>
      <c r="D13597" s="20" t="s">
        <v>30</v>
      </c>
      <c r="E13597" s="20" t="s">
        <v>28</v>
      </c>
      <c r="F13597" s="63">
        <v>521</v>
      </c>
      <c r="G13597" s="70">
        <v>0</v>
      </c>
      <c r="H13597" s="70"/>
      <c r="I13597" s="20"/>
    </row>
    <row r="13598" spans="2:9" x14ac:dyDescent="0.25">
      <c r="B13598" s="69">
        <v>39921</v>
      </c>
      <c r="C13598" s="20" t="s">
        <v>47</v>
      </c>
      <c r="D13598" s="20" t="s">
        <v>30</v>
      </c>
      <c r="E13598" s="20" t="s">
        <v>28</v>
      </c>
      <c r="F13598" s="63">
        <v>5494</v>
      </c>
      <c r="G13598" s="70">
        <v>0</v>
      </c>
      <c r="H13598" s="70"/>
      <c r="I13598" s="20"/>
    </row>
    <row r="13599" spans="2:9" x14ac:dyDescent="0.25">
      <c r="B13599" s="69">
        <v>39921</v>
      </c>
      <c r="C13599" s="20" t="s">
        <v>47</v>
      </c>
      <c r="D13599" s="20" t="s">
        <v>30</v>
      </c>
      <c r="E13599" s="20" t="s">
        <v>28</v>
      </c>
      <c r="F13599" s="63">
        <v>208</v>
      </c>
      <c r="G13599" s="70">
        <v>0</v>
      </c>
      <c r="H13599" s="70"/>
      <c r="I13599" s="20"/>
    </row>
    <row r="13600" spans="2:9" x14ac:dyDescent="0.25">
      <c r="B13600" s="69">
        <v>39921</v>
      </c>
      <c r="C13600" s="20" t="s">
        <v>47</v>
      </c>
      <c r="D13600" s="20" t="s">
        <v>30</v>
      </c>
      <c r="E13600" s="20" t="s">
        <v>28</v>
      </c>
      <c r="F13600" s="63">
        <v>37052</v>
      </c>
      <c r="G13600" s="70">
        <v>0</v>
      </c>
      <c r="H13600" s="70"/>
      <c r="I13600" s="20"/>
    </row>
    <row r="13601" spans="2:9" x14ac:dyDescent="0.25">
      <c r="B13601" s="69">
        <v>39921</v>
      </c>
      <c r="C13601" s="20" t="s">
        <v>47</v>
      </c>
      <c r="D13601" s="20" t="s">
        <v>30</v>
      </c>
      <c r="E13601" s="20" t="s">
        <v>28</v>
      </c>
      <c r="F13601" s="63">
        <v>812</v>
      </c>
      <c r="G13601" s="70">
        <v>0</v>
      </c>
      <c r="H13601" s="70"/>
      <c r="I13601" s="20"/>
    </row>
    <row r="13602" spans="2:9" x14ac:dyDescent="0.25">
      <c r="B13602" s="69">
        <v>39921</v>
      </c>
      <c r="C13602" s="20" t="s">
        <v>47</v>
      </c>
      <c r="D13602" s="20" t="s">
        <v>30</v>
      </c>
      <c r="E13602" s="20" t="s">
        <v>28</v>
      </c>
      <c r="F13602" s="63">
        <v>74297</v>
      </c>
      <c r="G13602" s="70">
        <v>0</v>
      </c>
      <c r="H13602" s="70"/>
      <c r="I13602" s="20"/>
    </row>
    <row r="13603" spans="2:9" x14ac:dyDescent="0.25">
      <c r="B13603" s="69">
        <v>39921</v>
      </c>
      <c r="C13603" s="20" t="s">
        <v>47</v>
      </c>
      <c r="D13603" s="20" t="s">
        <v>30</v>
      </c>
      <c r="E13603" s="20" t="s">
        <v>28</v>
      </c>
      <c r="F13603" s="63">
        <v>187</v>
      </c>
      <c r="G13603" s="70">
        <v>0</v>
      </c>
      <c r="H13603" s="70"/>
      <c r="I13603" s="20"/>
    </row>
    <row r="13604" spans="2:9" x14ac:dyDescent="0.25">
      <c r="B13604" s="69">
        <v>39921</v>
      </c>
      <c r="C13604" s="20" t="s">
        <v>47</v>
      </c>
      <c r="D13604" s="20" t="s">
        <v>30</v>
      </c>
      <c r="E13604" s="20" t="s">
        <v>28</v>
      </c>
      <c r="F13604" s="63">
        <v>57</v>
      </c>
      <c r="G13604" s="70">
        <v>0</v>
      </c>
      <c r="H13604" s="70"/>
      <c r="I13604" s="20"/>
    </row>
    <row r="13605" spans="2:9" x14ac:dyDescent="0.25">
      <c r="B13605" s="69">
        <v>39921</v>
      </c>
      <c r="C13605" s="20" t="s">
        <v>47</v>
      </c>
      <c r="D13605" s="20" t="s">
        <v>30</v>
      </c>
      <c r="E13605" s="20" t="s">
        <v>28</v>
      </c>
      <c r="F13605" s="63">
        <v>1640949</v>
      </c>
      <c r="G13605" s="70">
        <v>0</v>
      </c>
      <c r="H13605" s="70"/>
      <c r="I13605" s="20"/>
    </row>
    <row r="13606" spans="2:9" x14ac:dyDescent="0.25">
      <c r="B13606" s="69">
        <v>39921</v>
      </c>
      <c r="C13606" s="20" t="s">
        <v>47</v>
      </c>
      <c r="D13606" s="20" t="s">
        <v>30</v>
      </c>
      <c r="E13606" s="20" t="s">
        <v>28</v>
      </c>
      <c r="F13606" s="63">
        <v>2941</v>
      </c>
      <c r="G13606" s="70">
        <v>0</v>
      </c>
      <c r="H13606" s="70"/>
      <c r="I13606" s="20"/>
    </row>
    <row r="13607" spans="2:9" x14ac:dyDescent="0.25">
      <c r="B13607" s="69">
        <v>39921</v>
      </c>
      <c r="C13607" s="20" t="s">
        <v>47</v>
      </c>
      <c r="D13607" s="20" t="s">
        <v>30</v>
      </c>
      <c r="E13607" s="20" t="s">
        <v>28</v>
      </c>
      <c r="F13607" s="63">
        <v>4023</v>
      </c>
      <c r="G13607" s="70">
        <v>0</v>
      </c>
      <c r="H13607" s="70"/>
      <c r="I13607" s="20"/>
    </row>
    <row r="13608" spans="2:9" x14ac:dyDescent="0.25">
      <c r="B13608" s="69">
        <v>39921</v>
      </c>
      <c r="C13608" s="20" t="s">
        <v>47</v>
      </c>
      <c r="D13608" s="20" t="s">
        <v>30</v>
      </c>
      <c r="E13608" s="20" t="s">
        <v>28</v>
      </c>
      <c r="F13608" s="63">
        <v>9855</v>
      </c>
      <c r="G13608" s="70">
        <v>0</v>
      </c>
      <c r="H13608" s="70"/>
      <c r="I13608" s="20"/>
    </row>
    <row r="13609" spans="2:9" x14ac:dyDescent="0.25">
      <c r="B13609" s="69">
        <v>39921</v>
      </c>
      <c r="C13609" s="20" t="s">
        <v>47</v>
      </c>
      <c r="D13609" s="20" t="s">
        <v>30</v>
      </c>
      <c r="E13609" s="20" t="s">
        <v>28</v>
      </c>
      <c r="F13609" s="63">
        <v>217</v>
      </c>
      <c r="G13609" s="70">
        <v>0</v>
      </c>
      <c r="H13609" s="70"/>
      <c r="I13609" s="20"/>
    </row>
    <row r="13610" spans="2:9" x14ac:dyDescent="0.25">
      <c r="B13610" s="69">
        <v>39921</v>
      </c>
      <c r="C13610" s="20" t="s">
        <v>47</v>
      </c>
      <c r="D13610" s="20" t="s">
        <v>30</v>
      </c>
      <c r="E13610" s="20" t="s">
        <v>28</v>
      </c>
      <c r="F13610" s="63">
        <v>12300</v>
      </c>
      <c r="G13610" s="70">
        <v>0</v>
      </c>
      <c r="H13610" s="70"/>
      <c r="I13610" s="20"/>
    </row>
    <row r="13611" spans="2:9" x14ac:dyDescent="0.25">
      <c r="B13611" s="69">
        <v>39921</v>
      </c>
      <c r="C13611" s="20" t="s">
        <v>47</v>
      </c>
      <c r="D13611" s="20" t="s">
        <v>30</v>
      </c>
      <c r="E13611" s="20" t="s">
        <v>28</v>
      </c>
      <c r="F13611" s="63">
        <v>9013</v>
      </c>
      <c r="G13611" s="70">
        <v>0</v>
      </c>
      <c r="H13611" s="70"/>
      <c r="I13611" s="20"/>
    </row>
    <row r="13612" spans="2:9" x14ac:dyDescent="0.25">
      <c r="B13612" s="69">
        <v>39921</v>
      </c>
      <c r="C13612" s="20" t="s">
        <v>47</v>
      </c>
      <c r="D13612" s="20" t="s">
        <v>30</v>
      </c>
      <c r="E13612" s="20" t="s">
        <v>28</v>
      </c>
      <c r="F13612" s="63">
        <v>110</v>
      </c>
      <c r="G13612" s="70">
        <v>0</v>
      </c>
      <c r="H13612" s="70"/>
      <c r="I13612" s="20"/>
    </row>
    <row r="13613" spans="2:9" x14ac:dyDescent="0.25">
      <c r="B13613" s="69">
        <v>39921</v>
      </c>
      <c r="C13613" s="20" t="s">
        <v>47</v>
      </c>
      <c r="D13613" s="20" t="s">
        <v>30</v>
      </c>
      <c r="E13613" s="20" t="s">
        <v>28</v>
      </c>
      <c r="F13613" s="63">
        <v>142</v>
      </c>
      <c r="G13613" s="70">
        <v>0</v>
      </c>
      <c r="H13613" s="70"/>
      <c r="I13613" s="20"/>
    </row>
    <row r="13614" spans="2:9" x14ac:dyDescent="0.25">
      <c r="B13614" s="69">
        <v>39921</v>
      </c>
      <c r="C13614" s="20" t="s">
        <v>47</v>
      </c>
      <c r="D13614" s="20" t="s">
        <v>30</v>
      </c>
      <c r="E13614" s="20" t="s">
        <v>28</v>
      </c>
      <c r="F13614" s="63">
        <v>219</v>
      </c>
      <c r="G13614" s="70">
        <v>0</v>
      </c>
      <c r="H13614" s="70"/>
      <c r="I13614" s="20"/>
    </row>
    <row r="13615" spans="2:9" x14ac:dyDescent="0.25">
      <c r="B13615" s="69">
        <v>39921</v>
      </c>
      <c r="C13615" s="20" t="s">
        <v>47</v>
      </c>
      <c r="D13615" s="20" t="s">
        <v>30</v>
      </c>
      <c r="E13615" s="20" t="s">
        <v>28</v>
      </c>
      <c r="F13615" s="63">
        <v>897</v>
      </c>
      <c r="G13615" s="70">
        <v>0</v>
      </c>
      <c r="H13615" s="70"/>
      <c r="I13615" s="20"/>
    </row>
    <row r="13616" spans="2:9" x14ac:dyDescent="0.25">
      <c r="B13616" s="69">
        <v>39921</v>
      </c>
      <c r="C13616" s="20" t="s">
        <v>47</v>
      </c>
      <c r="D13616" s="20" t="s">
        <v>27</v>
      </c>
      <c r="E13616" s="20" t="s">
        <v>28</v>
      </c>
      <c r="F13616" s="63">
        <v>1970</v>
      </c>
      <c r="G13616" s="70">
        <v>0</v>
      </c>
      <c r="H13616" s="70"/>
      <c r="I13616" s="20"/>
    </row>
    <row r="13617" spans="2:9" x14ac:dyDescent="0.25">
      <c r="B13617" s="69">
        <v>39921</v>
      </c>
      <c r="C13617" s="20" t="s">
        <v>47</v>
      </c>
      <c r="D13617" s="20" t="s">
        <v>27</v>
      </c>
      <c r="E13617" s="20" t="s">
        <v>28</v>
      </c>
      <c r="F13617" s="63">
        <v>277</v>
      </c>
      <c r="G13617" s="70">
        <v>0</v>
      </c>
      <c r="H13617" s="70"/>
      <c r="I13617" s="20"/>
    </row>
    <row r="13618" spans="2:9" x14ac:dyDescent="0.25">
      <c r="B13618" s="69">
        <v>39921</v>
      </c>
      <c r="C13618" s="20" t="s">
        <v>47</v>
      </c>
      <c r="D13618" s="20" t="s">
        <v>27</v>
      </c>
      <c r="E13618" s="20" t="s">
        <v>28</v>
      </c>
      <c r="F13618" s="63">
        <v>142</v>
      </c>
      <c r="G13618" s="70">
        <v>0</v>
      </c>
      <c r="H13618" s="70"/>
      <c r="I13618" s="20"/>
    </row>
    <row r="13619" spans="2:9" x14ac:dyDescent="0.25">
      <c r="B13619" s="69">
        <v>39921</v>
      </c>
      <c r="C13619" s="20" t="s">
        <v>47</v>
      </c>
      <c r="D13619" s="20" t="s">
        <v>27</v>
      </c>
      <c r="E13619" s="20" t="s">
        <v>28</v>
      </c>
      <c r="F13619" s="63">
        <v>3</v>
      </c>
      <c r="G13619" s="70">
        <v>0</v>
      </c>
      <c r="H13619" s="70"/>
      <c r="I13619" s="20"/>
    </row>
    <row r="13620" spans="2:9" x14ac:dyDescent="0.25">
      <c r="B13620" s="69">
        <v>39921</v>
      </c>
      <c r="C13620" s="20" t="s">
        <v>47</v>
      </c>
      <c r="D13620" s="20" t="s">
        <v>27</v>
      </c>
      <c r="E13620" s="20" t="s">
        <v>28</v>
      </c>
      <c r="F13620" s="63">
        <v>3</v>
      </c>
      <c r="G13620" s="70">
        <v>0</v>
      </c>
      <c r="H13620" s="70"/>
      <c r="I13620" s="20"/>
    </row>
    <row r="13621" spans="2:9" x14ac:dyDescent="0.25">
      <c r="B13621" s="69">
        <v>39921</v>
      </c>
      <c r="C13621" s="20" t="s">
        <v>47</v>
      </c>
      <c r="D13621" s="20" t="s">
        <v>27</v>
      </c>
      <c r="E13621" s="20" t="s">
        <v>28</v>
      </c>
      <c r="F13621" s="63">
        <v>2858</v>
      </c>
      <c r="G13621" s="70">
        <v>0</v>
      </c>
      <c r="H13621" s="70"/>
      <c r="I13621" s="20"/>
    </row>
    <row r="13622" spans="2:9" x14ac:dyDescent="0.25">
      <c r="B13622" s="69">
        <v>39921</v>
      </c>
      <c r="C13622" s="20" t="s">
        <v>47</v>
      </c>
      <c r="D13622" s="20" t="s">
        <v>27</v>
      </c>
      <c r="E13622" s="20" t="s">
        <v>28</v>
      </c>
      <c r="F13622" s="63">
        <v>344</v>
      </c>
      <c r="G13622" s="70">
        <v>0</v>
      </c>
      <c r="H13622" s="70"/>
      <c r="I13622" s="20"/>
    </row>
    <row r="13623" spans="2:9" x14ac:dyDescent="0.25">
      <c r="B13623" s="69">
        <v>39921</v>
      </c>
      <c r="C13623" s="20" t="s">
        <v>47</v>
      </c>
      <c r="D13623" s="20" t="s">
        <v>27</v>
      </c>
      <c r="E13623" s="20" t="s">
        <v>28</v>
      </c>
      <c r="F13623" s="63">
        <v>8614</v>
      </c>
      <c r="G13623" s="70">
        <v>0</v>
      </c>
      <c r="H13623" s="70"/>
      <c r="I13623" s="20"/>
    </row>
    <row r="13624" spans="2:9" x14ac:dyDescent="0.25">
      <c r="B13624" s="69">
        <v>39921</v>
      </c>
      <c r="C13624" s="20" t="s">
        <v>47</v>
      </c>
      <c r="D13624" s="20" t="s">
        <v>27</v>
      </c>
      <c r="E13624" s="20" t="s">
        <v>28</v>
      </c>
      <c r="F13624" s="63">
        <v>10423</v>
      </c>
      <c r="G13624" s="70">
        <v>0</v>
      </c>
      <c r="H13624" s="70"/>
      <c r="I13624" s="20"/>
    </row>
    <row r="13625" spans="2:9" x14ac:dyDescent="0.25">
      <c r="B13625" s="69">
        <v>39921</v>
      </c>
      <c r="C13625" s="20" t="s">
        <v>47</v>
      </c>
      <c r="D13625" s="20" t="s">
        <v>27</v>
      </c>
      <c r="E13625" s="20" t="s">
        <v>28</v>
      </c>
      <c r="F13625" s="63">
        <v>145</v>
      </c>
      <c r="G13625" s="70">
        <v>0</v>
      </c>
      <c r="H13625" s="70"/>
      <c r="I13625" s="20"/>
    </row>
    <row r="13626" spans="2:9" x14ac:dyDescent="0.25">
      <c r="B13626" s="69">
        <v>39921</v>
      </c>
      <c r="C13626" s="20" t="s">
        <v>47</v>
      </c>
      <c r="D13626" s="20" t="s">
        <v>27</v>
      </c>
      <c r="E13626" s="20" t="s">
        <v>28</v>
      </c>
      <c r="F13626" s="63">
        <v>109</v>
      </c>
      <c r="G13626" s="70">
        <v>0</v>
      </c>
      <c r="H13626" s="70"/>
      <c r="I13626" s="20"/>
    </row>
    <row r="13627" spans="2:9" x14ac:dyDescent="0.25">
      <c r="B13627" s="69">
        <v>39921</v>
      </c>
      <c r="C13627" s="20" t="s">
        <v>47</v>
      </c>
      <c r="D13627" s="20" t="s">
        <v>27</v>
      </c>
      <c r="E13627" s="20" t="s">
        <v>28</v>
      </c>
      <c r="F13627" s="63">
        <v>89</v>
      </c>
      <c r="G13627" s="70">
        <v>0</v>
      </c>
      <c r="H13627" s="70"/>
      <c r="I13627" s="20"/>
    </row>
    <row r="13628" spans="2:9" x14ac:dyDescent="0.25">
      <c r="B13628" s="69">
        <v>39921</v>
      </c>
      <c r="C13628" s="20" t="s">
        <v>47</v>
      </c>
      <c r="D13628" s="20" t="s">
        <v>27</v>
      </c>
      <c r="E13628" s="20" t="s">
        <v>28</v>
      </c>
      <c r="F13628" s="63">
        <v>26</v>
      </c>
      <c r="G13628" s="70">
        <v>0</v>
      </c>
      <c r="H13628" s="70"/>
      <c r="I13628" s="20"/>
    </row>
    <row r="13629" spans="2:9" x14ac:dyDescent="0.25">
      <c r="B13629" s="69">
        <v>39921</v>
      </c>
      <c r="C13629" s="20" t="s">
        <v>47</v>
      </c>
      <c r="D13629" s="20" t="s">
        <v>27</v>
      </c>
      <c r="E13629" s="20" t="s">
        <v>28</v>
      </c>
      <c r="F13629" s="63">
        <v>187</v>
      </c>
      <c r="G13629" s="70">
        <v>0</v>
      </c>
      <c r="H13629" s="70"/>
      <c r="I13629" s="20"/>
    </row>
    <row r="13630" spans="2:9" x14ac:dyDescent="0.25">
      <c r="B13630" s="69">
        <v>39921</v>
      </c>
      <c r="C13630" s="20" t="s">
        <v>47</v>
      </c>
      <c r="D13630" s="20" t="s">
        <v>27</v>
      </c>
      <c r="E13630" s="20" t="s">
        <v>28</v>
      </c>
      <c r="F13630" s="63">
        <v>5</v>
      </c>
      <c r="G13630" s="70">
        <v>0</v>
      </c>
      <c r="H13630" s="70"/>
      <c r="I13630" s="20"/>
    </row>
    <row r="13631" spans="2:9" x14ac:dyDescent="0.25">
      <c r="B13631" s="69">
        <v>39921</v>
      </c>
      <c r="C13631" s="20" t="s">
        <v>47</v>
      </c>
      <c r="D13631" s="20" t="s">
        <v>27</v>
      </c>
      <c r="E13631" s="20" t="s">
        <v>28</v>
      </c>
      <c r="F13631" s="63">
        <v>4339</v>
      </c>
      <c r="G13631" s="70">
        <v>0</v>
      </c>
      <c r="H13631" s="70"/>
      <c r="I13631" s="20"/>
    </row>
    <row r="13632" spans="2:9" x14ac:dyDescent="0.25">
      <c r="B13632" s="69">
        <v>39921</v>
      </c>
      <c r="C13632" s="20" t="s">
        <v>47</v>
      </c>
      <c r="D13632" s="20" t="s">
        <v>27</v>
      </c>
      <c r="E13632" s="20" t="s">
        <v>28</v>
      </c>
      <c r="F13632" s="63">
        <v>76</v>
      </c>
      <c r="G13632" s="70">
        <v>0</v>
      </c>
      <c r="H13632" s="70"/>
      <c r="I13632" s="20"/>
    </row>
    <row r="13633" spans="2:9" x14ac:dyDescent="0.25">
      <c r="B13633" s="69">
        <v>39921</v>
      </c>
      <c r="C13633" s="20" t="s">
        <v>47</v>
      </c>
      <c r="D13633" s="20" t="s">
        <v>29</v>
      </c>
      <c r="E13633" s="20" t="s">
        <v>28</v>
      </c>
      <c r="F13633" s="63">
        <v>10511</v>
      </c>
      <c r="G13633" s="70">
        <v>0</v>
      </c>
      <c r="H13633" s="70"/>
      <c r="I13633" s="20"/>
    </row>
    <row r="13634" spans="2:9" x14ac:dyDescent="0.25">
      <c r="B13634" s="69">
        <v>39921</v>
      </c>
      <c r="C13634" s="20" t="s">
        <v>47</v>
      </c>
      <c r="D13634" s="20" t="s">
        <v>29</v>
      </c>
      <c r="E13634" s="20" t="s">
        <v>28</v>
      </c>
      <c r="F13634" s="63">
        <v>3289</v>
      </c>
      <c r="G13634" s="70">
        <v>0</v>
      </c>
      <c r="H13634" s="70"/>
      <c r="I13634" s="20"/>
    </row>
    <row r="13635" spans="2:9" x14ac:dyDescent="0.25">
      <c r="B13635" s="69">
        <v>39921</v>
      </c>
      <c r="C13635" s="20" t="s">
        <v>47</v>
      </c>
      <c r="D13635" s="20" t="s">
        <v>29</v>
      </c>
      <c r="E13635" s="20" t="s">
        <v>28</v>
      </c>
      <c r="F13635" s="63">
        <v>254</v>
      </c>
      <c r="G13635" s="70">
        <v>0</v>
      </c>
      <c r="H13635" s="70"/>
      <c r="I13635" s="20"/>
    </row>
    <row r="13636" spans="2:9" x14ac:dyDescent="0.25">
      <c r="B13636" s="69">
        <v>39921</v>
      </c>
      <c r="C13636" s="20" t="s">
        <v>47</v>
      </c>
      <c r="D13636" s="20" t="s">
        <v>29</v>
      </c>
      <c r="E13636" s="20" t="s">
        <v>28</v>
      </c>
      <c r="F13636" s="63">
        <v>1732</v>
      </c>
      <c r="G13636" s="70">
        <v>0</v>
      </c>
      <c r="H13636" s="70"/>
      <c r="I13636" s="20"/>
    </row>
    <row r="13637" spans="2:9" x14ac:dyDescent="0.25">
      <c r="B13637" s="69">
        <v>39921</v>
      </c>
      <c r="C13637" s="20" t="s">
        <v>47</v>
      </c>
      <c r="D13637" s="20" t="s">
        <v>29</v>
      </c>
      <c r="E13637" s="20" t="s">
        <v>28</v>
      </c>
      <c r="F13637" s="63">
        <v>31</v>
      </c>
      <c r="G13637" s="70">
        <v>0</v>
      </c>
      <c r="H13637" s="70"/>
      <c r="I13637" s="20"/>
    </row>
    <row r="13638" spans="2:9" x14ac:dyDescent="0.25">
      <c r="B13638" s="69">
        <v>39921</v>
      </c>
      <c r="C13638" s="20" t="s">
        <v>47</v>
      </c>
      <c r="D13638" s="20" t="s">
        <v>29</v>
      </c>
      <c r="E13638" s="20" t="s">
        <v>28</v>
      </c>
      <c r="F13638" s="63">
        <v>9529</v>
      </c>
      <c r="G13638" s="70">
        <v>0</v>
      </c>
      <c r="H13638" s="70"/>
      <c r="I13638" s="20"/>
    </row>
    <row r="13639" spans="2:9" x14ac:dyDescent="0.25">
      <c r="B13639" s="69">
        <v>39921</v>
      </c>
      <c r="C13639" s="20" t="s">
        <v>47</v>
      </c>
      <c r="D13639" s="20" t="s">
        <v>29</v>
      </c>
      <c r="E13639" s="20" t="s">
        <v>28</v>
      </c>
      <c r="F13639" s="63">
        <v>27</v>
      </c>
      <c r="G13639" s="70">
        <v>0</v>
      </c>
      <c r="H13639" s="70"/>
      <c r="I13639" s="20"/>
    </row>
    <row r="13640" spans="2:9" x14ac:dyDescent="0.25">
      <c r="B13640" s="69">
        <v>39921</v>
      </c>
      <c r="C13640" s="20" t="s">
        <v>47</v>
      </c>
      <c r="D13640" s="20" t="s">
        <v>29</v>
      </c>
      <c r="E13640" s="20" t="s">
        <v>28</v>
      </c>
      <c r="F13640" s="63">
        <v>15558</v>
      </c>
      <c r="G13640" s="70">
        <v>0</v>
      </c>
      <c r="H13640" s="70"/>
      <c r="I13640" s="20"/>
    </row>
    <row r="13641" spans="2:9" x14ac:dyDescent="0.25">
      <c r="B13641" s="69">
        <v>39921</v>
      </c>
      <c r="C13641" s="20" t="s">
        <v>47</v>
      </c>
      <c r="D13641" s="20" t="s">
        <v>29</v>
      </c>
      <c r="E13641" s="20" t="s">
        <v>28</v>
      </c>
      <c r="F13641" s="63">
        <v>2</v>
      </c>
      <c r="G13641" s="70">
        <v>0</v>
      </c>
      <c r="H13641" s="70"/>
      <c r="I13641" s="20"/>
    </row>
    <row r="13642" spans="2:9" x14ac:dyDescent="0.25">
      <c r="B13642" s="69">
        <v>39921</v>
      </c>
      <c r="C13642" s="20" t="s">
        <v>47</v>
      </c>
      <c r="D13642" s="20" t="s">
        <v>29</v>
      </c>
      <c r="E13642" s="20" t="s">
        <v>28</v>
      </c>
      <c r="F13642" s="63">
        <v>1</v>
      </c>
      <c r="G13642" s="70">
        <v>0</v>
      </c>
      <c r="H13642" s="70"/>
      <c r="I13642" s="20"/>
    </row>
    <row r="13643" spans="2:9" x14ac:dyDescent="0.25">
      <c r="B13643" s="69">
        <v>39921</v>
      </c>
      <c r="C13643" s="20" t="s">
        <v>47</v>
      </c>
      <c r="D13643" s="20" t="s">
        <v>29</v>
      </c>
      <c r="E13643" s="20" t="s">
        <v>28</v>
      </c>
      <c r="F13643" s="63">
        <v>52592</v>
      </c>
      <c r="G13643" s="70">
        <v>0</v>
      </c>
      <c r="H13643" s="70"/>
      <c r="I13643" s="20"/>
    </row>
    <row r="13644" spans="2:9" x14ac:dyDescent="0.25">
      <c r="B13644" s="69">
        <v>39921</v>
      </c>
      <c r="C13644" s="20" t="s">
        <v>47</v>
      </c>
      <c r="D13644" s="20" t="s">
        <v>29</v>
      </c>
      <c r="E13644" s="20" t="s">
        <v>28</v>
      </c>
      <c r="F13644" s="63">
        <v>156</v>
      </c>
      <c r="G13644" s="70">
        <v>0</v>
      </c>
      <c r="H13644" s="70"/>
      <c r="I13644" s="20"/>
    </row>
    <row r="13645" spans="2:9" x14ac:dyDescent="0.25">
      <c r="B13645" s="69">
        <v>39921</v>
      </c>
      <c r="C13645" s="20" t="s">
        <v>47</v>
      </c>
      <c r="D13645" s="20" t="s">
        <v>29</v>
      </c>
      <c r="E13645" s="20" t="s">
        <v>28</v>
      </c>
      <c r="F13645" s="63">
        <v>463</v>
      </c>
      <c r="G13645" s="70">
        <v>0</v>
      </c>
      <c r="H13645" s="70"/>
      <c r="I13645" s="20"/>
    </row>
    <row r="13646" spans="2:9" x14ac:dyDescent="0.25">
      <c r="B13646" s="69">
        <v>39921</v>
      </c>
      <c r="C13646" s="20" t="s">
        <v>47</v>
      </c>
      <c r="D13646" s="20" t="s">
        <v>29</v>
      </c>
      <c r="E13646" s="20" t="s">
        <v>28</v>
      </c>
      <c r="F13646" s="63">
        <v>2813</v>
      </c>
      <c r="G13646" s="70">
        <v>0</v>
      </c>
      <c r="H13646" s="70"/>
      <c r="I13646" s="20"/>
    </row>
    <row r="13647" spans="2:9" x14ac:dyDescent="0.25">
      <c r="B13647" s="69">
        <v>39921</v>
      </c>
      <c r="C13647" s="20" t="s">
        <v>47</v>
      </c>
      <c r="D13647" s="20" t="s">
        <v>29</v>
      </c>
      <c r="E13647" s="20" t="s">
        <v>28</v>
      </c>
      <c r="F13647" s="63">
        <v>77</v>
      </c>
      <c r="G13647" s="70">
        <v>0</v>
      </c>
      <c r="H13647" s="70"/>
      <c r="I13647" s="20"/>
    </row>
    <row r="13648" spans="2:9" x14ac:dyDescent="0.25">
      <c r="B13648" s="69">
        <v>39921</v>
      </c>
      <c r="C13648" s="20" t="s">
        <v>47</v>
      </c>
      <c r="D13648" s="20" t="s">
        <v>29</v>
      </c>
      <c r="E13648" s="20" t="s">
        <v>28</v>
      </c>
      <c r="F13648" s="63">
        <v>1991</v>
      </c>
      <c r="G13648" s="70">
        <v>0</v>
      </c>
      <c r="H13648" s="70"/>
      <c r="I13648" s="20"/>
    </row>
    <row r="13649" spans="2:9" x14ac:dyDescent="0.25">
      <c r="B13649" s="69">
        <v>39921</v>
      </c>
      <c r="C13649" s="20" t="s">
        <v>47</v>
      </c>
      <c r="D13649" s="20" t="s">
        <v>29</v>
      </c>
      <c r="E13649" s="20" t="s">
        <v>28</v>
      </c>
      <c r="F13649" s="63">
        <v>11347</v>
      </c>
      <c r="G13649" s="70">
        <v>0</v>
      </c>
      <c r="H13649" s="70"/>
      <c r="I13649" s="20"/>
    </row>
    <row r="13650" spans="2:9" x14ac:dyDescent="0.25">
      <c r="B13650" s="69">
        <v>39921</v>
      </c>
      <c r="C13650" s="20" t="s">
        <v>47</v>
      </c>
      <c r="D13650" s="20" t="s">
        <v>29</v>
      </c>
      <c r="E13650" s="20" t="s">
        <v>28</v>
      </c>
      <c r="F13650" s="63">
        <v>69</v>
      </c>
      <c r="G13650" s="70">
        <v>0</v>
      </c>
      <c r="H13650" s="70"/>
      <c r="I13650" s="20"/>
    </row>
    <row r="13651" spans="2:9" x14ac:dyDescent="0.25">
      <c r="B13651" s="69">
        <v>39921</v>
      </c>
      <c r="C13651" s="20" t="s">
        <v>47</v>
      </c>
      <c r="D13651" s="20" t="s">
        <v>29</v>
      </c>
      <c r="E13651" s="20" t="s">
        <v>28</v>
      </c>
      <c r="F13651" s="63">
        <v>85</v>
      </c>
      <c r="G13651" s="70">
        <v>0</v>
      </c>
      <c r="H13651" s="70"/>
      <c r="I13651" s="20"/>
    </row>
    <row r="13652" spans="2:9" x14ac:dyDescent="0.25">
      <c r="B13652" s="69">
        <v>39921</v>
      </c>
      <c r="C13652" s="20" t="s">
        <v>47</v>
      </c>
      <c r="D13652" s="20" t="s">
        <v>29</v>
      </c>
      <c r="E13652" s="20" t="s">
        <v>28</v>
      </c>
      <c r="F13652" s="63">
        <v>2725</v>
      </c>
      <c r="G13652" s="70">
        <v>0</v>
      </c>
      <c r="H13652" s="70"/>
      <c r="I13652" s="20"/>
    </row>
    <row r="13653" spans="2:9" x14ac:dyDescent="0.25">
      <c r="B13653" s="69">
        <v>39921</v>
      </c>
      <c r="C13653" s="20" t="s">
        <v>47</v>
      </c>
      <c r="D13653" s="20" t="s">
        <v>29</v>
      </c>
      <c r="E13653" s="20" t="s">
        <v>28</v>
      </c>
      <c r="F13653" s="63">
        <v>204</v>
      </c>
      <c r="G13653" s="70">
        <v>0</v>
      </c>
      <c r="H13653" s="70"/>
      <c r="I13653" s="20"/>
    </row>
    <row r="13654" spans="2:9" x14ac:dyDescent="0.25">
      <c r="B13654" s="69">
        <v>39921</v>
      </c>
      <c r="C13654" s="20" t="s">
        <v>47</v>
      </c>
      <c r="D13654" s="20" t="s">
        <v>30</v>
      </c>
      <c r="E13654" s="20" t="s">
        <v>28</v>
      </c>
      <c r="F13654" s="63">
        <v>7053</v>
      </c>
      <c r="G13654" s="70">
        <v>0</v>
      </c>
      <c r="H13654" s="70"/>
      <c r="I13654" s="20"/>
    </row>
    <row r="13655" spans="2:9" x14ac:dyDescent="0.25">
      <c r="B13655" s="69">
        <v>39921</v>
      </c>
      <c r="C13655" s="20" t="s">
        <v>47</v>
      </c>
      <c r="D13655" s="20" t="s">
        <v>30</v>
      </c>
      <c r="E13655" s="20" t="s">
        <v>28</v>
      </c>
      <c r="F13655" s="63">
        <v>1946</v>
      </c>
      <c r="G13655" s="70">
        <v>0</v>
      </c>
      <c r="H13655" s="70"/>
      <c r="I13655" s="20"/>
    </row>
    <row r="13656" spans="2:9" x14ac:dyDescent="0.25">
      <c r="B13656" s="69">
        <v>39921</v>
      </c>
      <c r="C13656" s="20" t="s">
        <v>47</v>
      </c>
      <c r="D13656" s="20" t="s">
        <v>30</v>
      </c>
      <c r="E13656" s="20" t="s">
        <v>28</v>
      </c>
      <c r="F13656" s="63">
        <v>424</v>
      </c>
      <c r="G13656" s="70">
        <v>0</v>
      </c>
      <c r="H13656" s="70"/>
      <c r="I13656" s="20"/>
    </row>
    <row r="13657" spans="2:9" x14ac:dyDescent="0.25">
      <c r="B13657" s="69">
        <v>39921</v>
      </c>
      <c r="C13657" s="20" t="s">
        <v>47</v>
      </c>
      <c r="D13657" s="20" t="s">
        <v>30</v>
      </c>
      <c r="E13657" s="20" t="s">
        <v>28</v>
      </c>
      <c r="F13657" s="63">
        <v>1919</v>
      </c>
      <c r="G13657" s="70">
        <v>0</v>
      </c>
      <c r="H13657" s="70"/>
      <c r="I13657" s="20"/>
    </row>
    <row r="13658" spans="2:9" x14ac:dyDescent="0.25">
      <c r="B13658" s="69">
        <v>39921</v>
      </c>
      <c r="C13658" s="20" t="s">
        <v>47</v>
      </c>
      <c r="D13658" s="20" t="s">
        <v>30</v>
      </c>
      <c r="E13658" s="20" t="s">
        <v>28</v>
      </c>
      <c r="F13658" s="63">
        <v>39</v>
      </c>
      <c r="G13658" s="70">
        <v>0</v>
      </c>
      <c r="H13658" s="70"/>
      <c r="I13658" s="20"/>
    </row>
    <row r="13659" spans="2:9" x14ac:dyDescent="0.25">
      <c r="B13659" s="69">
        <v>39921</v>
      </c>
      <c r="C13659" s="20" t="s">
        <v>47</v>
      </c>
      <c r="D13659" s="20" t="s">
        <v>30</v>
      </c>
      <c r="E13659" s="20" t="s">
        <v>28</v>
      </c>
      <c r="F13659" s="63">
        <v>12607</v>
      </c>
      <c r="G13659" s="70">
        <v>0</v>
      </c>
      <c r="H13659" s="70"/>
      <c r="I13659" s="20"/>
    </row>
    <row r="13660" spans="2:9" x14ac:dyDescent="0.25">
      <c r="B13660" s="69">
        <v>39921</v>
      </c>
      <c r="C13660" s="20" t="s">
        <v>47</v>
      </c>
      <c r="D13660" s="20" t="s">
        <v>30</v>
      </c>
      <c r="E13660" s="20" t="s">
        <v>28</v>
      </c>
      <c r="F13660" s="63">
        <v>375</v>
      </c>
      <c r="G13660" s="70">
        <v>0</v>
      </c>
      <c r="H13660" s="70"/>
      <c r="I13660" s="20"/>
    </row>
    <row r="13661" spans="2:9" x14ac:dyDescent="0.25">
      <c r="B13661" s="69">
        <v>39921</v>
      </c>
      <c r="C13661" s="20" t="s">
        <v>47</v>
      </c>
      <c r="D13661" s="20" t="s">
        <v>30</v>
      </c>
      <c r="E13661" s="20" t="s">
        <v>28</v>
      </c>
      <c r="F13661" s="63">
        <v>71467</v>
      </c>
      <c r="G13661" s="70">
        <v>0</v>
      </c>
      <c r="H13661" s="70"/>
      <c r="I13661" s="20"/>
    </row>
    <row r="13662" spans="2:9" x14ac:dyDescent="0.25">
      <c r="B13662" s="69">
        <v>39921</v>
      </c>
      <c r="C13662" s="20" t="s">
        <v>47</v>
      </c>
      <c r="D13662" s="20" t="s">
        <v>30</v>
      </c>
      <c r="E13662" s="20" t="s">
        <v>28</v>
      </c>
      <c r="F13662" s="63">
        <v>2</v>
      </c>
      <c r="G13662" s="70">
        <v>0</v>
      </c>
      <c r="H13662" s="70"/>
      <c r="I13662" s="20"/>
    </row>
    <row r="13663" spans="2:9" x14ac:dyDescent="0.25">
      <c r="B13663" s="69">
        <v>39921</v>
      </c>
      <c r="C13663" s="20" t="s">
        <v>47</v>
      </c>
      <c r="D13663" s="20" t="s">
        <v>30</v>
      </c>
      <c r="E13663" s="20" t="s">
        <v>28</v>
      </c>
      <c r="F13663" s="63">
        <v>1</v>
      </c>
      <c r="G13663" s="70">
        <v>0</v>
      </c>
      <c r="H13663" s="70"/>
      <c r="I13663" s="20"/>
    </row>
    <row r="13664" spans="2:9" x14ac:dyDescent="0.25">
      <c r="B13664" s="69">
        <v>39921</v>
      </c>
      <c r="C13664" s="20" t="s">
        <v>47</v>
      </c>
      <c r="D13664" s="20" t="s">
        <v>30</v>
      </c>
      <c r="E13664" s="20" t="s">
        <v>28</v>
      </c>
      <c r="F13664" s="63">
        <v>62463</v>
      </c>
      <c r="G13664" s="70">
        <v>0</v>
      </c>
      <c r="H13664" s="70"/>
      <c r="I13664" s="20"/>
    </row>
    <row r="13665" spans="2:9" x14ac:dyDescent="0.25">
      <c r="B13665" s="69">
        <v>39921</v>
      </c>
      <c r="C13665" s="20" t="s">
        <v>47</v>
      </c>
      <c r="D13665" s="20" t="s">
        <v>30</v>
      </c>
      <c r="E13665" s="20" t="s">
        <v>28</v>
      </c>
      <c r="F13665" s="63">
        <v>168</v>
      </c>
      <c r="G13665" s="70">
        <v>0</v>
      </c>
      <c r="H13665" s="70"/>
      <c r="I13665" s="20"/>
    </row>
    <row r="13666" spans="2:9" x14ac:dyDescent="0.25">
      <c r="B13666" s="69">
        <v>39921</v>
      </c>
      <c r="C13666" s="20" t="s">
        <v>47</v>
      </c>
      <c r="D13666" s="20" t="s">
        <v>30</v>
      </c>
      <c r="E13666" s="20" t="s">
        <v>28</v>
      </c>
      <c r="F13666" s="63">
        <v>537</v>
      </c>
      <c r="G13666" s="70">
        <v>0</v>
      </c>
      <c r="H13666" s="70"/>
      <c r="I13666" s="20"/>
    </row>
    <row r="13667" spans="2:9" x14ac:dyDescent="0.25">
      <c r="B13667" s="69">
        <v>39921</v>
      </c>
      <c r="C13667" s="20" t="s">
        <v>47</v>
      </c>
      <c r="D13667" s="20" t="s">
        <v>30</v>
      </c>
      <c r="E13667" s="20" t="s">
        <v>28</v>
      </c>
      <c r="F13667" s="63">
        <v>2828</v>
      </c>
      <c r="G13667" s="70">
        <v>0</v>
      </c>
      <c r="H13667" s="70"/>
      <c r="I13667" s="20"/>
    </row>
    <row r="13668" spans="2:9" x14ac:dyDescent="0.25">
      <c r="B13668" s="69">
        <v>39921</v>
      </c>
      <c r="C13668" s="20" t="s">
        <v>47</v>
      </c>
      <c r="D13668" s="20" t="s">
        <v>30</v>
      </c>
      <c r="E13668" s="20" t="s">
        <v>28</v>
      </c>
      <c r="F13668" s="63">
        <v>110</v>
      </c>
      <c r="G13668" s="70">
        <v>0</v>
      </c>
      <c r="H13668" s="70"/>
      <c r="I13668" s="20"/>
    </row>
    <row r="13669" spans="2:9" x14ac:dyDescent="0.25">
      <c r="B13669" s="69">
        <v>39921</v>
      </c>
      <c r="C13669" s="20" t="s">
        <v>47</v>
      </c>
      <c r="D13669" s="20" t="s">
        <v>30</v>
      </c>
      <c r="E13669" s="20" t="s">
        <v>28</v>
      </c>
      <c r="F13669" s="63">
        <v>2043</v>
      </c>
      <c r="G13669" s="70">
        <v>0</v>
      </c>
      <c r="H13669" s="70"/>
      <c r="I13669" s="20"/>
    </row>
    <row r="13670" spans="2:9" x14ac:dyDescent="0.25">
      <c r="B13670" s="69">
        <v>39921</v>
      </c>
      <c r="C13670" s="20" t="s">
        <v>47</v>
      </c>
      <c r="D13670" s="20" t="s">
        <v>30</v>
      </c>
      <c r="E13670" s="20" t="s">
        <v>28</v>
      </c>
      <c r="F13670" s="63">
        <v>23177</v>
      </c>
      <c r="G13670" s="70">
        <v>0</v>
      </c>
      <c r="H13670" s="70"/>
      <c r="I13670" s="20"/>
    </row>
    <row r="13671" spans="2:9" x14ac:dyDescent="0.25">
      <c r="B13671" s="69">
        <v>39921</v>
      </c>
      <c r="C13671" s="20" t="s">
        <v>47</v>
      </c>
      <c r="D13671" s="20" t="s">
        <v>30</v>
      </c>
      <c r="E13671" s="20" t="s">
        <v>28</v>
      </c>
      <c r="F13671" s="63">
        <v>72</v>
      </c>
      <c r="G13671" s="70">
        <v>0</v>
      </c>
      <c r="H13671" s="70"/>
      <c r="I13671" s="20"/>
    </row>
    <row r="13672" spans="2:9" x14ac:dyDescent="0.25">
      <c r="B13672" s="69">
        <v>39921</v>
      </c>
      <c r="C13672" s="20" t="s">
        <v>47</v>
      </c>
      <c r="D13672" s="20" t="s">
        <v>30</v>
      </c>
      <c r="E13672" s="20" t="s">
        <v>28</v>
      </c>
      <c r="F13672" s="63">
        <v>92</v>
      </c>
      <c r="G13672" s="70">
        <v>0</v>
      </c>
      <c r="H13672" s="70"/>
      <c r="I13672" s="20"/>
    </row>
    <row r="13673" spans="2:9" x14ac:dyDescent="0.25">
      <c r="B13673" s="69">
        <v>39921</v>
      </c>
      <c r="C13673" s="20" t="s">
        <v>47</v>
      </c>
      <c r="D13673" s="20" t="s">
        <v>30</v>
      </c>
      <c r="E13673" s="20" t="s">
        <v>28</v>
      </c>
      <c r="F13673" s="63">
        <v>42</v>
      </c>
      <c r="G13673" s="70">
        <v>0</v>
      </c>
      <c r="H13673" s="70"/>
      <c r="I13673" s="20"/>
    </row>
    <row r="13674" spans="2:9" x14ac:dyDescent="0.25">
      <c r="B13674" s="69">
        <v>39921</v>
      </c>
      <c r="C13674" s="20" t="s">
        <v>47</v>
      </c>
      <c r="D13674" s="20" t="s">
        <v>30</v>
      </c>
      <c r="E13674" s="20" t="s">
        <v>28</v>
      </c>
      <c r="F13674" s="63">
        <v>201</v>
      </c>
      <c r="G13674" s="70">
        <v>0</v>
      </c>
      <c r="H13674" s="70"/>
      <c r="I13674" s="20"/>
    </row>
    <row r="13675" spans="2:9" x14ac:dyDescent="0.25">
      <c r="B13675" s="69">
        <v>39921</v>
      </c>
      <c r="C13675" s="20" t="s">
        <v>47</v>
      </c>
      <c r="D13675" s="20" t="s">
        <v>27</v>
      </c>
      <c r="E13675" s="20" t="s">
        <v>28</v>
      </c>
      <c r="F13675" s="63">
        <v>4105</v>
      </c>
      <c r="G13675" s="70">
        <v>0</v>
      </c>
      <c r="H13675" s="70"/>
      <c r="I13675" s="20"/>
    </row>
    <row r="13676" spans="2:9" x14ac:dyDescent="0.25">
      <c r="B13676" s="69">
        <v>39921</v>
      </c>
      <c r="C13676" s="20" t="s">
        <v>47</v>
      </c>
      <c r="D13676" s="20" t="s">
        <v>27</v>
      </c>
      <c r="E13676" s="20" t="s">
        <v>28</v>
      </c>
      <c r="F13676" s="63">
        <v>192</v>
      </c>
      <c r="G13676" s="70">
        <v>0</v>
      </c>
      <c r="H13676" s="70"/>
      <c r="I13676" s="20"/>
    </row>
    <row r="13677" spans="2:9" x14ac:dyDescent="0.25">
      <c r="B13677" s="69">
        <v>39921</v>
      </c>
      <c r="C13677" s="20" t="s">
        <v>47</v>
      </c>
      <c r="D13677" s="20" t="s">
        <v>27</v>
      </c>
      <c r="E13677" s="20" t="s">
        <v>28</v>
      </c>
      <c r="F13677" s="63">
        <v>97</v>
      </c>
      <c r="G13677" s="70">
        <v>0</v>
      </c>
      <c r="H13677" s="70"/>
      <c r="I13677" s="20"/>
    </row>
    <row r="13678" spans="2:9" x14ac:dyDescent="0.25">
      <c r="B13678" s="69">
        <v>39921</v>
      </c>
      <c r="C13678" s="20" t="s">
        <v>47</v>
      </c>
      <c r="D13678" s="20" t="s">
        <v>27</v>
      </c>
      <c r="E13678" s="20" t="s">
        <v>28</v>
      </c>
      <c r="F13678" s="63">
        <v>9</v>
      </c>
      <c r="G13678" s="70">
        <v>0</v>
      </c>
      <c r="H13678" s="70"/>
      <c r="I13678" s="20"/>
    </row>
    <row r="13679" spans="2:9" x14ac:dyDescent="0.25">
      <c r="B13679" s="69">
        <v>39921</v>
      </c>
      <c r="C13679" s="20" t="s">
        <v>47</v>
      </c>
      <c r="D13679" s="20" t="s">
        <v>27</v>
      </c>
      <c r="E13679" s="20" t="s">
        <v>28</v>
      </c>
      <c r="F13679" s="63">
        <v>11</v>
      </c>
      <c r="G13679" s="70">
        <v>0</v>
      </c>
      <c r="H13679" s="70"/>
      <c r="I13679" s="20"/>
    </row>
    <row r="13680" spans="2:9" x14ac:dyDescent="0.25">
      <c r="B13680" s="69">
        <v>39921</v>
      </c>
      <c r="C13680" s="20" t="s">
        <v>47</v>
      </c>
      <c r="D13680" s="20" t="s">
        <v>27</v>
      </c>
      <c r="E13680" s="20" t="s">
        <v>28</v>
      </c>
      <c r="F13680" s="63">
        <v>13</v>
      </c>
      <c r="G13680" s="70">
        <v>0</v>
      </c>
      <c r="H13680" s="70"/>
      <c r="I13680" s="20"/>
    </row>
    <row r="13681" spans="2:9" x14ac:dyDescent="0.25">
      <c r="B13681" s="69">
        <v>39921</v>
      </c>
      <c r="C13681" s="20" t="s">
        <v>47</v>
      </c>
      <c r="D13681" s="20" t="s">
        <v>27</v>
      </c>
      <c r="E13681" s="20" t="s">
        <v>28</v>
      </c>
      <c r="F13681" s="63">
        <v>167</v>
      </c>
      <c r="G13681" s="70">
        <v>0</v>
      </c>
      <c r="H13681" s="70"/>
      <c r="I13681" s="20"/>
    </row>
    <row r="13682" spans="2:9" x14ac:dyDescent="0.25">
      <c r="B13682" s="69">
        <v>39921</v>
      </c>
      <c r="C13682" s="20" t="s">
        <v>47</v>
      </c>
      <c r="D13682" s="20" t="s">
        <v>27</v>
      </c>
      <c r="E13682" s="20" t="s">
        <v>28</v>
      </c>
      <c r="F13682" s="63">
        <v>8517</v>
      </c>
      <c r="G13682" s="70">
        <v>0</v>
      </c>
      <c r="H13682" s="70"/>
      <c r="I13682" s="20"/>
    </row>
    <row r="13683" spans="2:9" x14ac:dyDescent="0.25">
      <c r="B13683" s="69">
        <v>39921</v>
      </c>
      <c r="C13683" s="20" t="s">
        <v>47</v>
      </c>
      <c r="D13683" s="20" t="s">
        <v>27</v>
      </c>
      <c r="E13683" s="20" t="s">
        <v>28</v>
      </c>
      <c r="F13683" s="63">
        <v>52</v>
      </c>
      <c r="G13683" s="70">
        <v>0</v>
      </c>
      <c r="H13683" s="70"/>
      <c r="I13683" s="20"/>
    </row>
    <row r="13684" spans="2:9" x14ac:dyDescent="0.25">
      <c r="B13684" s="69">
        <v>39921</v>
      </c>
      <c r="C13684" s="20" t="s">
        <v>47</v>
      </c>
      <c r="D13684" s="20" t="s">
        <v>27</v>
      </c>
      <c r="E13684" s="20" t="s">
        <v>28</v>
      </c>
      <c r="F13684" s="63">
        <v>6</v>
      </c>
      <c r="G13684" s="70">
        <v>0</v>
      </c>
      <c r="H13684" s="70"/>
      <c r="I13684" s="20"/>
    </row>
    <row r="13685" spans="2:9" x14ac:dyDescent="0.25">
      <c r="B13685" s="69">
        <v>39921</v>
      </c>
      <c r="C13685" s="20" t="s">
        <v>47</v>
      </c>
      <c r="D13685" s="20" t="s">
        <v>27</v>
      </c>
      <c r="E13685" s="20" t="s">
        <v>28</v>
      </c>
      <c r="F13685" s="63">
        <v>77619</v>
      </c>
      <c r="G13685" s="70">
        <v>0</v>
      </c>
      <c r="H13685" s="70"/>
      <c r="I13685" s="20"/>
    </row>
    <row r="13686" spans="2:9" x14ac:dyDescent="0.25">
      <c r="B13686" s="69">
        <v>39921</v>
      </c>
      <c r="C13686" s="20" t="s">
        <v>47</v>
      </c>
      <c r="D13686" s="20" t="s">
        <v>27</v>
      </c>
      <c r="E13686" s="20" t="s">
        <v>28</v>
      </c>
      <c r="F13686" s="63">
        <v>479</v>
      </c>
      <c r="G13686" s="70">
        <v>0</v>
      </c>
      <c r="H13686" s="70"/>
      <c r="I13686" s="20"/>
    </row>
    <row r="13687" spans="2:9" x14ac:dyDescent="0.25">
      <c r="B13687" s="69">
        <v>39921</v>
      </c>
      <c r="C13687" s="20" t="s">
        <v>47</v>
      </c>
      <c r="D13687" s="20" t="s">
        <v>27</v>
      </c>
      <c r="E13687" s="20" t="s">
        <v>28</v>
      </c>
      <c r="F13687" s="63">
        <v>341</v>
      </c>
      <c r="G13687" s="70">
        <v>0</v>
      </c>
      <c r="H13687" s="70"/>
      <c r="I13687" s="20"/>
    </row>
    <row r="13688" spans="2:9" x14ac:dyDescent="0.25">
      <c r="B13688" s="69">
        <v>39921</v>
      </c>
      <c r="C13688" s="20" t="s">
        <v>47</v>
      </c>
      <c r="D13688" s="20" t="s">
        <v>27</v>
      </c>
      <c r="E13688" s="20" t="s">
        <v>28</v>
      </c>
      <c r="F13688" s="63">
        <v>526</v>
      </c>
      <c r="G13688" s="70">
        <v>0</v>
      </c>
      <c r="H13688" s="70"/>
      <c r="I13688" s="20"/>
    </row>
    <row r="13689" spans="2:9" x14ac:dyDescent="0.25">
      <c r="B13689" s="69">
        <v>39921</v>
      </c>
      <c r="C13689" s="20" t="s">
        <v>47</v>
      </c>
      <c r="D13689" s="20" t="s">
        <v>27</v>
      </c>
      <c r="E13689" s="20" t="s">
        <v>28</v>
      </c>
      <c r="F13689" s="63">
        <v>42</v>
      </c>
      <c r="G13689" s="70">
        <v>0</v>
      </c>
      <c r="H13689" s="70"/>
      <c r="I13689" s="20"/>
    </row>
    <row r="13690" spans="2:9" x14ac:dyDescent="0.25">
      <c r="B13690" s="69">
        <v>39921</v>
      </c>
      <c r="C13690" s="20" t="s">
        <v>47</v>
      </c>
      <c r="D13690" s="20" t="s">
        <v>27</v>
      </c>
      <c r="E13690" s="20" t="s">
        <v>28</v>
      </c>
      <c r="F13690" s="63">
        <v>7</v>
      </c>
      <c r="G13690" s="70">
        <v>0</v>
      </c>
      <c r="H13690" s="70"/>
      <c r="I13690" s="20"/>
    </row>
    <row r="13691" spans="2:9" x14ac:dyDescent="0.25">
      <c r="B13691" s="69">
        <v>39921</v>
      </c>
      <c r="C13691" s="20" t="s">
        <v>47</v>
      </c>
      <c r="D13691" s="20" t="s">
        <v>27</v>
      </c>
      <c r="E13691" s="20" t="s">
        <v>28</v>
      </c>
      <c r="F13691" s="63">
        <v>6233</v>
      </c>
      <c r="G13691" s="70">
        <v>0</v>
      </c>
      <c r="H13691" s="70"/>
      <c r="I13691" s="20"/>
    </row>
    <row r="13692" spans="2:9" x14ac:dyDescent="0.25">
      <c r="B13692" s="69">
        <v>39921</v>
      </c>
      <c r="C13692" s="20" t="s">
        <v>47</v>
      </c>
      <c r="D13692" s="20" t="s">
        <v>27</v>
      </c>
      <c r="E13692" s="20" t="s">
        <v>28</v>
      </c>
      <c r="F13692" s="63">
        <v>265</v>
      </c>
      <c r="G13692" s="70">
        <v>0</v>
      </c>
      <c r="H13692" s="70"/>
      <c r="I13692" s="20"/>
    </row>
    <row r="13693" spans="2:9" x14ac:dyDescent="0.25">
      <c r="B13693" s="69">
        <v>39921</v>
      </c>
      <c r="C13693" s="20" t="s">
        <v>47</v>
      </c>
      <c r="D13693" s="20" t="s">
        <v>29</v>
      </c>
      <c r="E13693" s="20" t="s">
        <v>28</v>
      </c>
      <c r="F13693" s="63">
        <v>3472</v>
      </c>
      <c r="G13693" s="70">
        <v>0</v>
      </c>
      <c r="H13693" s="70"/>
      <c r="I13693" s="20"/>
    </row>
    <row r="13694" spans="2:9" x14ac:dyDescent="0.25">
      <c r="B13694" s="69">
        <v>39921</v>
      </c>
      <c r="C13694" s="20" t="s">
        <v>47</v>
      </c>
      <c r="D13694" s="20" t="s">
        <v>29</v>
      </c>
      <c r="E13694" s="20" t="s">
        <v>28</v>
      </c>
      <c r="F13694" s="63">
        <v>1761</v>
      </c>
      <c r="G13694" s="70">
        <v>0</v>
      </c>
      <c r="H13694" s="70"/>
      <c r="I13694" s="20"/>
    </row>
    <row r="13695" spans="2:9" x14ac:dyDescent="0.25">
      <c r="B13695" s="69">
        <v>39921</v>
      </c>
      <c r="C13695" s="20" t="s">
        <v>47</v>
      </c>
      <c r="D13695" s="20" t="s">
        <v>29</v>
      </c>
      <c r="E13695" s="20" t="s">
        <v>28</v>
      </c>
      <c r="F13695" s="63">
        <v>226</v>
      </c>
      <c r="G13695" s="70">
        <v>0</v>
      </c>
      <c r="H13695" s="70"/>
      <c r="I13695" s="20"/>
    </row>
    <row r="13696" spans="2:9" x14ac:dyDescent="0.25">
      <c r="B13696" s="69">
        <v>39921</v>
      </c>
      <c r="C13696" s="20" t="s">
        <v>47</v>
      </c>
      <c r="D13696" s="20" t="s">
        <v>29</v>
      </c>
      <c r="E13696" s="20" t="s">
        <v>28</v>
      </c>
      <c r="F13696" s="63">
        <v>3159</v>
      </c>
      <c r="G13696" s="70">
        <v>0</v>
      </c>
      <c r="H13696" s="70"/>
      <c r="I13696" s="20"/>
    </row>
    <row r="13697" spans="2:9" x14ac:dyDescent="0.25">
      <c r="B13697" s="69">
        <v>39921</v>
      </c>
      <c r="C13697" s="20" t="s">
        <v>47</v>
      </c>
      <c r="D13697" s="20" t="s">
        <v>29</v>
      </c>
      <c r="E13697" s="20" t="s">
        <v>28</v>
      </c>
      <c r="F13697" s="63">
        <v>57</v>
      </c>
      <c r="G13697" s="70">
        <v>0</v>
      </c>
      <c r="H13697" s="70"/>
      <c r="I13697" s="20"/>
    </row>
    <row r="13698" spans="2:9" x14ac:dyDescent="0.25">
      <c r="B13698" s="69">
        <v>39921</v>
      </c>
      <c r="C13698" s="20" t="s">
        <v>47</v>
      </c>
      <c r="D13698" s="20" t="s">
        <v>29</v>
      </c>
      <c r="E13698" s="20" t="s">
        <v>28</v>
      </c>
      <c r="F13698" s="63">
        <v>394</v>
      </c>
      <c r="G13698" s="70">
        <v>0</v>
      </c>
      <c r="H13698" s="70"/>
      <c r="I13698" s="20"/>
    </row>
    <row r="13699" spans="2:9" x14ac:dyDescent="0.25">
      <c r="B13699" s="69">
        <v>39921</v>
      </c>
      <c r="C13699" s="20" t="s">
        <v>47</v>
      </c>
      <c r="D13699" s="20" t="s">
        <v>29</v>
      </c>
      <c r="E13699" s="20" t="s">
        <v>28</v>
      </c>
      <c r="F13699" s="63">
        <v>9</v>
      </c>
      <c r="G13699" s="70">
        <v>0</v>
      </c>
      <c r="H13699" s="70"/>
      <c r="I13699" s="20"/>
    </row>
    <row r="13700" spans="2:9" x14ac:dyDescent="0.25">
      <c r="B13700" s="69">
        <v>39921</v>
      </c>
      <c r="C13700" s="20" t="s">
        <v>47</v>
      </c>
      <c r="D13700" s="20" t="s">
        <v>29</v>
      </c>
      <c r="E13700" s="20" t="s">
        <v>28</v>
      </c>
      <c r="F13700" s="63">
        <v>3937</v>
      </c>
      <c r="G13700" s="70">
        <v>0</v>
      </c>
      <c r="H13700" s="70"/>
      <c r="I13700" s="20"/>
    </row>
    <row r="13701" spans="2:9" x14ac:dyDescent="0.25">
      <c r="B13701" s="69">
        <v>39921</v>
      </c>
      <c r="C13701" s="20" t="s">
        <v>47</v>
      </c>
      <c r="D13701" s="20" t="s">
        <v>29</v>
      </c>
      <c r="E13701" s="20" t="s">
        <v>28</v>
      </c>
      <c r="F13701" s="63">
        <v>151</v>
      </c>
      <c r="G13701" s="70">
        <v>0</v>
      </c>
      <c r="H13701" s="70"/>
      <c r="I13701" s="20"/>
    </row>
    <row r="13702" spans="2:9" x14ac:dyDescent="0.25">
      <c r="B13702" s="69">
        <v>39921</v>
      </c>
      <c r="C13702" s="20" t="s">
        <v>47</v>
      </c>
      <c r="D13702" s="20" t="s">
        <v>29</v>
      </c>
      <c r="E13702" s="20" t="s">
        <v>28</v>
      </c>
      <c r="F13702" s="63">
        <v>14</v>
      </c>
      <c r="G13702" s="70">
        <v>0</v>
      </c>
      <c r="H13702" s="70"/>
      <c r="I13702" s="20"/>
    </row>
    <row r="13703" spans="2:9" x14ac:dyDescent="0.25">
      <c r="B13703" s="69">
        <v>39921</v>
      </c>
      <c r="C13703" s="20" t="s">
        <v>47</v>
      </c>
      <c r="D13703" s="20" t="s">
        <v>29</v>
      </c>
      <c r="E13703" s="20" t="s">
        <v>28</v>
      </c>
      <c r="F13703" s="63">
        <v>275004</v>
      </c>
      <c r="G13703" s="70">
        <v>0</v>
      </c>
      <c r="H13703" s="70"/>
      <c r="I13703" s="20"/>
    </row>
    <row r="13704" spans="2:9" x14ac:dyDescent="0.25">
      <c r="B13704" s="69">
        <v>39921</v>
      </c>
      <c r="C13704" s="20" t="s">
        <v>47</v>
      </c>
      <c r="D13704" s="20" t="s">
        <v>29</v>
      </c>
      <c r="E13704" s="20" t="s">
        <v>28</v>
      </c>
      <c r="F13704" s="63">
        <v>478</v>
      </c>
      <c r="G13704" s="70">
        <v>0</v>
      </c>
      <c r="H13704" s="70"/>
      <c r="I13704" s="20"/>
    </row>
    <row r="13705" spans="2:9" x14ac:dyDescent="0.25">
      <c r="B13705" s="69">
        <v>39921</v>
      </c>
      <c r="C13705" s="20" t="s">
        <v>47</v>
      </c>
      <c r="D13705" s="20" t="s">
        <v>29</v>
      </c>
      <c r="E13705" s="20" t="s">
        <v>28</v>
      </c>
      <c r="F13705" s="63">
        <v>1087</v>
      </c>
      <c r="G13705" s="70">
        <v>0</v>
      </c>
      <c r="H13705" s="70"/>
      <c r="I13705" s="20"/>
    </row>
    <row r="13706" spans="2:9" x14ac:dyDescent="0.25">
      <c r="B13706" s="69">
        <v>39921</v>
      </c>
      <c r="C13706" s="20" t="s">
        <v>47</v>
      </c>
      <c r="D13706" s="20" t="s">
        <v>29</v>
      </c>
      <c r="E13706" s="20" t="s">
        <v>28</v>
      </c>
      <c r="F13706" s="63">
        <v>3686</v>
      </c>
      <c r="G13706" s="70">
        <v>0</v>
      </c>
      <c r="H13706" s="70"/>
      <c r="I13706" s="20"/>
    </row>
    <row r="13707" spans="2:9" x14ac:dyDescent="0.25">
      <c r="B13707" s="69">
        <v>39921</v>
      </c>
      <c r="C13707" s="20" t="s">
        <v>47</v>
      </c>
      <c r="D13707" s="20" t="s">
        <v>29</v>
      </c>
      <c r="E13707" s="20" t="s">
        <v>28</v>
      </c>
      <c r="F13707" s="63">
        <v>472</v>
      </c>
      <c r="G13707" s="70">
        <v>0</v>
      </c>
      <c r="H13707" s="70"/>
      <c r="I13707" s="20"/>
    </row>
    <row r="13708" spans="2:9" x14ac:dyDescent="0.25">
      <c r="B13708" s="69">
        <v>39921</v>
      </c>
      <c r="C13708" s="20" t="s">
        <v>47</v>
      </c>
      <c r="D13708" s="20" t="s">
        <v>29</v>
      </c>
      <c r="E13708" s="20" t="s">
        <v>28</v>
      </c>
      <c r="F13708" s="63">
        <v>2869</v>
      </c>
      <c r="G13708" s="70">
        <v>0</v>
      </c>
      <c r="H13708" s="70"/>
      <c r="I13708" s="20"/>
    </row>
    <row r="13709" spans="2:9" x14ac:dyDescent="0.25">
      <c r="B13709" s="69">
        <v>39921</v>
      </c>
      <c r="C13709" s="20" t="s">
        <v>47</v>
      </c>
      <c r="D13709" s="20" t="s">
        <v>29</v>
      </c>
      <c r="E13709" s="20" t="s">
        <v>28</v>
      </c>
      <c r="F13709" s="63">
        <v>33</v>
      </c>
      <c r="G13709" s="70">
        <v>0</v>
      </c>
      <c r="H13709" s="70"/>
      <c r="I13709" s="20"/>
    </row>
    <row r="13710" spans="2:9" x14ac:dyDescent="0.25">
      <c r="B13710" s="69">
        <v>39921</v>
      </c>
      <c r="C13710" s="20" t="s">
        <v>47</v>
      </c>
      <c r="D13710" s="20" t="s">
        <v>29</v>
      </c>
      <c r="E13710" s="20" t="s">
        <v>28</v>
      </c>
      <c r="F13710" s="63">
        <v>120</v>
      </c>
      <c r="G13710" s="70">
        <v>0</v>
      </c>
      <c r="H13710" s="70"/>
      <c r="I13710" s="20"/>
    </row>
    <row r="13711" spans="2:9" x14ac:dyDescent="0.25">
      <c r="B13711" s="69">
        <v>39921</v>
      </c>
      <c r="C13711" s="20" t="s">
        <v>47</v>
      </c>
      <c r="D13711" s="20" t="s">
        <v>29</v>
      </c>
      <c r="E13711" s="20" t="s">
        <v>28</v>
      </c>
      <c r="F13711" s="63">
        <v>54</v>
      </c>
      <c r="G13711" s="70">
        <v>0</v>
      </c>
      <c r="H13711" s="70"/>
      <c r="I13711" s="20"/>
    </row>
    <row r="13712" spans="2:9" x14ac:dyDescent="0.25">
      <c r="B13712" s="69">
        <v>39921</v>
      </c>
      <c r="C13712" s="20" t="s">
        <v>47</v>
      </c>
      <c r="D13712" s="20" t="s">
        <v>29</v>
      </c>
      <c r="E13712" s="20" t="s">
        <v>28</v>
      </c>
      <c r="F13712" s="63">
        <v>4628</v>
      </c>
      <c r="G13712" s="70">
        <v>0</v>
      </c>
      <c r="H13712" s="70"/>
      <c r="I13712" s="20"/>
    </row>
    <row r="13713" spans="2:9" x14ac:dyDescent="0.25">
      <c r="B13713" s="69">
        <v>39921</v>
      </c>
      <c r="C13713" s="20" t="s">
        <v>47</v>
      </c>
      <c r="D13713" s="20" t="s">
        <v>29</v>
      </c>
      <c r="E13713" s="20" t="s">
        <v>28</v>
      </c>
      <c r="F13713" s="63">
        <v>632</v>
      </c>
      <c r="G13713" s="70">
        <v>0</v>
      </c>
      <c r="H13713" s="70"/>
      <c r="I13713" s="20"/>
    </row>
    <row r="13714" spans="2:9" x14ac:dyDescent="0.25">
      <c r="B13714" s="69">
        <v>39921</v>
      </c>
      <c r="C13714" s="20" t="s">
        <v>47</v>
      </c>
      <c r="D13714" s="20" t="s">
        <v>30</v>
      </c>
      <c r="E13714" s="20" t="s">
        <v>28</v>
      </c>
      <c r="F13714" s="63">
        <v>5006</v>
      </c>
      <c r="G13714" s="70">
        <v>0</v>
      </c>
      <c r="H13714" s="70"/>
      <c r="I13714" s="20"/>
    </row>
    <row r="13715" spans="2:9" x14ac:dyDescent="0.25">
      <c r="B13715" s="69">
        <v>39921</v>
      </c>
      <c r="C13715" s="20" t="s">
        <v>47</v>
      </c>
      <c r="D13715" s="20" t="s">
        <v>30</v>
      </c>
      <c r="E13715" s="20" t="s">
        <v>28</v>
      </c>
      <c r="F13715" s="63">
        <v>2091</v>
      </c>
      <c r="G13715" s="70">
        <v>0</v>
      </c>
      <c r="H13715" s="70"/>
      <c r="I13715" s="20"/>
    </row>
    <row r="13716" spans="2:9" x14ac:dyDescent="0.25">
      <c r="B13716" s="69">
        <v>39921</v>
      </c>
      <c r="C13716" s="20" t="s">
        <v>47</v>
      </c>
      <c r="D13716" s="20" t="s">
        <v>30</v>
      </c>
      <c r="E13716" s="20" t="s">
        <v>28</v>
      </c>
      <c r="F13716" s="63">
        <v>347</v>
      </c>
      <c r="G13716" s="70">
        <v>0</v>
      </c>
      <c r="H13716" s="70"/>
      <c r="I13716" s="20"/>
    </row>
    <row r="13717" spans="2:9" x14ac:dyDescent="0.25">
      <c r="B13717" s="69">
        <v>39921</v>
      </c>
      <c r="C13717" s="20" t="s">
        <v>47</v>
      </c>
      <c r="D13717" s="20" t="s">
        <v>30</v>
      </c>
      <c r="E13717" s="20" t="s">
        <v>28</v>
      </c>
      <c r="F13717" s="63">
        <v>4261</v>
      </c>
      <c r="G13717" s="70">
        <v>0</v>
      </c>
      <c r="H13717" s="70"/>
      <c r="I13717" s="20"/>
    </row>
    <row r="13718" spans="2:9" x14ac:dyDescent="0.25">
      <c r="B13718" s="69">
        <v>39921</v>
      </c>
      <c r="C13718" s="20" t="s">
        <v>47</v>
      </c>
      <c r="D13718" s="20" t="s">
        <v>30</v>
      </c>
      <c r="E13718" s="20" t="s">
        <v>28</v>
      </c>
      <c r="F13718" s="63">
        <v>65</v>
      </c>
      <c r="G13718" s="70">
        <v>0</v>
      </c>
      <c r="H13718" s="70"/>
      <c r="I13718" s="20"/>
    </row>
    <row r="13719" spans="2:9" x14ac:dyDescent="0.25">
      <c r="B13719" s="69">
        <v>39921</v>
      </c>
      <c r="C13719" s="20" t="s">
        <v>47</v>
      </c>
      <c r="D13719" s="20" t="s">
        <v>30</v>
      </c>
      <c r="E13719" s="20" t="s">
        <v>28</v>
      </c>
      <c r="F13719" s="63">
        <v>25</v>
      </c>
      <c r="G13719" s="70">
        <v>0</v>
      </c>
      <c r="H13719" s="70"/>
      <c r="I13719" s="20"/>
    </row>
    <row r="13720" spans="2:9" x14ac:dyDescent="0.25">
      <c r="B13720" s="69">
        <v>39921</v>
      </c>
      <c r="C13720" s="20" t="s">
        <v>47</v>
      </c>
      <c r="D13720" s="20" t="s">
        <v>30</v>
      </c>
      <c r="E13720" s="20" t="s">
        <v>28</v>
      </c>
      <c r="F13720" s="63">
        <v>183</v>
      </c>
      <c r="G13720" s="70">
        <v>0</v>
      </c>
      <c r="H13720" s="70"/>
      <c r="I13720" s="20"/>
    </row>
    <row r="13721" spans="2:9" x14ac:dyDescent="0.25">
      <c r="B13721" s="69">
        <v>39921</v>
      </c>
      <c r="C13721" s="20" t="s">
        <v>47</v>
      </c>
      <c r="D13721" s="20" t="s">
        <v>30</v>
      </c>
      <c r="E13721" s="20" t="s">
        <v>28</v>
      </c>
      <c r="F13721" s="63">
        <v>52136</v>
      </c>
      <c r="G13721" s="70">
        <v>0</v>
      </c>
      <c r="H13721" s="70"/>
      <c r="I13721" s="20"/>
    </row>
    <row r="13722" spans="2:9" x14ac:dyDescent="0.25">
      <c r="B13722" s="69">
        <v>39921</v>
      </c>
      <c r="C13722" s="20" t="s">
        <v>47</v>
      </c>
      <c r="D13722" s="20" t="s">
        <v>30</v>
      </c>
      <c r="E13722" s="20" t="s">
        <v>28</v>
      </c>
      <c r="F13722" s="63">
        <v>112</v>
      </c>
      <c r="G13722" s="70">
        <v>0</v>
      </c>
      <c r="H13722" s="70"/>
      <c r="I13722" s="20"/>
    </row>
    <row r="13723" spans="2:9" x14ac:dyDescent="0.25">
      <c r="B13723" s="69">
        <v>39921</v>
      </c>
      <c r="C13723" s="20" t="s">
        <v>47</v>
      </c>
      <c r="D13723" s="20" t="s">
        <v>30</v>
      </c>
      <c r="E13723" s="20" t="s">
        <v>28</v>
      </c>
      <c r="F13723" s="63">
        <v>24</v>
      </c>
      <c r="G13723" s="70">
        <v>0</v>
      </c>
      <c r="H13723" s="70"/>
      <c r="I13723" s="20"/>
    </row>
    <row r="13724" spans="2:9" x14ac:dyDescent="0.25">
      <c r="B13724" s="69">
        <v>39921</v>
      </c>
      <c r="C13724" s="20" t="s">
        <v>47</v>
      </c>
      <c r="D13724" s="20" t="s">
        <v>30</v>
      </c>
      <c r="E13724" s="20" t="s">
        <v>28</v>
      </c>
      <c r="F13724" s="63">
        <v>318954</v>
      </c>
      <c r="G13724" s="70">
        <v>0</v>
      </c>
      <c r="H13724" s="70"/>
      <c r="I13724" s="20"/>
    </row>
    <row r="13725" spans="2:9" x14ac:dyDescent="0.25">
      <c r="B13725" s="69">
        <v>39921</v>
      </c>
      <c r="C13725" s="20" t="s">
        <v>47</v>
      </c>
      <c r="D13725" s="20" t="s">
        <v>30</v>
      </c>
      <c r="E13725" s="20" t="s">
        <v>28</v>
      </c>
      <c r="F13725" s="63">
        <v>677</v>
      </c>
      <c r="G13725" s="70">
        <v>0</v>
      </c>
      <c r="H13725" s="70"/>
      <c r="I13725" s="20"/>
    </row>
    <row r="13726" spans="2:9" x14ac:dyDescent="0.25">
      <c r="B13726" s="69">
        <v>39921</v>
      </c>
      <c r="C13726" s="20" t="s">
        <v>47</v>
      </c>
      <c r="D13726" s="20" t="s">
        <v>30</v>
      </c>
      <c r="E13726" s="20" t="s">
        <v>28</v>
      </c>
      <c r="F13726" s="63">
        <v>1233</v>
      </c>
      <c r="G13726" s="70">
        <v>0</v>
      </c>
      <c r="H13726" s="70"/>
      <c r="I13726" s="20"/>
    </row>
    <row r="13727" spans="2:9" x14ac:dyDescent="0.25">
      <c r="B13727" s="69">
        <v>39921</v>
      </c>
      <c r="C13727" s="20" t="s">
        <v>47</v>
      </c>
      <c r="D13727" s="20" t="s">
        <v>30</v>
      </c>
      <c r="E13727" s="20" t="s">
        <v>28</v>
      </c>
      <c r="F13727" s="63">
        <v>551</v>
      </c>
      <c r="G13727" s="70">
        <v>0</v>
      </c>
      <c r="H13727" s="70"/>
      <c r="I13727" s="20"/>
    </row>
    <row r="13728" spans="2:9" x14ac:dyDescent="0.25">
      <c r="B13728" s="69">
        <v>39921</v>
      </c>
      <c r="C13728" s="20" t="s">
        <v>47</v>
      </c>
      <c r="D13728" s="20" t="s">
        <v>30</v>
      </c>
      <c r="E13728" s="20" t="s">
        <v>28</v>
      </c>
      <c r="F13728" s="63">
        <v>2953</v>
      </c>
      <c r="G13728" s="70">
        <v>0</v>
      </c>
      <c r="H13728" s="70"/>
      <c r="I13728" s="20"/>
    </row>
    <row r="13729" spans="2:9" x14ac:dyDescent="0.25">
      <c r="B13729" s="69">
        <v>39921</v>
      </c>
      <c r="C13729" s="20" t="s">
        <v>47</v>
      </c>
      <c r="D13729" s="20" t="s">
        <v>30</v>
      </c>
      <c r="E13729" s="20" t="s">
        <v>28</v>
      </c>
      <c r="F13729" s="63">
        <v>34</v>
      </c>
      <c r="G13729" s="70">
        <v>0</v>
      </c>
      <c r="H13729" s="70"/>
      <c r="I13729" s="20"/>
    </row>
    <row r="13730" spans="2:9" x14ac:dyDescent="0.25">
      <c r="B13730" s="69">
        <v>39921</v>
      </c>
      <c r="C13730" s="20" t="s">
        <v>47</v>
      </c>
      <c r="D13730" s="20" t="s">
        <v>30</v>
      </c>
      <c r="E13730" s="20" t="s">
        <v>28</v>
      </c>
      <c r="F13730" s="63">
        <v>133</v>
      </c>
      <c r="G13730" s="70">
        <v>0</v>
      </c>
      <c r="H13730" s="70"/>
      <c r="I13730" s="20"/>
    </row>
    <row r="13731" spans="2:9" x14ac:dyDescent="0.25">
      <c r="B13731" s="69">
        <v>39921</v>
      </c>
      <c r="C13731" s="20" t="s">
        <v>47</v>
      </c>
      <c r="D13731" s="20" t="s">
        <v>30</v>
      </c>
      <c r="E13731" s="20" t="s">
        <v>28</v>
      </c>
      <c r="F13731" s="63">
        <v>66</v>
      </c>
      <c r="G13731" s="70">
        <v>0</v>
      </c>
      <c r="H13731" s="70"/>
      <c r="I13731" s="20"/>
    </row>
    <row r="13732" spans="2:9" x14ac:dyDescent="0.25">
      <c r="B13732" s="69">
        <v>39921</v>
      </c>
      <c r="C13732" s="20" t="s">
        <v>47</v>
      </c>
      <c r="D13732" s="20" t="s">
        <v>30</v>
      </c>
      <c r="E13732" s="20" t="s">
        <v>28</v>
      </c>
      <c r="F13732" s="63">
        <v>137</v>
      </c>
      <c r="G13732" s="70">
        <v>0</v>
      </c>
      <c r="H13732" s="70"/>
      <c r="I13732" s="20"/>
    </row>
    <row r="13733" spans="2:9" x14ac:dyDescent="0.25">
      <c r="B13733" s="69">
        <v>39921</v>
      </c>
      <c r="C13733" s="20" t="s">
        <v>47</v>
      </c>
      <c r="D13733" s="20" t="s">
        <v>30</v>
      </c>
      <c r="E13733" s="20" t="s">
        <v>28</v>
      </c>
      <c r="F13733" s="63">
        <v>590</v>
      </c>
      <c r="G13733" s="70">
        <v>0</v>
      </c>
      <c r="H13733" s="70"/>
      <c r="I13733" s="20"/>
    </row>
    <row r="13734" spans="2:9" x14ac:dyDescent="0.25">
      <c r="B13734" s="69">
        <v>39921</v>
      </c>
      <c r="C13734" s="20" t="s">
        <v>47</v>
      </c>
      <c r="D13734" s="20" t="s">
        <v>27</v>
      </c>
      <c r="E13734" s="20" t="s">
        <v>28</v>
      </c>
      <c r="F13734" s="63">
        <v>366</v>
      </c>
      <c r="G13734" s="70">
        <v>0</v>
      </c>
      <c r="H13734" s="70"/>
      <c r="I13734" s="20"/>
    </row>
    <row r="13735" spans="2:9" x14ac:dyDescent="0.25">
      <c r="B13735" s="69">
        <v>39921</v>
      </c>
      <c r="C13735" s="20" t="s">
        <v>47</v>
      </c>
      <c r="D13735" s="20" t="s">
        <v>27</v>
      </c>
      <c r="E13735" s="20" t="s">
        <v>28</v>
      </c>
      <c r="F13735" s="63">
        <v>260</v>
      </c>
      <c r="G13735" s="70">
        <v>0</v>
      </c>
      <c r="H13735" s="70"/>
      <c r="I13735" s="20"/>
    </row>
    <row r="13736" spans="2:9" x14ac:dyDescent="0.25">
      <c r="B13736" s="69">
        <v>39921</v>
      </c>
      <c r="C13736" s="20" t="s">
        <v>47</v>
      </c>
      <c r="D13736" s="20" t="s">
        <v>27</v>
      </c>
      <c r="E13736" s="20" t="s">
        <v>28</v>
      </c>
      <c r="F13736" s="63">
        <v>104</v>
      </c>
      <c r="G13736" s="70">
        <v>0</v>
      </c>
      <c r="H13736" s="70"/>
      <c r="I13736" s="20"/>
    </row>
    <row r="13737" spans="2:9" x14ac:dyDescent="0.25">
      <c r="B13737" s="69">
        <v>39921</v>
      </c>
      <c r="C13737" s="20" t="s">
        <v>47</v>
      </c>
      <c r="D13737" s="20" t="s">
        <v>27</v>
      </c>
      <c r="E13737" s="20" t="s">
        <v>28</v>
      </c>
      <c r="F13737" s="63">
        <v>11</v>
      </c>
      <c r="G13737" s="70">
        <v>0</v>
      </c>
      <c r="H13737" s="70"/>
      <c r="I13737" s="20"/>
    </row>
    <row r="13738" spans="2:9" x14ac:dyDescent="0.25">
      <c r="B13738" s="69">
        <v>39921</v>
      </c>
      <c r="C13738" s="20" t="s">
        <v>47</v>
      </c>
      <c r="D13738" s="20" t="s">
        <v>27</v>
      </c>
      <c r="E13738" s="20" t="s">
        <v>28</v>
      </c>
      <c r="F13738" s="63">
        <v>22</v>
      </c>
      <c r="G13738" s="70">
        <v>0</v>
      </c>
      <c r="H13738" s="70"/>
      <c r="I13738" s="20"/>
    </row>
    <row r="13739" spans="2:9" x14ac:dyDescent="0.25">
      <c r="B13739" s="69">
        <v>39921</v>
      </c>
      <c r="C13739" s="20" t="s">
        <v>47</v>
      </c>
      <c r="D13739" s="20" t="s">
        <v>27</v>
      </c>
      <c r="E13739" s="20" t="s">
        <v>28</v>
      </c>
      <c r="F13739" s="63">
        <v>24</v>
      </c>
      <c r="G13739" s="70">
        <v>0</v>
      </c>
      <c r="H13739" s="70"/>
      <c r="I13739" s="20"/>
    </row>
    <row r="13740" spans="2:9" x14ac:dyDescent="0.25">
      <c r="B13740" s="69">
        <v>39921</v>
      </c>
      <c r="C13740" s="20" t="s">
        <v>47</v>
      </c>
      <c r="D13740" s="20" t="s">
        <v>27</v>
      </c>
      <c r="E13740" s="20" t="s">
        <v>28</v>
      </c>
      <c r="F13740" s="63">
        <v>5379</v>
      </c>
      <c r="G13740" s="70">
        <v>0</v>
      </c>
      <c r="H13740" s="70"/>
      <c r="I13740" s="20"/>
    </row>
    <row r="13741" spans="2:9" x14ac:dyDescent="0.25">
      <c r="B13741" s="69">
        <v>39921</v>
      </c>
      <c r="C13741" s="20" t="s">
        <v>47</v>
      </c>
      <c r="D13741" s="20" t="s">
        <v>27</v>
      </c>
      <c r="E13741" s="20" t="s">
        <v>28</v>
      </c>
      <c r="F13741" s="63">
        <v>13</v>
      </c>
      <c r="G13741" s="70">
        <v>0</v>
      </c>
      <c r="H13741" s="70"/>
      <c r="I13741" s="20"/>
    </row>
    <row r="13742" spans="2:9" x14ac:dyDescent="0.25">
      <c r="B13742" s="69">
        <v>39921</v>
      </c>
      <c r="C13742" s="20" t="s">
        <v>47</v>
      </c>
      <c r="D13742" s="20" t="s">
        <v>27</v>
      </c>
      <c r="E13742" s="20" t="s">
        <v>28</v>
      </c>
      <c r="F13742" s="63">
        <v>29330</v>
      </c>
      <c r="G13742" s="70">
        <v>0</v>
      </c>
      <c r="H13742" s="70"/>
      <c r="I13742" s="20"/>
    </row>
    <row r="13743" spans="2:9" x14ac:dyDescent="0.25">
      <c r="B13743" s="69">
        <v>39921</v>
      </c>
      <c r="C13743" s="20" t="s">
        <v>47</v>
      </c>
      <c r="D13743" s="20" t="s">
        <v>27</v>
      </c>
      <c r="E13743" s="20" t="s">
        <v>28</v>
      </c>
      <c r="F13743" s="63">
        <v>1038</v>
      </c>
      <c r="G13743" s="70">
        <v>0</v>
      </c>
      <c r="H13743" s="70"/>
      <c r="I13743" s="20"/>
    </row>
    <row r="13744" spans="2:9" x14ac:dyDescent="0.25">
      <c r="B13744" s="69">
        <v>39921</v>
      </c>
      <c r="C13744" s="20" t="s">
        <v>47</v>
      </c>
      <c r="D13744" s="20" t="s">
        <v>27</v>
      </c>
      <c r="E13744" s="20" t="s">
        <v>28</v>
      </c>
      <c r="F13744" s="63">
        <v>378</v>
      </c>
      <c r="G13744" s="70">
        <v>0</v>
      </c>
      <c r="H13744" s="70"/>
      <c r="I13744" s="20"/>
    </row>
    <row r="13745" spans="2:9" x14ac:dyDescent="0.25">
      <c r="B13745" s="69">
        <v>39921</v>
      </c>
      <c r="C13745" s="20" t="s">
        <v>47</v>
      </c>
      <c r="D13745" s="20" t="s">
        <v>27</v>
      </c>
      <c r="E13745" s="20" t="s">
        <v>28</v>
      </c>
      <c r="F13745" s="63">
        <v>534</v>
      </c>
      <c r="G13745" s="70">
        <v>0</v>
      </c>
      <c r="H13745" s="70"/>
      <c r="I13745" s="20"/>
    </row>
    <row r="13746" spans="2:9" x14ac:dyDescent="0.25">
      <c r="B13746" s="69">
        <v>39921</v>
      </c>
      <c r="C13746" s="20" t="s">
        <v>47</v>
      </c>
      <c r="D13746" s="20" t="s">
        <v>27</v>
      </c>
      <c r="E13746" s="20" t="s">
        <v>28</v>
      </c>
      <c r="F13746" s="63">
        <v>98</v>
      </c>
      <c r="G13746" s="70">
        <v>0</v>
      </c>
      <c r="H13746" s="70"/>
      <c r="I13746" s="20"/>
    </row>
    <row r="13747" spans="2:9" x14ac:dyDescent="0.25">
      <c r="B13747" s="69">
        <v>39921</v>
      </c>
      <c r="C13747" s="20" t="s">
        <v>47</v>
      </c>
      <c r="D13747" s="20" t="s">
        <v>27</v>
      </c>
      <c r="E13747" s="20" t="s">
        <v>28</v>
      </c>
      <c r="F13747" s="63">
        <v>2</v>
      </c>
      <c r="G13747" s="70">
        <v>0</v>
      </c>
      <c r="H13747" s="70"/>
      <c r="I13747" s="20"/>
    </row>
    <row r="13748" spans="2:9" x14ac:dyDescent="0.25">
      <c r="B13748" s="69">
        <v>39921</v>
      </c>
      <c r="C13748" s="20" t="s">
        <v>47</v>
      </c>
      <c r="D13748" s="20" t="s">
        <v>27</v>
      </c>
      <c r="E13748" s="20" t="s">
        <v>28</v>
      </c>
      <c r="F13748" s="63">
        <v>2</v>
      </c>
      <c r="G13748" s="70">
        <v>0</v>
      </c>
      <c r="H13748" s="70"/>
      <c r="I13748" s="20"/>
    </row>
    <row r="13749" spans="2:9" x14ac:dyDescent="0.25">
      <c r="B13749" s="69">
        <v>39921</v>
      </c>
      <c r="C13749" s="20" t="s">
        <v>47</v>
      </c>
      <c r="D13749" s="20" t="s">
        <v>27</v>
      </c>
      <c r="E13749" s="20" t="s">
        <v>28</v>
      </c>
      <c r="F13749" s="63">
        <v>11</v>
      </c>
      <c r="G13749" s="70">
        <v>0</v>
      </c>
      <c r="H13749" s="70"/>
      <c r="I13749" s="20"/>
    </row>
    <row r="13750" spans="2:9" x14ac:dyDescent="0.25">
      <c r="B13750" s="69">
        <v>39921</v>
      </c>
      <c r="C13750" s="20" t="s">
        <v>47</v>
      </c>
      <c r="D13750" s="20" t="s">
        <v>27</v>
      </c>
      <c r="E13750" s="20" t="s">
        <v>28</v>
      </c>
      <c r="F13750" s="63">
        <v>18</v>
      </c>
      <c r="G13750" s="70">
        <v>0</v>
      </c>
      <c r="H13750" s="70"/>
      <c r="I13750" s="20"/>
    </row>
    <row r="13751" spans="2:9" x14ac:dyDescent="0.25">
      <c r="B13751" s="69">
        <v>39921</v>
      </c>
      <c r="C13751" s="20" t="s">
        <v>47</v>
      </c>
      <c r="D13751" s="20" t="s">
        <v>27</v>
      </c>
      <c r="E13751" s="20" t="s">
        <v>28</v>
      </c>
      <c r="F13751" s="63">
        <v>298</v>
      </c>
      <c r="G13751" s="70">
        <v>0</v>
      </c>
      <c r="H13751" s="70"/>
      <c r="I13751" s="20"/>
    </row>
    <row r="13752" spans="2:9" x14ac:dyDescent="0.25">
      <c r="B13752" s="69">
        <v>39921</v>
      </c>
      <c r="C13752" s="20" t="s">
        <v>47</v>
      </c>
      <c r="D13752" s="20" t="s">
        <v>29</v>
      </c>
      <c r="E13752" s="20" t="s">
        <v>28</v>
      </c>
      <c r="F13752" s="63">
        <v>426</v>
      </c>
      <c r="G13752" s="70">
        <v>0</v>
      </c>
      <c r="H13752" s="70"/>
      <c r="I13752" s="20"/>
    </row>
    <row r="13753" spans="2:9" x14ac:dyDescent="0.25">
      <c r="B13753" s="69">
        <v>39921</v>
      </c>
      <c r="C13753" s="20" t="s">
        <v>47</v>
      </c>
      <c r="D13753" s="20" t="s">
        <v>29</v>
      </c>
      <c r="E13753" s="20" t="s">
        <v>28</v>
      </c>
      <c r="F13753" s="63">
        <v>4053</v>
      </c>
      <c r="G13753" s="70">
        <v>0</v>
      </c>
      <c r="H13753" s="70"/>
      <c r="I13753" s="20"/>
    </row>
    <row r="13754" spans="2:9" x14ac:dyDescent="0.25">
      <c r="B13754" s="69">
        <v>39921</v>
      </c>
      <c r="C13754" s="20" t="s">
        <v>47</v>
      </c>
      <c r="D13754" s="20" t="s">
        <v>29</v>
      </c>
      <c r="E13754" s="20" t="s">
        <v>28</v>
      </c>
      <c r="F13754" s="63">
        <v>338</v>
      </c>
      <c r="G13754" s="70">
        <v>0</v>
      </c>
      <c r="H13754" s="70"/>
      <c r="I13754" s="20"/>
    </row>
    <row r="13755" spans="2:9" x14ac:dyDescent="0.25">
      <c r="B13755" s="69">
        <v>39921</v>
      </c>
      <c r="C13755" s="20" t="s">
        <v>47</v>
      </c>
      <c r="D13755" s="20" t="s">
        <v>29</v>
      </c>
      <c r="E13755" s="20" t="s">
        <v>28</v>
      </c>
      <c r="F13755" s="63">
        <v>6838</v>
      </c>
      <c r="G13755" s="70">
        <v>0</v>
      </c>
      <c r="H13755" s="70"/>
      <c r="I13755" s="20"/>
    </row>
    <row r="13756" spans="2:9" x14ac:dyDescent="0.25">
      <c r="B13756" s="69">
        <v>39921</v>
      </c>
      <c r="C13756" s="20" t="s">
        <v>47</v>
      </c>
      <c r="D13756" s="20" t="s">
        <v>29</v>
      </c>
      <c r="E13756" s="20" t="s">
        <v>28</v>
      </c>
      <c r="F13756" s="63">
        <v>194</v>
      </c>
      <c r="G13756" s="70">
        <v>0</v>
      </c>
      <c r="H13756" s="70"/>
      <c r="I13756" s="20"/>
    </row>
    <row r="13757" spans="2:9" x14ac:dyDescent="0.25">
      <c r="B13757" s="69">
        <v>39921</v>
      </c>
      <c r="C13757" s="20" t="s">
        <v>47</v>
      </c>
      <c r="D13757" s="20" t="s">
        <v>29</v>
      </c>
      <c r="E13757" s="20" t="s">
        <v>28</v>
      </c>
      <c r="F13757" s="63">
        <v>65</v>
      </c>
      <c r="G13757" s="70">
        <v>0</v>
      </c>
      <c r="H13757" s="70"/>
      <c r="I13757" s="20"/>
    </row>
    <row r="13758" spans="2:9" x14ac:dyDescent="0.25">
      <c r="B13758" s="69">
        <v>39921</v>
      </c>
      <c r="C13758" s="20" t="s">
        <v>47</v>
      </c>
      <c r="D13758" s="20" t="s">
        <v>29</v>
      </c>
      <c r="E13758" s="20" t="s">
        <v>28</v>
      </c>
      <c r="F13758" s="63">
        <v>8176</v>
      </c>
      <c r="G13758" s="70">
        <v>0</v>
      </c>
      <c r="H13758" s="70"/>
      <c r="I13758" s="20"/>
    </row>
    <row r="13759" spans="2:9" x14ac:dyDescent="0.25">
      <c r="B13759" s="69">
        <v>39921</v>
      </c>
      <c r="C13759" s="20" t="s">
        <v>47</v>
      </c>
      <c r="D13759" s="20" t="s">
        <v>29</v>
      </c>
      <c r="E13759" s="20" t="s">
        <v>28</v>
      </c>
      <c r="F13759" s="63">
        <v>24</v>
      </c>
      <c r="G13759" s="70">
        <v>0</v>
      </c>
      <c r="H13759" s="70"/>
      <c r="I13759" s="20"/>
    </row>
    <row r="13760" spans="2:9" x14ac:dyDescent="0.25">
      <c r="B13760" s="69">
        <v>39921</v>
      </c>
      <c r="C13760" s="20" t="s">
        <v>47</v>
      </c>
      <c r="D13760" s="20" t="s">
        <v>29</v>
      </c>
      <c r="E13760" s="20" t="s">
        <v>28</v>
      </c>
      <c r="F13760" s="63">
        <v>3</v>
      </c>
      <c r="G13760" s="70">
        <v>0</v>
      </c>
      <c r="H13760" s="70"/>
      <c r="I13760" s="20"/>
    </row>
    <row r="13761" spans="2:9" x14ac:dyDescent="0.25">
      <c r="B13761" s="69">
        <v>39921</v>
      </c>
      <c r="C13761" s="20" t="s">
        <v>47</v>
      </c>
      <c r="D13761" s="20" t="s">
        <v>29</v>
      </c>
      <c r="E13761" s="20" t="s">
        <v>28</v>
      </c>
      <c r="F13761" s="63">
        <v>88369</v>
      </c>
      <c r="G13761" s="70">
        <v>0</v>
      </c>
      <c r="H13761" s="70"/>
      <c r="I13761" s="20"/>
    </row>
    <row r="13762" spans="2:9" x14ac:dyDescent="0.25">
      <c r="B13762" s="69">
        <v>39921</v>
      </c>
      <c r="C13762" s="20" t="s">
        <v>47</v>
      </c>
      <c r="D13762" s="20" t="s">
        <v>29</v>
      </c>
      <c r="E13762" s="20" t="s">
        <v>28</v>
      </c>
      <c r="F13762" s="63">
        <v>1221</v>
      </c>
      <c r="G13762" s="70">
        <v>0</v>
      </c>
      <c r="H13762" s="70"/>
      <c r="I13762" s="20"/>
    </row>
    <row r="13763" spans="2:9" x14ac:dyDescent="0.25">
      <c r="B13763" s="69">
        <v>39921</v>
      </c>
      <c r="C13763" s="20" t="s">
        <v>47</v>
      </c>
      <c r="D13763" s="20" t="s">
        <v>29</v>
      </c>
      <c r="E13763" s="20" t="s">
        <v>28</v>
      </c>
      <c r="F13763" s="63">
        <v>1076</v>
      </c>
      <c r="G13763" s="70">
        <v>0</v>
      </c>
      <c r="H13763" s="70"/>
      <c r="I13763" s="20"/>
    </row>
    <row r="13764" spans="2:9" x14ac:dyDescent="0.25">
      <c r="B13764" s="69">
        <v>39921</v>
      </c>
      <c r="C13764" s="20" t="s">
        <v>47</v>
      </c>
      <c r="D13764" s="20" t="s">
        <v>29</v>
      </c>
      <c r="E13764" s="20" t="s">
        <v>28</v>
      </c>
      <c r="F13764" s="63">
        <v>12</v>
      </c>
      <c r="G13764" s="70">
        <v>0</v>
      </c>
      <c r="H13764" s="70"/>
      <c r="I13764" s="20"/>
    </row>
    <row r="13765" spans="2:9" x14ac:dyDescent="0.25">
      <c r="B13765" s="69">
        <v>39921</v>
      </c>
      <c r="C13765" s="20" t="s">
        <v>47</v>
      </c>
      <c r="D13765" s="20" t="s">
        <v>29</v>
      </c>
      <c r="E13765" s="20" t="s">
        <v>28</v>
      </c>
      <c r="F13765" s="63">
        <v>413</v>
      </c>
      <c r="G13765" s="70">
        <v>0</v>
      </c>
      <c r="H13765" s="70"/>
      <c r="I13765" s="20"/>
    </row>
    <row r="13766" spans="2:9" x14ac:dyDescent="0.25">
      <c r="B13766" s="69">
        <v>39921</v>
      </c>
      <c r="C13766" s="20" t="s">
        <v>47</v>
      </c>
      <c r="D13766" s="20" t="s">
        <v>29</v>
      </c>
      <c r="E13766" s="20" t="s">
        <v>28</v>
      </c>
      <c r="F13766" s="63">
        <v>3173</v>
      </c>
      <c r="G13766" s="70">
        <v>0</v>
      </c>
      <c r="H13766" s="70"/>
      <c r="I13766" s="20"/>
    </row>
    <row r="13767" spans="2:9" x14ac:dyDescent="0.25">
      <c r="B13767" s="69">
        <v>39921</v>
      </c>
      <c r="C13767" s="20" t="s">
        <v>47</v>
      </c>
      <c r="D13767" s="20" t="s">
        <v>29</v>
      </c>
      <c r="E13767" s="20" t="s">
        <v>28</v>
      </c>
      <c r="F13767" s="63">
        <v>144</v>
      </c>
      <c r="G13767" s="70">
        <v>0</v>
      </c>
      <c r="H13767" s="70"/>
      <c r="I13767" s="20"/>
    </row>
    <row r="13768" spans="2:9" x14ac:dyDescent="0.25">
      <c r="B13768" s="69">
        <v>39921</v>
      </c>
      <c r="C13768" s="20" t="s">
        <v>47</v>
      </c>
      <c r="D13768" s="20" t="s">
        <v>29</v>
      </c>
      <c r="E13768" s="20" t="s">
        <v>28</v>
      </c>
      <c r="F13768" s="63">
        <v>269</v>
      </c>
      <c r="G13768" s="70">
        <v>0</v>
      </c>
      <c r="H13768" s="70"/>
      <c r="I13768" s="20"/>
    </row>
    <row r="13769" spans="2:9" x14ac:dyDescent="0.25">
      <c r="B13769" s="69">
        <v>39921</v>
      </c>
      <c r="C13769" s="20" t="s">
        <v>47</v>
      </c>
      <c r="D13769" s="20" t="s">
        <v>29</v>
      </c>
      <c r="E13769" s="20" t="s">
        <v>28</v>
      </c>
      <c r="F13769" s="63">
        <v>142</v>
      </c>
      <c r="G13769" s="70">
        <v>0</v>
      </c>
      <c r="H13769" s="70"/>
      <c r="I13769" s="20"/>
    </row>
    <row r="13770" spans="2:9" x14ac:dyDescent="0.25">
      <c r="B13770" s="69">
        <v>39921</v>
      </c>
      <c r="C13770" s="20" t="s">
        <v>47</v>
      </c>
      <c r="D13770" s="20" t="s">
        <v>29</v>
      </c>
      <c r="E13770" s="20" t="s">
        <v>28</v>
      </c>
      <c r="F13770" s="63">
        <v>7</v>
      </c>
      <c r="G13770" s="70">
        <v>0</v>
      </c>
      <c r="H13770" s="70"/>
      <c r="I13770" s="20"/>
    </row>
    <row r="13771" spans="2:9" x14ac:dyDescent="0.25">
      <c r="B13771" s="69">
        <v>39921</v>
      </c>
      <c r="C13771" s="20" t="s">
        <v>47</v>
      </c>
      <c r="D13771" s="20" t="s">
        <v>29</v>
      </c>
      <c r="E13771" s="20" t="s">
        <v>28</v>
      </c>
      <c r="F13771" s="63">
        <v>820</v>
      </c>
      <c r="G13771" s="70">
        <v>0</v>
      </c>
      <c r="H13771" s="70"/>
      <c r="I13771" s="20"/>
    </row>
    <row r="13772" spans="2:9" x14ac:dyDescent="0.25">
      <c r="B13772" s="69">
        <v>39921</v>
      </c>
      <c r="C13772" s="20" t="s">
        <v>47</v>
      </c>
      <c r="D13772" s="20" t="s">
        <v>30</v>
      </c>
      <c r="E13772" s="20" t="s">
        <v>28</v>
      </c>
      <c r="F13772" s="63">
        <v>421</v>
      </c>
      <c r="G13772" s="70">
        <v>0</v>
      </c>
      <c r="H13772" s="70"/>
      <c r="I13772" s="20"/>
    </row>
    <row r="13773" spans="2:9" x14ac:dyDescent="0.25">
      <c r="B13773" s="69">
        <v>39921</v>
      </c>
      <c r="C13773" s="20" t="s">
        <v>47</v>
      </c>
      <c r="D13773" s="20" t="s">
        <v>30</v>
      </c>
      <c r="E13773" s="20" t="s">
        <v>28</v>
      </c>
      <c r="F13773" s="63">
        <v>4624</v>
      </c>
      <c r="G13773" s="70">
        <v>0</v>
      </c>
      <c r="H13773" s="70"/>
      <c r="I13773" s="20"/>
    </row>
    <row r="13774" spans="2:9" x14ac:dyDescent="0.25">
      <c r="B13774" s="69">
        <v>39921</v>
      </c>
      <c r="C13774" s="20" t="s">
        <v>47</v>
      </c>
      <c r="D13774" s="20" t="s">
        <v>30</v>
      </c>
      <c r="E13774" s="20" t="s">
        <v>28</v>
      </c>
      <c r="F13774" s="63">
        <v>490</v>
      </c>
      <c r="G13774" s="70">
        <v>0</v>
      </c>
      <c r="H13774" s="70"/>
      <c r="I13774" s="20"/>
    </row>
    <row r="13775" spans="2:9" x14ac:dyDescent="0.25">
      <c r="B13775" s="69">
        <v>39921</v>
      </c>
      <c r="C13775" s="20" t="s">
        <v>47</v>
      </c>
      <c r="D13775" s="20" t="s">
        <v>30</v>
      </c>
      <c r="E13775" s="20" t="s">
        <v>28</v>
      </c>
      <c r="F13775" s="63">
        <v>9264</v>
      </c>
      <c r="G13775" s="70">
        <v>0</v>
      </c>
      <c r="H13775" s="70"/>
      <c r="I13775" s="20"/>
    </row>
    <row r="13776" spans="2:9" x14ac:dyDescent="0.25">
      <c r="B13776" s="69">
        <v>39921</v>
      </c>
      <c r="C13776" s="20" t="s">
        <v>47</v>
      </c>
      <c r="D13776" s="20" t="s">
        <v>30</v>
      </c>
      <c r="E13776" s="20" t="s">
        <v>28</v>
      </c>
      <c r="F13776" s="63">
        <v>232</v>
      </c>
      <c r="G13776" s="70">
        <v>0</v>
      </c>
      <c r="H13776" s="70"/>
      <c r="I13776" s="20"/>
    </row>
    <row r="13777" spans="2:9" x14ac:dyDescent="0.25">
      <c r="B13777" s="69">
        <v>39921</v>
      </c>
      <c r="C13777" s="20" t="s">
        <v>47</v>
      </c>
      <c r="D13777" s="20" t="s">
        <v>30</v>
      </c>
      <c r="E13777" s="20" t="s">
        <v>28</v>
      </c>
      <c r="F13777" s="63">
        <v>101</v>
      </c>
      <c r="G13777" s="70">
        <v>0</v>
      </c>
      <c r="H13777" s="70"/>
      <c r="I13777" s="20"/>
    </row>
    <row r="13778" spans="2:9" x14ac:dyDescent="0.25">
      <c r="B13778" s="69">
        <v>39921</v>
      </c>
      <c r="C13778" s="20" t="s">
        <v>47</v>
      </c>
      <c r="D13778" s="20" t="s">
        <v>30</v>
      </c>
      <c r="E13778" s="20" t="s">
        <v>28</v>
      </c>
      <c r="F13778" s="63">
        <v>29081</v>
      </c>
      <c r="G13778" s="70">
        <v>0</v>
      </c>
      <c r="H13778" s="70"/>
      <c r="I13778" s="20"/>
    </row>
    <row r="13779" spans="2:9" x14ac:dyDescent="0.25">
      <c r="B13779" s="69">
        <v>39921</v>
      </c>
      <c r="C13779" s="20" t="s">
        <v>47</v>
      </c>
      <c r="D13779" s="20" t="s">
        <v>30</v>
      </c>
      <c r="E13779" s="20" t="s">
        <v>28</v>
      </c>
      <c r="F13779" s="63">
        <v>55</v>
      </c>
      <c r="G13779" s="70">
        <v>0</v>
      </c>
      <c r="H13779" s="70"/>
      <c r="I13779" s="20"/>
    </row>
    <row r="13780" spans="2:9" x14ac:dyDescent="0.25">
      <c r="B13780" s="69">
        <v>39921</v>
      </c>
      <c r="C13780" s="20" t="s">
        <v>47</v>
      </c>
      <c r="D13780" s="20" t="s">
        <v>30</v>
      </c>
      <c r="E13780" s="20" t="s">
        <v>28</v>
      </c>
      <c r="F13780" s="63">
        <v>4</v>
      </c>
      <c r="G13780" s="70">
        <v>0</v>
      </c>
      <c r="H13780" s="70"/>
      <c r="I13780" s="20"/>
    </row>
    <row r="13781" spans="2:9" x14ac:dyDescent="0.25">
      <c r="B13781" s="69">
        <v>39921</v>
      </c>
      <c r="C13781" s="20" t="s">
        <v>47</v>
      </c>
      <c r="D13781" s="20" t="s">
        <v>30</v>
      </c>
      <c r="E13781" s="20" t="s">
        <v>28</v>
      </c>
      <c r="F13781" s="63">
        <v>123372</v>
      </c>
      <c r="G13781" s="70">
        <v>0</v>
      </c>
      <c r="H13781" s="70"/>
      <c r="I13781" s="20"/>
    </row>
    <row r="13782" spans="2:9" x14ac:dyDescent="0.25">
      <c r="B13782" s="69">
        <v>39921</v>
      </c>
      <c r="C13782" s="20" t="s">
        <v>47</v>
      </c>
      <c r="D13782" s="20" t="s">
        <v>30</v>
      </c>
      <c r="E13782" s="20" t="s">
        <v>28</v>
      </c>
      <c r="F13782" s="63">
        <v>1562</v>
      </c>
      <c r="G13782" s="70">
        <v>0</v>
      </c>
      <c r="H13782" s="70"/>
      <c r="I13782" s="20"/>
    </row>
    <row r="13783" spans="2:9" x14ac:dyDescent="0.25">
      <c r="B13783" s="69">
        <v>39921</v>
      </c>
      <c r="C13783" s="20" t="s">
        <v>47</v>
      </c>
      <c r="D13783" s="20" t="s">
        <v>30</v>
      </c>
      <c r="E13783" s="20" t="s">
        <v>28</v>
      </c>
      <c r="F13783" s="63">
        <v>1291</v>
      </c>
      <c r="G13783" s="70">
        <v>0</v>
      </c>
      <c r="H13783" s="70"/>
      <c r="I13783" s="20"/>
    </row>
    <row r="13784" spans="2:9" x14ac:dyDescent="0.25">
      <c r="B13784" s="69">
        <v>39921</v>
      </c>
      <c r="C13784" s="20" t="s">
        <v>47</v>
      </c>
      <c r="D13784" s="20" t="s">
        <v>30</v>
      </c>
      <c r="E13784" s="20" t="s">
        <v>28</v>
      </c>
      <c r="F13784" s="63">
        <v>16</v>
      </c>
      <c r="G13784" s="70">
        <v>0</v>
      </c>
      <c r="H13784" s="70"/>
      <c r="I13784" s="20"/>
    </row>
    <row r="13785" spans="2:9" x14ac:dyDescent="0.25">
      <c r="B13785" s="69">
        <v>39921</v>
      </c>
      <c r="C13785" s="20" t="s">
        <v>47</v>
      </c>
      <c r="D13785" s="20" t="s">
        <v>30</v>
      </c>
      <c r="E13785" s="20" t="s">
        <v>28</v>
      </c>
      <c r="F13785" s="63">
        <v>496</v>
      </c>
      <c r="G13785" s="70">
        <v>0</v>
      </c>
      <c r="H13785" s="70"/>
      <c r="I13785" s="20"/>
    </row>
    <row r="13786" spans="2:9" x14ac:dyDescent="0.25">
      <c r="B13786" s="69">
        <v>39921</v>
      </c>
      <c r="C13786" s="20" t="s">
        <v>47</v>
      </c>
      <c r="D13786" s="20" t="s">
        <v>30</v>
      </c>
      <c r="E13786" s="20" t="s">
        <v>28</v>
      </c>
      <c r="F13786" s="63">
        <v>3362</v>
      </c>
      <c r="G13786" s="70">
        <v>0</v>
      </c>
      <c r="H13786" s="70"/>
      <c r="I13786" s="20"/>
    </row>
    <row r="13787" spans="2:9" x14ac:dyDescent="0.25">
      <c r="B13787" s="69">
        <v>39921</v>
      </c>
      <c r="C13787" s="20" t="s">
        <v>47</v>
      </c>
      <c r="D13787" s="20" t="s">
        <v>30</v>
      </c>
      <c r="E13787" s="20" t="s">
        <v>28</v>
      </c>
      <c r="F13787" s="63">
        <v>177</v>
      </c>
      <c r="G13787" s="70">
        <v>0</v>
      </c>
      <c r="H13787" s="70"/>
      <c r="I13787" s="20"/>
    </row>
    <row r="13788" spans="2:9" x14ac:dyDescent="0.25">
      <c r="B13788" s="69">
        <v>39921</v>
      </c>
      <c r="C13788" s="20" t="s">
        <v>47</v>
      </c>
      <c r="D13788" s="20" t="s">
        <v>30</v>
      </c>
      <c r="E13788" s="20" t="s">
        <v>28</v>
      </c>
      <c r="F13788" s="63">
        <v>289</v>
      </c>
      <c r="G13788" s="70">
        <v>0</v>
      </c>
      <c r="H13788" s="70"/>
      <c r="I13788" s="20"/>
    </row>
    <row r="13789" spans="2:9" x14ac:dyDescent="0.25">
      <c r="B13789" s="69">
        <v>39921</v>
      </c>
      <c r="C13789" s="20" t="s">
        <v>47</v>
      </c>
      <c r="D13789" s="20" t="s">
        <v>30</v>
      </c>
      <c r="E13789" s="20" t="s">
        <v>28</v>
      </c>
      <c r="F13789" s="63">
        <v>168</v>
      </c>
      <c r="G13789" s="70">
        <v>0</v>
      </c>
      <c r="H13789" s="70"/>
      <c r="I13789" s="20"/>
    </row>
    <row r="13790" spans="2:9" x14ac:dyDescent="0.25">
      <c r="B13790" s="69">
        <v>39921</v>
      </c>
      <c r="C13790" s="20" t="s">
        <v>47</v>
      </c>
      <c r="D13790" s="20" t="s">
        <v>30</v>
      </c>
      <c r="E13790" s="20" t="s">
        <v>28</v>
      </c>
      <c r="F13790" s="63">
        <v>760</v>
      </c>
      <c r="G13790" s="70">
        <v>0</v>
      </c>
      <c r="H13790" s="70"/>
      <c r="I13790" s="20"/>
    </row>
    <row r="13791" spans="2:9" x14ac:dyDescent="0.25">
      <c r="B13791" s="69">
        <v>39921</v>
      </c>
      <c r="C13791" s="20" t="s">
        <v>39</v>
      </c>
      <c r="D13791" s="20" t="s">
        <v>27</v>
      </c>
      <c r="E13791" s="20" t="s">
        <v>28</v>
      </c>
      <c r="F13791" s="63">
        <v>17446</v>
      </c>
      <c r="G13791" s="70">
        <v>0</v>
      </c>
      <c r="H13791" s="70"/>
      <c r="I13791" s="20"/>
    </row>
    <row r="13792" spans="2:9" x14ac:dyDescent="0.25">
      <c r="B13792" s="69">
        <v>39921</v>
      </c>
      <c r="C13792" s="20" t="s">
        <v>39</v>
      </c>
      <c r="D13792" s="20" t="s">
        <v>29</v>
      </c>
      <c r="E13792" s="20" t="s">
        <v>28</v>
      </c>
      <c r="F13792" s="63">
        <v>53372</v>
      </c>
      <c r="G13792" s="70">
        <v>0</v>
      </c>
      <c r="H13792" s="70"/>
      <c r="I13792" s="20"/>
    </row>
    <row r="13793" spans="2:9" x14ac:dyDescent="0.25">
      <c r="B13793" s="69">
        <v>39921</v>
      </c>
      <c r="C13793" s="20" t="s">
        <v>47</v>
      </c>
      <c r="D13793" s="20" t="s">
        <v>27</v>
      </c>
      <c r="E13793" s="20" t="s">
        <v>28</v>
      </c>
      <c r="F13793" s="63">
        <v>4252</v>
      </c>
      <c r="G13793" s="70">
        <v>0</v>
      </c>
      <c r="H13793" s="70"/>
      <c r="I13793" s="20"/>
    </row>
    <row r="13794" spans="2:9" x14ac:dyDescent="0.25">
      <c r="B13794" s="69">
        <v>39921</v>
      </c>
      <c r="C13794" s="20" t="s">
        <v>47</v>
      </c>
      <c r="D13794" s="20" t="s">
        <v>27</v>
      </c>
      <c r="E13794" s="20" t="s">
        <v>28</v>
      </c>
      <c r="F13794" s="63">
        <v>1506</v>
      </c>
      <c r="G13794" s="70">
        <v>0</v>
      </c>
      <c r="H13794" s="70"/>
      <c r="I13794" s="20"/>
    </row>
    <row r="13795" spans="2:9" x14ac:dyDescent="0.25">
      <c r="B13795" s="69">
        <v>39921</v>
      </c>
      <c r="C13795" s="20" t="s">
        <v>47</v>
      </c>
      <c r="D13795" s="20" t="s">
        <v>27</v>
      </c>
      <c r="E13795" s="20" t="s">
        <v>28</v>
      </c>
      <c r="F13795" s="63">
        <v>467</v>
      </c>
      <c r="G13795" s="70">
        <v>0</v>
      </c>
      <c r="H13795" s="70"/>
      <c r="I13795" s="20"/>
    </row>
    <row r="13796" spans="2:9" x14ac:dyDescent="0.25">
      <c r="B13796" s="69">
        <v>39921</v>
      </c>
      <c r="C13796" s="20" t="s">
        <v>47</v>
      </c>
      <c r="D13796" s="20" t="s">
        <v>27</v>
      </c>
      <c r="E13796" s="20" t="s">
        <v>28</v>
      </c>
      <c r="F13796" s="63">
        <v>19</v>
      </c>
      <c r="G13796" s="70">
        <v>0</v>
      </c>
      <c r="H13796" s="70"/>
      <c r="I13796" s="20"/>
    </row>
    <row r="13797" spans="2:9" x14ac:dyDescent="0.25">
      <c r="B13797" s="69">
        <v>39921</v>
      </c>
      <c r="C13797" s="20" t="s">
        <v>47</v>
      </c>
      <c r="D13797" s="20" t="s">
        <v>27</v>
      </c>
      <c r="E13797" s="20" t="s">
        <v>28</v>
      </c>
      <c r="F13797" s="63">
        <v>17</v>
      </c>
      <c r="G13797" s="70">
        <v>0</v>
      </c>
      <c r="H13797" s="70"/>
      <c r="I13797" s="20"/>
    </row>
    <row r="13798" spans="2:9" x14ac:dyDescent="0.25">
      <c r="B13798" s="69">
        <v>39921</v>
      </c>
      <c r="C13798" s="20" t="s">
        <v>47</v>
      </c>
      <c r="D13798" s="20" t="s">
        <v>27</v>
      </c>
      <c r="E13798" s="20" t="s">
        <v>28</v>
      </c>
      <c r="F13798" s="63">
        <v>3870</v>
      </c>
      <c r="G13798" s="70">
        <v>0</v>
      </c>
      <c r="H13798" s="70"/>
      <c r="I13798" s="20"/>
    </row>
    <row r="13799" spans="2:9" x14ac:dyDescent="0.25">
      <c r="B13799" s="69">
        <v>39921</v>
      </c>
      <c r="C13799" s="20" t="s">
        <v>47</v>
      </c>
      <c r="D13799" s="20" t="s">
        <v>27</v>
      </c>
      <c r="E13799" s="20" t="s">
        <v>28</v>
      </c>
      <c r="F13799" s="63">
        <v>370</v>
      </c>
      <c r="G13799" s="70">
        <v>0</v>
      </c>
      <c r="H13799" s="70"/>
      <c r="I13799" s="20"/>
    </row>
    <row r="13800" spans="2:9" x14ac:dyDescent="0.25">
      <c r="B13800" s="69">
        <v>39921</v>
      </c>
      <c r="C13800" s="20" t="s">
        <v>47</v>
      </c>
      <c r="D13800" s="20" t="s">
        <v>27</v>
      </c>
      <c r="E13800" s="20" t="s">
        <v>28</v>
      </c>
      <c r="F13800" s="63">
        <v>10805</v>
      </c>
      <c r="G13800" s="70">
        <v>0</v>
      </c>
      <c r="H13800" s="70"/>
      <c r="I13800" s="20"/>
    </row>
    <row r="13801" spans="2:9" x14ac:dyDescent="0.25">
      <c r="B13801" s="69">
        <v>39921</v>
      </c>
      <c r="C13801" s="20" t="s">
        <v>47</v>
      </c>
      <c r="D13801" s="20" t="s">
        <v>27</v>
      </c>
      <c r="E13801" s="20" t="s">
        <v>28</v>
      </c>
      <c r="F13801" s="63">
        <v>49</v>
      </c>
      <c r="G13801" s="70">
        <v>0</v>
      </c>
      <c r="H13801" s="70"/>
      <c r="I13801" s="20"/>
    </row>
    <row r="13802" spans="2:9" x14ac:dyDescent="0.25">
      <c r="B13802" s="69">
        <v>39921</v>
      </c>
      <c r="C13802" s="20" t="s">
        <v>47</v>
      </c>
      <c r="D13802" s="20" t="s">
        <v>27</v>
      </c>
      <c r="E13802" s="20" t="s">
        <v>28</v>
      </c>
      <c r="F13802" s="63">
        <v>10</v>
      </c>
      <c r="G13802" s="70">
        <v>0</v>
      </c>
      <c r="H13802" s="70"/>
      <c r="I13802" s="20"/>
    </row>
    <row r="13803" spans="2:9" x14ac:dyDescent="0.25">
      <c r="B13803" s="69">
        <v>39921</v>
      </c>
      <c r="C13803" s="20" t="s">
        <v>47</v>
      </c>
      <c r="D13803" s="20" t="s">
        <v>27</v>
      </c>
      <c r="E13803" s="20" t="s">
        <v>28</v>
      </c>
      <c r="F13803" s="63">
        <v>166847</v>
      </c>
      <c r="G13803" s="70">
        <v>0</v>
      </c>
      <c r="H13803" s="70"/>
      <c r="I13803" s="20"/>
    </row>
    <row r="13804" spans="2:9" x14ac:dyDescent="0.25">
      <c r="B13804" s="69">
        <v>39921</v>
      </c>
      <c r="C13804" s="20" t="s">
        <v>47</v>
      </c>
      <c r="D13804" s="20" t="s">
        <v>27</v>
      </c>
      <c r="E13804" s="20" t="s">
        <v>28</v>
      </c>
      <c r="F13804" s="63">
        <v>5891</v>
      </c>
      <c r="G13804" s="70">
        <v>0</v>
      </c>
      <c r="H13804" s="70"/>
      <c r="I13804" s="20"/>
    </row>
    <row r="13805" spans="2:9" x14ac:dyDescent="0.25">
      <c r="B13805" s="69">
        <v>39921</v>
      </c>
      <c r="C13805" s="20" t="s">
        <v>47</v>
      </c>
      <c r="D13805" s="20" t="s">
        <v>27</v>
      </c>
      <c r="E13805" s="20" t="s">
        <v>28</v>
      </c>
      <c r="F13805" s="63">
        <v>1943</v>
      </c>
      <c r="G13805" s="70">
        <v>0</v>
      </c>
      <c r="H13805" s="70"/>
      <c r="I13805" s="20"/>
    </row>
    <row r="13806" spans="2:9" x14ac:dyDescent="0.25">
      <c r="B13806" s="69">
        <v>39921</v>
      </c>
      <c r="C13806" s="20" t="s">
        <v>47</v>
      </c>
      <c r="D13806" s="20" t="s">
        <v>27</v>
      </c>
      <c r="E13806" s="20" t="s">
        <v>28</v>
      </c>
      <c r="F13806" s="63">
        <v>455</v>
      </c>
      <c r="G13806" s="70">
        <v>0</v>
      </c>
      <c r="H13806" s="70"/>
      <c r="I13806" s="20"/>
    </row>
    <row r="13807" spans="2:9" x14ac:dyDescent="0.25">
      <c r="B13807" s="69">
        <v>39921</v>
      </c>
      <c r="C13807" s="20" t="s">
        <v>47</v>
      </c>
      <c r="D13807" s="20" t="s">
        <v>27</v>
      </c>
      <c r="E13807" s="20" t="s">
        <v>28</v>
      </c>
      <c r="F13807" s="63">
        <v>359</v>
      </c>
      <c r="G13807" s="70">
        <v>0</v>
      </c>
      <c r="H13807" s="70"/>
      <c r="I13807" s="20"/>
    </row>
    <row r="13808" spans="2:9" x14ac:dyDescent="0.25">
      <c r="B13808" s="69">
        <v>39921</v>
      </c>
      <c r="C13808" s="20" t="s">
        <v>47</v>
      </c>
      <c r="D13808" s="20" t="s">
        <v>27</v>
      </c>
      <c r="E13808" s="20" t="s">
        <v>28</v>
      </c>
      <c r="F13808" s="63">
        <v>392</v>
      </c>
      <c r="G13808" s="70">
        <v>0</v>
      </c>
      <c r="H13808" s="70"/>
      <c r="I13808" s="20"/>
    </row>
    <row r="13809" spans="2:9" x14ac:dyDescent="0.25">
      <c r="B13809" s="69">
        <v>39921</v>
      </c>
      <c r="C13809" s="20" t="s">
        <v>47</v>
      </c>
      <c r="D13809" s="20" t="s">
        <v>27</v>
      </c>
      <c r="E13809" s="20" t="s">
        <v>28</v>
      </c>
      <c r="F13809" s="63">
        <v>32</v>
      </c>
      <c r="G13809" s="70">
        <v>0</v>
      </c>
      <c r="H13809" s="70"/>
      <c r="I13809" s="20"/>
    </row>
    <row r="13810" spans="2:9" x14ac:dyDescent="0.25">
      <c r="B13810" s="69">
        <v>39921</v>
      </c>
      <c r="C13810" s="20" t="s">
        <v>47</v>
      </c>
      <c r="D13810" s="20" t="s">
        <v>27</v>
      </c>
      <c r="E13810" s="20" t="s">
        <v>28</v>
      </c>
      <c r="F13810" s="63">
        <v>14925</v>
      </c>
      <c r="G13810" s="70">
        <v>0</v>
      </c>
      <c r="H13810" s="70"/>
      <c r="I13810" s="20"/>
    </row>
    <row r="13811" spans="2:9" x14ac:dyDescent="0.25">
      <c r="B13811" s="69">
        <v>39921</v>
      </c>
      <c r="C13811" s="20" t="s">
        <v>47</v>
      </c>
      <c r="D13811" s="20" t="s">
        <v>27</v>
      </c>
      <c r="E13811" s="20" t="s">
        <v>28</v>
      </c>
      <c r="F13811" s="63">
        <v>517</v>
      </c>
      <c r="G13811" s="70">
        <v>0</v>
      </c>
      <c r="H13811" s="70"/>
      <c r="I13811" s="20"/>
    </row>
    <row r="13812" spans="2:9" x14ac:dyDescent="0.25">
      <c r="B13812" s="69">
        <v>39921</v>
      </c>
      <c r="C13812" s="20" t="s">
        <v>47</v>
      </c>
      <c r="D13812" s="20" t="s">
        <v>29</v>
      </c>
      <c r="E13812" s="20" t="s">
        <v>28</v>
      </c>
      <c r="F13812" s="63">
        <v>24533</v>
      </c>
      <c r="G13812" s="70">
        <v>0</v>
      </c>
      <c r="H13812" s="70"/>
      <c r="I13812" s="20"/>
    </row>
    <row r="13813" spans="2:9" x14ac:dyDescent="0.25">
      <c r="B13813" s="69">
        <v>39921</v>
      </c>
      <c r="C13813" s="20" t="s">
        <v>47</v>
      </c>
      <c r="D13813" s="20" t="s">
        <v>29</v>
      </c>
      <c r="E13813" s="20" t="s">
        <v>28</v>
      </c>
      <c r="F13813" s="63">
        <v>8899</v>
      </c>
      <c r="G13813" s="70">
        <v>0</v>
      </c>
      <c r="H13813" s="70"/>
      <c r="I13813" s="20"/>
    </row>
    <row r="13814" spans="2:9" x14ac:dyDescent="0.25">
      <c r="B13814" s="69">
        <v>39921</v>
      </c>
      <c r="C13814" s="20" t="s">
        <v>47</v>
      </c>
      <c r="D13814" s="20" t="s">
        <v>29</v>
      </c>
      <c r="E13814" s="20" t="s">
        <v>28</v>
      </c>
      <c r="F13814" s="63">
        <v>1377</v>
      </c>
      <c r="G13814" s="70">
        <v>0</v>
      </c>
      <c r="H13814" s="70"/>
      <c r="I13814" s="20"/>
    </row>
    <row r="13815" spans="2:9" x14ac:dyDescent="0.25">
      <c r="B13815" s="69">
        <v>39921</v>
      </c>
      <c r="C13815" s="20" t="s">
        <v>47</v>
      </c>
      <c r="D13815" s="20" t="s">
        <v>29</v>
      </c>
      <c r="E13815" s="20" t="s">
        <v>28</v>
      </c>
      <c r="F13815" s="63">
        <v>7005</v>
      </c>
      <c r="G13815" s="70">
        <v>0</v>
      </c>
      <c r="H13815" s="70"/>
      <c r="I13815" s="20"/>
    </row>
    <row r="13816" spans="2:9" x14ac:dyDescent="0.25">
      <c r="B13816" s="69">
        <v>39921</v>
      </c>
      <c r="C13816" s="20" t="s">
        <v>47</v>
      </c>
      <c r="D13816" s="20" t="s">
        <v>29</v>
      </c>
      <c r="E13816" s="20" t="s">
        <v>28</v>
      </c>
      <c r="F13816" s="63">
        <v>210</v>
      </c>
      <c r="G13816" s="70">
        <v>0</v>
      </c>
      <c r="H13816" s="70"/>
      <c r="I13816" s="20"/>
    </row>
    <row r="13817" spans="2:9" x14ac:dyDescent="0.25">
      <c r="B13817" s="69">
        <v>39921</v>
      </c>
      <c r="C13817" s="20" t="s">
        <v>47</v>
      </c>
      <c r="D13817" s="20" t="s">
        <v>29</v>
      </c>
      <c r="E13817" s="20" t="s">
        <v>28</v>
      </c>
      <c r="F13817" s="63">
        <v>14834</v>
      </c>
      <c r="G13817" s="70">
        <v>0</v>
      </c>
      <c r="H13817" s="70"/>
      <c r="I13817" s="20"/>
    </row>
    <row r="13818" spans="2:9" x14ac:dyDescent="0.25">
      <c r="B13818" s="69">
        <v>39921</v>
      </c>
      <c r="C13818" s="20" t="s">
        <v>47</v>
      </c>
      <c r="D13818" s="20" t="s">
        <v>29</v>
      </c>
      <c r="E13818" s="20" t="s">
        <v>28</v>
      </c>
      <c r="F13818" s="63">
        <v>18</v>
      </c>
      <c r="G13818" s="70">
        <v>0</v>
      </c>
      <c r="H13818" s="70"/>
      <c r="I13818" s="20"/>
    </row>
    <row r="13819" spans="2:9" x14ac:dyDescent="0.25">
      <c r="B13819" s="69">
        <v>39921</v>
      </c>
      <c r="C13819" s="20" t="s">
        <v>47</v>
      </c>
      <c r="D13819" s="20" t="s">
        <v>29</v>
      </c>
      <c r="E13819" s="20" t="s">
        <v>28</v>
      </c>
      <c r="F13819" s="63">
        <v>109081</v>
      </c>
      <c r="G13819" s="70">
        <v>0</v>
      </c>
      <c r="H13819" s="70"/>
      <c r="I13819" s="20"/>
    </row>
    <row r="13820" spans="2:9" x14ac:dyDescent="0.25">
      <c r="B13820" s="69">
        <v>39921</v>
      </c>
      <c r="C13820" s="20" t="s">
        <v>47</v>
      </c>
      <c r="D13820" s="20" t="s">
        <v>29</v>
      </c>
      <c r="E13820" s="20" t="s">
        <v>28</v>
      </c>
      <c r="F13820" s="63">
        <v>332</v>
      </c>
      <c r="G13820" s="70">
        <v>0</v>
      </c>
      <c r="H13820" s="70"/>
      <c r="I13820" s="20"/>
    </row>
    <row r="13821" spans="2:9" x14ac:dyDescent="0.25">
      <c r="B13821" s="69">
        <v>39921</v>
      </c>
      <c r="C13821" s="20" t="s">
        <v>47</v>
      </c>
      <c r="D13821" s="20" t="s">
        <v>29</v>
      </c>
      <c r="E13821" s="20" t="s">
        <v>28</v>
      </c>
      <c r="F13821" s="63">
        <v>57</v>
      </c>
      <c r="G13821" s="70">
        <v>0</v>
      </c>
      <c r="H13821" s="70"/>
      <c r="I13821" s="20"/>
    </row>
    <row r="13822" spans="2:9" x14ac:dyDescent="0.25">
      <c r="B13822" s="69">
        <v>39921</v>
      </c>
      <c r="C13822" s="20" t="s">
        <v>47</v>
      </c>
      <c r="D13822" s="20" t="s">
        <v>29</v>
      </c>
      <c r="E13822" s="20" t="s">
        <v>28</v>
      </c>
      <c r="F13822" s="63">
        <v>440505</v>
      </c>
      <c r="G13822" s="70">
        <v>0</v>
      </c>
      <c r="H13822" s="70"/>
      <c r="I13822" s="20"/>
    </row>
    <row r="13823" spans="2:9" x14ac:dyDescent="0.25">
      <c r="B13823" s="69">
        <v>39921</v>
      </c>
      <c r="C13823" s="20" t="s">
        <v>47</v>
      </c>
      <c r="D13823" s="20" t="s">
        <v>29</v>
      </c>
      <c r="E13823" s="20" t="s">
        <v>28</v>
      </c>
      <c r="F13823" s="63">
        <v>8442</v>
      </c>
      <c r="G13823" s="70">
        <v>0</v>
      </c>
      <c r="H13823" s="70"/>
      <c r="I13823" s="20"/>
    </row>
    <row r="13824" spans="2:9" x14ac:dyDescent="0.25">
      <c r="B13824" s="69">
        <v>39921</v>
      </c>
      <c r="C13824" s="20" t="s">
        <v>47</v>
      </c>
      <c r="D13824" s="20" t="s">
        <v>29</v>
      </c>
      <c r="E13824" s="20" t="s">
        <v>28</v>
      </c>
      <c r="F13824" s="63">
        <v>5458</v>
      </c>
      <c r="G13824" s="70">
        <v>0</v>
      </c>
      <c r="H13824" s="70"/>
      <c r="I13824" s="20"/>
    </row>
    <row r="13825" spans="2:9" x14ac:dyDescent="0.25">
      <c r="B13825" s="69">
        <v>39921</v>
      </c>
      <c r="C13825" s="20" t="s">
        <v>47</v>
      </c>
      <c r="D13825" s="20" t="s">
        <v>29</v>
      </c>
      <c r="E13825" s="20" t="s">
        <v>28</v>
      </c>
      <c r="F13825" s="63">
        <v>5593</v>
      </c>
      <c r="G13825" s="70">
        <v>0</v>
      </c>
      <c r="H13825" s="70"/>
      <c r="I13825" s="20"/>
    </row>
    <row r="13826" spans="2:9" x14ac:dyDescent="0.25">
      <c r="B13826" s="69">
        <v>39921</v>
      </c>
      <c r="C13826" s="20" t="s">
        <v>47</v>
      </c>
      <c r="D13826" s="20" t="s">
        <v>29</v>
      </c>
      <c r="E13826" s="20" t="s">
        <v>28</v>
      </c>
      <c r="F13826" s="63">
        <v>411</v>
      </c>
      <c r="G13826" s="70">
        <v>0</v>
      </c>
      <c r="H13826" s="70"/>
      <c r="I13826" s="20"/>
    </row>
    <row r="13827" spans="2:9" x14ac:dyDescent="0.25">
      <c r="B13827" s="69">
        <v>39921</v>
      </c>
      <c r="C13827" s="20" t="s">
        <v>47</v>
      </c>
      <c r="D13827" s="20" t="s">
        <v>29</v>
      </c>
      <c r="E13827" s="20" t="s">
        <v>28</v>
      </c>
      <c r="F13827" s="63">
        <v>45123</v>
      </c>
      <c r="G13827" s="70">
        <v>0</v>
      </c>
      <c r="H13827" s="70"/>
      <c r="I13827" s="20"/>
    </row>
    <row r="13828" spans="2:9" x14ac:dyDescent="0.25">
      <c r="B13828" s="69">
        <v>39921</v>
      </c>
      <c r="C13828" s="20" t="s">
        <v>47</v>
      </c>
      <c r="D13828" s="20" t="s">
        <v>29</v>
      </c>
      <c r="E13828" s="20" t="s">
        <v>28</v>
      </c>
      <c r="F13828" s="63">
        <v>15701</v>
      </c>
      <c r="G13828" s="70">
        <v>0</v>
      </c>
      <c r="H13828" s="70"/>
      <c r="I13828" s="20"/>
    </row>
    <row r="13829" spans="2:9" x14ac:dyDescent="0.25">
      <c r="B13829" s="69">
        <v>39921</v>
      </c>
      <c r="C13829" s="20" t="s">
        <v>47</v>
      </c>
      <c r="D13829" s="20" t="s">
        <v>29</v>
      </c>
      <c r="E13829" s="20" t="s">
        <v>28</v>
      </c>
      <c r="F13829" s="63">
        <v>1450</v>
      </c>
      <c r="G13829" s="70">
        <v>0</v>
      </c>
      <c r="H13829" s="70"/>
      <c r="I13829" s="20"/>
    </row>
    <row r="13830" spans="2:9" x14ac:dyDescent="0.25">
      <c r="B13830" s="69">
        <v>39921</v>
      </c>
      <c r="C13830" s="20" t="s">
        <v>47</v>
      </c>
      <c r="D13830" s="20" t="s">
        <v>29</v>
      </c>
      <c r="E13830" s="20" t="s">
        <v>28</v>
      </c>
      <c r="F13830" s="63">
        <v>338</v>
      </c>
      <c r="G13830" s="70">
        <v>0</v>
      </c>
      <c r="H13830" s="70"/>
      <c r="I13830" s="20"/>
    </row>
    <row r="13831" spans="2:9" x14ac:dyDescent="0.25">
      <c r="B13831" s="69">
        <v>39921</v>
      </c>
      <c r="C13831" s="20" t="s">
        <v>47</v>
      </c>
      <c r="D13831" s="20" t="s">
        <v>29</v>
      </c>
      <c r="E13831" s="20" t="s">
        <v>28</v>
      </c>
      <c r="F13831" s="63">
        <v>10671</v>
      </c>
      <c r="G13831" s="70">
        <v>0</v>
      </c>
      <c r="H13831" s="70"/>
      <c r="I13831" s="20"/>
    </row>
    <row r="13832" spans="2:9" x14ac:dyDescent="0.25">
      <c r="B13832" s="69">
        <v>39921</v>
      </c>
      <c r="C13832" s="20" t="s">
        <v>47</v>
      </c>
      <c r="D13832" s="20" t="s">
        <v>29</v>
      </c>
      <c r="E13832" s="20" t="s">
        <v>28</v>
      </c>
      <c r="F13832" s="63">
        <v>1301</v>
      </c>
      <c r="G13832" s="70">
        <v>0</v>
      </c>
      <c r="H13832" s="70"/>
      <c r="I13832" s="20"/>
    </row>
    <row r="13833" spans="2:9" x14ac:dyDescent="0.25">
      <c r="B13833" s="69">
        <v>39921</v>
      </c>
      <c r="C13833" s="20" t="s">
        <v>47</v>
      </c>
      <c r="D13833" s="20" t="s">
        <v>30</v>
      </c>
      <c r="E13833" s="20" t="s">
        <v>28</v>
      </c>
      <c r="F13833" s="63">
        <v>25026</v>
      </c>
      <c r="G13833" s="70">
        <v>0</v>
      </c>
      <c r="H13833" s="70"/>
      <c r="I13833" s="20"/>
    </row>
    <row r="13834" spans="2:9" x14ac:dyDescent="0.25">
      <c r="B13834" s="69">
        <v>39921</v>
      </c>
      <c r="C13834" s="20" t="s">
        <v>47</v>
      </c>
      <c r="D13834" s="20" t="s">
        <v>30</v>
      </c>
      <c r="E13834" s="20" t="s">
        <v>28</v>
      </c>
      <c r="F13834" s="63">
        <v>11029</v>
      </c>
      <c r="G13834" s="70">
        <v>0</v>
      </c>
      <c r="H13834" s="70"/>
      <c r="I13834" s="20"/>
    </row>
    <row r="13835" spans="2:9" x14ac:dyDescent="0.25">
      <c r="B13835" s="69">
        <v>39921</v>
      </c>
      <c r="C13835" s="20" t="s">
        <v>47</v>
      </c>
      <c r="D13835" s="20" t="s">
        <v>30</v>
      </c>
      <c r="E13835" s="20" t="s">
        <v>28</v>
      </c>
      <c r="F13835" s="63">
        <v>1922</v>
      </c>
      <c r="G13835" s="70">
        <v>0</v>
      </c>
      <c r="H13835" s="70"/>
      <c r="I13835" s="20"/>
    </row>
    <row r="13836" spans="2:9" x14ac:dyDescent="0.25">
      <c r="B13836" s="69">
        <v>39921</v>
      </c>
      <c r="C13836" s="20" t="s">
        <v>47</v>
      </c>
      <c r="D13836" s="20" t="s">
        <v>30</v>
      </c>
      <c r="E13836" s="20" t="s">
        <v>28</v>
      </c>
      <c r="F13836" s="63">
        <v>8569</v>
      </c>
      <c r="G13836" s="70">
        <v>0</v>
      </c>
      <c r="H13836" s="70"/>
      <c r="I13836" s="20"/>
    </row>
    <row r="13837" spans="2:9" x14ac:dyDescent="0.25">
      <c r="B13837" s="69">
        <v>39921</v>
      </c>
      <c r="C13837" s="20" t="s">
        <v>47</v>
      </c>
      <c r="D13837" s="20" t="s">
        <v>30</v>
      </c>
      <c r="E13837" s="20" t="s">
        <v>28</v>
      </c>
      <c r="F13837" s="63">
        <v>259</v>
      </c>
      <c r="G13837" s="70">
        <v>0</v>
      </c>
      <c r="H13837" s="70"/>
      <c r="I13837" s="20"/>
    </row>
    <row r="13838" spans="2:9" x14ac:dyDescent="0.25">
      <c r="B13838" s="69">
        <v>39921</v>
      </c>
      <c r="C13838" s="20" t="s">
        <v>47</v>
      </c>
      <c r="D13838" s="20" t="s">
        <v>30</v>
      </c>
      <c r="E13838" s="20" t="s">
        <v>28</v>
      </c>
      <c r="F13838" s="63">
        <v>23826</v>
      </c>
      <c r="G13838" s="70">
        <v>0</v>
      </c>
      <c r="H13838" s="70"/>
      <c r="I13838" s="20"/>
    </row>
    <row r="13839" spans="2:9" x14ac:dyDescent="0.25">
      <c r="B13839" s="69">
        <v>39921</v>
      </c>
      <c r="C13839" s="20" t="s">
        <v>47</v>
      </c>
      <c r="D13839" s="20" t="s">
        <v>30</v>
      </c>
      <c r="E13839" s="20" t="s">
        <v>28</v>
      </c>
      <c r="F13839" s="63">
        <v>615</v>
      </c>
      <c r="G13839" s="70">
        <v>0</v>
      </c>
      <c r="H13839" s="70"/>
      <c r="I13839" s="20"/>
    </row>
    <row r="13840" spans="2:9" x14ac:dyDescent="0.25">
      <c r="B13840" s="69">
        <v>39921</v>
      </c>
      <c r="C13840" s="20" t="s">
        <v>47</v>
      </c>
      <c r="D13840" s="20" t="s">
        <v>30</v>
      </c>
      <c r="E13840" s="20" t="s">
        <v>28</v>
      </c>
      <c r="F13840" s="63">
        <v>284357</v>
      </c>
      <c r="G13840" s="70">
        <v>0</v>
      </c>
      <c r="H13840" s="70"/>
      <c r="I13840" s="20"/>
    </row>
    <row r="13841" spans="2:9" x14ac:dyDescent="0.25">
      <c r="B13841" s="69">
        <v>39921</v>
      </c>
      <c r="C13841" s="20" t="s">
        <v>47</v>
      </c>
      <c r="D13841" s="20" t="s">
        <v>30</v>
      </c>
      <c r="E13841" s="20" t="s">
        <v>28</v>
      </c>
      <c r="F13841" s="63">
        <v>143</v>
      </c>
      <c r="G13841" s="70">
        <v>0</v>
      </c>
      <c r="H13841" s="70"/>
      <c r="I13841" s="20"/>
    </row>
    <row r="13842" spans="2:9" x14ac:dyDescent="0.25">
      <c r="B13842" s="69">
        <v>39921</v>
      </c>
      <c r="C13842" s="20" t="s">
        <v>47</v>
      </c>
      <c r="D13842" s="20" t="s">
        <v>30</v>
      </c>
      <c r="E13842" s="20" t="s">
        <v>28</v>
      </c>
      <c r="F13842" s="63">
        <v>84</v>
      </c>
      <c r="G13842" s="70">
        <v>0</v>
      </c>
      <c r="H13842" s="70"/>
      <c r="I13842" s="20"/>
    </row>
    <row r="13843" spans="2:9" x14ac:dyDescent="0.25">
      <c r="B13843" s="69">
        <v>39921</v>
      </c>
      <c r="C13843" s="20" t="s">
        <v>47</v>
      </c>
      <c r="D13843" s="20" t="s">
        <v>30</v>
      </c>
      <c r="E13843" s="20" t="s">
        <v>28</v>
      </c>
      <c r="F13843" s="63">
        <v>601287</v>
      </c>
      <c r="G13843" s="70">
        <v>0</v>
      </c>
      <c r="H13843" s="70"/>
      <c r="I13843" s="20"/>
    </row>
    <row r="13844" spans="2:9" x14ac:dyDescent="0.25">
      <c r="B13844" s="69">
        <v>39921</v>
      </c>
      <c r="C13844" s="20" t="s">
        <v>47</v>
      </c>
      <c r="D13844" s="20" t="s">
        <v>30</v>
      </c>
      <c r="E13844" s="20" t="s">
        <v>28</v>
      </c>
      <c r="F13844" s="63">
        <v>7915</v>
      </c>
      <c r="G13844" s="70">
        <v>0</v>
      </c>
      <c r="H13844" s="70"/>
      <c r="I13844" s="20"/>
    </row>
    <row r="13845" spans="2:9" x14ac:dyDescent="0.25">
      <c r="B13845" s="69">
        <v>39921</v>
      </c>
      <c r="C13845" s="20" t="s">
        <v>47</v>
      </c>
      <c r="D13845" s="20" t="s">
        <v>30</v>
      </c>
      <c r="E13845" s="20" t="s">
        <v>28</v>
      </c>
      <c r="F13845" s="63">
        <v>6385</v>
      </c>
      <c r="G13845" s="70">
        <v>0</v>
      </c>
      <c r="H13845" s="70"/>
      <c r="I13845" s="20"/>
    </row>
    <row r="13846" spans="2:9" x14ac:dyDescent="0.25">
      <c r="B13846" s="69">
        <v>39921</v>
      </c>
      <c r="C13846" s="20" t="s">
        <v>47</v>
      </c>
      <c r="D13846" s="20" t="s">
        <v>30</v>
      </c>
      <c r="E13846" s="20" t="s">
        <v>28</v>
      </c>
      <c r="F13846" s="63">
        <v>4600</v>
      </c>
      <c r="G13846" s="70">
        <v>0</v>
      </c>
      <c r="H13846" s="70"/>
      <c r="I13846" s="20"/>
    </row>
    <row r="13847" spans="2:9" x14ac:dyDescent="0.25">
      <c r="B13847" s="69">
        <v>39921</v>
      </c>
      <c r="C13847" s="20" t="s">
        <v>47</v>
      </c>
      <c r="D13847" s="20" t="s">
        <v>30</v>
      </c>
      <c r="E13847" s="20" t="s">
        <v>28</v>
      </c>
      <c r="F13847" s="63">
        <v>505</v>
      </c>
      <c r="G13847" s="70">
        <v>0</v>
      </c>
      <c r="H13847" s="70"/>
      <c r="I13847" s="20"/>
    </row>
    <row r="13848" spans="2:9" x14ac:dyDescent="0.25">
      <c r="B13848" s="69">
        <v>39921</v>
      </c>
      <c r="C13848" s="20" t="s">
        <v>47</v>
      </c>
      <c r="D13848" s="20" t="s">
        <v>30</v>
      </c>
      <c r="E13848" s="20" t="s">
        <v>28</v>
      </c>
      <c r="F13848" s="63">
        <v>45910</v>
      </c>
      <c r="G13848" s="70">
        <v>0</v>
      </c>
      <c r="H13848" s="70"/>
      <c r="I13848" s="20"/>
    </row>
    <row r="13849" spans="2:9" x14ac:dyDescent="0.25">
      <c r="B13849" s="69">
        <v>39921</v>
      </c>
      <c r="C13849" s="20" t="s">
        <v>47</v>
      </c>
      <c r="D13849" s="20" t="s">
        <v>30</v>
      </c>
      <c r="E13849" s="20" t="s">
        <v>28</v>
      </c>
      <c r="F13849" s="63">
        <v>23338</v>
      </c>
      <c r="G13849" s="70">
        <v>0</v>
      </c>
      <c r="H13849" s="70"/>
      <c r="I13849" s="20"/>
    </row>
    <row r="13850" spans="2:9" x14ac:dyDescent="0.25">
      <c r="B13850" s="69">
        <v>39921</v>
      </c>
      <c r="C13850" s="20" t="s">
        <v>47</v>
      </c>
      <c r="D13850" s="20" t="s">
        <v>30</v>
      </c>
      <c r="E13850" s="20" t="s">
        <v>28</v>
      </c>
      <c r="F13850" s="63">
        <v>1536</v>
      </c>
      <c r="G13850" s="70">
        <v>0</v>
      </c>
      <c r="H13850" s="70"/>
      <c r="I13850" s="20"/>
    </row>
    <row r="13851" spans="2:9" x14ac:dyDescent="0.25">
      <c r="B13851" s="69">
        <v>39921</v>
      </c>
      <c r="C13851" s="20" t="s">
        <v>47</v>
      </c>
      <c r="D13851" s="20" t="s">
        <v>30</v>
      </c>
      <c r="E13851" s="20" t="s">
        <v>28</v>
      </c>
      <c r="F13851" s="63">
        <v>403</v>
      </c>
      <c r="G13851" s="70">
        <v>0</v>
      </c>
      <c r="H13851" s="70"/>
      <c r="I13851" s="20"/>
    </row>
    <row r="13852" spans="2:9" x14ac:dyDescent="0.25">
      <c r="B13852" s="69">
        <v>39921</v>
      </c>
      <c r="C13852" s="20" t="s">
        <v>47</v>
      </c>
      <c r="D13852" s="20" t="s">
        <v>30</v>
      </c>
      <c r="E13852" s="20" t="s">
        <v>28</v>
      </c>
      <c r="F13852" s="63">
        <v>153</v>
      </c>
      <c r="G13852" s="70">
        <v>0</v>
      </c>
      <c r="H13852" s="70"/>
      <c r="I13852" s="20"/>
    </row>
    <row r="13853" spans="2:9" x14ac:dyDescent="0.25">
      <c r="B13853" s="69">
        <v>39921</v>
      </c>
      <c r="C13853" s="20" t="s">
        <v>47</v>
      </c>
      <c r="D13853" s="20" t="s">
        <v>30</v>
      </c>
      <c r="E13853" s="20" t="s">
        <v>28</v>
      </c>
      <c r="F13853" s="63">
        <v>1224</v>
      </c>
      <c r="G13853" s="70">
        <v>0</v>
      </c>
      <c r="H13853" s="70"/>
      <c r="I13853" s="20"/>
    </row>
    <row r="13854" spans="2:9" x14ac:dyDescent="0.25">
      <c r="B13854" s="69">
        <v>39921</v>
      </c>
      <c r="C13854" s="20" t="s">
        <v>47</v>
      </c>
      <c r="D13854" s="20" t="s">
        <v>27</v>
      </c>
      <c r="E13854" s="20" t="s">
        <v>28</v>
      </c>
      <c r="F13854" s="63">
        <v>2057</v>
      </c>
      <c r="G13854" s="70">
        <v>0</v>
      </c>
      <c r="H13854" s="70"/>
      <c r="I13854" s="20"/>
    </row>
    <row r="13855" spans="2:9" x14ac:dyDescent="0.25">
      <c r="B13855" s="69">
        <v>39921</v>
      </c>
      <c r="C13855" s="20" t="s">
        <v>47</v>
      </c>
      <c r="D13855" s="20" t="s">
        <v>27</v>
      </c>
      <c r="E13855" s="20" t="s">
        <v>28</v>
      </c>
      <c r="F13855" s="63">
        <v>319</v>
      </c>
      <c r="G13855" s="70">
        <v>0</v>
      </c>
      <c r="H13855" s="70"/>
      <c r="I13855" s="20"/>
    </row>
    <row r="13856" spans="2:9" x14ac:dyDescent="0.25">
      <c r="B13856" s="69">
        <v>39921</v>
      </c>
      <c r="C13856" s="20" t="s">
        <v>47</v>
      </c>
      <c r="D13856" s="20" t="s">
        <v>27</v>
      </c>
      <c r="E13856" s="20" t="s">
        <v>28</v>
      </c>
      <c r="F13856" s="63">
        <v>132</v>
      </c>
      <c r="G13856" s="70">
        <v>0</v>
      </c>
      <c r="H13856" s="70"/>
      <c r="I13856" s="20"/>
    </row>
    <row r="13857" spans="2:9" x14ac:dyDescent="0.25">
      <c r="B13857" s="69">
        <v>39921</v>
      </c>
      <c r="C13857" s="20" t="s">
        <v>47</v>
      </c>
      <c r="D13857" s="20" t="s">
        <v>27</v>
      </c>
      <c r="E13857" s="20" t="s">
        <v>28</v>
      </c>
      <c r="F13857" s="63">
        <v>4</v>
      </c>
      <c r="G13857" s="70">
        <v>0</v>
      </c>
      <c r="H13857" s="70"/>
      <c r="I13857" s="20"/>
    </row>
    <row r="13858" spans="2:9" x14ac:dyDescent="0.25">
      <c r="B13858" s="69">
        <v>39921</v>
      </c>
      <c r="C13858" s="20" t="s">
        <v>47</v>
      </c>
      <c r="D13858" s="20" t="s">
        <v>27</v>
      </c>
      <c r="E13858" s="20" t="s">
        <v>28</v>
      </c>
      <c r="F13858" s="63">
        <v>6</v>
      </c>
      <c r="G13858" s="70">
        <v>0</v>
      </c>
      <c r="H13858" s="70"/>
      <c r="I13858" s="20"/>
    </row>
    <row r="13859" spans="2:9" x14ac:dyDescent="0.25">
      <c r="B13859" s="69">
        <v>39921</v>
      </c>
      <c r="C13859" s="20" t="s">
        <v>47</v>
      </c>
      <c r="D13859" s="20" t="s">
        <v>27</v>
      </c>
      <c r="E13859" s="20" t="s">
        <v>28</v>
      </c>
      <c r="F13859" s="63">
        <v>3005</v>
      </c>
      <c r="G13859" s="70">
        <v>0</v>
      </c>
      <c r="H13859" s="70"/>
      <c r="I13859" s="20"/>
    </row>
    <row r="13860" spans="2:9" x14ac:dyDescent="0.25">
      <c r="B13860" s="69">
        <v>39921</v>
      </c>
      <c r="C13860" s="20" t="s">
        <v>47</v>
      </c>
      <c r="D13860" s="20" t="s">
        <v>27</v>
      </c>
      <c r="E13860" s="20" t="s">
        <v>28</v>
      </c>
      <c r="F13860" s="63">
        <v>289</v>
      </c>
      <c r="G13860" s="70">
        <v>0</v>
      </c>
      <c r="H13860" s="70"/>
      <c r="I13860" s="20"/>
    </row>
    <row r="13861" spans="2:9" x14ac:dyDescent="0.25">
      <c r="B13861" s="69">
        <v>39921</v>
      </c>
      <c r="C13861" s="20" t="s">
        <v>47</v>
      </c>
      <c r="D13861" s="20" t="s">
        <v>27</v>
      </c>
      <c r="E13861" s="20" t="s">
        <v>28</v>
      </c>
      <c r="F13861" s="63">
        <v>17894</v>
      </c>
      <c r="G13861" s="70">
        <v>0</v>
      </c>
      <c r="H13861" s="70"/>
      <c r="I13861" s="20"/>
    </row>
    <row r="13862" spans="2:9" x14ac:dyDescent="0.25">
      <c r="B13862" s="69">
        <v>39921</v>
      </c>
      <c r="C13862" s="20" t="s">
        <v>47</v>
      </c>
      <c r="D13862" s="20" t="s">
        <v>27</v>
      </c>
      <c r="E13862" s="20" t="s">
        <v>28</v>
      </c>
      <c r="F13862" s="63">
        <v>10</v>
      </c>
      <c r="G13862" s="70">
        <v>0</v>
      </c>
      <c r="H13862" s="70"/>
      <c r="I13862" s="20"/>
    </row>
    <row r="13863" spans="2:9" x14ac:dyDescent="0.25">
      <c r="B13863" s="69">
        <v>39921</v>
      </c>
      <c r="C13863" s="20" t="s">
        <v>47</v>
      </c>
      <c r="D13863" s="20" t="s">
        <v>27</v>
      </c>
      <c r="E13863" s="20" t="s">
        <v>28</v>
      </c>
      <c r="F13863" s="63">
        <v>16931</v>
      </c>
      <c r="G13863" s="70">
        <v>0</v>
      </c>
      <c r="H13863" s="70"/>
      <c r="I13863" s="20"/>
    </row>
    <row r="13864" spans="2:9" x14ac:dyDescent="0.25">
      <c r="B13864" s="69">
        <v>39921</v>
      </c>
      <c r="C13864" s="20" t="s">
        <v>47</v>
      </c>
      <c r="D13864" s="20" t="s">
        <v>27</v>
      </c>
      <c r="E13864" s="20" t="s">
        <v>28</v>
      </c>
      <c r="F13864" s="63">
        <v>381</v>
      </c>
      <c r="G13864" s="70">
        <v>0</v>
      </c>
      <c r="H13864" s="70"/>
      <c r="I13864" s="20"/>
    </row>
    <row r="13865" spans="2:9" x14ac:dyDescent="0.25">
      <c r="B13865" s="69">
        <v>39921</v>
      </c>
      <c r="C13865" s="20" t="s">
        <v>47</v>
      </c>
      <c r="D13865" s="20" t="s">
        <v>27</v>
      </c>
      <c r="E13865" s="20" t="s">
        <v>28</v>
      </c>
      <c r="F13865" s="63">
        <v>299</v>
      </c>
      <c r="G13865" s="70">
        <v>0</v>
      </c>
      <c r="H13865" s="70"/>
      <c r="I13865" s="20"/>
    </row>
    <row r="13866" spans="2:9" x14ac:dyDescent="0.25">
      <c r="B13866" s="69">
        <v>39921</v>
      </c>
      <c r="C13866" s="20" t="s">
        <v>47</v>
      </c>
      <c r="D13866" s="20" t="s">
        <v>27</v>
      </c>
      <c r="E13866" s="20" t="s">
        <v>28</v>
      </c>
      <c r="F13866" s="63">
        <v>74</v>
      </c>
      <c r="G13866" s="70">
        <v>0</v>
      </c>
      <c r="H13866" s="70"/>
      <c r="I13866" s="20"/>
    </row>
    <row r="13867" spans="2:9" x14ac:dyDescent="0.25">
      <c r="B13867" s="69">
        <v>39921</v>
      </c>
      <c r="C13867" s="20" t="s">
        <v>47</v>
      </c>
      <c r="D13867" s="20" t="s">
        <v>27</v>
      </c>
      <c r="E13867" s="20" t="s">
        <v>28</v>
      </c>
      <c r="F13867" s="63">
        <v>12</v>
      </c>
      <c r="G13867" s="70">
        <v>0</v>
      </c>
      <c r="H13867" s="70"/>
      <c r="I13867" s="20"/>
    </row>
    <row r="13868" spans="2:9" x14ac:dyDescent="0.25">
      <c r="B13868" s="69">
        <v>39921</v>
      </c>
      <c r="C13868" s="20" t="s">
        <v>47</v>
      </c>
      <c r="D13868" s="20" t="s">
        <v>27</v>
      </c>
      <c r="E13868" s="20" t="s">
        <v>28</v>
      </c>
      <c r="F13868" s="63">
        <v>130</v>
      </c>
      <c r="G13868" s="70">
        <v>0</v>
      </c>
      <c r="H13868" s="70"/>
      <c r="I13868" s="20"/>
    </row>
    <row r="13869" spans="2:9" x14ac:dyDescent="0.25">
      <c r="B13869" s="69">
        <v>39921</v>
      </c>
      <c r="C13869" s="20" t="s">
        <v>47</v>
      </c>
      <c r="D13869" s="20" t="s">
        <v>27</v>
      </c>
      <c r="E13869" s="20" t="s">
        <v>28</v>
      </c>
      <c r="F13869" s="63">
        <v>9</v>
      </c>
      <c r="G13869" s="70">
        <v>0</v>
      </c>
      <c r="H13869" s="70"/>
      <c r="I13869" s="20"/>
    </row>
    <row r="13870" spans="2:9" x14ac:dyDescent="0.25">
      <c r="B13870" s="69">
        <v>39921</v>
      </c>
      <c r="C13870" s="20" t="s">
        <v>47</v>
      </c>
      <c r="D13870" s="20" t="s">
        <v>27</v>
      </c>
      <c r="E13870" s="20" t="s">
        <v>28</v>
      </c>
      <c r="F13870" s="63">
        <v>6778</v>
      </c>
      <c r="G13870" s="70">
        <v>0</v>
      </c>
      <c r="H13870" s="70"/>
      <c r="I13870" s="20"/>
    </row>
    <row r="13871" spans="2:9" x14ac:dyDescent="0.25">
      <c r="B13871" s="69">
        <v>39921</v>
      </c>
      <c r="C13871" s="20" t="s">
        <v>47</v>
      </c>
      <c r="D13871" s="20" t="s">
        <v>27</v>
      </c>
      <c r="E13871" s="20" t="s">
        <v>28</v>
      </c>
      <c r="F13871" s="63">
        <v>108</v>
      </c>
      <c r="G13871" s="70">
        <v>0</v>
      </c>
      <c r="H13871" s="70"/>
      <c r="I13871" s="20"/>
    </row>
    <row r="13872" spans="2:9" x14ac:dyDescent="0.25">
      <c r="B13872" s="69">
        <v>39921</v>
      </c>
      <c r="C13872" s="20" t="s">
        <v>47</v>
      </c>
      <c r="D13872" s="20" t="s">
        <v>29</v>
      </c>
      <c r="E13872" s="20" t="s">
        <v>28</v>
      </c>
      <c r="F13872" s="63">
        <v>13510</v>
      </c>
      <c r="G13872" s="70">
        <v>0</v>
      </c>
      <c r="H13872" s="70"/>
      <c r="I13872" s="20"/>
    </row>
    <row r="13873" spans="2:9" x14ac:dyDescent="0.25">
      <c r="B13873" s="69">
        <v>39921</v>
      </c>
      <c r="C13873" s="20" t="s">
        <v>47</v>
      </c>
      <c r="D13873" s="20" t="s">
        <v>29</v>
      </c>
      <c r="E13873" s="20" t="s">
        <v>28</v>
      </c>
      <c r="F13873" s="63">
        <v>2591</v>
      </c>
      <c r="G13873" s="70">
        <v>0</v>
      </c>
      <c r="H13873" s="70"/>
      <c r="I13873" s="20"/>
    </row>
    <row r="13874" spans="2:9" x14ac:dyDescent="0.25">
      <c r="B13874" s="69">
        <v>39921</v>
      </c>
      <c r="C13874" s="20" t="s">
        <v>47</v>
      </c>
      <c r="D13874" s="20" t="s">
        <v>29</v>
      </c>
      <c r="E13874" s="20" t="s">
        <v>28</v>
      </c>
      <c r="F13874" s="63">
        <v>282</v>
      </c>
      <c r="G13874" s="70">
        <v>0</v>
      </c>
      <c r="H13874" s="70"/>
      <c r="I13874" s="20"/>
    </row>
    <row r="13875" spans="2:9" x14ac:dyDescent="0.25">
      <c r="B13875" s="69">
        <v>39921</v>
      </c>
      <c r="C13875" s="20" t="s">
        <v>47</v>
      </c>
      <c r="D13875" s="20" t="s">
        <v>29</v>
      </c>
      <c r="E13875" s="20" t="s">
        <v>28</v>
      </c>
      <c r="F13875" s="63">
        <v>6483</v>
      </c>
      <c r="G13875" s="70">
        <v>0</v>
      </c>
      <c r="H13875" s="70"/>
      <c r="I13875" s="20"/>
    </row>
    <row r="13876" spans="2:9" x14ac:dyDescent="0.25">
      <c r="B13876" s="69">
        <v>39921</v>
      </c>
      <c r="C13876" s="20" t="s">
        <v>47</v>
      </c>
      <c r="D13876" s="20" t="s">
        <v>29</v>
      </c>
      <c r="E13876" s="20" t="s">
        <v>28</v>
      </c>
      <c r="F13876" s="63">
        <v>22</v>
      </c>
      <c r="G13876" s="70">
        <v>0</v>
      </c>
      <c r="H13876" s="70"/>
      <c r="I13876" s="20"/>
    </row>
    <row r="13877" spans="2:9" x14ac:dyDescent="0.25">
      <c r="B13877" s="69">
        <v>39921</v>
      </c>
      <c r="C13877" s="20" t="s">
        <v>47</v>
      </c>
      <c r="D13877" s="20" t="s">
        <v>29</v>
      </c>
      <c r="E13877" s="20" t="s">
        <v>28</v>
      </c>
      <c r="F13877" s="63">
        <v>13349</v>
      </c>
      <c r="G13877" s="70">
        <v>0</v>
      </c>
      <c r="H13877" s="70"/>
      <c r="I13877" s="20"/>
    </row>
    <row r="13878" spans="2:9" x14ac:dyDescent="0.25">
      <c r="B13878" s="69">
        <v>39921</v>
      </c>
      <c r="C13878" s="20" t="s">
        <v>47</v>
      </c>
      <c r="D13878" s="20" t="s">
        <v>29</v>
      </c>
      <c r="E13878" s="20" t="s">
        <v>28</v>
      </c>
      <c r="F13878" s="63">
        <v>34</v>
      </c>
      <c r="G13878" s="70">
        <v>0</v>
      </c>
      <c r="H13878" s="70"/>
      <c r="I13878" s="20"/>
    </row>
    <row r="13879" spans="2:9" x14ac:dyDescent="0.25">
      <c r="B13879" s="69">
        <v>39921</v>
      </c>
      <c r="C13879" s="20" t="s">
        <v>47</v>
      </c>
      <c r="D13879" s="20" t="s">
        <v>29</v>
      </c>
      <c r="E13879" s="20" t="s">
        <v>28</v>
      </c>
      <c r="F13879" s="63">
        <v>75232</v>
      </c>
      <c r="G13879" s="70">
        <v>0</v>
      </c>
      <c r="H13879" s="70"/>
      <c r="I13879" s="20"/>
    </row>
    <row r="13880" spans="2:9" x14ac:dyDescent="0.25">
      <c r="B13880" s="69">
        <v>39921</v>
      </c>
      <c r="C13880" s="20" t="s">
        <v>47</v>
      </c>
      <c r="D13880" s="20" t="s">
        <v>29</v>
      </c>
      <c r="E13880" s="20" t="s">
        <v>28</v>
      </c>
      <c r="F13880" s="63">
        <v>15</v>
      </c>
      <c r="G13880" s="70">
        <v>0</v>
      </c>
      <c r="H13880" s="70"/>
      <c r="I13880" s="20"/>
    </row>
    <row r="13881" spans="2:9" x14ac:dyDescent="0.25">
      <c r="B13881" s="69">
        <v>39921</v>
      </c>
      <c r="C13881" s="20" t="s">
        <v>47</v>
      </c>
      <c r="D13881" s="20" t="s">
        <v>29</v>
      </c>
      <c r="E13881" s="20" t="s">
        <v>28</v>
      </c>
      <c r="F13881" s="63">
        <v>4</v>
      </c>
      <c r="G13881" s="70">
        <v>0</v>
      </c>
      <c r="H13881" s="70"/>
      <c r="I13881" s="20"/>
    </row>
    <row r="13882" spans="2:9" x14ac:dyDescent="0.25">
      <c r="B13882" s="69">
        <v>39921</v>
      </c>
      <c r="C13882" s="20" t="s">
        <v>47</v>
      </c>
      <c r="D13882" s="20" t="s">
        <v>29</v>
      </c>
      <c r="E13882" s="20" t="s">
        <v>28</v>
      </c>
      <c r="F13882" s="63">
        <v>74930</v>
      </c>
      <c r="G13882" s="70">
        <v>0</v>
      </c>
      <c r="H13882" s="70"/>
      <c r="I13882" s="20"/>
    </row>
    <row r="13883" spans="2:9" x14ac:dyDescent="0.25">
      <c r="B13883" s="69">
        <v>39921</v>
      </c>
      <c r="C13883" s="20" t="s">
        <v>47</v>
      </c>
      <c r="D13883" s="20" t="s">
        <v>29</v>
      </c>
      <c r="E13883" s="20" t="s">
        <v>28</v>
      </c>
      <c r="F13883" s="63">
        <v>281</v>
      </c>
      <c r="G13883" s="70">
        <v>0</v>
      </c>
      <c r="H13883" s="70"/>
      <c r="I13883" s="20"/>
    </row>
    <row r="13884" spans="2:9" x14ac:dyDescent="0.25">
      <c r="B13884" s="69">
        <v>39921</v>
      </c>
      <c r="C13884" s="20" t="s">
        <v>47</v>
      </c>
      <c r="D13884" s="20" t="s">
        <v>29</v>
      </c>
      <c r="E13884" s="20" t="s">
        <v>28</v>
      </c>
      <c r="F13884" s="63">
        <v>724</v>
      </c>
      <c r="G13884" s="70">
        <v>0</v>
      </c>
      <c r="H13884" s="70"/>
      <c r="I13884" s="20"/>
    </row>
    <row r="13885" spans="2:9" x14ac:dyDescent="0.25">
      <c r="B13885" s="69">
        <v>39921</v>
      </c>
      <c r="C13885" s="20" t="s">
        <v>47</v>
      </c>
      <c r="D13885" s="20" t="s">
        <v>29</v>
      </c>
      <c r="E13885" s="20" t="s">
        <v>28</v>
      </c>
      <c r="F13885" s="63">
        <v>8064</v>
      </c>
      <c r="G13885" s="70">
        <v>0</v>
      </c>
      <c r="H13885" s="70"/>
      <c r="I13885" s="20"/>
    </row>
    <row r="13886" spans="2:9" x14ac:dyDescent="0.25">
      <c r="B13886" s="69">
        <v>39921</v>
      </c>
      <c r="C13886" s="20" t="s">
        <v>47</v>
      </c>
      <c r="D13886" s="20" t="s">
        <v>29</v>
      </c>
      <c r="E13886" s="20" t="s">
        <v>28</v>
      </c>
      <c r="F13886" s="63">
        <v>64</v>
      </c>
      <c r="G13886" s="70">
        <v>0</v>
      </c>
      <c r="H13886" s="70"/>
      <c r="I13886" s="20"/>
    </row>
    <row r="13887" spans="2:9" x14ac:dyDescent="0.25">
      <c r="B13887" s="69">
        <v>39921</v>
      </c>
      <c r="C13887" s="20" t="s">
        <v>47</v>
      </c>
      <c r="D13887" s="20" t="s">
        <v>29</v>
      </c>
      <c r="E13887" s="20" t="s">
        <v>28</v>
      </c>
      <c r="F13887" s="63">
        <v>1599</v>
      </c>
      <c r="G13887" s="70">
        <v>0</v>
      </c>
      <c r="H13887" s="70"/>
      <c r="I13887" s="20"/>
    </row>
    <row r="13888" spans="2:9" x14ac:dyDescent="0.25">
      <c r="B13888" s="69">
        <v>39921</v>
      </c>
      <c r="C13888" s="20" t="s">
        <v>47</v>
      </c>
      <c r="D13888" s="20" t="s">
        <v>29</v>
      </c>
      <c r="E13888" s="20" t="s">
        <v>28</v>
      </c>
      <c r="F13888" s="63">
        <v>17242</v>
      </c>
      <c r="G13888" s="70">
        <v>0</v>
      </c>
      <c r="H13888" s="70"/>
      <c r="I13888" s="20"/>
    </row>
    <row r="13889" spans="2:9" x14ac:dyDescent="0.25">
      <c r="B13889" s="69">
        <v>39921</v>
      </c>
      <c r="C13889" s="20" t="s">
        <v>47</v>
      </c>
      <c r="D13889" s="20" t="s">
        <v>29</v>
      </c>
      <c r="E13889" s="20" t="s">
        <v>28</v>
      </c>
      <c r="F13889" s="63">
        <v>106</v>
      </c>
      <c r="G13889" s="70">
        <v>0</v>
      </c>
      <c r="H13889" s="70"/>
      <c r="I13889" s="20"/>
    </row>
    <row r="13890" spans="2:9" x14ac:dyDescent="0.25">
      <c r="B13890" s="69">
        <v>39921</v>
      </c>
      <c r="C13890" s="20" t="s">
        <v>47</v>
      </c>
      <c r="D13890" s="20" t="s">
        <v>29</v>
      </c>
      <c r="E13890" s="20" t="s">
        <v>28</v>
      </c>
      <c r="F13890" s="63">
        <v>51</v>
      </c>
      <c r="G13890" s="70">
        <v>0</v>
      </c>
      <c r="H13890" s="70"/>
      <c r="I13890" s="20"/>
    </row>
    <row r="13891" spans="2:9" x14ac:dyDescent="0.25">
      <c r="B13891" s="69">
        <v>39921</v>
      </c>
      <c r="C13891" s="20" t="s">
        <v>47</v>
      </c>
      <c r="D13891" s="20" t="s">
        <v>29</v>
      </c>
      <c r="E13891" s="20" t="s">
        <v>28</v>
      </c>
      <c r="F13891" s="63">
        <v>4561</v>
      </c>
      <c r="G13891" s="70">
        <v>0</v>
      </c>
      <c r="H13891" s="70"/>
      <c r="I13891" s="20"/>
    </row>
    <row r="13892" spans="2:9" x14ac:dyDescent="0.25">
      <c r="B13892" s="69">
        <v>39921</v>
      </c>
      <c r="C13892" s="20" t="s">
        <v>47</v>
      </c>
      <c r="D13892" s="20" t="s">
        <v>29</v>
      </c>
      <c r="E13892" s="20" t="s">
        <v>28</v>
      </c>
      <c r="F13892" s="63">
        <v>269</v>
      </c>
      <c r="G13892" s="70">
        <v>0</v>
      </c>
      <c r="H13892" s="70"/>
      <c r="I13892" s="20"/>
    </row>
    <row r="13893" spans="2:9" x14ac:dyDescent="0.25">
      <c r="B13893" s="69">
        <v>39921</v>
      </c>
      <c r="C13893" s="20" t="s">
        <v>47</v>
      </c>
      <c r="D13893" s="20" t="s">
        <v>30</v>
      </c>
      <c r="E13893" s="20" t="s">
        <v>28</v>
      </c>
      <c r="F13893" s="63">
        <v>9168</v>
      </c>
      <c r="G13893" s="70">
        <v>0</v>
      </c>
      <c r="H13893" s="70"/>
      <c r="I13893" s="20"/>
    </row>
    <row r="13894" spans="2:9" x14ac:dyDescent="0.25">
      <c r="B13894" s="69">
        <v>39921</v>
      </c>
      <c r="C13894" s="20" t="s">
        <v>47</v>
      </c>
      <c r="D13894" s="20" t="s">
        <v>30</v>
      </c>
      <c r="E13894" s="20" t="s">
        <v>28</v>
      </c>
      <c r="F13894" s="63">
        <v>3260</v>
      </c>
      <c r="G13894" s="70">
        <v>0</v>
      </c>
      <c r="H13894" s="70"/>
      <c r="I13894" s="20"/>
    </row>
    <row r="13895" spans="2:9" x14ac:dyDescent="0.25">
      <c r="B13895" s="69">
        <v>39921</v>
      </c>
      <c r="C13895" s="20" t="s">
        <v>47</v>
      </c>
      <c r="D13895" s="20" t="s">
        <v>30</v>
      </c>
      <c r="E13895" s="20" t="s">
        <v>28</v>
      </c>
      <c r="F13895" s="63">
        <v>439</v>
      </c>
      <c r="G13895" s="70">
        <v>0</v>
      </c>
      <c r="H13895" s="70"/>
      <c r="I13895" s="20"/>
    </row>
    <row r="13896" spans="2:9" x14ac:dyDescent="0.25">
      <c r="B13896" s="69">
        <v>39921</v>
      </c>
      <c r="C13896" s="20" t="s">
        <v>47</v>
      </c>
      <c r="D13896" s="20" t="s">
        <v>30</v>
      </c>
      <c r="E13896" s="20" t="s">
        <v>28</v>
      </c>
      <c r="F13896" s="63">
        <v>7835</v>
      </c>
      <c r="G13896" s="70">
        <v>0</v>
      </c>
      <c r="H13896" s="70"/>
      <c r="I13896" s="20"/>
    </row>
    <row r="13897" spans="2:9" x14ac:dyDescent="0.25">
      <c r="B13897" s="69">
        <v>39921</v>
      </c>
      <c r="C13897" s="20" t="s">
        <v>47</v>
      </c>
      <c r="D13897" s="20" t="s">
        <v>30</v>
      </c>
      <c r="E13897" s="20" t="s">
        <v>28</v>
      </c>
      <c r="F13897" s="63">
        <v>21</v>
      </c>
      <c r="G13897" s="70">
        <v>0</v>
      </c>
      <c r="H13897" s="70"/>
      <c r="I13897" s="20"/>
    </row>
    <row r="13898" spans="2:9" x14ac:dyDescent="0.25">
      <c r="B13898" s="69">
        <v>39921</v>
      </c>
      <c r="C13898" s="20" t="s">
        <v>47</v>
      </c>
      <c r="D13898" s="20" t="s">
        <v>30</v>
      </c>
      <c r="E13898" s="20" t="s">
        <v>28</v>
      </c>
      <c r="F13898" s="63">
        <v>18849</v>
      </c>
      <c r="G13898" s="70">
        <v>0</v>
      </c>
      <c r="H13898" s="70"/>
      <c r="I13898" s="20"/>
    </row>
    <row r="13899" spans="2:9" x14ac:dyDescent="0.25">
      <c r="B13899" s="69">
        <v>39921</v>
      </c>
      <c r="C13899" s="20" t="s">
        <v>47</v>
      </c>
      <c r="D13899" s="20" t="s">
        <v>30</v>
      </c>
      <c r="E13899" s="20" t="s">
        <v>28</v>
      </c>
      <c r="F13899" s="63">
        <v>327</v>
      </c>
      <c r="G13899" s="70">
        <v>0</v>
      </c>
      <c r="H13899" s="70"/>
      <c r="I13899" s="20"/>
    </row>
    <row r="13900" spans="2:9" x14ac:dyDescent="0.25">
      <c r="B13900" s="69">
        <v>39921</v>
      </c>
      <c r="C13900" s="20" t="s">
        <v>47</v>
      </c>
      <c r="D13900" s="20" t="s">
        <v>30</v>
      </c>
      <c r="E13900" s="20" t="s">
        <v>28</v>
      </c>
      <c r="F13900" s="63">
        <v>181794</v>
      </c>
      <c r="G13900" s="70">
        <v>0</v>
      </c>
      <c r="H13900" s="70"/>
      <c r="I13900" s="20"/>
    </row>
    <row r="13901" spans="2:9" x14ac:dyDescent="0.25">
      <c r="B13901" s="69">
        <v>39921</v>
      </c>
      <c r="C13901" s="20" t="s">
        <v>47</v>
      </c>
      <c r="D13901" s="20" t="s">
        <v>30</v>
      </c>
      <c r="E13901" s="20" t="s">
        <v>28</v>
      </c>
      <c r="F13901" s="63">
        <v>41</v>
      </c>
      <c r="G13901" s="70">
        <v>0</v>
      </c>
      <c r="H13901" s="70"/>
      <c r="I13901" s="20"/>
    </row>
    <row r="13902" spans="2:9" x14ac:dyDescent="0.25">
      <c r="B13902" s="69">
        <v>39921</v>
      </c>
      <c r="C13902" s="20" t="s">
        <v>47</v>
      </c>
      <c r="D13902" s="20" t="s">
        <v>30</v>
      </c>
      <c r="E13902" s="20" t="s">
        <v>28</v>
      </c>
      <c r="F13902" s="63">
        <v>4</v>
      </c>
      <c r="G13902" s="70">
        <v>0</v>
      </c>
      <c r="H13902" s="70"/>
      <c r="I13902" s="20"/>
    </row>
    <row r="13903" spans="2:9" x14ac:dyDescent="0.25">
      <c r="B13903" s="69">
        <v>39921</v>
      </c>
      <c r="C13903" s="20" t="s">
        <v>47</v>
      </c>
      <c r="D13903" s="20" t="s">
        <v>30</v>
      </c>
      <c r="E13903" s="20" t="s">
        <v>28</v>
      </c>
      <c r="F13903" s="63">
        <v>82899</v>
      </c>
      <c r="G13903" s="70">
        <v>0</v>
      </c>
      <c r="H13903" s="70"/>
      <c r="I13903" s="20"/>
    </row>
    <row r="13904" spans="2:9" x14ac:dyDescent="0.25">
      <c r="B13904" s="69">
        <v>39921</v>
      </c>
      <c r="C13904" s="20" t="s">
        <v>47</v>
      </c>
      <c r="D13904" s="20" t="s">
        <v>30</v>
      </c>
      <c r="E13904" s="20" t="s">
        <v>28</v>
      </c>
      <c r="F13904" s="63">
        <v>485</v>
      </c>
      <c r="G13904" s="70">
        <v>0</v>
      </c>
      <c r="H13904" s="70"/>
      <c r="I13904" s="20"/>
    </row>
    <row r="13905" spans="2:9" x14ac:dyDescent="0.25">
      <c r="B13905" s="69">
        <v>39921</v>
      </c>
      <c r="C13905" s="20" t="s">
        <v>47</v>
      </c>
      <c r="D13905" s="20" t="s">
        <v>30</v>
      </c>
      <c r="E13905" s="20" t="s">
        <v>28</v>
      </c>
      <c r="F13905" s="63">
        <v>895</v>
      </c>
      <c r="G13905" s="70">
        <v>0</v>
      </c>
      <c r="H13905" s="70"/>
      <c r="I13905" s="20"/>
    </row>
    <row r="13906" spans="2:9" x14ac:dyDescent="0.25">
      <c r="B13906" s="69">
        <v>39921</v>
      </c>
      <c r="C13906" s="20" t="s">
        <v>47</v>
      </c>
      <c r="D13906" s="20" t="s">
        <v>30</v>
      </c>
      <c r="E13906" s="20" t="s">
        <v>28</v>
      </c>
      <c r="F13906" s="63">
        <v>4729</v>
      </c>
      <c r="G13906" s="70">
        <v>0</v>
      </c>
      <c r="H13906" s="70"/>
      <c r="I13906" s="20"/>
    </row>
    <row r="13907" spans="2:9" x14ac:dyDescent="0.25">
      <c r="B13907" s="69">
        <v>39921</v>
      </c>
      <c r="C13907" s="20" t="s">
        <v>47</v>
      </c>
      <c r="D13907" s="20" t="s">
        <v>30</v>
      </c>
      <c r="E13907" s="20" t="s">
        <v>28</v>
      </c>
      <c r="F13907" s="63">
        <v>74</v>
      </c>
      <c r="G13907" s="70">
        <v>0</v>
      </c>
      <c r="H13907" s="70"/>
      <c r="I13907" s="20"/>
    </row>
    <row r="13908" spans="2:9" x14ac:dyDescent="0.25">
      <c r="B13908" s="69">
        <v>39921</v>
      </c>
      <c r="C13908" s="20" t="s">
        <v>47</v>
      </c>
      <c r="D13908" s="20" t="s">
        <v>30</v>
      </c>
      <c r="E13908" s="20" t="s">
        <v>28</v>
      </c>
      <c r="F13908" s="63">
        <v>1628</v>
      </c>
      <c r="G13908" s="70">
        <v>0</v>
      </c>
      <c r="H13908" s="70"/>
      <c r="I13908" s="20"/>
    </row>
    <row r="13909" spans="2:9" x14ac:dyDescent="0.25">
      <c r="B13909" s="69">
        <v>39921</v>
      </c>
      <c r="C13909" s="20" t="s">
        <v>47</v>
      </c>
      <c r="D13909" s="20" t="s">
        <v>30</v>
      </c>
      <c r="E13909" s="20" t="s">
        <v>28</v>
      </c>
      <c r="F13909" s="63">
        <v>15048</v>
      </c>
      <c r="G13909" s="70">
        <v>0</v>
      </c>
      <c r="H13909" s="70"/>
      <c r="I13909" s="20"/>
    </row>
    <row r="13910" spans="2:9" x14ac:dyDescent="0.25">
      <c r="B13910" s="69">
        <v>39921</v>
      </c>
      <c r="C13910" s="20" t="s">
        <v>47</v>
      </c>
      <c r="D13910" s="20" t="s">
        <v>30</v>
      </c>
      <c r="E13910" s="20" t="s">
        <v>28</v>
      </c>
      <c r="F13910" s="63">
        <v>159</v>
      </c>
      <c r="G13910" s="70">
        <v>0</v>
      </c>
      <c r="H13910" s="70"/>
      <c r="I13910" s="20"/>
    </row>
    <row r="13911" spans="2:9" x14ac:dyDescent="0.25">
      <c r="B13911" s="69">
        <v>39921</v>
      </c>
      <c r="C13911" s="20" t="s">
        <v>47</v>
      </c>
      <c r="D13911" s="20" t="s">
        <v>30</v>
      </c>
      <c r="E13911" s="20" t="s">
        <v>28</v>
      </c>
      <c r="F13911" s="63">
        <v>109</v>
      </c>
      <c r="G13911" s="70">
        <v>0</v>
      </c>
      <c r="H13911" s="70"/>
      <c r="I13911" s="20"/>
    </row>
    <row r="13912" spans="2:9" x14ac:dyDescent="0.25">
      <c r="B13912" s="69">
        <v>39921</v>
      </c>
      <c r="C13912" s="20" t="s">
        <v>47</v>
      </c>
      <c r="D13912" s="20" t="s">
        <v>30</v>
      </c>
      <c r="E13912" s="20" t="s">
        <v>28</v>
      </c>
      <c r="F13912" s="63">
        <v>202</v>
      </c>
      <c r="G13912" s="70">
        <v>0</v>
      </c>
      <c r="H13912" s="70"/>
      <c r="I13912" s="20"/>
    </row>
    <row r="13913" spans="2:9" x14ac:dyDescent="0.25">
      <c r="B13913" s="69">
        <v>39921</v>
      </c>
      <c r="C13913" s="20" t="s">
        <v>47</v>
      </c>
      <c r="D13913" s="20" t="s">
        <v>30</v>
      </c>
      <c r="E13913" s="20" t="s">
        <v>28</v>
      </c>
      <c r="F13913" s="63">
        <v>226</v>
      </c>
      <c r="G13913" s="70">
        <v>0</v>
      </c>
      <c r="H13913" s="70"/>
      <c r="I13913" s="20"/>
    </row>
    <row r="13914" spans="2:9" x14ac:dyDescent="0.25">
      <c r="B13914" s="69">
        <v>39921</v>
      </c>
      <c r="C13914" s="20" t="s">
        <v>47</v>
      </c>
      <c r="D13914" s="20" t="s">
        <v>27</v>
      </c>
      <c r="E13914" s="20" t="s">
        <v>28</v>
      </c>
      <c r="F13914" s="63">
        <v>2277</v>
      </c>
      <c r="G13914" s="70">
        <v>0</v>
      </c>
      <c r="H13914" s="70"/>
      <c r="I13914" s="20"/>
    </row>
    <row r="13915" spans="2:9" x14ac:dyDescent="0.25">
      <c r="B13915" s="69">
        <v>39921</v>
      </c>
      <c r="C13915" s="20" t="s">
        <v>47</v>
      </c>
      <c r="D13915" s="20" t="s">
        <v>27</v>
      </c>
      <c r="E13915" s="20" t="s">
        <v>28</v>
      </c>
      <c r="F13915" s="63">
        <v>366</v>
      </c>
      <c r="G13915" s="70">
        <v>0</v>
      </c>
      <c r="H13915" s="70"/>
      <c r="I13915" s="20"/>
    </row>
    <row r="13916" spans="2:9" x14ac:dyDescent="0.25">
      <c r="B13916" s="69">
        <v>39921</v>
      </c>
      <c r="C13916" s="20" t="s">
        <v>47</v>
      </c>
      <c r="D13916" s="20" t="s">
        <v>27</v>
      </c>
      <c r="E13916" s="20" t="s">
        <v>28</v>
      </c>
      <c r="F13916" s="63">
        <v>143</v>
      </c>
      <c r="G13916" s="70">
        <v>0</v>
      </c>
      <c r="H13916" s="70"/>
      <c r="I13916" s="20"/>
    </row>
    <row r="13917" spans="2:9" x14ac:dyDescent="0.25">
      <c r="B13917" s="69">
        <v>39921</v>
      </c>
      <c r="C13917" s="20" t="s">
        <v>47</v>
      </c>
      <c r="D13917" s="20" t="s">
        <v>27</v>
      </c>
      <c r="E13917" s="20" t="s">
        <v>28</v>
      </c>
      <c r="F13917" s="63">
        <v>10</v>
      </c>
      <c r="G13917" s="70">
        <v>0</v>
      </c>
      <c r="H13917" s="70"/>
      <c r="I13917" s="20"/>
    </row>
    <row r="13918" spans="2:9" x14ac:dyDescent="0.25">
      <c r="B13918" s="69">
        <v>39921</v>
      </c>
      <c r="C13918" s="20" t="s">
        <v>47</v>
      </c>
      <c r="D13918" s="20" t="s">
        <v>27</v>
      </c>
      <c r="E13918" s="20" t="s">
        <v>28</v>
      </c>
      <c r="F13918" s="63">
        <v>3</v>
      </c>
      <c r="G13918" s="70">
        <v>0</v>
      </c>
      <c r="H13918" s="70"/>
      <c r="I13918" s="20"/>
    </row>
    <row r="13919" spans="2:9" x14ac:dyDescent="0.25">
      <c r="B13919" s="69">
        <v>39921</v>
      </c>
      <c r="C13919" s="20" t="s">
        <v>47</v>
      </c>
      <c r="D13919" s="20" t="s">
        <v>27</v>
      </c>
      <c r="E13919" s="20" t="s">
        <v>28</v>
      </c>
      <c r="F13919" s="63">
        <v>10242</v>
      </c>
      <c r="G13919" s="70">
        <v>0</v>
      </c>
      <c r="H13919" s="70"/>
      <c r="I13919" s="20"/>
    </row>
    <row r="13920" spans="2:9" x14ac:dyDescent="0.25">
      <c r="B13920" s="69">
        <v>39921</v>
      </c>
      <c r="C13920" s="20" t="s">
        <v>47</v>
      </c>
      <c r="D13920" s="20" t="s">
        <v>27</v>
      </c>
      <c r="E13920" s="20" t="s">
        <v>28</v>
      </c>
      <c r="F13920" s="63">
        <v>762</v>
      </c>
      <c r="G13920" s="70">
        <v>0</v>
      </c>
      <c r="H13920" s="70"/>
      <c r="I13920" s="20"/>
    </row>
    <row r="13921" spans="2:9" x14ac:dyDescent="0.25">
      <c r="B13921" s="69">
        <v>39921</v>
      </c>
      <c r="C13921" s="20" t="s">
        <v>47</v>
      </c>
      <c r="D13921" s="20" t="s">
        <v>27</v>
      </c>
      <c r="E13921" s="20" t="s">
        <v>28</v>
      </c>
      <c r="F13921" s="63">
        <v>27215</v>
      </c>
      <c r="G13921" s="70">
        <v>0</v>
      </c>
      <c r="H13921" s="70"/>
      <c r="I13921" s="20"/>
    </row>
    <row r="13922" spans="2:9" x14ac:dyDescent="0.25">
      <c r="B13922" s="69">
        <v>39921</v>
      </c>
      <c r="C13922" s="20" t="s">
        <v>47</v>
      </c>
      <c r="D13922" s="20" t="s">
        <v>27</v>
      </c>
      <c r="E13922" s="20" t="s">
        <v>28</v>
      </c>
      <c r="F13922" s="63">
        <v>13</v>
      </c>
      <c r="G13922" s="70">
        <v>0</v>
      </c>
      <c r="H13922" s="70"/>
      <c r="I13922" s="20"/>
    </row>
    <row r="13923" spans="2:9" x14ac:dyDescent="0.25">
      <c r="B13923" s="69">
        <v>39921</v>
      </c>
      <c r="C13923" s="20" t="s">
        <v>47</v>
      </c>
      <c r="D13923" s="20" t="s">
        <v>27</v>
      </c>
      <c r="E13923" s="20" t="s">
        <v>28</v>
      </c>
      <c r="F13923" s="63">
        <v>2</v>
      </c>
      <c r="G13923" s="70">
        <v>0</v>
      </c>
      <c r="H13923" s="70"/>
      <c r="I13923" s="20"/>
    </row>
    <row r="13924" spans="2:9" x14ac:dyDescent="0.25">
      <c r="B13924" s="69">
        <v>39921</v>
      </c>
      <c r="C13924" s="20" t="s">
        <v>47</v>
      </c>
      <c r="D13924" s="20" t="s">
        <v>27</v>
      </c>
      <c r="E13924" s="20" t="s">
        <v>28</v>
      </c>
      <c r="F13924" s="63">
        <v>53168</v>
      </c>
      <c r="G13924" s="70">
        <v>0</v>
      </c>
      <c r="H13924" s="70"/>
      <c r="I13924" s="20"/>
    </row>
    <row r="13925" spans="2:9" x14ac:dyDescent="0.25">
      <c r="B13925" s="69">
        <v>39921</v>
      </c>
      <c r="C13925" s="20" t="s">
        <v>47</v>
      </c>
      <c r="D13925" s="20" t="s">
        <v>27</v>
      </c>
      <c r="E13925" s="20" t="s">
        <v>28</v>
      </c>
      <c r="F13925" s="63">
        <v>718</v>
      </c>
      <c r="G13925" s="70">
        <v>0</v>
      </c>
      <c r="H13925" s="70"/>
      <c r="I13925" s="20"/>
    </row>
    <row r="13926" spans="2:9" x14ac:dyDescent="0.25">
      <c r="B13926" s="69">
        <v>39921</v>
      </c>
      <c r="C13926" s="20" t="s">
        <v>47</v>
      </c>
      <c r="D13926" s="20" t="s">
        <v>27</v>
      </c>
      <c r="E13926" s="20" t="s">
        <v>28</v>
      </c>
      <c r="F13926" s="63">
        <v>470</v>
      </c>
      <c r="G13926" s="70">
        <v>0</v>
      </c>
      <c r="H13926" s="70"/>
      <c r="I13926" s="20"/>
    </row>
    <row r="13927" spans="2:9" x14ac:dyDescent="0.25">
      <c r="B13927" s="69">
        <v>39921</v>
      </c>
      <c r="C13927" s="20" t="s">
        <v>47</v>
      </c>
      <c r="D13927" s="20" t="s">
        <v>27</v>
      </c>
      <c r="E13927" s="20" t="s">
        <v>28</v>
      </c>
      <c r="F13927" s="63">
        <v>89</v>
      </c>
      <c r="G13927" s="70">
        <v>0</v>
      </c>
      <c r="H13927" s="70"/>
      <c r="I13927" s="20"/>
    </row>
    <row r="13928" spans="2:9" x14ac:dyDescent="0.25">
      <c r="B13928" s="69">
        <v>39921</v>
      </c>
      <c r="C13928" s="20" t="s">
        <v>47</v>
      </c>
      <c r="D13928" s="20" t="s">
        <v>27</v>
      </c>
      <c r="E13928" s="20" t="s">
        <v>28</v>
      </c>
      <c r="F13928" s="63">
        <v>56</v>
      </c>
      <c r="G13928" s="70">
        <v>0</v>
      </c>
      <c r="H13928" s="70"/>
      <c r="I13928" s="20"/>
    </row>
    <row r="13929" spans="2:9" x14ac:dyDescent="0.25">
      <c r="B13929" s="69">
        <v>39921</v>
      </c>
      <c r="C13929" s="20" t="s">
        <v>47</v>
      </c>
      <c r="D13929" s="20" t="s">
        <v>27</v>
      </c>
      <c r="E13929" s="20" t="s">
        <v>28</v>
      </c>
      <c r="F13929" s="63">
        <v>1</v>
      </c>
      <c r="G13929" s="70">
        <v>0</v>
      </c>
      <c r="H13929" s="70"/>
      <c r="I13929" s="20"/>
    </row>
    <row r="13930" spans="2:9" x14ac:dyDescent="0.25">
      <c r="B13930" s="69">
        <v>39921</v>
      </c>
      <c r="C13930" s="20" t="s">
        <v>47</v>
      </c>
      <c r="D13930" s="20" t="s">
        <v>27</v>
      </c>
      <c r="E13930" s="20" t="s">
        <v>28</v>
      </c>
      <c r="F13930" s="63">
        <v>28</v>
      </c>
      <c r="G13930" s="70">
        <v>0</v>
      </c>
      <c r="H13930" s="70"/>
      <c r="I13930" s="20"/>
    </row>
    <row r="13931" spans="2:9" x14ac:dyDescent="0.25">
      <c r="B13931" s="69">
        <v>39921</v>
      </c>
      <c r="C13931" s="20" t="s">
        <v>47</v>
      </c>
      <c r="D13931" s="20" t="s">
        <v>27</v>
      </c>
      <c r="E13931" s="20" t="s">
        <v>28</v>
      </c>
      <c r="F13931" s="63">
        <v>12056</v>
      </c>
      <c r="G13931" s="70">
        <v>0</v>
      </c>
      <c r="H13931" s="70"/>
      <c r="I13931" s="20"/>
    </row>
    <row r="13932" spans="2:9" x14ac:dyDescent="0.25">
      <c r="B13932" s="69">
        <v>39921</v>
      </c>
      <c r="C13932" s="20" t="s">
        <v>47</v>
      </c>
      <c r="D13932" s="20" t="s">
        <v>27</v>
      </c>
      <c r="E13932" s="20" t="s">
        <v>28</v>
      </c>
      <c r="F13932" s="63">
        <v>142</v>
      </c>
      <c r="G13932" s="70">
        <v>0</v>
      </c>
      <c r="H13932" s="70"/>
      <c r="I13932" s="20"/>
    </row>
    <row r="13933" spans="2:9" x14ac:dyDescent="0.25">
      <c r="B13933" s="69">
        <v>39921</v>
      </c>
      <c r="C13933" s="20" t="s">
        <v>47</v>
      </c>
      <c r="D13933" s="20" t="s">
        <v>29</v>
      </c>
      <c r="E13933" s="20" t="s">
        <v>28</v>
      </c>
      <c r="F13933" s="63">
        <v>14954</v>
      </c>
      <c r="G13933" s="70">
        <v>0</v>
      </c>
      <c r="H13933" s="70"/>
      <c r="I13933" s="20"/>
    </row>
    <row r="13934" spans="2:9" x14ac:dyDescent="0.25">
      <c r="B13934" s="69">
        <v>39921</v>
      </c>
      <c r="C13934" s="20" t="s">
        <v>47</v>
      </c>
      <c r="D13934" s="20" t="s">
        <v>29</v>
      </c>
      <c r="E13934" s="20" t="s">
        <v>28</v>
      </c>
      <c r="F13934" s="63">
        <v>4241</v>
      </c>
      <c r="G13934" s="70">
        <v>0</v>
      </c>
      <c r="H13934" s="70"/>
      <c r="I13934" s="20"/>
    </row>
    <row r="13935" spans="2:9" x14ac:dyDescent="0.25">
      <c r="B13935" s="69">
        <v>39921</v>
      </c>
      <c r="C13935" s="20" t="s">
        <v>47</v>
      </c>
      <c r="D13935" s="20" t="s">
        <v>29</v>
      </c>
      <c r="E13935" s="20" t="s">
        <v>28</v>
      </c>
      <c r="F13935" s="63">
        <v>503</v>
      </c>
      <c r="G13935" s="70">
        <v>0</v>
      </c>
      <c r="H13935" s="70"/>
      <c r="I13935" s="20"/>
    </row>
    <row r="13936" spans="2:9" x14ac:dyDescent="0.25">
      <c r="B13936" s="69">
        <v>39921</v>
      </c>
      <c r="C13936" s="20" t="s">
        <v>47</v>
      </c>
      <c r="D13936" s="20" t="s">
        <v>29</v>
      </c>
      <c r="E13936" s="20" t="s">
        <v>28</v>
      </c>
      <c r="F13936" s="63">
        <v>2692</v>
      </c>
      <c r="G13936" s="70">
        <v>0</v>
      </c>
      <c r="H13936" s="70"/>
      <c r="I13936" s="20"/>
    </row>
    <row r="13937" spans="2:9" x14ac:dyDescent="0.25">
      <c r="B13937" s="69">
        <v>39921</v>
      </c>
      <c r="C13937" s="20" t="s">
        <v>47</v>
      </c>
      <c r="D13937" s="20" t="s">
        <v>29</v>
      </c>
      <c r="E13937" s="20" t="s">
        <v>28</v>
      </c>
      <c r="F13937" s="63">
        <v>34</v>
      </c>
      <c r="G13937" s="70">
        <v>0</v>
      </c>
      <c r="H13937" s="70"/>
      <c r="I13937" s="20"/>
    </row>
    <row r="13938" spans="2:9" x14ac:dyDescent="0.25">
      <c r="B13938" s="69">
        <v>39921</v>
      </c>
      <c r="C13938" s="20" t="s">
        <v>47</v>
      </c>
      <c r="D13938" s="20" t="s">
        <v>29</v>
      </c>
      <c r="E13938" s="20" t="s">
        <v>28</v>
      </c>
      <c r="F13938" s="63">
        <v>36841</v>
      </c>
      <c r="G13938" s="70">
        <v>0</v>
      </c>
      <c r="H13938" s="70"/>
      <c r="I13938" s="20"/>
    </row>
    <row r="13939" spans="2:9" x14ac:dyDescent="0.25">
      <c r="B13939" s="69">
        <v>39921</v>
      </c>
      <c r="C13939" s="20" t="s">
        <v>47</v>
      </c>
      <c r="D13939" s="20" t="s">
        <v>29</v>
      </c>
      <c r="E13939" s="20" t="s">
        <v>28</v>
      </c>
      <c r="F13939" s="63">
        <v>93</v>
      </c>
      <c r="G13939" s="70">
        <v>0</v>
      </c>
      <c r="H13939" s="70"/>
      <c r="I13939" s="20"/>
    </row>
    <row r="13940" spans="2:9" x14ac:dyDescent="0.25">
      <c r="B13940" s="69">
        <v>39921</v>
      </c>
      <c r="C13940" s="20" t="s">
        <v>47</v>
      </c>
      <c r="D13940" s="20" t="s">
        <v>29</v>
      </c>
      <c r="E13940" s="20" t="s">
        <v>28</v>
      </c>
      <c r="F13940" s="63">
        <v>105428</v>
      </c>
      <c r="G13940" s="70">
        <v>0</v>
      </c>
      <c r="H13940" s="70"/>
      <c r="I13940" s="20"/>
    </row>
    <row r="13941" spans="2:9" x14ac:dyDescent="0.25">
      <c r="B13941" s="69">
        <v>39921</v>
      </c>
      <c r="C13941" s="20" t="s">
        <v>47</v>
      </c>
      <c r="D13941" s="20" t="s">
        <v>29</v>
      </c>
      <c r="E13941" s="20" t="s">
        <v>28</v>
      </c>
      <c r="F13941" s="63">
        <v>35</v>
      </c>
      <c r="G13941" s="70">
        <v>0</v>
      </c>
      <c r="H13941" s="70"/>
      <c r="I13941" s="20"/>
    </row>
    <row r="13942" spans="2:9" x14ac:dyDescent="0.25">
      <c r="B13942" s="69">
        <v>39921</v>
      </c>
      <c r="C13942" s="20" t="s">
        <v>47</v>
      </c>
      <c r="D13942" s="20" t="s">
        <v>29</v>
      </c>
      <c r="E13942" s="20" t="s">
        <v>28</v>
      </c>
      <c r="F13942" s="63">
        <v>5</v>
      </c>
      <c r="G13942" s="70">
        <v>0</v>
      </c>
      <c r="H13942" s="70"/>
      <c r="I13942" s="20"/>
    </row>
    <row r="13943" spans="2:9" x14ac:dyDescent="0.25">
      <c r="B13943" s="69">
        <v>39921</v>
      </c>
      <c r="C13943" s="20" t="s">
        <v>47</v>
      </c>
      <c r="D13943" s="20" t="s">
        <v>29</v>
      </c>
      <c r="E13943" s="20" t="s">
        <v>28</v>
      </c>
      <c r="F13943" s="63">
        <v>130613</v>
      </c>
      <c r="G13943" s="70">
        <v>0</v>
      </c>
      <c r="H13943" s="70"/>
      <c r="I13943" s="20"/>
    </row>
    <row r="13944" spans="2:9" x14ac:dyDescent="0.25">
      <c r="B13944" s="69">
        <v>39921</v>
      </c>
      <c r="C13944" s="20" t="s">
        <v>47</v>
      </c>
      <c r="D13944" s="20" t="s">
        <v>29</v>
      </c>
      <c r="E13944" s="20" t="s">
        <v>28</v>
      </c>
      <c r="F13944" s="63">
        <v>756</v>
      </c>
      <c r="G13944" s="70">
        <v>0</v>
      </c>
      <c r="H13944" s="70"/>
      <c r="I13944" s="20"/>
    </row>
    <row r="13945" spans="2:9" x14ac:dyDescent="0.25">
      <c r="B13945" s="69">
        <v>39921</v>
      </c>
      <c r="C13945" s="20" t="s">
        <v>47</v>
      </c>
      <c r="D13945" s="20" t="s">
        <v>29</v>
      </c>
      <c r="E13945" s="20" t="s">
        <v>28</v>
      </c>
      <c r="F13945" s="63">
        <v>1196</v>
      </c>
      <c r="G13945" s="70">
        <v>0</v>
      </c>
      <c r="H13945" s="70"/>
      <c r="I13945" s="20"/>
    </row>
    <row r="13946" spans="2:9" x14ac:dyDescent="0.25">
      <c r="B13946" s="69">
        <v>39921</v>
      </c>
      <c r="C13946" s="20" t="s">
        <v>47</v>
      </c>
      <c r="D13946" s="20" t="s">
        <v>29</v>
      </c>
      <c r="E13946" s="20" t="s">
        <v>28</v>
      </c>
      <c r="F13946" s="63">
        <v>7631</v>
      </c>
      <c r="G13946" s="70">
        <v>0</v>
      </c>
      <c r="H13946" s="70"/>
      <c r="I13946" s="20"/>
    </row>
    <row r="13947" spans="2:9" x14ac:dyDescent="0.25">
      <c r="B13947" s="69">
        <v>39921</v>
      </c>
      <c r="C13947" s="20" t="s">
        <v>47</v>
      </c>
      <c r="D13947" s="20" t="s">
        <v>29</v>
      </c>
      <c r="E13947" s="20" t="s">
        <v>28</v>
      </c>
      <c r="F13947" s="63">
        <v>83</v>
      </c>
      <c r="G13947" s="70">
        <v>0</v>
      </c>
      <c r="H13947" s="70"/>
      <c r="I13947" s="20"/>
    </row>
    <row r="13948" spans="2:9" x14ac:dyDescent="0.25">
      <c r="B13948" s="69">
        <v>39921</v>
      </c>
      <c r="C13948" s="20" t="s">
        <v>47</v>
      </c>
      <c r="D13948" s="20" t="s">
        <v>29</v>
      </c>
      <c r="E13948" s="20" t="s">
        <v>28</v>
      </c>
      <c r="F13948" s="63">
        <v>4700</v>
      </c>
      <c r="G13948" s="70">
        <v>0</v>
      </c>
      <c r="H13948" s="70"/>
      <c r="I13948" s="20"/>
    </row>
    <row r="13949" spans="2:9" x14ac:dyDescent="0.25">
      <c r="B13949" s="69">
        <v>39921</v>
      </c>
      <c r="C13949" s="20" t="s">
        <v>47</v>
      </c>
      <c r="D13949" s="20" t="s">
        <v>29</v>
      </c>
      <c r="E13949" s="20" t="s">
        <v>28</v>
      </c>
      <c r="F13949" s="63">
        <v>12159</v>
      </c>
      <c r="G13949" s="70">
        <v>0</v>
      </c>
      <c r="H13949" s="70"/>
      <c r="I13949" s="20"/>
    </row>
    <row r="13950" spans="2:9" x14ac:dyDescent="0.25">
      <c r="B13950" s="69">
        <v>39921</v>
      </c>
      <c r="C13950" s="20" t="s">
        <v>47</v>
      </c>
      <c r="D13950" s="20" t="s">
        <v>29</v>
      </c>
      <c r="E13950" s="20" t="s">
        <v>28</v>
      </c>
      <c r="F13950" s="63">
        <v>426</v>
      </c>
      <c r="G13950" s="70">
        <v>0</v>
      </c>
      <c r="H13950" s="70"/>
      <c r="I13950" s="20"/>
    </row>
    <row r="13951" spans="2:9" x14ac:dyDescent="0.25">
      <c r="B13951" s="69">
        <v>39921</v>
      </c>
      <c r="C13951" s="20" t="s">
        <v>47</v>
      </c>
      <c r="D13951" s="20" t="s">
        <v>29</v>
      </c>
      <c r="E13951" s="20" t="s">
        <v>28</v>
      </c>
      <c r="F13951" s="63">
        <v>72</v>
      </c>
      <c r="G13951" s="70">
        <v>0</v>
      </c>
      <c r="H13951" s="70"/>
      <c r="I13951" s="20"/>
    </row>
    <row r="13952" spans="2:9" x14ac:dyDescent="0.25">
      <c r="B13952" s="69">
        <v>39921</v>
      </c>
      <c r="C13952" s="20" t="s">
        <v>47</v>
      </c>
      <c r="D13952" s="20" t="s">
        <v>29</v>
      </c>
      <c r="E13952" s="20" t="s">
        <v>28</v>
      </c>
      <c r="F13952" s="63">
        <v>7815</v>
      </c>
      <c r="G13952" s="70">
        <v>0</v>
      </c>
      <c r="H13952" s="70"/>
      <c r="I13952" s="20"/>
    </row>
    <row r="13953" spans="2:9" x14ac:dyDescent="0.25">
      <c r="B13953" s="69">
        <v>39921</v>
      </c>
      <c r="C13953" s="20" t="s">
        <v>47</v>
      </c>
      <c r="D13953" s="20" t="s">
        <v>29</v>
      </c>
      <c r="E13953" s="20" t="s">
        <v>28</v>
      </c>
      <c r="F13953" s="63">
        <v>335</v>
      </c>
      <c r="G13953" s="70">
        <v>0</v>
      </c>
      <c r="H13953" s="70"/>
      <c r="I13953" s="20"/>
    </row>
    <row r="13954" spans="2:9" x14ac:dyDescent="0.25">
      <c r="B13954" s="69">
        <v>39921</v>
      </c>
      <c r="C13954" s="20" t="s">
        <v>47</v>
      </c>
      <c r="D13954" s="20" t="s">
        <v>30</v>
      </c>
      <c r="E13954" s="20" t="s">
        <v>28</v>
      </c>
      <c r="F13954" s="63">
        <v>14841</v>
      </c>
      <c r="G13954" s="70">
        <v>0</v>
      </c>
      <c r="H13954" s="70"/>
      <c r="I13954" s="20"/>
    </row>
    <row r="13955" spans="2:9" x14ac:dyDescent="0.25">
      <c r="B13955" s="69">
        <v>39921</v>
      </c>
      <c r="C13955" s="20" t="s">
        <v>47</v>
      </c>
      <c r="D13955" s="20" t="s">
        <v>30</v>
      </c>
      <c r="E13955" s="20" t="s">
        <v>28</v>
      </c>
      <c r="F13955" s="63">
        <v>5010</v>
      </c>
      <c r="G13955" s="70">
        <v>0</v>
      </c>
      <c r="H13955" s="70"/>
      <c r="I13955" s="20"/>
    </row>
    <row r="13956" spans="2:9" x14ac:dyDescent="0.25">
      <c r="B13956" s="69">
        <v>39921</v>
      </c>
      <c r="C13956" s="20" t="s">
        <v>47</v>
      </c>
      <c r="D13956" s="20" t="s">
        <v>30</v>
      </c>
      <c r="E13956" s="20" t="s">
        <v>28</v>
      </c>
      <c r="F13956" s="63">
        <v>683</v>
      </c>
      <c r="G13956" s="70">
        <v>0</v>
      </c>
      <c r="H13956" s="70"/>
      <c r="I13956" s="20"/>
    </row>
    <row r="13957" spans="2:9" x14ac:dyDescent="0.25">
      <c r="B13957" s="69">
        <v>39921</v>
      </c>
      <c r="C13957" s="20" t="s">
        <v>47</v>
      </c>
      <c r="D13957" s="20" t="s">
        <v>30</v>
      </c>
      <c r="E13957" s="20" t="s">
        <v>28</v>
      </c>
      <c r="F13957" s="63">
        <v>3245</v>
      </c>
      <c r="G13957" s="70">
        <v>0</v>
      </c>
      <c r="H13957" s="70"/>
      <c r="I13957" s="20"/>
    </row>
    <row r="13958" spans="2:9" x14ac:dyDescent="0.25">
      <c r="B13958" s="69">
        <v>39921</v>
      </c>
      <c r="C13958" s="20" t="s">
        <v>47</v>
      </c>
      <c r="D13958" s="20" t="s">
        <v>30</v>
      </c>
      <c r="E13958" s="20" t="s">
        <v>28</v>
      </c>
      <c r="F13958" s="63">
        <v>43</v>
      </c>
      <c r="G13958" s="70">
        <v>0</v>
      </c>
      <c r="H13958" s="70"/>
      <c r="I13958" s="20"/>
    </row>
    <row r="13959" spans="2:9" x14ac:dyDescent="0.25">
      <c r="B13959" s="69">
        <v>39921</v>
      </c>
      <c r="C13959" s="20" t="s">
        <v>47</v>
      </c>
      <c r="D13959" s="20" t="s">
        <v>30</v>
      </c>
      <c r="E13959" s="20" t="s">
        <v>28</v>
      </c>
      <c r="F13959" s="63">
        <v>58448</v>
      </c>
      <c r="G13959" s="70">
        <v>0</v>
      </c>
      <c r="H13959" s="70"/>
      <c r="I13959" s="20"/>
    </row>
    <row r="13960" spans="2:9" x14ac:dyDescent="0.25">
      <c r="B13960" s="69">
        <v>39921</v>
      </c>
      <c r="C13960" s="20" t="s">
        <v>47</v>
      </c>
      <c r="D13960" s="20" t="s">
        <v>30</v>
      </c>
      <c r="E13960" s="20" t="s">
        <v>28</v>
      </c>
      <c r="F13960" s="63">
        <v>858</v>
      </c>
      <c r="G13960" s="70">
        <v>0</v>
      </c>
      <c r="H13960" s="70"/>
      <c r="I13960" s="20"/>
    </row>
    <row r="13961" spans="2:9" x14ac:dyDescent="0.25">
      <c r="B13961" s="69">
        <v>39921</v>
      </c>
      <c r="C13961" s="20" t="s">
        <v>47</v>
      </c>
      <c r="D13961" s="20" t="s">
        <v>30</v>
      </c>
      <c r="E13961" s="20" t="s">
        <v>28</v>
      </c>
      <c r="F13961" s="63">
        <v>252396</v>
      </c>
      <c r="G13961" s="70">
        <v>0</v>
      </c>
      <c r="H13961" s="70"/>
      <c r="I13961" s="20"/>
    </row>
    <row r="13962" spans="2:9" x14ac:dyDescent="0.25">
      <c r="B13962" s="69">
        <v>39921</v>
      </c>
      <c r="C13962" s="20" t="s">
        <v>47</v>
      </c>
      <c r="D13962" s="20" t="s">
        <v>30</v>
      </c>
      <c r="E13962" s="20" t="s">
        <v>28</v>
      </c>
      <c r="F13962" s="63">
        <v>71</v>
      </c>
      <c r="G13962" s="70">
        <v>0</v>
      </c>
      <c r="H13962" s="70"/>
      <c r="I13962" s="20"/>
    </row>
    <row r="13963" spans="2:9" x14ac:dyDescent="0.25">
      <c r="B13963" s="69">
        <v>39921</v>
      </c>
      <c r="C13963" s="20" t="s">
        <v>47</v>
      </c>
      <c r="D13963" s="20" t="s">
        <v>30</v>
      </c>
      <c r="E13963" s="20" t="s">
        <v>28</v>
      </c>
      <c r="F13963" s="63">
        <v>8</v>
      </c>
      <c r="G13963" s="70">
        <v>0</v>
      </c>
      <c r="H13963" s="70"/>
      <c r="I13963" s="20"/>
    </row>
    <row r="13964" spans="2:9" x14ac:dyDescent="0.25">
      <c r="B13964" s="69">
        <v>39921</v>
      </c>
      <c r="C13964" s="20" t="s">
        <v>47</v>
      </c>
      <c r="D13964" s="20" t="s">
        <v>30</v>
      </c>
      <c r="E13964" s="20" t="s">
        <v>28</v>
      </c>
      <c r="F13964" s="63">
        <v>196743</v>
      </c>
      <c r="G13964" s="70">
        <v>0</v>
      </c>
      <c r="H13964" s="70"/>
      <c r="I13964" s="20"/>
    </row>
    <row r="13965" spans="2:9" x14ac:dyDescent="0.25">
      <c r="B13965" s="69">
        <v>39921</v>
      </c>
      <c r="C13965" s="20" t="s">
        <v>47</v>
      </c>
      <c r="D13965" s="20" t="s">
        <v>30</v>
      </c>
      <c r="E13965" s="20" t="s">
        <v>28</v>
      </c>
      <c r="F13965" s="63">
        <v>943</v>
      </c>
      <c r="G13965" s="70">
        <v>0</v>
      </c>
      <c r="H13965" s="70"/>
      <c r="I13965" s="20"/>
    </row>
    <row r="13966" spans="2:9" x14ac:dyDescent="0.25">
      <c r="B13966" s="69">
        <v>39921</v>
      </c>
      <c r="C13966" s="20" t="s">
        <v>47</v>
      </c>
      <c r="D13966" s="20" t="s">
        <v>30</v>
      </c>
      <c r="E13966" s="20" t="s">
        <v>28</v>
      </c>
      <c r="F13966" s="63">
        <v>1367</v>
      </c>
      <c r="G13966" s="70">
        <v>0</v>
      </c>
      <c r="H13966" s="70"/>
      <c r="I13966" s="20"/>
    </row>
    <row r="13967" spans="2:9" x14ac:dyDescent="0.25">
      <c r="B13967" s="69">
        <v>39921</v>
      </c>
      <c r="C13967" s="20" t="s">
        <v>47</v>
      </c>
      <c r="D13967" s="20" t="s">
        <v>30</v>
      </c>
      <c r="E13967" s="20" t="s">
        <v>28</v>
      </c>
      <c r="F13967" s="63">
        <v>7816</v>
      </c>
      <c r="G13967" s="70">
        <v>0</v>
      </c>
      <c r="H13967" s="70"/>
      <c r="I13967" s="20"/>
    </row>
    <row r="13968" spans="2:9" x14ac:dyDescent="0.25">
      <c r="B13968" s="69">
        <v>39921</v>
      </c>
      <c r="C13968" s="20" t="s">
        <v>47</v>
      </c>
      <c r="D13968" s="20" t="s">
        <v>30</v>
      </c>
      <c r="E13968" s="20" t="s">
        <v>28</v>
      </c>
      <c r="F13968" s="63">
        <v>102</v>
      </c>
      <c r="G13968" s="70">
        <v>0</v>
      </c>
      <c r="H13968" s="70"/>
      <c r="I13968" s="20"/>
    </row>
    <row r="13969" spans="2:9" x14ac:dyDescent="0.25">
      <c r="B13969" s="69">
        <v>39921</v>
      </c>
      <c r="C13969" s="20" t="s">
        <v>47</v>
      </c>
      <c r="D13969" s="20" t="s">
        <v>30</v>
      </c>
      <c r="E13969" s="20" t="s">
        <v>28</v>
      </c>
      <c r="F13969" s="63">
        <v>4817</v>
      </c>
      <c r="G13969" s="70">
        <v>0</v>
      </c>
      <c r="H13969" s="70"/>
      <c r="I13969" s="20"/>
    </row>
    <row r="13970" spans="2:9" x14ac:dyDescent="0.25">
      <c r="B13970" s="69">
        <v>39921</v>
      </c>
      <c r="C13970" s="20" t="s">
        <v>47</v>
      </c>
      <c r="D13970" s="20" t="s">
        <v>30</v>
      </c>
      <c r="E13970" s="20" t="s">
        <v>28</v>
      </c>
      <c r="F13970" s="63">
        <v>11668</v>
      </c>
      <c r="G13970" s="70">
        <v>0</v>
      </c>
      <c r="H13970" s="70"/>
      <c r="I13970" s="20"/>
    </row>
    <row r="13971" spans="2:9" x14ac:dyDescent="0.25">
      <c r="B13971" s="69">
        <v>39921</v>
      </c>
      <c r="C13971" s="20" t="s">
        <v>47</v>
      </c>
      <c r="D13971" s="20" t="s">
        <v>30</v>
      </c>
      <c r="E13971" s="20" t="s">
        <v>28</v>
      </c>
      <c r="F13971" s="63">
        <v>567</v>
      </c>
      <c r="G13971" s="70">
        <v>0</v>
      </c>
      <c r="H13971" s="70"/>
      <c r="I13971" s="20"/>
    </row>
    <row r="13972" spans="2:9" x14ac:dyDescent="0.25">
      <c r="B13972" s="69">
        <v>39921</v>
      </c>
      <c r="C13972" s="20" t="s">
        <v>47</v>
      </c>
      <c r="D13972" s="20" t="s">
        <v>30</v>
      </c>
      <c r="E13972" s="20" t="s">
        <v>28</v>
      </c>
      <c r="F13972" s="63">
        <v>102</v>
      </c>
      <c r="G13972" s="70">
        <v>0</v>
      </c>
      <c r="H13972" s="70"/>
      <c r="I13972" s="20"/>
    </row>
    <row r="13973" spans="2:9" x14ac:dyDescent="0.25">
      <c r="B13973" s="69">
        <v>39921</v>
      </c>
      <c r="C13973" s="20" t="s">
        <v>47</v>
      </c>
      <c r="D13973" s="20" t="s">
        <v>30</v>
      </c>
      <c r="E13973" s="20" t="s">
        <v>28</v>
      </c>
      <c r="F13973" s="63">
        <v>296</v>
      </c>
      <c r="G13973" s="70">
        <v>0</v>
      </c>
      <c r="H13973" s="70"/>
      <c r="I13973" s="20"/>
    </row>
    <row r="13974" spans="2:9" x14ac:dyDescent="0.25">
      <c r="B13974" s="69">
        <v>39921</v>
      </c>
      <c r="C13974" s="20" t="s">
        <v>47</v>
      </c>
      <c r="D13974" s="20" t="s">
        <v>30</v>
      </c>
      <c r="E13974" s="20" t="s">
        <v>28</v>
      </c>
      <c r="F13974" s="63">
        <v>325</v>
      </c>
      <c r="G13974" s="70">
        <v>0</v>
      </c>
      <c r="H13974" s="70"/>
      <c r="I13974" s="20"/>
    </row>
    <row r="13975" spans="2:9" x14ac:dyDescent="0.25">
      <c r="B13975" s="69">
        <v>39921</v>
      </c>
      <c r="C13975" s="20" t="s">
        <v>39</v>
      </c>
      <c r="D13975" s="20" t="s">
        <v>27</v>
      </c>
      <c r="E13975" s="20" t="s">
        <v>28</v>
      </c>
      <c r="F13975" s="63">
        <v>7033</v>
      </c>
      <c r="G13975" s="70">
        <v>0</v>
      </c>
      <c r="H13975" s="70"/>
      <c r="I13975" s="20"/>
    </row>
    <row r="13976" spans="2:9" x14ac:dyDescent="0.25">
      <c r="B13976" s="69">
        <v>39921</v>
      </c>
      <c r="C13976" s="20" t="s">
        <v>39</v>
      </c>
      <c r="D13976" s="20" t="s">
        <v>29</v>
      </c>
      <c r="E13976" s="20" t="s">
        <v>28</v>
      </c>
      <c r="F13976" s="63">
        <v>23120</v>
      </c>
      <c r="G13976" s="70">
        <v>0</v>
      </c>
      <c r="H13976" s="70"/>
      <c r="I13976" s="20"/>
    </row>
    <row r="13977" spans="2:9" x14ac:dyDescent="0.25">
      <c r="B13977" s="69">
        <v>39921</v>
      </c>
      <c r="C13977" s="20" t="s">
        <v>39</v>
      </c>
      <c r="D13977" s="20" t="s">
        <v>30</v>
      </c>
      <c r="E13977" s="20" t="s">
        <v>28</v>
      </c>
      <c r="F13977" s="63">
        <v>35158</v>
      </c>
      <c r="G13977" s="70">
        <v>0</v>
      </c>
      <c r="H13977" s="70"/>
      <c r="I13977" s="20"/>
    </row>
    <row r="13978" spans="2:9" x14ac:dyDescent="0.25">
      <c r="B13978" s="69">
        <v>39921</v>
      </c>
      <c r="C13978" s="20" t="s">
        <v>39</v>
      </c>
      <c r="D13978" s="20" t="s">
        <v>27</v>
      </c>
      <c r="E13978" s="20" t="s">
        <v>28</v>
      </c>
      <c r="F13978" s="63">
        <v>17564</v>
      </c>
      <c r="G13978" s="70">
        <v>0</v>
      </c>
      <c r="H13978" s="70"/>
      <c r="I13978" s="20"/>
    </row>
    <row r="13979" spans="2:9" x14ac:dyDescent="0.25">
      <c r="B13979" s="69">
        <v>39921</v>
      </c>
      <c r="C13979" s="20" t="s">
        <v>39</v>
      </c>
      <c r="D13979" s="20" t="s">
        <v>29</v>
      </c>
      <c r="E13979" s="20" t="s">
        <v>28</v>
      </c>
      <c r="F13979" s="63">
        <v>60368</v>
      </c>
      <c r="G13979" s="70">
        <v>0</v>
      </c>
      <c r="H13979" s="70"/>
      <c r="I13979" s="20"/>
    </row>
    <row r="13980" spans="2:9" x14ac:dyDescent="0.25">
      <c r="B13980" s="69">
        <v>39921</v>
      </c>
      <c r="C13980" s="20" t="s">
        <v>39</v>
      </c>
      <c r="D13980" s="20" t="s">
        <v>30</v>
      </c>
      <c r="E13980" s="20" t="s">
        <v>28</v>
      </c>
      <c r="F13980" s="63">
        <v>96343</v>
      </c>
      <c r="G13980" s="70">
        <v>0</v>
      </c>
      <c r="H13980" s="70"/>
      <c r="I13980" s="20"/>
    </row>
    <row r="13981" spans="2:9" x14ac:dyDescent="0.25">
      <c r="B13981" s="69">
        <v>39921</v>
      </c>
      <c r="C13981" s="20" t="s">
        <v>26</v>
      </c>
      <c r="D13981" s="20" t="s">
        <v>27</v>
      </c>
      <c r="E13981" s="20" t="s">
        <v>28</v>
      </c>
      <c r="F13981" s="63">
        <v>1000</v>
      </c>
      <c r="G13981" s="70">
        <v>7.98</v>
      </c>
      <c r="H13981" s="70"/>
      <c r="I13981" s="20"/>
    </row>
    <row r="13982" spans="2:9" x14ac:dyDescent="0.25">
      <c r="B13982" s="69">
        <v>39921</v>
      </c>
      <c r="C13982" s="20" t="s">
        <v>26</v>
      </c>
      <c r="D13982" s="20" t="s">
        <v>27</v>
      </c>
      <c r="E13982" s="20" t="s">
        <v>28</v>
      </c>
      <c r="F13982" s="63">
        <v>1000</v>
      </c>
      <c r="G13982" s="70">
        <v>7.98</v>
      </c>
      <c r="H13982" s="70"/>
      <c r="I13982" s="20"/>
    </row>
    <row r="13983" spans="2:9" x14ac:dyDescent="0.25">
      <c r="B13983" s="69">
        <v>39921</v>
      </c>
      <c r="C13983" s="20" t="s">
        <v>26</v>
      </c>
      <c r="D13983" s="20" t="s">
        <v>27</v>
      </c>
      <c r="E13983" s="20" t="s">
        <v>28</v>
      </c>
      <c r="F13983" s="63">
        <v>1000</v>
      </c>
      <c r="G13983" s="70">
        <v>107.92</v>
      </c>
      <c r="H13983" s="70"/>
      <c r="I13983" s="20"/>
    </row>
    <row r="13984" spans="2:9" x14ac:dyDescent="0.25">
      <c r="B13984" s="69">
        <v>39921</v>
      </c>
      <c r="C13984" s="20" t="s">
        <v>26</v>
      </c>
      <c r="D13984" s="20" t="s">
        <v>27</v>
      </c>
      <c r="E13984" s="20" t="s">
        <v>28</v>
      </c>
      <c r="F13984" s="63">
        <v>1000</v>
      </c>
      <c r="G13984" s="70">
        <v>107.92</v>
      </c>
      <c r="H13984" s="70"/>
      <c r="I13984" s="20"/>
    </row>
    <row r="13985" spans="2:9" x14ac:dyDescent="0.25">
      <c r="B13985" s="69">
        <v>39921</v>
      </c>
      <c r="C13985" s="20" t="s">
        <v>26</v>
      </c>
      <c r="D13985" s="20" t="s">
        <v>27</v>
      </c>
      <c r="E13985" s="20" t="s">
        <v>28</v>
      </c>
      <c r="F13985" s="63">
        <v>1000</v>
      </c>
      <c r="G13985" s="70">
        <v>143.87</v>
      </c>
      <c r="H13985" s="70"/>
      <c r="I13985" s="20"/>
    </row>
    <row r="13986" spans="2:9" x14ac:dyDescent="0.25">
      <c r="B13986" s="69">
        <v>39921</v>
      </c>
      <c r="C13986" s="20" t="s">
        <v>26</v>
      </c>
      <c r="D13986" s="20" t="s">
        <v>27</v>
      </c>
      <c r="E13986" s="20" t="s">
        <v>28</v>
      </c>
      <c r="F13986" s="63">
        <v>1000</v>
      </c>
      <c r="G13986" s="70">
        <v>143.87</v>
      </c>
      <c r="H13986" s="70"/>
      <c r="I13986" s="20"/>
    </row>
    <row r="13987" spans="2:9" x14ac:dyDescent="0.25">
      <c r="B13987" s="69">
        <v>39921</v>
      </c>
      <c r="C13987" s="20" t="s">
        <v>26</v>
      </c>
      <c r="D13987" s="20" t="s">
        <v>29</v>
      </c>
      <c r="E13987" s="20" t="s">
        <v>28</v>
      </c>
      <c r="F13987" s="63">
        <v>1000</v>
      </c>
      <c r="G13987" s="70">
        <v>7.19</v>
      </c>
      <c r="H13987" s="70"/>
      <c r="I13987" s="20"/>
    </row>
    <row r="13988" spans="2:9" x14ac:dyDescent="0.25">
      <c r="B13988" s="69">
        <v>39921</v>
      </c>
      <c r="C13988" s="20" t="s">
        <v>26</v>
      </c>
      <c r="D13988" s="20" t="s">
        <v>29</v>
      </c>
      <c r="E13988" s="20" t="s">
        <v>28</v>
      </c>
      <c r="F13988" s="63">
        <v>1000</v>
      </c>
      <c r="G13988" s="70">
        <v>7.19</v>
      </c>
      <c r="H13988" s="70"/>
      <c r="I13988" s="20"/>
    </row>
    <row r="13989" spans="2:9" x14ac:dyDescent="0.25">
      <c r="B13989" s="69">
        <v>39921</v>
      </c>
      <c r="C13989" s="20" t="s">
        <v>26</v>
      </c>
      <c r="D13989" s="20" t="s">
        <v>29</v>
      </c>
      <c r="E13989" s="20" t="s">
        <v>28</v>
      </c>
      <c r="F13989" s="63">
        <v>1000</v>
      </c>
      <c r="G13989" s="70">
        <v>61.7</v>
      </c>
      <c r="H13989" s="70"/>
      <c r="I13989" s="20"/>
    </row>
    <row r="13990" spans="2:9" x14ac:dyDescent="0.25">
      <c r="B13990" s="69">
        <v>39921</v>
      </c>
      <c r="C13990" s="20" t="s">
        <v>26</v>
      </c>
      <c r="D13990" s="20" t="s">
        <v>29</v>
      </c>
      <c r="E13990" s="20" t="s">
        <v>28</v>
      </c>
      <c r="F13990" s="63">
        <v>1000</v>
      </c>
      <c r="G13990" s="70">
        <v>61.7</v>
      </c>
      <c r="H13990" s="70"/>
      <c r="I13990" s="20"/>
    </row>
    <row r="13991" spans="2:9" x14ac:dyDescent="0.25">
      <c r="B13991" s="69">
        <v>39921</v>
      </c>
      <c r="C13991" s="20" t="s">
        <v>26</v>
      </c>
      <c r="D13991" s="20" t="s">
        <v>29</v>
      </c>
      <c r="E13991" s="20" t="s">
        <v>28</v>
      </c>
      <c r="F13991" s="63">
        <v>1000</v>
      </c>
      <c r="G13991" s="70">
        <v>86.02</v>
      </c>
      <c r="H13991" s="70"/>
      <c r="I13991" s="20"/>
    </row>
    <row r="13992" spans="2:9" x14ac:dyDescent="0.25">
      <c r="B13992" s="69">
        <v>39921</v>
      </c>
      <c r="C13992" s="20" t="s">
        <v>26</v>
      </c>
      <c r="D13992" s="20" t="s">
        <v>29</v>
      </c>
      <c r="E13992" s="20" t="s">
        <v>28</v>
      </c>
      <c r="F13992" s="63">
        <v>1000</v>
      </c>
      <c r="G13992" s="70">
        <v>86.02</v>
      </c>
      <c r="H13992" s="70"/>
      <c r="I13992" s="20"/>
    </row>
    <row r="13993" spans="2:9" x14ac:dyDescent="0.25">
      <c r="B13993" s="69">
        <v>39921</v>
      </c>
      <c r="C13993" s="20" t="s">
        <v>26</v>
      </c>
      <c r="D13993" s="20" t="s">
        <v>30</v>
      </c>
      <c r="E13993" s="20" t="s">
        <v>28</v>
      </c>
      <c r="F13993" s="63">
        <v>1000</v>
      </c>
      <c r="G13993" s="70">
        <v>26.77</v>
      </c>
      <c r="H13993" s="70"/>
      <c r="I13993" s="20"/>
    </row>
    <row r="13994" spans="2:9" x14ac:dyDescent="0.25">
      <c r="B13994" s="69">
        <v>39921</v>
      </c>
      <c r="C13994" s="20" t="s">
        <v>26</v>
      </c>
      <c r="D13994" s="20" t="s">
        <v>30</v>
      </c>
      <c r="E13994" s="20" t="s">
        <v>28</v>
      </c>
      <c r="F13994" s="63">
        <v>1000</v>
      </c>
      <c r="G13994" s="70">
        <v>26.77</v>
      </c>
      <c r="H13994" s="70"/>
      <c r="I13994" s="20"/>
    </row>
    <row r="13995" spans="2:9" x14ac:dyDescent="0.25">
      <c r="B13995" s="69">
        <v>39921</v>
      </c>
      <c r="C13995" s="20" t="s">
        <v>26</v>
      </c>
      <c r="D13995" s="20" t="s">
        <v>30</v>
      </c>
      <c r="E13995" s="20" t="s">
        <v>28</v>
      </c>
      <c r="F13995" s="63">
        <v>1000</v>
      </c>
      <c r="G13995" s="70">
        <v>144.07</v>
      </c>
      <c r="H13995" s="70"/>
      <c r="I13995" s="20"/>
    </row>
    <row r="13996" spans="2:9" x14ac:dyDescent="0.25">
      <c r="B13996" s="69">
        <v>39921</v>
      </c>
      <c r="C13996" s="20" t="s">
        <v>26</v>
      </c>
      <c r="D13996" s="20" t="s">
        <v>30</v>
      </c>
      <c r="E13996" s="20" t="s">
        <v>28</v>
      </c>
      <c r="F13996" s="63">
        <v>1000</v>
      </c>
      <c r="G13996" s="70">
        <v>144.07</v>
      </c>
      <c r="H13996" s="70"/>
      <c r="I13996" s="20"/>
    </row>
    <row r="13997" spans="2:9" x14ac:dyDescent="0.25">
      <c r="B13997" s="69">
        <v>39921</v>
      </c>
      <c r="C13997" s="20" t="s">
        <v>26</v>
      </c>
      <c r="D13997" s="20" t="s">
        <v>30</v>
      </c>
      <c r="E13997" s="20" t="s">
        <v>28</v>
      </c>
      <c r="F13997" s="63">
        <v>1000</v>
      </c>
      <c r="G13997" s="70">
        <v>77.39</v>
      </c>
      <c r="H13997" s="70"/>
      <c r="I13997" s="20"/>
    </row>
    <row r="13998" spans="2:9" x14ac:dyDescent="0.25">
      <c r="B13998" s="69">
        <v>39921</v>
      </c>
      <c r="C13998" s="20" t="s">
        <v>26</v>
      </c>
      <c r="D13998" s="20" t="s">
        <v>30</v>
      </c>
      <c r="E13998" s="20" t="s">
        <v>28</v>
      </c>
      <c r="F13998" s="63">
        <v>1000</v>
      </c>
      <c r="G13998" s="70">
        <v>77.39</v>
      </c>
      <c r="H13998" s="70"/>
      <c r="I13998" s="20"/>
    </row>
    <row r="13999" spans="2:9" x14ac:dyDescent="0.25">
      <c r="B13999" s="69">
        <v>39921</v>
      </c>
      <c r="C13999" s="20" t="s">
        <v>32</v>
      </c>
      <c r="D13999" s="20" t="s">
        <v>29</v>
      </c>
      <c r="E13999" s="20" t="s">
        <v>28</v>
      </c>
      <c r="F13999" s="63">
        <v>1000</v>
      </c>
      <c r="G13999" s="70">
        <v>0.53</v>
      </c>
      <c r="H13999" s="70"/>
      <c r="I13999" s="20"/>
    </row>
    <row r="14000" spans="2:9" x14ac:dyDescent="0.25">
      <c r="B14000" s="69">
        <v>39921</v>
      </c>
      <c r="C14000" s="20" t="s">
        <v>32</v>
      </c>
      <c r="D14000" s="20" t="s">
        <v>29</v>
      </c>
      <c r="E14000" s="20" t="s">
        <v>28</v>
      </c>
      <c r="F14000" s="63">
        <v>1000</v>
      </c>
      <c r="G14000" s="70">
        <v>0.53</v>
      </c>
      <c r="H14000" s="70"/>
      <c r="I14000" s="20"/>
    </row>
    <row r="14001" spans="2:9" x14ac:dyDescent="0.25">
      <c r="B14001" s="69">
        <v>39921</v>
      </c>
      <c r="C14001" s="20" t="s">
        <v>32</v>
      </c>
      <c r="D14001" s="20" t="s">
        <v>29</v>
      </c>
      <c r="E14001" s="20" t="s">
        <v>28</v>
      </c>
      <c r="F14001" s="63">
        <v>1000</v>
      </c>
      <c r="G14001" s="70">
        <v>0.13</v>
      </c>
      <c r="H14001" s="70"/>
      <c r="I14001" s="20"/>
    </row>
    <row r="14002" spans="2:9" x14ac:dyDescent="0.25">
      <c r="B14002" s="69">
        <v>39921</v>
      </c>
      <c r="C14002" s="20" t="s">
        <v>32</v>
      </c>
      <c r="D14002" s="20" t="s">
        <v>29</v>
      </c>
      <c r="E14002" s="20" t="s">
        <v>28</v>
      </c>
      <c r="F14002" s="63">
        <v>1000</v>
      </c>
      <c r="G14002" s="70">
        <v>0.13</v>
      </c>
      <c r="H14002" s="70"/>
      <c r="I14002" s="20"/>
    </row>
    <row r="14003" spans="2:9" x14ac:dyDescent="0.25">
      <c r="B14003" s="69">
        <v>39921</v>
      </c>
      <c r="C14003" s="20" t="s">
        <v>32</v>
      </c>
      <c r="D14003" s="20" t="s">
        <v>30</v>
      </c>
      <c r="E14003" s="20" t="s">
        <v>28</v>
      </c>
      <c r="F14003" s="63">
        <v>1000</v>
      </c>
      <c r="G14003" s="70">
        <v>0.8</v>
      </c>
      <c r="H14003" s="70"/>
      <c r="I14003" s="20"/>
    </row>
    <row r="14004" spans="2:9" x14ac:dyDescent="0.25">
      <c r="B14004" s="69">
        <v>39921</v>
      </c>
      <c r="C14004" s="20" t="s">
        <v>32</v>
      </c>
      <c r="D14004" s="20" t="s">
        <v>30</v>
      </c>
      <c r="E14004" s="20" t="s">
        <v>28</v>
      </c>
      <c r="F14004" s="63">
        <v>1000</v>
      </c>
      <c r="G14004" s="70">
        <v>0.8</v>
      </c>
      <c r="H14004" s="70"/>
      <c r="I14004" s="20"/>
    </row>
    <row r="14005" spans="2:9" x14ac:dyDescent="0.25">
      <c r="B14005" s="69">
        <v>39921</v>
      </c>
      <c r="C14005" s="20" t="s">
        <v>32</v>
      </c>
      <c r="D14005" s="20" t="s">
        <v>30</v>
      </c>
      <c r="E14005" s="20" t="s">
        <v>28</v>
      </c>
      <c r="F14005" s="63">
        <v>1000</v>
      </c>
      <c r="G14005" s="70">
        <v>0.98</v>
      </c>
      <c r="H14005" s="70"/>
      <c r="I14005" s="20"/>
    </row>
    <row r="14006" spans="2:9" x14ac:dyDescent="0.25">
      <c r="B14006" s="69">
        <v>39921</v>
      </c>
      <c r="C14006" s="20" t="s">
        <v>32</v>
      </c>
      <c r="D14006" s="20" t="s">
        <v>30</v>
      </c>
      <c r="E14006" s="20" t="s">
        <v>28</v>
      </c>
      <c r="F14006" s="63">
        <v>1000</v>
      </c>
      <c r="G14006" s="70">
        <v>0.98</v>
      </c>
      <c r="H14006" s="70"/>
      <c r="I14006" s="20"/>
    </row>
    <row r="14007" spans="2:9" x14ac:dyDescent="0.25">
      <c r="B14007" s="69">
        <v>39921</v>
      </c>
      <c r="C14007" s="20" t="s">
        <v>33</v>
      </c>
      <c r="D14007" s="20" t="s">
        <v>27</v>
      </c>
      <c r="E14007" s="20" t="s">
        <v>28</v>
      </c>
      <c r="F14007" s="63">
        <v>1000</v>
      </c>
      <c r="G14007" s="70">
        <v>0</v>
      </c>
      <c r="H14007" s="70"/>
      <c r="I14007" s="20"/>
    </row>
    <row r="14008" spans="2:9" x14ac:dyDescent="0.25">
      <c r="B14008" s="69">
        <v>39921</v>
      </c>
      <c r="C14008" s="20" t="s">
        <v>33</v>
      </c>
      <c r="D14008" s="20" t="s">
        <v>27</v>
      </c>
      <c r="E14008" s="20" t="s">
        <v>28</v>
      </c>
      <c r="F14008" s="63">
        <v>1000</v>
      </c>
      <c r="G14008" s="70">
        <v>0</v>
      </c>
      <c r="H14008" s="70"/>
      <c r="I14008" s="20"/>
    </row>
    <row r="14009" spans="2:9" x14ac:dyDescent="0.25">
      <c r="B14009" s="69">
        <v>39921</v>
      </c>
      <c r="C14009" s="20" t="s">
        <v>33</v>
      </c>
      <c r="D14009" s="20" t="s">
        <v>27</v>
      </c>
      <c r="E14009" s="20" t="s">
        <v>28</v>
      </c>
      <c r="F14009" s="63">
        <v>1000</v>
      </c>
      <c r="G14009" s="70">
        <v>0</v>
      </c>
      <c r="H14009" s="70"/>
      <c r="I14009" s="20"/>
    </row>
    <row r="14010" spans="2:9" x14ac:dyDescent="0.25">
      <c r="B14010" s="69">
        <v>39921</v>
      </c>
      <c r="C14010" s="20" t="s">
        <v>33</v>
      </c>
      <c r="D14010" s="20" t="s">
        <v>27</v>
      </c>
      <c r="E14010" s="20" t="s">
        <v>28</v>
      </c>
      <c r="F14010" s="63">
        <v>1000</v>
      </c>
      <c r="G14010" s="70">
        <v>0</v>
      </c>
      <c r="H14010" s="70"/>
      <c r="I14010" s="20"/>
    </row>
    <row r="14011" spans="2:9" x14ac:dyDescent="0.25">
      <c r="B14011" s="69">
        <v>39921</v>
      </c>
      <c r="C14011" s="20" t="s">
        <v>33</v>
      </c>
      <c r="D14011" s="20" t="s">
        <v>29</v>
      </c>
      <c r="E14011" s="20" t="s">
        <v>28</v>
      </c>
      <c r="F14011" s="63">
        <v>1000</v>
      </c>
      <c r="G14011" s="70">
        <v>5.91</v>
      </c>
      <c r="H14011" s="70"/>
      <c r="I14011" s="20"/>
    </row>
    <row r="14012" spans="2:9" x14ac:dyDescent="0.25">
      <c r="B14012" s="69">
        <v>39921</v>
      </c>
      <c r="C14012" s="20" t="s">
        <v>33</v>
      </c>
      <c r="D14012" s="20" t="s">
        <v>29</v>
      </c>
      <c r="E14012" s="20" t="s">
        <v>28</v>
      </c>
      <c r="F14012" s="63">
        <v>1000</v>
      </c>
      <c r="G14012" s="70">
        <v>5.91</v>
      </c>
      <c r="H14012" s="70"/>
      <c r="I14012" s="20"/>
    </row>
    <row r="14013" spans="2:9" x14ac:dyDescent="0.25">
      <c r="B14013" s="69">
        <v>39921</v>
      </c>
      <c r="C14013" s="20" t="s">
        <v>33</v>
      </c>
      <c r="D14013" s="20" t="s">
        <v>29</v>
      </c>
      <c r="E14013" s="20" t="s">
        <v>28</v>
      </c>
      <c r="F14013" s="63">
        <v>1000</v>
      </c>
      <c r="G14013" s="70">
        <v>19.3</v>
      </c>
      <c r="H14013" s="70"/>
      <c r="I14013" s="20"/>
    </row>
    <row r="14014" spans="2:9" x14ac:dyDescent="0.25">
      <c r="B14014" s="69">
        <v>39921</v>
      </c>
      <c r="C14014" s="20" t="s">
        <v>33</v>
      </c>
      <c r="D14014" s="20" t="s">
        <v>29</v>
      </c>
      <c r="E14014" s="20" t="s">
        <v>28</v>
      </c>
      <c r="F14014" s="63">
        <v>1000</v>
      </c>
      <c r="G14014" s="70">
        <v>19.3</v>
      </c>
      <c r="H14014" s="70"/>
      <c r="I14014" s="20"/>
    </row>
    <row r="14015" spans="2:9" x14ac:dyDescent="0.25">
      <c r="B14015" s="69">
        <v>39921</v>
      </c>
      <c r="C14015" s="20" t="s">
        <v>33</v>
      </c>
      <c r="D14015" s="20" t="s">
        <v>30</v>
      </c>
      <c r="E14015" s="20" t="s">
        <v>28</v>
      </c>
      <c r="F14015" s="63">
        <v>1000</v>
      </c>
      <c r="G14015" s="70">
        <v>15.92</v>
      </c>
      <c r="H14015" s="70"/>
      <c r="I14015" s="20"/>
    </row>
    <row r="14016" spans="2:9" x14ac:dyDescent="0.25">
      <c r="B14016" s="69">
        <v>39921</v>
      </c>
      <c r="C14016" s="20" t="s">
        <v>33</v>
      </c>
      <c r="D14016" s="20" t="s">
        <v>30</v>
      </c>
      <c r="E14016" s="20" t="s">
        <v>28</v>
      </c>
      <c r="F14016" s="63">
        <v>1000</v>
      </c>
      <c r="G14016" s="70">
        <v>15.92</v>
      </c>
      <c r="H14016" s="70"/>
      <c r="I14016" s="20"/>
    </row>
    <row r="14017" spans="2:9" x14ac:dyDescent="0.25">
      <c r="B14017" s="69">
        <v>39921</v>
      </c>
      <c r="C14017" s="20" t="s">
        <v>33</v>
      </c>
      <c r="D14017" s="20" t="s">
        <v>30</v>
      </c>
      <c r="E14017" s="20" t="s">
        <v>28</v>
      </c>
      <c r="F14017" s="63">
        <v>1000</v>
      </c>
      <c r="G14017" s="70">
        <v>0.16</v>
      </c>
      <c r="H14017" s="70"/>
      <c r="I14017" s="20"/>
    </row>
    <row r="14018" spans="2:9" x14ac:dyDescent="0.25">
      <c r="B14018" s="69">
        <v>39921</v>
      </c>
      <c r="C14018" s="20" t="s">
        <v>33</v>
      </c>
      <c r="D14018" s="20" t="s">
        <v>30</v>
      </c>
      <c r="E14018" s="20" t="s">
        <v>28</v>
      </c>
      <c r="F14018" s="63">
        <v>1000</v>
      </c>
      <c r="G14018" s="70">
        <v>0.16</v>
      </c>
      <c r="H14018" s="70"/>
      <c r="I14018" s="20"/>
    </row>
    <row r="14019" spans="2:9" x14ac:dyDescent="0.25">
      <c r="B14019" s="69">
        <v>39921</v>
      </c>
      <c r="C14019" s="20" t="s">
        <v>34</v>
      </c>
      <c r="D14019" s="20" t="s">
        <v>27</v>
      </c>
      <c r="E14019" s="20" t="s">
        <v>28</v>
      </c>
      <c r="F14019" s="63">
        <v>1000</v>
      </c>
      <c r="G14019" s="70">
        <v>0</v>
      </c>
      <c r="H14019" s="70"/>
      <c r="I14019" s="20"/>
    </row>
    <row r="14020" spans="2:9" x14ac:dyDescent="0.25">
      <c r="B14020" s="69">
        <v>39921</v>
      </c>
      <c r="C14020" s="20" t="s">
        <v>34</v>
      </c>
      <c r="D14020" s="20" t="s">
        <v>27</v>
      </c>
      <c r="E14020" s="20" t="s">
        <v>28</v>
      </c>
      <c r="F14020" s="63">
        <v>1000</v>
      </c>
      <c r="G14020" s="70">
        <v>0</v>
      </c>
      <c r="H14020" s="70"/>
      <c r="I14020" s="20"/>
    </row>
    <row r="14021" spans="2:9" x14ac:dyDescent="0.25">
      <c r="B14021" s="69">
        <v>39921</v>
      </c>
      <c r="C14021" s="20" t="s">
        <v>34</v>
      </c>
      <c r="D14021" s="20" t="s">
        <v>27</v>
      </c>
      <c r="E14021" s="20" t="s">
        <v>28</v>
      </c>
      <c r="F14021" s="63">
        <v>1000</v>
      </c>
      <c r="G14021" s="70">
        <v>0</v>
      </c>
      <c r="H14021" s="70"/>
      <c r="I14021" s="20"/>
    </row>
    <row r="14022" spans="2:9" x14ac:dyDescent="0.25">
      <c r="B14022" s="69">
        <v>39921</v>
      </c>
      <c r="C14022" s="20" t="s">
        <v>34</v>
      </c>
      <c r="D14022" s="20" t="s">
        <v>27</v>
      </c>
      <c r="E14022" s="20" t="s">
        <v>28</v>
      </c>
      <c r="F14022" s="63">
        <v>1000</v>
      </c>
      <c r="G14022" s="70">
        <v>0</v>
      </c>
      <c r="H14022" s="70"/>
      <c r="I14022" s="20"/>
    </row>
    <row r="14023" spans="2:9" x14ac:dyDescent="0.25">
      <c r="B14023" s="69">
        <v>39921</v>
      </c>
      <c r="C14023" s="20" t="s">
        <v>34</v>
      </c>
      <c r="D14023" s="20" t="s">
        <v>29</v>
      </c>
      <c r="E14023" s="20" t="s">
        <v>28</v>
      </c>
      <c r="F14023" s="63">
        <v>1000</v>
      </c>
      <c r="G14023" s="70">
        <v>6.37</v>
      </c>
      <c r="H14023" s="70"/>
      <c r="I14023" s="20"/>
    </row>
    <row r="14024" spans="2:9" x14ac:dyDescent="0.25">
      <c r="B14024" s="69">
        <v>39921</v>
      </c>
      <c r="C14024" s="20" t="s">
        <v>34</v>
      </c>
      <c r="D14024" s="20" t="s">
        <v>29</v>
      </c>
      <c r="E14024" s="20" t="s">
        <v>28</v>
      </c>
      <c r="F14024" s="63">
        <v>1000</v>
      </c>
      <c r="G14024" s="70">
        <v>6.37</v>
      </c>
      <c r="H14024" s="70"/>
      <c r="I14024" s="20"/>
    </row>
    <row r="14025" spans="2:9" x14ac:dyDescent="0.25">
      <c r="B14025" s="69">
        <v>39921</v>
      </c>
      <c r="C14025" s="20" t="s">
        <v>34</v>
      </c>
      <c r="D14025" s="20" t="s">
        <v>29</v>
      </c>
      <c r="E14025" s="20" t="s">
        <v>28</v>
      </c>
      <c r="F14025" s="63">
        <v>1000</v>
      </c>
      <c r="G14025" s="70">
        <v>0.08</v>
      </c>
      <c r="H14025" s="70"/>
      <c r="I14025" s="20"/>
    </row>
    <row r="14026" spans="2:9" x14ac:dyDescent="0.25">
      <c r="B14026" s="69">
        <v>39921</v>
      </c>
      <c r="C14026" s="20" t="s">
        <v>34</v>
      </c>
      <c r="D14026" s="20" t="s">
        <v>29</v>
      </c>
      <c r="E14026" s="20" t="s">
        <v>28</v>
      </c>
      <c r="F14026" s="63">
        <v>1000</v>
      </c>
      <c r="G14026" s="70">
        <v>0.08</v>
      </c>
      <c r="H14026" s="70"/>
      <c r="I14026" s="20"/>
    </row>
    <row r="14027" spans="2:9" x14ac:dyDescent="0.25">
      <c r="B14027" s="69">
        <v>39921</v>
      </c>
      <c r="C14027" s="20" t="s">
        <v>34</v>
      </c>
      <c r="D14027" s="20" t="s">
        <v>30</v>
      </c>
      <c r="E14027" s="20" t="s">
        <v>28</v>
      </c>
      <c r="F14027" s="63">
        <v>1000</v>
      </c>
      <c r="G14027" s="70">
        <v>73.150000000000006</v>
      </c>
      <c r="H14027" s="70"/>
      <c r="I14027" s="20"/>
    </row>
    <row r="14028" spans="2:9" x14ac:dyDescent="0.25">
      <c r="B14028" s="69">
        <v>39921</v>
      </c>
      <c r="C14028" s="20" t="s">
        <v>34</v>
      </c>
      <c r="D14028" s="20" t="s">
        <v>30</v>
      </c>
      <c r="E14028" s="20" t="s">
        <v>28</v>
      </c>
      <c r="F14028" s="63">
        <v>1000</v>
      </c>
      <c r="G14028" s="70">
        <v>73.150000000000006</v>
      </c>
      <c r="H14028" s="70"/>
      <c r="I14028" s="20"/>
    </row>
    <row r="14029" spans="2:9" x14ac:dyDescent="0.25">
      <c r="B14029" s="69">
        <v>39921</v>
      </c>
      <c r="C14029" s="20" t="s">
        <v>34</v>
      </c>
      <c r="D14029" s="20" t="s">
        <v>30</v>
      </c>
      <c r="E14029" s="20" t="s">
        <v>28</v>
      </c>
      <c r="F14029" s="63">
        <v>1000</v>
      </c>
      <c r="G14029" s="70">
        <v>35.24</v>
      </c>
      <c r="H14029" s="70"/>
      <c r="I14029" s="20"/>
    </row>
    <row r="14030" spans="2:9" x14ac:dyDescent="0.25">
      <c r="B14030" s="69">
        <v>39921</v>
      </c>
      <c r="C14030" s="20" t="s">
        <v>34</v>
      </c>
      <c r="D14030" s="20" t="s">
        <v>30</v>
      </c>
      <c r="E14030" s="20" t="s">
        <v>28</v>
      </c>
      <c r="F14030" s="63">
        <v>1000</v>
      </c>
      <c r="G14030" s="70">
        <v>35.24</v>
      </c>
      <c r="H14030" s="70"/>
      <c r="I14030" s="20"/>
    </row>
    <row r="14031" spans="2:9" x14ac:dyDescent="0.25">
      <c r="B14031" s="69">
        <v>39921</v>
      </c>
      <c r="C14031" s="20" t="s">
        <v>47</v>
      </c>
      <c r="D14031" s="20" t="s">
        <v>27</v>
      </c>
      <c r="E14031" s="20" t="s">
        <v>28</v>
      </c>
      <c r="F14031" s="63">
        <v>1000</v>
      </c>
      <c r="G14031" s="70">
        <v>0</v>
      </c>
      <c r="H14031" s="70"/>
      <c r="I14031" s="20"/>
    </row>
    <row r="14032" spans="2:9" x14ac:dyDescent="0.25">
      <c r="B14032" s="69">
        <v>39921</v>
      </c>
      <c r="C14032" s="20" t="s">
        <v>47</v>
      </c>
      <c r="D14032" s="20" t="s">
        <v>27</v>
      </c>
      <c r="E14032" s="20" t="s">
        <v>28</v>
      </c>
      <c r="F14032" s="63">
        <v>1000</v>
      </c>
      <c r="G14032" s="70">
        <v>0</v>
      </c>
      <c r="H14032" s="70"/>
      <c r="I14032" s="20"/>
    </row>
    <row r="14033" spans="2:9" x14ac:dyDescent="0.25">
      <c r="B14033" s="69">
        <v>39921</v>
      </c>
      <c r="C14033" s="20" t="s">
        <v>47</v>
      </c>
      <c r="D14033" s="20" t="s">
        <v>29</v>
      </c>
      <c r="E14033" s="20" t="s">
        <v>28</v>
      </c>
      <c r="F14033" s="63">
        <v>1000</v>
      </c>
      <c r="G14033" s="70">
        <v>56.45</v>
      </c>
      <c r="H14033" s="70"/>
      <c r="I14033" s="20"/>
    </row>
    <row r="14034" spans="2:9" x14ac:dyDescent="0.25">
      <c r="B14034" s="69">
        <v>39921</v>
      </c>
      <c r="C14034" s="20" t="s">
        <v>47</v>
      </c>
      <c r="D14034" s="20" t="s">
        <v>29</v>
      </c>
      <c r="E14034" s="20" t="s">
        <v>28</v>
      </c>
      <c r="F14034" s="63">
        <v>1000</v>
      </c>
      <c r="G14034" s="70">
        <v>56.45</v>
      </c>
      <c r="H14034" s="70"/>
      <c r="I14034" s="20"/>
    </row>
    <row r="14035" spans="2:9" x14ac:dyDescent="0.25">
      <c r="B14035" s="69">
        <v>39921</v>
      </c>
      <c r="C14035" s="20" t="s">
        <v>47</v>
      </c>
      <c r="D14035" s="20" t="s">
        <v>30</v>
      </c>
      <c r="E14035" s="20" t="s">
        <v>28</v>
      </c>
      <c r="F14035" s="63">
        <v>1000</v>
      </c>
      <c r="G14035" s="70">
        <v>10.58</v>
      </c>
      <c r="H14035" s="70"/>
      <c r="I14035" s="20"/>
    </row>
    <row r="14036" spans="2:9" x14ac:dyDescent="0.25">
      <c r="B14036" s="69">
        <v>39921</v>
      </c>
      <c r="C14036" s="20" t="s">
        <v>47</v>
      </c>
      <c r="D14036" s="20" t="s">
        <v>30</v>
      </c>
      <c r="E14036" s="20" t="s">
        <v>28</v>
      </c>
      <c r="F14036" s="63">
        <v>1000</v>
      </c>
      <c r="G14036" s="70">
        <v>10.58</v>
      </c>
      <c r="H14036" s="70"/>
      <c r="I14036" s="20"/>
    </row>
    <row r="14037" spans="2:9" x14ac:dyDescent="0.25">
      <c r="B14037" s="69">
        <v>39921</v>
      </c>
      <c r="C14037" s="20" t="s">
        <v>47</v>
      </c>
      <c r="D14037" s="20" t="s">
        <v>27</v>
      </c>
      <c r="E14037" s="20" t="s">
        <v>28</v>
      </c>
      <c r="F14037" s="63">
        <v>1000</v>
      </c>
      <c r="G14037" s="70">
        <v>7.91</v>
      </c>
      <c r="H14037" s="70"/>
      <c r="I14037" s="20"/>
    </row>
    <row r="14038" spans="2:9" x14ac:dyDescent="0.25">
      <c r="B14038" s="69">
        <v>39921</v>
      </c>
      <c r="C14038" s="20" t="s">
        <v>47</v>
      </c>
      <c r="D14038" s="20" t="s">
        <v>27</v>
      </c>
      <c r="E14038" s="20" t="s">
        <v>28</v>
      </c>
      <c r="F14038" s="63">
        <v>1000</v>
      </c>
      <c r="G14038" s="70">
        <v>7.91</v>
      </c>
      <c r="H14038" s="70"/>
      <c r="I14038" s="20"/>
    </row>
    <row r="14039" spans="2:9" x14ac:dyDescent="0.25">
      <c r="B14039" s="69">
        <v>39921</v>
      </c>
      <c r="C14039" s="20" t="s">
        <v>47</v>
      </c>
      <c r="D14039" s="20" t="s">
        <v>29</v>
      </c>
      <c r="E14039" s="20" t="s">
        <v>28</v>
      </c>
      <c r="F14039" s="63">
        <v>1000</v>
      </c>
      <c r="G14039" s="70">
        <v>45.22</v>
      </c>
      <c r="H14039" s="70"/>
      <c r="I14039" s="20"/>
    </row>
    <row r="14040" spans="2:9" x14ac:dyDescent="0.25">
      <c r="B14040" s="69">
        <v>39921</v>
      </c>
      <c r="C14040" s="20" t="s">
        <v>47</v>
      </c>
      <c r="D14040" s="20" t="s">
        <v>29</v>
      </c>
      <c r="E14040" s="20" t="s">
        <v>28</v>
      </c>
      <c r="F14040" s="63">
        <v>1000</v>
      </c>
      <c r="G14040" s="70">
        <v>45.22</v>
      </c>
      <c r="H14040" s="70"/>
      <c r="I14040" s="20"/>
    </row>
    <row r="14041" spans="2:9" x14ac:dyDescent="0.25">
      <c r="B14041" s="69">
        <v>39921</v>
      </c>
      <c r="C14041" s="20" t="s">
        <v>47</v>
      </c>
      <c r="D14041" s="20" t="s">
        <v>30</v>
      </c>
      <c r="E14041" s="20" t="s">
        <v>28</v>
      </c>
      <c r="F14041" s="63">
        <v>1000</v>
      </c>
      <c r="G14041" s="70">
        <v>131.46</v>
      </c>
      <c r="H14041" s="70"/>
      <c r="I14041" s="20"/>
    </row>
    <row r="14042" spans="2:9" x14ac:dyDescent="0.25">
      <c r="B14042" s="69">
        <v>39921</v>
      </c>
      <c r="C14042" s="20" t="s">
        <v>47</v>
      </c>
      <c r="D14042" s="20" t="s">
        <v>30</v>
      </c>
      <c r="E14042" s="20" t="s">
        <v>28</v>
      </c>
      <c r="F14042" s="63">
        <v>1000</v>
      </c>
      <c r="G14042" s="70">
        <v>131.46</v>
      </c>
      <c r="H14042" s="70"/>
      <c r="I14042" s="20"/>
    </row>
    <row r="14043" spans="2:9" x14ac:dyDescent="0.25">
      <c r="B14043" s="69">
        <v>39921</v>
      </c>
      <c r="C14043" s="20" t="s">
        <v>47</v>
      </c>
      <c r="D14043" s="20" t="s">
        <v>27</v>
      </c>
      <c r="E14043" s="20" t="s">
        <v>28</v>
      </c>
      <c r="F14043" s="63">
        <v>1000</v>
      </c>
      <c r="G14043" s="70">
        <v>0</v>
      </c>
      <c r="H14043" s="70"/>
      <c r="I14043" s="20"/>
    </row>
    <row r="14044" spans="2:9" x14ac:dyDescent="0.25">
      <c r="B14044" s="69">
        <v>39921</v>
      </c>
      <c r="C14044" s="20" t="s">
        <v>47</v>
      </c>
      <c r="D14044" s="20" t="s">
        <v>27</v>
      </c>
      <c r="E14044" s="20" t="s">
        <v>28</v>
      </c>
      <c r="F14044" s="63">
        <v>1000</v>
      </c>
      <c r="G14044" s="70">
        <v>0</v>
      </c>
      <c r="H14044" s="70"/>
      <c r="I14044" s="20"/>
    </row>
    <row r="14045" spans="2:9" x14ac:dyDescent="0.25">
      <c r="B14045" s="69">
        <v>39921</v>
      </c>
      <c r="C14045" s="20" t="s">
        <v>47</v>
      </c>
      <c r="D14045" s="20" t="s">
        <v>29</v>
      </c>
      <c r="E14045" s="20" t="s">
        <v>28</v>
      </c>
      <c r="F14045" s="63">
        <v>1000</v>
      </c>
      <c r="G14045" s="70">
        <v>26.42</v>
      </c>
      <c r="H14045" s="70"/>
      <c r="I14045" s="20"/>
    </row>
    <row r="14046" spans="2:9" x14ac:dyDescent="0.25">
      <c r="B14046" s="69">
        <v>39921</v>
      </c>
      <c r="C14046" s="20" t="s">
        <v>47</v>
      </c>
      <c r="D14046" s="20" t="s">
        <v>29</v>
      </c>
      <c r="E14046" s="20" t="s">
        <v>28</v>
      </c>
      <c r="F14046" s="63">
        <v>1000</v>
      </c>
      <c r="G14046" s="70">
        <v>26.42</v>
      </c>
      <c r="H14046" s="70"/>
      <c r="I14046" s="20"/>
    </row>
    <row r="14047" spans="2:9" x14ac:dyDescent="0.25">
      <c r="B14047" s="69">
        <v>39921</v>
      </c>
      <c r="C14047" s="20" t="s">
        <v>47</v>
      </c>
      <c r="D14047" s="20" t="s">
        <v>30</v>
      </c>
      <c r="E14047" s="20" t="s">
        <v>28</v>
      </c>
      <c r="F14047" s="63">
        <v>1000</v>
      </c>
      <c r="G14047" s="70">
        <v>37.21</v>
      </c>
      <c r="H14047" s="70"/>
      <c r="I14047" s="20"/>
    </row>
    <row r="14048" spans="2:9" x14ac:dyDescent="0.25">
      <c r="B14048" s="69">
        <v>39921</v>
      </c>
      <c r="C14048" s="20" t="s">
        <v>47</v>
      </c>
      <c r="D14048" s="20" t="s">
        <v>30</v>
      </c>
      <c r="E14048" s="20" t="s">
        <v>28</v>
      </c>
      <c r="F14048" s="63">
        <v>1000</v>
      </c>
      <c r="G14048" s="70">
        <v>37.21</v>
      </c>
      <c r="H14048" s="70"/>
      <c r="I14048" s="20"/>
    </row>
    <row r="14049" spans="2:9" x14ac:dyDescent="0.25">
      <c r="B14049" s="69">
        <v>39921</v>
      </c>
      <c r="C14049" s="20" t="s">
        <v>35</v>
      </c>
      <c r="D14049" s="20" t="s">
        <v>27</v>
      </c>
      <c r="E14049" s="20" t="s">
        <v>28</v>
      </c>
      <c r="F14049" s="63">
        <v>1000</v>
      </c>
      <c r="G14049" s="70">
        <v>0</v>
      </c>
      <c r="H14049" s="70"/>
      <c r="I14049" s="20"/>
    </row>
    <row r="14050" spans="2:9" x14ac:dyDescent="0.25">
      <c r="B14050" s="69">
        <v>39921</v>
      </c>
      <c r="C14050" s="20" t="s">
        <v>35</v>
      </c>
      <c r="D14050" s="20" t="s">
        <v>27</v>
      </c>
      <c r="E14050" s="20" t="s">
        <v>28</v>
      </c>
      <c r="F14050" s="63">
        <v>1000</v>
      </c>
      <c r="G14050" s="70">
        <v>0</v>
      </c>
      <c r="H14050" s="70"/>
      <c r="I14050" s="20"/>
    </row>
    <row r="14051" spans="2:9" x14ac:dyDescent="0.25">
      <c r="B14051" s="69">
        <v>39921</v>
      </c>
      <c r="C14051" s="20" t="s">
        <v>35</v>
      </c>
      <c r="D14051" s="20" t="s">
        <v>27</v>
      </c>
      <c r="E14051" s="20" t="s">
        <v>28</v>
      </c>
      <c r="F14051" s="63">
        <v>1000</v>
      </c>
      <c r="G14051" s="70">
        <v>0.05</v>
      </c>
      <c r="H14051" s="70"/>
      <c r="I14051" s="20"/>
    </row>
    <row r="14052" spans="2:9" x14ac:dyDescent="0.25">
      <c r="B14052" s="69">
        <v>39921</v>
      </c>
      <c r="C14052" s="20" t="s">
        <v>35</v>
      </c>
      <c r="D14052" s="20" t="s">
        <v>27</v>
      </c>
      <c r="E14052" s="20" t="s">
        <v>28</v>
      </c>
      <c r="F14052" s="63">
        <v>1000</v>
      </c>
      <c r="G14052" s="70">
        <v>0.05</v>
      </c>
      <c r="H14052" s="70"/>
      <c r="I14052" s="20"/>
    </row>
    <row r="14053" spans="2:9" x14ac:dyDescent="0.25">
      <c r="B14053" s="69">
        <v>39921</v>
      </c>
      <c r="C14053" s="20" t="s">
        <v>35</v>
      </c>
      <c r="D14053" s="20" t="s">
        <v>29</v>
      </c>
      <c r="E14053" s="20" t="s">
        <v>28</v>
      </c>
      <c r="F14053" s="63">
        <v>1000</v>
      </c>
      <c r="G14053" s="70">
        <v>0.43</v>
      </c>
      <c r="H14053" s="70"/>
      <c r="I14053" s="20"/>
    </row>
    <row r="14054" spans="2:9" x14ac:dyDescent="0.25">
      <c r="B14054" s="69">
        <v>39921</v>
      </c>
      <c r="C14054" s="20" t="s">
        <v>35</v>
      </c>
      <c r="D14054" s="20" t="s">
        <v>29</v>
      </c>
      <c r="E14054" s="20" t="s">
        <v>28</v>
      </c>
      <c r="F14054" s="63">
        <v>1000</v>
      </c>
      <c r="G14054" s="70">
        <v>0.43</v>
      </c>
      <c r="H14054" s="70"/>
      <c r="I14054" s="20"/>
    </row>
    <row r="14055" spans="2:9" x14ac:dyDescent="0.25">
      <c r="B14055" s="69">
        <v>39921</v>
      </c>
      <c r="C14055" s="20" t="s">
        <v>35</v>
      </c>
      <c r="D14055" s="20" t="s">
        <v>30</v>
      </c>
      <c r="E14055" s="20" t="s">
        <v>28</v>
      </c>
      <c r="F14055" s="63">
        <v>1000</v>
      </c>
      <c r="G14055" s="70">
        <v>2.33</v>
      </c>
      <c r="H14055" s="70"/>
      <c r="I14055" s="20"/>
    </row>
    <row r="14056" spans="2:9" x14ac:dyDescent="0.25">
      <c r="B14056" s="69">
        <v>39921</v>
      </c>
      <c r="C14056" s="20" t="s">
        <v>35</v>
      </c>
      <c r="D14056" s="20" t="s">
        <v>30</v>
      </c>
      <c r="E14056" s="20" t="s">
        <v>28</v>
      </c>
      <c r="F14056" s="63">
        <v>1000</v>
      </c>
      <c r="G14056" s="70">
        <v>2.33</v>
      </c>
      <c r="H14056" s="70"/>
      <c r="I14056" s="20"/>
    </row>
    <row r="14057" spans="2:9" x14ac:dyDescent="0.25">
      <c r="B14057" s="69">
        <v>39921</v>
      </c>
      <c r="C14057" s="20" t="s">
        <v>35</v>
      </c>
      <c r="D14057" s="20" t="s">
        <v>30</v>
      </c>
      <c r="E14057" s="20" t="s">
        <v>28</v>
      </c>
      <c r="F14057" s="63">
        <v>1000</v>
      </c>
      <c r="G14057" s="70">
        <v>151.12</v>
      </c>
      <c r="H14057" s="70"/>
      <c r="I14057" s="20"/>
    </row>
    <row r="14058" spans="2:9" x14ac:dyDescent="0.25">
      <c r="B14058" s="69">
        <v>39921</v>
      </c>
      <c r="C14058" s="20" t="s">
        <v>35</v>
      </c>
      <c r="D14058" s="20" t="s">
        <v>30</v>
      </c>
      <c r="E14058" s="20" t="s">
        <v>28</v>
      </c>
      <c r="F14058" s="63">
        <v>1000</v>
      </c>
      <c r="G14058" s="70">
        <v>151.12</v>
      </c>
      <c r="H14058" s="70"/>
      <c r="I14058" s="20"/>
    </row>
    <row r="14059" spans="2:9" x14ac:dyDescent="0.25">
      <c r="B14059" s="69">
        <v>39921</v>
      </c>
      <c r="C14059" s="20" t="s">
        <v>35</v>
      </c>
      <c r="D14059" s="20" t="s">
        <v>29</v>
      </c>
      <c r="E14059" s="20" t="s">
        <v>28</v>
      </c>
      <c r="F14059" s="63">
        <v>1000</v>
      </c>
      <c r="G14059" s="70">
        <v>0.65</v>
      </c>
      <c r="H14059" s="70"/>
      <c r="I14059" s="20"/>
    </row>
    <row r="14060" spans="2:9" x14ac:dyDescent="0.25">
      <c r="B14060" s="69">
        <v>39921</v>
      </c>
      <c r="C14060" s="20" t="s">
        <v>35</v>
      </c>
      <c r="D14060" s="20" t="s">
        <v>29</v>
      </c>
      <c r="E14060" s="20" t="s">
        <v>28</v>
      </c>
      <c r="F14060" s="63">
        <v>1000</v>
      </c>
      <c r="G14060" s="70">
        <v>0.65</v>
      </c>
      <c r="H14060" s="70"/>
      <c r="I14060" s="20"/>
    </row>
    <row r="14061" spans="2:9" x14ac:dyDescent="0.25">
      <c r="B14061" s="69">
        <v>39921</v>
      </c>
      <c r="C14061" s="20" t="s">
        <v>0</v>
      </c>
      <c r="D14061" s="20" t="s">
        <v>27</v>
      </c>
      <c r="E14061" s="20" t="s">
        <v>28</v>
      </c>
      <c r="F14061" s="63">
        <v>1000</v>
      </c>
      <c r="G14061" s="70">
        <v>0.81</v>
      </c>
      <c r="H14061" s="70"/>
      <c r="I14061" s="20"/>
    </row>
    <row r="14062" spans="2:9" x14ac:dyDescent="0.25">
      <c r="B14062" s="69">
        <v>39921</v>
      </c>
      <c r="C14062" s="20" t="s">
        <v>0</v>
      </c>
      <c r="D14062" s="20" t="s">
        <v>27</v>
      </c>
      <c r="E14062" s="20" t="s">
        <v>28</v>
      </c>
      <c r="F14062" s="63">
        <v>1000</v>
      </c>
      <c r="G14062" s="70">
        <v>0.81</v>
      </c>
      <c r="H14062" s="70"/>
      <c r="I14062" s="20"/>
    </row>
    <row r="14063" spans="2:9" x14ac:dyDescent="0.25">
      <c r="B14063" s="69">
        <v>39921</v>
      </c>
      <c r="C14063" s="20" t="s">
        <v>0</v>
      </c>
      <c r="D14063" s="20" t="s">
        <v>29</v>
      </c>
      <c r="E14063" s="20" t="s">
        <v>28</v>
      </c>
      <c r="F14063" s="63">
        <v>1000</v>
      </c>
      <c r="G14063" s="70">
        <v>0.38</v>
      </c>
      <c r="H14063" s="70"/>
      <c r="I14063" s="20"/>
    </row>
    <row r="14064" spans="2:9" x14ac:dyDescent="0.25">
      <c r="B14064" s="69">
        <v>39921</v>
      </c>
      <c r="C14064" s="20" t="s">
        <v>0</v>
      </c>
      <c r="D14064" s="20" t="s">
        <v>29</v>
      </c>
      <c r="E14064" s="20" t="s">
        <v>28</v>
      </c>
      <c r="F14064" s="63">
        <v>1000</v>
      </c>
      <c r="G14064" s="70">
        <v>0.38</v>
      </c>
      <c r="H14064" s="70"/>
      <c r="I14064" s="20"/>
    </row>
    <row r="14065" spans="2:9" x14ac:dyDescent="0.25">
      <c r="B14065" s="69">
        <v>39921</v>
      </c>
      <c r="C14065" s="20" t="s">
        <v>0</v>
      </c>
      <c r="D14065" s="20" t="s">
        <v>30</v>
      </c>
      <c r="E14065" s="20" t="s">
        <v>28</v>
      </c>
      <c r="F14065" s="63">
        <v>1000</v>
      </c>
      <c r="G14065" s="70">
        <v>101.36</v>
      </c>
      <c r="H14065" s="70"/>
      <c r="I14065" s="20"/>
    </row>
    <row r="14066" spans="2:9" x14ac:dyDescent="0.25">
      <c r="B14066" s="69">
        <v>39921</v>
      </c>
      <c r="C14066" s="20" t="s">
        <v>0</v>
      </c>
      <c r="D14066" s="20" t="s">
        <v>30</v>
      </c>
      <c r="E14066" s="20" t="s">
        <v>28</v>
      </c>
      <c r="F14066" s="63">
        <v>1000</v>
      </c>
      <c r="G14066" s="70">
        <v>101.36</v>
      </c>
      <c r="H14066" s="70"/>
      <c r="I14066" s="20"/>
    </row>
    <row r="14067" spans="2:9" x14ac:dyDescent="0.25">
      <c r="B14067" s="69">
        <v>39921</v>
      </c>
      <c r="C14067" s="20" t="s">
        <v>0</v>
      </c>
      <c r="D14067" s="20" t="s">
        <v>30</v>
      </c>
      <c r="E14067" s="20" t="s">
        <v>28</v>
      </c>
      <c r="F14067" s="63">
        <v>1000</v>
      </c>
      <c r="G14067" s="70">
        <v>94.49</v>
      </c>
      <c r="H14067" s="70"/>
      <c r="I14067" s="20"/>
    </row>
    <row r="14068" spans="2:9" x14ac:dyDescent="0.25">
      <c r="B14068" s="69">
        <v>39921</v>
      </c>
      <c r="C14068" s="20" t="s">
        <v>0</v>
      </c>
      <c r="D14068" s="20" t="s">
        <v>30</v>
      </c>
      <c r="E14068" s="20" t="s">
        <v>28</v>
      </c>
      <c r="F14068" s="63">
        <v>1000</v>
      </c>
      <c r="G14068" s="70">
        <v>94.49</v>
      </c>
      <c r="H14068" s="70"/>
      <c r="I14068" s="20"/>
    </row>
    <row r="14069" spans="2:9" x14ac:dyDescent="0.25">
      <c r="B14069" s="69">
        <v>39921</v>
      </c>
      <c r="C14069" s="20" t="s">
        <v>0</v>
      </c>
      <c r="D14069" s="20" t="s">
        <v>30</v>
      </c>
      <c r="E14069" s="20" t="s">
        <v>28</v>
      </c>
      <c r="F14069" s="63">
        <v>1000</v>
      </c>
      <c r="G14069" s="70">
        <v>251.92</v>
      </c>
      <c r="H14069" s="70"/>
      <c r="I14069" s="20"/>
    </row>
    <row r="14070" spans="2:9" x14ac:dyDescent="0.25">
      <c r="B14070" s="69">
        <v>39921</v>
      </c>
      <c r="C14070" s="20" t="s">
        <v>0</v>
      </c>
      <c r="D14070" s="20" t="s">
        <v>30</v>
      </c>
      <c r="E14070" s="20" t="s">
        <v>28</v>
      </c>
      <c r="F14070" s="63">
        <v>1000</v>
      </c>
      <c r="G14070" s="70">
        <v>251.92</v>
      </c>
      <c r="H14070" s="70"/>
      <c r="I14070" s="20"/>
    </row>
    <row r="14071" spans="2:9" x14ac:dyDescent="0.25">
      <c r="B14071" s="69">
        <v>39921</v>
      </c>
      <c r="C14071" s="20" t="s">
        <v>37</v>
      </c>
      <c r="D14071" s="20" t="s">
        <v>29</v>
      </c>
      <c r="E14071" s="20" t="s">
        <v>28</v>
      </c>
      <c r="F14071" s="63">
        <v>1000</v>
      </c>
      <c r="G14071" s="70">
        <v>0</v>
      </c>
      <c r="H14071" s="70"/>
      <c r="I14071" s="20"/>
    </row>
    <row r="14072" spans="2:9" x14ac:dyDescent="0.25">
      <c r="B14072" s="69">
        <v>39921</v>
      </c>
      <c r="C14072" s="20" t="s">
        <v>37</v>
      </c>
      <c r="D14072" s="20" t="s">
        <v>29</v>
      </c>
      <c r="E14072" s="20" t="s">
        <v>28</v>
      </c>
      <c r="F14072" s="63">
        <v>1000</v>
      </c>
      <c r="G14072" s="70">
        <v>0</v>
      </c>
      <c r="H14072" s="70"/>
      <c r="I14072" s="20"/>
    </row>
    <row r="14073" spans="2:9" x14ac:dyDescent="0.25">
      <c r="B14073" s="69">
        <v>39921</v>
      </c>
      <c r="C14073" s="20" t="s">
        <v>37</v>
      </c>
      <c r="D14073" s="20" t="s">
        <v>30</v>
      </c>
      <c r="E14073" s="20" t="s">
        <v>28</v>
      </c>
      <c r="F14073" s="63">
        <v>1000</v>
      </c>
      <c r="G14073" s="70">
        <v>0.41</v>
      </c>
      <c r="H14073" s="70"/>
      <c r="I14073" s="20"/>
    </row>
    <row r="14074" spans="2:9" x14ac:dyDescent="0.25">
      <c r="B14074" s="69">
        <v>39921</v>
      </c>
      <c r="C14074" s="20" t="s">
        <v>37</v>
      </c>
      <c r="D14074" s="20" t="s">
        <v>30</v>
      </c>
      <c r="E14074" s="20" t="s">
        <v>28</v>
      </c>
      <c r="F14074" s="63">
        <v>1000</v>
      </c>
      <c r="G14074" s="70">
        <v>0.41</v>
      </c>
      <c r="H14074" s="70"/>
      <c r="I14074" s="20"/>
    </row>
    <row r="14075" spans="2:9" x14ac:dyDescent="0.25">
      <c r="B14075" s="69">
        <v>39921</v>
      </c>
      <c r="C14075" s="20" t="s">
        <v>36</v>
      </c>
      <c r="D14075" s="20" t="s">
        <v>27</v>
      </c>
      <c r="E14075" s="20" t="s">
        <v>28</v>
      </c>
      <c r="F14075" s="63">
        <v>1000</v>
      </c>
      <c r="G14075" s="70">
        <v>0</v>
      </c>
      <c r="H14075" s="70"/>
      <c r="I14075" s="20"/>
    </row>
    <row r="14076" spans="2:9" x14ac:dyDescent="0.25">
      <c r="B14076" s="69">
        <v>39921</v>
      </c>
      <c r="C14076" s="20" t="s">
        <v>36</v>
      </c>
      <c r="D14076" s="20" t="s">
        <v>27</v>
      </c>
      <c r="E14076" s="20" t="s">
        <v>28</v>
      </c>
      <c r="F14076" s="63">
        <v>1000</v>
      </c>
      <c r="G14076" s="70">
        <v>0</v>
      </c>
      <c r="H14076" s="70"/>
      <c r="I14076" s="20"/>
    </row>
    <row r="14077" spans="2:9" x14ac:dyDescent="0.25">
      <c r="B14077" s="69">
        <v>39921</v>
      </c>
      <c r="C14077" s="20" t="s">
        <v>36</v>
      </c>
      <c r="D14077" s="20" t="s">
        <v>29</v>
      </c>
      <c r="E14077" s="20" t="s">
        <v>28</v>
      </c>
      <c r="F14077" s="63">
        <v>1000</v>
      </c>
      <c r="G14077" s="70">
        <v>0.85</v>
      </c>
      <c r="H14077" s="70"/>
      <c r="I14077" s="20"/>
    </row>
    <row r="14078" spans="2:9" x14ac:dyDescent="0.25">
      <c r="B14078" s="69">
        <v>39921</v>
      </c>
      <c r="C14078" s="20" t="s">
        <v>36</v>
      </c>
      <c r="D14078" s="20" t="s">
        <v>29</v>
      </c>
      <c r="E14078" s="20" t="s">
        <v>28</v>
      </c>
      <c r="F14078" s="63">
        <v>1000</v>
      </c>
      <c r="G14078" s="70">
        <v>0.85</v>
      </c>
      <c r="H14078" s="70"/>
      <c r="I14078" s="20"/>
    </row>
    <row r="14079" spans="2:9" x14ac:dyDescent="0.25">
      <c r="B14079" s="69">
        <v>39921</v>
      </c>
      <c r="C14079" s="20" t="s">
        <v>36</v>
      </c>
      <c r="D14079" s="20" t="s">
        <v>30</v>
      </c>
      <c r="E14079" s="20" t="s">
        <v>28</v>
      </c>
      <c r="F14079" s="63">
        <v>1000</v>
      </c>
      <c r="G14079" s="70">
        <v>12.36</v>
      </c>
      <c r="H14079" s="70"/>
      <c r="I14079" s="20"/>
    </row>
    <row r="14080" spans="2:9" x14ac:dyDescent="0.25">
      <c r="B14080" s="69">
        <v>39921</v>
      </c>
      <c r="C14080" s="20" t="s">
        <v>36</v>
      </c>
      <c r="D14080" s="20" t="s">
        <v>30</v>
      </c>
      <c r="E14080" s="20" t="s">
        <v>28</v>
      </c>
      <c r="F14080" s="63">
        <v>1000</v>
      </c>
      <c r="G14080" s="70">
        <v>12.36</v>
      </c>
      <c r="H14080" s="70"/>
      <c r="I14080" s="20"/>
    </row>
    <row r="14081" spans="2:9" x14ac:dyDescent="0.25">
      <c r="B14081" s="69">
        <v>39921</v>
      </c>
      <c r="C14081" s="20" t="s">
        <v>39</v>
      </c>
      <c r="D14081" s="20" t="s">
        <v>27</v>
      </c>
      <c r="E14081" s="20" t="s">
        <v>28</v>
      </c>
      <c r="F14081" s="63">
        <v>1000</v>
      </c>
      <c r="G14081" s="70">
        <v>0.61</v>
      </c>
      <c r="H14081" s="70"/>
      <c r="I14081" s="20"/>
    </row>
    <row r="14082" spans="2:9" x14ac:dyDescent="0.25">
      <c r="B14082" s="69">
        <v>39921</v>
      </c>
      <c r="C14082" s="20" t="s">
        <v>39</v>
      </c>
      <c r="D14082" s="20" t="s">
        <v>27</v>
      </c>
      <c r="E14082" s="20" t="s">
        <v>28</v>
      </c>
      <c r="F14082" s="63">
        <v>1000</v>
      </c>
      <c r="G14082" s="70">
        <v>0.61</v>
      </c>
      <c r="H14082" s="70"/>
      <c r="I14082" s="20"/>
    </row>
    <row r="14083" spans="2:9" x14ac:dyDescent="0.25">
      <c r="B14083" s="69">
        <v>39921</v>
      </c>
      <c r="C14083" s="20" t="s">
        <v>39</v>
      </c>
      <c r="D14083" s="20" t="s">
        <v>27</v>
      </c>
      <c r="E14083" s="20" t="s">
        <v>28</v>
      </c>
      <c r="F14083" s="63">
        <v>1000</v>
      </c>
      <c r="G14083" s="70">
        <v>0.91</v>
      </c>
      <c r="H14083" s="70"/>
      <c r="I14083" s="20"/>
    </row>
    <row r="14084" spans="2:9" x14ac:dyDescent="0.25">
      <c r="B14084" s="69">
        <v>39921</v>
      </c>
      <c r="C14084" s="20" t="s">
        <v>39</v>
      </c>
      <c r="D14084" s="20" t="s">
        <v>27</v>
      </c>
      <c r="E14084" s="20" t="s">
        <v>28</v>
      </c>
      <c r="F14084" s="63">
        <v>1000</v>
      </c>
      <c r="G14084" s="70">
        <v>0.91</v>
      </c>
      <c r="H14084" s="70"/>
      <c r="I14084" s="20"/>
    </row>
    <row r="14085" spans="2:9" x14ac:dyDescent="0.25">
      <c r="B14085" s="69">
        <v>39921</v>
      </c>
      <c r="C14085" s="20" t="s">
        <v>39</v>
      </c>
      <c r="D14085" s="20" t="s">
        <v>27</v>
      </c>
      <c r="E14085" s="20" t="s">
        <v>28</v>
      </c>
      <c r="F14085" s="63">
        <v>1000</v>
      </c>
      <c r="G14085" s="70">
        <v>0.05</v>
      </c>
      <c r="H14085" s="70"/>
      <c r="I14085" s="20"/>
    </row>
    <row r="14086" spans="2:9" x14ac:dyDescent="0.25">
      <c r="B14086" s="69">
        <v>39921</v>
      </c>
      <c r="C14086" s="20" t="s">
        <v>39</v>
      </c>
      <c r="D14086" s="20" t="s">
        <v>27</v>
      </c>
      <c r="E14086" s="20" t="s">
        <v>28</v>
      </c>
      <c r="F14086" s="63">
        <v>1000</v>
      </c>
      <c r="G14086" s="70">
        <v>0.05</v>
      </c>
      <c r="H14086" s="70"/>
      <c r="I14086" s="20"/>
    </row>
    <row r="14087" spans="2:9" x14ac:dyDescent="0.25">
      <c r="B14087" s="69">
        <v>39921</v>
      </c>
      <c r="C14087" s="20" t="s">
        <v>39</v>
      </c>
      <c r="D14087" s="20" t="s">
        <v>27</v>
      </c>
      <c r="E14087" s="20" t="s">
        <v>28</v>
      </c>
      <c r="F14087" s="63">
        <v>1000</v>
      </c>
      <c r="G14087" s="70">
        <v>1.34</v>
      </c>
      <c r="H14087" s="70"/>
      <c r="I14087" s="20"/>
    </row>
    <row r="14088" spans="2:9" x14ac:dyDescent="0.25">
      <c r="B14088" s="69">
        <v>39921</v>
      </c>
      <c r="C14088" s="20" t="s">
        <v>39</v>
      </c>
      <c r="D14088" s="20" t="s">
        <v>27</v>
      </c>
      <c r="E14088" s="20" t="s">
        <v>28</v>
      </c>
      <c r="F14088" s="63">
        <v>1000</v>
      </c>
      <c r="G14088" s="70">
        <v>1.34</v>
      </c>
      <c r="H14088" s="70"/>
      <c r="I14088" s="20"/>
    </row>
    <row r="14089" spans="2:9" x14ac:dyDescent="0.25">
      <c r="B14089" s="69">
        <v>39921</v>
      </c>
      <c r="C14089" s="20" t="s">
        <v>39</v>
      </c>
      <c r="D14089" s="20" t="s">
        <v>27</v>
      </c>
      <c r="E14089" s="20" t="s">
        <v>28</v>
      </c>
      <c r="F14089" s="63">
        <v>1000</v>
      </c>
      <c r="G14089" s="70">
        <v>7.0000000000000007E-2</v>
      </c>
      <c r="H14089" s="70"/>
      <c r="I14089" s="20"/>
    </row>
    <row r="14090" spans="2:9" x14ac:dyDescent="0.25">
      <c r="B14090" s="69">
        <v>39921</v>
      </c>
      <c r="C14090" s="20" t="s">
        <v>39</v>
      </c>
      <c r="D14090" s="20" t="s">
        <v>27</v>
      </c>
      <c r="E14090" s="20" t="s">
        <v>28</v>
      </c>
      <c r="F14090" s="63">
        <v>1000</v>
      </c>
      <c r="G14090" s="70">
        <v>7.0000000000000007E-2</v>
      </c>
      <c r="H14090" s="70"/>
      <c r="I14090" s="20"/>
    </row>
    <row r="14091" spans="2:9" x14ac:dyDescent="0.25">
      <c r="B14091" s="69">
        <v>39921</v>
      </c>
      <c r="C14091" s="20" t="s">
        <v>39</v>
      </c>
      <c r="D14091" s="20" t="s">
        <v>27</v>
      </c>
      <c r="E14091" s="20" t="s">
        <v>28</v>
      </c>
      <c r="F14091" s="63">
        <v>1000</v>
      </c>
      <c r="G14091" s="70">
        <v>5.5</v>
      </c>
      <c r="H14091" s="70"/>
      <c r="I14091" s="20"/>
    </row>
    <row r="14092" spans="2:9" x14ac:dyDescent="0.25">
      <c r="B14092" s="69">
        <v>39921</v>
      </c>
      <c r="C14092" s="20" t="s">
        <v>39</v>
      </c>
      <c r="D14092" s="20" t="s">
        <v>27</v>
      </c>
      <c r="E14092" s="20" t="s">
        <v>28</v>
      </c>
      <c r="F14092" s="63">
        <v>1000</v>
      </c>
      <c r="G14092" s="70">
        <v>5.5</v>
      </c>
      <c r="H14092" s="70"/>
      <c r="I14092" s="20"/>
    </row>
    <row r="14093" spans="2:9" x14ac:dyDescent="0.25">
      <c r="B14093" s="69">
        <v>39921</v>
      </c>
      <c r="C14093" s="20" t="s">
        <v>39</v>
      </c>
      <c r="D14093" s="20" t="s">
        <v>27</v>
      </c>
      <c r="E14093" s="20" t="s">
        <v>28</v>
      </c>
      <c r="F14093" s="63">
        <v>1000</v>
      </c>
      <c r="G14093" s="70">
        <v>138.34</v>
      </c>
      <c r="H14093" s="70"/>
      <c r="I14093" s="20"/>
    </row>
    <row r="14094" spans="2:9" x14ac:dyDescent="0.25">
      <c r="B14094" s="69">
        <v>39921</v>
      </c>
      <c r="C14094" s="20" t="s">
        <v>39</v>
      </c>
      <c r="D14094" s="20" t="s">
        <v>27</v>
      </c>
      <c r="E14094" s="20" t="s">
        <v>28</v>
      </c>
      <c r="F14094" s="63">
        <v>1000</v>
      </c>
      <c r="G14094" s="70">
        <v>138.34</v>
      </c>
      <c r="H14094" s="70"/>
      <c r="I14094" s="20"/>
    </row>
    <row r="14095" spans="2:9" x14ac:dyDescent="0.25">
      <c r="B14095" s="69">
        <v>39921</v>
      </c>
      <c r="C14095" s="20" t="s">
        <v>39</v>
      </c>
      <c r="D14095" s="20" t="s">
        <v>27</v>
      </c>
      <c r="E14095" s="20" t="s">
        <v>28</v>
      </c>
      <c r="F14095" s="63">
        <v>1000</v>
      </c>
      <c r="G14095" s="70">
        <v>0.26</v>
      </c>
      <c r="H14095" s="70"/>
      <c r="I14095" s="20"/>
    </row>
    <row r="14096" spans="2:9" x14ac:dyDescent="0.25">
      <c r="B14096" s="69">
        <v>39921</v>
      </c>
      <c r="C14096" s="20" t="s">
        <v>39</v>
      </c>
      <c r="D14096" s="20" t="s">
        <v>27</v>
      </c>
      <c r="E14096" s="20" t="s">
        <v>28</v>
      </c>
      <c r="F14096" s="63">
        <v>1000</v>
      </c>
      <c r="G14096" s="70">
        <v>0.26</v>
      </c>
      <c r="H14096" s="70"/>
      <c r="I14096" s="20"/>
    </row>
    <row r="14097" spans="2:9" x14ac:dyDescent="0.25">
      <c r="B14097" s="69">
        <v>39921</v>
      </c>
      <c r="C14097" s="20" t="s">
        <v>39</v>
      </c>
      <c r="D14097" s="20" t="s">
        <v>29</v>
      </c>
      <c r="E14097" s="20" t="s">
        <v>28</v>
      </c>
      <c r="F14097" s="63">
        <v>1000</v>
      </c>
      <c r="G14097" s="70">
        <v>1.26</v>
      </c>
      <c r="H14097" s="70"/>
      <c r="I14097" s="20"/>
    </row>
    <row r="14098" spans="2:9" x14ac:dyDescent="0.25">
      <c r="B14098" s="69">
        <v>39921</v>
      </c>
      <c r="C14098" s="20" t="s">
        <v>39</v>
      </c>
      <c r="D14098" s="20" t="s">
        <v>29</v>
      </c>
      <c r="E14098" s="20" t="s">
        <v>28</v>
      </c>
      <c r="F14098" s="63">
        <v>1000</v>
      </c>
      <c r="G14098" s="70">
        <v>1.26</v>
      </c>
      <c r="H14098" s="70"/>
      <c r="I14098" s="20"/>
    </row>
    <row r="14099" spans="2:9" x14ac:dyDescent="0.25">
      <c r="B14099" s="69">
        <v>39921</v>
      </c>
      <c r="C14099" s="20" t="s">
        <v>39</v>
      </c>
      <c r="D14099" s="20" t="s">
        <v>29</v>
      </c>
      <c r="E14099" s="20" t="s">
        <v>28</v>
      </c>
      <c r="F14099" s="63">
        <v>1000</v>
      </c>
      <c r="G14099" s="70">
        <v>62.26</v>
      </c>
      <c r="H14099" s="70"/>
      <c r="I14099" s="20"/>
    </row>
    <row r="14100" spans="2:9" x14ac:dyDescent="0.25">
      <c r="B14100" s="69">
        <v>39921</v>
      </c>
      <c r="C14100" s="20" t="s">
        <v>39</v>
      </c>
      <c r="D14100" s="20" t="s">
        <v>29</v>
      </c>
      <c r="E14100" s="20" t="s">
        <v>28</v>
      </c>
      <c r="F14100" s="63">
        <v>1000</v>
      </c>
      <c r="G14100" s="70">
        <v>62.26</v>
      </c>
      <c r="H14100" s="70"/>
      <c r="I14100" s="20"/>
    </row>
    <row r="14101" spans="2:9" x14ac:dyDescent="0.25">
      <c r="B14101" s="69">
        <v>39921</v>
      </c>
      <c r="C14101" s="20" t="s">
        <v>39</v>
      </c>
      <c r="D14101" s="20" t="s">
        <v>29</v>
      </c>
      <c r="E14101" s="20" t="s">
        <v>28</v>
      </c>
      <c r="F14101" s="63">
        <v>1000</v>
      </c>
      <c r="G14101" s="70">
        <v>101.83</v>
      </c>
      <c r="H14101" s="70"/>
      <c r="I14101" s="20"/>
    </row>
    <row r="14102" spans="2:9" x14ac:dyDescent="0.25">
      <c r="B14102" s="69">
        <v>39921</v>
      </c>
      <c r="C14102" s="20" t="s">
        <v>39</v>
      </c>
      <c r="D14102" s="20" t="s">
        <v>29</v>
      </c>
      <c r="E14102" s="20" t="s">
        <v>28</v>
      </c>
      <c r="F14102" s="63">
        <v>1000</v>
      </c>
      <c r="G14102" s="70">
        <v>101.83</v>
      </c>
      <c r="H14102" s="70"/>
      <c r="I14102" s="20"/>
    </row>
    <row r="14103" spans="2:9" x14ac:dyDescent="0.25">
      <c r="B14103" s="69">
        <v>39921</v>
      </c>
      <c r="C14103" s="20" t="s">
        <v>39</v>
      </c>
      <c r="D14103" s="20" t="s">
        <v>29</v>
      </c>
      <c r="E14103" s="20" t="s">
        <v>28</v>
      </c>
      <c r="F14103" s="63">
        <v>1000</v>
      </c>
      <c r="G14103" s="70">
        <v>10.64</v>
      </c>
      <c r="H14103" s="70"/>
      <c r="I14103" s="20"/>
    </row>
    <row r="14104" spans="2:9" x14ac:dyDescent="0.25">
      <c r="B14104" s="69">
        <v>39921</v>
      </c>
      <c r="C14104" s="20" t="s">
        <v>39</v>
      </c>
      <c r="D14104" s="20" t="s">
        <v>29</v>
      </c>
      <c r="E14104" s="20" t="s">
        <v>28</v>
      </c>
      <c r="F14104" s="63">
        <v>1000</v>
      </c>
      <c r="G14104" s="70">
        <v>10.64</v>
      </c>
      <c r="H14104" s="70"/>
      <c r="I14104" s="20"/>
    </row>
    <row r="14105" spans="2:9" x14ac:dyDescent="0.25">
      <c r="B14105" s="69">
        <v>39921</v>
      </c>
      <c r="C14105" s="20" t="s">
        <v>39</v>
      </c>
      <c r="D14105" s="20" t="s">
        <v>29</v>
      </c>
      <c r="E14105" s="20" t="s">
        <v>28</v>
      </c>
      <c r="F14105" s="63">
        <v>1000</v>
      </c>
      <c r="G14105" s="70">
        <v>33.42</v>
      </c>
      <c r="H14105" s="70"/>
      <c r="I14105" s="20"/>
    </row>
    <row r="14106" spans="2:9" x14ac:dyDescent="0.25">
      <c r="B14106" s="69">
        <v>39921</v>
      </c>
      <c r="C14106" s="20" t="s">
        <v>39</v>
      </c>
      <c r="D14106" s="20" t="s">
        <v>29</v>
      </c>
      <c r="E14106" s="20" t="s">
        <v>28</v>
      </c>
      <c r="F14106" s="63">
        <v>1000</v>
      </c>
      <c r="G14106" s="70">
        <v>33.42</v>
      </c>
      <c r="H14106" s="70"/>
      <c r="I14106" s="20"/>
    </row>
    <row r="14107" spans="2:9" x14ac:dyDescent="0.25">
      <c r="B14107" s="69">
        <v>39921</v>
      </c>
      <c r="C14107" s="20" t="s">
        <v>39</v>
      </c>
      <c r="D14107" s="20" t="s">
        <v>29</v>
      </c>
      <c r="E14107" s="20" t="s">
        <v>28</v>
      </c>
      <c r="F14107" s="63">
        <v>1000</v>
      </c>
      <c r="G14107" s="70">
        <v>26.19</v>
      </c>
      <c r="H14107" s="70"/>
      <c r="I14107" s="20"/>
    </row>
    <row r="14108" spans="2:9" x14ac:dyDescent="0.25">
      <c r="B14108" s="69">
        <v>39921</v>
      </c>
      <c r="C14108" s="20" t="s">
        <v>39</v>
      </c>
      <c r="D14108" s="20" t="s">
        <v>29</v>
      </c>
      <c r="E14108" s="20" t="s">
        <v>28</v>
      </c>
      <c r="F14108" s="63">
        <v>1000</v>
      </c>
      <c r="G14108" s="70">
        <v>26.19</v>
      </c>
      <c r="H14108" s="70"/>
      <c r="I14108" s="20"/>
    </row>
    <row r="14109" spans="2:9" x14ac:dyDescent="0.25">
      <c r="B14109" s="69">
        <v>39921</v>
      </c>
      <c r="C14109" s="20" t="s">
        <v>39</v>
      </c>
      <c r="D14109" s="20" t="s">
        <v>29</v>
      </c>
      <c r="E14109" s="20" t="s">
        <v>28</v>
      </c>
      <c r="F14109" s="63">
        <v>1000</v>
      </c>
      <c r="G14109" s="70">
        <v>90.96</v>
      </c>
      <c r="H14109" s="70"/>
      <c r="I14109" s="20"/>
    </row>
    <row r="14110" spans="2:9" x14ac:dyDescent="0.25">
      <c r="B14110" s="69">
        <v>39921</v>
      </c>
      <c r="C14110" s="20" t="s">
        <v>39</v>
      </c>
      <c r="D14110" s="20" t="s">
        <v>29</v>
      </c>
      <c r="E14110" s="20" t="s">
        <v>28</v>
      </c>
      <c r="F14110" s="63">
        <v>1000</v>
      </c>
      <c r="G14110" s="70">
        <v>90.96</v>
      </c>
      <c r="H14110" s="70"/>
      <c r="I14110" s="20"/>
    </row>
    <row r="14111" spans="2:9" x14ac:dyDescent="0.25">
      <c r="B14111" s="69">
        <v>39921</v>
      </c>
      <c r="C14111" s="20" t="s">
        <v>39</v>
      </c>
      <c r="D14111" s="20" t="s">
        <v>29</v>
      </c>
      <c r="E14111" s="20" t="s">
        <v>28</v>
      </c>
      <c r="F14111" s="63">
        <v>1000</v>
      </c>
      <c r="G14111" s="70">
        <v>135.75</v>
      </c>
      <c r="H14111" s="70"/>
      <c r="I14111" s="20"/>
    </row>
    <row r="14112" spans="2:9" x14ac:dyDescent="0.25">
      <c r="B14112" s="69">
        <v>39921</v>
      </c>
      <c r="C14112" s="20" t="s">
        <v>39</v>
      </c>
      <c r="D14112" s="20" t="s">
        <v>29</v>
      </c>
      <c r="E14112" s="20" t="s">
        <v>28</v>
      </c>
      <c r="F14112" s="63">
        <v>1000</v>
      </c>
      <c r="G14112" s="70">
        <v>135.75</v>
      </c>
      <c r="H14112" s="70"/>
      <c r="I14112" s="20"/>
    </row>
    <row r="14113" spans="2:9" x14ac:dyDescent="0.25">
      <c r="B14113" s="69">
        <v>39921</v>
      </c>
      <c r="C14113" s="20" t="s">
        <v>39</v>
      </c>
      <c r="D14113" s="20" t="s">
        <v>30</v>
      </c>
      <c r="E14113" s="20" t="s">
        <v>28</v>
      </c>
      <c r="F14113" s="63">
        <v>1000</v>
      </c>
      <c r="G14113" s="70">
        <v>0.22</v>
      </c>
      <c r="H14113" s="70"/>
      <c r="I14113" s="20"/>
    </row>
    <row r="14114" spans="2:9" x14ac:dyDescent="0.25">
      <c r="B14114" s="69">
        <v>39921</v>
      </c>
      <c r="C14114" s="20" t="s">
        <v>39</v>
      </c>
      <c r="D14114" s="20" t="s">
        <v>30</v>
      </c>
      <c r="E14114" s="20" t="s">
        <v>28</v>
      </c>
      <c r="F14114" s="63">
        <v>1000</v>
      </c>
      <c r="G14114" s="70">
        <v>0.22</v>
      </c>
      <c r="H14114" s="70"/>
      <c r="I14114" s="20"/>
    </row>
    <row r="14115" spans="2:9" x14ac:dyDescent="0.25">
      <c r="B14115" s="69">
        <v>39921</v>
      </c>
      <c r="C14115" s="20" t="s">
        <v>39</v>
      </c>
      <c r="D14115" s="20" t="s">
        <v>30</v>
      </c>
      <c r="E14115" s="20" t="s">
        <v>28</v>
      </c>
      <c r="F14115" s="63">
        <v>1000</v>
      </c>
      <c r="G14115" s="70">
        <v>29.97</v>
      </c>
      <c r="H14115" s="70"/>
      <c r="I14115" s="20"/>
    </row>
    <row r="14116" spans="2:9" x14ac:dyDescent="0.25">
      <c r="B14116" s="69">
        <v>39921</v>
      </c>
      <c r="C14116" s="20" t="s">
        <v>39</v>
      </c>
      <c r="D14116" s="20" t="s">
        <v>30</v>
      </c>
      <c r="E14116" s="20" t="s">
        <v>28</v>
      </c>
      <c r="F14116" s="63">
        <v>1000</v>
      </c>
      <c r="G14116" s="70">
        <v>29.97</v>
      </c>
      <c r="H14116" s="70"/>
      <c r="I14116" s="20"/>
    </row>
    <row r="14117" spans="2:9" x14ac:dyDescent="0.25">
      <c r="B14117" s="69">
        <v>39921</v>
      </c>
      <c r="C14117" s="20" t="s">
        <v>39</v>
      </c>
      <c r="D14117" s="20" t="s">
        <v>30</v>
      </c>
      <c r="E14117" s="20" t="s">
        <v>28</v>
      </c>
      <c r="F14117" s="63">
        <v>1000</v>
      </c>
      <c r="G14117" s="70">
        <v>1.92</v>
      </c>
      <c r="H14117" s="70"/>
      <c r="I14117" s="20"/>
    </row>
    <row r="14118" spans="2:9" x14ac:dyDescent="0.25">
      <c r="B14118" s="69">
        <v>39921</v>
      </c>
      <c r="C14118" s="20" t="s">
        <v>39</v>
      </c>
      <c r="D14118" s="20" t="s">
        <v>30</v>
      </c>
      <c r="E14118" s="20" t="s">
        <v>28</v>
      </c>
      <c r="F14118" s="63">
        <v>1000</v>
      </c>
      <c r="G14118" s="70">
        <v>1.92</v>
      </c>
      <c r="H14118" s="70"/>
      <c r="I14118" s="20"/>
    </row>
    <row r="14119" spans="2:9" x14ac:dyDescent="0.25">
      <c r="B14119" s="69">
        <v>39921</v>
      </c>
      <c r="C14119" s="20" t="s">
        <v>39</v>
      </c>
      <c r="D14119" s="20" t="s">
        <v>30</v>
      </c>
      <c r="E14119" s="20" t="s">
        <v>28</v>
      </c>
      <c r="F14119" s="63">
        <v>1000</v>
      </c>
      <c r="G14119" s="70">
        <v>95.05</v>
      </c>
      <c r="H14119" s="70"/>
      <c r="I14119" s="20"/>
    </row>
    <row r="14120" spans="2:9" x14ac:dyDescent="0.25">
      <c r="B14120" s="69">
        <v>39921</v>
      </c>
      <c r="C14120" s="20" t="s">
        <v>39</v>
      </c>
      <c r="D14120" s="20" t="s">
        <v>30</v>
      </c>
      <c r="E14120" s="20" t="s">
        <v>28</v>
      </c>
      <c r="F14120" s="63">
        <v>1000</v>
      </c>
      <c r="G14120" s="70">
        <v>95.05</v>
      </c>
      <c r="H14120" s="70"/>
      <c r="I14120" s="20"/>
    </row>
    <row r="14121" spans="2:9" x14ac:dyDescent="0.25">
      <c r="B14121" s="69">
        <v>39921</v>
      </c>
      <c r="C14121" s="20" t="s">
        <v>39</v>
      </c>
      <c r="D14121" s="20" t="s">
        <v>30</v>
      </c>
      <c r="E14121" s="20" t="s">
        <v>28</v>
      </c>
      <c r="F14121" s="63">
        <v>1000</v>
      </c>
      <c r="G14121" s="70">
        <v>119.3</v>
      </c>
      <c r="H14121" s="70"/>
      <c r="I14121" s="20"/>
    </row>
    <row r="14122" spans="2:9" x14ac:dyDescent="0.25">
      <c r="B14122" s="69">
        <v>39921</v>
      </c>
      <c r="C14122" s="20" t="s">
        <v>39</v>
      </c>
      <c r="D14122" s="20" t="s">
        <v>30</v>
      </c>
      <c r="E14122" s="20" t="s">
        <v>28</v>
      </c>
      <c r="F14122" s="63">
        <v>1000</v>
      </c>
      <c r="G14122" s="70">
        <v>119.3</v>
      </c>
      <c r="H14122" s="70"/>
      <c r="I14122" s="20"/>
    </row>
    <row r="14123" spans="2:9" x14ac:dyDescent="0.25">
      <c r="B14123" s="69">
        <v>39921</v>
      </c>
      <c r="C14123" s="20" t="s">
        <v>39</v>
      </c>
      <c r="D14123" s="20" t="s">
        <v>30</v>
      </c>
      <c r="E14123" s="20" t="s">
        <v>28</v>
      </c>
      <c r="F14123" s="63">
        <v>1000</v>
      </c>
      <c r="G14123" s="70">
        <v>122.8</v>
      </c>
      <c r="H14123" s="70"/>
      <c r="I14123" s="20"/>
    </row>
    <row r="14124" spans="2:9" x14ac:dyDescent="0.25">
      <c r="B14124" s="69">
        <v>39921</v>
      </c>
      <c r="C14124" s="20" t="s">
        <v>39</v>
      </c>
      <c r="D14124" s="20" t="s">
        <v>30</v>
      </c>
      <c r="E14124" s="20" t="s">
        <v>28</v>
      </c>
      <c r="F14124" s="63">
        <v>1000</v>
      </c>
      <c r="G14124" s="70">
        <v>122.8</v>
      </c>
      <c r="H14124" s="70"/>
      <c r="I14124" s="20"/>
    </row>
    <row r="14125" spans="2:9" x14ac:dyDescent="0.25">
      <c r="B14125" s="69">
        <v>39921</v>
      </c>
      <c r="C14125" s="20" t="s">
        <v>38</v>
      </c>
      <c r="D14125" s="20" t="s">
        <v>27</v>
      </c>
      <c r="E14125" s="20" t="s">
        <v>28</v>
      </c>
      <c r="F14125" s="63">
        <v>1000</v>
      </c>
      <c r="G14125" s="70">
        <v>0</v>
      </c>
      <c r="H14125" s="70"/>
      <c r="I14125" s="20"/>
    </row>
    <row r="14126" spans="2:9" x14ac:dyDescent="0.25">
      <c r="B14126" s="69">
        <v>39921</v>
      </c>
      <c r="C14126" s="20" t="s">
        <v>38</v>
      </c>
      <c r="D14126" s="20" t="s">
        <v>27</v>
      </c>
      <c r="E14126" s="20" t="s">
        <v>28</v>
      </c>
      <c r="F14126" s="63">
        <v>1000</v>
      </c>
      <c r="G14126" s="70">
        <v>0</v>
      </c>
      <c r="H14126" s="70"/>
      <c r="I14126" s="20"/>
    </row>
    <row r="14127" spans="2:9" x14ac:dyDescent="0.25">
      <c r="B14127" s="69">
        <v>39921</v>
      </c>
      <c r="C14127" s="20" t="s">
        <v>38</v>
      </c>
      <c r="D14127" s="20" t="s">
        <v>29</v>
      </c>
      <c r="E14127" s="20" t="s">
        <v>28</v>
      </c>
      <c r="F14127" s="63">
        <v>1000</v>
      </c>
      <c r="G14127" s="70">
        <v>0</v>
      </c>
      <c r="H14127" s="70"/>
      <c r="I14127" s="20"/>
    </row>
    <row r="14128" spans="2:9" x14ac:dyDescent="0.25">
      <c r="B14128" s="69">
        <v>39921</v>
      </c>
      <c r="C14128" s="20" t="s">
        <v>38</v>
      </c>
      <c r="D14128" s="20" t="s">
        <v>29</v>
      </c>
      <c r="E14128" s="20" t="s">
        <v>28</v>
      </c>
      <c r="F14128" s="63">
        <v>1000</v>
      </c>
      <c r="G14128" s="70">
        <v>0</v>
      </c>
      <c r="H14128" s="70"/>
      <c r="I14128" s="20"/>
    </row>
    <row r="14129" spans="2:9" x14ac:dyDescent="0.25">
      <c r="B14129" s="69">
        <v>39921</v>
      </c>
      <c r="C14129" s="20" t="s">
        <v>38</v>
      </c>
      <c r="D14129" s="20" t="s">
        <v>30</v>
      </c>
      <c r="E14129" s="20" t="s">
        <v>28</v>
      </c>
      <c r="F14129" s="63">
        <v>1000</v>
      </c>
      <c r="G14129" s="70">
        <v>0.13</v>
      </c>
      <c r="H14129" s="70"/>
      <c r="I14129" s="20"/>
    </row>
    <row r="14130" spans="2:9" x14ac:dyDescent="0.25">
      <c r="B14130" s="69">
        <v>39921</v>
      </c>
      <c r="C14130" s="20" t="s">
        <v>38</v>
      </c>
      <c r="D14130" s="20" t="s">
        <v>30</v>
      </c>
      <c r="E14130" s="20" t="s">
        <v>28</v>
      </c>
      <c r="F14130" s="63">
        <v>1000</v>
      </c>
      <c r="G14130" s="70">
        <v>0.13</v>
      </c>
      <c r="H14130" s="70"/>
      <c r="I14130" s="20"/>
    </row>
    <row r="14131" spans="2:9" x14ac:dyDescent="0.25">
      <c r="B14131" s="69">
        <v>39921</v>
      </c>
      <c r="C14131" s="20" t="s">
        <v>40</v>
      </c>
      <c r="D14131" s="20" t="s">
        <v>27</v>
      </c>
      <c r="E14131" s="20" t="s">
        <v>28</v>
      </c>
      <c r="F14131" s="63">
        <v>1000</v>
      </c>
      <c r="G14131" s="70">
        <v>0</v>
      </c>
      <c r="H14131" s="70"/>
      <c r="I14131" s="20"/>
    </row>
    <row r="14132" spans="2:9" x14ac:dyDescent="0.25">
      <c r="B14132" s="69">
        <v>39921</v>
      </c>
      <c r="C14132" s="20" t="s">
        <v>40</v>
      </c>
      <c r="D14132" s="20" t="s">
        <v>27</v>
      </c>
      <c r="E14132" s="20" t="s">
        <v>28</v>
      </c>
      <c r="F14132" s="63">
        <v>1000</v>
      </c>
      <c r="G14132" s="70">
        <v>0</v>
      </c>
      <c r="H14132" s="70"/>
      <c r="I14132" s="20"/>
    </row>
    <row r="14133" spans="2:9" x14ac:dyDescent="0.25">
      <c r="B14133" s="69">
        <v>39921</v>
      </c>
      <c r="C14133" s="20" t="s">
        <v>40</v>
      </c>
      <c r="D14133" s="20" t="s">
        <v>27</v>
      </c>
      <c r="E14133" s="20" t="s">
        <v>28</v>
      </c>
      <c r="F14133" s="63">
        <v>1000</v>
      </c>
      <c r="G14133" s="70">
        <v>199.25</v>
      </c>
      <c r="H14133" s="70"/>
      <c r="I14133" s="20"/>
    </row>
    <row r="14134" spans="2:9" x14ac:dyDescent="0.25">
      <c r="B14134" s="69">
        <v>39921</v>
      </c>
      <c r="C14134" s="20" t="s">
        <v>40</v>
      </c>
      <c r="D14134" s="20" t="s">
        <v>27</v>
      </c>
      <c r="E14134" s="20" t="s">
        <v>28</v>
      </c>
      <c r="F14134" s="63">
        <v>1000</v>
      </c>
      <c r="G14134" s="70">
        <v>199.25</v>
      </c>
      <c r="H14134" s="70"/>
      <c r="I14134" s="20"/>
    </row>
    <row r="14135" spans="2:9" x14ac:dyDescent="0.25">
      <c r="B14135" s="69">
        <v>39921</v>
      </c>
      <c r="C14135" s="20" t="s">
        <v>40</v>
      </c>
      <c r="D14135" s="20" t="s">
        <v>29</v>
      </c>
      <c r="E14135" s="20" t="s">
        <v>28</v>
      </c>
      <c r="F14135" s="63">
        <v>1000</v>
      </c>
      <c r="G14135" s="70">
        <v>0</v>
      </c>
      <c r="H14135" s="70"/>
      <c r="I14135" s="20"/>
    </row>
    <row r="14136" spans="2:9" x14ac:dyDescent="0.25">
      <c r="B14136" s="69">
        <v>39921</v>
      </c>
      <c r="C14136" s="20" t="s">
        <v>40</v>
      </c>
      <c r="D14136" s="20" t="s">
        <v>29</v>
      </c>
      <c r="E14136" s="20" t="s">
        <v>28</v>
      </c>
      <c r="F14136" s="63">
        <v>1000</v>
      </c>
      <c r="G14136" s="70">
        <v>0</v>
      </c>
      <c r="H14136" s="70"/>
      <c r="I14136" s="20"/>
    </row>
    <row r="14137" spans="2:9" x14ac:dyDescent="0.25">
      <c r="B14137" s="69">
        <v>39921</v>
      </c>
      <c r="C14137" s="20" t="s">
        <v>40</v>
      </c>
      <c r="D14137" s="20" t="s">
        <v>29</v>
      </c>
      <c r="E14137" s="20" t="s">
        <v>28</v>
      </c>
      <c r="F14137" s="63">
        <v>1000</v>
      </c>
      <c r="G14137" s="70">
        <v>171.03</v>
      </c>
      <c r="H14137" s="70"/>
      <c r="I14137" s="20"/>
    </row>
    <row r="14138" spans="2:9" x14ac:dyDescent="0.25">
      <c r="B14138" s="69">
        <v>39921</v>
      </c>
      <c r="C14138" s="20" t="s">
        <v>40</v>
      </c>
      <c r="D14138" s="20" t="s">
        <v>29</v>
      </c>
      <c r="E14138" s="20" t="s">
        <v>28</v>
      </c>
      <c r="F14138" s="63">
        <v>1000</v>
      </c>
      <c r="G14138" s="70">
        <v>171.03</v>
      </c>
      <c r="H14138" s="70"/>
      <c r="I14138" s="20"/>
    </row>
    <row r="14139" spans="2:9" x14ac:dyDescent="0.25">
      <c r="B14139" s="69">
        <v>39921</v>
      </c>
      <c r="C14139" s="20" t="s">
        <v>40</v>
      </c>
      <c r="D14139" s="20" t="s">
        <v>30</v>
      </c>
      <c r="E14139" s="20" t="s">
        <v>28</v>
      </c>
      <c r="F14139" s="63">
        <v>1000</v>
      </c>
      <c r="G14139" s="70">
        <v>2</v>
      </c>
      <c r="H14139" s="70"/>
      <c r="I14139" s="20"/>
    </row>
    <row r="14140" spans="2:9" x14ac:dyDescent="0.25">
      <c r="B14140" s="69">
        <v>39921</v>
      </c>
      <c r="C14140" s="20" t="s">
        <v>40</v>
      </c>
      <c r="D14140" s="20" t="s">
        <v>30</v>
      </c>
      <c r="E14140" s="20" t="s">
        <v>28</v>
      </c>
      <c r="F14140" s="63">
        <v>1000</v>
      </c>
      <c r="G14140" s="70">
        <v>2</v>
      </c>
      <c r="H14140" s="70"/>
      <c r="I14140" s="20"/>
    </row>
    <row r="14141" spans="2:9" x14ac:dyDescent="0.25">
      <c r="B14141" s="69">
        <v>39921</v>
      </c>
      <c r="C14141" s="20" t="s">
        <v>40</v>
      </c>
      <c r="D14141" s="20" t="s">
        <v>30</v>
      </c>
      <c r="E14141" s="20" t="s">
        <v>28</v>
      </c>
      <c r="F14141" s="63">
        <v>1000</v>
      </c>
      <c r="G14141" s="70">
        <v>194.52</v>
      </c>
      <c r="H14141" s="70"/>
      <c r="I14141" s="20"/>
    </row>
    <row r="14142" spans="2:9" x14ac:dyDescent="0.25">
      <c r="B14142" s="69">
        <v>39921</v>
      </c>
      <c r="C14142" s="20" t="s">
        <v>40</v>
      </c>
      <c r="D14142" s="20" t="s">
        <v>30</v>
      </c>
      <c r="E14142" s="20" t="s">
        <v>28</v>
      </c>
      <c r="F14142" s="63">
        <v>1000</v>
      </c>
      <c r="G14142" s="70">
        <v>194.52</v>
      </c>
      <c r="H14142" s="70"/>
      <c r="I14142" s="20"/>
    </row>
    <row r="14143" spans="2:9" x14ac:dyDescent="0.25">
      <c r="B14143" s="69">
        <v>39921</v>
      </c>
      <c r="C14143" s="20" t="s">
        <v>47</v>
      </c>
      <c r="D14143" s="20" t="s">
        <v>27</v>
      </c>
      <c r="E14143" s="20" t="s">
        <v>28</v>
      </c>
      <c r="F14143" s="63">
        <v>1000</v>
      </c>
      <c r="G14143" s="70">
        <v>5.08</v>
      </c>
      <c r="H14143" s="70"/>
      <c r="I14143" s="20"/>
    </row>
    <row r="14144" spans="2:9" x14ac:dyDescent="0.25">
      <c r="B14144" s="69">
        <v>39921</v>
      </c>
      <c r="C14144" s="20" t="s">
        <v>47</v>
      </c>
      <c r="D14144" s="20" t="s">
        <v>27</v>
      </c>
      <c r="E14144" s="20" t="s">
        <v>28</v>
      </c>
      <c r="F14144" s="63">
        <v>1000</v>
      </c>
      <c r="G14144" s="70">
        <v>5.08</v>
      </c>
      <c r="H14144" s="70"/>
      <c r="I14144" s="20"/>
    </row>
    <row r="14145" spans="2:9" x14ac:dyDescent="0.25">
      <c r="B14145" s="69">
        <v>39921</v>
      </c>
      <c r="C14145" s="20" t="s">
        <v>47</v>
      </c>
      <c r="D14145" s="20" t="s">
        <v>29</v>
      </c>
      <c r="E14145" s="20" t="s">
        <v>28</v>
      </c>
      <c r="F14145" s="63">
        <v>1000</v>
      </c>
      <c r="G14145" s="70">
        <v>97.74</v>
      </c>
      <c r="H14145" s="70"/>
      <c r="I14145" s="20"/>
    </row>
    <row r="14146" spans="2:9" x14ac:dyDescent="0.25">
      <c r="B14146" s="69">
        <v>39921</v>
      </c>
      <c r="C14146" s="20" t="s">
        <v>47</v>
      </c>
      <c r="D14146" s="20" t="s">
        <v>29</v>
      </c>
      <c r="E14146" s="20" t="s">
        <v>28</v>
      </c>
      <c r="F14146" s="63">
        <v>1000</v>
      </c>
      <c r="G14146" s="70">
        <v>97.74</v>
      </c>
      <c r="H14146" s="70"/>
      <c r="I14146" s="20"/>
    </row>
    <row r="14147" spans="2:9" x14ac:dyDescent="0.25">
      <c r="B14147" s="69">
        <v>39921</v>
      </c>
      <c r="C14147" s="20" t="s">
        <v>47</v>
      </c>
      <c r="D14147" s="20" t="s">
        <v>30</v>
      </c>
      <c r="E14147" s="20" t="s">
        <v>28</v>
      </c>
      <c r="F14147" s="63">
        <v>1000</v>
      </c>
      <c r="G14147" s="70">
        <v>20.52</v>
      </c>
      <c r="H14147" s="70"/>
      <c r="I14147" s="20"/>
    </row>
    <row r="14148" spans="2:9" x14ac:dyDescent="0.25">
      <c r="B14148" s="69">
        <v>39921</v>
      </c>
      <c r="C14148" s="20" t="s">
        <v>47</v>
      </c>
      <c r="D14148" s="20" t="s">
        <v>30</v>
      </c>
      <c r="E14148" s="20" t="s">
        <v>28</v>
      </c>
      <c r="F14148" s="63">
        <v>1000</v>
      </c>
      <c r="G14148" s="70">
        <v>20.52</v>
      </c>
      <c r="H14148" s="70"/>
      <c r="I14148" s="20"/>
    </row>
    <row r="14149" spans="2:9" x14ac:dyDescent="0.25">
      <c r="B14149" s="69">
        <v>39921</v>
      </c>
      <c r="C14149" s="20" t="s">
        <v>47</v>
      </c>
      <c r="D14149" s="20" t="s">
        <v>27</v>
      </c>
      <c r="E14149" s="20" t="s">
        <v>28</v>
      </c>
      <c r="F14149" s="63">
        <v>1000</v>
      </c>
      <c r="G14149" s="70">
        <v>30.75</v>
      </c>
      <c r="H14149" s="70"/>
      <c r="I14149" s="20"/>
    </row>
    <row r="14150" spans="2:9" x14ac:dyDescent="0.25">
      <c r="B14150" s="69">
        <v>39921</v>
      </c>
      <c r="C14150" s="20" t="s">
        <v>47</v>
      </c>
      <c r="D14150" s="20" t="s">
        <v>27</v>
      </c>
      <c r="E14150" s="20" t="s">
        <v>28</v>
      </c>
      <c r="F14150" s="63">
        <v>1000</v>
      </c>
      <c r="G14150" s="70">
        <v>30.75</v>
      </c>
      <c r="H14150" s="70"/>
      <c r="I14150" s="20"/>
    </row>
    <row r="14151" spans="2:9" x14ac:dyDescent="0.25">
      <c r="B14151" s="69">
        <v>39921</v>
      </c>
      <c r="C14151" s="20" t="s">
        <v>47</v>
      </c>
      <c r="D14151" s="20" t="s">
        <v>29</v>
      </c>
      <c r="E14151" s="20" t="s">
        <v>28</v>
      </c>
      <c r="F14151" s="63">
        <v>1000</v>
      </c>
      <c r="G14151" s="70">
        <v>16.7</v>
      </c>
      <c r="H14151" s="70"/>
      <c r="I14151" s="20"/>
    </row>
    <row r="14152" spans="2:9" x14ac:dyDescent="0.25">
      <c r="B14152" s="69">
        <v>39921</v>
      </c>
      <c r="C14152" s="20" t="s">
        <v>47</v>
      </c>
      <c r="D14152" s="20" t="s">
        <v>29</v>
      </c>
      <c r="E14152" s="20" t="s">
        <v>28</v>
      </c>
      <c r="F14152" s="63">
        <v>1000</v>
      </c>
      <c r="G14152" s="70">
        <v>16.7</v>
      </c>
      <c r="H14152" s="70"/>
      <c r="I14152" s="20"/>
    </row>
    <row r="14153" spans="2:9" x14ac:dyDescent="0.25">
      <c r="B14153" s="69">
        <v>39921</v>
      </c>
      <c r="C14153" s="20" t="s">
        <v>47</v>
      </c>
      <c r="D14153" s="20" t="s">
        <v>30</v>
      </c>
      <c r="E14153" s="20" t="s">
        <v>28</v>
      </c>
      <c r="F14153" s="63">
        <v>1000</v>
      </c>
      <c r="G14153" s="70">
        <v>14.3</v>
      </c>
      <c r="H14153" s="70"/>
      <c r="I14153" s="20"/>
    </row>
    <row r="14154" spans="2:9" x14ac:dyDescent="0.25">
      <c r="B14154" s="69">
        <v>39921</v>
      </c>
      <c r="C14154" s="20" t="s">
        <v>47</v>
      </c>
      <c r="D14154" s="20" t="s">
        <v>30</v>
      </c>
      <c r="E14154" s="20" t="s">
        <v>28</v>
      </c>
      <c r="F14154" s="63">
        <v>1000</v>
      </c>
      <c r="G14154" s="70">
        <v>14.3</v>
      </c>
      <c r="H14154" s="70"/>
      <c r="I14154" s="20"/>
    </row>
    <row r="14155" spans="2:9" x14ac:dyDescent="0.25">
      <c r="B14155" s="69">
        <v>39921</v>
      </c>
      <c r="C14155" s="20" t="s">
        <v>41</v>
      </c>
      <c r="D14155" s="20" t="s">
        <v>27</v>
      </c>
      <c r="E14155" s="20" t="s">
        <v>28</v>
      </c>
      <c r="F14155" s="63">
        <v>1000</v>
      </c>
      <c r="G14155" s="70">
        <v>0.05</v>
      </c>
      <c r="H14155" s="70"/>
      <c r="I14155" s="20"/>
    </row>
    <row r="14156" spans="2:9" x14ac:dyDescent="0.25">
      <c r="B14156" s="69">
        <v>39921</v>
      </c>
      <c r="C14156" s="20" t="s">
        <v>41</v>
      </c>
      <c r="D14156" s="20" t="s">
        <v>27</v>
      </c>
      <c r="E14156" s="20" t="s">
        <v>28</v>
      </c>
      <c r="F14156" s="63">
        <v>1000</v>
      </c>
      <c r="G14156" s="70">
        <v>0.05</v>
      </c>
      <c r="H14156" s="70"/>
      <c r="I14156" s="20"/>
    </row>
    <row r="14157" spans="2:9" x14ac:dyDescent="0.25">
      <c r="B14157" s="69">
        <v>39921</v>
      </c>
      <c r="C14157" s="20" t="s">
        <v>41</v>
      </c>
      <c r="D14157" s="20" t="s">
        <v>29</v>
      </c>
      <c r="E14157" s="20" t="s">
        <v>28</v>
      </c>
      <c r="F14157" s="63">
        <v>1000</v>
      </c>
      <c r="G14157" s="70">
        <v>1.75</v>
      </c>
      <c r="H14157" s="70"/>
      <c r="I14157" s="20"/>
    </row>
    <row r="14158" spans="2:9" x14ac:dyDescent="0.25">
      <c r="B14158" s="69">
        <v>39921</v>
      </c>
      <c r="C14158" s="20" t="s">
        <v>41</v>
      </c>
      <c r="D14158" s="20" t="s">
        <v>29</v>
      </c>
      <c r="E14158" s="20" t="s">
        <v>28</v>
      </c>
      <c r="F14158" s="63">
        <v>1000</v>
      </c>
      <c r="G14158" s="70">
        <v>1.75</v>
      </c>
      <c r="H14158" s="70"/>
      <c r="I14158" s="20"/>
    </row>
    <row r="14159" spans="2:9" x14ac:dyDescent="0.25">
      <c r="B14159" s="69">
        <v>39921</v>
      </c>
      <c r="C14159" s="20" t="s">
        <v>41</v>
      </c>
      <c r="D14159" s="20" t="s">
        <v>30</v>
      </c>
      <c r="E14159" s="20" t="s">
        <v>28</v>
      </c>
      <c r="F14159" s="63">
        <v>1000</v>
      </c>
      <c r="G14159" s="70">
        <v>8.6300000000000008</v>
      </c>
      <c r="H14159" s="70"/>
      <c r="I14159" s="20"/>
    </row>
    <row r="14160" spans="2:9" x14ac:dyDescent="0.25">
      <c r="B14160" s="69">
        <v>39921</v>
      </c>
      <c r="C14160" s="20" t="s">
        <v>41</v>
      </c>
      <c r="D14160" s="20" t="s">
        <v>30</v>
      </c>
      <c r="E14160" s="20" t="s">
        <v>28</v>
      </c>
      <c r="F14160" s="63">
        <v>1000</v>
      </c>
      <c r="G14160" s="70">
        <v>8.6300000000000008</v>
      </c>
      <c r="H14160" s="70"/>
      <c r="I14160" s="20"/>
    </row>
    <row r="14161" spans="2:9" x14ac:dyDescent="0.25">
      <c r="B14161" s="69">
        <v>39921</v>
      </c>
      <c r="C14161" s="20" t="s">
        <v>42</v>
      </c>
      <c r="D14161" s="20" t="s">
        <v>27</v>
      </c>
      <c r="E14161" s="20" t="s">
        <v>28</v>
      </c>
      <c r="F14161" s="63">
        <v>1000</v>
      </c>
      <c r="G14161" s="70">
        <v>0</v>
      </c>
      <c r="H14161" s="70"/>
      <c r="I14161" s="20"/>
    </row>
    <row r="14162" spans="2:9" x14ac:dyDescent="0.25">
      <c r="B14162" s="69">
        <v>39921</v>
      </c>
      <c r="C14162" s="20" t="s">
        <v>42</v>
      </c>
      <c r="D14162" s="20" t="s">
        <v>27</v>
      </c>
      <c r="E14162" s="20" t="s">
        <v>28</v>
      </c>
      <c r="F14162" s="63">
        <v>1000</v>
      </c>
      <c r="G14162" s="70">
        <v>0</v>
      </c>
      <c r="H14162" s="70"/>
      <c r="I14162" s="20"/>
    </row>
    <row r="14163" spans="2:9" x14ac:dyDescent="0.25">
      <c r="B14163" s="69">
        <v>39921</v>
      </c>
      <c r="C14163" s="20" t="s">
        <v>42</v>
      </c>
      <c r="D14163" s="20" t="s">
        <v>29</v>
      </c>
      <c r="E14163" s="20" t="s">
        <v>28</v>
      </c>
      <c r="F14163" s="63">
        <v>1000</v>
      </c>
      <c r="G14163" s="70">
        <v>5.0599999999999996</v>
      </c>
      <c r="H14163" s="70"/>
      <c r="I14163" s="20"/>
    </row>
    <row r="14164" spans="2:9" x14ac:dyDescent="0.25">
      <c r="B14164" s="69">
        <v>39921</v>
      </c>
      <c r="C14164" s="20" t="s">
        <v>42</v>
      </c>
      <c r="D14164" s="20" t="s">
        <v>29</v>
      </c>
      <c r="E14164" s="20" t="s">
        <v>28</v>
      </c>
      <c r="F14164" s="63">
        <v>1000</v>
      </c>
      <c r="G14164" s="70">
        <v>5.0599999999999996</v>
      </c>
      <c r="H14164" s="70"/>
      <c r="I14164" s="20"/>
    </row>
    <row r="14165" spans="2:9" x14ac:dyDescent="0.25">
      <c r="B14165" s="69">
        <v>39921</v>
      </c>
      <c r="C14165" s="20" t="s">
        <v>42</v>
      </c>
      <c r="D14165" s="20" t="s">
        <v>29</v>
      </c>
      <c r="E14165" s="20" t="s">
        <v>28</v>
      </c>
      <c r="F14165" s="63">
        <v>1000</v>
      </c>
      <c r="G14165" s="70">
        <v>109.85</v>
      </c>
      <c r="H14165" s="70"/>
      <c r="I14165" s="20"/>
    </row>
    <row r="14166" spans="2:9" x14ac:dyDescent="0.25">
      <c r="B14166" s="69">
        <v>39921</v>
      </c>
      <c r="C14166" s="20" t="s">
        <v>42</v>
      </c>
      <c r="D14166" s="20" t="s">
        <v>29</v>
      </c>
      <c r="E14166" s="20" t="s">
        <v>28</v>
      </c>
      <c r="F14166" s="63">
        <v>1000</v>
      </c>
      <c r="G14166" s="70">
        <v>109.85</v>
      </c>
      <c r="H14166" s="70"/>
      <c r="I14166" s="20"/>
    </row>
    <row r="14167" spans="2:9" x14ac:dyDescent="0.25">
      <c r="B14167" s="69">
        <v>39921</v>
      </c>
      <c r="C14167" s="20" t="s">
        <v>42</v>
      </c>
      <c r="D14167" s="20" t="s">
        <v>30</v>
      </c>
      <c r="E14167" s="20" t="s">
        <v>28</v>
      </c>
      <c r="F14167" s="63">
        <v>1000</v>
      </c>
      <c r="G14167" s="70">
        <v>35.04</v>
      </c>
      <c r="H14167" s="70"/>
      <c r="I14167" s="20"/>
    </row>
    <row r="14168" spans="2:9" x14ac:dyDescent="0.25">
      <c r="B14168" s="69">
        <v>39921</v>
      </c>
      <c r="C14168" s="20" t="s">
        <v>42</v>
      </c>
      <c r="D14168" s="20" t="s">
        <v>30</v>
      </c>
      <c r="E14168" s="20" t="s">
        <v>28</v>
      </c>
      <c r="F14168" s="63">
        <v>1000</v>
      </c>
      <c r="G14168" s="70">
        <v>35.04</v>
      </c>
      <c r="H14168" s="70"/>
      <c r="I14168" s="20"/>
    </row>
    <row r="14169" spans="2:9" x14ac:dyDescent="0.25">
      <c r="B14169" s="69">
        <v>39921</v>
      </c>
      <c r="C14169" s="20" t="s">
        <v>42</v>
      </c>
      <c r="D14169" s="20" t="s">
        <v>30</v>
      </c>
      <c r="E14169" s="20" t="s">
        <v>28</v>
      </c>
      <c r="F14169" s="63">
        <v>1000</v>
      </c>
      <c r="G14169" s="70">
        <v>72.58</v>
      </c>
      <c r="H14169" s="70"/>
      <c r="I14169" s="20"/>
    </row>
    <row r="14170" spans="2:9" x14ac:dyDescent="0.25">
      <c r="B14170" s="69">
        <v>39921</v>
      </c>
      <c r="C14170" s="20" t="s">
        <v>42</v>
      </c>
      <c r="D14170" s="20" t="s">
        <v>30</v>
      </c>
      <c r="E14170" s="20" t="s">
        <v>28</v>
      </c>
      <c r="F14170" s="63">
        <v>1000</v>
      </c>
      <c r="G14170" s="70">
        <v>72.58</v>
      </c>
      <c r="H14170" s="70"/>
      <c r="I14170" s="20"/>
    </row>
    <row r="14171" spans="2:9" x14ac:dyDescent="0.25">
      <c r="B14171" s="69">
        <v>39921</v>
      </c>
      <c r="C14171" s="20" t="s">
        <v>43</v>
      </c>
      <c r="D14171" s="20" t="s">
        <v>27</v>
      </c>
      <c r="E14171" s="20" t="s">
        <v>28</v>
      </c>
      <c r="F14171" s="63">
        <v>1000</v>
      </c>
      <c r="G14171" s="70">
        <v>9.0299999999999994</v>
      </c>
      <c r="H14171" s="70"/>
      <c r="I14171" s="20"/>
    </row>
    <row r="14172" spans="2:9" x14ac:dyDescent="0.25">
      <c r="B14172" s="69">
        <v>39921</v>
      </c>
      <c r="C14172" s="20" t="s">
        <v>43</v>
      </c>
      <c r="D14172" s="20" t="s">
        <v>27</v>
      </c>
      <c r="E14172" s="20" t="s">
        <v>28</v>
      </c>
      <c r="F14172" s="63">
        <v>1000</v>
      </c>
      <c r="G14172" s="70">
        <v>9.0299999999999994</v>
      </c>
      <c r="H14172" s="70"/>
      <c r="I14172" s="20"/>
    </row>
    <row r="14173" spans="2:9" x14ac:dyDescent="0.25">
      <c r="B14173" s="69">
        <v>39921</v>
      </c>
      <c r="C14173" s="20" t="s">
        <v>43</v>
      </c>
      <c r="D14173" s="20" t="s">
        <v>27</v>
      </c>
      <c r="E14173" s="20" t="s">
        <v>28</v>
      </c>
      <c r="F14173" s="63">
        <v>1000</v>
      </c>
      <c r="G14173" s="70">
        <v>0</v>
      </c>
      <c r="H14173" s="70"/>
      <c r="I14173" s="20"/>
    </row>
    <row r="14174" spans="2:9" x14ac:dyDescent="0.25">
      <c r="B14174" s="69">
        <v>39921</v>
      </c>
      <c r="C14174" s="20" t="s">
        <v>43</v>
      </c>
      <c r="D14174" s="20" t="s">
        <v>27</v>
      </c>
      <c r="E14174" s="20" t="s">
        <v>28</v>
      </c>
      <c r="F14174" s="63">
        <v>1000</v>
      </c>
      <c r="G14174" s="70">
        <v>0</v>
      </c>
      <c r="H14174" s="70"/>
      <c r="I14174" s="20"/>
    </row>
    <row r="14175" spans="2:9" x14ac:dyDescent="0.25">
      <c r="B14175" s="69">
        <v>39921</v>
      </c>
      <c r="C14175" s="20" t="s">
        <v>43</v>
      </c>
      <c r="D14175" s="20" t="s">
        <v>29</v>
      </c>
      <c r="E14175" s="20" t="s">
        <v>28</v>
      </c>
      <c r="F14175" s="63">
        <v>1000</v>
      </c>
      <c r="G14175" s="70">
        <v>10.029999999999999</v>
      </c>
      <c r="H14175" s="70"/>
      <c r="I14175" s="20"/>
    </row>
    <row r="14176" spans="2:9" x14ac:dyDescent="0.25">
      <c r="B14176" s="69">
        <v>39921</v>
      </c>
      <c r="C14176" s="20" t="s">
        <v>43</v>
      </c>
      <c r="D14176" s="20" t="s">
        <v>29</v>
      </c>
      <c r="E14176" s="20" t="s">
        <v>28</v>
      </c>
      <c r="F14176" s="63">
        <v>1000</v>
      </c>
      <c r="G14176" s="70">
        <v>10.029999999999999</v>
      </c>
      <c r="H14176" s="70"/>
      <c r="I14176" s="20"/>
    </row>
    <row r="14177" spans="2:9" x14ac:dyDescent="0.25">
      <c r="B14177" s="69">
        <v>39921</v>
      </c>
      <c r="C14177" s="20" t="s">
        <v>43</v>
      </c>
      <c r="D14177" s="20" t="s">
        <v>29</v>
      </c>
      <c r="E14177" s="20" t="s">
        <v>28</v>
      </c>
      <c r="F14177" s="63">
        <v>1000</v>
      </c>
      <c r="G14177" s="70">
        <v>5.1100000000000003</v>
      </c>
      <c r="H14177" s="70"/>
      <c r="I14177" s="20"/>
    </row>
    <row r="14178" spans="2:9" x14ac:dyDescent="0.25">
      <c r="B14178" s="69">
        <v>39921</v>
      </c>
      <c r="C14178" s="20" t="s">
        <v>43</v>
      </c>
      <c r="D14178" s="20" t="s">
        <v>29</v>
      </c>
      <c r="E14178" s="20" t="s">
        <v>28</v>
      </c>
      <c r="F14178" s="63">
        <v>1000</v>
      </c>
      <c r="G14178" s="70">
        <v>5.1100000000000003</v>
      </c>
      <c r="H14178" s="70"/>
      <c r="I14178" s="20"/>
    </row>
    <row r="14179" spans="2:9" x14ac:dyDescent="0.25">
      <c r="B14179" s="69">
        <v>39921</v>
      </c>
      <c r="C14179" s="20" t="s">
        <v>43</v>
      </c>
      <c r="D14179" s="20" t="s">
        <v>30</v>
      </c>
      <c r="E14179" s="20" t="s">
        <v>28</v>
      </c>
      <c r="F14179" s="63">
        <v>1000</v>
      </c>
      <c r="G14179" s="70">
        <v>10.98</v>
      </c>
      <c r="H14179" s="70"/>
      <c r="I14179" s="20"/>
    </row>
    <row r="14180" spans="2:9" x14ac:dyDescent="0.25">
      <c r="B14180" s="69">
        <v>39921</v>
      </c>
      <c r="C14180" s="20" t="s">
        <v>43</v>
      </c>
      <c r="D14180" s="20" t="s">
        <v>30</v>
      </c>
      <c r="E14180" s="20" t="s">
        <v>28</v>
      </c>
      <c r="F14180" s="63">
        <v>1000</v>
      </c>
      <c r="G14180" s="70">
        <v>10.98</v>
      </c>
      <c r="H14180" s="70"/>
      <c r="I14180" s="20"/>
    </row>
    <row r="14181" spans="2:9" x14ac:dyDescent="0.25">
      <c r="B14181" s="69">
        <v>39921</v>
      </c>
      <c r="C14181" s="20" t="s">
        <v>43</v>
      </c>
      <c r="D14181" s="20" t="s">
        <v>30</v>
      </c>
      <c r="E14181" s="20" t="s">
        <v>28</v>
      </c>
      <c r="F14181" s="63">
        <v>1000</v>
      </c>
      <c r="G14181" s="70">
        <v>42.84</v>
      </c>
      <c r="H14181" s="70"/>
      <c r="I14181" s="20"/>
    </row>
    <row r="14182" spans="2:9" x14ac:dyDescent="0.25">
      <c r="B14182" s="69">
        <v>39921</v>
      </c>
      <c r="C14182" s="20" t="s">
        <v>43</v>
      </c>
      <c r="D14182" s="20" t="s">
        <v>30</v>
      </c>
      <c r="E14182" s="20" t="s">
        <v>28</v>
      </c>
      <c r="F14182" s="63">
        <v>1000</v>
      </c>
      <c r="G14182" s="70">
        <v>42.84</v>
      </c>
      <c r="H14182" s="70"/>
      <c r="I14182" s="20"/>
    </row>
    <row r="14183" spans="2:9" x14ac:dyDescent="0.25">
      <c r="B14183" s="69">
        <v>39921</v>
      </c>
      <c r="C14183" s="20" t="s">
        <v>47</v>
      </c>
      <c r="D14183" s="20" t="s">
        <v>27</v>
      </c>
      <c r="E14183" s="20" t="s">
        <v>28</v>
      </c>
      <c r="F14183" s="63">
        <v>1000</v>
      </c>
      <c r="G14183" s="70">
        <v>28.97</v>
      </c>
      <c r="H14183" s="70"/>
      <c r="I14183" s="20"/>
    </row>
    <row r="14184" spans="2:9" x14ac:dyDescent="0.25">
      <c r="B14184" s="69">
        <v>39921</v>
      </c>
      <c r="C14184" s="20" t="s">
        <v>47</v>
      </c>
      <c r="D14184" s="20" t="s">
        <v>27</v>
      </c>
      <c r="E14184" s="20" t="s">
        <v>28</v>
      </c>
      <c r="F14184" s="63">
        <v>1000</v>
      </c>
      <c r="G14184" s="70">
        <v>28.97</v>
      </c>
      <c r="H14184" s="70"/>
      <c r="I14184" s="20"/>
    </row>
    <row r="14185" spans="2:9" x14ac:dyDescent="0.25">
      <c r="B14185" s="69">
        <v>39921</v>
      </c>
      <c r="C14185" s="20" t="s">
        <v>47</v>
      </c>
      <c r="D14185" s="20" t="s">
        <v>29</v>
      </c>
      <c r="E14185" s="20" t="s">
        <v>28</v>
      </c>
      <c r="F14185" s="63">
        <v>1000</v>
      </c>
      <c r="G14185" s="70">
        <v>556.33000000000004</v>
      </c>
      <c r="H14185" s="70"/>
      <c r="I14185" s="20"/>
    </row>
    <row r="14186" spans="2:9" x14ac:dyDescent="0.25">
      <c r="B14186" s="69">
        <v>39921</v>
      </c>
      <c r="C14186" s="20" t="s">
        <v>47</v>
      </c>
      <c r="D14186" s="20" t="s">
        <v>29</v>
      </c>
      <c r="E14186" s="20" t="s">
        <v>28</v>
      </c>
      <c r="F14186" s="63">
        <v>1000</v>
      </c>
      <c r="G14186" s="70">
        <v>556.33000000000004</v>
      </c>
      <c r="H14186" s="70"/>
      <c r="I14186" s="20"/>
    </row>
    <row r="14187" spans="2:9" x14ac:dyDescent="0.25">
      <c r="B14187" s="69">
        <v>39921</v>
      </c>
      <c r="C14187" s="20" t="s">
        <v>47</v>
      </c>
      <c r="D14187" s="20" t="s">
        <v>30</v>
      </c>
      <c r="E14187" s="20" t="s">
        <v>28</v>
      </c>
      <c r="F14187" s="63">
        <v>1000</v>
      </c>
      <c r="G14187" s="70">
        <v>404.57</v>
      </c>
      <c r="H14187" s="70"/>
      <c r="I14187" s="20"/>
    </row>
    <row r="14188" spans="2:9" x14ac:dyDescent="0.25">
      <c r="B14188" s="69">
        <v>39921</v>
      </c>
      <c r="C14188" s="20" t="s">
        <v>47</v>
      </c>
      <c r="D14188" s="20" t="s">
        <v>30</v>
      </c>
      <c r="E14188" s="20" t="s">
        <v>28</v>
      </c>
      <c r="F14188" s="63">
        <v>1000</v>
      </c>
      <c r="G14188" s="70">
        <v>404.57</v>
      </c>
      <c r="H14188" s="70"/>
      <c r="I14188" s="20"/>
    </row>
    <row r="14189" spans="2:9" x14ac:dyDescent="0.25">
      <c r="B14189" s="69">
        <v>39921</v>
      </c>
      <c r="C14189" s="20" t="s">
        <v>31</v>
      </c>
      <c r="D14189" s="20" t="s">
        <v>27</v>
      </c>
      <c r="E14189" s="20" t="s">
        <v>28</v>
      </c>
      <c r="F14189" s="63">
        <v>1000</v>
      </c>
      <c r="G14189" s="70">
        <v>0</v>
      </c>
      <c r="H14189" s="70"/>
      <c r="I14189" s="20"/>
    </row>
    <row r="14190" spans="2:9" x14ac:dyDescent="0.25">
      <c r="B14190" s="69">
        <v>39921</v>
      </c>
      <c r="C14190" s="20" t="s">
        <v>31</v>
      </c>
      <c r="D14190" s="20" t="s">
        <v>27</v>
      </c>
      <c r="E14190" s="20" t="s">
        <v>28</v>
      </c>
      <c r="F14190" s="63">
        <v>1000</v>
      </c>
      <c r="G14190" s="70">
        <v>0</v>
      </c>
      <c r="H14190" s="70"/>
      <c r="I14190" s="20"/>
    </row>
    <row r="14191" spans="2:9" x14ac:dyDescent="0.25">
      <c r="B14191" s="69">
        <v>39921</v>
      </c>
      <c r="C14191" s="20" t="s">
        <v>31</v>
      </c>
      <c r="D14191" s="20" t="s">
        <v>29</v>
      </c>
      <c r="E14191" s="20" t="s">
        <v>28</v>
      </c>
      <c r="F14191" s="63">
        <v>1000</v>
      </c>
      <c r="G14191" s="70">
        <v>33.770000000000003</v>
      </c>
      <c r="H14191" s="70"/>
      <c r="I14191" s="20"/>
    </row>
    <row r="14192" spans="2:9" x14ac:dyDescent="0.25">
      <c r="B14192" s="69">
        <v>39921</v>
      </c>
      <c r="C14192" s="20" t="s">
        <v>31</v>
      </c>
      <c r="D14192" s="20" t="s">
        <v>29</v>
      </c>
      <c r="E14192" s="20" t="s">
        <v>28</v>
      </c>
      <c r="F14192" s="63">
        <v>1000</v>
      </c>
      <c r="G14192" s="70">
        <v>33.770000000000003</v>
      </c>
      <c r="H14192" s="70"/>
      <c r="I14192" s="20"/>
    </row>
    <row r="14193" spans="2:9" x14ac:dyDescent="0.25">
      <c r="B14193" s="69">
        <v>39921</v>
      </c>
      <c r="C14193" s="20" t="s">
        <v>31</v>
      </c>
      <c r="D14193" s="20" t="s">
        <v>29</v>
      </c>
      <c r="E14193" s="20" t="s">
        <v>28</v>
      </c>
      <c r="F14193" s="63">
        <v>1000</v>
      </c>
      <c r="G14193" s="70">
        <v>54.41</v>
      </c>
      <c r="H14193" s="70"/>
      <c r="I14193" s="20"/>
    </row>
    <row r="14194" spans="2:9" x14ac:dyDescent="0.25">
      <c r="B14194" s="69">
        <v>39921</v>
      </c>
      <c r="C14194" s="20" t="s">
        <v>31</v>
      </c>
      <c r="D14194" s="20" t="s">
        <v>29</v>
      </c>
      <c r="E14194" s="20" t="s">
        <v>28</v>
      </c>
      <c r="F14194" s="63">
        <v>1000</v>
      </c>
      <c r="G14194" s="70">
        <v>54.41</v>
      </c>
      <c r="H14194" s="70"/>
      <c r="I14194" s="20"/>
    </row>
    <row r="14195" spans="2:9" x14ac:dyDescent="0.25">
      <c r="B14195" s="69">
        <v>39921</v>
      </c>
      <c r="C14195" s="20" t="s">
        <v>31</v>
      </c>
      <c r="D14195" s="20" t="s">
        <v>29</v>
      </c>
      <c r="E14195" s="20" t="s">
        <v>28</v>
      </c>
      <c r="F14195" s="63">
        <v>1000</v>
      </c>
      <c r="G14195" s="70">
        <v>364.63</v>
      </c>
      <c r="H14195" s="70"/>
      <c r="I14195" s="20"/>
    </row>
    <row r="14196" spans="2:9" x14ac:dyDescent="0.25">
      <c r="B14196" s="69">
        <v>39921</v>
      </c>
      <c r="C14196" s="20" t="s">
        <v>31</v>
      </c>
      <c r="D14196" s="20" t="s">
        <v>29</v>
      </c>
      <c r="E14196" s="20" t="s">
        <v>28</v>
      </c>
      <c r="F14196" s="63">
        <v>1000</v>
      </c>
      <c r="G14196" s="70">
        <v>364.63</v>
      </c>
      <c r="H14196" s="70"/>
      <c r="I14196" s="20"/>
    </row>
    <row r="14197" spans="2:9" x14ac:dyDescent="0.25">
      <c r="B14197" s="69">
        <v>39921</v>
      </c>
      <c r="C14197" s="20" t="s">
        <v>31</v>
      </c>
      <c r="D14197" s="20" t="s">
        <v>30</v>
      </c>
      <c r="E14197" s="20" t="s">
        <v>28</v>
      </c>
      <c r="F14197" s="63">
        <v>1000</v>
      </c>
      <c r="G14197" s="70">
        <v>28.77</v>
      </c>
      <c r="H14197" s="70"/>
      <c r="I14197" s="20"/>
    </row>
    <row r="14198" spans="2:9" x14ac:dyDescent="0.25">
      <c r="B14198" s="69">
        <v>39921</v>
      </c>
      <c r="C14198" s="20" t="s">
        <v>31</v>
      </c>
      <c r="D14198" s="20" t="s">
        <v>30</v>
      </c>
      <c r="E14198" s="20" t="s">
        <v>28</v>
      </c>
      <c r="F14198" s="63">
        <v>1000</v>
      </c>
      <c r="G14198" s="70">
        <v>28.77</v>
      </c>
      <c r="H14198" s="70"/>
      <c r="I14198" s="20"/>
    </row>
    <row r="14199" spans="2:9" x14ac:dyDescent="0.25">
      <c r="B14199" s="69">
        <v>39921</v>
      </c>
      <c r="C14199" s="20" t="s">
        <v>31</v>
      </c>
      <c r="D14199" s="20" t="s">
        <v>30</v>
      </c>
      <c r="E14199" s="20" t="s">
        <v>28</v>
      </c>
      <c r="F14199" s="63">
        <v>1000</v>
      </c>
      <c r="G14199" s="70">
        <v>56.49</v>
      </c>
      <c r="H14199" s="70"/>
      <c r="I14199" s="20"/>
    </row>
    <row r="14200" spans="2:9" x14ac:dyDescent="0.25">
      <c r="B14200" s="69">
        <v>39921</v>
      </c>
      <c r="C14200" s="20" t="s">
        <v>31</v>
      </c>
      <c r="D14200" s="20" t="s">
        <v>30</v>
      </c>
      <c r="E14200" s="20" t="s">
        <v>28</v>
      </c>
      <c r="F14200" s="63">
        <v>1000</v>
      </c>
      <c r="G14200" s="70">
        <v>56.49</v>
      </c>
      <c r="H14200" s="70"/>
      <c r="I14200" s="20"/>
    </row>
    <row r="14201" spans="2:9" x14ac:dyDescent="0.25">
      <c r="B14201" s="69">
        <v>39921</v>
      </c>
      <c r="C14201" s="20" t="s">
        <v>44</v>
      </c>
      <c r="D14201" s="20" t="s">
        <v>29</v>
      </c>
      <c r="E14201" s="20" t="s">
        <v>28</v>
      </c>
      <c r="F14201" s="63">
        <v>1000</v>
      </c>
      <c r="G14201" s="70">
        <v>0.61</v>
      </c>
      <c r="H14201" s="70"/>
      <c r="I14201" s="20"/>
    </row>
    <row r="14202" spans="2:9" x14ac:dyDescent="0.25">
      <c r="B14202" s="69">
        <v>39921</v>
      </c>
      <c r="C14202" s="20" t="s">
        <v>44</v>
      </c>
      <c r="D14202" s="20" t="s">
        <v>29</v>
      </c>
      <c r="E14202" s="20" t="s">
        <v>28</v>
      </c>
      <c r="F14202" s="63">
        <v>1000</v>
      </c>
      <c r="G14202" s="70">
        <v>0.61</v>
      </c>
      <c r="H14202" s="70"/>
      <c r="I14202" s="20"/>
    </row>
    <row r="14203" spans="2:9" x14ac:dyDescent="0.25">
      <c r="B14203" s="69">
        <v>39921</v>
      </c>
      <c r="C14203" s="20" t="s">
        <v>44</v>
      </c>
      <c r="D14203" s="20" t="s">
        <v>30</v>
      </c>
      <c r="E14203" s="20" t="s">
        <v>28</v>
      </c>
      <c r="F14203" s="63">
        <v>1000</v>
      </c>
      <c r="G14203" s="70">
        <v>15.9</v>
      </c>
      <c r="H14203" s="70"/>
      <c r="I14203" s="20"/>
    </row>
    <row r="14204" spans="2:9" x14ac:dyDescent="0.25">
      <c r="B14204" s="69">
        <v>39921</v>
      </c>
      <c r="C14204" s="20" t="s">
        <v>44</v>
      </c>
      <c r="D14204" s="20" t="s">
        <v>30</v>
      </c>
      <c r="E14204" s="20" t="s">
        <v>28</v>
      </c>
      <c r="F14204" s="63">
        <v>1000</v>
      </c>
      <c r="G14204" s="70">
        <v>15.9</v>
      </c>
      <c r="H14204" s="70"/>
      <c r="I14204" s="20"/>
    </row>
    <row r="14205" spans="2:9" x14ac:dyDescent="0.25">
      <c r="B14205" s="69">
        <v>39921</v>
      </c>
      <c r="C14205" s="20" t="s">
        <v>44</v>
      </c>
      <c r="D14205" s="20" t="s">
        <v>30</v>
      </c>
      <c r="E14205" s="20" t="s">
        <v>28</v>
      </c>
      <c r="F14205" s="63">
        <v>1000</v>
      </c>
      <c r="G14205" s="70">
        <v>87.03</v>
      </c>
      <c r="H14205" s="70"/>
      <c r="I14205" s="20"/>
    </row>
    <row r="14206" spans="2:9" x14ac:dyDescent="0.25">
      <c r="B14206" s="69">
        <v>39921</v>
      </c>
      <c r="C14206" s="20" t="s">
        <v>44</v>
      </c>
      <c r="D14206" s="20" t="s">
        <v>30</v>
      </c>
      <c r="E14206" s="20" t="s">
        <v>28</v>
      </c>
      <c r="F14206" s="63">
        <v>1000</v>
      </c>
      <c r="G14206" s="70">
        <v>87.03</v>
      </c>
      <c r="H14206" s="70"/>
      <c r="I14206" s="20"/>
    </row>
    <row r="14207" spans="2:9" x14ac:dyDescent="0.25">
      <c r="B14207" s="69">
        <v>39921</v>
      </c>
      <c r="C14207" s="20" t="s">
        <v>44</v>
      </c>
      <c r="D14207" s="20" t="s">
        <v>29</v>
      </c>
      <c r="E14207" s="20" t="s">
        <v>28</v>
      </c>
      <c r="F14207" s="63">
        <v>1000</v>
      </c>
      <c r="G14207" s="70">
        <v>3.27</v>
      </c>
      <c r="H14207" s="70"/>
      <c r="I14207" s="20"/>
    </row>
    <row r="14208" spans="2:9" x14ac:dyDescent="0.25">
      <c r="B14208" s="69">
        <v>39921</v>
      </c>
      <c r="C14208" s="20" t="s">
        <v>44</v>
      </c>
      <c r="D14208" s="20" t="s">
        <v>29</v>
      </c>
      <c r="E14208" s="20" t="s">
        <v>28</v>
      </c>
      <c r="F14208" s="63">
        <v>1000</v>
      </c>
      <c r="G14208" s="70">
        <v>3.27</v>
      </c>
      <c r="H14208" s="70"/>
      <c r="I14208" s="20"/>
    </row>
    <row r="14209" spans="2:9" x14ac:dyDescent="0.25">
      <c r="B14209" s="69">
        <v>39921</v>
      </c>
      <c r="C14209" s="20" t="s">
        <v>45</v>
      </c>
      <c r="D14209" s="20" t="s">
        <v>27</v>
      </c>
      <c r="E14209" s="20" t="s">
        <v>28</v>
      </c>
      <c r="F14209" s="63">
        <v>1000</v>
      </c>
      <c r="G14209" s="70">
        <v>0</v>
      </c>
      <c r="H14209" s="70"/>
      <c r="I14209" s="20"/>
    </row>
    <row r="14210" spans="2:9" x14ac:dyDescent="0.25">
      <c r="B14210" s="69">
        <v>39921</v>
      </c>
      <c r="C14210" s="20" t="s">
        <v>45</v>
      </c>
      <c r="D14210" s="20" t="s">
        <v>27</v>
      </c>
      <c r="E14210" s="20" t="s">
        <v>28</v>
      </c>
      <c r="F14210" s="63">
        <v>1000</v>
      </c>
      <c r="G14210" s="70">
        <v>0</v>
      </c>
      <c r="H14210" s="70"/>
      <c r="I14210" s="20"/>
    </row>
    <row r="14211" spans="2:9" x14ac:dyDescent="0.25">
      <c r="B14211" s="69">
        <v>39921</v>
      </c>
      <c r="C14211" s="20" t="s">
        <v>45</v>
      </c>
      <c r="D14211" s="20" t="s">
        <v>29</v>
      </c>
      <c r="E14211" s="20" t="s">
        <v>28</v>
      </c>
      <c r="F14211" s="63">
        <v>1000</v>
      </c>
      <c r="G14211" s="70">
        <v>0.05</v>
      </c>
      <c r="H14211" s="70"/>
      <c r="I14211" s="20"/>
    </row>
    <row r="14212" spans="2:9" x14ac:dyDescent="0.25">
      <c r="B14212" s="69">
        <v>39921</v>
      </c>
      <c r="C14212" s="20" t="s">
        <v>45</v>
      </c>
      <c r="D14212" s="20" t="s">
        <v>29</v>
      </c>
      <c r="E14212" s="20" t="s">
        <v>28</v>
      </c>
      <c r="F14212" s="63">
        <v>1000</v>
      </c>
      <c r="G14212" s="70">
        <v>0.05</v>
      </c>
      <c r="H14212" s="70"/>
      <c r="I14212" s="20"/>
    </row>
    <row r="14213" spans="2:9" x14ac:dyDescent="0.25">
      <c r="B14213" s="69">
        <v>39921</v>
      </c>
      <c r="C14213" s="20" t="s">
        <v>45</v>
      </c>
      <c r="D14213" s="20" t="s">
        <v>29</v>
      </c>
      <c r="E14213" s="20" t="s">
        <v>28</v>
      </c>
      <c r="F14213" s="63">
        <v>1000</v>
      </c>
      <c r="G14213" s="70">
        <v>0</v>
      </c>
      <c r="H14213" s="70"/>
      <c r="I14213" s="20"/>
    </row>
    <row r="14214" spans="2:9" x14ac:dyDescent="0.25">
      <c r="B14214" s="69">
        <v>39921</v>
      </c>
      <c r="C14214" s="20" t="s">
        <v>45</v>
      </c>
      <c r="D14214" s="20" t="s">
        <v>29</v>
      </c>
      <c r="E14214" s="20" t="s">
        <v>28</v>
      </c>
      <c r="F14214" s="63">
        <v>1000</v>
      </c>
      <c r="G14214" s="70">
        <v>0</v>
      </c>
      <c r="H14214" s="70"/>
      <c r="I14214" s="20"/>
    </row>
    <row r="14215" spans="2:9" x14ac:dyDescent="0.25">
      <c r="B14215" s="69">
        <v>39921</v>
      </c>
      <c r="C14215" s="20" t="s">
        <v>45</v>
      </c>
      <c r="D14215" s="20" t="s">
        <v>30</v>
      </c>
      <c r="E14215" s="20" t="s">
        <v>28</v>
      </c>
      <c r="F14215" s="63">
        <v>1000</v>
      </c>
      <c r="G14215" s="70">
        <v>0.37</v>
      </c>
      <c r="H14215" s="70"/>
      <c r="I14215" s="20"/>
    </row>
    <row r="14216" spans="2:9" x14ac:dyDescent="0.25">
      <c r="B14216" s="69">
        <v>39921</v>
      </c>
      <c r="C14216" s="20" t="s">
        <v>45</v>
      </c>
      <c r="D14216" s="20" t="s">
        <v>30</v>
      </c>
      <c r="E14216" s="20" t="s">
        <v>28</v>
      </c>
      <c r="F14216" s="63">
        <v>1000</v>
      </c>
      <c r="G14216" s="70">
        <v>0.37</v>
      </c>
      <c r="H14216" s="70"/>
      <c r="I14216" s="20"/>
    </row>
    <row r="14217" spans="2:9" x14ac:dyDescent="0.25">
      <c r="B14217" s="69">
        <v>39921</v>
      </c>
      <c r="C14217" s="20" t="s">
        <v>45</v>
      </c>
      <c r="D14217" s="20" t="s">
        <v>30</v>
      </c>
      <c r="E14217" s="20" t="s">
        <v>28</v>
      </c>
      <c r="F14217" s="63">
        <v>1000</v>
      </c>
      <c r="G14217" s="70">
        <v>0.31</v>
      </c>
      <c r="H14217" s="70"/>
      <c r="I14217" s="20"/>
    </row>
    <row r="14218" spans="2:9" x14ac:dyDescent="0.25">
      <c r="B14218" s="69">
        <v>39921</v>
      </c>
      <c r="C14218" s="20" t="s">
        <v>45</v>
      </c>
      <c r="D14218" s="20" t="s">
        <v>30</v>
      </c>
      <c r="E14218" s="20" t="s">
        <v>28</v>
      </c>
      <c r="F14218" s="63">
        <v>1000</v>
      </c>
      <c r="G14218" s="70">
        <v>0.31</v>
      </c>
      <c r="H14218" s="70"/>
      <c r="I14218" s="20"/>
    </row>
    <row r="14219" spans="2:9" x14ac:dyDescent="0.25">
      <c r="B14219" s="69">
        <v>39921</v>
      </c>
      <c r="C14219" s="20" t="s">
        <v>53</v>
      </c>
      <c r="D14219" s="20" t="s">
        <v>27</v>
      </c>
      <c r="E14219" s="20" t="s">
        <v>28</v>
      </c>
      <c r="F14219" s="63">
        <v>1000</v>
      </c>
      <c r="G14219" s="70">
        <v>0</v>
      </c>
      <c r="H14219" s="70"/>
      <c r="I14219" s="20"/>
    </row>
    <row r="14220" spans="2:9" x14ac:dyDescent="0.25">
      <c r="B14220" s="69">
        <v>39921</v>
      </c>
      <c r="C14220" s="20" t="s">
        <v>53</v>
      </c>
      <c r="D14220" s="20" t="s">
        <v>27</v>
      </c>
      <c r="E14220" s="20" t="s">
        <v>28</v>
      </c>
      <c r="F14220" s="63">
        <v>1000</v>
      </c>
      <c r="G14220" s="70">
        <v>0</v>
      </c>
      <c r="H14220" s="70"/>
      <c r="I14220" s="20"/>
    </row>
    <row r="14221" spans="2:9" x14ac:dyDescent="0.25">
      <c r="B14221" s="69">
        <v>39921</v>
      </c>
      <c r="C14221" s="20" t="s">
        <v>46</v>
      </c>
      <c r="D14221" s="20" t="s">
        <v>27</v>
      </c>
      <c r="E14221" s="20" t="s">
        <v>28</v>
      </c>
      <c r="F14221" s="63">
        <v>1000</v>
      </c>
      <c r="G14221" s="70">
        <v>0</v>
      </c>
      <c r="H14221" s="70"/>
      <c r="I14221" s="20"/>
    </row>
    <row r="14222" spans="2:9" x14ac:dyDescent="0.25">
      <c r="B14222" s="69">
        <v>39921</v>
      </c>
      <c r="C14222" s="20" t="s">
        <v>46</v>
      </c>
      <c r="D14222" s="20" t="s">
        <v>27</v>
      </c>
      <c r="E14222" s="20" t="s">
        <v>28</v>
      </c>
      <c r="F14222" s="63">
        <v>1000</v>
      </c>
      <c r="G14222" s="70">
        <v>0</v>
      </c>
      <c r="H14222" s="70"/>
      <c r="I14222" s="20"/>
    </row>
    <row r="14223" spans="2:9" x14ac:dyDescent="0.25">
      <c r="B14223" s="69">
        <v>39921</v>
      </c>
      <c r="C14223" s="20" t="s">
        <v>46</v>
      </c>
      <c r="D14223" s="20" t="s">
        <v>27</v>
      </c>
      <c r="E14223" s="20" t="s">
        <v>28</v>
      </c>
      <c r="F14223" s="63">
        <v>1000</v>
      </c>
      <c r="G14223" s="70">
        <v>0</v>
      </c>
      <c r="H14223" s="70"/>
      <c r="I14223" s="20"/>
    </row>
    <row r="14224" spans="2:9" x14ac:dyDescent="0.25">
      <c r="B14224" s="69">
        <v>39921</v>
      </c>
      <c r="C14224" s="20" t="s">
        <v>46</v>
      </c>
      <c r="D14224" s="20" t="s">
        <v>27</v>
      </c>
      <c r="E14224" s="20" t="s">
        <v>28</v>
      </c>
      <c r="F14224" s="63">
        <v>1000</v>
      </c>
      <c r="G14224" s="70">
        <v>0</v>
      </c>
      <c r="H14224" s="70"/>
      <c r="I14224" s="20"/>
    </row>
    <row r="14225" spans="2:9" x14ac:dyDescent="0.25">
      <c r="B14225" s="69">
        <v>39921</v>
      </c>
      <c r="C14225" s="20" t="s">
        <v>46</v>
      </c>
      <c r="D14225" s="20" t="s">
        <v>29</v>
      </c>
      <c r="E14225" s="20" t="s">
        <v>28</v>
      </c>
      <c r="F14225" s="63">
        <v>1000</v>
      </c>
      <c r="G14225" s="70">
        <v>0</v>
      </c>
      <c r="H14225" s="70"/>
      <c r="I14225" s="20"/>
    </row>
    <row r="14226" spans="2:9" x14ac:dyDescent="0.25">
      <c r="B14226" s="69">
        <v>39921</v>
      </c>
      <c r="C14226" s="20" t="s">
        <v>46</v>
      </c>
      <c r="D14226" s="20" t="s">
        <v>29</v>
      </c>
      <c r="E14226" s="20" t="s">
        <v>28</v>
      </c>
      <c r="F14226" s="63">
        <v>1000</v>
      </c>
      <c r="G14226" s="70">
        <v>0</v>
      </c>
      <c r="H14226" s="70"/>
      <c r="I14226" s="20"/>
    </row>
    <row r="14227" spans="2:9" x14ac:dyDescent="0.25">
      <c r="B14227" s="69">
        <v>39921</v>
      </c>
      <c r="C14227" s="20" t="s">
        <v>46</v>
      </c>
      <c r="D14227" s="20" t="s">
        <v>29</v>
      </c>
      <c r="E14227" s="20" t="s">
        <v>28</v>
      </c>
      <c r="F14227" s="63">
        <v>1000</v>
      </c>
      <c r="G14227" s="70">
        <v>0</v>
      </c>
      <c r="H14227" s="70"/>
      <c r="I14227" s="20"/>
    </row>
    <row r="14228" spans="2:9" x14ac:dyDescent="0.25">
      <c r="B14228" s="69">
        <v>39921</v>
      </c>
      <c r="C14228" s="20" t="s">
        <v>46</v>
      </c>
      <c r="D14228" s="20" t="s">
        <v>29</v>
      </c>
      <c r="E14228" s="20" t="s">
        <v>28</v>
      </c>
      <c r="F14228" s="63">
        <v>1000</v>
      </c>
      <c r="G14228" s="70">
        <v>0</v>
      </c>
      <c r="H14228" s="70"/>
      <c r="I14228" s="20"/>
    </row>
    <row r="14229" spans="2:9" x14ac:dyDescent="0.25">
      <c r="B14229" s="69">
        <v>39921</v>
      </c>
      <c r="C14229" s="20" t="s">
        <v>46</v>
      </c>
      <c r="D14229" s="20" t="s">
        <v>30</v>
      </c>
      <c r="E14229" s="20" t="s">
        <v>28</v>
      </c>
      <c r="F14229" s="63">
        <v>1000</v>
      </c>
      <c r="G14229" s="70">
        <v>0</v>
      </c>
      <c r="H14229" s="70"/>
      <c r="I14229" s="20"/>
    </row>
    <row r="14230" spans="2:9" x14ac:dyDescent="0.25">
      <c r="B14230" s="69">
        <v>39921</v>
      </c>
      <c r="C14230" s="20" t="s">
        <v>46</v>
      </c>
      <c r="D14230" s="20" t="s">
        <v>30</v>
      </c>
      <c r="E14230" s="20" t="s">
        <v>28</v>
      </c>
      <c r="F14230" s="63">
        <v>1000</v>
      </c>
      <c r="G14230" s="70">
        <v>0</v>
      </c>
      <c r="H14230" s="70"/>
      <c r="I14230" s="20"/>
    </row>
    <row r="14231" spans="2:9" x14ac:dyDescent="0.25">
      <c r="B14231" s="69">
        <v>39921</v>
      </c>
      <c r="C14231" s="20" t="s">
        <v>26</v>
      </c>
      <c r="D14231" s="20" t="s">
        <v>51</v>
      </c>
      <c r="E14231" s="20" t="s">
        <v>50</v>
      </c>
      <c r="F14231" s="63">
        <v>543766</v>
      </c>
      <c r="G14231" s="71">
        <v>239.25704000000002</v>
      </c>
      <c r="H14231" s="70"/>
      <c r="I14231" s="20"/>
    </row>
    <row r="14232" spans="2:9" x14ac:dyDescent="0.25">
      <c r="B14232" s="69">
        <v>39921</v>
      </c>
      <c r="C14232" s="20" t="s">
        <v>26</v>
      </c>
      <c r="D14232" s="20" t="s">
        <v>49</v>
      </c>
      <c r="E14232" s="20" t="s">
        <v>50</v>
      </c>
      <c r="F14232" s="63">
        <v>554677</v>
      </c>
      <c r="G14232" s="71">
        <v>166.40309999999999</v>
      </c>
      <c r="H14232" s="70"/>
      <c r="I14232" s="20"/>
    </row>
    <row r="14233" spans="2:9" x14ac:dyDescent="0.25">
      <c r="B14233" s="69">
        <v>39921</v>
      </c>
      <c r="C14233" s="20" t="s">
        <v>26</v>
      </c>
      <c r="D14233" s="20" t="s">
        <v>52</v>
      </c>
      <c r="E14233" s="20" t="s">
        <v>50</v>
      </c>
      <c r="F14233" s="63">
        <v>567090</v>
      </c>
      <c r="G14233" s="71">
        <v>379.95030000000003</v>
      </c>
      <c r="H14233" s="70"/>
      <c r="I14233" s="20"/>
    </row>
    <row r="14234" spans="2:9" x14ac:dyDescent="0.25">
      <c r="B14234" s="69">
        <v>39921</v>
      </c>
      <c r="C14234" s="20" t="s">
        <v>0</v>
      </c>
      <c r="D14234" s="20" t="s">
        <v>49</v>
      </c>
      <c r="E14234" s="20" t="s">
        <v>50</v>
      </c>
      <c r="F14234" s="63">
        <v>528059</v>
      </c>
      <c r="G14234" s="71">
        <v>242.90714000000003</v>
      </c>
      <c r="H14234" s="70"/>
      <c r="I14234" s="20"/>
    </row>
    <row r="14235" spans="2:9" x14ac:dyDescent="0.25">
      <c r="B14235" s="69">
        <v>39921</v>
      </c>
      <c r="C14235" s="20" t="s">
        <v>40</v>
      </c>
      <c r="D14235" s="20" t="s">
        <v>51</v>
      </c>
      <c r="E14235" s="20" t="s">
        <v>50</v>
      </c>
      <c r="F14235" s="63">
        <v>216699</v>
      </c>
      <c r="G14235" s="71">
        <v>140.85435000000001</v>
      </c>
      <c r="H14235" s="70"/>
      <c r="I14235" s="20"/>
    </row>
    <row r="14236" spans="2:9" x14ac:dyDescent="0.25">
      <c r="B14236" s="69">
        <v>39921</v>
      </c>
      <c r="C14236" s="20" t="s">
        <v>40</v>
      </c>
      <c r="D14236" s="20" t="s">
        <v>52</v>
      </c>
      <c r="E14236" s="20" t="s">
        <v>50</v>
      </c>
      <c r="F14236" s="63">
        <v>189540</v>
      </c>
      <c r="G14236" s="71">
        <v>161.10900000000001</v>
      </c>
      <c r="H14236" s="70"/>
      <c r="I14236" s="20"/>
    </row>
    <row r="14237" spans="2:9" x14ac:dyDescent="0.25">
      <c r="B14237" s="69">
        <v>39921</v>
      </c>
      <c r="C14237" s="20" t="s">
        <v>40</v>
      </c>
      <c r="D14237" s="20" t="s">
        <v>49</v>
      </c>
      <c r="E14237" s="20" t="s">
        <v>50</v>
      </c>
      <c r="F14237" s="63">
        <v>275770</v>
      </c>
      <c r="G14237" s="71">
        <v>234.40450000000001</v>
      </c>
      <c r="H14237" s="70"/>
      <c r="I14237" s="20"/>
    </row>
    <row r="14238" spans="2:9" x14ac:dyDescent="0.25">
      <c r="B14238" s="69">
        <v>39921</v>
      </c>
      <c r="C14238" s="20" t="s">
        <v>31</v>
      </c>
      <c r="D14238" s="20" t="s">
        <v>52</v>
      </c>
      <c r="E14238" s="20" t="s">
        <v>50</v>
      </c>
      <c r="F14238" s="63">
        <v>517255</v>
      </c>
      <c r="G14238" s="71">
        <v>341.38830000000002</v>
      </c>
      <c r="H14238" s="70"/>
      <c r="I14238" s="20"/>
    </row>
    <row r="14239" spans="2:9" x14ac:dyDescent="0.25">
      <c r="B14239" s="69">
        <v>39922</v>
      </c>
      <c r="C14239" s="20" t="s">
        <v>26</v>
      </c>
      <c r="D14239" s="20" t="s">
        <v>29</v>
      </c>
      <c r="E14239" s="20" t="s">
        <v>28</v>
      </c>
      <c r="F14239" s="63">
        <v>554740</v>
      </c>
      <c r="G14239" s="70">
        <v>0</v>
      </c>
      <c r="H14239" s="70"/>
      <c r="I14239" s="20"/>
    </row>
    <row r="14240" spans="2:9" x14ac:dyDescent="0.25">
      <c r="B14240" s="69">
        <v>39922</v>
      </c>
      <c r="C14240" s="20" t="s">
        <v>43</v>
      </c>
      <c r="D14240" s="20" t="s">
        <v>29</v>
      </c>
      <c r="E14240" s="20" t="s">
        <v>28</v>
      </c>
      <c r="F14240" s="63">
        <v>31528</v>
      </c>
      <c r="G14240" s="70">
        <v>0</v>
      </c>
      <c r="H14240" s="70"/>
      <c r="I14240" s="20"/>
    </row>
    <row r="14241" spans="2:9" x14ac:dyDescent="0.25">
      <c r="B14241" s="69">
        <v>39922</v>
      </c>
      <c r="C14241" s="20" t="s">
        <v>26</v>
      </c>
      <c r="D14241" s="20" t="s">
        <v>29</v>
      </c>
      <c r="E14241" s="20" t="s">
        <v>28</v>
      </c>
      <c r="F14241" s="63">
        <v>13852</v>
      </c>
      <c r="G14241" s="70">
        <v>0</v>
      </c>
      <c r="H14241" s="70"/>
      <c r="I14241" s="20"/>
    </row>
    <row r="14242" spans="2:9" x14ac:dyDescent="0.25">
      <c r="B14242" s="69">
        <v>39922</v>
      </c>
      <c r="C14242" s="20" t="s">
        <v>43</v>
      </c>
      <c r="D14242" s="20" t="s">
        <v>29</v>
      </c>
      <c r="E14242" s="20" t="s">
        <v>28</v>
      </c>
      <c r="F14242" s="63">
        <v>72</v>
      </c>
      <c r="G14242" s="70">
        <v>0</v>
      </c>
      <c r="H14242" s="70"/>
      <c r="I14242" s="20"/>
    </row>
    <row r="14243" spans="2:9" x14ac:dyDescent="0.25">
      <c r="B14243" s="69">
        <v>39922</v>
      </c>
      <c r="C14243" s="20" t="s">
        <v>26</v>
      </c>
      <c r="D14243" s="20" t="s">
        <v>27</v>
      </c>
      <c r="E14243" s="20" t="s">
        <v>28</v>
      </c>
      <c r="F14243" s="63">
        <v>487704</v>
      </c>
      <c r="G14243" s="70">
        <v>0</v>
      </c>
      <c r="H14243" s="70"/>
      <c r="I14243" s="20"/>
    </row>
    <row r="14244" spans="2:9" x14ac:dyDescent="0.25">
      <c r="B14244" s="69">
        <v>39922</v>
      </c>
      <c r="C14244" s="20" t="s">
        <v>26</v>
      </c>
      <c r="D14244" s="20" t="s">
        <v>29</v>
      </c>
      <c r="E14244" s="20" t="s">
        <v>28</v>
      </c>
      <c r="F14244" s="63">
        <v>680</v>
      </c>
      <c r="G14244" s="70">
        <v>0</v>
      </c>
      <c r="H14244" s="70"/>
      <c r="I14244" s="20"/>
    </row>
    <row r="14245" spans="2:9" x14ac:dyDescent="0.25">
      <c r="B14245" s="69">
        <v>39922</v>
      </c>
      <c r="C14245" s="20" t="s">
        <v>26</v>
      </c>
      <c r="D14245" s="20" t="s">
        <v>30</v>
      </c>
      <c r="E14245" s="20" t="s">
        <v>28</v>
      </c>
      <c r="F14245" s="63">
        <v>1128874</v>
      </c>
      <c r="G14245" s="70">
        <v>0</v>
      </c>
      <c r="H14245" s="70"/>
      <c r="I14245" s="20"/>
    </row>
    <row r="14246" spans="2:9" x14ac:dyDescent="0.25">
      <c r="B14246" s="69">
        <v>39922</v>
      </c>
      <c r="C14246" s="20" t="s">
        <v>31</v>
      </c>
      <c r="D14246" s="20" t="s">
        <v>29</v>
      </c>
      <c r="E14246" s="20" t="s">
        <v>28</v>
      </c>
      <c r="F14246" s="63">
        <v>148648</v>
      </c>
      <c r="G14246" s="70">
        <v>0</v>
      </c>
      <c r="H14246" s="70"/>
      <c r="I14246" s="20"/>
    </row>
    <row r="14247" spans="2:9" x14ac:dyDescent="0.25">
      <c r="B14247" s="69">
        <v>39922</v>
      </c>
      <c r="C14247" s="20" t="s">
        <v>31</v>
      </c>
      <c r="D14247" s="20" t="s">
        <v>30</v>
      </c>
      <c r="E14247" s="20" t="s">
        <v>28</v>
      </c>
      <c r="F14247" s="63">
        <v>296331</v>
      </c>
      <c r="G14247" s="70">
        <v>0</v>
      </c>
      <c r="H14247" s="70"/>
      <c r="I14247" s="20"/>
    </row>
    <row r="14248" spans="2:9" x14ac:dyDescent="0.25">
      <c r="B14248" s="69">
        <v>39922</v>
      </c>
      <c r="C14248" s="20" t="s">
        <v>32</v>
      </c>
      <c r="D14248" s="20" t="s">
        <v>29</v>
      </c>
      <c r="E14248" s="20" t="s">
        <v>28</v>
      </c>
      <c r="F14248" s="63">
        <v>1745</v>
      </c>
      <c r="G14248" s="70">
        <v>0</v>
      </c>
      <c r="H14248" s="70"/>
      <c r="I14248" s="20"/>
    </row>
    <row r="14249" spans="2:9" x14ac:dyDescent="0.25">
      <c r="B14249" s="69">
        <v>39922</v>
      </c>
      <c r="C14249" s="20" t="s">
        <v>32</v>
      </c>
      <c r="D14249" s="20" t="s">
        <v>30</v>
      </c>
      <c r="E14249" s="20" t="s">
        <v>28</v>
      </c>
      <c r="F14249" s="63">
        <v>9487</v>
      </c>
      <c r="G14249" s="70">
        <v>0</v>
      </c>
      <c r="H14249" s="70"/>
      <c r="I14249" s="20"/>
    </row>
    <row r="14250" spans="2:9" x14ac:dyDescent="0.25">
      <c r="B14250" s="69">
        <v>39922</v>
      </c>
      <c r="C14250" s="20" t="s">
        <v>33</v>
      </c>
      <c r="D14250" s="20" t="s">
        <v>27</v>
      </c>
      <c r="E14250" s="20" t="s">
        <v>28</v>
      </c>
      <c r="F14250" s="63">
        <v>23</v>
      </c>
      <c r="G14250" s="70">
        <v>0</v>
      </c>
      <c r="H14250" s="70"/>
      <c r="I14250" s="20"/>
    </row>
    <row r="14251" spans="2:9" x14ac:dyDescent="0.25">
      <c r="B14251" s="69">
        <v>39922</v>
      </c>
      <c r="C14251" s="20" t="s">
        <v>33</v>
      </c>
      <c r="D14251" s="20" t="s">
        <v>30</v>
      </c>
      <c r="E14251" s="20" t="s">
        <v>28</v>
      </c>
      <c r="F14251" s="63">
        <v>4333</v>
      </c>
      <c r="G14251" s="70">
        <v>0</v>
      </c>
      <c r="H14251" s="70"/>
      <c r="I14251" s="20"/>
    </row>
    <row r="14252" spans="2:9" x14ac:dyDescent="0.25">
      <c r="B14252" s="69">
        <v>39922</v>
      </c>
      <c r="C14252" s="20" t="s">
        <v>33</v>
      </c>
      <c r="D14252" s="20" t="s">
        <v>29</v>
      </c>
      <c r="E14252" s="20" t="s">
        <v>28</v>
      </c>
      <c r="F14252" s="63">
        <v>105620</v>
      </c>
      <c r="G14252" s="70">
        <v>0</v>
      </c>
      <c r="H14252" s="70"/>
      <c r="I14252" s="20"/>
    </row>
    <row r="14253" spans="2:9" x14ac:dyDescent="0.25">
      <c r="B14253" s="69">
        <v>39922</v>
      </c>
      <c r="C14253" s="20" t="s">
        <v>34</v>
      </c>
      <c r="D14253" s="20" t="s">
        <v>27</v>
      </c>
      <c r="E14253" s="20" t="s">
        <v>28</v>
      </c>
      <c r="F14253" s="63">
        <v>118</v>
      </c>
      <c r="G14253" s="70">
        <v>0</v>
      </c>
      <c r="H14253" s="70"/>
      <c r="I14253" s="20"/>
    </row>
    <row r="14254" spans="2:9" x14ac:dyDescent="0.25">
      <c r="B14254" s="69">
        <v>39922</v>
      </c>
      <c r="C14254" s="20" t="s">
        <v>34</v>
      </c>
      <c r="D14254" s="20" t="s">
        <v>27</v>
      </c>
      <c r="E14254" s="20" t="s">
        <v>28</v>
      </c>
      <c r="F14254" s="63">
        <v>209</v>
      </c>
      <c r="G14254" s="70">
        <v>0</v>
      </c>
      <c r="H14254" s="70"/>
      <c r="I14254" s="20"/>
    </row>
    <row r="14255" spans="2:9" x14ac:dyDescent="0.25">
      <c r="B14255" s="69">
        <v>39922</v>
      </c>
      <c r="C14255" s="20" t="s">
        <v>34</v>
      </c>
      <c r="D14255" s="20" t="s">
        <v>29</v>
      </c>
      <c r="E14255" s="20" t="s">
        <v>28</v>
      </c>
      <c r="F14255" s="63">
        <v>1</v>
      </c>
      <c r="G14255" s="70">
        <v>0</v>
      </c>
      <c r="H14255" s="70"/>
      <c r="I14255" s="20"/>
    </row>
    <row r="14256" spans="2:9" x14ac:dyDescent="0.25">
      <c r="B14256" s="69">
        <v>39922</v>
      </c>
      <c r="C14256" s="20" t="s">
        <v>34</v>
      </c>
      <c r="D14256" s="20" t="s">
        <v>29</v>
      </c>
      <c r="E14256" s="20" t="s">
        <v>28</v>
      </c>
      <c r="F14256" s="63">
        <v>3683</v>
      </c>
      <c r="G14256" s="70">
        <v>0</v>
      </c>
      <c r="H14256" s="70"/>
      <c r="I14256" s="20"/>
    </row>
    <row r="14257" spans="2:9" x14ac:dyDescent="0.25">
      <c r="B14257" s="69">
        <v>39922</v>
      </c>
      <c r="C14257" s="20" t="s">
        <v>34</v>
      </c>
      <c r="D14257" s="20" t="s">
        <v>30</v>
      </c>
      <c r="E14257" s="20" t="s">
        <v>28</v>
      </c>
      <c r="F14257" s="63">
        <v>59266</v>
      </c>
      <c r="G14257" s="70">
        <v>0</v>
      </c>
      <c r="H14257" s="70"/>
      <c r="I14257" s="20"/>
    </row>
    <row r="14258" spans="2:9" x14ac:dyDescent="0.25">
      <c r="B14258" s="69">
        <v>39922</v>
      </c>
      <c r="C14258" s="20" t="s">
        <v>34</v>
      </c>
      <c r="D14258" s="20" t="s">
        <v>30</v>
      </c>
      <c r="E14258" s="20" t="s">
        <v>28</v>
      </c>
      <c r="F14258" s="63">
        <v>33770</v>
      </c>
      <c r="G14258" s="70">
        <v>0</v>
      </c>
      <c r="H14258" s="70"/>
      <c r="I14258" s="20"/>
    </row>
    <row r="14259" spans="2:9" x14ac:dyDescent="0.25">
      <c r="B14259" s="69">
        <v>39922</v>
      </c>
      <c r="C14259" s="20" t="s">
        <v>34</v>
      </c>
      <c r="D14259" s="20" t="s">
        <v>30</v>
      </c>
      <c r="E14259" s="20" t="s">
        <v>28</v>
      </c>
      <c r="F14259" s="63">
        <v>79568</v>
      </c>
      <c r="G14259" s="70">
        <v>0</v>
      </c>
      <c r="H14259" s="70"/>
      <c r="I14259" s="20"/>
    </row>
    <row r="14260" spans="2:9" x14ac:dyDescent="0.25">
      <c r="B14260" s="69">
        <v>39922</v>
      </c>
      <c r="C14260" s="20" t="s">
        <v>35</v>
      </c>
      <c r="D14260" s="20" t="s">
        <v>27</v>
      </c>
      <c r="E14260" s="20" t="s">
        <v>28</v>
      </c>
      <c r="F14260" s="63">
        <v>31107</v>
      </c>
      <c r="G14260" s="70">
        <v>0</v>
      </c>
      <c r="H14260" s="70"/>
      <c r="I14260" s="20"/>
    </row>
    <row r="14261" spans="2:9" x14ac:dyDescent="0.25">
      <c r="B14261" s="69">
        <v>39922</v>
      </c>
      <c r="C14261" s="20" t="s">
        <v>35</v>
      </c>
      <c r="D14261" s="20" t="s">
        <v>27</v>
      </c>
      <c r="E14261" s="20" t="s">
        <v>28</v>
      </c>
      <c r="F14261" s="63">
        <v>544</v>
      </c>
      <c r="G14261" s="70">
        <v>0</v>
      </c>
      <c r="H14261" s="70"/>
      <c r="I14261" s="20"/>
    </row>
    <row r="14262" spans="2:9" x14ac:dyDescent="0.25">
      <c r="B14262" s="69">
        <v>39922</v>
      </c>
      <c r="C14262" s="20" t="s">
        <v>35</v>
      </c>
      <c r="D14262" s="20" t="s">
        <v>29</v>
      </c>
      <c r="E14262" s="20" t="s">
        <v>28</v>
      </c>
      <c r="F14262" s="63">
        <v>33936</v>
      </c>
      <c r="G14262" s="70">
        <v>0</v>
      </c>
      <c r="H14262" s="70"/>
      <c r="I14262" s="20"/>
    </row>
    <row r="14263" spans="2:9" x14ac:dyDescent="0.25">
      <c r="B14263" s="69">
        <v>39922</v>
      </c>
      <c r="C14263" s="20" t="s">
        <v>35</v>
      </c>
      <c r="D14263" s="20" t="s">
        <v>29</v>
      </c>
      <c r="E14263" s="20" t="s">
        <v>28</v>
      </c>
      <c r="F14263" s="63">
        <v>54</v>
      </c>
      <c r="G14263" s="70">
        <v>0</v>
      </c>
      <c r="H14263" s="70"/>
      <c r="I14263" s="20"/>
    </row>
    <row r="14264" spans="2:9" x14ac:dyDescent="0.25">
      <c r="B14264" s="69">
        <v>39922</v>
      </c>
      <c r="C14264" s="20" t="s">
        <v>35</v>
      </c>
      <c r="D14264" s="20" t="s">
        <v>30</v>
      </c>
      <c r="E14264" s="20" t="s">
        <v>28</v>
      </c>
      <c r="F14264" s="63">
        <v>186777</v>
      </c>
      <c r="G14264" s="70">
        <v>0</v>
      </c>
      <c r="H14264" s="70"/>
      <c r="I14264" s="20"/>
    </row>
    <row r="14265" spans="2:9" x14ac:dyDescent="0.25">
      <c r="B14265" s="69">
        <v>39922</v>
      </c>
      <c r="C14265" s="20" t="s">
        <v>35</v>
      </c>
      <c r="D14265" s="20" t="s">
        <v>30</v>
      </c>
      <c r="E14265" s="20" t="s">
        <v>28</v>
      </c>
      <c r="F14265" s="63">
        <v>8802</v>
      </c>
      <c r="G14265" s="70">
        <v>0</v>
      </c>
      <c r="H14265" s="70"/>
      <c r="I14265" s="20"/>
    </row>
    <row r="14266" spans="2:9" x14ac:dyDescent="0.25">
      <c r="B14266" s="69">
        <v>39922</v>
      </c>
      <c r="C14266" s="20" t="s">
        <v>0</v>
      </c>
      <c r="D14266" s="20" t="s">
        <v>27</v>
      </c>
      <c r="E14266" s="20" t="s">
        <v>28</v>
      </c>
      <c r="F14266" s="63">
        <v>1660</v>
      </c>
      <c r="G14266" s="70">
        <v>0</v>
      </c>
      <c r="H14266" s="70"/>
      <c r="I14266" s="20"/>
    </row>
    <row r="14267" spans="2:9" x14ac:dyDescent="0.25">
      <c r="B14267" s="69">
        <v>39922</v>
      </c>
      <c r="C14267" s="20" t="s">
        <v>0</v>
      </c>
      <c r="D14267" s="20" t="s">
        <v>29</v>
      </c>
      <c r="E14267" s="20" t="s">
        <v>28</v>
      </c>
      <c r="F14267" s="63">
        <v>63154</v>
      </c>
      <c r="G14267" s="70">
        <v>0</v>
      </c>
      <c r="H14267" s="70"/>
      <c r="I14267" s="20"/>
    </row>
    <row r="14268" spans="2:9" x14ac:dyDescent="0.25">
      <c r="B14268" s="69">
        <v>39922</v>
      </c>
      <c r="C14268" s="20" t="s">
        <v>0</v>
      </c>
      <c r="D14268" s="20" t="s">
        <v>30</v>
      </c>
      <c r="E14268" s="20" t="s">
        <v>28</v>
      </c>
      <c r="F14268" s="63">
        <v>367858</v>
      </c>
      <c r="G14268" s="70">
        <v>0</v>
      </c>
      <c r="H14268" s="70"/>
      <c r="I14268" s="20"/>
    </row>
    <row r="14269" spans="2:9" x14ac:dyDescent="0.25">
      <c r="B14269" s="69">
        <v>39922</v>
      </c>
      <c r="C14269" s="20" t="s">
        <v>36</v>
      </c>
      <c r="D14269" s="20" t="s">
        <v>27</v>
      </c>
      <c r="E14269" s="20" t="s">
        <v>28</v>
      </c>
      <c r="F14269" s="63">
        <v>1415</v>
      </c>
      <c r="G14269" s="70">
        <v>0</v>
      </c>
      <c r="H14269" s="70"/>
      <c r="I14269" s="20"/>
    </row>
    <row r="14270" spans="2:9" x14ac:dyDescent="0.25">
      <c r="B14270" s="69">
        <v>39922</v>
      </c>
      <c r="C14270" s="20" t="s">
        <v>36</v>
      </c>
      <c r="D14270" s="20" t="s">
        <v>29</v>
      </c>
      <c r="E14270" s="20" t="s">
        <v>28</v>
      </c>
      <c r="F14270" s="63">
        <v>4012</v>
      </c>
      <c r="G14270" s="70">
        <v>0</v>
      </c>
      <c r="H14270" s="70"/>
      <c r="I14270" s="20"/>
    </row>
    <row r="14271" spans="2:9" x14ac:dyDescent="0.25">
      <c r="B14271" s="69">
        <v>39922</v>
      </c>
      <c r="C14271" s="20" t="s">
        <v>36</v>
      </c>
      <c r="D14271" s="20" t="s">
        <v>30</v>
      </c>
      <c r="E14271" s="20" t="s">
        <v>28</v>
      </c>
      <c r="F14271" s="63">
        <v>7274</v>
      </c>
      <c r="G14271" s="70">
        <v>0</v>
      </c>
      <c r="H14271" s="70"/>
      <c r="I14271" s="20"/>
    </row>
    <row r="14272" spans="2:9" x14ac:dyDescent="0.25">
      <c r="B14272" s="69">
        <v>39922</v>
      </c>
      <c r="C14272" s="20" t="s">
        <v>37</v>
      </c>
      <c r="D14272" s="20" t="s">
        <v>27</v>
      </c>
      <c r="E14272" s="20" t="s">
        <v>28</v>
      </c>
      <c r="F14272" s="63">
        <v>1</v>
      </c>
      <c r="G14272" s="70">
        <v>0</v>
      </c>
      <c r="H14272" s="70"/>
      <c r="I14272" s="20"/>
    </row>
    <row r="14273" spans="2:9" x14ac:dyDescent="0.25">
      <c r="B14273" s="69">
        <v>39922</v>
      </c>
      <c r="C14273" s="20" t="s">
        <v>37</v>
      </c>
      <c r="D14273" s="20" t="s">
        <v>29</v>
      </c>
      <c r="E14273" s="20" t="s">
        <v>28</v>
      </c>
      <c r="F14273" s="63">
        <v>39</v>
      </c>
      <c r="G14273" s="70">
        <v>0</v>
      </c>
      <c r="H14273" s="70"/>
      <c r="I14273" s="20"/>
    </row>
    <row r="14274" spans="2:9" x14ac:dyDescent="0.25">
      <c r="B14274" s="69">
        <v>39922</v>
      </c>
      <c r="C14274" s="20" t="s">
        <v>37</v>
      </c>
      <c r="D14274" s="20" t="s">
        <v>30</v>
      </c>
      <c r="E14274" s="20" t="s">
        <v>28</v>
      </c>
      <c r="F14274" s="63">
        <v>270</v>
      </c>
      <c r="G14274" s="70">
        <v>0</v>
      </c>
      <c r="H14274" s="70"/>
      <c r="I14274" s="20"/>
    </row>
    <row r="14275" spans="2:9" x14ac:dyDescent="0.25">
      <c r="B14275" s="69">
        <v>39922</v>
      </c>
      <c r="C14275" s="20" t="s">
        <v>38</v>
      </c>
      <c r="D14275" s="20" t="s">
        <v>27</v>
      </c>
      <c r="E14275" s="20" t="s">
        <v>28</v>
      </c>
      <c r="F14275" s="63">
        <v>994</v>
      </c>
      <c r="G14275" s="70">
        <v>0</v>
      </c>
      <c r="H14275" s="70"/>
      <c r="I14275" s="20"/>
    </row>
    <row r="14276" spans="2:9" x14ac:dyDescent="0.25">
      <c r="B14276" s="69">
        <v>39922</v>
      </c>
      <c r="C14276" s="20" t="s">
        <v>38</v>
      </c>
      <c r="D14276" s="20" t="s">
        <v>29</v>
      </c>
      <c r="E14276" s="20" t="s">
        <v>28</v>
      </c>
      <c r="F14276" s="63">
        <v>3</v>
      </c>
      <c r="G14276" s="70">
        <v>0</v>
      </c>
      <c r="H14276" s="70"/>
      <c r="I14276" s="20"/>
    </row>
    <row r="14277" spans="2:9" x14ac:dyDescent="0.25">
      <c r="B14277" s="69">
        <v>39922</v>
      </c>
      <c r="C14277" s="20" t="s">
        <v>38</v>
      </c>
      <c r="D14277" s="20" t="s">
        <v>30</v>
      </c>
      <c r="E14277" s="20" t="s">
        <v>28</v>
      </c>
      <c r="F14277" s="63">
        <v>341</v>
      </c>
      <c r="G14277" s="70">
        <v>0</v>
      </c>
      <c r="H14277" s="70"/>
      <c r="I14277" s="20"/>
    </row>
    <row r="14278" spans="2:9" x14ac:dyDescent="0.25">
      <c r="B14278" s="69">
        <v>39922</v>
      </c>
      <c r="C14278" s="20" t="s">
        <v>39</v>
      </c>
      <c r="D14278" s="20" t="s">
        <v>27</v>
      </c>
      <c r="E14278" s="20" t="s">
        <v>28</v>
      </c>
      <c r="F14278" s="63">
        <v>31390</v>
      </c>
      <c r="G14278" s="70">
        <v>0</v>
      </c>
      <c r="H14278" s="70"/>
      <c r="I14278" s="20"/>
    </row>
    <row r="14279" spans="2:9" x14ac:dyDescent="0.25">
      <c r="B14279" s="69">
        <v>39922</v>
      </c>
      <c r="C14279" s="20" t="s">
        <v>39</v>
      </c>
      <c r="D14279" s="20" t="s">
        <v>29</v>
      </c>
      <c r="E14279" s="20" t="s">
        <v>28</v>
      </c>
      <c r="F14279" s="63">
        <v>415903</v>
      </c>
      <c r="G14279" s="70">
        <v>0</v>
      </c>
      <c r="H14279" s="70"/>
      <c r="I14279" s="20"/>
    </row>
    <row r="14280" spans="2:9" x14ac:dyDescent="0.25">
      <c r="B14280" s="69">
        <v>39922</v>
      </c>
      <c r="C14280" s="20" t="s">
        <v>39</v>
      </c>
      <c r="D14280" s="20" t="s">
        <v>30</v>
      </c>
      <c r="E14280" s="20" t="s">
        <v>28</v>
      </c>
      <c r="F14280" s="63">
        <v>353863</v>
      </c>
      <c r="G14280" s="70">
        <v>0</v>
      </c>
      <c r="H14280" s="70"/>
      <c r="I14280" s="20"/>
    </row>
    <row r="14281" spans="2:9" x14ac:dyDescent="0.25">
      <c r="B14281" s="69">
        <v>39922</v>
      </c>
      <c r="C14281" s="20" t="s">
        <v>40</v>
      </c>
      <c r="D14281" s="20" t="s">
        <v>27</v>
      </c>
      <c r="E14281" s="20" t="s">
        <v>28</v>
      </c>
      <c r="F14281" s="63">
        <v>987</v>
      </c>
      <c r="G14281" s="70">
        <v>0</v>
      </c>
      <c r="H14281" s="70"/>
      <c r="I14281" s="20"/>
    </row>
    <row r="14282" spans="2:9" x14ac:dyDescent="0.25">
      <c r="B14282" s="69">
        <v>39922</v>
      </c>
      <c r="C14282" s="20" t="s">
        <v>40</v>
      </c>
      <c r="D14282" s="20" t="s">
        <v>29</v>
      </c>
      <c r="E14282" s="20" t="s">
        <v>28</v>
      </c>
      <c r="F14282" s="63">
        <v>246</v>
      </c>
      <c r="G14282" s="70">
        <v>0</v>
      </c>
      <c r="H14282" s="70"/>
      <c r="I14282" s="20"/>
    </row>
    <row r="14283" spans="2:9" x14ac:dyDescent="0.25">
      <c r="B14283" s="69">
        <v>39922</v>
      </c>
      <c r="C14283" s="20" t="s">
        <v>40</v>
      </c>
      <c r="D14283" s="20" t="s">
        <v>30</v>
      </c>
      <c r="E14283" s="20" t="s">
        <v>28</v>
      </c>
      <c r="F14283" s="63">
        <v>2847</v>
      </c>
      <c r="G14283" s="70">
        <v>0</v>
      </c>
      <c r="H14283" s="70"/>
      <c r="I14283" s="20"/>
    </row>
    <row r="14284" spans="2:9" x14ac:dyDescent="0.25">
      <c r="B14284" s="69">
        <v>39922</v>
      </c>
      <c r="C14284" s="20" t="s">
        <v>41</v>
      </c>
      <c r="D14284" s="20" t="s">
        <v>27</v>
      </c>
      <c r="E14284" s="20" t="s">
        <v>28</v>
      </c>
      <c r="F14284" s="63">
        <v>3652</v>
      </c>
      <c r="G14284" s="70">
        <v>0</v>
      </c>
      <c r="H14284" s="70"/>
      <c r="I14284" s="20"/>
    </row>
    <row r="14285" spans="2:9" x14ac:dyDescent="0.25">
      <c r="B14285" s="69">
        <v>39922</v>
      </c>
      <c r="C14285" s="20" t="s">
        <v>41</v>
      </c>
      <c r="D14285" s="20" t="s">
        <v>29</v>
      </c>
      <c r="E14285" s="20" t="s">
        <v>28</v>
      </c>
      <c r="F14285" s="63">
        <v>6894</v>
      </c>
      <c r="G14285" s="70">
        <v>0</v>
      </c>
      <c r="H14285" s="70"/>
      <c r="I14285" s="20"/>
    </row>
    <row r="14286" spans="2:9" x14ac:dyDescent="0.25">
      <c r="B14286" s="69">
        <v>39922</v>
      </c>
      <c r="C14286" s="20" t="s">
        <v>41</v>
      </c>
      <c r="D14286" s="20" t="s">
        <v>30</v>
      </c>
      <c r="E14286" s="20" t="s">
        <v>28</v>
      </c>
      <c r="F14286" s="63">
        <v>9138</v>
      </c>
      <c r="G14286" s="70">
        <v>0</v>
      </c>
      <c r="H14286" s="70"/>
      <c r="I14286" s="20"/>
    </row>
    <row r="14287" spans="2:9" x14ac:dyDescent="0.25">
      <c r="B14287" s="69">
        <v>39922</v>
      </c>
      <c r="C14287" s="20" t="s">
        <v>42</v>
      </c>
      <c r="D14287" s="20" t="s">
        <v>29</v>
      </c>
      <c r="E14287" s="20" t="s">
        <v>28</v>
      </c>
      <c r="F14287" s="63">
        <v>143201</v>
      </c>
      <c r="G14287" s="70">
        <v>0</v>
      </c>
      <c r="H14287" s="70"/>
      <c r="I14287" s="20"/>
    </row>
    <row r="14288" spans="2:9" x14ac:dyDescent="0.25">
      <c r="B14288" s="69">
        <v>39922</v>
      </c>
      <c r="C14288" s="20" t="s">
        <v>42</v>
      </c>
      <c r="D14288" s="20" t="s">
        <v>30</v>
      </c>
      <c r="E14288" s="20" t="s">
        <v>28</v>
      </c>
      <c r="F14288" s="63">
        <v>145161</v>
      </c>
      <c r="G14288" s="70">
        <v>0</v>
      </c>
      <c r="H14288" s="70"/>
      <c r="I14288" s="20"/>
    </row>
    <row r="14289" spans="2:9" x14ac:dyDescent="0.25">
      <c r="B14289" s="69">
        <v>39922</v>
      </c>
      <c r="C14289" s="20" t="s">
        <v>43</v>
      </c>
      <c r="D14289" s="20" t="s">
        <v>27</v>
      </c>
      <c r="E14289" s="20" t="s">
        <v>28</v>
      </c>
      <c r="F14289" s="63">
        <v>395</v>
      </c>
      <c r="G14289" s="70">
        <v>0</v>
      </c>
      <c r="H14289" s="70"/>
      <c r="I14289" s="20"/>
    </row>
    <row r="14290" spans="2:9" x14ac:dyDescent="0.25">
      <c r="B14290" s="69">
        <v>39922</v>
      </c>
      <c r="C14290" s="20" t="s">
        <v>43</v>
      </c>
      <c r="D14290" s="20" t="s">
        <v>29</v>
      </c>
      <c r="E14290" s="20" t="s">
        <v>28</v>
      </c>
      <c r="F14290" s="63">
        <v>3</v>
      </c>
      <c r="G14290" s="70">
        <v>0</v>
      </c>
      <c r="H14290" s="70"/>
      <c r="I14290" s="20"/>
    </row>
    <row r="14291" spans="2:9" x14ac:dyDescent="0.25">
      <c r="B14291" s="69">
        <v>39922</v>
      </c>
      <c r="C14291" s="20" t="s">
        <v>43</v>
      </c>
      <c r="D14291" s="20" t="s">
        <v>30</v>
      </c>
      <c r="E14291" s="20" t="s">
        <v>28</v>
      </c>
      <c r="F14291" s="63">
        <v>134145</v>
      </c>
      <c r="G14291" s="70">
        <v>0</v>
      </c>
      <c r="H14291" s="70"/>
      <c r="I14291" s="20"/>
    </row>
    <row r="14292" spans="2:9" x14ac:dyDescent="0.25">
      <c r="B14292" s="69">
        <v>39922</v>
      </c>
      <c r="C14292" s="20" t="s">
        <v>44</v>
      </c>
      <c r="D14292" s="20" t="s">
        <v>29</v>
      </c>
      <c r="E14292" s="20" t="s">
        <v>28</v>
      </c>
      <c r="F14292" s="63">
        <v>783</v>
      </c>
      <c r="G14292" s="70">
        <v>0</v>
      </c>
      <c r="H14292" s="70"/>
      <c r="I14292" s="20"/>
    </row>
    <row r="14293" spans="2:9" x14ac:dyDescent="0.25">
      <c r="B14293" s="69">
        <v>39922</v>
      </c>
      <c r="C14293" s="20" t="s">
        <v>44</v>
      </c>
      <c r="D14293" s="20" t="s">
        <v>30</v>
      </c>
      <c r="E14293" s="20" t="s">
        <v>28</v>
      </c>
      <c r="F14293" s="63">
        <v>81587</v>
      </c>
      <c r="G14293" s="70">
        <v>0</v>
      </c>
      <c r="H14293" s="70"/>
      <c r="I14293" s="20"/>
    </row>
    <row r="14294" spans="2:9" x14ac:dyDescent="0.25">
      <c r="B14294" s="69">
        <v>39922</v>
      </c>
      <c r="C14294" s="20" t="s">
        <v>45</v>
      </c>
      <c r="D14294" s="20" t="s">
        <v>29</v>
      </c>
      <c r="E14294" s="20" t="s">
        <v>28</v>
      </c>
      <c r="F14294" s="63">
        <v>187</v>
      </c>
      <c r="G14294" s="70">
        <v>0</v>
      </c>
      <c r="H14294" s="70"/>
      <c r="I14294" s="20"/>
    </row>
    <row r="14295" spans="2:9" x14ac:dyDescent="0.25">
      <c r="B14295" s="69">
        <v>39922</v>
      </c>
      <c r="C14295" s="20" t="s">
        <v>45</v>
      </c>
      <c r="D14295" s="20" t="s">
        <v>30</v>
      </c>
      <c r="E14295" s="20" t="s">
        <v>28</v>
      </c>
      <c r="F14295" s="63">
        <v>2009</v>
      </c>
      <c r="G14295" s="70">
        <v>0</v>
      </c>
      <c r="H14295" s="70"/>
      <c r="I14295" s="20"/>
    </row>
    <row r="14296" spans="2:9" x14ac:dyDescent="0.25">
      <c r="B14296" s="69">
        <v>39922</v>
      </c>
      <c r="C14296" s="20" t="s">
        <v>46</v>
      </c>
      <c r="D14296" s="20" t="s">
        <v>27</v>
      </c>
      <c r="E14296" s="20" t="s">
        <v>28</v>
      </c>
      <c r="F14296" s="63">
        <v>16</v>
      </c>
      <c r="G14296" s="70">
        <v>0</v>
      </c>
      <c r="H14296" s="70"/>
      <c r="I14296" s="20"/>
    </row>
    <row r="14297" spans="2:9" x14ac:dyDescent="0.25">
      <c r="B14297" s="69">
        <v>39922</v>
      </c>
      <c r="C14297" s="20" t="s">
        <v>46</v>
      </c>
      <c r="D14297" s="20" t="s">
        <v>29</v>
      </c>
      <c r="E14297" s="20" t="s">
        <v>28</v>
      </c>
      <c r="F14297" s="63">
        <v>723</v>
      </c>
      <c r="G14297" s="70">
        <v>0</v>
      </c>
      <c r="H14297" s="70"/>
      <c r="I14297" s="20"/>
    </row>
    <row r="14298" spans="2:9" x14ac:dyDescent="0.25">
      <c r="B14298" s="69">
        <v>39922</v>
      </c>
      <c r="C14298" s="20" t="s">
        <v>39</v>
      </c>
      <c r="D14298" s="20" t="s">
        <v>27</v>
      </c>
      <c r="E14298" s="20" t="s">
        <v>28</v>
      </c>
      <c r="F14298" s="63">
        <v>16492</v>
      </c>
      <c r="G14298" s="70">
        <v>0</v>
      </c>
      <c r="H14298" s="70"/>
      <c r="I14298" s="20"/>
    </row>
    <row r="14299" spans="2:9" x14ac:dyDescent="0.25">
      <c r="B14299" s="69">
        <v>39922</v>
      </c>
      <c r="C14299" s="20" t="s">
        <v>39</v>
      </c>
      <c r="D14299" s="20" t="s">
        <v>29</v>
      </c>
      <c r="E14299" s="20" t="s">
        <v>28</v>
      </c>
      <c r="F14299" s="63">
        <v>170129</v>
      </c>
      <c r="G14299" s="70">
        <v>0</v>
      </c>
      <c r="H14299" s="70"/>
      <c r="I14299" s="20"/>
    </row>
    <row r="14300" spans="2:9" x14ac:dyDescent="0.25">
      <c r="B14300" s="69">
        <v>39922</v>
      </c>
      <c r="C14300" s="20" t="s">
        <v>39</v>
      </c>
      <c r="D14300" s="20" t="s">
        <v>27</v>
      </c>
      <c r="E14300" s="20" t="s">
        <v>28</v>
      </c>
      <c r="F14300" s="63">
        <v>177491</v>
      </c>
      <c r="G14300" s="70">
        <v>0</v>
      </c>
      <c r="H14300" s="70"/>
      <c r="I14300" s="20"/>
    </row>
    <row r="14301" spans="2:9" x14ac:dyDescent="0.25">
      <c r="B14301" s="69">
        <v>39922</v>
      </c>
      <c r="C14301" s="20" t="s">
        <v>39</v>
      </c>
      <c r="D14301" s="20" t="s">
        <v>29</v>
      </c>
      <c r="E14301" s="20" t="s">
        <v>28</v>
      </c>
      <c r="F14301" s="63">
        <v>1475557</v>
      </c>
      <c r="G14301" s="70">
        <v>0</v>
      </c>
      <c r="H14301" s="70"/>
      <c r="I14301" s="20"/>
    </row>
    <row r="14302" spans="2:9" x14ac:dyDescent="0.25">
      <c r="B14302" s="69">
        <v>39922</v>
      </c>
      <c r="C14302" s="20" t="s">
        <v>39</v>
      </c>
      <c r="D14302" s="20" t="s">
        <v>30</v>
      </c>
      <c r="E14302" s="20" t="s">
        <v>28</v>
      </c>
      <c r="F14302" s="63">
        <v>2802430</v>
      </c>
      <c r="G14302" s="70">
        <v>0</v>
      </c>
      <c r="H14302" s="70"/>
      <c r="I14302" s="20"/>
    </row>
    <row r="14303" spans="2:9" x14ac:dyDescent="0.25">
      <c r="B14303" s="69">
        <v>39922</v>
      </c>
      <c r="C14303" s="20" t="s">
        <v>26</v>
      </c>
      <c r="D14303" s="20" t="s">
        <v>27</v>
      </c>
      <c r="E14303" s="20" t="s">
        <v>28</v>
      </c>
      <c r="F14303" s="63">
        <v>644055</v>
      </c>
      <c r="G14303" s="70">
        <v>0</v>
      </c>
      <c r="H14303" s="70"/>
      <c r="I14303" s="20"/>
    </row>
    <row r="14304" spans="2:9" x14ac:dyDescent="0.25">
      <c r="B14304" s="69">
        <v>39922</v>
      </c>
      <c r="C14304" s="20" t="s">
        <v>26</v>
      </c>
      <c r="D14304" s="20" t="s">
        <v>29</v>
      </c>
      <c r="E14304" s="20" t="s">
        <v>28</v>
      </c>
      <c r="F14304" s="63">
        <v>1342931</v>
      </c>
      <c r="G14304" s="70">
        <v>0</v>
      </c>
      <c r="H14304" s="70"/>
      <c r="I14304" s="20"/>
    </row>
    <row r="14305" spans="2:9" x14ac:dyDescent="0.25">
      <c r="B14305" s="69">
        <v>39922</v>
      </c>
      <c r="C14305" s="20" t="s">
        <v>26</v>
      </c>
      <c r="D14305" s="20" t="s">
        <v>30</v>
      </c>
      <c r="E14305" s="20" t="s">
        <v>28</v>
      </c>
      <c r="F14305" s="63">
        <v>1712759</v>
      </c>
      <c r="G14305" s="70">
        <v>0</v>
      </c>
      <c r="H14305" s="70"/>
      <c r="I14305" s="20"/>
    </row>
    <row r="14306" spans="2:9" x14ac:dyDescent="0.25">
      <c r="B14306" s="69">
        <v>39922</v>
      </c>
      <c r="C14306" s="20" t="s">
        <v>31</v>
      </c>
      <c r="D14306" s="20" t="s">
        <v>27</v>
      </c>
      <c r="E14306" s="20" t="s">
        <v>28</v>
      </c>
      <c r="F14306" s="63">
        <v>47</v>
      </c>
      <c r="G14306" s="70">
        <v>0</v>
      </c>
      <c r="H14306" s="70"/>
      <c r="I14306" s="20"/>
    </row>
    <row r="14307" spans="2:9" x14ac:dyDescent="0.25">
      <c r="B14307" s="69">
        <v>39922</v>
      </c>
      <c r="C14307" s="20" t="s">
        <v>31</v>
      </c>
      <c r="D14307" s="20" t="s">
        <v>29</v>
      </c>
      <c r="E14307" s="20" t="s">
        <v>28</v>
      </c>
      <c r="F14307" s="63">
        <v>134888</v>
      </c>
      <c r="G14307" s="70">
        <v>0</v>
      </c>
      <c r="H14307" s="70"/>
      <c r="I14307" s="20"/>
    </row>
    <row r="14308" spans="2:9" x14ac:dyDescent="0.25">
      <c r="B14308" s="69">
        <v>39922</v>
      </c>
      <c r="C14308" s="20" t="s">
        <v>31</v>
      </c>
      <c r="D14308" s="20" t="s">
        <v>30</v>
      </c>
      <c r="E14308" s="20" t="s">
        <v>28</v>
      </c>
      <c r="F14308" s="63">
        <v>219607</v>
      </c>
      <c r="G14308" s="70">
        <v>0</v>
      </c>
      <c r="H14308" s="70"/>
      <c r="I14308" s="20"/>
    </row>
    <row r="14309" spans="2:9" x14ac:dyDescent="0.25">
      <c r="B14309" s="69">
        <v>39922</v>
      </c>
      <c r="C14309" s="20" t="s">
        <v>32</v>
      </c>
      <c r="D14309" s="20" t="s">
        <v>29</v>
      </c>
      <c r="E14309" s="20" t="s">
        <v>28</v>
      </c>
      <c r="F14309" s="63">
        <v>42746</v>
      </c>
      <c r="G14309" s="70">
        <v>0</v>
      </c>
      <c r="H14309" s="70"/>
      <c r="I14309" s="20"/>
    </row>
    <row r="14310" spans="2:9" x14ac:dyDescent="0.25">
      <c r="B14310" s="69">
        <v>39922</v>
      </c>
      <c r="C14310" s="20" t="s">
        <v>32</v>
      </c>
      <c r="D14310" s="20" t="s">
        <v>30</v>
      </c>
      <c r="E14310" s="20" t="s">
        <v>28</v>
      </c>
      <c r="F14310" s="63">
        <v>14644</v>
      </c>
      <c r="G14310" s="70">
        <v>0</v>
      </c>
      <c r="H14310" s="70"/>
      <c r="I14310" s="20"/>
    </row>
    <row r="14311" spans="2:9" x14ac:dyDescent="0.25">
      <c r="B14311" s="69">
        <v>39922</v>
      </c>
      <c r="C14311" s="20" t="s">
        <v>33</v>
      </c>
      <c r="D14311" s="20" t="s">
        <v>27</v>
      </c>
      <c r="E14311" s="20" t="s">
        <v>28</v>
      </c>
      <c r="F14311" s="63">
        <v>140</v>
      </c>
      <c r="G14311" s="70">
        <v>0</v>
      </c>
      <c r="H14311" s="70"/>
      <c r="I14311" s="20"/>
    </row>
    <row r="14312" spans="2:9" x14ac:dyDescent="0.25">
      <c r="B14312" s="69">
        <v>39922</v>
      </c>
      <c r="C14312" s="20" t="s">
        <v>33</v>
      </c>
      <c r="D14312" s="20" t="s">
        <v>29</v>
      </c>
      <c r="E14312" s="20" t="s">
        <v>28</v>
      </c>
      <c r="F14312" s="63">
        <v>127421</v>
      </c>
      <c r="G14312" s="70">
        <v>0</v>
      </c>
      <c r="H14312" s="70"/>
      <c r="I14312" s="20"/>
    </row>
    <row r="14313" spans="2:9" x14ac:dyDescent="0.25">
      <c r="B14313" s="69">
        <v>39922</v>
      </c>
      <c r="C14313" s="20" t="s">
        <v>33</v>
      </c>
      <c r="D14313" s="20" t="s">
        <v>30</v>
      </c>
      <c r="E14313" s="20" t="s">
        <v>28</v>
      </c>
      <c r="F14313" s="63">
        <v>250079</v>
      </c>
      <c r="G14313" s="70">
        <v>0</v>
      </c>
      <c r="H14313" s="70"/>
      <c r="I14313" s="20"/>
    </row>
    <row r="14314" spans="2:9" x14ac:dyDescent="0.25">
      <c r="B14314" s="69">
        <v>39922</v>
      </c>
      <c r="C14314" s="20" t="s">
        <v>34</v>
      </c>
      <c r="D14314" s="20" t="s">
        <v>27</v>
      </c>
      <c r="E14314" s="20" t="s">
        <v>28</v>
      </c>
      <c r="F14314" s="63">
        <v>5534</v>
      </c>
      <c r="G14314" s="70">
        <v>0</v>
      </c>
      <c r="H14314" s="70"/>
      <c r="I14314" s="20"/>
    </row>
    <row r="14315" spans="2:9" x14ac:dyDescent="0.25">
      <c r="B14315" s="69">
        <v>39922</v>
      </c>
      <c r="C14315" s="20" t="s">
        <v>34</v>
      </c>
      <c r="D14315" s="20" t="s">
        <v>27</v>
      </c>
      <c r="E14315" s="20" t="s">
        <v>28</v>
      </c>
      <c r="F14315" s="63">
        <v>4406</v>
      </c>
      <c r="G14315" s="70">
        <v>0</v>
      </c>
      <c r="H14315" s="70"/>
      <c r="I14315" s="20"/>
    </row>
    <row r="14316" spans="2:9" x14ac:dyDescent="0.25">
      <c r="B14316" s="69">
        <v>39922</v>
      </c>
      <c r="C14316" s="20" t="s">
        <v>34</v>
      </c>
      <c r="D14316" s="20" t="s">
        <v>27</v>
      </c>
      <c r="E14316" s="20" t="s">
        <v>28</v>
      </c>
      <c r="F14316" s="63">
        <v>197</v>
      </c>
      <c r="G14316" s="70">
        <v>0</v>
      </c>
      <c r="H14316" s="70"/>
      <c r="I14316" s="20"/>
    </row>
    <row r="14317" spans="2:9" x14ac:dyDescent="0.25">
      <c r="B14317" s="69">
        <v>39922</v>
      </c>
      <c r="C14317" s="20" t="s">
        <v>34</v>
      </c>
      <c r="D14317" s="20" t="s">
        <v>29</v>
      </c>
      <c r="E14317" s="20" t="s">
        <v>28</v>
      </c>
      <c r="F14317" s="63">
        <v>8</v>
      </c>
      <c r="G14317" s="70">
        <v>0</v>
      </c>
      <c r="H14317" s="70"/>
      <c r="I14317" s="20"/>
    </row>
    <row r="14318" spans="2:9" x14ac:dyDescent="0.25">
      <c r="B14318" s="69">
        <v>39922</v>
      </c>
      <c r="C14318" s="20" t="s">
        <v>34</v>
      </c>
      <c r="D14318" s="20" t="s">
        <v>29</v>
      </c>
      <c r="E14318" s="20" t="s">
        <v>28</v>
      </c>
      <c r="F14318" s="63">
        <v>2</v>
      </c>
      <c r="G14318" s="70">
        <v>0</v>
      </c>
      <c r="H14318" s="70"/>
      <c r="I14318" s="20"/>
    </row>
    <row r="14319" spans="2:9" x14ac:dyDescent="0.25">
      <c r="B14319" s="69">
        <v>39922</v>
      </c>
      <c r="C14319" s="20" t="s">
        <v>34</v>
      </c>
      <c r="D14319" s="20" t="s">
        <v>29</v>
      </c>
      <c r="E14319" s="20" t="s">
        <v>28</v>
      </c>
      <c r="F14319" s="63">
        <v>57134</v>
      </c>
      <c r="G14319" s="70">
        <v>0</v>
      </c>
      <c r="H14319" s="70"/>
      <c r="I14319" s="20"/>
    </row>
    <row r="14320" spans="2:9" x14ac:dyDescent="0.25">
      <c r="B14320" s="69">
        <v>39922</v>
      </c>
      <c r="C14320" s="20" t="s">
        <v>34</v>
      </c>
      <c r="D14320" s="20" t="s">
        <v>30</v>
      </c>
      <c r="E14320" s="20" t="s">
        <v>28</v>
      </c>
      <c r="F14320" s="63">
        <v>41500</v>
      </c>
      <c r="G14320" s="70">
        <v>0</v>
      </c>
      <c r="H14320" s="70"/>
      <c r="I14320" s="20"/>
    </row>
    <row r="14321" spans="2:9" x14ac:dyDescent="0.25">
      <c r="B14321" s="69">
        <v>39922</v>
      </c>
      <c r="C14321" s="20" t="s">
        <v>34</v>
      </c>
      <c r="D14321" s="20" t="s">
        <v>30</v>
      </c>
      <c r="E14321" s="20" t="s">
        <v>28</v>
      </c>
      <c r="F14321" s="63">
        <v>20350</v>
      </c>
      <c r="G14321" s="70">
        <v>0</v>
      </c>
      <c r="H14321" s="70"/>
      <c r="I14321" s="20"/>
    </row>
    <row r="14322" spans="2:9" x14ac:dyDescent="0.25">
      <c r="B14322" s="69">
        <v>39922</v>
      </c>
      <c r="C14322" s="20" t="s">
        <v>34</v>
      </c>
      <c r="D14322" s="20" t="s">
        <v>30</v>
      </c>
      <c r="E14322" s="20" t="s">
        <v>28</v>
      </c>
      <c r="F14322" s="63">
        <v>57427</v>
      </c>
      <c r="G14322" s="70">
        <v>0</v>
      </c>
      <c r="H14322" s="70"/>
      <c r="I14322" s="20"/>
    </row>
    <row r="14323" spans="2:9" x14ac:dyDescent="0.25">
      <c r="B14323" s="69">
        <v>39922</v>
      </c>
      <c r="C14323" s="20" t="s">
        <v>35</v>
      </c>
      <c r="D14323" s="20" t="s">
        <v>27</v>
      </c>
      <c r="E14323" s="20" t="s">
        <v>28</v>
      </c>
      <c r="F14323" s="63">
        <v>20566</v>
      </c>
      <c r="G14323" s="70">
        <v>0</v>
      </c>
      <c r="H14323" s="70"/>
      <c r="I14323" s="20"/>
    </row>
    <row r="14324" spans="2:9" x14ac:dyDescent="0.25">
      <c r="B14324" s="69">
        <v>39922</v>
      </c>
      <c r="C14324" s="20" t="s">
        <v>35</v>
      </c>
      <c r="D14324" s="20" t="s">
        <v>27</v>
      </c>
      <c r="E14324" s="20" t="s">
        <v>28</v>
      </c>
      <c r="F14324" s="63">
        <v>285</v>
      </c>
      <c r="G14324" s="70">
        <v>0</v>
      </c>
      <c r="H14324" s="70"/>
      <c r="I14324" s="20"/>
    </row>
    <row r="14325" spans="2:9" x14ac:dyDescent="0.25">
      <c r="B14325" s="69">
        <v>39922</v>
      </c>
      <c r="C14325" s="20" t="s">
        <v>35</v>
      </c>
      <c r="D14325" s="20" t="s">
        <v>29</v>
      </c>
      <c r="E14325" s="20" t="s">
        <v>28</v>
      </c>
      <c r="F14325" s="63">
        <v>44102</v>
      </c>
      <c r="G14325" s="70">
        <v>0</v>
      </c>
      <c r="H14325" s="70"/>
      <c r="I14325" s="20"/>
    </row>
    <row r="14326" spans="2:9" x14ac:dyDescent="0.25">
      <c r="B14326" s="69">
        <v>39922</v>
      </c>
      <c r="C14326" s="20" t="s">
        <v>35</v>
      </c>
      <c r="D14326" s="20" t="s">
        <v>29</v>
      </c>
      <c r="E14326" s="20" t="s">
        <v>28</v>
      </c>
      <c r="F14326" s="63">
        <v>151</v>
      </c>
      <c r="G14326" s="70">
        <v>0</v>
      </c>
      <c r="H14326" s="70"/>
      <c r="I14326" s="20"/>
    </row>
    <row r="14327" spans="2:9" x14ac:dyDescent="0.25">
      <c r="B14327" s="69">
        <v>39922</v>
      </c>
      <c r="C14327" s="20" t="s">
        <v>35</v>
      </c>
      <c r="D14327" s="20" t="s">
        <v>30</v>
      </c>
      <c r="E14327" s="20" t="s">
        <v>28</v>
      </c>
      <c r="F14327" s="63">
        <v>161564</v>
      </c>
      <c r="G14327" s="70">
        <v>0</v>
      </c>
      <c r="H14327" s="70"/>
      <c r="I14327" s="20"/>
    </row>
    <row r="14328" spans="2:9" x14ac:dyDescent="0.25">
      <c r="B14328" s="69">
        <v>39922</v>
      </c>
      <c r="C14328" s="20" t="s">
        <v>35</v>
      </c>
      <c r="D14328" s="20" t="s">
        <v>30</v>
      </c>
      <c r="E14328" s="20" t="s">
        <v>28</v>
      </c>
      <c r="F14328" s="63">
        <v>3700</v>
      </c>
      <c r="G14328" s="70">
        <v>0</v>
      </c>
      <c r="H14328" s="70"/>
      <c r="I14328" s="20"/>
    </row>
    <row r="14329" spans="2:9" x14ac:dyDescent="0.25">
      <c r="B14329" s="69">
        <v>39922</v>
      </c>
      <c r="C14329" s="20" t="s">
        <v>0</v>
      </c>
      <c r="D14329" s="20" t="s">
        <v>27</v>
      </c>
      <c r="E14329" s="20" t="s">
        <v>28</v>
      </c>
      <c r="F14329" s="63">
        <v>15927</v>
      </c>
      <c r="G14329" s="70">
        <v>0</v>
      </c>
      <c r="H14329" s="70"/>
      <c r="I14329" s="20"/>
    </row>
    <row r="14330" spans="2:9" x14ac:dyDescent="0.25">
      <c r="B14330" s="69">
        <v>39922</v>
      </c>
      <c r="C14330" s="20" t="s">
        <v>0</v>
      </c>
      <c r="D14330" s="20" t="s">
        <v>29</v>
      </c>
      <c r="E14330" s="20" t="s">
        <v>28</v>
      </c>
      <c r="F14330" s="63">
        <v>84665</v>
      </c>
      <c r="G14330" s="70">
        <v>0</v>
      </c>
      <c r="H14330" s="70"/>
      <c r="I14330" s="20"/>
    </row>
    <row r="14331" spans="2:9" x14ac:dyDescent="0.25">
      <c r="B14331" s="69">
        <v>39922</v>
      </c>
      <c r="C14331" s="20" t="s">
        <v>0</v>
      </c>
      <c r="D14331" s="20" t="s">
        <v>30</v>
      </c>
      <c r="E14331" s="20" t="s">
        <v>28</v>
      </c>
      <c r="F14331" s="63">
        <v>871392</v>
      </c>
      <c r="G14331" s="70">
        <v>0</v>
      </c>
      <c r="H14331" s="70"/>
      <c r="I14331" s="20"/>
    </row>
    <row r="14332" spans="2:9" x14ac:dyDescent="0.25">
      <c r="B14332" s="69">
        <v>39922</v>
      </c>
      <c r="C14332" s="20" t="s">
        <v>36</v>
      </c>
      <c r="D14332" s="20" t="s">
        <v>27</v>
      </c>
      <c r="E14332" s="20" t="s">
        <v>28</v>
      </c>
      <c r="F14332" s="63">
        <v>646</v>
      </c>
      <c r="G14332" s="70">
        <v>0</v>
      </c>
      <c r="H14332" s="70"/>
      <c r="I14332" s="20"/>
    </row>
    <row r="14333" spans="2:9" x14ac:dyDescent="0.25">
      <c r="B14333" s="69">
        <v>39922</v>
      </c>
      <c r="C14333" s="20" t="s">
        <v>36</v>
      </c>
      <c r="D14333" s="20" t="s">
        <v>29</v>
      </c>
      <c r="E14333" s="20" t="s">
        <v>28</v>
      </c>
      <c r="F14333" s="63">
        <v>10849</v>
      </c>
      <c r="G14333" s="70">
        <v>0</v>
      </c>
      <c r="H14333" s="70"/>
      <c r="I14333" s="20"/>
    </row>
    <row r="14334" spans="2:9" x14ac:dyDescent="0.25">
      <c r="B14334" s="69">
        <v>39922</v>
      </c>
      <c r="C14334" s="20" t="s">
        <v>36</v>
      </c>
      <c r="D14334" s="20" t="s">
        <v>30</v>
      </c>
      <c r="E14334" s="20" t="s">
        <v>28</v>
      </c>
      <c r="F14334" s="63">
        <v>6111</v>
      </c>
      <c r="G14334" s="70">
        <v>0</v>
      </c>
      <c r="H14334" s="70"/>
      <c r="I14334" s="20"/>
    </row>
    <row r="14335" spans="2:9" x14ac:dyDescent="0.25">
      <c r="B14335" s="69">
        <v>39922</v>
      </c>
      <c r="C14335" s="20" t="s">
        <v>37</v>
      </c>
      <c r="D14335" s="20" t="s">
        <v>29</v>
      </c>
      <c r="E14335" s="20" t="s">
        <v>28</v>
      </c>
      <c r="F14335" s="63">
        <v>194</v>
      </c>
      <c r="G14335" s="70">
        <v>0</v>
      </c>
      <c r="H14335" s="70"/>
      <c r="I14335" s="20"/>
    </row>
    <row r="14336" spans="2:9" x14ac:dyDescent="0.25">
      <c r="B14336" s="69">
        <v>39922</v>
      </c>
      <c r="C14336" s="20" t="s">
        <v>37</v>
      </c>
      <c r="D14336" s="20" t="s">
        <v>30</v>
      </c>
      <c r="E14336" s="20" t="s">
        <v>28</v>
      </c>
      <c r="F14336" s="63">
        <v>157</v>
      </c>
      <c r="G14336" s="70">
        <v>0</v>
      </c>
      <c r="H14336" s="70"/>
      <c r="I14336" s="20"/>
    </row>
    <row r="14337" spans="2:9" x14ac:dyDescent="0.25">
      <c r="B14337" s="69">
        <v>39922</v>
      </c>
      <c r="C14337" s="20" t="s">
        <v>38</v>
      </c>
      <c r="D14337" s="20" t="s">
        <v>27</v>
      </c>
      <c r="E14337" s="20" t="s">
        <v>28</v>
      </c>
      <c r="F14337" s="63">
        <v>926</v>
      </c>
      <c r="G14337" s="70">
        <v>0</v>
      </c>
      <c r="H14337" s="70"/>
      <c r="I14337" s="20"/>
    </row>
    <row r="14338" spans="2:9" x14ac:dyDescent="0.25">
      <c r="B14338" s="69">
        <v>39922</v>
      </c>
      <c r="C14338" s="20" t="s">
        <v>38</v>
      </c>
      <c r="D14338" s="20" t="s">
        <v>29</v>
      </c>
      <c r="E14338" s="20" t="s">
        <v>28</v>
      </c>
      <c r="F14338" s="63">
        <v>685</v>
      </c>
      <c r="G14338" s="70">
        <v>0</v>
      </c>
      <c r="H14338" s="70"/>
      <c r="I14338" s="20"/>
    </row>
    <row r="14339" spans="2:9" x14ac:dyDescent="0.25">
      <c r="B14339" s="69">
        <v>39922</v>
      </c>
      <c r="C14339" s="20" t="s">
        <v>38</v>
      </c>
      <c r="D14339" s="20" t="s">
        <v>30</v>
      </c>
      <c r="E14339" s="20" t="s">
        <v>28</v>
      </c>
      <c r="F14339" s="63">
        <v>2273</v>
      </c>
      <c r="G14339" s="70">
        <v>0</v>
      </c>
      <c r="H14339" s="70"/>
      <c r="I14339" s="20"/>
    </row>
    <row r="14340" spans="2:9" x14ac:dyDescent="0.25">
      <c r="B14340" s="69">
        <v>39922</v>
      </c>
      <c r="C14340" s="20" t="s">
        <v>39</v>
      </c>
      <c r="D14340" s="20" t="s">
        <v>27</v>
      </c>
      <c r="E14340" s="20" t="s">
        <v>28</v>
      </c>
      <c r="F14340" s="63">
        <v>2542883</v>
      </c>
      <c r="G14340" s="70">
        <v>0</v>
      </c>
      <c r="H14340" s="70"/>
      <c r="I14340" s="20"/>
    </row>
    <row r="14341" spans="2:9" x14ac:dyDescent="0.25">
      <c r="B14341" s="69">
        <v>39922</v>
      </c>
      <c r="C14341" s="20" t="s">
        <v>39</v>
      </c>
      <c r="D14341" s="20" t="s">
        <v>29</v>
      </c>
      <c r="E14341" s="20" t="s">
        <v>28</v>
      </c>
      <c r="F14341" s="63">
        <v>5798240</v>
      </c>
      <c r="G14341" s="70">
        <v>0</v>
      </c>
      <c r="H14341" s="70"/>
      <c r="I14341" s="20"/>
    </row>
    <row r="14342" spans="2:9" x14ac:dyDescent="0.25">
      <c r="B14342" s="69">
        <v>39922</v>
      </c>
      <c r="C14342" s="20" t="s">
        <v>39</v>
      </c>
      <c r="D14342" s="20" t="s">
        <v>30</v>
      </c>
      <c r="E14342" s="20" t="s">
        <v>28</v>
      </c>
      <c r="F14342" s="63">
        <v>8645882</v>
      </c>
      <c r="G14342" s="70">
        <v>0</v>
      </c>
      <c r="H14342" s="70"/>
      <c r="I14342" s="20"/>
    </row>
    <row r="14343" spans="2:9" x14ac:dyDescent="0.25">
      <c r="B14343" s="69">
        <v>39922</v>
      </c>
      <c r="C14343" s="20" t="s">
        <v>41</v>
      </c>
      <c r="D14343" s="20" t="s">
        <v>27</v>
      </c>
      <c r="E14343" s="20" t="s">
        <v>28</v>
      </c>
      <c r="F14343" s="63">
        <v>31404</v>
      </c>
      <c r="G14343" s="70">
        <v>0</v>
      </c>
      <c r="H14343" s="70"/>
      <c r="I14343" s="20"/>
    </row>
    <row r="14344" spans="2:9" x14ac:dyDescent="0.25">
      <c r="B14344" s="69">
        <v>39922</v>
      </c>
      <c r="C14344" s="20" t="s">
        <v>41</v>
      </c>
      <c r="D14344" s="20" t="s">
        <v>29</v>
      </c>
      <c r="E14344" s="20" t="s">
        <v>28</v>
      </c>
      <c r="F14344" s="63">
        <v>70318</v>
      </c>
      <c r="G14344" s="70">
        <v>0</v>
      </c>
      <c r="H14344" s="70"/>
      <c r="I14344" s="20"/>
    </row>
    <row r="14345" spans="2:9" x14ac:dyDescent="0.25">
      <c r="B14345" s="69">
        <v>39922</v>
      </c>
      <c r="C14345" s="20" t="s">
        <v>41</v>
      </c>
      <c r="D14345" s="20" t="s">
        <v>30</v>
      </c>
      <c r="E14345" s="20" t="s">
        <v>28</v>
      </c>
      <c r="F14345" s="63">
        <v>69972</v>
      </c>
      <c r="G14345" s="70">
        <v>0</v>
      </c>
      <c r="H14345" s="70"/>
      <c r="I14345" s="20"/>
    </row>
    <row r="14346" spans="2:9" x14ac:dyDescent="0.25">
      <c r="B14346" s="69">
        <v>39922</v>
      </c>
      <c r="C14346" s="20" t="s">
        <v>42</v>
      </c>
      <c r="D14346" s="20" t="s">
        <v>29</v>
      </c>
      <c r="E14346" s="20" t="s">
        <v>28</v>
      </c>
      <c r="F14346" s="63">
        <v>539862</v>
      </c>
      <c r="G14346" s="70">
        <v>0</v>
      </c>
      <c r="H14346" s="70"/>
      <c r="I14346" s="20"/>
    </row>
    <row r="14347" spans="2:9" x14ac:dyDescent="0.25">
      <c r="B14347" s="69">
        <v>39922</v>
      </c>
      <c r="C14347" s="20" t="s">
        <v>42</v>
      </c>
      <c r="D14347" s="20" t="s">
        <v>30</v>
      </c>
      <c r="E14347" s="20" t="s">
        <v>28</v>
      </c>
      <c r="F14347" s="63">
        <v>555825</v>
      </c>
      <c r="G14347" s="70">
        <v>0</v>
      </c>
      <c r="H14347" s="70"/>
      <c r="I14347" s="20"/>
    </row>
    <row r="14348" spans="2:9" x14ac:dyDescent="0.25">
      <c r="B14348" s="69">
        <v>39922</v>
      </c>
      <c r="C14348" s="20" t="s">
        <v>43</v>
      </c>
      <c r="D14348" s="20" t="s">
        <v>27</v>
      </c>
      <c r="E14348" s="20" t="s">
        <v>28</v>
      </c>
      <c r="F14348" s="63">
        <v>185774</v>
      </c>
      <c r="G14348" s="70">
        <v>0</v>
      </c>
      <c r="H14348" s="70"/>
      <c r="I14348" s="20"/>
    </row>
    <row r="14349" spans="2:9" x14ac:dyDescent="0.25">
      <c r="B14349" s="69">
        <v>39922</v>
      </c>
      <c r="C14349" s="20" t="s">
        <v>43</v>
      </c>
      <c r="D14349" s="20" t="s">
        <v>29</v>
      </c>
      <c r="E14349" s="20" t="s">
        <v>28</v>
      </c>
      <c r="F14349" s="63">
        <v>159648</v>
      </c>
      <c r="G14349" s="70">
        <v>0</v>
      </c>
      <c r="H14349" s="70"/>
      <c r="I14349" s="20"/>
    </row>
    <row r="14350" spans="2:9" x14ac:dyDescent="0.25">
      <c r="B14350" s="69">
        <v>39922</v>
      </c>
      <c r="C14350" s="20" t="s">
        <v>43</v>
      </c>
      <c r="D14350" s="20" t="s">
        <v>30</v>
      </c>
      <c r="E14350" s="20" t="s">
        <v>28</v>
      </c>
      <c r="F14350" s="63">
        <v>164350</v>
      </c>
      <c r="G14350" s="70">
        <v>0</v>
      </c>
      <c r="H14350" s="70"/>
      <c r="I14350" s="20"/>
    </row>
    <row r="14351" spans="2:9" x14ac:dyDescent="0.25">
      <c r="B14351" s="69">
        <v>39922</v>
      </c>
      <c r="C14351" s="20" t="s">
        <v>44</v>
      </c>
      <c r="D14351" s="20" t="s">
        <v>27</v>
      </c>
      <c r="E14351" s="20" t="s">
        <v>28</v>
      </c>
      <c r="F14351" s="63">
        <v>5</v>
      </c>
      <c r="G14351" s="70">
        <v>0</v>
      </c>
      <c r="H14351" s="70"/>
      <c r="I14351" s="20"/>
    </row>
    <row r="14352" spans="2:9" x14ac:dyDescent="0.25">
      <c r="B14352" s="69">
        <v>39922</v>
      </c>
      <c r="C14352" s="20" t="s">
        <v>44</v>
      </c>
      <c r="D14352" s="20" t="s">
        <v>29</v>
      </c>
      <c r="E14352" s="20" t="s">
        <v>28</v>
      </c>
      <c r="F14352" s="63">
        <v>119409</v>
      </c>
      <c r="G14352" s="70">
        <v>0</v>
      </c>
      <c r="H14352" s="70"/>
      <c r="I14352" s="20"/>
    </row>
    <row r="14353" spans="2:9" x14ac:dyDescent="0.25">
      <c r="B14353" s="69">
        <v>39922</v>
      </c>
      <c r="C14353" s="20" t="s">
        <v>44</v>
      </c>
      <c r="D14353" s="20" t="s">
        <v>30</v>
      </c>
      <c r="E14353" s="20" t="s">
        <v>28</v>
      </c>
      <c r="F14353" s="63">
        <v>316186</v>
      </c>
      <c r="G14353" s="70">
        <v>0</v>
      </c>
      <c r="H14353" s="70"/>
      <c r="I14353" s="20"/>
    </row>
    <row r="14354" spans="2:9" x14ac:dyDescent="0.25">
      <c r="B14354" s="69">
        <v>39922</v>
      </c>
      <c r="C14354" s="20" t="s">
        <v>45</v>
      </c>
      <c r="D14354" s="20" t="s">
        <v>29</v>
      </c>
      <c r="E14354" s="20" t="s">
        <v>28</v>
      </c>
      <c r="F14354" s="63">
        <v>8195</v>
      </c>
      <c r="G14354" s="70">
        <v>0</v>
      </c>
      <c r="H14354" s="70"/>
      <c r="I14354" s="20"/>
    </row>
    <row r="14355" spans="2:9" x14ac:dyDescent="0.25">
      <c r="B14355" s="69">
        <v>39922</v>
      </c>
      <c r="C14355" s="20" t="s">
        <v>45</v>
      </c>
      <c r="D14355" s="20" t="s">
        <v>30</v>
      </c>
      <c r="E14355" s="20" t="s">
        <v>28</v>
      </c>
      <c r="F14355" s="63">
        <v>14696</v>
      </c>
      <c r="G14355" s="70">
        <v>0</v>
      </c>
      <c r="H14355" s="70"/>
      <c r="I14355" s="20"/>
    </row>
    <row r="14356" spans="2:9" x14ac:dyDescent="0.25">
      <c r="B14356" s="69">
        <v>39922</v>
      </c>
      <c r="C14356" s="20" t="s">
        <v>46</v>
      </c>
      <c r="D14356" s="20" t="s">
        <v>27</v>
      </c>
      <c r="E14356" s="20" t="s">
        <v>28</v>
      </c>
      <c r="F14356" s="63">
        <v>78</v>
      </c>
      <c r="G14356" s="70">
        <v>0</v>
      </c>
      <c r="H14356" s="70"/>
      <c r="I14356" s="20"/>
    </row>
    <row r="14357" spans="2:9" x14ac:dyDescent="0.25">
      <c r="B14357" s="69">
        <v>39922</v>
      </c>
      <c r="C14357" s="20" t="s">
        <v>46</v>
      </c>
      <c r="D14357" s="20" t="s">
        <v>29</v>
      </c>
      <c r="E14357" s="20" t="s">
        <v>28</v>
      </c>
      <c r="F14357" s="63">
        <v>569</v>
      </c>
      <c r="G14357" s="70">
        <v>0</v>
      </c>
      <c r="H14357" s="70"/>
      <c r="I14357" s="20"/>
    </row>
    <row r="14358" spans="2:9" x14ac:dyDescent="0.25">
      <c r="B14358" s="69">
        <v>39922</v>
      </c>
      <c r="C14358" s="20" t="s">
        <v>26</v>
      </c>
      <c r="D14358" s="20" t="s">
        <v>27</v>
      </c>
      <c r="E14358" s="20" t="s">
        <v>28</v>
      </c>
      <c r="F14358" s="63">
        <v>526907</v>
      </c>
      <c r="G14358" s="70">
        <v>0</v>
      </c>
      <c r="H14358" s="70"/>
      <c r="I14358" s="20"/>
    </row>
    <row r="14359" spans="2:9" x14ac:dyDescent="0.25">
      <c r="B14359" s="69">
        <v>39922</v>
      </c>
      <c r="C14359" s="20" t="s">
        <v>26</v>
      </c>
      <c r="D14359" s="20" t="s">
        <v>29</v>
      </c>
      <c r="E14359" s="20" t="s">
        <v>28</v>
      </c>
      <c r="F14359" s="63">
        <v>581656</v>
      </c>
      <c r="G14359" s="70">
        <v>0</v>
      </c>
      <c r="H14359" s="70"/>
      <c r="I14359" s="20"/>
    </row>
    <row r="14360" spans="2:9" x14ac:dyDescent="0.25">
      <c r="B14360" s="69">
        <v>39922</v>
      </c>
      <c r="C14360" s="20" t="s">
        <v>26</v>
      </c>
      <c r="D14360" s="20" t="s">
        <v>30</v>
      </c>
      <c r="E14360" s="20" t="s">
        <v>28</v>
      </c>
      <c r="F14360" s="63">
        <v>576135</v>
      </c>
      <c r="G14360" s="70">
        <v>0</v>
      </c>
      <c r="H14360" s="70"/>
      <c r="I14360" s="20"/>
    </row>
    <row r="14361" spans="2:9" x14ac:dyDescent="0.25">
      <c r="B14361" s="69">
        <v>39922</v>
      </c>
      <c r="C14361" s="20" t="s">
        <v>31</v>
      </c>
      <c r="D14361" s="20" t="s">
        <v>29</v>
      </c>
      <c r="E14361" s="20" t="s">
        <v>28</v>
      </c>
      <c r="F14361" s="63">
        <v>491341</v>
      </c>
      <c r="G14361" s="70">
        <v>0</v>
      </c>
      <c r="H14361" s="70"/>
      <c r="I14361" s="20"/>
    </row>
    <row r="14362" spans="2:9" x14ac:dyDescent="0.25">
      <c r="B14362" s="69">
        <v>39922</v>
      </c>
      <c r="C14362" s="20" t="s">
        <v>0</v>
      </c>
      <c r="D14362" s="20" t="s">
        <v>30</v>
      </c>
      <c r="E14362" s="20" t="s">
        <v>28</v>
      </c>
      <c r="F14362" s="63">
        <v>514758</v>
      </c>
      <c r="G14362" s="70">
        <v>0</v>
      </c>
      <c r="H14362" s="70"/>
      <c r="I14362" s="20"/>
    </row>
    <row r="14363" spans="2:9" x14ac:dyDescent="0.25">
      <c r="B14363" s="69">
        <v>39922</v>
      </c>
      <c r="C14363" s="20" t="s">
        <v>40</v>
      </c>
      <c r="D14363" s="20" t="s">
        <v>27</v>
      </c>
      <c r="E14363" s="20" t="s">
        <v>28</v>
      </c>
      <c r="F14363" s="63">
        <v>206652</v>
      </c>
      <c r="G14363" s="70">
        <v>0</v>
      </c>
      <c r="H14363" s="70"/>
      <c r="I14363" s="20"/>
    </row>
    <row r="14364" spans="2:9" x14ac:dyDescent="0.25">
      <c r="B14364" s="69">
        <v>39922</v>
      </c>
      <c r="C14364" s="20" t="s">
        <v>40</v>
      </c>
      <c r="D14364" s="20" t="s">
        <v>29</v>
      </c>
      <c r="E14364" s="20" t="s">
        <v>28</v>
      </c>
      <c r="F14364" s="63">
        <v>196281</v>
      </c>
      <c r="G14364" s="70">
        <v>0</v>
      </c>
      <c r="H14364" s="70"/>
      <c r="I14364" s="20"/>
    </row>
    <row r="14365" spans="2:9" x14ac:dyDescent="0.25">
      <c r="B14365" s="69">
        <v>39922</v>
      </c>
      <c r="C14365" s="20" t="s">
        <v>40</v>
      </c>
      <c r="D14365" s="20" t="s">
        <v>30</v>
      </c>
      <c r="E14365" s="20" t="s">
        <v>28</v>
      </c>
      <c r="F14365" s="63">
        <v>275591</v>
      </c>
      <c r="G14365" s="70">
        <v>0</v>
      </c>
      <c r="H14365" s="70"/>
      <c r="I14365" s="20"/>
    </row>
    <row r="14366" spans="2:9" x14ac:dyDescent="0.25">
      <c r="B14366" s="69">
        <v>39922</v>
      </c>
      <c r="C14366" s="20" t="s">
        <v>44</v>
      </c>
      <c r="D14366" s="20" t="s">
        <v>29</v>
      </c>
      <c r="E14366" s="20" t="s">
        <v>28</v>
      </c>
      <c r="F14366" s="63">
        <v>19035</v>
      </c>
      <c r="G14366" s="70">
        <v>0</v>
      </c>
      <c r="H14366" s="70"/>
      <c r="I14366" s="20"/>
    </row>
    <row r="14367" spans="2:9" x14ac:dyDescent="0.25">
      <c r="B14367" s="69">
        <v>39922</v>
      </c>
      <c r="C14367" s="20" t="s">
        <v>44</v>
      </c>
      <c r="D14367" s="20" t="s">
        <v>29</v>
      </c>
      <c r="E14367" s="20" t="s">
        <v>28</v>
      </c>
      <c r="F14367" s="63">
        <v>1348</v>
      </c>
      <c r="G14367" s="70">
        <v>0</v>
      </c>
      <c r="H14367" s="70"/>
      <c r="I14367" s="20"/>
    </row>
    <row r="14368" spans="2:9" x14ac:dyDescent="0.25">
      <c r="B14368" s="69">
        <v>39922</v>
      </c>
      <c r="C14368" s="20" t="s">
        <v>47</v>
      </c>
      <c r="D14368" s="20" t="s">
        <v>27</v>
      </c>
      <c r="E14368" s="20" t="s">
        <v>28</v>
      </c>
      <c r="F14368" s="63">
        <v>2331</v>
      </c>
      <c r="G14368" s="70">
        <v>0</v>
      </c>
      <c r="H14368" s="70"/>
      <c r="I14368" s="20"/>
    </row>
    <row r="14369" spans="2:9" x14ac:dyDescent="0.25">
      <c r="B14369" s="69">
        <v>39922</v>
      </c>
      <c r="C14369" s="20" t="s">
        <v>47</v>
      </c>
      <c r="D14369" s="20" t="s">
        <v>27</v>
      </c>
      <c r="E14369" s="20" t="s">
        <v>28</v>
      </c>
      <c r="F14369" s="63">
        <v>433</v>
      </c>
      <c r="G14369" s="70">
        <v>0</v>
      </c>
      <c r="H14369" s="70"/>
      <c r="I14369" s="20"/>
    </row>
    <row r="14370" spans="2:9" x14ac:dyDescent="0.25">
      <c r="B14370" s="69">
        <v>39922</v>
      </c>
      <c r="C14370" s="20" t="s">
        <v>47</v>
      </c>
      <c r="D14370" s="20" t="s">
        <v>27</v>
      </c>
      <c r="E14370" s="20" t="s">
        <v>28</v>
      </c>
      <c r="F14370" s="63">
        <v>289</v>
      </c>
      <c r="G14370" s="70">
        <v>0</v>
      </c>
      <c r="H14370" s="70"/>
      <c r="I14370" s="20"/>
    </row>
    <row r="14371" spans="2:9" x14ac:dyDescent="0.25">
      <c r="B14371" s="69">
        <v>39922</v>
      </c>
      <c r="C14371" s="20" t="s">
        <v>47</v>
      </c>
      <c r="D14371" s="20" t="s">
        <v>27</v>
      </c>
      <c r="E14371" s="20" t="s">
        <v>28</v>
      </c>
      <c r="F14371" s="63">
        <v>18</v>
      </c>
      <c r="G14371" s="70">
        <v>0</v>
      </c>
      <c r="H14371" s="70"/>
      <c r="I14371" s="20"/>
    </row>
    <row r="14372" spans="2:9" x14ac:dyDescent="0.25">
      <c r="B14372" s="69">
        <v>39922</v>
      </c>
      <c r="C14372" s="20" t="s">
        <v>47</v>
      </c>
      <c r="D14372" s="20" t="s">
        <v>27</v>
      </c>
      <c r="E14372" s="20" t="s">
        <v>28</v>
      </c>
      <c r="F14372" s="63">
        <v>11548</v>
      </c>
      <c r="G14372" s="70">
        <v>0</v>
      </c>
      <c r="H14372" s="70"/>
      <c r="I14372" s="20"/>
    </row>
    <row r="14373" spans="2:9" x14ac:dyDescent="0.25">
      <c r="B14373" s="69">
        <v>39922</v>
      </c>
      <c r="C14373" s="20" t="s">
        <v>47</v>
      </c>
      <c r="D14373" s="20" t="s">
        <v>27</v>
      </c>
      <c r="E14373" s="20" t="s">
        <v>28</v>
      </c>
      <c r="F14373" s="63">
        <v>799</v>
      </c>
      <c r="G14373" s="70">
        <v>0</v>
      </c>
      <c r="H14373" s="70"/>
      <c r="I14373" s="20"/>
    </row>
    <row r="14374" spans="2:9" x14ac:dyDescent="0.25">
      <c r="B14374" s="69">
        <v>39922</v>
      </c>
      <c r="C14374" s="20" t="s">
        <v>47</v>
      </c>
      <c r="D14374" s="20" t="s">
        <v>27</v>
      </c>
      <c r="E14374" s="20" t="s">
        <v>28</v>
      </c>
      <c r="F14374" s="63">
        <v>9298</v>
      </c>
      <c r="G14374" s="70">
        <v>0</v>
      </c>
      <c r="H14374" s="70"/>
      <c r="I14374" s="20"/>
    </row>
    <row r="14375" spans="2:9" x14ac:dyDescent="0.25">
      <c r="B14375" s="69">
        <v>39922</v>
      </c>
      <c r="C14375" s="20" t="s">
        <v>47</v>
      </c>
      <c r="D14375" s="20" t="s">
        <v>27</v>
      </c>
      <c r="E14375" s="20" t="s">
        <v>28</v>
      </c>
      <c r="F14375" s="63">
        <v>32</v>
      </c>
      <c r="G14375" s="70">
        <v>0</v>
      </c>
      <c r="H14375" s="70"/>
      <c r="I14375" s="20"/>
    </row>
    <row r="14376" spans="2:9" x14ac:dyDescent="0.25">
      <c r="B14376" s="69">
        <v>39922</v>
      </c>
      <c r="C14376" s="20" t="s">
        <v>47</v>
      </c>
      <c r="D14376" s="20" t="s">
        <v>27</v>
      </c>
      <c r="E14376" s="20" t="s">
        <v>28</v>
      </c>
      <c r="F14376" s="63">
        <v>443850</v>
      </c>
      <c r="G14376" s="70">
        <v>0</v>
      </c>
      <c r="H14376" s="70"/>
      <c r="I14376" s="20"/>
    </row>
    <row r="14377" spans="2:9" x14ac:dyDescent="0.25">
      <c r="B14377" s="69">
        <v>39922</v>
      </c>
      <c r="C14377" s="20" t="s">
        <v>47</v>
      </c>
      <c r="D14377" s="20" t="s">
        <v>27</v>
      </c>
      <c r="E14377" s="20" t="s">
        <v>28</v>
      </c>
      <c r="F14377" s="63">
        <v>1582</v>
      </c>
      <c r="G14377" s="70">
        <v>0</v>
      </c>
      <c r="H14377" s="70"/>
      <c r="I14377" s="20"/>
    </row>
    <row r="14378" spans="2:9" x14ac:dyDescent="0.25">
      <c r="B14378" s="69">
        <v>39922</v>
      </c>
      <c r="C14378" s="20" t="s">
        <v>47</v>
      </c>
      <c r="D14378" s="20" t="s">
        <v>27</v>
      </c>
      <c r="E14378" s="20" t="s">
        <v>28</v>
      </c>
      <c r="F14378" s="63">
        <v>924</v>
      </c>
      <c r="G14378" s="70">
        <v>0</v>
      </c>
      <c r="H14378" s="70"/>
      <c r="I14378" s="20"/>
    </row>
    <row r="14379" spans="2:9" x14ac:dyDescent="0.25">
      <c r="B14379" s="69">
        <v>39922</v>
      </c>
      <c r="C14379" s="20" t="s">
        <v>47</v>
      </c>
      <c r="D14379" s="20" t="s">
        <v>27</v>
      </c>
      <c r="E14379" s="20" t="s">
        <v>28</v>
      </c>
      <c r="F14379" s="63">
        <v>352</v>
      </c>
      <c r="G14379" s="70">
        <v>0</v>
      </c>
      <c r="H14379" s="70"/>
      <c r="I14379" s="20"/>
    </row>
    <row r="14380" spans="2:9" x14ac:dyDescent="0.25">
      <c r="B14380" s="69">
        <v>39922</v>
      </c>
      <c r="C14380" s="20" t="s">
        <v>47</v>
      </c>
      <c r="D14380" s="20" t="s">
        <v>27</v>
      </c>
      <c r="E14380" s="20" t="s">
        <v>28</v>
      </c>
      <c r="F14380" s="63">
        <v>87</v>
      </c>
      <c r="G14380" s="70">
        <v>0</v>
      </c>
      <c r="H14380" s="70"/>
      <c r="I14380" s="20"/>
    </row>
    <row r="14381" spans="2:9" x14ac:dyDescent="0.25">
      <c r="B14381" s="69">
        <v>39922</v>
      </c>
      <c r="C14381" s="20" t="s">
        <v>47</v>
      </c>
      <c r="D14381" s="20" t="s">
        <v>27</v>
      </c>
      <c r="E14381" s="20" t="s">
        <v>28</v>
      </c>
      <c r="F14381" s="63">
        <v>74</v>
      </c>
      <c r="G14381" s="70">
        <v>0</v>
      </c>
      <c r="H14381" s="70"/>
      <c r="I14381" s="20"/>
    </row>
    <row r="14382" spans="2:9" x14ac:dyDescent="0.25">
      <c r="B14382" s="69">
        <v>39922</v>
      </c>
      <c r="C14382" s="20" t="s">
        <v>47</v>
      </c>
      <c r="D14382" s="20" t="s">
        <v>27</v>
      </c>
      <c r="E14382" s="20" t="s">
        <v>28</v>
      </c>
      <c r="F14382" s="63">
        <v>8</v>
      </c>
      <c r="G14382" s="70">
        <v>0</v>
      </c>
      <c r="H14382" s="70"/>
      <c r="I14382" s="20"/>
    </row>
    <row r="14383" spans="2:9" x14ac:dyDescent="0.25">
      <c r="B14383" s="69">
        <v>39922</v>
      </c>
      <c r="C14383" s="20" t="s">
        <v>47</v>
      </c>
      <c r="D14383" s="20" t="s">
        <v>27</v>
      </c>
      <c r="E14383" s="20" t="s">
        <v>28</v>
      </c>
      <c r="F14383" s="63">
        <v>23851</v>
      </c>
      <c r="G14383" s="70">
        <v>0</v>
      </c>
      <c r="H14383" s="70"/>
      <c r="I14383" s="20"/>
    </row>
    <row r="14384" spans="2:9" x14ac:dyDescent="0.25">
      <c r="B14384" s="69">
        <v>39922</v>
      </c>
      <c r="C14384" s="20" t="s">
        <v>47</v>
      </c>
      <c r="D14384" s="20" t="s">
        <v>27</v>
      </c>
      <c r="E14384" s="20" t="s">
        <v>28</v>
      </c>
      <c r="F14384" s="63">
        <v>158</v>
      </c>
      <c r="G14384" s="70">
        <v>0</v>
      </c>
      <c r="H14384" s="70"/>
      <c r="I14384" s="20"/>
    </row>
    <row r="14385" spans="2:9" x14ac:dyDescent="0.25">
      <c r="B14385" s="69">
        <v>39922</v>
      </c>
      <c r="C14385" s="20" t="s">
        <v>47</v>
      </c>
      <c r="D14385" s="20" t="s">
        <v>29</v>
      </c>
      <c r="E14385" s="20" t="s">
        <v>28</v>
      </c>
      <c r="F14385" s="63">
        <v>11397</v>
      </c>
      <c r="G14385" s="70">
        <v>0</v>
      </c>
      <c r="H14385" s="70"/>
      <c r="I14385" s="20"/>
    </row>
    <row r="14386" spans="2:9" x14ac:dyDescent="0.25">
      <c r="B14386" s="69">
        <v>39922</v>
      </c>
      <c r="C14386" s="20" t="s">
        <v>47</v>
      </c>
      <c r="D14386" s="20" t="s">
        <v>29</v>
      </c>
      <c r="E14386" s="20" t="s">
        <v>28</v>
      </c>
      <c r="F14386" s="63">
        <v>3504</v>
      </c>
      <c r="G14386" s="70">
        <v>0</v>
      </c>
      <c r="H14386" s="70"/>
      <c r="I14386" s="20"/>
    </row>
    <row r="14387" spans="2:9" x14ac:dyDescent="0.25">
      <c r="B14387" s="69">
        <v>39922</v>
      </c>
      <c r="C14387" s="20" t="s">
        <v>47</v>
      </c>
      <c r="D14387" s="20" t="s">
        <v>29</v>
      </c>
      <c r="E14387" s="20" t="s">
        <v>28</v>
      </c>
      <c r="F14387" s="63">
        <v>410</v>
      </c>
      <c r="G14387" s="70">
        <v>0</v>
      </c>
      <c r="H14387" s="70"/>
      <c r="I14387" s="20"/>
    </row>
    <row r="14388" spans="2:9" x14ac:dyDescent="0.25">
      <c r="B14388" s="69">
        <v>39922</v>
      </c>
      <c r="C14388" s="20" t="s">
        <v>47</v>
      </c>
      <c r="D14388" s="20" t="s">
        <v>29</v>
      </c>
      <c r="E14388" s="20" t="s">
        <v>28</v>
      </c>
      <c r="F14388" s="63">
        <v>2447</v>
      </c>
      <c r="G14388" s="70">
        <v>0</v>
      </c>
      <c r="H14388" s="70"/>
      <c r="I14388" s="20"/>
    </row>
    <row r="14389" spans="2:9" x14ac:dyDescent="0.25">
      <c r="B14389" s="69">
        <v>39922</v>
      </c>
      <c r="C14389" s="20" t="s">
        <v>47</v>
      </c>
      <c r="D14389" s="20" t="s">
        <v>29</v>
      </c>
      <c r="E14389" s="20" t="s">
        <v>28</v>
      </c>
      <c r="F14389" s="63">
        <v>141</v>
      </c>
      <c r="G14389" s="70">
        <v>0</v>
      </c>
      <c r="H14389" s="70"/>
      <c r="I14389" s="20"/>
    </row>
    <row r="14390" spans="2:9" x14ac:dyDescent="0.25">
      <c r="B14390" s="69">
        <v>39922</v>
      </c>
      <c r="C14390" s="20" t="s">
        <v>47</v>
      </c>
      <c r="D14390" s="20" t="s">
        <v>29</v>
      </c>
      <c r="E14390" s="20" t="s">
        <v>28</v>
      </c>
      <c r="F14390" s="63">
        <v>19510</v>
      </c>
      <c r="G14390" s="70">
        <v>0</v>
      </c>
      <c r="H14390" s="70"/>
      <c r="I14390" s="20"/>
    </row>
    <row r="14391" spans="2:9" x14ac:dyDescent="0.25">
      <c r="B14391" s="69">
        <v>39922</v>
      </c>
      <c r="C14391" s="20" t="s">
        <v>47</v>
      </c>
      <c r="D14391" s="20" t="s">
        <v>29</v>
      </c>
      <c r="E14391" s="20" t="s">
        <v>28</v>
      </c>
      <c r="F14391" s="63">
        <v>78</v>
      </c>
      <c r="G14391" s="70">
        <v>0</v>
      </c>
      <c r="H14391" s="70"/>
      <c r="I14391" s="20"/>
    </row>
    <row r="14392" spans="2:9" x14ac:dyDescent="0.25">
      <c r="B14392" s="69">
        <v>39922</v>
      </c>
      <c r="C14392" s="20" t="s">
        <v>47</v>
      </c>
      <c r="D14392" s="20" t="s">
        <v>29</v>
      </c>
      <c r="E14392" s="20" t="s">
        <v>28</v>
      </c>
      <c r="F14392" s="63">
        <v>32156</v>
      </c>
      <c r="G14392" s="70">
        <v>0</v>
      </c>
      <c r="H14392" s="70"/>
      <c r="I14392" s="20"/>
    </row>
    <row r="14393" spans="2:9" x14ac:dyDescent="0.25">
      <c r="B14393" s="69">
        <v>39922</v>
      </c>
      <c r="C14393" s="20" t="s">
        <v>47</v>
      </c>
      <c r="D14393" s="20" t="s">
        <v>29</v>
      </c>
      <c r="E14393" s="20" t="s">
        <v>28</v>
      </c>
      <c r="F14393" s="63">
        <v>32</v>
      </c>
      <c r="G14393" s="70">
        <v>0</v>
      </c>
      <c r="H14393" s="70"/>
      <c r="I14393" s="20"/>
    </row>
    <row r="14394" spans="2:9" x14ac:dyDescent="0.25">
      <c r="B14394" s="69">
        <v>39922</v>
      </c>
      <c r="C14394" s="20" t="s">
        <v>47</v>
      </c>
      <c r="D14394" s="20" t="s">
        <v>29</v>
      </c>
      <c r="E14394" s="20" t="s">
        <v>28</v>
      </c>
      <c r="F14394" s="63">
        <v>27</v>
      </c>
      <c r="G14394" s="70">
        <v>0</v>
      </c>
      <c r="H14394" s="70"/>
      <c r="I14394" s="20"/>
    </row>
    <row r="14395" spans="2:9" x14ac:dyDescent="0.25">
      <c r="B14395" s="69">
        <v>39922</v>
      </c>
      <c r="C14395" s="20" t="s">
        <v>47</v>
      </c>
      <c r="D14395" s="20" t="s">
        <v>29</v>
      </c>
      <c r="E14395" s="20" t="s">
        <v>28</v>
      </c>
      <c r="F14395" s="63">
        <v>1236155</v>
      </c>
      <c r="G14395" s="70">
        <v>0</v>
      </c>
      <c r="H14395" s="70"/>
      <c r="I14395" s="20"/>
    </row>
    <row r="14396" spans="2:9" x14ac:dyDescent="0.25">
      <c r="B14396" s="69">
        <v>39922</v>
      </c>
      <c r="C14396" s="20" t="s">
        <v>47</v>
      </c>
      <c r="D14396" s="20" t="s">
        <v>29</v>
      </c>
      <c r="E14396" s="20" t="s">
        <v>28</v>
      </c>
      <c r="F14396" s="63">
        <v>1832</v>
      </c>
      <c r="G14396" s="70">
        <v>0</v>
      </c>
      <c r="H14396" s="70"/>
      <c r="I14396" s="20"/>
    </row>
    <row r="14397" spans="2:9" x14ac:dyDescent="0.25">
      <c r="B14397" s="69">
        <v>39922</v>
      </c>
      <c r="C14397" s="20" t="s">
        <v>47</v>
      </c>
      <c r="D14397" s="20" t="s">
        <v>29</v>
      </c>
      <c r="E14397" s="20" t="s">
        <v>28</v>
      </c>
      <c r="F14397" s="63">
        <v>2692</v>
      </c>
      <c r="G14397" s="70">
        <v>0</v>
      </c>
      <c r="H14397" s="70"/>
      <c r="I14397" s="20"/>
    </row>
    <row r="14398" spans="2:9" x14ac:dyDescent="0.25">
      <c r="B14398" s="69">
        <v>39922</v>
      </c>
      <c r="C14398" s="20" t="s">
        <v>47</v>
      </c>
      <c r="D14398" s="20" t="s">
        <v>29</v>
      </c>
      <c r="E14398" s="20" t="s">
        <v>28</v>
      </c>
      <c r="F14398" s="63">
        <v>8267</v>
      </c>
      <c r="G14398" s="70">
        <v>0</v>
      </c>
      <c r="H14398" s="70"/>
      <c r="I14398" s="20"/>
    </row>
    <row r="14399" spans="2:9" x14ac:dyDescent="0.25">
      <c r="B14399" s="69">
        <v>39922</v>
      </c>
      <c r="C14399" s="20" t="s">
        <v>47</v>
      </c>
      <c r="D14399" s="20" t="s">
        <v>29</v>
      </c>
      <c r="E14399" s="20" t="s">
        <v>28</v>
      </c>
      <c r="F14399" s="63">
        <v>215</v>
      </c>
      <c r="G14399" s="70">
        <v>0</v>
      </c>
      <c r="H14399" s="70"/>
      <c r="I14399" s="20"/>
    </row>
    <row r="14400" spans="2:9" x14ac:dyDescent="0.25">
      <c r="B14400" s="69">
        <v>39922</v>
      </c>
      <c r="C14400" s="20" t="s">
        <v>47</v>
      </c>
      <c r="D14400" s="20" t="s">
        <v>29</v>
      </c>
      <c r="E14400" s="20" t="s">
        <v>28</v>
      </c>
      <c r="F14400" s="63">
        <v>11630</v>
      </c>
      <c r="G14400" s="70">
        <v>0</v>
      </c>
      <c r="H14400" s="70"/>
      <c r="I14400" s="20"/>
    </row>
    <row r="14401" spans="2:9" x14ac:dyDescent="0.25">
      <c r="B14401" s="69">
        <v>39922</v>
      </c>
      <c r="C14401" s="20" t="s">
        <v>47</v>
      </c>
      <c r="D14401" s="20" t="s">
        <v>29</v>
      </c>
      <c r="E14401" s="20" t="s">
        <v>28</v>
      </c>
      <c r="F14401" s="63">
        <v>5696</v>
      </c>
      <c r="G14401" s="70">
        <v>0</v>
      </c>
      <c r="H14401" s="70"/>
      <c r="I14401" s="20"/>
    </row>
    <row r="14402" spans="2:9" x14ac:dyDescent="0.25">
      <c r="B14402" s="69">
        <v>39922</v>
      </c>
      <c r="C14402" s="20" t="s">
        <v>47</v>
      </c>
      <c r="D14402" s="20" t="s">
        <v>29</v>
      </c>
      <c r="E14402" s="20" t="s">
        <v>28</v>
      </c>
      <c r="F14402" s="63">
        <v>139</v>
      </c>
      <c r="G14402" s="70">
        <v>0</v>
      </c>
      <c r="H14402" s="70"/>
      <c r="I14402" s="20"/>
    </row>
    <row r="14403" spans="2:9" x14ac:dyDescent="0.25">
      <c r="B14403" s="69">
        <v>39922</v>
      </c>
      <c r="C14403" s="20" t="s">
        <v>47</v>
      </c>
      <c r="D14403" s="20" t="s">
        <v>29</v>
      </c>
      <c r="E14403" s="20" t="s">
        <v>28</v>
      </c>
      <c r="F14403" s="63">
        <v>40</v>
      </c>
      <c r="G14403" s="70">
        <v>0</v>
      </c>
      <c r="H14403" s="70"/>
      <c r="I14403" s="20"/>
    </row>
    <row r="14404" spans="2:9" x14ac:dyDescent="0.25">
      <c r="B14404" s="69">
        <v>39922</v>
      </c>
      <c r="C14404" s="20" t="s">
        <v>47</v>
      </c>
      <c r="D14404" s="20" t="s">
        <v>29</v>
      </c>
      <c r="E14404" s="20" t="s">
        <v>28</v>
      </c>
      <c r="F14404" s="63">
        <v>17106</v>
      </c>
      <c r="G14404" s="70">
        <v>0</v>
      </c>
      <c r="H14404" s="70"/>
      <c r="I14404" s="20"/>
    </row>
    <row r="14405" spans="2:9" x14ac:dyDescent="0.25">
      <c r="B14405" s="69">
        <v>39922</v>
      </c>
      <c r="C14405" s="20" t="s">
        <v>47</v>
      </c>
      <c r="D14405" s="20" t="s">
        <v>29</v>
      </c>
      <c r="E14405" s="20" t="s">
        <v>28</v>
      </c>
      <c r="F14405" s="63">
        <v>706</v>
      </c>
      <c r="G14405" s="70">
        <v>0</v>
      </c>
      <c r="H14405" s="70"/>
      <c r="I14405" s="20"/>
    </row>
    <row r="14406" spans="2:9" x14ac:dyDescent="0.25">
      <c r="B14406" s="69">
        <v>39922</v>
      </c>
      <c r="C14406" s="20" t="s">
        <v>47</v>
      </c>
      <c r="D14406" s="20" t="s">
        <v>30</v>
      </c>
      <c r="E14406" s="20" t="s">
        <v>28</v>
      </c>
      <c r="F14406" s="63">
        <v>11073</v>
      </c>
      <c r="G14406" s="70">
        <v>0</v>
      </c>
      <c r="H14406" s="70"/>
      <c r="I14406" s="20"/>
    </row>
    <row r="14407" spans="2:9" x14ac:dyDescent="0.25">
      <c r="B14407" s="69">
        <v>39922</v>
      </c>
      <c r="C14407" s="20" t="s">
        <v>47</v>
      </c>
      <c r="D14407" s="20" t="s">
        <v>30</v>
      </c>
      <c r="E14407" s="20" t="s">
        <v>28</v>
      </c>
      <c r="F14407" s="63">
        <v>5679</v>
      </c>
      <c r="G14407" s="70">
        <v>0</v>
      </c>
      <c r="H14407" s="70"/>
      <c r="I14407" s="20"/>
    </row>
    <row r="14408" spans="2:9" x14ac:dyDescent="0.25">
      <c r="B14408" s="69">
        <v>39922</v>
      </c>
      <c r="C14408" s="20" t="s">
        <v>47</v>
      </c>
      <c r="D14408" s="20" t="s">
        <v>30</v>
      </c>
      <c r="E14408" s="20" t="s">
        <v>28</v>
      </c>
      <c r="F14408" s="63">
        <v>750</v>
      </c>
      <c r="G14408" s="70">
        <v>0</v>
      </c>
      <c r="H14408" s="70"/>
      <c r="I14408" s="20"/>
    </row>
    <row r="14409" spans="2:9" x14ac:dyDescent="0.25">
      <c r="B14409" s="69">
        <v>39922</v>
      </c>
      <c r="C14409" s="20" t="s">
        <v>47</v>
      </c>
      <c r="D14409" s="20" t="s">
        <v>30</v>
      </c>
      <c r="E14409" s="20" t="s">
        <v>28</v>
      </c>
      <c r="F14409" s="63">
        <v>3684</v>
      </c>
      <c r="G14409" s="70">
        <v>0</v>
      </c>
      <c r="H14409" s="70"/>
      <c r="I14409" s="20"/>
    </row>
    <row r="14410" spans="2:9" x14ac:dyDescent="0.25">
      <c r="B14410" s="69">
        <v>39922</v>
      </c>
      <c r="C14410" s="20" t="s">
        <v>47</v>
      </c>
      <c r="D14410" s="20" t="s">
        <v>30</v>
      </c>
      <c r="E14410" s="20" t="s">
        <v>28</v>
      </c>
      <c r="F14410" s="63">
        <v>177</v>
      </c>
      <c r="G14410" s="70">
        <v>0</v>
      </c>
      <c r="H14410" s="70"/>
      <c r="I14410" s="20"/>
    </row>
    <row r="14411" spans="2:9" x14ac:dyDescent="0.25">
      <c r="B14411" s="69">
        <v>39922</v>
      </c>
      <c r="C14411" s="20" t="s">
        <v>47</v>
      </c>
      <c r="D14411" s="20" t="s">
        <v>30</v>
      </c>
      <c r="E14411" s="20" t="s">
        <v>28</v>
      </c>
      <c r="F14411" s="63">
        <v>32673</v>
      </c>
      <c r="G14411" s="70">
        <v>0</v>
      </c>
      <c r="H14411" s="70"/>
      <c r="I14411" s="20"/>
    </row>
    <row r="14412" spans="2:9" x14ac:dyDescent="0.25">
      <c r="B14412" s="69">
        <v>39922</v>
      </c>
      <c r="C14412" s="20" t="s">
        <v>47</v>
      </c>
      <c r="D14412" s="20" t="s">
        <v>30</v>
      </c>
      <c r="E14412" s="20" t="s">
        <v>28</v>
      </c>
      <c r="F14412" s="63">
        <v>880</v>
      </c>
      <c r="G14412" s="70">
        <v>0</v>
      </c>
      <c r="H14412" s="70"/>
      <c r="I14412" s="20"/>
    </row>
    <row r="14413" spans="2:9" x14ac:dyDescent="0.25">
      <c r="B14413" s="69">
        <v>39922</v>
      </c>
      <c r="C14413" s="20" t="s">
        <v>47</v>
      </c>
      <c r="D14413" s="20" t="s">
        <v>30</v>
      </c>
      <c r="E14413" s="20" t="s">
        <v>28</v>
      </c>
      <c r="F14413" s="63">
        <v>72249</v>
      </c>
      <c r="G14413" s="70">
        <v>0</v>
      </c>
      <c r="H14413" s="70"/>
      <c r="I14413" s="20"/>
    </row>
    <row r="14414" spans="2:9" x14ac:dyDescent="0.25">
      <c r="B14414" s="69">
        <v>39922</v>
      </c>
      <c r="C14414" s="20" t="s">
        <v>47</v>
      </c>
      <c r="D14414" s="20" t="s">
        <v>30</v>
      </c>
      <c r="E14414" s="20" t="s">
        <v>28</v>
      </c>
      <c r="F14414" s="63">
        <v>78</v>
      </c>
      <c r="G14414" s="70">
        <v>0</v>
      </c>
      <c r="H14414" s="70"/>
      <c r="I14414" s="20"/>
    </row>
    <row r="14415" spans="2:9" x14ac:dyDescent="0.25">
      <c r="B14415" s="69">
        <v>39922</v>
      </c>
      <c r="C14415" s="20" t="s">
        <v>47</v>
      </c>
      <c r="D14415" s="20" t="s">
        <v>30</v>
      </c>
      <c r="E14415" s="20" t="s">
        <v>28</v>
      </c>
      <c r="F14415" s="63">
        <v>36</v>
      </c>
      <c r="G14415" s="70">
        <v>0</v>
      </c>
      <c r="H14415" s="70"/>
      <c r="I14415" s="20"/>
    </row>
    <row r="14416" spans="2:9" x14ac:dyDescent="0.25">
      <c r="B14416" s="69">
        <v>39922</v>
      </c>
      <c r="C14416" s="20" t="s">
        <v>47</v>
      </c>
      <c r="D14416" s="20" t="s">
        <v>30</v>
      </c>
      <c r="E14416" s="20" t="s">
        <v>28</v>
      </c>
      <c r="F14416" s="63">
        <v>1525102</v>
      </c>
      <c r="G14416" s="70">
        <v>0</v>
      </c>
      <c r="H14416" s="70"/>
      <c r="I14416" s="20"/>
    </row>
    <row r="14417" spans="2:9" x14ac:dyDescent="0.25">
      <c r="B14417" s="69">
        <v>39922</v>
      </c>
      <c r="C14417" s="20" t="s">
        <v>47</v>
      </c>
      <c r="D14417" s="20" t="s">
        <v>30</v>
      </c>
      <c r="E14417" s="20" t="s">
        <v>28</v>
      </c>
      <c r="F14417" s="63">
        <v>2233</v>
      </c>
      <c r="G14417" s="70">
        <v>0</v>
      </c>
      <c r="H14417" s="70"/>
      <c r="I14417" s="20"/>
    </row>
    <row r="14418" spans="2:9" x14ac:dyDescent="0.25">
      <c r="B14418" s="69">
        <v>39922</v>
      </c>
      <c r="C14418" s="20" t="s">
        <v>47</v>
      </c>
      <c r="D14418" s="20" t="s">
        <v>30</v>
      </c>
      <c r="E14418" s="20" t="s">
        <v>28</v>
      </c>
      <c r="F14418" s="63">
        <v>3164</v>
      </c>
      <c r="G14418" s="70">
        <v>0</v>
      </c>
      <c r="H14418" s="70"/>
      <c r="I14418" s="20"/>
    </row>
    <row r="14419" spans="2:9" x14ac:dyDescent="0.25">
      <c r="B14419" s="69">
        <v>39922</v>
      </c>
      <c r="C14419" s="20" t="s">
        <v>47</v>
      </c>
      <c r="D14419" s="20" t="s">
        <v>30</v>
      </c>
      <c r="E14419" s="20" t="s">
        <v>28</v>
      </c>
      <c r="F14419" s="63">
        <v>8915</v>
      </c>
      <c r="G14419" s="70">
        <v>0</v>
      </c>
      <c r="H14419" s="70"/>
      <c r="I14419" s="20"/>
    </row>
    <row r="14420" spans="2:9" x14ac:dyDescent="0.25">
      <c r="B14420" s="69">
        <v>39922</v>
      </c>
      <c r="C14420" s="20" t="s">
        <v>47</v>
      </c>
      <c r="D14420" s="20" t="s">
        <v>30</v>
      </c>
      <c r="E14420" s="20" t="s">
        <v>28</v>
      </c>
      <c r="F14420" s="63">
        <v>338</v>
      </c>
      <c r="G14420" s="70">
        <v>0</v>
      </c>
      <c r="H14420" s="70"/>
      <c r="I14420" s="20"/>
    </row>
    <row r="14421" spans="2:9" x14ac:dyDescent="0.25">
      <c r="B14421" s="69">
        <v>39922</v>
      </c>
      <c r="C14421" s="20" t="s">
        <v>47</v>
      </c>
      <c r="D14421" s="20" t="s">
        <v>30</v>
      </c>
      <c r="E14421" s="20" t="s">
        <v>28</v>
      </c>
      <c r="F14421" s="63">
        <v>11753</v>
      </c>
      <c r="G14421" s="70">
        <v>0</v>
      </c>
      <c r="H14421" s="70"/>
      <c r="I14421" s="20"/>
    </row>
    <row r="14422" spans="2:9" x14ac:dyDescent="0.25">
      <c r="B14422" s="69">
        <v>39922</v>
      </c>
      <c r="C14422" s="20" t="s">
        <v>47</v>
      </c>
      <c r="D14422" s="20" t="s">
        <v>30</v>
      </c>
      <c r="E14422" s="20" t="s">
        <v>28</v>
      </c>
      <c r="F14422" s="63">
        <v>7489</v>
      </c>
      <c r="G14422" s="70">
        <v>0</v>
      </c>
      <c r="H14422" s="70"/>
      <c r="I14422" s="20"/>
    </row>
    <row r="14423" spans="2:9" x14ac:dyDescent="0.25">
      <c r="B14423" s="69">
        <v>39922</v>
      </c>
      <c r="C14423" s="20" t="s">
        <v>47</v>
      </c>
      <c r="D14423" s="20" t="s">
        <v>30</v>
      </c>
      <c r="E14423" s="20" t="s">
        <v>28</v>
      </c>
      <c r="F14423" s="63">
        <v>179</v>
      </c>
      <c r="G14423" s="70">
        <v>0</v>
      </c>
      <c r="H14423" s="70"/>
      <c r="I14423" s="20"/>
    </row>
    <row r="14424" spans="2:9" x14ac:dyDescent="0.25">
      <c r="B14424" s="69">
        <v>39922</v>
      </c>
      <c r="C14424" s="20" t="s">
        <v>47</v>
      </c>
      <c r="D14424" s="20" t="s">
        <v>30</v>
      </c>
      <c r="E14424" s="20" t="s">
        <v>28</v>
      </c>
      <c r="F14424" s="63">
        <v>65</v>
      </c>
      <c r="G14424" s="70">
        <v>0</v>
      </c>
      <c r="H14424" s="70"/>
      <c r="I14424" s="20"/>
    </row>
    <row r="14425" spans="2:9" x14ac:dyDescent="0.25">
      <c r="B14425" s="69">
        <v>39922</v>
      </c>
      <c r="C14425" s="20" t="s">
        <v>47</v>
      </c>
      <c r="D14425" s="20" t="s">
        <v>30</v>
      </c>
      <c r="E14425" s="20" t="s">
        <v>28</v>
      </c>
      <c r="F14425" s="63">
        <v>344</v>
      </c>
      <c r="G14425" s="70">
        <v>0</v>
      </c>
      <c r="H14425" s="70"/>
      <c r="I14425" s="20"/>
    </row>
    <row r="14426" spans="2:9" x14ac:dyDescent="0.25">
      <c r="B14426" s="69">
        <v>39922</v>
      </c>
      <c r="C14426" s="20" t="s">
        <v>47</v>
      </c>
      <c r="D14426" s="20" t="s">
        <v>30</v>
      </c>
      <c r="E14426" s="20" t="s">
        <v>28</v>
      </c>
      <c r="F14426" s="63">
        <v>761</v>
      </c>
      <c r="G14426" s="70">
        <v>0</v>
      </c>
      <c r="H14426" s="70"/>
      <c r="I14426" s="20"/>
    </row>
    <row r="14427" spans="2:9" x14ac:dyDescent="0.25">
      <c r="B14427" s="69">
        <v>39922</v>
      </c>
      <c r="C14427" s="20" t="s">
        <v>47</v>
      </c>
      <c r="D14427" s="20" t="s">
        <v>27</v>
      </c>
      <c r="E14427" s="20" t="s">
        <v>28</v>
      </c>
      <c r="F14427" s="63">
        <v>2142</v>
      </c>
      <c r="G14427" s="70">
        <v>0</v>
      </c>
      <c r="H14427" s="70"/>
      <c r="I14427" s="20"/>
    </row>
    <row r="14428" spans="2:9" x14ac:dyDescent="0.25">
      <c r="B14428" s="69">
        <v>39922</v>
      </c>
      <c r="C14428" s="20" t="s">
        <v>47</v>
      </c>
      <c r="D14428" s="20" t="s">
        <v>27</v>
      </c>
      <c r="E14428" s="20" t="s">
        <v>28</v>
      </c>
      <c r="F14428" s="63">
        <v>172</v>
      </c>
      <c r="G14428" s="70">
        <v>0</v>
      </c>
      <c r="H14428" s="70"/>
      <c r="I14428" s="20"/>
    </row>
    <row r="14429" spans="2:9" x14ac:dyDescent="0.25">
      <c r="B14429" s="69">
        <v>39922</v>
      </c>
      <c r="C14429" s="20" t="s">
        <v>47</v>
      </c>
      <c r="D14429" s="20" t="s">
        <v>27</v>
      </c>
      <c r="E14429" s="20" t="s">
        <v>28</v>
      </c>
      <c r="F14429" s="63">
        <v>114</v>
      </c>
      <c r="G14429" s="70">
        <v>0</v>
      </c>
      <c r="H14429" s="70"/>
      <c r="I14429" s="20"/>
    </row>
    <row r="14430" spans="2:9" x14ac:dyDescent="0.25">
      <c r="B14430" s="69">
        <v>39922</v>
      </c>
      <c r="C14430" s="20" t="s">
        <v>47</v>
      </c>
      <c r="D14430" s="20" t="s">
        <v>27</v>
      </c>
      <c r="E14430" s="20" t="s">
        <v>28</v>
      </c>
      <c r="F14430" s="63">
        <v>2796</v>
      </c>
      <c r="G14430" s="70">
        <v>0</v>
      </c>
      <c r="H14430" s="70"/>
      <c r="I14430" s="20"/>
    </row>
    <row r="14431" spans="2:9" x14ac:dyDescent="0.25">
      <c r="B14431" s="69">
        <v>39922</v>
      </c>
      <c r="C14431" s="20" t="s">
        <v>47</v>
      </c>
      <c r="D14431" s="20" t="s">
        <v>27</v>
      </c>
      <c r="E14431" s="20" t="s">
        <v>28</v>
      </c>
      <c r="F14431" s="63">
        <v>252</v>
      </c>
      <c r="G14431" s="70">
        <v>0</v>
      </c>
      <c r="H14431" s="70"/>
      <c r="I14431" s="20"/>
    </row>
    <row r="14432" spans="2:9" x14ac:dyDescent="0.25">
      <c r="B14432" s="69">
        <v>39922</v>
      </c>
      <c r="C14432" s="20" t="s">
        <v>47</v>
      </c>
      <c r="D14432" s="20" t="s">
        <v>27</v>
      </c>
      <c r="E14432" s="20" t="s">
        <v>28</v>
      </c>
      <c r="F14432" s="63">
        <v>10985</v>
      </c>
      <c r="G14432" s="70">
        <v>0</v>
      </c>
      <c r="H14432" s="70"/>
      <c r="I14432" s="20"/>
    </row>
    <row r="14433" spans="2:9" x14ac:dyDescent="0.25">
      <c r="B14433" s="69">
        <v>39922</v>
      </c>
      <c r="C14433" s="20" t="s">
        <v>47</v>
      </c>
      <c r="D14433" s="20" t="s">
        <v>27</v>
      </c>
      <c r="E14433" s="20" t="s">
        <v>28</v>
      </c>
      <c r="F14433" s="63">
        <v>1</v>
      </c>
      <c r="G14433" s="70">
        <v>0</v>
      </c>
      <c r="H14433" s="70"/>
      <c r="I14433" s="20"/>
    </row>
    <row r="14434" spans="2:9" x14ac:dyDescent="0.25">
      <c r="B14434" s="69">
        <v>39922</v>
      </c>
      <c r="C14434" s="20" t="s">
        <v>47</v>
      </c>
      <c r="D14434" s="20" t="s">
        <v>27</v>
      </c>
      <c r="E14434" s="20" t="s">
        <v>28</v>
      </c>
      <c r="F14434" s="63">
        <v>1</v>
      </c>
      <c r="G14434" s="70">
        <v>0</v>
      </c>
      <c r="H14434" s="70"/>
      <c r="I14434" s="20"/>
    </row>
    <row r="14435" spans="2:9" x14ac:dyDescent="0.25">
      <c r="B14435" s="69">
        <v>39922</v>
      </c>
      <c r="C14435" s="20" t="s">
        <v>47</v>
      </c>
      <c r="D14435" s="20" t="s">
        <v>27</v>
      </c>
      <c r="E14435" s="20" t="s">
        <v>28</v>
      </c>
      <c r="F14435" s="63">
        <v>16321</v>
      </c>
      <c r="G14435" s="70">
        <v>0</v>
      </c>
      <c r="H14435" s="70"/>
      <c r="I14435" s="20"/>
    </row>
    <row r="14436" spans="2:9" x14ac:dyDescent="0.25">
      <c r="B14436" s="69">
        <v>39922</v>
      </c>
      <c r="C14436" s="20" t="s">
        <v>47</v>
      </c>
      <c r="D14436" s="20" t="s">
        <v>27</v>
      </c>
      <c r="E14436" s="20" t="s">
        <v>28</v>
      </c>
      <c r="F14436" s="63">
        <v>229</v>
      </c>
      <c r="G14436" s="70">
        <v>0</v>
      </c>
      <c r="H14436" s="70"/>
      <c r="I14436" s="20"/>
    </row>
    <row r="14437" spans="2:9" x14ac:dyDescent="0.25">
      <c r="B14437" s="69">
        <v>39922</v>
      </c>
      <c r="C14437" s="20" t="s">
        <v>47</v>
      </c>
      <c r="D14437" s="20" t="s">
        <v>27</v>
      </c>
      <c r="E14437" s="20" t="s">
        <v>28</v>
      </c>
      <c r="F14437" s="63">
        <v>288</v>
      </c>
      <c r="G14437" s="70">
        <v>0</v>
      </c>
      <c r="H14437" s="70"/>
      <c r="I14437" s="20"/>
    </row>
    <row r="14438" spans="2:9" x14ac:dyDescent="0.25">
      <c r="B14438" s="69">
        <v>39922</v>
      </c>
      <c r="C14438" s="20" t="s">
        <v>47</v>
      </c>
      <c r="D14438" s="20" t="s">
        <v>27</v>
      </c>
      <c r="E14438" s="20" t="s">
        <v>28</v>
      </c>
      <c r="F14438" s="63">
        <v>97</v>
      </c>
      <c r="G14438" s="70">
        <v>0</v>
      </c>
      <c r="H14438" s="70"/>
      <c r="I14438" s="20"/>
    </row>
    <row r="14439" spans="2:9" x14ac:dyDescent="0.25">
      <c r="B14439" s="69">
        <v>39922</v>
      </c>
      <c r="C14439" s="20" t="s">
        <v>47</v>
      </c>
      <c r="D14439" s="20" t="s">
        <v>27</v>
      </c>
      <c r="E14439" s="20" t="s">
        <v>28</v>
      </c>
      <c r="F14439" s="63">
        <v>13</v>
      </c>
      <c r="G14439" s="70">
        <v>0</v>
      </c>
      <c r="H14439" s="70"/>
      <c r="I14439" s="20"/>
    </row>
    <row r="14440" spans="2:9" x14ac:dyDescent="0.25">
      <c r="B14440" s="69">
        <v>39922</v>
      </c>
      <c r="C14440" s="20" t="s">
        <v>47</v>
      </c>
      <c r="D14440" s="20" t="s">
        <v>27</v>
      </c>
      <c r="E14440" s="20" t="s">
        <v>28</v>
      </c>
      <c r="F14440" s="63">
        <v>232</v>
      </c>
      <c r="G14440" s="70">
        <v>0</v>
      </c>
      <c r="H14440" s="70"/>
      <c r="I14440" s="20"/>
    </row>
    <row r="14441" spans="2:9" x14ac:dyDescent="0.25">
      <c r="B14441" s="69">
        <v>39922</v>
      </c>
      <c r="C14441" s="20" t="s">
        <v>47</v>
      </c>
      <c r="D14441" s="20" t="s">
        <v>27</v>
      </c>
      <c r="E14441" s="20" t="s">
        <v>28</v>
      </c>
      <c r="F14441" s="63">
        <v>14</v>
      </c>
      <c r="G14441" s="70">
        <v>0</v>
      </c>
      <c r="H14441" s="70"/>
      <c r="I14441" s="20"/>
    </row>
    <row r="14442" spans="2:9" x14ac:dyDescent="0.25">
      <c r="B14442" s="69">
        <v>39922</v>
      </c>
      <c r="C14442" s="20" t="s">
        <v>47</v>
      </c>
      <c r="D14442" s="20" t="s">
        <v>27</v>
      </c>
      <c r="E14442" s="20" t="s">
        <v>28</v>
      </c>
      <c r="F14442" s="63">
        <v>3982</v>
      </c>
      <c r="G14442" s="70">
        <v>0</v>
      </c>
      <c r="H14442" s="70"/>
      <c r="I14442" s="20"/>
    </row>
    <row r="14443" spans="2:9" x14ac:dyDescent="0.25">
      <c r="B14443" s="69">
        <v>39922</v>
      </c>
      <c r="C14443" s="20" t="s">
        <v>47</v>
      </c>
      <c r="D14443" s="20" t="s">
        <v>27</v>
      </c>
      <c r="E14443" s="20" t="s">
        <v>28</v>
      </c>
      <c r="F14443" s="63">
        <v>147</v>
      </c>
      <c r="G14443" s="70">
        <v>0</v>
      </c>
      <c r="H14443" s="70"/>
      <c r="I14443" s="20"/>
    </row>
    <row r="14444" spans="2:9" x14ac:dyDescent="0.25">
      <c r="B14444" s="69">
        <v>39922</v>
      </c>
      <c r="C14444" s="20" t="s">
        <v>47</v>
      </c>
      <c r="D14444" s="20" t="s">
        <v>29</v>
      </c>
      <c r="E14444" s="20" t="s">
        <v>28</v>
      </c>
      <c r="F14444" s="63">
        <v>9343</v>
      </c>
      <c r="G14444" s="70">
        <v>0</v>
      </c>
      <c r="H14444" s="70"/>
      <c r="I14444" s="20"/>
    </row>
    <row r="14445" spans="2:9" x14ac:dyDescent="0.25">
      <c r="B14445" s="69">
        <v>39922</v>
      </c>
      <c r="C14445" s="20" t="s">
        <v>47</v>
      </c>
      <c r="D14445" s="20" t="s">
        <v>29</v>
      </c>
      <c r="E14445" s="20" t="s">
        <v>28</v>
      </c>
      <c r="F14445" s="63">
        <v>3397</v>
      </c>
      <c r="G14445" s="70">
        <v>0</v>
      </c>
      <c r="H14445" s="70"/>
      <c r="I14445" s="20"/>
    </row>
    <row r="14446" spans="2:9" x14ac:dyDescent="0.25">
      <c r="B14446" s="69">
        <v>39922</v>
      </c>
      <c r="C14446" s="20" t="s">
        <v>47</v>
      </c>
      <c r="D14446" s="20" t="s">
        <v>29</v>
      </c>
      <c r="E14446" s="20" t="s">
        <v>28</v>
      </c>
      <c r="F14446" s="63">
        <v>201</v>
      </c>
      <c r="G14446" s="70">
        <v>0</v>
      </c>
      <c r="H14446" s="70"/>
      <c r="I14446" s="20"/>
    </row>
    <row r="14447" spans="2:9" x14ac:dyDescent="0.25">
      <c r="B14447" s="69">
        <v>39922</v>
      </c>
      <c r="C14447" s="20" t="s">
        <v>47</v>
      </c>
      <c r="D14447" s="20" t="s">
        <v>29</v>
      </c>
      <c r="E14447" s="20" t="s">
        <v>28</v>
      </c>
      <c r="F14447" s="63">
        <v>1849</v>
      </c>
      <c r="G14447" s="70">
        <v>0</v>
      </c>
      <c r="H14447" s="70"/>
      <c r="I14447" s="20"/>
    </row>
    <row r="14448" spans="2:9" x14ac:dyDescent="0.25">
      <c r="B14448" s="69">
        <v>39922</v>
      </c>
      <c r="C14448" s="20" t="s">
        <v>47</v>
      </c>
      <c r="D14448" s="20" t="s">
        <v>29</v>
      </c>
      <c r="E14448" s="20" t="s">
        <v>28</v>
      </c>
      <c r="F14448" s="63">
        <v>17</v>
      </c>
      <c r="G14448" s="70">
        <v>0</v>
      </c>
      <c r="H14448" s="70"/>
      <c r="I14448" s="20"/>
    </row>
    <row r="14449" spans="2:9" x14ac:dyDescent="0.25">
      <c r="B14449" s="69">
        <v>39922</v>
      </c>
      <c r="C14449" s="20" t="s">
        <v>47</v>
      </c>
      <c r="D14449" s="20" t="s">
        <v>29</v>
      </c>
      <c r="E14449" s="20" t="s">
        <v>28</v>
      </c>
      <c r="F14449" s="63">
        <v>9349</v>
      </c>
      <c r="G14449" s="70">
        <v>0</v>
      </c>
      <c r="H14449" s="70"/>
      <c r="I14449" s="20"/>
    </row>
    <row r="14450" spans="2:9" x14ac:dyDescent="0.25">
      <c r="B14450" s="69">
        <v>39922</v>
      </c>
      <c r="C14450" s="20" t="s">
        <v>47</v>
      </c>
      <c r="D14450" s="20" t="s">
        <v>29</v>
      </c>
      <c r="E14450" s="20" t="s">
        <v>28</v>
      </c>
      <c r="F14450" s="63">
        <v>18</v>
      </c>
      <c r="G14450" s="70">
        <v>0</v>
      </c>
      <c r="H14450" s="70"/>
      <c r="I14450" s="20"/>
    </row>
    <row r="14451" spans="2:9" x14ac:dyDescent="0.25">
      <c r="B14451" s="69">
        <v>39922</v>
      </c>
      <c r="C14451" s="20" t="s">
        <v>47</v>
      </c>
      <c r="D14451" s="20" t="s">
        <v>29</v>
      </c>
      <c r="E14451" s="20" t="s">
        <v>28</v>
      </c>
      <c r="F14451" s="63">
        <v>31653</v>
      </c>
      <c r="G14451" s="70">
        <v>0</v>
      </c>
      <c r="H14451" s="70"/>
      <c r="I14451" s="20"/>
    </row>
    <row r="14452" spans="2:9" x14ac:dyDescent="0.25">
      <c r="B14452" s="69">
        <v>39922</v>
      </c>
      <c r="C14452" s="20" t="s">
        <v>47</v>
      </c>
      <c r="D14452" s="20" t="s">
        <v>29</v>
      </c>
      <c r="E14452" s="20" t="s">
        <v>28</v>
      </c>
      <c r="F14452" s="63">
        <v>4</v>
      </c>
      <c r="G14452" s="70">
        <v>0</v>
      </c>
      <c r="H14452" s="70"/>
      <c r="I14452" s="20"/>
    </row>
    <row r="14453" spans="2:9" x14ac:dyDescent="0.25">
      <c r="B14453" s="69">
        <v>39922</v>
      </c>
      <c r="C14453" s="20" t="s">
        <v>47</v>
      </c>
      <c r="D14453" s="20" t="s">
        <v>29</v>
      </c>
      <c r="E14453" s="20" t="s">
        <v>28</v>
      </c>
      <c r="F14453" s="63">
        <v>52680</v>
      </c>
      <c r="G14453" s="70">
        <v>0</v>
      </c>
      <c r="H14453" s="70"/>
      <c r="I14453" s="20"/>
    </row>
    <row r="14454" spans="2:9" x14ac:dyDescent="0.25">
      <c r="B14454" s="69">
        <v>39922</v>
      </c>
      <c r="C14454" s="20" t="s">
        <v>47</v>
      </c>
      <c r="D14454" s="20" t="s">
        <v>29</v>
      </c>
      <c r="E14454" s="20" t="s">
        <v>28</v>
      </c>
      <c r="F14454" s="63">
        <v>185</v>
      </c>
      <c r="G14454" s="70">
        <v>0</v>
      </c>
      <c r="H14454" s="70"/>
      <c r="I14454" s="20"/>
    </row>
    <row r="14455" spans="2:9" x14ac:dyDescent="0.25">
      <c r="B14455" s="69">
        <v>39922</v>
      </c>
      <c r="C14455" s="20" t="s">
        <v>47</v>
      </c>
      <c r="D14455" s="20" t="s">
        <v>29</v>
      </c>
      <c r="E14455" s="20" t="s">
        <v>28</v>
      </c>
      <c r="F14455" s="63">
        <v>876</v>
      </c>
      <c r="G14455" s="70">
        <v>0</v>
      </c>
      <c r="H14455" s="70"/>
      <c r="I14455" s="20"/>
    </row>
    <row r="14456" spans="2:9" x14ac:dyDescent="0.25">
      <c r="B14456" s="69">
        <v>39922</v>
      </c>
      <c r="C14456" s="20" t="s">
        <v>47</v>
      </c>
      <c r="D14456" s="20" t="s">
        <v>29</v>
      </c>
      <c r="E14456" s="20" t="s">
        <v>28</v>
      </c>
      <c r="F14456" s="63">
        <v>2699</v>
      </c>
      <c r="G14456" s="70">
        <v>0</v>
      </c>
      <c r="H14456" s="70"/>
      <c r="I14456" s="20"/>
    </row>
    <row r="14457" spans="2:9" x14ac:dyDescent="0.25">
      <c r="B14457" s="69">
        <v>39922</v>
      </c>
      <c r="C14457" s="20" t="s">
        <v>47</v>
      </c>
      <c r="D14457" s="20" t="s">
        <v>29</v>
      </c>
      <c r="E14457" s="20" t="s">
        <v>28</v>
      </c>
      <c r="F14457" s="63">
        <v>78</v>
      </c>
      <c r="G14457" s="70">
        <v>0</v>
      </c>
      <c r="H14457" s="70"/>
      <c r="I14457" s="20"/>
    </row>
    <row r="14458" spans="2:9" x14ac:dyDescent="0.25">
      <c r="B14458" s="69">
        <v>39922</v>
      </c>
      <c r="C14458" s="20" t="s">
        <v>47</v>
      </c>
      <c r="D14458" s="20" t="s">
        <v>29</v>
      </c>
      <c r="E14458" s="20" t="s">
        <v>28</v>
      </c>
      <c r="F14458" s="63">
        <v>1935</v>
      </c>
      <c r="G14458" s="70">
        <v>0</v>
      </c>
      <c r="H14458" s="70"/>
      <c r="I14458" s="20"/>
    </row>
    <row r="14459" spans="2:9" x14ac:dyDescent="0.25">
      <c r="B14459" s="69">
        <v>39922</v>
      </c>
      <c r="C14459" s="20" t="s">
        <v>47</v>
      </c>
      <c r="D14459" s="20" t="s">
        <v>29</v>
      </c>
      <c r="E14459" s="20" t="s">
        <v>28</v>
      </c>
      <c r="F14459" s="63">
        <v>12385</v>
      </c>
      <c r="G14459" s="70">
        <v>0</v>
      </c>
      <c r="H14459" s="70"/>
      <c r="I14459" s="20"/>
    </row>
    <row r="14460" spans="2:9" x14ac:dyDescent="0.25">
      <c r="B14460" s="69">
        <v>39922</v>
      </c>
      <c r="C14460" s="20" t="s">
        <v>47</v>
      </c>
      <c r="D14460" s="20" t="s">
        <v>29</v>
      </c>
      <c r="E14460" s="20" t="s">
        <v>28</v>
      </c>
      <c r="F14460" s="63">
        <v>43</v>
      </c>
      <c r="G14460" s="70">
        <v>0</v>
      </c>
      <c r="H14460" s="70"/>
      <c r="I14460" s="20"/>
    </row>
    <row r="14461" spans="2:9" x14ac:dyDescent="0.25">
      <c r="B14461" s="69">
        <v>39922</v>
      </c>
      <c r="C14461" s="20" t="s">
        <v>47</v>
      </c>
      <c r="D14461" s="20" t="s">
        <v>29</v>
      </c>
      <c r="E14461" s="20" t="s">
        <v>28</v>
      </c>
      <c r="F14461" s="63">
        <v>31</v>
      </c>
      <c r="G14461" s="70">
        <v>0</v>
      </c>
      <c r="H14461" s="70"/>
      <c r="I14461" s="20"/>
    </row>
    <row r="14462" spans="2:9" x14ac:dyDescent="0.25">
      <c r="B14462" s="69">
        <v>39922</v>
      </c>
      <c r="C14462" s="20" t="s">
        <v>47</v>
      </c>
      <c r="D14462" s="20" t="s">
        <v>29</v>
      </c>
      <c r="E14462" s="20" t="s">
        <v>28</v>
      </c>
      <c r="F14462" s="63">
        <v>2849</v>
      </c>
      <c r="G14462" s="70">
        <v>0</v>
      </c>
      <c r="H14462" s="70"/>
      <c r="I14462" s="20"/>
    </row>
    <row r="14463" spans="2:9" x14ac:dyDescent="0.25">
      <c r="B14463" s="69">
        <v>39922</v>
      </c>
      <c r="C14463" s="20" t="s">
        <v>47</v>
      </c>
      <c r="D14463" s="20" t="s">
        <v>29</v>
      </c>
      <c r="E14463" s="20" t="s">
        <v>28</v>
      </c>
      <c r="F14463" s="63">
        <v>267</v>
      </c>
      <c r="G14463" s="70">
        <v>0</v>
      </c>
      <c r="H14463" s="70"/>
      <c r="I14463" s="20"/>
    </row>
    <row r="14464" spans="2:9" x14ac:dyDescent="0.25">
      <c r="B14464" s="69">
        <v>39922</v>
      </c>
      <c r="C14464" s="20" t="s">
        <v>47</v>
      </c>
      <c r="D14464" s="20" t="s">
        <v>30</v>
      </c>
      <c r="E14464" s="20" t="s">
        <v>28</v>
      </c>
      <c r="F14464" s="63">
        <v>6238</v>
      </c>
      <c r="G14464" s="70">
        <v>0</v>
      </c>
      <c r="H14464" s="70"/>
      <c r="I14464" s="20"/>
    </row>
    <row r="14465" spans="2:9" x14ac:dyDescent="0.25">
      <c r="B14465" s="69">
        <v>39922</v>
      </c>
      <c r="C14465" s="20" t="s">
        <v>47</v>
      </c>
      <c r="D14465" s="20" t="s">
        <v>30</v>
      </c>
      <c r="E14465" s="20" t="s">
        <v>28</v>
      </c>
      <c r="F14465" s="63">
        <v>2027</v>
      </c>
      <c r="G14465" s="70">
        <v>0</v>
      </c>
      <c r="H14465" s="70"/>
      <c r="I14465" s="20"/>
    </row>
    <row r="14466" spans="2:9" x14ac:dyDescent="0.25">
      <c r="B14466" s="69">
        <v>39922</v>
      </c>
      <c r="C14466" s="20" t="s">
        <v>47</v>
      </c>
      <c r="D14466" s="20" t="s">
        <v>30</v>
      </c>
      <c r="E14466" s="20" t="s">
        <v>28</v>
      </c>
      <c r="F14466" s="63">
        <v>328</v>
      </c>
      <c r="G14466" s="70">
        <v>0</v>
      </c>
      <c r="H14466" s="70"/>
      <c r="I14466" s="20"/>
    </row>
    <row r="14467" spans="2:9" x14ac:dyDescent="0.25">
      <c r="B14467" s="69">
        <v>39922</v>
      </c>
      <c r="C14467" s="20" t="s">
        <v>47</v>
      </c>
      <c r="D14467" s="20" t="s">
        <v>30</v>
      </c>
      <c r="E14467" s="20" t="s">
        <v>28</v>
      </c>
      <c r="F14467" s="63">
        <v>2325</v>
      </c>
      <c r="G14467" s="70">
        <v>0</v>
      </c>
      <c r="H14467" s="70"/>
      <c r="I14467" s="20"/>
    </row>
    <row r="14468" spans="2:9" x14ac:dyDescent="0.25">
      <c r="B14468" s="69">
        <v>39922</v>
      </c>
      <c r="C14468" s="20" t="s">
        <v>47</v>
      </c>
      <c r="D14468" s="20" t="s">
        <v>30</v>
      </c>
      <c r="E14468" s="20" t="s">
        <v>28</v>
      </c>
      <c r="F14468" s="63">
        <v>23</v>
      </c>
      <c r="G14468" s="70">
        <v>0</v>
      </c>
      <c r="H14468" s="70"/>
      <c r="I14468" s="20"/>
    </row>
    <row r="14469" spans="2:9" x14ac:dyDescent="0.25">
      <c r="B14469" s="69">
        <v>39922</v>
      </c>
      <c r="C14469" s="20" t="s">
        <v>47</v>
      </c>
      <c r="D14469" s="20" t="s">
        <v>30</v>
      </c>
      <c r="E14469" s="20" t="s">
        <v>28</v>
      </c>
      <c r="F14469" s="63">
        <v>12773</v>
      </c>
      <c r="G14469" s="70">
        <v>0</v>
      </c>
      <c r="H14469" s="70"/>
      <c r="I14469" s="20"/>
    </row>
    <row r="14470" spans="2:9" x14ac:dyDescent="0.25">
      <c r="B14470" s="69">
        <v>39922</v>
      </c>
      <c r="C14470" s="20" t="s">
        <v>47</v>
      </c>
      <c r="D14470" s="20" t="s">
        <v>30</v>
      </c>
      <c r="E14470" s="20" t="s">
        <v>28</v>
      </c>
      <c r="F14470" s="63">
        <v>273</v>
      </c>
      <c r="G14470" s="70">
        <v>0</v>
      </c>
      <c r="H14470" s="70"/>
      <c r="I14470" s="20"/>
    </row>
    <row r="14471" spans="2:9" x14ac:dyDescent="0.25">
      <c r="B14471" s="69">
        <v>39922</v>
      </c>
      <c r="C14471" s="20" t="s">
        <v>47</v>
      </c>
      <c r="D14471" s="20" t="s">
        <v>30</v>
      </c>
      <c r="E14471" s="20" t="s">
        <v>28</v>
      </c>
      <c r="F14471" s="63">
        <v>88025</v>
      </c>
      <c r="G14471" s="70">
        <v>0</v>
      </c>
      <c r="H14471" s="70"/>
      <c r="I14471" s="20"/>
    </row>
    <row r="14472" spans="2:9" x14ac:dyDescent="0.25">
      <c r="B14472" s="69">
        <v>39922</v>
      </c>
      <c r="C14472" s="20" t="s">
        <v>47</v>
      </c>
      <c r="D14472" s="20" t="s">
        <v>30</v>
      </c>
      <c r="E14472" s="20" t="s">
        <v>28</v>
      </c>
      <c r="F14472" s="63">
        <v>5</v>
      </c>
      <c r="G14472" s="70">
        <v>0</v>
      </c>
      <c r="H14472" s="70"/>
      <c r="I14472" s="20"/>
    </row>
    <row r="14473" spans="2:9" x14ac:dyDescent="0.25">
      <c r="B14473" s="69">
        <v>39922</v>
      </c>
      <c r="C14473" s="20" t="s">
        <v>47</v>
      </c>
      <c r="D14473" s="20" t="s">
        <v>30</v>
      </c>
      <c r="E14473" s="20" t="s">
        <v>28</v>
      </c>
      <c r="F14473" s="63">
        <v>5</v>
      </c>
      <c r="G14473" s="70">
        <v>0</v>
      </c>
      <c r="H14473" s="70"/>
      <c r="I14473" s="20"/>
    </row>
    <row r="14474" spans="2:9" x14ac:dyDescent="0.25">
      <c r="B14474" s="69">
        <v>39922</v>
      </c>
      <c r="C14474" s="20" t="s">
        <v>47</v>
      </c>
      <c r="D14474" s="20" t="s">
        <v>30</v>
      </c>
      <c r="E14474" s="20" t="s">
        <v>28</v>
      </c>
      <c r="F14474" s="63">
        <v>70199</v>
      </c>
      <c r="G14474" s="70">
        <v>0</v>
      </c>
      <c r="H14474" s="70"/>
      <c r="I14474" s="20"/>
    </row>
    <row r="14475" spans="2:9" x14ac:dyDescent="0.25">
      <c r="B14475" s="69">
        <v>39922</v>
      </c>
      <c r="C14475" s="20" t="s">
        <v>47</v>
      </c>
      <c r="D14475" s="20" t="s">
        <v>30</v>
      </c>
      <c r="E14475" s="20" t="s">
        <v>28</v>
      </c>
      <c r="F14475" s="63">
        <v>360</v>
      </c>
      <c r="G14475" s="70">
        <v>0</v>
      </c>
      <c r="H14475" s="70"/>
      <c r="I14475" s="20"/>
    </row>
    <row r="14476" spans="2:9" x14ac:dyDescent="0.25">
      <c r="B14476" s="69">
        <v>39922</v>
      </c>
      <c r="C14476" s="20" t="s">
        <v>47</v>
      </c>
      <c r="D14476" s="20" t="s">
        <v>30</v>
      </c>
      <c r="E14476" s="20" t="s">
        <v>28</v>
      </c>
      <c r="F14476" s="63">
        <v>1052</v>
      </c>
      <c r="G14476" s="70">
        <v>0</v>
      </c>
      <c r="H14476" s="70"/>
      <c r="I14476" s="20"/>
    </row>
    <row r="14477" spans="2:9" x14ac:dyDescent="0.25">
      <c r="B14477" s="69">
        <v>39922</v>
      </c>
      <c r="C14477" s="20" t="s">
        <v>47</v>
      </c>
      <c r="D14477" s="20" t="s">
        <v>30</v>
      </c>
      <c r="E14477" s="20" t="s">
        <v>28</v>
      </c>
      <c r="F14477" s="63">
        <v>2725</v>
      </c>
      <c r="G14477" s="70">
        <v>0</v>
      </c>
      <c r="H14477" s="70"/>
      <c r="I14477" s="20"/>
    </row>
    <row r="14478" spans="2:9" x14ac:dyDescent="0.25">
      <c r="B14478" s="69">
        <v>39922</v>
      </c>
      <c r="C14478" s="20" t="s">
        <v>47</v>
      </c>
      <c r="D14478" s="20" t="s">
        <v>30</v>
      </c>
      <c r="E14478" s="20" t="s">
        <v>28</v>
      </c>
      <c r="F14478" s="63">
        <v>86</v>
      </c>
      <c r="G14478" s="70">
        <v>0</v>
      </c>
      <c r="H14478" s="70"/>
      <c r="I14478" s="20"/>
    </row>
    <row r="14479" spans="2:9" x14ac:dyDescent="0.25">
      <c r="B14479" s="69">
        <v>39922</v>
      </c>
      <c r="C14479" s="20" t="s">
        <v>47</v>
      </c>
      <c r="D14479" s="20" t="s">
        <v>30</v>
      </c>
      <c r="E14479" s="20" t="s">
        <v>28</v>
      </c>
      <c r="F14479" s="63">
        <v>1977</v>
      </c>
      <c r="G14479" s="70">
        <v>0</v>
      </c>
      <c r="H14479" s="70"/>
      <c r="I14479" s="20"/>
    </row>
    <row r="14480" spans="2:9" x14ac:dyDescent="0.25">
      <c r="B14480" s="69">
        <v>39922</v>
      </c>
      <c r="C14480" s="20" t="s">
        <v>47</v>
      </c>
      <c r="D14480" s="20" t="s">
        <v>30</v>
      </c>
      <c r="E14480" s="20" t="s">
        <v>28</v>
      </c>
      <c r="F14480" s="63">
        <v>26170</v>
      </c>
      <c r="G14480" s="70">
        <v>0</v>
      </c>
      <c r="H14480" s="70"/>
      <c r="I14480" s="20"/>
    </row>
    <row r="14481" spans="2:9" x14ac:dyDescent="0.25">
      <c r="B14481" s="69">
        <v>39922</v>
      </c>
      <c r="C14481" s="20" t="s">
        <v>47</v>
      </c>
      <c r="D14481" s="20" t="s">
        <v>30</v>
      </c>
      <c r="E14481" s="20" t="s">
        <v>28</v>
      </c>
      <c r="F14481" s="63">
        <v>47</v>
      </c>
      <c r="G14481" s="70">
        <v>0</v>
      </c>
      <c r="H14481" s="70"/>
      <c r="I14481" s="20"/>
    </row>
    <row r="14482" spans="2:9" x14ac:dyDescent="0.25">
      <c r="B14482" s="69">
        <v>39922</v>
      </c>
      <c r="C14482" s="20" t="s">
        <v>47</v>
      </c>
      <c r="D14482" s="20" t="s">
        <v>30</v>
      </c>
      <c r="E14482" s="20" t="s">
        <v>28</v>
      </c>
      <c r="F14482" s="63">
        <v>48</v>
      </c>
      <c r="G14482" s="70">
        <v>0</v>
      </c>
      <c r="H14482" s="70"/>
      <c r="I14482" s="20"/>
    </row>
    <row r="14483" spans="2:9" x14ac:dyDescent="0.25">
      <c r="B14483" s="69">
        <v>39922</v>
      </c>
      <c r="C14483" s="20" t="s">
        <v>47</v>
      </c>
      <c r="D14483" s="20" t="s">
        <v>30</v>
      </c>
      <c r="E14483" s="20" t="s">
        <v>28</v>
      </c>
      <c r="F14483" s="63">
        <v>113</v>
      </c>
      <c r="G14483" s="70">
        <v>0</v>
      </c>
      <c r="H14483" s="70"/>
      <c r="I14483" s="20"/>
    </row>
    <row r="14484" spans="2:9" x14ac:dyDescent="0.25">
      <c r="B14484" s="69">
        <v>39922</v>
      </c>
      <c r="C14484" s="20" t="s">
        <v>47</v>
      </c>
      <c r="D14484" s="20" t="s">
        <v>30</v>
      </c>
      <c r="E14484" s="20" t="s">
        <v>28</v>
      </c>
      <c r="F14484" s="63">
        <v>253</v>
      </c>
      <c r="G14484" s="70">
        <v>0</v>
      </c>
      <c r="H14484" s="70"/>
      <c r="I14484" s="20"/>
    </row>
    <row r="14485" spans="2:9" x14ac:dyDescent="0.25">
      <c r="B14485" s="69">
        <v>39922</v>
      </c>
      <c r="C14485" s="20" t="s">
        <v>47</v>
      </c>
      <c r="D14485" s="20" t="s">
        <v>27</v>
      </c>
      <c r="E14485" s="20" t="s">
        <v>28</v>
      </c>
      <c r="F14485" s="63">
        <v>4047</v>
      </c>
      <c r="G14485" s="70">
        <v>0</v>
      </c>
      <c r="H14485" s="70"/>
      <c r="I14485" s="20"/>
    </row>
    <row r="14486" spans="2:9" x14ac:dyDescent="0.25">
      <c r="B14486" s="69">
        <v>39922</v>
      </c>
      <c r="C14486" s="20" t="s">
        <v>47</v>
      </c>
      <c r="D14486" s="20" t="s">
        <v>27</v>
      </c>
      <c r="E14486" s="20" t="s">
        <v>28</v>
      </c>
      <c r="F14486" s="63">
        <v>292</v>
      </c>
      <c r="G14486" s="70">
        <v>0</v>
      </c>
      <c r="H14486" s="70"/>
      <c r="I14486" s="20"/>
    </row>
    <row r="14487" spans="2:9" x14ac:dyDescent="0.25">
      <c r="B14487" s="69">
        <v>39922</v>
      </c>
      <c r="C14487" s="20" t="s">
        <v>47</v>
      </c>
      <c r="D14487" s="20" t="s">
        <v>27</v>
      </c>
      <c r="E14487" s="20" t="s">
        <v>28</v>
      </c>
      <c r="F14487" s="63">
        <v>134</v>
      </c>
      <c r="G14487" s="70">
        <v>0</v>
      </c>
      <c r="H14487" s="70"/>
      <c r="I14487" s="20"/>
    </row>
    <row r="14488" spans="2:9" x14ac:dyDescent="0.25">
      <c r="B14488" s="69">
        <v>39922</v>
      </c>
      <c r="C14488" s="20" t="s">
        <v>47</v>
      </c>
      <c r="D14488" s="20" t="s">
        <v>27</v>
      </c>
      <c r="E14488" s="20" t="s">
        <v>28</v>
      </c>
      <c r="F14488" s="63">
        <v>1</v>
      </c>
      <c r="G14488" s="70">
        <v>0</v>
      </c>
      <c r="H14488" s="70"/>
      <c r="I14488" s="20"/>
    </row>
    <row r="14489" spans="2:9" x14ac:dyDescent="0.25">
      <c r="B14489" s="69">
        <v>39922</v>
      </c>
      <c r="C14489" s="20" t="s">
        <v>47</v>
      </c>
      <c r="D14489" s="20" t="s">
        <v>27</v>
      </c>
      <c r="E14489" s="20" t="s">
        <v>28</v>
      </c>
      <c r="F14489" s="63">
        <v>6</v>
      </c>
      <c r="G14489" s="70">
        <v>0</v>
      </c>
      <c r="H14489" s="70"/>
      <c r="I14489" s="20"/>
    </row>
    <row r="14490" spans="2:9" x14ac:dyDescent="0.25">
      <c r="B14490" s="69">
        <v>39922</v>
      </c>
      <c r="C14490" s="20" t="s">
        <v>47</v>
      </c>
      <c r="D14490" s="20" t="s">
        <v>27</v>
      </c>
      <c r="E14490" s="20" t="s">
        <v>28</v>
      </c>
      <c r="F14490" s="63">
        <v>4</v>
      </c>
      <c r="G14490" s="70">
        <v>0</v>
      </c>
      <c r="H14490" s="70"/>
      <c r="I14490" s="20"/>
    </row>
    <row r="14491" spans="2:9" x14ac:dyDescent="0.25">
      <c r="B14491" s="69">
        <v>39922</v>
      </c>
      <c r="C14491" s="20" t="s">
        <v>47</v>
      </c>
      <c r="D14491" s="20" t="s">
        <v>27</v>
      </c>
      <c r="E14491" s="20" t="s">
        <v>28</v>
      </c>
      <c r="F14491" s="63">
        <v>108</v>
      </c>
      <c r="G14491" s="70">
        <v>0</v>
      </c>
      <c r="H14491" s="70"/>
      <c r="I14491" s="20"/>
    </row>
    <row r="14492" spans="2:9" x14ac:dyDescent="0.25">
      <c r="B14492" s="69">
        <v>39922</v>
      </c>
      <c r="C14492" s="20" t="s">
        <v>47</v>
      </c>
      <c r="D14492" s="20" t="s">
        <v>27</v>
      </c>
      <c r="E14492" s="20" t="s">
        <v>28</v>
      </c>
      <c r="F14492" s="63">
        <v>9471</v>
      </c>
      <c r="G14492" s="70">
        <v>0</v>
      </c>
      <c r="H14492" s="70"/>
      <c r="I14492" s="20"/>
    </row>
    <row r="14493" spans="2:9" x14ac:dyDescent="0.25">
      <c r="B14493" s="69">
        <v>39922</v>
      </c>
      <c r="C14493" s="20" t="s">
        <v>47</v>
      </c>
      <c r="D14493" s="20" t="s">
        <v>27</v>
      </c>
      <c r="E14493" s="20" t="s">
        <v>28</v>
      </c>
      <c r="F14493" s="63">
        <v>46</v>
      </c>
      <c r="G14493" s="70">
        <v>0</v>
      </c>
      <c r="H14493" s="70"/>
      <c r="I14493" s="20"/>
    </row>
    <row r="14494" spans="2:9" x14ac:dyDescent="0.25">
      <c r="B14494" s="69">
        <v>39922</v>
      </c>
      <c r="C14494" s="20" t="s">
        <v>47</v>
      </c>
      <c r="D14494" s="20" t="s">
        <v>27</v>
      </c>
      <c r="E14494" s="20" t="s">
        <v>28</v>
      </c>
      <c r="F14494" s="63">
        <v>72758</v>
      </c>
      <c r="G14494" s="70">
        <v>0</v>
      </c>
      <c r="H14494" s="70"/>
      <c r="I14494" s="20"/>
    </row>
    <row r="14495" spans="2:9" x14ac:dyDescent="0.25">
      <c r="B14495" s="69">
        <v>39922</v>
      </c>
      <c r="C14495" s="20" t="s">
        <v>47</v>
      </c>
      <c r="D14495" s="20" t="s">
        <v>27</v>
      </c>
      <c r="E14495" s="20" t="s">
        <v>28</v>
      </c>
      <c r="F14495" s="63">
        <v>757</v>
      </c>
      <c r="G14495" s="70">
        <v>0</v>
      </c>
      <c r="H14495" s="70"/>
      <c r="I14495" s="20"/>
    </row>
    <row r="14496" spans="2:9" x14ac:dyDescent="0.25">
      <c r="B14496" s="69">
        <v>39922</v>
      </c>
      <c r="C14496" s="20" t="s">
        <v>47</v>
      </c>
      <c r="D14496" s="20" t="s">
        <v>27</v>
      </c>
      <c r="E14496" s="20" t="s">
        <v>28</v>
      </c>
      <c r="F14496" s="63">
        <v>545</v>
      </c>
      <c r="G14496" s="70">
        <v>0</v>
      </c>
      <c r="H14496" s="70"/>
      <c r="I14496" s="20"/>
    </row>
    <row r="14497" spans="2:9" x14ac:dyDescent="0.25">
      <c r="B14497" s="69">
        <v>39922</v>
      </c>
      <c r="C14497" s="20" t="s">
        <v>47</v>
      </c>
      <c r="D14497" s="20" t="s">
        <v>27</v>
      </c>
      <c r="E14497" s="20" t="s">
        <v>28</v>
      </c>
      <c r="F14497" s="63">
        <v>869</v>
      </c>
      <c r="G14497" s="70">
        <v>0</v>
      </c>
      <c r="H14497" s="70"/>
      <c r="I14497" s="20"/>
    </row>
    <row r="14498" spans="2:9" x14ac:dyDescent="0.25">
      <c r="B14498" s="69">
        <v>39922</v>
      </c>
      <c r="C14498" s="20" t="s">
        <v>47</v>
      </c>
      <c r="D14498" s="20" t="s">
        <v>27</v>
      </c>
      <c r="E14498" s="20" t="s">
        <v>28</v>
      </c>
      <c r="F14498" s="63">
        <v>59</v>
      </c>
      <c r="G14498" s="70">
        <v>0</v>
      </c>
      <c r="H14498" s="70"/>
      <c r="I14498" s="20"/>
    </row>
    <row r="14499" spans="2:9" x14ac:dyDescent="0.25">
      <c r="B14499" s="69">
        <v>39922</v>
      </c>
      <c r="C14499" s="20" t="s">
        <v>47</v>
      </c>
      <c r="D14499" s="20" t="s">
        <v>27</v>
      </c>
      <c r="E14499" s="20" t="s">
        <v>28</v>
      </c>
      <c r="F14499" s="63">
        <v>10</v>
      </c>
      <c r="G14499" s="70">
        <v>0</v>
      </c>
      <c r="H14499" s="70"/>
      <c r="I14499" s="20"/>
    </row>
    <row r="14500" spans="2:9" x14ac:dyDescent="0.25">
      <c r="B14500" s="69">
        <v>39922</v>
      </c>
      <c r="C14500" s="20" t="s">
        <v>47</v>
      </c>
      <c r="D14500" s="20" t="s">
        <v>27</v>
      </c>
      <c r="E14500" s="20" t="s">
        <v>28</v>
      </c>
      <c r="F14500" s="63">
        <v>7605</v>
      </c>
      <c r="G14500" s="70">
        <v>0</v>
      </c>
      <c r="H14500" s="70"/>
      <c r="I14500" s="20"/>
    </row>
    <row r="14501" spans="2:9" x14ac:dyDescent="0.25">
      <c r="B14501" s="69">
        <v>39922</v>
      </c>
      <c r="C14501" s="20" t="s">
        <v>47</v>
      </c>
      <c r="D14501" s="20" t="s">
        <v>27</v>
      </c>
      <c r="E14501" s="20" t="s">
        <v>28</v>
      </c>
      <c r="F14501" s="63">
        <v>213</v>
      </c>
      <c r="G14501" s="70">
        <v>0</v>
      </c>
      <c r="H14501" s="70"/>
      <c r="I14501" s="20"/>
    </row>
    <row r="14502" spans="2:9" x14ac:dyDescent="0.25">
      <c r="B14502" s="69">
        <v>39922</v>
      </c>
      <c r="C14502" s="20" t="s">
        <v>47</v>
      </c>
      <c r="D14502" s="20" t="s">
        <v>29</v>
      </c>
      <c r="E14502" s="20" t="s">
        <v>28</v>
      </c>
      <c r="F14502" s="63">
        <v>5670</v>
      </c>
      <c r="G14502" s="70">
        <v>0</v>
      </c>
      <c r="H14502" s="70"/>
      <c r="I14502" s="20"/>
    </row>
    <row r="14503" spans="2:9" x14ac:dyDescent="0.25">
      <c r="B14503" s="69">
        <v>39922</v>
      </c>
      <c r="C14503" s="20" t="s">
        <v>47</v>
      </c>
      <c r="D14503" s="20" t="s">
        <v>29</v>
      </c>
      <c r="E14503" s="20" t="s">
        <v>28</v>
      </c>
      <c r="F14503" s="63">
        <v>2028</v>
      </c>
      <c r="G14503" s="70">
        <v>0</v>
      </c>
      <c r="H14503" s="70"/>
      <c r="I14503" s="20"/>
    </row>
    <row r="14504" spans="2:9" x14ac:dyDescent="0.25">
      <c r="B14504" s="69">
        <v>39922</v>
      </c>
      <c r="C14504" s="20" t="s">
        <v>47</v>
      </c>
      <c r="D14504" s="20" t="s">
        <v>29</v>
      </c>
      <c r="E14504" s="20" t="s">
        <v>28</v>
      </c>
      <c r="F14504" s="63">
        <v>253</v>
      </c>
      <c r="G14504" s="70">
        <v>0</v>
      </c>
      <c r="H14504" s="70"/>
      <c r="I14504" s="20"/>
    </row>
    <row r="14505" spans="2:9" x14ac:dyDescent="0.25">
      <c r="B14505" s="69">
        <v>39922</v>
      </c>
      <c r="C14505" s="20" t="s">
        <v>47</v>
      </c>
      <c r="D14505" s="20" t="s">
        <v>29</v>
      </c>
      <c r="E14505" s="20" t="s">
        <v>28</v>
      </c>
      <c r="F14505" s="63">
        <v>2370</v>
      </c>
      <c r="G14505" s="70">
        <v>0</v>
      </c>
      <c r="H14505" s="70"/>
      <c r="I14505" s="20"/>
    </row>
    <row r="14506" spans="2:9" x14ac:dyDescent="0.25">
      <c r="B14506" s="69">
        <v>39922</v>
      </c>
      <c r="C14506" s="20" t="s">
        <v>47</v>
      </c>
      <c r="D14506" s="20" t="s">
        <v>29</v>
      </c>
      <c r="E14506" s="20" t="s">
        <v>28</v>
      </c>
      <c r="F14506" s="63">
        <v>47</v>
      </c>
      <c r="G14506" s="70">
        <v>0</v>
      </c>
      <c r="H14506" s="70"/>
      <c r="I14506" s="20"/>
    </row>
    <row r="14507" spans="2:9" x14ac:dyDescent="0.25">
      <c r="B14507" s="69">
        <v>39922</v>
      </c>
      <c r="C14507" s="20" t="s">
        <v>47</v>
      </c>
      <c r="D14507" s="20" t="s">
        <v>29</v>
      </c>
      <c r="E14507" s="20" t="s">
        <v>28</v>
      </c>
      <c r="F14507" s="63">
        <v>346</v>
      </c>
      <c r="G14507" s="70">
        <v>0</v>
      </c>
      <c r="H14507" s="70"/>
      <c r="I14507" s="20"/>
    </row>
    <row r="14508" spans="2:9" x14ac:dyDescent="0.25">
      <c r="B14508" s="69">
        <v>39922</v>
      </c>
      <c r="C14508" s="20" t="s">
        <v>47</v>
      </c>
      <c r="D14508" s="20" t="s">
        <v>29</v>
      </c>
      <c r="E14508" s="20" t="s">
        <v>28</v>
      </c>
      <c r="F14508" s="63">
        <v>2</v>
      </c>
      <c r="G14508" s="70">
        <v>0</v>
      </c>
      <c r="H14508" s="70"/>
      <c r="I14508" s="20"/>
    </row>
    <row r="14509" spans="2:9" x14ac:dyDescent="0.25">
      <c r="B14509" s="69">
        <v>39922</v>
      </c>
      <c r="C14509" s="20" t="s">
        <v>47</v>
      </c>
      <c r="D14509" s="20" t="s">
        <v>29</v>
      </c>
      <c r="E14509" s="20" t="s">
        <v>28</v>
      </c>
      <c r="F14509" s="63">
        <v>6045</v>
      </c>
      <c r="G14509" s="70">
        <v>0</v>
      </c>
      <c r="H14509" s="70"/>
      <c r="I14509" s="20"/>
    </row>
    <row r="14510" spans="2:9" x14ac:dyDescent="0.25">
      <c r="B14510" s="69">
        <v>39922</v>
      </c>
      <c r="C14510" s="20" t="s">
        <v>47</v>
      </c>
      <c r="D14510" s="20" t="s">
        <v>29</v>
      </c>
      <c r="E14510" s="20" t="s">
        <v>28</v>
      </c>
      <c r="F14510" s="63">
        <v>552</v>
      </c>
      <c r="G14510" s="70">
        <v>0</v>
      </c>
      <c r="H14510" s="70"/>
      <c r="I14510" s="20"/>
    </row>
    <row r="14511" spans="2:9" x14ac:dyDescent="0.25">
      <c r="B14511" s="69">
        <v>39922</v>
      </c>
      <c r="C14511" s="20" t="s">
        <v>47</v>
      </c>
      <c r="D14511" s="20" t="s">
        <v>29</v>
      </c>
      <c r="E14511" s="20" t="s">
        <v>28</v>
      </c>
      <c r="F14511" s="63">
        <v>7</v>
      </c>
      <c r="G14511" s="70">
        <v>0</v>
      </c>
      <c r="H14511" s="70"/>
      <c r="I14511" s="20"/>
    </row>
    <row r="14512" spans="2:9" x14ac:dyDescent="0.25">
      <c r="B14512" s="69">
        <v>39922</v>
      </c>
      <c r="C14512" s="20" t="s">
        <v>47</v>
      </c>
      <c r="D14512" s="20" t="s">
        <v>29</v>
      </c>
      <c r="E14512" s="20" t="s">
        <v>28</v>
      </c>
      <c r="F14512" s="63">
        <v>262875</v>
      </c>
      <c r="G14512" s="70">
        <v>0</v>
      </c>
      <c r="H14512" s="70"/>
      <c r="I14512" s="20"/>
    </row>
    <row r="14513" spans="2:9" x14ac:dyDescent="0.25">
      <c r="B14513" s="69">
        <v>39922</v>
      </c>
      <c r="C14513" s="20" t="s">
        <v>47</v>
      </c>
      <c r="D14513" s="20" t="s">
        <v>29</v>
      </c>
      <c r="E14513" s="20" t="s">
        <v>28</v>
      </c>
      <c r="F14513" s="63">
        <v>631</v>
      </c>
      <c r="G14513" s="70">
        <v>0</v>
      </c>
      <c r="H14513" s="70"/>
      <c r="I14513" s="20"/>
    </row>
    <row r="14514" spans="2:9" x14ac:dyDescent="0.25">
      <c r="B14514" s="69">
        <v>39922</v>
      </c>
      <c r="C14514" s="20" t="s">
        <v>47</v>
      </c>
      <c r="D14514" s="20" t="s">
        <v>29</v>
      </c>
      <c r="E14514" s="20" t="s">
        <v>28</v>
      </c>
      <c r="F14514" s="63">
        <v>1122</v>
      </c>
      <c r="G14514" s="70">
        <v>0</v>
      </c>
      <c r="H14514" s="70"/>
      <c r="I14514" s="20"/>
    </row>
    <row r="14515" spans="2:9" x14ac:dyDescent="0.25">
      <c r="B14515" s="69">
        <v>39922</v>
      </c>
      <c r="C14515" s="20" t="s">
        <v>47</v>
      </c>
      <c r="D14515" s="20" t="s">
        <v>29</v>
      </c>
      <c r="E14515" s="20" t="s">
        <v>28</v>
      </c>
      <c r="F14515" s="63">
        <v>2691</v>
      </c>
      <c r="G14515" s="70">
        <v>0</v>
      </c>
      <c r="H14515" s="70"/>
      <c r="I14515" s="20"/>
    </row>
    <row r="14516" spans="2:9" x14ac:dyDescent="0.25">
      <c r="B14516" s="69">
        <v>39922</v>
      </c>
      <c r="C14516" s="20" t="s">
        <v>47</v>
      </c>
      <c r="D14516" s="20" t="s">
        <v>29</v>
      </c>
      <c r="E14516" s="20" t="s">
        <v>28</v>
      </c>
      <c r="F14516" s="63">
        <v>660</v>
      </c>
      <c r="G14516" s="70">
        <v>0</v>
      </c>
      <c r="H14516" s="70"/>
      <c r="I14516" s="20"/>
    </row>
    <row r="14517" spans="2:9" x14ac:dyDescent="0.25">
      <c r="B14517" s="69">
        <v>39922</v>
      </c>
      <c r="C14517" s="20" t="s">
        <v>47</v>
      </c>
      <c r="D14517" s="20" t="s">
        <v>29</v>
      </c>
      <c r="E14517" s="20" t="s">
        <v>28</v>
      </c>
      <c r="F14517" s="63">
        <v>3061</v>
      </c>
      <c r="G14517" s="70">
        <v>0</v>
      </c>
      <c r="H14517" s="70"/>
      <c r="I14517" s="20"/>
    </row>
    <row r="14518" spans="2:9" x14ac:dyDescent="0.25">
      <c r="B14518" s="69">
        <v>39922</v>
      </c>
      <c r="C14518" s="20" t="s">
        <v>47</v>
      </c>
      <c r="D14518" s="20" t="s">
        <v>29</v>
      </c>
      <c r="E14518" s="20" t="s">
        <v>28</v>
      </c>
      <c r="F14518" s="63">
        <v>23</v>
      </c>
      <c r="G14518" s="70">
        <v>0</v>
      </c>
      <c r="H14518" s="70"/>
      <c r="I14518" s="20"/>
    </row>
    <row r="14519" spans="2:9" x14ac:dyDescent="0.25">
      <c r="B14519" s="69">
        <v>39922</v>
      </c>
      <c r="C14519" s="20" t="s">
        <v>47</v>
      </c>
      <c r="D14519" s="20" t="s">
        <v>29</v>
      </c>
      <c r="E14519" s="20" t="s">
        <v>28</v>
      </c>
      <c r="F14519" s="63">
        <v>111</v>
      </c>
      <c r="G14519" s="70">
        <v>0</v>
      </c>
      <c r="H14519" s="70"/>
      <c r="I14519" s="20"/>
    </row>
    <row r="14520" spans="2:9" x14ac:dyDescent="0.25">
      <c r="B14520" s="69">
        <v>39922</v>
      </c>
      <c r="C14520" s="20" t="s">
        <v>47</v>
      </c>
      <c r="D14520" s="20" t="s">
        <v>29</v>
      </c>
      <c r="E14520" s="20" t="s">
        <v>28</v>
      </c>
      <c r="F14520" s="63">
        <v>45</v>
      </c>
      <c r="G14520" s="70">
        <v>0</v>
      </c>
      <c r="H14520" s="70"/>
      <c r="I14520" s="20"/>
    </row>
    <row r="14521" spans="2:9" x14ac:dyDescent="0.25">
      <c r="B14521" s="69">
        <v>39922</v>
      </c>
      <c r="C14521" s="20" t="s">
        <v>47</v>
      </c>
      <c r="D14521" s="20" t="s">
        <v>29</v>
      </c>
      <c r="E14521" s="20" t="s">
        <v>28</v>
      </c>
      <c r="F14521" s="63">
        <v>5632</v>
      </c>
      <c r="G14521" s="70">
        <v>0</v>
      </c>
      <c r="H14521" s="70"/>
      <c r="I14521" s="20"/>
    </row>
    <row r="14522" spans="2:9" x14ac:dyDescent="0.25">
      <c r="B14522" s="69">
        <v>39922</v>
      </c>
      <c r="C14522" s="20" t="s">
        <v>47</v>
      </c>
      <c r="D14522" s="20" t="s">
        <v>29</v>
      </c>
      <c r="E14522" s="20" t="s">
        <v>28</v>
      </c>
      <c r="F14522" s="63">
        <v>619</v>
      </c>
      <c r="G14522" s="70">
        <v>0</v>
      </c>
      <c r="H14522" s="70"/>
      <c r="I14522" s="20"/>
    </row>
    <row r="14523" spans="2:9" x14ac:dyDescent="0.25">
      <c r="B14523" s="69">
        <v>39922</v>
      </c>
      <c r="C14523" s="20" t="s">
        <v>47</v>
      </c>
      <c r="D14523" s="20" t="s">
        <v>30</v>
      </c>
      <c r="E14523" s="20" t="s">
        <v>28</v>
      </c>
      <c r="F14523" s="63">
        <v>9994</v>
      </c>
      <c r="G14523" s="70">
        <v>0</v>
      </c>
      <c r="H14523" s="70"/>
      <c r="I14523" s="20"/>
    </row>
    <row r="14524" spans="2:9" x14ac:dyDescent="0.25">
      <c r="B14524" s="69">
        <v>39922</v>
      </c>
      <c r="C14524" s="20" t="s">
        <v>47</v>
      </c>
      <c r="D14524" s="20" t="s">
        <v>30</v>
      </c>
      <c r="E14524" s="20" t="s">
        <v>28</v>
      </c>
      <c r="F14524" s="63">
        <v>2496</v>
      </c>
      <c r="G14524" s="70">
        <v>0</v>
      </c>
      <c r="H14524" s="70"/>
      <c r="I14524" s="20"/>
    </row>
    <row r="14525" spans="2:9" x14ac:dyDescent="0.25">
      <c r="B14525" s="69">
        <v>39922</v>
      </c>
      <c r="C14525" s="20" t="s">
        <v>47</v>
      </c>
      <c r="D14525" s="20" t="s">
        <v>30</v>
      </c>
      <c r="E14525" s="20" t="s">
        <v>28</v>
      </c>
      <c r="F14525" s="63">
        <v>416</v>
      </c>
      <c r="G14525" s="70">
        <v>0</v>
      </c>
      <c r="H14525" s="70"/>
      <c r="I14525" s="20"/>
    </row>
    <row r="14526" spans="2:9" x14ac:dyDescent="0.25">
      <c r="B14526" s="69">
        <v>39922</v>
      </c>
      <c r="C14526" s="20" t="s">
        <v>47</v>
      </c>
      <c r="D14526" s="20" t="s">
        <v>30</v>
      </c>
      <c r="E14526" s="20" t="s">
        <v>28</v>
      </c>
      <c r="F14526" s="63">
        <v>3059</v>
      </c>
      <c r="G14526" s="70">
        <v>0</v>
      </c>
      <c r="H14526" s="70"/>
      <c r="I14526" s="20"/>
    </row>
    <row r="14527" spans="2:9" x14ac:dyDescent="0.25">
      <c r="B14527" s="69">
        <v>39922</v>
      </c>
      <c r="C14527" s="20" t="s">
        <v>47</v>
      </c>
      <c r="D14527" s="20" t="s">
        <v>30</v>
      </c>
      <c r="E14527" s="20" t="s">
        <v>28</v>
      </c>
      <c r="F14527" s="63">
        <v>70</v>
      </c>
      <c r="G14527" s="70">
        <v>0</v>
      </c>
      <c r="H14527" s="70"/>
      <c r="I14527" s="20"/>
    </row>
    <row r="14528" spans="2:9" x14ac:dyDescent="0.25">
      <c r="B14528" s="69">
        <v>39922</v>
      </c>
      <c r="C14528" s="20" t="s">
        <v>47</v>
      </c>
      <c r="D14528" s="20" t="s">
        <v>30</v>
      </c>
      <c r="E14528" s="20" t="s">
        <v>28</v>
      </c>
      <c r="F14528" s="63">
        <v>20</v>
      </c>
      <c r="G14528" s="70">
        <v>0</v>
      </c>
      <c r="H14528" s="70"/>
      <c r="I14528" s="20"/>
    </row>
    <row r="14529" spans="2:9" x14ac:dyDescent="0.25">
      <c r="B14529" s="69">
        <v>39922</v>
      </c>
      <c r="C14529" s="20" t="s">
        <v>47</v>
      </c>
      <c r="D14529" s="20" t="s">
        <v>30</v>
      </c>
      <c r="E14529" s="20" t="s">
        <v>28</v>
      </c>
      <c r="F14529" s="63">
        <v>118</v>
      </c>
      <c r="G14529" s="70">
        <v>0</v>
      </c>
      <c r="H14529" s="70"/>
      <c r="I14529" s="20"/>
    </row>
    <row r="14530" spans="2:9" x14ac:dyDescent="0.25">
      <c r="B14530" s="69">
        <v>39922</v>
      </c>
      <c r="C14530" s="20" t="s">
        <v>47</v>
      </c>
      <c r="D14530" s="20" t="s">
        <v>30</v>
      </c>
      <c r="E14530" s="20" t="s">
        <v>28</v>
      </c>
      <c r="F14530" s="63">
        <v>63482</v>
      </c>
      <c r="G14530" s="70">
        <v>0</v>
      </c>
      <c r="H14530" s="70"/>
      <c r="I14530" s="20"/>
    </row>
    <row r="14531" spans="2:9" x14ac:dyDescent="0.25">
      <c r="B14531" s="69">
        <v>39922</v>
      </c>
      <c r="C14531" s="20" t="s">
        <v>47</v>
      </c>
      <c r="D14531" s="20" t="s">
        <v>30</v>
      </c>
      <c r="E14531" s="20" t="s">
        <v>28</v>
      </c>
      <c r="F14531" s="63">
        <v>109</v>
      </c>
      <c r="G14531" s="70">
        <v>0</v>
      </c>
      <c r="H14531" s="70"/>
      <c r="I14531" s="20"/>
    </row>
    <row r="14532" spans="2:9" x14ac:dyDescent="0.25">
      <c r="B14532" s="69">
        <v>39922</v>
      </c>
      <c r="C14532" s="20" t="s">
        <v>47</v>
      </c>
      <c r="D14532" s="20" t="s">
        <v>30</v>
      </c>
      <c r="E14532" s="20" t="s">
        <v>28</v>
      </c>
      <c r="F14532" s="63">
        <v>7</v>
      </c>
      <c r="G14532" s="70">
        <v>0</v>
      </c>
      <c r="H14532" s="70"/>
      <c r="I14532" s="20"/>
    </row>
    <row r="14533" spans="2:9" x14ac:dyDescent="0.25">
      <c r="B14533" s="69">
        <v>39922</v>
      </c>
      <c r="C14533" s="20" t="s">
        <v>47</v>
      </c>
      <c r="D14533" s="20" t="s">
        <v>30</v>
      </c>
      <c r="E14533" s="20" t="s">
        <v>28</v>
      </c>
      <c r="F14533" s="63">
        <v>299776</v>
      </c>
      <c r="G14533" s="70">
        <v>0</v>
      </c>
      <c r="H14533" s="70"/>
      <c r="I14533" s="20"/>
    </row>
    <row r="14534" spans="2:9" x14ac:dyDescent="0.25">
      <c r="B14534" s="69">
        <v>39922</v>
      </c>
      <c r="C14534" s="20" t="s">
        <v>47</v>
      </c>
      <c r="D14534" s="20" t="s">
        <v>30</v>
      </c>
      <c r="E14534" s="20" t="s">
        <v>28</v>
      </c>
      <c r="F14534" s="63">
        <v>1006</v>
      </c>
      <c r="G14534" s="70">
        <v>0</v>
      </c>
      <c r="H14534" s="70"/>
      <c r="I14534" s="20"/>
    </row>
    <row r="14535" spans="2:9" x14ac:dyDescent="0.25">
      <c r="B14535" s="69">
        <v>39922</v>
      </c>
      <c r="C14535" s="20" t="s">
        <v>47</v>
      </c>
      <c r="D14535" s="20" t="s">
        <v>30</v>
      </c>
      <c r="E14535" s="20" t="s">
        <v>28</v>
      </c>
      <c r="F14535" s="63">
        <v>1285</v>
      </c>
      <c r="G14535" s="70">
        <v>0</v>
      </c>
      <c r="H14535" s="70"/>
      <c r="I14535" s="20"/>
    </row>
    <row r="14536" spans="2:9" x14ac:dyDescent="0.25">
      <c r="B14536" s="69">
        <v>39922</v>
      </c>
      <c r="C14536" s="20" t="s">
        <v>47</v>
      </c>
      <c r="D14536" s="20" t="s">
        <v>30</v>
      </c>
      <c r="E14536" s="20" t="s">
        <v>28</v>
      </c>
      <c r="F14536" s="63">
        <v>2</v>
      </c>
      <c r="G14536" s="70">
        <v>0</v>
      </c>
      <c r="H14536" s="70"/>
      <c r="I14536" s="20"/>
    </row>
    <row r="14537" spans="2:9" x14ac:dyDescent="0.25">
      <c r="B14537" s="69">
        <v>39922</v>
      </c>
      <c r="C14537" s="20" t="s">
        <v>47</v>
      </c>
      <c r="D14537" s="20" t="s">
        <v>30</v>
      </c>
      <c r="E14537" s="20" t="s">
        <v>28</v>
      </c>
      <c r="F14537" s="63">
        <v>815</v>
      </c>
      <c r="G14537" s="70">
        <v>0</v>
      </c>
      <c r="H14537" s="70"/>
      <c r="I14537" s="20"/>
    </row>
    <row r="14538" spans="2:9" x14ac:dyDescent="0.25">
      <c r="B14538" s="69">
        <v>39922</v>
      </c>
      <c r="C14538" s="20" t="s">
        <v>47</v>
      </c>
      <c r="D14538" s="20" t="s">
        <v>30</v>
      </c>
      <c r="E14538" s="20" t="s">
        <v>28</v>
      </c>
      <c r="F14538" s="63">
        <v>3155</v>
      </c>
      <c r="G14538" s="70">
        <v>0</v>
      </c>
      <c r="H14538" s="70"/>
      <c r="I14538" s="20"/>
    </row>
    <row r="14539" spans="2:9" x14ac:dyDescent="0.25">
      <c r="B14539" s="69">
        <v>39922</v>
      </c>
      <c r="C14539" s="20" t="s">
        <v>47</v>
      </c>
      <c r="D14539" s="20" t="s">
        <v>30</v>
      </c>
      <c r="E14539" s="20" t="s">
        <v>28</v>
      </c>
      <c r="F14539" s="63">
        <v>33</v>
      </c>
      <c r="G14539" s="70">
        <v>0</v>
      </c>
      <c r="H14539" s="70"/>
      <c r="I14539" s="20"/>
    </row>
    <row r="14540" spans="2:9" x14ac:dyDescent="0.25">
      <c r="B14540" s="69">
        <v>39922</v>
      </c>
      <c r="C14540" s="20" t="s">
        <v>47</v>
      </c>
      <c r="D14540" s="20" t="s">
        <v>30</v>
      </c>
      <c r="E14540" s="20" t="s">
        <v>28</v>
      </c>
      <c r="F14540" s="63">
        <v>123</v>
      </c>
      <c r="G14540" s="70">
        <v>0</v>
      </c>
      <c r="H14540" s="70"/>
      <c r="I14540" s="20"/>
    </row>
    <row r="14541" spans="2:9" x14ac:dyDescent="0.25">
      <c r="B14541" s="69">
        <v>39922</v>
      </c>
      <c r="C14541" s="20" t="s">
        <v>47</v>
      </c>
      <c r="D14541" s="20" t="s">
        <v>30</v>
      </c>
      <c r="E14541" s="20" t="s">
        <v>28</v>
      </c>
      <c r="F14541" s="63">
        <v>58</v>
      </c>
      <c r="G14541" s="70">
        <v>0</v>
      </c>
      <c r="H14541" s="70"/>
      <c r="I14541" s="20"/>
    </row>
    <row r="14542" spans="2:9" x14ac:dyDescent="0.25">
      <c r="B14542" s="69">
        <v>39922</v>
      </c>
      <c r="C14542" s="20" t="s">
        <v>47</v>
      </c>
      <c r="D14542" s="20" t="s">
        <v>30</v>
      </c>
      <c r="E14542" s="20" t="s">
        <v>28</v>
      </c>
      <c r="F14542" s="63">
        <v>221</v>
      </c>
      <c r="G14542" s="70">
        <v>0</v>
      </c>
      <c r="H14542" s="70"/>
      <c r="I14542" s="20"/>
    </row>
    <row r="14543" spans="2:9" x14ac:dyDescent="0.25">
      <c r="B14543" s="69">
        <v>39922</v>
      </c>
      <c r="C14543" s="20" t="s">
        <v>47</v>
      </c>
      <c r="D14543" s="20" t="s">
        <v>30</v>
      </c>
      <c r="E14543" s="20" t="s">
        <v>28</v>
      </c>
      <c r="F14543" s="63">
        <v>553</v>
      </c>
      <c r="G14543" s="70">
        <v>0</v>
      </c>
      <c r="H14543" s="70"/>
      <c r="I14543" s="20"/>
    </row>
    <row r="14544" spans="2:9" x14ac:dyDescent="0.25">
      <c r="B14544" s="69">
        <v>39922</v>
      </c>
      <c r="C14544" s="20" t="s">
        <v>47</v>
      </c>
      <c r="D14544" s="20" t="s">
        <v>27</v>
      </c>
      <c r="E14544" s="20" t="s">
        <v>28</v>
      </c>
      <c r="F14544" s="63">
        <v>151</v>
      </c>
      <c r="G14544" s="70">
        <v>0</v>
      </c>
      <c r="H14544" s="70"/>
      <c r="I14544" s="20"/>
    </row>
    <row r="14545" spans="2:9" x14ac:dyDescent="0.25">
      <c r="B14545" s="69">
        <v>39922</v>
      </c>
      <c r="C14545" s="20" t="s">
        <v>47</v>
      </c>
      <c r="D14545" s="20" t="s">
        <v>27</v>
      </c>
      <c r="E14545" s="20" t="s">
        <v>28</v>
      </c>
      <c r="F14545" s="63">
        <v>329</v>
      </c>
      <c r="G14545" s="70">
        <v>0</v>
      </c>
      <c r="H14545" s="70"/>
      <c r="I14545" s="20"/>
    </row>
    <row r="14546" spans="2:9" x14ac:dyDescent="0.25">
      <c r="B14546" s="69">
        <v>39922</v>
      </c>
      <c r="C14546" s="20" t="s">
        <v>47</v>
      </c>
      <c r="D14546" s="20" t="s">
        <v>27</v>
      </c>
      <c r="E14546" s="20" t="s">
        <v>28</v>
      </c>
      <c r="F14546" s="63">
        <v>177</v>
      </c>
      <c r="G14546" s="70">
        <v>0</v>
      </c>
      <c r="H14546" s="70"/>
      <c r="I14546" s="20"/>
    </row>
    <row r="14547" spans="2:9" x14ac:dyDescent="0.25">
      <c r="B14547" s="69">
        <v>39922</v>
      </c>
      <c r="C14547" s="20" t="s">
        <v>47</v>
      </c>
      <c r="D14547" s="20" t="s">
        <v>27</v>
      </c>
      <c r="E14547" s="20" t="s">
        <v>28</v>
      </c>
      <c r="F14547" s="63">
        <v>24</v>
      </c>
      <c r="G14547" s="70">
        <v>0</v>
      </c>
      <c r="H14547" s="70"/>
      <c r="I14547" s="20"/>
    </row>
    <row r="14548" spans="2:9" x14ac:dyDescent="0.25">
      <c r="B14548" s="69">
        <v>39922</v>
      </c>
      <c r="C14548" s="20" t="s">
        <v>47</v>
      </c>
      <c r="D14548" s="20" t="s">
        <v>27</v>
      </c>
      <c r="E14548" s="20" t="s">
        <v>28</v>
      </c>
      <c r="F14548" s="63">
        <v>26</v>
      </c>
      <c r="G14548" s="70">
        <v>0</v>
      </c>
      <c r="H14548" s="70"/>
      <c r="I14548" s="20"/>
    </row>
    <row r="14549" spans="2:9" x14ac:dyDescent="0.25">
      <c r="B14549" s="69">
        <v>39922</v>
      </c>
      <c r="C14549" s="20" t="s">
        <v>47</v>
      </c>
      <c r="D14549" s="20" t="s">
        <v>27</v>
      </c>
      <c r="E14549" s="20" t="s">
        <v>28</v>
      </c>
      <c r="F14549" s="63">
        <v>7792</v>
      </c>
      <c r="G14549" s="70">
        <v>0</v>
      </c>
      <c r="H14549" s="70"/>
      <c r="I14549" s="20"/>
    </row>
    <row r="14550" spans="2:9" x14ac:dyDescent="0.25">
      <c r="B14550" s="69">
        <v>39922</v>
      </c>
      <c r="C14550" s="20" t="s">
        <v>47</v>
      </c>
      <c r="D14550" s="20" t="s">
        <v>27</v>
      </c>
      <c r="E14550" s="20" t="s">
        <v>28</v>
      </c>
      <c r="F14550" s="63">
        <v>7</v>
      </c>
      <c r="G14550" s="70">
        <v>0</v>
      </c>
      <c r="H14550" s="70"/>
      <c r="I14550" s="20"/>
    </row>
    <row r="14551" spans="2:9" x14ac:dyDescent="0.25">
      <c r="B14551" s="69">
        <v>39922</v>
      </c>
      <c r="C14551" s="20" t="s">
        <v>47</v>
      </c>
      <c r="D14551" s="20" t="s">
        <v>27</v>
      </c>
      <c r="E14551" s="20" t="s">
        <v>28</v>
      </c>
      <c r="F14551" s="63">
        <v>31110</v>
      </c>
      <c r="G14551" s="70">
        <v>0</v>
      </c>
      <c r="H14551" s="70"/>
      <c r="I14551" s="20"/>
    </row>
    <row r="14552" spans="2:9" x14ac:dyDescent="0.25">
      <c r="B14552" s="69">
        <v>39922</v>
      </c>
      <c r="C14552" s="20" t="s">
        <v>47</v>
      </c>
      <c r="D14552" s="20" t="s">
        <v>27</v>
      </c>
      <c r="E14552" s="20" t="s">
        <v>28</v>
      </c>
      <c r="F14552" s="63">
        <v>983</v>
      </c>
      <c r="G14552" s="70">
        <v>0</v>
      </c>
      <c r="H14552" s="70"/>
      <c r="I14552" s="20"/>
    </row>
    <row r="14553" spans="2:9" x14ac:dyDescent="0.25">
      <c r="B14553" s="69">
        <v>39922</v>
      </c>
      <c r="C14553" s="20" t="s">
        <v>47</v>
      </c>
      <c r="D14553" s="20" t="s">
        <v>27</v>
      </c>
      <c r="E14553" s="20" t="s">
        <v>28</v>
      </c>
      <c r="F14553" s="63">
        <v>366</v>
      </c>
      <c r="G14553" s="70">
        <v>0</v>
      </c>
      <c r="H14553" s="70"/>
      <c r="I14553" s="20"/>
    </row>
    <row r="14554" spans="2:9" x14ac:dyDescent="0.25">
      <c r="B14554" s="69">
        <v>39922</v>
      </c>
      <c r="C14554" s="20" t="s">
        <v>47</v>
      </c>
      <c r="D14554" s="20" t="s">
        <v>27</v>
      </c>
      <c r="E14554" s="20" t="s">
        <v>28</v>
      </c>
      <c r="F14554" s="63">
        <v>525</v>
      </c>
      <c r="G14554" s="70">
        <v>0</v>
      </c>
      <c r="H14554" s="70"/>
      <c r="I14554" s="20"/>
    </row>
    <row r="14555" spans="2:9" x14ac:dyDescent="0.25">
      <c r="B14555" s="69">
        <v>39922</v>
      </c>
      <c r="C14555" s="20" t="s">
        <v>47</v>
      </c>
      <c r="D14555" s="20" t="s">
        <v>27</v>
      </c>
      <c r="E14555" s="20" t="s">
        <v>28</v>
      </c>
      <c r="F14555" s="63">
        <v>85</v>
      </c>
      <c r="G14555" s="70">
        <v>0</v>
      </c>
      <c r="H14555" s="70"/>
      <c r="I14555" s="20"/>
    </row>
    <row r="14556" spans="2:9" x14ac:dyDescent="0.25">
      <c r="B14556" s="69">
        <v>39922</v>
      </c>
      <c r="C14556" s="20" t="s">
        <v>47</v>
      </c>
      <c r="D14556" s="20" t="s">
        <v>27</v>
      </c>
      <c r="E14556" s="20" t="s">
        <v>28</v>
      </c>
      <c r="F14556" s="63">
        <v>8</v>
      </c>
      <c r="G14556" s="70">
        <v>0</v>
      </c>
      <c r="H14556" s="70"/>
      <c r="I14556" s="20"/>
    </row>
    <row r="14557" spans="2:9" x14ac:dyDescent="0.25">
      <c r="B14557" s="69">
        <v>39922</v>
      </c>
      <c r="C14557" s="20" t="s">
        <v>47</v>
      </c>
      <c r="D14557" s="20" t="s">
        <v>27</v>
      </c>
      <c r="E14557" s="20" t="s">
        <v>28</v>
      </c>
      <c r="F14557" s="63">
        <v>9</v>
      </c>
      <c r="G14557" s="70">
        <v>0</v>
      </c>
      <c r="H14557" s="70"/>
      <c r="I14557" s="20"/>
    </row>
    <row r="14558" spans="2:9" x14ac:dyDescent="0.25">
      <c r="B14558" s="69">
        <v>39922</v>
      </c>
      <c r="C14558" s="20" t="s">
        <v>47</v>
      </c>
      <c r="D14558" s="20" t="s">
        <v>27</v>
      </c>
      <c r="E14558" s="20" t="s">
        <v>28</v>
      </c>
      <c r="F14558" s="63">
        <v>6</v>
      </c>
      <c r="G14558" s="70">
        <v>0</v>
      </c>
      <c r="H14558" s="70"/>
      <c r="I14558" s="20"/>
    </row>
    <row r="14559" spans="2:9" x14ac:dyDescent="0.25">
      <c r="B14559" s="69">
        <v>39922</v>
      </c>
      <c r="C14559" s="20" t="s">
        <v>47</v>
      </c>
      <c r="D14559" s="20" t="s">
        <v>27</v>
      </c>
      <c r="E14559" s="20" t="s">
        <v>28</v>
      </c>
      <c r="F14559" s="63">
        <v>356</v>
      </c>
      <c r="G14559" s="70">
        <v>0</v>
      </c>
      <c r="H14559" s="70"/>
      <c r="I14559" s="20"/>
    </row>
    <row r="14560" spans="2:9" x14ac:dyDescent="0.25">
      <c r="B14560" s="69">
        <v>39922</v>
      </c>
      <c r="C14560" s="20" t="s">
        <v>47</v>
      </c>
      <c r="D14560" s="20" t="s">
        <v>29</v>
      </c>
      <c r="E14560" s="20" t="s">
        <v>28</v>
      </c>
      <c r="F14560" s="63">
        <v>270</v>
      </c>
      <c r="G14560" s="70">
        <v>0</v>
      </c>
      <c r="H14560" s="70"/>
      <c r="I14560" s="20"/>
    </row>
    <row r="14561" spans="2:9" x14ac:dyDescent="0.25">
      <c r="B14561" s="69">
        <v>39922</v>
      </c>
      <c r="C14561" s="20" t="s">
        <v>47</v>
      </c>
      <c r="D14561" s="20" t="s">
        <v>29</v>
      </c>
      <c r="E14561" s="20" t="s">
        <v>28</v>
      </c>
      <c r="F14561" s="63">
        <v>4157</v>
      </c>
      <c r="G14561" s="70">
        <v>0</v>
      </c>
      <c r="H14561" s="70"/>
      <c r="I14561" s="20"/>
    </row>
    <row r="14562" spans="2:9" x14ac:dyDescent="0.25">
      <c r="B14562" s="69">
        <v>39922</v>
      </c>
      <c r="C14562" s="20" t="s">
        <v>47</v>
      </c>
      <c r="D14562" s="20" t="s">
        <v>29</v>
      </c>
      <c r="E14562" s="20" t="s">
        <v>28</v>
      </c>
      <c r="F14562" s="63">
        <v>414</v>
      </c>
      <c r="G14562" s="70">
        <v>0</v>
      </c>
      <c r="H14562" s="70"/>
      <c r="I14562" s="20"/>
    </row>
    <row r="14563" spans="2:9" x14ac:dyDescent="0.25">
      <c r="B14563" s="69">
        <v>39922</v>
      </c>
      <c r="C14563" s="20" t="s">
        <v>47</v>
      </c>
      <c r="D14563" s="20" t="s">
        <v>29</v>
      </c>
      <c r="E14563" s="20" t="s">
        <v>28</v>
      </c>
      <c r="F14563" s="63">
        <v>5189</v>
      </c>
      <c r="G14563" s="70">
        <v>0</v>
      </c>
      <c r="H14563" s="70"/>
      <c r="I14563" s="20"/>
    </row>
    <row r="14564" spans="2:9" x14ac:dyDescent="0.25">
      <c r="B14564" s="69">
        <v>39922</v>
      </c>
      <c r="C14564" s="20" t="s">
        <v>47</v>
      </c>
      <c r="D14564" s="20" t="s">
        <v>29</v>
      </c>
      <c r="E14564" s="20" t="s">
        <v>28</v>
      </c>
      <c r="F14564" s="63">
        <v>140</v>
      </c>
      <c r="G14564" s="70">
        <v>0</v>
      </c>
      <c r="H14564" s="70"/>
      <c r="I14564" s="20"/>
    </row>
    <row r="14565" spans="2:9" x14ac:dyDescent="0.25">
      <c r="B14565" s="69">
        <v>39922</v>
      </c>
      <c r="C14565" s="20" t="s">
        <v>47</v>
      </c>
      <c r="D14565" s="20" t="s">
        <v>29</v>
      </c>
      <c r="E14565" s="20" t="s">
        <v>28</v>
      </c>
      <c r="F14565" s="63">
        <v>67</v>
      </c>
      <c r="G14565" s="70">
        <v>0</v>
      </c>
      <c r="H14565" s="70"/>
      <c r="I14565" s="20"/>
    </row>
    <row r="14566" spans="2:9" x14ac:dyDescent="0.25">
      <c r="B14566" s="69">
        <v>39922</v>
      </c>
      <c r="C14566" s="20" t="s">
        <v>47</v>
      </c>
      <c r="D14566" s="20" t="s">
        <v>29</v>
      </c>
      <c r="E14566" s="20" t="s">
        <v>28</v>
      </c>
      <c r="F14566" s="63">
        <v>10340</v>
      </c>
      <c r="G14566" s="70">
        <v>0</v>
      </c>
      <c r="H14566" s="70"/>
      <c r="I14566" s="20"/>
    </row>
    <row r="14567" spans="2:9" x14ac:dyDescent="0.25">
      <c r="B14567" s="69">
        <v>39922</v>
      </c>
      <c r="C14567" s="20" t="s">
        <v>47</v>
      </c>
      <c r="D14567" s="20" t="s">
        <v>29</v>
      </c>
      <c r="E14567" s="20" t="s">
        <v>28</v>
      </c>
      <c r="F14567" s="63">
        <v>21</v>
      </c>
      <c r="G14567" s="70">
        <v>0</v>
      </c>
      <c r="H14567" s="70"/>
      <c r="I14567" s="20"/>
    </row>
    <row r="14568" spans="2:9" x14ac:dyDescent="0.25">
      <c r="B14568" s="69">
        <v>39922</v>
      </c>
      <c r="C14568" s="20" t="s">
        <v>47</v>
      </c>
      <c r="D14568" s="20" t="s">
        <v>29</v>
      </c>
      <c r="E14568" s="20" t="s">
        <v>28</v>
      </c>
      <c r="F14568" s="63">
        <v>9</v>
      </c>
      <c r="G14568" s="70">
        <v>0</v>
      </c>
      <c r="H14568" s="70"/>
      <c r="I14568" s="20"/>
    </row>
    <row r="14569" spans="2:9" x14ac:dyDescent="0.25">
      <c r="B14569" s="69">
        <v>39922</v>
      </c>
      <c r="C14569" s="20" t="s">
        <v>47</v>
      </c>
      <c r="D14569" s="20" t="s">
        <v>29</v>
      </c>
      <c r="E14569" s="20" t="s">
        <v>28</v>
      </c>
      <c r="F14569" s="63">
        <v>95884</v>
      </c>
      <c r="G14569" s="70">
        <v>0</v>
      </c>
      <c r="H14569" s="70"/>
      <c r="I14569" s="20"/>
    </row>
    <row r="14570" spans="2:9" x14ac:dyDescent="0.25">
      <c r="B14570" s="69">
        <v>39922</v>
      </c>
      <c r="C14570" s="20" t="s">
        <v>47</v>
      </c>
      <c r="D14570" s="20" t="s">
        <v>29</v>
      </c>
      <c r="E14570" s="20" t="s">
        <v>28</v>
      </c>
      <c r="F14570" s="63">
        <v>1201</v>
      </c>
      <c r="G14570" s="70">
        <v>0</v>
      </c>
      <c r="H14570" s="70"/>
      <c r="I14570" s="20"/>
    </row>
    <row r="14571" spans="2:9" x14ac:dyDescent="0.25">
      <c r="B14571" s="69">
        <v>39922</v>
      </c>
      <c r="C14571" s="20" t="s">
        <v>47</v>
      </c>
      <c r="D14571" s="20" t="s">
        <v>29</v>
      </c>
      <c r="E14571" s="20" t="s">
        <v>28</v>
      </c>
      <c r="F14571" s="63">
        <v>1374</v>
      </c>
      <c r="G14571" s="70">
        <v>0</v>
      </c>
      <c r="H14571" s="70"/>
      <c r="I14571" s="20"/>
    </row>
    <row r="14572" spans="2:9" x14ac:dyDescent="0.25">
      <c r="B14572" s="69">
        <v>39922</v>
      </c>
      <c r="C14572" s="20" t="s">
        <v>47</v>
      </c>
      <c r="D14572" s="20" t="s">
        <v>29</v>
      </c>
      <c r="E14572" s="20" t="s">
        <v>28</v>
      </c>
      <c r="F14572" s="63">
        <v>11</v>
      </c>
      <c r="G14572" s="70">
        <v>0</v>
      </c>
      <c r="H14572" s="70"/>
      <c r="I14572" s="20"/>
    </row>
    <row r="14573" spans="2:9" x14ac:dyDescent="0.25">
      <c r="B14573" s="69">
        <v>39922</v>
      </c>
      <c r="C14573" s="20" t="s">
        <v>47</v>
      </c>
      <c r="D14573" s="20" t="s">
        <v>29</v>
      </c>
      <c r="E14573" s="20" t="s">
        <v>28</v>
      </c>
      <c r="F14573" s="63">
        <v>448</v>
      </c>
      <c r="G14573" s="70">
        <v>0</v>
      </c>
      <c r="H14573" s="70"/>
      <c r="I14573" s="20"/>
    </row>
    <row r="14574" spans="2:9" x14ac:dyDescent="0.25">
      <c r="B14574" s="69">
        <v>39922</v>
      </c>
      <c r="C14574" s="20" t="s">
        <v>47</v>
      </c>
      <c r="D14574" s="20" t="s">
        <v>29</v>
      </c>
      <c r="E14574" s="20" t="s">
        <v>28</v>
      </c>
      <c r="F14574" s="63">
        <v>2724</v>
      </c>
      <c r="G14574" s="70">
        <v>0</v>
      </c>
      <c r="H14574" s="70"/>
      <c r="I14574" s="20"/>
    </row>
    <row r="14575" spans="2:9" x14ac:dyDescent="0.25">
      <c r="B14575" s="69">
        <v>39922</v>
      </c>
      <c r="C14575" s="20" t="s">
        <v>47</v>
      </c>
      <c r="D14575" s="20" t="s">
        <v>29</v>
      </c>
      <c r="E14575" s="20" t="s">
        <v>28</v>
      </c>
      <c r="F14575" s="63">
        <v>90</v>
      </c>
      <c r="G14575" s="70">
        <v>0</v>
      </c>
      <c r="H14575" s="70"/>
      <c r="I14575" s="20"/>
    </row>
    <row r="14576" spans="2:9" x14ac:dyDescent="0.25">
      <c r="B14576" s="69">
        <v>39922</v>
      </c>
      <c r="C14576" s="20" t="s">
        <v>47</v>
      </c>
      <c r="D14576" s="20" t="s">
        <v>29</v>
      </c>
      <c r="E14576" s="20" t="s">
        <v>28</v>
      </c>
      <c r="F14576" s="63">
        <v>121</v>
      </c>
      <c r="G14576" s="70">
        <v>0</v>
      </c>
      <c r="H14576" s="70"/>
      <c r="I14576" s="20"/>
    </row>
    <row r="14577" spans="2:9" x14ac:dyDescent="0.25">
      <c r="B14577" s="69">
        <v>39922</v>
      </c>
      <c r="C14577" s="20" t="s">
        <v>47</v>
      </c>
      <c r="D14577" s="20" t="s">
        <v>29</v>
      </c>
      <c r="E14577" s="20" t="s">
        <v>28</v>
      </c>
      <c r="F14577" s="63">
        <v>129</v>
      </c>
      <c r="G14577" s="70">
        <v>0</v>
      </c>
      <c r="H14577" s="70"/>
      <c r="I14577" s="20"/>
    </row>
    <row r="14578" spans="2:9" x14ac:dyDescent="0.25">
      <c r="B14578" s="69">
        <v>39922</v>
      </c>
      <c r="C14578" s="20" t="s">
        <v>47</v>
      </c>
      <c r="D14578" s="20" t="s">
        <v>29</v>
      </c>
      <c r="E14578" s="20" t="s">
        <v>28</v>
      </c>
      <c r="F14578" s="63">
        <v>7</v>
      </c>
      <c r="G14578" s="70">
        <v>0</v>
      </c>
      <c r="H14578" s="70"/>
      <c r="I14578" s="20"/>
    </row>
    <row r="14579" spans="2:9" x14ac:dyDescent="0.25">
      <c r="B14579" s="69">
        <v>39922</v>
      </c>
      <c r="C14579" s="20" t="s">
        <v>47</v>
      </c>
      <c r="D14579" s="20" t="s">
        <v>29</v>
      </c>
      <c r="E14579" s="20" t="s">
        <v>28</v>
      </c>
      <c r="F14579" s="63">
        <v>804</v>
      </c>
      <c r="G14579" s="70">
        <v>0</v>
      </c>
      <c r="H14579" s="70"/>
      <c r="I14579" s="20"/>
    </row>
    <row r="14580" spans="2:9" x14ac:dyDescent="0.25">
      <c r="B14580" s="69">
        <v>39922</v>
      </c>
      <c r="C14580" s="20" t="s">
        <v>47</v>
      </c>
      <c r="D14580" s="20" t="s">
        <v>30</v>
      </c>
      <c r="E14580" s="20" t="s">
        <v>28</v>
      </c>
      <c r="F14580" s="63">
        <v>278</v>
      </c>
      <c r="G14580" s="70">
        <v>0</v>
      </c>
      <c r="H14580" s="70"/>
      <c r="I14580" s="20"/>
    </row>
    <row r="14581" spans="2:9" x14ac:dyDescent="0.25">
      <c r="B14581" s="69">
        <v>39922</v>
      </c>
      <c r="C14581" s="20" t="s">
        <v>47</v>
      </c>
      <c r="D14581" s="20" t="s">
        <v>30</v>
      </c>
      <c r="E14581" s="20" t="s">
        <v>28</v>
      </c>
      <c r="F14581" s="63">
        <v>4865</v>
      </c>
      <c r="G14581" s="70">
        <v>0</v>
      </c>
      <c r="H14581" s="70"/>
      <c r="I14581" s="20"/>
    </row>
    <row r="14582" spans="2:9" x14ac:dyDescent="0.25">
      <c r="B14582" s="69">
        <v>39922</v>
      </c>
      <c r="C14582" s="20" t="s">
        <v>47</v>
      </c>
      <c r="D14582" s="20" t="s">
        <v>30</v>
      </c>
      <c r="E14582" s="20" t="s">
        <v>28</v>
      </c>
      <c r="F14582" s="63">
        <v>646</v>
      </c>
      <c r="G14582" s="70">
        <v>0</v>
      </c>
      <c r="H14582" s="70"/>
      <c r="I14582" s="20"/>
    </row>
    <row r="14583" spans="2:9" x14ac:dyDescent="0.25">
      <c r="B14583" s="69">
        <v>39922</v>
      </c>
      <c r="C14583" s="20" t="s">
        <v>47</v>
      </c>
      <c r="D14583" s="20" t="s">
        <v>30</v>
      </c>
      <c r="E14583" s="20" t="s">
        <v>28</v>
      </c>
      <c r="F14583" s="63">
        <v>7788</v>
      </c>
      <c r="G14583" s="70">
        <v>0</v>
      </c>
      <c r="H14583" s="70"/>
      <c r="I14583" s="20"/>
    </row>
    <row r="14584" spans="2:9" x14ac:dyDescent="0.25">
      <c r="B14584" s="69">
        <v>39922</v>
      </c>
      <c r="C14584" s="20" t="s">
        <v>47</v>
      </c>
      <c r="D14584" s="20" t="s">
        <v>30</v>
      </c>
      <c r="E14584" s="20" t="s">
        <v>28</v>
      </c>
      <c r="F14584" s="63">
        <v>175</v>
      </c>
      <c r="G14584" s="70">
        <v>0</v>
      </c>
      <c r="H14584" s="70"/>
      <c r="I14584" s="20"/>
    </row>
    <row r="14585" spans="2:9" x14ac:dyDescent="0.25">
      <c r="B14585" s="69">
        <v>39922</v>
      </c>
      <c r="C14585" s="20" t="s">
        <v>47</v>
      </c>
      <c r="D14585" s="20" t="s">
        <v>30</v>
      </c>
      <c r="E14585" s="20" t="s">
        <v>28</v>
      </c>
      <c r="F14585" s="63">
        <v>110</v>
      </c>
      <c r="G14585" s="70">
        <v>0</v>
      </c>
      <c r="H14585" s="70"/>
      <c r="I14585" s="20"/>
    </row>
    <row r="14586" spans="2:9" x14ac:dyDescent="0.25">
      <c r="B14586" s="69">
        <v>39922</v>
      </c>
      <c r="C14586" s="20" t="s">
        <v>47</v>
      </c>
      <c r="D14586" s="20" t="s">
        <v>30</v>
      </c>
      <c r="E14586" s="20" t="s">
        <v>28</v>
      </c>
      <c r="F14586" s="63">
        <v>31354</v>
      </c>
      <c r="G14586" s="70">
        <v>0</v>
      </c>
      <c r="H14586" s="70"/>
      <c r="I14586" s="20"/>
    </row>
    <row r="14587" spans="2:9" x14ac:dyDescent="0.25">
      <c r="B14587" s="69">
        <v>39922</v>
      </c>
      <c r="C14587" s="20" t="s">
        <v>47</v>
      </c>
      <c r="D14587" s="20" t="s">
        <v>30</v>
      </c>
      <c r="E14587" s="20" t="s">
        <v>28</v>
      </c>
      <c r="F14587" s="63">
        <v>37</v>
      </c>
      <c r="G14587" s="70">
        <v>0</v>
      </c>
      <c r="H14587" s="70"/>
      <c r="I14587" s="20"/>
    </row>
    <row r="14588" spans="2:9" x14ac:dyDescent="0.25">
      <c r="B14588" s="69">
        <v>39922</v>
      </c>
      <c r="C14588" s="20" t="s">
        <v>47</v>
      </c>
      <c r="D14588" s="20" t="s">
        <v>30</v>
      </c>
      <c r="E14588" s="20" t="s">
        <v>28</v>
      </c>
      <c r="F14588" s="63">
        <v>9</v>
      </c>
      <c r="G14588" s="70">
        <v>0</v>
      </c>
      <c r="H14588" s="70"/>
      <c r="I14588" s="20"/>
    </row>
    <row r="14589" spans="2:9" x14ac:dyDescent="0.25">
      <c r="B14589" s="69">
        <v>39922</v>
      </c>
      <c r="C14589" s="20" t="s">
        <v>47</v>
      </c>
      <c r="D14589" s="20" t="s">
        <v>30</v>
      </c>
      <c r="E14589" s="20" t="s">
        <v>28</v>
      </c>
      <c r="F14589" s="63">
        <v>134368</v>
      </c>
      <c r="G14589" s="70">
        <v>0</v>
      </c>
      <c r="H14589" s="70"/>
      <c r="I14589" s="20"/>
    </row>
    <row r="14590" spans="2:9" x14ac:dyDescent="0.25">
      <c r="B14590" s="69">
        <v>39922</v>
      </c>
      <c r="C14590" s="20" t="s">
        <v>47</v>
      </c>
      <c r="D14590" s="20" t="s">
        <v>30</v>
      </c>
      <c r="E14590" s="20" t="s">
        <v>28</v>
      </c>
      <c r="F14590" s="63">
        <v>1320</v>
      </c>
      <c r="G14590" s="70">
        <v>0</v>
      </c>
      <c r="H14590" s="70"/>
      <c r="I14590" s="20"/>
    </row>
    <row r="14591" spans="2:9" x14ac:dyDescent="0.25">
      <c r="B14591" s="69">
        <v>39922</v>
      </c>
      <c r="C14591" s="20" t="s">
        <v>47</v>
      </c>
      <c r="D14591" s="20" t="s">
        <v>30</v>
      </c>
      <c r="E14591" s="20" t="s">
        <v>28</v>
      </c>
      <c r="F14591" s="63">
        <v>1526</v>
      </c>
      <c r="G14591" s="70">
        <v>0</v>
      </c>
      <c r="H14591" s="70"/>
      <c r="I14591" s="20"/>
    </row>
    <row r="14592" spans="2:9" x14ac:dyDescent="0.25">
      <c r="B14592" s="69">
        <v>39922</v>
      </c>
      <c r="C14592" s="20" t="s">
        <v>47</v>
      </c>
      <c r="D14592" s="20" t="s">
        <v>30</v>
      </c>
      <c r="E14592" s="20" t="s">
        <v>28</v>
      </c>
      <c r="F14592" s="63">
        <v>16</v>
      </c>
      <c r="G14592" s="70">
        <v>0</v>
      </c>
      <c r="H14592" s="70"/>
      <c r="I14592" s="20"/>
    </row>
    <row r="14593" spans="2:9" x14ac:dyDescent="0.25">
      <c r="B14593" s="69">
        <v>39922</v>
      </c>
      <c r="C14593" s="20" t="s">
        <v>47</v>
      </c>
      <c r="D14593" s="20" t="s">
        <v>30</v>
      </c>
      <c r="E14593" s="20" t="s">
        <v>28</v>
      </c>
      <c r="F14593" s="63">
        <v>493</v>
      </c>
      <c r="G14593" s="70">
        <v>0</v>
      </c>
      <c r="H14593" s="70"/>
      <c r="I14593" s="20"/>
    </row>
    <row r="14594" spans="2:9" x14ac:dyDescent="0.25">
      <c r="B14594" s="69">
        <v>39922</v>
      </c>
      <c r="C14594" s="20" t="s">
        <v>47</v>
      </c>
      <c r="D14594" s="20" t="s">
        <v>30</v>
      </c>
      <c r="E14594" s="20" t="s">
        <v>28</v>
      </c>
      <c r="F14594" s="63">
        <v>2938</v>
      </c>
      <c r="G14594" s="70">
        <v>0</v>
      </c>
      <c r="H14594" s="70"/>
      <c r="I14594" s="20"/>
    </row>
    <row r="14595" spans="2:9" x14ac:dyDescent="0.25">
      <c r="B14595" s="69">
        <v>39922</v>
      </c>
      <c r="C14595" s="20" t="s">
        <v>47</v>
      </c>
      <c r="D14595" s="20" t="s">
        <v>30</v>
      </c>
      <c r="E14595" s="20" t="s">
        <v>28</v>
      </c>
      <c r="F14595" s="63">
        <v>115</v>
      </c>
      <c r="G14595" s="70">
        <v>0</v>
      </c>
      <c r="H14595" s="70"/>
      <c r="I14595" s="20"/>
    </row>
    <row r="14596" spans="2:9" x14ac:dyDescent="0.25">
      <c r="B14596" s="69">
        <v>39922</v>
      </c>
      <c r="C14596" s="20" t="s">
        <v>47</v>
      </c>
      <c r="D14596" s="20" t="s">
        <v>30</v>
      </c>
      <c r="E14596" s="20" t="s">
        <v>28</v>
      </c>
      <c r="F14596" s="63">
        <v>135</v>
      </c>
      <c r="G14596" s="70">
        <v>0</v>
      </c>
      <c r="H14596" s="70"/>
      <c r="I14596" s="20"/>
    </row>
    <row r="14597" spans="2:9" x14ac:dyDescent="0.25">
      <c r="B14597" s="69">
        <v>39922</v>
      </c>
      <c r="C14597" s="20" t="s">
        <v>47</v>
      </c>
      <c r="D14597" s="20" t="s">
        <v>30</v>
      </c>
      <c r="E14597" s="20" t="s">
        <v>28</v>
      </c>
      <c r="F14597" s="63">
        <v>161</v>
      </c>
      <c r="G14597" s="70">
        <v>0</v>
      </c>
      <c r="H14597" s="70"/>
      <c r="I14597" s="20"/>
    </row>
    <row r="14598" spans="2:9" x14ac:dyDescent="0.25">
      <c r="B14598" s="69">
        <v>39922</v>
      </c>
      <c r="C14598" s="20" t="s">
        <v>47</v>
      </c>
      <c r="D14598" s="20" t="s">
        <v>30</v>
      </c>
      <c r="E14598" s="20" t="s">
        <v>28</v>
      </c>
      <c r="F14598" s="63">
        <v>728</v>
      </c>
      <c r="G14598" s="70">
        <v>0</v>
      </c>
      <c r="H14598" s="70"/>
      <c r="I14598" s="20"/>
    </row>
    <row r="14599" spans="2:9" x14ac:dyDescent="0.25">
      <c r="B14599" s="69">
        <v>39922</v>
      </c>
      <c r="C14599" s="20" t="s">
        <v>39</v>
      </c>
      <c r="D14599" s="20" t="s">
        <v>27</v>
      </c>
      <c r="E14599" s="20" t="s">
        <v>28</v>
      </c>
      <c r="F14599" s="63">
        <v>17740</v>
      </c>
      <c r="G14599" s="70">
        <v>0</v>
      </c>
      <c r="H14599" s="70"/>
      <c r="I14599" s="20"/>
    </row>
    <row r="14600" spans="2:9" x14ac:dyDescent="0.25">
      <c r="B14600" s="69">
        <v>39922</v>
      </c>
      <c r="C14600" s="20" t="s">
        <v>39</v>
      </c>
      <c r="D14600" s="20" t="s">
        <v>29</v>
      </c>
      <c r="E14600" s="20" t="s">
        <v>28</v>
      </c>
      <c r="F14600" s="63">
        <v>55005</v>
      </c>
      <c r="G14600" s="70">
        <v>0</v>
      </c>
      <c r="H14600" s="70"/>
      <c r="I14600" s="20"/>
    </row>
    <row r="14601" spans="2:9" x14ac:dyDescent="0.25">
      <c r="B14601" s="69">
        <v>39922</v>
      </c>
      <c r="C14601" s="20" t="s">
        <v>47</v>
      </c>
      <c r="D14601" s="20" t="s">
        <v>27</v>
      </c>
      <c r="E14601" s="20" t="s">
        <v>28</v>
      </c>
      <c r="F14601" s="63">
        <v>3916</v>
      </c>
      <c r="G14601" s="70">
        <v>0</v>
      </c>
      <c r="H14601" s="70"/>
      <c r="I14601" s="20"/>
    </row>
    <row r="14602" spans="2:9" x14ac:dyDescent="0.25">
      <c r="B14602" s="69">
        <v>39922</v>
      </c>
      <c r="C14602" s="20" t="s">
        <v>47</v>
      </c>
      <c r="D14602" s="20" t="s">
        <v>27</v>
      </c>
      <c r="E14602" s="20" t="s">
        <v>28</v>
      </c>
      <c r="F14602" s="63">
        <v>1208</v>
      </c>
      <c r="G14602" s="70">
        <v>0</v>
      </c>
      <c r="H14602" s="70"/>
      <c r="I14602" s="20"/>
    </row>
    <row r="14603" spans="2:9" x14ac:dyDescent="0.25">
      <c r="B14603" s="69">
        <v>39922</v>
      </c>
      <c r="C14603" s="20" t="s">
        <v>47</v>
      </c>
      <c r="D14603" s="20" t="s">
        <v>27</v>
      </c>
      <c r="E14603" s="20" t="s">
        <v>28</v>
      </c>
      <c r="F14603" s="63">
        <v>445</v>
      </c>
      <c r="G14603" s="70">
        <v>0</v>
      </c>
      <c r="H14603" s="70"/>
      <c r="I14603" s="20"/>
    </row>
    <row r="14604" spans="2:9" x14ac:dyDescent="0.25">
      <c r="B14604" s="69">
        <v>39922</v>
      </c>
      <c r="C14604" s="20" t="s">
        <v>47</v>
      </c>
      <c r="D14604" s="20" t="s">
        <v>27</v>
      </c>
      <c r="E14604" s="20" t="s">
        <v>28</v>
      </c>
      <c r="F14604" s="63">
        <v>30</v>
      </c>
      <c r="G14604" s="70">
        <v>0</v>
      </c>
      <c r="H14604" s="70"/>
      <c r="I14604" s="20"/>
    </row>
    <row r="14605" spans="2:9" x14ac:dyDescent="0.25">
      <c r="B14605" s="69">
        <v>39922</v>
      </c>
      <c r="C14605" s="20" t="s">
        <v>47</v>
      </c>
      <c r="D14605" s="20" t="s">
        <v>27</v>
      </c>
      <c r="E14605" s="20" t="s">
        <v>28</v>
      </c>
      <c r="F14605" s="63">
        <v>3789</v>
      </c>
      <c r="G14605" s="70">
        <v>0</v>
      </c>
      <c r="H14605" s="70"/>
      <c r="I14605" s="20"/>
    </row>
    <row r="14606" spans="2:9" x14ac:dyDescent="0.25">
      <c r="B14606" s="69">
        <v>39922</v>
      </c>
      <c r="C14606" s="20" t="s">
        <v>47</v>
      </c>
      <c r="D14606" s="20" t="s">
        <v>27</v>
      </c>
      <c r="E14606" s="20" t="s">
        <v>28</v>
      </c>
      <c r="F14606" s="63">
        <v>377</v>
      </c>
      <c r="G14606" s="70">
        <v>0</v>
      </c>
      <c r="H14606" s="70"/>
      <c r="I14606" s="20"/>
    </row>
    <row r="14607" spans="2:9" x14ac:dyDescent="0.25">
      <c r="B14607" s="69">
        <v>39922</v>
      </c>
      <c r="C14607" s="20" t="s">
        <v>47</v>
      </c>
      <c r="D14607" s="20" t="s">
        <v>27</v>
      </c>
      <c r="E14607" s="20" t="s">
        <v>28</v>
      </c>
      <c r="F14607" s="63">
        <v>10736</v>
      </c>
      <c r="G14607" s="70">
        <v>0</v>
      </c>
      <c r="H14607" s="70"/>
      <c r="I14607" s="20"/>
    </row>
    <row r="14608" spans="2:9" x14ac:dyDescent="0.25">
      <c r="B14608" s="69">
        <v>39922</v>
      </c>
      <c r="C14608" s="20" t="s">
        <v>47</v>
      </c>
      <c r="D14608" s="20" t="s">
        <v>27</v>
      </c>
      <c r="E14608" s="20" t="s">
        <v>28</v>
      </c>
      <c r="F14608" s="63">
        <v>37</v>
      </c>
      <c r="G14608" s="70">
        <v>0</v>
      </c>
      <c r="H14608" s="70"/>
      <c r="I14608" s="20"/>
    </row>
    <row r="14609" spans="2:9" x14ac:dyDescent="0.25">
      <c r="B14609" s="69">
        <v>39922</v>
      </c>
      <c r="C14609" s="20" t="s">
        <v>47</v>
      </c>
      <c r="D14609" s="20" t="s">
        <v>27</v>
      </c>
      <c r="E14609" s="20" t="s">
        <v>28</v>
      </c>
      <c r="F14609" s="63">
        <v>4</v>
      </c>
      <c r="G14609" s="70">
        <v>0</v>
      </c>
      <c r="H14609" s="70"/>
      <c r="I14609" s="20"/>
    </row>
    <row r="14610" spans="2:9" x14ac:dyDescent="0.25">
      <c r="B14610" s="69">
        <v>39922</v>
      </c>
      <c r="C14610" s="20" t="s">
        <v>47</v>
      </c>
      <c r="D14610" s="20" t="s">
        <v>27</v>
      </c>
      <c r="E14610" s="20" t="s">
        <v>28</v>
      </c>
      <c r="F14610" s="63">
        <v>177068</v>
      </c>
      <c r="G14610" s="70">
        <v>0</v>
      </c>
      <c r="H14610" s="70"/>
      <c r="I14610" s="20"/>
    </row>
    <row r="14611" spans="2:9" x14ac:dyDescent="0.25">
      <c r="B14611" s="69">
        <v>39922</v>
      </c>
      <c r="C14611" s="20" t="s">
        <v>47</v>
      </c>
      <c r="D14611" s="20" t="s">
        <v>27</v>
      </c>
      <c r="E14611" s="20" t="s">
        <v>28</v>
      </c>
      <c r="F14611" s="63">
        <v>5764</v>
      </c>
      <c r="G14611" s="70">
        <v>0</v>
      </c>
      <c r="H14611" s="70"/>
      <c r="I14611" s="20"/>
    </row>
    <row r="14612" spans="2:9" x14ac:dyDescent="0.25">
      <c r="B14612" s="69">
        <v>39922</v>
      </c>
      <c r="C14612" s="20" t="s">
        <v>47</v>
      </c>
      <c r="D14612" s="20" t="s">
        <v>27</v>
      </c>
      <c r="E14612" s="20" t="s">
        <v>28</v>
      </c>
      <c r="F14612" s="63">
        <v>1794</v>
      </c>
      <c r="G14612" s="70">
        <v>0</v>
      </c>
      <c r="H14612" s="70"/>
      <c r="I14612" s="20"/>
    </row>
    <row r="14613" spans="2:9" x14ac:dyDescent="0.25">
      <c r="B14613" s="69">
        <v>39922</v>
      </c>
      <c r="C14613" s="20" t="s">
        <v>47</v>
      </c>
      <c r="D14613" s="20" t="s">
        <v>27</v>
      </c>
      <c r="E14613" s="20" t="s">
        <v>28</v>
      </c>
      <c r="F14613" s="63">
        <v>490</v>
      </c>
      <c r="G14613" s="70">
        <v>0</v>
      </c>
      <c r="H14613" s="70"/>
      <c r="I14613" s="20"/>
    </row>
    <row r="14614" spans="2:9" x14ac:dyDescent="0.25">
      <c r="B14614" s="69">
        <v>39922</v>
      </c>
      <c r="C14614" s="20" t="s">
        <v>47</v>
      </c>
      <c r="D14614" s="20" t="s">
        <v>27</v>
      </c>
      <c r="E14614" s="20" t="s">
        <v>28</v>
      </c>
      <c r="F14614" s="63">
        <v>375</v>
      </c>
      <c r="G14614" s="70">
        <v>0</v>
      </c>
      <c r="H14614" s="70"/>
      <c r="I14614" s="20"/>
    </row>
    <row r="14615" spans="2:9" x14ac:dyDescent="0.25">
      <c r="B14615" s="69">
        <v>39922</v>
      </c>
      <c r="C14615" s="20" t="s">
        <v>47</v>
      </c>
      <c r="D14615" s="20" t="s">
        <v>27</v>
      </c>
      <c r="E14615" s="20" t="s">
        <v>28</v>
      </c>
      <c r="F14615" s="63">
        <v>288</v>
      </c>
      <c r="G14615" s="70">
        <v>0</v>
      </c>
      <c r="H14615" s="70"/>
      <c r="I14615" s="20"/>
    </row>
    <row r="14616" spans="2:9" x14ac:dyDescent="0.25">
      <c r="B14616" s="69">
        <v>39922</v>
      </c>
      <c r="C14616" s="20" t="s">
        <v>47</v>
      </c>
      <c r="D14616" s="20" t="s">
        <v>27</v>
      </c>
      <c r="E14616" s="20" t="s">
        <v>28</v>
      </c>
      <c r="F14616" s="63">
        <v>39</v>
      </c>
      <c r="G14616" s="70">
        <v>0</v>
      </c>
      <c r="H14616" s="70"/>
      <c r="I14616" s="20"/>
    </row>
    <row r="14617" spans="2:9" x14ac:dyDescent="0.25">
      <c r="B14617" s="69">
        <v>39922</v>
      </c>
      <c r="C14617" s="20" t="s">
        <v>47</v>
      </c>
      <c r="D14617" s="20" t="s">
        <v>27</v>
      </c>
      <c r="E14617" s="20" t="s">
        <v>28</v>
      </c>
      <c r="F14617" s="63">
        <v>16339</v>
      </c>
      <c r="G14617" s="70">
        <v>0</v>
      </c>
      <c r="H14617" s="70"/>
      <c r="I14617" s="20"/>
    </row>
    <row r="14618" spans="2:9" x14ac:dyDescent="0.25">
      <c r="B14618" s="69">
        <v>39922</v>
      </c>
      <c r="C14618" s="20" t="s">
        <v>47</v>
      </c>
      <c r="D14618" s="20" t="s">
        <v>27</v>
      </c>
      <c r="E14618" s="20" t="s">
        <v>28</v>
      </c>
      <c r="F14618" s="63">
        <v>608</v>
      </c>
      <c r="G14618" s="70">
        <v>0</v>
      </c>
      <c r="H14618" s="70"/>
      <c r="I14618" s="20"/>
    </row>
    <row r="14619" spans="2:9" x14ac:dyDescent="0.25">
      <c r="B14619" s="69">
        <v>39922</v>
      </c>
      <c r="C14619" s="20" t="s">
        <v>47</v>
      </c>
      <c r="D14619" s="20" t="s">
        <v>29</v>
      </c>
      <c r="E14619" s="20" t="s">
        <v>28</v>
      </c>
      <c r="F14619" s="63">
        <v>23586</v>
      </c>
      <c r="G14619" s="70">
        <v>0</v>
      </c>
      <c r="H14619" s="70"/>
      <c r="I14619" s="20"/>
    </row>
    <row r="14620" spans="2:9" x14ac:dyDescent="0.25">
      <c r="B14620" s="69">
        <v>39922</v>
      </c>
      <c r="C14620" s="20" t="s">
        <v>47</v>
      </c>
      <c r="D14620" s="20" t="s">
        <v>29</v>
      </c>
      <c r="E14620" s="20" t="s">
        <v>28</v>
      </c>
      <c r="F14620" s="63">
        <v>7761</v>
      </c>
      <c r="G14620" s="70">
        <v>0</v>
      </c>
      <c r="H14620" s="70"/>
      <c r="I14620" s="20"/>
    </row>
    <row r="14621" spans="2:9" x14ac:dyDescent="0.25">
      <c r="B14621" s="69">
        <v>39922</v>
      </c>
      <c r="C14621" s="20" t="s">
        <v>47</v>
      </c>
      <c r="D14621" s="20" t="s">
        <v>29</v>
      </c>
      <c r="E14621" s="20" t="s">
        <v>28</v>
      </c>
      <c r="F14621" s="63">
        <v>1455</v>
      </c>
      <c r="G14621" s="70">
        <v>0</v>
      </c>
      <c r="H14621" s="70"/>
      <c r="I14621" s="20"/>
    </row>
    <row r="14622" spans="2:9" x14ac:dyDescent="0.25">
      <c r="B14622" s="69">
        <v>39922</v>
      </c>
      <c r="C14622" s="20" t="s">
        <v>47</v>
      </c>
      <c r="D14622" s="20" t="s">
        <v>29</v>
      </c>
      <c r="E14622" s="20" t="s">
        <v>28</v>
      </c>
      <c r="F14622" s="63">
        <v>6338</v>
      </c>
      <c r="G14622" s="70">
        <v>0</v>
      </c>
      <c r="H14622" s="70"/>
      <c r="I14622" s="20"/>
    </row>
    <row r="14623" spans="2:9" x14ac:dyDescent="0.25">
      <c r="B14623" s="69">
        <v>39922</v>
      </c>
      <c r="C14623" s="20" t="s">
        <v>47</v>
      </c>
      <c r="D14623" s="20" t="s">
        <v>29</v>
      </c>
      <c r="E14623" s="20" t="s">
        <v>28</v>
      </c>
      <c r="F14623" s="63">
        <v>139</v>
      </c>
      <c r="G14623" s="70">
        <v>0</v>
      </c>
      <c r="H14623" s="70"/>
      <c r="I14623" s="20"/>
    </row>
    <row r="14624" spans="2:9" x14ac:dyDescent="0.25">
      <c r="B14624" s="69">
        <v>39922</v>
      </c>
      <c r="C14624" s="20" t="s">
        <v>47</v>
      </c>
      <c r="D14624" s="20" t="s">
        <v>29</v>
      </c>
      <c r="E14624" s="20" t="s">
        <v>28</v>
      </c>
      <c r="F14624" s="63">
        <v>12809</v>
      </c>
      <c r="G14624" s="70">
        <v>0</v>
      </c>
      <c r="H14624" s="70"/>
      <c r="I14624" s="20"/>
    </row>
    <row r="14625" spans="2:9" x14ac:dyDescent="0.25">
      <c r="B14625" s="69">
        <v>39922</v>
      </c>
      <c r="C14625" s="20" t="s">
        <v>47</v>
      </c>
      <c r="D14625" s="20" t="s">
        <v>29</v>
      </c>
      <c r="E14625" s="20" t="s">
        <v>28</v>
      </c>
      <c r="F14625" s="63">
        <v>30</v>
      </c>
      <c r="G14625" s="70">
        <v>0</v>
      </c>
      <c r="H14625" s="70"/>
      <c r="I14625" s="20"/>
    </row>
    <row r="14626" spans="2:9" x14ac:dyDescent="0.25">
      <c r="B14626" s="69">
        <v>39922</v>
      </c>
      <c r="C14626" s="20" t="s">
        <v>47</v>
      </c>
      <c r="D14626" s="20" t="s">
        <v>29</v>
      </c>
      <c r="E14626" s="20" t="s">
        <v>28</v>
      </c>
      <c r="F14626" s="63">
        <v>133289</v>
      </c>
      <c r="G14626" s="70">
        <v>0</v>
      </c>
      <c r="H14626" s="70"/>
      <c r="I14626" s="20"/>
    </row>
    <row r="14627" spans="2:9" x14ac:dyDescent="0.25">
      <c r="B14627" s="69">
        <v>39922</v>
      </c>
      <c r="C14627" s="20" t="s">
        <v>47</v>
      </c>
      <c r="D14627" s="20" t="s">
        <v>29</v>
      </c>
      <c r="E14627" s="20" t="s">
        <v>28</v>
      </c>
      <c r="F14627" s="63">
        <v>123</v>
      </c>
      <c r="G14627" s="70">
        <v>0</v>
      </c>
      <c r="H14627" s="70"/>
      <c r="I14627" s="20"/>
    </row>
    <row r="14628" spans="2:9" x14ac:dyDescent="0.25">
      <c r="B14628" s="69">
        <v>39922</v>
      </c>
      <c r="C14628" s="20" t="s">
        <v>47</v>
      </c>
      <c r="D14628" s="20" t="s">
        <v>29</v>
      </c>
      <c r="E14628" s="20" t="s">
        <v>28</v>
      </c>
      <c r="F14628" s="63">
        <v>46</v>
      </c>
      <c r="G14628" s="70">
        <v>0</v>
      </c>
      <c r="H14628" s="70"/>
      <c r="I14628" s="20"/>
    </row>
    <row r="14629" spans="2:9" x14ac:dyDescent="0.25">
      <c r="B14629" s="69">
        <v>39922</v>
      </c>
      <c r="C14629" s="20" t="s">
        <v>47</v>
      </c>
      <c r="D14629" s="20" t="s">
        <v>29</v>
      </c>
      <c r="E14629" s="20" t="s">
        <v>28</v>
      </c>
      <c r="F14629" s="63">
        <v>450899</v>
      </c>
      <c r="G14629" s="70">
        <v>0</v>
      </c>
      <c r="H14629" s="70"/>
      <c r="I14629" s="20"/>
    </row>
    <row r="14630" spans="2:9" x14ac:dyDescent="0.25">
      <c r="B14630" s="69">
        <v>39922</v>
      </c>
      <c r="C14630" s="20" t="s">
        <v>47</v>
      </c>
      <c r="D14630" s="20" t="s">
        <v>29</v>
      </c>
      <c r="E14630" s="20" t="s">
        <v>28</v>
      </c>
      <c r="F14630" s="63">
        <v>7637</v>
      </c>
      <c r="G14630" s="70">
        <v>0</v>
      </c>
      <c r="H14630" s="70"/>
      <c r="I14630" s="20"/>
    </row>
    <row r="14631" spans="2:9" x14ac:dyDescent="0.25">
      <c r="B14631" s="69">
        <v>39922</v>
      </c>
      <c r="C14631" s="20" t="s">
        <v>47</v>
      </c>
      <c r="D14631" s="20" t="s">
        <v>29</v>
      </c>
      <c r="E14631" s="20" t="s">
        <v>28</v>
      </c>
      <c r="F14631" s="63">
        <v>6001</v>
      </c>
      <c r="G14631" s="70">
        <v>0</v>
      </c>
      <c r="H14631" s="70"/>
      <c r="I14631" s="20"/>
    </row>
    <row r="14632" spans="2:9" x14ac:dyDescent="0.25">
      <c r="B14632" s="69">
        <v>39922</v>
      </c>
      <c r="C14632" s="20" t="s">
        <v>47</v>
      </c>
      <c r="D14632" s="20" t="s">
        <v>29</v>
      </c>
      <c r="E14632" s="20" t="s">
        <v>28</v>
      </c>
      <c r="F14632" s="63">
        <v>5254</v>
      </c>
      <c r="G14632" s="70">
        <v>0</v>
      </c>
      <c r="H14632" s="70"/>
      <c r="I14632" s="20"/>
    </row>
    <row r="14633" spans="2:9" x14ac:dyDescent="0.25">
      <c r="B14633" s="69">
        <v>39922</v>
      </c>
      <c r="C14633" s="20" t="s">
        <v>47</v>
      </c>
      <c r="D14633" s="20" t="s">
        <v>29</v>
      </c>
      <c r="E14633" s="20" t="s">
        <v>28</v>
      </c>
      <c r="F14633" s="63">
        <v>383</v>
      </c>
      <c r="G14633" s="70">
        <v>0</v>
      </c>
      <c r="H14633" s="70"/>
      <c r="I14633" s="20"/>
    </row>
    <row r="14634" spans="2:9" x14ac:dyDescent="0.25">
      <c r="B14634" s="69">
        <v>39922</v>
      </c>
      <c r="C14634" s="20" t="s">
        <v>47</v>
      </c>
      <c r="D14634" s="20" t="s">
        <v>29</v>
      </c>
      <c r="E14634" s="20" t="s">
        <v>28</v>
      </c>
      <c r="F14634" s="63">
        <v>47467</v>
      </c>
      <c r="G14634" s="70">
        <v>0</v>
      </c>
      <c r="H14634" s="70"/>
      <c r="I14634" s="20"/>
    </row>
    <row r="14635" spans="2:9" x14ac:dyDescent="0.25">
      <c r="B14635" s="69">
        <v>39922</v>
      </c>
      <c r="C14635" s="20" t="s">
        <v>47</v>
      </c>
      <c r="D14635" s="20" t="s">
        <v>29</v>
      </c>
      <c r="E14635" s="20" t="s">
        <v>28</v>
      </c>
      <c r="F14635" s="63">
        <v>14214</v>
      </c>
      <c r="G14635" s="70">
        <v>0</v>
      </c>
      <c r="H14635" s="70"/>
      <c r="I14635" s="20"/>
    </row>
    <row r="14636" spans="2:9" x14ac:dyDescent="0.25">
      <c r="B14636" s="69">
        <v>39922</v>
      </c>
      <c r="C14636" s="20" t="s">
        <v>47</v>
      </c>
      <c r="D14636" s="20" t="s">
        <v>29</v>
      </c>
      <c r="E14636" s="20" t="s">
        <v>28</v>
      </c>
      <c r="F14636" s="63">
        <v>1064</v>
      </c>
      <c r="G14636" s="70">
        <v>0</v>
      </c>
      <c r="H14636" s="70"/>
      <c r="I14636" s="20"/>
    </row>
    <row r="14637" spans="2:9" x14ac:dyDescent="0.25">
      <c r="B14637" s="69">
        <v>39922</v>
      </c>
      <c r="C14637" s="20" t="s">
        <v>47</v>
      </c>
      <c r="D14637" s="20" t="s">
        <v>29</v>
      </c>
      <c r="E14637" s="20" t="s">
        <v>28</v>
      </c>
      <c r="F14637" s="63">
        <v>222</v>
      </c>
      <c r="G14637" s="70">
        <v>0</v>
      </c>
      <c r="H14637" s="70"/>
      <c r="I14637" s="20"/>
    </row>
    <row r="14638" spans="2:9" x14ac:dyDescent="0.25">
      <c r="B14638" s="69">
        <v>39922</v>
      </c>
      <c r="C14638" s="20" t="s">
        <v>47</v>
      </c>
      <c r="D14638" s="20" t="s">
        <v>29</v>
      </c>
      <c r="E14638" s="20" t="s">
        <v>28</v>
      </c>
      <c r="F14638" s="63">
        <v>11555</v>
      </c>
      <c r="G14638" s="70">
        <v>0</v>
      </c>
      <c r="H14638" s="70"/>
      <c r="I14638" s="20"/>
    </row>
    <row r="14639" spans="2:9" x14ac:dyDescent="0.25">
      <c r="B14639" s="69">
        <v>39922</v>
      </c>
      <c r="C14639" s="20" t="s">
        <v>47</v>
      </c>
      <c r="D14639" s="20" t="s">
        <v>29</v>
      </c>
      <c r="E14639" s="20" t="s">
        <v>28</v>
      </c>
      <c r="F14639" s="63">
        <v>1368</v>
      </c>
      <c r="G14639" s="70">
        <v>0</v>
      </c>
      <c r="H14639" s="70"/>
      <c r="I14639" s="20"/>
    </row>
    <row r="14640" spans="2:9" x14ac:dyDescent="0.25">
      <c r="B14640" s="69">
        <v>39922</v>
      </c>
      <c r="C14640" s="20" t="s">
        <v>47</v>
      </c>
      <c r="D14640" s="20" t="s">
        <v>30</v>
      </c>
      <c r="E14640" s="20" t="s">
        <v>28</v>
      </c>
      <c r="F14640" s="63">
        <v>23764</v>
      </c>
      <c r="G14640" s="70">
        <v>0</v>
      </c>
      <c r="H14640" s="70"/>
      <c r="I14640" s="20"/>
    </row>
    <row r="14641" spans="2:9" x14ac:dyDescent="0.25">
      <c r="B14641" s="69">
        <v>39922</v>
      </c>
      <c r="C14641" s="20" t="s">
        <v>47</v>
      </c>
      <c r="D14641" s="20" t="s">
        <v>30</v>
      </c>
      <c r="E14641" s="20" t="s">
        <v>28</v>
      </c>
      <c r="F14641" s="63">
        <v>9590</v>
      </c>
      <c r="G14641" s="70">
        <v>0</v>
      </c>
      <c r="H14641" s="70"/>
      <c r="I14641" s="20"/>
    </row>
    <row r="14642" spans="2:9" x14ac:dyDescent="0.25">
      <c r="B14642" s="69">
        <v>39922</v>
      </c>
      <c r="C14642" s="20" t="s">
        <v>47</v>
      </c>
      <c r="D14642" s="20" t="s">
        <v>30</v>
      </c>
      <c r="E14642" s="20" t="s">
        <v>28</v>
      </c>
      <c r="F14642" s="63">
        <v>1993</v>
      </c>
      <c r="G14642" s="70">
        <v>0</v>
      </c>
      <c r="H14642" s="70"/>
      <c r="I14642" s="20"/>
    </row>
    <row r="14643" spans="2:9" x14ac:dyDescent="0.25">
      <c r="B14643" s="69">
        <v>39922</v>
      </c>
      <c r="C14643" s="20" t="s">
        <v>47</v>
      </c>
      <c r="D14643" s="20" t="s">
        <v>30</v>
      </c>
      <c r="E14643" s="20" t="s">
        <v>28</v>
      </c>
      <c r="F14643" s="63">
        <v>7980</v>
      </c>
      <c r="G14643" s="70">
        <v>0</v>
      </c>
      <c r="H14643" s="70"/>
      <c r="I14643" s="20"/>
    </row>
    <row r="14644" spans="2:9" x14ac:dyDescent="0.25">
      <c r="B14644" s="69">
        <v>39922</v>
      </c>
      <c r="C14644" s="20" t="s">
        <v>47</v>
      </c>
      <c r="D14644" s="20" t="s">
        <v>30</v>
      </c>
      <c r="E14644" s="20" t="s">
        <v>28</v>
      </c>
      <c r="F14644" s="63">
        <v>185</v>
      </c>
      <c r="G14644" s="70">
        <v>0</v>
      </c>
      <c r="H14644" s="70"/>
      <c r="I14644" s="20"/>
    </row>
    <row r="14645" spans="2:9" x14ac:dyDescent="0.25">
      <c r="B14645" s="69">
        <v>39922</v>
      </c>
      <c r="C14645" s="20" t="s">
        <v>47</v>
      </c>
      <c r="D14645" s="20" t="s">
        <v>30</v>
      </c>
      <c r="E14645" s="20" t="s">
        <v>28</v>
      </c>
      <c r="F14645" s="63">
        <v>21057</v>
      </c>
      <c r="G14645" s="70">
        <v>0</v>
      </c>
      <c r="H14645" s="70"/>
      <c r="I14645" s="20"/>
    </row>
    <row r="14646" spans="2:9" x14ac:dyDescent="0.25">
      <c r="B14646" s="69">
        <v>39922</v>
      </c>
      <c r="C14646" s="20" t="s">
        <v>47</v>
      </c>
      <c r="D14646" s="20" t="s">
        <v>30</v>
      </c>
      <c r="E14646" s="20" t="s">
        <v>28</v>
      </c>
      <c r="F14646" s="63">
        <v>606</v>
      </c>
      <c r="G14646" s="70">
        <v>0</v>
      </c>
      <c r="H14646" s="70"/>
      <c r="I14646" s="20"/>
    </row>
    <row r="14647" spans="2:9" x14ac:dyDescent="0.25">
      <c r="B14647" s="69">
        <v>39922</v>
      </c>
      <c r="C14647" s="20" t="s">
        <v>47</v>
      </c>
      <c r="D14647" s="20" t="s">
        <v>30</v>
      </c>
      <c r="E14647" s="20" t="s">
        <v>28</v>
      </c>
      <c r="F14647" s="63">
        <v>331726</v>
      </c>
      <c r="G14647" s="70">
        <v>0</v>
      </c>
      <c r="H14647" s="70"/>
      <c r="I14647" s="20"/>
    </row>
    <row r="14648" spans="2:9" x14ac:dyDescent="0.25">
      <c r="B14648" s="69">
        <v>39922</v>
      </c>
      <c r="C14648" s="20" t="s">
        <v>47</v>
      </c>
      <c r="D14648" s="20" t="s">
        <v>30</v>
      </c>
      <c r="E14648" s="20" t="s">
        <v>28</v>
      </c>
      <c r="F14648" s="63">
        <v>153</v>
      </c>
      <c r="G14648" s="70">
        <v>0</v>
      </c>
      <c r="H14648" s="70"/>
      <c r="I14648" s="20"/>
    </row>
    <row r="14649" spans="2:9" x14ac:dyDescent="0.25">
      <c r="B14649" s="69">
        <v>39922</v>
      </c>
      <c r="C14649" s="20" t="s">
        <v>47</v>
      </c>
      <c r="D14649" s="20" t="s">
        <v>30</v>
      </c>
      <c r="E14649" s="20" t="s">
        <v>28</v>
      </c>
      <c r="F14649" s="63">
        <v>66</v>
      </c>
      <c r="G14649" s="70">
        <v>0</v>
      </c>
      <c r="H14649" s="70"/>
      <c r="I14649" s="20"/>
    </row>
    <row r="14650" spans="2:9" x14ac:dyDescent="0.25">
      <c r="B14650" s="69">
        <v>39922</v>
      </c>
      <c r="C14650" s="20" t="s">
        <v>47</v>
      </c>
      <c r="D14650" s="20" t="s">
        <v>30</v>
      </c>
      <c r="E14650" s="20" t="s">
        <v>28</v>
      </c>
      <c r="F14650" s="63">
        <v>610670</v>
      </c>
      <c r="G14650" s="70">
        <v>0</v>
      </c>
      <c r="H14650" s="70"/>
      <c r="I14650" s="20"/>
    </row>
    <row r="14651" spans="2:9" x14ac:dyDescent="0.25">
      <c r="B14651" s="69">
        <v>39922</v>
      </c>
      <c r="C14651" s="20" t="s">
        <v>47</v>
      </c>
      <c r="D14651" s="20" t="s">
        <v>30</v>
      </c>
      <c r="E14651" s="20" t="s">
        <v>28</v>
      </c>
      <c r="F14651" s="63">
        <v>8060</v>
      </c>
      <c r="G14651" s="70">
        <v>0</v>
      </c>
      <c r="H14651" s="70"/>
      <c r="I14651" s="20"/>
    </row>
    <row r="14652" spans="2:9" x14ac:dyDescent="0.25">
      <c r="B14652" s="69">
        <v>39922</v>
      </c>
      <c r="C14652" s="20" t="s">
        <v>47</v>
      </c>
      <c r="D14652" s="20" t="s">
        <v>30</v>
      </c>
      <c r="E14652" s="20" t="s">
        <v>28</v>
      </c>
      <c r="F14652" s="63">
        <v>6907</v>
      </c>
      <c r="G14652" s="70">
        <v>0</v>
      </c>
      <c r="H14652" s="70"/>
      <c r="I14652" s="20"/>
    </row>
    <row r="14653" spans="2:9" x14ac:dyDescent="0.25">
      <c r="B14653" s="69">
        <v>39922</v>
      </c>
      <c r="C14653" s="20" t="s">
        <v>47</v>
      </c>
      <c r="D14653" s="20" t="s">
        <v>30</v>
      </c>
      <c r="E14653" s="20" t="s">
        <v>28</v>
      </c>
      <c r="F14653" s="63">
        <v>4251</v>
      </c>
      <c r="G14653" s="70">
        <v>0</v>
      </c>
      <c r="H14653" s="70"/>
      <c r="I14653" s="20"/>
    </row>
    <row r="14654" spans="2:9" x14ac:dyDescent="0.25">
      <c r="B14654" s="69">
        <v>39922</v>
      </c>
      <c r="C14654" s="20" t="s">
        <v>47</v>
      </c>
      <c r="D14654" s="20" t="s">
        <v>30</v>
      </c>
      <c r="E14654" s="20" t="s">
        <v>28</v>
      </c>
      <c r="F14654" s="63">
        <v>446</v>
      </c>
      <c r="G14654" s="70">
        <v>0</v>
      </c>
      <c r="H14654" s="70"/>
      <c r="I14654" s="20"/>
    </row>
    <row r="14655" spans="2:9" x14ac:dyDescent="0.25">
      <c r="B14655" s="69">
        <v>39922</v>
      </c>
      <c r="C14655" s="20" t="s">
        <v>47</v>
      </c>
      <c r="D14655" s="20" t="s">
        <v>30</v>
      </c>
      <c r="E14655" s="20" t="s">
        <v>28</v>
      </c>
      <c r="F14655" s="63">
        <v>48458</v>
      </c>
      <c r="G14655" s="70">
        <v>0</v>
      </c>
      <c r="H14655" s="70"/>
      <c r="I14655" s="20"/>
    </row>
    <row r="14656" spans="2:9" x14ac:dyDescent="0.25">
      <c r="B14656" s="69">
        <v>39922</v>
      </c>
      <c r="C14656" s="20" t="s">
        <v>47</v>
      </c>
      <c r="D14656" s="20" t="s">
        <v>30</v>
      </c>
      <c r="E14656" s="20" t="s">
        <v>28</v>
      </c>
      <c r="F14656" s="63">
        <v>21086</v>
      </c>
      <c r="G14656" s="70">
        <v>0</v>
      </c>
      <c r="H14656" s="70"/>
      <c r="I14656" s="20"/>
    </row>
    <row r="14657" spans="2:9" x14ac:dyDescent="0.25">
      <c r="B14657" s="69">
        <v>39922</v>
      </c>
      <c r="C14657" s="20" t="s">
        <v>47</v>
      </c>
      <c r="D14657" s="20" t="s">
        <v>30</v>
      </c>
      <c r="E14657" s="20" t="s">
        <v>28</v>
      </c>
      <c r="F14657" s="63">
        <v>1142</v>
      </c>
      <c r="G14657" s="70">
        <v>0</v>
      </c>
      <c r="H14657" s="70"/>
      <c r="I14657" s="20"/>
    </row>
    <row r="14658" spans="2:9" x14ac:dyDescent="0.25">
      <c r="B14658" s="69">
        <v>39922</v>
      </c>
      <c r="C14658" s="20" t="s">
        <v>47</v>
      </c>
      <c r="D14658" s="20" t="s">
        <v>30</v>
      </c>
      <c r="E14658" s="20" t="s">
        <v>28</v>
      </c>
      <c r="F14658" s="63">
        <v>273</v>
      </c>
      <c r="G14658" s="70">
        <v>0</v>
      </c>
      <c r="H14658" s="70"/>
      <c r="I14658" s="20"/>
    </row>
    <row r="14659" spans="2:9" x14ac:dyDescent="0.25">
      <c r="B14659" s="69">
        <v>39922</v>
      </c>
      <c r="C14659" s="20" t="s">
        <v>47</v>
      </c>
      <c r="D14659" s="20" t="s">
        <v>30</v>
      </c>
      <c r="E14659" s="20" t="s">
        <v>28</v>
      </c>
      <c r="F14659" s="63">
        <v>213</v>
      </c>
      <c r="G14659" s="70">
        <v>0</v>
      </c>
      <c r="H14659" s="70"/>
      <c r="I14659" s="20"/>
    </row>
    <row r="14660" spans="2:9" x14ac:dyDescent="0.25">
      <c r="B14660" s="69">
        <v>39922</v>
      </c>
      <c r="C14660" s="20" t="s">
        <v>47</v>
      </c>
      <c r="D14660" s="20" t="s">
        <v>30</v>
      </c>
      <c r="E14660" s="20" t="s">
        <v>28</v>
      </c>
      <c r="F14660" s="63">
        <v>1219</v>
      </c>
      <c r="G14660" s="70">
        <v>0</v>
      </c>
      <c r="H14660" s="70"/>
      <c r="I14660" s="20"/>
    </row>
    <row r="14661" spans="2:9" x14ac:dyDescent="0.25">
      <c r="B14661" s="69">
        <v>39922</v>
      </c>
      <c r="C14661" s="20" t="s">
        <v>47</v>
      </c>
      <c r="D14661" s="20" t="s">
        <v>27</v>
      </c>
      <c r="E14661" s="20" t="s">
        <v>28</v>
      </c>
      <c r="F14661" s="63">
        <v>1926</v>
      </c>
      <c r="G14661" s="70">
        <v>0</v>
      </c>
      <c r="H14661" s="70"/>
      <c r="I14661" s="20"/>
    </row>
    <row r="14662" spans="2:9" x14ac:dyDescent="0.25">
      <c r="B14662" s="69">
        <v>39922</v>
      </c>
      <c r="C14662" s="20" t="s">
        <v>47</v>
      </c>
      <c r="D14662" s="20" t="s">
        <v>27</v>
      </c>
      <c r="E14662" s="20" t="s">
        <v>28</v>
      </c>
      <c r="F14662" s="63">
        <v>144</v>
      </c>
      <c r="G14662" s="70">
        <v>0</v>
      </c>
      <c r="H14662" s="70"/>
      <c r="I14662" s="20"/>
    </row>
    <row r="14663" spans="2:9" x14ac:dyDescent="0.25">
      <c r="B14663" s="69">
        <v>39922</v>
      </c>
      <c r="C14663" s="20" t="s">
        <v>47</v>
      </c>
      <c r="D14663" s="20" t="s">
        <v>27</v>
      </c>
      <c r="E14663" s="20" t="s">
        <v>28</v>
      </c>
      <c r="F14663" s="63">
        <v>171</v>
      </c>
      <c r="G14663" s="70">
        <v>0</v>
      </c>
      <c r="H14663" s="70"/>
      <c r="I14663" s="20"/>
    </row>
    <row r="14664" spans="2:9" x14ac:dyDescent="0.25">
      <c r="B14664" s="69">
        <v>39922</v>
      </c>
      <c r="C14664" s="20" t="s">
        <v>47</v>
      </c>
      <c r="D14664" s="20" t="s">
        <v>27</v>
      </c>
      <c r="E14664" s="20" t="s">
        <v>28</v>
      </c>
      <c r="F14664" s="63">
        <v>1</v>
      </c>
      <c r="G14664" s="70">
        <v>0</v>
      </c>
      <c r="H14664" s="70"/>
      <c r="I14664" s="20"/>
    </row>
    <row r="14665" spans="2:9" x14ac:dyDescent="0.25">
      <c r="B14665" s="69">
        <v>39922</v>
      </c>
      <c r="C14665" s="20" t="s">
        <v>47</v>
      </c>
      <c r="D14665" s="20" t="s">
        <v>27</v>
      </c>
      <c r="E14665" s="20" t="s">
        <v>28</v>
      </c>
      <c r="F14665" s="63">
        <v>3454</v>
      </c>
      <c r="G14665" s="70">
        <v>0</v>
      </c>
      <c r="H14665" s="70"/>
      <c r="I14665" s="20"/>
    </row>
    <row r="14666" spans="2:9" x14ac:dyDescent="0.25">
      <c r="B14666" s="69">
        <v>39922</v>
      </c>
      <c r="C14666" s="20" t="s">
        <v>47</v>
      </c>
      <c r="D14666" s="20" t="s">
        <v>27</v>
      </c>
      <c r="E14666" s="20" t="s">
        <v>28</v>
      </c>
      <c r="F14666" s="63">
        <v>472</v>
      </c>
      <c r="G14666" s="70">
        <v>0</v>
      </c>
      <c r="H14666" s="70"/>
      <c r="I14666" s="20"/>
    </row>
    <row r="14667" spans="2:9" x14ac:dyDescent="0.25">
      <c r="B14667" s="69">
        <v>39922</v>
      </c>
      <c r="C14667" s="20" t="s">
        <v>47</v>
      </c>
      <c r="D14667" s="20" t="s">
        <v>27</v>
      </c>
      <c r="E14667" s="20" t="s">
        <v>28</v>
      </c>
      <c r="F14667" s="63">
        <v>22708</v>
      </c>
      <c r="G14667" s="70">
        <v>0</v>
      </c>
      <c r="H14667" s="70"/>
      <c r="I14667" s="20"/>
    </row>
    <row r="14668" spans="2:9" x14ac:dyDescent="0.25">
      <c r="B14668" s="69">
        <v>39922</v>
      </c>
      <c r="C14668" s="20" t="s">
        <v>47</v>
      </c>
      <c r="D14668" s="20" t="s">
        <v>27</v>
      </c>
      <c r="E14668" s="20" t="s">
        <v>28</v>
      </c>
      <c r="F14668" s="63">
        <v>4</v>
      </c>
      <c r="G14668" s="70">
        <v>0</v>
      </c>
      <c r="H14668" s="70"/>
      <c r="I14668" s="20"/>
    </row>
    <row r="14669" spans="2:9" x14ac:dyDescent="0.25">
      <c r="B14669" s="69">
        <v>39922</v>
      </c>
      <c r="C14669" s="20" t="s">
        <v>47</v>
      </c>
      <c r="D14669" s="20" t="s">
        <v>27</v>
      </c>
      <c r="E14669" s="20" t="s">
        <v>28</v>
      </c>
      <c r="F14669" s="63">
        <v>16949</v>
      </c>
      <c r="G14669" s="70">
        <v>0</v>
      </c>
      <c r="H14669" s="70"/>
      <c r="I14669" s="20"/>
    </row>
    <row r="14670" spans="2:9" x14ac:dyDescent="0.25">
      <c r="B14670" s="69">
        <v>39922</v>
      </c>
      <c r="C14670" s="20" t="s">
        <v>47</v>
      </c>
      <c r="D14670" s="20" t="s">
        <v>27</v>
      </c>
      <c r="E14670" s="20" t="s">
        <v>28</v>
      </c>
      <c r="F14670" s="63">
        <v>476</v>
      </c>
      <c r="G14670" s="70">
        <v>0</v>
      </c>
      <c r="H14670" s="70"/>
      <c r="I14670" s="20"/>
    </row>
    <row r="14671" spans="2:9" x14ac:dyDescent="0.25">
      <c r="B14671" s="69">
        <v>39922</v>
      </c>
      <c r="C14671" s="20" t="s">
        <v>47</v>
      </c>
      <c r="D14671" s="20" t="s">
        <v>27</v>
      </c>
      <c r="E14671" s="20" t="s">
        <v>28</v>
      </c>
      <c r="F14671" s="63">
        <v>357</v>
      </c>
      <c r="G14671" s="70">
        <v>0</v>
      </c>
      <c r="H14671" s="70"/>
      <c r="I14671" s="20"/>
    </row>
    <row r="14672" spans="2:9" x14ac:dyDescent="0.25">
      <c r="B14672" s="69">
        <v>39922</v>
      </c>
      <c r="C14672" s="20" t="s">
        <v>47</v>
      </c>
      <c r="D14672" s="20" t="s">
        <v>27</v>
      </c>
      <c r="E14672" s="20" t="s">
        <v>28</v>
      </c>
      <c r="F14672" s="63">
        <v>45</v>
      </c>
      <c r="G14672" s="70">
        <v>0</v>
      </c>
      <c r="H14672" s="70"/>
      <c r="I14672" s="20"/>
    </row>
    <row r="14673" spans="2:9" x14ac:dyDescent="0.25">
      <c r="B14673" s="69">
        <v>39922</v>
      </c>
      <c r="C14673" s="20" t="s">
        <v>47</v>
      </c>
      <c r="D14673" s="20" t="s">
        <v>27</v>
      </c>
      <c r="E14673" s="20" t="s">
        <v>28</v>
      </c>
      <c r="F14673" s="63">
        <v>16</v>
      </c>
      <c r="G14673" s="70">
        <v>0</v>
      </c>
      <c r="H14673" s="70"/>
      <c r="I14673" s="20"/>
    </row>
    <row r="14674" spans="2:9" x14ac:dyDescent="0.25">
      <c r="B14674" s="69">
        <v>39922</v>
      </c>
      <c r="C14674" s="20" t="s">
        <v>47</v>
      </c>
      <c r="D14674" s="20" t="s">
        <v>27</v>
      </c>
      <c r="E14674" s="20" t="s">
        <v>28</v>
      </c>
      <c r="F14674" s="63">
        <v>93</v>
      </c>
      <c r="G14674" s="70">
        <v>0</v>
      </c>
      <c r="H14674" s="70"/>
      <c r="I14674" s="20"/>
    </row>
    <row r="14675" spans="2:9" x14ac:dyDescent="0.25">
      <c r="B14675" s="69">
        <v>39922</v>
      </c>
      <c r="C14675" s="20" t="s">
        <v>47</v>
      </c>
      <c r="D14675" s="20" t="s">
        <v>27</v>
      </c>
      <c r="E14675" s="20" t="s">
        <v>28</v>
      </c>
      <c r="F14675" s="63">
        <v>23</v>
      </c>
      <c r="G14675" s="70">
        <v>0</v>
      </c>
      <c r="H14675" s="70"/>
      <c r="I14675" s="20"/>
    </row>
    <row r="14676" spans="2:9" x14ac:dyDescent="0.25">
      <c r="B14676" s="69">
        <v>39922</v>
      </c>
      <c r="C14676" s="20" t="s">
        <v>47</v>
      </c>
      <c r="D14676" s="20" t="s">
        <v>27</v>
      </c>
      <c r="E14676" s="20" t="s">
        <v>28</v>
      </c>
      <c r="F14676" s="63">
        <v>7393</v>
      </c>
      <c r="G14676" s="70">
        <v>0</v>
      </c>
      <c r="H14676" s="70"/>
      <c r="I14676" s="20"/>
    </row>
    <row r="14677" spans="2:9" x14ac:dyDescent="0.25">
      <c r="B14677" s="69">
        <v>39922</v>
      </c>
      <c r="C14677" s="20" t="s">
        <v>47</v>
      </c>
      <c r="D14677" s="20" t="s">
        <v>27</v>
      </c>
      <c r="E14677" s="20" t="s">
        <v>28</v>
      </c>
      <c r="F14677" s="63">
        <v>135</v>
      </c>
      <c r="G14677" s="70">
        <v>0</v>
      </c>
      <c r="H14677" s="70"/>
      <c r="I14677" s="20"/>
    </row>
    <row r="14678" spans="2:9" x14ac:dyDescent="0.25">
      <c r="B14678" s="69">
        <v>39922</v>
      </c>
      <c r="C14678" s="20" t="s">
        <v>47</v>
      </c>
      <c r="D14678" s="20" t="s">
        <v>29</v>
      </c>
      <c r="E14678" s="20" t="s">
        <v>28</v>
      </c>
      <c r="F14678" s="63">
        <v>13102</v>
      </c>
      <c r="G14678" s="70">
        <v>0</v>
      </c>
      <c r="H14678" s="70"/>
      <c r="I14678" s="20"/>
    </row>
    <row r="14679" spans="2:9" x14ac:dyDescent="0.25">
      <c r="B14679" s="69">
        <v>39922</v>
      </c>
      <c r="C14679" s="20" t="s">
        <v>47</v>
      </c>
      <c r="D14679" s="20" t="s">
        <v>29</v>
      </c>
      <c r="E14679" s="20" t="s">
        <v>28</v>
      </c>
      <c r="F14679" s="63">
        <v>2539</v>
      </c>
      <c r="G14679" s="70">
        <v>0</v>
      </c>
      <c r="H14679" s="70"/>
      <c r="I14679" s="20"/>
    </row>
    <row r="14680" spans="2:9" x14ac:dyDescent="0.25">
      <c r="B14680" s="69">
        <v>39922</v>
      </c>
      <c r="C14680" s="20" t="s">
        <v>47</v>
      </c>
      <c r="D14680" s="20" t="s">
        <v>29</v>
      </c>
      <c r="E14680" s="20" t="s">
        <v>28</v>
      </c>
      <c r="F14680" s="63">
        <v>286</v>
      </c>
      <c r="G14680" s="70">
        <v>0</v>
      </c>
      <c r="H14680" s="70"/>
      <c r="I14680" s="20"/>
    </row>
    <row r="14681" spans="2:9" x14ac:dyDescent="0.25">
      <c r="B14681" s="69">
        <v>39922</v>
      </c>
      <c r="C14681" s="20" t="s">
        <v>47</v>
      </c>
      <c r="D14681" s="20" t="s">
        <v>29</v>
      </c>
      <c r="E14681" s="20" t="s">
        <v>28</v>
      </c>
      <c r="F14681" s="63">
        <v>7664</v>
      </c>
      <c r="G14681" s="70">
        <v>0</v>
      </c>
      <c r="H14681" s="70"/>
      <c r="I14681" s="20"/>
    </row>
    <row r="14682" spans="2:9" x14ac:dyDescent="0.25">
      <c r="B14682" s="69">
        <v>39922</v>
      </c>
      <c r="C14682" s="20" t="s">
        <v>47</v>
      </c>
      <c r="D14682" s="20" t="s">
        <v>29</v>
      </c>
      <c r="E14682" s="20" t="s">
        <v>28</v>
      </c>
      <c r="F14682" s="63">
        <v>13</v>
      </c>
      <c r="G14682" s="70">
        <v>0</v>
      </c>
      <c r="H14682" s="70"/>
      <c r="I14682" s="20"/>
    </row>
    <row r="14683" spans="2:9" x14ac:dyDescent="0.25">
      <c r="B14683" s="69">
        <v>39922</v>
      </c>
      <c r="C14683" s="20" t="s">
        <v>47</v>
      </c>
      <c r="D14683" s="20" t="s">
        <v>29</v>
      </c>
      <c r="E14683" s="20" t="s">
        <v>28</v>
      </c>
      <c r="F14683" s="63">
        <v>13045</v>
      </c>
      <c r="G14683" s="70">
        <v>0</v>
      </c>
      <c r="H14683" s="70"/>
      <c r="I14683" s="20"/>
    </row>
    <row r="14684" spans="2:9" x14ac:dyDescent="0.25">
      <c r="B14684" s="69">
        <v>39922</v>
      </c>
      <c r="C14684" s="20" t="s">
        <v>47</v>
      </c>
      <c r="D14684" s="20" t="s">
        <v>29</v>
      </c>
      <c r="E14684" s="20" t="s">
        <v>28</v>
      </c>
      <c r="F14684" s="63">
        <v>44</v>
      </c>
      <c r="G14684" s="70">
        <v>0</v>
      </c>
      <c r="H14684" s="70"/>
      <c r="I14684" s="20"/>
    </row>
    <row r="14685" spans="2:9" x14ac:dyDescent="0.25">
      <c r="B14685" s="69">
        <v>39922</v>
      </c>
      <c r="C14685" s="20" t="s">
        <v>47</v>
      </c>
      <c r="D14685" s="20" t="s">
        <v>29</v>
      </c>
      <c r="E14685" s="20" t="s">
        <v>28</v>
      </c>
      <c r="F14685" s="63">
        <v>98938</v>
      </c>
      <c r="G14685" s="70">
        <v>0</v>
      </c>
      <c r="H14685" s="70"/>
      <c r="I14685" s="20"/>
    </row>
    <row r="14686" spans="2:9" x14ac:dyDescent="0.25">
      <c r="B14686" s="69">
        <v>39922</v>
      </c>
      <c r="C14686" s="20" t="s">
        <v>47</v>
      </c>
      <c r="D14686" s="20" t="s">
        <v>29</v>
      </c>
      <c r="E14686" s="20" t="s">
        <v>28</v>
      </c>
      <c r="F14686" s="63">
        <v>21</v>
      </c>
      <c r="G14686" s="70">
        <v>0</v>
      </c>
      <c r="H14686" s="70"/>
      <c r="I14686" s="20"/>
    </row>
    <row r="14687" spans="2:9" x14ac:dyDescent="0.25">
      <c r="B14687" s="69">
        <v>39922</v>
      </c>
      <c r="C14687" s="20" t="s">
        <v>47</v>
      </c>
      <c r="D14687" s="20" t="s">
        <v>29</v>
      </c>
      <c r="E14687" s="20" t="s">
        <v>28</v>
      </c>
      <c r="F14687" s="63">
        <v>2</v>
      </c>
      <c r="G14687" s="70">
        <v>0</v>
      </c>
      <c r="H14687" s="70"/>
      <c r="I14687" s="20"/>
    </row>
    <row r="14688" spans="2:9" x14ac:dyDescent="0.25">
      <c r="B14688" s="69">
        <v>39922</v>
      </c>
      <c r="C14688" s="20" t="s">
        <v>47</v>
      </c>
      <c r="D14688" s="20" t="s">
        <v>29</v>
      </c>
      <c r="E14688" s="20" t="s">
        <v>28</v>
      </c>
      <c r="F14688" s="63">
        <v>77846</v>
      </c>
      <c r="G14688" s="70">
        <v>0</v>
      </c>
      <c r="H14688" s="70"/>
      <c r="I14688" s="20"/>
    </row>
    <row r="14689" spans="2:9" x14ac:dyDescent="0.25">
      <c r="B14689" s="69">
        <v>39922</v>
      </c>
      <c r="C14689" s="20" t="s">
        <v>47</v>
      </c>
      <c r="D14689" s="20" t="s">
        <v>29</v>
      </c>
      <c r="E14689" s="20" t="s">
        <v>28</v>
      </c>
      <c r="F14689" s="63">
        <v>315</v>
      </c>
      <c r="G14689" s="70">
        <v>0</v>
      </c>
      <c r="H14689" s="70"/>
      <c r="I14689" s="20"/>
    </row>
    <row r="14690" spans="2:9" x14ac:dyDescent="0.25">
      <c r="B14690" s="69">
        <v>39922</v>
      </c>
      <c r="C14690" s="20" t="s">
        <v>47</v>
      </c>
      <c r="D14690" s="20" t="s">
        <v>29</v>
      </c>
      <c r="E14690" s="20" t="s">
        <v>28</v>
      </c>
      <c r="F14690" s="63">
        <v>959</v>
      </c>
      <c r="G14690" s="70">
        <v>0</v>
      </c>
      <c r="H14690" s="70"/>
      <c r="I14690" s="20"/>
    </row>
    <row r="14691" spans="2:9" x14ac:dyDescent="0.25">
      <c r="B14691" s="69">
        <v>39922</v>
      </c>
      <c r="C14691" s="20" t="s">
        <v>47</v>
      </c>
      <c r="D14691" s="20" t="s">
        <v>29</v>
      </c>
      <c r="E14691" s="20" t="s">
        <v>28</v>
      </c>
      <c r="F14691" s="63">
        <v>8538</v>
      </c>
      <c r="G14691" s="70">
        <v>0</v>
      </c>
      <c r="H14691" s="70"/>
      <c r="I14691" s="20"/>
    </row>
    <row r="14692" spans="2:9" x14ac:dyDescent="0.25">
      <c r="B14692" s="69">
        <v>39922</v>
      </c>
      <c r="C14692" s="20" t="s">
        <v>47</v>
      </c>
      <c r="D14692" s="20" t="s">
        <v>29</v>
      </c>
      <c r="E14692" s="20" t="s">
        <v>28</v>
      </c>
      <c r="F14692" s="63">
        <v>37</v>
      </c>
      <c r="G14692" s="70">
        <v>0</v>
      </c>
      <c r="H14692" s="70"/>
      <c r="I14692" s="20"/>
    </row>
    <row r="14693" spans="2:9" x14ac:dyDescent="0.25">
      <c r="B14693" s="69">
        <v>39922</v>
      </c>
      <c r="C14693" s="20" t="s">
        <v>47</v>
      </c>
      <c r="D14693" s="20" t="s">
        <v>29</v>
      </c>
      <c r="E14693" s="20" t="s">
        <v>28</v>
      </c>
      <c r="F14693" s="63">
        <v>1637</v>
      </c>
      <c r="G14693" s="70">
        <v>0</v>
      </c>
      <c r="H14693" s="70"/>
      <c r="I14693" s="20"/>
    </row>
    <row r="14694" spans="2:9" x14ac:dyDescent="0.25">
      <c r="B14694" s="69">
        <v>39922</v>
      </c>
      <c r="C14694" s="20" t="s">
        <v>47</v>
      </c>
      <c r="D14694" s="20" t="s">
        <v>29</v>
      </c>
      <c r="E14694" s="20" t="s">
        <v>28</v>
      </c>
      <c r="F14694" s="63">
        <v>17842</v>
      </c>
      <c r="G14694" s="70">
        <v>0</v>
      </c>
      <c r="H14694" s="70"/>
      <c r="I14694" s="20"/>
    </row>
    <row r="14695" spans="2:9" x14ac:dyDescent="0.25">
      <c r="B14695" s="69">
        <v>39922</v>
      </c>
      <c r="C14695" s="20" t="s">
        <v>47</v>
      </c>
      <c r="D14695" s="20" t="s">
        <v>29</v>
      </c>
      <c r="E14695" s="20" t="s">
        <v>28</v>
      </c>
      <c r="F14695" s="63">
        <v>231</v>
      </c>
      <c r="G14695" s="70">
        <v>0</v>
      </c>
      <c r="H14695" s="70"/>
      <c r="I14695" s="20"/>
    </row>
    <row r="14696" spans="2:9" x14ac:dyDescent="0.25">
      <c r="B14696" s="69">
        <v>39922</v>
      </c>
      <c r="C14696" s="20" t="s">
        <v>47</v>
      </c>
      <c r="D14696" s="20" t="s">
        <v>29</v>
      </c>
      <c r="E14696" s="20" t="s">
        <v>28</v>
      </c>
      <c r="F14696" s="63">
        <v>53</v>
      </c>
      <c r="G14696" s="70">
        <v>0</v>
      </c>
      <c r="H14696" s="70"/>
      <c r="I14696" s="20"/>
    </row>
    <row r="14697" spans="2:9" x14ac:dyDescent="0.25">
      <c r="B14697" s="69">
        <v>39922</v>
      </c>
      <c r="C14697" s="20" t="s">
        <v>47</v>
      </c>
      <c r="D14697" s="20" t="s">
        <v>29</v>
      </c>
      <c r="E14697" s="20" t="s">
        <v>28</v>
      </c>
      <c r="F14697" s="63">
        <v>4095</v>
      </c>
      <c r="G14697" s="70">
        <v>0</v>
      </c>
      <c r="H14697" s="70"/>
      <c r="I14697" s="20"/>
    </row>
    <row r="14698" spans="2:9" x14ac:dyDescent="0.25">
      <c r="B14698" s="69">
        <v>39922</v>
      </c>
      <c r="C14698" s="20" t="s">
        <v>47</v>
      </c>
      <c r="D14698" s="20" t="s">
        <v>29</v>
      </c>
      <c r="E14698" s="20" t="s">
        <v>28</v>
      </c>
      <c r="F14698" s="63">
        <v>287</v>
      </c>
      <c r="G14698" s="70">
        <v>0</v>
      </c>
      <c r="H14698" s="70"/>
      <c r="I14698" s="20"/>
    </row>
    <row r="14699" spans="2:9" x14ac:dyDescent="0.25">
      <c r="B14699" s="69">
        <v>39922</v>
      </c>
      <c r="C14699" s="20" t="s">
        <v>47</v>
      </c>
      <c r="D14699" s="20" t="s">
        <v>30</v>
      </c>
      <c r="E14699" s="20" t="s">
        <v>28</v>
      </c>
      <c r="F14699" s="63">
        <v>8787</v>
      </c>
      <c r="G14699" s="70">
        <v>0</v>
      </c>
      <c r="H14699" s="70"/>
      <c r="I14699" s="20"/>
    </row>
    <row r="14700" spans="2:9" x14ac:dyDescent="0.25">
      <c r="B14700" s="69">
        <v>39922</v>
      </c>
      <c r="C14700" s="20" t="s">
        <v>47</v>
      </c>
      <c r="D14700" s="20" t="s">
        <v>30</v>
      </c>
      <c r="E14700" s="20" t="s">
        <v>28</v>
      </c>
      <c r="F14700" s="63">
        <v>2970</v>
      </c>
      <c r="G14700" s="70">
        <v>0</v>
      </c>
      <c r="H14700" s="70"/>
      <c r="I14700" s="20"/>
    </row>
    <row r="14701" spans="2:9" x14ac:dyDescent="0.25">
      <c r="B14701" s="69">
        <v>39922</v>
      </c>
      <c r="C14701" s="20" t="s">
        <v>47</v>
      </c>
      <c r="D14701" s="20" t="s">
        <v>30</v>
      </c>
      <c r="E14701" s="20" t="s">
        <v>28</v>
      </c>
      <c r="F14701" s="63">
        <v>473</v>
      </c>
      <c r="G14701" s="70">
        <v>0</v>
      </c>
      <c r="H14701" s="70"/>
      <c r="I14701" s="20"/>
    </row>
    <row r="14702" spans="2:9" x14ac:dyDescent="0.25">
      <c r="B14702" s="69">
        <v>39922</v>
      </c>
      <c r="C14702" s="20" t="s">
        <v>47</v>
      </c>
      <c r="D14702" s="20" t="s">
        <v>30</v>
      </c>
      <c r="E14702" s="20" t="s">
        <v>28</v>
      </c>
      <c r="F14702" s="63">
        <v>8329</v>
      </c>
      <c r="G14702" s="70">
        <v>0</v>
      </c>
      <c r="H14702" s="70"/>
      <c r="I14702" s="20"/>
    </row>
    <row r="14703" spans="2:9" x14ac:dyDescent="0.25">
      <c r="B14703" s="69">
        <v>39922</v>
      </c>
      <c r="C14703" s="20" t="s">
        <v>47</v>
      </c>
      <c r="D14703" s="20" t="s">
        <v>30</v>
      </c>
      <c r="E14703" s="20" t="s">
        <v>28</v>
      </c>
      <c r="F14703" s="63">
        <v>15</v>
      </c>
      <c r="G14703" s="70">
        <v>0</v>
      </c>
      <c r="H14703" s="70"/>
      <c r="I14703" s="20"/>
    </row>
    <row r="14704" spans="2:9" x14ac:dyDescent="0.25">
      <c r="B14704" s="69">
        <v>39922</v>
      </c>
      <c r="C14704" s="20" t="s">
        <v>47</v>
      </c>
      <c r="D14704" s="20" t="s">
        <v>30</v>
      </c>
      <c r="E14704" s="20" t="s">
        <v>28</v>
      </c>
      <c r="F14704" s="63">
        <v>19668</v>
      </c>
      <c r="G14704" s="70">
        <v>0</v>
      </c>
      <c r="H14704" s="70"/>
      <c r="I14704" s="20"/>
    </row>
    <row r="14705" spans="2:9" x14ac:dyDescent="0.25">
      <c r="B14705" s="69">
        <v>39922</v>
      </c>
      <c r="C14705" s="20" t="s">
        <v>47</v>
      </c>
      <c r="D14705" s="20" t="s">
        <v>30</v>
      </c>
      <c r="E14705" s="20" t="s">
        <v>28</v>
      </c>
      <c r="F14705" s="63">
        <v>530</v>
      </c>
      <c r="G14705" s="70">
        <v>0</v>
      </c>
      <c r="H14705" s="70"/>
      <c r="I14705" s="20"/>
    </row>
    <row r="14706" spans="2:9" x14ac:dyDescent="0.25">
      <c r="B14706" s="69">
        <v>39922</v>
      </c>
      <c r="C14706" s="20" t="s">
        <v>47</v>
      </c>
      <c r="D14706" s="20" t="s">
        <v>30</v>
      </c>
      <c r="E14706" s="20" t="s">
        <v>28</v>
      </c>
      <c r="F14706" s="63">
        <v>212336</v>
      </c>
      <c r="G14706" s="70">
        <v>0</v>
      </c>
      <c r="H14706" s="70"/>
      <c r="I14706" s="20"/>
    </row>
    <row r="14707" spans="2:9" x14ac:dyDescent="0.25">
      <c r="B14707" s="69">
        <v>39922</v>
      </c>
      <c r="C14707" s="20" t="s">
        <v>47</v>
      </c>
      <c r="D14707" s="20" t="s">
        <v>30</v>
      </c>
      <c r="E14707" s="20" t="s">
        <v>28</v>
      </c>
      <c r="F14707" s="63">
        <v>31</v>
      </c>
      <c r="G14707" s="70">
        <v>0</v>
      </c>
      <c r="H14707" s="70"/>
      <c r="I14707" s="20"/>
    </row>
    <row r="14708" spans="2:9" x14ac:dyDescent="0.25">
      <c r="B14708" s="69">
        <v>39922</v>
      </c>
      <c r="C14708" s="20" t="s">
        <v>47</v>
      </c>
      <c r="D14708" s="20" t="s">
        <v>30</v>
      </c>
      <c r="E14708" s="20" t="s">
        <v>28</v>
      </c>
      <c r="F14708" s="63">
        <v>3</v>
      </c>
      <c r="G14708" s="70">
        <v>0</v>
      </c>
      <c r="H14708" s="70"/>
      <c r="I14708" s="20"/>
    </row>
    <row r="14709" spans="2:9" x14ac:dyDescent="0.25">
      <c r="B14709" s="69">
        <v>39922</v>
      </c>
      <c r="C14709" s="20" t="s">
        <v>47</v>
      </c>
      <c r="D14709" s="20" t="s">
        <v>30</v>
      </c>
      <c r="E14709" s="20" t="s">
        <v>28</v>
      </c>
      <c r="F14709" s="63">
        <v>84229</v>
      </c>
      <c r="G14709" s="70">
        <v>0</v>
      </c>
      <c r="H14709" s="70"/>
      <c r="I14709" s="20"/>
    </row>
    <row r="14710" spans="2:9" x14ac:dyDescent="0.25">
      <c r="B14710" s="69">
        <v>39922</v>
      </c>
      <c r="C14710" s="20" t="s">
        <v>47</v>
      </c>
      <c r="D14710" s="20" t="s">
        <v>30</v>
      </c>
      <c r="E14710" s="20" t="s">
        <v>28</v>
      </c>
      <c r="F14710" s="63">
        <v>589</v>
      </c>
      <c r="G14710" s="70">
        <v>0</v>
      </c>
      <c r="H14710" s="70"/>
      <c r="I14710" s="20"/>
    </row>
    <row r="14711" spans="2:9" x14ac:dyDescent="0.25">
      <c r="B14711" s="69">
        <v>39922</v>
      </c>
      <c r="C14711" s="20" t="s">
        <v>47</v>
      </c>
      <c r="D14711" s="20" t="s">
        <v>30</v>
      </c>
      <c r="E14711" s="20" t="s">
        <v>28</v>
      </c>
      <c r="F14711" s="63">
        <v>1164</v>
      </c>
      <c r="G14711" s="70">
        <v>0</v>
      </c>
      <c r="H14711" s="70"/>
      <c r="I14711" s="20"/>
    </row>
    <row r="14712" spans="2:9" x14ac:dyDescent="0.25">
      <c r="B14712" s="69">
        <v>39922</v>
      </c>
      <c r="C14712" s="20" t="s">
        <v>47</v>
      </c>
      <c r="D14712" s="20" t="s">
        <v>30</v>
      </c>
      <c r="E14712" s="20" t="s">
        <v>28</v>
      </c>
      <c r="F14712" s="63">
        <v>4948</v>
      </c>
      <c r="G14712" s="70">
        <v>0</v>
      </c>
      <c r="H14712" s="70"/>
      <c r="I14712" s="20"/>
    </row>
    <row r="14713" spans="2:9" x14ac:dyDescent="0.25">
      <c r="B14713" s="69">
        <v>39922</v>
      </c>
      <c r="C14713" s="20" t="s">
        <v>47</v>
      </c>
      <c r="D14713" s="20" t="s">
        <v>30</v>
      </c>
      <c r="E14713" s="20" t="s">
        <v>28</v>
      </c>
      <c r="F14713" s="63">
        <v>41</v>
      </c>
      <c r="G14713" s="70">
        <v>0</v>
      </c>
      <c r="H14713" s="70"/>
      <c r="I14713" s="20"/>
    </row>
    <row r="14714" spans="2:9" x14ac:dyDescent="0.25">
      <c r="B14714" s="69">
        <v>39922</v>
      </c>
      <c r="C14714" s="20" t="s">
        <v>47</v>
      </c>
      <c r="D14714" s="20" t="s">
        <v>30</v>
      </c>
      <c r="E14714" s="20" t="s">
        <v>28</v>
      </c>
      <c r="F14714" s="63">
        <v>1668</v>
      </c>
      <c r="G14714" s="70">
        <v>0</v>
      </c>
      <c r="H14714" s="70"/>
      <c r="I14714" s="20"/>
    </row>
    <row r="14715" spans="2:9" x14ac:dyDescent="0.25">
      <c r="B14715" s="69">
        <v>39922</v>
      </c>
      <c r="C14715" s="20" t="s">
        <v>47</v>
      </c>
      <c r="D14715" s="20" t="s">
        <v>30</v>
      </c>
      <c r="E14715" s="20" t="s">
        <v>28</v>
      </c>
      <c r="F14715" s="63">
        <v>15511</v>
      </c>
      <c r="G14715" s="70">
        <v>0</v>
      </c>
      <c r="H14715" s="70"/>
      <c r="I14715" s="20"/>
    </row>
    <row r="14716" spans="2:9" x14ac:dyDescent="0.25">
      <c r="B14716" s="69">
        <v>39922</v>
      </c>
      <c r="C14716" s="20" t="s">
        <v>47</v>
      </c>
      <c r="D14716" s="20" t="s">
        <v>30</v>
      </c>
      <c r="E14716" s="20" t="s">
        <v>28</v>
      </c>
      <c r="F14716" s="63">
        <v>263</v>
      </c>
      <c r="G14716" s="70">
        <v>0</v>
      </c>
      <c r="H14716" s="70"/>
      <c r="I14716" s="20"/>
    </row>
    <row r="14717" spans="2:9" x14ac:dyDescent="0.25">
      <c r="B14717" s="69">
        <v>39922</v>
      </c>
      <c r="C14717" s="20" t="s">
        <v>47</v>
      </c>
      <c r="D14717" s="20" t="s">
        <v>30</v>
      </c>
      <c r="E14717" s="20" t="s">
        <v>28</v>
      </c>
      <c r="F14717" s="63">
        <v>87</v>
      </c>
      <c r="G14717" s="70">
        <v>0</v>
      </c>
      <c r="H14717" s="70"/>
      <c r="I14717" s="20"/>
    </row>
    <row r="14718" spans="2:9" x14ac:dyDescent="0.25">
      <c r="B14718" s="69">
        <v>39922</v>
      </c>
      <c r="C14718" s="20" t="s">
        <v>47</v>
      </c>
      <c r="D14718" s="20" t="s">
        <v>30</v>
      </c>
      <c r="E14718" s="20" t="s">
        <v>28</v>
      </c>
      <c r="F14718" s="63">
        <v>193</v>
      </c>
      <c r="G14718" s="70">
        <v>0</v>
      </c>
      <c r="H14718" s="70"/>
      <c r="I14718" s="20"/>
    </row>
    <row r="14719" spans="2:9" x14ac:dyDescent="0.25">
      <c r="B14719" s="69">
        <v>39922</v>
      </c>
      <c r="C14719" s="20" t="s">
        <v>47</v>
      </c>
      <c r="D14719" s="20" t="s">
        <v>30</v>
      </c>
      <c r="E14719" s="20" t="s">
        <v>28</v>
      </c>
      <c r="F14719" s="63">
        <v>207</v>
      </c>
      <c r="G14719" s="70">
        <v>0</v>
      </c>
      <c r="H14719" s="70"/>
      <c r="I14719" s="20"/>
    </row>
    <row r="14720" spans="2:9" x14ac:dyDescent="0.25">
      <c r="B14720" s="69">
        <v>39922</v>
      </c>
      <c r="C14720" s="20" t="s">
        <v>47</v>
      </c>
      <c r="D14720" s="20" t="s">
        <v>27</v>
      </c>
      <c r="E14720" s="20" t="s">
        <v>28</v>
      </c>
      <c r="F14720" s="63">
        <v>1978</v>
      </c>
      <c r="G14720" s="70">
        <v>0</v>
      </c>
      <c r="H14720" s="70"/>
      <c r="I14720" s="20"/>
    </row>
    <row r="14721" spans="2:9" x14ac:dyDescent="0.25">
      <c r="B14721" s="69">
        <v>39922</v>
      </c>
      <c r="C14721" s="20" t="s">
        <v>47</v>
      </c>
      <c r="D14721" s="20" t="s">
        <v>27</v>
      </c>
      <c r="E14721" s="20" t="s">
        <v>28</v>
      </c>
      <c r="F14721" s="63">
        <v>547</v>
      </c>
      <c r="G14721" s="70">
        <v>0</v>
      </c>
      <c r="H14721" s="70"/>
      <c r="I14721" s="20"/>
    </row>
    <row r="14722" spans="2:9" x14ac:dyDescent="0.25">
      <c r="B14722" s="69">
        <v>39922</v>
      </c>
      <c r="C14722" s="20" t="s">
        <v>47</v>
      </c>
      <c r="D14722" s="20" t="s">
        <v>27</v>
      </c>
      <c r="E14722" s="20" t="s">
        <v>28</v>
      </c>
      <c r="F14722" s="63">
        <v>143</v>
      </c>
      <c r="G14722" s="70">
        <v>0</v>
      </c>
      <c r="H14722" s="70"/>
      <c r="I14722" s="20"/>
    </row>
    <row r="14723" spans="2:9" x14ac:dyDescent="0.25">
      <c r="B14723" s="69">
        <v>39922</v>
      </c>
      <c r="C14723" s="20" t="s">
        <v>47</v>
      </c>
      <c r="D14723" s="20" t="s">
        <v>27</v>
      </c>
      <c r="E14723" s="20" t="s">
        <v>28</v>
      </c>
      <c r="F14723" s="63">
        <v>5</v>
      </c>
      <c r="G14723" s="70">
        <v>0</v>
      </c>
      <c r="H14723" s="70"/>
      <c r="I14723" s="20"/>
    </row>
    <row r="14724" spans="2:9" x14ac:dyDescent="0.25">
      <c r="B14724" s="69">
        <v>39922</v>
      </c>
      <c r="C14724" s="20" t="s">
        <v>47</v>
      </c>
      <c r="D14724" s="20" t="s">
        <v>27</v>
      </c>
      <c r="E14724" s="20" t="s">
        <v>28</v>
      </c>
      <c r="F14724" s="63">
        <v>10576</v>
      </c>
      <c r="G14724" s="70">
        <v>0</v>
      </c>
      <c r="H14724" s="70"/>
      <c r="I14724" s="20"/>
    </row>
    <row r="14725" spans="2:9" x14ac:dyDescent="0.25">
      <c r="B14725" s="69">
        <v>39922</v>
      </c>
      <c r="C14725" s="20" t="s">
        <v>47</v>
      </c>
      <c r="D14725" s="20" t="s">
        <v>27</v>
      </c>
      <c r="E14725" s="20" t="s">
        <v>28</v>
      </c>
      <c r="F14725" s="63">
        <v>918</v>
      </c>
      <c r="G14725" s="70">
        <v>0</v>
      </c>
      <c r="H14725" s="70"/>
      <c r="I14725" s="20"/>
    </row>
    <row r="14726" spans="2:9" x14ac:dyDescent="0.25">
      <c r="B14726" s="69">
        <v>39922</v>
      </c>
      <c r="C14726" s="20" t="s">
        <v>47</v>
      </c>
      <c r="D14726" s="20" t="s">
        <v>27</v>
      </c>
      <c r="E14726" s="20" t="s">
        <v>28</v>
      </c>
      <c r="F14726" s="63">
        <v>32296</v>
      </c>
      <c r="G14726" s="70">
        <v>0</v>
      </c>
      <c r="H14726" s="70"/>
      <c r="I14726" s="20"/>
    </row>
    <row r="14727" spans="2:9" x14ac:dyDescent="0.25">
      <c r="B14727" s="69">
        <v>39922</v>
      </c>
      <c r="C14727" s="20" t="s">
        <v>47</v>
      </c>
      <c r="D14727" s="20" t="s">
        <v>27</v>
      </c>
      <c r="E14727" s="20" t="s">
        <v>28</v>
      </c>
      <c r="F14727" s="63">
        <v>2</v>
      </c>
      <c r="G14727" s="70">
        <v>0</v>
      </c>
      <c r="H14727" s="70"/>
      <c r="I14727" s="20"/>
    </row>
    <row r="14728" spans="2:9" x14ac:dyDescent="0.25">
      <c r="B14728" s="69">
        <v>39922</v>
      </c>
      <c r="C14728" s="20" t="s">
        <v>47</v>
      </c>
      <c r="D14728" s="20" t="s">
        <v>27</v>
      </c>
      <c r="E14728" s="20" t="s">
        <v>28</v>
      </c>
      <c r="F14728" s="63">
        <v>5</v>
      </c>
      <c r="G14728" s="70">
        <v>0</v>
      </c>
      <c r="H14728" s="70"/>
      <c r="I14728" s="20"/>
    </row>
    <row r="14729" spans="2:9" x14ac:dyDescent="0.25">
      <c r="B14729" s="69">
        <v>39922</v>
      </c>
      <c r="C14729" s="20" t="s">
        <v>47</v>
      </c>
      <c r="D14729" s="20" t="s">
        <v>27</v>
      </c>
      <c r="E14729" s="20" t="s">
        <v>28</v>
      </c>
      <c r="F14729" s="63">
        <v>60491</v>
      </c>
      <c r="G14729" s="70">
        <v>0</v>
      </c>
      <c r="H14729" s="70"/>
      <c r="I14729" s="20"/>
    </row>
    <row r="14730" spans="2:9" x14ac:dyDescent="0.25">
      <c r="B14730" s="69">
        <v>39922</v>
      </c>
      <c r="C14730" s="20" t="s">
        <v>47</v>
      </c>
      <c r="D14730" s="20" t="s">
        <v>27</v>
      </c>
      <c r="E14730" s="20" t="s">
        <v>28</v>
      </c>
      <c r="F14730" s="63">
        <v>616</v>
      </c>
      <c r="G14730" s="70">
        <v>0</v>
      </c>
      <c r="H14730" s="70"/>
      <c r="I14730" s="20"/>
    </row>
    <row r="14731" spans="2:9" x14ac:dyDescent="0.25">
      <c r="B14731" s="69">
        <v>39922</v>
      </c>
      <c r="C14731" s="20" t="s">
        <v>47</v>
      </c>
      <c r="D14731" s="20" t="s">
        <v>27</v>
      </c>
      <c r="E14731" s="20" t="s">
        <v>28</v>
      </c>
      <c r="F14731" s="63">
        <v>553</v>
      </c>
      <c r="G14731" s="70">
        <v>0</v>
      </c>
      <c r="H14731" s="70"/>
      <c r="I14731" s="20"/>
    </row>
    <row r="14732" spans="2:9" x14ac:dyDescent="0.25">
      <c r="B14732" s="69">
        <v>39922</v>
      </c>
      <c r="C14732" s="20" t="s">
        <v>47</v>
      </c>
      <c r="D14732" s="20" t="s">
        <v>27</v>
      </c>
      <c r="E14732" s="20" t="s">
        <v>28</v>
      </c>
      <c r="F14732" s="63">
        <v>69</v>
      </c>
      <c r="G14732" s="70">
        <v>0</v>
      </c>
      <c r="H14732" s="70"/>
      <c r="I14732" s="20"/>
    </row>
    <row r="14733" spans="2:9" x14ac:dyDescent="0.25">
      <c r="B14733" s="69">
        <v>39922</v>
      </c>
      <c r="C14733" s="20" t="s">
        <v>47</v>
      </c>
      <c r="D14733" s="20" t="s">
        <v>27</v>
      </c>
      <c r="E14733" s="20" t="s">
        <v>28</v>
      </c>
      <c r="F14733" s="63">
        <v>49</v>
      </c>
      <c r="G14733" s="70">
        <v>0</v>
      </c>
      <c r="H14733" s="70"/>
      <c r="I14733" s="20"/>
    </row>
    <row r="14734" spans="2:9" x14ac:dyDescent="0.25">
      <c r="B14734" s="69">
        <v>39922</v>
      </c>
      <c r="C14734" s="20" t="s">
        <v>47</v>
      </c>
      <c r="D14734" s="20" t="s">
        <v>27</v>
      </c>
      <c r="E14734" s="20" t="s">
        <v>28</v>
      </c>
      <c r="F14734" s="63">
        <v>5</v>
      </c>
      <c r="G14734" s="70">
        <v>0</v>
      </c>
      <c r="H14734" s="70"/>
      <c r="I14734" s="20"/>
    </row>
    <row r="14735" spans="2:9" x14ac:dyDescent="0.25">
      <c r="B14735" s="69">
        <v>39922</v>
      </c>
      <c r="C14735" s="20" t="s">
        <v>47</v>
      </c>
      <c r="D14735" s="20" t="s">
        <v>27</v>
      </c>
      <c r="E14735" s="20" t="s">
        <v>28</v>
      </c>
      <c r="F14735" s="63">
        <v>34</v>
      </c>
      <c r="G14735" s="70">
        <v>0</v>
      </c>
      <c r="H14735" s="70"/>
      <c r="I14735" s="20"/>
    </row>
    <row r="14736" spans="2:9" x14ac:dyDescent="0.25">
      <c r="B14736" s="69">
        <v>39922</v>
      </c>
      <c r="C14736" s="20" t="s">
        <v>47</v>
      </c>
      <c r="D14736" s="20" t="s">
        <v>27</v>
      </c>
      <c r="E14736" s="20" t="s">
        <v>28</v>
      </c>
      <c r="F14736" s="63">
        <v>11157</v>
      </c>
      <c r="G14736" s="70">
        <v>0</v>
      </c>
      <c r="H14736" s="70"/>
      <c r="I14736" s="20"/>
    </row>
    <row r="14737" spans="2:9" x14ac:dyDescent="0.25">
      <c r="B14737" s="69">
        <v>39922</v>
      </c>
      <c r="C14737" s="20" t="s">
        <v>47</v>
      </c>
      <c r="D14737" s="20" t="s">
        <v>27</v>
      </c>
      <c r="E14737" s="20" t="s">
        <v>28</v>
      </c>
      <c r="F14737" s="63">
        <v>119</v>
      </c>
      <c r="G14737" s="70">
        <v>0</v>
      </c>
      <c r="H14737" s="70"/>
      <c r="I14737" s="20"/>
    </row>
    <row r="14738" spans="2:9" x14ac:dyDescent="0.25">
      <c r="B14738" s="69">
        <v>39922</v>
      </c>
      <c r="C14738" s="20" t="s">
        <v>47</v>
      </c>
      <c r="D14738" s="20" t="s">
        <v>29</v>
      </c>
      <c r="E14738" s="20" t="s">
        <v>28</v>
      </c>
      <c r="F14738" s="63">
        <v>13036</v>
      </c>
      <c r="G14738" s="70">
        <v>0</v>
      </c>
      <c r="H14738" s="70"/>
      <c r="I14738" s="20"/>
    </row>
    <row r="14739" spans="2:9" x14ac:dyDescent="0.25">
      <c r="B14739" s="69">
        <v>39922</v>
      </c>
      <c r="C14739" s="20" t="s">
        <v>47</v>
      </c>
      <c r="D14739" s="20" t="s">
        <v>29</v>
      </c>
      <c r="E14739" s="20" t="s">
        <v>28</v>
      </c>
      <c r="F14739" s="63">
        <v>4361</v>
      </c>
      <c r="G14739" s="70">
        <v>0</v>
      </c>
      <c r="H14739" s="70"/>
      <c r="I14739" s="20"/>
    </row>
    <row r="14740" spans="2:9" x14ac:dyDescent="0.25">
      <c r="B14740" s="69">
        <v>39922</v>
      </c>
      <c r="C14740" s="20" t="s">
        <v>47</v>
      </c>
      <c r="D14740" s="20" t="s">
        <v>29</v>
      </c>
      <c r="E14740" s="20" t="s">
        <v>28</v>
      </c>
      <c r="F14740" s="63">
        <v>479</v>
      </c>
      <c r="G14740" s="70">
        <v>0</v>
      </c>
      <c r="H14740" s="70"/>
      <c r="I14740" s="20"/>
    </row>
    <row r="14741" spans="2:9" x14ac:dyDescent="0.25">
      <c r="B14741" s="69">
        <v>39922</v>
      </c>
      <c r="C14741" s="20" t="s">
        <v>47</v>
      </c>
      <c r="D14741" s="20" t="s">
        <v>29</v>
      </c>
      <c r="E14741" s="20" t="s">
        <v>28</v>
      </c>
      <c r="F14741" s="63">
        <v>4982</v>
      </c>
      <c r="G14741" s="70">
        <v>0</v>
      </c>
      <c r="H14741" s="70"/>
      <c r="I14741" s="20"/>
    </row>
    <row r="14742" spans="2:9" x14ac:dyDescent="0.25">
      <c r="B14742" s="69">
        <v>39922</v>
      </c>
      <c r="C14742" s="20" t="s">
        <v>47</v>
      </c>
      <c r="D14742" s="20" t="s">
        <v>29</v>
      </c>
      <c r="E14742" s="20" t="s">
        <v>28</v>
      </c>
      <c r="F14742" s="63">
        <v>23</v>
      </c>
      <c r="G14742" s="70">
        <v>0</v>
      </c>
      <c r="H14742" s="70"/>
      <c r="I14742" s="20"/>
    </row>
    <row r="14743" spans="2:9" x14ac:dyDescent="0.25">
      <c r="B14743" s="69">
        <v>39922</v>
      </c>
      <c r="C14743" s="20" t="s">
        <v>47</v>
      </c>
      <c r="D14743" s="20" t="s">
        <v>29</v>
      </c>
      <c r="E14743" s="20" t="s">
        <v>28</v>
      </c>
      <c r="F14743" s="63">
        <v>36194</v>
      </c>
      <c r="G14743" s="70">
        <v>0</v>
      </c>
      <c r="H14743" s="70"/>
      <c r="I14743" s="20"/>
    </row>
    <row r="14744" spans="2:9" x14ac:dyDescent="0.25">
      <c r="B14744" s="69">
        <v>39922</v>
      </c>
      <c r="C14744" s="20" t="s">
        <v>47</v>
      </c>
      <c r="D14744" s="20" t="s">
        <v>29</v>
      </c>
      <c r="E14744" s="20" t="s">
        <v>28</v>
      </c>
      <c r="F14744" s="63">
        <v>112</v>
      </c>
      <c r="G14744" s="70">
        <v>0</v>
      </c>
      <c r="H14744" s="70"/>
      <c r="I14744" s="20"/>
    </row>
    <row r="14745" spans="2:9" x14ac:dyDescent="0.25">
      <c r="B14745" s="69">
        <v>39922</v>
      </c>
      <c r="C14745" s="20" t="s">
        <v>47</v>
      </c>
      <c r="D14745" s="20" t="s">
        <v>29</v>
      </c>
      <c r="E14745" s="20" t="s">
        <v>28</v>
      </c>
      <c r="F14745" s="63">
        <v>137859</v>
      </c>
      <c r="G14745" s="70">
        <v>0</v>
      </c>
      <c r="H14745" s="70"/>
      <c r="I14745" s="20"/>
    </row>
    <row r="14746" spans="2:9" x14ac:dyDescent="0.25">
      <c r="B14746" s="69">
        <v>39922</v>
      </c>
      <c r="C14746" s="20" t="s">
        <v>47</v>
      </c>
      <c r="D14746" s="20" t="s">
        <v>29</v>
      </c>
      <c r="E14746" s="20" t="s">
        <v>28</v>
      </c>
      <c r="F14746" s="63">
        <v>2</v>
      </c>
      <c r="G14746" s="70">
        <v>0</v>
      </c>
      <c r="H14746" s="70"/>
      <c r="I14746" s="20"/>
    </row>
    <row r="14747" spans="2:9" x14ac:dyDescent="0.25">
      <c r="B14747" s="69">
        <v>39922</v>
      </c>
      <c r="C14747" s="20" t="s">
        <v>47</v>
      </c>
      <c r="D14747" s="20" t="s">
        <v>29</v>
      </c>
      <c r="E14747" s="20" t="s">
        <v>28</v>
      </c>
      <c r="F14747" s="63">
        <v>6</v>
      </c>
      <c r="G14747" s="70">
        <v>0</v>
      </c>
      <c r="H14747" s="70"/>
      <c r="I14747" s="20"/>
    </row>
    <row r="14748" spans="2:9" x14ac:dyDescent="0.25">
      <c r="B14748" s="69">
        <v>39922</v>
      </c>
      <c r="C14748" s="20" t="s">
        <v>47</v>
      </c>
      <c r="D14748" s="20" t="s">
        <v>29</v>
      </c>
      <c r="E14748" s="20" t="s">
        <v>28</v>
      </c>
      <c r="F14748" s="63">
        <v>137566</v>
      </c>
      <c r="G14748" s="70">
        <v>0</v>
      </c>
      <c r="H14748" s="70"/>
      <c r="I14748" s="20"/>
    </row>
    <row r="14749" spans="2:9" x14ac:dyDescent="0.25">
      <c r="B14749" s="69">
        <v>39922</v>
      </c>
      <c r="C14749" s="20" t="s">
        <v>47</v>
      </c>
      <c r="D14749" s="20" t="s">
        <v>29</v>
      </c>
      <c r="E14749" s="20" t="s">
        <v>28</v>
      </c>
      <c r="F14749" s="63">
        <v>708</v>
      </c>
      <c r="G14749" s="70">
        <v>0</v>
      </c>
      <c r="H14749" s="70"/>
      <c r="I14749" s="20"/>
    </row>
    <row r="14750" spans="2:9" x14ac:dyDescent="0.25">
      <c r="B14750" s="69">
        <v>39922</v>
      </c>
      <c r="C14750" s="20" t="s">
        <v>47</v>
      </c>
      <c r="D14750" s="20" t="s">
        <v>29</v>
      </c>
      <c r="E14750" s="20" t="s">
        <v>28</v>
      </c>
      <c r="F14750" s="63">
        <v>1922</v>
      </c>
      <c r="G14750" s="70">
        <v>0</v>
      </c>
      <c r="H14750" s="70"/>
      <c r="I14750" s="20"/>
    </row>
    <row r="14751" spans="2:9" x14ac:dyDescent="0.25">
      <c r="B14751" s="69">
        <v>39922</v>
      </c>
      <c r="C14751" s="20" t="s">
        <v>47</v>
      </c>
      <c r="D14751" s="20" t="s">
        <v>29</v>
      </c>
      <c r="E14751" s="20" t="s">
        <v>28</v>
      </c>
      <c r="F14751" s="63">
        <v>8574</v>
      </c>
      <c r="G14751" s="70">
        <v>0</v>
      </c>
      <c r="H14751" s="70"/>
      <c r="I14751" s="20"/>
    </row>
    <row r="14752" spans="2:9" x14ac:dyDescent="0.25">
      <c r="B14752" s="69">
        <v>39922</v>
      </c>
      <c r="C14752" s="20" t="s">
        <v>47</v>
      </c>
      <c r="D14752" s="20" t="s">
        <v>29</v>
      </c>
      <c r="E14752" s="20" t="s">
        <v>28</v>
      </c>
      <c r="F14752" s="63">
        <v>45</v>
      </c>
      <c r="G14752" s="70">
        <v>0</v>
      </c>
      <c r="H14752" s="70"/>
      <c r="I14752" s="20"/>
    </row>
    <row r="14753" spans="2:9" x14ac:dyDescent="0.25">
      <c r="B14753" s="69">
        <v>39922</v>
      </c>
      <c r="C14753" s="20" t="s">
        <v>47</v>
      </c>
      <c r="D14753" s="20" t="s">
        <v>29</v>
      </c>
      <c r="E14753" s="20" t="s">
        <v>28</v>
      </c>
      <c r="F14753" s="63">
        <v>4989</v>
      </c>
      <c r="G14753" s="70">
        <v>0</v>
      </c>
      <c r="H14753" s="70"/>
      <c r="I14753" s="20"/>
    </row>
    <row r="14754" spans="2:9" x14ac:dyDescent="0.25">
      <c r="B14754" s="69">
        <v>39922</v>
      </c>
      <c r="C14754" s="20" t="s">
        <v>47</v>
      </c>
      <c r="D14754" s="20" t="s">
        <v>29</v>
      </c>
      <c r="E14754" s="20" t="s">
        <v>28</v>
      </c>
      <c r="F14754" s="63">
        <v>13017</v>
      </c>
      <c r="G14754" s="70">
        <v>0</v>
      </c>
      <c r="H14754" s="70"/>
      <c r="I14754" s="20"/>
    </row>
    <row r="14755" spans="2:9" x14ac:dyDescent="0.25">
      <c r="B14755" s="69">
        <v>39922</v>
      </c>
      <c r="C14755" s="20" t="s">
        <v>47</v>
      </c>
      <c r="D14755" s="20" t="s">
        <v>29</v>
      </c>
      <c r="E14755" s="20" t="s">
        <v>28</v>
      </c>
      <c r="F14755" s="63">
        <v>282</v>
      </c>
      <c r="G14755" s="70">
        <v>0</v>
      </c>
      <c r="H14755" s="70"/>
      <c r="I14755" s="20"/>
    </row>
    <row r="14756" spans="2:9" x14ac:dyDescent="0.25">
      <c r="B14756" s="69">
        <v>39922</v>
      </c>
      <c r="C14756" s="20" t="s">
        <v>47</v>
      </c>
      <c r="D14756" s="20" t="s">
        <v>29</v>
      </c>
      <c r="E14756" s="20" t="s">
        <v>28</v>
      </c>
      <c r="F14756" s="63">
        <v>91</v>
      </c>
      <c r="G14756" s="70">
        <v>0</v>
      </c>
      <c r="H14756" s="70"/>
      <c r="I14756" s="20"/>
    </row>
    <row r="14757" spans="2:9" x14ac:dyDescent="0.25">
      <c r="B14757" s="69">
        <v>39922</v>
      </c>
      <c r="C14757" s="20" t="s">
        <v>47</v>
      </c>
      <c r="D14757" s="20" t="s">
        <v>29</v>
      </c>
      <c r="E14757" s="20" t="s">
        <v>28</v>
      </c>
      <c r="F14757" s="63">
        <v>7222</v>
      </c>
      <c r="G14757" s="70">
        <v>0</v>
      </c>
      <c r="H14757" s="70"/>
      <c r="I14757" s="20"/>
    </row>
    <row r="14758" spans="2:9" x14ac:dyDescent="0.25">
      <c r="B14758" s="69">
        <v>39922</v>
      </c>
      <c r="C14758" s="20" t="s">
        <v>47</v>
      </c>
      <c r="D14758" s="20" t="s">
        <v>29</v>
      </c>
      <c r="E14758" s="20" t="s">
        <v>28</v>
      </c>
      <c r="F14758" s="63">
        <v>310</v>
      </c>
      <c r="G14758" s="70">
        <v>0</v>
      </c>
      <c r="H14758" s="70"/>
      <c r="I14758" s="20"/>
    </row>
    <row r="14759" spans="2:9" x14ac:dyDescent="0.25">
      <c r="B14759" s="69">
        <v>39922</v>
      </c>
      <c r="C14759" s="20" t="s">
        <v>47</v>
      </c>
      <c r="D14759" s="20" t="s">
        <v>30</v>
      </c>
      <c r="E14759" s="20" t="s">
        <v>28</v>
      </c>
      <c r="F14759" s="63">
        <v>12723</v>
      </c>
      <c r="G14759" s="70">
        <v>0</v>
      </c>
      <c r="H14759" s="70"/>
      <c r="I14759" s="20"/>
    </row>
    <row r="14760" spans="2:9" x14ac:dyDescent="0.25">
      <c r="B14760" s="69">
        <v>39922</v>
      </c>
      <c r="C14760" s="20" t="s">
        <v>47</v>
      </c>
      <c r="D14760" s="20" t="s">
        <v>30</v>
      </c>
      <c r="E14760" s="20" t="s">
        <v>28</v>
      </c>
      <c r="F14760" s="63">
        <v>5236</v>
      </c>
      <c r="G14760" s="70">
        <v>0</v>
      </c>
      <c r="H14760" s="70"/>
      <c r="I14760" s="20"/>
    </row>
    <row r="14761" spans="2:9" x14ac:dyDescent="0.25">
      <c r="B14761" s="69">
        <v>39922</v>
      </c>
      <c r="C14761" s="20" t="s">
        <v>47</v>
      </c>
      <c r="D14761" s="20" t="s">
        <v>30</v>
      </c>
      <c r="E14761" s="20" t="s">
        <v>28</v>
      </c>
      <c r="F14761" s="63">
        <v>651</v>
      </c>
      <c r="G14761" s="70">
        <v>0</v>
      </c>
      <c r="H14761" s="70"/>
      <c r="I14761" s="20"/>
    </row>
    <row r="14762" spans="2:9" x14ac:dyDescent="0.25">
      <c r="B14762" s="69">
        <v>39922</v>
      </c>
      <c r="C14762" s="20" t="s">
        <v>47</v>
      </c>
      <c r="D14762" s="20" t="s">
        <v>30</v>
      </c>
      <c r="E14762" s="20" t="s">
        <v>28</v>
      </c>
      <c r="F14762" s="63">
        <v>5229</v>
      </c>
      <c r="G14762" s="70">
        <v>0</v>
      </c>
      <c r="H14762" s="70"/>
      <c r="I14762" s="20"/>
    </row>
    <row r="14763" spans="2:9" x14ac:dyDescent="0.25">
      <c r="B14763" s="69">
        <v>39922</v>
      </c>
      <c r="C14763" s="20" t="s">
        <v>47</v>
      </c>
      <c r="D14763" s="20" t="s">
        <v>30</v>
      </c>
      <c r="E14763" s="20" t="s">
        <v>28</v>
      </c>
      <c r="F14763" s="63">
        <v>38</v>
      </c>
      <c r="G14763" s="70">
        <v>0</v>
      </c>
      <c r="H14763" s="70"/>
      <c r="I14763" s="20"/>
    </row>
    <row r="14764" spans="2:9" x14ac:dyDescent="0.25">
      <c r="B14764" s="69">
        <v>39922</v>
      </c>
      <c r="C14764" s="20" t="s">
        <v>47</v>
      </c>
      <c r="D14764" s="20" t="s">
        <v>30</v>
      </c>
      <c r="E14764" s="20" t="s">
        <v>28</v>
      </c>
      <c r="F14764" s="63">
        <v>58972</v>
      </c>
      <c r="G14764" s="70">
        <v>0</v>
      </c>
      <c r="H14764" s="70"/>
      <c r="I14764" s="20"/>
    </row>
    <row r="14765" spans="2:9" x14ac:dyDescent="0.25">
      <c r="B14765" s="69">
        <v>39922</v>
      </c>
      <c r="C14765" s="20" t="s">
        <v>47</v>
      </c>
      <c r="D14765" s="20" t="s">
        <v>30</v>
      </c>
      <c r="E14765" s="20" t="s">
        <v>28</v>
      </c>
      <c r="F14765" s="63">
        <v>1043</v>
      </c>
      <c r="G14765" s="70">
        <v>0</v>
      </c>
      <c r="H14765" s="70"/>
      <c r="I14765" s="20"/>
    </row>
    <row r="14766" spans="2:9" x14ac:dyDescent="0.25">
      <c r="B14766" s="69">
        <v>39922</v>
      </c>
      <c r="C14766" s="20" t="s">
        <v>47</v>
      </c>
      <c r="D14766" s="20" t="s">
        <v>30</v>
      </c>
      <c r="E14766" s="20" t="s">
        <v>28</v>
      </c>
      <c r="F14766" s="63">
        <v>285419</v>
      </c>
      <c r="G14766" s="70">
        <v>0</v>
      </c>
      <c r="H14766" s="70"/>
      <c r="I14766" s="20"/>
    </row>
    <row r="14767" spans="2:9" x14ac:dyDescent="0.25">
      <c r="B14767" s="69">
        <v>39922</v>
      </c>
      <c r="C14767" s="20" t="s">
        <v>47</v>
      </c>
      <c r="D14767" s="20" t="s">
        <v>30</v>
      </c>
      <c r="E14767" s="20" t="s">
        <v>28</v>
      </c>
      <c r="F14767" s="63">
        <v>5</v>
      </c>
      <c r="G14767" s="70">
        <v>0</v>
      </c>
      <c r="H14767" s="70"/>
      <c r="I14767" s="20"/>
    </row>
    <row r="14768" spans="2:9" x14ac:dyDescent="0.25">
      <c r="B14768" s="69">
        <v>39922</v>
      </c>
      <c r="C14768" s="20" t="s">
        <v>47</v>
      </c>
      <c r="D14768" s="20" t="s">
        <v>30</v>
      </c>
      <c r="E14768" s="20" t="s">
        <v>28</v>
      </c>
      <c r="F14768" s="63">
        <v>16</v>
      </c>
      <c r="G14768" s="70">
        <v>0</v>
      </c>
      <c r="H14768" s="70"/>
      <c r="I14768" s="20"/>
    </row>
    <row r="14769" spans="2:9" x14ac:dyDescent="0.25">
      <c r="B14769" s="69">
        <v>39922</v>
      </c>
      <c r="C14769" s="20" t="s">
        <v>47</v>
      </c>
      <c r="D14769" s="20" t="s">
        <v>30</v>
      </c>
      <c r="E14769" s="20" t="s">
        <v>28</v>
      </c>
      <c r="F14769" s="63">
        <v>213620</v>
      </c>
      <c r="G14769" s="70">
        <v>0</v>
      </c>
      <c r="H14769" s="70"/>
      <c r="I14769" s="20"/>
    </row>
    <row r="14770" spans="2:9" x14ac:dyDescent="0.25">
      <c r="B14770" s="69">
        <v>39922</v>
      </c>
      <c r="C14770" s="20" t="s">
        <v>47</v>
      </c>
      <c r="D14770" s="20" t="s">
        <v>30</v>
      </c>
      <c r="E14770" s="20" t="s">
        <v>28</v>
      </c>
      <c r="F14770" s="63">
        <v>774</v>
      </c>
      <c r="G14770" s="70">
        <v>0</v>
      </c>
      <c r="H14770" s="70"/>
      <c r="I14770" s="20"/>
    </row>
    <row r="14771" spans="2:9" x14ac:dyDescent="0.25">
      <c r="B14771" s="69">
        <v>39922</v>
      </c>
      <c r="C14771" s="20" t="s">
        <v>47</v>
      </c>
      <c r="D14771" s="20" t="s">
        <v>30</v>
      </c>
      <c r="E14771" s="20" t="s">
        <v>28</v>
      </c>
      <c r="F14771" s="63">
        <v>2145</v>
      </c>
      <c r="G14771" s="70">
        <v>0</v>
      </c>
      <c r="H14771" s="70"/>
      <c r="I14771" s="20"/>
    </row>
    <row r="14772" spans="2:9" x14ac:dyDescent="0.25">
      <c r="B14772" s="69">
        <v>39922</v>
      </c>
      <c r="C14772" s="20" t="s">
        <v>47</v>
      </c>
      <c r="D14772" s="20" t="s">
        <v>30</v>
      </c>
      <c r="E14772" s="20" t="s">
        <v>28</v>
      </c>
      <c r="F14772" s="63">
        <v>8829</v>
      </c>
      <c r="G14772" s="70">
        <v>0</v>
      </c>
      <c r="H14772" s="70"/>
      <c r="I14772" s="20"/>
    </row>
    <row r="14773" spans="2:9" x14ac:dyDescent="0.25">
      <c r="B14773" s="69">
        <v>39922</v>
      </c>
      <c r="C14773" s="20" t="s">
        <v>47</v>
      </c>
      <c r="D14773" s="20" t="s">
        <v>30</v>
      </c>
      <c r="E14773" s="20" t="s">
        <v>28</v>
      </c>
      <c r="F14773" s="63">
        <v>54</v>
      </c>
      <c r="G14773" s="70">
        <v>0</v>
      </c>
      <c r="H14773" s="70"/>
      <c r="I14773" s="20"/>
    </row>
    <row r="14774" spans="2:9" x14ac:dyDescent="0.25">
      <c r="B14774" s="69">
        <v>39922</v>
      </c>
      <c r="C14774" s="20" t="s">
        <v>47</v>
      </c>
      <c r="D14774" s="20" t="s">
        <v>30</v>
      </c>
      <c r="E14774" s="20" t="s">
        <v>28</v>
      </c>
      <c r="F14774" s="63">
        <v>5088</v>
      </c>
      <c r="G14774" s="70">
        <v>0</v>
      </c>
      <c r="H14774" s="70"/>
      <c r="I14774" s="20"/>
    </row>
    <row r="14775" spans="2:9" x14ac:dyDescent="0.25">
      <c r="B14775" s="69">
        <v>39922</v>
      </c>
      <c r="C14775" s="20" t="s">
        <v>47</v>
      </c>
      <c r="D14775" s="20" t="s">
        <v>30</v>
      </c>
      <c r="E14775" s="20" t="s">
        <v>28</v>
      </c>
      <c r="F14775" s="63">
        <v>12646</v>
      </c>
      <c r="G14775" s="70">
        <v>0</v>
      </c>
      <c r="H14775" s="70"/>
      <c r="I14775" s="20"/>
    </row>
    <row r="14776" spans="2:9" x14ac:dyDescent="0.25">
      <c r="B14776" s="69">
        <v>39922</v>
      </c>
      <c r="C14776" s="20" t="s">
        <v>47</v>
      </c>
      <c r="D14776" s="20" t="s">
        <v>30</v>
      </c>
      <c r="E14776" s="20" t="s">
        <v>28</v>
      </c>
      <c r="F14776" s="63">
        <v>326</v>
      </c>
      <c r="G14776" s="70">
        <v>0</v>
      </c>
      <c r="H14776" s="70"/>
      <c r="I14776" s="20"/>
    </row>
    <row r="14777" spans="2:9" x14ac:dyDescent="0.25">
      <c r="B14777" s="69">
        <v>39922</v>
      </c>
      <c r="C14777" s="20" t="s">
        <v>47</v>
      </c>
      <c r="D14777" s="20" t="s">
        <v>30</v>
      </c>
      <c r="E14777" s="20" t="s">
        <v>28</v>
      </c>
      <c r="F14777" s="63">
        <v>137</v>
      </c>
      <c r="G14777" s="70">
        <v>0</v>
      </c>
      <c r="H14777" s="70"/>
      <c r="I14777" s="20"/>
    </row>
    <row r="14778" spans="2:9" x14ac:dyDescent="0.25">
      <c r="B14778" s="69">
        <v>39922</v>
      </c>
      <c r="C14778" s="20" t="s">
        <v>47</v>
      </c>
      <c r="D14778" s="20" t="s">
        <v>30</v>
      </c>
      <c r="E14778" s="20" t="s">
        <v>28</v>
      </c>
      <c r="F14778" s="63">
        <v>498</v>
      </c>
      <c r="G14778" s="70">
        <v>0</v>
      </c>
      <c r="H14778" s="70"/>
      <c r="I14778" s="20"/>
    </row>
    <row r="14779" spans="2:9" x14ac:dyDescent="0.25">
      <c r="B14779" s="69">
        <v>39922</v>
      </c>
      <c r="C14779" s="20" t="s">
        <v>47</v>
      </c>
      <c r="D14779" s="20" t="s">
        <v>30</v>
      </c>
      <c r="E14779" s="20" t="s">
        <v>28</v>
      </c>
      <c r="F14779" s="63">
        <v>286</v>
      </c>
      <c r="G14779" s="70">
        <v>0</v>
      </c>
      <c r="H14779" s="70"/>
      <c r="I14779" s="20"/>
    </row>
    <row r="14780" spans="2:9" x14ac:dyDescent="0.25">
      <c r="B14780" s="69">
        <v>39922</v>
      </c>
      <c r="C14780" s="20" t="s">
        <v>39</v>
      </c>
      <c r="D14780" s="20" t="s">
        <v>27</v>
      </c>
      <c r="E14780" s="20" t="s">
        <v>28</v>
      </c>
      <c r="F14780" s="63">
        <v>7626</v>
      </c>
      <c r="G14780" s="70">
        <v>0</v>
      </c>
      <c r="H14780" s="70"/>
      <c r="I14780" s="20"/>
    </row>
    <row r="14781" spans="2:9" x14ac:dyDescent="0.25">
      <c r="B14781" s="69">
        <v>39922</v>
      </c>
      <c r="C14781" s="20" t="s">
        <v>39</v>
      </c>
      <c r="D14781" s="20" t="s">
        <v>29</v>
      </c>
      <c r="E14781" s="20" t="s">
        <v>28</v>
      </c>
      <c r="F14781" s="63">
        <v>24787</v>
      </c>
      <c r="G14781" s="70">
        <v>0</v>
      </c>
      <c r="H14781" s="70"/>
      <c r="I14781" s="20"/>
    </row>
    <row r="14782" spans="2:9" x14ac:dyDescent="0.25">
      <c r="B14782" s="69">
        <v>39922</v>
      </c>
      <c r="C14782" s="20" t="s">
        <v>39</v>
      </c>
      <c r="D14782" s="20" t="s">
        <v>30</v>
      </c>
      <c r="E14782" s="20" t="s">
        <v>28</v>
      </c>
      <c r="F14782" s="63">
        <v>36632</v>
      </c>
      <c r="G14782" s="70">
        <v>0</v>
      </c>
      <c r="H14782" s="70"/>
      <c r="I14782" s="20"/>
    </row>
    <row r="14783" spans="2:9" x14ac:dyDescent="0.25">
      <c r="B14783" s="69">
        <v>39922</v>
      </c>
      <c r="C14783" s="20" t="s">
        <v>39</v>
      </c>
      <c r="D14783" s="20" t="s">
        <v>27</v>
      </c>
      <c r="E14783" s="20" t="s">
        <v>28</v>
      </c>
      <c r="F14783" s="63">
        <v>18779</v>
      </c>
      <c r="G14783" s="70">
        <v>0</v>
      </c>
      <c r="H14783" s="70"/>
      <c r="I14783" s="20"/>
    </row>
    <row r="14784" spans="2:9" x14ac:dyDescent="0.25">
      <c r="B14784" s="69">
        <v>39922</v>
      </c>
      <c r="C14784" s="20" t="s">
        <v>39</v>
      </c>
      <c r="D14784" s="20" t="s">
        <v>29</v>
      </c>
      <c r="E14784" s="20" t="s">
        <v>28</v>
      </c>
      <c r="F14784" s="63">
        <v>62866</v>
      </c>
      <c r="G14784" s="70">
        <v>0</v>
      </c>
      <c r="H14784" s="70"/>
      <c r="I14784" s="20"/>
    </row>
    <row r="14785" spans="2:9" x14ac:dyDescent="0.25">
      <c r="B14785" s="69">
        <v>39922</v>
      </c>
      <c r="C14785" s="20" t="s">
        <v>39</v>
      </c>
      <c r="D14785" s="20" t="s">
        <v>30</v>
      </c>
      <c r="E14785" s="20" t="s">
        <v>28</v>
      </c>
      <c r="F14785" s="63">
        <v>99149</v>
      </c>
      <c r="G14785" s="70">
        <v>0</v>
      </c>
      <c r="H14785" s="70"/>
      <c r="I14785" s="20"/>
    </row>
    <row r="14786" spans="2:9" x14ac:dyDescent="0.25">
      <c r="B14786" s="69">
        <v>39922</v>
      </c>
      <c r="C14786" s="20" t="s">
        <v>26</v>
      </c>
      <c r="D14786" s="20" t="s">
        <v>27</v>
      </c>
      <c r="E14786" s="20" t="s">
        <v>28</v>
      </c>
      <c r="F14786" s="63">
        <v>1000</v>
      </c>
      <c r="G14786" s="70">
        <v>5.14</v>
      </c>
      <c r="H14786" s="70"/>
      <c r="I14786" s="20"/>
    </row>
    <row r="14787" spans="2:9" x14ac:dyDescent="0.25">
      <c r="B14787" s="69">
        <v>39922</v>
      </c>
      <c r="C14787" s="20" t="s">
        <v>26</v>
      </c>
      <c r="D14787" s="20" t="s">
        <v>27</v>
      </c>
      <c r="E14787" s="20" t="s">
        <v>28</v>
      </c>
      <c r="F14787" s="63">
        <v>1000</v>
      </c>
      <c r="G14787" s="70">
        <v>5.14</v>
      </c>
      <c r="H14787" s="70"/>
      <c r="I14787" s="20"/>
    </row>
    <row r="14788" spans="2:9" x14ac:dyDescent="0.25">
      <c r="B14788" s="69">
        <v>39922</v>
      </c>
      <c r="C14788" s="20" t="s">
        <v>26</v>
      </c>
      <c r="D14788" s="20" t="s">
        <v>27</v>
      </c>
      <c r="E14788" s="20" t="s">
        <v>28</v>
      </c>
      <c r="F14788" s="63">
        <v>1000</v>
      </c>
      <c r="G14788" s="70">
        <v>106.78</v>
      </c>
      <c r="H14788" s="70"/>
      <c r="I14788" s="20"/>
    </row>
    <row r="14789" spans="2:9" x14ac:dyDescent="0.25">
      <c r="B14789" s="69">
        <v>39922</v>
      </c>
      <c r="C14789" s="20" t="s">
        <v>26</v>
      </c>
      <c r="D14789" s="20" t="s">
        <v>27</v>
      </c>
      <c r="E14789" s="20" t="s">
        <v>28</v>
      </c>
      <c r="F14789" s="63">
        <v>1000</v>
      </c>
      <c r="G14789" s="70">
        <v>106.78</v>
      </c>
      <c r="H14789" s="70"/>
      <c r="I14789" s="20"/>
    </row>
    <row r="14790" spans="2:9" x14ac:dyDescent="0.25">
      <c r="B14790" s="69">
        <v>39922</v>
      </c>
      <c r="C14790" s="20" t="s">
        <v>26</v>
      </c>
      <c r="D14790" s="20" t="s">
        <v>27</v>
      </c>
      <c r="E14790" s="20" t="s">
        <v>28</v>
      </c>
      <c r="F14790" s="63">
        <v>1000</v>
      </c>
      <c r="G14790" s="70">
        <v>139.88</v>
      </c>
      <c r="H14790" s="70"/>
      <c r="I14790" s="20"/>
    </row>
    <row r="14791" spans="2:9" x14ac:dyDescent="0.25">
      <c r="B14791" s="69">
        <v>39922</v>
      </c>
      <c r="C14791" s="20" t="s">
        <v>26</v>
      </c>
      <c r="D14791" s="20" t="s">
        <v>27</v>
      </c>
      <c r="E14791" s="20" t="s">
        <v>28</v>
      </c>
      <c r="F14791" s="63">
        <v>1000</v>
      </c>
      <c r="G14791" s="70">
        <v>139.88</v>
      </c>
      <c r="H14791" s="70"/>
      <c r="I14791" s="20"/>
    </row>
    <row r="14792" spans="2:9" x14ac:dyDescent="0.25">
      <c r="B14792" s="69">
        <v>39922</v>
      </c>
      <c r="C14792" s="20" t="s">
        <v>26</v>
      </c>
      <c r="D14792" s="20" t="s">
        <v>29</v>
      </c>
      <c r="E14792" s="20" t="s">
        <v>28</v>
      </c>
      <c r="F14792" s="63">
        <v>1000</v>
      </c>
      <c r="G14792" s="70">
        <v>8.42</v>
      </c>
      <c r="H14792" s="70"/>
      <c r="I14792" s="20"/>
    </row>
    <row r="14793" spans="2:9" x14ac:dyDescent="0.25">
      <c r="B14793" s="69">
        <v>39922</v>
      </c>
      <c r="C14793" s="20" t="s">
        <v>26</v>
      </c>
      <c r="D14793" s="20" t="s">
        <v>29</v>
      </c>
      <c r="E14793" s="20" t="s">
        <v>28</v>
      </c>
      <c r="F14793" s="63">
        <v>1000</v>
      </c>
      <c r="G14793" s="70">
        <v>8.42</v>
      </c>
      <c r="H14793" s="70"/>
      <c r="I14793" s="20"/>
    </row>
    <row r="14794" spans="2:9" x14ac:dyDescent="0.25">
      <c r="B14794" s="69">
        <v>39922</v>
      </c>
      <c r="C14794" s="20" t="s">
        <v>26</v>
      </c>
      <c r="D14794" s="20" t="s">
        <v>29</v>
      </c>
      <c r="E14794" s="20" t="s">
        <v>28</v>
      </c>
      <c r="F14794" s="63">
        <v>1000</v>
      </c>
      <c r="G14794" s="70">
        <v>74.58</v>
      </c>
      <c r="H14794" s="70"/>
      <c r="I14794" s="20"/>
    </row>
    <row r="14795" spans="2:9" x14ac:dyDescent="0.25">
      <c r="B14795" s="69">
        <v>39922</v>
      </c>
      <c r="C14795" s="20" t="s">
        <v>26</v>
      </c>
      <c r="D14795" s="20" t="s">
        <v>29</v>
      </c>
      <c r="E14795" s="20" t="s">
        <v>28</v>
      </c>
      <c r="F14795" s="63">
        <v>1000</v>
      </c>
      <c r="G14795" s="70">
        <v>74.58</v>
      </c>
      <c r="H14795" s="70"/>
      <c r="I14795" s="20"/>
    </row>
    <row r="14796" spans="2:9" x14ac:dyDescent="0.25">
      <c r="B14796" s="69">
        <v>39922</v>
      </c>
      <c r="C14796" s="20" t="s">
        <v>26</v>
      </c>
      <c r="D14796" s="20" t="s">
        <v>29</v>
      </c>
      <c r="E14796" s="20" t="s">
        <v>28</v>
      </c>
      <c r="F14796" s="63">
        <v>1000</v>
      </c>
      <c r="G14796" s="70">
        <v>85.93</v>
      </c>
      <c r="H14796" s="70"/>
      <c r="I14796" s="20"/>
    </row>
    <row r="14797" spans="2:9" x14ac:dyDescent="0.25">
      <c r="B14797" s="69">
        <v>39922</v>
      </c>
      <c r="C14797" s="20" t="s">
        <v>26</v>
      </c>
      <c r="D14797" s="20" t="s">
        <v>29</v>
      </c>
      <c r="E14797" s="20" t="s">
        <v>28</v>
      </c>
      <c r="F14797" s="63">
        <v>1000</v>
      </c>
      <c r="G14797" s="70">
        <v>85.93</v>
      </c>
      <c r="H14797" s="70"/>
      <c r="I14797" s="20"/>
    </row>
    <row r="14798" spans="2:9" x14ac:dyDescent="0.25">
      <c r="B14798" s="69">
        <v>39922</v>
      </c>
      <c r="C14798" s="20" t="s">
        <v>26</v>
      </c>
      <c r="D14798" s="20" t="s">
        <v>30</v>
      </c>
      <c r="E14798" s="20" t="s">
        <v>28</v>
      </c>
      <c r="F14798" s="63">
        <v>1000</v>
      </c>
      <c r="G14798" s="70">
        <v>3.93</v>
      </c>
      <c r="H14798" s="70"/>
      <c r="I14798" s="20"/>
    </row>
    <row r="14799" spans="2:9" x14ac:dyDescent="0.25">
      <c r="B14799" s="69">
        <v>39922</v>
      </c>
      <c r="C14799" s="20" t="s">
        <v>26</v>
      </c>
      <c r="D14799" s="20" t="s">
        <v>30</v>
      </c>
      <c r="E14799" s="20" t="s">
        <v>28</v>
      </c>
      <c r="F14799" s="63">
        <v>1000</v>
      </c>
      <c r="G14799" s="70">
        <v>3.93</v>
      </c>
      <c r="H14799" s="70"/>
      <c r="I14799" s="20"/>
    </row>
    <row r="14800" spans="2:9" x14ac:dyDescent="0.25">
      <c r="B14800" s="69">
        <v>39922</v>
      </c>
      <c r="C14800" s="20" t="s">
        <v>26</v>
      </c>
      <c r="D14800" s="20" t="s">
        <v>30</v>
      </c>
      <c r="E14800" s="20" t="s">
        <v>28</v>
      </c>
      <c r="F14800" s="63">
        <v>1000</v>
      </c>
      <c r="G14800" s="70">
        <v>166.47</v>
      </c>
      <c r="H14800" s="70"/>
      <c r="I14800" s="20"/>
    </row>
    <row r="14801" spans="2:9" x14ac:dyDescent="0.25">
      <c r="B14801" s="69">
        <v>39922</v>
      </c>
      <c r="C14801" s="20" t="s">
        <v>26</v>
      </c>
      <c r="D14801" s="20" t="s">
        <v>30</v>
      </c>
      <c r="E14801" s="20" t="s">
        <v>28</v>
      </c>
      <c r="F14801" s="63">
        <v>1000</v>
      </c>
      <c r="G14801" s="70">
        <v>166.47</v>
      </c>
      <c r="H14801" s="70"/>
      <c r="I14801" s="20"/>
    </row>
    <row r="14802" spans="2:9" x14ac:dyDescent="0.25">
      <c r="B14802" s="69">
        <v>39922</v>
      </c>
      <c r="C14802" s="20" t="s">
        <v>26</v>
      </c>
      <c r="D14802" s="20" t="s">
        <v>30</v>
      </c>
      <c r="E14802" s="20" t="s">
        <v>28</v>
      </c>
      <c r="F14802" s="63">
        <v>1000</v>
      </c>
      <c r="G14802" s="70">
        <v>79.31</v>
      </c>
      <c r="H14802" s="70"/>
      <c r="I14802" s="20"/>
    </row>
    <row r="14803" spans="2:9" x14ac:dyDescent="0.25">
      <c r="B14803" s="69">
        <v>39922</v>
      </c>
      <c r="C14803" s="20" t="s">
        <v>26</v>
      </c>
      <c r="D14803" s="20" t="s">
        <v>30</v>
      </c>
      <c r="E14803" s="20" t="s">
        <v>28</v>
      </c>
      <c r="F14803" s="63">
        <v>1000</v>
      </c>
      <c r="G14803" s="70">
        <v>79.31</v>
      </c>
      <c r="H14803" s="70"/>
      <c r="I14803" s="20"/>
    </row>
    <row r="14804" spans="2:9" x14ac:dyDescent="0.25">
      <c r="B14804" s="69">
        <v>39922</v>
      </c>
      <c r="C14804" s="20" t="s">
        <v>32</v>
      </c>
      <c r="D14804" s="20" t="s">
        <v>29</v>
      </c>
      <c r="E14804" s="20" t="s">
        <v>28</v>
      </c>
      <c r="F14804" s="63">
        <v>1000</v>
      </c>
      <c r="G14804" s="70">
        <v>0.71</v>
      </c>
      <c r="H14804" s="70"/>
      <c r="I14804" s="20"/>
    </row>
    <row r="14805" spans="2:9" x14ac:dyDescent="0.25">
      <c r="B14805" s="69">
        <v>39922</v>
      </c>
      <c r="C14805" s="20" t="s">
        <v>32</v>
      </c>
      <c r="D14805" s="20" t="s">
        <v>29</v>
      </c>
      <c r="E14805" s="20" t="s">
        <v>28</v>
      </c>
      <c r="F14805" s="63">
        <v>1000</v>
      </c>
      <c r="G14805" s="70">
        <v>0.71</v>
      </c>
      <c r="H14805" s="70"/>
      <c r="I14805" s="20"/>
    </row>
    <row r="14806" spans="2:9" x14ac:dyDescent="0.25">
      <c r="B14806" s="69">
        <v>39922</v>
      </c>
      <c r="C14806" s="20" t="s">
        <v>32</v>
      </c>
      <c r="D14806" s="20" t="s">
        <v>29</v>
      </c>
      <c r="E14806" s="20" t="s">
        <v>28</v>
      </c>
      <c r="F14806" s="63">
        <v>1000</v>
      </c>
      <c r="G14806" s="70">
        <v>0.13</v>
      </c>
      <c r="H14806" s="70"/>
      <c r="I14806" s="20"/>
    </row>
    <row r="14807" spans="2:9" x14ac:dyDescent="0.25">
      <c r="B14807" s="69">
        <v>39922</v>
      </c>
      <c r="C14807" s="20" t="s">
        <v>32</v>
      </c>
      <c r="D14807" s="20" t="s">
        <v>29</v>
      </c>
      <c r="E14807" s="20" t="s">
        <v>28</v>
      </c>
      <c r="F14807" s="63">
        <v>1000</v>
      </c>
      <c r="G14807" s="70">
        <v>0.13</v>
      </c>
      <c r="H14807" s="70"/>
      <c r="I14807" s="20"/>
    </row>
    <row r="14808" spans="2:9" x14ac:dyDescent="0.25">
      <c r="B14808" s="69">
        <v>39922</v>
      </c>
      <c r="C14808" s="20" t="s">
        <v>32</v>
      </c>
      <c r="D14808" s="20" t="s">
        <v>30</v>
      </c>
      <c r="E14808" s="20" t="s">
        <v>28</v>
      </c>
      <c r="F14808" s="63">
        <v>1000</v>
      </c>
      <c r="G14808" s="70">
        <v>0.99</v>
      </c>
      <c r="H14808" s="70"/>
      <c r="I14808" s="20"/>
    </row>
    <row r="14809" spans="2:9" x14ac:dyDescent="0.25">
      <c r="B14809" s="69">
        <v>39922</v>
      </c>
      <c r="C14809" s="20" t="s">
        <v>32</v>
      </c>
      <c r="D14809" s="20" t="s">
        <v>30</v>
      </c>
      <c r="E14809" s="20" t="s">
        <v>28</v>
      </c>
      <c r="F14809" s="63">
        <v>1000</v>
      </c>
      <c r="G14809" s="70">
        <v>0.99</v>
      </c>
      <c r="H14809" s="70"/>
      <c r="I14809" s="20"/>
    </row>
    <row r="14810" spans="2:9" x14ac:dyDescent="0.25">
      <c r="B14810" s="69">
        <v>39922</v>
      </c>
      <c r="C14810" s="20" t="s">
        <v>32</v>
      </c>
      <c r="D14810" s="20" t="s">
        <v>30</v>
      </c>
      <c r="E14810" s="20" t="s">
        <v>28</v>
      </c>
      <c r="F14810" s="63">
        <v>1000</v>
      </c>
      <c r="G14810" s="70">
        <v>14.49</v>
      </c>
      <c r="H14810" s="70"/>
      <c r="I14810" s="20"/>
    </row>
    <row r="14811" spans="2:9" x14ac:dyDescent="0.25">
      <c r="B14811" s="69">
        <v>39922</v>
      </c>
      <c r="C14811" s="20" t="s">
        <v>32</v>
      </c>
      <c r="D14811" s="20" t="s">
        <v>30</v>
      </c>
      <c r="E14811" s="20" t="s">
        <v>28</v>
      </c>
      <c r="F14811" s="63">
        <v>1000</v>
      </c>
      <c r="G14811" s="70">
        <v>14.49</v>
      </c>
      <c r="H14811" s="70"/>
      <c r="I14811" s="20"/>
    </row>
    <row r="14812" spans="2:9" x14ac:dyDescent="0.25">
      <c r="B14812" s="69">
        <v>39922</v>
      </c>
      <c r="C14812" s="20" t="s">
        <v>33</v>
      </c>
      <c r="D14812" s="20" t="s">
        <v>27</v>
      </c>
      <c r="E14812" s="20" t="s">
        <v>28</v>
      </c>
      <c r="F14812" s="63">
        <v>1000</v>
      </c>
      <c r="G14812" s="70">
        <v>0</v>
      </c>
      <c r="H14812" s="70"/>
      <c r="I14812" s="20"/>
    </row>
    <row r="14813" spans="2:9" x14ac:dyDescent="0.25">
      <c r="B14813" s="69">
        <v>39922</v>
      </c>
      <c r="C14813" s="20" t="s">
        <v>33</v>
      </c>
      <c r="D14813" s="20" t="s">
        <v>27</v>
      </c>
      <c r="E14813" s="20" t="s">
        <v>28</v>
      </c>
      <c r="F14813" s="63">
        <v>1000</v>
      </c>
      <c r="G14813" s="70">
        <v>0</v>
      </c>
      <c r="H14813" s="70"/>
      <c r="I14813" s="20"/>
    </row>
    <row r="14814" spans="2:9" x14ac:dyDescent="0.25">
      <c r="B14814" s="69">
        <v>39922</v>
      </c>
      <c r="C14814" s="20" t="s">
        <v>33</v>
      </c>
      <c r="D14814" s="20" t="s">
        <v>29</v>
      </c>
      <c r="E14814" s="20" t="s">
        <v>28</v>
      </c>
      <c r="F14814" s="63">
        <v>1000</v>
      </c>
      <c r="G14814" s="70">
        <v>7.62</v>
      </c>
      <c r="H14814" s="70"/>
      <c r="I14814" s="20"/>
    </row>
    <row r="14815" spans="2:9" x14ac:dyDescent="0.25">
      <c r="B14815" s="69">
        <v>39922</v>
      </c>
      <c r="C14815" s="20" t="s">
        <v>33</v>
      </c>
      <c r="D14815" s="20" t="s">
        <v>29</v>
      </c>
      <c r="E14815" s="20" t="s">
        <v>28</v>
      </c>
      <c r="F14815" s="63">
        <v>1000</v>
      </c>
      <c r="G14815" s="70">
        <v>7.62</v>
      </c>
      <c r="H14815" s="70"/>
      <c r="I14815" s="20"/>
    </row>
    <row r="14816" spans="2:9" x14ac:dyDescent="0.25">
      <c r="B14816" s="69">
        <v>39922</v>
      </c>
      <c r="C14816" s="20" t="s">
        <v>33</v>
      </c>
      <c r="D14816" s="20" t="s">
        <v>29</v>
      </c>
      <c r="E14816" s="20" t="s">
        <v>28</v>
      </c>
      <c r="F14816" s="63">
        <v>1000</v>
      </c>
      <c r="G14816" s="70">
        <v>20.89</v>
      </c>
      <c r="H14816" s="70"/>
      <c r="I14816" s="20"/>
    </row>
    <row r="14817" spans="2:9" x14ac:dyDescent="0.25">
      <c r="B14817" s="69">
        <v>39922</v>
      </c>
      <c r="C14817" s="20" t="s">
        <v>33</v>
      </c>
      <c r="D14817" s="20" t="s">
        <v>29</v>
      </c>
      <c r="E14817" s="20" t="s">
        <v>28</v>
      </c>
      <c r="F14817" s="63">
        <v>1000</v>
      </c>
      <c r="G14817" s="70">
        <v>20.89</v>
      </c>
      <c r="H14817" s="70"/>
      <c r="I14817" s="20"/>
    </row>
    <row r="14818" spans="2:9" x14ac:dyDescent="0.25">
      <c r="B14818" s="69">
        <v>39922</v>
      </c>
      <c r="C14818" s="20" t="s">
        <v>33</v>
      </c>
      <c r="D14818" s="20" t="s">
        <v>30</v>
      </c>
      <c r="E14818" s="20" t="s">
        <v>28</v>
      </c>
      <c r="F14818" s="63">
        <v>1000</v>
      </c>
      <c r="G14818" s="70">
        <v>11.05</v>
      </c>
      <c r="H14818" s="70"/>
      <c r="I14818" s="20"/>
    </row>
    <row r="14819" spans="2:9" x14ac:dyDescent="0.25">
      <c r="B14819" s="69">
        <v>39922</v>
      </c>
      <c r="C14819" s="20" t="s">
        <v>33</v>
      </c>
      <c r="D14819" s="20" t="s">
        <v>30</v>
      </c>
      <c r="E14819" s="20" t="s">
        <v>28</v>
      </c>
      <c r="F14819" s="63">
        <v>1000</v>
      </c>
      <c r="G14819" s="70">
        <v>11.05</v>
      </c>
      <c r="H14819" s="70"/>
      <c r="I14819" s="20"/>
    </row>
    <row r="14820" spans="2:9" x14ac:dyDescent="0.25">
      <c r="B14820" s="69">
        <v>39922</v>
      </c>
      <c r="C14820" s="20" t="s">
        <v>33</v>
      </c>
      <c r="D14820" s="20" t="s">
        <v>30</v>
      </c>
      <c r="E14820" s="20" t="s">
        <v>28</v>
      </c>
      <c r="F14820" s="63">
        <v>1000</v>
      </c>
      <c r="G14820" s="70">
        <v>0.69</v>
      </c>
      <c r="H14820" s="70"/>
      <c r="I14820" s="20"/>
    </row>
    <row r="14821" spans="2:9" x14ac:dyDescent="0.25">
      <c r="B14821" s="69">
        <v>39922</v>
      </c>
      <c r="C14821" s="20" t="s">
        <v>33</v>
      </c>
      <c r="D14821" s="20" t="s">
        <v>30</v>
      </c>
      <c r="E14821" s="20" t="s">
        <v>28</v>
      </c>
      <c r="F14821" s="63">
        <v>1000</v>
      </c>
      <c r="G14821" s="70">
        <v>0.69</v>
      </c>
      <c r="H14821" s="70"/>
      <c r="I14821" s="20"/>
    </row>
    <row r="14822" spans="2:9" x14ac:dyDescent="0.25">
      <c r="B14822" s="69">
        <v>39922</v>
      </c>
      <c r="C14822" s="20" t="s">
        <v>34</v>
      </c>
      <c r="D14822" s="20" t="s">
        <v>27</v>
      </c>
      <c r="E14822" s="20" t="s">
        <v>28</v>
      </c>
      <c r="F14822" s="63">
        <v>1000</v>
      </c>
      <c r="G14822" s="70">
        <v>0</v>
      </c>
      <c r="H14822" s="70"/>
      <c r="I14822" s="20"/>
    </row>
    <row r="14823" spans="2:9" x14ac:dyDescent="0.25">
      <c r="B14823" s="69">
        <v>39922</v>
      </c>
      <c r="C14823" s="20" t="s">
        <v>34</v>
      </c>
      <c r="D14823" s="20" t="s">
        <v>27</v>
      </c>
      <c r="E14823" s="20" t="s">
        <v>28</v>
      </c>
      <c r="F14823" s="63">
        <v>1000</v>
      </c>
      <c r="G14823" s="70">
        <v>0</v>
      </c>
      <c r="H14823" s="70"/>
      <c r="I14823" s="20"/>
    </row>
    <row r="14824" spans="2:9" x14ac:dyDescent="0.25">
      <c r="B14824" s="69">
        <v>39922</v>
      </c>
      <c r="C14824" s="20" t="s">
        <v>34</v>
      </c>
      <c r="D14824" s="20" t="s">
        <v>27</v>
      </c>
      <c r="E14824" s="20" t="s">
        <v>28</v>
      </c>
      <c r="F14824" s="63">
        <v>1000</v>
      </c>
      <c r="G14824" s="70">
        <v>0</v>
      </c>
      <c r="H14824" s="70"/>
      <c r="I14824" s="20"/>
    </row>
    <row r="14825" spans="2:9" x14ac:dyDescent="0.25">
      <c r="B14825" s="69">
        <v>39922</v>
      </c>
      <c r="C14825" s="20" t="s">
        <v>34</v>
      </c>
      <c r="D14825" s="20" t="s">
        <v>27</v>
      </c>
      <c r="E14825" s="20" t="s">
        <v>28</v>
      </c>
      <c r="F14825" s="63">
        <v>1000</v>
      </c>
      <c r="G14825" s="70">
        <v>0</v>
      </c>
      <c r="H14825" s="70"/>
      <c r="I14825" s="20"/>
    </row>
    <row r="14826" spans="2:9" x14ac:dyDescent="0.25">
      <c r="B14826" s="69">
        <v>39922</v>
      </c>
      <c r="C14826" s="20" t="s">
        <v>34</v>
      </c>
      <c r="D14826" s="20" t="s">
        <v>29</v>
      </c>
      <c r="E14826" s="20" t="s">
        <v>28</v>
      </c>
      <c r="F14826" s="63">
        <v>1000</v>
      </c>
      <c r="G14826" s="70">
        <v>0.97</v>
      </c>
      <c r="H14826" s="70"/>
      <c r="I14826" s="20"/>
    </row>
    <row r="14827" spans="2:9" x14ac:dyDescent="0.25">
      <c r="B14827" s="69">
        <v>39922</v>
      </c>
      <c r="C14827" s="20" t="s">
        <v>34</v>
      </c>
      <c r="D14827" s="20" t="s">
        <v>29</v>
      </c>
      <c r="E14827" s="20" t="s">
        <v>28</v>
      </c>
      <c r="F14827" s="63">
        <v>1000</v>
      </c>
      <c r="G14827" s="70">
        <v>0.97</v>
      </c>
      <c r="H14827" s="70"/>
      <c r="I14827" s="20"/>
    </row>
    <row r="14828" spans="2:9" x14ac:dyDescent="0.25">
      <c r="B14828" s="69">
        <v>39922</v>
      </c>
      <c r="C14828" s="20" t="s">
        <v>34</v>
      </c>
      <c r="D14828" s="20" t="s">
        <v>29</v>
      </c>
      <c r="E14828" s="20" t="s">
        <v>28</v>
      </c>
      <c r="F14828" s="63">
        <v>1000</v>
      </c>
      <c r="G14828" s="70">
        <v>0.01</v>
      </c>
      <c r="H14828" s="70"/>
      <c r="I14828" s="20"/>
    </row>
    <row r="14829" spans="2:9" x14ac:dyDescent="0.25">
      <c r="B14829" s="69">
        <v>39922</v>
      </c>
      <c r="C14829" s="20" t="s">
        <v>34</v>
      </c>
      <c r="D14829" s="20" t="s">
        <v>29</v>
      </c>
      <c r="E14829" s="20" t="s">
        <v>28</v>
      </c>
      <c r="F14829" s="63">
        <v>1000</v>
      </c>
      <c r="G14829" s="70">
        <v>0.01</v>
      </c>
      <c r="H14829" s="70"/>
      <c r="I14829" s="20"/>
    </row>
    <row r="14830" spans="2:9" x14ac:dyDescent="0.25">
      <c r="B14830" s="69">
        <v>39922</v>
      </c>
      <c r="C14830" s="20" t="s">
        <v>34</v>
      </c>
      <c r="D14830" s="20" t="s">
        <v>30</v>
      </c>
      <c r="E14830" s="20" t="s">
        <v>28</v>
      </c>
      <c r="F14830" s="63">
        <v>1000</v>
      </c>
      <c r="G14830" s="70">
        <v>142.94</v>
      </c>
      <c r="H14830" s="70"/>
      <c r="I14830" s="20"/>
    </row>
    <row r="14831" spans="2:9" x14ac:dyDescent="0.25">
      <c r="B14831" s="69">
        <v>39922</v>
      </c>
      <c r="C14831" s="20" t="s">
        <v>34</v>
      </c>
      <c r="D14831" s="20" t="s">
        <v>30</v>
      </c>
      <c r="E14831" s="20" t="s">
        <v>28</v>
      </c>
      <c r="F14831" s="63">
        <v>1000</v>
      </c>
      <c r="G14831" s="70">
        <v>142.94</v>
      </c>
      <c r="H14831" s="70"/>
      <c r="I14831" s="20"/>
    </row>
    <row r="14832" spans="2:9" x14ac:dyDescent="0.25">
      <c r="B14832" s="69">
        <v>39922</v>
      </c>
      <c r="C14832" s="20" t="s">
        <v>34</v>
      </c>
      <c r="D14832" s="20" t="s">
        <v>30</v>
      </c>
      <c r="E14832" s="20" t="s">
        <v>28</v>
      </c>
      <c r="F14832" s="63">
        <v>1000</v>
      </c>
      <c r="G14832" s="70">
        <v>60.11</v>
      </c>
      <c r="H14832" s="70"/>
      <c r="I14832" s="20"/>
    </row>
    <row r="14833" spans="2:9" x14ac:dyDescent="0.25">
      <c r="B14833" s="69">
        <v>39922</v>
      </c>
      <c r="C14833" s="20" t="s">
        <v>34</v>
      </c>
      <c r="D14833" s="20" t="s">
        <v>30</v>
      </c>
      <c r="E14833" s="20" t="s">
        <v>28</v>
      </c>
      <c r="F14833" s="63">
        <v>1000</v>
      </c>
      <c r="G14833" s="70">
        <v>60.11</v>
      </c>
      <c r="H14833" s="70"/>
      <c r="I14833" s="20"/>
    </row>
    <row r="14834" spans="2:9" x14ac:dyDescent="0.25">
      <c r="B14834" s="69">
        <v>39922</v>
      </c>
      <c r="C14834" s="20" t="s">
        <v>47</v>
      </c>
      <c r="D14834" s="20" t="s">
        <v>27</v>
      </c>
      <c r="E14834" s="20" t="s">
        <v>28</v>
      </c>
      <c r="F14834" s="63">
        <v>1000</v>
      </c>
      <c r="G14834" s="70">
        <v>0</v>
      </c>
      <c r="H14834" s="70"/>
      <c r="I14834" s="20"/>
    </row>
    <row r="14835" spans="2:9" x14ac:dyDescent="0.25">
      <c r="B14835" s="69">
        <v>39922</v>
      </c>
      <c r="C14835" s="20" t="s">
        <v>47</v>
      </c>
      <c r="D14835" s="20" t="s">
        <v>27</v>
      </c>
      <c r="E14835" s="20" t="s">
        <v>28</v>
      </c>
      <c r="F14835" s="63">
        <v>1000</v>
      </c>
      <c r="G14835" s="70">
        <v>0</v>
      </c>
      <c r="H14835" s="70"/>
      <c r="I14835" s="20"/>
    </row>
    <row r="14836" spans="2:9" x14ac:dyDescent="0.25">
      <c r="B14836" s="69">
        <v>39922</v>
      </c>
      <c r="C14836" s="20" t="s">
        <v>47</v>
      </c>
      <c r="D14836" s="20" t="s">
        <v>29</v>
      </c>
      <c r="E14836" s="20" t="s">
        <v>28</v>
      </c>
      <c r="F14836" s="63">
        <v>1000</v>
      </c>
      <c r="G14836" s="70">
        <v>40.54</v>
      </c>
      <c r="H14836" s="70"/>
      <c r="I14836" s="20"/>
    </row>
    <row r="14837" spans="2:9" x14ac:dyDescent="0.25">
      <c r="B14837" s="69">
        <v>39922</v>
      </c>
      <c r="C14837" s="20" t="s">
        <v>47</v>
      </c>
      <c r="D14837" s="20" t="s">
        <v>29</v>
      </c>
      <c r="E14837" s="20" t="s">
        <v>28</v>
      </c>
      <c r="F14837" s="63">
        <v>1000</v>
      </c>
      <c r="G14837" s="70">
        <v>40.54</v>
      </c>
      <c r="H14837" s="70"/>
      <c r="I14837" s="20"/>
    </row>
    <row r="14838" spans="2:9" x14ac:dyDescent="0.25">
      <c r="B14838" s="69">
        <v>39922</v>
      </c>
      <c r="C14838" s="20" t="s">
        <v>47</v>
      </c>
      <c r="D14838" s="20" t="s">
        <v>30</v>
      </c>
      <c r="E14838" s="20" t="s">
        <v>28</v>
      </c>
      <c r="F14838" s="63">
        <v>1000</v>
      </c>
      <c r="G14838" s="70">
        <v>23.58</v>
      </c>
      <c r="H14838" s="70"/>
      <c r="I14838" s="20"/>
    </row>
    <row r="14839" spans="2:9" x14ac:dyDescent="0.25">
      <c r="B14839" s="69">
        <v>39922</v>
      </c>
      <c r="C14839" s="20" t="s">
        <v>47</v>
      </c>
      <c r="D14839" s="20" t="s">
        <v>30</v>
      </c>
      <c r="E14839" s="20" t="s">
        <v>28</v>
      </c>
      <c r="F14839" s="63">
        <v>1000</v>
      </c>
      <c r="G14839" s="70">
        <v>23.58</v>
      </c>
      <c r="H14839" s="70"/>
      <c r="I14839" s="20"/>
    </row>
    <row r="14840" spans="2:9" x14ac:dyDescent="0.25">
      <c r="B14840" s="69">
        <v>39922</v>
      </c>
      <c r="C14840" s="20" t="s">
        <v>47</v>
      </c>
      <c r="D14840" s="20" t="s">
        <v>27</v>
      </c>
      <c r="E14840" s="20" t="s">
        <v>28</v>
      </c>
      <c r="F14840" s="63">
        <v>1000</v>
      </c>
      <c r="G14840" s="70">
        <v>0.08</v>
      </c>
      <c r="H14840" s="70"/>
      <c r="I14840" s="20"/>
    </row>
    <row r="14841" spans="2:9" x14ac:dyDescent="0.25">
      <c r="B14841" s="69">
        <v>39922</v>
      </c>
      <c r="C14841" s="20" t="s">
        <v>47</v>
      </c>
      <c r="D14841" s="20" t="s">
        <v>27</v>
      </c>
      <c r="E14841" s="20" t="s">
        <v>28</v>
      </c>
      <c r="F14841" s="63">
        <v>1000</v>
      </c>
      <c r="G14841" s="70">
        <v>0.08</v>
      </c>
      <c r="H14841" s="70"/>
      <c r="I14841" s="20"/>
    </row>
    <row r="14842" spans="2:9" x14ac:dyDescent="0.25">
      <c r="B14842" s="69">
        <v>39922</v>
      </c>
      <c r="C14842" s="20" t="s">
        <v>47</v>
      </c>
      <c r="D14842" s="20" t="s">
        <v>29</v>
      </c>
      <c r="E14842" s="20" t="s">
        <v>28</v>
      </c>
      <c r="F14842" s="63">
        <v>1000</v>
      </c>
      <c r="G14842" s="70">
        <v>29.1</v>
      </c>
      <c r="H14842" s="70"/>
      <c r="I14842" s="20"/>
    </row>
    <row r="14843" spans="2:9" x14ac:dyDescent="0.25">
      <c r="B14843" s="69">
        <v>39922</v>
      </c>
      <c r="C14843" s="20" t="s">
        <v>47</v>
      </c>
      <c r="D14843" s="20" t="s">
        <v>29</v>
      </c>
      <c r="E14843" s="20" t="s">
        <v>28</v>
      </c>
      <c r="F14843" s="63">
        <v>1000</v>
      </c>
      <c r="G14843" s="70">
        <v>29.1</v>
      </c>
      <c r="H14843" s="70"/>
      <c r="I14843" s="20"/>
    </row>
    <row r="14844" spans="2:9" x14ac:dyDescent="0.25">
      <c r="B14844" s="69">
        <v>39922</v>
      </c>
      <c r="C14844" s="20" t="s">
        <v>47</v>
      </c>
      <c r="D14844" s="20" t="s">
        <v>30</v>
      </c>
      <c r="E14844" s="20" t="s">
        <v>28</v>
      </c>
      <c r="F14844" s="63">
        <v>1000</v>
      </c>
      <c r="G14844" s="70">
        <v>29.81</v>
      </c>
      <c r="H14844" s="70"/>
      <c r="I14844" s="20"/>
    </row>
    <row r="14845" spans="2:9" x14ac:dyDescent="0.25">
      <c r="B14845" s="69">
        <v>39922</v>
      </c>
      <c r="C14845" s="20" t="s">
        <v>47</v>
      </c>
      <c r="D14845" s="20" t="s">
        <v>30</v>
      </c>
      <c r="E14845" s="20" t="s">
        <v>28</v>
      </c>
      <c r="F14845" s="63">
        <v>1000</v>
      </c>
      <c r="G14845" s="70">
        <v>29.81</v>
      </c>
      <c r="H14845" s="70"/>
      <c r="I14845" s="20"/>
    </row>
    <row r="14846" spans="2:9" x14ac:dyDescent="0.25">
      <c r="B14846" s="69">
        <v>39922</v>
      </c>
      <c r="C14846" s="20" t="s">
        <v>47</v>
      </c>
      <c r="D14846" s="20" t="s">
        <v>27</v>
      </c>
      <c r="E14846" s="20" t="s">
        <v>28</v>
      </c>
      <c r="F14846" s="63">
        <v>1000</v>
      </c>
      <c r="G14846" s="70">
        <v>0.81</v>
      </c>
      <c r="H14846" s="70"/>
      <c r="I14846" s="20"/>
    </row>
    <row r="14847" spans="2:9" x14ac:dyDescent="0.25">
      <c r="B14847" s="69">
        <v>39922</v>
      </c>
      <c r="C14847" s="20" t="s">
        <v>47</v>
      </c>
      <c r="D14847" s="20" t="s">
        <v>27</v>
      </c>
      <c r="E14847" s="20" t="s">
        <v>28</v>
      </c>
      <c r="F14847" s="63">
        <v>1000</v>
      </c>
      <c r="G14847" s="70">
        <v>0.81</v>
      </c>
      <c r="H14847" s="70"/>
      <c r="I14847" s="20"/>
    </row>
    <row r="14848" spans="2:9" x14ac:dyDescent="0.25">
      <c r="B14848" s="69">
        <v>39922</v>
      </c>
      <c r="C14848" s="20" t="s">
        <v>47</v>
      </c>
      <c r="D14848" s="20" t="s">
        <v>29</v>
      </c>
      <c r="E14848" s="20" t="s">
        <v>28</v>
      </c>
      <c r="F14848" s="63">
        <v>1000</v>
      </c>
      <c r="G14848" s="70">
        <v>8.17</v>
      </c>
      <c r="H14848" s="70"/>
      <c r="I14848" s="20"/>
    </row>
    <row r="14849" spans="2:9" x14ac:dyDescent="0.25">
      <c r="B14849" s="69">
        <v>39922</v>
      </c>
      <c r="C14849" s="20" t="s">
        <v>47</v>
      </c>
      <c r="D14849" s="20" t="s">
        <v>29</v>
      </c>
      <c r="E14849" s="20" t="s">
        <v>28</v>
      </c>
      <c r="F14849" s="63">
        <v>1000</v>
      </c>
      <c r="G14849" s="70">
        <v>8.17</v>
      </c>
      <c r="H14849" s="70"/>
      <c r="I14849" s="20"/>
    </row>
    <row r="14850" spans="2:9" x14ac:dyDescent="0.25">
      <c r="B14850" s="69">
        <v>39922</v>
      </c>
      <c r="C14850" s="20" t="s">
        <v>47</v>
      </c>
      <c r="D14850" s="20" t="s">
        <v>30</v>
      </c>
      <c r="E14850" s="20" t="s">
        <v>28</v>
      </c>
      <c r="F14850" s="63">
        <v>1000</v>
      </c>
      <c r="G14850" s="70">
        <v>2.15</v>
      </c>
      <c r="H14850" s="70"/>
      <c r="I14850" s="20"/>
    </row>
    <row r="14851" spans="2:9" x14ac:dyDescent="0.25">
      <c r="B14851" s="69">
        <v>39922</v>
      </c>
      <c r="C14851" s="20" t="s">
        <v>47</v>
      </c>
      <c r="D14851" s="20" t="s">
        <v>30</v>
      </c>
      <c r="E14851" s="20" t="s">
        <v>28</v>
      </c>
      <c r="F14851" s="63">
        <v>1000</v>
      </c>
      <c r="G14851" s="70">
        <v>2.15</v>
      </c>
      <c r="H14851" s="70"/>
      <c r="I14851" s="20"/>
    </row>
    <row r="14852" spans="2:9" x14ac:dyDescent="0.25">
      <c r="B14852" s="69">
        <v>39922</v>
      </c>
      <c r="C14852" s="20" t="s">
        <v>35</v>
      </c>
      <c r="D14852" s="20" t="s">
        <v>27</v>
      </c>
      <c r="E14852" s="20" t="s">
        <v>28</v>
      </c>
      <c r="F14852" s="63">
        <v>1000</v>
      </c>
      <c r="G14852" s="70">
        <v>0.01</v>
      </c>
      <c r="H14852" s="70"/>
      <c r="I14852" s="20"/>
    </row>
    <row r="14853" spans="2:9" x14ac:dyDescent="0.25">
      <c r="B14853" s="69">
        <v>39922</v>
      </c>
      <c r="C14853" s="20" t="s">
        <v>35</v>
      </c>
      <c r="D14853" s="20" t="s">
        <v>27</v>
      </c>
      <c r="E14853" s="20" t="s">
        <v>28</v>
      </c>
      <c r="F14853" s="63">
        <v>1000</v>
      </c>
      <c r="G14853" s="70">
        <v>0.01</v>
      </c>
      <c r="H14853" s="70"/>
      <c r="I14853" s="20"/>
    </row>
    <row r="14854" spans="2:9" x14ac:dyDescent="0.25">
      <c r="B14854" s="69">
        <v>39922</v>
      </c>
      <c r="C14854" s="20" t="s">
        <v>35</v>
      </c>
      <c r="D14854" s="20" t="s">
        <v>27</v>
      </c>
      <c r="E14854" s="20" t="s">
        <v>28</v>
      </c>
      <c r="F14854" s="63">
        <v>1000</v>
      </c>
      <c r="G14854" s="70">
        <v>0.05</v>
      </c>
      <c r="H14854" s="70"/>
      <c r="I14854" s="20"/>
    </row>
    <row r="14855" spans="2:9" x14ac:dyDescent="0.25">
      <c r="B14855" s="69">
        <v>39922</v>
      </c>
      <c r="C14855" s="20" t="s">
        <v>35</v>
      </c>
      <c r="D14855" s="20" t="s">
        <v>27</v>
      </c>
      <c r="E14855" s="20" t="s">
        <v>28</v>
      </c>
      <c r="F14855" s="63">
        <v>1000</v>
      </c>
      <c r="G14855" s="70">
        <v>0.05</v>
      </c>
      <c r="H14855" s="70"/>
      <c r="I14855" s="20"/>
    </row>
    <row r="14856" spans="2:9" x14ac:dyDescent="0.25">
      <c r="B14856" s="69">
        <v>39922</v>
      </c>
      <c r="C14856" s="20" t="s">
        <v>35</v>
      </c>
      <c r="D14856" s="20" t="s">
        <v>29</v>
      </c>
      <c r="E14856" s="20" t="s">
        <v>28</v>
      </c>
      <c r="F14856" s="63">
        <v>1000</v>
      </c>
      <c r="G14856" s="70">
        <v>0.73</v>
      </c>
      <c r="H14856" s="70"/>
      <c r="I14856" s="20"/>
    </row>
    <row r="14857" spans="2:9" x14ac:dyDescent="0.25">
      <c r="B14857" s="69">
        <v>39922</v>
      </c>
      <c r="C14857" s="20" t="s">
        <v>35</v>
      </c>
      <c r="D14857" s="20" t="s">
        <v>29</v>
      </c>
      <c r="E14857" s="20" t="s">
        <v>28</v>
      </c>
      <c r="F14857" s="63">
        <v>1000</v>
      </c>
      <c r="G14857" s="70">
        <v>0.73</v>
      </c>
      <c r="H14857" s="70"/>
      <c r="I14857" s="20"/>
    </row>
    <row r="14858" spans="2:9" x14ac:dyDescent="0.25">
      <c r="B14858" s="69">
        <v>39922</v>
      </c>
      <c r="C14858" s="20" t="s">
        <v>35</v>
      </c>
      <c r="D14858" s="20" t="s">
        <v>30</v>
      </c>
      <c r="E14858" s="20" t="s">
        <v>28</v>
      </c>
      <c r="F14858" s="63">
        <v>1000</v>
      </c>
      <c r="G14858" s="70">
        <v>0.87</v>
      </c>
      <c r="H14858" s="70"/>
      <c r="I14858" s="20"/>
    </row>
    <row r="14859" spans="2:9" x14ac:dyDescent="0.25">
      <c r="B14859" s="69">
        <v>39922</v>
      </c>
      <c r="C14859" s="20" t="s">
        <v>35</v>
      </c>
      <c r="D14859" s="20" t="s">
        <v>30</v>
      </c>
      <c r="E14859" s="20" t="s">
        <v>28</v>
      </c>
      <c r="F14859" s="63">
        <v>1000</v>
      </c>
      <c r="G14859" s="70">
        <v>0.87</v>
      </c>
      <c r="H14859" s="70"/>
      <c r="I14859" s="20"/>
    </row>
    <row r="14860" spans="2:9" x14ac:dyDescent="0.25">
      <c r="B14860" s="69">
        <v>39922</v>
      </c>
      <c r="C14860" s="20" t="s">
        <v>35</v>
      </c>
      <c r="D14860" s="20" t="s">
        <v>30</v>
      </c>
      <c r="E14860" s="20" t="s">
        <v>28</v>
      </c>
      <c r="F14860" s="63">
        <v>1000</v>
      </c>
      <c r="G14860" s="70">
        <v>33.380000000000003</v>
      </c>
      <c r="H14860" s="70"/>
      <c r="I14860" s="20"/>
    </row>
    <row r="14861" spans="2:9" x14ac:dyDescent="0.25">
      <c r="B14861" s="69">
        <v>39922</v>
      </c>
      <c r="C14861" s="20" t="s">
        <v>35</v>
      </c>
      <c r="D14861" s="20" t="s">
        <v>30</v>
      </c>
      <c r="E14861" s="20" t="s">
        <v>28</v>
      </c>
      <c r="F14861" s="63">
        <v>1000</v>
      </c>
      <c r="G14861" s="70">
        <v>33.380000000000003</v>
      </c>
      <c r="H14861" s="70"/>
      <c r="I14861" s="20"/>
    </row>
    <row r="14862" spans="2:9" x14ac:dyDescent="0.25">
      <c r="B14862" s="69">
        <v>39922</v>
      </c>
      <c r="C14862" s="20" t="s">
        <v>35</v>
      </c>
      <c r="D14862" s="20" t="s">
        <v>29</v>
      </c>
      <c r="E14862" s="20" t="s">
        <v>28</v>
      </c>
      <c r="F14862" s="63">
        <v>1000</v>
      </c>
      <c r="G14862" s="70">
        <v>0.49</v>
      </c>
      <c r="H14862" s="70"/>
      <c r="I14862" s="20"/>
    </row>
    <row r="14863" spans="2:9" x14ac:dyDescent="0.25">
      <c r="B14863" s="69">
        <v>39922</v>
      </c>
      <c r="C14863" s="20" t="s">
        <v>35</v>
      </c>
      <c r="D14863" s="20" t="s">
        <v>29</v>
      </c>
      <c r="E14863" s="20" t="s">
        <v>28</v>
      </c>
      <c r="F14863" s="63">
        <v>1000</v>
      </c>
      <c r="G14863" s="70">
        <v>0.49</v>
      </c>
      <c r="H14863" s="70"/>
      <c r="I14863" s="20"/>
    </row>
    <row r="14864" spans="2:9" x14ac:dyDescent="0.25">
      <c r="B14864" s="69">
        <v>39922</v>
      </c>
      <c r="C14864" s="20" t="s">
        <v>48</v>
      </c>
      <c r="D14864" s="20" t="s">
        <v>27</v>
      </c>
      <c r="E14864" s="20" t="s">
        <v>28</v>
      </c>
      <c r="F14864" s="63">
        <v>1000</v>
      </c>
      <c r="G14864" s="70">
        <v>0</v>
      </c>
      <c r="H14864" s="70"/>
      <c r="I14864" s="20"/>
    </row>
    <row r="14865" spans="2:9" x14ac:dyDescent="0.25">
      <c r="B14865" s="69">
        <v>39922</v>
      </c>
      <c r="C14865" s="20" t="s">
        <v>48</v>
      </c>
      <c r="D14865" s="20" t="s">
        <v>27</v>
      </c>
      <c r="E14865" s="20" t="s">
        <v>28</v>
      </c>
      <c r="F14865" s="63">
        <v>1000</v>
      </c>
      <c r="G14865" s="70">
        <v>0</v>
      </c>
      <c r="H14865" s="70"/>
      <c r="I14865" s="20"/>
    </row>
    <row r="14866" spans="2:9" x14ac:dyDescent="0.25">
      <c r="B14866" s="69">
        <v>39922</v>
      </c>
      <c r="C14866" s="20" t="s">
        <v>48</v>
      </c>
      <c r="D14866" s="20" t="s">
        <v>29</v>
      </c>
      <c r="E14866" s="20" t="s">
        <v>28</v>
      </c>
      <c r="F14866" s="63">
        <v>1000</v>
      </c>
      <c r="G14866" s="70">
        <v>0</v>
      </c>
      <c r="H14866" s="70"/>
      <c r="I14866" s="20"/>
    </row>
    <row r="14867" spans="2:9" x14ac:dyDescent="0.25">
      <c r="B14867" s="69">
        <v>39922</v>
      </c>
      <c r="C14867" s="20" t="s">
        <v>48</v>
      </c>
      <c r="D14867" s="20" t="s">
        <v>29</v>
      </c>
      <c r="E14867" s="20" t="s">
        <v>28</v>
      </c>
      <c r="F14867" s="63">
        <v>1000</v>
      </c>
      <c r="G14867" s="70">
        <v>0</v>
      </c>
      <c r="H14867" s="70"/>
      <c r="I14867" s="20"/>
    </row>
    <row r="14868" spans="2:9" x14ac:dyDescent="0.25">
      <c r="B14868" s="69">
        <v>39922</v>
      </c>
      <c r="C14868" s="20" t="s">
        <v>48</v>
      </c>
      <c r="D14868" s="20" t="s">
        <v>30</v>
      </c>
      <c r="E14868" s="20" t="s">
        <v>28</v>
      </c>
      <c r="F14868" s="63">
        <v>1000</v>
      </c>
      <c r="G14868" s="70">
        <v>0</v>
      </c>
      <c r="H14868" s="70"/>
      <c r="I14868" s="20"/>
    </row>
    <row r="14869" spans="2:9" x14ac:dyDescent="0.25">
      <c r="B14869" s="69">
        <v>39922</v>
      </c>
      <c r="C14869" s="20" t="s">
        <v>48</v>
      </c>
      <c r="D14869" s="20" t="s">
        <v>30</v>
      </c>
      <c r="E14869" s="20" t="s">
        <v>28</v>
      </c>
      <c r="F14869" s="63">
        <v>1000</v>
      </c>
      <c r="G14869" s="70">
        <v>0</v>
      </c>
      <c r="H14869" s="70"/>
      <c r="I14869" s="20"/>
    </row>
    <row r="14870" spans="2:9" x14ac:dyDescent="0.25">
      <c r="B14870" s="69">
        <v>39922</v>
      </c>
      <c r="C14870" s="20" t="s">
        <v>0</v>
      </c>
      <c r="D14870" s="20" t="s">
        <v>27</v>
      </c>
      <c r="E14870" s="20" t="s">
        <v>28</v>
      </c>
      <c r="F14870" s="63">
        <v>1000</v>
      </c>
      <c r="G14870" s="70">
        <v>1.06</v>
      </c>
      <c r="H14870" s="70"/>
      <c r="I14870" s="20"/>
    </row>
    <row r="14871" spans="2:9" x14ac:dyDescent="0.25">
      <c r="B14871" s="69">
        <v>39922</v>
      </c>
      <c r="C14871" s="20" t="s">
        <v>0</v>
      </c>
      <c r="D14871" s="20" t="s">
        <v>27</v>
      </c>
      <c r="E14871" s="20" t="s">
        <v>28</v>
      </c>
      <c r="F14871" s="63">
        <v>1000</v>
      </c>
      <c r="G14871" s="70">
        <v>1.06</v>
      </c>
      <c r="H14871" s="70"/>
      <c r="I14871" s="20"/>
    </row>
    <row r="14872" spans="2:9" x14ac:dyDescent="0.25">
      <c r="B14872" s="69">
        <v>39922</v>
      </c>
      <c r="C14872" s="20" t="s">
        <v>0</v>
      </c>
      <c r="D14872" s="20" t="s">
        <v>29</v>
      </c>
      <c r="E14872" s="20" t="s">
        <v>28</v>
      </c>
      <c r="F14872" s="63">
        <v>1000</v>
      </c>
      <c r="G14872" s="70">
        <v>4.18</v>
      </c>
      <c r="H14872" s="70"/>
      <c r="I14872" s="20"/>
    </row>
    <row r="14873" spans="2:9" x14ac:dyDescent="0.25">
      <c r="B14873" s="69">
        <v>39922</v>
      </c>
      <c r="C14873" s="20" t="s">
        <v>0</v>
      </c>
      <c r="D14873" s="20" t="s">
        <v>29</v>
      </c>
      <c r="E14873" s="20" t="s">
        <v>28</v>
      </c>
      <c r="F14873" s="63">
        <v>1000</v>
      </c>
      <c r="G14873" s="70">
        <v>4.18</v>
      </c>
      <c r="H14873" s="70"/>
      <c r="I14873" s="20"/>
    </row>
    <row r="14874" spans="2:9" x14ac:dyDescent="0.25">
      <c r="B14874" s="69">
        <v>39922</v>
      </c>
      <c r="C14874" s="20" t="s">
        <v>0</v>
      </c>
      <c r="D14874" s="20" t="s">
        <v>30</v>
      </c>
      <c r="E14874" s="20" t="s">
        <v>28</v>
      </c>
      <c r="F14874" s="63">
        <v>1000</v>
      </c>
      <c r="G14874" s="70">
        <v>68.12</v>
      </c>
      <c r="H14874" s="70"/>
      <c r="I14874" s="20"/>
    </row>
    <row r="14875" spans="2:9" x14ac:dyDescent="0.25">
      <c r="B14875" s="69">
        <v>39922</v>
      </c>
      <c r="C14875" s="20" t="s">
        <v>0</v>
      </c>
      <c r="D14875" s="20" t="s">
        <v>30</v>
      </c>
      <c r="E14875" s="20" t="s">
        <v>28</v>
      </c>
      <c r="F14875" s="63">
        <v>1000</v>
      </c>
      <c r="G14875" s="70">
        <v>68.12</v>
      </c>
      <c r="H14875" s="70"/>
      <c r="I14875" s="20"/>
    </row>
    <row r="14876" spans="2:9" x14ac:dyDescent="0.25">
      <c r="B14876" s="69">
        <v>39922</v>
      </c>
      <c r="C14876" s="20" t="s">
        <v>0</v>
      </c>
      <c r="D14876" s="20" t="s">
        <v>30</v>
      </c>
      <c r="E14876" s="20" t="s">
        <v>28</v>
      </c>
      <c r="F14876" s="63">
        <v>1000</v>
      </c>
      <c r="G14876" s="70">
        <v>124.86</v>
      </c>
      <c r="H14876" s="70"/>
      <c r="I14876" s="20"/>
    </row>
    <row r="14877" spans="2:9" x14ac:dyDescent="0.25">
      <c r="B14877" s="69">
        <v>39922</v>
      </c>
      <c r="C14877" s="20" t="s">
        <v>0</v>
      </c>
      <c r="D14877" s="20" t="s">
        <v>30</v>
      </c>
      <c r="E14877" s="20" t="s">
        <v>28</v>
      </c>
      <c r="F14877" s="63">
        <v>1000</v>
      </c>
      <c r="G14877" s="70">
        <v>124.86</v>
      </c>
      <c r="H14877" s="70"/>
      <c r="I14877" s="20"/>
    </row>
    <row r="14878" spans="2:9" x14ac:dyDescent="0.25">
      <c r="B14878" s="69">
        <v>39922</v>
      </c>
      <c r="C14878" s="20" t="s">
        <v>0</v>
      </c>
      <c r="D14878" s="20" t="s">
        <v>30</v>
      </c>
      <c r="E14878" s="20" t="s">
        <v>28</v>
      </c>
      <c r="F14878" s="63">
        <v>1000</v>
      </c>
      <c r="G14878" s="70">
        <v>250.42</v>
      </c>
      <c r="H14878" s="70"/>
      <c r="I14878" s="20"/>
    </row>
    <row r="14879" spans="2:9" x14ac:dyDescent="0.25">
      <c r="B14879" s="69">
        <v>39922</v>
      </c>
      <c r="C14879" s="20" t="s">
        <v>0</v>
      </c>
      <c r="D14879" s="20" t="s">
        <v>30</v>
      </c>
      <c r="E14879" s="20" t="s">
        <v>28</v>
      </c>
      <c r="F14879" s="63">
        <v>1000</v>
      </c>
      <c r="G14879" s="70">
        <v>250.42</v>
      </c>
      <c r="H14879" s="70"/>
      <c r="I14879" s="20"/>
    </row>
    <row r="14880" spans="2:9" x14ac:dyDescent="0.25">
      <c r="B14880" s="69">
        <v>39922</v>
      </c>
      <c r="C14880" s="20" t="s">
        <v>37</v>
      </c>
      <c r="D14880" s="20" t="s">
        <v>27</v>
      </c>
      <c r="E14880" s="20" t="s">
        <v>28</v>
      </c>
      <c r="F14880" s="63">
        <v>1000</v>
      </c>
      <c r="G14880" s="70">
        <v>0</v>
      </c>
      <c r="H14880" s="70"/>
      <c r="I14880" s="20"/>
    </row>
    <row r="14881" spans="2:9" x14ac:dyDescent="0.25">
      <c r="B14881" s="69">
        <v>39922</v>
      </c>
      <c r="C14881" s="20" t="s">
        <v>37</v>
      </c>
      <c r="D14881" s="20" t="s">
        <v>27</v>
      </c>
      <c r="E14881" s="20" t="s">
        <v>28</v>
      </c>
      <c r="F14881" s="63">
        <v>1000</v>
      </c>
      <c r="G14881" s="70">
        <v>0</v>
      </c>
      <c r="H14881" s="70"/>
      <c r="I14881" s="20"/>
    </row>
    <row r="14882" spans="2:9" x14ac:dyDescent="0.25">
      <c r="B14882" s="69">
        <v>39922</v>
      </c>
      <c r="C14882" s="20" t="s">
        <v>37</v>
      </c>
      <c r="D14882" s="20" t="s">
        <v>29</v>
      </c>
      <c r="E14882" s="20" t="s">
        <v>28</v>
      </c>
      <c r="F14882" s="63">
        <v>1000</v>
      </c>
      <c r="G14882" s="70">
        <v>0</v>
      </c>
      <c r="H14882" s="70"/>
      <c r="I14882" s="20"/>
    </row>
    <row r="14883" spans="2:9" x14ac:dyDescent="0.25">
      <c r="B14883" s="69">
        <v>39922</v>
      </c>
      <c r="C14883" s="20" t="s">
        <v>37</v>
      </c>
      <c r="D14883" s="20" t="s">
        <v>29</v>
      </c>
      <c r="E14883" s="20" t="s">
        <v>28</v>
      </c>
      <c r="F14883" s="63">
        <v>1000</v>
      </c>
      <c r="G14883" s="70">
        <v>0</v>
      </c>
      <c r="H14883" s="70"/>
      <c r="I14883" s="20"/>
    </row>
    <row r="14884" spans="2:9" x14ac:dyDescent="0.25">
      <c r="B14884" s="69">
        <v>39922</v>
      </c>
      <c r="C14884" s="20" t="s">
        <v>37</v>
      </c>
      <c r="D14884" s="20" t="s">
        <v>30</v>
      </c>
      <c r="E14884" s="20" t="s">
        <v>28</v>
      </c>
      <c r="F14884" s="63">
        <v>1000</v>
      </c>
      <c r="G14884" s="70">
        <v>0.01</v>
      </c>
      <c r="H14884" s="70"/>
      <c r="I14884" s="20"/>
    </row>
    <row r="14885" spans="2:9" x14ac:dyDescent="0.25">
      <c r="B14885" s="69">
        <v>39922</v>
      </c>
      <c r="C14885" s="20" t="s">
        <v>37</v>
      </c>
      <c r="D14885" s="20" t="s">
        <v>30</v>
      </c>
      <c r="E14885" s="20" t="s">
        <v>28</v>
      </c>
      <c r="F14885" s="63">
        <v>1000</v>
      </c>
      <c r="G14885" s="70">
        <v>0.01</v>
      </c>
      <c r="H14885" s="70"/>
      <c r="I14885" s="20"/>
    </row>
    <row r="14886" spans="2:9" x14ac:dyDescent="0.25">
      <c r="B14886" s="69">
        <v>39922</v>
      </c>
      <c r="C14886" s="20" t="s">
        <v>36</v>
      </c>
      <c r="D14886" s="20" t="s">
        <v>27</v>
      </c>
      <c r="E14886" s="20" t="s">
        <v>28</v>
      </c>
      <c r="F14886" s="63">
        <v>1000</v>
      </c>
      <c r="G14886" s="70">
        <v>0.28999999999999998</v>
      </c>
      <c r="H14886" s="70"/>
      <c r="I14886" s="20"/>
    </row>
    <row r="14887" spans="2:9" x14ac:dyDescent="0.25">
      <c r="B14887" s="69">
        <v>39922</v>
      </c>
      <c r="C14887" s="20" t="s">
        <v>36</v>
      </c>
      <c r="D14887" s="20" t="s">
        <v>27</v>
      </c>
      <c r="E14887" s="20" t="s">
        <v>28</v>
      </c>
      <c r="F14887" s="63">
        <v>1000</v>
      </c>
      <c r="G14887" s="70">
        <v>0.28999999999999998</v>
      </c>
      <c r="H14887" s="70"/>
      <c r="I14887" s="20"/>
    </row>
    <row r="14888" spans="2:9" x14ac:dyDescent="0.25">
      <c r="B14888" s="69">
        <v>39922</v>
      </c>
      <c r="C14888" s="20" t="s">
        <v>36</v>
      </c>
      <c r="D14888" s="20" t="s">
        <v>29</v>
      </c>
      <c r="E14888" s="20" t="s">
        <v>28</v>
      </c>
      <c r="F14888" s="63">
        <v>1000</v>
      </c>
      <c r="G14888" s="70">
        <v>0.53</v>
      </c>
      <c r="H14888" s="70"/>
      <c r="I14888" s="20"/>
    </row>
    <row r="14889" spans="2:9" x14ac:dyDescent="0.25">
      <c r="B14889" s="69">
        <v>39922</v>
      </c>
      <c r="C14889" s="20" t="s">
        <v>36</v>
      </c>
      <c r="D14889" s="20" t="s">
        <v>29</v>
      </c>
      <c r="E14889" s="20" t="s">
        <v>28</v>
      </c>
      <c r="F14889" s="63">
        <v>1000</v>
      </c>
      <c r="G14889" s="70">
        <v>0.53</v>
      </c>
      <c r="H14889" s="70"/>
      <c r="I14889" s="20"/>
    </row>
    <row r="14890" spans="2:9" x14ac:dyDescent="0.25">
      <c r="B14890" s="69">
        <v>39922</v>
      </c>
      <c r="C14890" s="20" t="s">
        <v>36</v>
      </c>
      <c r="D14890" s="20" t="s">
        <v>30</v>
      </c>
      <c r="E14890" s="20" t="s">
        <v>28</v>
      </c>
      <c r="F14890" s="63">
        <v>1000</v>
      </c>
      <c r="G14890" s="70">
        <v>10.38</v>
      </c>
      <c r="H14890" s="70"/>
      <c r="I14890" s="20"/>
    </row>
    <row r="14891" spans="2:9" x14ac:dyDescent="0.25">
      <c r="B14891" s="69">
        <v>39922</v>
      </c>
      <c r="C14891" s="20" t="s">
        <v>36</v>
      </c>
      <c r="D14891" s="20" t="s">
        <v>30</v>
      </c>
      <c r="E14891" s="20" t="s">
        <v>28</v>
      </c>
      <c r="F14891" s="63">
        <v>1000</v>
      </c>
      <c r="G14891" s="70">
        <v>10.38</v>
      </c>
      <c r="H14891" s="70"/>
      <c r="I14891" s="20"/>
    </row>
    <row r="14892" spans="2:9" x14ac:dyDescent="0.25">
      <c r="B14892" s="69">
        <v>39922</v>
      </c>
      <c r="C14892" s="20" t="s">
        <v>39</v>
      </c>
      <c r="D14892" s="20" t="s">
        <v>27</v>
      </c>
      <c r="E14892" s="20" t="s">
        <v>28</v>
      </c>
      <c r="F14892" s="63">
        <v>1000</v>
      </c>
      <c r="G14892" s="70">
        <v>0.57999999999999996</v>
      </c>
      <c r="H14892" s="70"/>
      <c r="I14892" s="20"/>
    </row>
    <row r="14893" spans="2:9" x14ac:dyDescent="0.25">
      <c r="B14893" s="69">
        <v>39922</v>
      </c>
      <c r="C14893" s="20" t="s">
        <v>39</v>
      </c>
      <c r="D14893" s="20" t="s">
        <v>27</v>
      </c>
      <c r="E14893" s="20" t="s">
        <v>28</v>
      </c>
      <c r="F14893" s="63">
        <v>1000</v>
      </c>
      <c r="G14893" s="70">
        <v>0.57999999999999996</v>
      </c>
      <c r="H14893" s="70"/>
      <c r="I14893" s="20"/>
    </row>
    <row r="14894" spans="2:9" x14ac:dyDescent="0.25">
      <c r="B14894" s="69">
        <v>39922</v>
      </c>
      <c r="C14894" s="20" t="s">
        <v>39</v>
      </c>
      <c r="D14894" s="20" t="s">
        <v>27</v>
      </c>
      <c r="E14894" s="20" t="s">
        <v>28</v>
      </c>
      <c r="F14894" s="63">
        <v>1000</v>
      </c>
      <c r="G14894" s="70">
        <v>1.36</v>
      </c>
      <c r="H14894" s="70"/>
      <c r="I14894" s="20"/>
    </row>
    <row r="14895" spans="2:9" x14ac:dyDescent="0.25">
      <c r="B14895" s="69">
        <v>39922</v>
      </c>
      <c r="C14895" s="20" t="s">
        <v>39</v>
      </c>
      <c r="D14895" s="20" t="s">
        <v>27</v>
      </c>
      <c r="E14895" s="20" t="s">
        <v>28</v>
      </c>
      <c r="F14895" s="63">
        <v>1000</v>
      </c>
      <c r="G14895" s="70">
        <v>1.36</v>
      </c>
      <c r="H14895" s="70"/>
      <c r="I14895" s="20"/>
    </row>
    <row r="14896" spans="2:9" x14ac:dyDescent="0.25">
      <c r="B14896" s="69">
        <v>39922</v>
      </c>
      <c r="C14896" s="20" t="s">
        <v>39</v>
      </c>
      <c r="D14896" s="20" t="s">
        <v>27</v>
      </c>
      <c r="E14896" s="20" t="s">
        <v>28</v>
      </c>
      <c r="F14896" s="63">
        <v>1000</v>
      </c>
      <c r="G14896" s="70">
        <v>0.06</v>
      </c>
      <c r="H14896" s="70"/>
      <c r="I14896" s="20"/>
    </row>
    <row r="14897" spans="2:9" x14ac:dyDescent="0.25">
      <c r="B14897" s="69">
        <v>39922</v>
      </c>
      <c r="C14897" s="20" t="s">
        <v>39</v>
      </c>
      <c r="D14897" s="20" t="s">
        <v>27</v>
      </c>
      <c r="E14897" s="20" t="s">
        <v>28</v>
      </c>
      <c r="F14897" s="63">
        <v>1000</v>
      </c>
      <c r="G14897" s="70">
        <v>0.06</v>
      </c>
      <c r="H14897" s="70"/>
      <c r="I14897" s="20"/>
    </row>
    <row r="14898" spans="2:9" x14ac:dyDescent="0.25">
      <c r="B14898" s="69">
        <v>39922</v>
      </c>
      <c r="C14898" s="20" t="s">
        <v>39</v>
      </c>
      <c r="D14898" s="20" t="s">
        <v>27</v>
      </c>
      <c r="E14898" s="20" t="s">
        <v>28</v>
      </c>
      <c r="F14898" s="63">
        <v>1000</v>
      </c>
      <c r="G14898" s="70">
        <v>0.02</v>
      </c>
      <c r="H14898" s="70"/>
      <c r="I14898" s="20"/>
    </row>
    <row r="14899" spans="2:9" x14ac:dyDescent="0.25">
      <c r="B14899" s="69">
        <v>39922</v>
      </c>
      <c r="C14899" s="20" t="s">
        <v>39</v>
      </c>
      <c r="D14899" s="20" t="s">
        <v>27</v>
      </c>
      <c r="E14899" s="20" t="s">
        <v>28</v>
      </c>
      <c r="F14899" s="63">
        <v>1000</v>
      </c>
      <c r="G14899" s="70">
        <v>0.02</v>
      </c>
      <c r="H14899" s="70"/>
      <c r="I14899" s="20"/>
    </row>
    <row r="14900" spans="2:9" x14ac:dyDescent="0.25">
      <c r="B14900" s="69">
        <v>39922</v>
      </c>
      <c r="C14900" s="20" t="s">
        <v>39</v>
      </c>
      <c r="D14900" s="20" t="s">
        <v>27</v>
      </c>
      <c r="E14900" s="20" t="s">
        <v>28</v>
      </c>
      <c r="F14900" s="63">
        <v>1000</v>
      </c>
      <c r="G14900" s="70">
        <v>0.17</v>
      </c>
      <c r="H14900" s="70"/>
      <c r="I14900" s="20"/>
    </row>
    <row r="14901" spans="2:9" x14ac:dyDescent="0.25">
      <c r="B14901" s="69">
        <v>39922</v>
      </c>
      <c r="C14901" s="20" t="s">
        <v>39</v>
      </c>
      <c r="D14901" s="20" t="s">
        <v>27</v>
      </c>
      <c r="E14901" s="20" t="s">
        <v>28</v>
      </c>
      <c r="F14901" s="63">
        <v>1000</v>
      </c>
      <c r="G14901" s="70">
        <v>0.17</v>
      </c>
      <c r="H14901" s="70"/>
      <c r="I14901" s="20"/>
    </row>
    <row r="14902" spans="2:9" x14ac:dyDescent="0.25">
      <c r="B14902" s="69">
        <v>39922</v>
      </c>
      <c r="C14902" s="20" t="s">
        <v>39</v>
      </c>
      <c r="D14902" s="20" t="s">
        <v>27</v>
      </c>
      <c r="E14902" s="20" t="s">
        <v>28</v>
      </c>
      <c r="F14902" s="63">
        <v>1000</v>
      </c>
      <c r="G14902" s="70">
        <v>1.02</v>
      </c>
      <c r="H14902" s="70"/>
      <c r="I14902" s="20"/>
    </row>
    <row r="14903" spans="2:9" x14ac:dyDescent="0.25">
      <c r="B14903" s="69">
        <v>39922</v>
      </c>
      <c r="C14903" s="20" t="s">
        <v>39</v>
      </c>
      <c r="D14903" s="20" t="s">
        <v>27</v>
      </c>
      <c r="E14903" s="20" t="s">
        <v>28</v>
      </c>
      <c r="F14903" s="63">
        <v>1000</v>
      </c>
      <c r="G14903" s="70">
        <v>1.02</v>
      </c>
      <c r="H14903" s="70"/>
      <c r="I14903" s="20"/>
    </row>
    <row r="14904" spans="2:9" x14ac:dyDescent="0.25">
      <c r="B14904" s="69">
        <v>39922</v>
      </c>
      <c r="C14904" s="20" t="s">
        <v>39</v>
      </c>
      <c r="D14904" s="20" t="s">
        <v>27</v>
      </c>
      <c r="E14904" s="20" t="s">
        <v>28</v>
      </c>
      <c r="F14904" s="63">
        <v>1000</v>
      </c>
      <c r="G14904" s="70">
        <v>37.68</v>
      </c>
      <c r="H14904" s="70"/>
      <c r="I14904" s="20"/>
    </row>
    <row r="14905" spans="2:9" x14ac:dyDescent="0.25">
      <c r="B14905" s="69">
        <v>39922</v>
      </c>
      <c r="C14905" s="20" t="s">
        <v>39</v>
      </c>
      <c r="D14905" s="20" t="s">
        <v>27</v>
      </c>
      <c r="E14905" s="20" t="s">
        <v>28</v>
      </c>
      <c r="F14905" s="63">
        <v>1000</v>
      </c>
      <c r="G14905" s="70">
        <v>37.68</v>
      </c>
      <c r="H14905" s="70"/>
      <c r="I14905" s="20"/>
    </row>
    <row r="14906" spans="2:9" x14ac:dyDescent="0.25">
      <c r="B14906" s="69">
        <v>39922</v>
      </c>
      <c r="C14906" s="20" t="s">
        <v>39</v>
      </c>
      <c r="D14906" s="20" t="s">
        <v>27</v>
      </c>
      <c r="E14906" s="20" t="s">
        <v>28</v>
      </c>
      <c r="F14906" s="63">
        <v>1000</v>
      </c>
      <c r="G14906" s="70">
        <v>0.31</v>
      </c>
      <c r="H14906" s="70"/>
      <c r="I14906" s="20"/>
    </row>
    <row r="14907" spans="2:9" x14ac:dyDescent="0.25">
      <c r="B14907" s="69">
        <v>39922</v>
      </c>
      <c r="C14907" s="20" t="s">
        <v>39</v>
      </c>
      <c r="D14907" s="20" t="s">
        <v>27</v>
      </c>
      <c r="E14907" s="20" t="s">
        <v>28</v>
      </c>
      <c r="F14907" s="63">
        <v>1000</v>
      </c>
      <c r="G14907" s="70">
        <v>0.31</v>
      </c>
      <c r="H14907" s="70"/>
      <c r="I14907" s="20"/>
    </row>
    <row r="14908" spans="2:9" x14ac:dyDescent="0.25">
      <c r="B14908" s="69">
        <v>39922</v>
      </c>
      <c r="C14908" s="20" t="s">
        <v>39</v>
      </c>
      <c r="D14908" s="20" t="s">
        <v>29</v>
      </c>
      <c r="E14908" s="20" t="s">
        <v>28</v>
      </c>
      <c r="F14908" s="63">
        <v>1000</v>
      </c>
      <c r="G14908" s="70">
        <v>2.42</v>
      </c>
      <c r="H14908" s="70"/>
      <c r="I14908" s="20"/>
    </row>
    <row r="14909" spans="2:9" x14ac:dyDescent="0.25">
      <c r="B14909" s="69">
        <v>39922</v>
      </c>
      <c r="C14909" s="20" t="s">
        <v>39</v>
      </c>
      <c r="D14909" s="20" t="s">
        <v>29</v>
      </c>
      <c r="E14909" s="20" t="s">
        <v>28</v>
      </c>
      <c r="F14909" s="63">
        <v>1000</v>
      </c>
      <c r="G14909" s="70">
        <v>2.42</v>
      </c>
      <c r="H14909" s="70"/>
      <c r="I14909" s="20"/>
    </row>
    <row r="14910" spans="2:9" x14ac:dyDescent="0.25">
      <c r="B14910" s="69">
        <v>39922</v>
      </c>
      <c r="C14910" s="20" t="s">
        <v>39</v>
      </c>
      <c r="D14910" s="20" t="s">
        <v>29</v>
      </c>
      <c r="E14910" s="20" t="s">
        <v>28</v>
      </c>
      <c r="F14910" s="63">
        <v>1000</v>
      </c>
      <c r="G14910" s="70">
        <v>63.01</v>
      </c>
      <c r="H14910" s="70"/>
      <c r="I14910" s="20"/>
    </row>
    <row r="14911" spans="2:9" x14ac:dyDescent="0.25">
      <c r="B14911" s="69">
        <v>39922</v>
      </c>
      <c r="C14911" s="20" t="s">
        <v>39</v>
      </c>
      <c r="D14911" s="20" t="s">
        <v>29</v>
      </c>
      <c r="E14911" s="20" t="s">
        <v>28</v>
      </c>
      <c r="F14911" s="63">
        <v>1000</v>
      </c>
      <c r="G14911" s="70">
        <v>63.01</v>
      </c>
      <c r="H14911" s="70"/>
      <c r="I14911" s="20"/>
    </row>
    <row r="14912" spans="2:9" x14ac:dyDescent="0.25">
      <c r="B14912" s="69">
        <v>39922</v>
      </c>
      <c r="C14912" s="20" t="s">
        <v>39</v>
      </c>
      <c r="D14912" s="20" t="s">
        <v>29</v>
      </c>
      <c r="E14912" s="20" t="s">
        <v>28</v>
      </c>
      <c r="F14912" s="63">
        <v>1000</v>
      </c>
      <c r="G14912" s="70">
        <v>14.51</v>
      </c>
      <c r="H14912" s="70"/>
      <c r="I14912" s="20"/>
    </row>
    <row r="14913" spans="2:9" x14ac:dyDescent="0.25">
      <c r="B14913" s="69">
        <v>39922</v>
      </c>
      <c r="C14913" s="20" t="s">
        <v>39</v>
      </c>
      <c r="D14913" s="20" t="s">
        <v>29</v>
      </c>
      <c r="E14913" s="20" t="s">
        <v>28</v>
      </c>
      <c r="F14913" s="63">
        <v>1000</v>
      </c>
      <c r="G14913" s="70">
        <v>14.51</v>
      </c>
      <c r="H14913" s="70"/>
      <c r="I14913" s="20"/>
    </row>
    <row r="14914" spans="2:9" x14ac:dyDescent="0.25">
      <c r="B14914" s="69">
        <v>39922</v>
      </c>
      <c r="C14914" s="20" t="s">
        <v>39</v>
      </c>
      <c r="D14914" s="20" t="s">
        <v>29</v>
      </c>
      <c r="E14914" s="20" t="s">
        <v>28</v>
      </c>
      <c r="F14914" s="63">
        <v>1000</v>
      </c>
      <c r="G14914" s="70">
        <v>5.73</v>
      </c>
      <c r="H14914" s="70"/>
      <c r="I14914" s="20"/>
    </row>
    <row r="14915" spans="2:9" x14ac:dyDescent="0.25">
      <c r="B14915" s="69">
        <v>39922</v>
      </c>
      <c r="C14915" s="20" t="s">
        <v>39</v>
      </c>
      <c r="D14915" s="20" t="s">
        <v>29</v>
      </c>
      <c r="E14915" s="20" t="s">
        <v>28</v>
      </c>
      <c r="F14915" s="63">
        <v>1000</v>
      </c>
      <c r="G14915" s="70">
        <v>5.73</v>
      </c>
      <c r="H14915" s="70"/>
      <c r="I14915" s="20"/>
    </row>
    <row r="14916" spans="2:9" x14ac:dyDescent="0.25">
      <c r="B14916" s="69">
        <v>39922</v>
      </c>
      <c r="C14916" s="20" t="s">
        <v>39</v>
      </c>
      <c r="D14916" s="20" t="s">
        <v>29</v>
      </c>
      <c r="E14916" s="20" t="s">
        <v>28</v>
      </c>
      <c r="F14916" s="63">
        <v>1000</v>
      </c>
      <c r="G14916" s="70">
        <v>27.63</v>
      </c>
      <c r="H14916" s="70"/>
      <c r="I14916" s="20"/>
    </row>
    <row r="14917" spans="2:9" x14ac:dyDescent="0.25">
      <c r="B14917" s="69">
        <v>39922</v>
      </c>
      <c r="C14917" s="20" t="s">
        <v>39</v>
      </c>
      <c r="D14917" s="20" t="s">
        <v>29</v>
      </c>
      <c r="E14917" s="20" t="s">
        <v>28</v>
      </c>
      <c r="F14917" s="63">
        <v>1000</v>
      </c>
      <c r="G14917" s="70">
        <v>27.63</v>
      </c>
      <c r="H14917" s="70"/>
      <c r="I14917" s="20"/>
    </row>
    <row r="14918" spans="2:9" x14ac:dyDescent="0.25">
      <c r="B14918" s="69">
        <v>39922</v>
      </c>
      <c r="C14918" s="20" t="s">
        <v>39</v>
      </c>
      <c r="D14918" s="20" t="s">
        <v>29</v>
      </c>
      <c r="E14918" s="20" t="s">
        <v>28</v>
      </c>
      <c r="F14918" s="63">
        <v>1000</v>
      </c>
      <c r="G14918" s="70">
        <v>3.29</v>
      </c>
      <c r="H14918" s="70"/>
      <c r="I14918" s="20"/>
    </row>
    <row r="14919" spans="2:9" x14ac:dyDescent="0.25">
      <c r="B14919" s="69">
        <v>39922</v>
      </c>
      <c r="C14919" s="20" t="s">
        <v>39</v>
      </c>
      <c r="D14919" s="20" t="s">
        <v>29</v>
      </c>
      <c r="E14919" s="20" t="s">
        <v>28</v>
      </c>
      <c r="F14919" s="63">
        <v>1000</v>
      </c>
      <c r="G14919" s="70">
        <v>3.29</v>
      </c>
      <c r="H14919" s="70"/>
      <c r="I14919" s="20"/>
    </row>
    <row r="14920" spans="2:9" x14ac:dyDescent="0.25">
      <c r="B14920" s="69">
        <v>39922</v>
      </c>
      <c r="C14920" s="20" t="s">
        <v>39</v>
      </c>
      <c r="D14920" s="20" t="s">
        <v>29</v>
      </c>
      <c r="E14920" s="20" t="s">
        <v>28</v>
      </c>
      <c r="F14920" s="63">
        <v>1000</v>
      </c>
      <c r="G14920" s="70">
        <v>55.55</v>
      </c>
      <c r="H14920" s="70"/>
      <c r="I14920" s="20"/>
    </row>
    <row r="14921" spans="2:9" x14ac:dyDescent="0.25">
      <c r="B14921" s="69">
        <v>39922</v>
      </c>
      <c r="C14921" s="20" t="s">
        <v>39</v>
      </c>
      <c r="D14921" s="20" t="s">
        <v>29</v>
      </c>
      <c r="E14921" s="20" t="s">
        <v>28</v>
      </c>
      <c r="F14921" s="63">
        <v>1000</v>
      </c>
      <c r="G14921" s="70">
        <v>55.55</v>
      </c>
      <c r="H14921" s="70"/>
      <c r="I14921" s="20"/>
    </row>
    <row r="14922" spans="2:9" x14ac:dyDescent="0.25">
      <c r="B14922" s="69">
        <v>39922</v>
      </c>
      <c r="C14922" s="20" t="s">
        <v>39</v>
      </c>
      <c r="D14922" s="20" t="s">
        <v>29</v>
      </c>
      <c r="E14922" s="20" t="s">
        <v>28</v>
      </c>
      <c r="F14922" s="63">
        <v>1000</v>
      </c>
      <c r="G14922" s="70">
        <v>60.06</v>
      </c>
      <c r="H14922" s="70"/>
      <c r="I14922" s="20"/>
    </row>
    <row r="14923" spans="2:9" x14ac:dyDescent="0.25">
      <c r="B14923" s="69">
        <v>39922</v>
      </c>
      <c r="C14923" s="20" t="s">
        <v>39</v>
      </c>
      <c r="D14923" s="20" t="s">
        <v>29</v>
      </c>
      <c r="E14923" s="20" t="s">
        <v>28</v>
      </c>
      <c r="F14923" s="63">
        <v>1000</v>
      </c>
      <c r="G14923" s="70">
        <v>60.06</v>
      </c>
      <c r="H14923" s="70"/>
      <c r="I14923" s="20"/>
    </row>
    <row r="14924" spans="2:9" x14ac:dyDescent="0.25">
      <c r="B14924" s="69">
        <v>39922</v>
      </c>
      <c r="C14924" s="20" t="s">
        <v>39</v>
      </c>
      <c r="D14924" s="20" t="s">
        <v>30</v>
      </c>
      <c r="E14924" s="20" t="s">
        <v>28</v>
      </c>
      <c r="F14924" s="63">
        <v>1000</v>
      </c>
      <c r="G14924" s="70">
        <v>0.3</v>
      </c>
      <c r="H14924" s="70"/>
      <c r="I14924" s="20"/>
    </row>
    <row r="14925" spans="2:9" x14ac:dyDescent="0.25">
      <c r="B14925" s="69">
        <v>39922</v>
      </c>
      <c r="C14925" s="20" t="s">
        <v>39</v>
      </c>
      <c r="D14925" s="20" t="s">
        <v>30</v>
      </c>
      <c r="E14925" s="20" t="s">
        <v>28</v>
      </c>
      <c r="F14925" s="63">
        <v>1000</v>
      </c>
      <c r="G14925" s="70">
        <v>0.3</v>
      </c>
      <c r="H14925" s="70"/>
      <c r="I14925" s="20"/>
    </row>
    <row r="14926" spans="2:9" x14ac:dyDescent="0.25">
      <c r="B14926" s="69">
        <v>39922</v>
      </c>
      <c r="C14926" s="20" t="s">
        <v>39</v>
      </c>
      <c r="D14926" s="20" t="s">
        <v>30</v>
      </c>
      <c r="E14926" s="20" t="s">
        <v>28</v>
      </c>
      <c r="F14926" s="63">
        <v>1000</v>
      </c>
      <c r="G14926" s="70">
        <v>25.77</v>
      </c>
      <c r="H14926" s="70"/>
      <c r="I14926" s="20"/>
    </row>
    <row r="14927" spans="2:9" x14ac:dyDescent="0.25">
      <c r="B14927" s="69">
        <v>39922</v>
      </c>
      <c r="C14927" s="20" t="s">
        <v>39</v>
      </c>
      <c r="D14927" s="20" t="s">
        <v>30</v>
      </c>
      <c r="E14927" s="20" t="s">
        <v>28</v>
      </c>
      <c r="F14927" s="63">
        <v>1000</v>
      </c>
      <c r="G14927" s="70">
        <v>25.77</v>
      </c>
      <c r="H14927" s="70"/>
      <c r="I14927" s="20"/>
    </row>
    <row r="14928" spans="2:9" x14ac:dyDescent="0.25">
      <c r="B14928" s="69">
        <v>39922</v>
      </c>
      <c r="C14928" s="20" t="s">
        <v>39</v>
      </c>
      <c r="D14928" s="20" t="s">
        <v>30</v>
      </c>
      <c r="E14928" s="20" t="s">
        <v>28</v>
      </c>
      <c r="F14928" s="63">
        <v>1000</v>
      </c>
      <c r="G14928" s="70">
        <v>2.62</v>
      </c>
      <c r="H14928" s="70"/>
      <c r="I14928" s="20"/>
    </row>
    <row r="14929" spans="2:9" x14ac:dyDescent="0.25">
      <c r="B14929" s="69">
        <v>39922</v>
      </c>
      <c r="C14929" s="20" t="s">
        <v>39</v>
      </c>
      <c r="D14929" s="20" t="s">
        <v>30</v>
      </c>
      <c r="E14929" s="20" t="s">
        <v>28</v>
      </c>
      <c r="F14929" s="63">
        <v>1000</v>
      </c>
      <c r="G14929" s="70">
        <v>2.62</v>
      </c>
      <c r="H14929" s="70"/>
      <c r="I14929" s="20"/>
    </row>
    <row r="14930" spans="2:9" x14ac:dyDescent="0.25">
      <c r="B14930" s="69">
        <v>39922</v>
      </c>
      <c r="C14930" s="20" t="s">
        <v>39</v>
      </c>
      <c r="D14930" s="20" t="s">
        <v>30</v>
      </c>
      <c r="E14930" s="20" t="s">
        <v>28</v>
      </c>
      <c r="F14930" s="63">
        <v>1000</v>
      </c>
      <c r="G14930" s="70">
        <v>57.19</v>
      </c>
      <c r="H14930" s="70"/>
      <c r="I14930" s="20"/>
    </row>
    <row r="14931" spans="2:9" x14ac:dyDescent="0.25">
      <c r="B14931" s="69">
        <v>39922</v>
      </c>
      <c r="C14931" s="20" t="s">
        <v>39</v>
      </c>
      <c r="D14931" s="20" t="s">
        <v>30</v>
      </c>
      <c r="E14931" s="20" t="s">
        <v>28</v>
      </c>
      <c r="F14931" s="63">
        <v>1000</v>
      </c>
      <c r="G14931" s="70">
        <v>57.19</v>
      </c>
      <c r="H14931" s="70"/>
      <c r="I14931" s="20"/>
    </row>
    <row r="14932" spans="2:9" x14ac:dyDescent="0.25">
      <c r="B14932" s="69">
        <v>39922</v>
      </c>
      <c r="C14932" s="20" t="s">
        <v>39</v>
      </c>
      <c r="D14932" s="20" t="s">
        <v>30</v>
      </c>
      <c r="E14932" s="20" t="s">
        <v>28</v>
      </c>
      <c r="F14932" s="63">
        <v>1000</v>
      </c>
      <c r="G14932" s="70">
        <v>95.21</v>
      </c>
      <c r="H14932" s="70"/>
      <c r="I14932" s="20"/>
    </row>
    <row r="14933" spans="2:9" x14ac:dyDescent="0.25">
      <c r="B14933" s="69">
        <v>39922</v>
      </c>
      <c r="C14933" s="20" t="s">
        <v>39</v>
      </c>
      <c r="D14933" s="20" t="s">
        <v>30</v>
      </c>
      <c r="E14933" s="20" t="s">
        <v>28</v>
      </c>
      <c r="F14933" s="63">
        <v>1000</v>
      </c>
      <c r="G14933" s="70">
        <v>95.21</v>
      </c>
      <c r="H14933" s="70"/>
      <c r="I14933" s="20"/>
    </row>
    <row r="14934" spans="2:9" x14ac:dyDescent="0.25">
      <c r="B14934" s="69">
        <v>39922</v>
      </c>
      <c r="C14934" s="20" t="s">
        <v>39</v>
      </c>
      <c r="D14934" s="20" t="s">
        <v>30</v>
      </c>
      <c r="E14934" s="20" t="s">
        <v>28</v>
      </c>
      <c r="F14934" s="63">
        <v>1000</v>
      </c>
      <c r="G14934" s="70">
        <v>70.63</v>
      </c>
      <c r="H14934" s="70"/>
      <c r="I14934" s="20"/>
    </row>
    <row r="14935" spans="2:9" x14ac:dyDescent="0.25">
      <c r="B14935" s="69">
        <v>39922</v>
      </c>
      <c r="C14935" s="20" t="s">
        <v>39</v>
      </c>
      <c r="D14935" s="20" t="s">
        <v>30</v>
      </c>
      <c r="E14935" s="20" t="s">
        <v>28</v>
      </c>
      <c r="F14935" s="63">
        <v>1000</v>
      </c>
      <c r="G14935" s="70">
        <v>70.63</v>
      </c>
      <c r="H14935" s="70"/>
      <c r="I14935" s="20"/>
    </row>
    <row r="14936" spans="2:9" x14ac:dyDescent="0.25">
      <c r="B14936" s="69">
        <v>39922</v>
      </c>
      <c r="C14936" s="20" t="s">
        <v>38</v>
      </c>
      <c r="D14936" s="20" t="s">
        <v>27</v>
      </c>
      <c r="E14936" s="20" t="s">
        <v>28</v>
      </c>
      <c r="F14936" s="63">
        <v>1000</v>
      </c>
      <c r="G14936" s="70">
        <v>0</v>
      </c>
      <c r="H14936" s="70"/>
      <c r="I14936" s="20"/>
    </row>
    <row r="14937" spans="2:9" x14ac:dyDescent="0.25">
      <c r="B14937" s="69">
        <v>39922</v>
      </c>
      <c r="C14937" s="20" t="s">
        <v>38</v>
      </c>
      <c r="D14937" s="20" t="s">
        <v>27</v>
      </c>
      <c r="E14937" s="20" t="s">
        <v>28</v>
      </c>
      <c r="F14937" s="63">
        <v>1000</v>
      </c>
      <c r="G14937" s="70">
        <v>0</v>
      </c>
      <c r="H14937" s="70"/>
      <c r="I14937" s="20"/>
    </row>
    <row r="14938" spans="2:9" x14ac:dyDescent="0.25">
      <c r="B14938" s="69">
        <v>39922</v>
      </c>
      <c r="C14938" s="20" t="s">
        <v>38</v>
      </c>
      <c r="D14938" s="20" t="s">
        <v>29</v>
      </c>
      <c r="E14938" s="20" t="s">
        <v>28</v>
      </c>
      <c r="F14938" s="63">
        <v>1000</v>
      </c>
      <c r="G14938" s="70">
        <v>0</v>
      </c>
      <c r="H14938" s="70"/>
      <c r="I14938" s="20"/>
    </row>
    <row r="14939" spans="2:9" x14ac:dyDescent="0.25">
      <c r="B14939" s="69">
        <v>39922</v>
      </c>
      <c r="C14939" s="20" t="s">
        <v>38</v>
      </c>
      <c r="D14939" s="20" t="s">
        <v>29</v>
      </c>
      <c r="E14939" s="20" t="s">
        <v>28</v>
      </c>
      <c r="F14939" s="63">
        <v>1000</v>
      </c>
      <c r="G14939" s="70">
        <v>0</v>
      </c>
      <c r="H14939" s="70"/>
      <c r="I14939" s="20"/>
    </row>
    <row r="14940" spans="2:9" x14ac:dyDescent="0.25">
      <c r="B14940" s="69">
        <v>39922</v>
      </c>
      <c r="C14940" s="20" t="s">
        <v>38</v>
      </c>
      <c r="D14940" s="20" t="s">
        <v>30</v>
      </c>
      <c r="E14940" s="20" t="s">
        <v>28</v>
      </c>
      <c r="F14940" s="63">
        <v>1000</v>
      </c>
      <c r="G14940" s="70">
        <v>0.05</v>
      </c>
      <c r="H14940" s="70"/>
      <c r="I14940" s="20"/>
    </row>
    <row r="14941" spans="2:9" x14ac:dyDescent="0.25">
      <c r="B14941" s="69">
        <v>39922</v>
      </c>
      <c r="C14941" s="20" t="s">
        <v>38</v>
      </c>
      <c r="D14941" s="20" t="s">
        <v>30</v>
      </c>
      <c r="E14941" s="20" t="s">
        <v>28</v>
      </c>
      <c r="F14941" s="63">
        <v>1000</v>
      </c>
      <c r="G14941" s="70">
        <v>0.05</v>
      </c>
      <c r="H14941" s="70"/>
      <c r="I14941" s="20"/>
    </row>
    <row r="14942" spans="2:9" x14ac:dyDescent="0.25">
      <c r="B14942" s="69">
        <v>39922</v>
      </c>
      <c r="C14942" s="20" t="s">
        <v>40</v>
      </c>
      <c r="D14942" s="20" t="s">
        <v>27</v>
      </c>
      <c r="E14942" s="20" t="s">
        <v>28</v>
      </c>
      <c r="F14942" s="63">
        <v>1000</v>
      </c>
      <c r="G14942" s="70">
        <v>0.01</v>
      </c>
      <c r="H14942" s="70"/>
      <c r="I14942" s="20"/>
    </row>
    <row r="14943" spans="2:9" x14ac:dyDescent="0.25">
      <c r="B14943" s="69">
        <v>39922</v>
      </c>
      <c r="C14943" s="20" t="s">
        <v>40</v>
      </c>
      <c r="D14943" s="20" t="s">
        <v>27</v>
      </c>
      <c r="E14943" s="20" t="s">
        <v>28</v>
      </c>
      <c r="F14943" s="63">
        <v>1000</v>
      </c>
      <c r="G14943" s="70">
        <v>0.01</v>
      </c>
      <c r="H14943" s="70"/>
      <c r="I14943" s="20"/>
    </row>
    <row r="14944" spans="2:9" x14ac:dyDescent="0.25">
      <c r="B14944" s="69">
        <v>39922</v>
      </c>
      <c r="C14944" s="20" t="s">
        <v>40</v>
      </c>
      <c r="D14944" s="20" t="s">
        <v>27</v>
      </c>
      <c r="E14944" s="20" t="s">
        <v>28</v>
      </c>
      <c r="F14944" s="63">
        <v>1000</v>
      </c>
      <c r="G14944" s="70">
        <v>189.32</v>
      </c>
      <c r="H14944" s="70"/>
      <c r="I14944" s="20"/>
    </row>
    <row r="14945" spans="2:9" x14ac:dyDescent="0.25">
      <c r="B14945" s="69">
        <v>39922</v>
      </c>
      <c r="C14945" s="20" t="s">
        <v>40</v>
      </c>
      <c r="D14945" s="20" t="s">
        <v>27</v>
      </c>
      <c r="E14945" s="20" t="s">
        <v>28</v>
      </c>
      <c r="F14945" s="63">
        <v>1000</v>
      </c>
      <c r="G14945" s="70">
        <v>189.32</v>
      </c>
      <c r="H14945" s="70"/>
      <c r="I14945" s="20"/>
    </row>
    <row r="14946" spans="2:9" x14ac:dyDescent="0.25">
      <c r="B14946" s="69">
        <v>39922</v>
      </c>
      <c r="C14946" s="20" t="s">
        <v>40</v>
      </c>
      <c r="D14946" s="20" t="s">
        <v>29</v>
      </c>
      <c r="E14946" s="20" t="s">
        <v>28</v>
      </c>
      <c r="F14946" s="63">
        <v>1000</v>
      </c>
      <c r="G14946" s="70">
        <v>0</v>
      </c>
      <c r="H14946" s="70"/>
      <c r="I14946" s="20"/>
    </row>
    <row r="14947" spans="2:9" x14ac:dyDescent="0.25">
      <c r="B14947" s="69">
        <v>39922</v>
      </c>
      <c r="C14947" s="20" t="s">
        <v>40</v>
      </c>
      <c r="D14947" s="20" t="s">
        <v>29</v>
      </c>
      <c r="E14947" s="20" t="s">
        <v>28</v>
      </c>
      <c r="F14947" s="63">
        <v>1000</v>
      </c>
      <c r="G14947" s="70">
        <v>0</v>
      </c>
      <c r="H14947" s="70"/>
      <c r="I14947" s="20"/>
    </row>
    <row r="14948" spans="2:9" x14ac:dyDescent="0.25">
      <c r="B14948" s="69">
        <v>39922</v>
      </c>
      <c r="C14948" s="20" t="s">
        <v>40</v>
      </c>
      <c r="D14948" s="20" t="s">
        <v>29</v>
      </c>
      <c r="E14948" s="20" t="s">
        <v>28</v>
      </c>
      <c r="F14948" s="63">
        <v>1000</v>
      </c>
      <c r="G14948" s="70">
        <v>177.46</v>
      </c>
      <c r="H14948" s="70"/>
      <c r="I14948" s="20"/>
    </row>
    <row r="14949" spans="2:9" x14ac:dyDescent="0.25">
      <c r="B14949" s="69">
        <v>39922</v>
      </c>
      <c r="C14949" s="20" t="s">
        <v>40</v>
      </c>
      <c r="D14949" s="20" t="s">
        <v>29</v>
      </c>
      <c r="E14949" s="20" t="s">
        <v>28</v>
      </c>
      <c r="F14949" s="63">
        <v>1000</v>
      </c>
      <c r="G14949" s="70">
        <v>177.46</v>
      </c>
      <c r="H14949" s="70"/>
      <c r="I14949" s="20"/>
    </row>
    <row r="14950" spans="2:9" x14ac:dyDescent="0.25">
      <c r="B14950" s="69">
        <v>39922</v>
      </c>
      <c r="C14950" s="20" t="s">
        <v>40</v>
      </c>
      <c r="D14950" s="20" t="s">
        <v>30</v>
      </c>
      <c r="E14950" s="20" t="s">
        <v>28</v>
      </c>
      <c r="F14950" s="63">
        <v>1000</v>
      </c>
      <c r="G14950" s="70">
        <v>1.1399999999999999</v>
      </c>
      <c r="H14950" s="70"/>
      <c r="I14950" s="20"/>
    </row>
    <row r="14951" spans="2:9" x14ac:dyDescent="0.25">
      <c r="B14951" s="69">
        <v>39922</v>
      </c>
      <c r="C14951" s="20" t="s">
        <v>40</v>
      </c>
      <c r="D14951" s="20" t="s">
        <v>30</v>
      </c>
      <c r="E14951" s="20" t="s">
        <v>28</v>
      </c>
      <c r="F14951" s="63">
        <v>1000</v>
      </c>
      <c r="G14951" s="70">
        <v>1.1399999999999999</v>
      </c>
      <c r="H14951" s="70"/>
      <c r="I14951" s="20"/>
    </row>
    <row r="14952" spans="2:9" x14ac:dyDescent="0.25">
      <c r="B14952" s="69">
        <v>39922</v>
      </c>
      <c r="C14952" s="20" t="s">
        <v>40</v>
      </c>
      <c r="D14952" s="20" t="s">
        <v>30</v>
      </c>
      <c r="E14952" s="20" t="s">
        <v>28</v>
      </c>
      <c r="F14952" s="63">
        <v>1000</v>
      </c>
      <c r="G14952" s="70">
        <v>194.48</v>
      </c>
      <c r="H14952" s="70"/>
      <c r="I14952" s="20"/>
    </row>
    <row r="14953" spans="2:9" x14ac:dyDescent="0.25">
      <c r="B14953" s="69">
        <v>39922</v>
      </c>
      <c r="C14953" s="20" t="s">
        <v>40</v>
      </c>
      <c r="D14953" s="20" t="s">
        <v>30</v>
      </c>
      <c r="E14953" s="20" t="s">
        <v>28</v>
      </c>
      <c r="F14953" s="63">
        <v>1000</v>
      </c>
      <c r="G14953" s="70">
        <v>194.48</v>
      </c>
      <c r="H14953" s="70"/>
      <c r="I14953" s="20"/>
    </row>
    <row r="14954" spans="2:9" x14ac:dyDescent="0.25">
      <c r="B14954" s="69">
        <v>39922</v>
      </c>
      <c r="C14954" s="20" t="s">
        <v>47</v>
      </c>
      <c r="D14954" s="20" t="s">
        <v>27</v>
      </c>
      <c r="E14954" s="20" t="s">
        <v>28</v>
      </c>
      <c r="F14954" s="63">
        <v>1000</v>
      </c>
      <c r="G14954" s="70">
        <v>6.43</v>
      </c>
      <c r="H14954" s="70"/>
      <c r="I14954" s="20"/>
    </row>
    <row r="14955" spans="2:9" x14ac:dyDescent="0.25">
      <c r="B14955" s="69">
        <v>39922</v>
      </c>
      <c r="C14955" s="20" t="s">
        <v>47</v>
      </c>
      <c r="D14955" s="20" t="s">
        <v>27</v>
      </c>
      <c r="E14955" s="20" t="s">
        <v>28</v>
      </c>
      <c r="F14955" s="63">
        <v>1000</v>
      </c>
      <c r="G14955" s="70">
        <v>6.43</v>
      </c>
      <c r="H14955" s="70"/>
      <c r="I14955" s="20"/>
    </row>
    <row r="14956" spans="2:9" x14ac:dyDescent="0.25">
      <c r="B14956" s="69">
        <v>39922</v>
      </c>
      <c r="C14956" s="20" t="s">
        <v>47</v>
      </c>
      <c r="D14956" s="20" t="s">
        <v>29</v>
      </c>
      <c r="E14956" s="20" t="s">
        <v>28</v>
      </c>
      <c r="F14956" s="63">
        <v>1000</v>
      </c>
      <c r="G14956" s="70">
        <v>100</v>
      </c>
      <c r="H14956" s="70"/>
      <c r="I14956" s="20"/>
    </row>
    <row r="14957" spans="2:9" x14ac:dyDescent="0.25">
      <c r="B14957" s="69">
        <v>39922</v>
      </c>
      <c r="C14957" s="20" t="s">
        <v>47</v>
      </c>
      <c r="D14957" s="20" t="s">
        <v>29</v>
      </c>
      <c r="E14957" s="20" t="s">
        <v>28</v>
      </c>
      <c r="F14957" s="63">
        <v>1000</v>
      </c>
      <c r="G14957" s="70">
        <v>100</v>
      </c>
      <c r="H14957" s="70"/>
      <c r="I14957" s="20"/>
    </row>
    <row r="14958" spans="2:9" x14ac:dyDescent="0.25">
      <c r="B14958" s="69">
        <v>39922</v>
      </c>
      <c r="C14958" s="20" t="s">
        <v>47</v>
      </c>
      <c r="D14958" s="20" t="s">
        <v>30</v>
      </c>
      <c r="E14958" s="20" t="s">
        <v>28</v>
      </c>
      <c r="F14958" s="63">
        <v>1000</v>
      </c>
      <c r="G14958" s="70">
        <v>19.96</v>
      </c>
      <c r="H14958" s="70"/>
      <c r="I14958" s="20"/>
    </row>
    <row r="14959" spans="2:9" x14ac:dyDescent="0.25">
      <c r="B14959" s="69">
        <v>39922</v>
      </c>
      <c r="C14959" s="20" t="s">
        <v>47</v>
      </c>
      <c r="D14959" s="20" t="s">
        <v>30</v>
      </c>
      <c r="E14959" s="20" t="s">
        <v>28</v>
      </c>
      <c r="F14959" s="63">
        <v>1000</v>
      </c>
      <c r="G14959" s="70">
        <v>19.96</v>
      </c>
      <c r="H14959" s="70"/>
      <c r="I14959" s="20"/>
    </row>
    <row r="14960" spans="2:9" x14ac:dyDescent="0.25">
      <c r="B14960" s="69">
        <v>39922</v>
      </c>
      <c r="C14960" s="20" t="s">
        <v>47</v>
      </c>
      <c r="D14960" s="20" t="s">
        <v>27</v>
      </c>
      <c r="E14960" s="20" t="s">
        <v>28</v>
      </c>
      <c r="F14960" s="63">
        <v>1000</v>
      </c>
      <c r="G14960" s="70">
        <v>0</v>
      </c>
      <c r="H14960" s="70"/>
      <c r="I14960" s="20"/>
    </row>
    <row r="14961" spans="2:9" x14ac:dyDescent="0.25">
      <c r="B14961" s="69">
        <v>39922</v>
      </c>
      <c r="C14961" s="20" t="s">
        <v>47</v>
      </c>
      <c r="D14961" s="20" t="s">
        <v>27</v>
      </c>
      <c r="E14961" s="20" t="s">
        <v>28</v>
      </c>
      <c r="F14961" s="63">
        <v>1000</v>
      </c>
      <c r="G14961" s="70">
        <v>0</v>
      </c>
      <c r="H14961" s="70"/>
      <c r="I14961" s="20"/>
    </row>
    <row r="14962" spans="2:9" x14ac:dyDescent="0.25">
      <c r="B14962" s="69">
        <v>39922</v>
      </c>
      <c r="C14962" s="20" t="s">
        <v>47</v>
      </c>
      <c r="D14962" s="20" t="s">
        <v>29</v>
      </c>
      <c r="E14962" s="20" t="s">
        <v>28</v>
      </c>
      <c r="F14962" s="63">
        <v>1000</v>
      </c>
      <c r="G14962" s="70">
        <v>373.52</v>
      </c>
      <c r="H14962" s="70"/>
      <c r="I14962" s="20"/>
    </row>
    <row r="14963" spans="2:9" x14ac:dyDescent="0.25">
      <c r="B14963" s="69">
        <v>39922</v>
      </c>
      <c r="C14963" s="20" t="s">
        <v>47</v>
      </c>
      <c r="D14963" s="20" t="s">
        <v>29</v>
      </c>
      <c r="E14963" s="20" t="s">
        <v>28</v>
      </c>
      <c r="F14963" s="63">
        <v>1000</v>
      </c>
      <c r="G14963" s="70">
        <v>373.52</v>
      </c>
      <c r="H14963" s="70"/>
      <c r="I14963" s="20"/>
    </row>
    <row r="14964" spans="2:9" x14ac:dyDescent="0.25">
      <c r="B14964" s="69">
        <v>39922</v>
      </c>
      <c r="C14964" s="20" t="s">
        <v>47</v>
      </c>
      <c r="D14964" s="20" t="s">
        <v>30</v>
      </c>
      <c r="E14964" s="20" t="s">
        <v>28</v>
      </c>
      <c r="F14964" s="63">
        <v>1000</v>
      </c>
      <c r="G14964" s="70">
        <v>96.34</v>
      </c>
      <c r="H14964" s="70"/>
      <c r="I14964" s="20"/>
    </row>
    <row r="14965" spans="2:9" x14ac:dyDescent="0.25">
      <c r="B14965" s="69">
        <v>39922</v>
      </c>
      <c r="C14965" s="20" t="s">
        <v>47</v>
      </c>
      <c r="D14965" s="20" t="s">
        <v>30</v>
      </c>
      <c r="E14965" s="20" t="s">
        <v>28</v>
      </c>
      <c r="F14965" s="63">
        <v>1000</v>
      </c>
      <c r="G14965" s="70">
        <v>96.34</v>
      </c>
      <c r="H14965" s="70"/>
      <c r="I14965" s="20"/>
    </row>
    <row r="14966" spans="2:9" x14ac:dyDescent="0.25">
      <c r="B14966" s="69">
        <v>39922</v>
      </c>
      <c r="C14966" s="20" t="s">
        <v>41</v>
      </c>
      <c r="D14966" s="20" t="s">
        <v>27</v>
      </c>
      <c r="E14966" s="20" t="s">
        <v>28</v>
      </c>
      <c r="F14966" s="63">
        <v>1000</v>
      </c>
      <c r="G14966" s="70">
        <v>0.24</v>
      </c>
      <c r="H14966" s="70"/>
      <c r="I14966" s="20"/>
    </row>
    <row r="14967" spans="2:9" x14ac:dyDescent="0.25">
      <c r="B14967" s="69">
        <v>39922</v>
      </c>
      <c r="C14967" s="20" t="s">
        <v>41</v>
      </c>
      <c r="D14967" s="20" t="s">
        <v>27</v>
      </c>
      <c r="E14967" s="20" t="s">
        <v>28</v>
      </c>
      <c r="F14967" s="63">
        <v>1000</v>
      </c>
      <c r="G14967" s="70">
        <v>0.24</v>
      </c>
      <c r="H14967" s="70"/>
      <c r="I14967" s="20"/>
    </row>
    <row r="14968" spans="2:9" x14ac:dyDescent="0.25">
      <c r="B14968" s="69">
        <v>39922</v>
      </c>
      <c r="C14968" s="20" t="s">
        <v>41</v>
      </c>
      <c r="D14968" s="20" t="s">
        <v>29</v>
      </c>
      <c r="E14968" s="20" t="s">
        <v>28</v>
      </c>
      <c r="F14968" s="63">
        <v>1000</v>
      </c>
      <c r="G14968" s="70">
        <v>3.2</v>
      </c>
      <c r="H14968" s="70"/>
      <c r="I14968" s="20"/>
    </row>
    <row r="14969" spans="2:9" x14ac:dyDescent="0.25">
      <c r="B14969" s="69">
        <v>39922</v>
      </c>
      <c r="C14969" s="20" t="s">
        <v>41</v>
      </c>
      <c r="D14969" s="20" t="s">
        <v>29</v>
      </c>
      <c r="E14969" s="20" t="s">
        <v>28</v>
      </c>
      <c r="F14969" s="63">
        <v>1000</v>
      </c>
      <c r="G14969" s="70">
        <v>3.2</v>
      </c>
      <c r="H14969" s="70"/>
      <c r="I14969" s="20"/>
    </row>
    <row r="14970" spans="2:9" x14ac:dyDescent="0.25">
      <c r="B14970" s="69">
        <v>39922</v>
      </c>
      <c r="C14970" s="20" t="s">
        <v>41</v>
      </c>
      <c r="D14970" s="20" t="s">
        <v>30</v>
      </c>
      <c r="E14970" s="20" t="s">
        <v>28</v>
      </c>
      <c r="F14970" s="63">
        <v>1000</v>
      </c>
      <c r="G14970" s="70">
        <v>8.1300000000000008</v>
      </c>
      <c r="H14970" s="70"/>
      <c r="I14970" s="20"/>
    </row>
    <row r="14971" spans="2:9" x14ac:dyDescent="0.25">
      <c r="B14971" s="69">
        <v>39922</v>
      </c>
      <c r="C14971" s="20" t="s">
        <v>41</v>
      </c>
      <c r="D14971" s="20" t="s">
        <v>30</v>
      </c>
      <c r="E14971" s="20" t="s">
        <v>28</v>
      </c>
      <c r="F14971" s="63">
        <v>1000</v>
      </c>
      <c r="G14971" s="70">
        <v>8.1300000000000008</v>
      </c>
      <c r="H14971" s="70"/>
      <c r="I14971" s="20"/>
    </row>
    <row r="14972" spans="2:9" x14ac:dyDescent="0.25">
      <c r="B14972" s="69">
        <v>39922</v>
      </c>
      <c r="C14972" s="20" t="s">
        <v>42</v>
      </c>
      <c r="D14972" s="20" t="s">
        <v>29</v>
      </c>
      <c r="E14972" s="20" t="s">
        <v>28</v>
      </c>
      <c r="F14972" s="63">
        <v>1000</v>
      </c>
      <c r="G14972" s="70">
        <v>1.96</v>
      </c>
      <c r="H14972" s="70"/>
      <c r="I14972" s="20"/>
    </row>
    <row r="14973" spans="2:9" x14ac:dyDescent="0.25">
      <c r="B14973" s="69">
        <v>39922</v>
      </c>
      <c r="C14973" s="20" t="s">
        <v>42</v>
      </c>
      <c r="D14973" s="20" t="s">
        <v>29</v>
      </c>
      <c r="E14973" s="20" t="s">
        <v>28</v>
      </c>
      <c r="F14973" s="63">
        <v>1000</v>
      </c>
      <c r="G14973" s="70">
        <v>1.96</v>
      </c>
      <c r="H14973" s="70"/>
      <c r="I14973" s="20"/>
    </row>
    <row r="14974" spans="2:9" x14ac:dyDescent="0.25">
      <c r="B14974" s="69">
        <v>39922</v>
      </c>
      <c r="C14974" s="20" t="s">
        <v>42</v>
      </c>
      <c r="D14974" s="20" t="s">
        <v>29</v>
      </c>
      <c r="E14974" s="20" t="s">
        <v>28</v>
      </c>
      <c r="F14974" s="63">
        <v>1000</v>
      </c>
      <c r="G14974" s="70">
        <v>24.27</v>
      </c>
      <c r="H14974" s="70"/>
      <c r="I14974" s="20"/>
    </row>
    <row r="14975" spans="2:9" x14ac:dyDescent="0.25">
      <c r="B14975" s="69">
        <v>39922</v>
      </c>
      <c r="C14975" s="20" t="s">
        <v>42</v>
      </c>
      <c r="D14975" s="20" t="s">
        <v>29</v>
      </c>
      <c r="E14975" s="20" t="s">
        <v>28</v>
      </c>
      <c r="F14975" s="63">
        <v>1000</v>
      </c>
      <c r="G14975" s="70">
        <v>24.27</v>
      </c>
      <c r="H14975" s="70"/>
      <c r="I14975" s="20"/>
    </row>
    <row r="14976" spans="2:9" x14ac:dyDescent="0.25">
      <c r="B14976" s="69">
        <v>39922</v>
      </c>
      <c r="C14976" s="20" t="s">
        <v>42</v>
      </c>
      <c r="D14976" s="20" t="s">
        <v>30</v>
      </c>
      <c r="E14976" s="20" t="s">
        <v>28</v>
      </c>
      <c r="F14976" s="63">
        <v>1000</v>
      </c>
      <c r="G14976" s="70">
        <v>29.71</v>
      </c>
      <c r="H14976" s="70"/>
      <c r="I14976" s="20"/>
    </row>
    <row r="14977" spans="2:9" x14ac:dyDescent="0.25">
      <c r="B14977" s="69">
        <v>39922</v>
      </c>
      <c r="C14977" s="20" t="s">
        <v>42</v>
      </c>
      <c r="D14977" s="20" t="s">
        <v>30</v>
      </c>
      <c r="E14977" s="20" t="s">
        <v>28</v>
      </c>
      <c r="F14977" s="63">
        <v>1000</v>
      </c>
      <c r="G14977" s="70">
        <v>29.71</v>
      </c>
      <c r="H14977" s="70"/>
      <c r="I14977" s="20"/>
    </row>
    <row r="14978" spans="2:9" x14ac:dyDescent="0.25">
      <c r="B14978" s="69">
        <v>39922</v>
      </c>
      <c r="C14978" s="20" t="s">
        <v>42</v>
      </c>
      <c r="D14978" s="20" t="s">
        <v>30</v>
      </c>
      <c r="E14978" s="20" t="s">
        <v>28</v>
      </c>
      <c r="F14978" s="63">
        <v>1000</v>
      </c>
      <c r="G14978" s="70">
        <v>85.46</v>
      </c>
      <c r="H14978" s="70"/>
      <c r="I14978" s="20"/>
    </row>
    <row r="14979" spans="2:9" x14ac:dyDescent="0.25">
      <c r="B14979" s="69">
        <v>39922</v>
      </c>
      <c r="C14979" s="20" t="s">
        <v>42</v>
      </c>
      <c r="D14979" s="20" t="s">
        <v>30</v>
      </c>
      <c r="E14979" s="20" t="s">
        <v>28</v>
      </c>
      <c r="F14979" s="63">
        <v>1000</v>
      </c>
      <c r="G14979" s="70">
        <v>85.46</v>
      </c>
      <c r="H14979" s="70"/>
      <c r="I14979" s="20"/>
    </row>
    <row r="14980" spans="2:9" x14ac:dyDescent="0.25">
      <c r="B14980" s="69">
        <v>39922</v>
      </c>
      <c r="C14980" s="20" t="s">
        <v>43</v>
      </c>
      <c r="D14980" s="20" t="s">
        <v>27</v>
      </c>
      <c r="E14980" s="20" t="s">
        <v>28</v>
      </c>
      <c r="F14980" s="63">
        <v>1000</v>
      </c>
      <c r="G14980" s="70">
        <v>12.85</v>
      </c>
      <c r="H14980" s="70"/>
      <c r="I14980" s="20"/>
    </row>
    <row r="14981" spans="2:9" x14ac:dyDescent="0.25">
      <c r="B14981" s="69">
        <v>39922</v>
      </c>
      <c r="C14981" s="20" t="s">
        <v>43</v>
      </c>
      <c r="D14981" s="20" t="s">
        <v>27</v>
      </c>
      <c r="E14981" s="20" t="s">
        <v>28</v>
      </c>
      <c r="F14981" s="63">
        <v>1000</v>
      </c>
      <c r="G14981" s="70">
        <v>12.85</v>
      </c>
      <c r="H14981" s="70"/>
      <c r="I14981" s="20"/>
    </row>
    <row r="14982" spans="2:9" x14ac:dyDescent="0.25">
      <c r="B14982" s="69">
        <v>39922</v>
      </c>
      <c r="C14982" s="20" t="s">
        <v>43</v>
      </c>
      <c r="D14982" s="20" t="s">
        <v>27</v>
      </c>
      <c r="E14982" s="20" t="s">
        <v>28</v>
      </c>
      <c r="F14982" s="63">
        <v>1000</v>
      </c>
      <c r="G14982" s="70">
        <v>0</v>
      </c>
      <c r="H14982" s="70"/>
      <c r="I14982" s="20"/>
    </row>
    <row r="14983" spans="2:9" x14ac:dyDescent="0.25">
      <c r="B14983" s="69">
        <v>39922</v>
      </c>
      <c r="C14983" s="20" t="s">
        <v>43</v>
      </c>
      <c r="D14983" s="20" t="s">
        <v>27</v>
      </c>
      <c r="E14983" s="20" t="s">
        <v>28</v>
      </c>
      <c r="F14983" s="63">
        <v>1000</v>
      </c>
      <c r="G14983" s="70">
        <v>0</v>
      </c>
      <c r="H14983" s="70"/>
      <c r="I14983" s="20"/>
    </row>
    <row r="14984" spans="2:9" x14ac:dyDescent="0.25">
      <c r="B14984" s="69">
        <v>39922</v>
      </c>
      <c r="C14984" s="20" t="s">
        <v>43</v>
      </c>
      <c r="D14984" s="20" t="s">
        <v>29</v>
      </c>
      <c r="E14984" s="20" t="s">
        <v>28</v>
      </c>
      <c r="F14984" s="63">
        <v>1000</v>
      </c>
      <c r="G14984" s="70">
        <v>10.99</v>
      </c>
      <c r="H14984" s="70"/>
      <c r="I14984" s="20"/>
    </row>
    <row r="14985" spans="2:9" x14ac:dyDescent="0.25">
      <c r="B14985" s="69">
        <v>39922</v>
      </c>
      <c r="C14985" s="20" t="s">
        <v>43</v>
      </c>
      <c r="D14985" s="20" t="s">
        <v>29</v>
      </c>
      <c r="E14985" s="20" t="s">
        <v>28</v>
      </c>
      <c r="F14985" s="63">
        <v>1000</v>
      </c>
      <c r="G14985" s="70">
        <v>10.99</v>
      </c>
      <c r="H14985" s="70"/>
      <c r="I14985" s="20"/>
    </row>
    <row r="14986" spans="2:9" x14ac:dyDescent="0.25">
      <c r="B14986" s="69">
        <v>39922</v>
      </c>
      <c r="C14986" s="20" t="s">
        <v>43</v>
      </c>
      <c r="D14986" s="20" t="s">
        <v>29</v>
      </c>
      <c r="E14986" s="20" t="s">
        <v>28</v>
      </c>
      <c r="F14986" s="63">
        <v>1000</v>
      </c>
      <c r="G14986" s="70">
        <v>4.4400000000000004</v>
      </c>
      <c r="H14986" s="70"/>
      <c r="I14986" s="20"/>
    </row>
    <row r="14987" spans="2:9" x14ac:dyDescent="0.25">
      <c r="B14987" s="69">
        <v>39922</v>
      </c>
      <c r="C14987" s="20" t="s">
        <v>43</v>
      </c>
      <c r="D14987" s="20" t="s">
        <v>29</v>
      </c>
      <c r="E14987" s="20" t="s">
        <v>28</v>
      </c>
      <c r="F14987" s="63">
        <v>1000</v>
      </c>
      <c r="G14987" s="70">
        <v>4.4400000000000004</v>
      </c>
      <c r="H14987" s="70"/>
      <c r="I14987" s="20"/>
    </row>
    <row r="14988" spans="2:9" x14ac:dyDescent="0.25">
      <c r="B14988" s="69">
        <v>39922</v>
      </c>
      <c r="C14988" s="20" t="s">
        <v>43</v>
      </c>
      <c r="D14988" s="20" t="s">
        <v>30</v>
      </c>
      <c r="E14988" s="20" t="s">
        <v>28</v>
      </c>
      <c r="F14988" s="63">
        <v>1000</v>
      </c>
      <c r="G14988" s="70">
        <v>11.4</v>
      </c>
      <c r="H14988" s="70"/>
      <c r="I14988" s="20"/>
    </row>
    <row r="14989" spans="2:9" x14ac:dyDescent="0.25">
      <c r="B14989" s="69">
        <v>39922</v>
      </c>
      <c r="C14989" s="20" t="s">
        <v>43</v>
      </c>
      <c r="D14989" s="20" t="s">
        <v>30</v>
      </c>
      <c r="E14989" s="20" t="s">
        <v>28</v>
      </c>
      <c r="F14989" s="63">
        <v>1000</v>
      </c>
      <c r="G14989" s="70">
        <v>11.4</v>
      </c>
      <c r="H14989" s="70"/>
      <c r="I14989" s="20"/>
    </row>
    <row r="14990" spans="2:9" x14ac:dyDescent="0.25">
      <c r="B14990" s="69">
        <v>39922</v>
      </c>
      <c r="C14990" s="20" t="s">
        <v>43</v>
      </c>
      <c r="D14990" s="20" t="s">
        <v>30</v>
      </c>
      <c r="E14990" s="20" t="s">
        <v>28</v>
      </c>
      <c r="F14990" s="63">
        <v>1000</v>
      </c>
      <c r="G14990" s="70">
        <v>48.95</v>
      </c>
      <c r="H14990" s="70"/>
      <c r="I14990" s="20"/>
    </row>
    <row r="14991" spans="2:9" x14ac:dyDescent="0.25">
      <c r="B14991" s="69">
        <v>39922</v>
      </c>
      <c r="C14991" s="20" t="s">
        <v>43</v>
      </c>
      <c r="D14991" s="20" t="s">
        <v>30</v>
      </c>
      <c r="E14991" s="20" t="s">
        <v>28</v>
      </c>
      <c r="F14991" s="63">
        <v>1000</v>
      </c>
      <c r="G14991" s="70">
        <v>49.8</v>
      </c>
      <c r="H14991" s="70"/>
      <c r="I14991" s="20"/>
    </row>
    <row r="14992" spans="2:9" x14ac:dyDescent="0.25">
      <c r="B14992" s="69">
        <v>39922</v>
      </c>
      <c r="C14992" s="20" t="s">
        <v>47</v>
      </c>
      <c r="D14992" s="20" t="s">
        <v>27</v>
      </c>
      <c r="E14992" s="20" t="s">
        <v>28</v>
      </c>
      <c r="F14992" s="63">
        <v>1000</v>
      </c>
      <c r="G14992" s="70">
        <v>48.08</v>
      </c>
      <c r="H14992" s="70"/>
      <c r="I14992" s="20"/>
    </row>
    <row r="14993" spans="2:9" x14ac:dyDescent="0.25">
      <c r="B14993" s="69">
        <v>39922</v>
      </c>
      <c r="C14993" s="20" t="s">
        <v>47</v>
      </c>
      <c r="D14993" s="20" t="s">
        <v>27</v>
      </c>
      <c r="E14993" s="20" t="s">
        <v>28</v>
      </c>
      <c r="F14993" s="63">
        <v>1000</v>
      </c>
      <c r="G14993" s="70">
        <v>48.08</v>
      </c>
      <c r="H14993" s="70"/>
      <c r="I14993" s="20"/>
    </row>
    <row r="14994" spans="2:9" x14ac:dyDescent="0.25">
      <c r="B14994" s="69">
        <v>39922</v>
      </c>
      <c r="C14994" s="20" t="s">
        <v>47</v>
      </c>
      <c r="D14994" s="20" t="s">
        <v>29</v>
      </c>
      <c r="E14994" s="20" t="s">
        <v>28</v>
      </c>
      <c r="F14994" s="63">
        <v>1000</v>
      </c>
      <c r="G14994" s="70">
        <v>475.6</v>
      </c>
      <c r="H14994" s="70"/>
      <c r="I14994" s="20"/>
    </row>
    <row r="14995" spans="2:9" x14ac:dyDescent="0.25">
      <c r="B14995" s="69">
        <v>39922</v>
      </c>
      <c r="C14995" s="20" t="s">
        <v>47</v>
      </c>
      <c r="D14995" s="20" t="s">
        <v>29</v>
      </c>
      <c r="E14995" s="20" t="s">
        <v>28</v>
      </c>
      <c r="F14995" s="63">
        <v>1000</v>
      </c>
      <c r="G14995" s="70">
        <v>475.6</v>
      </c>
      <c r="H14995" s="70"/>
      <c r="I14995" s="20"/>
    </row>
    <row r="14996" spans="2:9" x14ac:dyDescent="0.25">
      <c r="B14996" s="69">
        <v>39922</v>
      </c>
      <c r="C14996" s="20" t="s">
        <v>47</v>
      </c>
      <c r="D14996" s="20" t="s">
        <v>30</v>
      </c>
      <c r="E14996" s="20" t="s">
        <v>28</v>
      </c>
      <c r="F14996" s="63">
        <v>1000</v>
      </c>
      <c r="G14996" s="70">
        <v>662.24</v>
      </c>
      <c r="H14996" s="70"/>
      <c r="I14996" s="20"/>
    </row>
    <row r="14997" spans="2:9" x14ac:dyDescent="0.25">
      <c r="B14997" s="69">
        <v>39922</v>
      </c>
      <c r="C14997" s="20" t="s">
        <v>47</v>
      </c>
      <c r="D14997" s="20" t="s">
        <v>30</v>
      </c>
      <c r="E14997" s="20" t="s">
        <v>28</v>
      </c>
      <c r="F14997" s="63">
        <v>1000</v>
      </c>
      <c r="G14997" s="70">
        <v>662.24</v>
      </c>
      <c r="H14997" s="70"/>
      <c r="I14997" s="20"/>
    </row>
    <row r="14998" spans="2:9" x14ac:dyDescent="0.25">
      <c r="B14998" s="69">
        <v>39922</v>
      </c>
      <c r="C14998" s="20" t="s">
        <v>31</v>
      </c>
      <c r="D14998" s="20" t="s">
        <v>27</v>
      </c>
      <c r="E14998" s="20" t="s">
        <v>28</v>
      </c>
      <c r="F14998" s="63">
        <v>1000</v>
      </c>
      <c r="G14998" s="70">
        <v>0</v>
      </c>
      <c r="H14998" s="70"/>
      <c r="I14998" s="20"/>
    </row>
    <row r="14999" spans="2:9" x14ac:dyDescent="0.25">
      <c r="B14999" s="69">
        <v>39922</v>
      </c>
      <c r="C14999" s="20" t="s">
        <v>31</v>
      </c>
      <c r="D14999" s="20" t="s">
        <v>27</v>
      </c>
      <c r="E14999" s="20" t="s">
        <v>28</v>
      </c>
      <c r="F14999" s="63">
        <v>1000</v>
      </c>
      <c r="G14999" s="70">
        <v>0</v>
      </c>
      <c r="H14999" s="70"/>
      <c r="I14999" s="20"/>
    </row>
    <row r="15000" spans="2:9" x14ac:dyDescent="0.25">
      <c r="B15000" s="69">
        <v>39922</v>
      </c>
      <c r="C15000" s="20" t="s">
        <v>31</v>
      </c>
      <c r="D15000" s="20" t="s">
        <v>29</v>
      </c>
      <c r="E15000" s="20" t="s">
        <v>28</v>
      </c>
      <c r="F15000" s="63">
        <v>1000</v>
      </c>
      <c r="G15000" s="70">
        <v>5.58</v>
      </c>
      <c r="H15000" s="70"/>
      <c r="I15000" s="20"/>
    </row>
    <row r="15001" spans="2:9" x14ac:dyDescent="0.25">
      <c r="B15001" s="69">
        <v>39922</v>
      </c>
      <c r="C15001" s="20" t="s">
        <v>31</v>
      </c>
      <c r="D15001" s="20" t="s">
        <v>29</v>
      </c>
      <c r="E15001" s="20" t="s">
        <v>28</v>
      </c>
      <c r="F15001" s="63">
        <v>1000</v>
      </c>
      <c r="G15001" s="70">
        <v>5.58</v>
      </c>
      <c r="H15001" s="70"/>
      <c r="I15001" s="20"/>
    </row>
    <row r="15002" spans="2:9" x14ac:dyDescent="0.25">
      <c r="B15002" s="69">
        <v>39922</v>
      </c>
      <c r="C15002" s="20" t="s">
        <v>31</v>
      </c>
      <c r="D15002" s="20" t="s">
        <v>29</v>
      </c>
      <c r="E15002" s="20" t="s">
        <v>28</v>
      </c>
      <c r="F15002" s="63">
        <v>1000</v>
      </c>
      <c r="G15002" s="70">
        <v>21.69</v>
      </c>
      <c r="H15002" s="70"/>
      <c r="I15002" s="20"/>
    </row>
    <row r="15003" spans="2:9" x14ac:dyDescent="0.25">
      <c r="B15003" s="69">
        <v>39922</v>
      </c>
      <c r="C15003" s="20" t="s">
        <v>31</v>
      </c>
      <c r="D15003" s="20" t="s">
        <v>29</v>
      </c>
      <c r="E15003" s="20" t="s">
        <v>28</v>
      </c>
      <c r="F15003" s="63">
        <v>1000</v>
      </c>
      <c r="G15003" s="70">
        <v>21.69</v>
      </c>
      <c r="H15003" s="70"/>
      <c r="I15003" s="20"/>
    </row>
    <row r="15004" spans="2:9" x14ac:dyDescent="0.25">
      <c r="B15004" s="69">
        <v>39922</v>
      </c>
      <c r="C15004" s="20" t="s">
        <v>31</v>
      </c>
      <c r="D15004" s="20" t="s">
        <v>29</v>
      </c>
      <c r="E15004" s="20" t="s">
        <v>28</v>
      </c>
      <c r="F15004" s="63">
        <v>1000</v>
      </c>
      <c r="G15004" s="70">
        <v>351.14</v>
      </c>
      <c r="H15004" s="70"/>
      <c r="I15004" s="20"/>
    </row>
    <row r="15005" spans="2:9" x14ac:dyDescent="0.25">
      <c r="B15005" s="69">
        <v>39922</v>
      </c>
      <c r="C15005" s="20" t="s">
        <v>31</v>
      </c>
      <c r="D15005" s="20" t="s">
        <v>29</v>
      </c>
      <c r="E15005" s="20" t="s">
        <v>28</v>
      </c>
      <c r="F15005" s="63">
        <v>1000</v>
      </c>
      <c r="G15005" s="70">
        <v>351.14</v>
      </c>
      <c r="H15005" s="70"/>
      <c r="I15005" s="20"/>
    </row>
    <row r="15006" spans="2:9" x14ac:dyDescent="0.25">
      <c r="B15006" s="69">
        <v>39922</v>
      </c>
      <c r="C15006" s="20" t="s">
        <v>31</v>
      </c>
      <c r="D15006" s="20" t="s">
        <v>30</v>
      </c>
      <c r="E15006" s="20" t="s">
        <v>28</v>
      </c>
      <c r="F15006" s="63">
        <v>1000</v>
      </c>
      <c r="G15006" s="70">
        <v>13.98</v>
      </c>
      <c r="H15006" s="70"/>
      <c r="I15006" s="20"/>
    </row>
    <row r="15007" spans="2:9" x14ac:dyDescent="0.25">
      <c r="B15007" s="69">
        <v>39922</v>
      </c>
      <c r="C15007" s="20" t="s">
        <v>31</v>
      </c>
      <c r="D15007" s="20" t="s">
        <v>30</v>
      </c>
      <c r="E15007" s="20" t="s">
        <v>28</v>
      </c>
      <c r="F15007" s="63">
        <v>1000</v>
      </c>
      <c r="G15007" s="70">
        <v>13.98</v>
      </c>
      <c r="H15007" s="70"/>
      <c r="I15007" s="20"/>
    </row>
    <row r="15008" spans="2:9" x14ac:dyDescent="0.25">
      <c r="B15008" s="69">
        <v>39922</v>
      </c>
      <c r="C15008" s="20" t="s">
        <v>31</v>
      </c>
      <c r="D15008" s="20" t="s">
        <v>30</v>
      </c>
      <c r="E15008" s="20" t="s">
        <v>28</v>
      </c>
      <c r="F15008" s="63">
        <v>1000</v>
      </c>
      <c r="G15008" s="70">
        <v>50.78</v>
      </c>
      <c r="H15008" s="70"/>
      <c r="I15008" s="20"/>
    </row>
    <row r="15009" spans="2:9" x14ac:dyDescent="0.25">
      <c r="B15009" s="69">
        <v>39922</v>
      </c>
      <c r="C15009" s="20" t="s">
        <v>31</v>
      </c>
      <c r="D15009" s="20" t="s">
        <v>30</v>
      </c>
      <c r="E15009" s="20" t="s">
        <v>28</v>
      </c>
      <c r="F15009" s="63">
        <v>1000</v>
      </c>
      <c r="G15009" s="70">
        <v>50.78</v>
      </c>
      <c r="H15009" s="70"/>
      <c r="I15009" s="20"/>
    </row>
    <row r="15010" spans="2:9" x14ac:dyDescent="0.25">
      <c r="B15010" s="69">
        <v>39922</v>
      </c>
      <c r="C15010" s="20" t="s">
        <v>44</v>
      </c>
      <c r="D15010" s="20" t="s">
        <v>29</v>
      </c>
      <c r="E15010" s="20" t="s">
        <v>28</v>
      </c>
      <c r="F15010" s="63">
        <v>1000</v>
      </c>
      <c r="G15010" s="70">
        <v>0.61</v>
      </c>
      <c r="H15010" s="70"/>
      <c r="I15010" s="20"/>
    </row>
    <row r="15011" spans="2:9" x14ac:dyDescent="0.25">
      <c r="B15011" s="69">
        <v>39922</v>
      </c>
      <c r="C15011" s="20" t="s">
        <v>44</v>
      </c>
      <c r="D15011" s="20" t="s">
        <v>29</v>
      </c>
      <c r="E15011" s="20" t="s">
        <v>28</v>
      </c>
      <c r="F15011" s="63">
        <v>1000</v>
      </c>
      <c r="G15011" s="70">
        <v>0.61</v>
      </c>
      <c r="H15011" s="70"/>
      <c r="I15011" s="20"/>
    </row>
    <row r="15012" spans="2:9" x14ac:dyDescent="0.25">
      <c r="B15012" s="69">
        <v>39922</v>
      </c>
      <c r="C15012" s="20" t="s">
        <v>44</v>
      </c>
      <c r="D15012" s="20" t="s">
        <v>30</v>
      </c>
      <c r="E15012" s="20" t="s">
        <v>28</v>
      </c>
      <c r="F15012" s="63">
        <v>1000</v>
      </c>
      <c r="G15012" s="70">
        <v>14.85</v>
      </c>
      <c r="H15012" s="70"/>
      <c r="I15012" s="20"/>
    </row>
    <row r="15013" spans="2:9" x14ac:dyDescent="0.25">
      <c r="B15013" s="69">
        <v>39922</v>
      </c>
      <c r="C15013" s="20" t="s">
        <v>44</v>
      </c>
      <c r="D15013" s="20" t="s">
        <v>30</v>
      </c>
      <c r="E15013" s="20" t="s">
        <v>28</v>
      </c>
      <c r="F15013" s="63">
        <v>1000</v>
      </c>
      <c r="G15013" s="70">
        <v>14.85</v>
      </c>
      <c r="H15013" s="70"/>
      <c r="I15013" s="20"/>
    </row>
    <row r="15014" spans="2:9" x14ac:dyDescent="0.25">
      <c r="B15014" s="69">
        <v>39922</v>
      </c>
      <c r="C15014" s="20" t="s">
        <v>44</v>
      </c>
      <c r="D15014" s="20" t="s">
        <v>30</v>
      </c>
      <c r="E15014" s="20" t="s">
        <v>28</v>
      </c>
      <c r="F15014" s="63">
        <v>1000</v>
      </c>
      <c r="G15014" s="70">
        <v>61.29</v>
      </c>
      <c r="H15014" s="70"/>
      <c r="I15014" s="20"/>
    </row>
    <row r="15015" spans="2:9" x14ac:dyDescent="0.25">
      <c r="B15015" s="69">
        <v>39922</v>
      </c>
      <c r="C15015" s="20" t="s">
        <v>44</v>
      </c>
      <c r="D15015" s="20" t="s">
        <v>30</v>
      </c>
      <c r="E15015" s="20" t="s">
        <v>28</v>
      </c>
      <c r="F15015" s="63">
        <v>1000</v>
      </c>
      <c r="G15015" s="70">
        <v>61.29</v>
      </c>
      <c r="H15015" s="70"/>
      <c r="I15015" s="20"/>
    </row>
    <row r="15016" spans="2:9" x14ac:dyDescent="0.25">
      <c r="B15016" s="69">
        <v>39922</v>
      </c>
      <c r="C15016" s="20" t="s">
        <v>44</v>
      </c>
      <c r="D15016" s="20" t="s">
        <v>29</v>
      </c>
      <c r="E15016" s="20" t="s">
        <v>28</v>
      </c>
      <c r="F15016" s="63">
        <v>1000</v>
      </c>
      <c r="G15016" s="70">
        <v>1.1200000000000001</v>
      </c>
      <c r="H15016" s="70"/>
      <c r="I15016" s="20"/>
    </row>
    <row r="15017" spans="2:9" x14ac:dyDescent="0.25">
      <c r="B15017" s="69">
        <v>39922</v>
      </c>
      <c r="C15017" s="20" t="s">
        <v>45</v>
      </c>
      <c r="D15017" s="20" t="s">
        <v>27</v>
      </c>
      <c r="E15017" s="20" t="s">
        <v>28</v>
      </c>
      <c r="F15017" s="63">
        <v>1000</v>
      </c>
      <c r="G15017" s="70">
        <v>0</v>
      </c>
      <c r="H15017" s="70"/>
      <c r="I15017" s="20"/>
    </row>
    <row r="15018" spans="2:9" x14ac:dyDescent="0.25">
      <c r="B15018" s="69">
        <v>39922</v>
      </c>
      <c r="C15018" s="20" t="s">
        <v>45</v>
      </c>
      <c r="D15018" s="20" t="s">
        <v>27</v>
      </c>
      <c r="E15018" s="20" t="s">
        <v>28</v>
      </c>
      <c r="F15018" s="63">
        <v>1000</v>
      </c>
      <c r="G15018" s="70">
        <v>0</v>
      </c>
      <c r="H15018" s="70"/>
      <c r="I15018" s="20"/>
    </row>
    <row r="15019" spans="2:9" x14ac:dyDescent="0.25">
      <c r="B15019" s="69">
        <v>39922</v>
      </c>
      <c r="C15019" s="20" t="s">
        <v>45</v>
      </c>
      <c r="D15019" s="20" t="s">
        <v>29</v>
      </c>
      <c r="E15019" s="20" t="s">
        <v>28</v>
      </c>
      <c r="F15019" s="63">
        <v>1000</v>
      </c>
      <c r="G15019" s="70">
        <v>0.17</v>
      </c>
      <c r="H15019" s="70"/>
      <c r="I15019" s="20"/>
    </row>
    <row r="15020" spans="2:9" x14ac:dyDescent="0.25">
      <c r="B15020" s="69">
        <v>39922</v>
      </c>
      <c r="C15020" s="20" t="s">
        <v>45</v>
      </c>
      <c r="D15020" s="20" t="s">
        <v>29</v>
      </c>
      <c r="E15020" s="20" t="s">
        <v>28</v>
      </c>
      <c r="F15020" s="63">
        <v>1000</v>
      </c>
      <c r="G15020" s="70">
        <v>0.17</v>
      </c>
      <c r="H15020" s="70"/>
      <c r="I15020" s="20"/>
    </row>
    <row r="15021" spans="2:9" x14ac:dyDescent="0.25">
      <c r="B15021" s="69">
        <v>39922</v>
      </c>
      <c r="C15021" s="20" t="s">
        <v>45</v>
      </c>
      <c r="D15021" s="20" t="s">
        <v>29</v>
      </c>
      <c r="E15021" s="20" t="s">
        <v>28</v>
      </c>
      <c r="F15021" s="63">
        <v>1000</v>
      </c>
      <c r="G15021" s="70">
        <v>0</v>
      </c>
      <c r="H15021" s="70"/>
      <c r="I15021" s="20"/>
    </row>
    <row r="15022" spans="2:9" x14ac:dyDescent="0.25">
      <c r="B15022" s="69">
        <v>39922</v>
      </c>
      <c r="C15022" s="20" t="s">
        <v>45</v>
      </c>
      <c r="D15022" s="20" t="s">
        <v>29</v>
      </c>
      <c r="E15022" s="20" t="s">
        <v>28</v>
      </c>
      <c r="F15022" s="63">
        <v>1000</v>
      </c>
      <c r="G15022" s="70">
        <v>0</v>
      </c>
      <c r="H15022" s="70"/>
      <c r="I15022" s="20"/>
    </row>
    <row r="15023" spans="2:9" x14ac:dyDescent="0.25">
      <c r="B15023" s="69">
        <v>39922</v>
      </c>
      <c r="C15023" s="20" t="s">
        <v>45</v>
      </c>
      <c r="D15023" s="20" t="s">
        <v>30</v>
      </c>
      <c r="E15023" s="20" t="s">
        <v>28</v>
      </c>
      <c r="F15023" s="63">
        <v>1000</v>
      </c>
      <c r="G15023" s="70">
        <v>0.41</v>
      </c>
      <c r="H15023" s="70"/>
      <c r="I15023" s="20"/>
    </row>
    <row r="15024" spans="2:9" x14ac:dyDescent="0.25">
      <c r="B15024" s="69">
        <v>39922</v>
      </c>
      <c r="C15024" s="20" t="s">
        <v>45</v>
      </c>
      <c r="D15024" s="20" t="s">
        <v>30</v>
      </c>
      <c r="E15024" s="20" t="s">
        <v>28</v>
      </c>
      <c r="F15024" s="63">
        <v>1000</v>
      </c>
      <c r="G15024" s="70">
        <v>0.41</v>
      </c>
      <c r="H15024" s="70"/>
      <c r="I15024" s="20"/>
    </row>
    <row r="15025" spans="2:9" x14ac:dyDescent="0.25">
      <c r="B15025" s="69">
        <v>39922</v>
      </c>
      <c r="C15025" s="20" t="s">
        <v>45</v>
      </c>
      <c r="D15025" s="20" t="s">
        <v>30</v>
      </c>
      <c r="E15025" s="20" t="s">
        <v>28</v>
      </c>
      <c r="F15025" s="63">
        <v>1000</v>
      </c>
      <c r="G15025" s="70">
        <v>0.33</v>
      </c>
      <c r="H15025" s="70"/>
      <c r="I15025" s="20"/>
    </row>
    <row r="15026" spans="2:9" x14ac:dyDescent="0.25">
      <c r="B15026" s="69">
        <v>39922</v>
      </c>
      <c r="C15026" s="20" t="s">
        <v>45</v>
      </c>
      <c r="D15026" s="20" t="s">
        <v>30</v>
      </c>
      <c r="E15026" s="20" t="s">
        <v>28</v>
      </c>
      <c r="F15026" s="63">
        <v>1000</v>
      </c>
      <c r="G15026" s="70">
        <v>0.33</v>
      </c>
      <c r="H15026" s="70"/>
      <c r="I15026" s="20"/>
    </row>
    <row r="15027" spans="2:9" x14ac:dyDescent="0.25">
      <c r="B15027" s="69">
        <v>39922</v>
      </c>
      <c r="C15027" s="20" t="s">
        <v>53</v>
      </c>
      <c r="D15027" s="20" t="s">
        <v>27</v>
      </c>
      <c r="E15027" s="20" t="s">
        <v>28</v>
      </c>
      <c r="F15027" s="63">
        <v>1000</v>
      </c>
      <c r="G15027" s="70">
        <v>0</v>
      </c>
      <c r="H15027" s="70"/>
      <c r="I15027" s="20"/>
    </row>
    <row r="15028" spans="2:9" x14ac:dyDescent="0.25">
      <c r="B15028" s="69">
        <v>39922</v>
      </c>
      <c r="C15028" s="20" t="s">
        <v>53</v>
      </c>
      <c r="D15028" s="20" t="s">
        <v>29</v>
      </c>
      <c r="E15028" s="20" t="s">
        <v>28</v>
      </c>
      <c r="F15028" s="63">
        <v>1000</v>
      </c>
      <c r="G15028" s="70">
        <v>0</v>
      </c>
      <c r="H15028" s="70"/>
      <c r="I15028" s="20"/>
    </row>
    <row r="15029" spans="2:9" x14ac:dyDescent="0.25">
      <c r="B15029" s="69">
        <v>39922</v>
      </c>
      <c r="C15029" s="20" t="s">
        <v>53</v>
      </c>
      <c r="D15029" s="20" t="s">
        <v>30</v>
      </c>
      <c r="E15029" s="20" t="s">
        <v>28</v>
      </c>
      <c r="F15029" s="63">
        <v>1000</v>
      </c>
      <c r="G15029" s="70">
        <v>0</v>
      </c>
      <c r="H15029" s="70"/>
      <c r="I15029" s="20"/>
    </row>
    <row r="15030" spans="2:9" x14ac:dyDescent="0.25">
      <c r="B15030" s="69">
        <v>39922</v>
      </c>
      <c r="C15030" s="20" t="s">
        <v>46</v>
      </c>
      <c r="D15030" s="20" t="s">
        <v>27</v>
      </c>
      <c r="E15030" s="20" t="s">
        <v>28</v>
      </c>
      <c r="F15030" s="63">
        <v>1000</v>
      </c>
      <c r="G15030" s="70">
        <v>0</v>
      </c>
      <c r="H15030" s="70"/>
      <c r="I15030" s="20"/>
    </row>
    <row r="15031" spans="2:9" x14ac:dyDescent="0.25">
      <c r="B15031" s="69">
        <v>39922</v>
      </c>
      <c r="C15031" s="20" t="s">
        <v>46</v>
      </c>
      <c r="D15031" s="20" t="s">
        <v>27</v>
      </c>
      <c r="E15031" s="20" t="s">
        <v>28</v>
      </c>
      <c r="F15031" s="63">
        <v>1000</v>
      </c>
      <c r="G15031" s="70">
        <v>0</v>
      </c>
      <c r="H15031" s="70"/>
      <c r="I15031" s="20"/>
    </row>
    <row r="15032" spans="2:9" x14ac:dyDescent="0.25">
      <c r="B15032" s="69">
        <v>39922</v>
      </c>
      <c r="C15032" s="20" t="s">
        <v>46</v>
      </c>
      <c r="D15032" s="20" t="s">
        <v>29</v>
      </c>
      <c r="E15032" s="20" t="s">
        <v>28</v>
      </c>
      <c r="F15032" s="63">
        <v>1000</v>
      </c>
      <c r="G15032" s="70">
        <v>0</v>
      </c>
      <c r="H15032" s="70"/>
      <c r="I15032" s="20"/>
    </row>
    <row r="15033" spans="2:9" x14ac:dyDescent="0.25">
      <c r="B15033" s="69">
        <v>39922</v>
      </c>
      <c r="C15033" s="20" t="s">
        <v>46</v>
      </c>
      <c r="D15033" s="20" t="s">
        <v>29</v>
      </c>
      <c r="E15033" s="20" t="s">
        <v>28</v>
      </c>
      <c r="F15033" s="63">
        <v>1000</v>
      </c>
      <c r="G15033" s="70">
        <v>0</v>
      </c>
      <c r="H15033" s="70"/>
      <c r="I15033" s="20"/>
    </row>
    <row r="15034" spans="2:9" x14ac:dyDescent="0.25">
      <c r="B15034" s="69">
        <v>39922</v>
      </c>
      <c r="C15034" s="20" t="s">
        <v>46</v>
      </c>
      <c r="D15034" s="20" t="s">
        <v>30</v>
      </c>
      <c r="E15034" s="20" t="s">
        <v>28</v>
      </c>
      <c r="F15034" s="63">
        <v>1000</v>
      </c>
      <c r="G15034" s="70">
        <v>0</v>
      </c>
      <c r="H15034" s="70"/>
      <c r="I15034" s="20"/>
    </row>
    <row r="15035" spans="2:9" x14ac:dyDescent="0.25">
      <c r="B15035" s="69">
        <v>39922</v>
      </c>
      <c r="C15035" s="20" t="s">
        <v>26</v>
      </c>
      <c r="D15035" s="20" t="s">
        <v>49</v>
      </c>
      <c r="E15035" s="20" t="s">
        <v>50</v>
      </c>
      <c r="F15035" s="63">
        <v>576135</v>
      </c>
      <c r="G15035" s="71">
        <v>172.84049999999999</v>
      </c>
      <c r="H15035" s="70"/>
      <c r="I15035" s="20"/>
    </row>
    <row r="15036" spans="2:9" x14ac:dyDescent="0.25">
      <c r="B15036" s="69">
        <v>39922</v>
      </c>
      <c r="C15036" s="20" t="s">
        <v>26</v>
      </c>
      <c r="D15036" s="20" t="s">
        <v>52</v>
      </c>
      <c r="E15036" s="20" t="s">
        <v>50</v>
      </c>
      <c r="F15036" s="63">
        <v>581656</v>
      </c>
      <c r="G15036" s="71">
        <v>389.70952</v>
      </c>
      <c r="H15036" s="70"/>
      <c r="I15036" s="20"/>
    </row>
    <row r="15037" spans="2:9" x14ac:dyDescent="0.25">
      <c r="B15037" s="69">
        <v>39922</v>
      </c>
      <c r="C15037" s="20" t="s">
        <v>26</v>
      </c>
      <c r="D15037" s="20" t="s">
        <v>51</v>
      </c>
      <c r="E15037" s="20" t="s">
        <v>50</v>
      </c>
      <c r="F15037" s="63">
        <v>526907</v>
      </c>
      <c r="G15037" s="71">
        <v>231.83908</v>
      </c>
      <c r="H15037" s="70"/>
      <c r="I15037" s="20"/>
    </row>
    <row r="15038" spans="2:9" x14ac:dyDescent="0.25">
      <c r="B15038" s="69">
        <v>39922</v>
      </c>
      <c r="C15038" s="20" t="s">
        <v>0</v>
      </c>
      <c r="D15038" s="20" t="s">
        <v>49</v>
      </c>
      <c r="E15038" s="20" t="s">
        <v>50</v>
      </c>
      <c r="F15038" s="63">
        <v>514758</v>
      </c>
      <c r="G15038" s="71">
        <v>236.78868000000003</v>
      </c>
      <c r="H15038" s="70"/>
      <c r="I15038" s="20"/>
    </row>
    <row r="15039" spans="2:9" x14ac:dyDescent="0.25">
      <c r="B15039" s="69">
        <v>39922</v>
      </c>
      <c r="C15039" s="20" t="s">
        <v>40</v>
      </c>
      <c r="D15039" s="20" t="s">
        <v>51</v>
      </c>
      <c r="E15039" s="20" t="s">
        <v>50</v>
      </c>
      <c r="F15039" s="63">
        <v>206652</v>
      </c>
      <c r="G15039" s="71">
        <v>134.32380000000001</v>
      </c>
      <c r="H15039" s="70"/>
      <c r="I15039" s="20"/>
    </row>
    <row r="15040" spans="2:9" x14ac:dyDescent="0.25">
      <c r="B15040" s="69">
        <v>39922</v>
      </c>
      <c r="C15040" s="20" t="s">
        <v>40</v>
      </c>
      <c r="D15040" s="20" t="s">
        <v>49</v>
      </c>
      <c r="E15040" s="20" t="s">
        <v>50</v>
      </c>
      <c r="F15040" s="63">
        <v>275591</v>
      </c>
      <c r="G15040" s="71">
        <v>234.25235000000001</v>
      </c>
      <c r="H15040" s="70"/>
      <c r="I15040" s="20"/>
    </row>
    <row r="15041" spans="2:9" x14ac:dyDescent="0.25">
      <c r="B15041" s="69">
        <v>39922</v>
      </c>
      <c r="C15041" s="20" t="s">
        <v>40</v>
      </c>
      <c r="D15041" s="20" t="s">
        <v>52</v>
      </c>
      <c r="E15041" s="20" t="s">
        <v>50</v>
      </c>
      <c r="F15041" s="63">
        <v>196281</v>
      </c>
      <c r="G15041" s="71">
        <v>166.83885000000001</v>
      </c>
      <c r="H15041" s="70"/>
      <c r="I15041" s="20"/>
    </row>
    <row r="15042" spans="2:9" x14ac:dyDescent="0.25">
      <c r="B15042" s="69">
        <v>39922</v>
      </c>
      <c r="C15042" s="20" t="s">
        <v>31</v>
      </c>
      <c r="D15042" s="20" t="s">
        <v>52</v>
      </c>
      <c r="E15042" s="20" t="s">
        <v>50</v>
      </c>
      <c r="F15042" s="63">
        <v>491341</v>
      </c>
      <c r="G15042" s="71">
        <v>324.28505999999999</v>
      </c>
      <c r="H15042" s="70"/>
      <c r="I15042" s="20"/>
    </row>
    <row r="15043" spans="2:9" x14ac:dyDescent="0.25">
      <c r="B15043" s="69">
        <v>39923</v>
      </c>
      <c r="C15043" s="20" t="s">
        <v>26</v>
      </c>
      <c r="D15043" s="20" t="s">
        <v>29</v>
      </c>
      <c r="E15043" s="20" t="s">
        <v>28</v>
      </c>
      <c r="F15043" s="63">
        <v>49704</v>
      </c>
      <c r="G15043" s="70">
        <v>0</v>
      </c>
      <c r="H15043" s="70"/>
      <c r="I15043" s="20"/>
    </row>
    <row r="15044" spans="2:9" x14ac:dyDescent="0.25">
      <c r="B15044" s="69">
        <v>39923</v>
      </c>
      <c r="C15044" s="20" t="s">
        <v>43</v>
      </c>
      <c r="D15044" s="20" t="s">
        <v>29</v>
      </c>
      <c r="E15044" s="20" t="s">
        <v>28</v>
      </c>
      <c r="F15044" s="63">
        <v>45884</v>
      </c>
      <c r="G15044" s="70">
        <v>0</v>
      </c>
      <c r="H15044" s="70"/>
      <c r="I15044" s="20"/>
    </row>
    <row r="15045" spans="2:9" x14ac:dyDescent="0.25">
      <c r="B15045" s="69">
        <v>39923</v>
      </c>
      <c r="C15045" s="20" t="s">
        <v>26</v>
      </c>
      <c r="D15045" s="20" t="s">
        <v>29</v>
      </c>
      <c r="E15045" s="20" t="s">
        <v>28</v>
      </c>
      <c r="F15045" s="63">
        <v>17311</v>
      </c>
      <c r="G15045" s="70">
        <v>0</v>
      </c>
      <c r="H15045" s="70"/>
      <c r="I15045" s="20"/>
    </row>
    <row r="15046" spans="2:9" x14ac:dyDescent="0.25">
      <c r="B15046" s="69">
        <v>39923</v>
      </c>
      <c r="C15046" s="20" t="s">
        <v>43</v>
      </c>
      <c r="D15046" s="20" t="s">
        <v>29</v>
      </c>
      <c r="E15046" s="20" t="s">
        <v>28</v>
      </c>
      <c r="F15046" s="63">
        <v>1578</v>
      </c>
      <c r="G15046" s="70">
        <v>0</v>
      </c>
      <c r="H15046" s="70"/>
      <c r="I15046" s="20"/>
    </row>
    <row r="15047" spans="2:9" x14ac:dyDescent="0.25">
      <c r="B15047" s="69">
        <v>39923</v>
      </c>
      <c r="C15047" s="20" t="s">
        <v>26</v>
      </c>
      <c r="D15047" s="20" t="s">
        <v>27</v>
      </c>
      <c r="E15047" s="20" t="s">
        <v>28</v>
      </c>
      <c r="F15047" s="63">
        <v>326503</v>
      </c>
      <c r="G15047" s="70">
        <v>0</v>
      </c>
      <c r="H15047" s="70"/>
      <c r="I15047" s="20"/>
    </row>
    <row r="15048" spans="2:9" x14ac:dyDescent="0.25">
      <c r="B15048" s="69">
        <v>39923</v>
      </c>
      <c r="C15048" s="20" t="s">
        <v>26</v>
      </c>
      <c r="D15048" s="20" t="s">
        <v>29</v>
      </c>
      <c r="E15048" s="20" t="s">
        <v>28</v>
      </c>
      <c r="F15048" s="63">
        <v>14637</v>
      </c>
      <c r="G15048" s="70">
        <v>0</v>
      </c>
      <c r="H15048" s="70"/>
      <c r="I15048" s="20"/>
    </row>
    <row r="15049" spans="2:9" x14ac:dyDescent="0.25">
      <c r="B15049" s="69">
        <v>39923</v>
      </c>
      <c r="C15049" s="20" t="s">
        <v>26</v>
      </c>
      <c r="D15049" s="20" t="s">
        <v>30</v>
      </c>
      <c r="E15049" s="20" t="s">
        <v>28</v>
      </c>
      <c r="F15049" s="63">
        <v>911931</v>
      </c>
      <c r="G15049" s="70">
        <v>0</v>
      </c>
      <c r="H15049" s="70"/>
      <c r="I15049" s="20"/>
    </row>
    <row r="15050" spans="2:9" x14ac:dyDescent="0.25">
      <c r="B15050" s="69">
        <v>39923</v>
      </c>
      <c r="C15050" s="20" t="s">
        <v>31</v>
      </c>
      <c r="D15050" s="20" t="s">
        <v>29</v>
      </c>
      <c r="E15050" s="20" t="s">
        <v>28</v>
      </c>
      <c r="F15050" s="63">
        <v>118575</v>
      </c>
      <c r="G15050" s="70">
        <v>0</v>
      </c>
      <c r="H15050" s="70"/>
      <c r="I15050" s="20"/>
    </row>
    <row r="15051" spans="2:9" x14ac:dyDescent="0.25">
      <c r="B15051" s="69">
        <v>39923</v>
      </c>
      <c r="C15051" s="20" t="s">
        <v>31</v>
      </c>
      <c r="D15051" s="20" t="s">
        <v>30</v>
      </c>
      <c r="E15051" s="20" t="s">
        <v>28</v>
      </c>
      <c r="F15051" s="63">
        <v>227299</v>
      </c>
      <c r="G15051" s="70">
        <v>0</v>
      </c>
      <c r="H15051" s="70"/>
      <c r="I15051" s="20"/>
    </row>
    <row r="15052" spans="2:9" x14ac:dyDescent="0.25">
      <c r="B15052" s="69">
        <v>39923</v>
      </c>
      <c r="C15052" s="20" t="s">
        <v>32</v>
      </c>
      <c r="D15052" s="20" t="s">
        <v>29</v>
      </c>
      <c r="E15052" s="20" t="s">
        <v>28</v>
      </c>
      <c r="F15052" s="63">
        <v>2715</v>
      </c>
      <c r="G15052" s="70">
        <v>0</v>
      </c>
      <c r="H15052" s="70"/>
      <c r="I15052" s="20"/>
    </row>
    <row r="15053" spans="2:9" x14ac:dyDescent="0.25">
      <c r="B15053" s="69">
        <v>39923</v>
      </c>
      <c r="C15053" s="20" t="s">
        <v>32</v>
      </c>
      <c r="D15053" s="20" t="s">
        <v>30</v>
      </c>
      <c r="E15053" s="20" t="s">
        <v>28</v>
      </c>
      <c r="F15053" s="63">
        <v>38069</v>
      </c>
      <c r="G15053" s="70">
        <v>0</v>
      </c>
      <c r="H15053" s="70"/>
      <c r="I15053" s="20"/>
    </row>
    <row r="15054" spans="2:9" x14ac:dyDescent="0.25">
      <c r="B15054" s="69">
        <v>39923</v>
      </c>
      <c r="C15054" s="20" t="s">
        <v>33</v>
      </c>
      <c r="D15054" s="20" t="s">
        <v>27</v>
      </c>
      <c r="E15054" s="20" t="s">
        <v>28</v>
      </c>
      <c r="F15054" s="63">
        <v>2915</v>
      </c>
      <c r="G15054" s="70">
        <v>0</v>
      </c>
      <c r="H15054" s="70"/>
      <c r="I15054" s="20"/>
    </row>
    <row r="15055" spans="2:9" x14ac:dyDescent="0.25">
      <c r="B15055" s="69">
        <v>39923</v>
      </c>
      <c r="C15055" s="20" t="s">
        <v>33</v>
      </c>
      <c r="D15055" s="20" t="s">
        <v>30</v>
      </c>
      <c r="E15055" s="20" t="s">
        <v>28</v>
      </c>
      <c r="F15055" s="63">
        <v>4686</v>
      </c>
      <c r="G15055" s="70">
        <v>0</v>
      </c>
      <c r="H15055" s="70"/>
      <c r="I15055" s="20"/>
    </row>
    <row r="15056" spans="2:9" x14ac:dyDescent="0.25">
      <c r="B15056" s="69">
        <v>39923</v>
      </c>
      <c r="C15056" s="20" t="s">
        <v>33</v>
      </c>
      <c r="D15056" s="20" t="s">
        <v>29</v>
      </c>
      <c r="E15056" s="20" t="s">
        <v>28</v>
      </c>
      <c r="F15056" s="63">
        <v>108288</v>
      </c>
      <c r="G15056" s="70">
        <v>0</v>
      </c>
      <c r="H15056" s="70"/>
      <c r="I15056" s="20"/>
    </row>
    <row r="15057" spans="2:9" x14ac:dyDescent="0.25">
      <c r="B15057" s="69">
        <v>39923</v>
      </c>
      <c r="C15057" s="20" t="s">
        <v>34</v>
      </c>
      <c r="D15057" s="20" t="s">
        <v>27</v>
      </c>
      <c r="E15057" s="20" t="s">
        <v>28</v>
      </c>
      <c r="F15057" s="63">
        <v>86</v>
      </c>
      <c r="G15057" s="70">
        <v>0</v>
      </c>
      <c r="H15057" s="70"/>
      <c r="I15057" s="20"/>
    </row>
    <row r="15058" spans="2:9" x14ac:dyDescent="0.25">
      <c r="B15058" s="69">
        <v>39923</v>
      </c>
      <c r="C15058" s="20" t="s">
        <v>34</v>
      </c>
      <c r="D15058" s="20" t="s">
        <v>27</v>
      </c>
      <c r="E15058" s="20" t="s">
        <v>28</v>
      </c>
      <c r="F15058" s="63">
        <v>145</v>
      </c>
      <c r="G15058" s="70">
        <v>0</v>
      </c>
      <c r="H15058" s="70"/>
      <c r="I15058" s="20"/>
    </row>
    <row r="15059" spans="2:9" x14ac:dyDescent="0.25">
      <c r="B15059" s="69">
        <v>39923</v>
      </c>
      <c r="C15059" s="20" t="s">
        <v>34</v>
      </c>
      <c r="D15059" s="20" t="s">
        <v>29</v>
      </c>
      <c r="E15059" s="20" t="s">
        <v>28</v>
      </c>
      <c r="F15059" s="63">
        <v>1409</v>
      </c>
      <c r="G15059" s="70">
        <v>0</v>
      </c>
      <c r="H15059" s="70"/>
      <c r="I15059" s="20"/>
    </row>
    <row r="15060" spans="2:9" x14ac:dyDescent="0.25">
      <c r="B15060" s="69">
        <v>39923</v>
      </c>
      <c r="C15060" s="20" t="s">
        <v>34</v>
      </c>
      <c r="D15060" s="20" t="s">
        <v>29</v>
      </c>
      <c r="E15060" s="20" t="s">
        <v>28</v>
      </c>
      <c r="F15060" s="63">
        <v>2813</v>
      </c>
      <c r="G15060" s="70">
        <v>0</v>
      </c>
      <c r="H15060" s="70"/>
      <c r="I15060" s="20"/>
    </row>
    <row r="15061" spans="2:9" x14ac:dyDescent="0.25">
      <c r="B15061" s="69">
        <v>39923</v>
      </c>
      <c r="C15061" s="20" t="s">
        <v>34</v>
      </c>
      <c r="D15061" s="20" t="s">
        <v>29</v>
      </c>
      <c r="E15061" s="20" t="s">
        <v>28</v>
      </c>
      <c r="F15061" s="63">
        <v>3613</v>
      </c>
      <c r="G15061" s="70">
        <v>0</v>
      </c>
      <c r="H15061" s="70"/>
      <c r="I15061" s="20"/>
    </row>
    <row r="15062" spans="2:9" x14ac:dyDescent="0.25">
      <c r="B15062" s="69">
        <v>39923</v>
      </c>
      <c r="C15062" s="20" t="s">
        <v>34</v>
      </c>
      <c r="D15062" s="20" t="s">
        <v>30</v>
      </c>
      <c r="E15062" s="20" t="s">
        <v>28</v>
      </c>
      <c r="F15062" s="63">
        <v>8197</v>
      </c>
      <c r="G15062" s="70">
        <v>0</v>
      </c>
      <c r="H15062" s="70"/>
      <c r="I15062" s="20"/>
    </row>
    <row r="15063" spans="2:9" x14ac:dyDescent="0.25">
      <c r="B15063" s="69">
        <v>39923</v>
      </c>
      <c r="C15063" s="20" t="s">
        <v>34</v>
      </c>
      <c r="D15063" s="20" t="s">
        <v>30</v>
      </c>
      <c r="E15063" s="20" t="s">
        <v>28</v>
      </c>
      <c r="F15063" s="63">
        <v>9581</v>
      </c>
      <c r="G15063" s="70">
        <v>0</v>
      </c>
      <c r="H15063" s="70"/>
      <c r="I15063" s="20"/>
    </row>
    <row r="15064" spans="2:9" x14ac:dyDescent="0.25">
      <c r="B15064" s="69">
        <v>39923</v>
      </c>
      <c r="C15064" s="20" t="s">
        <v>34</v>
      </c>
      <c r="D15064" s="20" t="s">
        <v>30</v>
      </c>
      <c r="E15064" s="20" t="s">
        <v>28</v>
      </c>
      <c r="F15064" s="63">
        <v>54983</v>
      </c>
      <c r="G15064" s="70">
        <v>0</v>
      </c>
      <c r="H15064" s="70"/>
      <c r="I15064" s="20"/>
    </row>
    <row r="15065" spans="2:9" x14ac:dyDescent="0.25">
      <c r="B15065" s="69">
        <v>39923</v>
      </c>
      <c r="C15065" s="20" t="s">
        <v>35</v>
      </c>
      <c r="D15065" s="20" t="s">
        <v>27</v>
      </c>
      <c r="E15065" s="20" t="s">
        <v>28</v>
      </c>
      <c r="F15065" s="63">
        <v>27808</v>
      </c>
      <c r="G15065" s="70">
        <v>0</v>
      </c>
      <c r="H15065" s="70"/>
      <c r="I15065" s="20"/>
    </row>
    <row r="15066" spans="2:9" x14ac:dyDescent="0.25">
      <c r="B15066" s="69">
        <v>39923</v>
      </c>
      <c r="C15066" s="20" t="s">
        <v>35</v>
      </c>
      <c r="D15066" s="20" t="s">
        <v>27</v>
      </c>
      <c r="E15066" s="20" t="s">
        <v>28</v>
      </c>
      <c r="F15066" s="63">
        <v>420</v>
      </c>
      <c r="G15066" s="70">
        <v>0</v>
      </c>
      <c r="H15066" s="70"/>
      <c r="I15066" s="20"/>
    </row>
    <row r="15067" spans="2:9" x14ac:dyDescent="0.25">
      <c r="B15067" s="69">
        <v>39923</v>
      </c>
      <c r="C15067" s="20" t="s">
        <v>35</v>
      </c>
      <c r="D15067" s="20" t="s">
        <v>29</v>
      </c>
      <c r="E15067" s="20" t="s">
        <v>28</v>
      </c>
      <c r="F15067" s="63">
        <v>13599</v>
      </c>
      <c r="G15067" s="70">
        <v>0</v>
      </c>
      <c r="H15067" s="70"/>
      <c r="I15067" s="20"/>
    </row>
    <row r="15068" spans="2:9" x14ac:dyDescent="0.25">
      <c r="B15068" s="69">
        <v>39923</v>
      </c>
      <c r="C15068" s="20" t="s">
        <v>35</v>
      </c>
      <c r="D15068" s="20" t="s">
        <v>29</v>
      </c>
      <c r="E15068" s="20" t="s">
        <v>28</v>
      </c>
      <c r="F15068" s="63">
        <v>22</v>
      </c>
      <c r="G15068" s="70">
        <v>0</v>
      </c>
      <c r="H15068" s="70"/>
      <c r="I15068" s="20"/>
    </row>
    <row r="15069" spans="2:9" x14ac:dyDescent="0.25">
      <c r="B15069" s="69">
        <v>39923</v>
      </c>
      <c r="C15069" s="20" t="s">
        <v>35</v>
      </c>
      <c r="D15069" s="20" t="s">
        <v>30</v>
      </c>
      <c r="E15069" s="20" t="s">
        <v>28</v>
      </c>
      <c r="F15069" s="63">
        <v>163988</v>
      </c>
      <c r="G15069" s="70">
        <v>0</v>
      </c>
      <c r="H15069" s="70"/>
      <c r="I15069" s="20"/>
    </row>
    <row r="15070" spans="2:9" x14ac:dyDescent="0.25">
      <c r="B15070" s="69">
        <v>39923</v>
      </c>
      <c r="C15070" s="20" t="s">
        <v>35</v>
      </c>
      <c r="D15070" s="20" t="s">
        <v>30</v>
      </c>
      <c r="E15070" s="20" t="s">
        <v>28</v>
      </c>
      <c r="F15070" s="63">
        <v>5875</v>
      </c>
      <c r="G15070" s="70">
        <v>0</v>
      </c>
      <c r="H15070" s="70"/>
      <c r="I15070" s="20"/>
    </row>
    <row r="15071" spans="2:9" x14ac:dyDescent="0.25">
      <c r="B15071" s="69">
        <v>39923</v>
      </c>
      <c r="C15071" s="20" t="s">
        <v>0</v>
      </c>
      <c r="D15071" s="20" t="s">
        <v>27</v>
      </c>
      <c r="E15071" s="20" t="s">
        <v>28</v>
      </c>
      <c r="F15071" s="63">
        <v>5514</v>
      </c>
      <c r="G15071" s="70">
        <v>0</v>
      </c>
      <c r="H15071" s="70"/>
      <c r="I15071" s="20"/>
    </row>
    <row r="15072" spans="2:9" x14ac:dyDescent="0.25">
      <c r="B15072" s="69">
        <v>39923</v>
      </c>
      <c r="C15072" s="20" t="s">
        <v>0</v>
      </c>
      <c r="D15072" s="20" t="s">
        <v>29</v>
      </c>
      <c r="E15072" s="20" t="s">
        <v>28</v>
      </c>
      <c r="F15072" s="63">
        <v>108609</v>
      </c>
      <c r="G15072" s="70">
        <v>0</v>
      </c>
      <c r="H15072" s="70"/>
      <c r="I15072" s="20"/>
    </row>
    <row r="15073" spans="2:9" x14ac:dyDescent="0.25">
      <c r="B15073" s="69">
        <v>39923</v>
      </c>
      <c r="C15073" s="20" t="s">
        <v>0</v>
      </c>
      <c r="D15073" s="20" t="s">
        <v>30</v>
      </c>
      <c r="E15073" s="20" t="s">
        <v>28</v>
      </c>
      <c r="F15073" s="63">
        <v>433527</v>
      </c>
      <c r="G15073" s="70">
        <v>0</v>
      </c>
      <c r="H15073" s="70"/>
      <c r="I15073" s="20"/>
    </row>
    <row r="15074" spans="2:9" x14ac:dyDescent="0.25">
      <c r="B15074" s="69">
        <v>39923</v>
      </c>
      <c r="C15074" s="20" t="s">
        <v>36</v>
      </c>
      <c r="D15074" s="20" t="s">
        <v>27</v>
      </c>
      <c r="E15074" s="20" t="s">
        <v>28</v>
      </c>
      <c r="F15074" s="63">
        <v>3884</v>
      </c>
      <c r="G15074" s="70">
        <v>0</v>
      </c>
      <c r="H15074" s="70"/>
      <c r="I15074" s="20"/>
    </row>
    <row r="15075" spans="2:9" x14ac:dyDescent="0.25">
      <c r="B15075" s="69">
        <v>39923</v>
      </c>
      <c r="C15075" s="20" t="s">
        <v>36</v>
      </c>
      <c r="D15075" s="20" t="s">
        <v>29</v>
      </c>
      <c r="E15075" s="20" t="s">
        <v>28</v>
      </c>
      <c r="F15075" s="63">
        <v>6239</v>
      </c>
      <c r="G15075" s="70">
        <v>0</v>
      </c>
      <c r="H15075" s="70"/>
      <c r="I15075" s="20"/>
    </row>
    <row r="15076" spans="2:9" x14ac:dyDescent="0.25">
      <c r="B15076" s="69">
        <v>39923</v>
      </c>
      <c r="C15076" s="20" t="s">
        <v>36</v>
      </c>
      <c r="D15076" s="20" t="s">
        <v>30</v>
      </c>
      <c r="E15076" s="20" t="s">
        <v>28</v>
      </c>
      <c r="F15076" s="63">
        <v>10021</v>
      </c>
      <c r="G15076" s="70">
        <v>0</v>
      </c>
      <c r="H15076" s="70"/>
      <c r="I15076" s="20"/>
    </row>
    <row r="15077" spans="2:9" x14ac:dyDescent="0.25">
      <c r="B15077" s="69">
        <v>39923</v>
      </c>
      <c r="C15077" s="20" t="s">
        <v>37</v>
      </c>
      <c r="D15077" s="20" t="s">
        <v>27</v>
      </c>
      <c r="E15077" s="20" t="s">
        <v>28</v>
      </c>
      <c r="F15077" s="63">
        <v>1</v>
      </c>
      <c r="G15077" s="70">
        <v>0</v>
      </c>
      <c r="H15077" s="70"/>
      <c r="I15077" s="20"/>
    </row>
    <row r="15078" spans="2:9" x14ac:dyDescent="0.25">
      <c r="B15078" s="69">
        <v>39923</v>
      </c>
      <c r="C15078" s="20" t="s">
        <v>37</v>
      </c>
      <c r="D15078" s="20" t="s">
        <v>29</v>
      </c>
      <c r="E15078" s="20" t="s">
        <v>28</v>
      </c>
      <c r="F15078" s="63">
        <v>112</v>
      </c>
      <c r="G15078" s="70">
        <v>0</v>
      </c>
      <c r="H15078" s="70"/>
      <c r="I15078" s="20"/>
    </row>
    <row r="15079" spans="2:9" x14ac:dyDescent="0.25">
      <c r="B15079" s="69">
        <v>39923</v>
      </c>
      <c r="C15079" s="20" t="s">
        <v>37</v>
      </c>
      <c r="D15079" s="20" t="s">
        <v>30</v>
      </c>
      <c r="E15079" s="20" t="s">
        <v>28</v>
      </c>
      <c r="F15079" s="63">
        <v>1422</v>
      </c>
      <c r="G15079" s="70">
        <v>0</v>
      </c>
      <c r="H15079" s="70"/>
      <c r="I15079" s="20"/>
    </row>
    <row r="15080" spans="2:9" x14ac:dyDescent="0.25">
      <c r="B15080" s="69">
        <v>39923</v>
      </c>
      <c r="C15080" s="20" t="s">
        <v>38</v>
      </c>
      <c r="D15080" s="20" t="s">
        <v>27</v>
      </c>
      <c r="E15080" s="20" t="s">
        <v>28</v>
      </c>
      <c r="F15080" s="63">
        <v>648</v>
      </c>
      <c r="G15080" s="70">
        <v>0</v>
      </c>
      <c r="H15080" s="70"/>
      <c r="I15080" s="20"/>
    </row>
    <row r="15081" spans="2:9" x14ac:dyDescent="0.25">
      <c r="B15081" s="69">
        <v>39923</v>
      </c>
      <c r="C15081" s="20" t="s">
        <v>38</v>
      </c>
      <c r="D15081" s="20" t="s">
        <v>30</v>
      </c>
      <c r="E15081" s="20" t="s">
        <v>28</v>
      </c>
      <c r="F15081" s="63">
        <v>252</v>
      </c>
      <c r="G15081" s="70">
        <v>0</v>
      </c>
      <c r="H15081" s="70"/>
      <c r="I15081" s="20"/>
    </row>
    <row r="15082" spans="2:9" x14ac:dyDescent="0.25">
      <c r="B15082" s="69">
        <v>39923</v>
      </c>
      <c r="C15082" s="20" t="s">
        <v>39</v>
      </c>
      <c r="D15082" s="20" t="s">
        <v>27</v>
      </c>
      <c r="E15082" s="20" t="s">
        <v>28</v>
      </c>
      <c r="F15082" s="63">
        <v>20613</v>
      </c>
      <c r="G15082" s="70">
        <v>0</v>
      </c>
      <c r="H15082" s="70"/>
      <c r="I15082" s="20"/>
    </row>
    <row r="15083" spans="2:9" x14ac:dyDescent="0.25">
      <c r="B15083" s="69">
        <v>39923</v>
      </c>
      <c r="C15083" s="20" t="s">
        <v>39</v>
      </c>
      <c r="D15083" s="20" t="s">
        <v>29</v>
      </c>
      <c r="E15083" s="20" t="s">
        <v>28</v>
      </c>
      <c r="F15083" s="63">
        <v>281627</v>
      </c>
      <c r="G15083" s="70">
        <v>0</v>
      </c>
      <c r="H15083" s="70"/>
      <c r="I15083" s="20"/>
    </row>
    <row r="15084" spans="2:9" x14ac:dyDescent="0.25">
      <c r="B15084" s="69">
        <v>39923</v>
      </c>
      <c r="C15084" s="20" t="s">
        <v>39</v>
      </c>
      <c r="D15084" s="20" t="s">
        <v>30</v>
      </c>
      <c r="E15084" s="20" t="s">
        <v>28</v>
      </c>
      <c r="F15084" s="63">
        <v>245206</v>
      </c>
      <c r="G15084" s="70">
        <v>0</v>
      </c>
      <c r="H15084" s="70"/>
      <c r="I15084" s="20"/>
    </row>
    <row r="15085" spans="2:9" x14ac:dyDescent="0.25">
      <c r="B15085" s="69">
        <v>39923</v>
      </c>
      <c r="C15085" s="20" t="s">
        <v>40</v>
      </c>
      <c r="D15085" s="20" t="s">
        <v>27</v>
      </c>
      <c r="E15085" s="20" t="s">
        <v>28</v>
      </c>
      <c r="F15085" s="63">
        <v>828</v>
      </c>
      <c r="G15085" s="70">
        <v>0</v>
      </c>
      <c r="H15085" s="70"/>
      <c r="I15085" s="20"/>
    </row>
    <row r="15086" spans="2:9" x14ac:dyDescent="0.25">
      <c r="B15086" s="69">
        <v>39923</v>
      </c>
      <c r="C15086" s="20" t="s">
        <v>40</v>
      </c>
      <c r="D15086" s="20" t="s">
        <v>29</v>
      </c>
      <c r="E15086" s="20" t="s">
        <v>28</v>
      </c>
      <c r="F15086" s="63">
        <v>178</v>
      </c>
      <c r="G15086" s="70">
        <v>0</v>
      </c>
      <c r="H15086" s="70"/>
      <c r="I15086" s="20"/>
    </row>
    <row r="15087" spans="2:9" x14ac:dyDescent="0.25">
      <c r="B15087" s="69">
        <v>39923</v>
      </c>
      <c r="C15087" s="20" t="s">
        <v>40</v>
      </c>
      <c r="D15087" s="20" t="s">
        <v>30</v>
      </c>
      <c r="E15087" s="20" t="s">
        <v>28</v>
      </c>
      <c r="F15087" s="63">
        <v>1881</v>
      </c>
      <c r="G15087" s="70">
        <v>0</v>
      </c>
      <c r="H15087" s="70"/>
      <c r="I15087" s="20"/>
    </row>
    <row r="15088" spans="2:9" x14ac:dyDescent="0.25">
      <c r="B15088" s="69">
        <v>39923</v>
      </c>
      <c r="C15088" s="20" t="s">
        <v>41</v>
      </c>
      <c r="D15088" s="20" t="s">
        <v>27</v>
      </c>
      <c r="E15088" s="20" t="s">
        <v>28</v>
      </c>
      <c r="F15088" s="63">
        <v>4303</v>
      </c>
      <c r="G15088" s="70">
        <v>0</v>
      </c>
      <c r="H15088" s="70"/>
      <c r="I15088" s="20"/>
    </row>
    <row r="15089" spans="2:9" x14ac:dyDescent="0.25">
      <c r="B15089" s="69">
        <v>39923</v>
      </c>
      <c r="C15089" s="20" t="s">
        <v>41</v>
      </c>
      <c r="D15089" s="20" t="s">
        <v>29</v>
      </c>
      <c r="E15089" s="20" t="s">
        <v>28</v>
      </c>
      <c r="F15089" s="63">
        <v>8240</v>
      </c>
      <c r="G15089" s="70">
        <v>0</v>
      </c>
      <c r="H15089" s="70"/>
      <c r="I15089" s="20"/>
    </row>
    <row r="15090" spans="2:9" x14ac:dyDescent="0.25">
      <c r="B15090" s="69">
        <v>39923</v>
      </c>
      <c r="C15090" s="20" t="s">
        <v>41</v>
      </c>
      <c r="D15090" s="20" t="s">
        <v>30</v>
      </c>
      <c r="E15090" s="20" t="s">
        <v>28</v>
      </c>
      <c r="F15090" s="63">
        <v>11316</v>
      </c>
      <c r="G15090" s="70">
        <v>0</v>
      </c>
      <c r="H15090" s="70"/>
      <c r="I15090" s="20"/>
    </row>
    <row r="15091" spans="2:9" x14ac:dyDescent="0.25">
      <c r="B15091" s="69">
        <v>39923</v>
      </c>
      <c r="C15091" s="20" t="s">
        <v>42</v>
      </c>
      <c r="D15091" s="20" t="s">
        <v>29</v>
      </c>
      <c r="E15091" s="20" t="s">
        <v>28</v>
      </c>
      <c r="F15091" s="63">
        <v>119591</v>
      </c>
      <c r="G15091" s="70">
        <v>0</v>
      </c>
      <c r="H15091" s="70"/>
      <c r="I15091" s="20"/>
    </row>
    <row r="15092" spans="2:9" x14ac:dyDescent="0.25">
      <c r="B15092" s="69">
        <v>39923</v>
      </c>
      <c r="C15092" s="20" t="s">
        <v>42</v>
      </c>
      <c r="D15092" s="20" t="s">
        <v>30</v>
      </c>
      <c r="E15092" s="20" t="s">
        <v>28</v>
      </c>
      <c r="F15092" s="63">
        <v>122009</v>
      </c>
      <c r="G15092" s="70">
        <v>0</v>
      </c>
      <c r="H15092" s="70"/>
      <c r="I15092" s="20"/>
    </row>
    <row r="15093" spans="2:9" x14ac:dyDescent="0.25">
      <c r="B15093" s="69">
        <v>39923</v>
      </c>
      <c r="C15093" s="20" t="s">
        <v>43</v>
      </c>
      <c r="D15093" s="20" t="s">
        <v>27</v>
      </c>
      <c r="E15093" s="20" t="s">
        <v>28</v>
      </c>
      <c r="F15093" s="63">
        <v>800</v>
      </c>
      <c r="G15093" s="70">
        <v>0</v>
      </c>
      <c r="H15093" s="70"/>
      <c r="I15093" s="20"/>
    </row>
    <row r="15094" spans="2:9" x14ac:dyDescent="0.25">
      <c r="B15094" s="69">
        <v>39923</v>
      </c>
      <c r="C15094" s="20" t="s">
        <v>43</v>
      </c>
      <c r="D15094" s="20" t="s">
        <v>29</v>
      </c>
      <c r="E15094" s="20" t="s">
        <v>28</v>
      </c>
      <c r="F15094" s="63">
        <v>1360</v>
      </c>
      <c r="G15094" s="70">
        <v>0</v>
      </c>
      <c r="H15094" s="70"/>
      <c r="I15094" s="20"/>
    </row>
    <row r="15095" spans="2:9" x14ac:dyDescent="0.25">
      <c r="B15095" s="69">
        <v>39923</v>
      </c>
      <c r="C15095" s="20" t="s">
        <v>43</v>
      </c>
      <c r="D15095" s="20" t="s">
        <v>30</v>
      </c>
      <c r="E15095" s="20" t="s">
        <v>28</v>
      </c>
      <c r="F15095" s="63">
        <v>283631</v>
      </c>
      <c r="G15095" s="70">
        <v>0</v>
      </c>
      <c r="H15095" s="70"/>
      <c r="I15095" s="20"/>
    </row>
    <row r="15096" spans="2:9" x14ac:dyDescent="0.25">
      <c r="B15096" s="69">
        <v>39923</v>
      </c>
      <c r="C15096" s="20" t="s">
        <v>44</v>
      </c>
      <c r="D15096" s="20" t="s">
        <v>29</v>
      </c>
      <c r="E15096" s="20" t="s">
        <v>28</v>
      </c>
      <c r="F15096" s="63">
        <v>1868</v>
      </c>
      <c r="G15096" s="70">
        <v>0</v>
      </c>
      <c r="H15096" s="70"/>
      <c r="I15096" s="20"/>
    </row>
    <row r="15097" spans="2:9" x14ac:dyDescent="0.25">
      <c r="B15097" s="69">
        <v>39923</v>
      </c>
      <c r="C15097" s="20" t="s">
        <v>44</v>
      </c>
      <c r="D15097" s="20" t="s">
        <v>30</v>
      </c>
      <c r="E15097" s="20" t="s">
        <v>28</v>
      </c>
      <c r="F15097" s="63">
        <v>60403</v>
      </c>
      <c r="G15097" s="70">
        <v>0</v>
      </c>
      <c r="H15097" s="70"/>
      <c r="I15097" s="20"/>
    </row>
    <row r="15098" spans="2:9" x14ac:dyDescent="0.25">
      <c r="B15098" s="69">
        <v>39923</v>
      </c>
      <c r="C15098" s="20" t="s">
        <v>45</v>
      </c>
      <c r="D15098" s="20" t="s">
        <v>29</v>
      </c>
      <c r="E15098" s="20" t="s">
        <v>28</v>
      </c>
      <c r="F15098" s="63">
        <v>155</v>
      </c>
      <c r="G15098" s="70">
        <v>0</v>
      </c>
      <c r="H15098" s="70"/>
      <c r="I15098" s="20"/>
    </row>
    <row r="15099" spans="2:9" x14ac:dyDescent="0.25">
      <c r="B15099" s="69">
        <v>39923</v>
      </c>
      <c r="C15099" s="20" t="s">
        <v>45</v>
      </c>
      <c r="D15099" s="20" t="s">
        <v>30</v>
      </c>
      <c r="E15099" s="20" t="s">
        <v>28</v>
      </c>
      <c r="F15099" s="63">
        <v>2153</v>
      </c>
      <c r="G15099" s="70">
        <v>0</v>
      </c>
      <c r="H15099" s="70"/>
      <c r="I15099" s="20"/>
    </row>
    <row r="15100" spans="2:9" x14ac:dyDescent="0.25">
      <c r="B15100" s="69">
        <v>39923</v>
      </c>
      <c r="C15100" s="20" t="s">
        <v>46</v>
      </c>
      <c r="D15100" s="20" t="s">
        <v>27</v>
      </c>
      <c r="E15100" s="20" t="s">
        <v>28</v>
      </c>
      <c r="F15100" s="63">
        <v>15</v>
      </c>
      <c r="G15100" s="70">
        <v>0</v>
      </c>
      <c r="H15100" s="70"/>
      <c r="I15100" s="20"/>
    </row>
    <row r="15101" spans="2:9" x14ac:dyDescent="0.25">
      <c r="B15101" s="69">
        <v>39923</v>
      </c>
      <c r="C15101" s="20" t="s">
        <v>46</v>
      </c>
      <c r="D15101" s="20" t="s">
        <v>29</v>
      </c>
      <c r="E15101" s="20" t="s">
        <v>28</v>
      </c>
      <c r="F15101" s="63">
        <v>405</v>
      </c>
      <c r="G15101" s="70">
        <v>0</v>
      </c>
      <c r="H15101" s="70"/>
      <c r="I15101" s="20"/>
    </row>
    <row r="15102" spans="2:9" x14ac:dyDescent="0.25">
      <c r="B15102" s="69">
        <v>39923</v>
      </c>
      <c r="C15102" s="20" t="s">
        <v>39</v>
      </c>
      <c r="D15102" s="20" t="s">
        <v>27</v>
      </c>
      <c r="E15102" s="20" t="s">
        <v>28</v>
      </c>
      <c r="F15102" s="63">
        <v>11443</v>
      </c>
      <c r="G15102" s="70">
        <v>0</v>
      </c>
      <c r="H15102" s="70"/>
      <c r="I15102" s="20"/>
    </row>
    <row r="15103" spans="2:9" x14ac:dyDescent="0.25">
      <c r="B15103" s="69">
        <v>39923</v>
      </c>
      <c r="C15103" s="20" t="s">
        <v>39</v>
      </c>
      <c r="D15103" s="20" t="s">
        <v>29</v>
      </c>
      <c r="E15103" s="20" t="s">
        <v>28</v>
      </c>
      <c r="F15103" s="63">
        <v>122756</v>
      </c>
      <c r="G15103" s="70">
        <v>0</v>
      </c>
      <c r="H15103" s="70"/>
      <c r="I15103" s="20"/>
    </row>
    <row r="15104" spans="2:9" x14ac:dyDescent="0.25">
      <c r="B15104" s="69">
        <v>39923</v>
      </c>
      <c r="C15104" s="20" t="s">
        <v>39</v>
      </c>
      <c r="D15104" s="20" t="s">
        <v>27</v>
      </c>
      <c r="E15104" s="20" t="s">
        <v>28</v>
      </c>
      <c r="F15104" s="63">
        <v>120838</v>
      </c>
      <c r="G15104" s="70">
        <v>0</v>
      </c>
      <c r="H15104" s="70"/>
      <c r="I15104" s="20"/>
    </row>
    <row r="15105" spans="2:9" x14ac:dyDescent="0.25">
      <c r="B15105" s="69">
        <v>39923</v>
      </c>
      <c r="C15105" s="20" t="s">
        <v>39</v>
      </c>
      <c r="D15105" s="20" t="s">
        <v>29</v>
      </c>
      <c r="E15105" s="20" t="s">
        <v>28</v>
      </c>
      <c r="F15105" s="63">
        <v>700454</v>
      </c>
      <c r="G15105" s="70">
        <v>0</v>
      </c>
      <c r="H15105" s="70"/>
      <c r="I15105" s="20"/>
    </row>
    <row r="15106" spans="2:9" x14ac:dyDescent="0.25">
      <c r="B15106" s="69">
        <v>39923</v>
      </c>
      <c r="C15106" s="20" t="s">
        <v>39</v>
      </c>
      <c r="D15106" s="20" t="s">
        <v>30</v>
      </c>
      <c r="E15106" s="20" t="s">
        <v>28</v>
      </c>
      <c r="F15106" s="63">
        <v>1505932</v>
      </c>
      <c r="G15106" s="70">
        <v>0</v>
      </c>
      <c r="H15106" s="70"/>
      <c r="I15106" s="20"/>
    </row>
    <row r="15107" spans="2:9" x14ac:dyDescent="0.25">
      <c r="B15107" s="69">
        <v>39923</v>
      </c>
      <c r="C15107" s="20" t="s">
        <v>26</v>
      </c>
      <c r="D15107" s="20" t="s">
        <v>27</v>
      </c>
      <c r="E15107" s="20" t="s">
        <v>28</v>
      </c>
      <c r="F15107" s="63">
        <v>538877</v>
      </c>
      <c r="G15107" s="70">
        <v>0</v>
      </c>
      <c r="H15107" s="70"/>
      <c r="I15107" s="20"/>
    </row>
    <row r="15108" spans="2:9" x14ac:dyDescent="0.25">
      <c r="B15108" s="69">
        <v>39923</v>
      </c>
      <c r="C15108" s="20" t="s">
        <v>26</v>
      </c>
      <c r="D15108" s="20" t="s">
        <v>29</v>
      </c>
      <c r="E15108" s="20" t="s">
        <v>28</v>
      </c>
      <c r="F15108" s="63">
        <v>1100826</v>
      </c>
      <c r="G15108" s="70">
        <v>0</v>
      </c>
      <c r="H15108" s="70"/>
      <c r="I15108" s="20"/>
    </row>
    <row r="15109" spans="2:9" x14ac:dyDescent="0.25">
      <c r="B15109" s="69">
        <v>39923</v>
      </c>
      <c r="C15109" s="20" t="s">
        <v>26</v>
      </c>
      <c r="D15109" s="20" t="s">
        <v>30</v>
      </c>
      <c r="E15109" s="20" t="s">
        <v>28</v>
      </c>
      <c r="F15109" s="63">
        <v>1338977</v>
      </c>
      <c r="G15109" s="70">
        <v>0</v>
      </c>
      <c r="H15109" s="70"/>
      <c r="I15109" s="20"/>
    </row>
    <row r="15110" spans="2:9" x14ac:dyDescent="0.25">
      <c r="B15110" s="69">
        <v>39923</v>
      </c>
      <c r="C15110" s="20" t="s">
        <v>31</v>
      </c>
      <c r="D15110" s="20" t="s">
        <v>27</v>
      </c>
      <c r="E15110" s="20" t="s">
        <v>28</v>
      </c>
      <c r="F15110" s="63">
        <v>22</v>
      </c>
      <c r="G15110" s="70">
        <v>0</v>
      </c>
      <c r="H15110" s="70"/>
      <c r="I15110" s="20"/>
    </row>
    <row r="15111" spans="2:9" x14ac:dyDescent="0.25">
      <c r="B15111" s="69">
        <v>39923</v>
      </c>
      <c r="C15111" s="20" t="s">
        <v>31</v>
      </c>
      <c r="D15111" s="20" t="s">
        <v>29</v>
      </c>
      <c r="E15111" s="20" t="s">
        <v>28</v>
      </c>
      <c r="F15111" s="63">
        <v>110366</v>
      </c>
      <c r="G15111" s="70">
        <v>0</v>
      </c>
      <c r="H15111" s="70"/>
      <c r="I15111" s="20"/>
    </row>
    <row r="15112" spans="2:9" x14ac:dyDescent="0.25">
      <c r="B15112" s="69">
        <v>39923</v>
      </c>
      <c r="C15112" s="20" t="s">
        <v>31</v>
      </c>
      <c r="D15112" s="20" t="s">
        <v>30</v>
      </c>
      <c r="E15112" s="20" t="s">
        <v>28</v>
      </c>
      <c r="F15112" s="63">
        <v>167140</v>
      </c>
      <c r="G15112" s="70">
        <v>0</v>
      </c>
      <c r="H15112" s="70"/>
      <c r="I15112" s="20"/>
    </row>
    <row r="15113" spans="2:9" x14ac:dyDescent="0.25">
      <c r="B15113" s="69">
        <v>39923</v>
      </c>
      <c r="C15113" s="20" t="s">
        <v>32</v>
      </c>
      <c r="D15113" s="20" t="s">
        <v>29</v>
      </c>
      <c r="E15113" s="20" t="s">
        <v>28</v>
      </c>
      <c r="F15113" s="63">
        <v>80238</v>
      </c>
      <c r="G15113" s="70">
        <v>0</v>
      </c>
      <c r="H15113" s="70"/>
      <c r="I15113" s="20"/>
    </row>
    <row r="15114" spans="2:9" x14ac:dyDescent="0.25">
      <c r="B15114" s="69">
        <v>39923</v>
      </c>
      <c r="C15114" s="20" t="s">
        <v>32</v>
      </c>
      <c r="D15114" s="20" t="s">
        <v>30</v>
      </c>
      <c r="E15114" s="20" t="s">
        <v>28</v>
      </c>
      <c r="F15114" s="63">
        <v>47618</v>
      </c>
      <c r="G15114" s="70">
        <v>0</v>
      </c>
      <c r="H15114" s="70"/>
      <c r="I15114" s="20"/>
    </row>
    <row r="15115" spans="2:9" x14ac:dyDescent="0.25">
      <c r="B15115" s="69">
        <v>39923</v>
      </c>
      <c r="C15115" s="20" t="s">
        <v>33</v>
      </c>
      <c r="D15115" s="20" t="s">
        <v>27</v>
      </c>
      <c r="E15115" s="20" t="s">
        <v>28</v>
      </c>
      <c r="F15115" s="63">
        <v>2997</v>
      </c>
      <c r="G15115" s="70">
        <v>0</v>
      </c>
      <c r="H15115" s="70"/>
      <c r="I15115" s="20"/>
    </row>
    <row r="15116" spans="2:9" x14ac:dyDescent="0.25">
      <c r="B15116" s="69">
        <v>39923</v>
      </c>
      <c r="C15116" s="20" t="s">
        <v>33</v>
      </c>
      <c r="D15116" s="20" t="s">
        <v>29</v>
      </c>
      <c r="E15116" s="20" t="s">
        <v>28</v>
      </c>
      <c r="F15116" s="63">
        <v>99109</v>
      </c>
      <c r="G15116" s="70">
        <v>0</v>
      </c>
      <c r="H15116" s="70"/>
      <c r="I15116" s="20"/>
    </row>
    <row r="15117" spans="2:9" x14ac:dyDescent="0.25">
      <c r="B15117" s="69">
        <v>39923</v>
      </c>
      <c r="C15117" s="20" t="s">
        <v>33</v>
      </c>
      <c r="D15117" s="20" t="s">
        <v>30</v>
      </c>
      <c r="E15117" s="20" t="s">
        <v>28</v>
      </c>
      <c r="F15117" s="63">
        <v>268736</v>
      </c>
      <c r="G15117" s="70">
        <v>0</v>
      </c>
      <c r="H15117" s="70"/>
      <c r="I15117" s="20"/>
    </row>
    <row r="15118" spans="2:9" x14ac:dyDescent="0.25">
      <c r="B15118" s="69">
        <v>39923</v>
      </c>
      <c r="C15118" s="20" t="s">
        <v>34</v>
      </c>
      <c r="D15118" s="20" t="s">
        <v>27</v>
      </c>
      <c r="E15118" s="20" t="s">
        <v>28</v>
      </c>
      <c r="F15118" s="63">
        <v>2263</v>
      </c>
      <c r="G15118" s="70">
        <v>0</v>
      </c>
      <c r="H15118" s="70"/>
      <c r="I15118" s="20"/>
    </row>
    <row r="15119" spans="2:9" x14ac:dyDescent="0.25">
      <c r="B15119" s="69">
        <v>39923</v>
      </c>
      <c r="C15119" s="20" t="s">
        <v>34</v>
      </c>
      <c r="D15119" s="20" t="s">
        <v>27</v>
      </c>
      <c r="E15119" s="20" t="s">
        <v>28</v>
      </c>
      <c r="F15119" s="63">
        <v>2869</v>
      </c>
      <c r="G15119" s="70">
        <v>0</v>
      </c>
      <c r="H15119" s="70"/>
      <c r="I15119" s="20"/>
    </row>
    <row r="15120" spans="2:9" x14ac:dyDescent="0.25">
      <c r="B15120" s="69">
        <v>39923</v>
      </c>
      <c r="C15120" s="20" t="s">
        <v>34</v>
      </c>
      <c r="D15120" s="20" t="s">
        <v>27</v>
      </c>
      <c r="E15120" s="20" t="s">
        <v>28</v>
      </c>
      <c r="F15120" s="63">
        <v>1</v>
      </c>
      <c r="G15120" s="70">
        <v>0</v>
      </c>
      <c r="H15120" s="70"/>
      <c r="I15120" s="20"/>
    </row>
    <row r="15121" spans="2:9" x14ac:dyDescent="0.25">
      <c r="B15121" s="69">
        <v>39923</v>
      </c>
      <c r="C15121" s="20" t="s">
        <v>34</v>
      </c>
      <c r="D15121" s="20" t="s">
        <v>27</v>
      </c>
      <c r="E15121" s="20" t="s">
        <v>28</v>
      </c>
      <c r="F15121" s="63">
        <v>140</v>
      </c>
      <c r="G15121" s="70">
        <v>0</v>
      </c>
      <c r="H15121" s="70"/>
      <c r="I15121" s="20"/>
    </row>
    <row r="15122" spans="2:9" x14ac:dyDescent="0.25">
      <c r="B15122" s="69">
        <v>39923</v>
      </c>
      <c r="C15122" s="20" t="s">
        <v>34</v>
      </c>
      <c r="D15122" s="20" t="s">
        <v>29</v>
      </c>
      <c r="E15122" s="20" t="s">
        <v>28</v>
      </c>
      <c r="F15122" s="63">
        <v>3534</v>
      </c>
      <c r="G15122" s="70">
        <v>0</v>
      </c>
      <c r="H15122" s="70"/>
      <c r="I15122" s="20"/>
    </row>
    <row r="15123" spans="2:9" x14ac:dyDescent="0.25">
      <c r="B15123" s="69">
        <v>39923</v>
      </c>
      <c r="C15123" s="20" t="s">
        <v>34</v>
      </c>
      <c r="D15123" s="20" t="s">
        <v>29</v>
      </c>
      <c r="E15123" s="20" t="s">
        <v>28</v>
      </c>
      <c r="F15123" s="63">
        <v>3733</v>
      </c>
      <c r="G15123" s="70">
        <v>0</v>
      </c>
      <c r="H15123" s="70"/>
      <c r="I15123" s="20"/>
    </row>
    <row r="15124" spans="2:9" x14ac:dyDescent="0.25">
      <c r="B15124" s="69">
        <v>39923</v>
      </c>
      <c r="C15124" s="20" t="s">
        <v>34</v>
      </c>
      <c r="D15124" s="20" t="s">
        <v>29</v>
      </c>
      <c r="E15124" s="20" t="s">
        <v>28</v>
      </c>
      <c r="F15124" s="63">
        <v>1</v>
      </c>
      <c r="G15124" s="70">
        <v>0</v>
      </c>
      <c r="H15124" s="70"/>
      <c r="I15124" s="20"/>
    </row>
    <row r="15125" spans="2:9" x14ac:dyDescent="0.25">
      <c r="B15125" s="69">
        <v>39923</v>
      </c>
      <c r="C15125" s="20" t="s">
        <v>34</v>
      </c>
      <c r="D15125" s="20" t="s">
        <v>29</v>
      </c>
      <c r="E15125" s="20" t="s">
        <v>28</v>
      </c>
      <c r="F15125" s="63">
        <v>50161</v>
      </c>
      <c r="G15125" s="70">
        <v>0</v>
      </c>
      <c r="H15125" s="70"/>
      <c r="I15125" s="20"/>
    </row>
    <row r="15126" spans="2:9" x14ac:dyDescent="0.25">
      <c r="B15126" s="69">
        <v>39923</v>
      </c>
      <c r="C15126" s="20" t="s">
        <v>34</v>
      </c>
      <c r="D15126" s="20" t="s">
        <v>30</v>
      </c>
      <c r="E15126" s="20" t="s">
        <v>28</v>
      </c>
      <c r="F15126" s="63">
        <v>4894</v>
      </c>
      <c r="G15126" s="70">
        <v>0</v>
      </c>
      <c r="H15126" s="70"/>
      <c r="I15126" s="20"/>
    </row>
    <row r="15127" spans="2:9" x14ac:dyDescent="0.25">
      <c r="B15127" s="69">
        <v>39923</v>
      </c>
      <c r="C15127" s="20" t="s">
        <v>34</v>
      </c>
      <c r="D15127" s="20" t="s">
        <v>30</v>
      </c>
      <c r="E15127" s="20" t="s">
        <v>28</v>
      </c>
      <c r="F15127" s="63">
        <v>4114</v>
      </c>
      <c r="G15127" s="70">
        <v>0</v>
      </c>
      <c r="H15127" s="70"/>
      <c r="I15127" s="20"/>
    </row>
    <row r="15128" spans="2:9" x14ac:dyDescent="0.25">
      <c r="B15128" s="69">
        <v>39923</v>
      </c>
      <c r="C15128" s="20" t="s">
        <v>34</v>
      </c>
      <c r="D15128" s="20" t="s">
        <v>30</v>
      </c>
      <c r="E15128" s="20" t="s">
        <v>28</v>
      </c>
      <c r="F15128" s="63">
        <v>2</v>
      </c>
      <c r="G15128" s="70">
        <v>0</v>
      </c>
      <c r="H15128" s="70"/>
      <c r="I15128" s="20"/>
    </row>
    <row r="15129" spans="2:9" x14ac:dyDescent="0.25">
      <c r="B15129" s="69">
        <v>39923</v>
      </c>
      <c r="C15129" s="20" t="s">
        <v>34</v>
      </c>
      <c r="D15129" s="20" t="s">
        <v>30</v>
      </c>
      <c r="E15129" s="20" t="s">
        <v>28</v>
      </c>
      <c r="F15129" s="63">
        <v>48852</v>
      </c>
      <c r="G15129" s="70">
        <v>0</v>
      </c>
      <c r="H15129" s="70"/>
      <c r="I15129" s="20"/>
    </row>
    <row r="15130" spans="2:9" x14ac:dyDescent="0.25">
      <c r="B15130" s="69">
        <v>39923</v>
      </c>
      <c r="C15130" s="20" t="s">
        <v>35</v>
      </c>
      <c r="D15130" s="20" t="s">
        <v>27</v>
      </c>
      <c r="E15130" s="20" t="s">
        <v>28</v>
      </c>
      <c r="F15130" s="63">
        <v>16252</v>
      </c>
      <c r="G15130" s="70">
        <v>0</v>
      </c>
      <c r="H15130" s="70"/>
      <c r="I15130" s="20"/>
    </row>
    <row r="15131" spans="2:9" x14ac:dyDescent="0.25">
      <c r="B15131" s="69">
        <v>39923</v>
      </c>
      <c r="C15131" s="20" t="s">
        <v>35</v>
      </c>
      <c r="D15131" s="20" t="s">
        <v>27</v>
      </c>
      <c r="E15131" s="20" t="s">
        <v>28</v>
      </c>
      <c r="F15131" s="63">
        <v>395</v>
      </c>
      <c r="G15131" s="70">
        <v>0</v>
      </c>
      <c r="H15131" s="70"/>
      <c r="I15131" s="20"/>
    </row>
    <row r="15132" spans="2:9" x14ac:dyDescent="0.25">
      <c r="B15132" s="69">
        <v>39923</v>
      </c>
      <c r="C15132" s="20" t="s">
        <v>35</v>
      </c>
      <c r="D15132" s="20" t="s">
        <v>29</v>
      </c>
      <c r="E15132" s="20" t="s">
        <v>28</v>
      </c>
      <c r="F15132" s="63">
        <v>22790</v>
      </c>
      <c r="G15132" s="70">
        <v>0</v>
      </c>
      <c r="H15132" s="70"/>
      <c r="I15132" s="20"/>
    </row>
    <row r="15133" spans="2:9" x14ac:dyDescent="0.25">
      <c r="B15133" s="69">
        <v>39923</v>
      </c>
      <c r="C15133" s="20" t="s">
        <v>35</v>
      </c>
      <c r="D15133" s="20" t="s">
        <v>29</v>
      </c>
      <c r="E15133" s="20" t="s">
        <v>28</v>
      </c>
      <c r="F15133" s="63">
        <v>78</v>
      </c>
      <c r="G15133" s="70">
        <v>0</v>
      </c>
      <c r="H15133" s="70"/>
      <c r="I15133" s="20"/>
    </row>
    <row r="15134" spans="2:9" x14ac:dyDescent="0.25">
      <c r="B15134" s="69">
        <v>39923</v>
      </c>
      <c r="C15134" s="20" t="s">
        <v>35</v>
      </c>
      <c r="D15134" s="20" t="s">
        <v>30</v>
      </c>
      <c r="E15134" s="20" t="s">
        <v>28</v>
      </c>
      <c r="F15134" s="63">
        <v>138315</v>
      </c>
      <c r="G15134" s="70">
        <v>0</v>
      </c>
      <c r="H15134" s="70"/>
      <c r="I15134" s="20"/>
    </row>
    <row r="15135" spans="2:9" x14ac:dyDescent="0.25">
      <c r="B15135" s="69">
        <v>39923</v>
      </c>
      <c r="C15135" s="20" t="s">
        <v>35</v>
      </c>
      <c r="D15135" s="20" t="s">
        <v>30</v>
      </c>
      <c r="E15135" s="20" t="s">
        <v>28</v>
      </c>
      <c r="F15135" s="63">
        <v>3327</v>
      </c>
      <c r="G15135" s="70">
        <v>0</v>
      </c>
      <c r="H15135" s="70"/>
      <c r="I15135" s="20"/>
    </row>
    <row r="15136" spans="2:9" x14ac:dyDescent="0.25">
      <c r="B15136" s="69">
        <v>39923</v>
      </c>
      <c r="C15136" s="20" t="s">
        <v>0</v>
      </c>
      <c r="D15136" s="20" t="s">
        <v>27</v>
      </c>
      <c r="E15136" s="20" t="s">
        <v>28</v>
      </c>
      <c r="F15136" s="63">
        <v>28868</v>
      </c>
      <c r="G15136" s="70">
        <v>0</v>
      </c>
      <c r="H15136" s="70"/>
      <c r="I15136" s="20"/>
    </row>
    <row r="15137" spans="2:9" x14ac:dyDescent="0.25">
      <c r="B15137" s="69">
        <v>39923</v>
      </c>
      <c r="C15137" s="20" t="s">
        <v>0</v>
      </c>
      <c r="D15137" s="20" t="s">
        <v>29</v>
      </c>
      <c r="E15137" s="20" t="s">
        <v>28</v>
      </c>
      <c r="F15137" s="63">
        <v>118853</v>
      </c>
      <c r="G15137" s="70">
        <v>0</v>
      </c>
      <c r="H15137" s="70"/>
      <c r="I15137" s="20"/>
    </row>
    <row r="15138" spans="2:9" x14ac:dyDescent="0.25">
      <c r="B15138" s="69">
        <v>39923</v>
      </c>
      <c r="C15138" s="20" t="s">
        <v>0</v>
      </c>
      <c r="D15138" s="20" t="s">
        <v>30</v>
      </c>
      <c r="E15138" s="20" t="s">
        <v>28</v>
      </c>
      <c r="F15138" s="63">
        <v>764096</v>
      </c>
      <c r="G15138" s="70">
        <v>0</v>
      </c>
      <c r="H15138" s="70"/>
      <c r="I15138" s="20"/>
    </row>
    <row r="15139" spans="2:9" x14ac:dyDescent="0.25">
      <c r="B15139" s="69">
        <v>39923</v>
      </c>
      <c r="C15139" s="20" t="s">
        <v>36</v>
      </c>
      <c r="D15139" s="20" t="s">
        <v>27</v>
      </c>
      <c r="E15139" s="20" t="s">
        <v>28</v>
      </c>
      <c r="F15139" s="63">
        <v>1239</v>
      </c>
      <c r="G15139" s="70">
        <v>0</v>
      </c>
      <c r="H15139" s="70"/>
      <c r="I15139" s="20"/>
    </row>
    <row r="15140" spans="2:9" x14ac:dyDescent="0.25">
      <c r="B15140" s="69">
        <v>39923</v>
      </c>
      <c r="C15140" s="20" t="s">
        <v>36</v>
      </c>
      <c r="D15140" s="20" t="s">
        <v>29</v>
      </c>
      <c r="E15140" s="20" t="s">
        <v>28</v>
      </c>
      <c r="F15140" s="63">
        <v>13122</v>
      </c>
      <c r="G15140" s="70">
        <v>0</v>
      </c>
      <c r="H15140" s="70"/>
      <c r="I15140" s="20"/>
    </row>
    <row r="15141" spans="2:9" x14ac:dyDescent="0.25">
      <c r="B15141" s="69">
        <v>39923</v>
      </c>
      <c r="C15141" s="20" t="s">
        <v>36</v>
      </c>
      <c r="D15141" s="20" t="s">
        <v>30</v>
      </c>
      <c r="E15141" s="20" t="s">
        <v>28</v>
      </c>
      <c r="F15141" s="63">
        <v>10394</v>
      </c>
      <c r="G15141" s="70">
        <v>0</v>
      </c>
      <c r="H15141" s="70"/>
      <c r="I15141" s="20"/>
    </row>
    <row r="15142" spans="2:9" x14ac:dyDescent="0.25">
      <c r="B15142" s="69">
        <v>39923</v>
      </c>
      <c r="C15142" s="20" t="s">
        <v>37</v>
      </c>
      <c r="D15142" s="20" t="s">
        <v>29</v>
      </c>
      <c r="E15142" s="20" t="s">
        <v>28</v>
      </c>
      <c r="F15142" s="63">
        <v>2715</v>
      </c>
      <c r="G15142" s="70">
        <v>0</v>
      </c>
      <c r="H15142" s="70"/>
      <c r="I15142" s="20"/>
    </row>
    <row r="15143" spans="2:9" x14ac:dyDescent="0.25">
      <c r="B15143" s="69">
        <v>39923</v>
      </c>
      <c r="C15143" s="20" t="s">
        <v>37</v>
      </c>
      <c r="D15143" s="20" t="s">
        <v>30</v>
      </c>
      <c r="E15143" s="20" t="s">
        <v>28</v>
      </c>
      <c r="F15143" s="63">
        <v>1764</v>
      </c>
      <c r="G15143" s="70">
        <v>0</v>
      </c>
      <c r="H15143" s="70"/>
      <c r="I15143" s="20"/>
    </row>
    <row r="15144" spans="2:9" x14ac:dyDescent="0.25">
      <c r="B15144" s="69">
        <v>39923</v>
      </c>
      <c r="C15144" s="20" t="s">
        <v>38</v>
      </c>
      <c r="D15144" s="20" t="s">
        <v>27</v>
      </c>
      <c r="E15144" s="20" t="s">
        <v>28</v>
      </c>
      <c r="F15144" s="63">
        <v>396</v>
      </c>
      <c r="G15144" s="70">
        <v>0</v>
      </c>
      <c r="H15144" s="70"/>
      <c r="I15144" s="20"/>
    </row>
    <row r="15145" spans="2:9" x14ac:dyDescent="0.25">
      <c r="B15145" s="69">
        <v>39923</v>
      </c>
      <c r="C15145" s="20" t="s">
        <v>38</v>
      </c>
      <c r="D15145" s="20" t="s">
        <v>29</v>
      </c>
      <c r="E15145" s="20" t="s">
        <v>28</v>
      </c>
      <c r="F15145" s="63">
        <v>438</v>
      </c>
      <c r="G15145" s="70">
        <v>0</v>
      </c>
      <c r="H15145" s="70"/>
      <c r="I15145" s="20"/>
    </row>
    <row r="15146" spans="2:9" x14ac:dyDescent="0.25">
      <c r="B15146" s="69">
        <v>39923</v>
      </c>
      <c r="C15146" s="20" t="s">
        <v>38</v>
      </c>
      <c r="D15146" s="20" t="s">
        <v>30</v>
      </c>
      <c r="E15146" s="20" t="s">
        <v>28</v>
      </c>
      <c r="F15146" s="63">
        <v>1265</v>
      </c>
      <c r="G15146" s="70">
        <v>0</v>
      </c>
      <c r="H15146" s="70"/>
      <c r="I15146" s="20"/>
    </row>
    <row r="15147" spans="2:9" x14ac:dyDescent="0.25">
      <c r="B15147" s="69">
        <v>39923</v>
      </c>
      <c r="C15147" s="20" t="s">
        <v>39</v>
      </c>
      <c r="D15147" s="20" t="s">
        <v>27</v>
      </c>
      <c r="E15147" s="20" t="s">
        <v>28</v>
      </c>
      <c r="F15147" s="63">
        <v>1442371</v>
      </c>
      <c r="G15147" s="70">
        <v>0</v>
      </c>
      <c r="H15147" s="70"/>
      <c r="I15147" s="20"/>
    </row>
    <row r="15148" spans="2:9" x14ac:dyDescent="0.25">
      <c r="B15148" s="69">
        <v>39923</v>
      </c>
      <c r="C15148" s="20" t="s">
        <v>39</v>
      </c>
      <c r="D15148" s="20" t="s">
        <v>29</v>
      </c>
      <c r="E15148" s="20" t="s">
        <v>28</v>
      </c>
      <c r="F15148" s="63">
        <v>2403295</v>
      </c>
      <c r="G15148" s="70">
        <v>0</v>
      </c>
      <c r="H15148" s="70"/>
      <c r="I15148" s="20"/>
    </row>
    <row r="15149" spans="2:9" x14ac:dyDescent="0.25">
      <c r="B15149" s="69">
        <v>39923</v>
      </c>
      <c r="C15149" s="20" t="s">
        <v>39</v>
      </c>
      <c r="D15149" s="20" t="s">
        <v>30</v>
      </c>
      <c r="E15149" s="20" t="s">
        <v>28</v>
      </c>
      <c r="F15149" s="63">
        <v>4618560</v>
      </c>
      <c r="G15149" s="70">
        <v>0</v>
      </c>
      <c r="H15149" s="70"/>
      <c r="I15149" s="20"/>
    </row>
    <row r="15150" spans="2:9" x14ac:dyDescent="0.25">
      <c r="B15150" s="69">
        <v>39923</v>
      </c>
      <c r="C15150" s="20" t="s">
        <v>41</v>
      </c>
      <c r="D15150" s="20" t="s">
        <v>27</v>
      </c>
      <c r="E15150" s="20" t="s">
        <v>28</v>
      </c>
      <c r="F15150" s="63">
        <v>35215</v>
      </c>
      <c r="G15150" s="70">
        <v>0</v>
      </c>
      <c r="H15150" s="70"/>
      <c r="I15150" s="20"/>
    </row>
    <row r="15151" spans="2:9" x14ac:dyDescent="0.25">
      <c r="B15151" s="69">
        <v>39923</v>
      </c>
      <c r="C15151" s="20" t="s">
        <v>41</v>
      </c>
      <c r="D15151" s="20" t="s">
        <v>29</v>
      </c>
      <c r="E15151" s="20" t="s">
        <v>28</v>
      </c>
      <c r="F15151" s="63">
        <v>82442</v>
      </c>
      <c r="G15151" s="70">
        <v>0</v>
      </c>
      <c r="H15151" s="70"/>
      <c r="I15151" s="20"/>
    </row>
    <row r="15152" spans="2:9" x14ac:dyDescent="0.25">
      <c r="B15152" s="69">
        <v>39923</v>
      </c>
      <c r="C15152" s="20" t="s">
        <v>41</v>
      </c>
      <c r="D15152" s="20" t="s">
        <v>30</v>
      </c>
      <c r="E15152" s="20" t="s">
        <v>28</v>
      </c>
      <c r="F15152" s="63">
        <v>84991</v>
      </c>
      <c r="G15152" s="70">
        <v>0</v>
      </c>
      <c r="H15152" s="70"/>
      <c r="I15152" s="20"/>
    </row>
    <row r="15153" spans="2:9" x14ac:dyDescent="0.25">
      <c r="B15153" s="69">
        <v>39923</v>
      </c>
      <c r="C15153" s="20" t="s">
        <v>42</v>
      </c>
      <c r="D15153" s="20" t="s">
        <v>29</v>
      </c>
      <c r="E15153" s="20" t="s">
        <v>28</v>
      </c>
      <c r="F15153" s="63">
        <v>338825</v>
      </c>
      <c r="G15153" s="70">
        <v>0</v>
      </c>
      <c r="H15153" s="70"/>
      <c r="I15153" s="20"/>
    </row>
    <row r="15154" spans="2:9" x14ac:dyDescent="0.25">
      <c r="B15154" s="69">
        <v>39923</v>
      </c>
      <c r="C15154" s="20" t="s">
        <v>42</v>
      </c>
      <c r="D15154" s="20" t="s">
        <v>30</v>
      </c>
      <c r="E15154" s="20" t="s">
        <v>28</v>
      </c>
      <c r="F15154" s="63">
        <v>347751</v>
      </c>
      <c r="G15154" s="70">
        <v>0</v>
      </c>
      <c r="H15154" s="70"/>
      <c r="I15154" s="20"/>
    </row>
    <row r="15155" spans="2:9" x14ac:dyDescent="0.25">
      <c r="B15155" s="69">
        <v>39923</v>
      </c>
      <c r="C15155" s="20" t="s">
        <v>43</v>
      </c>
      <c r="D15155" s="20" t="s">
        <v>27</v>
      </c>
      <c r="E15155" s="20" t="s">
        <v>28</v>
      </c>
      <c r="F15155" s="63">
        <v>337447</v>
      </c>
      <c r="G15155" s="70">
        <v>0</v>
      </c>
      <c r="H15155" s="70"/>
      <c r="I15155" s="20"/>
    </row>
    <row r="15156" spans="2:9" x14ac:dyDescent="0.25">
      <c r="B15156" s="69">
        <v>39923</v>
      </c>
      <c r="C15156" s="20" t="s">
        <v>43</v>
      </c>
      <c r="D15156" s="20" t="s">
        <v>29</v>
      </c>
      <c r="E15156" s="20" t="s">
        <v>28</v>
      </c>
      <c r="F15156" s="63">
        <v>302091</v>
      </c>
      <c r="G15156" s="70">
        <v>0</v>
      </c>
      <c r="H15156" s="70"/>
      <c r="I15156" s="20"/>
    </row>
    <row r="15157" spans="2:9" x14ac:dyDescent="0.25">
      <c r="B15157" s="69">
        <v>39923</v>
      </c>
      <c r="C15157" s="20" t="s">
        <v>43</v>
      </c>
      <c r="D15157" s="20" t="s">
        <v>30</v>
      </c>
      <c r="E15157" s="20" t="s">
        <v>28</v>
      </c>
      <c r="F15157" s="63">
        <v>307179</v>
      </c>
      <c r="G15157" s="70">
        <v>0</v>
      </c>
      <c r="H15157" s="70"/>
      <c r="I15157" s="20"/>
    </row>
    <row r="15158" spans="2:9" x14ac:dyDescent="0.25">
      <c r="B15158" s="69">
        <v>39923</v>
      </c>
      <c r="C15158" s="20" t="s">
        <v>44</v>
      </c>
      <c r="D15158" s="20" t="s">
        <v>27</v>
      </c>
      <c r="E15158" s="20" t="s">
        <v>28</v>
      </c>
      <c r="F15158" s="63">
        <v>2</v>
      </c>
      <c r="G15158" s="70">
        <v>0</v>
      </c>
      <c r="H15158" s="70"/>
      <c r="I15158" s="20"/>
    </row>
    <row r="15159" spans="2:9" x14ac:dyDescent="0.25">
      <c r="B15159" s="69">
        <v>39923</v>
      </c>
      <c r="C15159" s="20" t="s">
        <v>44</v>
      </c>
      <c r="D15159" s="20" t="s">
        <v>29</v>
      </c>
      <c r="E15159" s="20" t="s">
        <v>28</v>
      </c>
      <c r="F15159" s="63">
        <v>110661</v>
      </c>
      <c r="G15159" s="70">
        <v>0</v>
      </c>
      <c r="H15159" s="70"/>
      <c r="I15159" s="20"/>
    </row>
    <row r="15160" spans="2:9" x14ac:dyDescent="0.25">
      <c r="B15160" s="69">
        <v>39923</v>
      </c>
      <c r="C15160" s="20" t="s">
        <v>44</v>
      </c>
      <c r="D15160" s="20" t="s">
        <v>30</v>
      </c>
      <c r="E15160" s="20" t="s">
        <v>28</v>
      </c>
      <c r="F15160" s="63">
        <v>199505</v>
      </c>
      <c r="G15160" s="70">
        <v>0</v>
      </c>
      <c r="H15160" s="70"/>
      <c r="I15160" s="20"/>
    </row>
    <row r="15161" spans="2:9" x14ac:dyDescent="0.25">
      <c r="B15161" s="69">
        <v>39923</v>
      </c>
      <c r="C15161" s="20" t="s">
        <v>45</v>
      </c>
      <c r="D15161" s="20" t="s">
        <v>29</v>
      </c>
      <c r="E15161" s="20" t="s">
        <v>28</v>
      </c>
      <c r="F15161" s="63">
        <v>8513</v>
      </c>
      <c r="G15161" s="70">
        <v>0</v>
      </c>
      <c r="H15161" s="70"/>
      <c r="I15161" s="20"/>
    </row>
    <row r="15162" spans="2:9" x14ac:dyDescent="0.25">
      <c r="B15162" s="69">
        <v>39923</v>
      </c>
      <c r="C15162" s="20" t="s">
        <v>45</v>
      </c>
      <c r="D15162" s="20" t="s">
        <v>30</v>
      </c>
      <c r="E15162" s="20" t="s">
        <v>28</v>
      </c>
      <c r="F15162" s="63">
        <v>17028</v>
      </c>
      <c r="G15162" s="70">
        <v>0</v>
      </c>
      <c r="H15162" s="70"/>
      <c r="I15162" s="20"/>
    </row>
    <row r="15163" spans="2:9" x14ac:dyDescent="0.25">
      <c r="B15163" s="69">
        <v>39923</v>
      </c>
      <c r="C15163" s="20" t="s">
        <v>46</v>
      </c>
      <c r="D15163" s="20" t="s">
        <v>27</v>
      </c>
      <c r="E15163" s="20" t="s">
        <v>28</v>
      </c>
      <c r="F15163" s="63">
        <v>1</v>
      </c>
      <c r="G15163" s="70">
        <v>0</v>
      </c>
      <c r="H15163" s="70"/>
      <c r="I15163" s="20"/>
    </row>
    <row r="15164" spans="2:9" x14ac:dyDescent="0.25">
      <c r="B15164" s="69">
        <v>39923</v>
      </c>
      <c r="C15164" s="20" t="s">
        <v>46</v>
      </c>
      <c r="D15164" s="20" t="s">
        <v>29</v>
      </c>
      <c r="E15164" s="20" t="s">
        <v>28</v>
      </c>
      <c r="F15164" s="63">
        <v>369</v>
      </c>
      <c r="G15164" s="70">
        <v>0</v>
      </c>
      <c r="H15164" s="70"/>
      <c r="I15164" s="20"/>
    </row>
    <row r="15165" spans="2:9" x14ac:dyDescent="0.25">
      <c r="B15165" s="69">
        <v>39923</v>
      </c>
      <c r="C15165" s="20" t="s">
        <v>26</v>
      </c>
      <c r="D15165" s="20" t="s">
        <v>27</v>
      </c>
      <c r="E15165" s="20" t="s">
        <v>28</v>
      </c>
      <c r="F15165" s="63">
        <v>543734</v>
      </c>
      <c r="G15165" s="70">
        <v>0</v>
      </c>
      <c r="H15165" s="70"/>
      <c r="I15165" s="20"/>
    </row>
    <row r="15166" spans="2:9" x14ac:dyDescent="0.25">
      <c r="B15166" s="69">
        <v>39923</v>
      </c>
      <c r="C15166" s="20" t="s">
        <v>26</v>
      </c>
      <c r="D15166" s="20" t="s">
        <v>29</v>
      </c>
      <c r="E15166" s="20" t="s">
        <v>28</v>
      </c>
      <c r="F15166" s="63">
        <v>545114</v>
      </c>
      <c r="G15166" s="70">
        <v>0</v>
      </c>
      <c r="H15166" s="70"/>
      <c r="I15166" s="20"/>
    </row>
    <row r="15167" spans="2:9" x14ac:dyDescent="0.25">
      <c r="B15167" s="69">
        <v>39923</v>
      </c>
      <c r="C15167" s="20" t="s">
        <v>26</v>
      </c>
      <c r="D15167" s="20" t="s">
        <v>30</v>
      </c>
      <c r="E15167" s="20" t="s">
        <v>28</v>
      </c>
      <c r="F15167" s="63">
        <v>562211</v>
      </c>
      <c r="G15167" s="70">
        <v>0</v>
      </c>
      <c r="H15167" s="70"/>
      <c r="I15167" s="20"/>
    </row>
    <row r="15168" spans="2:9" x14ac:dyDescent="0.25">
      <c r="B15168" s="69">
        <v>39923</v>
      </c>
      <c r="C15168" s="20" t="s">
        <v>31</v>
      </c>
      <c r="D15168" s="20" t="s">
        <v>29</v>
      </c>
      <c r="E15168" s="20" t="s">
        <v>28</v>
      </c>
      <c r="F15168" s="63">
        <v>473010</v>
      </c>
      <c r="G15168" s="70">
        <v>0</v>
      </c>
      <c r="H15168" s="70"/>
      <c r="I15168" s="20"/>
    </row>
    <row r="15169" spans="2:9" x14ac:dyDescent="0.25">
      <c r="B15169" s="69">
        <v>39923</v>
      </c>
      <c r="C15169" s="20" t="s">
        <v>0</v>
      </c>
      <c r="D15169" s="20" t="s">
        <v>30</v>
      </c>
      <c r="E15169" s="20" t="s">
        <v>28</v>
      </c>
      <c r="F15169" s="63">
        <v>511885</v>
      </c>
      <c r="G15169" s="70">
        <v>0</v>
      </c>
      <c r="H15169" s="70"/>
      <c r="I15169" s="20"/>
    </row>
    <row r="15170" spans="2:9" x14ac:dyDescent="0.25">
      <c r="B15170" s="69">
        <v>39923</v>
      </c>
      <c r="C15170" s="20" t="s">
        <v>40</v>
      </c>
      <c r="D15170" s="20" t="s">
        <v>27</v>
      </c>
      <c r="E15170" s="20" t="s">
        <v>28</v>
      </c>
      <c r="F15170" s="63">
        <v>246219</v>
      </c>
      <c r="G15170" s="70">
        <v>0</v>
      </c>
      <c r="H15170" s="70"/>
      <c r="I15170" s="20"/>
    </row>
    <row r="15171" spans="2:9" x14ac:dyDescent="0.25">
      <c r="B15171" s="69">
        <v>39923</v>
      </c>
      <c r="C15171" s="20" t="s">
        <v>40</v>
      </c>
      <c r="D15171" s="20" t="s">
        <v>29</v>
      </c>
      <c r="E15171" s="20" t="s">
        <v>28</v>
      </c>
      <c r="F15171" s="63">
        <v>189652</v>
      </c>
      <c r="G15171" s="70">
        <v>0</v>
      </c>
      <c r="H15171" s="70"/>
      <c r="I15171" s="20"/>
    </row>
    <row r="15172" spans="2:9" x14ac:dyDescent="0.25">
      <c r="B15172" s="69">
        <v>39923</v>
      </c>
      <c r="C15172" s="20" t="s">
        <v>40</v>
      </c>
      <c r="D15172" s="20" t="s">
        <v>30</v>
      </c>
      <c r="E15172" s="20" t="s">
        <v>28</v>
      </c>
      <c r="F15172" s="63">
        <v>274198</v>
      </c>
      <c r="G15172" s="70">
        <v>0</v>
      </c>
      <c r="H15172" s="70"/>
      <c r="I15172" s="20"/>
    </row>
    <row r="15173" spans="2:9" x14ac:dyDescent="0.25">
      <c r="B15173" s="69">
        <v>39923</v>
      </c>
      <c r="C15173" s="20" t="s">
        <v>44</v>
      </c>
      <c r="D15173" s="20" t="s">
        <v>29</v>
      </c>
      <c r="E15173" s="20" t="s">
        <v>28</v>
      </c>
      <c r="F15173" s="63">
        <v>4769</v>
      </c>
      <c r="G15173" s="70">
        <v>0</v>
      </c>
      <c r="H15173" s="70"/>
      <c r="I15173" s="20"/>
    </row>
    <row r="15174" spans="2:9" x14ac:dyDescent="0.25">
      <c r="B15174" s="69">
        <v>39923</v>
      </c>
      <c r="C15174" s="20" t="s">
        <v>44</v>
      </c>
      <c r="D15174" s="20" t="s">
        <v>29</v>
      </c>
      <c r="E15174" s="20" t="s">
        <v>28</v>
      </c>
      <c r="F15174" s="63">
        <v>1926</v>
      </c>
      <c r="G15174" s="70">
        <v>0</v>
      </c>
      <c r="H15174" s="70"/>
      <c r="I15174" s="20"/>
    </row>
    <row r="15175" spans="2:9" x14ac:dyDescent="0.25">
      <c r="B15175" s="69">
        <v>39923</v>
      </c>
      <c r="C15175" s="20" t="s">
        <v>47</v>
      </c>
      <c r="D15175" s="20" t="s">
        <v>27</v>
      </c>
      <c r="E15175" s="20" t="s">
        <v>28</v>
      </c>
      <c r="F15175" s="63">
        <v>1702</v>
      </c>
      <c r="G15175" s="70">
        <v>0</v>
      </c>
      <c r="H15175" s="70"/>
      <c r="I15175" s="20"/>
    </row>
    <row r="15176" spans="2:9" x14ac:dyDescent="0.25">
      <c r="B15176" s="69">
        <v>39923</v>
      </c>
      <c r="C15176" s="20" t="s">
        <v>47</v>
      </c>
      <c r="D15176" s="20" t="s">
        <v>27</v>
      </c>
      <c r="E15176" s="20" t="s">
        <v>28</v>
      </c>
      <c r="F15176" s="63">
        <v>175</v>
      </c>
      <c r="G15176" s="70">
        <v>0</v>
      </c>
      <c r="H15176" s="70"/>
      <c r="I15176" s="20"/>
    </row>
    <row r="15177" spans="2:9" x14ac:dyDescent="0.25">
      <c r="B15177" s="69">
        <v>39923</v>
      </c>
      <c r="C15177" s="20" t="s">
        <v>47</v>
      </c>
      <c r="D15177" s="20" t="s">
        <v>27</v>
      </c>
      <c r="E15177" s="20" t="s">
        <v>28</v>
      </c>
      <c r="F15177" s="63">
        <v>229</v>
      </c>
      <c r="G15177" s="70">
        <v>0</v>
      </c>
      <c r="H15177" s="70"/>
      <c r="I15177" s="20"/>
    </row>
    <row r="15178" spans="2:9" x14ac:dyDescent="0.25">
      <c r="B15178" s="69">
        <v>39923</v>
      </c>
      <c r="C15178" s="20" t="s">
        <v>47</v>
      </c>
      <c r="D15178" s="20" t="s">
        <v>27</v>
      </c>
      <c r="E15178" s="20" t="s">
        <v>28</v>
      </c>
      <c r="F15178" s="63">
        <v>1</v>
      </c>
      <c r="G15178" s="70">
        <v>0</v>
      </c>
      <c r="H15178" s="70"/>
      <c r="I15178" s="20"/>
    </row>
    <row r="15179" spans="2:9" x14ac:dyDescent="0.25">
      <c r="B15179" s="69">
        <v>39923</v>
      </c>
      <c r="C15179" s="20" t="s">
        <v>47</v>
      </c>
      <c r="D15179" s="20" t="s">
        <v>27</v>
      </c>
      <c r="E15179" s="20" t="s">
        <v>28</v>
      </c>
      <c r="F15179" s="63">
        <v>5</v>
      </c>
      <c r="G15179" s="70">
        <v>0</v>
      </c>
      <c r="H15179" s="70"/>
      <c r="I15179" s="20"/>
    </row>
    <row r="15180" spans="2:9" x14ac:dyDescent="0.25">
      <c r="B15180" s="69">
        <v>39923</v>
      </c>
      <c r="C15180" s="20" t="s">
        <v>47</v>
      </c>
      <c r="D15180" s="20" t="s">
        <v>27</v>
      </c>
      <c r="E15180" s="20" t="s">
        <v>28</v>
      </c>
      <c r="F15180" s="63">
        <v>4907</v>
      </c>
      <c r="G15180" s="70">
        <v>0</v>
      </c>
      <c r="H15180" s="70"/>
      <c r="I15180" s="20"/>
    </row>
    <row r="15181" spans="2:9" x14ac:dyDescent="0.25">
      <c r="B15181" s="69">
        <v>39923</v>
      </c>
      <c r="C15181" s="20" t="s">
        <v>47</v>
      </c>
      <c r="D15181" s="20" t="s">
        <v>27</v>
      </c>
      <c r="E15181" s="20" t="s">
        <v>28</v>
      </c>
      <c r="F15181" s="63">
        <v>481</v>
      </c>
      <c r="G15181" s="70">
        <v>0</v>
      </c>
      <c r="H15181" s="70"/>
      <c r="I15181" s="20"/>
    </row>
    <row r="15182" spans="2:9" x14ac:dyDescent="0.25">
      <c r="B15182" s="69">
        <v>39923</v>
      </c>
      <c r="C15182" s="20" t="s">
        <v>47</v>
      </c>
      <c r="D15182" s="20" t="s">
        <v>27</v>
      </c>
      <c r="E15182" s="20" t="s">
        <v>28</v>
      </c>
      <c r="F15182" s="63">
        <v>9447</v>
      </c>
      <c r="G15182" s="70">
        <v>0</v>
      </c>
      <c r="H15182" s="70"/>
      <c r="I15182" s="20"/>
    </row>
    <row r="15183" spans="2:9" x14ac:dyDescent="0.25">
      <c r="B15183" s="69">
        <v>39923</v>
      </c>
      <c r="C15183" s="20" t="s">
        <v>47</v>
      </c>
      <c r="D15183" s="20" t="s">
        <v>27</v>
      </c>
      <c r="E15183" s="20" t="s">
        <v>28</v>
      </c>
      <c r="F15183" s="63">
        <v>7</v>
      </c>
      <c r="G15183" s="70">
        <v>0</v>
      </c>
      <c r="H15183" s="70"/>
      <c r="I15183" s="20"/>
    </row>
    <row r="15184" spans="2:9" x14ac:dyDescent="0.25">
      <c r="B15184" s="69">
        <v>39923</v>
      </c>
      <c r="C15184" s="20" t="s">
        <v>47</v>
      </c>
      <c r="D15184" s="20" t="s">
        <v>27</v>
      </c>
      <c r="E15184" s="20" t="s">
        <v>28</v>
      </c>
      <c r="F15184" s="63">
        <v>407029</v>
      </c>
      <c r="G15184" s="70">
        <v>0</v>
      </c>
      <c r="H15184" s="70"/>
      <c r="I15184" s="20"/>
    </row>
    <row r="15185" spans="2:9" x14ac:dyDescent="0.25">
      <c r="B15185" s="69">
        <v>39923</v>
      </c>
      <c r="C15185" s="20" t="s">
        <v>47</v>
      </c>
      <c r="D15185" s="20" t="s">
        <v>27</v>
      </c>
      <c r="E15185" s="20" t="s">
        <v>28</v>
      </c>
      <c r="F15185" s="63">
        <v>1116</v>
      </c>
      <c r="G15185" s="70">
        <v>0</v>
      </c>
      <c r="H15185" s="70"/>
      <c r="I15185" s="20"/>
    </row>
    <row r="15186" spans="2:9" x14ac:dyDescent="0.25">
      <c r="B15186" s="69">
        <v>39923</v>
      </c>
      <c r="C15186" s="20" t="s">
        <v>47</v>
      </c>
      <c r="D15186" s="20" t="s">
        <v>27</v>
      </c>
      <c r="E15186" s="20" t="s">
        <v>28</v>
      </c>
      <c r="F15186" s="63">
        <v>1267</v>
      </c>
      <c r="G15186" s="70">
        <v>0</v>
      </c>
      <c r="H15186" s="70"/>
      <c r="I15186" s="20"/>
    </row>
    <row r="15187" spans="2:9" x14ac:dyDescent="0.25">
      <c r="B15187" s="69">
        <v>39923</v>
      </c>
      <c r="C15187" s="20" t="s">
        <v>47</v>
      </c>
      <c r="D15187" s="20" t="s">
        <v>27</v>
      </c>
      <c r="E15187" s="20" t="s">
        <v>28</v>
      </c>
      <c r="F15187" s="63">
        <v>326</v>
      </c>
      <c r="G15187" s="70">
        <v>0</v>
      </c>
      <c r="H15187" s="70"/>
      <c r="I15187" s="20"/>
    </row>
    <row r="15188" spans="2:9" x14ac:dyDescent="0.25">
      <c r="B15188" s="69">
        <v>39923</v>
      </c>
      <c r="C15188" s="20" t="s">
        <v>47</v>
      </c>
      <c r="D15188" s="20" t="s">
        <v>27</v>
      </c>
      <c r="E15188" s="20" t="s">
        <v>28</v>
      </c>
      <c r="F15188" s="63">
        <v>102</v>
      </c>
      <c r="G15188" s="70">
        <v>0</v>
      </c>
      <c r="H15188" s="70"/>
      <c r="I15188" s="20"/>
    </row>
    <row r="15189" spans="2:9" x14ac:dyDescent="0.25">
      <c r="B15189" s="69">
        <v>39923</v>
      </c>
      <c r="C15189" s="20" t="s">
        <v>47</v>
      </c>
      <c r="D15189" s="20" t="s">
        <v>27</v>
      </c>
      <c r="E15189" s="20" t="s">
        <v>28</v>
      </c>
      <c r="F15189" s="63">
        <v>92</v>
      </c>
      <c r="G15189" s="70">
        <v>0</v>
      </c>
      <c r="H15189" s="70"/>
      <c r="I15189" s="20"/>
    </row>
    <row r="15190" spans="2:9" x14ac:dyDescent="0.25">
      <c r="B15190" s="69">
        <v>39923</v>
      </c>
      <c r="C15190" s="20" t="s">
        <v>47</v>
      </c>
      <c r="D15190" s="20" t="s">
        <v>27</v>
      </c>
      <c r="E15190" s="20" t="s">
        <v>28</v>
      </c>
      <c r="F15190" s="63">
        <v>22</v>
      </c>
      <c r="G15190" s="70">
        <v>0</v>
      </c>
      <c r="H15190" s="70"/>
      <c r="I15190" s="20"/>
    </row>
    <row r="15191" spans="2:9" x14ac:dyDescent="0.25">
      <c r="B15191" s="69">
        <v>39923</v>
      </c>
      <c r="C15191" s="20" t="s">
        <v>47</v>
      </c>
      <c r="D15191" s="20" t="s">
        <v>27</v>
      </c>
      <c r="E15191" s="20" t="s">
        <v>28</v>
      </c>
      <c r="F15191" s="63">
        <v>13037</v>
      </c>
      <c r="G15191" s="70">
        <v>0</v>
      </c>
      <c r="H15191" s="70"/>
      <c r="I15191" s="20"/>
    </row>
    <row r="15192" spans="2:9" x14ac:dyDescent="0.25">
      <c r="B15192" s="69">
        <v>39923</v>
      </c>
      <c r="C15192" s="20" t="s">
        <v>47</v>
      </c>
      <c r="D15192" s="20" t="s">
        <v>27</v>
      </c>
      <c r="E15192" s="20" t="s">
        <v>28</v>
      </c>
      <c r="F15192" s="63">
        <v>246</v>
      </c>
      <c r="G15192" s="70">
        <v>0</v>
      </c>
      <c r="H15192" s="70"/>
      <c r="I15192" s="20"/>
    </row>
    <row r="15193" spans="2:9" x14ac:dyDescent="0.25">
      <c r="B15193" s="69">
        <v>39923</v>
      </c>
      <c r="C15193" s="20" t="s">
        <v>47</v>
      </c>
      <c r="D15193" s="20" t="s">
        <v>29</v>
      </c>
      <c r="E15193" s="20" t="s">
        <v>28</v>
      </c>
      <c r="F15193" s="63">
        <v>10553</v>
      </c>
      <c r="G15193" s="70">
        <v>0</v>
      </c>
      <c r="H15193" s="70"/>
      <c r="I15193" s="20"/>
    </row>
    <row r="15194" spans="2:9" x14ac:dyDescent="0.25">
      <c r="B15194" s="69">
        <v>39923</v>
      </c>
      <c r="C15194" s="20" t="s">
        <v>47</v>
      </c>
      <c r="D15194" s="20" t="s">
        <v>29</v>
      </c>
      <c r="E15194" s="20" t="s">
        <v>28</v>
      </c>
      <c r="F15194" s="63">
        <v>2980</v>
      </c>
      <c r="G15194" s="70">
        <v>0</v>
      </c>
      <c r="H15194" s="70"/>
      <c r="I15194" s="20"/>
    </row>
    <row r="15195" spans="2:9" x14ac:dyDescent="0.25">
      <c r="B15195" s="69">
        <v>39923</v>
      </c>
      <c r="C15195" s="20" t="s">
        <v>47</v>
      </c>
      <c r="D15195" s="20" t="s">
        <v>29</v>
      </c>
      <c r="E15195" s="20" t="s">
        <v>28</v>
      </c>
      <c r="F15195" s="63">
        <v>590</v>
      </c>
      <c r="G15195" s="70">
        <v>0</v>
      </c>
      <c r="H15195" s="70"/>
      <c r="I15195" s="20"/>
    </row>
    <row r="15196" spans="2:9" x14ac:dyDescent="0.25">
      <c r="B15196" s="69">
        <v>39923</v>
      </c>
      <c r="C15196" s="20" t="s">
        <v>47</v>
      </c>
      <c r="D15196" s="20" t="s">
        <v>29</v>
      </c>
      <c r="E15196" s="20" t="s">
        <v>28</v>
      </c>
      <c r="F15196" s="63">
        <v>1830</v>
      </c>
      <c r="G15196" s="70">
        <v>0</v>
      </c>
      <c r="H15196" s="70"/>
      <c r="I15196" s="20"/>
    </row>
    <row r="15197" spans="2:9" x14ac:dyDescent="0.25">
      <c r="B15197" s="69">
        <v>39923</v>
      </c>
      <c r="C15197" s="20" t="s">
        <v>47</v>
      </c>
      <c r="D15197" s="20" t="s">
        <v>29</v>
      </c>
      <c r="E15197" s="20" t="s">
        <v>28</v>
      </c>
      <c r="F15197" s="63">
        <v>97</v>
      </c>
      <c r="G15197" s="70">
        <v>0</v>
      </c>
      <c r="H15197" s="70"/>
      <c r="I15197" s="20"/>
    </row>
    <row r="15198" spans="2:9" x14ac:dyDescent="0.25">
      <c r="B15198" s="69">
        <v>39923</v>
      </c>
      <c r="C15198" s="20" t="s">
        <v>47</v>
      </c>
      <c r="D15198" s="20" t="s">
        <v>29</v>
      </c>
      <c r="E15198" s="20" t="s">
        <v>28</v>
      </c>
      <c r="F15198" s="63">
        <v>15217</v>
      </c>
      <c r="G15198" s="70">
        <v>0</v>
      </c>
      <c r="H15198" s="70"/>
      <c r="I15198" s="20"/>
    </row>
    <row r="15199" spans="2:9" x14ac:dyDescent="0.25">
      <c r="B15199" s="69">
        <v>39923</v>
      </c>
      <c r="C15199" s="20" t="s">
        <v>47</v>
      </c>
      <c r="D15199" s="20" t="s">
        <v>29</v>
      </c>
      <c r="E15199" s="20" t="s">
        <v>28</v>
      </c>
      <c r="F15199" s="63">
        <v>53</v>
      </c>
      <c r="G15199" s="70">
        <v>0</v>
      </c>
      <c r="H15199" s="70"/>
      <c r="I15199" s="20"/>
    </row>
    <row r="15200" spans="2:9" x14ac:dyDescent="0.25">
      <c r="B15200" s="69">
        <v>39923</v>
      </c>
      <c r="C15200" s="20" t="s">
        <v>47</v>
      </c>
      <c r="D15200" s="20" t="s">
        <v>29</v>
      </c>
      <c r="E15200" s="20" t="s">
        <v>28</v>
      </c>
      <c r="F15200" s="63">
        <v>30430</v>
      </c>
      <c r="G15200" s="70">
        <v>0</v>
      </c>
      <c r="H15200" s="70"/>
      <c r="I15200" s="20"/>
    </row>
    <row r="15201" spans="2:9" x14ac:dyDescent="0.25">
      <c r="B15201" s="69">
        <v>39923</v>
      </c>
      <c r="C15201" s="20" t="s">
        <v>47</v>
      </c>
      <c r="D15201" s="20" t="s">
        <v>29</v>
      </c>
      <c r="E15201" s="20" t="s">
        <v>28</v>
      </c>
      <c r="F15201" s="63">
        <v>39</v>
      </c>
      <c r="G15201" s="70">
        <v>0</v>
      </c>
      <c r="H15201" s="70"/>
      <c r="I15201" s="20"/>
    </row>
    <row r="15202" spans="2:9" x14ac:dyDescent="0.25">
      <c r="B15202" s="69">
        <v>39923</v>
      </c>
      <c r="C15202" s="20" t="s">
        <v>47</v>
      </c>
      <c r="D15202" s="20" t="s">
        <v>29</v>
      </c>
      <c r="E15202" s="20" t="s">
        <v>28</v>
      </c>
      <c r="F15202" s="63">
        <v>19</v>
      </c>
      <c r="G15202" s="70">
        <v>0</v>
      </c>
      <c r="H15202" s="70"/>
      <c r="I15202" s="20"/>
    </row>
    <row r="15203" spans="2:9" x14ac:dyDescent="0.25">
      <c r="B15203" s="69">
        <v>39923</v>
      </c>
      <c r="C15203" s="20" t="s">
        <v>47</v>
      </c>
      <c r="D15203" s="20" t="s">
        <v>29</v>
      </c>
      <c r="E15203" s="20" t="s">
        <v>28</v>
      </c>
      <c r="F15203" s="63">
        <v>951032</v>
      </c>
      <c r="G15203" s="70">
        <v>0</v>
      </c>
      <c r="H15203" s="70"/>
      <c r="I15203" s="20"/>
    </row>
    <row r="15204" spans="2:9" x14ac:dyDescent="0.25">
      <c r="B15204" s="69">
        <v>39923</v>
      </c>
      <c r="C15204" s="20" t="s">
        <v>47</v>
      </c>
      <c r="D15204" s="20" t="s">
        <v>29</v>
      </c>
      <c r="E15204" s="20" t="s">
        <v>28</v>
      </c>
      <c r="F15204" s="63">
        <v>1016</v>
      </c>
      <c r="G15204" s="70">
        <v>0</v>
      </c>
      <c r="H15204" s="70"/>
      <c r="I15204" s="20"/>
    </row>
    <row r="15205" spans="2:9" x14ac:dyDescent="0.25">
      <c r="B15205" s="69">
        <v>39923</v>
      </c>
      <c r="C15205" s="20" t="s">
        <v>47</v>
      </c>
      <c r="D15205" s="20" t="s">
        <v>29</v>
      </c>
      <c r="E15205" s="20" t="s">
        <v>28</v>
      </c>
      <c r="F15205" s="63">
        <v>3199</v>
      </c>
      <c r="G15205" s="70">
        <v>0</v>
      </c>
      <c r="H15205" s="70"/>
      <c r="I15205" s="20"/>
    </row>
    <row r="15206" spans="2:9" x14ac:dyDescent="0.25">
      <c r="B15206" s="69">
        <v>39923</v>
      </c>
      <c r="C15206" s="20" t="s">
        <v>47</v>
      </c>
      <c r="D15206" s="20" t="s">
        <v>29</v>
      </c>
      <c r="E15206" s="20" t="s">
        <v>28</v>
      </c>
      <c r="F15206" s="63">
        <v>6822</v>
      </c>
      <c r="G15206" s="70">
        <v>0</v>
      </c>
      <c r="H15206" s="70"/>
      <c r="I15206" s="20"/>
    </row>
    <row r="15207" spans="2:9" x14ac:dyDescent="0.25">
      <c r="B15207" s="69">
        <v>39923</v>
      </c>
      <c r="C15207" s="20" t="s">
        <v>47</v>
      </c>
      <c r="D15207" s="20" t="s">
        <v>29</v>
      </c>
      <c r="E15207" s="20" t="s">
        <v>28</v>
      </c>
      <c r="F15207" s="63">
        <v>201</v>
      </c>
      <c r="G15207" s="70">
        <v>0</v>
      </c>
      <c r="H15207" s="70"/>
      <c r="I15207" s="20"/>
    </row>
    <row r="15208" spans="2:9" x14ac:dyDescent="0.25">
      <c r="B15208" s="69">
        <v>39923</v>
      </c>
      <c r="C15208" s="20" t="s">
        <v>47</v>
      </c>
      <c r="D15208" s="20" t="s">
        <v>29</v>
      </c>
      <c r="E15208" s="20" t="s">
        <v>28</v>
      </c>
      <c r="F15208" s="63">
        <v>12426</v>
      </c>
      <c r="G15208" s="70">
        <v>0</v>
      </c>
      <c r="H15208" s="70"/>
      <c r="I15208" s="20"/>
    </row>
    <row r="15209" spans="2:9" x14ac:dyDescent="0.25">
      <c r="B15209" s="69">
        <v>39923</v>
      </c>
      <c r="C15209" s="20" t="s">
        <v>47</v>
      </c>
      <c r="D15209" s="20" t="s">
        <v>29</v>
      </c>
      <c r="E15209" s="20" t="s">
        <v>28</v>
      </c>
      <c r="F15209" s="63">
        <v>6141</v>
      </c>
      <c r="G15209" s="70">
        <v>0</v>
      </c>
      <c r="H15209" s="70"/>
      <c r="I15209" s="20"/>
    </row>
    <row r="15210" spans="2:9" x14ac:dyDescent="0.25">
      <c r="B15210" s="69">
        <v>39923</v>
      </c>
      <c r="C15210" s="20" t="s">
        <v>47</v>
      </c>
      <c r="D15210" s="20" t="s">
        <v>29</v>
      </c>
      <c r="E15210" s="20" t="s">
        <v>28</v>
      </c>
      <c r="F15210" s="63">
        <v>83</v>
      </c>
      <c r="G15210" s="70">
        <v>0</v>
      </c>
      <c r="H15210" s="70"/>
      <c r="I15210" s="20"/>
    </row>
    <row r="15211" spans="2:9" x14ac:dyDescent="0.25">
      <c r="B15211" s="69">
        <v>39923</v>
      </c>
      <c r="C15211" s="20" t="s">
        <v>47</v>
      </c>
      <c r="D15211" s="20" t="s">
        <v>29</v>
      </c>
      <c r="E15211" s="20" t="s">
        <v>28</v>
      </c>
      <c r="F15211" s="63">
        <v>132</v>
      </c>
      <c r="G15211" s="70">
        <v>0</v>
      </c>
      <c r="H15211" s="70"/>
      <c r="I15211" s="20"/>
    </row>
    <row r="15212" spans="2:9" x14ac:dyDescent="0.25">
      <c r="B15212" s="69">
        <v>39923</v>
      </c>
      <c r="C15212" s="20" t="s">
        <v>47</v>
      </c>
      <c r="D15212" s="20" t="s">
        <v>29</v>
      </c>
      <c r="E15212" s="20" t="s">
        <v>28</v>
      </c>
      <c r="F15212" s="63">
        <v>12923</v>
      </c>
      <c r="G15212" s="70">
        <v>0</v>
      </c>
      <c r="H15212" s="70"/>
      <c r="I15212" s="20"/>
    </row>
    <row r="15213" spans="2:9" x14ac:dyDescent="0.25">
      <c r="B15213" s="69">
        <v>39923</v>
      </c>
      <c r="C15213" s="20" t="s">
        <v>47</v>
      </c>
      <c r="D15213" s="20" t="s">
        <v>29</v>
      </c>
      <c r="E15213" s="20" t="s">
        <v>28</v>
      </c>
      <c r="F15213" s="63">
        <v>935</v>
      </c>
      <c r="G15213" s="70">
        <v>0</v>
      </c>
      <c r="H15213" s="70"/>
      <c r="I15213" s="20"/>
    </row>
    <row r="15214" spans="2:9" x14ac:dyDescent="0.25">
      <c r="B15214" s="69">
        <v>39923</v>
      </c>
      <c r="C15214" s="20" t="s">
        <v>47</v>
      </c>
      <c r="D15214" s="20" t="s">
        <v>30</v>
      </c>
      <c r="E15214" s="20" t="s">
        <v>28</v>
      </c>
      <c r="F15214" s="63">
        <v>10369</v>
      </c>
      <c r="G15214" s="70">
        <v>0</v>
      </c>
      <c r="H15214" s="70"/>
      <c r="I15214" s="20"/>
    </row>
    <row r="15215" spans="2:9" x14ac:dyDescent="0.25">
      <c r="B15215" s="69">
        <v>39923</v>
      </c>
      <c r="C15215" s="20" t="s">
        <v>47</v>
      </c>
      <c r="D15215" s="20" t="s">
        <v>30</v>
      </c>
      <c r="E15215" s="20" t="s">
        <v>28</v>
      </c>
      <c r="F15215" s="63">
        <v>5517</v>
      </c>
      <c r="G15215" s="70">
        <v>0</v>
      </c>
      <c r="H15215" s="70"/>
      <c r="I15215" s="20"/>
    </row>
    <row r="15216" spans="2:9" x14ac:dyDescent="0.25">
      <c r="B15216" s="69">
        <v>39923</v>
      </c>
      <c r="C15216" s="20" t="s">
        <v>47</v>
      </c>
      <c r="D15216" s="20" t="s">
        <v>30</v>
      </c>
      <c r="E15216" s="20" t="s">
        <v>28</v>
      </c>
      <c r="F15216" s="63">
        <v>1044</v>
      </c>
      <c r="G15216" s="70">
        <v>0</v>
      </c>
      <c r="H15216" s="70"/>
      <c r="I15216" s="20"/>
    </row>
    <row r="15217" spans="2:9" x14ac:dyDescent="0.25">
      <c r="B15217" s="69">
        <v>39923</v>
      </c>
      <c r="C15217" s="20" t="s">
        <v>47</v>
      </c>
      <c r="D15217" s="20" t="s">
        <v>30</v>
      </c>
      <c r="E15217" s="20" t="s">
        <v>28</v>
      </c>
      <c r="F15217" s="63">
        <v>2685</v>
      </c>
      <c r="G15217" s="70">
        <v>0</v>
      </c>
      <c r="H15217" s="70"/>
      <c r="I15217" s="20"/>
    </row>
    <row r="15218" spans="2:9" x14ac:dyDescent="0.25">
      <c r="B15218" s="69">
        <v>39923</v>
      </c>
      <c r="C15218" s="20" t="s">
        <v>47</v>
      </c>
      <c r="D15218" s="20" t="s">
        <v>30</v>
      </c>
      <c r="E15218" s="20" t="s">
        <v>28</v>
      </c>
      <c r="F15218" s="63">
        <v>113</v>
      </c>
      <c r="G15218" s="70">
        <v>0</v>
      </c>
      <c r="H15218" s="70"/>
      <c r="I15218" s="20"/>
    </row>
    <row r="15219" spans="2:9" x14ac:dyDescent="0.25">
      <c r="B15219" s="69">
        <v>39923</v>
      </c>
      <c r="C15219" s="20" t="s">
        <v>47</v>
      </c>
      <c r="D15219" s="20" t="s">
        <v>30</v>
      </c>
      <c r="E15219" s="20" t="s">
        <v>28</v>
      </c>
      <c r="F15219" s="63">
        <v>27943</v>
      </c>
      <c r="G15219" s="70">
        <v>0</v>
      </c>
      <c r="H15219" s="70"/>
      <c r="I15219" s="20"/>
    </row>
    <row r="15220" spans="2:9" x14ac:dyDescent="0.25">
      <c r="B15220" s="69">
        <v>39923</v>
      </c>
      <c r="C15220" s="20" t="s">
        <v>47</v>
      </c>
      <c r="D15220" s="20" t="s">
        <v>30</v>
      </c>
      <c r="E15220" s="20" t="s">
        <v>28</v>
      </c>
      <c r="F15220" s="63">
        <v>708</v>
      </c>
      <c r="G15220" s="70">
        <v>0</v>
      </c>
      <c r="H15220" s="70"/>
      <c r="I15220" s="20"/>
    </row>
    <row r="15221" spans="2:9" x14ac:dyDescent="0.25">
      <c r="B15221" s="69">
        <v>39923</v>
      </c>
      <c r="C15221" s="20" t="s">
        <v>47</v>
      </c>
      <c r="D15221" s="20" t="s">
        <v>30</v>
      </c>
      <c r="E15221" s="20" t="s">
        <v>28</v>
      </c>
      <c r="F15221" s="63">
        <v>67867</v>
      </c>
      <c r="G15221" s="70">
        <v>0</v>
      </c>
      <c r="H15221" s="70"/>
      <c r="I15221" s="20"/>
    </row>
    <row r="15222" spans="2:9" x14ac:dyDescent="0.25">
      <c r="B15222" s="69">
        <v>39923</v>
      </c>
      <c r="C15222" s="20" t="s">
        <v>47</v>
      </c>
      <c r="D15222" s="20" t="s">
        <v>30</v>
      </c>
      <c r="E15222" s="20" t="s">
        <v>28</v>
      </c>
      <c r="F15222" s="63">
        <v>31</v>
      </c>
      <c r="G15222" s="70">
        <v>0</v>
      </c>
      <c r="H15222" s="70"/>
      <c r="I15222" s="20"/>
    </row>
    <row r="15223" spans="2:9" x14ac:dyDescent="0.25">
      <c r="B15223" s="69">
        <v>39923</v>
      </c>
      <c r="C15223" s="20" t="s">
        <v>47</v>
      </c>
      <c r="D15223" s="20" t="s">
        <v>30</v>
      </c>
      <c r="E15223" s="20" t="s">
        <v>28</v>
      </c>
      <c r="F15223" s="63">
        <v>25</v>
      </c>
      <c r="G15223" s="70">
        <v>0</v>
      </c>
      <c r="H15223" s="70"/>
      <c r="I15223" s="20"/>
    </row>
    <row r="15224" spans="2:9" x14ac:dyDescent="0.25">
      <c r="B15224" s="69">
        <v>39923</v>
      </c>
      <c r="C15224" s="20" t="s">
        <v>47</v>
      </c>
      <c r="D15224" s="20" t="s">
        <v>30</v>
      </c>
      <c r="E15224" s="20" t="s">
        <v>28</v>
      </c>
      <c r="F15224" s="63">
        <v>1257774</v>
      </c>
      <c r="G15224" s="70">
        <v>0</v>
      </c>
      <c r="H15224" s="70"/>
      <c r="I15224" s="20"/>
    </row>
    <row r="15225" spans="2:9" x14ac:dyDescent="0.25">
      <c r="B15225" s="69">
        <v>39923</v>
      </c>
      <c r="C15225" s="20" t="s">
        <v>47</v>
      </c>
      <c r="D15225" s="20" t="s">
        <v>30</v>
      </c>
      <c r="E15225" s="20" t="s">
        <v>28</v>
      </c>
      <c r="F15225" s="63">
        <v>1373</v>
      </c>
      <c r="G15225" s="70">
        <v>0</v>
      </c>
      <c r="H15225" s="70"/>
      <c r="I15225" s="20"/>
    </row>
    <row r="15226" spans="2:9" x14ac:dyDescent="0.25">
      <c r="B15226" s="69">
        <v>39923</v>
      </c>
      <c r="C15226" s="20" t="s">
        <v>47</v>
      </c>
      <c r="D15226" s="20" t="s">
        <v>30</v>
      </c>
      <c r="E15226" s="20" t="s">
        <v>28</v>
      </c>
      <c r="F15226" s="63">
        <v>3674</v>
      </c>
      <c r="G15226" s="70">
        <v>0</v>
      </c>
      <c r="H15226" s="70"/>
      <c r="I15226" s="20"/>
    </row>
    <row r="15227" spans="2:9" x14ac:dyDescent="0.25">
      <c r="B15227" s="69">
        <v>39923</v>
      </c>
      <c r="C15227" s="20" t="s">
        <v>47</v>
      </c>
      <c r="D15227" s="20" t="s">
        <v>30</v>
      </c>
      <c r="E15227" s="20" t="s">
        <v>28</v>
      </c>
      <c r="F15227" s="63">
        <v>7529</v>
      </c>
      <c r="G15227" s="70">
        <v>0</v>
      </c>
      <c r="H15227" s="70"/>
      <c r="I15227" s="20"/>
    </row>
    <row r="15228" spans="2:9" x14ac:dyDescent="0.25">
      <c r="B15228" s="69">
        <v>39923</v>
      </c>
      <c r="C15228" s="20" t="s">
        <v>47</v>
      </c>
      <c r="D15228" s="20" t="s">
        <v>30</v>
      </c>
      <c r="E15228" s="20" t="s">
        <v>28</v>
      </c>
      <c r="F15228" s="63">
        <v>320</v>
      </c>
      <c r="G15228" s="70">
        <v>0</v>
      </c>
      <c r="H15228" s="70"/>
      <c r="I15228" s="20"/>
    </row>
    <row r="15229" spans="2:9" x14ac:dyDescent="0.25">
      <c r="B15229" s="69">
        <v>39923</v>
      </c>
      <c r="C15229" s="20" t="s">
        <v>47</v>
      </c>
      <c r="D15229" s="20" t="s">
        <v>30</v>
      </c>
      <c r="E15229" s="20" t="s">
        <v>28</v>
      </c>
      <c r="F15229" s="63">
        <v>12676</v>
      </c>
      <c r="G15229" s="70">
        <v>0</v>
      </c>
      <c r="H15229" s="70"/>
      <c r="I15229" s="20"/>
    </row>
    <row r="15230" spans="2:9" x14ac:dyDescent="0.25">
      <c r="B15230" s="69">
        <v>39923</v>
      </c>
      <c r="C15230" s="20" t="s">
        <v>47</v>
      </c>
      <c r="D15230" s="20" t="s">
        <v>30</v>
      </c>
      <c r="E15230" s="20" t="s">
        <v>28</v>
      </c>
      <c r="F15230" s="63">
        <v>7677</v>
      </c>
      <c r="G15230" s="70">
        <v>0</v>
      </c>
      <c r="H15230" s="70"/>
      <c r="I15230" s="20"/>
    </row>
    <row r="15231" spans="2:9" x14ac:dyDescent="0.25">
      <c r="B15231" s="69">
        <v>39923</v>
      </c>
      <c r="C15231" s="20" t="s">
        <v>47</v>
      </c>
      <c r="D15231" s="20" t="s">
        <v>30</v>
      </c>
      <c r="E15231" s="20" t="s">
        <v>28</v>
      </c>
      <c r="F15231" s="63">
        <v>106</v>
      </c>
      <c r="G15231" s="70">
        <v>0</v>
      </c>
      <c r="H15231" s="70"/>
      <c r="I15231" s="20"/>
    </row>
    <row r="15232" spans="2:9" x14ac:dyDescent="0.25">
      <c r="B15232" s="69">
        <v>39923</v>
      </c>
      <c r="C15232" s="20" t="s">
        <v>47</v>
      </c>
      <c r="D15232" s="20" t="s">
        <v>30</v>
      </c>
      <c r="E15232" s="20" t="s">
        <v>28</v>
      </c>
      <c r="F15232" s="63">
        <v>171</v>
      </c>
      <c r="G15232" s="70">
        <v>0</v>
      </c>
      <c r="H15232" s="70"/>
      <c r="I15232" s="20"/>
    </row>
    <row r="15233" spans="2:9" x14ac:dyDescent="0.25">
      <c r="B15233" s="69">
        <v>39923</v>
      </c>
      <c r="C15233" s="20" t="s">
        <v>47</v>
      </c>
      <c r="D15233" s="20" t="s">
        <v>30</v>
      </c>
      <c r="E15233" s="20" t="s">
        <v>28</v>
      </c>
      <c r="F15233" s="63">
        <v>304</v>
      </c>
      <c r="G15233" s="70">
        <v>0</v>
      </c>
      <c r="H15233" s="70"/>
      <c r="I15233" s="20"/>
    </row>
    <row r="15234" spans="2:9" x14ac:dyDescent="0.25">
      <c r="B15234" s="69">
        <v>39923</v>
      </c>
      <c r="C15234" s="20" t="s">
        <v>47</v>
      </c>
      <c r="D15234" s="20" t="s">
        <v>30</v>
      </c>
      <c r="E15234" s="20" t="s">
        <v>28</v>
      </c>
      <c r="F15234" s="63">
        <v>1075</v>
      </c>
      <c r="G15234" s="70">
        <v>0</v>
      </c>
      <c r="H15234" s="70"/>
      <c r="I15234" s="20"/>
    </row>
    <row r="15235" spans="2:9" x14ac:dyDescent="0.25">
      <c r="B15235" s="69">
        <v>39923</v>
      </c>
      <c r="C15235" s="20" t="s">
        <v>47</v>
      </c>
      <c r="D15235" s="20" t="s">
        <v>27</v>
      </c>
      <c r="E15235" s="20" t="s">
        <v>28</v>
      </c>
      <c r="F15235" s="63">
        <v>1946</v>
      </c>
      <c r="G15235" s="70">
        <v>0</v>
      </c>
      <c r="H15235" s="70"/>
      <c r="I15235" s="20"/>
    </row>
    <row r="15236" spans="2:9" x14ac:dyDescent="0.25">
      <c r="B15236" s="69">
        <v>39923</v>
      </c>
      <c r="C15236" s="20" t="s">
        <v>47</v>
      </c>
      <c r="D15236" s="20" t="s">
        <v>27</v>
      </c>
      <c r="E15236" s="20" t="s">
        <v>28</v>
      </c>
      <c r="F15236" s="63">
        <v>138</v>
      </c>
      <c r="G15236" s="70">
        <v>0</v>
      </c>
      <c r="H15236" s="70"/>
      <c r="I15236" s="20"/>
    </row>
    <row r="15237" spans="2:9" x14ac:dyDescent="0.25">
      <c r="B15237" s="69">
        <v>39923</v>
      </c>
      <c r="C15237" s="20" t="s">
        <v>47</v>
      </c>
      <c r="D15237" s="20" t="s">
        <v>27</v>
      </c>
      <c r="E15237" s="20" t="s">
        <v>28</v>
      </c>
      <c r="F15237" s="63">
        <v>41</v>
      </c>
      <c r="G15237" s="70">
        <v>0</v>
      </c>
      <c r="H15237" s="70"/>
      <c r="I15237" s="20"/>
    </row>
    <row r="15238" spans="2:9" x14ac:dyDescent="0.25">
      <c r="B15238" s="69">
        <v>39923</v>
      </c>
      <c r="C15238" s="20" t="s">
        <v>47</v>
      </c>
      <c r="D15238" s="20" t="s">
        <v>27</v>
      </c>
      <c r="E15238" s="20" t="s">
        <v>28</v>
      </c>
      <c r="F15238" s="63">
        <v>2</v>
      </c>
      <c r="G15238" s="70">
        <v>0</v>
      </c>
      <c r="H15238" s="70"/>
      <c r="I15238" s="20"/>
    </row>
    <row r="15239" spans="2:9" x14ac:dyDescent="0.25">
      <c r="B15239" s="69">
        <v>39923</v>
      </c>
      <c r="C15239" s="20" t="s">
        <v>47</v>
      </c>
      <c r="D15239" s="20" t="s">
        <v>27</v>
      </c>
      <c r="E15239" s="20" t="s">
        <v>28</v>
      </c>
      <c r="F15239" s="63">
        <v>20</v>
      </c>
      <c r="G15239" s="70">
        <v>0</v>
      </c>
      <c r="H15239" s="70"/>
      <c r="I15239" s="20"/>
    </row>
    <row r="15240" spans="2:9" x14ac:dyDescent="0.25">
      <c r="B15240" s="69">
        <v>39923</v>
      </c>
      <c r="C15240" s="20" t="s">
        <v>47</v>
      </c>
      <c r="D15240" s="20" t="s">
        <v>27</v>
      </c>
      <c r="E15240" s="20" t="s">
        <v>28</v>
      </c>
      <c r="F15240" s="63">
        <v>2116</v>
      </c>
      <c r="G15240" s="70">
        <v>0</v>
      </c>
      <c r="H15240" s="70"/>
      <c r="I15240" s="20"/>
    </row>
    <row r="15241" spans="2:9" x14ac:dyDescent="0.25">
      <c r="B15241" s="69">
        <v>39923</v>
      </c>
      <c r="C15241" s="20" t="s">
        <v>47</v>
      </c>
      <c r="D15241" s="20" t="s">
        <v>27</v>
      </c>
      <c r="E15241" s="20" t="s">
        <v>28</v>
      </c>
      <c r="F15241" s="63">
        <v>145</v>
      </c>
      <c r="G15241" s="70">
        <v>0</v>
      </c>
      <c r="H15241" s="70"/>
      <c r="I15241" s="20"/>
    </row>
    <row r="15242" spans="2:9" x14ac:dyDescent="0.25">
      <c r="B15242" s="69">
        <v>39923</v>
      </c>
      <c r="C15242" s="20" t="s">
        <v>47</v>
      </c>
      <c r="D15242" s="20" t="s">
        <v>27</v>
      </c>
      <c r="E15242" s="20" t="s">
        <v>28</v>
      </c>
      <c r="F15242" s="63">
        <v>10831</v>
      </c>
      <c r="G15242" s="70">
        <v>0</v>
      </c>
      <c r="H15242" s="70"/>
      <c r="I15242" s="20"/>
    </row>
    <row r="15243" spans="2:9" x14ac:dyDescent="0.25">
      <c r="B15243" s="69">
        <v>39923</v>
      </c>
      <c r="C15243" s="20" t="s">
        <v>47</v>
      </c>
      <c r="D15243" s="20" t="s">
        <v>27</v>
      </c>
      <c r="E15243" s="20" t="s">
        <v>28</v>
      </c>
      <c r="F15243" s="63">
        <v>5</v>
      </c>
      <c r="G15243" s="70">
        <v>0</v>
      </c>
      <c r="H15243" s="70"/>
      <c r="I15243" s="20"/>
    </row>
    <row r="15244" spans="2:9" x14ac:dyDescent="0.25">
      <c r="B15244" s="69">
        <v>39923</v>
      </c>
      <c r="C15244" s="20" t="s">
        <v>47</v>
      </c>
      <c r="D15244" s="20" t="s">
        <v>27</v>
      </c>
      <c r="E15244" s="20" t="s">
        <v>28</v>
      </c>
      <c r="F15244" s="63">
        <v>13446</v>
      </c>
      <c r="G15244" s="70">
        <v>0</v>
      </c>
      <c r="H15244" s="70"/>
      <c r="I15244" s="20"/>
    </row>
    <row r="15245" spans="2:9" x14ac:dyDescent="0.25">
      <c r="B15245" s="69">
        <v>39923</v>
      </c>
      <c r="C15245" s="20" t="s">
        <v>47</v>
      </c>
      <c r="D15245" s="20" t="s">
        <v>27</v>
      </c>
      <c r="E15245" s="20" t="s">
        <v>28</v>
      </c>
      <c r="F15245" s="63">
        <v>122</v>
      </c>
      <c r="G15245" s="70">
        <v>0</v>
      </c>
      <c r="H15245" s="70"/>
      <c r="I15245" s="20"/>
    </row>
    <row r="15246" spans="2:9" x14ac:dyDescent="0.25">
      <c r="B15246" s="69">
        <v>39923</v>
      </c>
      <c r="C15246" s="20" t="s">
        <v>47</v>
      </c>
      <c r="D15246" s="20" t="s">
        <v>27</v>
      </c>
      <c r="E15246" s="20" t="s">
        <v>28</v>
      </c>
      <c r="F15246" s="63">
        <v>506</v>
      </c>
      <c r="G15246" s="70">
        <v>0</v>
      </c>
      <c r="H15246" s="70"/>
      <c r="I15246" s="20"/>
    </row>
    <row r="15247" spans="2:9" x14ac:dyDescent="0.25">
      <c r="B15247" s="69">
        <v>39923</v>
      </c>
      <c r="C15247" s="20" t="s">
        <v>47</v>
      </c>
      <c r="D15247" s="20" t="s">
        <v>27</v>
      </c>
      <c r="E15247" s="20" t="s">
        <v>28</v>
      </c>
      <c r="F15247" s="63">
        <v>197</v>
      </c>
      <c r="G15247" s="70">
        <v>0</v>
      </c>
      <c r="H15247" s="70"/>
      <c r="I15247" s="20"/>
    </row>
    <row r="15248" spans="2:9" x14ac:dyDescent="0.25">
      <c r="B15248" s="69">
        <v>39923</v>
      </c>
      <c r="C15248" s="20" t="s">
        <v>47</v>
      </c>
      <c r="D15248" s="20" t="s">
        <v>27</v>
      </c>
      <c r="E15248" s="20" t="s">
        <v>28</v>
      </c>
      <c r="F15248" s="63">
        <v>17</v>
      </c>
      <c r="G15248" s="70">
        <v>0</v>
      </c>
      <c r="H15248" s="70"/>
      <c r="I15248" s="20"/>
    </row>
    <row r="15249" spans="2:9" x14ac:dyDescent="0.25">
      <c r="B15249" s="69">
        <v>39923</v>
      </c>
      <c r="C15249" s="20" t="s">
        <v>47</v>
      </c>
      <c r="D15249" s="20" t="s">
        <v>27</v>
      </c>
      <c r="E15249" s="20" t="s">
        <v>28</v>
      </c>
      <c r="F15249" s="63">
        <v>71</v>
      </c>
      <c r="G15249" s="70">
        <v>0</v>
      </c>
      <c r="H15249" s="70"/>
      <c r="I15249" s="20"/>
    </row>
    <row r="15250" spans="2:9" x14ac:dyDescent="0.25">
      <c r="B15250" s="69">
        <v>39923</v>
      </c>
      <c r="C15250" s="20" t="s">
        <v>47</v>
      </c>
      <c r="D15250" s="20" t="s">
        <v>27</v>
      </c>
      <c r="E15250" s="20" t="s">
        <v>28</v>
      </c>
      <c r="F15250" s="63">
        <v>19</v>
      </c>
      <c r="G15250" s="70">
        <v>0</v>
      </c>
      <c r="H15250" s="70"/>
      <c r="I15250" s="20"/>
    </row>
    <row r="15251" spans="2:9" x14ac:dyDescent="0.25">
      <c r="B15251" s="69">
        <v>39923</v>
      </c>
      <c r="C15251" s="20" t="s">
        <v>47</v>
      </c>
      <c r="D15251" s="20" t="s">
        <v>27</v>
      </c>
      <c r="E15251" s="20" t="s">
        <v>28</v>
      </c>
      <c r="F15251" s="63">
        <v>3321</v>
      </c>
      <c r="G15251" s="70">
        <v>0</v>
      </c>
      <c r="H15251" s="70"/>
      <c r="I15251" s="20"/>
    </row>
    <row r="15252" spans="2:9" x14ac:dyDescent="0.25">
      <c r="B15252" s="69">
        <v>39923</v>
      </c>
      <c r="C15252" s="20" t="s">
        <v>47</v>
      </c>
      <c r="D15252" s="20" t="s">
        <v>27</v>
      </c>
      <c r="E15252" s="20" t="s">
        <v>28</v>
      </c>
      <c r="F15252" s="63">
        <v>97</v>
      </c>
      <c r="G15252" s="70">
        <v>0</v>
      </c>
      <c r="H15252" s="70"/>
      <c r="I15252" s="20"/>
    </row>
    <row r="15253" spans="2:9" x14ac:dyDescent="0.25">
      <c r="B15253" s="69">
        <v>39923</v>
      </c>
      <c r="C15253" s="20" t="s">
        <v>47</v>
      </c>
      <c r="D15253" s="20" t="s">
        <v>29</v>
      </c>
      <c r="E15253" s="20" t="s">
        <v>28</v>
      </c>
      <c r="F15253" s="63">
        <v>9674</v>
      </c>
      <c r="G15253" s="70">
        <v>0</v>
      </c>
      <c r="H15253" s="70"/>
      <c r="I15253" s="20"/>
    </row>
    <row r="15254" spans="2:9" x14ac:dyDescent="0.25">
      <c r="B15254" s="69">
        <v>39923</v>
      </c>
      <c r="C15254" s="20" t="s">
        <v>47</v>
      </c>
      <c r="D15254" s="20" t="s">
        <v>29</v>
      </c>
      <c r="E15254" s="20" t="s">
        <v>28</v>
      </c>
      <c r="F15254" s="63">
        <v>3192</v>
      </c>
      <c r="G15254" s="70">
        <v>0</v>
      </c>
      <c r="H15254" s="70"/>
      <c r="I15254" s="20"/>
    </row>
    <row r="15255" spans="2:9" x14ac:dyDescent="0.25">
      <c r="B15255" s="69">
        <v>39923</v>
      </c>
      <c r="C15255" s="20" t="s">
        <v>47</v>
      </c>
      <c r="D15255" s="20" t="s">
        <v>29</v>
      </c>
      <c r="E15255" s="20" t="s">
        <v>28</v>
      </c>
      <c r="F15255" s="63">
        <v>229</v>
      </c>
      <c r="G15255" s="70">
        <v>0</v>
      </c>
      <c r="H15255" s="70"/>
      <c r="I15255" s="20"/>
    </row>
    <row r="15256" spans="2:9" x14ac:dyDescent="0.25">
      <c r="B15256" s="69">
        <v>39923</v>
      </c>
      <c r="C15256" s="20" t="s">
        <v>47</v>
      </c>
      <c r="D15256" s="20" t="s">
        <v>29</v>
      </c>
      <c r="E15256" s="20" t="s">
        <v>28</v>
      </c>
      <c r="F15256" s="63">
        <v>1239</v>
      </c>
      <c r="G15256" s="70">
        <v>0</v>
      </c>
      <c r="H15256" s="70"/>
      <c r="I15256" s="20"/>
    </row>
    <row r="15257" spans="2:9" x14ac:dyDescent="0.25">
      <c r="B15257" s="69">
        <v>39923</v>
      </c>
      <c r="C15257" s="20" t="s">
        <v>47</v>
      </c>
      <c r="D15257" s="20" t="s">
        <v>29</v>
      </c>
      <c r="E15257" s="20" t="s">
        <v>28</v>
      </c>
      <c r="F15257" s="63">
        <v>51</v>
      </c>
      <c r="G15257" s="70">
        <v>0</v>
      </c>
      <c r="H15257" s="70"/>
      <c r="I15257" s="20"/>
    </row>
    <row r="15258" spans="2:9" x14ac:dyDescent="0.25">
      <c r="B15258" s="69">
        <v>39923</v>
      </c>
      <c r="C15258" s="20" t="s">
        <v>47</v>
      </c>
      <c r="D15258" s="20" t="s">
        <v>29</v>
      </c>
      <c r="E15258" s="20" t="s">
        <v>28</v>
      </c>
      <c r="F15258" s="63">
        <v>8716</v>
      </c>
      <c r="G15258" s="70">
        <v>0</v>
      </c>
      <c r="H15258" s="70"/>
      <c r="I15258" s="20"/>
    </row>
    <row r="15259" spans="2:9" x14ac:dyDescent="0.25">
      <c r="B15259" s="69">
        <v>39923</v>
      </c>
      <c r="C15259" s="20" t="s">
        <v>47</v>
      </c>
      <c r="D15259" s="20" t="s">
        <v>29</v>
      </c>
      <c r="E15259" s="20" t="s">
        <v>28</v>
      </c>
      <c r="F15259" s="63">
        <v>15</v>
      </c>
      <c r="G15259" s="70">
        <v>0</v>
      </c>
      <c r="H15259" s="70"/>
      <c r="I15259" s="20"/>
    </row>
    <row r="15260" spans="2:9" x14ac:dyDescent="0.25">
      <c r="B15260" s="69">
        <v>39923</v>
      </c>
      <c r="C15260" s="20" t="s">
        <v>47</v>
      </c>
      <c r="D15260" s="20" t="s">
        <v>29</v>
      </c>
      <c r="E15260" s="20" t="s">
        <v>28</v>
      </c>
      <c r="F15260" s="63">
        <v>35721</v>
      </c>
      <c r="G15260" s="70">
        <v>0</v>
      </c>
      <c r="H15260" s="70"/>
      <c r="I15260" s="20"/>
    </row>
    <row r="15261" spans="2:9" x14ac:dyDescent="0.25">
      <c r="B15261" s="69">
        <v>39923</v>
      </c>
      <c r="C15261" s="20" t="s">
        <v>47</v>
      </c>
      <c r="D15261" s="20" t="s">
        <v>29</v>
      </c>
      <c r="E15261" s="20" t="s">
        <v>28</v>
      </c>
      <c r="F15261" s="63">
        <v>15</v>
      </c>
      <c r="G15261" s="70">
        <v>0</v>
      </c>
      <c r="H15261" s="70"/>
      <c r="I15261" s="20"/>
    </row>
    <row r="15262" spans="2:9" x14ac:dyDescent="0.25">
      <c r="B15262" s="69">
        <v>39923</v>
      </c>
      <c r="C15262" s="20" t="s">
        <v>47</v>
      </c>
      <c r="D15262" s="20" t="s">
        <v>29</v>
      </c>
      <c r="E15262" s="20" t="s">
        <v>28</v>
      </c>
      <c r="F15262" s="63">
        <v>2</v>
      </c>
      <c r="G15262" s="70">
        <v>0</v>
      </c>
      <c r="H15262" s="70"/>
      <c r="I15262" s="20"/>
    </row>
    <row r="15263" spans="2:9" x14ac:dyDescent="0.25">
      <c r="B15263" s="69">
        <v>39923</v>
      </c>
      <c r="C15263" s="20" t="s">
        <v>47</v>
      </c>
      <c r="D15263" s="20" t="s">
        <v>29</v>
      </c>
      <c r="E15263" s="20" t="s">
        <v>28</v>
      </c>
      <c r="F15263" s="63">
        <v>39168</v>
      </c>
      <c r="G15263" s="70">
        <v>0</v>
      </c>
      <c r="H15263" s="70"/>
      <c r="I15263" s="20"/>
    </row>
    <row r="15264" spans="2:9" x14ac:dyDescent="0.25">
      <c r="B15264" s="69">
        <v>39923</v>
      </c>
      <c r="C15264" s="20" t="s">
        <v>47</v>
      </c>
      <c r="D15264" s="20" t="s">
        <v>29</v>
      </c>
      <c r="E15264" s="20" t="s">
        <v>28</v>
      </c>
      <c r="F15264" s="63">
        <v>85</v>
      </c>
      <c r="G15264" s="70">
        <v>0</v>
      </c>
      <c r="H15264" s="70"/>
      <c r="I15264" s="20"/>
    </row>
    <row r="15265" spans="2:9" x14ac:dyDescent="0.25">
      <c r="B15265" s="69">
        <v>39923</v>
      </c>
      <c r="C15265" s="20" t="s">
        <v>47</v>
      </c>
      <c r="D15265" s="20" t="s">
        <v>29</v>
      </c>
      <c r="E15265" s="20" t="s">
        <v>28</v>
      </c>
      <c r="F15265" s="63">
        <v>1010</v>
      </c>
      <c r="G15265" s="70">
        <v>0</v>
      </c>
      <c r="H15265" s="70"/>
      <c r="I15265" s="20"/>
    </row>
    <row r="15266" spans="2:9" x14ac:dyDescent="0.25">
      <c r="B15266" s="69">
        <v>39923</v>
      </c>
      <c r="C15266" s="20" t="s">
        <v>47</v>
      </c>
      <c r="D15266" s="20" t="s">
        <v>29</v>
      </c>
      <c r="E15266" s="20" t="s">
        <v>28</v>
      </c>
      <c r="F15266" s="63">
        <v>2617</v>
      </c>
      <c r="G15266" s="70">
        <v>0</v>
      </c>
      <c r="H15266" s="70"/>
      <c r="I15266" s="20"/>
    </row>
    <row r="15267" spans="2:9" x14ac:dyDescent="0.25">
      <c r="B15267" s="69">
        <v>39923</v>
      </c>
      <c r="C15267" s="20" t="s">
        <v>47</v>
      </c>
      <c r="D15267" s="20" t="s">
        <v>29</v>
      </c>
      <c r="E15267" s="20" t="s">
        <v>28</v>
      </c>
      <c r="F15267" s="63">
        <v>181</v>
      </c>
      <c r="G15267" s="70">
        <v>0</v>
      </c>
      <c r="H15267" s="70"/>
      <c r="I15267" s="20"/>
    </row>
    <row r="15268" spans="2:9" x14ac:dyDescent="0.25">
      <c r="B15268" s="69">
        <v>39923</v>
      </c>
      <c r="C15268" s="20" t="s">
        <v>47</v>
      </c>
      <c r="D15268" s="20" t="s">
        <v>29</v>
      </c>
      <c r="E15268" s="20" t="s">
        <v>28</v>
      </c>
      <c r="F15268" s="63">
        <v>2389</v>
      </c>
      <c r="G15268" s="70">
        <v>0</v>
      </c>
      <c r="H15268" s="70"/>
      <c r="I15268" s="20"/>
    </row>
    <row r="15269" spans="2:9" x14ac:dyDescent="0.25">
      <c r="B15269" s="69">
        <v>39923</v>
      </c>
      <c r="C15269" s="20" t="s">
        <v>47</v>
      </c>
      <c r="D15269" s="20" t="s">
        <v>29</v>
      </c>
      <c r="E15269" s="20" t="s">
        <v>28</v>
      </c>
      <c r="F15269" s="63">
        <v>10064</v>
      </c>
      <c r="G15269" s="70">
        <v>0</v>
      </c>
      <c r="H15269" s="70"/>
      <c r="I15269" s="20"/>
    </row>
    <row r="15270" spans="2:9" x14ac:dyDescent="0.25">
      <c r="B15270" s="69">
        <v>39923</v>
      </c>
      <c r="C15270" s="20" t="s">
        <v>47</v>
      </c>
      <c r="D15270" s="20" t="s">
        <v>29</v>
      </c>
      <c r="E15270" s="20" t="s">
        <v>28</v>
      </c>
      <c r="F15270" s="63">
        <v>55</v>
      </c>
      <c r="G15270" s="70">
        <v>0</v>
      </c>
      <c r="H15270" s="70"/>
      <c r="I15270" s="20"/>
    </row>
    <row r="15271" spans="2:9" x14ac:dyDescent="0.25">
      <c r="B15271" s="69">
        <v>39923</v>
      </c>
      <c r="C15271" s="20" t="s">
        <v>47</v>
      </c>
      <c r="D15271" s="20" t="s">
        <v>29</v>
      </c>
      <c r="E15271" s="20" t="s">
        <v>28</v>
      </c>
      <c r="F15271" s="63">
        <v>79</v>
      </c>
      <c r="G15271" s="70">
        <v>0</v>
      </c>
      <c r="H15271" s="70"/>
      <c r="I15271" s="20"/>
    </row>
    <row r="15272" spans="2:9" x14ac:dyDescent="0.25">
      <c r="B15272" s="69">
        <v>39923</v>
      </c>
      <c r="C15272" s="20" t="s">
        <v>47</v>
      </c>
      <c r="D15272" s="20" t="s">
        <v>29</v>
      </c>
      <c r="E15272" s="20" t="s">
        <v>28</v>
      </c>
      <c r="F15272" s="63">
        <v>2630</v>
      </c>
      <c r="G15272" s="70">
        <v>0</v>
      </c>
      <c r="H15272" s="70"/>
      <c r="I15272" s="20"/>
    </row>
    <row r="15273" spans="2:9" x14ac:dyDescent="0.25">
      <c r="B15273" s="69">
        <v>39923</v>
      </c>
      <c r="C15273" s="20" t="s">
        <v>47</v>
      </c>
      <c r="D15273" s="20" t="s">
        <v>29</v>
      </c>
      <c r="E15273" s="20" t="s">
        <v>28</v>
      </c>
      <c r="F15273" s="63">
        <v>286</v>
      </c>
      <c r="G15273" s="70">
        <v>0</v>
      </c>
      <c r="H15273" s="70"/>
      <c r="I15273" s="20"/>
    </row>
    <row r="15274" spans="2:9" x14ac:dyDescent="0.25">
      <c r="B15274" s="69">
        <v>39923</v>
      </c>
      <c r="C15274" s="20" t="s">
        <v>47</v>
      </c>
      <c r="D15274" s="20" t="s">
        <v>30</v>
      </c>
      <c r="E15274" s="20" t="s">
        <v>28</v>
      </c>
      <c r="F15274" s="63">
        <v>6437</v>
      </c>
      <c r="G15274" s="70">
        <v>0</v>
      </c>
      <c r="H15274" s="70"/>
      <c r="I15274" s="20"/>
    </row>
    <row r="15275" spans="2:9" x14ac:dyDescent="0.25">
      <c r="B15275" s="69">
        <v>39923</v>
      </c>
      <c r="C15275" s="20" t="s">
        <v>47</v>
      </c>
      <c r="D15275" s="20" t="s">
        <v>30</v>
      </c>
      <c r="E15275" s="20" t="s">
        <v>28</v>
      </c>
      <c r="F15275" s="63">
        <v>2382</v>
      </c>
      <c r="G15275" s="70">
        <v>0</v>
      </c>
      <c r="H15275" s="70"/>
      <c r="I15275" s="20"/>
    </row>
    <row r="15276" spans="2:9" x14ac:dyDescent="0.25">
      <c r="B15276" s="69">
        <v>39923</v>
      </c>
      <c r="C15276" s="20" t="s">
        <v>47</v>
      </c>
      <c r="D15276" s="20" t="s">
        <v>30</v>
      </c>
      <c r="E15276" s="20" t="s">
        <v>28</v>
      </c>
      <c r="F15276" s="63">
        <v>386</v>
      </c>
      <c r="G15276" s="70">
        <v>0</v>
      </c>
      <c r="H15276" s="70"/>
      <c r="I15276" s="20"/>
    </row>
    <row r="15277" spans="2:9" x14ac:dyDescent="0.25">
      <c r="B15277" s="69">
        <v>39923</v>
      </c>
      <c r="C15277" s="20" t="s">
        <v>47</v>
      </c>
      <c r="D15277" s="20" t="s">
        <v>30</v>
      </c>
      <c r="E15277" s="20" t="s">
        <v>28</v>
      </c>
      <c r="F15277" s="63">
        <v>1485</v>
      </c>
      <c r="G15277" s="70">
        <v>0</v>
      </c>
      <c r="H15277" s="70"/>
      <c r="I15277" s="20"/>
    </row>
    <row r="15278" spans="2:9" x14ac:dyDescent="0.25">
      <c r="B15278" s="69">
        <v>39923</v>
      </c>
      <c r="C15278" s="20" t="s">
        <v>47</v>
      </c>
      <c r="D15278" s="20" t="s">
        <v>30</v>
      </c>
      <c r="E15278" s="20" t="s">
        <v>28</v>
      </c>
      <c r="F15278" s="63">
        <v>67</v>
      </c>
      <c r="G15278" s="70">
        <v>0</v>
      </c>
      <c r="H15278" s="70"/>
      <c r="I15278" s="20"/>
    </row>
    <row r="15279" spans="2:9" x14ac:dyDescent="0.25">
      <c r="B15279" s="69">
        <v>39923</v>
      </c>
      <c r="C15279" s="20" t="s">
        <v>47</v>
      </c>
      <c r="D15279" s="20" t="s">
        <v>30</v>
      </c>
      <c r="E15279" s="20" t="s">
        <v>28</v>
      </c>
      <c r="F15279" s="63">
        <v>11817</v>
      </c>
      <c r="G15279" s="70">
        <v>0</v>
      </c>
      <c r="H15279" s="70"/>
      <c r="I15279" s="20"/>
    </row>
    <row r="15280" spans="2:9" x14ac:dyDescent="0.25">
      <c r="B15280" s="69">
        <v>39923</v>
      </c>
      <c r="C15280" s="20" t="s">
        <v>47</v>
      </c>
      <c r="D15280" s="20" t="s">
        <v>30</v>
      </c>
      <c r="E15280" s="20" t="s">
        <v>28</v>
      </c>
      <c r="F15280" s="63">
        <v>213</v>
      </c>
      <c r="G15280" s="70">
        <v>0</v>
      </c>
      <c r="H15280" s="70"/>
      <c r="I15280" s="20"/>
    </row>
    <row r="15281" spans="2:9" x14ac:dyDescent="0.25">
      <c r="B15281" s="69">
        <v>39923</v>
      </c>
      <c r="C15281" s="20" t="s">
        <v>47</v>
      </c>
      <c r="D15281" s="20" t="s">
        <v>30</v>
      </c>
      <c r="E15281" s="20" t="s">
        <v>28</v>
      </c>
      <c r="F15281" s="63">
        <v>67272</v>
      </c>
      <c r="G15281" s="70">
        <v>0</v>
      </c>
      <c r="H15281" s="70"/>
      <c r="I15281" s="20"/>
    </row>
    <row r="15282" spans="2:9" x14ac:dyDescent="0.25">
      <c r="B15282" s="69">
        <v>39923</v>
      </c>
      <c r="C15282" s="20" t="s">
        <v>47</v>
      </c>
      <c r="D15282" s="20" t="s">
        <v>30</v>
      </c>
      <c r="E15282" s="20" t="s">
        <v>28</v>
      </c>
      <c r="F15282" s="63">
        <v>18</v>
      </c>
      <c r="G15282" s="70">
        <v>0</v>
      </c>
      <c r="H15282" s="70"/>
      <c r="I15282" s="20"/>
    </row>
    <row r="15283" spans="2:9" x14ac:dyDescent="0.25">
      <c r="B15283" s="69">
        <v>39923</v>
      </c>
      <c r="C15283" s="20" t="s">
        <v>47</v>
      </c>
      <c r="D15283" s="20" t="s">
        <v>30</v>
      </c>
      <c r="E15283" s="20" t="s">
        <v>28</v>
      </c>
      <c r="F15283" s="63">
        <v>2</v>
      </c>
      <c r="G15283" s="70">
        <v>0</v>
      </c>
      <c r="H15283" s="70"/>
      <c r="I15283" s="20"/>
    </row>
    <row r="15284" spans="2:9" x14ac:dyDescent="0.25">
      <c r="B15284" s="69">
        <v>39923</v>
      </c>
      <c r="C15284" s="20" t="s">
        <v>47</v>
      </c>
      <c r="D15284" s="20" t="s">
        <v>30</v>
      </c>
      <c r="E15284" s="20" t="s">
        <v>28</v>
      </c>
      <c r="F15284" s="63">
        <v>54988</v>
      </c>
      <c r="G15284" s="70">
        <v>0</v>
      </c>
      <c r="H15284" s="70"/>
      <c r="I15284" s="20"/>
    </row>
    <row r="15285" spans="2:9" x14ac:dyDescent="0.25">
      <c r="B15285" s="69">
        <v>39923</v>
      </c>
      <c r="C15285" s="20" t="s">
        <v>47</v>
      </c>
      <c r="D15285" s="20" t="s">
        <v>30</v>
      </c>
      <c r="E15285" s="20" t="s">
        <v>28</v>
      </c>
      <c r="F15285" s="63">
        <v>141</v>
      </c>
      <c r="G15285" s="70">
        <v>0</v>
      </c>
      <c r="H15285" s="70"/>
      <c r="I15285" s="20"/>
    </row>
    <row r="15286" spans="2:9" x14ac:dyDescent="0.25">
      <c r="B15286" s="69">
        <v>39923</v>
      </c>
      <c r="C15286" s="20" t="s">
        <v>47</v>
      </c>
      <c r="D15286" s="20" t="s">
        <v>30</v>
      </c>
      <c r="E15286" s="20" t="s">
        <v>28</v>
      </c>
      <c r="F15286" s="63">
        <v>1178</v>
      </c>
      <c r="G15286" s="70">
        <v>0</v>
      </c>
      <c r="H15286" s="70"/>
      <c r="I15286" s="20"/>
    </row>
    <row r="15287" spans="2:9" x14ac:dyDescent="0.25">
      <c r="B15287" s="69">
        <v>39923</v>
      </c>
      <c r="C15287" s="20" t="s">
        <v>47</v>
      </c>
      <c r="D15287" s="20" t="s">
        <v>30</v>
      </c>
      <c r="E15287" s="20" t="s">
        <v>28</v>
      </c>
      <c r="F15287" s="63">
        <v>2587</v>
      </c>
      <c r="G15287" s="70">
        <v>0</v>
      </c>
      <c r="H15287" s="70"/>
      <c r="I15287" s="20"/>
    </row>
    <row r="15288" spans="2:9" x14ac:dyDescent="0.25">
      <c r="B15288" s="69">
        <v>39923</v>
      </c>
      <c r="C15288" s="20" t="s">
        <v>47</v>
      </c>
      <c r="D15288" s="20" t="s">
        <v>30</v>
      </c>
      <c r="E15288" s="20" t="s">
        <v>28</v>
      </c>
      <c r="F15288" s="63">
        <v>194</v>
      </c>
      <c r="G15288" s="70">
        <v>0</v>
      </c>
      <c r="H15288" s="70"/>
      <c r="I15288" s="20"/>
    </row>
    <row r="15289" spans="2:9" x14ac:dyDescent="0.25">
      <c r="B15289" s="69">
        <v>39923</v>
      </c>
      <c r="C15289" s="20" t="s">
        <v>47</v>
      </c>
      <c r="D15289" s="20" t="s">
        <v>30</v>
      </c>
      <c r="E15289" s="20" t="s">
        <v>28</v>
      </c>
      <c r="F15289" s="63">
        <v>2452</v>
      </c>
      <c r="G15289" s="70">
        <v>0</v>
      </c>
      <c r="H15289" s="70"/>
      <c r="I15289" s="20"/>
    </row>
    <row r="15290" spans="2:9" x14ac:dyDescent="0.25">
      <c r="B15290" s="69">
        <v>39923</v>
      </c>
      <c r="C15290" s="20" t="s">
        <v>47</v>
      </c>
      <c r="D15290" s="20" t="s">
        <v>30</v>
      </c>
      <c r="E15290" s="20" t="s">
        <v>28</v>
      </c>
      <c r="F15290" s="63">
        <v>19536</v>
      </c>
      <c r="G15290" s="70">
        <v>0</v>
      </c>
      <c r="H15290" s="70"/>
      <c r="I15290" s="20"/>
    </row>
    <row r="15291" spans="2:9" x14ac:dyDescent="0.25">
      <c r="B15291" s="69">
        <v>39923</v>
      </c>
      <c r="C15291" s="20" t="s">
        <v>47</v>
      </c>
      <c r="D15291" s="20" t="s">
        <v>30</v>
      </c>
      <c r="E15291" s="20" t="s">
        <v>28</v>
      </c>
      <c r="F15291" s="63">
        <v>168</v>
      </c>
      <c r="G15291" s="70">
        <v>0</v>
      </c>
      <c r="H15291" s="70"/>
      <c r="I15291" s="20"/>
    </row>
    <row r="15292" spans="2:9" x14ac:dyDescent="0.25">
      <c r="B15292" s="69">
        <v>39923</v>
      </c>
      <c r="C15292" s="20" t="s">
        <v>47</v>
      </c>
      <c r="D15292" s="20" t="s">
        <v>30</v>
      </c>
      <c r="E15292" s="20" t="s">
        <v>28</v>
      </c>
      <c r="F15292" s="63">
        <v>119</v>
      </c>
      <c r="G15292" s="70">
        <v>0</v>
      </c>
      <c r="H15292" s="70"/>
      <c r="I15292" s="20"/>
    </row>
    <row r="15293" spans="2:9" x14ac:dyDescent="0.25">
      <c r="B15293" s="69">
        <v>39923</v>
      </c>
      <c r="C15293" s="20" t="s">
        <v>47</v>
      </c>
      <c r="D15293" s="20" t="s">
        <v>30</v>
      </c>
      <c r="E15293" s="20" t="s">
        <v>28</v>
      </c>
      <c r="F15293" s="63">
        <v>113</v>
      </c>
      <c r="G15293" s="70">
        <v>0</v>
      </c>
      <c r="H15293" s="70"/>
      <c r="I15293" s="20"/>
    </row>
    <row r="15294" spans="2:9" x14ac:dyDescent="0.25">
      <c r="B15294" s="69">
        <v>39923</v>
      </c>
      <c r="C15294" s="20" t="s">
        <v>47</v>
      </c>
      <c r="D15294" s="20" t="s">
        <v>30</v>
      </c>
      <c r="E15294" s="20" t="s">
        <v>28</v>
      </c>
      <c r="F15294" s="63">
        <v>266</v>
      </c>
      <c r="G15294" s="70">
        <v>0</v>
      </c>
      <c r="H15294" s="70"/>
      <c r="I15294" s="20"/>
    </row>
    <row r="15295" spans="2:9" x14ac:dyDescent="0.25">
      <c r="B15295" s="69">
        <v>39923</v>
      </c>
      <c r="C15295" s="20" t="s">
        <v>47</v>
      </c>
      <c r="D15295" s="20" t="s">
        <v>27</v>
      </c>
      <c r="E15295" s="20" t="s">
        <v>28</v>
      </c>
      <c r="F15295" s="63">
        <v>3931</v>
      </c>
      <c r="G15295" s="70">
        <v>0</v>
      </c>
      <c r="H15295" s="70"/>
      <c r="I15295" s="20"/>
    </row>
    <row r="15296" spans="2:9" x14ac:dyDescent="0.25">
      <c r="B15296" s="69">
        <v>39923</v>
      </c>
      <c r="C15296" s="20" t="s">
        <v>47</v>
      </c>
      <c r="D15296" s="20" t="s">
        <v>27</v>
      </c>
      <c r="E15296" s="20" t="s">
        <v>28</v>
      </c>
      <c r="F15296" s="63">
        <v>125</v>
      </c>
      <c r="G15296" s="70">
        <v>0</v>
      </c>
      <c r="H15296" s="70"/>
      <c r="I15296" s="20"/>
    </row>
    <row r="15297" spans="2:9" x14ac:dyDescent="0.25">
      <c r="B15297" s="69">
        <v>39923</v>
      </c>
      <c r="C15297" s="20" t="s">
        <v>47</v>
      </c>
      <c r="D15297" s="20" t="s">
        <v>27</v>
      </c>
      <c r="E15297" s="20" t="s">
        <v>28</v>
      </c>
      <c r="F15297" s="63">
        <v>171</v>
      </c>
      <c r="G15297" s="70">
        <v>0</v>
      </c>
      <c r="H15297" s="70"/>
      <c r="I15297" s="20"/>
    </row>
    <row r="15298" spans="2:9" x14ac:dyDescent="0.25">
      <c r="B15298" s="69">
        <v>39923</v>
      </c>
      <c r="C15298" s="20" t="s">
        <v>47</v>
      </c>
      <c r="D15298" s="20" t="s">
        <v>27</v>
      </c>
      <c r="E15298" s="20" t="s">
        <v>28</v>
      </c>
      <c r="F15298" s="63">
        <v>3</v>
      </c>
      <c r="G15298" s="70">
        <v>0</v>
      </c>
      <c r="H15298" s="70"/>
      <c r="I15298" s="20"/>
    </row>
    <row r="15299" spans="2:9" x14ac:dyDescent="0.25">
      <c r="B15299" s="69">
        <v>39923</v>
      </c>
      <c r="C15299" s="20" t="s">
        <v>47</v>
      </c>
      <c r="D15299" s="20" t="s">
        <v>27</v>
      </c>
      <c r="E15299" s="20" t="s">
        <v>28</v>
      </c>
      <c r="F15299" s="63">
        <v>20</v>
      </c>
      <c r="G15299" s="70">
        <v>0</v>
      </c>
      <c r="H15299" s="70"/>
      <c r="I15299" s="20"/>
    </row>
    <row r="15300" spans="2:9" x14ac:dyDescent="0.25">
      <c r="B15300" s="69">
        <v>39923</v>
      </c>
      <c r="C15300" s="20" t="s">
        <v>47</v>
      </c>
      <c r="D15300" s="20" t="s">
        <v>27</v>
      </c>
      <c r="E15300" s="20" t="s">
        <v>28</v>
      </c>
      <c r="F15300" s="63">
        <v>11</v>
      </c>
      <c r="G15300" s="70">
        <v>0</v>
      </c>
      <c r="H15300" s="70"/>
      <c r="I15300" s="20"/>
    </row>
    <row r="15301" spans="2:9" x14ac:dyDescent="0.25">
      <c r="B15301" s="69">
        <v>39923</v>
      </c>
      <c r="C15301" s="20" t="s">
        <v>47</v>
      </c>
      <c r="D15301" s="20" t="s">
        <v>27</v>
      </c>
      <c r="E15301" s="20" t="s">
        <v>28</v>
      </c>
      <c r="F15301" s="63">
        <v>51</v>
      </c>
      <c r="G15301" s="70">
        <v>0</v>
      </c>
      <c r="H15301" s="70"/>
      <c r="I15301" s="20"/>
    </row>
    <row r="15302" spans="2:9" x14ac:dyDescent="0.25">
      <c r="B15302" s="69">
        <v>39923</v>
      </c>
      <c r="C15302" s="20" t="s">
        <v>47</v>
      </c>
      <c r="D15302" s="20" t="s">
        <v>27</v>
      </c>
      <c r="E15302" s="20" t="s">
        <v>28</v>
      </c>
      <c r="F15302" s="63">
        <v>8383</v>
      </c>
      <c r="G15302" s="70">
        <v>0</v>
      </c>
      <c r="H15302" s="70"/>
      <c r="I15302" s="20"/>
    </row>
    <row r="15303" spans="2:9" x14ac:dyDescent="0.25">
      <c r="B15303" s="69">
        <v>39923</v>
      </c>
      <c r="C15303" s="20" t="s">
        <v>47</v>
      </c>
      <c r="D15303" s="20" t="s">
        <v>27</v>
      </c>
      <c r="E15303" s="20" t="s">
        <v>28</v>
      </c>
      <c r="F15303" s="63">
        <v>43</v>
      </c>
      <c r="G15303" s="70">
        <v>0</v>
      </c>
      <c r="H15303" s="70"/>
      <c r="I15303" s="20"/>
    </row>
    <row r="15304" spans="2:9" x14ac:dyDescent="0.25">
      <c r="B15304" s="69">
        <v>39923</v>
      </c>
      <c r="C15304" s="20" t="s">
        <v>47</v>
      </c>
      <c r="D15304" s="20" t="s">
        <v>27</v>
      </c>
      <c r="E15304" s="20" t="s">
        <v>28</v>
      </c>
      <c r="F15304" s="63">
        <v>1</v>
      </c>
      <c r="G15304" s="70">
        <v>0</v>
      </c>
      <c r="H15304" s="70"/>
      <c r="I15304" s="20"/>
    </row>
    <row r="15305" spans="2:9" x14ac:dyDescent="0.25">
      <c r="B15305" s="69">
        <v>39923</v>
      </c>
      <c r="C15305" s="20" t="s">
        <v>47</v>
      </c>
      <c r="D15305" s="20" t="s">
        <v>27</v>
      </c>
      <c r="E15305" s="20" t="s">
        <v>28</v>
      </c>
      <c r="F15305" s="63">
        <v>56509</v>
      </c>
      <c r="G15305" s="70">
        <v>0</v>
      </c>
      <c r="H15305" s="70"/>
      <c r="I15305" s="20"/>
    </row>
    <row r="15306" spans="2:9" x14ac:dyDescent="0.25">
      <c r="B15306" s="69">
        <v>39923</v>
      </c>
      <c r="C15306" s="20" t="s">
        <v>47</v>
      </c>
      <c r="D15306" s="20" t="s">
        <v>27</v>
      </c>
      <c r="E15306" s="20" t="s">
        <v>28</v>
      </c>
      <c r="F15306" s="63">
        <v>353</v>
      </c>
      <c r="G15306" s="70">
        <v>0</v>
      </c>
      <c r="H15306" s="70"/>
      <c r="I15306" s="20"/>
    </row>
    <row r="15307" spans="2:9" x14ac:dyDescent="0.25">
      <c r="B15307" s="69">
        <v>39923</v>
      </c>
      <c r="C15307" s="20" t="s">
        <v>47</v>
      </c>
      <c r="D15307" s="20" t="s">
        <v>27</v>
      </c>
      <c r="E15307" s="20" t="s">
        <v>28</v>
      </c>
      <c r="F15307" s="63">
        <v>509</v>
      </c>
      <c r="G15307" s="70">
        <v>0</v>
      </c>
      <c r="H15307" s="70"/>
      <c r="I15307" s="20"/>
    </row>
    <row r="15308" spans="2:9" x14ac:dyDescent="0.25">
      <c r="B15308" s="69">
        <v>39923</v>
      </c>
      <c r="C15308" s="20" t="s">
        <v>47</v>
      </c>
      <c r="D15308" s="20" t="s">
        <v>27</v>
      </c>
      <c r="E15308" s="20" t="s">
        <v>28</v>
      </c>
      <c r="F15308" s="63">
        <v>1712</v>
      </c>
      <c r="G15308" s="70">
        <v>0</v>
      </c>
      <c r="H15308" s="70"/>
      <c r="I15308" s="20"/>
    </row>
    <row r="15309" spans="2:9" x14ac:dyDescent="0.25">
      <c r="B15309" s="69">
        <v>39923</v>
      </c>
      <c r="C15309" s="20" t="s">
        <v>47</v>
      </c>
      <c r="D15309" s="20" t="s">
        <v>27</v>
      </c>
      <c r="E15309" s="20" t="s">
        <v>28</v>
      </c>
      <c r="F15309" s="63">
        <v>36</v>
      </c>
      <c r="G15309" s="70">
        <v>0</v>
      </c>
      <c r="H15309" s="70"/>
      <c r="I15309" s="20"/>
    </row>
    <row r="15310" spans="2:9" x14ac:dyDescent="0.25">
      <c r="B15310" s="69">
        <v>39923</v>
      </c>
      <c r="C15310" s="20" t="s">
        <v>47</v>
      </c>
      <c r="D15310" s="20" t="s">
        <v>27</v>
      </c>
      <c r="E15310" s="20" t="s">
        <v>28</v>
      </c>
      <c r="F15310" s="63">
        <v>2</v>
      </c>
      <c r="G15310" s="70">
        <v>0</v>
      </c>
      <c r="H15310" s="70"/>
      <c r="I15310" s="20"/>
    </row>
    <row r="15311" spans="2:9" x14ac:dyDescent="0.25">
      <c r="B15311" s="69">
        <v>39923</v>
      </c>
      <c r="C15311" s="20" t="s">
        <v>47</v>
      </c>
      <c r="D15311" s="20" t="s">
        <v>27</v>
      </c>
      <c r="E15311" s="20" t="s">
        <v>28</v>
      </c>
      <c r="F15311" s="63">
        <v>29</v>
      </c>
      <c r="G15311" s="70">
        <v>0</v>
      </c>
      <c r="H15311" s="70"/>
      <c r="I15311" s="20"/>
    </row>
    <row r="15312" spans="2:9" x14ac:dyDescent="0.25">
      <c r="B15312" s="69">
        <v>39923</v>
      </c>
      <c r="C15312" s="20" t="s">
        <v>47</v>
      </c>
      <c r="D15312" s="20" t="s">
        <v>27</v>
      </c>
      <c r="E15312" s="20" t="s">
        <v>28</v>
      </c>
      <c r="F15312" s="63">
        <v>4413</v>
      </c>
      <c r="G15312" s="70">
        <v>0</v>
      </c>
      <c r="H15312" s="70"/>
      <c r="I15312" s="20"/>
    </row>
    <row r="15313" spans="2:9" x14ac:dyDescent="0.25">
      <c r="B15313" s="69">
        <v>39923</v>
      </c>
      <c r="C15313" s="20" t="s">
        <v>47</v>
      </c>
      <c r="D15313" s="20" t="s">
        <v>27</v>
      </c>
      <c r="E15313" s="20" t="s">
        <v>28</v>
      </c>
      <c r="F15313" s="63">
        <v>310</v>
      </c>
      <c r="G15313" s="70">
        <v>0</v>
      </c>
      <c r="H15313" s="70"/>
      <c r="I15313" s="20"/>
    </row>
    <row r="15314" spans="2:9" x14ac:dyDescent="0.25">
      <c r="B15314" s="69">
        <v>39923</v>
      </c>
      <c r="C15314" s="20" t="s">
        <v>47</v>
      </c>
      <c r="D15314" s="20" t="s">
        <v>29</v>
      </c>
      <c r="E15314" s="20" t="s">
        <v>28</v>
      </c>
      <c r="F15314" s="63">
        <v>5931</v>
      </c>
      <c r="G15314" s="70">
        <v>0</v>
      </c>
      <c r="H15314" s="70"/>
      <c r="I15314" s="20"/>
    </row>
    <row r="15315" spans="2:9" x14ac:dyDescent="0.25">
      <c r="B15315" s="69">
        <v>39923</v>
      </c>
      <c r="C15315" s="20" t="s">
        <v>47</v>
      </c>
      <c r="D15315" s="20" t="s">
        <v>29</v>
      </c>
      <c r="E15315" s="20" t="s">
        <v>28</v>
      </c>
      <c r="F15315" s="63">
        <v>1312</v>
      </c>
      <c r="G15315" s="70">
        <v>0</v>
      </c>
      <c r="H15315" s="70"/>
      <c r="I15315" s="20"/>
    </row>
    <row r="15316" spans="2:9" x14ac:dyDescent="0.25">
      <c r="B15316" s="69">
        <v>39923</v>
      </c>
      <c r="C15316" s="20" t="s">
        <v>47</v>
      </c>
      <c r="D15316" s="20" t="s">
        <v>29</v>
      </c>
      <c r="E15316" s="20" t="s">
        <v>28</v>
      </c>
      <c r="F15316" s="63">
        <v>416</v>
      </c>
      <c r="G15316" s="70">
        <v>0</v>
      </c>
      <c r="H15316" s="70"/>
      <c r="I15316" s="20"/>
    </row>
    <row r="15317" spans="2:9" x14ac:dyDescent="0.25">
      <c r="B15317" s="69">
        <v>39923</v>
      </c>
      <c r="C15317" s="20" t="s">
        <v>47</v>
      </c>
      <c r="D15317" s="20" t="s">
        <v>29</v>
      </c>
      <c r="E15317" s="20" t="s">
        <v>28</v>
      </c>
      <c r="F15317" s="63">
        <v>2658</v>
      </c>
      <c r="G15317" s="70">
        <v>0</v>
      </c>
      <c r="H15317" s="70"/>
      <c r="I15317" s="20"/>
    </row>
    <row r="15318" spans="2:9" x14ac:dyDescent="0.25">
      <c r="B15318" s="69">
        <v>39923</v>
      </c>
      <c r="C15318" s="20" t="s">
        <v>47</v>
      </c>
      <c r="D15318" s="20" t="s">
        <v>29</v>
      </c>
      <c r="E15318" s="20" t="s">
        <v>28</v>
      </c>
      <c r="F15318" s="63">
        <v>86</v>
      </c>
      <c r="G15318" s="70">
        <v>0</v>
      </c>
      <c r="H15318" s="70"/>
      <c r="I15318" s="20"/>
    </row>
    <row r="15319" spans="2:9" x14ac:dyDescent="0.25">
      <c r="B15319" s="69">
        <v>39923</v>
      </c>
      <c r="C15319" s="20" t="s">
        <v>47</v>
      </c>
      <c r="D15319" s="20" t="s">
        <v>29</v>
      </c>
      <c r="E15319" s="20" t="s">
        <v>28</v>
      </c>
      <c r="F15319" s="63">
        <v>178</v>
      </c>
      <c r="G15319" s="70">
        <v>0</v>
      </c>
      <c r="H15319" s="70"/>
      <c r="I15319" s="20"/>
    </row>
    <row r="15320" spans="2:9" x14ac:dyDescent="0.25">
      <c r="B15320" s="69">
        <v>39923</v>
      </c>
      <c r="C15320" s="20" t="s">
        <v>47</v>
      </c>
      <c r="D15320" s="20" t="s">
        <v>29</v>
      </c>
      <c r="E15320" s="20" t="s">
        <v>28</v>
      </c>
      <c r="F15320" s="63">
        <v>3</v>
      </c>
      <c r="G15320" s="70">
        <v>0</v>
      </c>
      <c r="H15320" s="70"/>
      <c r="I15320" s="20"/>
    </row>
    <row r="15321" spans="2:9" x14ac:dyDescent="0.25">
      <c r="B15321" s="69">
        <v>39923</v>
      </c>
      <c r="C15321" s="20" t="s">
        <v>47</v>
      </c>
      <c r="D15321" s="20" t="s">
        <v>29</v>
      </c>
      <c r="E15321" s="20" t="s">
        <v>28</v>
      </c>
      <c r="F15321" s="63">
        <v>4709</v>
      </c>
      <c r="G15321" s="70">
        <v>0</v>
      </c>
      <c r="H15321" s="70"/>
      <c r="I15321" s="20"/>
    </row>
    <row r="15322" spans="2:9" x14ac:dyDescent="0.25">
      <c r="B15322" s="69">
        <v>39923</v>
      </c>
      <c r="C15322" s="20" t="s">
        <v>47</v>
      </c>
      <c r="D15322" s="20" t="s">
        <v>29</v>
      </c>
      <c r="E15322" s="20" t="s">
        <v>28</v>
      </c>
      <c r="F15322" s="63">
        <v>533</v>
      </c>
      <c r="G15322" s="70">
        <v>0</v>
      </c>
      <c r="H15322" s="70"/>
      <c r="I15322" s="20"/>
    </row>
    <row r="15323" spans="2:9" x14ac:dyDescent="0.25">
      <c r="B15323" s="69">
        <v>39923</v>
      </c>
      <c r="C15323" s="20" t="s">
        <v>47</v>
      </c>
      <c r="D15323" s="20" t="s">
        <v>29</v>
      </c>
      <c r="E15323" s="20" t="s">
        <v>28</v>
      </c>
      <c r="F15323" s="63">
        <v>1</v>
      </c>
      <c r="G15323" s="70">
        <v>0</v>
      </c>
      <c r="H15323" s="70"/>
      <c r="I15323" s="20"/>
    </row>
    <row r="15324" spans="2:9" x14ac:dyDescent="0.25">
      <c r="B15324" s="69">
        <v>39923</v>
      </c>
      <c r="C15324" s="20" t="s">
        <v>47</v>
      </c>
      <c r="D15324" s="20" t="s">
        <v>29</v>
      </c>
      <c r="E15324" s="20" t="s">
        <v>28</v>
      </c>
      <c r="F15324" s="63">
        <v>191882</v>
      </c>
      <c r="G15324" s="70">
        <v>0</v>
      </c>
      <c r="H15324" s="70"/>
      <c r="I15324" s="20"/>
    </row>
    <row r="15325" spans="2:9" x14ac:dyDescent="0.25">
      <c r="B15325" s="69">
        <v>39923</v>
      </c>
      <c r="C15325" s="20" t="s">
        <v>47</v>
      </c>
      <c r="D15325" s="20" t="s">
        <v>29</v>
      </c>
      <c r="E15325" s="20" t="s">
        <v>28</v>
      </c>
      <c r="F15325" s="63">
        <v>331</v>
      </c>
      <c r="G15325" s="70">
        <v>0</v>
      </c>
      <c r="H15325" s="70"/>
      <c r="I15325" s="20"/>
    </row>
    <row r="15326" spans="2:9" x14ac:dyDescent="0.25">
      <c r="B15326" s="69">
        <v>39923</v>
      </c>
      <c r="C15326" s="20" t="s">
        <v>47</v>
      </c>
      <c r="D15326" s="20" t="s">
        <v>29</v>
      </c>
      <c r="E15326" s="20" t="s">
        <v>28</v>
      </c>
      <c r="F15326" s="63">
        <v>1248</v>
      </c>
      <c r="G15326" s="70">
        <v>0</v>
      </c>
      <c r="H15326" s="70"/>
      <c r="I15326" s="20"/>
    </row>
    <row r="15327" spans="2:9" x14ac:dyDescent="0.25">
      <c r="B15327" s="69">
        <v>39923</v>
      </c>
      <c r="C15327" s="20" t="s">
        <v>47</v>
      </c>
      <c r="D15327" s="20" t="s">
        <v>29</v>
      </c>
      <c r="E15327" s="20" t="s">
        <v>28</v>
      </c>
      <c r="F15327" s="63">
        <v>2347</v>
      </c>
      <c r="G15327" s="70">
        <v>0</v>
      </c>
      <c r="H15327" s="70"/>
      <c r="I15327" s="20"/>
    </row>
    <row r="15328" spans="2:9" x14ac:dyDescent="0.25">
      <c r="B15328" s="69">
        <v>39923</v>
      </c>
      <c r="C15328" s="20" t="s">
        <v>47</v>
      </c>
      <c r="D15328" s="20" t="s">
        <v>29</v>
      </c>
      <c r="E15328" s="20" t="s">
        <v>28</v>
      </c>
      <c r="F15328" s="63">
        <v>1479</v>
      </c>
      <c r="G15328" s="70">
        <v>0</v>
      </c>
      <c r="H15328" s="70"/>
      <c r="I15328" s="20"/>
    </row>
    <row r="15329" spans="2:9" x14ac:dyDescent="0.25">
      <c r="B15329" s="69">
        <v>39923</v>
      </c>
      <c r="C15329" s="20" t="s">
        <v>47</v>
      </c>
      <c r="D15329" s="20" t="s">
        <v>29</v>
      </c>
      <c r="E15329" s="20" t="s">
        <v>28</v>
      </c>
      <c r="F15329" s="63">
        <v>2906</v>
      </c>
      <c r="G15329" s="70">
        <v>0</v>
      </c>
      <c r="H15329" s="70"/>
      <c r="I15329" s="20"/>
    </row>
    <row r="15330" spans="2:9" x14ac:dyDescent="0.25">
      <c r="B15330" s="69">
        <v>39923</v>
      </c>
      <c r="C15330" s="20" t="s">
        <v>47</v>
      </c>
      <c r="D15330" s="20" t="s">
        <v>29</v>
      </c>
      <c r="E15330" s="20" t="s">
        <v>28</v>
      </c>
      <c r="F15330" s="63">
        <v>44</v>
      </c>
      <c r="G15330" s="70">
        <v>0</v>
      </c>
      <c r="H15330" s="70"/>
      <c r="I15330" s="20"/>
    </row>
    <row r="15331" spans="2:9" x14ac:dyDescent="0.25">
      <c r="B15331" s="69">
        <v>39923</v>
      </c>
      <c r="C15331" s="20" t="s">
        <v>47</v>
      </c>
      <c r="D15331" s="20" t="s">
        <v>29</v>
      </c>
      <c r="E15331" s="20" t="s">
        <v>28</v>
      </c>
      <c r="F15331" s="63">
        <v>143</v>
      </c>
      <c r="G15331" s="70">
        <v>0</v>
      </c>
      <c r="H15331" s="70"/>
      <c r="I15331" s="20"/>
    </row>
    <row r="15332" spans="2:9" x14ac:dyDescent="0.25">
      <c r="B15332" s="69">
        <v>39923</v>
      </c>
      <c r="C15332" s="20" t="s">
        <v>47</v>
      </c>
      <c r="D15332" s="20" t="s">
        <v>29</v>
      </c>
      <c r="E15332" s="20" t="s">
        <v>28</v>
      </c>
      <c r="F15332" s="63">
        <v>55</v>
      </c>
      <c r="G15332" s="70">
        <v>0</v>
      </c>
      <c r="H15332" s="70"/>
      <c r="I15332" s="20"/>
    </row>
    <row r="15333" spans="2:9" x14ac:dyDescent="0.25">
      <c r="B15333" s="69">
        <v>39923</v>
      </c>
      <c r="C15333" s="20" t="s">
        <v>47</v>
      </c>
      <c r="D15333" s="20" t="s">
        <v>29</v>
      </c>
      <c r="E15333" s="20" t="s">
        <v>28</v>
      </c>
      <c r="F15333" s="63">
        <v>3729</v>
      </c>
      <c r="G15333" s="70">
        <v>0</v>
      </c>
      <c r="H15333" s="70"/>
      <c r="I15333" s="20"/>
    </row>
    <row r="15334" spans="2:9" x14ac:dyDescent="0.25">
      <c r="B15334" s="69">
        <v>39923</v>
      </c>
      <c r="C15334" s="20" t="s">
        <v>47</v>
      </c>
      <c r="D15334" s="20" t="s">
        <v>29</v>
      </c>
      <c r="E15334" s="20" t="s">
        <v>28</v>
      </c>
      <c r="F15334" s="63">
        <v>1003</v>
      </c>
      <c r="G15334" s="70">
        <v>0</v>
      </c>
      <c r="H15334" s="70"/>
      <c r="I15334" s="20"/>
    </row>
    <row r="15335" spans="2:9" x14ac:dyDescent="0.25">
      <c r="B15335" s="69">
        <v>39923</v>
      </c>
      <c r="C15335" s="20" t="s">
        <v>47</v>
      </c>
      <c r="D15335" s="20" t="s">
        <v>30</v>
      </c>
      <c r="E15335" s="20" t="s">
        <v>28</v>
      </c>
      <c r="F15335" s="63">
        <v>5893</v>
      </c>
      <c r="G15335" s="70">
        <v>0</v>
      </c>
      <c r="H15335" s="70"/>
      <c r="I15335" s="20"/>
    </row>
    <row r="15336" spans="2:9" x14ac:dyDescent="0.25">
      <c r="B15336" s="69">
        <v>39923</v>
      </c>
      <c r="C15336" s="20" t="s">
        <v>47</v>
      </c>
      <c r="D15336" s="20" t="s">
        <v>30</v>
      </c>
      <c r="E15336" s="20" t="s">
        <v>28</v>
      </c>
      <c r="F15336" s="63">
        <v>1788</v>
      </c>
      <c r="G15336" s="70">
        <v>0</v>
      </c>
      <c r="H15336" s="70"/>
      <c r="I15336" s="20"/>
    </row>
    <row r="15337" spans="2:9" x14ac:dyDescent="0.25">
      <c r="B15337" s="69">
        <v>39923</v>
      </c>
      <c r="C15337" s="20" t="s">
        <v>47</v>
      </c>
      <c r="D15337" s="20" t="s">
        <v>30</v>
      </c>
      <c r="E15337" s="20" t="s">
        <v>28</v>
      </c>
      <c r="F15337" s="63">
        <v>742</v>
      </c>
      <c r="G15337" s="70">
        <v>0</v>
      </c>
      <c r="H15337" s="70"/>
      <c r="I15337" s="20"/>
    </row>
    <row r="15338" spans="2:9" x14ac:dyDescent="0.25">
      <c r="B15338" s="69">
        <v>39923</v>
      </c>
      <c r="C15338" s="20" t="s">
        <v>47</v>
      </c>
      <c r="D15338" s="20" t="s">
        <v>30</v>
      </c>
      <c r="E15338" s="20" t="s">
        <v>28</v>
      </c>
      <c r="F15338" s="63">
        <v>3444</v>
      </c>
      <c r="G15338" s="70">
        <v>0</v>
      </c>
      <c r="H15338" s="70"/>
      <c r="I15338" s="20"/>
    </row>
    <row r="15339" spans="2:9" x14ac:dyDescent="0.25">
      <c r="B15339" s="69">
        <v>39923</v>
      </c>
      <c r="C15339" s="20" t="s">
        <v>47</v>
      </c>
      <c r="D15339" s="20" t="s">
        <v>30</v>
      </c>
      <c r="E15339" s="20" t="s">
        <v>28</v>
      </c>
      <c r="F15339" s="63">
        <v>94</v>
      </c>
      <c r="G15339" s="70">
        <v>0</v>
      </c>
      <c r="H15339" s="70"/>
      <c r="I15339" s="20"/>
    </row>
    <row r="15340" spans="2:9" x14ac:dyDescent="0.25">
      <c r="B15340" s="69">
        <v>39923</v>
      </c>
      <c r="C15340" s="20" t="s">
        <v>47</v>
      </c>
      <c r="D15340" s="20" t="s">
        <v>30</v>
      </c>
      <c r="E15340" s="20" t="s">
        <v>28</v>
      </c>
      <c r="F15340" s="63">
        <v>72</v>
      </c>
      <c r="G15340" s="70">
        <v>0</v>
      </c>
      <c r="H15340" s="70"/>
      <c r="I15340" s="20"/>
    </row>
    <row r="15341" spans="2:9" x14ac:dyDescent="0.25">
      <c r="B15341" s="69">
        <v>39923</v>
      </c>
      <c r="C15341" s="20" t="s">
        <v>47</v>
      </c>
      <c r="D15341" s="20" t="s">
        <v>30</v>
      </c>
      <c r="E15341" s="20" t="s">
        <v>28</v>
      </c>
      <c r="F15341" s="63">
        <v>99</v>
      </c>
      <c r="G15341" s="70">
        <v>0</v>
      </c>
      <c r="H15341" s="70"/>
      <c r="I15341" s="20"/>
    </row>
    <row r="15342" spans="2:9" x14ac:dyDescent="0.25">
      <c r="B15342" s="69">
        <v>39923</v>
      </c>
      <c r="C15342" s="20" t="s">
        <v>47</v>
      </c>
      <c r="D15342" s="20" t="s">
        <v>30</v>
      </c>
      <c r="E15342" s="20" t="s">
        <v>28</v>
      </c>
      <c r="F15342" s="63">
        <v>51667</v>
      </c>
      <c r="G15342" s="70">
        <v>0</v>
      </c>
      <c r="H15342" s="70"/>
      <c r="I15342" s="20"/>
    </row>
    <row r="15343" spans="2:9" x14ac:dyDescent="0.25">
      <c r="B15343" s="69">
        <v>39923</v>
      </c>
      <c r="C15343" s="20" t="s">
        <v>47</v>
      </c>
      <c r="D15343" s="20" t="s">
        <v>30</v>
      </c>
      <c r="E15343" s="20" t="s">
        <v>28</v>
      </c>
      <c r="F15343" s="63">
        <v>205</v>
      </c>
      <c r="G15343" s="70">
        <v>0</v>
      </c>
      <c r="H15343" s="70"/>
      <c r="I15343" s="20"/>
    </row>
    <row r="15344" spans="2:9" x14ac:dyDescent="0.25">
      <c r="B15344" s="69">
        <v>39923</v>
      </c>
      <c r="C15344" s="20" t="s">
        <v>47</v>
      </c>
      <c r="D15344" s="20" t="s">
        <v>30</v>
      </c>
      <c r="E15344" s="20" t="s">
        <v>28</v>
      </c>
      <c r="F15344" s="63">
        <v>3</v>
      </c>
      <c r="G15344" s="70">
        <v>0</v>
      </c>
      <c r="H15344" s="70"/>
      <c r="I15344" s="20"/>
    </row>
    <row r="15345" spans="2:9" x14ac:dyDescent="0.25">
      <c r="B15345" s="69">
        <v>39923</v>
      </c>
      <c r="C15345" s="20" t="s">
        <v>47</v>
      </c>
      <c r="D15345" s="20" t="s">
        <v>30</v>
      </c>
      <c r="E15345" s="20" t="s">
        <v>28</v>
      </c>
      <c r="F15345" s="63">
        <v>226705</v>
      </c>
      <c r="G15345" s="70">
        <v>0</v>
      </c>
      <c r="H15345" s="70"/>
      <c r="I15345" s="20"/>
    </row>
    <row r="15346" spans="2:9" x14ac:dyDescent="0.25">
      <c r="B15346" s="69">
        <v>39923</v>
      </c>
      <c r="C15346" s="20" t="s">
        <v>47</v>
      </c>
      <c r="D15346" s="20" t="s">
        <v>30</v>
      </c>
      <c r="E15346" s="20" t="s">
        <v>28</v>
      </c>
      <c r="F15346" s="63">
        <v>433</v>
      </c>
      <c r="G15346" s="70">
        <v>0</v>
      </c>
      <c r="H15346" s="70"/>
      <c r="I15346" s="20"/>
    </row>
    <row r="15347" spans="2:9" x14ac:dyDescent="0.25">
      <c r="B15347" s="69">
        <v>39923</v>
      </c>
      <c r="C15347" s="20" t="s">
        <v>47</v>
      </c>
      <c r="D15347" s="20" t="s">
        <v>30</v>
      </c>
      <c r="E15347" s="20" t="s">
        <v>28</v>
      </c>
      <c r="F15347" s="63">
        <v>1406</v>
      </c>
      <c r="G15347" s="70">
        <v>0</v>
      </c>
      <c r="H15347" s="70"/>
      <c r="I15347" s="20"/>
    </row>
    <row r="15348" spans="2:9" x14ac:dyDescent="0.25">
      <c r="B15348" s="69">
        <v>39923</v>
      </c>
      <c r="C15348" s="20" t="s">
        <v>47</v>
      </c>
      <c r="D15348" s="20" t="s">
        <v>30</v>
      </c>
      <c r="E15348" s="20" t="s">
        <v>28</v>
      </c>
      <c r="F15348" s="63">
        <v>1613</v>
      </c>
      <c r="G15348" s="70">
        <v>0</v>
      </c>
      <c r="H15348" s="70"/>
      <c r="I15348" s="20"/>
    </row>
    <row r="15349" spans="2:9" x14ac:dyDescent="0.25">
      <c r="B15349" s="69">
        <v>39923</v>
      </c>
      <c r="C15349" s="20" t="s">
        <v>47</v>
      </c>
      <c r="D15349" s="20" t="s">
        <v>30</v>
      </c>
      <c r="E15349" s="20" t="s">
        <v>28</v>
      </c>
      <c r="F15349" s="63">
        <v>2995</v>
      </c>
      <c r="G15349" s="70">
        <v>0</v>
      </c>
      <c r="H15349" s="70"/>
      <c r="I15349" s="20"/>
    </row>
    <row r="15350" spans="2:9" x14ac:dyDescent="0.25">
      <c r="B15350" s="69">
        <v>39923</v>
      </c>
      <c r="C15350" s="20" t="s">
        <v>47</v>
      </c>
      <c r="D15350" s="20" t="s">
        <v>30</v>
      </c>
      <c r="E15350" s="20" t="s">
        <v>28</v>
      </c>
      <c r="F15350" s="63">
        <v>54</v>
      </c>
      <c r="G15350" s="70">
        <v>0</v>
      </c>
      <c r="H15350" s="70"/>
      <c r="I15350" s="20"/>
    </row>
    <row r="15351" spans="2:9" x14ac:dyDescent="0.25">
      <c r="B15351" s="69">
        <v>39923</v>
      </c>
      <c r="C15351" s="20" t="s">
        <v>47</v>
      </c>
      <c r="D15351" s="20" t="s">
        <v>30</v>
      </c>
      <c r="E15351" s="20" t="s">
        <v>28</v>
      </c>
      <c r="F15351" s="63">
        <v>144</v>
      </c>
      <c r="G15351" s="70">
        <v>0</v>
      </c>
      <c r="H15351" s="70"/>
      <c r="I15351" s="20"/>
    </row>
    <row r="15352" spans="2:9" x14ac:dyDescent="0.25">
      <c r="B15352" s="69">
        <v>39923</v>
      </c>
      <c r="C15352" s="20" t="s">
        <v>47</v>
      </c>
      <c r="D15352" s="20" t="s">
        <v>30</v>
      </c>
      <c r="E15352" s="20" t="s">
        <v>28</v>
      </c>
      <c r="F15352" s="63">
        <v>90</v>
      </c>
      <c r="G15352" s="70">
        <v>0</v>
      </c>
      <c r="H15352" s="70"/>
      <c r="I15352" s="20"/>
    </row>
    <row r="15353" spans="2:9" x14ac:dyDescent="0.25">
      <c r="B15353" s="69">
        <v>39923</v>
      </c>
      <c r="C15353" s="20" t="s">
        <v>47</v>
      </c>
      <c r="D15353" s="20" t="s">
        <v>30</v>
      </c>
      <c r="E15353" s="20" t="s">
        <v>28</v>
      </c>
      <c r="F15353" s="63">
        <v>283</v>
      </c>
      <c r="G15353" s="70">
        <v>0</v>
      </c>
      <c r="H15353" s="70"/>
      <c r="I15353" s="20"/>
    </row>
    <row r="15354" spans="2:9" x14ac:dyDescent="0.25">
      <c r="B15354" s="69">
        <v>39923</v>
      </c>
      <c r="C15354" s="20" t="s">
        <v>47</v>
      </c>
      <c r="D15354" s="20" t="s">
        <v>30</v>
      </c>
      <c r="E15354" s="20" t="s">
        <v>28</v>
      </c>
      <c r="F15354" s="63">
        <v>876</v>
      </c>
      <c r="G15354" s="70">
        <v>0</v>
      </c>
      <c r="H15354" s="70"/>
      <c r="I15354" s="20"/>
    </row>
    <row r="15355" spans="2:9" x14ac:dyDescent="0.25">
      <c r="B15355" s="69">
        <v>39923</v>
      </c>
      <c r="C15355" s="20" t="s">
        <v>47</v>
      </c>
      <c r="D15355" s="20" t="s">
        <v>27</v>
      </c>
      <c r="E15355" s="20" t="s">
        <v>28</v>
      </c>
      <c r="F15355" s="63">
        <v>100</v>
      </c>
      <c r="G15355" s="70">
        <v>0</v>
      </c>
      <c r="H15355" s="70"/>
      <c r="I15355" s="20"/>
    </row>
    <row r="15356" spans="2:9" x14ac:dyDescent="0.25">
      <c r="B15356" s="69">
        <v>39923</v>
      </c>
      <c r="C15356" s="20" t="s">
        <v>47</v>
      </c>
      <c r="D15356" s="20" t="s">
        <v>27</v>
      </c>
      <c r="E15356" s="20" t="s">
        <v>28</v>
      </c>
      <c r="F15356" s="63">
        <v>215</v>
      </c>
      <c r="G15356" s="70">
        <v>0</v>
      </c>
      <c r="H15356" s="70"/>
      <c r="I15356" s="20"/>
    </row>
    <row r="15357" spans="2:9" x14ac:dyDescent="0.25">
      <c r="B15357" s="69">
        <v>39923</v>
      </c>
      <c r="C15357" s="20" t="s">
        <v>47</v>
      </c>
      <c r="D15357" s="20" t="s">
        <v>27</v>
      </c>
      <c r="E15357" s="20" t="s">
        <v>28</v>
      </c>
      <c r="F15357" s="63">
        <v>183</v>
      </c>
      <c r="G15357" s="70">
        <v>0</v>
      </c>
      <c r="H15357" s="70"/>
      <c r="I15357" s="20"/>
    </row>
    <row r="15358" spans="2:9" x14ac:dyDescent="0.25">
      <c r="B15358" s="69">
        <v>39923</v>
      </c>
      <c r="C15358" s="20" t="s">
        <v>47</v>
      </c>
      <c r="D15358" s="20" t="s">
        <v>27</v>
      </c>
      <c r="E15358" s="20" t="s">
        <v>28</v>
      </c>
      <c r="F15358" s="63">
        <v>14</v>
      </c>
      <c r="G15358" s="70">
        <v>0</v>
      </c>
      <c r="H15358" s="70"/>
      <c r="I15358" s="20"/>
    </row>
    <row r="15359" spans="2:9" x14ac:dyDescent="0.25">
      <c r="B15359" s="69">
        <v>39923</v>
      </c>
      <c r="C15359" s="20" t="s">
        <v>47</v>
      </c>
      <c r="D15359" s="20" t="s">
        <v>27</v>
      </c>
      <c r="E15359" s="20" t="s">
        <v>28</v>
      </c>
      <c r="F15359" s="63">
        <v>7</v>
      </c>
      <c r="G15359" s="70">
        <v>0</v>
      </c>
      <c r="H15359" s="70"/>
      <c r="I15359" s="20"/>
    </row>
    <row r="15360" spans="2:9" x14ac:dyDescent="0.25">
      <c r="B15360" s="69">
        <v>39923</v>
      </c>
      <c r="C15360" s="20" t="s">
        <v>47</v>
      </c>
      <c r="D15360" s="20" t="s">
        <v>27</v>
      </c>
      <c r="E15360" s="20" t="s">
        <v>28</v>
      </c>
      <c r="F15360" s="63">
        <v>8</v>
      </c>
      <c r="G15360" s="70">
        <v>0</v>
      </c>
      <c r="H15360" s="70"/>
      <c r="I15360" s="20"/>
    </row>
    <row r="15361" spans="2:9" x14ac:dyDescent="0.25">
      <c r="B15361" s="69">
        <v>39923</v>
      </c>
      <c r="C15361" s="20" t="s">
        <v>47</v>
      </c>
      <c r="D15361" s="20" t="s">
        <v>27</v>
      </c>
      <c r="E15361" s="20" t="s">
        <v>28</v>
      </c>
      <c r="F15361" s="63">
        <v>8845</v>
      </c>
      <c r="G15361" s="70">
        <v>0</v>
      </c>
      <c r="H15361" s="70"/>
      <c r="I15361" s="20"/>
    </row>
    <row r="15362" spans="2:9" x14ac:dyDescent="0.25">
      <c r="B15362" s="69">
        <v>39923</v>
      </c>
      <c r="C15362" s="20" t="s">
        <v>47</v>
      </c>
      <c r="D15362" s="20" t="s">
        <v>27</v>
      </c>
      <c r="E15362" s="20" t="s">
        <v>28</v>
      </c>
      <c r="F15362" s="63">
        <v>19</v>
      </c>
      <c r="G15362" s="70">
        <v>0</v>
      </c>
      <c r="H15362" s="70"/>
      <c r="I15362" s="20"/>
    </row>
    <row r="15363" spans="2:9" x14ac:dyDescent="0.25">
      <c r="B15363" s="69">
        <v>39923</v>
      </c>
      <c r="C15363" s="20" t="s">
        <v>47</v>
      </c>
      <c r="D15363" s="20" t="s">
        <v>27</v>
      </c>
      <c r="E15363" s="20" t="s">
        <v>28</v>
      </c>
      <c r="F15363" s="63">
        <v>30613</v>
      </c>
      <c r="G15363" s="70">
        <v>0</v>
      </c>
      <c r="H15363" s="70"/>
      <c r="I15363" s="20"/>
    </row>
    <row r="15364" spans="2:9" x14ac:dyDescent="0.25">
      <c r="B15364" s="69">
        <v>39923</v>
      </c>
      <c r="C15364" s="20" t="s">
        <v>47</v>
      </c>
      <c r="D15364" s="20" t="s">
        <v>27</v>
      </c>
      <c r="E15364" s="20" t="s">
        <v>28</v>
      </c>
      <c r="F15364" s="63">
        <v>583</v>
      </c>
      <c r="G15364" s="70">
        <v>0</v>
      </c>
      <c r="H15364" s="70"/>
      <c r="I15364" s="20"/>
    </row>
    <row r="15365" spans="2:9" x14ac:dyDescent="0.25">
      <c r="B15365" s="69">
        <v>39923</v>
      </c>
      <c r="C15365" s="20" t="s">
        <v>47</v>
      </c>
      <c r="D15365" s="20" t="s">
        <v>27</v>
      </c>
      <c r="E15365" s="20" t="s">
        <v>28</v>
      </c>
      <c r="F15365" s="63">
        <v>584</v>
      </c>
      <c r="G15365" s="70">
        <v>0</v>
      </c>
      <c r="H15365" s="70"/>
      <c r="I15365" s="20"/>
    </row>
    <row r="15366" spans="2:9" x14ac:dyDescent="0.25">
      <c r="B15366" s="69">
        <v>39923</v>
      </c>
      <c r="C15366" s="20" t="s">
        <v>47</v>
      </c>
      <c r="D15366" s="20" t="s">
        <v>27</v>
      </c>
      <c r="E15366" s="20" t="s">
        <v>28</v>
      </c>
      <c r="F15366" s="63">
        <v>1053</v>
      </c>
      <c r="G15366" s="70">
        <v>0</v>
      </c>
      <c r="H15366" s="70"/>
      <c r="I15366" s="20"/>
    </row>
    <row r="15367" spans="2:9" x14ac:dyDescent="0.25">
      <c r="B15367" s="69">
        <v>39923</v>
      </c>
      <c r="C15367" s="20" t="s">
        <v>47</v>
      </c>
      <c r="D15367" s="20" t="s">
        <v>27</v>
      </c>
      <c r="E15367" s="20" t="s">
        <v>28</v>
      </c>
      <c r="F15367" s="63">
        <v>80</v>
      </c>
      <c r="G15367" s="70">
        <v>0</v>
      </c>
      <c r="H15367" s="70"/>
      <c r="I15367" s="20"/>
    </row>
    <row r="15368" spans="2:9" x14ac:dyDescent="0.25">
      <c r="B15368" s="69">
        <v>39923</v>
      </c>
      <c r="C15368" s="20" t="s">
        <v>47</v>
      </c>
      <c r="D15368" s="20" t="s">
        <v>27</v>
      </c>
      <c r="E15368" s="20" t="s">
        <v>28</v>
      </c>
      <c r="F15368" s="63">
        <v>2</v>
      </c>
      <c r="G15368" s="70">
        <v>0</v>
      </c>
      <c r="H15368" s="70"/>
      <c r="I15368" s="20"/>
    </row>
    <row r="15369" spans="2:9" x14ac:dyDescent="0.25">
      <c r="B15369" s="69">
        <v>39923</v>
      </c>
      <c r="C15369" s="20" t="s">
        <v>47</v>
      </c>
      <c r="D15369" s="20" t="s">
        <v>27</v>
      </c>
      <c r="E15369" s="20" t="s">
        <v>28</v>
      </c>
      <c r="F15369" s="63">
        <v>19</v>
      </c>
      <c r="G15369" s="70">
        <v>0</v>
      </c>
      <c r="H15369" s="70"/>
      <c r="I15369" s="20"/>
    </row>
    <row r="15370" spans="2:9" x14ac:dyDescent="0.25">
      <c r="B15370" s="69">
        <v>39923</v>
      </c>
      <c r="C15370" s="20" t="s">
        <v>47</v>
      </c>
      <c r="D15370" s="20" t="s">
        <v>27</v>
      </c>
      <c r="E15370" s="20" t="s">
        <v>28</v>
      </c>
      <c r="F15370" s="63">
        <v>23</v>
      </c>
      <c r="G15370" s="70">
        <v>0</v>
      </c>
      <c r="H15370" s="70"/>
      <c r="I15370" s="20"/>
    </row>
    <row r="15371" spans="2:9" x14ac:dyDescent="0.25">
      <c r="B15371" s="69">
        <v>39923</v>
      </c>
      <c r="C15371" s="20" t="s">
        <v>47</v>
      </c>
      <c r="D15371" s="20" t="s">
        <v>27</v>
      </c>
      <c r="E15371" s="20" t="s">
        <v>28</v>
      </c>
      <c r="F15371" s="63">
        <v>535</v>
      </c>
      <c r="G15371" s="70">
        <v>0</v>
      </c>
      <c r="H15371" s="70"/>
      <c r="I15371" s="20"/>
    </row>
    <row r="15372" spans="2:9" x14ac:dyDescent="0.25">
      <c r="B15372" s="69">
        <v>39923</v>
      </c>
      <c r="C15372" s="20" t="s">
        <v>47</v>
      </c>
      <c r="D15372" s="20" t="s">
        <v>29</v>
      </c>
      <c r="E15372" s="20" t="s">
        <v>28</v>
      </c>
      <c r="F15372" s="63">
        <v>264</v>
      </c>
      <c r="G15372" s="70">
        <v>0</v>
      </c>
      <c r="H15372" s="70"/>
      <c r="I15372" s="20"/>
    </row>
    <row r="15373" spans="2:9" x14ac:dyDescent="0.25">
      <c r="B15373" s="69">
        <v>39923</v>
      </c>
      <c r="C15373" s="20" t="s">
        <v>47</v>
      </c>
      <c r="D15373" s="20" t="s">
        <v>29</v>
      </c>
      <c r="E15373" s="20" t="s">
        <v>28</v>
      </c>
      <c r="F15373" s="63">
        <v>3178</v>
      </c>
      <c r="G15373" s="70">
        <v>0</v>
      </c>
      <c r="H15373" s="70"/>
      <c r="I15373" s="20"/>
    </row>
    <row r="15374" spans="2:9" x14ac:dyDescent="0.25">
      <c r="B15374" s="69">
        <v>39923</v>
      </c>
      <c r="C15374" s="20" t="s">
        <v>47</v>
      </c>
      <c r="D15374" s="20" t="s">
        <v>29</v>
      </c>
      <c r="E15374" s="20" t="s">
        <v>28</v>
      </c>
      <c r="F15374" s="63">
        <v>349</v>
      </c>
      <c r="G15374" s="70">
        <v>0</v>
      </c>
      <c r="H15374" s="70"/>
      <c r="I15374" s="20"/>
    </row>
    <row r="15375" spans="2:9" x14ac:dyDescent="0.25">
      <c r="B15375" s="69">
        <v>39923</v>
      </c>
      <c r="C15375" s="20" t="s">
        <v>47</v>
      </c>
      <c r="D15375" s="20" t="s">
        <v>29</v>
      </c>
      <c r="E15375" s="20" t="s">
        <v>28</v>
      </c>
      <c r="F15375" s="63">
        <v>2966</v>
      </c>
      <c r="G15375" s="70">
        <v>0</v>
      </c>
      <c r="H15375" s="70"/>
      <c r="I15375" s="20"/>
    </row>
    <row r="15376" spans="2:9" x14ac:dyDescent="0.25">
      <c r="B15376" s="69">
        <v>39923</v>
      </c>
      <c r="C15376" s="20" t="s">
        <v>47</v>
      </c>
      <c r="D15376" s="20" t="s">
        <v>29</v>
      </c>
      <c r="E15376" s="20" t="s">
        <v>28</v>
      </c>
      <c r="F15376" s="63">
        <v>173</v>
      </c>
      <c r="G15376" s="70">
        <v>0</v>
      </c>
      <c r="H15376" s="70"/>
      <c r="I15376" s="20"/>
    </row>
    <row r="15377" spans="2:9" x14ac:dyDescent="0.25">
      <c r="B15377" s="69">
        <v>39923</v>
      </c>
      <c r="C15377" s="20" t="s">
        <v>47</v>
      </c>
      <c r="D15377" s="20" t="s">
        <v>29</v>
      </c>
      <c r="E15377" s="20" t="s">
        <v>28</v>
      </c>
      <c r="F15377" s="63">
        <v>43</v>
      </c>
      <c r="G15377" s="70">
        <v>0</v>
      </c>
      <c r="H15377" s="70"/>
      <c r="I15377" s="20"/>
    </row>
    <row r="15378" spans="2:9" x14ac:dyDescent="0.25">
      <c r="B15378" s="69">
        <v>39923</v>
      </c>
      <c r="C15378" s="20" t="s">
        <v>47</v>
      </c>
      <c r="D15378" s="20" t="s">
        <v>29</v>
      </c>
      <c r="E15378" s="20" t="s">
        <v>28</v>
      </c>
      <c r="F15378" s="63">
        <v>8340</v>
      </c>
      <c r="G15378" s="70">
        <v>0</v>
      </c>
      <c r="H15378" s="70"/>
      <c r="I15378" s="20"/>
    </row>
    <row r="15379" spans="2:9" x14ac:dyDescent="0.25">
      <c r="B15379" s="69">
        <v>39923</v>
      </c>
      <c r="C15379" s="20" t="s">
        <v>47</v>
      </c>
      <c r="D15379" s="20" t="s">
        <v>29</v>
      </c>
      <c r="E15379" s="20" t="s">
        <v>28</v>
      </c>
      <c r="F15379" s="63">
        <v>17</v>
      </c>
      <c r="G15379" s="70">
        <v>0</v>
      </c>
      <c r="H15379" s="70"/>
      <c r="I15379" s="20"/>
    </row>
    <row r="15380" spans="2:9" x14ac:dyDescent="0.25">
      <c r="B15380" s="69">
        <v>39923</v>
      </c>
      <c r="C15380" s="20" t="s">
        <v>47</v>
      </c>
      <c r="D15380" s="20" t="s">
        <v>29</v>
      </c>
      <c r="E15380" s="20" t="s">
        <v>28</v>
      </c>
      <c r="F15380" s="63">
        <v>3</v>
      </c>
      <c r="G15380" s="70">
        <v>0</v>
      </c>
      <c r="H15380" s="70"/>
      <c r="I15380" s="20"/>
    </row>
    <row r="15381" spans="2:9" x14ac:dyDescent="0.25">
      <c r="B15381" s="69">
        <v>39923</v>
      </c>
      <c r="C15381" s="20" t="s">
        <v>47</v>
      </c>
      <c r="D15381" s="20" t="s">
        <v>29</v>
      </c>
      <c r="E15381" s="20" t="s">
        <v>28</v>
      </c>
      <c r="F15381" s="63">
        <v>79021</v>
      </c>
      <c r="G15381" s="70">
        <v>0</v>
      </c>
      <c r="H15381" s="70"/>
      <c r="I15381" s="20"/>
    </row>
    <row r="15382" spans="2:9" x14ac:dyDescent="0.25">
      <c r="B15382" s="69">
        <v>39923</v>
      </c>
      <c r="C15382" s="20" t="s">
        <v>47</v>
      </c>
      <c r="D15382" s="20" t="s">
        <v>29</v>
      </c>
      <c r="E15382" s="20" t="s">
        <v>28</v>
      </c>
      <c r="F15382" s="63">
        <v>802</v>
      </c>
      <c r="G15382" s="70">
        <v>0</v>
      </c>
      <c r="H15382" s="70"/>
      <c r="I15382" s="20"/>
    </row>
    <row r="15383" spans="2:9" x14ac:dyDescent="0.25">
      <c r="B15383" s="69">
        <v>39923</v>
      </c>
      <c r="C15383" s="20" t="s">
        <v>47</v>
      </c>
      <c r="D15383" s="20" t="s">
        <v>29</v>
      </c>
      <c r="E15383" s="20" t="s">
        <v>28</v>
      </c>
      <c r="F15383" s="63">
        <v>1334</v>
      </c>
      <c r="G15383" s="70">
        <v>0</v>
      </c>
      <c r="H15383" s="70"/>
      <c r="I15383" s="20"/>
    </row>
    <row r="15384" spans="2:9" x14ac:dyDescent="0.25">
      <c r="B15384" s="69">
        <v>39923</v>
      </c>
      <c r="C15384" s="20" t="s">
        <v>47</v>
      </c>
      <c r="D15384" s="20" t="s">
        <v>29</v>
      </c>
      <c r="E15384" s="20" t="s">
        <v>28</v>
      </c>
      <c r="F15384" s="63">
        <v>15</v>
      </c>
      <c r="G15384" s="70">
        <v>0</v>
      </c>
      <c r="H15384" s="70"/>
      <c r="I15384" s="20"/>
    </row>
    <row r="15385" spans="2:9" x14ac:dyDescent="0.25">
      <c r="B15385" s="69">
        <v>39923</v>
      </c>
      <c r="C15385" s="20" t="s">
        <v>47</v>
      </c>
      <c r="D15385" s="20" t="s">
        <v>29</v>
      </c>
      <c r="E15385" s="20" t="s">
        <v>28</v>
      </c>
      <c r="F15385" s="63">
        <v>916</v>
      </c>
      <c r="G15385" s="70">
        <v>0</v>
      </c>
      <c r="H15385" s="70"/>
      <c r="I15385" s="20"/>
    </row>
    <row r="15386" spans="2:9" x14ac:dyDescent="0.25">
      <c r="B15386" s="69">
        <v>39923</v>
      </c>
      <c r="C15386" s="20" t="s">
        <v>47</v>
      </c>
      <c r="D15386" s="20" t="s">
        <v>29</v>
      </c>
      <c r="E15386" s="20" t="s">
        <v>28</v>
      </c>
      <c r="F15386" s="63">
        <v>4107</v>
      </c>
      <c r="G15386" s="70">
        <v>0</v>
      </c>
      <c r="H15386" s="70"/>
      <c r="I15386" s="20"/>
    </row>
    <row r="15387" spans="2:9" x14ac:dyDescent="0.25">
      <c r="B15387" s="69">
        <v>39923</v>
      </c>
      <c r="C15387" s="20" t="s">
        <v>47</v>
      </c>
      <c r="D15387" s="20" t="s">
        <v>29</v>
      </c>
      <c r="E15387" s="20" t="s">
        <v>28</v>
      </c>
      <c r="F15387" s="63">
        <v>152</v>
      </c>
      <c r="G15387" s="70">
        <v>0</v>
      </c>
      <c r="H15387" s="70"/>
      <c r="I15387" s="20"/>
    </row>
    <row r="15388" spans="2:9" x14ac:dyDescent="0.25">
      <c r="B15388" s="69">
        <v>39923</v>
      </c>
      <c r="C15388" s="20" t="s">
        <v>47</v>
      </c>
      <c r="D15388" s="20" t="s">
        <v>29</v>
      </c>
      <c r="E15388" s="20" t="s">
        <v>28</v>
      </c>
      <c r="F15388" s="63">
        <v>144</v>
      </c>
      <c r="G15388" s="70">
        <v>0</v>
      </c>
      <c r="H15388" s="70"/>
      <c r="I15388" s="20"/>
    </row>
    <row r="15389" spans="2:9" x14ac:dyDescent="0.25">
      <c r="B15389" s="69">
        <v>39923</v>
      </c>
      <c r="C15389" s="20" t="s">
        <v>47</v>
      </c>
      <c r="D15389" s="20" t="s">
        <v>29</v>
      </c>
      <c r="E15389" s="20" t="s">
        <v>28</v>
      </c>
      <c r="F15389" s="63">
        <v>171</v>
      </c>
      <c r="G15389" s="70">
        <v>0</v>
      </c>
      <c r="H15389" s="70"/>
      <c r="I15389" s="20"/>
    </row>
    <row r="15390" spans="2:9" x14ac:dyDescent="0.25">
      <c r="B15390" s="69">
        <v>39923</v>
      </c>
      <c r="C15390" s="20" t="s">
        <v>47</v>
      </c>
      <c r="D15390" s="20" t="s">
        <v>29</v>
      </c>
      <c r="E15390" s="20" t="s">
        <v>28</v>
      </c>
      <c r="F15390" s="63">
        <v>20</v>
      </c>
      <c r="G15390" s="70">
        <v>0</v>
      </c>
      <c r="H15390" s="70"/>
      <c r="I15390" s="20"/>
    </row>
    <row r="15391" spans="2:9" x14ac:dyDescent="0.25">
      <c r="B15391" s="69">
        <v>39923</v>
      </c>
      <c r="C15391" s="20" t="s">
        <v>47</v>
      </c>
      <c r="D15391" s="20" t="s">
        <v>29</v>
      </c>
      <c r="E15391" s="20" t="s">
        <v>28</v>
      </c>
      <c r="F15391" s="63">
        <v>1452</v>
      </c>
      <c r="G15391" s="70">
        <v>0</v>
      </c>
      <c r="H15391" s="70"/>
      <c r="I15391" s="20"/>
    </row>
    <row r="15392" spans="2:9" x14ac:dyDescent="0.25">
      <c r="B15392" s="69">
        <v>39923</v>
      </c>
      <c r="C15392" s="20" t="s">
        <v>47</v>
      </c>
      <c r="D15392" s="20" t="s">
        <v>30</v>
      </c>
      <c r="E15392" s="20" t="s">
        <v>28</v>
      </c>
      <c r="F15392" s="63">
        <v>272</v>
      </c>
      <c r="G15392" s="70">
        <v>0</v>
      </c>
      <c r="H15392" s="70"/>
      <c r="I15392" s="20"/>
    </row>
    <row r="15393" spans="2:9" x14ac:dyDescent="0.25">
      <c r="B15393" s="69">
        <v>39923</v>
      </c>
      <c r="C15393" s="20" t="s">
        <v>47</v>
      </c>
      <c r="D15393" s="20" t="s">
        <v>30</v>
      </c>
      <c r="E15393" s="20" t="s">
        <v>28</v>
      </c>
      <c r="F15393" s="63">
        <v>4333</v>
      </c>
      <c r="G15393" s="70">
        <v>0</v>
      </c>
      <c r="H15393" s="70"/>
      <c r="I15393" s="20"/>
    </row>
    <row r="15394" spans="2:9" x14ac:dyDescent="0.25">
      <c r="B15394" s="69">
        <v>39923</v>
      </c>
      <c r="C15394" s="20" t="s">
        <v>47</v>
      </c>
      <c r="D15394" s="20" t="s">
        <v>30</v>
      </c>
      <c r="E15394" s="20" t="s">
        <v>28</v>
      </c>
      <c r="F15394" s="63">
        <v>748</v>
      </c>
      <c r="G15394" s="70">
        <v>0</v>
      </c>
      <c r="H15394" s="70"/>
      <c r="I15394" s="20"/>
    </row>
    <row r="15395" spans="2:9" x14ac:dyDescent="0.25">
      <c r="B15395" s="69">
        <v>39923</v>
      </c>
      <c r="C15395" s="20" t="s">
        <v>47</v>
      </c>
      <c r="D15395" s="20" t="s">
        <v>30</v>
      </c>
      <c r="E15395" s="20" t="s">
        <v>28</v>
      </c>
      <c r="F15395" s="63">
        <v>4734</v>
      </c>
      <c r="G15395" s="70">
        <v>0</v>
      </c>
      <c r="H15395" s="70"/>
      <c r="I15395" s="20"/>
    </row>
    <row r="15396" spans="2:9" x14ac:dyDescent="0.25">
      <c r="B15396" s="69">
        <v>39923</v>
      </c>
      <c r="C15396" s="20" t="s">
        <v>47</v>
      </c>
      <c r="D15396" s="20" t="s">
        <v>30</v>
      </c>
      <c r="E15396" s="20" t="s">
        <v>28</v>
      </c>
      <c r="F15396" s="63">
        <v>206</v>
      </c>
      <c r="G15396" s="70">
        <v>0</v>
      </c>
      <c r="H15396" s="70"/>
      <c r="I15396" s="20"/>
    </row>
    <row r="15397" spans="2:9" x14ac:dyDescent="0.25">
      <c r="B15397" s="69">
        <v>39923</v>
      </c>
      <c r="C15397" s="20" t="s">
        <v>47</v>
      </c>
      <c r="D15397" s="20" t="s">
        <v>30</v>
      </c>
      <c r="E15397" s="20" t="s">
        <v>28</v>
      </c>
      <c r="F15397" s="63">
        <v>90</v>
      </c>
      <c r="G15397" s="70">
        <v>0</v>
      </c>
      <c r="H15397" s="70"/>
      <c r="I15397" s="20"/>
    </row>
    <row r="15398" spans="2:9" x14ac:dyDescent="0.25">
      <c r="B15398" s="69">
        <v>39923</v>
      </c>
      <c r="C15398" s="20" t="s">
        <v>47</v>
      </c>
      <c r="D15398" s="20" t="s">
        <v>30</v>
      </c>
      <c r="E15398" s="20" t="s">
        <v>28</v>
      </c>
      <c r="F15398" s="63">
        <v>15</v>
      </c>
      <c r="G15398" s="70">
        <v>0</v>
      </c>
      <c r="H15398" s="70"/>
      <c r="I15398" s="20"/>
    </row>
    <row r="15399" spans="2:9" x14ac:dyDescent="0.25">
      <c r="B15399" s="69">
        <v>39923</v>
      </c>
      <c r="C15399" s="20" t="s">
        <v>47</v>
      </c>
      <c r="D15399" s="20" t="s">
        <v>30</v>
      </c>
      <c r="E15399" s="20" t="s">
        <v>28</v>
      </c>
      <c r="F15399" s="63">
        <v>27244</v>
      </c>
      <c r="G15399" s="70">
        <v>0</v>
      </c>
      <c r="H15399" s="70"/>
      <c r="I15399" s="20"/>
    </row>
    <row r="15400" spans="2:9" x14ac:dyDescent="0.25">
      <c r="B15400" s="69">
        <v>39923</v>
      </c>
      <c r="C15400" s="20" t="s">
        <v>47</v>
      </c>
      <c r="D15400" s="20" t="s">
        <v>30</v>
      </c>
      <c r="E15400" s="20" t="s">
        <v>28</v>
      </c>
      <c r="F15400" s="63">
        <v>42</v>
      </c>
      <c r="G15400" s="70">
        <v>0</v>
      </c>
      <c r="H15400" s="70"/>
      <c r="I15400" s="20"/>
    </row>
    <row r="15401" spans="2:9" x14ac:dyDescent="0.25">
      <c r="B15401" s="69">
        <v>39923</v>
      </c>
      <c r="C15401" s="20" t="s">
        <v>47</v>
      </c>
      <c r="D15401" s="20" t="s">
        <v>30</v>
      </c>
      <c r="E15401" s="20" t="s">
        <v>28</v>
      </c>
      <c r="F15401" s="63">
        <v>6</v>
      </c>
      <c r="G15401" s="70">
        <v>0</v>
      </c>
      <c r="H15401" s="70"/>
      <c r="I15401" s="20"/>
    </row>
    <row r="15402" spans="2:9" x14ac:dyDescent="0.25">
      <c r="B15402" s="69">
        <v>39923</v>
      </c>
      <c r="C15402" s="20" t="s">
        <v>47</v>
      </c>
      <c r="D15402" s="20" t="s">
        <v>30</v>
      </c>
      <c r="E15402" s="20" t="s">
        <v>28</v>
      </c>
      <c r="F15402" s="63">
        <v>111985</v>
      </c>
      <c r="G15402" s="70">
        <v>0</v>
      </c>
      <c r="H15402" s="70"/>
      <c r="I15402" s="20"/>
    </row>
    <row r="15403" spans="2:9" x14ac:dyDescent="0.25">
      <c r="B15403" s="69">
        <v>39923</v>
      </c>
      <c r="C15403" s="20" t="s">
        <v>47</v>
      </c>
      <c r="D15403" s="20" t="s">
        <v>30</v>
      </c>
      <c r="E15403" s="20" t="s">
        <v>28</v>
      </c>
      <c r="F15403" s="63">
        <v>866</v>
      </c>
      <c r="G15403" s="70">
        <v>0</v>
      </c>
      <c r="H15403" s="70"/>
      <c r="I15403" s="20"/>
    </row>
    <row r="15404" spans="2:9" x14ac:dyDescent="0.25">
      <c r="B15404" s="69">
        <v>39923</v>
      </c>
      <c r="C15404" s="20" t="s">
        <v>47</v>
      </c>
      <c r="D15404" s="20" t="s">
        <v>30</v>
      </c>
      <c r="E15404" s="20" t="s">
        <v>28</v>
      </c>
      <c r="F15404" s="63">
        <v>1603</v>
      </c>
      <c r="G15404" s="70">
        <v>0</v>
      </c>
      <c r="H15404" s="70"/>
      <c r="I15404" s="20"/>
    </row>
    <row r="15405" spans="2:9" x14ac:dyDescent="0.25">
      <c r="B15405" s="69">
        <v>39923</v>
      </c>
      <c r="C15405" s="20" t="s">
        <v>47</v>
      </c>
      <c r="D15405" s="20" t="s">
        <v>30</v>
      </c>
      <c r="E15405" s="20" t="s">
        <v>28</v>
      </c>
      <c r="F15405" s="63">
        <v>25</v>
      </c>
      <c r="G15405" s="70">
        <v>0</v>
      </c>
      <c r="H15405" s="70"/>
      <c r="I15405" s="20"/>
    </row>
    <row r="15406" spans="2:9" x14ac:dyDescent="0.25">
      <c r="B15406" s="69">
        <v>39923</v>
      </c>
      <c r="C15406" s="20" t="s">
        <v>47</v>
      </c>
      <c r="D15406" s="20" t="s">
        <v>30</v>
      </c>
      <c r="E15406" s="20" t="s">
        <v>28</v>
      </c>
      <c r="F15406" s="63">
        <v>988</v>
      </c>
      <c r="G15406" s="70">
        <v>0</v>
      </c>
      <c r="H15406" s="70"/>
      <c r="I15406" s="20"/>
    </row>
    <row r="15407" spans="2:9" x14ac:dyDescent="0.25">
      <c r="B15407" s="69">
        <v>39923</v>
      </c>
      <c r="C15407" s="20" t="s">
        <v>47</v>
      </c>
      <c r="D15407" s="20" t="s">
        <v>30</v>
      </c>
      <c r="E15407" s="20" t="s">
        <v>28</v>
      </c>
      <c r="F15407" s="63">
        <v>4328</v>
      </c>
      <c r="G15407" s="70">
        <v>0</v>
      </c>
      <c r="H15407" s="70"/>
      <c r="I15407" s="20"/>
    </row>
    <row r="15408" spans="2:9" x14ac:dyDescent="0.25">
      <c r="B15408" s="69">
        <v>39923</v>
      </c>
      <c r="C15408" s="20" t="s">
        <v>47</v>
      </c>
      <c r="D15408" s="20" t="s">
        <v>30</v>
      </c>
      <c r="E15408" s="20" t="s">
        <v>28</v>
      </c>
      <c r="F15408" s="63">
        <v>215</v>
      </c>
      <c r="G15408" s="70">
        <v>0</v>
      </c>
      <c r="H15408" s="70"/>
      <c r="I15408" s="20"/>
    </row>
    <row r="15409" spans="2:9" x14ac:dyDescent="0.25">
      <c r="B15409" s="69">
        <v>39923</v>
      </c>
      <c r="C15409" s="20" t="s">
        <v>47</v>
      </c>
      <c r="D15409" s="20" t="s">
        <v>30</v>
      </c>
      <c r="E15409" s="20" t="s">
        <v>28</v>
      </c>
      <c r="F15409" s="63">
        <v>141</v>
      </c>
      <c r="G15409" s="70">
        <v>0</v>
      </c>
      <c r="H15409" s="70"/>
      <c r="I15409" s="20"/>
    </row>
    <row r="15410" spans="2:9" x14ac:dyDescent="0.25">
      <c r="B15410" s="69">
        <v>39923</v>
      </c>
      <c r="C15410" s="20" t="s">
        <v>47</v>
      </c>
      <c r="D15410" s="20" t="s">
        <v>30</v>
      </c>
      <c r="E15410" s="20" t="s">
        <v>28</v>
      </c>
      <c r="F15410" s="63">
        <v>205</v>
      </c>
      <c r="G15410" s="70">
        <v>0</v>
      </c>
      <c r="H15410" s="70"/>
      <c r="I15410" s="20"/>
    </row>
    <row r="15411" spans="2:9" x14ac:dyDescent="0.25">
      <c r="B15411" s="69">
        <v>39923</v>
      </c>
      <c r="C15411" s="20" t="s">
        <v>47</v>
      </c>
      <c r="D15411" s="20" t="s">
        <v>30</v>
      </c>
      <c r="E15411" s="20" t="s">
        <v>28</v>
      </c>
      <c r="F15411" s="63">
        <v>1255</v>
      </c>
      <c r="G15411" s="70">
        <v>0</v>
      </c>
      <c r="H15411" s="70"/>
      <c r="I15411" s="20"/>
    </row>
    <row r="15412" spans="2:9" x14ac:dyDescent="0.25">
      <c r="B15412" s="69">
        <v>39923</v>
      </c>
      <c r="C15412" s="20" t="s">
        <v>39</v>
      </c>
      <c r="D15412" s="20" t="s">
        <v>27</v>
      </c>
      <c r="E15412" s="20" t="s">
        <v>28</v>
      </c>
      <c r="F15412" s="63">
        <v>15488</v>
      </c>
      <c r="G15412" s="70">
        <v>0</v>
      </c>
      <c r="H15412" s="70"/>
      <c r="I15412" s="20"/>
    </row>
    <row r="15413" spans="2:9" x14ac:dyDescent="0.25">
      <c r="B15413" s="69">
        <v>39923</v>
      </c>
      <c r="C15413" s="20" t="s">
        <v>39</v>
      </c>
      <c r="D15413" s="20" t="s">
        <v>29</v>
      </c>
      <c r="E15413" s="20" t="s">
        <v>28</v>
      </c>
      <c r="F15413" s="63">
        <v>50292</v>
      </c>
      <c r="G15413" s="70">
        <v>0</v>
      </c>
      <c r="H15413" s="70"/>
      <c r="I15413" s="20"/>
    </row>
    <row r="15414" spans="2:9" x14ac:dyDescent="0.25">
      <c r="B15414" s="69">
        <v>39923</v>
      </c>
      <c r="C15414" s="20" t="s">
        <v>47</v>
      </c>
      <c r="D15414" s="20" t="s">
        <v>27</v>
      </c>
      <c r="E15414" s="20" t="s">
        <v>28</v>
      </c>
      <c r="F15414" s="63">
        <v>4208</v>
      </c>
      <c r="G15414" s="70">
        <v>0</v>
      </c>
      <c r="H15414" s="70"/>
      <c r="I15414" s="20"/>
    </row>
    <row r="15415" spans="2:9" x14ac:dyDescent="0.25">
      <c r="B15415" s="69">
        <v>39923</v>
      </c>
      <c r="C15415" s="20" t="s">
        <v>47</v>
      </c>
      <c r="D15415" s="20" t="s">
        <v>27</v>
      </c>
      <c r="E15415" s="20" t="s">
        <v>28</v>
      </c>
      <c r="F15415" s="63">
        <v>686</v>
      </c>
      <c r="G15415" s="70">
        <v>0</v>
      </c>
      <c r="H15415" s="70"/>
      <c r="I15415" s="20"/>
    </row>
    <row r="15416" spans="2:9" x14ac:dyDescent="0.25">
      <c r="B15416" s="69">
        <v>39923</v>
      </c>
      <c r="C15416" s="20" t="s">
        <v>47</v>
      </c>
      <c r="D15416" s="20" t="s">
        <v>27</v>
      </c>
      <c r="E15416" s="20" t="s">
        <v>28</v>
      </c>
      <c r="F15416" s="63">
        <v>559</v>
      </c>
      <c r="G15416" s="70">
        <v>0</v>
      </c>
      <c r="H15416" s="70"/>
      <c r="I15416" s="20"/>
    </row>
    <row r="15417" spans="2:9" x14ac:dyDescent="0.25">
      <c r="B15417" s="69">
        <v>39923</v>
      </c>
      <c r="C15417" s="20" t="s">
        <v>47</v>
      </c>
      <c r="D15417" s="20" t="s">
        <v>27</v>
      </c>
      <c r="E15417" s="20" t="s">
        <v>28</v>
      </c>
      <c r="F15417" s="63">
        <v>3</v>
      </c>
      <c r="G15417" s="70">
        <v>0</v>
      </c>
      <c r="H15417" s="70"/>
      <c r="I15417" s="20"/>
    </row>
    <row r="15418" spans="2:9" x14ac:dyDescent="0.25">
      <c r="B15418" s="69">
        <v>39923</v>
      </c>
      <c r="C15418" s="20" t="s">
        <v>47</v>
      </c>
      <c r="D15418" s="20" t="s">
        <v>27</v>
      </c>
      <c r="E15418" s="20" t="s">
        <v>28</v>
      </c>
      <c r="F15418" s="63">
        <v>9</v>
      </c>
      <c r="G15418" s="70">
        <v>0</v>
      </c>
      <c r="H15418" s="70"/>
      <c r="I15418" s="20"/>
    </row>
    <row r="15419" spans="2:9" x14ac:dyDescent="0.25">
      <c r="B15419" s="69">
        <v>39923</v>
      </c>
      <c r="C15419" s="20" t="s">
        <v>47</v>
      </c>
      <c r="D15419" s="20" t="s">
        <v>27</v>
      </c>
      <c r="E15419" s="20" t="s">
        <v>28</v>
      </c>
      <c r="F15419" s="63">
        <v>2184</v>
      </c>
      <c r="G15419" s="70">
        <v>0</v>
      </c>
      <c r="H15419" s="70"/>
      <c r="I15419" s="20"/>
    </row>
    <row r="15420" spans="2:9" x14ac:dyDescent="0.25">
      <c r="B15420" s="69">
        <v>39923</v>
      </c>
      <c r="C15420" s="20" t="s">
        <v>47</v>
      </c>
      <c r="D15420" s="20" t="s">
        <v>27</v>
      </c>
      <c r="E15420" s="20" t="s">
        <v>28</v>
      </c>
      <c r="F15420" s="63">
        <v>188</v>
      </c>
      <c r="G15420" s="70">
        <v>0</v>
      </c>
      <c r="H15420" s="70"/>
      <c r="I15420" s="20"/>
    </row>
    <row r="15421" spans="2:9" x14ac:dyDescent="0.25">
      <c r="B15421" s="69">
        <v>39923</v>
      </c>
      <c r="C15421" s="20" t="s">
        <v>47</v>
      </c>
      <c r="D15421" s="20" t="s">
        <v>27</v>
      </c>
      <c r="E15421" s="20" t="s">
        <v>28</v>
      </c>
      <c r="F15421" s="63">
        <v>11341</v>
      </c>
      <c r="G15421" s="70">
        <v>0</v>
      </c>
      <c r="H15421" s="70"/>
      <c r="I15421" s="20"/>
    </row>
    <row r="15422" spans="2:9" x14ac:dyDescent="0.25">
      <c r="B15422" s="69">
        <v>39923</v>
      </c>
      <c r="C15422" s="20" t="s">
        <v>47</v>
      </c>
      <c r="D15422" s="20" t="s">
        <v>27</v>
      </c>
      <c r="E15422" s="20" t="s">
        <v>28</v>
      </c>
      <c r="F15422" s="63">
        <v>60</v>
      </c>
      <c r="G15422" s="70">
        <v>0</v>
      </c>
      <c r="H15422" s="70"/>
      <c r="I15422" s="20"/>
    </row>
    <row r="15423" spans="2:9" x14ac:dyDescent="0.25">
      <c r="B15423" s="69">
        <v>39923</v>
      </c>
      <c r="C15423" s="20" t="s">
        <v>47</v>
      </c>
      <c r="D15423" s="20" t="s">
        <v>27</v>
      </c>
      <c r="E15423" s="20" t="s">
        <v>28</v>
      </c>
      <c r="F15423" s="63">
        <v>4</v>
      </c>
      <c r="G15423" s="70">
        <v>0</v>
      </c>
      <c r="H15423" s="70"/>
      <c r="I15423" s="20"/>
    </row>
    <row r="15424" spans="2:9" x14ac:dyDescent="0.25">
      <c r="B15424" s="69">
        <v>39923</v>
      </c>
      <c r="C15424" s="20" t="s">
        <v>47</v>
      </c>
      <c r="D15424" s="20" t="s">
        <v>27</v>
      </c>
      <c r="E15424" s="20" t="s">
        <v>28</v>
      </c>
      <c r="F15424" s="63">
        <v>183506</v>
      </c>
      <c r="G15424" s="70">
        <v>0</v>
      </c>
      <c r="H15424" s="70"/>
      <c r="I15424" s="20"/>
    </row>
    <row r="15425" spans="2:9" x14ac:dyDescent="0.25">
      <c r="B15425" s="69">
        <v>39923</v>
      </c>
      <c r="C15425" s="20" t="s">
        <v>47</v>
      </c>
      <c r="D15425" s="20" t="s">
        <v>27</v>
      </c>
      <c r="E15425" s="20" t="s">
        <v>28</v>
      </c>
      <c r="F15425" s="63">
        <v>3959</v>
      </c>
      <c r="G15425" s="70">
        <v>0</v>
      </c>
      <c r="H15425" s="70"/>
      <c r="I15425" s="20"/>
    </row>
    <row r="15426" spans="2:9" x14ac:dyDescent="0.25">
      <c r="B15426" s="69">
        <v>39923</v>
      </c>
      <c r="C15426" s="20" t="s">
        <v>47</v>
      </c>
      <c r="D15426" s="20" t="s">
        <v>27</v>
      </c>
      <c r="E15426" s="20" t="s">
        <v>28</v>
      </c>
      <c r="F15426" s="63">
        <v>2116</v>
      </c>
      <c r="G15426" s="70">
        <v>0</v>
      </c>
      <c r="H15426" s="70"/>
      <c r="I15426" s="20"/>
    </row>
    <row r="15427" spans="2:9" x14ac:dyDescent="0.25">
      <c r="B15427" s="69">
        <v>39923</v>
      </c>
      <c r="C15427" s="20" t="s">
        <v>47</v>
      </c>
      <c r="D15427" s="20" t="s">
        <v>27</v>
      </c>
      <c r="E15427" s="20" t="s">
        <v>28</v>
      </c>
      <c r="F15427" s="63">
        <v>697</v>
      </c>
      <c r="G15427" s="70">
        <v>0</v>
      </c>
      <c r="H15427" s="70"/>
      <c r="I15427" s="20"/>
    </row>
    <row r="15428" spans="2:9" x14ac:dyDescent="0.25">
      <c r="B15428" s="69">
        <v>39923</v>
      </c>
      <c r="C15428" s="20" t="s">
        <v>47</v>
      </c>
      <c r="D15428" s="20" t="s">
        <v>27</v>
      </c>
      <c r="E15428" s="20" t="s">
        <v>28</v>
      </c>
      <c r="F15428" s="63">
        <v>325</v>
      </c>
      <c r="G15428" s="70">
        <v>0</v>
      </c>
      <c r="H15428" s="70"/>
      <c r="I15428" s="20"/>
    </row>
    <row r="15429" spans="2:9" x14ac:dyDescent="0.25">
      <c r="B15429" s="69">
        <v>39923</v>
      </c>
      <c r="C15429" s="20" t="s">
        <v>47</v>
      </c>
      <c r="D15429" s="20" t="s">
        <v>27</v>
      </c>
      <c r="E15429" s="20" t="s">
        <v>28</v>
      </c>
      <c r="F15429" s="63">
        <v>194</v>
      </c>
      <c r="G15429" s="70">
        <v>0</v>
      </c>
      <c r="H15429" s="70"/>
      <c r="I15429" s="20"/>
    </row>
    <row r="15430" spans="2:9" x14ac:dyDescent="0.25">
      <c r="B15430" s="69">
        <v>39923</v>
      </c>
      <c r="C15430" s="20" t="s">
        <v>47</v>
      </c>
      <c r="D15430" s="20" t="s">
        <v>27</v>
      </c>
      <c r="E15430" s="20" t="s">
        <v>28</v>
      </c>
      <c r="F15430" s="63">
        <v>51</v>
      </c>
      <c r="G15430" s="70">
        <v>0</v>
      </c>
      <c r="H15430" s="70"/>
      <c r="I15430" s="20"/>
    </row>
    <row r="15431" spans="2:9" x14ac:dyDescent="0.25">
      <c r="B15431" s="69">
        <v>39923</v>
      </c>
      <c r="C15431" s="20" t="s">
        <v>47</v>
      </c>
      <c r="D15431" s="20" t="s">
        <v>27</v>
      </c>
      <c r="E15431" s="20" t="s">
        <v>28</v>
      </c>
      <c r="F15431" s="63">
        <v>11653</v>
      </c>
      <c r="G15431" s="70">
        <v>0</v>
      </c>
      <c r="H15431" s="70"/>
      <c r="I15431" s="20"/>
    </row>
    <row r="15432" spans="2:9" x14ac:dyDescent="0.25">
      <c r="B15432" s="69">
        <v>39923</v>
      </c>
      <c r="C15432" s="20" t="s">
        <v>47</v>
      </c>
      <c r="D15432" s="20" t="s">
        <v>27</v>
      </c>
      <c r="E15432" s="20" t="s">
        <v>28</v>
      </c>
      <c r="F15432" s="63">
        <v>658</v>
      </c>
      <c r="G15432" s="70">
        <v>0</v>
      </c>
      <c r="H15432" s="70"/>
      <c r="I15432" s="20"/>
    </row>
    <row r="15433" spans="2:9" x14ac:dyDescent="0.25">
      <c r="B15433" s="69">
        <v>39923</v>
      </c>
      <c r="C15433" s="20" t="s">
        <v>47</v>
      </c>
      <c r="D15433" s="20" t="s">
        <v>29</v>
      </c>
      <c r="E15433" s="20" t="s">
        <v>28</v>
      </c>
      <c r="F15433" s="63">
        <v>20736</v>
      </c>
      <c r="G15433" s="70">
        <v>0</v>
      </c>
      <c r="H15433" s="70"/>
      <c r="I15433" s="20"/>
    </row>
    <row r="15434" spans="2:9" x14ac:dyDescent="0.25">
      <c r="B15434" s="69">
        <v>39923</v>
      </c>
      <c r="C15434" s="20" t="s">
        <v>47</v>
      </c>
      <c r="D15434" s="20" t="s">
        <v>29</v>
      </c>
      <c r="E15434" s="20" t="s">
        <v>28</v>
      </c>
      <c r="F15434" s="63">
        <v>6371</v>
      </c>
      <c r="G15434" s="70">
        <v>0</v>
      </c>
      <c r="H15434" s="70"/>
      <c r="I15434" s="20"/>
    </row>
    <row r="15435" spans="2:9" x14ac:dyDescent="0.25">
      <c r="B15435" s="69">
        <v>39923</v>
      </c>
      <c r="C15435" s="20" t="s">
        <v>47</v>
      </c>
      <c r="D15435" s="20" t="s">
        <v>29</v>
      </c>
      <c r="E15435" s="20" t="s">
        <v>28</v>
      </c>
      <c r="F15435" s="63">
        <v>1536</v>
      </c>
      <c r="G15435" s="70">
        <v>0</v>
      </c>
      <c r="H15435" s="70"/>
      <c r="I15435" s="20"/>
    </row>
    <row r="15436" spans="2:9" x14ac:dyDescent="0.25">
      <c r="B15436" s="69">
        <v>39923</v>
      </c>
      <c r="C15436" s="20" t="s">
        <v>47</v>
      </c>
      <c r="D15436" s="20" t="s">
        <v>29</v>
      </c>
      <c r="E15436" s="20" t="s">
        <v>28</v>
      </c>
      <c r="F15436" s="63">
        <v>3349</v>
      </c>
      <c r="G15436" s="70">
        <v>0</v>
      </c>
      <c r="H15436" s="70"/>
      <c r="I15436" s="20"/>
    </row>
    <row r="15437" spans="2:9" x14ac:dyDescent="0.25">
      <c r="B15437" s="69">
        <v>39923</v>
      </c>
      <c r="C15437" s="20" t="s">
        <v>47</v>
      </c>
      <c r="D15437" s="20" t="s">
        <v>29</v>
      </c>
      <c r="E15437" s="20" t="s">
        <v>28</v>
      </c>
      <c r="F15437" s="63">
        <v>107</v>
      </c>
      <c r="G15437" s="70">
        <v>0</v>
      </c>
      <c r="H15437" s="70"/>
      <c r="I15437" s="20"/>
    </row>
    <row r="15438" spans="2:9" x14ac:dyDescent="0.25">
      <c r="B15438" s="69">
        <v>39923</v>
      </c>
      <c r="C15438" s="20" t="s">
        <v>47</v>
      </c>
      <c r="D15438" s="20" t="s">
        <v>29</v>
      </c>
      <c r="E15438" s="20" t="s">
        <v>28</v>
      </c>
      <c r="F15438" s="63">
        <v>9983</v>
      </c>
      <c r="G15438" s="70">
        <v>0</v>
      </c>
      <c r="H15438" s="70"/>
      <c r="I15438" s="20"/>
    </row>
    <row r="15439" spans="2:9" x14ac:dyDescent="0.25">
      <c r="B15439" s="69">
        <v>39923</v>
      </c>
      <c r="C15439" s="20" t="s">
        <v>47</v>
      </c>
      <c r="D15439" s="20" t="s">
        <v>29</v>
      </c>
      <c r="E15439" s="20" t="s">
        <v>28</v>
      </c>
      <c r="F15439" s="63">
        <v>23</v>
      </c>
      <c r="G15439" s="70">
        <v>0</v>
      </c>
      <c r="H15439" s="70"/>
      <c r="I15439" s="20"/>
    </row>
    <row r="15440" spans="2:9" x14ac:dyDescent="0.25">
      <c r="B15440" s="69">
        <v>39923</v>
      </c>
      <c r="C15440" s="20" t="s">
        <v>47</v>
      </c>
      <c r="D15440" s="20" t="s">
        <v>29</v>
      </c>
      <c r="E15440" s="20" t="s">
        <v>28</v>
      </c>
      <c r="F15440" s="63">
        <v>111228</v>
      </c>
      <c r="G15440" s="70">
        <v>0</v>
      </c>
      <c r="H15440" s="70"/>
      <c r="I15440" s="20"/>
    </row>
    <row r="15441" spans="2:9" x14ac:dyDescent="0.25">
      <c r="B15441" s="69">
        <v>39923</v>
      </c>
      <c r="C15441" s="20" t="s">
        <v>47</v>
      </c>
      <c r="D15441" s="20" t="s">
        <v>29</v>
      </c>
      <c r="E15441" s="20" t="s">
        <v>28</v>
      </c>
      <c r="F15441" s="63">
        <v>277</v>
      </c>
      <c r="G15441" s="70">
        <v>0</v>
      </c>
      <c r="H15441" s="70"/>
      <c r="I15441" s="20"/>
    </row>
    <row r="15442" spans="2:9" x14ac:dyDescent="0.25">
      <c r="B15442" s="69">
        <v>39923</v>
      </c>
      <c r="C15442" s="20" t="s">
        <v>47</v>
      </c>
      <c r="D15442" s="20" t="s">
        <v>29</v>
      </c>
      <c r="E15442" s="20" t="s">
        <v>28</v>
      </c>
      <c r="F15442" s="63">
        <v>26</v>
      </c>
      <c r="G15442" s="70">
        <v>0</v>
      </c>
      <c r="H15442" s="70"/>
      <c r="I15442" s="20"/>
    </row>
    <row r="15443" spans="2:9" x14ac:dyDescent="0.25">
      <c r="B15443" s="69">
        <v>39923</v>
      </c>
      <c r="C15443" s="20" t="s">
        <v>47</v>
      </c>
      <c r="D15443" s="20" t="s">
        <v>29</v>
      </c>
      <c r="E15443" s="20" t="s">
        <v>28</v>
      </c>
      <c r="F15443" s="63">
        <v>345808</v>
      </c>
      <c r="G15443" s="70">
        <v>0</v>
      </c>
      <c r="H15443" s="70"/>
      <c r="I15443" s="20"/>
    </row>
    <row r="15444" spans="2:9" x14ac:dyDescent="0.25">
      <c r="B15444" s="69">
        <v>39923</v>
      </c>
      <c r="C15444" s="20" t="s">
        <v>47</v>
      </c>
      <c r="D15444" s="20" t="s">
        <v>29</v>
      </c>
      <c r="E15444" s="20" t="s">
        <v>28</v>
      </c>
      <c r="F15444" s="63">
        <v>4566</v>
      </c>
      <c r="G15444" s="70">
        <v>0</v>
      </c>
      <c r="H15444" s="70"/>
      <c r="I15444" s="20"/>
    </row>
    <row r="15445" spans="2:9" x14ac:dyDescent="0.25">
      <c r="B15445" s="69">
        <v>39923</v>
      </c>
      <c r="C15445" s="20" t="s">
        <v>47</v>
      </c>
      <c r="D15445" s="20" t="s">
        <v>29</v>
      </c>
      <c r="E15445" s="20" t="s">
        <v>28</v>
      </c>
      <c r="F15445" s="63">
        <v>5542</v>
      </c>
      <c r="G15445" s="70">
        <v>0</v>
      </c>
      <c r="H15445" s="70"/>
      <c r="I15445" s="20"/>
    </row>
    <row r="15446" spans="2:9" x14ac:dyDescent="0.25">
      <c r="B15446" s="69">
        <v>39923</v>
      </c>
      <c r="C15446" s="20" t="s">
        <v>47</v>
      </c>
      <c r="D15446" s="20" t="s">
        <v>29</v>
      </c>
      <c r="E15446" s="20" t="s">
        <v>28</v>
      </c>
      <c r="F15446" s="63">
        <v>4524</v>
      </c>
      <c r="G15446" s="70">
        <v>0</v>
      </c>
      <c r="H15446" s="70"/>
      <c r="I15446" s="20"/>
    </row>
    <row r="15447" spans="2:9" x14ac:dyDescent="0.25">
      <c r="B15447" s="69">
        <v>39923</v>
      </c>
      <c r="C15447" s="20" t="s">
        <v>47</v>
      </c>
      <c r="D15447" s="20" t="s">
        <v>29</v>
      </c>
      <c r="E15447" s="20" t="s">
        <v>28</v>
      </c>
      <c r="F15447" s="63">
        <v>603</v>
      </c>
      <c r="G15447" s="70">
        <v>0</v>
      </c>
      <c r="H15447" s="70"/>
      <c r="I15447" s="20"/>
    </row>
    <row r="15448" spans="2:9" x14ac:dyDescent="0.25">
      <c r="B15448" s="69">
        <v>39923</v>
      </c>
      <c r="C15448" s="20" t="s">
        <v>47</v>
      </c>
      <c r="D15448" s="20" t="s">
        <v>29</v>
      </c>
      <c r="E15448" s="20" t="s">
        <v>28</v>
      </c>
      <c r="F15448" s="63">
        <v>44749</v>
      </c>
      <c r="G15448" s="70">
        <v>0</v>
      </c>
      <c r="H15448" s="70"/>
      <c r="I15448" s="20"/>
    </row>
    <row r="15449" spans="2:9" x14ac:dyDescent="0.25">
      <c r="B15449" s="69">
        <v>39923</v>
      </c>
      <c r="C15449" s="20" t="s">
        <v>47</v>
      </c>
      <c r="D15449" s="20" t="s">
        <v>29</v>
      </c>
      <c r="E15449" s="20" t="s">
        <v>28</v>
      </c>
      <c r="F15449" s="63">
        <v>15131</v>
      </c>
      <c r="G15449" s="70">
        <v>0</v>
      </c>
      <c r="H15449" s="70"/>
      <c r="I15449" s="20"/>
    </row>
    <row r="15450" spans="2:9" x14ac:dyDescent="0.25">
      <c r="B15450" s="69">
        <v>39923</v>
      </c>
      <c r="C15450" s="20" t="s">
        <v>47</v>
      </c>
      <c r="D15450" s="20" t="s">
        <v>29</v>
      </c>
      <c r="E15450" s="20" t="s">
        <v>28</v>
      </c>
      <c r="F15450" s="63">
        <v>919</v>
      </c>
      <c r="G15450" s="70">
        <v>0</v>
      </c>
      <c r="H15450" s="70"/>
      <c r="I15450" s="20"/>
    </row>
    <row r="15451" spans="2:9" x14ac:dyDescent="0.25">
      <c r="B15451" s="69">
        <v>39923</v>
      </c>
      <c r="C15451" s="20" t="s">
        <v>47</v>
      </c>
      <c r="D15451" s="20" t="s">
        <v>29</v>
      </c>
      <c r="E15451" s="20" t="s">
        <v>28</v>
      </c>
      <c r="F15451" s="63">
        <v>323</v>
      </c>
      <c r="G15451" s="70">
        <v>0</v>
      </c>
      <c r="H15451" s="70"/>
      <c r="I15451" s="20"/>
    </row>
    <row r="15452" spans="2:9" x14ac:dyDescent="0.25">
      <c r="B15452" s="69">
        <v>39923</v>
      </c>
      <c r="C15452" s="20" t="s">
        <v>47</v>
      </c>
      <c r="D15452" s="20" t="s">
        <v>29</v>
      </c>
      <c r="E15452" s="20" t="s">
        <v>28</v>
      </c>
      <c r="F15452" s="63">
        <v>8932</v>
      </c>
      <c r="G15452" s="70">
        <v>0</v>
      </c>
      <c r="H15452" s="70"/>
      <c r="I15452" s="20"/>
    </row>
    <row r="15453" spans="2:9" x14ac:dyDescent="0.25">
      <c r="B15453" s="69">
        <v>39923</v>
      </c>
      <c r="C15453" s="20" t="s">
        <v>47</v>
      </c>
      <c r="D15453" s="20" t="s">
        <v>29</v>
      </c>
      <c r="E15453" s="20" t="s">
        <v>28</v>
      </c>
      <c r="F15453" s="63">
        <v>1693</v>
      </c>
      <c r="G15453" s="70">
        <v>0</v>
      </c>
      <c r="H15453" s="70"/>
      <c r="I15453" s="20"/>
    </row>
    <row r="15454" spans="2:9" x14ac:dyDescent="0.25">
      <c r="B15454" s="69">
        <v>39923</v>
      </c>
      <c r="C15454" s="20" t="s">
        <v>47</v>
      </c>
      <c r="D15454" s="20" t="s">
        <v>30</v>
      </c>
      <c r="E15454" s="20" t="s">
        <v>28</v>
      </c>
      <c r="F15454" s="63">
        <v>21080</v>
      </c>
      <c r="G15454" s="70">
        <v>0</v>
      </c>
      <c r="H15454" s="70"/>
      <c r="I15454" s="20"/>
    </row>
    <row r="15455" spans="2:9" x14ac:dyDescent="0.25">
      <c r="B15455" s="69">
        <v>39923</v>
      </c>
      <c r="C15455" s="20" t="s">
        <v>47</v>
      </c>
      <c r="D15455" s="20" t="s">
        <v>30</v>
      </c>
      <c r="E15455" s="20" t="s">
        <v>28</v>
      </c>
      <c r="F15455" s="63">
        <v>8817</v>
      </c>
      <c r="G15455" s="70">
        <v>0</v>
      </c>
      <c r="H15455" s="70"/>
      <c r="I15455" s="20"/>
    </row>
    <row r="15456" spans="2:9" x14ac:dyDescent="0.25">
      <c r="B15456" s="69">
        <v>39923</v>
      </c>
      <c r="C15456" s="20" t="s">
        <v>47</v>
      </c>
      <c r="D15456" s="20" t="s">
        <v>30</v>
      </c>
      <c r="E15456" s="20" t="s">
        <v>28</v>
      </c>
      <c r="F15456" s="63">
        <v>2611</v>
      </c>
      <c r="G15456" s="70">
        <v>0</v>
      </c>
      <c r="H15456" s="70"/>
      <c r="I15456" s="20"/>
    </row>
    <row r="15457" spans="2:9" x14ac:dyDescent="0.25">
      <c r="B15457" s="69">
        <v>39923</v>
      </c>
      <c r="C15457" s="20" t="s">
        <v>47</v>
      </c>
      <c r="D15457" s="20" t="s">
        <v>30</v>
      </c>
      <c r="E15457" s="20" t="s">
        <v>28</v>
      </c>
      <c r="F15457" s="63">
        <v>5916</v>
      </c>
      <c r="G15457" s="70">
        <v>0</v>
      </c>
      <c r="H15457" s="70"/>
      <c r="I15457" s="20"/>
    </row>
    <row r="15458" spans="2:9" x14ac:dyDescent="0.25">
      <c r="B15458" s="69">
        <v>39923</v>
      </c>
      <c r="C15458" s="20" t="s">
        <v>47</v>
      </c>
      <c r="D15458" s="20" t="s">
        <v>30</v>
      </c>
      <c r="E15458" s="20" t="s">
        <v>28</v>
      </c>
      <c r="F15458" s="63">
        <v>128</v>
      </c>
      <c r="G15458" s="70">
        <v>0</v>
      </c>
      <c r="H15458" s="70"/>
      <c r="I15458" s="20"/>
    </row>
    <row r="15459" spans="2:9" x14ac:dyDescent="0.25">
      <c r="B15459" s="69">
        <v>39923</v>
      </c>
      <c r="C15459" s="20" t="s">
        <v>47</v>
      </c>
      <c r="D15459" s="20" t="s">
        <v>30</v>
      </c>
      <c r="E15459" s="20" t="s">
        <v>28</v>
      </c>
      <c r="F15459" s="63">
        <v>16919</v>
      </c>
      <c r="G15459" s="70">
        <v>0</v>
      </c>
      <c r="H15459" s="70"/>
      <c r="I15459" s="20"/>
    </row>
    <row r="15460" spans="2:9" x14ac:dyDescent="0.25">
      <c r="B15460" s="69">
        <v>39923</v>
      </c>
      <c r="C15460" s="20" t="s">
        <v>47</v>
      </c>
      <c r="D15460" s="20" t="s">
        <v>30</v>
      </c>
      <c r="E15460" s="20" t="s">
        <v>28</v>
      </c>
      <c r="F15460" s="63">
        <v>485</v>
      </c>
      <c r="G15460" s="70">
        <v>0</v>
      </c>
      <c r="H15460" s="70"/>
      <c r="I15460" s="20"/>
    </row>
    <row r="15461" spans="2:9" x14ac:dyDescent="0.25">
      <c r="B15461" s="69">
        <v>39923</v>
      </c>
      <c r="C15461" s="20" t="s">
        <v>47</v>
      </c>
      <c r="D15461" s="20" t="s">
        <v>30</v>
      </c>
      <c r="E15461" s="20" t="s">
        <v>28</v>
      </c>
      <c r="F15461" s="63">
        <v>257578</v>
      </c>
      <c r="G15461" s="70">
        <v>0</v>
      </c>
      <c r="H15461" s="70"/>
      <c r="I15461" s="20"/>
    </row>
    <row r="15462" spans="2:9" x14ac:dyDescent="0.25">
      <c r="B15462" s="69">
        <v>39923</v>
      </c>
      <c r="C15462" s="20" t="s">
        <v>47</v>
      </c>
      <c r="D15462" s="20" t="s">
        <v>30</v>
      </c>
      <c r="E15462" s="20" t="s">
        <v>28</v>
      </c>
      <c r="F15462" s="63">
        <v>174</v>
      </c>
      <c r="G15462" s="70">
        <v>0</v>
      </c>
      <c r="H15462" s="70"/>
      <c r="I15462" s="20"/>
    </row>
    <row r="15463" spans="2:9" x14ac:dyDescent="0.25">
      <c r="B15463" s="69">
        <v>39923</v>
      </c>
      <c r="C15463" s="20" t="s">
        <v>47</v>
      </c>
      <c r="D15463" s="20" t="s">
        <v>30</v>
      </c>
      <c r="E15463" s="20" t="s">
        <v>28</v>
      </c>
      <c r="F15463" s="63">
        <v>30</v>
      </c>
      <c r="G15463" s="70">
        <v>0</v>
      </c>
      <c r="H15463" s="70"/>
      <c r="I15463" s="20"/>
    </row>
    <row r="15464" spans="2:9" x14ac:dyDescent="0.25">
      <c r="B15464" s="69">
        <v>39923</v>
      </c>
      <c r="C15464" s="20" t="s">
        <v>47</v>
      </c>
      <c r="D15464" s="20" t="s">
        <v>30</v>
      </c>
      <c r="E15464" s="20" t="s">
        <v>28</v>
      </c>
      <c r="F15464" s="63">
        <v>520342</v>
      </c>
      <c r="G15464" s="70">
        <v>0</v>
      </c>
      <c r="H15464" s="70"/>
      <c r="I15464" s="20"/>
    </row>
    <row r="15465" spans="2:9" x14ac:dyDescent="0.25">
      <c r="B15465" s="69">
        <v>39923</v>
      </c>
      <c r="C15465" s="20" t="s">
        <v>47</v>
      </c>
      <c r="D15465" s="20" t="s">
        <v>30</v>
      </c>
      <c r="E15465" s="20" t="s">
        <v>28</v>
      </c>
      <c r="F15465" s="63">
        <v>4545</v>
      </c>
      <c r="G15465" s="70">
        <v>0</v>
      </c>
      <c r="H15465" s="70"/>
      <c r="I15465" s="20"/>
    </row>
    <row r="15466" spans="2:9" x14ac:dyDescent="0.25">
      <c r="B15466" s="69">
        <v>39923</v>
      </c>
      <c r="C15466" s="20" t="s">
        <v>47</v>
      </c>
      <c r="D15466" s="20" t="s">
        <v>30</v>
      </c>
      <c r="E15466" s="20" t="s">
        <v>28</v>
      </c>
      <c r="F15466" s="63">
        <v>6585</v>
      </c>
      <c r="G15466" s="70">
        <v>0</v>
      </c>
      <c r="H15466" s="70"/>
      <c r="I15466" s="20"/>
    </row>
    <row r="15467" spans="2:9" x14ac:dyDescent="0.25">
      <c r="B15467" s="69">
        <v>39923</v>
      </c>
      <c r="C15467" s="20" t="s">
        <v>47</v>
      </c>
      <c r="D15467" s="20" t="s">
        <v>30</v>
      </c>
      <c r="E15467" s="20" t="s">
        <v>28</v>
      </c>
      <c r="F15467" s="63">
        <v>3670</v>
      </c>
      <c r="G15467" s="70">
        <v>0</v>
      </c>
      <c r="H15467" s="70"/>
      <c r="I15467" s="20"/>
    </row>
    <row r="15468" spans="2:9" x14ac:dyDescent="0.25">
      <c r="B15468" s="69">
        <v>39923</v>
      </c>
      <c r="C15468" s="20" t="s">
        <v>47</v>
      </c>
      <c r="D15468" s="20" t="s">
        <v>30</v>
      </c>
      <c r="E15468" s="20" t="s">
        <v>28</v>
      </c>
      <c r="F15468" s="63">
        <v>667</v>
      </c>
      <c r="G15468" s="70">
        <v>0</v>
      </c>
      <c r="H15468" s="70"/>
      <c r="I15468" s="20"/>
    </row>
    <row r="15469" spans="2:9" x14ac:dyDescent="0.25">
      <c r="B15469" s="69">
        <v>39923</v>
      </c>
      <c r="C15469" s="20" t="s">
        <v>47</v>
      </c>
      <c r="D15469" s="20" t="s">
        <v>30</v>
      </c>
      <c r="E15469" s="20" t="s">
        <v>28</v>
      </c>
      <c r="F15469" s="63">
        <v>45825</v>
      </c>
      <c r="G15469" s="70">
        <v>0</v>
      </c>
      <c r="H15469" s="70"/>
      <c r="I15469" s="20"/>
    </row>
    <row r="15470" spans="2:9" x14ac:dyDescent="0.25">
      <c r="B15470" s="69">
        <v>39923</v>
      </c>
      <c r="C15470" s="20" t="s">
        <v>47</v>
      </c>
      <c r="D15470" s="20" t="s">
        <v>30</v>
      </c>
      <c r="E15470" s="20" t="s">
        <v>28</v>
      </c>
      <c r="F15470" s="63">
        <v>20272</v>
      </c>
      <c r="G15470" s="70">
        <v>0</v>
      </c>
      <c r="H15470" s="70"/>
      <c r="I15470" s="20"/>
    </row>
    <row r="15471" spans="2:9" x14ac:dyDescent="0.25">
      <c r="B15471" s="69">
        <v>39923</v>
      </c>
      <c r="C15471" s="20" t="s">
        <v>47</v>
      </c>
      <c r="D15471" s="20" t="s">
        <v>30</v>
      </c>
      <c r="E15471" s="20" t="s">
        <v>28</v>
      </c>
      <c r="F15471" s="63">
        <v>937</v>
      </c>
      <c r="G15471" s="70">
        <v>0</v>
      </c>
      <c r="H15471" s="70"/>
      <c r="I15471" s="20"/>
    </row>
    <row r="15472" spans="2:9" x14ac:dyDescent="0.25">
      <c r="B15472" s="69">
        <v>39923</v>
      </c>
      <c r="C15472" s="20" t="s">
        <v>47</v>
      </c>
      <c r="D15472" s="20" t="s">
        <v>30</v>
      </c>
      <c r="E15472" s="20" t="s">
        <v>28</v>
      </c>
      <c r="F15472" s="63">
        <v>405</v>
      </c>
      <c r="G15472" s="70">
        <v>0</v>
      </c>
      <c r="H15472" s="70"/>
      <c r="I15472" s="20"/>
    </row>
    <row r="15473" spans="2:9" x14ac:dyDescent="0.25">
      <c r="B15473" s="69">
        <v>39923</v>
      </c>
      <c r="C15473" s="20" t="s">
        <v>47</v>
      </c>
      <c r="D15473" s="20" t="s">
        <v>30</v>
      </c>
      <c r="E15473" s="20" t="s">
        <v>28</v>
      </c>
      <c r="F15473" s="63">
        <v>106</v>
      </c>
      <c r="G15473" s="70">
        <v>0</v>
      </c>
      <c r="H15473" s="70"/>
      <c r="I15473" s="20"/>
    </row>
    <row r="15474" spans="2:9" x14ac:dyDescent="0.25">
      <c r="B15474" s="69">
        <v>39923</v>
      </c>
      <c r="C15474" s="20" t="s">
        <v>47</v>
      </c>
      <c r="D15474" s="20" t="s">
        <v>30</v>
      </c>
      <c r="E15474" s="20" t="s">
        <v>28</v>
      </c>
      <c r="F15474" s="63">
        <v>1549</v>
      </c>
      <c r="G15474" s="70">
        <v>0</v>
      </c>
      <c r="H15474" s="70"/>
      <c r="I15474" s="20"/>
    </row>
    <row r="15475" spans="2:9" x14ac:dyDescent="0.25">
      <c r="B15475" s="69">
        <v>39923</v>
      </c>
      <c r="C15475" s="20" t="s">
        <v>47</v>
      </c>
      <c r="D15475" s="20" t="s">
        <v>27</v>
      </c>
      <c r="E15475" s="20" t="s">
        <v>28</v>
      </c>
      <c r="F15475" s="63">
        <v>1914</v>
      </c>
      <c r="G15475" s="70">
        <v>0</v>
      </c>
      <c r="H15475" s="70"/>
      <c r="I15475" s="20"/>
    </row>
    <row r="15476" spans="2:9" x14ac:dyDescent="0.25">
      <c r="B15476" s="69">
        <v>39923</v>
      </c>
      <c r="C15476" s="20" t="s">
        <v>47</v>
      </c>
      <c r="D15476" s="20" t="s">
        <v>27</v>
      </c>
      <c r="E15476" s="20" t="s">
        <v>28</v>
      </c>
      <c r="F15476" s="63">
        <v>91</v>
      </c>
      <c r="G15476" s="70">
        <v>0</v>
      </c>
      <c r="H15476" s="70"/>
      <c r="I15476" s="20"/>
    </row>
    <row r="15477" spans="2:9" x14ac:dyDescent="0.25">
      <c r="B15477" s="69">
        <v>39923</v>
      </c>
      <c r="C15477" s="20" t="s">
        <v>47</v>
      </c>
      <c r="D15477" s="20" t="s">
        <v>27</v>
      </c>
      <c r="E15477" s="20" t="s">
        <v>28</v>
      </c>
      <c r="F15477" s="63">
        <v>124</v>
      </c>
      <c r="G15477" s="70">
        <v>0</v>
      </c>
      <c r="H15477" s="70"/>
      <c r="I15477" s="20"/>
    </row>
    <row r="15478" spans="2:9" x14ac:dyDescent="0.25">
      <c r="B15478" s="69">
        <v>39923</v>
      </c>
      <c r="C15478" s="20" t="s">
        <v>47</v>
      </c>
      <c r="D15478" s="20" t="s">
        <v>27</v>
      </c>
      <c r="E15478" s="20" t="s">
        <v>28</v>
      </c>
      <c r="F15478" s="63">
        <v>7</v>
      </c>
      <c r="G15478" s="70">
        <v>0</v>
      </c>
      <c r="H15478" s="70"/>
      <c r="I15478" s="20"/>
    </row>
    <row r="15479" spans="2:9" x14ac:dyDescent="0.25">
      <c r="B15479" s="69">
        <v>39923</v>
      </c>
      <c r="C15479" s="20" t="s">
        <v>47</v>
      </c>
      <c r="D15479" s="20" t="s">
        <v>27</v>
      </c>
      <c r="E15479" s="20" t="s">
        <v>28</v>
      </c>
      <c r="F15479" s="63">
        <v>2</v>
      </c>
      <c r="G15479" s="70">
        <v>0</v>
      </c>
      <c r="H15479" s="70"/>
      <c r="I15479" s="20"/>
    </row>
    <row r="15480" spans="2:9" x14ac:dyDescent="0.25">
      <c r="B15480" s="69">
        <v>39923</v>
      </c>
      <c r="C15480" s="20" t="s">
        <v>47</v>
      </c>
      <c r="D15480" s="20" t="s">
        <v>27</v>
      </c>
      <c r="E15480" s="20" t="s">
        <v>28</v>
      </c>
      <c r="F15480" s="63">
        <v>2300</v>
      </c>
      <c r="G15480" s="70">
        <v>0</v>
      </c>
      <c r="H15480" s="70"/>
      <c r="I15480" s="20"/>
    </row>
    <row r="15481" spans="2:9" x14ac:dyDescent="0.25">
      <c r="B15481" s="69">
        <v>39923</v>
      </c>
      <c r="C15481" s="20" t="s">
        <v>47</v>
      </c>
      <c r="D15481" s="20" t="s">
        <v>27</v>
      </c>
      <c r="E15481" s="20" t="s">
        <v>28</v>
      </c>
      <c r="F15481" s="63">
        <v>244</v>
      </c>
      <c r="G15481" s="70">
        <v>0</v>
      </c>
      <c r="H15481" s="70"/>
      <c r="I15481" s="20"/>
    </row>
    <row r="15482" spans="2:9" x14ac:dyDescent="0.25">
      <c r="B15482" s="69">
        <v>39923</v>
      </c>
      <c r="C15482" s="20" t="s">
        <v>47</v>
      </c>
      <c r="D15482" s="20" t="s">
        <v>27</v>
      </c>
      <c r="E15482" s="20" t="s">
        <v>28</v>
      </c>
      <c r="F15482" s="63">
        <v>24477</v>
      </c>
      <c r="G15482" s="70">
        <v>0</v>
      </c>
      <c r="H15482" s="70"/>
      <c r="I15482" s="20"/>
    </row>
    <row r="15483" spans="2:9" x14ac:dyDescent="0.25">
      <c r="B15483" s="69">
        <v>39923</v>
      </c>
      <c r="C15483" s="20" t="s">
        <v>47</v>
      </c>
      <c r="D15483" s="20" t="s">
        <v>27</v>
      </c>
      <c r="E15483" s="20" t="s">
        <v>28</v>
      </c>
      <c r="F15483" s="63">
        <v>10</v>
      </c>
      <c r="G15483" s="70">
        <v>0</v>
      </c>
      <c r="H15483" s="70"/>
      <c r="I15483" s="20"/>
    </row>
    <row r="15484" spans="2:9" x14ac:dyDescent="0.25">
      <c r="B15484" s="69">
        <v>39923</v>
      </c>
      <c r="C15484" s="20" t="s">
        <v>47</v>
      </c>
      <c r="D15484" s="20" t="s">
        <v>27</v>
      </c>
      <c r="E15484" s="20" t="s">
        <v>28</v>
      </c>
      <c r="F15484" s="63">
        <v>8424</v>
      </c>
      <c r="G15484" s="70">
        <v>0</v>
      </c>
      <c r="H15484" s="70"/>
      <c r="I15484" s="20"/>
    </row>
    <row r="15485" spans="2:9" x14ac:dyDescent="0.25">
      <c r="B15485" s="69">
        <v>39923</v>
      </c>
      <c r="C15485" s="20" t="s">
        <v>47</v>
      </c>
      <c r="D15485" s="20" t="s">
        <v>27</v>
      </c>
      <c r="E15485" s="20" t="s">
        <v>28</v>
      </c>
      <c r="F15485" s="63">
        <v>298</v>
      </c>
      <c r="G15485" s="70">
        <v>0</v>
      </c>
      <c r="H15485" s="70"/>
      <c r="I15485" s="20"/>
    </row>
    <row r="15486" spans="2:9" x14ac:dyDescent="0.25">
      <c r="B15486" s="69">
        <v>39923</v>
      </c>
      <c r="C15486" s="20" t="s">
        <v>47</v>
      </c>
      <c r="D15486" s="20" t="s">
        <v>27</v>
      </c>
      <c r="E15486" s="20" t="s">
        <v>28</v>
      </c>
      <c r="F15486" s="63">
        <v>419</v>
      </c>
      <c r="G15486" s="70">
        <v>0</v>
      </c>
      <c r="H15486" s="70"/>
      <c r="I15486" s="20"/>
    </row>
    <row r="15487" spans="2:9" x14ac:dyDescent="0.25">
      <c r="B15487" s="69">
        <v>39923</v>
      </c>
      <c r="C15487" s="20" t="s">
        <v>47</v>
      </c>
      <c r="D15487" s="20" t="s">
        <v>27</v>
      </c>
      <c r="E15487" s="20" t="s">
        <v>28</v>
      </c>
      <c r="F15487" s="63">
        <v>48</v>
      </c>
      <c r="G15487" s="70">
        <v>0</v>
      </c>
      <c r="H15487" s="70"/>
      <c r="I15487" s="20"/>
    </row>
    <row r="15488" spans="2:9" x14ac:dyDescent="0.25">
      <c r="B15488" s="69">
        <v>39923</v>
      </c>
      <c r="C15488" s="20" t="s">
        <v>47</v>
      </c>
      <c r="D15488" s="20" t="s">
        <v>27</v>
      </c>
      <c r="E15488" s="20" t="s">
        <v>28</v>
      </c>
      <c r="F15488" s="63">
        <v>13</v>
      </c>
      <c r="G15488" s="70">
        <v>0</v>
      </c>
      <c r="H15488" s="70"/>
      <c r="I15488" s="20"/>
    </row>
    <row r="15489" spans="2:9" x14ac:dyDescent="0.25">
      <c r="B15489" s="69">
        <v>39923</v>
      </c>
      <c r="C15489" s="20" t="s">
        <v>47</v>
      </c>
      <c r="D15489" s="20" t="s">
        <v>27</v>
      </c>
      <c r="E15489" s="20" t="s">
        <v>28</v>
      </c>
      <c r="F15489" s="63">
        <v>56</v>
      </c>
      <c r="G15489" s="70">
        <v>0</v>
      </c>
      <c r="H15489" s="70"/>
      <c r="I15489" s="20"/>
    </row>
    <row r="15490" spans="2:9" x14ac:dyDescent="0.25">
      <c r="B15490" s="69">
        <v>39923</v>
      </c>
      <c r="C15490" s="20" t="s">
        <v>47</v>
      </c>
      <c r="D15490" s="20" t="s">
        <v>27</v>
      </c>
      <c r="E15490" s="20" t="s">
        <v>28</v>
      </c>
      <c r="F15490" s="63">
        <v>1</v>
      </c>
      <c r="G15490" s="70">
        <v>0</v>
      </c>
      <c r="H15490" s="70"/>
      <c r="I15490" s="20"/>
    </row>
    <row r="15491" spans="2:9" x14ac:dyDescent="0.25">
      <c r="B15491" s="69">
        <v>39923</v>
      </c>
      <c r="C15491" s="20" t="s">
        <v>47</v>
      </c>
      <c r="D15491" s="20" t="s">
        <v>27</v>
      </c>
      <c r="E15491" s="20" t="s">
        <v>28</v>
      </c>
      <c r="F15491" s="63">
        <v>5247</v>
      </c>
      <c r="G15491" s="70">
        <v>0</v>
      </c>
      <c r="H15491" s="70"/>
      <c r="I15491" s="20"/>
    </row>
    <row r="15492" spans="2:9" x14ac:dyDescent="0.25">
      <c r="B15492" s="69">
        <v>39923</v>
      </c>
      <c r="C15492" s="20" t="s">
        <v>47</v>
      </c>
      <c r="D15492" s="20" t="s">
        <v>27</v>
      </c>
      <c r="E15492" s="20" t="s">
        <v>28</v>
      </c>
      <c r="F15492" s="63">
        <v>129</v>
      </c>
      <c r="G15492" s="70">
        <v>0</v>
      </c>
      <c r="H15492" s="70"/>
      <c r="I15492" s="20"/>
    </row>
    <row r="15493" spans="2:9" x14ac:dyDescent="0.25">
      <c r="B15493" s="69">
        <v>39923</v>
      </c>
      <c r="C15493" s="20" t="s">
        <v>47</v>
      </c>
      <c r="D15493" s="20" t="s">
        <v>29</v>
      </c>
      <c r="E15493" s="20" t="s">
        <v>28</v>
      </c>
      <c r="F15493" s="63">
        <v>11772</v>
      </c>
      <c r="G15493" s="70">
        <v>0</v>
      </c>
      <c r="H15493" s="70"/>
      <c r="I15493" s="20"/>
    </row>
    <row r="15494" spans="2:9" x14ac:dyDescent="0.25">
      <c r="B15494" s="69">
        <v>39923</v>
      </c>
      <c r="C15494" s="20" t="s">
        <v>47</v>
      </c>
      <c r="D15494" s="20" t="s">
        <v>29</v>
      </c>
      <c r="E15494" s="20" t="s">
        <v>28</v>
      </c>
      <c r="F15494" s="63">
        <v>1928</v>
      </c>
      <c r="G15494" s="70">
        <v>0</v>
      </c>
      <c r="H15494" s="70"/>
      <c r="I15494" s="20"/>
    </row>
    <row r="15495" spans="2:9" x14ac:dyDescent="0.25">
      <c r="B15495" s="69">
        <v>39923</v>
      </c>
      <c r="C15495" s="20" t="s">
        <v>47</v>
      </c>
      <c r="D15495" s="20" t="s">
        <v>29</v>
      </c>
      <c r="E15495" s="20" t="s">
        <v>28</v>
      </c>
      <c r="F15495" s="63">
        <v>584</v>
      </c>
      <c r="G15495" s="70">
        <v>0</v>
      </c>
      <c r="H15495" s="70"/>
      <c r="I15495" s="20"/>
    </row>
    <row r="15496" spans="2:9" x14ac:dyDescent="0.25">
      <c r="B15496" s="69">
        <v>39923</v>
      </c>
      <c r="C15496" s="20" t="s">
        <v>47</v>
      </c>
      <c r="D15496" s="20" t="s">
        <v>29</v>
      </c>
      <c r="E15496" s="20" t="s">
        <v>28</v>
      </c>
      <c r="F15496" s="63">
        <v>5936</v>
      </c>
      <c r="G15496" s="70">
        <v>0</v>
      </c>
      <c r="H15496" s="70"/>
      <c r="I15496" s="20"/>
    </row>
    <row r="15497" spans="2:9" x14ac:dyDescent="0.25">
      <c r="B15497" s="69">
        <v>39923</v>
      </c>
      <c r="C15497" s="20" t="s">
        <v>47</v>
      </c>
      <c r="D15497" s="20" t="s">
        <v>29</v>
      </c>
      <c r="E15497" s="20" t="s">
        <v>28</v>
      </c>
      <c r="F15497" s="63">
        <v>44</v>
      </c>
      <c r="G15497" s="70">
        <v>0</v>
      </c>
      <c r="H15497" s="70"/>
      <c r="I15497" s="20"/>
    </row>
    <row r="15498" spans="2:9" x14ac:dyDescent="0.25">
      <c r="B15498" s="69">
        <v>39923</v>
      </c>
      <c r="C15498" s="20" t="s">
        <v>47</v>
      </c>
      <c r="D15498" s="20" t="s">
        <v>29</v>
      </c>
      <c r="E15498" s="20" t="s">
        <v>28</v>
      </c>
      <c r="F15498" s="63">
        <v>10999</v>
      </c>
      <c r="G15498" s="70">
        <v>0</v>
      </c>
      <c r="H15498" s="70"/>
      <c r="I15498" s="20"/>
    </row>
    <row r="15499" spans="2:9" x14ac:dyDescent="0.25">
      <c r="B15499" s="69">
        <v>39923</v>
      </c>
      <c r="C15499" s="20" t="s">
        <v>47</v>
      </c>
      <c r="D15499" s="20" t="s">
        <v>29</v>
      </c>
      <c r="E15499" s="20" t="s">
        <v>28</v>
      </c>
      <c r="F15499" s="63">
        <v>28</v>
      </c>
      <c r="G15499" s="70">
        <v>0</v>
      </c>
      <c r="H15499" s="70"/>
      <c r="I15499" s="20"/>
    </row>
    <row r="15500" spans="2:9" x14ac:dyDescent="0.25">
      <c r="B15500" s="69">
        <v>39923</v>
      </c>
      <c r="C15500" s="20" t="s">
        <v>47</v>
      </c>
      <c r="D15500" s="20" t="s">
        <v>29</v>
      </c>
      <c r="E15500" s="20" t="s">
        <v>28</v>
      </c>
      <c r="F15500" s="63">
        <v>84446</v>
      </c>
      <c r="G15500" s="70">
        <v>0</v>
      </c>
      <c r="H15500" s="70"/>
      <c r="I15500" s="20"/>
    </row>
    <row r="15501" spans="2:9" x14ac:dyDescent="0.25">
      <c r="B15501" s="69">
        <v>39923</v>
      </c>
      <c r="C15501" s="20" t="s">
        <v>47</v>
      </c>
      <c r="D15501" s="20" t="s">
        <v>29</v>
      </c>
      <c r="E15501" s="20" t="s">
        <v>28</v>
      </c>
      <c r="F15501" s="63">
        <v>5</v>
      </c>
      <c r="G15501" s="70">
        <v>0</v>
      </c>
      <c r="H15501" s="70"/>
      <c r="I15501" s="20"/>
    </row>
    <row r="15502" spans="2:9" x14ac:dyDescent="0.25">
      <c r="B15502" s="69">
        <v>39923</v>
      </c>
      <c r="C15502" s="20" t="s">
        <v>47</v>
      </c>
      <c r="D15502" s="20" t="s">
        <v>29</v>
      </c>
      <c r="E15502" s="20" t="s">
        <v>28</v>
      </c>
      <c r="F15502" s="63">
        <v>1</v>
      </c>
      <c r="G15502" s="70">
        <v>0</v>
      </c>
      <c r="H15502" s="70"/>
      <c r="I15502" s="20"/>
    </row>
    <row r="15503" spans="2:9" x14ac:dyDescent="0.25">
      <c r="B15503" s="69">
        <v>39923</v>
      </c>
      <c r="C15503" s="20" t="s">
        <v>47</v>
      </c>
      <c r="D15503" s="20" t="s">
        <v>29</v>
      </c>
      <c r="E15503" s="20" t="s">
        <v>28</v>
      </c>
      <c r="F15503" s="63">
        <v>62149</v>
      </c>
      <c r="G15503" s="70">
        <v>0</v>
      </c>
      <c r="H15503" s="70"/>
      <c r="I15503" s="20"/>
    </row>
    <row r="15504" spans="2:9" x14ac:dyDescent="0.25">
      <c r="B15504" s="69">
        <v>39923</v>
      </c>
      <c r="C15504" s="20" t="s">
        <v>47</v>
      </c>
      <c r="D15504" s="20" t="s">
        <v>29</v>
      </c>
      <c r="E15504" s="20" t="s">
        <v>28</v>
      </c>
      <c r="F15504" s="63">
        <v>240</v>
      </c>
      <c r="G15504" s="70">
        <v>0</v>
      </c>
      <c r="H15504" s="70"/>
      <c r="I15504" s="20"/>
    </row>
    <row r="15505" spans="2:9" x14ac:dyDescent="0.25">
      <c r="B15505" s="69">
        <v>39923</v>
      </c>
      <c r="C15505" s="20" t="s">
        <v>47</v>
      </c>
      <c r="D15505" s="20" t="s">
        <v>29</v>
      </c>
      <c r="E15505" s="20" t="s">
        <v>28</v>
      </c>
      <c r="F15505" s="63">
        <v>1015</v>
      </c>
      <c r="G15505" s="70">
        <v>0</v>
      </c>
      <c r="H15505" s="70"/>
      <c r="I15505" s="20"/>
    </row>
    <row r="15506" spans="2:9" x14ac:dyDescent="0.25">
      <c r="B15506" s="69">
        <v>39923</v>
      </c>
      <c r="C15506" s="20" t="s">
        <v>47</v>
      </c>
      <c r="D15506" s="20" t="s">
        <v>29</v>
      </c>
      <c r="E15506" s="20" t="s">
        <v>28</v>
      </c>
      <c r="F15506" s="63">
        <v>6818</v>
      </c>
      <c r="G15506" s="70">
        <v>0</v>
      </c>
      <c r="H15506" s="70"/>
      <c r="I15506" s="20"/>
    </row>
    <row r="15507" spans="2:9" x14ac:dyDescent="0.25">
      <c r="B15507" s="69">
        <v>39923</v>
      </c>
      <c r="C15507" s="20" t="s">
        <v>47</v>
      </c>
      <c r="D15507" s="20" t="s">
        <v>29</v>
      </c>
      <c r="E15507" s="20" t="s">
        <v>28</v>
      </c>
      <c r="F15507" s="63">
        <v>51</v>
      </c>
      <c r="G15507" s="70">
        <v>0</v>
      </c>
      <c r="H15507" s="70"/>
      <c r="I15507" s="20"/>
    </row>
    <row r="15508" spans="2:9" x14ac:dyDescent="0.25">
      <c r="B15508" s="69">
        <v>39923</v>
      </c>
      <c r="C15508" s="20" t="s">
        <v>47</v>
      </c>
      <c r="D15508" s="20" t="s">
        <v>29</v>
      </c>
      <c r="E15508" s="20" t="s">
        <v>28</v>
      </c>
      <c r="F15508" s="63">
        <v>2215</v>
      </c>
      <c r="G15508" s="70">
        <v>0</v>
      </c>
      <c r="H15508" s="70"/>
      <c r="I15508" s="20"/>
    </row>
    <row r="15509" spans="2:9" x14ac:dyDescent="0.25">
      <c r="B15509" s="69">
        <v>39923</v>
      </c>
      <c r="C15509" s="20" t="s">
        <v>47</v>
      </c>
      <c r="D15509" s="20" t="s">
        <v>29</v>
      </c>
      <c r="E15509" s="20" t="s">
        <v>28</v>
      </c>
      <c r="F15509" s="63">
        <v>13977</v>
      </c>
      <c r="G15509" s="70">
        <v>0</v>
      </c>
      <c r="H15509" s="70"/>
      <c r="I15509" s="20"/>
    </row>
    <row r="15510" spans="2:9" x14ac:dyDescent="0.25">
      <c r="B15510" s="69">
        <v>39923</v>
      </c>
      <c r="C15510" s="20" t="s">
        <v>47</v>
      </c>
      <c r="D15510" s="20" t="s">
        <v>29</v>
      </c>
      <c r="E15510" s="20" t="s">
        <v>28</v>
      </c>
      <c r="F15510" s="63">
        <v>356</v>
      </c>
      <c r="G15510" s="70">
        <v>0</v>
      </c>
      <c r="H15510" s="70"/>
      <c r="I15510" s="20"/>
    </row>
    <row r="15511" spans="2:9" x14ac:dyDescent="0.25">
      <c r="B15511" s="69">
        <v>39923</v>
      </c>
      <c r="C15511" s="20" t="s">
        <v>47</v>
      </c>
      <c r="D15511" s="20" t="s">
        <v>29</v>
      </c>
      <c r="E15511" s="20" t="s">
        <v>28</v>
      </c>
      <c r="F15511" s="63">
        <v>37</v>
      </c>
      <c r="G15511" s="70">
        <v>0</v>
      </c>
      <c r="H15511" s="70"/>
      <c r="I15511" s="20"/>
    </row>
    <row r="15512" spans="2:9" x14ac:dyDescent="0.25">
      <c r="B15512" s="69">
        <v>39923</v>
      </c>
      <c r="C15512" s="20" t="s">
        <v>47</v>
      </c>
      <c r="D15512" s="20" t="s">
        <v>29</v>
      </c>
      <c r="E15512" s="20" t="s">
        <v>28</v>
      </c>
      <c r="F15512" s="63">
        <v>3321</v>
      </c>
      <c r="G15512" s="70">
        <v>0</v>
      </c>
      <c r="H15512" s="70"/>
      <c r="I15512" s="20"/>
    </row>
    <row r="15513" spans="2:9" x14ac:dyDescent="0.25">
      <c r="B15513" s="69">
        <v>39923</v>
      </c>
      <c r="C15513" s="20" t="s">
        <v>47</v>
      </c>
      <c r="D15513" s="20" t="s">
        <v>29</v>
      </c>
      <c r="E15513" s="20" t="s">
        <v>28</v>
      </c>
      <c r="F15513" s="63">
        <v>360</v>
      </c>
      <c r="G15513" s="70">
        <v>0</v>
      </c>
      <c r="H15513" s="70"/>
      <c r="I15513" s="20"/>
    </row>
    <row r="15514" spans="2:9" x14ac:dyDescent="0.25">
      <c r="B15514" s="69">
        <v>39923</v>
      </c>
      <c r="C15514" s="20" t="s">
        <v>47</v>
      </c>
      <c r="D15514" s="20" t="s">
        <v>30</v>
      </c>
      <c r="E15514" s="20" t="s">
        <v>28</v>
      </c>
      <c r="F15514" s="63">
        <v>7876</v>
      </c>
      <c r="G15514" s="70">
        <v>0</v>
      </c>
      <c r="H15514" s="70"/>
      <c r="I15514" s="20"/>
    </row>
    <row r="15515" spans="2:9" x14ac:dyDescent="0.25">
      <c r="B15515" s="69">
        <v>39923</v>
      </c>
      <c r="C15515" s="20" t="s">
        <v>47</v>
      </c>
      <c r="D15515" s="20" t="s">
        <v>30</v>
      </c>
      <c r="E15515" s="20" t="s">
        <v>28</v>
      </c>
      <c r="F15515" s="63">
        <v>2618</v>
      </c>
      <c r="G15515" s="70">
        <v>0</v>
      </c>
      <c r="H15515" s="70"/>
      <c r="I15515" s="20"/>
    </row>
    <row r="15516" spans="2:9" x14ac:dyDescent="0.25">
      <c r="B15516" s="69">
        <v>39923</v>
      </c>
      <c r="C15516" s="20" t="s">
        <v>47</v>
      </c>
      <c r="D15516" s="20" t="s">
        <v>30</v>
      </c>
      <c r="E15516" s="20" t="s">
        <v>28</v>
      </c>
      <c r="F15516" s="63">
        <v>963</v>
      </c>
      <c r="G15516" s="70">
        <v>0</v>
      </c>
      <c r="H15516" s="70"/>
      <c r="I15516" s="20"/>
    </row>
    <row r="15517" spans="2:9" x14ac:dyDescent="0.25">
      <c r="B15517" s="69">
        <v>39923</v>
      </c>
      <c r="C15517" s="20" t="s">
        <v>47</v>
      </c>
      <c r="D15517" s="20" t="s">
        <v>30</v>
      </c>
      <c r="E15517" s="20" t="s">
        <v>28</v>
      </c>
      <c r="F15517" s="63">
        <v>6942</v>
      </c>
      <c r="G15517" s="70">
        <v>0</v>
      </c>
      <c r="H15517" s="70"/>
      <c r="I15517" s="20"/>
    </row>
    <row r="15518" spans="2:9" x14ac:dyDescent="0.25">
      <c r="B15518" s="69">
        <v>39923</v>
      </c>
      <c r="C15518" s="20" t="s">
        <v>47</v>
      </c>
      <c r="D15518" s="20" t="s">
        <v>30</v>
      </c>
      <c r="E15518" s="20" t="s">
        <v>28</v>
      </c>
      <c r="F15518" s="63">
        <v>44</v>
      </c>
      <c r="G15518" s="70">
        <v>0</v>
      </c>
      <c r="H15518" s="70"/>
      <c r="I15518" s="20"/>
    </row>
    <row r="15519" spans="2:9" x14ac:dyDescent="0.25">
      <c r="B15519" s="69">
        <v>39923</v>
      </c>
      <c r="C15519" s="20" t="s">
        <v>47</v>
      </c>
      <c r="D15519" s="20" t="s">
        <v>30</v>
      </c>
      <c r="E15519" s="20" t="s">
        <v>28</v>
      </c>
      <c r="F15519" s="63">
        <v>16614</v>
      </c>
      <c r="G15519" s="70">
        <v>0</v>
      </c>
      <c r="H15519" s="70"/>
      <c r="I15519" s="20"/>
    </row>
    <row r="15520" spans="2:9" x14ac:dyDescent="0.25">
      <c r="B15520" s="69">
        <v>39923</v>
      </c>
      <c r="C15520" s="20" t="s">
        <v>47</v>
      </c>
      <c r="D15520" s="20" t="s">
        <v>30</v>
      </c>
      <c r="E15520" s="20" t="s">
        <v>28</v>
      </c>
      <c r="F15520" s="63">
        <v>337</v>
      </c>
      <c r="G15520" s="70">
        <v>0</v>
      </c>
      <c r="H15520" s="70"/>
      <c r="I15520" s="20"/>
    </row>
    <row r="15521" spans="2:9" x14ac:dyDescent="0.25">
      <c r="B15521" s="69">
        <v>39923</v>
      </c>
      <c r="C15521" s="20" t="s">
        <v>47</v>
      </c>
      <c r="D15521" s="20" t="s">
        <v>30</v>
      </c>
      <c r="E15521" s="20" t="s">
        <v>28</v>
      </c>
      <c r="F15521" s="63">
        <v>184775</v>
      </c>
      <c r="G15521" s="70">
        <v>0</v>
      </c>
      <c r="H15521" s="70"/>
      <c r="I15521" s="20"/>
    </row>
    <row r="15522" spans="2:9" x14ac:dyDescent="0.25">
      <c r="B15522" s="69">
        <v>39923</v>
      </c>
      <c r="C15522" s="20" t="s">
        <v>47</v>
      </c>
      <c r="D15522" s="20" t="s">
        <v>30</v>
      </c>
      <c r="E15522" s="20" t="s">
        <v>28</v>
      </c>
      <c r="F15522" s="63">
        <v>19</v>
      </c>
      <c r="G15522" s="70">
        <v>0</v>
      </c>
      <c r="H15522" s="70"/>
      <c r="I15522" s="20"/>
    </row>
    <row r="15523" spans="2:9" x14ac:dyDescent="0.25">
      <c r="B15523" s="69">
        <v>39923</v>
      </c>
      <c r="C15523" s="20" t="s">
        <v>47</v>
      </c>
      <c r="D15523" s="20" t="s">
        <v>30</v>
      </c>
      <c r="E15523" s="20" t="s">
        <v>28</v>
      </c>
      <c r="F15523" s="63">
        <v>1</v>
      </c>
      <c r="G15523" s="70">
        <v>0</v>
      </c>
      <c r="H15523" s="70"/>
      <c r="I15523" s="20"/>
    </row>
    <row r="15524" spans="2:9" x14ac:dyDescent="0.25">
      <c r="B15524" s="69">
        <v>39923</v>
      </c>
      <c r="C15524" s="20" t="s">
        <v>47</v>
      </c>
      <c r="D15524" s="20" t="s">
        <v>30</v>
      </c>
      <c r="E15524" s="20" t="s">
        <v>28</v>
      </c>
      <c r="F15524" s="63">
        <v>60254</v>
      </c>
      <c r="G15524" s="70">
        <v>0</v>
      </c>
      <c r="H15524" s="70"/>
      <c r="I15524" s="20"/>
    </row>
    <row r="15525" spans="2:9" x14ac:dyDescent="0.25">
      <c r="B15525" s="69">
        <v>39923</v>
      </c>
      <c r="C15525" s="20" t="s">
        <v>47</v>
      </c>
      <c r="D15525" s="20" t="s">
        <v>30</v>
      </c>
      <c r="E15525" s="20" t="s">
        <v>28</v>
      </c>
      <c r="F15525" s="63">
        <v>374</v>
      </c>
      <c r="G15525" s="70">
        <v>0</v>
      </c>
      <c r="H15525" s="70"/>
      <c r="I15525" s="20"/>
    </row>
    <row r="15526" spans="2:9" x14ac:dyDescent="0.25">
      <c r="B15526" s="69">
        <v>39923</v>
      </c>
      <c r="C15526" s="20" t="s">
        <v>47</v>
      </c>
      <c r="D15526" s="20" t="s">
        <v>30</v>
      </c>
      <c r="E15526" s="20" t="s">
        <v>28</v>
      </c>
      <c r="F15526" s="63">
        <v>1261</v>
      </c>
      <c r="G15526" s="70">
        <v>0</v>
      </c>
      <c r="H15526" s="70"/>
      <c r="I15526" s="20"/>
    </row>
    <row r="15527" spans="2:9" x14ac:dyDescent="0.25">
      <c r="B15527" s="69">
        <v>39923</v>
      </c>
      <c r="C15527" s="20" t="s">
        <v>47</v>
      </c>
      <c r="D15527" s="20" t="s">
        <v>30</v>
      </c>
      <c r="E15527" s="20" t="s">
        <v>28</v>
      </c>
      <c r="F15527" s="63">
        <v>3962</v>
      </c>
      <c r="G15527" s="70">
        <v>0</v>
      </c>
      <c r="H15527" s="70"/>
      <c r="I15527" s="20"/>
    </row>
    <row r="15528" spans="2:9" x14ac:dyDescent="0.25">
      <c r="B15528" s="69">
        <v>39923</v>
      </c>
      <c r="C15528" s="20" t="s">
        <v>47</v>
      </c>
      <c r="D15528" s="20" t="s">
        <v>30</v>
      </c>
      <c r="E15528" s="20" t="s">
        <v>28</v>
      </c>
      <c r="F15528" s="63">
        <v>49</v>
      </c>
      <c r="G15528" s="70">
        <v>0</v>
      </c>
      <c r="H15528" s="70"/>
      <c r="I15528" s="20"/>
    </row>
    <row r="15529" spans="2:9" x14ac:dyDescent="0.25">
      <c r="B15529" s="69">
        <v>39923</v>
      </c>
      <c r="C15529" s="20" t="s">
        <v>47</v>
      </c>
      <c r="D15529" s="20" t="s">
        <v>30</v>
      </c>
      <c r="E15529" s="20" t="s">
        <v>28</v>
      </c>
      <c r="F15529" s="63">
        <v>2274</v>
      </c>
      <c r="G15529" s="70">
        <v>0</v>
      </c>
      <c r="H15529" s="70"/>
      <c r="I15529" s="20"/>
    </row>
    <row r="15530" spans="2:9" x14ac:dyDescent="0.25">
      <c r="B15530" s="69">
        <v>39923</v>
      </c>
      <c r="C15530" s="20" t="s">
        <v>47</v>
      </c>
      <c r="D15530" s="20" t="s">
        <v>30</v>
      </c>
      <c r="E15530" s="20" t="s">
        <v>28</v>
      </c>
      <c r="F15530" s="63">
        <v>11946</v>
      </c>
      <c r="G15530" s="70">
        <v>0</v>
      </c>
      <c r="H15530" s="70"/>
      <c r="I15530" s="20"/>
    </row>
    <row r="15531" spans="2:9" x14ac:dyDescent="0.25">
      <c r="B15531" s="69">
        <v>39923</v>
      </c>
      <c r="C15531" s="20" t="s">
        <v>47</v>
      </c>
      <c r="D15531" s="20" t="s">
        <v>30</v>
      </c>
      <c r="E15531" s="20" t="s">
        <v>28</v>
      </c>
      <c r="F15531" s="63">
        <v>332</v>
      </c>
      <c r="G15531" s="70">
        <v>0</v>
      </c>
      <c r="H15531" s="70"/>
      <c r="I15531" s="20"/>
    </row>
    <row r="15532" spans="2:9" x14ac:dyDescent="0.25">
      <c r="B15532" s="69">
        <v>39923</v>
      </c>
      <c r="C15532" s="20" t="s">
        <v>47</v>
      </c>
      <c r="D15532" s="20" t="s">
        <v>30</v>
      </c>
      <c r="E15532" s="20" t="s">
        <v>28</v>
      </c>
      <c r="F15532" s="63">
        <v>41</v>
      </c>
      <c r="G15532" s="70">
        <v>0</v>
      </c>
      <c r="H15532" s="70"/>
      <c r="I15532" s="20"/>
    </row>
    <row r="15533" spans="2:9" x14ac:dyDescent="0.25">
      <c r="B15533" s="69">
        <v>39923</v>
      </c>
      <c r="C15533" s="20" t="s">
        <v>47</v>
      </c>
      <c r="D15533" s="20" t="s">
        <v>30</v>
      </c>
      <c r="E15533" s="20" t="s">
        <v>28</v>
      </c>
      <c r="F15533" s="63">
        <v>163</v>
      </c>
      <c r="G15533" s="70">
        <v>0</v>
      </c>
      <c r="H15533" s="70"/>
      <c r="I15533" s="20"/>
    </row>
    <row r="15534" spans="2:9" x14ac:dyDescent="0.25">
      <c r="B15534" s="69">
        <v>39923</v>
      </c>
      <c r="C15534" s="20" t="s">
        <v>47</v>
      </c>
      <c r="D15534" s="20" t="s">
        <v>30</v>
      </c>
      <c r="E15534" s="20" t="s">
        <v>28</v>
      </c>
      <c r="F15534" s="63">
        <v>300</v>
      </c>
      <c r="G15534" s="70">
        <v>0</v>
      </c>
      <c r="H15534" s="70"/>
      <c r="I15534" s="20"/>
    </row>
    <row r="15535" spans="2:9" x14ac:dyDescent="0.25">
      <c r="B15535" s="69">
        <v>39923</v>
      </c>
      <c r="C15535" s="20" t="s">
        <v>47</v>
      </c>
      <c r="D15535" s="20" t="s">
        <v>27</v>
      </c>
      <c r="E15535" s="20" t="s">
        <v>28</v>
      </c>
      <c r="F15535" s="63">
        <v>2198</v>
      </c>
      <c r="G15535" s="70">
        <v>0</v>
      </c>
      <c r="H15535" s="70"/>
      <c r="I15535" s="20"/>
    </row>
    <row r="15536" spans="2:9" x14ac:dyDescent="0.25">
      <c r="B15536" s="69">
        <v>39923</v>
      </c>
      <c r="C15536" s="20" t="s">
        <v>47</v>
      </c>
      <c r="D15536" s="20" t="s">
        <v>27</v>
      </c>
      <c r="E15536" s="20" t="s">
        <v>28</v>
      </c>
      <c r="F15536" s="63">
        <v>267</v>
      </c>
      <c r="G15536" s="70">
        <v>0</v>
      </c>
      <c r="H15536" s="70"/>
      <c r="I15536" s="20"/>
    </row>
    <row r="15537" spans="2:9" x14ac:dyDescent="0.25">
      <c r="B15537" s="69">
        <v>39923</v>
      </c>
      <c r="C15537" s="20" t="s">
        <v>47</v>
      </c>
      <c r="D15537" s="20" t="s">
        <v>27</v>
      </c>
      <c r="E15537" s="20" t="s">
        <v>28</v>
      </c>
      <c r="F15537" s="63">
        <v>102</v>
      </c>
      <c r="G15537" s="70">
        <v>0</v>
      </c>
      <c r="H15537" s="70"/>
      <c r="I15537" s="20"/>
    </row>
    <row r="15538" spans="2:9" x14ac:dyDescent="0.25">
      <c r="B15538" s="69">
        <v>39923</v>
      </c>
      <c r="C15538" s="20" t="s">
        <v>47</v>
      </c>
      <c r="D15538" s="20" t="s">
        <v>27</v>
      </c>
      <c r="E15538" s="20" t="s">
        <v>28</v>
      </c>
      <c r="F15538" s="63">
        <v>1</v>
      </c>
      <c r="G15538" s="70">
        <v>0</v>
      </c>
      <c r="H15538" s="70"/>
      <c r="I15538" s="20"/>
    </row>
    <row r="15539" spans="2:9" x14ac:dyDescent="0.25">
      <c r="B15539" s="69">
        <v>39923</v>
      </c>
      <c r="C15539" s="20" t="s">
        <v>47</v>
      </c>
      <c r="D15539" s="20" t="s">
        <v>27</v>
      </c>
      <c r="E15539" s="20" t="s">
        <v>28</v>
      </c>
      <c r="F15539" s="63">
        <v>2</v>
      </c>
      <c r="G15539" s="70">
        <v>0</v>
      </c>
      <c r="H15539" s="70"/>
      <c r="I15539" s="20"/>
    </row>
    <row r="15540" spans="2:9" x14ac:dyDescent="0.25">
      <c r="B15540" s="69">
        <v>39923</v>
      </c>
      <c r="C15540" s="20" t="s">
        <v>47</v>
      </c>
      <c r="D15540" s="20" t="s">
        <v>27</v>
      </c>
      <c r="E15540" s="20" t="s">
        <v>28</v>
      </c>
      <c r="F15540" s="63">
        <v>7540</v>
      </c>
      <c r="G15540" s="70">
        <v>0</v>
      </c>
      <c r="H15540" s="70"/>
      <c r="I15540" s="20"/>
    </row>
    <row r="15541" spans="2:9" x14ac:dyDescent="0.25">
      <c r="B15541" s="69">
        <v>39923</v>
      </c>
      <c r="C15541" s="20" t="s">
        <v>47</v>
      </c>
      <c r="D15541" s="20" t="s">
        <v>27</v>
      </c>
      <c r="E15541" s="20" t="s">
        <v>28</v>
      </c>
      <c r="F15541" s="63">
        <v>430</v>
      </c>
      <c r="G15541" s="70">
        <v>0</v>
      </c>
      <c r="H15541" s="70"/>
      <c r="I15541" s="20"/>
    </row>
    <row r="15542" spans="2:9" x14ac:dyDescent="0.25">
      <c r="B15542" s="69">
        <v>39923</v>
      </c>
      <c r="C15542" s="20" t="s">
        <v>47</v>
      </c>
      <c r="D15542" s="20" t="s">
        <v>27</v>
      </c>
      <c r="E15542" s="20" t="s">
        <v>28</v>
      </c>
      <c r="F15542" s="63">
        <v>38225</v>
      </c>
      <c r="G15542" s="70">
        <v>0</v>
      </c>
      <c r="H15542" s="70"/>
      <c r="I15542" s="20"/>
    </row>
    <row r="15543" spans="2:9" x14ac:dyDescent="0.25">
      <c r="B15543" s="69">
        <v>39923</v>
      </c>
      <c r="C15543" s="20" t="s">
        <v>47</v>
      </c>
      <c r="D15543" s="20" t="s">
        <v>27</v>
      </c>
      <c r="E15543" s="20" t="s">
        <v>28</v>
      </c>
      <c r="F15543" s="63">
        <v>23</v>
      </c>
      <c r="G15543" s="70">
        <v>0</v>
      </c>
      <c r="H15543" s="70"/>
      <c r="I15543" s="20"/>
    </row>
    <row r="15544" spans="2:9" x14ac:dyDescent="0.25">
      <c r="B15544" s="69">
        <v>39923</v>
      </c>
      <c r="C15544" s="20" t="s">
        <v>47</v>
      </c>
      <c r="D15544" s="20" t="s">
        <v>27</v>
      </c>
      <c r="E15544" s="20" t="s">
        <v>28</v>
      </c>
      <c r="F15544" s="63">
        <v>2</v>
      </c>
      <c r="G15544" s="70">
        <v>0</v>
      </c>
      <c r="H15544" s="70"/>
      <c r="I15544" s="20"/>
    </row>
    <row r="15545" spans="2:9" x14ac:dyDescent="0.25">
      <c r="B15545" s="69">
        <v>39923</v>
      </c>
      <c r="C15545" s="20" t="s">
        <v>47</v>
      </c>
      <c r="D15545" s="20" t="s">
        <v>27</v>
      </c>
      <c r="E15545" s="20" t="s">
        <v>28</v>
      </c>
      <c r="F15545" s="63">
        <v>57768</v>
      </c>
      <c r="G15545" s="70">
        <v>0</v>
      </c>
      <c r="H15545" s="70"/>
      <c r="I15545" s="20"/>
    </row>
    <row r="15546" spans="2:9" x14ac:dyDescent="0.25">
      <c r="B15546" s="69">
        <v>39923</v>
      </c>
      <c r="C15546" s="20" t="s">
        <v>47</v>
      </c>
      <c r="D15546" s="20" t="s">
        <v>27</v>
      </c>
      <c r="E15546" s="20" t="s">
        <v>28</v>
      </c>
      <c r="F15546" s="63">
        <v>397</v>
      </c>
      <c r="G15546" s="70">
        <v>0</v>
      </c>
      <c r="H15546" s="70"/>
      <c r="I15546" s="20"/>
    </row>
    <row r="15547" spans="2:9" x14ac:dyDescent="0.25">
      <c r="B15547" s="69">
        <v>39923</v>
      </c>
      <c r="C15547" s="20" t="s">
        <v>47</v>
      </c>
      <c r="D15547" s="20" t="s">
        <v>27</v>
      </c>
      <c r="E15547" s="20" t="s">
        <v>28</v>
      </c>
      <c r="F15547" s="63">
        <v>692</v>
      </c>
      <c r="G15547" s="70">
        <v>0</v>
      </c>
      <c r="H15547" s="70"/>
      <c r="I15547" s="20"/>
    </row>
    <row r="15548" spans="2:9" x14ac:dyDescent="0.25">
      <c r="B15548" s="69">
        <v>39923</v>
      </c>
      <c r="C15548" s="20" t="s">
        <v>47</v>
      </c>
      <c r="D15548" s="20" t="s">
        <v>27</v>
      </c>
      <c r="E15548" s="20" t="s">
        <v>28</v>
      </c>
      <c r="F15548" s="63">
        <v>127</v>
      </c>
      <c r="G15548" s="70">
        <v>0</v>
      </c>
      <c r="H15548" s="70"/>
      <c r="I15548" s="20"/>
    </row>
    <row r="15549" spans="2:9" x14ac:dyDescent="0.25">
      <c r="B15549" s="69">
        <v>39923</v>
      </c>
      <c r="C15549" s="20" t="s">
        <v>47</v>
      </c>
      <c r="D15549" s="20" t="s">
        <v>27</v>
      </c>
      <c r="E15549" s="20" t="s">
        <v>28</v>
      </c>
      <c r="F15549" s="63">
        <v>43</v>
      </c>
      <c r="G15549" s="70">
        <v>0</v>
      </c>
      <c r="H15549" s="70"/>
      <c r="I15549" s="20"/>
    </row>
    <row r="15550" spans="2:9" x14ac:dyDescent="0.25">
      <c r="B15550" s="69">
        <v>39923</v>
      </c>
      <c r="C15550" s="20" t="s">
        <v>47</v>
      </c>
      <c r="D15550" s="20" t="s">
        <v>27</v>
      </c>
      <c r="E15550" s="20" t="s">
        <v>28</v>
      </c>
      <c r="F15550" s="63">
        <v>10</v>
      </c>
      <c r="G15550" s="70">
        <v>0</v>
      </c>
      <c r="H15550" s="70"/>
      <c r="I15550" s="20"/>
    </row>
    <row r="15551" spans="2:9" x14ac:dyDescent="0.25">
      <c r="B15551" s="69">
        <v>39923</v>
      </c>
      <c r="C15551" s="20" t="s">
        <v>47</v>
      </c>
      <c r="D15551" s="20" t="s">
        <v>27</v>
      </c>
      <c r="E15551" s="20" t="s">
        <v>28</v>
      </c>
      <c r="F15551" s="63">
        <v>16</v>
      </c>
      <c r="G15551" s="70">
        <v>0</v>
      </c>
      <c r="H15551" s="70"/>
      <c r="I15551" s="20"/>
    </row>
    <row r="15552" spans="2:9" x14ac:dyDescent="0.25">
      <c r="B15552" s="69">
        <v>39923</v>
      </c>
      <c r="C15552" s="20" t="s">
        <v>47</v>
      </c>
      <c r="D15552" s="20" t="s">
        <v>27</v>
      </c>
      <c r="E15552" s="20" t="s">
        <v>28</v>
      </c>
      <c r="F15552" s="63">
        <v>7845</v>
      </c>
      <c r="G15552" s="70">
        <v>0</v>
      </c>
      <c r="H15552" s="70"/>
      <c r="I15552" s="20"/>
    </row>
    <row r="15553" spans="2:9" x14ac:dyDescent="0.25">
      <c r="B15553" s="69">
        <v>39923</v>
      </c>
      <c r="C15553" s="20" t="s">
        <v>47</v>
      </c>
      <c r="D15553" s="20" t="s">
        <v>27</v>
      </c>
      <c r="E15553" s="20" t="s">
        <v>28</v>
      </c>
      <c r="F15553" s="63">
        <v>167</v>
      </c>
      <c r="G15553" s="70">
        <v>0</v>
      </c>
      <c r="H15553" s="70"/>
      <c r="I15553" s="20"/>
    </row>
    <row r="15554" spans="2:9" x14ac:dyDescent="0.25">
      <c r="B15554" s="69">
        <v>39923</v>
      </c>
      <c r="C15554" s="20" t="s">
        <v>47</v>
      </c>
      <c r="D15554" s="20" t="s">
        <v>29</v>
      </c>
      <c r="E15554" s="20" t="s">
        <v>28</v>
      </c>
      <c r="F15554" s="63">
        <v>12369</v>
      </c>
      <c r="G15554" s="70">
        <v>0</v>
      </c>
      <c r="H15554" s="70"/>
      <c r="I15554" s="20"/>
    </row>
    <row r="15555" spans="2:9" x14ac:dyDescent="0.25">
      <c r="B15555" s="69">
        <v>39923</v>
      </c>
      <c r="C15555" s="20" t="s">
        <v>47</v>
      </c>
      <c r="D15555" s="20" t="s">
        <v>29</v>
      </c>
      <c r="E15555" s="20" t="s">
        <v>28</v>
      </c>
      <c r="F15555" s="63">
        <v>3032</v>
      </c>
      <c r="G15555" s="70">
        <v>0</v>
      </c>
      <c r="H15555" s="70"/>
      <c r="I15555" s="20"/>
    </row>
    <row r="15556" spans="2:9" x14ac:dyDescent="0.25">
      <c r="B15556" s="69">
        <v>39923</v>
      </c>
      <c r="C15556" s="20" t="s">
        <v>47</v>
      </c>
      <c r="D15556" s="20" t="s">
        <v>29</v>
      </c>
      <c r="E15556" s="20" t="s">
        <v>28</v>
      </c>
      <c r="F15556" s="63">
        <v>281</v>
      </c>
      <c r="G15556" s="70">
        <v>0</v>
      </c>
      <c r="H15556" s="70"/>
      <c r="I15556" s="20"/>
    </row>
    <row r="15557" spans="2:9" x14ac:dyDescent="0.25">
      <c r="B15557" s="69">
        <v>39923</v>
      </c>
      <c r="C15557" s="20" t="s">
        <v>47</v>
      </c>
      <c r="D15557" s="20" t="s">
        <v>29</v>
      </c>
      <c r="E15557" s="20" t="s">
        <v>28</v>
      </c>
      <c r="F15557" s="63">
        <v>4295</v>
      </c>
      <c r="G15557" s="70">
        <v>0</v>
      </c>
      <c r="H15557" s="70"/>
      <c r="I15557" s="20"/>
    </row>
    <row r="15558" spans="2:9" x14ac:dyDescent="0.25">
      <c r="B15558" s="69">
        <v>39923</v>
      </c>
      <c r="C15558" s="20" t="s">
        <v>47</v>
      </c>
      <c r="D15558" s="20" t="s">
        <v>29</v>
      </c>
      <c r="E15558" s="20" t="s">
        <v>28</v>
      </c>
      <c r="F15558" s="63">
        <v>26</v>
      </c>
      <c r="G15558" s="70">
        <v>0</v>
      </c>
      <c r="H15558" s="70"/>
      <c r="I15558" s="20"/>
    </row>
    <row r="15559" spans="2:9" x14ac:dyDescent="0.25">
      <c r="B15559" s="69">
        <v>39923</v>
      </c>
      <c r="C15559" s="20" t="s">
        <v>47</v>
      </c>
      <c r="D15559" s="20" t="s">
        <v>29</v>
      </c>
      <c r="E15559" s="20" t="s">
        <v>28</v>
      </c>
      <c r="F15559" s="63">
        <v>28893</v>
      </c>
      <c r="G15559" s="70">
        <v>0</v>
      </c>
      <c r="H15559" s="70"/>
      <c r="I15559" s="20"/>
    </row>
    <row r="15560" spans="2:9" x14ac:dyDescent="0.25">
      <c r="B15560" s="69">
        <v>39923</v>
      </c>
      <c r="C15560" s="20" t="s">
        <v>47</v>
      </c>
      <c r="D15560" s="20" t="s">
        <v>29</v>
      </c>
      <c r="E15560" s="20" t="s">
        <v>28</v>
      </c>
      <c r="F15560" s="63">
        <v>76</v>
      </c>
      <c r="G15560" s="70">
        <v>0</v>
      </c>
      <c r="H15560" s="70"/>
      <c r="I15560" s="20"/>
    </row>
    <row r="15561" spans="2:9" x14ac:dyDescent="0.25">
      <c r="B15561" s="69">
        <v>39923</v>
      </c>
      <c r="C15561" s="20" t="s">
        <v>47</v>
      </c>
      <c r="D15561" s="20" t="s">
        <v>29</v>
      </c>
      <c r="E15561" s="20" t="s">
        <v>28</v>
      </c>
      <c r="F15561" s="63">
        <v>125455</v>
      </c>
      <c r="G15561" s="70">
        <v>0</v>
      </c>
      <c r="H15561" s="70"/>
      <c r="I15561" s="20"/>
    </row>
    <row r="15562" spans="2:9" x14ac:dyDescent="0.25">
      <c r="B15562" s="69">
        <v>39923</v>
      </c>
      <c r="C15562" s="20" t="s">
        <v>47</v>
      </c>
      <c r="D15562" s="20" t="s">
        <v>29</v>
      </c>
      <c r="E15562" s="20" t="s">
        <v>28</v>
      </c>
      <c r="F15562" s="63">
        <v>149</v>
      </c>
      <c r="G15562" s="70">
        <v>0</v>
      </c>
      <c r="H15562" s="70"/>
      <c r="I15562" s="20"/>
    </row>
    <row r="15563" spans="2:9" x14ac:dyDescent="0.25">
      <c r="B15563" s="69">
        <v>39923</v>
      </c>
      <c r="C15563" s="20" t="s">
        <v>47</v>
      </c>
      <c r="D15563" s="20" t="s">
        <v>29</v>
      </c>
      <c r="E15563" s="20" t="s">
        <v>28</v>
      </c>
      <c r="F15563" s="63">
        <v>5</v>
      </c>
      <c r="G15563" s="70">
        <v>0</v>
      </c>
      <c r="H15563" s="70"/>
      <c r="I15563" s="20"/>
    </row>
    <row r="15564" spans="2:9" x14ac:dyDescent="0.25">
      <c r="B15564" s="69">
        <v>39923</v>
      </c>
      <c r="C15564" s="20" t="s">
        <v>47</v>
      </c>
      <c r="D15564" s="20" t="s">
        <v>29</v>
      </c>
      <c r="E15564" s="20" t="s">
        <v>28</v>
      </c>
      <c r="F15564" s="63">
        <v>104701</v>
      </c>
      <c r="G15564" s="70">
        <v>0</v>
      </c>
      <c r="H15564" s="70"/>
      <c r="I15564" s="20"/>
    </row>
    <row r="15565" spans="2:9" x14ac:dyDescent="0.25">
      <c r="B15565" s="69">
        <v>39923</v>
      </c>
      <c r="C15565" s="20" t="s">
        <v>47</v>
      </c>
      <c r="D15565" s="20" t="s">
        <v>29</v>
      </c>
      <c r="E15565" s="20" t="s">
        <v>28</v>
      </c>
      <c r="F15565" s="63">
        <v>409</v>
      </c>
      <c r="G15565" s="70">
        <v>0</v>
      </c>
      <c r="H15565" s="70"/>
      <c r="I15565" s="20"/>
    </row>
    <row r="15566" spans="2:9" x14ac:dyDescent="0.25">
      <c r="B15566" s="69">
        <v>39923</v>
      </c>
      <c r="C15566" s="20" t="s">
        <v>47</v>
      </c>
      <c r="D15566" s="20" t="s">
        <v>29</v>
      </c>
      <c r="E15566" s="20" t="s">
        <v>28</v>
      </c>
      <c r="F15566" s="63">
        <v>1611</v>
      </c>
      <c r="G15566" s="70">
        <v>0</v>
      </c>
      <c r="H15566" s="70"/>
      <c r="I15566" s="20"/>
    </row>
    <row r="15567" spans="2:9" x14ac:dyDescent="0.25">
      <c r="B15567" s="69">
        <v>39923</v>
      </c>
      <c r="C15567" s="20" t="s">
        <v>47</v>
      </c>
      <c r="D15567" s="20" t="s">
        <v>29</v>
      </c>
      <c r="E15567" s="20" t="s">
        <v>28</v>
      </c>
      <c r="F15567" s="63">
        <v>6783</v>
      </c>
      <c r="G15567" s="70">
        <v>0</v>
      </c>
      <c r="H15567" s="70"/>
      <c r="I15567" s="20"/>
    </row>
    <row r="15568" spans="2:9" x14ac:dyDescent="0.25">
      <c r="B15568" s="69">
        <v>39923</v>
      </c>
      <c r="C15568" s="20" t="s">
        <v>47</v>
      </c>
      <c r="D15568" s="20" t="s">
        <v>29</v>
      </c>
      <c r="E15568" s="20" t="s">
        <v>28</v>
      </c>
      <c r="F15568" s="63">
        <v>108</v>
      </c>
      <c r="G15568" s="70">
        <v>0</v>
      </c>
      <c r="H15568" s="70"/>
      <c r="I15568" s="20"/>
    </row>
    <row r="15569" spans="2:9" x14ac:dyDescent="0.25">
      <c r="B15569" s="69">
        <v>39923</v>
      </c>
      <c r="C15569" s="20" t="s">
        <v>47</v>
      </c>
      <c r="D15569" s="20" t="s">
        <v>29</v>
      </c>
      <c r="E15569" s="20" t="s">
        <v>28</v>
      </c>
      <c r="F15569" s="63">
        <v>4798</v>
      </c>
      <c r="G15569" s="70">
        <v>0</v>
      </c>
      <c r="H15569" s="70"/>
      <c r="I15569" s="20"/>
    </row>
    <row r="15570" spans="2:9" x14ac:dyDescent="0.25">
      <c r="B15570" s="69">
        <v>39923</v>
      </c>
      <c r="C15570" s="20" t="s">
        <v>47</v>
      </c>
      <c r="D15570" s="20" t="s">
        <v>29</v>
      </c>
      <c r="E15570" s="20" t="s">
        <v>28</v>
      </c>
      <c r="F15570" s="63">
        <v>8906</v>
      </c>
      <c r="G15570" s="70">
        <v>0</v>
      </c>
      <c r="H15570" s="70"/>
      <c r="I15570" s="20"/>
    </row>
    <row r="15571" spans="2:9" x14ac:dyDescent="0.25">
      <c r="B15571" s="69">
        <v>39923</v>
      </c>
      <c r="C15571" s="20" t="s">
        <v>47</v>
      </c>
      <c r="D15571" s="20" t="s">
        <v>29</v>
      </c>
      <c r="E15571" s="20" t="s">
        <v>28</v>
      </c>
      <c r="F15571" s="63">
        <v>202</v>
      </c>
      <c r="G15571" s="70">
        <v>0</v>
      </c>
      <c r="H15571" s="70"/>
      <c r="I15571" s="20"/>
    </row>
    <row r="15572" spans="2:9" x14ac:dyDescent="0.25">
      <c r="B15572" s="69">
        <v>39923</v>
      </c>
      <c r="C15572" s="20" t="s">
        <v>47</v>
      </c>
      <c r="D15572" s="20" t="s">
        <v>29</v>
      </c>
      <c r="E15572" s="20" t="s">
        <v>28</v>
      </c>
      <c r="F15572" s="63">
        <v>87</v>
      </c>
      <c r="G15572" s="70">
        <v>0</v>
      </c>
      <c r="H15572" s="70"/>
      <c r="I15572" s="20"/>
    </row>
    <row r="15573" spans="2:9" x14ac:dyDescent="0.25">
      <c r="B15573" s="69">
        <v>39923</v>
      </c>
      <c r="C15573" s="20" t="s">
        <v>47</v>
      </c>
      <c r="D15573" s="20" t="s">
        <v>29</v>
      </c>
      <c r="E15573" s="20" t="s">
        <v>28</v>
      </c>
      <c r="F15573" s="63">
        <v>6239</v>
      </c>
      <c r="G15573" s="70">
        <v>0</v>
      </c>
      <c r="H15573" s="70"/>
      <c r="I15573" s="20"/>
    </row>
    <row r="15574" spans="2:9" x14ac:dyDescent="0.25">
      <c r="B15574" s="69">
        <v>39923</v>
      </c>
      <c r="C15574" s="20" t="s">
        <v>47</v>
      </c>
      <c r="D15574" s="20" t="s">
        <v>29</v>
      </c>
      <c r="E15574" s="20" t="s">
        <v>28</v>
      </c>
      <c r="F15574" s="63">
        <v>404</v>
      </c>
      <c r="G15574" s="70">
        <v>0</v>
      </c>
      <c r="H15574" s="70"/>
      <c r="I15574" s="20"/>
    </row>
    <row r="15575" spans="2:9" x14ac:dyDescent="0.25">
      <c r="B15575" s="69">
        <v>39923</v>
      </c>
      <c r="C15575" s="20" t="s">
        <v>47</v>
      </c>
      <c r="D15575" s="20" t="s">
        <v>30</v>
      </c>
      <c r="E15575" s="20" t="s">
        <v>28</v>
      </c>
      <c r="F15575" s="63">
        <v>12177</v>
      </c>
      <c r="G15575" s="70">
        <v>0</v>
      </c>
      <c r="H15575" s="70"/>
      <c r="I15575" s="20"/>
    </row>
    <row r="15576" spans="2:9" x14ac:dyDescent="0.25">
      <c r="B15576" s="69">
        <v>39923</v>
      </c>
      <c r="C15576" s="20" t="s">
        <v>47</v>
      </c>
      <c r="D15576" s="20" t="s">
        <v>30</v>
      </c>
      <c r="E15576" s="20" t="s">
        <v>28</v>
      </c>
      <c r="F15576" s="63">
        <v>4318</v>
      </c>
      <c r="G15576" s="70">
        <v>0</v>
      </c>
      <c r="H15576" s="70"/>
      <c r="I15576" s="20"/>
    </row>
    <row r="15577" spans="2:9" x14ac:dyDescent="0.25">
      <c r="B15577" s="69">
        <v>39923</v>
      </c>
      <c r="C15577" s="20" t="s">
        <v>47</v>
      </c>
      <c r="D15577" s="20" t="s">
        <v>30</v>
      </c>
      <c r="E15577" s="20" t="s">
        <v>28</v>
      </c>
      <c r="F15577" s="63">
        <v>471</v>
      </c>
      <c r="G15577" s="70">
        <v>0</v>
      </c>
      <c r="H15577" s="70"/>
      <c r="I15577" s="20"/>
    </row>
    <row r="15578" spans="2:9" x14ac:dyDescent="0.25">
      <c r="B15578" s="69">
        <v>39923</v>
      </c>
      <c r="C15578" s="20" t="s">
        <v>47</v>
      </c>
      <c r="D15578" s="20" t="s">
        <v>30</v>
      </c>
      <c r="E15578" s="20" t="s">
        <v>28</v>
      </c>
      <c r="F15578" s="63">
        <v>5514</v>
      </c>
      <c r="G15578" s="70">
        <v>0</v>
      </c>
      <c r="H15578" s="70"/>
      <c r="I15578" s="20"/>
    </row>
    <row r="15579" spans="2:9" x14ac:dyDescent="0.25">
      <c r="B15579" s="69">
        <v>39923</v>
      </c>
      <c r="C15579" s="20" t="s">
        <v>47</v>
      </c>
      <c r="D15579" s="20" t="s">
        <v>30</v>
      </c>
      <c r="E15579" s="20" t="s">
        <v>28</v>
      </c>
      <c r="F15579" s="63">
        <v>40</v>
      </c>
      <c r="G15579" s="70">
        <v>0</v>
      </c>
      <c r="H15579" s="70"/>
      <c r="I15579" s="20"/>
    </row>
    <row r="15580" spans="2:9" x14ac:dyDescent="0.25">
      <c r="B15580" s="69">
        <v>39923</v>
      </c>
      <c r="C15580" s="20" t="s">
        <v>47</v>
      </c>
      <c r="D15580" s="20" t="s">
        <v>30</v>
      </c>
      <c r="E15580" s="20" t="s">
        <v>28</v>
      </c>
      <c r="F15580" s="63">
        <v>52511</v>
      </c>
      <c r="G15580" s="70">
        <v>0</v>
      </c>
      <c r="H15580" s="70"/>
      <c r="I15580" s="20"/>
    </row>
    <row r="15581" spans="2:9" x14ac:dyDescent="0.25">
      <c r="B15581" s="69">
        <v>39923</v>
      </c>
      <c r="C15581" s="20" t="s">
        <v>47</v>
      </c>
      <c r="D15581" s="20" t="s">
        <v>30</v>
      </c>
      <c r="E15581" s="20" t="s">
        <v>28</v>
      </c>
      <c r="F15581" s="63">
        <v>647</v>
      </c>
      <c r="G15581" s="70">
        <v>0</v>
      </c>
      <c r="H15581" s="70"/>
      <c r="I15581" s="20"/>
    </row>
    <row r="15582" spans="2:9" x14ac:dyDescent="0.25">
      <c r="B15582" s="69">
        <v>39923</v>
      </c>
      <c r="C15582" s="20" t="s">
        <v>47</v>
      </c>
      <c r="D15582" s="20" t="s">
        <v>30</v>
      </c>
      <c r="E15582" s="20" t="s">
        <v>28</v>
      </c>
      <c r="F15582" s="63">
        <v>275525</v>
      </c>
      <c r="G15582" s="70">
        <v>0</v>
      </c>
      <c r="H15582" s="70"/>
      <c r="I15582" s="20"/>
    </row>
    <row r="15583" spans="2:9" x14ac:dyDescent="0.25">
      <c r="B15583" s="69">
        <v>39923</v>
      </c>
      <c r="C15583" s="20" t="s">
        <v>47</v>
      </c>
      <c r="D15583" s="20" t="s">
        <v>30</v>
      </c>
      <c r="E15583" s="20" t="s">
        <v>28</v>
      </c>
      <c r="F15583" s="63">
        <v>57</v>
      </c>
      <c r="G15583" s="70">
        <v>0</v>
      </c>
      <c r="H15583" s="70"/>
      <c r="I15583" s="20"/>
    </row>
    <row r="15584" spans="2:9" x14ac:dyDescent="0.25">
      <c r="B15584" s="69">
        <v>39923</v>
      </c>
      <c r="C15584" s="20" t="s">
        <v>47</v>
      </c>
      <c r="D15584" s="20" t="s">
        <v>30</v>
      </c>
      <c r="E15584" s="20" t="s">
        <v>28</v>
      </c>
      <c r="F15584" s="63">
        <v>6</v>
      </c>
      <c r="G15584" s="70">
        <v>0</v>
      </c>
      <c r="H15584" s="70"/>
      <c r="I15584" s="20"/>
    </row>
    <row r="15585" spans="2:9" x14ac:dyDescent="0.25">
      <c r="B15585" s="69">
        <v>39923</v>
      </c>
      <c r="C15585" s="20" t="s">
        <v>47</v>
      </c>
      <c r="D15585" s="20" t="s">
        <v>30</v>
      </c>
      <c r="E15585" s="20" t="s">
        <v>28</v>
      </c>
      <c r="F15585" s="63">
        <v>176415</v>
      </c>
      <c r="G15585" s="70">
        <v>0</v>
      </c>
      <c r="H15585" s="70"/>
      <c r="I15585" s="20"/>
    </row>
    <row r="15586" spans="2:9" x14ac:dyDescent="0.25">
      <c r="B15586" s="69">
        <v>39923</v>
      </c>
      <c r="C15586" s="20" t="s">
        <v>47</v>
      </c>
      <c r="D15586" s="20" t="s">
        <v>30</v>
      </c>
      <c r="E15586" s="20" t="s">
        <v>28</v>
      </c>
      <c r="F15586" s="63">
        <v>480</v>
      </c>
      <c r="G15586" s="70">
        <v>0</v>
      </c>
      <c r="H15586" s="70"/>
      <c r="I15586" s="20"/>
    </row>
    <row r="15587" spans="2:9" x14ac:dyDescent="0.25">
      <c r="B15587" s="69">
        <v>39923</v>
      </c>
      <c r="C15587" s="20" t="s">
        <v>47</v>
      </c>
      <c r="D15587" s="20" t="s">
        <v>30</v>
      </c>
      <c r="E15587" s="20" t="s">
        <v>28</v>
      </c>
      <c r="F15587" s="63">
        <v>1800</v>
      </c>
      <c r="G15587" s="70">
        <v>0</v>
      </c>
      <c r="H15587" s="70"/>
      <c r="I15587" s="20"/>
    </row>
    <row r="15588" spans="2:9" x14ac:dyDescent="0.25">
      <c r="B15588" s="69">
        <v>39923</v>
      </c>
      <c r="C15588" s="20" t="s">
        <v>47</v>
      </c>
      <c r="D15588" s="20" t="s">
        <v>30</v>
      </c>
      <c r="E15588" s="20" t="s">
        <v>28</v>
      </c>
      <c r="F15588" s="63">
        <v>6973</v>
      </c>
      <c r="G15588" s="70">
        <v>0</v>
      </c>
      <c r="H15588" s="70"/>
      <c r="I15588" s="20"/>
    </row>
    <row r="15589" spans="2:9" x14ac:dyDescent="0.25">
      <c r="B15589" s="69">
        <v>39923</v>
      </c>
      <c r="C15589" s="20" t="s">
        <v>47</v>
      </c>
      <c r="D15589" s="20" t="s">
        <v>30</v>
      </c>
      <c r="E15589" s="20" t="s">
        <v>28</v>
      </c>
      <c r="F15589" s="63">
        <v>121</v>
      </c>
      <c r="G15589" s="70">
        <v>0</v>
      </c>
      <c r="H15589" s="70"/>
      <c r="I15589" s="20"/>
    </row>
    <row r="15590" spans="2:9" x14ac:dyDescent="0.25">
      <c r="B15590" s="69">
        <v>39923</v>
      </c>
      <c r="C15590" s="20" t="s">
        <v>47</v>
      </c>
      <c r="D15590" s="20" t="s">
        <v>30</v>
      </c>
      <c r="E15590" s="20" t="s">
        <v>28</v>
      </c>
      <c r="F15590" s="63">
        <v>4927</v>
      </c>
      <c r="G15590" s="70">
        <v>0</v>
      </c>
      <c r="H15590" s="70"/>
      <c r="I15590" s="20"/>
    </row>
    <row r="15591" spans="2:9" x14ac:dyDescent="0.25">
      <c r="B15591" s="69">
        <v>39923</v>
      </c>
      <c r="C15591" s="20" t="s">
        <v>47</v>
      </c>
      <c r="D15591" s="20" t="s">
        <v>30</v>
      </c>
      <c r="E15591" s="20" t="s">
        <v>28</v>
      </c>
      <c r="F15591" s="63">
        <v>9643</v>
      </c>
      <c r="G15591" s="70">
        <v>0</v>
      </c>
      <c r="H15591" s="70"/>
      <c r="I15591" s="20"/>
    </row>
    <row r="15592" spans="2:9" x14ac:dyDescent="0.25">
      <c r="B15592" s="69">
        <v>39923</v>
      </c>
      <c r="C15592" s="20" t="s">
        <v>47</v>
      </c>
      <c r="D15592" s="20" t="s">
        <v>30</v>
      </c>
      <c r="E15592" s="20" t="s">
        <v>28</v>
      </c>
      <c r="F15592" s="63">
        <v>216</v>
      </c>
      <c r="G15592" s="70">
        <v>0</v>
      </c>
      <c r="H15592" s="70"/>
      <c r="I15592" s="20"/>
    </row>
    <row r="15593" spans="2:9" x14ac:dyDescent="0.25">
      <c r="B15593" s="69">
        <v>39923</v>
      </c>
      <c r="C15593" s="20" t="s">
        <v>47</v>
      </c>
      <c r="D15593" s="20" t="s">
        <v>30</v>
      </c>
      <c r="E15593" s="20" t="s">
        <v>28</v>
      </c>
      <c r="F15593" s="63">
        <v>103</v>
      </c>
      <c r="G15593" s="70">
        <v>0</v>
      </c>
      <c r="H15593" s="70"/>
      <c r="I15593" s="20"/>
    </row>
    <row r="15594" spans="2:9" x14ac:dyDescent="0.25">
      <c r="B15594" s="69">
        <v>39923</v>
      </c>
      <c r="C15594" s="20" t="s">
        <v>47</v>
      </c>
      <c r="D15594" s="20" t="s">
        <v>30</v>
      </c>
      <c r="E15594" s="20" t="s">
        <v>28</v>
      </c>
      <c r="F15594" s="63">
        <v>267</v>
      </c>
      <c r="G15594" s="70">
        <v>0</v>
      </c>
      <c r="H15594" s="70"/>
      <c r="I15594" s="20"/>
    </row>
    <row r="15595" spans="2:9" x14ac:dyDescent="0.25">
      <c r="B15595" s="69">
        <v>39923</v>
      </c>
      <c r="C15595" s="20" t="s">
        <v>47</v>
      </c>
      <c r="D15595" s="20" t="s">
        <v>30</v>
      </c>
      <c r="E15595" s="20" t="s">
        <v>28</v>
      </c>
      <c r="F15595" s="63">
        <v>392</v>
      </c>
      <c r="G15595" s="70">
        <v>0</v>
      </c>
      <c r="H15595" s="70"/>
      <c r="I15595" s="20"/>
    </row>
    <row r="15596" spans="2:9" x14ac:dyDescent="0.25">
      <c r="B15596" s="69">
        <v>39923</v>
      </c>
      <c r="C15596" s="20" t="s">
        <v>39</v>
      </c>
      <c r="D15596" s="20" t="s">
        <v>27</v>
      </c>
      <c r="E15596" s="20" t="s">
        <v>28</v>
      </c>
      <c r="F15596" s="63">
        <v>6789</v>
      </c>
      <c r="G15596" s="70">
        <v>0</v>
      </c>
      <c r="H15596" s="70"/>
      <c r="I15596" s="20"/>
    </row>
    <row r="15597" spans="2:9" x14ac:dyDescent="0.25">
      <c r="B15597" s="69">
        <v>39923</v>
      </c>
      <c r="C15597" s="20" t="s">
        <v>39</v>
      </c>
      <c r="D15597" s="20" t="s">
        <v>29</v>
      </c>
      <c r="E15597" s="20" t="s">
        <v>28</v>
      </c>
      <c r="F15597" s="63">
        <v>22561</v>
      </c>
      <c r="G15597" s="70">
        <v>0</v>
      </c>
      <c r="H15597" s="70"/>
      <c r="I15597" s="20"/>
    </row>
    <row r="15598" spans="2:9" x14ac:dyDescent="0.25">
      <c r="B15598" s="69">
        <v>39923</v>
      </c>
      <c r="C15598" s="20" t="s">
        <v>39</v>
      </c>
      <c r="D15598" s="20" t="s">
        <v>30</v>
      </c>
      <c r="E15598" s="20" t="s">
        <v>28</v>
      </c>
      <c r="F15598" s="63">
        <v>34888</v>
      </c>
      <c r="G15598" s="70">
        <v>0</v>
      </c>
      <c r="H15598" s="70"/>
      <c r="I15598" s="20"/>
    </row>
    <row r="15599" spans="2:9" x14ac:dyDescent="0.25">
      <c r="B15599" s="69">
        <v>39923</v>
      </c>
      <c r="C15599" s="20" t="s">
        <v>39</v>
      </c>
      <c r="D15599" s="20" t="s">
        <v>27</v>
      </c>
      <c r="E15599" s="20" t="s">
        <v>28</v>
      </c>
      <c r="F15599" s="63">
        <v>15029</v>
      </c>
      <c r="G15599" s="70">
        <v>0</v>
      </c>
      <c r="H15599" s="70"/>
      <c r="I15599" s="20"/>
    </row>
    <row r="15600" spans="2:9" x14ac:dyDescent="0.25">
      <c r="B15600" s="69">
        <v>39923</v>
      </c>
      <c r="C15600" s="20" t="s">
        <v>39</v>
      </c>
      <c r="D15600" s="20" t="s">
        <v>29</v>
      </c>
      <c r="E15600" s="20" t="s">
        <v>28</v>
      </c>
      <c r="F15600" s="63">
        <v>52157</v>
      </c>
      <c r="G15600" s="70">
        <v>0</v>
      </c>
      <c r="H15600" s="70"/>
      <c r="I15600" s="20"/>
    </row>
    <row r="15601" spans="2:9" x14ac:dyDescent="0.25">
      <c r="B15601" s="69">
        <v>39923</v>
      </c>
      <c r="C15601" s="20" t="s">
        <v>39</v>
      </c>
      <c r="D15601" s="20" t="s">
        <v>30</v>
      </c>
      <c r="E15601" s="20" t="s">
        <v>28</v>
      </c>
      <c r="F15601" s="63">
        <v>86898</v>
      </c>
      <c r="G15601" s="70">
        <v>0</v>
      </c>
      <c r="H15601" s="70"/>
      <c r="I15601" s="20"/>
    </row>
    <row r="15602" spans="2:9" x14ac:dyDescent="0.25">
      <c r="B15602" s="69">
        <v>39923</v>
      </c>
      <c r="C15602" s="20" t="s">
        <v>26</v>
      </c>
      <c r="D15602" s="20" t="s">
        <v>27</v>
      </c>
      <c r="E15602" s="20" t="s">
        <v>28</v>
      </c>
      <c r="F15602" s="63">
        <v>1000</v>
      </c>
      <c r="G15602" s="70">
        <v>15.7</v>
      </c>
      <c r="H15602" s="70"/>
      <c r="I15602" s="20"/>
    </row>
    <row r="15603" spans="2:9" x14ac:dyDescent="0.25">
      <c r="B15603" s="69">
        <v>39923</v>
      </c>
      <c r="C15603" s="20" t="s">
        <v>26</v>
      </c>
      <c r="D15603" s="20" t="s">
        <v>27</v>
      </c>
      <c r="E15603" s="20" t="s">
        <v>28</v>
      </c>
      <c r="F15603" s="63">
        <v>1000</v>
      </c>
      <c r="G15603" s="70">
        <v>225.99</v>
      </c>
      <c r="H15603" s="70"/>
      <c r="I15603" s="20"/>
    </row>
    <row r="15604" spans="2:9" x14ac:dyDescent="0.25">
      <c r="B15604" s="69">
        <v>39923</v>
      </c>
      <c r="C15604" s="20" t="s">
        <v>26</v>
      </c>
      <c r="D15604" s="20" t="s">
        <v>27</v>
      </c>
      <c r="E15604" s="20" t="s">
        <v>28</v>
      </c>
      <c r="F15604" s="63">
        <v>1000</v>
      </c>
      <c r="G15604" s="70">
        <v>141.97999999999999</v>
      </c>
      <c r="H15604" s="70"/>
      <c r="I15604" s="20"/>
    </row>
    <row r="15605" spans="2:9" x14ac:dyDescent="0.25">
      <c r="B15605" s="69">
        <v>39923</v>
      </c>
      <c r="C15605" s="20" t="s">
        <v>26</v>
      </c>
      <c r="D15605" s="20" t="s">
        <v>29</v>
      </c>
      <c r="E15605" s="20" t="s">
        <v>28</v>
      </c>
      <c r="F15605" s="63">
        <v>1000</v>
      </c>
      <c r="G15605" s="70">
        <v>18.559999999999999</v>
      </c>
      <c r="H15605" s="70"/>
      <c r="I15605" s="20"/>
    </row>
    <row r="15606" spans="2:9" x14ac:dyDescent="0.25">
      <c r="B15606" s="69">
        <v>39923</v>
      </c>
      <c r="C15606" s="20" t="s">
        <v>26</v>
      </c>
      <c r="D15606" s="20" t="s">
        <v>29</v>
      </c>
      <c r="E15606" s="20" t="s">
        <v>28</v>
      </c>
      <c r="F15606" s="63">
        <v>1000</v>
      </c>
      <c r="G15606" s="70">
        <v>66.33</v>
      </c>
      <c r="H15606" s="70"/>
      <c r="I15606" s="20"/>
    </row>
    <row r="15607" spans="2:9" x14ac:dyDescent="0.25">
      <c r="B15607" s="69">
        <v>39923</v>
      </c>
      <c r="C15607" s="20" t="s">
        <v>26</v>
      </c>
      <c r="D15607" s="20" t="s">
        <v>29</v>
      </c>
      <c r="E15607" s="20" t="s">
        <v>28</v>
      </c>
      <c r="F15607" s="63">
        <v>1000</v>
      </c>
      <c r="G15607" s="70">
        <v>89.87</v>
      </c>
      <c r="H15607" s="70"/>
      <c r="I15607" s="20"/>
    </row>
    <row r="15608" spans="2:9" x14ac:dyDescent="0.25">
      <c r="B15608" s="69">
        <v>39923</v>
      </c>
      <c r="C15608" s="20" t="s">
        <v>26</v>
      </c>
      <c r="D15608" s="20" t="s">
        <v>30</v>
      </c>
      <c r="E15608" s="20" t="s">
        <v>28</v>
      </c>
      <c r="F15608" s="63">
        <v>1000</v>
      </c>
      <c r="G15608" s="70">
        <v>76.86</v>
      </c>
      <c r="H15608" s="70"/>
      <c r="I15608" s="20"/>
    </row>
    <row r="15609" spans="2:9" x14ac:dyDescent="0.25">
      <c r="B15609" s="69">
        <v>39923</v>
      </c>
      <c r="C15609" s="20" t="s">
        <v>26</v>
      </c>
      <c r="D15609" s="20" t="s">
        <v>30</v>
      </c>
      <c r="E15609" s="20" t="s">
        <v>28</v>
      </c>
      <c r="F15609" s="63">
        <v>1000</v>
      </c>
      <c r="G15609" s="70">
        <v>448.87</v>
      </c>
      <c r="H15609" s="70"/>
      <c r="I15609" s="20"/>
    </row>
    <row r="15610" spans="2:9" x14ac:dyDescent="0.25">
      <c r="B15610" s="69">
        <v>39923</v>
      </c>
      <c r="C15610" s="20" t="s">
        <v>26</v>
      </c>
      <c r="D15610" s="20" t="s">
        <v>30</v>
      </c>
      <c r="E15610" s="20" t="s">
        <v>28</v>
      </c>
      <c r="F15610" s="63">
        <v>1000</v>
      </c>
      <c r="G15610" s="70">
        <v>74.98</v>
      </c>
      <c r="H15610" s="70"/>
      <c r="I15610" s="20"/>
    </row>
    <row r="15611" spans="2:9" x14ac:dyDescent="0.25">
      <c r="B15611" s="69">
        <v>39923</v>
      </c>
      <c r="C15611" s="20" t="s">
        <v>32</v>
      </c>
      <c r="D15611" s="20" t="s">
        <v>29</v>
      </c>
      <c r="E15611" s="20" t="s">
        <v>28</v>
      </c>
      <c r="F15611" s="63">
        <v>1000</v>
      </c>
      <c r="G15611" s="70">
        <v>4.79</v>
      </c>
      <c r="H15611" s="70"/>
      <c r="I15611" s="20"/>
    </row>
    <row r="15612" spans="2:9" x14ac:dyDescent="0.25">
      <c r="B15612" s="69">
        <v>39923</v>
      </c>
      <c r="C15612" s="20" t="s">
        <v>32</v>
      </c>
      <c r="D15612" s="20" t="s">
        <v>29</v>
      </c>
      <c r="E15612" s="20" t="s">
        <v>28</v>
      </c>
      <c r="F15612" s="63">
        <v>1000</v>
      </c>
      <c r="G15612" s="70">
        <v>0.31</v>
      </c>
      <c r="H15612" s="70"/>
      <c r="I15612" s="20"/>
    </row>
    <row r="15613" spans="2:9" x14ac:dyDescent="0.25">
      <c r="B15613" s="69">
        <v>39923</v>
      </c>
      <c r="C15613" s="20" t="s">
        <v>32</v>
      </c>
      <c r="D15613" s="20" t="s">
        <v>30</v>
      </c>
      <c r="E15613" s="20" t="s">
        <v>28</v>
      </c>
      <c r="F15613" s="63">
        <v>1000</v>
      </c>
      <c r="G15613" s="70">
        <v>4.1500000000000004</v>
      </c>
      <c r="H15613" s="70"/>
      <c r="I15613" s="20"/>
    </row>
    <row r="15614" spans="2:9" x14ac:dyDescent="0.25">
      <c r="B15614" s="69">
        <v>39923</v>
      </c>
      <c r="C15614" s="20" t="s">
        <v>32</v>
      </c>
      <c r="D15614" s="20" t="s">
        <v>30</v>
      </c>
      <c r="E15614" s="20" t="s">
        <v>28</v>
      </c>
      <c r="F15614" s="63">
        <v>1000</v>
      </c>
      <c r="G15614" s="70">
        <v>15.87</v>
      </c>
      <c r="H15614" s="70"/>
      <c r="I15614" s="20"/>
    </row>
    <row r="15615" spans="2:9" x14ac:dyDescent="0.25">
      <c r="B15615" s="69">
        <v>39923</v>
      </c>
      <c r="C15615" s="20" t="s">
        <v>33</v>
      </c>
      <c r="D15615" s="20" t="s">
        <v>27</v>
      </c>
      <c r="E15615" s="20" t="s">
        <v>28</v>
      </c>
      <c r="F15615" s="63">
        <v>1000</v>
      </c>
      <c r="G15615" s="70">
        <v>0</v>
      </c>
      <c r="H15615" s="70"/>
      <c r="I15615" s="20"/>
    </row>
    <row r="15616" spans="2:9" x14ac:dyDescent="0.25">
      <c r="B15616" s="69">
        <v>39923</v>
      </c>
      <c r="C15616" s="20" t="s">
        <v>33</v>
      </c>
      <c r="D15616" s="20" t="s">
        <v>27</v>
      </c>
      <c r="E15616" s="20" t="s">
        <v>28</v>
      </c>
      <c r="F15616" s="63">
        <v>1000</v>
      </c>
      <c r="G15616" s="70">
        <v>7.0000000000000007E-2</v>
      </c>
      <c r="H15616" s="70"/>
      <c r="I15616" s="20"/>
    </row>
    <row r="15617" spans="2:9" x14ac:dyDescent="0.25">
      <c r="B15617" s="69">
        <v>39923</v>
      </c>
      <c r="C15617" s="20" t="s">
        <v>33</v>
      </c>
      <c r="D15617" s="20" t="s">
        <v>29</v>
      </c>
      <c r="E15617" s="20" t="s">
        <v>28</v>
      </c>
      <c r="F15617" s="63">
        <v>1000</v>
      </c>
      <c r="G15617" s="70">
        <v>3.24</v>
      </c>
      <c r="H15617" s="70"/>
      <c r="I15617" s="20"/>
    </row>
    <row r="15618" spans="2:9" x14ac:dyDescent="0.25">
      <c r="B15618" s="69">
        <v>39923</v>
      </c>
      <c r="C15618" s="20" t="s">
        <v>33</v>
      </c>
      <c r="D15618" s="20" t="s">
        <v>29</v>
      </c>
      <c r="E15618" s="20" t="s">
        <v>28</v>
      </c>
      <c r="F15618" s="63">
        <v>1000</v>
      </c>
      <c r="G15618" s="70">
        <v>58.47</v>
      </c>
      <c r="H15618" s="70"/>
      <c r="I15618" s="20"/>
    </row>
    <row r="15619" spans="2:9" x14ac:dyDescent="0.25">
      <c r="B15619" s="69">
        <v>39923</v>
      </c>
      <c r="C15619" s="20" t="s">
        <v>33</v>
      </c>
      <c r="D15619" s="20" t="s">
        <v>30</v>
      </c>
      <c r="E15619" s="20" t="s">
        <v>28</v>
      </c>
      <c r="F15619" s="63">
        <v>1000</v>
      </c>
      <c r="G15619" s="70">
        <v>9.9499999999999993</v>
      </c>
      <c r="H15619" s="70"/>
      <c r="I15619" s="20"/>
    </row>
    <row r="15620" spans="2:9" x14ac:dyDescent="0.25">
      <c r="B15620" s="69">
        <v>39923</v>
      </c>
      <c r="C15620" s="20" t="s">
        <v>33</v>
      </c>
      <c r="D15620" s="20" t="s">
        <v>30</v>
      </c>
      <c r="E15620" s="20" t="s">
        <v>28</v>
      </c>
      <c r="F15620" s="63">
        <v>1000</v>
      </c>
      <c r="G15620" s="70">
        <v>0.12</v>
      </c>
      <c r="H15620" s="70"/>
      <c r="I15620" s="20"/>
    </row>
    <row r="15621" spans="2:9" x14ac:dyDescent="0.25">
      <c r="B15621" s="69">
        <v>39923</v>
      </c>
      <c r="C15621" s="20" t="s">
        <v>34</v>
      </c>
      <c r="D15621" s="20" t="s">
        <v>27</v>
      </c>
      <c r="E15621" s="20" t="s">
        <v>28</v>
      </c>
      <c r="F15621" s="63">
        <v>1000</v>
      </c>
      <c r="G15621" s="70">
        <v>0</v>
      </c>
      <c r="H15621" s="70"/>
      <c r="I15621" s="20"/>
    </row>
    <row r="15622" spans="2:9" x14ac:dyDescent="0.25">
      <c r="B15622" s="69">
        <v>39923</v>
      </c>
      <c r="C15622" s="20" t="s">
        <v>34</v>
      </c>
      <c r="D15622" s="20" t="s">
        <v>27</v>
      </c>
      <c r="E15622" s="20" t="s">
        <v>28</v>
      </c>
      <c r="F15622" s="63">
        <v>1000</v>
      </c>
      <c r="G15622" s="70">
        <v>0</v>
      </c>
      <c r="H15622" s="70"/>
      <c r="I15622" s="20"/>
    </row>
    <row r="15623" spans="2:9" x14ac:dyDescent="0.25">
      <c r="B15623" s="69">
        <v>39923</v>
      </c>
      <c r="C15623" s="20" t="s">
        <v>34</v>
      </c>
      <c r="D15623" s="20" t="s">
        <v>29</v>
      </c>
      <c r="E15623" s="20" t="s">
        <v>28</v>
      </c>
      <c r="F15623" s="63">
        <v>1000</v>
      </c>
      <c r="G15623" s="70">
        <v>1.42</v>
      </c>
      <c r="H15623" s="70"/>
      <c r="I15623" s="20"/>
    </row>
    <row r="15624" spans="2:9" x14ac:dyDescent="0.25">
      <c r="B15624" s="69">
        <v>39923</v>
      </c>
      <c r="C15624" s="20" t="s">
        <v>34</v>
      </c>
      <c r="D15624" s="20" t="s">
        <v>29</v>
      </c>
      <c r="E15624" s="20" t="s">
        <v>28</v>
      </c>
      <c r="F15624" s="63">
        <v>1000</v>
      </c>
      <c r="G15624" s="70">
        <v>0.42</v>
      </c>
      <c r="H15624" s="70"/>
      <c r="I15624" s="20"/>
    </row>
    <row r="15625" spans="2:9" x14ac:dyDescent="0.25">
      <c r="B15625" s="69">
        <v>39923</v>
      </c>
      <c r="C15625" s="20" t="s">
        <v>34</v>
      </c>
      <c r="D15625" s="20" t="s">
        <v>30</v>
      </c>
      <c r="E15625" s="20" t="s">
        <v>28</v>
      </c>
      <c r="F15625" s="63">
        <v>1000</v>
      </c>
      <c r="G15625" s="70">
        <v>17.46</v>
      </c>
      <c r="H15625" s="70"/>
      <c r="I15625" s="20"/>
    </row>
    <row r="15626" spans="2:9" x14ac:dyDescent="0.25">
      <c r="B15626" s="69">
        <v>39923</v>
      </c>
      <c r="C15626" s="20" t="s">
        <v>34</v>
      </c>
      <c r="D15626" s="20" t="s">
        <v>30</v>
      </c>
      <c r="E15626" s="20" t="s">
        <v>28</v>
      </c>
      <c r="F15626" s="63">
        <v>1000</v>
      </c>
      <c r="G15626" s="70">
        <v>142.4</v>
      </c>
      <c r="H15626" s="70"/>
      <c r="I15626" s="20"/>
    </row>
    <row r="15627" spans="2:9" x14ac:dyDescent="0.25">
      <c r="B15627" s="69">
        <v>39923</v>
      </c>
      <c r="C15627" s="20" t="s">
        <v>47</v>
      </c>
      <c r="D15627" s="20" t="s">
        <v>27</v>
      </c>
      <c r="E15627" s="20" t="s">
        <v>28</v>
      </c>
      <c r="F15627" s="63">
        <v>1000</v>
      </c>
      <c r="G15627" s="70">
        <v>0</v>
      </c>
      <c r="H15627" s="70"/>
      <c r="I15627" s="20"/>
    </row>
    <row r="15628" spans="2:9" x14ac:dyDescent="0.25">
      <c r="B15628" s="69">
        <v>39923</v>
      </c>
      <c r="C15628" s="20" t="s">
        <v>47</v>
      </c>
      <c r="D15628" s="20" t="s">
        <v>29</v>
      </c>
      <c r="E15628" s="20" t="s">
        <v>28</v>
      </c>
      <c r="F15628" s="63">
        <v>1000</v>
      </c>
      <c r="G15628" s="70">
        <v>31.13</v>
      </c>
      <c r="H15628" s="70"/>
      <c r="I15628" s="20"/>
    </row>
    <row r="15629" spans="2:9" x14ac:dyDescent="0.25">
      <c r="B15629" s="69">
        <v>39923</v>
      </c>
      <c r="C15629" s="20" t="s">
        <v>47</v>
      </c>
      <c r="D15629" s="20" t="s">
        <v>30</v>
      </c>
      <c r="E15629" s="20" t="s">
        <v>28</v>
      </c>
      <c r="F15629" s="63">
        <v>1000</v>
      </c>
      <c r="G15629" s="70">
        <v>15.14</v>
      </c>
      <c r="H15629" s="70"/>
      <c r="I15629" s="20"/>
    </row>
    <row r="15630" spans="2:9" x14ac:dyDescent="0.25">
      <c r="B15630" s="69">
        <v>39923</v>
      </c>
      <c r="C15630" s="20" t="s">
        <v>47</v>
      </c>
      <c r="D15630" s="20" t="s">
        <v>27</v>
      </c>
      <c r="E15630" s="20" t="s">
        <v>28</v>
      </c>
      <c r="F15630" s="63">
        <v>1000</v>
      </c>
      <c r="G15630" s="70">
        <v>0.12</v>
      </c>
      <c r="H15630" s="70"/>
      <c r="I15630" s="20"/>
    </row>
    <row r="15631" spans="2:9" x14ac:dyDescent="0.25">
      <c r="B15631" s="69">
        <v>39923</v>
      </c>
      <c r="C15631" s="20" t="s">
        <v>47</v>
      </c>
      <c r="D15631" s="20" t="s">
        <v>29</v>
      </c>
      <c r="E15631" s="20" t="s">
        <v>28</v>
      </c>
      <c r="F15631" s="63">
        <v>1000</v>
      </c>
      <c r="G15631" s="70">
        <v>277.35000000000002</v>
      </c>
      <c r="H15631" s="70"/>
      <c r="I15631" s="20"/>
    </row>
    <row r="15632" spans="2:9" x14ac:dyDescent="0.25">
      <c r="B15632" s="69">
        <v>39923</v>
      </c>
      <c r="C15632" s="20" t="s">
        <v>47</v>
      </c>
      <c r="D15632" s="20" t="s">
        <v>30</v>
      </c>
      <c r="E15632" s="20" t="s">
        <v>28</v>
      </c>
      <c r="F15632" s="63">
        <v>1000</v>
      </c>
      <c r="G15632" s="70">
        <v>24.96</v>
      </c>
      <c r="H15632" s="70"/>
      <c r="I15632" s="20"/>
    </row>
    <row r="15633" spans="2:9" x14ac:dyDescent="0.25">
      <c r="B15633" s="69">
        <v>39923</v>
      </c>
      <c r="C15633" s="20" t="s">
        <v>47</v>
      </c>
      <c r="D15633" s="20" t="s">
        <v>27</v>
      </c>
      <c r="E15633" s="20" t="s">
        <v>28</v>
      </c>
      <c r="F15633" s="63">
        <v>1000</v>
      </c>
      <c r="G15633" s="70">
        <v>0</v>
      </c>
      <c r="H15633" s="70"/>
      <c r="I15633" s="20"/>
    </row>
    <row r="15634" spans="2:9" x14ac:dyDescent="0.25">
      <c r="B15634" s="69">
        <v>39923</v>
      </c>
      <c r="C15634" s="20" t="s">
        <v>47</v>
      </c>
      <c r="D15634" s="20" t="s">
        <v>29</v>
      </c>
      <c r="E15634" s="20" t="s">
        <v>28</v>
      </c>
      <c r="F15634" s="63">
        <v>1000</v>
      </c>
      <c r="G15634" s="70">
        <v>4.59</v>
      </c>
      <c r="H15634" s="70"/>
      <c r="I15634" s="20"/>
    </row>
    <row r="15635" spans="2:9" x14ac:dyDescent="0.25">
      <c r="B15635" s="69">
        <v>39923</v>
      </c>
      <c r="C15635" s="20" t="s">
        <v>47</v>
      </c>
      <c r="D15635" s="20" t="s">
        <v>30</v>
      </c>
      <c r="E15635" s="20" t="s">
        <v>28</v>
      </c>
      <c r="F15635" s="63">
        <v>1000</v>
      </c>
      <c r="G15635" s="70">
        <v>2.73</v>
      </c>
      <c r="H15635" s="70"/>
      <c r="I15635" s="20"/>
    </row>
    <row r="15636" spans="2:9" x14ac:dyDescent="0.25">
      <c r="B15636" s="69">
        <v>39923</v>
      </c>
      <c r="C15636" s="20" t="s">
        <v>35</v>
      </c>
      <c r="D15636" s="20" t="s">
        <v>27</v>
      </c>
      <c r="E15636" s="20" t="s">
        <v>28</v>
      </c>
      <c r="F15636" s="63">
        <v>1000</v>
      </c>
      <c r="G15636" s="70">
        <v>0.01</v>
      </c>
      <c r="H15636" s="70"/>
      <c r="I15636" s="20"/>
    </row>
    <row r="15637" spans="2:9" x14ac:dyDescent="0.25">
      <c r="B15637" s="69">
        <v>39923</v>
      </c>
      <c r="C15637" s="20" t="s">
        <v>35</v>
      </c>
      <c r="D15637" s="20" t="s">
        <v>27</v>
      </c>
      <c r="E15637" s="20" t="s">
        <v>28</v>
      </c>
      <c r="F15637" s="63">
        <v>1000</v>
      </c>
      <c r="G15637" s="70">
        <v>15.04</v>
      </c>
      <c r="H15637" s="70"/>
      <c r="I15637" s="20"/>
    </row>
    <row r="15638" spans="2:9" x14ac:dyDescent="0.25">
      <c r="B15638" s="69">
        <v>39923</v>
      </c>
      <c r="C15638" s="20" t="s">
        <v>35</v>
      </c>
      <c r="D15638" s="20" t="s">
        <v>29</v>
      </c>
      <c r="E15638" s="20" t="s">
        <v>28</v>
      </c>
      <c r="F15638" s="63">
        <v>1000</v>
      </c>
      <c r="G15638" s="70">
        <v>0.67</v>
      </c>
      <c r="H15638" s="70"/>
      <c r="I15638" s="20"/>
    </row>
    <row r="15639" spans="2:9" x14ac:dyDescent="0.25">
      <c r="B15639" s="69">
        <v>39923</v>
      </c>
      <c r="C15639" s="20" t="s">
        <v>35</v>
      </c>
      <c r="D15639" s="20" t="s">
        <v>30</v>
      </c>
      <c r="E15639" s="20" t="s">
        <v>28</v>
      </c>
      <c r="F15639" s="63">
        <v>1000</v>
      </c>
      <c r="G15639" s="70">
        <v>1.34</v>
      </c>
      <c r="H15639" s="70"/>
      <c r="I15639" s="20"/>
    </row>
    <row r="15640" spans="2:9" x14ac:dyDescent="0.25">
      <c r="B15640" s="69">
        <v>39923</v>
      </c>
      <c r="C15640" s="20" t="s">
        <v>35</v>
      </c>
      <c r="D15640" s="20" t="s">
        <v>30</v>
      </c>
      <c r="E15640" s="20" t="s">
        <v>28</v>
      </c>
      <c r="F15640" s="63">
        <v>1000</v>
      </c>
      <c r="G15640" s="70">
        <v>45.74</v>
      </c>
      <c r="H15640" s="70"/>
      <c r="I15640" s="20"/>
    </row>
    <row r="15641" spans="2:9" x14ac:dyDescent="0.25">
      <c r="B15641" s="69">
        <v>39923</v>
      </c>
      <c r="C15641" s="20" t="s">
        <v>35</v>
      </c>
      <c r="D15641" s="20" t="s">
        <v>29</v>
      </c>
      <c r="E15641" s="20" t="s">
        <v>28</v>
      </c>
      <c r="F15641" s="63">
        <v>1000</v>
      </c>
      <c r="G15641" s="70">
        <v>0.67</v>
      </c>
      <c r="H15641" s="70"/>
      <c r="I15641" s="20"/>
    </row>
    <row r="15642" spans="2:9" x14ac:dyDescent="0.25">
      <c r="B15642" s="69">
        <v>39923</v>
      </c>
      <c r="C15642" s="20" t="s">
        <v>48</v>
      </c>
      <c r="D15642" s="20" t="s">
        <v>30</v>
      </c>
      <c r="E15642" s="20" t="s">
        <v>28</v>
      </c>
      <c r="F15642" s="63">
        <v>1000</v>
      </c>
      <c r="G15642" s="70">
        <v>0</v>
      </c>
      <c r="H15642" s="70"/>
      <c r="I15642" s="20"/>
    </row>
    <row r="15643" spans="2:9" x14ac:dyDescent="0.25">
      <c r="B15643" s="69">
        <v>39923</v>
      </c>
      <c r="C15643" s="20" t="s">
        <v>0</v>
      </c>
      <c r="D15643" s="20" t="s">
        <v>27</v>
      </c>
      <c r="E15643" s="20" t="s">
        <v>28</v>
      </c>
      <c r="F15643" s="63">
        <v>1000</v>
      </c>
      <c r="G15643" s="70">
        <v>61.15</v>
      </c>
      <c r="H15643" s="70"/>
      <c r="I15643" s="20"/>
    </row>
    <row r="15644" spans="2:9" x14ac:dyDescent="0.25">
      <c r="B15644" s="69">
        <v>39923</v>
      </c>
      <c r="C15644" s="20" t="s">
        <v>0</v>
      </c>
      <c r="D15644" s="20" t="s">
        <v>29</v>
      </c>
      <c r="E15644" s="20" t="s">
        <v>28</v>
      </c>
      <c r="F15644" s="63">
        <v>1000</v>
      </c>
      <c r="G15644" s="70">
        <v>82.57</v>
      </c>
      <c r="H15644" s="70"/>
      <c r="I15644" s="20"/>
    </row>
    <row r="15645" spans="2:9" x14ac:dyDescent="0.25">
      <c r="B15645" s="69">
        <v>39923</v>
      </c>
      <c r="C15645" s="20" t="s">
        <v>0</v>
      </c>
      <c r="D15645" s="20" t="s">
        <v>30</v>
      </c>
      <c r="E15645" s="20" t="s">
        <v>28</v>
      </c>
      <c r="F15645" s="63">
        <v>1000</v>
      </c>
      <c r="G15645" s="70">
        <v>46.13</v>
      </c>
      <c r="H15645" s="70"/>
      <c r="I15645" s="20"/>
    </row>
    <row r="15646" spans="2:9" x14ac:dyDescent="0.25">
      <c r="B15646" s="69">
        <v>39923</v>
      </c>
      <c r="C15646" s="20" t="s">
        <v>0</v>
      </c>
      <c r="D15646" s="20" t="s">
        <v>30</v>
      </c>
      <c r="E15646" s="20" t="s">
        <v>28</v>
      </c>
      <c r="F15646" s="63">
        <v>1000</v>
      </c>
      <c r="G15646" s="70">
        <v>113.18</v>
      </c>
      <c r="H15646" s="70"/>
      <c r="I15646" s="20"/>
    </row>
    <row r="15647" spans="2:9" x14ac:dyDescent="0.25">
      <c r="B15647" s="69">
        <v>39923</v>
      </c>
      <c r="C15647" s="20" t="s">
        <v>0</v>
      </c>
      <c r="D15647" s="20" t="s">
        <v>30</v>
      </c>
      <c r="E15647" s="20" t="s">
        <v>28</v>
      </c>
      <c r="F15647" s="63">
        <v>1000</v>
      </c>
      <c r="G15647" s="70">
        <v>257.08999999999997</v>
      </c>
      <c r="H15647" s="70"/>
      <c r="I15647" s="20"/>
    </row>
    <row r="15648" spans="2:9" x14ac:dyDescent="0.25">
      <c r="B15648" s="69">
        <v>39923</v>
      </c>
      <c r="C15648" s="20" t="s">
        <v>37</v>
      </c>
      <c r="D15648" s="20" t="s">
        <v>27</v>
      </c>
      <c r="E15648" s="20" t="s">
        <v>28</v>
      </c>
      <c r="F15648" s="63">
        <v>1000</v>
      </c>
      <c r="G15648" s="70">
        <v>0</v>
      </c>
      <c r="H15648" s="70"/>
      <c r="I15648" s="20"/>
    </row>
    <row r="15649" spans="2:9" x14ac:dyDescent="0.25">
      <c r="B15649" s="69">
        <v>39923</v>
      </c>
      <c r="C15649" s="20" t="s">
        <v>37</v>
      </c>
      <c r="D15649" s="20" t="s">
        <v>29</v>
      </c>
      <c r="E15649" s="20" t="s">
        <v>28</v>
      </c>
      <c r="F15649" s="63">
        <v>1000</v>
      </c>
      <c r="G15649" s="70">
        <v>0</v>
      </c>
      <c r="H15649" s="70"/>
      <c r="I15649" s="20"/>
    </row>
    <row r="15650" spans="2:9" x14ac:dyDescent="0.25">
      <c r="B15650" s="69">
        <v>39923</v>
      </c>
      <c r="C15650" s="20" t="s">
        <v>37</v>
      </c>
      <c r="D15650" s="20" t="s">
        <v>30</v>
      </c>
      <c r="E15650" s="20" t="s">
        <v>28</v>
      </c>
      <c r="F15650" s="63">
        <v>1000</v>
      </c>
      <c r="G15650" s="70">
        <v>1.99</v>
      </c>
      <c r="H15650" s="70"/>
      <c r="I15650" s="20"/>
    </row>
    <row r="15651" spans="2:9" x14ac:dyDescent="0.25">
      <c r="B15651" s="69">
        <v>39923</v>
      </c>
      <c r="C15651" s="20" t="s">
        <v>36</v>
      </c>
      <c r="D15651" s="20" t="s">
        <v>27</v>
      </c>
      <c r="E15651" s="20" t="s">
        <v>28</v>
      </c>
      <c r="F15651" s="63">
        <v>1000</v>
      </c>
      <c r="G15651" s="70">
        <v>120.4</v>
      </c>
      <c r="H15651" s="70"/>
      <c r="I15651" s="20"/>
    </row>
    <row r="15652" spans="2:9" x14ac:dyDescent="0.25">
      <c r="B15652" s="69">
        <v>39923</v>
      </c>
      <c r="C15652" s="20" t="s">
        <v>36</v>
      </c>
      <c r="D15652" s="20" t="s">
        <v>29</v>
      </c>
      <c r="E15652" s="20" t="s">
        <v>28</v>
      </c>
      <c r="F15652" s="63">
        <v>1000</v>
      </c>
      <c r="G15652" s="70">
        <v>0.84</v>
      </c>
      <c r="H15652" s="70"/>
      <c r="I15652" s="20"/>
    </row>
    <row r="15653" spans="2:9" x14ac:dyDescent="0.25">
      <c r="B15653" s="69">
        <v>39923</v>
      </c>
      <c r="C15653" s="20" t="s">
        <v>36</v>
      </c>
      <c r="D15653" s="20" t="s">
        <v>30</v>
      </c>
      <c r="E15653" s="20" t="s">
        <v>28</v>
      </c>
      <c r="F15653" s="63">
        <v>1000</v>
      </c>
      <c r="G15653" s="70">
        <v>33.26</v>
      </c>
      <c r="H15653" s="70"/>
      <c r="I15653" s="20"/>
    </row>
    <row r="15654" spans="2:9" x14ac:dyDescent="0.25">
      <c r="B15654" s="69">
        <v>39923</v>
      </c>
      <c r="C15654" s="20" t="s">
        <v>39</v>
      </c>
      <c r="D15654" s="20" t="s">
        <v>27</v>
      </c>
      <c r="E15654" s="20" t="s">
        <v>28</v>
      </c>
      <c r="F15654" s="63">
        <v>1000</v>
      </c>
      <c r="G15654" s="70">
        <v>0.01</v>
      </c>
      <c r="H15654" s="70"/>
      <c r="I15654" s="20"/>
    </row>
    <row r="15655" spans="2:9" x14ac:dyDescent="0.25">
      <c r="B15655" s="69">
        <v>39923</v>
      </c>
      <c r="C15655" s="20" t="s">
        <v>39</v>
      </c>
      <c r="D15655" s="20" t="s">
        <v>27</v>
      </c>
      <c r="E15655" s="20" t="s">
        <v>28</v>
      </c>
      <c r="F15655" s="63">
        <v>1000</v>
      </c>
      <c r="G15655" s="70">
        <v>1.02</v>
      </c>
      <c r="H15655" s="70"/>
      <c r="I15655" s="20"/>
    </row>
    <row r="15656" spans="2:9" x14ac:dyDescent="0.25">
      <c r="B15656" s="69">
        <v>39923</v>
      </c>
      <c r="C15656" s="20" t="s">
        <v>39</v>
      </c>
      <c r="D15656" s="20" t="s">
        <v>27</v>
      </c>
      <c r="E15656" s="20" t="s">
        <v>28</v>
      </c>
      <c r="F15656" s="63">
        <v>1000</v>
      </c>
      <c r="G15656" s="70">
        <v>0.11</v>
      </c>
      <c r="H15656" s="70"/>
      <c r="I15656" s="20"/>
    </row>
    <row r="15657" spans="2:9" x14ac:dyDescent="0.25">
      <c r="B15657" s="69">
        <v>39923</v>
      </c>
      <c r="C15657" s="20" t="s">
        <v>39</v>
      </c>
      <c r="D15657" s="20" t="s">
        <v>27</v>
      </c>
      <c r="E15657" s="20" t="s">
        <v>28</v>
      </c>
      <c r="F15657" s="63">
        <v>1000</v>
      </c>
      <c r="G15657" s="70">
        <v>2.56</v>
      </c>
      <c r="H15657" s="70"/>
      <c r="I15657" s="20"/>
    </row>
    <row r="15658" spans="2:9" x14ac:dyDescent="0.25">
      <c r="B15658" s="69">
        <v>39923</v>
      </c>
      <c r="C15658" s="20" t="s">
        <v>39</v>
      </c>
      <c r="D15658" s="20" t="s">
        <v>27</v>
      </c>
      <c r="E15658" s="20" t="s">
        <v>28</v>
      </c>
      <c r="F15658" s="63">
        <v>1000</v>
      </c>
      <c r="G15658" s="70">
        <v>1.1499999999999999</v>
      </c>
      <c r="H15658" s="70"/>
      <c r="I15658" s="20"/>
    </row>
    <row r="15659" spans="2:9" x14ac:dyDescent="0.25">
      <c r="B15659" s="69">
        <v>39923</v>
      </c>
      <c r="C15659" s="20" t="s">
        <v>39</v>
      </c>
      <c r="D15659" s="20" t="s">
        <v>27</v>
      </c>
      <c r="E15659" s="20" t="s">
        <v>28</v>
      </c>
      <c r="F15659" s="63">
        <v>1000</v>
      </c>
      <c r="G15659" s="70">
        <v>5.57</v>
      </c>
      <c r="H15659" s="70"/>
      <c r="I15659" s="20"/>
    </row>
    <row r="15660" spans="2:9" x14ac:dyDescent="0.25">
      <c r="B15660" s="69">
        <v>39923</v>
      </c>
      <c r="C15660" s="20" t="s">
        <v>39</v>
      </c>
      <c r="D15660" s="20" t="s">
        <v>27</v>
      </c>
      <c r="E15660" s="20" t="s">
        <v>28</v>
      </c>
      <c r="F15660" s="63">
        <v>1000</v>
      </c>
      <c r="G15660" s="70">
        <v>21.75</v>
      </c>
      <c r="H15660" s="70"/>
      <c r="I15660" s="20"/>
    </row>
    <row r="15661" spans="2:9" x14ac:dyDescent="0.25">
      <c r="B15661" s="69">
        <v>39923</v>
      </c>
      <c r="C15661" s="20" t="s">
        <v>39</v>
      </c>
      <c r="D15661" s="20" t="s">
        <v>27</v>
      </c>
      <c r="E15661" s="20" t="s">
        <v>28</v>
      </c>
      <c r="F15661" s="63">
        <v>1000</v>
      </c>
      <c r="G15661" s="70">
        <v>1.03</v>
      </c>
      <c r="H15661" s="70"/>
      <c r="I15661" s="20"/>
    </row>
    <row r="15662" spans="2:9" x14ac:dyDescent="0.25">
      <c r="B15662" s="69">
        <v>39923</v>
      </c>
      <c r="C15662" s="20" t="s">
        <v>39</v>
      </c>
      <c r="D15662" s="20" t="s">
        <v>29</v>
      </c>
      <c r="E15662" s="20" t="s">
        <v>28</v>
      </c>
      <c r="F15662" s="63">
        <v>1000</v>
      </c>
      <c r="G15662" s="70">
        <v>1.83</v>
      </c>
      <c r="H15662" s="70"/>
      <c r="I15662" s="20"/>
    </row>
    <row r="15663" spans="2:9" x14ac:dyDescent="0.25">
      <c r="B15663" s="69">
        <v>39923</v>
      </c>
      <c r="C15663" s="20" t="s">
        <v>39</v>
      </c>
      <c r="D15663" s="20" t="s">
        <v>29</v>
      </c>
      <c r="E15663" s="20" t="s">
        <v>28</v>
      </c>
      <c r="F15663" s="63">
        <v>1000</v>
      </c>
      <c r="G15663" s="70">
        <v>15.87</v>
      </c>
      <c r="H15663" s="70"/>
      <c r="I15663" s="20"/>
    </row>
    <row r="15664" spans="2:9" x14ac:dyDescent="0.25">
      <c r="B15664" s="69">
        <v>39923</v>
      </c>
      <c r="C15664" s="20" t="s">
        <v>39</v>
      </c>
      <c r="D15664" s="20" t="s">
        <v>29</v>
      </c>
      <c r="E15664" s="20" t="s">
        <v>28</v>
      </c>
      <c r="F15664" s="63">
        <v>1000</v>
      </c>
      <c r="G15664" s="70">
        <v>11.11</v>
      </c>
      <c r="H15664" s="70"/>
      <c r="I15664" s="20"/>
    </row>
    <row r="15665" spans="2:9" x14ac:dyDescent="0.25">
      <c r="B15665" s="69">
        <v>39923</v>
      </c>
      <c r="C15665" s="20" t="s">
        <v>39</v>
      </c>
      <c r="D15665" s="20" t="s">
        <v>29</v>
      </c>
      <c r="E15665" s="20" t="s">
        <v>28</v>
      </c>
      <c r="F15665" s="63">
        <v>1000</v>
      </c>
      <c r="G15665" s="70">
        <v>3.76</v>
      </c>
      <c r="H15665" s="70"/>
      <c r="I15665" s="20"/>
    </row>
    <row r="15666" spans="2:9" x14ac:dyDescent="0.25">
      <c r="B15666" s="69">
        <v>39923</v>
      </c>
      <c r="C15666" s="20" t="s">
        <v>39</v>
      </c>
      <c r="D15666" s="20" t="s">
        <v>29</v>
      </c>
      <c r="E15666" s="20" t="s">
        <v>28</v>
      </c>
      <c r="F15666" s="63">
        <v>1000</v>
      </c>
      <c r="G15666" s="70">
        <v>43.36</v>
      </c>
      <c r="H15666" s="70"/>
      <c r="I15666" s="20"/>
    </row>
    <row r="15667" spans="2:9" x14ac:dyDescent="0.25">
      <c r="B15667" s="69">
        <v>39923</v>
      </c>
      <c r="C15667" s="20" t="s">
        <v>39</v>
      </c>
      <c r="D15667" s="20" t="s">
        <v>29</v>
      </c>
      <c r="E15667" s="20" t="s">
        <v>28</v>
      </c>
      <c r="F15667" s="63">
        <v>1000</v>
      </c>
      <c r="G15667" s="70">
        <v>19.36</v>
      </c>
      <c r="H15667" s="70"/>
      <c r="I15667" s="20"/>
    </row>
    <row r="15668" spans="2:9" x14ac:dyDescent="0.25">
      <c r="B15668" s="69">
        <v>39923</v>
      </c>
      <c r="C15668" s="20" t="s">
        <v>39</v>
      </c>
      <c r="D15668" s="20" t="s">
        <v>29</v>
      </c>
      <c r="E15668" s="20" t="s">
        <v>28</v>
      </c>
      <c r="F15668" s="63">
        <v>1000</v>
      </c>
      <c r="G15668" s="70">
        <v>34.35</v>
      </c>
      <c r="H15668" s="70"/>
      <c r="I15668" s="20"/>
    </row>
    <row r="15669" spans="2:9" x14ac:dyDescent="0.25">
      <c r="B15669" s="69">
        <v>39923</v>
      </c>
      <c r="C15669" s="20" t="s">
        <v>39</v>
      </c>
      <c r="D15669" s="20" t="s">
        <v>29</v>
      </c>
      <c r="E15669" s="20" t="s">
        <v>28</v>
      </c>
      <c r="F15669" s="63">
        <v>1000</v>
      </c>
      <c r="G15669" s="70">
        <v>49.28</v>
      </c>
      <c r="H15669" s="70"/>
      <c r="I15669" s="20"/>
    </row>
    <row r="15670" spans="2:9" x14ac:dyDescent="0.25">
      <c r="B15670" s="69">
        <v>39923</v>
      </c>
      <c r="C15670" s="20" t="s">
        <v>39</v>
      </c>
      <c r="D15670" s="20" t="s">
        <v>30</v>
      </c>
      <c r="E15670" s="20" t="s">
        <v>28</v>
      </c>
      <c r="F15670" s="63">
        <v>1000</v>
      </c>
      <c r="G15670" s="70">
        <v>0.84</v>
      </c>
      <c r="H15670" s="70"/>
      <c r="I15670" s="20"/>
    </row>
    <row r="15671" spans="2:9" x14ac:dyDescent="0.25">
      <c r="B15671" s="69">
        <v>39923</v>
      </c>
      <c r="C15671" s="20" t="s">
        <v>39</v>
      </c>
      <c r="D15671" s="20" t="s">
        <v>30</v>
      </c>
      <c r="E15671" s="20" t="s">
        <v>28</v>
      </c>
      <c r="F15671" s="63">
        <v>1000</v>
      </c>
      <c r="G15671" s="70">
        <v>12.48</v>
      </c>
      <c r="H15671" s="70"/>
      <c r="I15671" s="20"/>
    </row>
    <row r="15672" spans="2:9" x14ac:dyDescent="0.25">
      <c r="B15672" s="69">
        <v>39923</v>
      </c>
      <c r="C15672" s="20" t="s">
        <v>39</v>
      </c>
      <c r="D15672" s="20" t="s">
        <v>30</v>
      </c>
      <c r="E15672" s="20" t="s">
        <v>28</v>
      </c>
      <c r="F15672" s="63">
        <v>1000</v>
      </c>
      <c r="G15672" s="70">
        <v>1.54</v>
      </c>
      <c r="H15672" s="70"/>
      <c r="I15672" s="20"/>
    </row>
    <row r="15673" spans="2:9" x14ac:dyDescent="0.25">
      <c r="B15673" s="69">
        <v>39923</v>
      </c>
      <c r="C15673" s="20" t="s">
        <v>39</v>
      </c>
      <c r="D15673" s="20" t="s">
        <v>30</v>
      </c>
      <c r="E15673" s="20" t="s">
        <v>28</v>
      </c>
      <c r="F15673" s="63">
        <v>1000</v>
      </c>
      <c r="G15673" s="70">
        <v>45.73</v>
      </c>
      <c r="H15673" s="70"/>
      <c r="I15673" s="20"/>
    </row>
    <row r="15674" spans="2:9" x14ac:dyDescent="0.25">
      <c r="B15674" s="69">
        <v>39923</v>
      </c>
      <c r="C15674" s="20" t="s">
        <v>39</v>
      </c>
      <c r="D15674" s="20" t="s">
        <v>30</v>
      </c>
      <c r="E15674" s="20" t="s">
        <v>28</v>
      </c>
      <c r="F15674" s="63">
        <v>1000</v>
      </c>
      <c r="G15674" s="70">
        <v>136.5</v>
      </c>
      <c r="H15674" s="70"/>
      <c r="I15674" s="20"/>
    </row>
    <row r="15675" spans="2:9" x14ac:dyDescent="0.25">
      <c r="B15675" s="69">
        <v>39923</v>
      </c>
      <c r="C15675" s="20" t="s">
        <v>39</v>
      </c>
      <c r="D15675" s="20" t="s">
        <v>30</v>
      </c>
      <c r="E15675" s="20" t="s">
        <v>28</v>
      </c>
      <c r="F15675" s="63">
        <v>1000</v>
      </c>
      <c r="G15675" s="70">
        <v>68.59</v>
      </c>
      <c r="H15675" s="70"/>
      <c r="I15675" s="20"/>
    </row>
    <row r="15676" spans="2:9" x14ac:dyDescent="0.25">
      <c r="B15676" s="69">
        <v>39923</v>
      </c>
      <c r="C15676" s="20" t="s">
        <v>38</v>
      </c>
      <c r="D15676" s="20" t="s">
        <v>27</v>
      </c>
      <c r="E15676" s="20" t="s">
        <v>28</v>
      </c>
      <c r="F15676" s="63">
        <v>1000</v>
      </c>
      <c r="G15676" s="70">
        <v>0.01</v>
      </c>
      <c r="H15676" s="70"/>
      <c r="I15676" s="20"/>
    </row>
    <row r="15677" spans="2:9" x14ac:dyDescent="0.25">
      <c r="B15677" s="69">
        <v>39923</v>
      </c>
      <c r="C15677" s="20" t="s">
        <v>38</v>
      </c>
      <c r="D15677" s="20" t="s">
        <v>29</v>
      </c>
      <c r="E15677" s="20" t="s">
        <v>28</v>
      </c>
      <c r="F15677" s="63">
        <v>1000</v>
      </c>
      <c r="G15677" s="70">
        <v>0</v>
      </c>
      <c r="H15677" s="70"/>
      <c r="I15677" s="20"/>
    </row>
    <row r="15678" spans="2:9" x14ac:dyDescent="0.25">
      <c r="B15678" s="69">
        <v>39923</v>
      </c>
      <c r="C15678" s="20" t="s">
        <v>38</v>
      </c>
      <c r="D15678" s="20" t="s">
        <v>30</v>
      </c>
      <c r="E15678" s="20" t="s">
        <v>28</v>
      </c>
      <c r="F15678" s="63">
        <v>1000</v>
      </c>
      <c r="G15678" s="70">
        <v>0.14000000000000001</v>
      </c>
      <c r="H15678" s="70"/>
      <c r="I15678" s="20"/>
    </row>
    <row r="15679" spans="2:9" x14ac:dyDescent="0.25">
      <c r="B15679" s="69">
        <v>39923</v>
      </c>
      <c r="C15679" s="20" t="s">
        <v>40</v>
      </c>
      <c r="D15679" s="20" t="s">
        <v>27</v>
      </c>
      <c r="E15679" s="20" t="s">
        <v>28</v>
      </c>
      <c r="F15679" s="63">
        <v>1000</v>
      </c>
      <c r="G15679" s="70">
        <v>0.02</v>
      </c>
      <c r="H15679" s="70"/>
      <c r="I15679" s="20"/>
    </row>
    <row r="15680" spans="2:9" x14ac:dyDescent="0.25">
      <c r="B15680" s="69">
        <v>39923</v>
      </c>
      <c r="C15680" s="20" t="s">
        <v>40</v>
      </c>
      <c r="D15680" s="20" t="s">
        <v>27</v>
      </c>
      <c r="E15680" s="20" t="s">
        <v>28</v>
      </c>
      <c r="F15680" s="63">
        <v>1000</v>
      </c>
      <c r="G15680" s="70">
        <v>226.08</v>
      </c>
      <c r="H15680" s="70"/>
      <c r="I15680" s="20"/>
    </row>
    <row r="15681" spans="2:9" x14ac:dyDescent="0.25">
      <c r="B15681" s="69">
        <v>39923</v>
      </c>
      <c r="C15681" s="20" t="s">
        <v>40</v>
      </c>
      <c r="D15681" s="20" t="s">
        <v>29</v>
      </c>
      <c r="E15681" s="20" t="s">
        <v>28</v>
      </c>
      <c r="F15681" s="63">
        <v>1000</v>
      </c>
      <c r="G15681" s="70">
        <v>0</v>
      </c>
      <c r="H15681" s="70"/>
      <c r="I15681" s="20"/>
    </row>
    <row r="15682" spans="2:9" x14ac:dyDescent="0.25">
      <c r="B15682" s="69">
        <v>39923</v>
      </c>
      <c r="C15682" s="20" t="s">
        <v>40</v>
      </c>
      <c r="D15682" s="20" t="s">
        <v>29</v>
      </c>
      <c r="E15682" s="20" t="s">
        <v>28</v>
      </c>
      <c r="F15682" s="63">
        <v>1000</v>
      </c>
      <c r="G15682" s="70">
        <v>171.41</v>
      </c>
      <c r="H15682" s="70"/>
      <c r="I15682" s="20"/>
    </row>
    <row r="15683" spans="2:9" x14ac:dyDescent="0.25">
      <c r="B15683" s="69">
        <v>39923</v>
      </c>
      <c r="C15683" s="20" t="s">
        <v>40</v>
      </c>
      <c r="D15683" s="20" t="s">
        <v>30</v>
      </c>
      <c r="E15683" s="20" t="s">
        <v>28</v>
      </c>
      <c r="F15683" s="63">
        <v>1000</v>
      </c>
      <c r="G15683" s="70">
        <v>2.3199999999999998</v>
      </c>
      <c r="H15683" s="70"/>
      <c r="I15683" s="20"/>
    </row>
    <row r="15684" spans="2:9" x14ac:dyDescent="0.25">
      <c r="B15684" s="69">
        <v>39923</v>
      </c>
      <c r="C15684" s="20" t="s">
        <v>40</v>
      </c>
      <c r="D15684" s="20" t="s">
        <v>30</v>
      </c>
      <c r="E15684" s="20" t="s">
        <v>28</v>
      </c>
      <c r="F15684" s="63">
        <v>1000</v>
      </c>
      <c r="G15684" s="70">
        <v>193.47</v>
      </c>
      <c r="H15684" s="70"/>
      <c r="I15684" s="20"/>
    </row>
    <row r="15685" spans="2:9" x14ac:dyDescent="0.25">
      <c r="B15685" s="69">
        <v>39923</v>
      </c>
      <c r="C15685" s="20" t="s">
        <v>47</v>
      </c>
      <c r="D15685" s="20" t="s">
        <v>27</v>
      </c>
      <c r="E15685" s="20" t="s">
        <v>28</v>
      </c>
      <c r="F15685" s="63">
        <v>1000</v>
      </c>
      <c r="G15685" s="70">
        <v>1.46</v>
      </c>
      <c r="H15685" s="70"/>
      <c r="I15685" s="20"/>
    </row>
    <row r="15686" spans="2:9" x14ac:dyDescent="0.25">
      <c r="B15686" s="69">
        <v>39923</v>
      </c>
      <c r="C15686" s="20" t="s">
        <v>47</v>
      </c>
      <c r="D15686" s="20" t="s">
        <v>29</v>
      </c>
      <c r="E15686" s="20" t="s">
        <v>28</v>
      </c>
      <c r="F15686" s="63">
        <v>1000</v>
      </c>
      <c r="G15686" s="70">
        <v>60.09</v>
      </c>
      <c r="H15686" s="70"/>
      <c r="I15686" s="20"/>
    </row>
    <row r="15687" spans="2:9" x14ac:dyDescent="0.25">
      <c r="B15687" s="69">
        <v>39923</v>
      </c>
      <c r="C15687" s="20" t="s">
        <v>47</v>
      </c>
      <c r="D15687" s="20" t="s">
        <v>30</v>
      </c>
      <c r="E15687" s="20" t="s">
        <v>28</v>
      </c>
      <c r="F15687" s="63">
        <v>1000</v>
      </c>
      <c r="G15687" s="70">
        <v>56.61</v>
      </c>
      <c r="H15687" s="70"/>
      <c r="I15687" s="20"/>
    </row>
    <row r="15688" spans="2:9" x14ac:dyDescent="0.25">
      <c r="B15688" s="69">
        <v>39923</v>
      </c>
      <c r="C15688" s="20" t="s">
        <v>47</v>
      </c>
      <c r="D15688" s="20" t="s">
        <v>27</v>
      </c>
      <c r="E15688" s="20" t="s">
        <v>28</v>
      </c>
      <c r="F15688" s="63">
        <v>1000</v>
      </c>
      <c r="G15688" s="70">
        <v>0</v>
      </c>
      <c r="H15688" s="70"/>
      <c r="I15688" s="20"/>
    </row>
    <row r="15689" spans="2:9" x14ac:dyDescent="0.25">
      <c r="B15689" s="69">
        <v>39923</v>
      </c>
      <c r="C15689" s="20" t="s">
        <v>47</v>
      </c>
      <c r="D15689" s="20" t="s">
        <v>29</v>
      </c>
      <c r="E15689" s="20" t="s">
        <v>28</v>
      </c>
      <c r="F15689" s="63">
        <v>1000</v>
      </c>
      <c r="G15689" s="70">
        <v>319</v>
      </c>
      <c r="H15689" s="70"/>
      <c r="I15689" s="20"/>
    </row>
    <row r="15690" spans="2:9" x14ac:dyDescent="0.25">
      <c r="B15690" s="69">
        <v>39923</v>
      </c>
      <c r="C15690" s="20" t="s">
        <v>47</v>
      </c>
      <c r="D15690" s="20" t="s">
        <v>30</v>
      </c>
      <c r="E15690" s="20" t="s">
        <v>28</v>
      </c>
      <c r="F15690" s="63">
        <v>1000</v>
      </c>
      <c r="G15690" s="70">
        <v>58</v>
      </c>
      <c r="H15690" s="70"/>
      <c r="I15690" s="20"/>
    </row>
    <row r="15691" spans="2:9" x14ac:dyDescent="0.25">
      <c r="B15691" s="69">
        <v>39923</v>
      </c>
      <c r="C15691" s="20" t="s">
        <v>41</v>
      </c>
      <c r="D15691" s="20" t="s">
        <v>27</v>
      </c>
      <c r="E15691" s="20" t="s">
        <v>28</v>
      </c>
      <c r="F15691" s="63">
        <v>1000</v>
      </c>
      <c r="G15691" s="70">
        <v>0.41</v>
      </c>
      <c r="H15691" s="70"/>
      <c r="I15691" s="20"/>
    </row>
    <row r="15692" spans="2:9" x14ac:dyDescent="0.25">
      <c r="B15692" s="69">
        <v>39923</v>
      </c>
      <c r="C15692" s="20" t="s">
        <v>41</v>
      </c>
      <c r="D15692" s="20" t="s">
        <v>29</v>
      </c>
      <c r="E15692" s="20" t="s">
        <v>28</v>
      </c>
      <c r="F15692" s="63">
        <v>1000</v>
      </c>
      <c r="G15692" s="70">
        <v>1.45</v>
      </c>
      <c r="H15692" s="70"/>
      <c r="I15692" s="20"/>
    </row>
    <row r="15693" spans="2:9" x14ac:dyDescent="0.25">
      <c r="B15693" s="69">
        <v>39923</v>
      </c>
      <c r="C15693" s="20" t="s">
        <v>41</v>
      </c>
      <c r="D15693" s="20" t="s">
        <v>30</v>
      </c>
      <c r="E15693" s="20" t="s">
        <v>28</v>
      </c>
      <c r="F15693" s="63">
        <v>1000</v>
      </c>
      <c r="G15693" s="70">
        <v>39.18</v>
      </c>
      <c r="H15693" s="70"/>
      <c r="I15693" s="20"/>
    </row>
    <row r="15694" spans="2:9" x14ac:dyDescent="0.25">
      <c r="B15694" s="69">
        <v>39923</v>
      </c>
      <c r="C15694" s="20" t="s">
        <v>42</v>
      </c>
      <c r="D15694" s="20" t="s">
        <v>29</v>
      </c>
      <c r="E15694" s="20" t="s">
        <v>28</v>
      </c>
      <c r="F15694" s="63">
        <v>1000</v>
      </c>
      <c r="G15694" s="70">
        <v>2.12</v>
      </c>
      <c r="H15694" s="70"/>
      <c r="I15694" s="20"/>
    </row>
    <row r="15695" spans="2:9" x14ac:dyDescent="0.25">
      <c r="B15695" s="69">
        <v>39923</v>
      </c>
      <c r="C15695" s="20" t="s">
        <v>42</v>
      </c>
      <c r="D15695" s="20" t="s">
        <v>29</v>
      </c>
      <c r="E15695" s="20" t="s">
        <v>28</v>
      </c>
      <c r="F15695" s="63">
        <v>1000</v>
      </c>
      <c r="G15695" s="70">
        <v>41.61</v>
      </c>
      <c r="H15695" s="70"/>
      <c r="I15695" s="20"/>
    </row>
    <row r="15696" spans="2:9" x14ac:dyDescent="0.25">
      <c r="B15696" s="69">
        <v>39923</v>
      </c>
      <c r="C15696" s="20" t="s">
        <v>42</v>
      </c>
      <c r="D15696" s="20" t="s">
        <v>30</v>
      </c>
      <c r="E15696" s="20" t="s">
        <v>28</v>
      </c>
      <c r="F15696" s="63">
        <v>1000</v>
      </c>
      <c r="G15696" s="70">
        <v>100.31</v>
      </c>
      <c r="H15696" s="70"/>
      <c r="I15696" s="20"/>
    </row>
    <row r="15697" spans="2:9" x14ac:dyDescent="0.25">
      <c r="B15697" s="69">
        <v>39923</v>
      </c>
      <c r="C15697" s="20" t="s">
        <v>42</v>
      </c>
      <c r="D15697" s="20" t="s">
        <v>30</v>
      </c>
      <c r="E15697" s="20" t="s">
        <v>28</v>
      </c>
      <c r="F15697" s="63">
        <v>1000</v>
      </c>
      <c r="G15697" s="70">
        <v>108.43</v>
      </c>
      <c r="H15697" s="70"/>
      <c r="I15697" s="20"/>
    </row>
    <row r="15698" spans="2:9" x14ac:dyDescent="0.25">
      <c r="B15698" s="69">
        <v>39923</v>
      </c>
      <c r="C15698" s="20" t="s">
        <v>43</v>
      </c>
      <c r="D15698" s="20" t="s">
        <v>27</v>
      </c>
      <c r="E15698" s="20" t="s">
        <v>28</v>
      </c>
      <c r="F15698" s="63">
        <v>1000</v>
      </c>
      <c r="G15698" s="70">
        <v>19.88</v>
      </c>
      <c r="H15698" s="70"/>
      <c r="I15698" s="20"/>
    </row>
    <row r="15699" spans="2:9" x14ac:dyDescent="0.25">
      <c r="B15699" s="69">
        <v>39923</v>
      </c>
      <c r="C15699" s="20" t="s">
        <v>43</v>
      </c>
      <c r="D15699" s="20" t="s">
        <v>27</v>
      </c>
      <c r="E15699" s="20" t="s">
        <v>28</v>
      </c>
      <c r="F15699" s="63">
        <v>1000</v>
      </c>
      <c r="G15699" s="70">
        <v>0</v>
      </c>
      <c r="H15699" s="70"/>
      <c r="I15699" s="20"/>
    </row>
    <row r="15700" spans="2:9" x14ac:dyDescent="0.25">
      <c r="B15700" s="69">
        <v>39923</v>
      </c>
      <c r="C15700" s="20" t="s">
        <v>43</v>
      </c>
      <c r="D15700" s="20" t="s">
        <v>29</v>
      </c>
      <c r="E15700" s="20" t="s">
        <v>28</v>
      </c>
      <c r="F15700" s="63">
        <v>1000</v>
      </c>
      <c r="G15700" s="70">
        <v>7.12</v>
      </c>
      <c r="H15700" s="70"/>
      <c r="I15700" s="20"/>
    </row>
    <row r="15701" spans="2:9" x14ac:dyDescent="0.25">
      <c r="B15701" s="69">
        <v>39923</v>
      </c>
      <c r="C15701" s="20" t="s">
        <v>43</v>
      </c>
      <c r="D15701" s="20" t="s">
        <v>29</v>
      </c>
      <c r="E15701" s="20" t="s">
        <v>28</v>
      </c>
      <c r="F15701" s="63">
        <v>1000</v>
      </c>
      <c r="G15701" s="70">
        <v>4.8600000000000003</v>
      </c>
      <c r="H15701" s="70"/>
      <c r="I15701" s="20"/>
    </row>
    <row r="15702" spans="2:9" x14ac:dyDescent="0.25">
      <c r="B15702" s="69">
        <v>39923</v>
      </c>
      <c r="C15702" s="20" t="s">
        <v>43</v>
      </c>
      <c r="D15702" s="20" t="s">
        <v>30</v>
      </c>
      <c r="E15702" s="20" t="s">
        <v>28</v>
      </c>
      <c r="F15702" s="63">
        <v>1000</v>
      </c>
      <c r="G15702" s="70">
        <v>8.9600000000000009</v>
      </c>
      <c r="H15702" s="70"/>
      <c r="I15702" s="20"/>
    </row>
    <row r="15703" spans="2:9" x14ac:dyDescent="0.25">
      <c r="B15703" s="69">
        <v>39923</v>
      </c>
      <c r="C15703" s="20" t="s">
        <v>43</v>
      </c>
      <c r="D15703" s="20" t="s">
        <v>30</v>
      </c>
      <c r="E15703" s="20" t="s">
        <v>28</v>
      </c>
      <c r="F15703" s="63">
        <v>1000</v>
      </c>
      <c r="G15703" s="70">
        <v>80.42</v>
      </c>
      <c r="H15703" s="70"/>
      <c r="I15703" s="20"/>
    </row>
    <row r="15704" spans="2:9" x14ac:dyDescent="0.25">
      <c r="B15704" s="69">
        <v>39923</v>
      </c>
      <c r="C15704" s="20" t="s">
        <v>47</v>
      </c>
      <c r="D15704" s="20" t="s">
        <v>27</v>
      </c>
      <c r="E15704" s="20" t="s">
        <v>28</v>
      </c>
      <c r="F15704" s="63">
        <v>1000</v>
      </c>
      <c r="G15704" s="70">
        <v>16.41</v>
      </c>
      <c r="H15704" s="70"/>
      <c r="I15704" s="20"/>
    </row>
    <row r="15705" spans="2:9" x14ac:dyDescent="0.25">
      <c r="B15705" s="69">
        <v>39923</v>
      </c>
      <c r="C15705" s="20" t="s">
        <v>47</v>
      </c>
      <c r="D15705" s="20" t="s">
        <v>29</v>
      </c>
      <c r="E15705" s="20" t="s">
        <v>28</v>
      </c>
      <c r="F15705" s="63">
        <v>1000</v>
      </c>
      <c r="G15705" s="70">
        <v>227.54</v>
      </c>
      <c r="H15705" s="70"/>
      <c r="I15705" s="20"/>
    </row>
    <row r="15706" spans="2:9" x14ac:dyDescent="0.25">
      <c r="B15706" s="69">
        <v>39923</v>
      </c>
      <c r="C15706" s="20" t="s">
        <v>47</v>
      </c>
      <c r="D15706" s="20" t="s">
        <v>30</v>
      </c>
      <c r="E15706" s="20" t="s">
        <v>28</v>
      </c>
      <c r="F15706" s="63">
        <v>1000</v>
      </c>
      <c r="G15706" s="70">
        <v>340.61</v>
      </c>
      <c r="H15706" s="70"/>
      <c r="I15706" s="20"/>
    </row>
    <row r="15707" spans="2:9" x14ac:dyDescent="0.25">
      <c r="B15707" s="69">
        <v>39923</v>
      </c>
      <c r="C15707" s="20" t="s">
        <v>31</v>
      </c>
      <c r="D15707" s="20" t="s">
        <v>27</v>
      </c>
      <c r="E15707" s="20" t="s">
        <v>28</v>
      </c>
      <c r="F15707" s="63">
        <v>1000</v>
      </c>
      <c r="G15707" s="70">
        <v>0</v>
      </c>
      <c r="H15707" s="70"/>
      <c r="I15707" s="20"/>
    </row>
    <row r="15708" spans="2:9" x14ac:dyDescent="0.25">
      <c r="B15708" s="69">
        <v>39923</v>
      </c>
      <c r="C15708" s="20" t="s">
        <v>31</v>
      </c>
      <c r="D15708" s="20" t="s">
        <v>29</v>
      </c>
      <c r="E15708" s="20" t="s">
        <v>28</v>
      </c>
      <c r="F15708" s="63">
        <v>1000</v>
      </c>
      <c r="G15708" s="70">
        <v>45.17</v>
      </c>
      <c r="H15708" s="70"/>
      <c r="I15708" s="20"/>
    </row>
    <row r="15709" spans="2:9" x14ac:dyDescent="0.25">
      <c r="B15709" s="69">
        <v>39923</v>
      </c>
      <c r="C15709" s="20" t="s">
        <v>31</v>
      </c>
      <c r="D15709" s="20" t="s">
        <v>29</v>
      </c>
      <c r="E15709" s="20" t="s">
        <v>28</v>
      </c>
      <c r="F15709" s="63">
        <v>1000</v>
      </c>
      <c r="G15709" s="70">
        <v>34.64</v>
      </c>
      <c r="H15709" s="70"/>
      <c r="I15709" s="20"/>
    </row>
    <row r="15710" spans="2:9" x14ac:dyDescent="0.25">
      <c r="B15710" s="69">
        <v>39923</v>
      </c>
      <c r="C15710" s="20" t="s">
        <v>31</v>
      </c>
      <c r="D15710" s="20" t="s">
        <v>29</v>
      </c>
      <c r="E15710" s="20" t="s">
        <v>28</v>
      </c>
      <c r="F15710" s="63">
        <v>1000</v>
      </c>
      <c r="G15710" s="70">
        <v>335.66</v>
      </c>
      <c r="H15710" s="70"/>
      <c r="I15710" s="20"/>
    </row>
    <row r="15711" spans="2:9" x14ac:dyDescent="0.25">
      <c r="B15711" s="69">
        <v>39923</v>
      </c>
      <c r="C15711" s="20" t="s">
        <v>31</v>
      </c>
      <c r="D15711" s="20" t="s">
        <v>30</v>
      </c>
      <c r="E15711" s="20" t="s">
        <v>28</v>
      </c>
      <c r="F15711" s="63">
        <v>1000</v>
      </c>
      <c r="G15711" s="70">
        <v>4.3099999999999996</v>
      </c>
      <c r="H15711" s="70"/>
      <c r="I15711" s="20"/>
    </row>
    <row r="15712" spans="2:9" x14ac:dyDescent="0.25">
      <c r="B15712" s="69">
        <v>39923</v>
      </c>
      <c r="C15712" s="20" t="s">
        <v>31</v>
      </c>
      <c r="D15712" s="20" t="s">
        <v>30</v>
      </c>
      <c r="E15712" s="20" t="s">
        <v>28</v>
      </c>
      <c r="F15712" s="63">
        <v>1000</v>
      </c>
      <c r="G15712" s="70">
        <v>47.52</v>
      </c>
      <c r="H15712" s="70"/>
      <c r="I15712" s="20"/>
    </row>
    <row r="15713" spans="2:9" x14ac:dyDescent="0.25">
      <c r="B15713" s="69">
        <v>39923</v>
      </c>
      <c r="C15713" s="20" t="s">
        <v>44</v>
      </c>
      <c r="D15713" s="20" t="s">
        <v>29</v>
      </c>
      <c r="E15713" s="20" t="s">
        <v>28</v>
      </c>
      <c r="F15713" s="63">
        <v>1000</v>
      </c>
      <c r="G15713" s="70">
        <v>0.14000000000000001</v>
      </c>
      <c r="H15713" s="70"/>
      <c r="I15713" s="20"/>
    </row>
    <row r="15714" spans="2:9" x14ac:dyDescent="0.25">
      <c r="B15714" s="69">
        <v>39923</v>
      </c>
      <c r="C15714" s="20" t="s">
        <v>44</v>
      </c>
      <c r="D15714" s="20" t="s">
        <v>30</v>
      </c>
      <c r="E15714" s="20" t="s">
        <v>28</v>
      </c>
      <c r="F15714" s="63">
        <v>1000</v>
      </c>
      <c r="G15714" s="70">
        <v>35.25</v>
      </c>
      <c r="H15714" s="70"/>
      <c r="I15714" s="20"/>
    </row>
    <row r="15715" spans="2:9" x14ac:dyDescent="0.25">
      <c r="B15715" s="69">
        <v>39923</v>
      </c>
      <c r="C15715" s="20" t="s">
        <v>44</v>
      </c>
      <c r="D15715" s="20" t="s">
        <v>30</v>
      </c>
      <c r="E15715" s="20" t="s">
        <v>28</v>
      </c>
      <c r="F15715" s="63">
        <v>1000</v>
      </c>
      <c r="G15715" s="70">
        <v>80.930000000000007</v>
      </c>
      <c r="H15715" s="70"/>
      <c r="I15715" s="20"/>
    </row>
    <row r="15716" spans="2:9" x14ac:dyDescent="0.25">
      <c r="B15716" s="69">
        <v>39923</v>
      </c>
      <c r="C15716" s="20" t="s">
        <v>44</v>
      </c>
      <c r="D15716" s="20" t="s">
        <v>29</v>
      </c>
      <c r="E15716" s="20" t="s">
        <v>28</v>
      </c>
      <c r="F15716" s="63">
        <v>1000</v>
      </c>
      <c r="G15716" s="70">
        <v>0.37</v>
      </c>
      <c r="H15716" s="70"/>
      <c r="I15716" s="20"/>
    </row>
    <row r="15717" spans="2:9" x14ac:dyDescent="0.25">
      <c r="B15717" s="69">
        <v>39923</v>
      </c>
      <c r="C15717" s="20" t="s">
        <v>45</v>
      </c>
      <c r="D15717" s="20" t="s">
        <v>29</v>
      </c>
      <c r="E15717" s="20" t="s">
        <v>28</v>
      </c>
      <c r="F15717" s="63">
        <v>1000</v>
      </c>
      <c r="G15717" s="70">
        <v>0.01</v>
      </c>
      <c r="H15717" s="70"/>
      <c r="I15717" s="20"/>
    </row>
    <row r="15718" spans="2:9" x14ac:dyDescent="0.25">
      <c r="B15718" s="69">
        <v>39923</v>
      </c>
      <c r="C15718" s="20" t="s">
        <v>45</v>
      </c>
      <c r="D15718" s="20" t="s">
        <v>29</v>
      </c>
      <c r="E15718" s="20" t="s">
        <v>28</v>
      </c>
      <c r="F15718" s="63">
        <v>1000</v>
      </c>
      <c r="G15718" s="70">
        <v>0</v>
      </c>
      <c r="H15718" s="70"/>
      <c r="I15718" s="20"/>
    </row>
    <row r="15719" spans="2:9" x14ac:dyDescent="0.25">
      <c r="B15719" s="69">
        <v>39923</v>
      </c>
      <c r="C15719" s="20" t="s">
        <v>45</v>
      </c>
      <c r="D15719" s="20" t="s">
        <v>30</v>
      </c>
      <c r="E15719" s="20" t="s">
        <v>28</v>
      </c>
      <c r="F15719" s="63">
        <v>1000</v>
      </c>
      <c r="G15719" s="70">
        <v>0.42</v>
      </c>
      <c r="H15719" s="70"/>
      <c r="I15719" s="20"/>
    </row>
    <row r="15720" spans="2:9" x14ac:dyDescent="0.25">
      <c r="B15720" s="69">
        <v>39923</v>
      </c>
      <c r="C15720" s="20" t="s">
        <v>45</v>
      </c>
      <c r="D15720" s="20" t="s">
        <v>30</v>
      </c>
      <c r="E15720" s="20" t="s">
        <v>28</v>
      </c>
      <c r="F15720" s="63">
        <v>1000</v>
      </c>
      <c r="G15720" s="70">
        <v>0.41</v>
      </c>
      <c r="H15720" s="70"/>
      <c r="I15720" s="20"/>
    </row>
    <row r="15721" spans="2:9" x14ac:dyDescent="0.25">
      <c r="B15721" s="69">
        <v>39923</v>
      </c>
      <c r="C15721" s="20" t="s">
        <v>46</v>
      </c>
      <c r="D15721" s="20" t="s">
        <v>27</v>
      </c>
      <c r="E15721" s="20" t="s">
        <v>28</v>
      </c>
      <c r="F15721" s="63">
        <v>1000</v>
      </c>
      <c r="G15721" s="70">
        <v>0</v>
      </c>
      <c r="H15721" s="70"/>
      <c r="I15721" s="20"/>
    </row>
    <row r="15722" spans="2:9" x14ac:dyDescent="0.25">
      <c r="B15722" s="69">
        <v>39923</v>
      </c>
      <c r="C15722" s="20" t="s">
        <v>46</v>
      </c>
      <c r="D15722" s="20" t="s">
        <v>27</v>
      </c>
      <c r="E15722" s="20" t="s">
        <v>28</v>
      </c>
      <c r="F15722" s="63">
        <v>1000</v>
      </c>
      <c r="G15722" s="70">
        <v>0</v>
      </c>
      <c r="H15722" s="70"/>
      <c r="I15722" s="20"/>
    </row>
    <row r="15723" spans="2:9" x14ac:dyDescent="0.25">
      <c r="B15723" s="69">
        <v>39923</v>
      </c>
      <c r="C15723" s="20" t="s">
        <v>46</v>
      </c>
      <c r="D15723" s="20" t="s">
        <v>29</v>
      </c>
      <c r="E15723" s="20" t="s">
        <v>28</v>
      </c>
      <c r="F15723" s="63">
        <v>1000</v>
      </c>
      <c r="G15723" s="70">
        <v>0</v>
      </c>
      <c r="H15723" s="70"/>
      <c r="I15723" s="20"/>
    </row>
    <row r="15724" spans="2:9" x14ac:dyDescent="0.25">
      <c r="B15724" s="69">
        <v>39923</v>
      </c>
      <c r="C15724" s="20" t="s">
        <v>46</v>
      </c>
      <c r="D15724" s="20" t="s">
        <v>29</v>
      </c>
      <c r="E15724" s="20" t="s">
        <v>28</v>
      </c>
      <c r="F15724" s="63">
        <v>1000</v>
      </c>
      <c r="G15724" s="70">
        <v>0</v>
      </c>
      <c r="H15724" s="70"/>
      <c r="I15724" s="20"/>
    </row>
    <row r="15725" spans="2:9" x14ac:dyDescent="0.25">
      <c r="B15725" s="69">
        <v>39923</v>
      </c>
      <c r="C15725" s="20" t="s">
        <v>26</v>
      </c>
      <c r="D15725" s="20" t="s">
        <v>49</v>
      </c>
      <c r="E15725" s="20" t="s">
        <v>50</v>
      </c>
      <c r="F15725" s="63">
        <v>562211</v>
      </c>
      <c r="G15725" s="71">
        <v>168.66329999999999</v>
      </c>
      <c r="H15725" s="70"/>
      <c r="I15725" s="20"/>
    </row>
    <row r="15726" spans="2:9" x14ac:dyDescent="0.25">
      <c r="B15726" s="69">
        <v>39923</v>
      </c>
      <c r="C15726" s="20" t="s">
        <v>26</v>
      </c>
      <c r="D15726" s="20" t="s">
        <v>52</v>
      </c>
      <c r="E15726" s="20" t="s">
        <v>50</v>
      </c>
      <c r="F15726" s="63">
        <v>545114</v>
      </c>
      <c r="G15726" s="71">
        <v>365.22638000000001</v>
      </c>
      <c r="H15726" s="70"/>
      <c r="I15726" s="20"/>
    </row>
    <row r="15727" spans="2:9" x14ac:dyDescent="0.25">
      <c r="B15727" s="69">
        <v>39923</v>
      </c>
      <c r="C15727" s="20" t="s">
        <v>26</v>
      </c>
      <c r="D15727" s="20" t="s">
        <v>51</v>
      </c>
      <c r="E15727" s="20" t="s">
        <v>50</v>
      </c>
      <c r="F15727" s="63">
        <v>543734</v>
      </c>
      <c r="G15727" s="71">
        <v>239.24295999999998</v>
      </c>
      <c r="H15727" s="70"/>
      <c r="I15727" s="20"/>
    </row>
    <row r="15728" spans="2:9" x14ac:dyDescent="0.25">
      <c r="B15728" s="69">
        <v>39923</v>
      </c>
      <c r="C15728" s="20" t="s">
        <v>0</v>
      </c>
      <c r="D15728" s="20" t="s">
        <v>49</v>
      </c>
      <c r="E15728" s="20" t="s">
        <v>50</v>
      </c>
      <c r="F15728" s="63">
        <v>511885</v>
      </c>
      <c r="G15728" s="71">
        <v>235.46710000000002</v>
      </c>
      <c r="H15728" s="70"/>
      <c r="I15728" s="20"/>
    </row>
    <row r="15729" spans="2:9" x14ac:dyDescent="0.25">
      <c r="B15729" s="69">
        <v>39923</v>
      </c>
      <c r="C15729" s="20" t="s">
        <v>40</v>
      </c>
      <c r="D15729" s="20" t="s">
        <v>52</v>
      </c>
      <c r="E15729" s="20" t="s">
        <v>50</v>
      </c>
      <c r="F15729" s="63">
        <v>189652</v>
      </c>
      <c r="G15729" s="71">
        <v>161.20419999999999</v>
      </c>
      <c r="H15729" s="70"/>
      <c r="I15729" s="20"/>
    </row>
    <row r="15730" spans="2:9" x14ac:dyDescent="0.25">
      <c r="B15730" s="69">
        <v>39923</v>
      </c>
      <c r="C15730" s="20" t="s">
        <v>40</v>
      </c>
      <c r="D15730" s="20" t="s">
        <v>51</v>
      </c>
      <c r="E15730" s="20" t="s">
        <v>50</v>
      </c>
      <c r="F15730" s="63">
        <v>246219</v>
      </c>
      <c r="G15730" s="71">
        <v>160.04235</v>
      </c>
      <c r="H15730" s="70"/>
      <c r="I15730" s="20"/>
    </row>
    <row r="15731" spans="2:9" x14ac:dyDescent="0.25">
      <c r="B15731" s="69">
        <v>39923</v>
      </c>
      <c r="C15731" s="20" t="s">
        <v>40</v>
      </c>
      <c r="D15731" s="20" t="s">
        <v>49</v>
      </c>
      <c r="E15731" s="20" t="s">
        <v>50</v>
      </c>
      <c r="F15731" s="63">
        <v>274198</v>
      </c>
      <c r="G15731" s="71">
        <v>233.06829999999999</v>
      </c>
      <c r="H15731" s="70"/>
      <c r="I15731" s="20"/>
    </row>
    <row r="15732" spans="2:9" x14ac:dyDescent="0.25">
      <c r="B15732" s="69">
        <v>39923</v>
      </c>
      <c r="C15732" s="20" t="s">
        <v>31</v>
      </c>
      <c r="D15732" s="20" t="s">
        <v>52</v>
      </c>
      <c r="E15732" s="20" t="s">
        <v>50</v>
      </c>
      <c r="F15732" s="63">
        <v>473010</v>
      </c>
      <c r="G15732" s="71">
        <v>312.18660000000006</v>
      </c>
      <c r="H15732" s="70"/>
      <c r="I15732" s="20"/>
    </row>
    <row r="15733" spans="2:9" x14ac:dyDescent="0.25">
      <c r="B15733" s="69">
        <v>39924</v>
      </c>
      <c r="C15733" s="20" t="s">
        <v>26</v>
      </c>
      <c r="D15733" s="20" t="s">
        <v>29</v>
      </c>
      <c r="E15733" s="20" t="s">
        <v>28</v>
      </c>
      <c r="F15733" s="63">
        <v>54028</v>
      </c>
      <c r="G15733" s="70">
        <v>0</v>
      </c>
      <c r="H15733" s="70"/>
      <c r="I15733" s="20"/>
    </row>
    <row r="15734" spans="2:9" x14ac:dyDescent="0.25">
      <c r="B15734" s="69">
        <v>39924</v>
      </c>
      <c r="C15734" s="20" t="s">
        <v>43</v>
      </c>
      <c r="D15734" s="20" t="s">
        <v>29</v>
      </c>
      <c r="E15734" s="20" t="s">
        <v>28</v>
      </c>
      <c r="F15734" s="63">
        <v>181804</v>
      </c>
      <c r="G15734" s="70">
        <v>0</v>
      </c>
      <c r="H15734" s="70"/>
      <c r="I15734" s="20"/>
    </row>
    <row r="15735" spans="2:9" x14ac:dyDescent="0.25">
      <c r="B15735" s="69">
        <v>39924</v>
      </c>
      <c r="C15735" s="20" t="s">
        <v>26</v>
      </c>
      <c r="D15735" s="20" t="s">
        <v>29</v>
      </c>
      <c r="E15735" s="20" t="s">
        <v>28</v>
      </c>
      <c r="F15735" s="63">
        <v>21408</v>
      </c>
      <c r="G15735" s="70">
        <v>0</v>
      </c>
      <c r="H15735" s="70"/>
      <c r="I15735" s="20"/>
    </row>
    <row r="15736" spans="2:9" x14ac:dyDescent="0.25">
      <c r="B15736" s="69">
        <v>39924</v>
      </c>
      <c r="C15736" s="20" t="s">
        <v>43</v>
      </c>
      <c r="D15736" s="20" t="s">
        <v>29</v>
      </c>
      <c r="E15736" s="20" t="s">
        <v>28</v>
      </c>
      <c r="F15736" s="63">
        <v>3019</v>
      </c>
      <c r="G15736" s="70">
        <v>0</v>
      </c>
      <c r="H15736" s="70"/>
      <c r="I15736" s="20"/>
    </row>
    <row r="15737" spans="2:9" x14ac:dyDescent="0.25">
      <c r="B15737" s="69">
        <v>39924</v>
      </c>
      <c r="C15737" s="20" t="s">
        <v>26</v>
      </c>
      <c r="D15737" s="20" t="s">
        <v>27</v>
      </c>
      <c r="E15737" s="20" t="s">
        <v>28</v>
      </c>
      <c r="F15737" s="63">
        <v>341226</v>
      </c>
      <c r="G15737" s="70">
        <v>0</v>
      </c>
      <c r="H15737" s="70"/>
      <c r="I15737" s="20"/>
    </row>
    <row r="15738" spans="2:9" x14ac:dyDescent="0.25">
      <c r="B15738" s="69">
        <v>39924</v>
      </c>
      <c r="C15738" s="20" t="s">
        <v>26</v>
      </c>
      <c r="D15738" s="20" t="s">
        <v>29</v>
      </c>
      <c r="E15738" s="20" t="s">
        <v>28</v>
      </c>
      <c r="F15738" s="63">
        <v>18498</v>
      </c>
      <c r="G15738" s="70">
        <v>0</v>
      </c>
      <c r="H15738" s="70"/>
      <c r="I15738" s="20"/>
    </row>
    <row r="15739" spans="2:9" x14ac:dyDescent="0.25">
      <c r="B15739" s="69">
        <v>39924</v>
      </c>
      <c r="C15739" s="20" t="s">
        <v>26</v>
      </c>
      <c r="D15739" s="20" t="s">
        <v>30</v>
      </c>
      <c r="E15739" s="20" t="s">
        <v>28</v>
      </c>
      <c r="F15739" s="63">
        <v>932067</v>
      </c>
      <c r="G15739" s="70">
        <v>0</v>
      </c>
      <c r="H15739" s="70"/>
      <c r="I15739" s="20"/>
    </row>
    <row r="15740" spans="2:9" x14ac:dyDescent="0.25">
      <c r="B15740" s="69">
        <v>39924</v>
      </c>
      <c r="C15740" s="20" t="s">
        <v>31</v>
      </c>
      <c r="D15740" s="20" t="s">
        <v>29</v>
      </c>
      <c r="E15740" s="20" t="s">
        <v>28</v>
      </c>
      <c r="F15740" s="63">
        <v>98801</v>
      </c>
      <c r="G15740" s="70">
        <v>0</v>
      </c>
      <c r="H15740" s="70"/>
      <c r="I15740" s="20"/>
    </row>
    <row r="15741" spans="2:9" x14ac:dyDescent="0.25">
      <c r="B15741" s="69">
        <v>39924</v>
      </c>
      <c r="C15741" s="20" t="s">
        <v>31</v>
      </c>
      <c r="D15741" s="20" t="s">
        <v>30</v>
      </c>
      <c r="E15741" s="20" t="s">
        <v>28</v>
      </c>
      <c r="F15741" s="63">
        <v>242732</v>
      </c>
      <c r="G15741" s="70">
        <v>0</v>
      </c>
      <c r="H15741" s="70"/>
      <c r="I15741" s="20"/>
    </row>
    <row r="15742" spans="2:9" x14ac:dyDescent="0.25">
      <c r="B15742" s="69">
        <v>39924</v>
      </c>
      <c r="C15742" s="20" t="s">
        <v>32</v>
      </c>
      <c r="D15742" s="20" t="s">
        <v>29</v>
      </c>
      <c r="E15742" s="20" t="s">
        <v>28</v>
      </c>
      <c r="F15742" s="63">
        <v>3018</v>
      </c>
      <c r="G15742" s="70">
        <v>0</v>
      </c>
      <c r="H15742" s="70"/>
      <c r="I15742" s="20"/>
    </row>
    <row r="15743" spans="2:9" x14ac:dyDescent="0.25">
      <c r="B15743" s="69">
        <v>39924</v>
      </c>
      <c r="C15743" s="20" t="s">
        <v>32</v>
      </c>
      <c r="D15743" s="20" t="s">
        <v>30</v>
      </c>
      <c r="E15743" s="20" t="s">
        <v>28</v>
      </c>
      <c r="F15743" s="63">
        <v>47975</v>
      </c>
      <c r="G15743" s="70">
        <v>0</v>
      </c>
      <c r="H15743" s="70"/>
      <c r="I15743" s="20"/>
    </row>
    <row r="15744" spans="2:9" x14ac:dyDescent="0.25">
      <c r="B15744" s="69">
        <v>39924</v>
      </c>
      <c r="C15744" s="20" t="s">
        <v>33</v>
      </c>
      <c r="D15744" s="20" t="s">
        <v>27</v>
      </c>
      <c r="E15744" s="20" t="s">
        <v>28</v>
      </c>
      <c r="F15744" s="63">
        <v>14911</v>
      </c>
      <c r="G15744" s="70">
        <v>0</v>
      </c>
      <c r="H15744" s="70"/>
      <c r="I15744" s="20"/>
    </row>
    <row r="15745" spans="2:9" x14ac:dyDescent="0.25">
      <c r="B15745" s="69">
        <v>39924</v>
      </c>
      <c r="C15745" s="20" t="s">
        <v>33</v>
      </c>
      <c r="D15745" s="20" t="s">
        <v>30</v>
      </c>
      <c r="E15745" s="20" t="s">
        <v>28</v>
      </c>
      <c r="F15745" s="63">
        <v>1754</v>
      </c>
      <c r="G15745" s="70">
        <v>0</v>
      </c>
      <c r="H15745" s="70"/>
      <c r="I15745" s="20"/>
    </row>
    <row r="15746" spans="2:9" x14ac:dyDescent="0.25">
      <c r="B15746" s="69">
        <v>39924</v>
      </c>
      <c r="C15746" s="20" t="s">
        <v>33</v>
      </c>
      <c r="D15746" s="20" t="s">
        <v>29</v>
      </c>
      <c r="E15746" s="20" t="s">
        <v>28</v>
      </c>
      <c r="F15746" s="63">
        <v>154940</v>
      </c>
      <c r="G15746" s="70">
        <v>0</v>
      </c>
      <c r="H15746" s="70"/>
      <c r="I15746" s="20"/>
    </row>
    <row r="15747" spans="2:9" x14ac:dyDescent="0.25">
      <c r="B15747" s="69">
        <v>39924</v>
      </c>
      <c r="C15747" s="20" t="s">
        <v>34</v>
      </c>
      <c r="D15747" s="20" t="s">
        <v>27</v>
      </c>
      <c r="E15747" s="20" t="s">
        <v>28</v>
      </c>
      <c r="F15747" s="63">
        <v>23</v>
      </c>
      <c r="G15747" s="70">
        <v>0</v>
      </c>
      <c r="H15747" s="70"/>
      <c r="I15747" s="20"/>
    </row>
    <row r="15748" spans="2:9" x14ac:dyDescent="0.25">
      <c r="B15748" s="69">
        <v>39924</v>
      </c>
      <c r="C15748" s="20" t="s">
        <v>34</v>
      </c>
      <c r="D15748" s="20" t="s">
        <v>27</v>
      </c>
      <c r="E15748" s="20" t="s">
        <v>28</v>
      </c>
      <c r="F15748" s="63">
        <v>27</v>
      </c>
      <c r="G15748" s="70">
        <v>0</v>
      </c>
      <c r="H15748" s="70"/>
      <c r="I15748" s="20"/>
    </row>
    <row r="15749" spans="2:9" x14ac:dyDescent="0.25">
      <c r="B15749" s="69">
        <v>39924</v>
      </c>
      <c r="C15749" s="20" t="s">
        <v>34</v>
      </c>
      <c r="D15749" s="20" t="s">
        <v>29</v>
      </c>
      <c r="E15749" s="20" t="s">
        <v>28</v>
      </c>
      <c r="F15749" s="63">
        <v>1659</v>
      </c>
      <c r="G15749" s="70">
        <v>0</v>
      </c>
      <c r="H15749" s="70"/>
      <c r="I15749" s="20"/>
    </row>
    <row r="15750" spans="2:9" x14ac:dyDescent="0.25">
      <c r="B15750" s="69">
        <v>39924</v>
      </c>
      <c r="C15750" s="20" t="s">
        <v>34</v>
      </c>
      <c r="D15750" s="20" t="s">
        <v>29</v>
      </c>
      <c r="E15750" s="20" t="s">
        <v>28</v>
      </c>
      <c r="F15750" s="63">
        <v>2487</v>
      </c>
      <c r="G15750" s="70">
        <v>0</v>
      </c>
      <c r="H15750" s="70"/>
      <c r="I15750" s="20"/>
    </row>
    <row r="15751" spans="2:9" x14ac:dyDescent="0.25">
      <c r="B15751" s="69">
        <v>39924</v>
      </c>
      <c r="C15751" s="20" t="s">
        <v>34</v>
      </c>
      <c r="D15751" s="20" t="s">
        <v>29</v>
      </c>
      <c r="E15751" s="20" t="s">
        <v>28</v>
      </c>
      <c r="F15751" s="63">
        <v>4014</v>
      </c>
      <c r="G15751" s="70">
        <v>0</v>
      </c>
      <c r="H15751" s="70"/>
      <c r="I15751" s="20"/>
    </row>
    <row r="15752" spans="2:9" x14ac:dyDescent="0.25">
      <c r="B15752" s="69">
        <v>39924</v>
      </c>
      <c r="C15752" s="20" t="s">
        <v>34</v>
      </c>
      <c r="D15752" s="20" t="s">
        <v>30</v>
      </c>
      <c r="E15752" s="20" t="s">
        <v>28</v>
      </c>
      <c r="F15752" s="63">
        <v>63</v>
      </c>
      <c r="G15752" s="70">
        <v>0</v>
      </c>
      <c r="H15752" s="70"/>
      <c r="I15752" s="20"/>
    </row>
    <row r="15753" spans="2:9" x14ac:dyDescent="0.25">
      <c r="B15753" s="69">
        <v>39924</v>
      </c>
      <c r="C15753" s="20" t="s">
        <v>34</v>
      </c>
      <c r="D15753" s="20" t="s">
        <v>30</v>
      </c>
      <c r="E15753" s="20" t="s">
        <v>28</v>
      </c>
      <c r="F15753" s="63">
        <v>52</v>
      </c>
      <c r="G15753" s="70">
        <v>0</v>
      </c>
      <c r="H15753" s="70"/>
      <c r="I15753" s="20"/>
    </row>
    <row r="15754" spans="2:9" x14ac:dyDescent="0.25">
      <c r="B15754" s="69">
        <v>39924</v>
      </c>
      <c r="C15754" s="20" t="s">
        <v>34</v>
      </c>
      <c r="D15754" s="20" t="s">
        <v>30</v>
      </c>
      <c r="E15754" s="20" t="s">
        <v>28</v>
      </c>
      <c r="F15754" s="63">
        <v>3</v>
      </c>
      <c r="G15754" s="70">
        <v>0</v>
      </c>
      <c r="H15754" s="70"/>
      <c r="I15754" s="20"/>
    </row>
    <row r="15755" spans="2:9" x14ac:dyDescent="0.25">
      <c r="B15755" s="69">
        <v>39924</v>
      </c>
      <c r="C15755" s="20" t="s">
        <v>34</v>
      </c>
      <c r="D15755" s="20" t="s">
        <v>30</v>
      </c>
      <c r="E15755" s="20" t="s">
        <v>28</v>
      </c>
      <c r="F15755" s="63">
        <v>47974</v>
      </c>
      <c r="G15755" s="70">
        <v>0</v>
      </c>
      <c r="H15755" s="70"/>
      <c r="I15755" s="20"/>
    </row>
    <row r="15756" spans="2:9" x14ac:dyDescent="0.25">
      <c r="B15756" s="69">
        <v>39924</v>
      </c>
      <c r="C15756" s="20" t="s">
        <v>35</v>
      </c>
      <c r="D15756" s="20" t="s">
        <v>27</v>
      </c>
      <c r="E15756" s="20" t="s">
        <v>28</v>
      </c>
      <c r="F15756" s="63">
        <v>28402</v>
      </c>
      <c r="G15756" s="70">
        <v>0</v>
      </c>
      <c r="H15756" s="70"/>
      <c r="I15756" s="20"/>
    </row>
    <row r="15757" spans="2:9" x14ac:dyDescent="0.25">
      <c r="B15757" s="69">
        <v>39924</v>
      </c>
      <c r="C15757" s="20" t="s">
        <v>35</v>
      </c>
      <c r="D15757" s="20" t="s">
        <v>27</v>
      </c>
      <c r="E15757" s="20" t="s">
        <v>28</v>
      </c>
      <c r="F15757" s="63">
        <v>357</v>
      </c>
      <c r="G15757" s="70">
        <v>0</v>
      </c>
      <c r="H15757" s="70"/>
      <c r="I15757" s="20"/>
    </row>
    <row r="15758" spans="2:9" x14ac:dyDescent="0.25">
      <c r="B15758" s="69">
        <v>39924</v>
      </c>
      <c r="C15758" s="20" t="s">
        <v>35</v>
      </c>
      <c r="D15758" s="20" t="s">
        <v>29</v>
      </c>
      <c r="E15758" s="20" t="s">
        <v>28</v>
      </c>
      <c r="F15758" s="63">
        <v>28923</v>
      </c>
      <c r="G15758" s="70">
        <v>0</v>
      </c>
      <c r="H15758" s="70"/>
      <c r="I15758" s="20"/>
    </row>
    <row r="15759" spans="2:9" x14ac:dyDescent="0.25">
      <c r="B15759" s="69">
        <v>39924</v>
      </c>
      <c r="C15759" s="20" t="s">
        <v>35</v>
      </c>
      <c r="D15759" s="20" t="s">
        <v>29</v>
      </c>
      <c r="E15759" s="20" t="s">
        <v>28</v>
      </c>
      <c r="F15759" s="63">
        <v>35</v>
      </c>
      <c r="G15759" s="70">
        <v>0</v>
      </c>
      <c r="H15759" s="70"/>
      <c r="I15759" s="20"/>
    </row>
    <row r="15760" spans="2:9" x14ac:dyDescent="0.25">
      <c r="B15760" s="69">
        <v>39924</v>
      </c>
      <c r="C15760" s="20" t="s">
        <v>35</v>
      </c>
      <c r="D15760" s="20" t="s">
        <v>30</v>
      </c>
      <c r="E15760" s="20" t="s">
        <v>28</v>
      </c>
      <c r="F15760" s="63">
        <v>177952</v>
      </c>
      <c r="G15760" s="70">
        <v>0</v>
      </c>
      <c r="H15760" s="70"/>
      <c r="I15760" s="20"/>
    </row>
    <row r="15761" spans="2:9" x14ac:dyDescent="0.25">
      <c r="B15761" s="69">
        <v>39924</v>
      </c>
      <c r="C15761" s="20" t="s">
        <v>35</v>
      </c>
      <c r="D15761" s="20" t="s">
        <v>30</v>
      </c>
      <c r="E15761" s="20" t="s">
        <v>28</v>
      </c>
      <c r="F15761" s="63">
        <v>5935</v>
      </c>
      <c r="G15761" s="70">
        <v>0</v>
      </c>
      <c r="H15761" s="70"/>
      <c r="I15761" s="20"/>
    </row>
    <row r="15762" spans="2:9" x14ac:dyDescent="0.25">
      <c r="B15762" s="69">
        <v>39924</v>
      </c>
      <c r="C15762" s="20" t="s">
        <v>0</v>
      </c>
      <c r="D15762" s="20" t="s">
        <v>27</v>
      </c>
      <c r="E15762" s="20" t="s">
        <v>28</v>
      </c>
      <c r="F15762" s="63">
        <v>184</v>
      </c>
      <c r="G15762" s="70">
        <v>0</v>
      </c>
      <c r="H15762" s="70"/>
      <c r="I15762" s="20"/>
    </row>
    <row r="15763" spans="2:9" x14ac:dyDescent="0.25">
      <c r="B15763" s="69">
        <v>39924</v>
      </c>
      <c r="C15763" s="20" t="s">
        <v>0</v>
      </c>
      <c r="D15763" s="20" t="s">
        <v>29</v>
      </c>
      <c r="E15763" s="20" t="s">
        <v>28</v>
      </c>
      <c r="F15763" s="63">
        <v>282479</v>
      </c>
      <c r="G15763" s="70">
        <v>0</v>
      </c>
      <c r="H15763" s="70"/>
      <c r="I15763" s="20"/>
    </row>
    <row r="15764" spans="2:9" x14ac:dyDescent="0.25">
      <c r="B15764" s="69">
        <v>39924</v>
      </c>
      <c r="C15764" s="20" t="s">
        <v>0</v>
      </c>
      <c r="D15764" s="20" t="s">
        <v>30</v>
      </c>
      <c r="E15764" s="20" t="s">
        <v>28</v>
      </c>
      <c r="F15764" s="63">
        <v>718091</v>
      </c>
      <c r="G15764" s="70">
        <v>0</v>
      </c>
      <c r="H15764" s="70"/>
      <c r="I15764" s="20"/>
    </row>
    <row r="15765" spans="2:9" x14ac:dyDescent="0.25">
      <c r="B15765" s="69">
        <v>39924</v>
      </c>
      <c r="C15765" s="20" t="s">
        <v>36</v>
      </c>
      <c r="D15765" s="20" t="s">
        <v>27</v>
      </c>
      <c r="E15765" s="20" t="s">
        <v>28</v>
      </c>
      <c r="F15765" s="63">
        <v>3974</v>
      </c>
      <c r="G15765" s="70">
        <v>0</v>
      </c>
      <c r="H15765" s="70"/>
      <c r="I15765" s="20"/>
    </row>
    <row r="15766" spans="2:9" x14ac:dyDescent="0.25">
      <c r="B15766" s="69">
        <v>39924</v>
      </c>
      <c r="C15766" s="20" t="s">
        <v>36</v>
      </c>
      <c r="D15766" s="20" t="s">
        <v>29</v>
      </c>
      <c r="E15766" s="20" t="s">
        <v>28</v>
      </c>
      <c r="F15766" s="63">
        <v>6864</v>
      </c>
      <c r="G15766" s="70">
        <v>0</v>
      </c>
      <c r="H15766" s="70"/>
      <c r="I15766" s="20"/>
    </row>
    <row r="15767" spans="2:9" x14ac:dyDescent="0.25">
      <c r="B15767" s="69">
        <v>39924</v>
      </c>
      <c r="C15767" s="20" t="s">
        <v>36</v>
      </c>
      <c r="D15767" s="20" t="s">
        <v>30</v>
      </c>
      <c r="E15767" s="20" t="s">
        <v>28</v>
      </c>
      <c r="F15767" s="63">
        <v>10823</v>
      </c>
      <c r="G15767" s="70">
        <v>0</v>
      </c>
      <c r="H15767" s="70"/>
      <c r="I15767" s="20"/>
    </row>
    <row r="15768" spans="2:9" x14ac:dyDescent="0.25">
      <c r="B15768" s="69">
        <v>39924</v>
      </c>
      <c r="C15768" s="20" t="s">
        <v>37</v>
      </c>
      <c r="D15768" s="20" t="s">
        <v>27</v>
      </c>
      <c r="E15768" s="20" t="s">
        <v>28</v>
      </c>
      <c r="F15768" s="63">
        <v>39</v>
      </c>
      <c r="G15768" s="70">
        <v>0</v>
      </c>
      <c r="H15768" s="70"/>
      <c r="I15768" s="20"/>
    </row>
    <row r="15769" spans="2:9" x14ac:dyDescent="0.25">
      <c r="B15769" s="69">
        <v>39924</v>
      </c>
      <c r="C15769" s="20" t="s">
        <v>37</v>
      </c>
      <c r="D15769" s="20" t="s">
        <v>29</v>
      </c>
      <c r="E15769" s="20" t="s">
        <v>28</v>
      </c>
      <c r="F15769" s="63">
        <v>180</v>
      </c>
      <c r="G15769" s="70">
        <v>0</v>
      </c>
      <c r="H15769" s="70"/>
      <c r="I15769" s="20"/>
    </row>
    <row r="15770" spans="2:9" x14ac:dyDescent="0.25">
      <c r="B15770" s="69">
        <v>39924</v>
      </c>
      <c r="C15770" s="20" t="s">
        <v>37</v>
      </c>
      <c r="D15770" s="20" t="s">
        <v>30</v>
      </c>
      <c r="E15770" s="20" t="s">
        <v>28</v>
      </c>
      <c r="F15770" s="63">
        <v>2588</v>
      </c>
      <c r="G15770" s="70">
        <v>0</v>
      </c>
      <c r="H15770" s="70"/>
      <c r="I15770" s="20"/>
    </row>
    <row r="15771" spans="2:9" x14ac:dyDescent="0.25">
      <c r="B15771" s="69">
        <v>39924</v>
      </c>
      <c r="C15771" s="20" t="s">
        <v>38</v>
      </c>
      <c r="D15771" s="20" t="s">
        <v>27</v>
      </c>
      <c r="E15771" s="20" t="s">
        <v>28</v>
      </c>
      <c r="F15771" s="63">
        <v>434</v>
      </c>
      <c r="G15771" s="70">
        <v>0</v>
      </c>
      <c r="H15771" s="70"/>
      <c r="I15771" s="20"/>
    </row>
    <row r="15772" spans="2:9" x14ac:dyDescent="0.25">
      <c r="B15772" s="69">
        <v>39924</v>
      </c>
      <c r="C15772" s="20" t="s">
        <v>38</v>
      </c>
      <c r="D15772" s="20" t="s">
        <v>30</v>
      </c>
      <c r="E15772" s="20" t="s">
        <v>28</v>
      </c>
      <c r="F15772" s="63">
        <v>268</v>
      </c>
      <c r="G15772" s="70">
        <v>0</v>
      </c>
      <c r="H15772" s="70"/>
      <c r="I15772" s="20"/>
    </row>
    <row r="15773" spans="2:9" x14ac:dyDescent="0.25">
      <c r="B15773" s="69">
        <v>39924</v>
      </c>
      <c r="C15773" s="20" t="s">
        <v>39</v>
      </c>
      <c r="D15773" s="20" t="s">
        <v>27</v>
      </c>
      <c r="E15773" s="20" t="s">
        <v>28</v>
      </c>
      <c r="F15773" s="63">
        <v>19967</v>
      </c>
      <c r="G15773" s="70">
        <v>0</v>
      </c>
      <c r="H15773" s="70"/>
      <c r="I15773" s="20"/>
    </row>
    <row r="15774" spans="2:9" x14ac:dyDescent="0.25">
      <c r="B15774" s="69">
        <v>39924</v>
      </c>
      <c r="C15774" s="20" t="s">
        <v>39</v>
      </c>
      <c r="D15774" s="20" t="s">
        <v>29</v>
      </c>
      <c r="E15774" s="20" t="s">
        <v>28</v>
      </c>
      <c r="F15774" s="63">
        <v>242673</v>
      </c>
      <c r="G15774" s="70">
        <v>0</v>
      </c>
      <c r="H15774" s="70"/>
      <c r="I15774" s="20"/>
    </row>
    <row r="15775" spans="2:9" x14ac:dyDescent="0.25">
      <c r="B15775" s="69">
        <v>39924</v>
      </c>
      <c r="C15775" s="20" t="s">
        <v>39</v>
      </c>
      <c r="D15775" s="20" t="s">
        <v>30</v>
      </c>
      <c r="E15775" s="20" t="s">
        <v>28</v>
      </c>
      <c r="F15775" s="63">
        <v>212158</v>
      </c>
      <c r="G15775" s="70">
        <v>0</v>
      </c>
      <c r="H15775" s="70"/>
      <c r="I15775" s="20"/>
    </row>
    <row r="15776" spans="2:9" x14ac:dyDescent="0.25">
      <c r="B15776" s="69">
        <v>39924</v>
      </c>
      <c r="C15776" s="20" t="s">
        <v>40</v>
      </c>
      <c r="D15776" s="20" t="s">
        <v>27</v>
      </c>
      <c r="E15776" s="20" t="s">
        <v>28</v>
      </c>
      <c r="F15776" s="63">
        <v>384</v>
      </c>
      <c r="G15776" s="70">
        <v>0</v>
      </c>
      <c r="H15776" s="70"/>
      <c r="I15776" s="20"/>
    </row>
    <row r="15777" spans="2:9" x14ac:dyDescent="0.25">
      <c r="B15777" s="69">
        <v>39924</v>
      </c>
      <c r="C15777" s="20" t="s">
        <v>40</v>
      </c>
      <c r="D15777" s="20" t="s">
        <v>29</v>
      </c>
      <c r="E15777" s="20" t="s">
        <v>28</v>
      </c>
      <c r="F15777" s="63">
        <v>95</v>
      </c>
      <c r="G15777" s="70">
        <v>0</v>
      </c>
      <c r="H15777" s="70"/>
      <c r="I15777" s="20"/>
    </row>
    <row r="15778" spans="2:9" x14ac:dyDescent="0.25">
      <c r="B15778" s="69">
        <v>39924</v>
      </c>
      <c r="C15778" s="20" t="s">
        <v>40</v>
      </c>
      <c r="D15778" s="20" t="s">
        <v>30</v>
      </c>
      <c r="E15778" s="20" t="s">
        <v>28</v>
      </c>
      <c r="F15778" s="63">
        <v>1363</v>
      </c>
      <c r="G15778" s="70">
        <v>0</v>
      </c>
      <c r="H15778" s="70"/>
      <c r="I15778" s="20"/>
    </row>
    <row r="15779" spans="2:9" x14ac:dyDescent="0.25">
      <c r="B15779" s="69">
        <v>39924</v>
      </c>
      <c r="C15779" s="20" t="s">
        <v>41</v>
      </c>
      <c r="D15779" s="20" t="s">
        <v>27</v>
      </c>
      <c r="E15779" s="20" t="s">
        <v>28</v>
      </c>
      <c r="F15779" s="63">
        <v>3357</v>
      </c>
      <c r="G15779" s="70">
        <v>0</v>
      </c>
      <c r="H15779" s="70"/>
      <c r="I15779" s="20"/>
    </row>
    <row r="15780" spans="2:9" x14ac:dyDescent="0.25">
      <c r="B15780" s="69">
        <v>39924</v>
      </c>
      <c r="C15780" s="20" t="s">
        <v>41</v>
      </c>
      <c r="D15780" s="20" t="s">
        <v>29</v>
      </c>
      <c r="E15780" s="20" t="s">
        <v>28</v>
      </c>
      <c r="F15780" s="63">
        <v>6720</v>
      </c>
      <c r="G15780" s="70">
        <v>0</v>
      </c>
      <c r="H15780" s="70"/>
      <c r="I15780" s="20"/>
    </row>
    <row r="15781" spans="2:9" x14ac:dyDescent="0.25">
      <c r="B15781" s="69">
        <v>39924</v>
      </c>
      <c r="C15781" s="20" t="s">
        <v>41</v>
      </c>
      <c r="D15781" s="20" t="s">
        <v>30</v>
      </c>
      <c r="E15781" s="20" t="s">
        <v>28</v>
      </c>
      <c r="F15781" s="63">
        <v>9078</v>
      </c>
      <c r="G15781" s="70">
        <v>0</v>
      </c>
      <c r="H15781" s="70"/>
      <c r="I15781" s="20"/>
    </row>
    <row r="15782" spans="2:9" x14ac:dyDescent="0.25">
      <c r="B15782" s="69">
        <v>39924</v>
      </c>
      <c r="C15782" s="20" t="s">
        <v>42</v>
      </c>
      <c r="D15782" s="20" t="s">
        <v>29</v>
      </c>
      <c r="E15782" s="20" t="s">
        <v>28</v>
      </c>
      <c r="F15782" s="63">
        <v>112239</v>
      </c>
      <c r="G15782" s="70">
        <v>0</v>
      </c>
      <c r="H15782" s="70"/>
      <c r="I15782" s="20"/>
    </row>
    <row r="15783" spans="2:9" x14ac:dyDescent="0.25">
      <c r="B15783" s="69">
        <v>39924</v>
      </c>
      <c r="C15783" s="20" t="s">
        <v>42</v>
      </c>
      <c r="D15783" s="20" t="s">
        <v>30</v>
      </c>
      <c r="E15783" s="20" t="s">
        <v>28</v>
      </c>
      <c r="F15783" s="63">
        <v>116219</v>
      </c>
      <c r="G15783" s="70">
        <v>0</v>
      </c>
      <c r="H15783" s="70"/>
      <c r="I15783" s="20"/>
    </row>
    <row r="15784" spans="2:9" x14ac:dyDescent="0.25">
      <c r="B15784" s="69">
        <v>39924</v>
      </c>
      <c r="C15784" s="20" t="s">
        <v>43</v>
      </c>
      <c r="D15784" s="20" t="s">
        <v>27</v>
      </c>
      <c r="E15784" s="20" t="s">
        <v>28</v>
      </c>
      <c r="F15784" s="63">
        <v>823</v>
      </c>
      <c r="G15784" s="70">
        <v>0</v>
      </c>
      <c r="H15784" s="70"/>
      <c r="I15784" s="20"/>
    </row>
    <row r="15785" spans="2:9" x14ac:dyDescent="0.25">
      <c r="B15785" s="69">
        <v>39924</v>
      </c>
      <c r="C15785" s="20" t="s">
        <v>43</v>
      </c>
      <c r="D15785" s="20" t="s">
        <v>29</v>
      </c>
      <c r="E15785" s="20" t="s">
        <v>28</v>
      </c>
      <c r="F15785" s="63">
        <v>473</v>
      </c>
      <c r="G15785" s="70">
        <v>0</v>
      </c>
      <c r="H15785" s="70"/>
      <c r="I15785" s="20"/>
    </row>
    <row r="15786" spans="2:9" x14ac:dyDescent="0.25">
      <c r="B15786" s="69">
        <v>39924</v>
      </c>
      <c r="C15786" s="20" t="s">
        <v>43</v>
      </c>
      <c r="D15786" s="20" t="s">
        <v>30</v>
      </c>
      <c r="E15786" s="20" t="s">
        <v>28</v>
      </c>
      <c r="F15786" s="63">
        <v>332182</v>
      </c>
      <c r="G15786" s="70">
        <v>0</v>
      </c>
      <c r="H15786" s="70"/>
      <c r="I15786" s="20"/>
    </row>
    <row r="15787" spans="2:9" x14ac:dyDescent="0.25">
      <c r="B15787" s="69">
        <v>39924</v>
      </c>
      <c r="C15787" s="20" t="s">
        <v>44</v>
      </c>
      <c r="D15787" s="20" t="s">
        <v>29</v>
      </c>
      <c r="E15787" s="20" t="s">
        <v>28</v>
      </c>
      <c r="F15787" s="63">
        <v>2017</v>
      </c>
      <c r="G15787" s="70">
        <v>0</v>
      </c>
      <c r="H15787" s="70"/>
      <c r="I15787" s="20"/>
    </row>
    <row r="15788" spans="2:9" x14ac:dyDescent="0.25">
      <c r="B15788" s="69">
        <v>39924</v>
      </c>
      <c r="C15788" s="20" t="s">
        <v>44</v>
      </c>
      <c r="D15788" s="20" t="s">
        <v>30</v>
      </c>
      <c r="E15788" s="20" t="s">
        <v>28</v>
      </c>
      <c r="F15788" s="63">
        <v>46027</v>
      </c>
      <c r="G15788" s="70">
        <v>0</v>
      </c>
      <c r="H15788" s="70"/>
      <c r="I15788" s="20"/>
    </row>
    <row r="15789" spans="2:9" x14ac:dyDescent="0.25">
      <c r="B15789" s="69">
        <v>39924</v>
      </c>
      <c r="C15789" s="20" t="s">
        <v>45</v>
      </c>
      <c r="D15789" s="20" t="s">
        <v>29</v>
      </c>
      <c r="E15789" s="20" t="s">
        <v>28</v>
      </c>
      <c r="F15789" s="63">
        <v>237</v>
      </c>
      <c r="G15789" s="70">
        <v>0</v>
      </c>
      <c r="H15789" s="70"/>
      <c r="I15789" s="20"/>
    </row>
    <row r="15790" spans="2:9" x14ac:dyDescent="0.25">
      <c r="B15790" s="69">
        <v>39924</v>
      </c>
      <c r="C15790" s="20" t="s">
        <v>45</v>
      </c>
      <c r="D15790" s="20" t="s">
        <v>30</v>
      </c>
      <c r="E15790" s="20" t="s">
        <v>28</v>
      </c>
      <c r="F15790" s="63">
        <v>2083</v>
      </c>
      <c r="G15790" s="70">
        <v>0</v>
      </c>
      <c r="H15790" s="70"/>
      <c r="I15790" s="20"/>
    </row>
    <row r="15791" spans="2:9" x14ac:dyDescent="0.25">
      <c r="B15791" s="69">
        <v>39924</v>
      </c>
      <c r="C15791" s="20" t="s">
        <v>46</v>
      </c>
      <c r="D15791" s="20" t="s">
        <v>27</v>
      </c>
      <c r="E15791" s="20" t="s">
        <v>28</v>
      </c>
      <c r="F15791" s="63">
        <v>3</v>
      </c>
      <c r="G15791" s="70">
        <v>0</v>
      </c>
      <c r="H15791" s="70"/>
      <c r="I15791" s="20"/>
    </row>
    <row r="15792" spans="2:9" x14ac:dyDescent="0.25">
      <c r="B15792" s="69">
        <v>39924</v>
      </c>
      <c r="C15792" s="20" t="s">
        <v>46</v>
      </c>
      <c r="D15792" s="20" t="s">
        <v>29</v>
      </c>
      <c r="E15792" s="20" t="s">
        <v>28</v>
      </c>
      <c r="F15792" s="63">
        <v>468</v>
      </c>
      <c r="G15792" s="70">
        <v>0</v>
      </c>
      <c r="H15792" s="70"/>
      <c r="I15792" s="20"/>
    </row>
    <row r="15793" spans="2:9" x14ac:dyDescent="0.25">
      <c r="B15793" s="69">
        <v>39924</v>
      </c>
      <c r="C15793" s="20" t="s">
        <v>39</v>
      </c>
      <c r="D15793" s="20" t="s">
        <v>27</v>
      </c>
      <c r="E15793" s="20" t="s">
        <v>28</v>
      </c>
      <c r="F15793" s="63">
        <v>11016</v>
      </c>
      <c r="G15793" s="70">
        <v>0</v>
      </c>
      <c r="H15793" s="70"/>
      <c r="I15793" s="20"/>
    </row>
    <row r="15794" spans="2:9" x14ac:dyDescent="0.25">
      <c r="B15794" s="69">
        <v>39924</v>
      </c>
      <c r="C15794" s="20" t="s">
        <v>39</v>
      </c>
      <c r="D15794" s="20" t="s">
        <v>29</v>
      </c>
      <c r="E15794" s="20" t="s">
        <v>28</v>
      </c>
      <c r="F15794" s="63">
        <v>109105</v>
      </c>
      <c r="G15794" s="70">
        <v>0</v>
      </c>
      <c r="H15794" s="70"/>
      <c r="I15794" s="20"/>
    </row>
    <row r="15795" spans="2:9" x14ac:dyDescent="0.25">
      <c r="B15795" s="69">
        <v>39924</v>
      </c>
      <c r="C15795" s="20" t="s">
        <v>39</v>
      </c>
      <c r="D15795" s="20" t="s">
        <v>27</v>
      </c>
      <c r="E15795" s="20" t="s">
        <v>28</v>
      </c>
      <c r="F15795" s="63">
        <v>104434</v>
      </c>
      <c r="G15795" s="70">
        <v>0</v>
      </c>
      <c r="H15795" s="70"/>
      <c r="I15795" s="20"/>
    </row>
    <row r="15796" spans="2:9" x14ac:dyDescent="0.25">
      <c r="B15796" s="69">
        <v>39924</v>
      </c>
      <c r="C15796" s="20" t="s">
        <v>39</v>
      </c>
      <c r="D15796" s="20" t="s">
        <v>29</v>
      </c>
      <c r="E15796" s="20" t="s">
        <v>28</v>
      </c>
      <c r="F15796" s="63">
        <v>628597</v>
      </c>
      <c r="G15796" s="70">
        <v>0</v>
      </c>
      <c r="H15796" s="70"/>
      <c r="I15796" s="20"/>
    </row>
    <row r="15797" spans="2:9" x14ac:dyDescent="0.25">
      <c r="B15797" s="69">
        <v>39924</v>
      </c>
      <c r="C15797" s="20" t="s">
        <v>39</v>
      </c>
      <c r="D15797" s="20" t="s">
        <v>30</v>
      </c>
      <c r="E15797" s="20" t="s">
        <v>28</v>
      </c>
      <c r="F15797" s="63">
        <v>1350377</v>
      </c>
      <c r="G15797" s="70">
        <v>0</v>
      </c>
      <c r="H15797" s="70"/>
      <c r="I15797" s="20"/>
    </row>
    <row r="15798" spans="2:9" x14ac:dyDescent="0.25">
      <c r="B15798" s="69">
        <v>39924</v>
      </c>
      <c r="C15798" s="20" t="s">
        <v>26</v>
      </c>
      <c r="D15798" s="20" t="s">
        <v>27</v>
      </c>
      <c r="E15798" s="20" t="s">
        <v>28</v>
      </c>
      <c r="F15798" s="63">
        <v>512707</v>
      </c>
      <c r="G15798" s="70">
        <v>0</v>
      </c>
      <c r="H15798" s="70"/>
      <c r="I15798" s="20"/>
    </row>
    <row r="15799" spans="2:9" x14ac:dyDescent="0.25">
      <c r="B15799" s="69">
        <v>39924</v>
      </c>
      <c r="C15799" s="20" t="s">
        <v>26</v>
      </c>
      <c r="D15799" s="20" t="s">
        <v>29</v>
      </c>
      <c r="E15799" s="20" t="s">
        <v>28</v>
      </c>
      <c r="F15799" s="63">
        <v>1042457</v>
      </c>
      <c r="G15799" s="70">
        <v>0</v>
      </c>
      <c r="H15799" s="70"/>
      <c r="I15799" s="20"/>
    </row>
    <row r="15800" spans="2:9" x14ac:dyDescent="0.25">
      <c r="B15800" s="69">
        <v>39924</v>
      </c>
      <c r="C15800" s="20" t="s">
        <v>26</v>
      </c>
      <c r="D15800" s="20" t="s">
        <v>30</v>
      </c>
      <c r="E15800" s="20" t="s">
        <v>28</v>
      </c>
      <c r="F15800" s="63">
        <v>1289354</v>
      </c>
      <c r="G15800" s="70">
        <v>0</v>
      </c>
      <c r="H15800" s="70"/>
      <c r="I15800" s="20"/>
    </row>
    <row r="15801" spans="2:9" x14ac:dyDescent="0.25">
      <c r="B15801" s="69">
        <v>39924</v>
      </c>
      <c r="C15801" s="20" t="s">
        <v>31</v>
      </c>
      <c r="D15801" s="20" t="s">
        <v>27</v>
      </c>
      <c r="E15801" s="20" t="s">
        <v>28</v>
      </c>
      <c r="F15801" s="63">
        <v>21</v>
      </c>
      <c r="G15801" s="70">
        <v>0</v>
      </c>
      <c r="H15801" s="70"/>
      <c r="I15801" s="20"/>
    </row>
    <row r="15802" spans="2:9" x14ac:dyDescent="0.25">
      <c r="B15802" s="69">
        <v>39924</v>
      </c>
      <c r="C15802" s="20" t="s">
        <v>31</v>
      </c>
      <c r="D15802" s="20" t="s">
        <v>29</v>
      </c>
      <c r="E15802" s="20" t="s">
        <v>28</v>
      </c>
      <c r="F15802" s="63">
        <v>85321</v>
      </c>
      <c r="G15802" s="70">
        <v>0</v>
      </c>
      <c r="H15802" s="70"/>
      <c r="I15802" s="20"/>
    </row>
    <row r="15803" spans="2:9" x14ac:dyDescent="0.25">
      <c r="B15803" s="69">
        <v>39924</v>
      </c>
      <c r="C15803" s="20" t="s">
        <v>31</v>
      </c>
      <c r="D15803" s="20" t="s">
        <v>30</v>
      </c>
      <c r="E15803" s="20" t="s">
        <v>28</v>
      </c>
      <c r="F15803" s="63">
        <v>142851</v>
      </c>
      <c r="G15803" s="70">
        <v>0</v>
      </c>
      <c r="H15803" s="70"/>
      <c r="I15803" s="20"/>
    </row>
    <row r="15804" spans="2:9" x14ac:dyDescent="0.25">
      <c r="B15804" s="69">
        <v>39924</v>
      </c>
      <c r="C15804" s="20" t="s">
        <v>32</v>
      </c>
      <c r="D15804" s="20" t="s">
        <v>29</v>
      </c>
      <c r="E15804" s="20" t="s">
        <v>28</v>
      </c>
      <c r="F15804" s="63">
        <v>83657</v>
      </c>
      <c r="G15804" s="70">
        <v>0</v>
      </c>
      <c r="H15804" s="70"/>
      <c r="I15804" s="20"/>
    </row>
    <row r="15805" spans="2:9" x14ac:dyDescent="0.25">
      <c r="B15805" s="69">
        <v>39924</v>
      </c>
      <c r="C15805" s="20" t="s">
        <v>32</v>
      </c>
      <c r="D15805" s="20" t="s">
        <v>30</v>
      </c>
      <c r="E15805" s="20" t="s">
        <v>28</v>
      </c>
      <c r="F15805" s="63">
        <v>51917</v>
      </c>
      <c r="G15805" s="70">
        <v>0</v>
      </c>
      <c r="H15805" s="70"/>
      <c r="I15805" s="20"/>
    </row>
    <row r="15806" spans="2:9" x14ac:dyDescent="0.25">
      <c r="B15806" s="69">
        <v>39924</v>
      </c>
      <c r="C15806" s="20" t="s">
        <v>33</v>
      </c>
      <c r="D15806" s="20" t="s">
        <v>27</v>
      </c>
      <c r="E15806" s="20" t="s">
        <v>28</v>
      </c>
      <c r="F15806" s="63">
        <v>5178</v>
      </c>
      <c r="G15806" s="70">
        <v>0</v>
      </c>
      <c r="H15806" s="70"/>
      <c r="I15806" s="20"/>
    </row>
    <row r="15807" spans="2:9" x14ac:dyDescent="0.25">
      <c r="B15807" s="69">
        <v>39924</v>
      </c>
      <c r="C15807" s="20" t="s">
        <v>33</v>
      </c>
      <c r="D15807" s="20" t="s">
        <v>29</v>
      </c>
      <c r="E15807" s="20" t="s">
        <v>28</v>
      </c>
      <c r="F15807" s="63">
        <v>127734</v>
      </c>
      <c r="G15807" s="70">
        <v>0</v>
      </c>
      <c r="H15807" s="70"/>
      <c r="I15807" s="20"/>
    </row>
    <row r="15808" spans="2:9" x14ac:dyDescent="0.25">
      <c r="B15808" s="69">
        <v>39924</v>
      </c>
      <c r="C15808" s="20" t="s">
        <v>33</v>
      </c>
      <c r="D15808" s="20" t="s">
        <v>30</v>
      </c>
      <c r="E15808" s="20" t="s">
        <v>28</v>
      </c>
      <c r="F15808" s="63">
        <v>100969</v>
      </c>
      <c r="G15808" s="70">
        <v>0</v>
      </c>
      <c r="H15808" s="70"/>
      <c r="I15808" s="20"/>
    </row>
    <row r="15809" spans="2:9" x14ac:dyDescent="0.25">
      <c r="B15809" s="69">
        <v>39924</v>
      </c>
      <c r="C15809" s="20" t="s">
        <v>34</v>
      </c>
      <c r="D15809" s="20" t="s">
        <v>27</v>
      </c>
      <c r="E15809" s="20" t="s">
        <v>28</v>
      </c>
      <c r="F15809" s="63">
        <v>415</v>
      </c>
      <c r="G15809" s="70">
        <v>0</v>
      </c>
      <c r="H15809" s="70"/>
      <c r="I15809" s="20"/>
    </row>
    <row r="15810" spans="2:9" x14ac:dyDescent="0.25">
      <c r="B15810" s="69">
        <v>39924</v>
      </c>
      <c r="C15810" s="20" t="s">
        <v>34</v>
      </c>
      <c r="D15810" s="20" t="s">
        <v>27</v>
      </c>
      <c r="E15810" s="20" t="s">
        <v>28</v>
      </c>
      <c r="F15810" s="63">
        <v>1065</v>
      </c>
      <c r="G15810" s="70">
        <v>0</v>
      </c>
      <c r="H15810" s="70"/>
      <c r="I15810" s="20"/>
    </row>
    <row r="15811" spans="2:9" x14ac:dyDescent="0.25">
      <c r="B15811" s="69">
        <v>39924</v>
      </c>
      <c r="C15811" s="20" t="s">
        <v>34</v>
      </c>
      <c r="D15811" s="20" t="s">
        <v>27</v>
      </c>
      <c r="E15811" s="20" t="s">
        <v>28</v>
      </c>
      <c r="F15811" s="63">
        <v>102</v>
      </c>
      <c r="G15811" s="70">
        <v>0</v>
      </c>
      <c r="H15811" s="70"/>
      <c r="I15811" s="20"/>
    </row>
    <row r="15812" spans="2:9" x14ac:dyDescent="0.25">
      <c r="B15812" s="69">
        <v>39924</v>
      </c>
      <c r="C15812" s="20" t="s">
        <v>34</v>
      </c>
      <c r="D15812" s="20" t="s">
        <v>29</v>
      </c>
      <c r="E15812" s="20" t="s">
        <v>28</v>
      </c>
      <c r="F15812" s="63">
        <v>3674</v>
      </c>
      <c r="G15812" s="70">
        <v>0</v>
      </c>
      <c r="H15812" s="70"/>
      <c r="I15812" s="20"/>
    </row>
    <row r="15813" spans="2:9" x14ac:dyDescent="0.25">
      <c r="B15813" s="69">
        <v>39924</v>
      </c>
      <c r="C15813" s="20" t="s">
        <v>34</v>
      </c>
      <c r="D15813" s="20" t="s">
        <v>29</v>
      </c>
      <c r="E15813" s="20" t="s">
        <v>28</v>
      </c>
      <c r="F15813" s="63">
        <v>2319</v>
      </c>
      <c r="G15813" s="70">
        <v>0</v>
      </c>
      <c r="H15813" s="70"/>
      <c r="I15813" s="20"/>
    </row>
    <row r="15814" spans="2:9" x14ac:dyDescent="0.25">
      <c r="B15814" s="69">
        <v>39924</v>
      </c>
      <c r="C15814" s="20" t="s">
        <v>34</v>
      </c>
      <c r="D15814" s="20" t="s">
        <v>29</v>
      </c>
      <c r="E15814" s="20" t="s">
        <v>28</v>
      </c>
      <c r="F15814" s="63">
        <v>45274</v>
      </c>
      <c r="G15814" s="70">
        <v>0</v>
      </c>
      <c r="H15814" s="70"/>
      <c r="I15814" s="20"/>
    </row>
    <row r="15815" spans="2:9" x14ac:dyDescent="0.25">
      <c r="B15815" s="69">
        <v>39924</v>
      </c>
      <c r="C15815" s="20" t="s">
        <v>34</v>
      </c>
      <c r="D15815" s="20" t="s">
        <v>30</v>
      </c>
      <c r="E15815" s="20" t="s">
        <v>28</v>
      </c>
      <c r="F15815" s="63">
        <v>44</v>
      </c>
      <c r="G15815" s="70">
        <v>0</v>
      </c>
      <c r="H15815" s="70"/>
      <c r="I15815" s="20"/>
    </row>
    <row r="15816" spans="2:9" x14ac:dyDescent="0.25">
      <c r="B15816" s="69">
        <v>39924</v>
      </c>
      <c r="C15816" s="20" t="s">
        <v>34</v>
      </c>
      <c r="D15816" s="20" t="s">
        <v>30</v>
      </c>
      <c r="E15816" s="20" t="s">
        <v>28</v>
      </c>
      <c r="F15816" s="63">
        <v>15</v>
      </c>
      <c r="G15816" s="70">
        <v>0</v>
      </c>
      <c r="H15816" s="70"/>
      <c r="I15816" s="20"/>
    </row>
    <row r="15817" spans="2:9" x14ac:dyDescent="0.25">
      <c r="B15817" s="69">
        <v>39924</v>
      </c>
      <c r="C15817" s="20" t="s">
        <v>34</v>
      </c>
      <c r="D15817" s="20" t="s">
        <v>30</v>
      </c>
      <c r="E15817" s="20" t="s">
        <v>28</v>
      </c>
      <c r="F15817" s="63">
        <v>42154</v>
      </c>
      <c r="G15817" s="70">
        <v>0</v>
      </c>
      <c r="H15817" s="70"/>
      <c r="I15817" s="20"/>
    </row>
    <row r="15818" spans="2:9" x14ac:dyDescent="0.25">
      <c r="B15818" s="69">
        <v>39924</v>
      </c>
      <c r="C15818" s="20" t="s">
        <v>35</v>
      </c>
      <c r="D15818" s="20" t="s">
        <v>27</v>
      </c>
      <c r="E15818" s="20" t="s">
        <v>28</v>
      </c>
      <c r="F15818" s="63">
        <v>16748</v>
      </c>
      <c r="G15818" s="70">
        <v>0</v>
      </c>
      <c r="H15818" s="70"/>
      <c r="I15818" s="20"/>
    </row>
    <row r="15819" spans="2:9" x14ac:dyDescent="0.25">
      <c r="B15819" s="69">
        <v>39924</v>
      </c>
      <c r="C15819" s="20" t="s">
        <v>35</v>
      </c>
      <c r="D15819" s="20" t="s">
        <v>27</v>
      </c>
      <c r="E15819" s="20" t="s">
        <v>28</v>
      </c>
      <c r="F15819" s="63">
        <v>308</v>
      </c>
      <c r="G15819" s="70">
        <v>0</v>
      </c>
      <c r="H15819" s="70"/>
      <c r="I15819" s="20"/>
    </row>
    <row r="15820" spans="2:9" x14ac:dyDescent="0.25">
      <c r="B15820" s="69">
        <v>39924</v>
      </c>
      <c r="C15820" s="20" t="s">
        <v>35</v>
      </c>
      <c r="D15820" s="20" t="s">
        <v>29</v>
      </c>
      <c r="E15820" s="20" t="s">
        <v>28</v>
      </c>
      <c r="F15820" s="63">
        <v>33940</v>
      </c>
      <c r="G15820" s="70">
        <v>0</v>
      </c>
      <c r="H15820" s="70"/>
      <c r="I15820" s="20"/>
    </row>
    <row r="15821" spans="2:9" x14ac:dyDescent="0.25">
      <c r="B15821" s="69">
        <v>39924</v>
      </c>
      <c r="C15821" s="20" t="s">
        <v>35</v>
      </c>
      <c r="D15821" s="20" t="s">
        <v>29</v>
      </c>
      <c r="E15821" s="20" t="s">
        <v>28</v>
      </c>
      <c r="F15821" s="63">
        <v>53</v>
      </c>
      <c r="G15821" s="70">
        <v>0</v>
      </c>
      <c r="H15821" s="70"/>
      <c r="I15821" s="20"/>
    </row>
    <row r="15822" spans="2:9" x14ac:dyDescent="0.25">
      <c r="B15822" s="69">
        <v>39924</v>
      </c>
      <c r="C15822" s="20" t="s">
        <v>35</v>
      </c>
      <c r="D15822" s="20" t="s">
        <v>30</v>
      </c>
      <c r="E15822" s="20" t="s">
        <v>28</v>
      </c>
      <c r="F15822" s="63">
        <v>136751</v>
      </c>
      <c r="G15822" s="70">
        <v>0</v>
      </c>
      <c r="H15822" s="70"/>
      <c r="I15822" s="20"/>
    </row>
    <row r="15823" spans="2:9" x14ac:dyDescent="0.25">
      <c r="B15823" s="69">
        <v>39924</v>
      </c>
      <c r="C15823" s="20" t="s">
        <v>35</v>
      </c>
      <c r="D15823" s="20" t="s">
        <v>30</v>
      </c>
      <c r="E15823" s="20" t="s">
        <v>28</v>
      </c>
      <c r="F15823" s="63">
        <v>2811</v>
      </c>
      <c r="G15823" s="70">
        <v>0</v>
      </c>
      <c r="H15823" s="70"/>
      <c r="I15823" s="20"/>
    </row>
    <row r="15824" spans="2:9" x14ac:dyDescent="0.25">
      <c r="B15824" s="69">
        <v>39924</v>
      </c>
      <c r="C15824" s="20" t="s">
        <v>0</v>
      </c>
      <c r="D15824" s="20" t="s">
        <v>27</v>
      </c>
      <c r="E15824" s="20" t="s">
        <v>28</v>
      </c>
      <c r="F15824" s="63">
        <v>2845</v>
      </c>
      <c r="G15824" s="70">
        <v>0</v>
      </c>
      <c r="H15824" s="70"/>
      <c r="I15824" s="20"/>
    </row>
    <row r="15825" spans="2:9" x14ac:dyDescent="0.25">
      <c r="B15825" s="69">
        <v>39924</v>
      </c>
      <c r="C15825" s="20" t="s">
        <v>0</v>
      </c>
      <c r="D15825" s="20" t="s">
        <v>29</v>
      </c>
      <c r="E15825" s="20" t="s">
        <v>28</v>
      </c>
      <c r="F15825" s="63">
        <v>239644</v>
      </c>
      <c r="G15825" s="70">
        <v>0</v>
      </c>
      <c r="H15825" s="70"/>
      <c r="I15825" s="20"/>
    </row>
    <row r="15826" spans="2:9" x14ac:dyDescent="0.25">
      <c r="B15826" s="69">
        <v>39924</v>
      </c>
      <c r="C15826" s="20" t="s">
        <v>0</v>
      </c>
      <c r="D15826" s="20" t="s">
        <v>30</v>
      </c>
      <c r="E15826" s="20" t="s">
        <v>28</v>
      </c>
      <c r="F15826" s="63">
        <v>1029296</v>
      </c>
      <c r="G15826" s="70">
        <v>0</v>
      </c>
      <c r="H15826" s="70"/>
      <c r="I15826" s="20"/>
    </row>
    <row r="15827" spans="2:9" x14ac:dyDescent="0.25">
      <c r="B15827" s="69">
        <v>39924</v>
      </c>
      <c r="C15827" s="20" t="s">
        <v>36</v>
      </c>
      <c r="D15827" s="20" t="s">
        <v>27</v>
      </c>
      <c r="E15827" s="20" t="s">
        <v>28</v>
      </c>
      <c r="F15827" s="63">
        <v>1372</v>
      </c>
      <c r="G15827" s="70">
        <v>0</v>
      </c>
      <c r="H15827" s="70"/>
      <c r="I15827" s="20"/>
    </row>
    <row r="15828" spans="2:9" x14ac:dyDescent="0.25">
      <c r="B15828" s="69">
        <v>39924</v>
      </c>
      <c r="C15828" s="20" t="s">
        <v>36</v>
      </c>
      <c r="D15828" s="20" t="s">
        <v>29</v>
      </c>
      <c r="E15828" s="20" t="s">
        <v>28</v>
      </c>
      <c r="F15828" s="63">
        <v>15594</v>
      </c>
      <c r="G15828" s="70">
        <v>0</v>
      </c>
      <c r="H15828" s="70"/>
      <c r="I15828" s="20"/>
    </row>
    <row r="15829" spans="2:9" x14ac:dyDescent="0.25">
      <c r="B15829" s="69">
        <v>39924</v>
      </c>
      <c r="C15829" s="20" t="s">
        <v>36</v>
      </c>
      <c r="D15829" s="20" t="s">
        <v>30</v>
      </c>
      <c r="E15829" s="20" t="s">
        <v>28</v>
      </c>
      <c r="F15829" s="63">
        <v>10485</v>
      </c>
      <c r="G15829" s="70">
        <v>0</v>
      </c>
      <c r="H15829" s="70"/>
      <c r="I15829" s="20"/>
    </row>
    <row r="15830" spans="2:9" x14ac:dyDescent="0.25">
      <c r="B15830" s="69">
        <v>39924</v>
      </c>
      <c r="C15830" s="20" t="s">
        <v>37</v>
      </c>
      <c r="D15830" s="20" t="s">
        <v>27</v>
      </c>
      <c r="E15830" s="20" t="s">
        <v>28</v>
      </c>
      <c r="F15830" s="63">
        <v>5</v>
      </c>
      <c r="G15830" s="70">
        <v>0</v>
      </c>
      <c r="H15830" s="70"/>
      <c r="I15830" s="20"/>
    </row>
    <row r="15831" spans="2:9" x14ac:dyDescent="0.25">
      <c r="B15831" s="69">
        <v>39924</v>
      </c>
      <c r="C15831" s="20" t="s">
        <v>37</v>
      </c>
      <c r="D15831" s="20" t="s">
        <v>29</v>
      </c>
      <c r="E15831" s="20" t="s">
        <v>28</v>
      </c>
      <c r="F15831" s="63">
        <v>4313</v>
      </c>
      <c r="G15831" s="70">
        <v>0</v>
      </c>
      <c r="H15831" s="70"/>
      <c r="I15831" s="20"/>
    </row>
    <row r="15832" spans="2:9" x14ac:dyDescent="0.25">
      <c r="B15832" s="69">
        <v>39924</v>
      </c>
      <c r="C15832" s="20" t="s">
        <v>37</v>
      </c>
      <c r="D15832" s="20" t="s">
        <v>30</v>
      </c>
      <c r="E15832" s="20" t="s">
        <v>28</v>
      </c>
      <c r="F15832" s="63">
        <v>2847</v>
      </c>
      <c r="G15832" s="70">
        <v>0</v>
      </c>
      <c r="H15832" s="70"/>
      <c r="I15832" s="20"/>
    </row>
    <row r="15833" spans="2:9" x14ac:dyDescent="0.25">
      <c r="B15833" s="69">
        <v>39924</v>
      </c>
      <c r="C15833" s="20" t="s">
        <v>38</v>
      </c>
      <c r="D15833" s="20" t="s">
        <v>27</v>
      </c>
      <c r="E15833" s="20" t="s">
        <v>28</v>
      </c>
      <c r="F15833" s="63">
        <v>308</v>
      </c>
      <c r="G15833" s="70">
        <v>0</v>
      </c>
      <c r="H15833" s="70"/>
      <c r="I15833" s="20"/>
    </row>
    <row r="15834" spans="2:9" x14ac:dyDescent="0.25">
      <c r="B15834" s="69">
        <v>39924</v>
      </c>
      <c r="C15834" s="20" t="s">
        <v>38</v>
      </c>
      <c r="D15834" s="20" t="s">
        <v>29</v>
      </c>
      <c r="E15834" s="20" t="s">
        <v>28</v>
      </c>
      <c r="F15834" s="63">
        <v>403</v>
      </c>
      <c r="G15834" s="70">
        <v>0</v>
      </c>
      <c r="H15834" s="70"/>
      <c r="I15834" s="20"/>
    </row>
    <row r="15835" spans="2:9" x14ac:dyDescent="0.25">
      <c r="B15835" s="69">
        <v>39924</v>
      </c>
      <c r="C15835" s="20" t="s">
        <v>38</v>
      </c>
      <c r="D15835" s="20" t="s">
        <v>30</v>
      </c>
      <c r="E15835" s="20" t="s">
        <v>28</v>
      </c>
      <c r="F15835" s="63">
        <v>1095</v>
      </c>
      <c r="G15835" s="70">
        <v>0</v>
      </c>
      <c r="H15835" s="70"/>
      <c r="I15835" s="20"/>
    </row>
    <row r="15836" spans="2:9" x14ac:dyDescent="0.25">
      <c r="B15836" s="69">
        <v>39924</v>
      </c>
      <c r="C15836" s="20" t="s">
        <v>39</v>
      </c>
      <c r="D15836" s="20" t="s">
        <v>27</v>
      </c>
      <c r="E15836" s="20" t="s">
        <v>28</v>
      </c>
      <c r="F15836" s="63">
        <v>1457599</v>
      </c>
      <c r="G15836" s="70">
        <v>0</v>
      </c>
      <c r="H15836" s="70"/>
      <c r="I15836" s="20"/>
    </row>
    <row r="15837" spans="2:9" x14ac:dyDescent="0.25">
      <c r="B15837" s="69">
        <v>39924</v>
      </c>
      <c r="C15837" s="20" t="s">
        <v>39</v>
      </c>
      <c r="D15837" s="20" t="s">
        <v>29</v>
      </c>
      <c r="E15837" s="20" t="s">
        <v>28</v>
      </c>
      <c r="F15837" s="63">
        <v>2139324</v>
      </c>
      <c r="G15837" s="70">
        <v>0</v>
      </c>
      <c r="H15837" s="70"/>
      <c r="I15837" s="20"/>
    </row>
    <row r="15838" spans="2:9" x14ac:dyDescent="0.25">
      <c r="B15838" s="69">
        <v>39924</v>
      </c>
      <c r="C15838" s="20" t="s">
        <v>39</v>
      </c>
      <c r="D15838" s="20" t="s">
        <v>30</v>
      </c>
      <c r="E15838" s="20" t="s">
        <v>28</v>
      </c>
      <c r="F15838" s="63">
        <v>4327622</v>
      </c>
      <c r="G15838" s="70">
        <v>0</v>
      </c>
      <c r="H15838" s="70"/>
      <c r="I15838" s="20"/>
    </row>
    <row r="15839" spans="2:9" x14ac:dyDescent="0.25">
      <c r="B15839" s="69">
        <v>39924</v>
      </c>
      <c r="C15839" s="20" t="s">
        <v>41</v>
      </c>
      <c r="D15839" s="20" t="s">
        <v>27</v>
      </c>
      <c r="E15839" s="20" t="s">
        <v>28</v>
      </c>
      <c r="F15839" s="63">
        <v>28332</v>
      </c>
      <c r="G15839" s="70">
        <v>0</v>
      </c>
      <c r="H15839" s="70"/>
      <c r="I15839" s="20"/>
    </row>
    <row r="15840" spans="2:9" x14ac:dyDescent="0.25">
      <c r="B15840" s="69">
        <v>39924</v>
      </c>
      <c r="C15840" s="20" t="s">
        <v>41</v>
      </c>
      <c r="D15840" s="20" t="s">
        <v>29</v>
      </c>
      <c r="E15840" s="20" t="s">
        <v>28</v>
      </c>
      <c r="F15840" s="63">
        <v>66272</v>
      </c>
      <c r="G15840" s="70">
        <v>0</v>
      </c>
      <c r="H15840" s="70"/>
      <c r="I15840" s="20"/>
    </row>
    <row r="15841" spans="2:9" x14ac:dyDescent="0.25">
      <c r="B15841" s="69">
        <v>39924</v>
      </c>
      <c r="C15841" s="20" t="s">
        <v>41</v>
      </c>
      <c r="D15841" s="20" t="s">
        <v>30</v>
      </c>
      <c r="E15841" s="20" t="s">
        <v>28</v>
      </c>
      <c r="F15841" s="63">
        <v>65900</v>
      </c>
      <c r="G15841" s="70">
        <v>0</v>
      </c>
      <c r="H15841" s="70"/>
      <c r="I15841" s="20"/>
    </row>
    <row r="15842" spans="2:9" x14ac:dyDescent="0.25">
      <c r="B15842" s="69">
        <v>39924</v>
      </c>
      <c r="C15842" s="20" t="s">
        <v>42</v>
      </c>
      <c r="D15842" s="20" t="s">
        <v>29</v>
      </c>
      <c r="E15842" s="20" t="s">
        <v>28</v>
      </c>
      <c r="F15842" s="63">
        <v>291360</v>
      </c>
      <c r="G15842" s="70">
        <v>0</v>
      </c>
      <c r="H15842" s="70"/>
      <c r="I15842" s="20"/>
    </row>
    <row r="15843" spans="2:9" x14ac:dyDescent="0.25">
      <c r="B15843" s="69">
        <v>39924</v>
      </c>
      <c r="C15843" s="20" t="s">
        <v>42</v>
      </c>
      <c r="D15843" s="20" t="s">
        <v>30</v>
      </c>
      <c r="E15843" s="20" t="s">
        <v>28</v>
      </c>
      <c r="F15843" s="63">
        <v>301838</v>
      </c>
      <c r="G15843" s="70">
        <v>0</v>
      </c>
      <c r="H15843" s="70"/>
      <c r="I15843" s="20"/>
    </row>
    <row r="15844" spans="2:9" x14ac:dyDescent="0.25">
      <c r="B15844" s="69">
        <v>39924</v>
      </c>
      <c r="C15844" s="20" t="s">
        <v>43</v>
      </c>
      <c r="D15844" s="20" t="s">
        <v>27</v>
      </c>
      <c r="E15844" s="20" t="s">
        <v>28</v>
      </c>
      <c r="F15844" s="63">
        <v>351885</v>
      </c>
      <c r="G15844" s="70">
        <v>0</v>
      </c>
      <c r="H15844" s="70"/>
      <c r="I15844" s="20"/>
    </row>
    <row r="15845" spans="2:9" x14ac:dyDescent="0.25">
      <c r="B15845" s="69">
        <v>39924</v>
      </c>
      <c r="C15845" s="20" t="s">
        <v>43</v>
      </c>
      <c r="D15845" s="20" t="s">
        <v>29</v>
      </c>
      <c r="E15845" s="20" t="s">
        <v>28</v>
      </c>
      <c r="F15845" s="63">
        <v>313861</v>
      </c>
      <c r="G15845" s="70">
        <v>0</v>
      </c>
      <c r="H15845" s="70"/>
      <c r="I15845" s="20"/>
    </row>
    <row r="15846" spans="2:9" x14ac:dyDescent="0.25">
      <c r="B15846" s="69">
        <v>39924</v>
      </c>
      <c r="C15846" s="20" t="s">
        <v>43</v>
      </c>
      <c r="D15846" s="20" t="s">
        <v>30</v>
      </c>
      <c r="E15846" s="20" t="s">
        <v>28</v>
      </c>
      <c r="F15846" s="63">
        <v>321510</v>
      </c>
      <c r="G15846" s="70">
        <v>0</v>
      </c>
      <c r="H15846" s="70"/>
      <c r="I15846" s="20"/>
    </row>
    <row r="15847" spans="2:9" x14ac:dyDescent="0.25">
      <c r="B15847" s="69">
        <v>39924</v>
      </c>
      <c r="C15847" s="20" t="s">
        <v>44</v>
      </c>
      <c r="D15847" s="20" t="s">
        <v>27</v>
      </c>
      <c r="E15847" s="20" t="s">
        <v>28</v>
      </c>
      <c r="F15847" s="63">
        <v>4</v>
      </c>
      <c r="G15847" s="70">
        <v>0</v>
      </c>
      <c r="H15847" s="70"/>
      <c r="I15847" s="20"/>
    </row>
    <row r="15848" spans="2:9" x14ac:dyDescent="0.25">
      <c r="B15848" s="69">
        <v>39924</v>
      </c>
      <c r="C15848" s="20" t="s">
        <v>44</v>
      </c>
      <c r="D15848" s="20" t="s">
        <v>29</v>
      </c>
      <c r="E15848" s="20" t="s">
        <v>28</v>
      </c>
      <c r="F15848" s="63">
        <v>80234</v>
      </c>
      <c r="G15848" s="70">
        <v>0</v>
      </c>
      <c r="H15848" s="70"/>
      <c r="I15848" s="20"/>
    </row>
    <row r="15849" spans="2:9" x14ac:dyDescent="0.25">
      <c r="B15849" s="69">
        <v>39924</v>
      </c>
      <c r="C15849" s="20" t="s">
        <v>44</v>
      </c>
      <c r="D15849" s="20" t="s">
        <v>30</v>
      </c>
      <c r="E15849" s="20" t="s">
        <v>28</v>
      </c>
      <c r="F15849" s="63">
        <v>139558</v>
      </c>
      <c r="G15849" s="70">
        <v>0</v>
      </c>
      <c r="H15849" s="70"/>
      <c r="I15849" s="20"/>
    </row>
    <row r="15850" spans="2:9" x14ac:dyDescent="0.25">
      <c r="B15850" s="69">
        <v>39924</v>
      </c>
      <c r="C15850" s="20" t="s">
        <v>45</v>
      </c>
      <c r="D15850" s="20" t="s">
        <v>29</v>
      </c>
      <c r="E15850" s="20" t="s">
        <v>28</v>
      </c>
      <c r="F15850" s="63">
        <v>11412</v>
      </c>
      <c r="G15850" s="70">
        <v>0</v>
      </c>
      <c r="H15850" s="70"/>
      <c r="I15850" s="20"/>
    </row>
    <row r="15851" spans="2:9" x14ac:dyDescent="0.25">
      <c r="B15851" s="69">
        <v>39924</v>
      </c>
      <c r="C15851" s="20" t="s">
        <v>45</v>
      </c>
      <c r="D15851" s="20" t="s">
        <v>30</v>
      </c>
      <c r="E15851" s="20" t="s">
        <v>28</v>
      </c>
      <c r="F15851" s="63">
        <v>19274</v>
      </c>
      <c r="G15851" s="70">
        <v>0</v>
      </c>
      <c r="H15851" s="70"/>
      <c r="I15851" s="20"/>
    </row>
    <row r="15852" spans="2:9" x14ac:dyDescent="0.25">
      <c r="B15852" s="69">
        <v>39924</v>
      </c>
      <c r="C15852" s="20" t="s">
        <v>46</v>
      </c>
      <c r="D15852" s="20" t="s">
        <v>29</v>
      </c>
      <c r="E15852" s="20" t="s">
        <v>28</v>
      </c>
      <c r="F15852" s="63">
        <v>361</v>
      </c>
      <c r="G15852" s="70">
        <v>0</v>
      </c>
      <c r="H15852" s="70"/>
      <c r="I15852" s="20"/>
    </row>
    <row r="15853" spans="2:9" x14ac:dyDescent="0.25">
      <c r="B15853" s="69">
        <v>39924</v>
      </c>
      <c r="C15853" s="20" t="s">
        <v>26</v>
      </c>
      <c r="D15853" s="20" t="s">
        <v>27</v>
      </c>
      <c r="E15853" s="20" t="s">
        <v>28</v>
      </c>
      <c r="F15853" s="63">
        <v>531115</v>
      </c>
      <c r="G15853" s="70">
        <v>0</v>
      </c>
      <c r="H15853" s="70"/>
      <c r="I15853" s="20"/>
    </row>
    <row r="15854" spans="2:9" x14ac:dyDescent="0.25">
      <c r="B15854" s="69">
        <v>39924</v>
      </c>
      <c r="C15854" s="20" t="s">
        <v>26</v>
      </c>
      <c r="D15854" s="20" t="s">
        <v>29</v>
      </c>
      <c r="E15854" s="20" t="s">
        <v>28</v>
      </c>
      <c r="F15854" s="63">
        <v>558503</v>
      </c>
      <c r="G15854" s="70">
        <v>0</v>
      </c>
      <c r="H15854" s="70"/>
      <c r="I15854" s="20"/>
    </row>
    <row r="15855" spans="2:9" x14ac:dyDescent="0.25">
      <c r="B15855" s="69">
        <v>39924</v>
      </c>
      <c r="C15855" s="20" t="s">
        <v>26</v>
      </c>
      <c r="D15855" s="20" t="s">
        <v>30</v>
      </c>
      <c r="E15855" s="20" t="s">
        <v>28</v>
      </c>
      <c r="F15855" s="63">
        <v>548824</v>
      </c>
      <c r="G15855" s="70">
        <v>0</v>
      </c>
      <c r="H15855" s="70"/>
      <c r="I15855" s="20"/>
    </row>
    <row r="15856" spans="2:9" x14ac:dyDescent="0.25">
      <c r="B15856" s="69">
        <v>39924</v>
      </c>
      <c r="C15856" s="20" t="s">
        <v>31</v>
      </c>
      <c r="D15856" s="20" t="s">
        <v>29</v>
      </c>
      <c r="E15856" s="20" t="s">
        <v>28</v>
      </c>
      <c r="F15856" s="63">
        <v>449176</v>
      </c>
      <c r="G15856" s="70">
        <v>0</v>
      </c>
      <c r="H15856" s="70"/>
      <c r="I15856" s="20"/>
    </row>
    <row r="15857" spans="2:9" x14ac:dyDescent="0.25">
      <c r="B15857" s="69">
        <v>39924</v>
      </c>
      <c r="C15857" s="20" t="s">
        <v>0</v>
      </c>
      <c r="D15857" s="20" t="s">
        <v>30</v>
      </c>
      <c r="E15857" s="20" t="s">
        <v>28</v>
      </c>
      <c r="F15857" s="63">
        <v>547013</v>
      </c>
      <c r="G15857" s="70">
        <v>0</v>
      </c>
      <c r="H15857" s="70"/>
      <c r="I15857" s="20"/>
    </row>
    <row r="15858" spans="2:9" x14ac:dyDescent="0.25">
      <c r="B15858" s="69">
        <v>39924</v>
      </c>
      <c r="C15858" s="20" t="s">
        <v>40</v>
      </c>
      <c r="D15858" s="20" t="s">
        <v>27</v>
      </c>
      <c r="E15858" s="20" t="s">
        <v>28</v>
      </c>
      <c r="F15858" s="63">
        <v>119254</v>
      </c>
      <c r="G15858" s="70">
        <v>0</v>
      </c>
      <c r="H15858" s="70"/>
      <c r="I15858" s="20"/>
    </row>
    <row r="15859" spans="2:9" x14ac:dyDescent="0.25">
      <c r="B15859" s="69">
        <v>39924</v>
      </c>
      <c r="C15859" s="20" t="s">
        <v>40</v>
      </c>
      <c r="D15859" s="20" t="s">
        <v>29</v>
      </c>
      <c r="E15859" s="20" t="s">
        <v>28</v>
      </c>
      <c r="F15859" s="63">
        <v>85417</v>
      </c>
      <c r="G15859" s="70">
        <v>0</v>
      </c>
      <c r="H15859" s="70"/>
      <c r="I15859" s="20"/>
    </row>
    <row r="15860" spans="2:9" x14ac:dyDescent="0.25">
      <c r="B15860" s="69">
        <v>39924</v>
      </c>
      <c r="C15860" s="20" t="s">
        <v>40</v>
      </c>
      <c r="D15860" s="20" t="s">
        <v>30</v>
      </c>
      <c r="E15860" s="20" t="s">
        <v>28</v>
      </c>
      <c r="F15860" s="63">
        <v>269150</v>
      </c>
      <c r="G15860" s="70">
        <v>0</v>
      </c>
      <c r="H15860" s="70"/>
      <c r="I15860" s="20"/>
    </row>
    <row r="15861" spans="2:9" x14ac:dyDescent="0.25">
      <c r="B15861" s="69">
        <v>39924</v>
      </c>
      <c r="C15861" s="20" t="s">
        <v>44</v>
      </c>
      <c r="D15861" s="20" t="s">
        <v>29</v>
      </c>
      <c r="E15861" s="20" t="s">
        <v>28</v>
      </c>
      <c r="F15861" s="63">
        <v>5690</v>
      </c>
      <c r="G15861" s="70">
        <v>0</v>
      </c>
      <c r="H15861" s="70"/>
      <c r="I15861" s="20"/>
    </row>
    <row r="15862" spans="2:9" x14ac:dyDescent="0.25">
      <c r="B15862" s="69">
        <v>39924</v>
      </c>
      <c r="C15862" s="20" t="s">
        <v>44</v>
      </c>
      <c r="D15862" s="20" t="s">
        <v>29</v>
      </c>
      <c r="E15862" s="20" t="s">
        <v>28</v>
      </c>
      <c r="F15862" s="63">
        <v>2348</v>
      </c>
      <c r="G15862" s="70">
        <v>0</v>
      </c>
      <c r="H15862" s="70"/>
      <c r="I15862" s="20"/>
    </row>
    <row r="15863" spans="2:9" x14ac:dyDescent="0.25">
      <c r="B15863" s="69">
        <v>39924</v>
      </c>
      <c r="C15863" s="20" t="s">
        <v>47</v>
      </c>
      <c r="D15863" s="20" t="s">
        <v>27</v>
      </c>
      <c r="E15863" s="20" t="s">
        <v>28</v>
      </c>
      <c r="F15863" s="63">
        <v>23</v>
      </c>
      <c r="G15863" s="70">
        <v>0</v>
      </c>
      <c r="H15863" s="70"/>
      <c r="I15863" s="20"/>
    </row>
    <row r="15864" spans="2:9" x14ac:dyDescent="0.25">
      <c r="B15864" s="69">
        <v>39924</v>
      </c>
      <c r="C15864" s="20" t="s">
        <v>47</v>
      </c>
      <c r="D15864" s="20" t="s">
        <v>27</v>
      </c>
      <c r="E15864" s="20" t="s">
        <v>28</v>
      </c>
      <c r="F15864" s="63">
        <v>247</v>
      </c>
      <c r="G15864" s="70">
        <v>0</v>
      </c>
      <c r="H15864" s="70"/>
      <c r="I15864" s="20"/>
    </row>
    <row r="15865" spans="2:9" x14ac:dyDescent="0.25">
      <c r="B15865" s="69">
        <v>39924</v>
      </c>
      <c r="C15865" s="20" t="s">
        <v>47</v>
      </c>
      <c r="D15865" s="20" t="s">
        <v>27</v>
      </c>
      <c r="E15865" s="20" t="s">
        <v>28</v>
      </c>
      <c r="F15865" s="63">
        <v>321</v>
      </c>
      <c r="G15865" s="70">
        <v>0</v>
      </c>
      <c r="H15865" s="70"/>
      <c r="I15865" s="20"/>
    </row>
    <row r="15866" spans="2:9" x14ac:dyDescent="0.25">
      <c r="B15866" s="69">
        <v>39924</v>
      </c>
      <c r="C15866" s="20" t="s">
        <v>47</v>
      </c>
      <c r="D15866" s="20" t="s">
        <v>27</v>
      </c>
      <c r="E15866" s="20" t="s">
        <v>28</v>
      </c>
      <c r="F15866" s="63">
        <v>26</v>
      </c>
      <c r="G15866" s="70">
        <v>0</v>
      </c>
      <c r="H15866" s="70"/>
      <c r="I15866" s="20"/>
    </row>
    <row r="15867" spans="2:9" x14ac:dyDescent="0.25">
      <c r="B15867" s="69">
        <v>39924</v>
      </c>
      <c r="C15867" s="20" t="s">
        <v>47</v>
      </c>
      <c r="D15867" s="20" t="s">
        <v>27</v>
      </c>
      <c r="E15867" s="20" t="s">
        <v>28</v>
      </c>
      <c r="F15867" s="63">
        <v>16</v>
      </c>
      <c r="G15867" s="70">
        <v>0</v>
      </c>
      <c r="H15867" s="70"/>
      <c r="I15867" s="20"/>
    </row>
    <row r="15868" spans="2:9" x14ac:dyDescent="0.25">
      <c r="B15868" s="69">
        <v>39924</v>
      </c>
      <c r="C15868" s="20" t="s">
        <v>47</v>
      </c>
      <c r="D15868" s="20" t="s">
        <v>27</v>
      </c>
      <c r="E15868" s="20" t="s">
        <v>28</v>
      </c>
      <c r="F15868" s="63">
        <v>19</v>
      </c>
      <c r="G15868" s="70">
        <v>0</v>
      </c>
      <c r="H15868" s="70"/>
      <c r="I15868" s="20"/>
    </row>
    <row r="15869" spans="2:9" x14ac:dyDescent="0.25">
      <c r="B15869" s="69">
        <v>39924</v>
      </c>
      <c r="C15869" s="20" t="s">
        <v>47</v>
      </c>
      <c r="D15869" s="20" t="s">
        <v>27</v>
      </c>
      <c r="E15869" s="20" t="s">
        <v>28</v>
      </c>
      <c r="F15869" s="63">
        <v>781</v>
      </c>
      <c r="G15869" s="70">
        <v>0</v>
      </c>
      <c r="H15869" s="70"/>
      <c r="I15869" s="20"/>
    </row>
    <row r="15870" spans="2:9" x14ac:dyDescent="0.25">
      <c r="B15870" s="69">
        <v>39924</v>
      </c>
      <c r="C15870" s="20" t="s">
        <v>47</v>
      </c>
      <c r="D15870" s="20" t="s">
        <v>27</v>
      </c>
      <c r="E15870" s="20" t="s">
        <v>28</v>
      </c>
      <c r="F15870" s="63">
        <v>9894</v>
      </c>
      <c r="G15870" s="70">
        <v>0</v>
      </c>
      <c r="H15870" s="70"/>
      <c r="I15870" s="20"/>
    </row>
    <row r="15871" spans="2:9" x14ac:dyDescent="0.25">
      <c r="B15871" s="69">
        <v>39924</v>
      </c>
      <c r="C15871" s="20" t="s">
        <v>47</v>
      </c>
      <c r="D15871" s="20" t="s">
        <v>27</v>
      </c>
      <c r="E15871" s="20" t="s">
        <v>28</v>
      </c>
      <c r="F15871" s="63">
        <v>2</v>
      </c>
      <c r="G15871" s="70">
        <v>0</v>
      </c>
      <c r="H15871" s="70"/>
      <c r="I15871" s="20"/>
    </row>
    <row r="15872" spans="2:9" x14ac:dyDescent="0.25">
      <c r="B15872" s="69">
        <v>39924</v>
      </c>
      <c r="C15872" s="20" t="s">
        <v>47</v>
      </c>
      <c r="D15872" s="20" t="s">
        <v>27</v>
      </c>
      <c r="E15872" s="20" t="s">
        <v>28</v>
      </c>
      <c r="F15872" s="63">
        <v>2</v>
      </c>
      <c r="G15872" s="70">
        <v>0</v>
      </c>
      <c r="H15872" s="70"/>
      <c r="I15872" s="20"/>
    </row>
    <row r="15873" spans="2:9" x14ac:dyDescent="0.25">
      <c r="B15873" s="69">
        <v>39924</v>
      </c>
      <c r="C15873" s="20" t="s">
        <v>47</v>
      </c>
      <c r="D15873" s="20" t="s">
        <v>27</v>
      </c>
      <c r="E15873" s="20" t="s">
        <v>28</v>
      </c>
      <c r="F15873" s="63">
        <v>419038</v>
      </c>
      <c r="G15873" s="70">
        <v>0</v>
      </c>
      <c r="H15873" s="70"/>
      <c r="I15873" s="20"/>
    </row>
    <row r="15874" spans="2:9" x14ac:dyDescent="0.25">
      <c r="B15874" s="69">
        <v>39924</v>
      </c>
      <c r="C15874" s="20" t="s">
        <v>47</v>
      </c>
      <c r="D15874" s="20" t="s">
        <v>27</v>
      </c>
      <c r="E15874" s="20" t="s">
        <v>28</v>
      </c>
      <c r="F15874" s="63">
        <v>1064</v>
      </c>
      <c r="G15874" s="70">
        <v>0</v>
      </c>
      <c r="H15874" s="70"/>
      <c r="I15874" s="20"/>
    </row>
    <row r="15875" spans="2:9" x14ac:dyDescent="0.25">
      <c r="B15875" s="69">
        <v>39924</v>
      </c>
      <c r="C15875" s="20" t="s">
        <v>47</v>
      </c>
      <c r="D15875" s="20" t="s">
        <v>27</v>
      </c>
      <c r="E15875" s="20" t="s">
        <v>28</v>
      </c>
      <c r="F15875" s="63">
        <v>1142</v>
      </c>
      <c r="G15875" s="70">
        <v>0</v>
      </c>
      <c r="H15875" s="70"/>
      <c r="I15875" s="20"/>
    </row>
    <row r="15876" spans="2:9" x14ac:dyDescent="0.25">
      <c r="B15876" s="69">
        <v>39924</v>
      </c>
      <c r="C15876" s="20" t="s">
        <v>47</v>
      </c>
      <c r="D15876" s="20" t="s">
        <v>27</v>
      </c>
      <c r="E15876" s="20" t="s">
        <v>28</v>
      </c>
      <c r="F15876" s="63">
        <v>422</v>
      </c>
      <c r="G15876" s="70">
        <v>0</v>
      </c>
      <c r="H15876" s="70"/>
      <c r="I15876" s="20"/>
    </row>
    <row r="15877" spans="2:9" x14ac:dyDescent="0.25">
      <c r="B15877" s="69">
        <v>39924</v>
      </c>
      <c r="C15877" s="20" t="s">
        <v>47</v>
      </c>
      <c r="D15877" s="20" t="s">
        <v>27</v>
      </c>
      <c r="E15877" s="20" t="s">
        <v>28</v>
      </c>
      <c r="F15877" s="63">
        <v>99</v>
      </c>
      <c r="G15877" s="70">
        <v>0</v>
      </c>
      <c r="H15877" s="70"/>
      <c r="I15877" s="20"/>
    </row>
    <row r="15878" spans="2:9" x14ac:dyDescent="0.25">
      <c r="B15878" s="69">
        <v>39924</v>
      </c>
      <c r="C15878" s="20" t="s">
        <v>47</v>
      </c>
      <c r="D15878" s="20" t="s">
        <v>27</v>
      </c>
      <c r="E15878" s="20" t="s">
        <v>28</v>
      </c>
      <c r="F15878" s="63">
        <v>1</v>
      </c>
      <c r="G15878" s="70">
        <v>0</v>
      </c>
      <c r="H15878" s="70"/>
      <c r="I15878" s="20"/>
    </row>
    <row r="15879" spans="2:9" x14ac:dyDescent="0.25">
      <c r="B15879" s="69">
        <v>39924</v>
      </c>
      <c r="C15879" s="20" t="s">
        <v>47</v>
      </c>
      <c r="D15879" s="20" t="s">
        <v>27</v>
      </c>
      <c r="E15879" s="20" t="s">
        <v>28</v>
      </c>
      <c r="F15879" s="63">
        <v>26</v>
      </c>
      <c r="G15879" s="70">
        <v>0</v>
      </c>
      <c r="H15879" s="70"/>
      <c r="I15879" s="20"/>
    </row>
    <row r="15880" spans="2:9" x14ac:dyDescent="0.25">
      <c r="B15880" s="69">
        <v>39924</v>
      </c>
      <c r="C15880" s="20" t="s">
        <v>47</v>
      </c>
      <c r="D15880" s="20" t="s">
        <v>27</v>
      </c>
      <c r="E15880" s="20" t="s">
        <v>28</v>
      </c>
      <c r="F15880" s="63">
        <v>50</v>
      </c>
      <c r="G15880" s="70">
        <v>0</v>
      </c>
      <c r="H15880" s="70"/>
      <c r="I15880" s="20"/>
    </row>
    <row r="15881" spans="2:9" x14ac:dyDescent="0.25">
      <c r="B15881" s="69">
        <v>39924</v>
      </c>
      <c r="C15881" s="20" t="s">
        <v>47</v>
      </c>
      <c r="D15881" s="20" t="s">
        <v>27</v>
      </c>
      <c r="E15881" s="20" t="s">
        <v>28</v>
      </c>
      <c r="F15881" s="63">
        <v>234</v>
      </c>
      <c r="G15881" s="70">
        <v>0</v>
      </c>
      <c r="H15881" s="70"/>
      <c r="I15881" s="20"/>
    </row>
    <row r="15882" spans="2:9" x14ac:dyDescent="0.25">
      <c r="B15882" s="69">
        <v>39924</v>
      </c>
      <c r="C15882" s="20" t="s">
        <v>47</v>
      </c>
      <c r="D15882" s="20" t="s">
        <v>29</v>
      </c>
      <c r="E15882" s="20" t="s">
        <v>28</v>
      </c>
      <c r="F15882" s="63">
        <v>1497</v>
      </c>
      <c r="G15882" s="70">
        <v>0</v>
      </c>
      <c r="H15882" s="70"/>
      <c r="I15882" s="20"/>
    </row>
    <row r="15883" spans="2:9" x14ac:dyDescent="0.25">
      <c r="B15883" s="69">
        <v>39924</v>
      </c>
      <c r="C15883" s="20" t="s">
        <v>47</v>
      </c>
      <c r="D15883" s="20" t="s">
        <v>29</v>
      </c>
      <c r="E15883" s="20" t="s">
        <v>28</v>
      </c>
      <c r="F15883" s="63">
        <v>3843</v>
      </c>
      <c r="G15883" s="70">
        <v>0</v>
      </c>
      <c r="H15883" s="70"/>
      <c r="I15883" s="20"/>
    </row>
    <row r="15884" spans="2:9" x14ac:dyDescent="0.25">
      <c r="B15884" s="69">
        <v>39924</v>
      </c>
      <c r="C15884" s="20" t="s">
        <v>47</v>
      </c>
      <c r="D15884" s="20" t="s">
        <v>29</v>
      </c>
      <c r="E15884" s="20" t="s">
        <v>28</v>
      </c>
      <c r="F15884" s="63">
        <v>606</v>
      </c>
      <c r="G15884" s="70">
        <v>0</v>
      </c>
      <c r="H15884" s="70"/>
      <c r="I15884" s="20"/>
    </row>
    <row r="15885" spans="2:9" x14ac:dyDescent="0.25">
      <c r="B15885" s="69">
        <v>39924</v>
      </c>
      <c r="C15885" s="20" t="s">
        <v>47</v>
      </c>
      <c r="D15885" s="20" t="s">
        <v>29</v>
      </c>
      <c r="E15885" s="20" t="s">
        <v>28</v>
      </c>
      <c r="F15885" s="63">
        <v>1484</v>
      </c>
      <c r="G15885" s="70">
        <v>0</v>
      </c>
      <c r="H15885" s="70"/>
      <c r="I15885" s="20"/>
    </row>
    <row r="15886" spans="2:9" x14ac:dyDescent="0.25">
      <c r="B15886" s="69">
        <v>39924</v>
      </c>
      <c r="C15886" s="20" t="s">
        <v>47</v>
      </c>
      <c r="D15886" s="20" t="s">
        <v>29</v>
      </c>
      <c r="E15886" s="20" t="s">
        <v>28</v>
      </c>
      <c r="F15886" s="63">
        <v>178</v>
      </c>
      <c r="G15886" s="70">
        <v>0</v>
      </c>
      <c r="H15886" s="70"/>
      <c r="I15886" s="20"/>
    </row>
    <row r="15887" spans="2:9" x14ac:dyDescent="0.25">
      <c r="B15887" s="69">
        <v>39924</v>
      </c>
      <c r="C15887" s="20" t="s">
        <v>47</v>
      </c>
      <c r="D15887" s="20" t="s">
        <v>29</v>
      </c>
      <c r="E15887" s="20" t="s">
        <v>28</v>
      </c>
      <c r="F15887" s="63">
        <v>2250</v>
      </c>
      <c r="G15887" s="70">
        <v>0</v>
      </c>
      <c r="H15887" s="70"/>
      <c r="I15887" s="20"/>
    </row>
    <row r="15888" spans="2:9" x14ac:dyDescent="0.25">
      <c r="B15888" s="69">
        <v>39924</v>
      </c>
      <c r="C15888" s="20" t="s">
        <v>47</v>
      </c>
      <c r="D15888" s="20" t="s">
        <v>29</v>
      </c>
      <c r="E15888" s="20" t="s">
        <v>28</v>
      </c>
      <c r="F15888" s="63">
        <v>62</v>
      </c>
      <c r="G15888" s="70">
        <v>0</v>
      </c>
      <c r="H15888" s="70"/>
      <c r="I15888" s="20"/>
    </row>
    <row r="15889" spans="2:9" x14ac:dyDescent="0.25">
      <c r="B15889" s="69">
        <v>39924</v>
      </c>
      <c r="C15889" s="20" t="s">
        <v>47</v>
      </c>
      <c r="D15889" s="20" t="s">
        <v>29</v>
      </c>
      <c r="E15889" s="20" t="s">
        <v>28</v>
      </c>
      <c r="F15889" s="63">
        <v>40383</v>
      </c>
      <c r="G15889" s="70">
        <v>0</v>
      </c>
      <c r="H15889" s="70"/>
      <c r="I15889" s="20"/>
    </row>
    <row r="15890" spans="2:9" x14ac:dyDescent="0.25">
      <c r="B15890" s="69">
        <v>39924</v>
      </c>
      <c r="C15890" s="20" t="s">
        <v>47</v>
      </c>
      <c r="D15890" s="20" t="s">
        <v>29</v>
      </c>
      <c r="E15890" s="20" t="s">
        <v>28</v>
      </c>
      <c r="F15890" s="63">
        <v>9</v>
      </c>
      <c r="G15890" s="70">
        <v>0</v>
      </c>
      <c r="H15890" s="70"/>
      <c r="I15890" s="20"/>
    </row>
    <row r="15891" spans="2:9" x14ac:dyDescent="0.25">
      <c r="B15891" s="69">
        <v>39924</v>
      </c>
      <c r="C15891" s="20" t="s">
        <v>47</v>
      </c>
      <c r="D15891" s="20" t="s">
        <v>29</v>
      </c>
      <c r="E15891" s="20" t="s">
        <v>28</v>
      </c>
      <c r="F15891" s="63">
        <v>19</v>
      </c>
      <c r="G15891" s="70">
        <v>0</v>
      </c>
      <c r="H15891" s="70"/>
      <c r="I15891" s="20"/>
    </row>
    <row r="15892" spans="2:9" x14ac:dyDescent="0.25">
      <c r="B15892" s="69">
        <v>39924</v>
      </c>
      <c r="C15892" s="20" t="s">
        <v>47</v>
      </c>
      <c r="D15892" s="20" t="s">
        <v>29</v>
      </c>
      <c r="E15892" s="20" t="s">
        <v>28</v>
      </c>
      <c r="F15892" s="63">
        <v>854799</v>
      </c>
      <c r="G15892" s="70">
        <v>0</v>
      </c>
      <c r="H15892" s="70"/>
      <c r="I15892" s="20"/>
    </row>
    <row r="15893" spans="2:9" x14ac:dyDescent="0.25">
      <c r="B15893" s="69">
        <v>39924</v>
      </c>
      <c r="C15893" s="20" t="s">
        <v>47</v>
      </c>
      <c r="D15893" s="20" t="s">
        <v>29</v>
      </c>
      <c r="E15893" s="20" t="s">
        <v>28</v>
      </c>
      <c r="F15893" s="63">
        <v>1147</v>
      </c>
      <c r="G15893" s="70">
        <v>0</v>
      </c>
      <c r="H15893" s="70"/>
      <c r="I15893" s="20"/>
    </row>
    <row r="15894" spans="2:9" x14ac:dyDescent="0.25">
      <c r="B15894" s="69">
        <v>39924</v>
      </c>
      <c r="C15894" s="20" t="s">
        <v>47</v>
      </c>
      <c r="D15894" s="20" t="s">
        <v>29</v>
      </c>
      <c r="E15894" s="20" t="s">
        <v>28</v>
      </c>
      <c r="F15894" s="63">
        <v>2642</v>
      </c>
      <c r="G15894" s="70">
        <v>0</v>
      </c>
      <c r="H15894" s="70"/>
      <c r="I15894" s="20"/>
    </row>
    <row r="15895" spans="2:9" x14ac:dyDescent="0.25">
      <c r="B15895" s="69">
        <v>39924</v>
      </c>
      <c r="C15895" s="20" t="s">
        <v>47</v>
      </c>
      <c r="D15895" s="20" t="s">
        <v>29</v>
      </c>
      <c r="E15895" s="20" t="s">
        <v>28</v>
      </c>
      <c r="F15895" s="63">
        <v>618</v>
      </c>
      <c r="G15895" s="70">
        <v>0</v>
      </c>
      <c r="H15895" s="70"/>
      <c r="I15895" s="20"/>
    </row>
    <row r="15896" spans="2:9" x14ac:dyDescent="0.25">
      <c r="B15896" s="69">
        <v>39924</v>
      </c>
      <c r="C15896" s="20" t="s">
        <v>47</v>
      </c>
      <c r="D15896" s="20" t="s">
        <v>29</v>
      </c>
      <c r="E15896" s="20" t="s">
        <v>28</v>
      </c>
      <c r="F15896" s="63">
        <v>269</v>
      </c>
      <c r="G15896" s="70">
        <v>0</v>
      </c>
      <c r="H15896" s="70"/>
      <c r="I15896" s="20"/>
    </row>
    <row r="15897" spans="2:9" x14ac:dyDescent="0.25">
      <c r="B15897" s="69">
        <v>39924</v>
      </c>
      <c r="C15897" s="20" t="s">
        <v>47</v>
      </c>
      <c r="D15897" s="20" t="s">
        <v>29</v>
      </c>
      <c r="E15897" s="20" t="s">
        <v>28</v>
      </c>
      <c r="F15897" s="63">
        <v>11947</v>
      </c>
      <c r="G15897" s="70">
        <v>0</v>
      </c>
      <c r="H15897" s="70"/>
      <c r="I15897" s="20"/>
    </row>
    <row r="15898" spans="2:9" x14ac:dyDescent="0.25">
      <c r="B15898" s="69">
        <v>39924</v>
      </c>
      <c r="C15898" s="20" t="s">
        <v>47</v>
      </c>
      <c r="D15898" s="20" t="s">
        <v>29</v>
      </c>
      <c r="E15898" s="20" t="s">
        <v>28</v>
      </c>
      <c r="F15898" s="63">
        <v>628</v>
      </c>
      <c r="G15898" s="70">
        <v>0</v>
      </c>
      <c r="H15898" s="70"/>
      <c r="I15898" s="20"/>
    </row>
    <row r="15899" spans="2:9" x14ac:dyDescent="0.25">
      <c r="B15899" s="69">
        <v>39924</v>
      </c>
      <c r="C15899" s="20" t="s">
        <v>47</v>
      </c>
      <c r="D15899" s="20" t="s">
        <v>29</v>
      </c>
      <c r="E15899" s="20" t="s">
        <v>28</v>
      </c>
      <c r="F15899" s="63">
        <v>169</v>
      </c>
      <c r="G15899" s="70">
        <v>0</v>
      </c>
      <c r="H15899" s="70"/>
      <c r="I15899" s="20"/>
    </row>
    <row r="15900" spans="2:9" x14ac:dyDescent="0.25">
      <c r="B15900" s="69">
        <v>39924</v>
      </c>
      <c r="C15900" s="20" t="s">
        <v>47</v>
      </c>
      <c r="D15900" s="20" t="s">
        <v>29</v>
      </c>
      <c r="E15900" s="20" t="s">
        <v>28</v>
      </c>
      <c r="F15900" s="63">
        <v>362</v>
      </c>
      <c r="G15900" s="70">
        <v>0</v>
      </c>
      <c r="H15900" s="70"/>
      <c r="I15900" s="20"/>
    </row>
    <row r="15901" spans="2:9" x14ac:dyDescent="0.25">
      <c r="B15901" s="69">
        <v>39924</v>
      </c>
      <c r="C15901" s="20" t="s">
        <v>47</v>
      </c>
      <c r="D15901" s="20" t="s">
        <v>29</v>
      </c>
      <c r="E15901" s="20" t="s">
        <v>28</v>
      </c>
      <c r="F15901" s="63">
        <v>2096</v>
      </c>
      <c r="G15901" s="70">
        <v>0</v>
      </c>
      <c r="H15901" s="70"/>
      <c r="I15901" s="20"/>
    </row>
    <row r="15902" spans="2:9" x14ac:dyDescent="0.25">
      <c r="B15902" s="69">
        <v>39924</v>
      </c>
      <c r="C15902" s="20" t="s">
        <v>47</v>
      </c>
      <c r="D15902" s="20" t="s">
        <v>29</v>
      </c>
      <c r="E15902" s="20" t="s">
        <v>28</v>
      </c>
      <c r="F15902" s="63">
        <v>873</v>
      </c>
      <c r="G15902" s="70">
        <v>0</v>
      </c>
      <c r="H15902" s="70"/>
      <c r="I15902" s="20"/>
    </row>
    <row r="15903" spans="2:9" x14ac:dyDescent="0.25">
      <c r="B15903" s="69">
        <v>39924</v>
      </c>
      <c r="C15903" s="20" t="s">
        <v>47</v>
      </c>
      <c r="D15903" s="20" t="s">
        <v>30</v>
      </c>
      <c r="E15903" s="20" t="s">
        <v>28</v>
      </c>
      <c r="F15903" s="63">
        <v>1483</v>
      </c>
      <c r="G15903" s="70">
        <v>0</v>
      </c>
      <c r="H15903" s="70"/>
      <c r="I15903" s="20"/>
    </row>
    <row r="15904" spans="2:9" x14ac:dyDescent="0.25">
      <c r="B15904" s="69">
        <v>39924</v>
      </c>
      <c r="C15904" s="20" t="s">
        <v>47</v>
      </c>
      <c r="D15904" s="20" t="s">
        <v>30</v>
      </c>
      <c r="E15904" s="20" t="s">
        <v>28</v>
      </c>
      <c r="F15904" s="63">
        <v>6550</v>
      </c>
      <c r="G15904" s="70">
        <v>0</v>
      </c>
      <c r="H15904" s="70"/>
      <c r="I15904" s="20"/>
    </row>
    <row r="15905" spans="2:9" x14ac:dyDescent="0.25">
      <c r="B15905" s="69">
        <v>39924</v>
      </c>
      <c r="C15905" s="20" t="s">
        <v>47</v>
      </c>
      <c r="D15905" s="20" t="s">
        <v>30</v>
      </c>
      <c r="E15905" s="20" t="s">
        <v>28</v>
      </c>
      <c r="F15905" s="63">
        <v>1011</v>
      </c>
      <c r="G15905" s="70">
        <v>0</v>
      </c>
      <c r="H15905" s="70"/>
      <c r="I15905" s="20"/>
    </row>
    <row r="15906" spans="2:9" x14ac:dyDescent="0.25">
      <c r="B15906" s="69">
        <v>39924</v>
      </c>
      <c r="C15906" s="20" t="s">
        <v>47</v>
      </c>
      <c r="D15906" s="20" t="s">
        <v>30</v>
      </c>
      <c r="E15906" s="20" t="s">
        <v>28</v>
      </c>
      <c r="F15906" s="63">
        <v>1997</v>
      </c>
      <c r="G15906" s="70">
        <v>0</v>
      </c>
      <c r="H15906" s="70"/>
      <c r="I15906" s="20"/>
    </row>
    <row r="15907" spans="2:9" x14ac:dyDescent="0.25">
      <c r="B15907" s="69">
        <v>39924</v>
      </c>
      <c r="C15907" s="20" t="s">
        <v>47</v>
      </c>
      <c r="D15907" s="20" t="s">
        <v>30</v>
      </c>
      <c r="E15907" s="20" t="s">
        <v>28</v>
      </c>
      <c r="F15907" s="63">
        <v>203</v>
      </c>
      <c r="G15907" s="70">
        <v>0</v>
      </c>
      <c r="H15907" s="70"/>
      <c r="I15907" s="20"/>
    </row>
    <row r="15908" spans="2:9" x14ac:dyDescent="0.25">
      <c r="B15908" s="69">
        <v>39924</v>
      </c>
      <c r="C15908" s="20" t="s">
        <v>47</v>
      </c>
      <c r="D15908" s="20" t="s">
        <v>30</v>
      </c>
      <c r="E15908" s="20" t="s">
        <v>28</v>
      </c>
      <c r="F15908" s="63">
        <v>4127</v>
      </c>
      <c r="G15908" s="70">
        <v>0</v>
      </c>
      <c r="H15908" s="70"/>
      <c r="I15908" s="20"/>
    </row>
    <row r="15909" spans="2:9" x14ac:dyDescent="0.25">
      <c r="B15909" s="69">
        <v>39924</v>
      </c>
      <c r="C15909" s="20" t="s">
        <v>47</v>
      </c>
      <c r="D15909" s="20" t="s">
        <v>30</v>
      </c>
      <c r="E15909" s="20" t="s">
        <v>28</v>
      </c>
      <c r="F15909" s="63">
        <v>871</v>
      </c>
      <c r="G15909" s="70">
        <v>0</v>
      </c>
      <c r="H15909" s="70"/>
      <c r="I15909" s="20"/>
    </row>
    <row r="15910" spans="2:9" x14ac:dyDescent="0.25">
      <c r="B15910" s="69">
        <v>39924</v>
      </c>
      <c r="C15910" s="20" t="s">
        <v>47</v>
      </c>
      <c r="D15910" s="20" t="s">
        <v>30</v>
      </c>
      <c r="E15910" s="20" t="s">
        <v>28</v>
      </c>
      <c r="F15910" s="63">
        <v>80452</v>
      </c>
      <c r="G15910" s="70">
        <v>0</v>
      </c>
      <c r="H15910" s="70"/>
      <c r="I15910" s="20"/>
    </row>
    <row r="15911" spans="2:9" x14ac:dyDescent="0.25">
      <c r="B15911" s="69">
        <v>39924</v>
      </c>
      <c r="C15911" s="20" t="s">
        <v>47</v>
      </c>
      <c r="D15911" s="20" t="s">
        <v>30</v>
      </c>
      <c r="E15911" s="20" t="s">
        <v>28</v>
      </c>
      <c r="F15911" s="63">
        <v>13</v>
      </c>
      <c r="G15911" s="70">
        <v>0</v>
      </c>
      <c r="H15911" s="70"/>
      <c r="I15911" s="20"/>
    </row>
    <row r="15912" spans="2:9" x14ac:dyDescent="0.25">
      <c r="B15912" s="69">
        <v>39924</v>
      </c>
      <c r="C15912" s="20" t="s">
        <v>47</v>
      </c>
      <c r="D15912" s="20" t="s">
        <v>30</v>
      </c>
      <c r="E15912" s="20" t="s">
        <v>28</v>
      </c>
      <c r="F15912" s="63">
        <v>26</v>
      </c>
      <c r="G15912" s="70">
        <v>0</v>
      </c>
      <c r="H15912" s="70"/>
      <c r="I15912" s="20"/>
    </row>
    <row r="15913" spans="2:9" x14ac:dyDescent="0.25">
      <c r="B15913" s="69">
        <v>39924</v>
      </c>
      <c r="C15913" s="20" t="s">
        <v>47</v>
      </c>
      <c r="D15913" s="20" t="s">
        <v>30</v>
      </c>
      <c r="E15913" s="20" t="s">
        <v>28</v>
      </c>
      <c r="F15913" s="63">
        <v>1197340</v>
      </c>
      <c r="G15913" s="70">
        <v>0</v>
      </c>
      <c r="H15913" s="70"/>
      <c r="I15913" s="20"/>
    </row>
    <row r="15914" spans="2:9" x14ac:dyDescent="0.25">
      <c r="B15914" s="69">
        <v>39924</v>
      </c>
      <c r="C15914" s="20" t="s">
        <v>47</v>
      </c>
      <c r="D15914" s="20" t="s">
        <v>30</v>
      </c>
      <c r="E15914" s="20" t="s">
        <v>28</v>
      </c>
      <c r="F15914" s="63">
        <v>1483</v>
      </c>
      <c r="G15914" s="70">
        <v>0</v>
      </c>
      <c r="H15914" s="70"/>
      <c r="I15914" s="20"/>
    </row>
    <row r="15915" spans="2:9" x14ac:dyDescent="0.25">
      <c r="B15915" s="69">
        <v>39924</v>
      </c>
      <c r="C15915" s="20" t="s">
        <v>47</v>
      </c>
      <c r="D15915" s="20" t="s">
        <v>30</v>
      </c>
      <c r="E15915" s="20" t="s">
        <v>28</v>
      </c>
      <c r="F15915" s="63">
        <v>3071</v>
      </c>
      <c r="G15915" s="70">
        <v>0</v>
      </c>
      <c r="H15915" s="70"/>
      <c r="I15915" s="20"/>
    </row>
    <row r="15916" spans="2:9" x14ac:dyDescent="0.25">
      <c r="B15916" s="69">
        <v>39924</v>
      </c>
      <c r="C15916" s="20" t="s">
        <v>47</v>
      </c>
      <c r="D15916" s="20" t="s">
        <v>30</v>
      </c>
      <c r="E15916" s="20" t="s">
        <v>28</v>
      </c>
      <c r="F15916" s="63">
        <v>723</v>
      </c>
      <c r="G15916" s="70">
        <v>0</v>
      </c>
      <c r="H15916" s="70"/>
      <c r="I15916" s="20"/>
    </row>
    <row r="15917" spans="2:9" x14ac:dyDescent="0.25">
      <c r="B15917" s="69">
        <v>39924</v>
      </c>
      <c r="C15917" s="20" t="s">
        <v>47</v>
      </c>
      <c r="D15917" s="20" t="s">
        <v>30</v>
      </c>
      <c r="E15917" s="20" t="s">
        <v>28</v>
      </c>
      <c r="F15917" s="63">
        <v>414</v>
      </c>
      <c r="G15917" s="70">
        <v>0</v>
      </c>
      <c r="H15917" s="70"/>
      <c r="I15917" s="20"/>
    </row>
    <row r="15918" spans="2:9" x14ac:dyDescent="0.25">
      <c r="B15918" s="69">
        <v>39924</v>
      </c>
      <c r="C15918" s="20" t="s">
        <v>47</v>
      </c>
      <c r="D15918" s="20" t="s">
        <v>30</v>
      </c>
      <c r="E15918" s="20" t="s">
        <v>28</v>
      </c>
      <c r="F15918" s="63">
        <v>12156</v>
      </c>
      <c r="G15918" s="70">
        <v>0</v>
      </c>
      <c r="H15918" s="70"/>
      <c r="I15918" s="20"/>
    </row>
    <row r="15919" spans="2:9" x14ac:dyDescent="0.25">
      <c r="B15919" s="69">
        <v>39924</v>
      </c>
      <c r="C15919" s="20" t="s">
        <v>47</v>
      </c>
      <c r="D15919" s="20" t="s">
        <v>30</v>
      </c>
      <c r="E15919" s="20" t="s">
        <v>28</v>
      </c>
      <c r="F15919" s="63">
        <v>1007</v>
      </c>
      <c r="G15919" s="70">
        <v>0</v>
      </c>
      <c r="H15919" s="70"/>
      <c r="I15919" s="20"/>
    </row>
    <row r="15920" spans="2:9" x14ac:dyDescent="0.25">
      <c r="B15920" s="69">
        <v>39924</v>
      </c>
      <c r="C15920" s="20" t="s">
        <v>47</v>
      </c>
      <c r="D15920" s="20" t="s">
        <v>30</v>
      </c>
      <c r="E15920" s="20" t="s">
        <v>28</v>
      </c>
      <c r="F15920" s="63">
        <v>182</v>
      </c>
      <c r="G15920" s="70">
        <v>0</v>
      </c>
      <c r="H15920" s="70"/>
      <c r="I15920" s="20"/>
    </row>
    <row r="15921" spans="2:9" x14ac:dyDescent="0.25">
      <c r="B15921" s="69">
        <v>39924</v>
      </c>
      <c r="C15921" s="20" t="s">
        <v>47</v>
      </c>
      <c r="D15921" s="20" t="s">
        <v>30</v>
      </c>
      <c r="E15921" s="20" t="s">
        <v>28</v>
      </c>
      <c r="F15921" s="63">
        <v>348</v>
      </c>
      <c r="G15921" s="70">
        <v>0</v>
      </c>
      <c r="H15921" s="70"/>
      <c r="I15921" s="20"/>
    </row>
    <row r="15922" spans="2:9" x14ac:dyDescent="0.25">
      <c r="B15922" s="69">
        <v>39924</v>
      </c>
      <c r="C15922" s="20" t="s">
        <v>47</v>
      </c>
      <c r="D15922" s="20" t="s">
        <v>30</v>
      </c>
      <c r="E15922" s="20" t="s">
        <v>28</v>
      </c>
      <c r="F15922" s="63">
        <v>3</v>
      </c>
      <c r="G15922" s="70">
        <v>0</v>
      </c>
      <c r="H15922" s="70"/>
      <c r="I15922" s="20"/>
    </row>
    <row r="15923" spans="2:9" x14ac:dyDescent="0.25">
      <c r="B15923" s="69">
        <v>39924</v>
      </c>
      <c r="C15923" s="20" t="s">
        <v>47</v>
      </c>
      <c r="D15923" s="20" t="s">
        <v>30</v>
      </c>
      <c r="E15923" s="20" t="s">
        <v>28</v>
      </c>
      <c r="F15923" s="63">
        <v>993</v>
      </c>
      <c r="G15923" s="70">
        <v>0</v>
      </c>
      <c r="H15923" s="70"/>
      <c r="I15923" s="20"/>
    </row>
    <row r="15924" spans="2:9" x14ac:dyDescent="0.25">
      <c r="B15924" s="69">
        <v>39924</v>
      </c>
      <c r="C15924" s="20" t="s">
        <v>47</v>
      </c>
      <c r="D15924" s="20" t="s">
        <v>27</v>
      </c>
      <c r="E15924" s="20" t="s">
        <v>28</v>
      </c>
      <c r="F15924" s="63">
        <v>1539</v>
      </c>
      <c r="G15924" s="70">
        <v>0</v>
      </c>
      <c r="H15924" s="70"/>
      <c r="I15924" s="20"/>
    </row>
    <row r="15925" spans="2:9" x14ac:dyDescent="0.25">
      <c r="B15925" s="69">
        <v>39924</v>
      </c>
      <c r="C15925" s="20" t="s">
        <v>47</v>
      </c>
      <c r="D15925" s="20" t="s">
        <v>27</v>
      </c>
      <c r="E15925" s="20" t="s">
        <v>28</v>
      </c>
      <c r="F15925" s="63">
        <v>144</v>
      </c>
      <c r="G15925" s="70">
        <v>0</v>
      </c>
      <c r="H15925" s="70"/>
      <c r="I15925" s="20"/>
    </row>
    <row r="15926" spans="2:9" x14ac:dyDescent="0.25">
      <c r="B15926" s="69">
        <v>39924</v>
      </c>
      <c r="C15926" s="20" t="s">
        <v>47</v>
      </c>
      <c r="D15926" s="20" t="s">
        <v>27</v>
      </c>
      <c r="E15926" s="20" t="s">
        <v>28</v>
      </c>
      <c r="F15926" s="63">
        <v>139</v>
      </c>
      <c r="G15926" s="70">
        <v>0</v>
      </c>
      <c r="H15926" s="70"/>
      <c r="I15926" s="20"/>
    </row>
    <row r="15927" spans="2:9" x14ac:dyDescent="0.25">
      <c r="B15927" s="69">
        <v>39924</v>
      </c>
      <c r="C15927" s="20" t="s">
        <v>47</v>
      </c>
      <c r="D15927" s="20" t="s">
        <v>27</v>
      </c>
      <c r="E15927" s="20" t="s">
        <v>28</v>
      </c>
      <c r="F15927" s="63">
        <v>24</v>
      </c>
      <c r="G15927" s="70">
        <v>0</v>
      </c>
      <c r="H15927" s="70"/>
      <c r="I15927" s="20"/>
    </row>
    <row r="15928" spans="2:9" x14ac:dyDescent="0.25">
      <c r="B15928" s="69">
        <v>39924</v>
      </c>
      <c r="C15928" s="20" t="s">
        <v>47</v>
      </c>
      <c r="D15928" s="20" t="s">
        <v>27</v>
      </c>
      <c r="E15928" s="20" t="s">
        <v>28</v>
      </c>
      <c r="F15928" s="63">
        <v>8</v>
      </c>
      <c r="G15928" s="70">
        <v>0</v>
      </c>
      <c r="H15928" s="70"/>
      <c r="I15928" s="20"/>
    </row>
    <row r="15929" spans="2:9" x14ac:dyDescent="0.25">
      <c r="B15929" s="69">
        <v>39924</v>
      </c>
      <c r="C15929" s="20" t="s">
        <v>47</v>
      </c>
      <c r="D15929" s="20" t="s">
        <v>27</v>
      </c>
      <c r="E15929" s="20" t="s">
        <v>28</v>
      </c>
      <c r="F15929" s="63">
        <v>2338</v>
      </c>
      <c r="G15929" s="70">
        <v>0</v>
      </c>
      <c r="H15929" s="70"/>
      <c r="I15929" s="20"/>
    </row>
    <row r="15930" spans="2:9" x14ac:dyDescent="0.25">
      <c r="B15930" s="69">
        <v>39924</v>
      </c>
      <c r="C15930" s="20" t="s">
        <v>47</v>
      </c>
      <c r="D15930" s="20" t="s">
        <v>27</v>
      </c>
      <c r="E15930" s="20" t="s">
        <v>28</v>
      </c>
      <c r="F15930" s="63">
        <v>296</v>
      </c>
      <c r="G15930" s="70">
        <v>0</v>
      </c>
      <c r="H15930" s="70"/>
      <c r="I15930" s="20"/>
    </row>
    <row r="15931" spans="2:9" x14ac:dyDescent="0.25">
      <c r="B15931" s="69">
        <v>39924</v>
      </c>
      <c r="C15931" s="20" t="s">
        <v>47</v>
      </c>
      <c r="D15931" s="20" t="s">
        <v>27</v>
      </c>
      <c r="E15931" s="20" t="s">
        <v>28</v>
      </c>
      <c r="F15931" s="63">
        <v>14390</v>
      </c>
      <c r="G15931" s="70">
        <v>0</v>
      </c>
      <c r="H15931" s="70"/>
      <c r="I15931" s="20"/>
    </row>
    <row r="15932" spans="2:9" x14ac:dyDescent="0.25">
      <c r="B15932" s="69">
        <v>39924</v>
      </c>
      <c r="C15932" s="20" t="s">
        <v>47</v>
      </c>
      <c r="D15932" s="20" t="s">
        <v>27</v>
      </c>
      <c r="E15932" s="20" t="s">
        <v>28</v>
      </c>
      <c r="F15932" s="63">
        <v>2</v>
      </c>
      <c r="G15932" s="70">
        <v>0</v>
      </c>
      <c r="H15932" s="70"/>
      <c r="I15932" s="20"/>
    </row>
    <row r="15933" spans="2:9" x14ac:dyDescent="0.25">
      <c r="B15933" s="69">
        <v>39924</v>
      </c>
      <c r="C15933" s="20" t="s">
        <v>47</v>
      </c>
      <c r="D15933" s="20" t="s">
        <v>27</v>
      </c>
      <c r="E15933" s="20" t="s">
        <v>28</v>
      </c>
      <c r="F15933" s="63">
        <v>13376</v>
      </c>
      <c r="G15933" s="70">
        <v>0</v>
      </c>
      <c r="H15933" s="70"/>
      <c r="I15933" s="20"/>
    </row>
    <row r="15934" spans="2:9" x14ac:dyDescent="0.25">
      <c r="B15934" s="69">
        <v>39924</v>
      </c>
      <c r="C15934" s="20" t="s">
        <v>47</v>
      </c>
      <c r="D15934" s="20" t="s">
        <v>27</v>
      </c>
      <c r="E15934" s="20" t="s">
        <v>28</v>
      </c>
      <c r="F15934" s="63">
        <v>90</v>
      </c>
      <c r="G15934" s="70">
        <v>0</v>
      </c>
      <c r="H15934" s="70"/>
      <c r="I15934" s="20"/>
    </row>
    <row r="15935" spans="2:9" x14ac:dyDescent="0.25">
      <c r="B15935" s="69">
        <v>39924</v>
      </c>
      <c r="C15935" s="20" t="s">
        <v>47</v>
      </c>
      <c r="D15935" s="20" t="s">
        <v>27</v>
      </c>
      <c r="E15935" s="20" t="s">
        <v>28</v>
      </c>
      <c r="F15935" s="63">
        <v>305</v>
      </c>
      <c r="G15935" s="70">
        <v>0</v>
      </c>
      <c r="H15935" s="70"/>
      <c r="I15935" s="20"/>
    </row>
    <row r="15936" spans="2:9" x14ac:dyDescent="0.25">
      <c r="B15936" s="69">
        <v>39924</v>
      </c>
      <c r="C15936" s="20" t="s">
        <v>47</v>
      </c>
      <c r="D15936" s="20" t="s">
        <v>27</v>
      </c>
      <c r="E15936" s="20" t="s">
        <v>28</v>
      </c>
      <c r="F15936" s="63">
        <v>193</v>
      </c>
      <c r="G15936" s="70">
        <v>0</v>
      </c>
      <c r="H15936" s="70"/>
      <c r="I15936" s="20"/>
    </row>
    <row r="15937" spans="2:9" x14ac:dyDescent="0.25">
      <c r="B15937" s="69">
        <v>39924</v>
      </c>
      <c r="C15937" s="20" t="s">
        <v>47</v>
      </c>
      <c r="D15937" s="20" t="s">
        <v>27</v>
      </c>
      <c r="E15937" s="20" t="s">
        <v>28</v>
      </c>
      <c r="F15937" s="63">
        <v>24</v>
      </c>
      <c r="G15937" s="70">
        <v>0</v>
      </c>
      <c r="H15937" s="70"/>
      <c r="I15937" s="20"/>
    </row>
    <row r="15938" spans="2:9" x14ac:dyDescent="0.25">
      <c r="B15938" s="69">
        <v>39924</v>
      </c>
      <c r="C15938" s="20" t="s">
        <v>47</v>
      </c>
      <c r="D15938" s="20" t="s">
        <v>27</v>
      </c>
      <c r="E15938" s="20" t="s">
        <v>28</v>
      </c>
      <c r="F15938" s="63">
        <v>64</v>
      </c>
      <c r="G15938" s="70">
        <v>0</v>
      </c>
      <c r="H15938" s="70"/>
      <c r="I15938" s="20"/>
    </row>
    <row r="15939" spans="2:9" x14ac:dyDescent="0.25">
      <c r="B15939" s="69">
        <v>39924</v>
      </c>
      <c r="C15939" s="20" t="s">
        <v>47</v>
      </c>
      <c r="D15939" s="20" t="s">
        <v>27</v>
      </c>
      <c r="E15939" s="20" t="s">
        <v>28</v>
      </c>
      <c r="F15939" s="63">
        <v>9</v>
      </c>
      <c r="G15939" s="70">
        <v>0</v>
      </c>
      <c r="H15939" s="70"/>
      <c r="I15939" s="20"/>
    </row>
    <row r="15940" spans="2:9" x14ac:dyDescent="0.25">
      <c r="B15940" s="69">
        <v>39924</v>
      </c>
      <c r="C15940" s="20" t="s">
        <v>47</v>
      </c>
      <c r="D15940" s="20" t="s">
        <v>27</v>
      </c>
      <c r="E15940" s="20" t="s">
        <v>28</v>
      </c>
      <c r="F15940" s="63">
        <v>2923</v>
      </c>
      <c r="G15940" s="70">
        <v>0</v>
      </c>
      <c r="H15940" s="70"/>
      <c r="I15940" s="20"/>
    </row>
    <row r="15941" spans="2:9" x14ac:dyDescent="0.25">
      <c r="B15941" s="69">
        <v>39924</v>
      </c>
      <c r="C15941" s="20" t="s">
        <v>47</v>
      </c>
      <c r="D15941" s="20" t="s">
        <v>27</v>
      </c>
      <c r="E15941" s="20" t="s">
        <v>28</v>
      </c>
      <c r="F15941" s="63">
        <v>134</v>
      </c>
      <c r="G15941" s="70">
        <v>0</v>
      </c>
      <c r="H15941" s="70"/>
      <c r="I15941" s="20"/>
    </row>
    <row r="15942" spans="2:9" x14ac:dyDescent="0.25">
      <c r="B15942" s="69">
        <v>39924</v>
      </c>
      <c r="C15942" s="20" t="s">
        <v>47</v>
      </c>
      <c r="D15942" s="20" t="s">
        <v>29</v>
      </c>
      <c r="E15942" s="20" t="s">
        <v>28</v>
      </c>
      <c r="F15942" s="63">
        <v>10337</v>
      </c>
      <c r="G15942" s="70">
        <v>0</v>
      </c>
      <c r="H15942" s="70"/>
      <c r="I15942" s="20"/>
    </row>
    <row r="15943" spans="2:9" x14ac:dyDescent="0.25">
      <c r="B15943" s="69">
        <v>39924</v>
      </c>
      <c r="C15943" s="20" t="s">
        <v>47</v>
      </c>
      <c r="D15943" s="20" t="s">
        <v>29</v>
      </c>
      <c r="E15943" s="20" t="s">
        <v>28</v>
      </c>
      <c r="F15943" s="63">
        <v>3840</v>
      </c>
      <c r="G15943" s="70">
        <v>0</v>
      </c>
      <c r="H15943" s="70"/>
      <c r="I15943" s="20"/>
    </row>
    <row r="15944" spans="2:9" x14ac:dyDescent="0.25">
      <c r="B15944" s="69">
        <v>39924</v>
      </c>
      <c r="C15944" s="20" t="s">
        <v>47</v>
      </c>
      <c r="D15944" s="20" t="s">
        <v>29</v>
      </c>
      <c r="E15944" s="20" t="s">
        <v>28</v>
      </c>
      <c r="F15944" s="63">
        <v>187</v>
      </c>
      <c r="G15944" s="70">
        <v>0</v>
      </c>
      <c r="H15944" s="70"/>
      <c r="I15944" s="20"/>
    </row>
    <row r="15945" spans="2:9" x14ac:dyDescent="0.25">
      <c r="B15945" s="69">
        <v>39924</v>
      </c>
      <c r="C15945" s="20" t="s">
        <v>47</v>
      </c>
      <c r="D15945" s="20" t="s">
        <v>29</v>
      </c>
      <c r="E15945" s="20" t="s">
        <v>28</v>
      </c>
      <c r="F15945" s="63">
        <v>1074</v>
      </c>
      <c r="G15945" s="70">
        <v>0</v>
      </c>
      <c r="H15945" s="70"/>
      <c r="I15945" s="20"/>
    </row>
    <row r="15946" spans="2:9" x14ac:dyDescent="0.25">
      <c r="B15946" s="69">
        <v>39924</v>
      </c>
      <c r="C15946" s="20" t="s">
        <v>47</v>
      </c>
      <c r="D15946" s="20" t="s">
        <v>29</v>
      </c>
      <c r="E15946" s="20" t="s">
        <v>28</v>
      </c>
      <c r="F15946" s="63">
        <v>28</v>
      </c>
      <c r="G15946" s="70">
        <v>0</v>
      </c>
      <c r="H15946" s="70"/>
      <c r="I15946" s="20"/>
    </row>
    <row r="15947" spans="2:9" x14ac:dyDescent="0.25">
      <c r="B15947" s="69">
        <v>39924</v>
      </c>
      <c r="C15947" s="20" t="s">
        <v>47</v>
      </c>
      <c r="D15947" s="20" t="s">
        <v>29</v>
      </c>
      <c r="E15947" s="20" t="s">
        <v>28</v>
      </c>
      <c r="F15947" s="63">
        <v>8967</v>
      </c>
      <c r="G15947" s="70">
        <v>0</v>
      </c>
      <c r="H15947" s="70"/>
      <c r="I15947" s="20"/>
    </row>
    <row r="15948" spans="2:9" x14ac:dyDescent="0.25">
      <c r="B15948" s="69">
        <v>39924</v>
      </c>
      <c r="C15948" s="20" t="s">
        <v>47</v>
      </c>
      <c r="D15948" s="20" t="s">
        <v>29</v>
      </c>
      <c r="E15948" s="20" t="s">
        <v>28</v>
      </c>
      <c r="F15948" s="63">
        <v>25</v>
      </c>
      <c r="G15948" s="70">
        <v>0</v>
      </c>
      <c r="H15948" s="70"/>
      <c r="I15948" s="20"/>
    </row>
    <row r="15949" spans="2:9" x14ac:dyDescent="0.25">
      <c r="B15949" s="69">
        <v>39924</v>
      </c>
      <c r="C15949" s="20" t="s">
        <v>47</v>
      </c>
      <c r="D15949" s="20" t="s">
        <v>29</v>
      </c>
      <c r="E15949" s="20" t="s">
        <v>28</v>
      </c>
      <c r="F15949" s="63">
        <v>70008</v>
      </c>
      <c r="G15949" s="70">
        <v>0</v>
      </c>
      <c r="H15949" s="70"/>
      <c r="I15949" s="20"/>
    </row>
    <row r="15950" spans="2:9" x14ac:dyDescent="0.25">
      <c r="B15950" s="69">
        <v>39924</v>
      </c>
      <c r="C15950" s="20" t="s">
        <v>47</v>
      </c>
      <c r="D15950" s="20" t="s">
        <v>29</v>
      </c>
      <c r="E15950" s="20" t="s">
        <v>28</v>
      </c>
      <c r="F15950" s="63">
        <v>38135</v>
      </c>
      <c r="G15950" s="70">
        <v>0</v>
      </c>
      <c r="H15950" s="70"/>
      <c r="I15950" s="20"/>
    </row>
    <row r="15951" spans="2:9" x14ac:dyDescent="0.25">
      <c r="B15951" s="69">
        <v>39924</v>
      </c>
      <c r="C15951" s="20" t="s">
        <v>47</v>
      </c>
      <c r="D15951" s="20" t="s">
        <v>29</v>
      </c>
      <c r="E15951" s="20" t="s">
        <v>28</v>
      </c>
      <c r="F15951" s="63">
        <v>107</v>
      </c>
      <c r="G15951" s="70">
        <v>0</v>
      </c>
      <c r="H15951" s="70"/>
      <c r="I15951" s="20"/>
    </row>
    <row r="15952" spans="2:9" x14ac:dyDescent="0.25">
      <c r="B15952" s="69">
        <v>39924</v>
      </c>
      <c r="C15952" s="20" t="s">
        <v>47</v>
      </c>
      <c r="D15952" s="20" t="s">
        <v>29</v>
      </c>
      <c r="E15952" s="20" t="s">
        <v>28</v>
      </c>
      <c r="F15952" s="63">
        <v>814</v>
      </c>
      <c r="G15952" s="70">
        <v>0</v>
      </c>
      <c r="H15952" s="70"/>
      <c r="I15952" s="20"/>
    </row>
    <row r="15953" spans="2:9" x14ac:dyDescent="0.25">
      <c r="B15953" s="69">
        <v>39924</v>
      </c>
      <c r="C15953" s="20" t="s">
        <v>47</v>
      </c>
      <c r="D15953" s="20" t="s">
        <v>29</v>
      </c>
      <c r="E15953" s="20" t="s">
        <v>28</v>
      </c>
      <c r="F15953" s="63">
        <v>2304</v>
      </c>
      <c r="G15953" s="70">
        <v>0</v>
      </c>
      <c r="H15953" s="70"/>
      <c r="I15953" s="20"/>
    </row>
    <row r="15954" spans="2:9" x14ac:dyDescent="0.25">
      <c r="B15954" s="69">
        <v>39924</v>
      </c>
      <c r="C15954" s="20" t="s">
        <v>47</v>
      </c>
      <c r="D15954" s="20" t="s">
        <v>29</v>
      </c>
      <c r="E15954" s="20" t="s">
        <v>28</v>
      </c>
      <c r="F15954" s="63">
        <v>174</v>
      </c>
      <c r="G15954" s="70">
        <v>0</v>
      </c>
      <c r="H15954" s="70"/>
      <c r="I15954" s="20"/>
    </row>
    <row r="15955" spans="2:9" x14ac:dyDescent="0.25">
      <c r="B15955" s="69">
        <v>39924</v>
      </c>
      <c r="C15955" s="20" t="s">
        <v>47</v>
      </c>
      <c r="D15955" s="20" t="s">
        <v>29</v>
      </c>
      <c r="E15955" s="20" t="s">
        <v>28</v>
      </c>
      <c r="F15955" s="63">
        <v>2085</v>
      </c>
      <c r="G15955" s="70">
        <v>0</v>
      </c>
      <c r="H15955" s="70"/>
      <c r="I15955" s="20"/>
    </row>
    <row r="15956" spans="2:9" x14ac:dyDescent="0.25">
      <c r="B15956" s="69">
        <v>39924</v>
      </c>
      <c r="C15956" s="20" t="s">
        <v>47</v>
      </c>
      <c r="D15956" s="20" t="s">
        <v>29</v>
      </c>
      <c r="E15956" s="20" t="s">
        <v>28</v>
      </c>
      <c r="F15956" s="63">
        <v>10703</v>
      </c>
      <c r="G15956" s="70">
        <v>0</v>
      </c>
      <c r="H15956" s="70"/>
      <c r="I15956" s="20"/>
    </row>
    <row r="15957" spans="2:9" x14ac:dyDescent="0.25">
      <c r="B15957" s="69">
        <v>39924</v>
      </c>
      <c r="C15957" s="20" t="s">
        <v>47</v>
      </c>
      <c r="D15957" s="20" t="s">
        <v>29</v>
      </c>
      <c r="E15957" s="20" t="s">
        <v>28</v>
      </c>
      <c r="F15957" s="63">
        <v>91</v>
      </c>
      <c r="G15957" s="70">
        <v>0</v>
      </c>
      <c r="H15957" s="70"/>
      <c r="I15957" s="20"/>
    </row>
    <row r="15958" spans="2:9" x14ac:dyDescent="0.25">
      <c r="B15958" s="69">
        <v>39924</v>
      </c>
      <c r="C15958" s="20" t="s">
        <v>47</v>
      </c>
      <c r="D15958" s="20" t="s">
        <v>29</v>
      </c>
      <c r="E15958" s="20" t="s">
        <v>28</v>
      </c>
      <c r="F15958" s="63">
        <v>29</v>
      </c>
      <c r="G15958" s="70">
        <v>0</v>
      </c>
      <c r="H15958" s="70"/>
      <c r="I15958" s="20"/>
    </row>
    <row r="15959" spans="2:9" x14ac:dyDescent="0.25">
      <c r="B15959" s="69">
        <v>39924</v>
      </c>
      <c r="C15959" s="20" t="s">
        <v>47</v>
      </c>
      <c r="D15959" s="20" t="s">
        <v>29</v>
      </c>
      <c r="E15959" s="20" t="s">
        <v>28</v>
      </c>
      <c r="F15959" s="63">
        <v>2347</v>
      </c>
      <c r="G15959" s="70">
        <v>0</v>
      </c>
      <c r="H15959" s="70"/>
      <c r="I15959" s="20"/>
    </row>
    <row r="15960" spans="2:9" x14ac:dyDescent="0.25">
      <c r="B15960" s="69">
        <v>39924</v>
      </c>
      <c r="C15960" s="20" t="s">
        <v>47</v>
      </c>
      <c r="D15960" s="20" t="s">
        <v>29</v>
      </c>
      <c r="E15960" s="20" t="s">
        <v>28</v>
      </c>
      <c r="F15960" s="63">
        <v>350</v>
      </c>
      <c r="G15960" s="70">
        <v>0</v>
      </c>
      <c r="H15960" s="70"/>
      <c r="I15960" s="20"/>
    </row>
    <row r="15961" spans="2:9" x14ac:dyDescent="0.25">
      <c r="B15961" s="69">
        <v>39924</v>
      </c>
      <c r="C15961" s="20" t="s">
        <v>47</v>
      </c>
      <c r="D15961" s="20" t="s">
        <v>30</v>
      </c>
      <c r="E15961" s="20" t="s">
        <v>28</v>
      </c>
      <c r="F15961" s="63">
        <v>6842</v>
      </c>
      <c r="G15961" s="70">
        <v>0</v>
      </c>
      <c r="H15961" s="70"/>
      <c r="I15961" s="20"/>
    </row>
    <row r="15962" spans="2:9" x14ac:dyDescent="0.25">
      <c r="B15962" s="69">
        <v>39924</v>
      </c>
      <c r="C15962" s="20" t="s">
        <v>47</v>
      </c>
      <c r="D15962" s="20" t="s">
        <v>30</v>
      </c>
      <c r="E15962" s="20" t="s">
        <v>28</v>
      </c>
      <c r="F15962" s="63">
        <v>2455</v>
      </c>
      <c r="G15962" s="70">
        <v>0</v>
      </c>
      <c r="H15962" s="70"/>
      <c r="I15962" s="20"/>
    </row>
    <row r="15963" spans="2:9" x14ac:dyDescent="0.25">
      <c r="B15963" s="69">
        <v>39924</v>
      </c>
      <c r="C15963" s="20" t="s">
        <v>47</v>
      </c>
      <c r="D15963" s="20" t="s">
        <v>30</v>
      </c>
      <c r="E15963" s="20" t="s">
        <v>28</v>
      </c>
      <c r="F15963" s="63">
        <v>357</v>
      </c>
      <c r="G15963" s="70">
        <v>0</v>
      </c>
      <c r="H15963" s="70"/>
      <c r="I15963" s="20"/>
    </row>
    <row r="15964" spans="2:9" x14ac:dyDescent="0.25">
      <c r="B15964" s="69">
        <v>39924</v>
      </c>
      <c r="C15964" s="20" t="s">
        <v>47</v>
      </c>
      <c r="D15964" s="20" t="s">
        <v>30</v>
      </c>
      <c r="E15964" s="20" t="s">
        <v>28</v>
      </c>
      <c r="F15964" s="63">
        <v>1307</v>
      </c>
      <c r="G15964" s="70">
        <v>0</v>
      </c>
      <c r="H15964" s="70"/>
      <c r="I15964" s="20"/>
    </row>
    <row r="15965" spans="2:9" x14ac:dyDescent="0.25">
      <c r="B15965" s="69">
        <v>39924</v>
      </c>
      <c r="C15965" s="20" t="s">
        <v>47</v>
      </c>
      <c r="D15965" s="20" t="s">
        <v>30</v>
      </c>
      <c r="E15965" s="20" t="s">
        <v>28</v>
      </c>
      <c r="F15965" s="63">
        <v>32</v>
      </c>
      <c r="G15965" s="70">
        <v>0</v>
      </c>
      <c r="H15965" s="70"/>
      <c r="I15965" s="20"/>
    </row>
    <row r="15966" spans="2:9" x14ac:dyDescent="0.25">
      <c r="B15966" s="69">
        <v>39924</v>
      </c>
      <c r="C15966" s="20" t="s">
        <v>47</v>
      </c>
      <c r="D15966" s="20" t="s">
        <v>30</v>
      </c>
      <c r="E15966" s="20" t="s">
        <v>28</v>
      </c>
      <c r="F15966" s="63">
        <v>11937</v>
      </c>
      <c r="G15966" s="70">
        <v>0</v>
      </c>
      <c r="H15966" s="70"/>
      <c r="I15966" s="20"/>
    </row>
    <row r="15967" spans="2:9" x14ac:dyDescent="0.25">
      <c r="B15967" s="69">
        <v>39924</v>
      </c>
      <c r="C15967" s="20" t="s">
        <v>47</v>
      </c>
      <c r="D15967" s="20" t="s">
        <v>30</v>
      </c>
      <c r="E15967" s="20" t="s">
        <v>28</v>
      </c>
      <c r="F15967" s="63">
        <v>340</v>
      </c>
      <c r="G15967" s="70">
        <v>0</v>
      </c>
      <c r="H15967" s="70"/>
      <c r="I15967" s="20"/>
    </row>
    <row r="15968" spans="2:9" x14ac:dyDescent="0.25">
      <c r="B15968" s="69">
        <v>39924</v>
      </c>
      <c r="C15968" s="20" t="s">
        <v>47</v>
      </c>
      <c r="D15968" s="20" t="s">
        <v>30</v>
      </c>
      <c r="E15968" s="20" t="s">
        <v>28</v>
      </c>
      <c r="F15968" s="63">
        <v>117822</v>
      </c>
      <c r="G15968" s="70">
        <v>0</v>
      </c>
      <c r="H15968" s="70"/>
      <c r="I15968" s="20"/>
    </row>
    <row r="15969" spans="2:9" x14ac:dyDescent="0.25">
      <c r="B15969" s="69">
        <v>39924</v>
      </c>
      <c r="C15969" s="20" t="s">
        <v>47</v>
      </c>
      <c r="D15969" s="20" t="s">
        <v>30</v>
      </c>
      <c r="E15969" s="20" t="s">
        <v>28</v>
      </c>
      <c r="F15969" s="63">
        <v>2</v>
      </c>
      <c r="G15969" s="70">
        <v>0</v>
      </c>
      <c r="H15969" s="70"/>
      <c r="I15969" s="20"/>
    </row>
    <row r="15970" spans="2:9" x14ac:dyDescent="0.25">
      <c r="B15970" s="69">
        <v>39924</v>
      </c>
      <c r="C15970" s="20" t="s">
        <v>47</v>
      </c>
      <c r="D15970" s="20" t="s">
        <v>30</v>
      </c>
      <c r="E15970" s="20" t="s">
        <v>28</v>
      </c>
      <c r="F15970" s="63">
        <v>53761</v>
      </c>
      <c r="G15970" s="70">
        <v>0</v>
      </c>
      <c r="H15970" s="70"/>
      <c r="I15970" s="20"/>
    </row>
    <row r="15971" spans="2:9" x14ac:dyDescent="0.25">
      <c r="B15971" s="69">
        <v>39924</v>
      </c>
      <c r="C15971" s="20" t="s">
        <v>47</v>
      </c>
      <c r="D15971" s="20" t="s">
        <v>30</v>
      </c>
      <c r="E15971" s="20" t="s">
        <v>28</v>
      </c>
      <c r="F15971" s="63">
        <v>150</v>
      </c>
      <c r="G15971" s="70">
        <v>0</v>
      </c>
      <c r="H15971" s="70"/>
      <c r="I15971" s="20"/>
    </row>
    <row r="15972" spans="2:9" x14ac:dyDescent="0.25">
      <c r="B15972" s="69">
        <v>39924</v>
      </c>
      <c r="C15972" s="20" t="s">
        <v>47</v>
      </c>
      <c r="D15972" s="20" t="s">
        <v>30</v>
      </c>
      <c r="E15972" s="20" t="s">
        <v>28</v>
      </c>
      <c r="F15972" s="63">
        <v>1065</v>
      </c>
      <c r="G15972" s="70">
        <v>0</v>
      </c>
      <c r="H15972" s="70"/>
      <c r="I15972" s="20"/>
    </row>
    <row r="15973" spans="2:9" x14ac:dyDescent="0.25">
      <c r="B15973" s="69">
        <v>39924</v>
      </c>
      <c r="C15973" s="20" t="s">
        <v>47</v>
      </c>
      <c r="D15973" s="20" t="s">
        <v>30</v>
      </c>
      <c r="E15973" s="20" t="s">
        <v>28</v>
      </c>
      <c r="F15973" s="63">
        <v>2212</v>
      </c>
      <c r="G15973" s="70">
        <v>0</v>
      </c>
      <c r="H15973" s="70"/>
      <c r="I15973" s="20"/>
    </row>
    <row r="15974" spans="2:9" x14ac:dyDescent="0.25">
      <c r="B15974" s="69">
        <v>39924</v>
      </c>
      <c r="C15974" s="20" t="s">
        <v>47</v>
      </c>
      <c r="D15974" s="20" t="s">
        <v>30</v>
      </c>
      <c r="E15974" s="20" t="s">
        <v>28</v>
      </c>
      <c r="F15974" s="63">
        <v>186</v>
      </c>
      <c r="G15974" s="70">
        <v>0</v>
      </c>
      <c r="H15974" s="70"/>
      <c r="I15974" s="20"/>
    </row>
    <row r="15975" spans="2:9" x14ac:dyDescent="0.25">
      <c r="B15975" s="69">
        <v>39924</v>
      </c>
      <c r="C15975" s="20" t="s">
        <v>47</v>
      </c>
      <c r="D15975" s="20" t="s">
        <v>30</v>
      </c>
      <c r="E15975" s="20" t="s">
        <v>28</v>
      </c>
      <c r="F15975" s="63">
        <v>2122</v>
      </c>
      <c r="G15975" s="70">
        <v>0</v>
      </c>
      <c r="H15975" s="70"/>
      <c r="I15975" s="20"/>
    </row>
    <row r="15976" spans="2:9" x14ac:dyDescent="0.25">
      <c r="B15976" s="69">
        <v>39924</v>
      </c>
      <c r="C15976" s="20" t="s">
        <v>47</v>
      </c>
      <c r="D15976" s="20" t="s">
        <v>30</v>
      </c>
      <c r="E15976" s="20" t="s">
        <v>28</v>
      </c>
      <c r="F15976" s="63">
        <v>22327</v>
      </c>
      <c r="G15976" s="70">
        <v>0</v>
      </c>
      <c r="H15976" s="70"/>
      <c r="I15976" s="20"/>
    </row>
    <row r="15977" spans="2:9" x14ac:dyDescent="0.25">
      <c r="B15977" s="69">
        <v>39924</v>
      </c>
      <c r="C15977" s="20" t="s">
        <v>47</v>
      </c>
      <c r="D15977" s="20" t="s">
        <v>30</v>
      </c>
      <c r="E15977" s="20" t="s">
        <v>28</v>
      </c>
      <c r="F15977" s="63">
        <v>142</v>
      </c>
      <c r="G15977" s="70">
        <v>0</v>
      </c>
      <c r="H15977" s="70"/>
      <c r="I15977" s="20"/>
    </row>
    <row r="15978" spans="2:9" x14ac:dyDescent="0.25">
      <c r="B15978" s="69">
        <v>39924</v>
      </c>
      <c r="C15978" s="20" t="s">
        <v>47</v>
      </c>
      <c r="D15978" s="20" t="s">
        <v>30</v>
      </c>
      <c r="E15978" s="20" t="s">
        <v>28</v>
      </c>
      <c r="F15978" s="63">
        <v>40</v>
      </c>
      <c r="G15978" s="70">
        <v>0</v>
      </c>
      <c r="H15978" s="70"/>
      <c r="I15978" s="20"/>
    </row>
    <row r="15979" spans="2:9" x14ac:dyDescent="0.25">
      <c r="B15979" s="69">
        <v>39924</v>
      </c>
      <c r="C15979" s="20" t="s">
        <v>47</v>
      </c>
      <c r="D15979" s="20" t="s">
        <v>30</v>
      </c>
      <c r="E15979" s="20" t="s">
        <v>28</v>
      </c>
      <c r="F15979" s="63">
        <v>90</v>
      </c>
      <c r="G15979" s="70">
        <v>0</v>
      </c>
      <c r="H15979" s="70"/>
      <c r="I15979" s="20"/>
    </row>
    <row r="15980" spans="2:9" x14ac:dyDescent="0.25">
      <c r="B15980" s="69">
        <v>39924</v>
      </c>
      <c r="C15980" s="20" t="s">
        <v>47</v>
      </c>
      <c r="D15980" s="20" t="s">
        <v>30</v>
      </c>
      <c r="E15980" s="20" t="s">
        <v>28</v>
      </c>
      <c r="F15980" s="63">
        <v>313</v>
      </c>
      <c r="G15980" s="70">
        <v>0</v>
      </c>
      <c r="H15980" s="70"/>
      <c r="I15980" s="20"/>
    </row>
    <row r="15981" spans="2:9" x14ac:dyDescent="0.25">
      <c r="B15981" s="69">
        <v>39924</v>
      </c>
      <c r="C15981" s="20" t="s">
        <v>47</v>
      </c>
      <c r="D15981" s="20" t="s">
        <v>27</v>
      </c>
      <c r="E15981" s="20" t="s">
        <v>28</v>
      </c>
      <c r="F15981" s="63">
        <v>594</v>
      </c>
      <c r="G15981" s="70">
        <v>0</v>
      </c>
      <c r="H15981" s="70"/>
      <c r="I15981" s="20"/>
    </row>
    <row r="15982" spans="2:9" x14ac:dyDescent="0.25">
      <c r="B15982" s="69">
        <v>39924</v>
      </c>
      <c r="C15982" s="20" t="s">
        <v>47</v>
      </c>
      <c r="D15982" s="20" t="s">
        <v>27</v>
      </c>
      <c r="E15982" s="20" t="s">
        <v>28</v>
      </c>
      <c r="F15982" s="63">
        <v>154</v>
      </c>
      <c r="G15982" s="70">
        <v>0</v>
      </c>
      <c r="H15982" s="70"/>
      <c r="I15982" s="20"/>
    </row>
    <row r="15983" spans="2:9" x14ac:dyDescent="0.25">
      <c r="B15983" s="69">
        <v>39924</v>
      </c>
      <c r="C15983" s="20" t="s">
        <v>47</v>
      </c>
      <c r="D15983" s="20" t="s">
        <v>27</v>
      </c>
      <c r="E15983" s="20" t="s">
        <v>28</v>
      </c>
      <c r="F15983" s="63">
        <v>148</v>
      </c>
      <c r="G15983" s="70">
        <v>0</v>
      </c>
      <c r="H15983" s="70"/>
      <c r="I15983" s="20"/>
    </row>
    <row r="15984" spans="2:9" x14ac:dyDescent="0.25">
      <c r="B15984" s="69">
        <v>39924</v>
      </c>
      <c r="C15984" s="20" t="s">
        <v>47</v>
      </c>
      <c r="D15984" s="20" t="s">
        <v>27</v>
      </c>
      <c r="E15984" s="20" t="s">
        <v>28</v>
      </c>
      <c r="F15984" s="63">
        <v>55</v>
      </c>
      <c r="G15984" s="70">
        <v>0</v>
      </c>
      <c r="H15984" s="70"/>
      <c r="I15984" s="20"/>
    </row>
    <row r="15985" spans="2:9" x14ac:dyDescent="0.25">
      <c r="B15985" s="69">
        <v>39924</v>
      </c>
      <c r="C15985" s="20" t="s">
        <v>47</v>
      </c>
      <c r="D15985" s="20" t="s">
        <v>27</v>
      </c>
      <c r="E15985" s="20" t="s">
        <v>28</v>
      </c>
      <c r="F15985" s="63">
        <v>5</v>
      </c>
      <c r="G15985" s="70">
        <v>0</v>
      </c>
      <c r="H15985" s="70"/>
      <c r="I15985" s="20"/>
    </row>
    <row r="15986" spans="2:9" x14ac:dyDescent="0.25">
      <c r="B15986" s="69">
        <v>39924</v>
      </c>
      <c r="C15986" s="20" t="s">
        <v>47</v>
      </c>
      <c r="D15986" s="20" t="s">
        <v>27</v>
      </c>
      <c r="E15986" s="20" t="s">
        <v>28</v>
      </c>
      <c r="F15986" s="63">
        <v>3</v>
      </c>
      <c r="G15986" s="70">
        <v>0</v>
      </c>
      <c r="H15986" s="70"/>
      <c r="I15986" s="20"/>
    </row>
    <row r="15987" spans="2:9" x14ac:dyDescent="0.25">
      <c r="B15987" s="69">
        <v>39924</v>
      </c>
      <c r="C15987" s="20" t="s">
        <v>47</v>
      </c>
      <c r="D15987" s="20" t="s">
        <v>27</v>
      </c>
      <c r="E15987" s="20" t="s">
        <v>28</v>
      </c>
      <c r="F15987" s="63">
        <v>80</v>
      </c>
      <c r="G15987" s="70">
        <v>0</v>
      </c>
      <c r="H15987" s="70"/>
      <c r="I15987" s="20"/>
    </row>
    <row r="15988" spans="2:9" x14ac:dyDescent="0.25">
      <c r="B15988" s="69">
        <v>39924</v>
      </c>
      <c r="C15988" s="20" t="s">
        <v>47</v>
      </c>
      <c r="D15988" s="20" t="s">
        <v>27</v>
      </c>
      <c r="E15988" s="20" t="s">
        <v>28</v>
      </c>
      <c r="F15988" s="63">
        <v>9204</v>
      </c>
      <c r="G15988" s="70">
        <v>0</v>
      </c>
      <c r="H15988" s="70"/>
      <c r="I15988" s="20"/>
    </row>
    <row r="15989" spans="2:9" x14ac:dyDescent="0.25">
      <c r="B15989" s="69">
        <v>39924</v>
      </c>
      <c r="C15989" s="20" t="s">
        <v>47</v>
      </c>
      <c r="D15989" s="20" t="s">
        <v>27</v>
      </c>
      <c r="E15989" s="20" t="s">
        <v>28</v>
      </c>
      <c r="F15989" s="63">
        <v>69</v>
      </c>
      <c r="G15989" s="70">
        <v>0</v>
      </c>
      <c r="H15989" s="70"/>
      <c r="I15989" s="20"/>
    </row>
    <row r="15990" spans="2:9" x14ac:dyDescent="0.25">
      <c r="B15990" s="69">
        <v>39924</v>
      </c>
      <c r="C15990" s="20" t="s">
        <v>47</v>
      </c>
      <c r="D15990" s="20" t="s">
        <v>27</v>
      </c>
      <c r="E15990" s="20" t="s">
        <v>28</v>
      </c>
      <c r="F15990" s="63">
        <v>1</v>
      </c>
      <c r="G15990" s="70">
        <v>0</v>
      </c>
      <c r="H15990" s="70"/>
      <c r="I15990" s="20"/>
    </row>
    <row r="15991" spans="2:9" x14ac:dyDescent="0.25">
      <c r="B15991" s="69">
        <v>39924</v>
      </c>
      <c r="C15991" s="20" t="s">
        <v>47</v>
      </c>
      <c r="D15991" s="20" t="s">
        <v>27</v>
      </c>
      <c r="E15991" s="20" t="s">
        <v>28</v>
      </c>
      <c r="F15991" s="63">
        <v>61384</v>
      </c>
      <c r="G15991" s="70">
        <v>0</v>
      </c>
      <c r="H15991" s="70"/>
      <c r="I15991" s="20"/>
    </row>
    <row r="15992" spans="2:9" x14ac:dyDescent="0.25">
      <c r="B15992" s="69">
        <v>39924</v>
      </c>
      <c r="C15992" s="20" t="s">
        <v>47</v>
      </c>
      <c r="D15992" s="20" t="s">
        <v>27</v>
      </c>
      <c r="E15992" s="20" t="s">
        <v>28</v>
      </c>
      <c r="F15992" s="63">
        <v>295</v>
      </c>
      <c r="G15992" s="70">
        <v>0</v>
      </c>
      <c r="H15992" s="70"/>
      <c r="I15992" s="20"/>
    </row>
    <row r="15993" spans="2:9" x14ac:dyDescent="0.25">
      <c r="B15993" s="69">
        <v>39924</v>
      </c>
      <c r="C15993" s="20" t="s">
        <v>47</v>
      </c>
      <c r="D15993" s="20" t="s">
        <v>27</v>
      </c>
      <c r="E15993" s="20" t="s">
        <v>28</v>
      </c>
      <c r="F15993" s="63">
        <v>422</v>
      </c>
      <c r="G15993" s="70">
        <v>0</v>
      </c>
      <c r="H15993" s="70"/>
      <c r="I15993" s="20"/>
    </row>
    <row r="15994" spans="2:9" x14ac:dyDescent="0.25">
      <c r="B15994" s="69">
        <v>39924</v>
      </c>
      <c r="C15994" s="20" t="s">
        <v>47</v>
      </c>
      <c r="D15994" s="20" t="s">
        <v>27</v>
      </c>
      <c r="E15994" s="20" t="s">
        <v>28</v>
      </c>
      <c r="F15994" s="63">
        <v>1723</v>
      </c>
      <c r="G15994" s="70">
        <v>0</v>
      </c>
      <c r="H15994" s="70"/>
      <c r="I15994" s="20"/>
    </row>
    <row r="15995" spans="2:9" x14ac:dyDescent="0.25">
      <c r="B15995" s="69">
        <v>39924</v>
      </c>
      <c r="C15995" s="20" t="s">
        <v>47</v>
      </c>
      <c r="D15995" s="20" t="s">
        <v>27</v>
      </c>
      <c r="E15995" s="20" t="s">
        <v>28</v>
      </c>
      <c r="F15995" s="63">
        <v>51</v>
      </c>
      <c r="G15995" s="70">
        <v>0</v>
      </c>
      <c r="H15995" s="70"/>
      <c r="I15995" s="20"/>
    </row>
    <row r="15996" spans="2:9" x14ac:dyDescent="0.25">
      <c r="B15996" s="69">
        <v>39924</v>
      </c>
      <c r="C15996" s="20" t="s">
        <v>47</v>
      </c>
      <c r="D15996" s="20" t="s">
        <v>27</v>
      </c>
      <c r="E15996" s="20" t="s">
        <v>28</v>
      </c>
      <c r="F15996" s="63">
        <v>1</v>
      </c>
      <c r="G15996" s="70">
        <v>0</v>
      </c>
      <c r="H15996" s="70"/>
      <c r="I15996" s="20"/>
    </row>
    <row r="15997" spans="2:9" x14ac:dyDescent="0.25">
      <c r="B15997" s="69">
        <v>39924</v>
      </c>
      <c r="C15997" s="20" t="s">
        <v>47</v>
      </c>
      <c r="D15997" s="20" t="s">
        <v>27</v>
      </c>
      <c r="E15997" s="20" t="s">
        <v>28</v>
      </c>
      <c r="F15997" s="63">
        <v>13</v>
      </c>
      <c r="G15997" s="70">
        <v>0</v>
      </c>
      <c r="H15997" s="70"/>
      <c r="I15997" s="20"/>
    </row>
    <row r="15998" spans="2:9" x14ac:dyDescent="0.25">
      <c r="B15998" s="69">
        <v>39924</v>
      </c>
      <c r="C15998" s="20" t="s">
        <v>47</v>
      </c>
      <c r="D15998" s="20" t="s">
        <v>27</v>
      </c>
      <c r="E15998" s="20" t="s">
        <v>28</v>
      </c>
      <c r="F15998" s="63">
        <v>52</v>
      </c>
      <c r="G15998" s="70">
        <v>0</v>
      </c>
      <c r="H15998" s="70"/>
      <c r="I15998" s="20"/>
    </row>
    <row r="15999" spans="2:9" x14ac:dyDescent="0.25">
      <c r="B15999" s="69">
        <v>39924</v>
      </c>
      <c r="C15999" s="20" t="s">
        <v>47</v>
      </c>
      <c r="D15999" s="20" t="s">
        <v>27</v>
      </c>
      <c r="E15999" s="20" t="s">
        <v>28</v>
      </c>
      <c r="F15999" s="63">
        <v>325</v>
      </c>
      <c r="G15999" s="70">
        <v>0</v>
      </c>
      <c r="H15999" s="70"/>
      <c r="I15999" s="20"/>
    </row>
    <row r="16000" spans="2:9" x14ac:dyDescent="0.25">
      <c r="B16000" s="69">
        <v>39924</v>
      </c>
      <c r="C16000" s="20" t="s">
        <v>47</v>
      </c>
      <c r="D16000" s="20" t="s">
        <v>29</v>
      </c>
      <c r="E16000" s="20" t="s">
        <v>28</v>
      </c>
      <c r="F16000" s="63">
        <v>168</v>
      </c>
      <c r="G16000" s="70">
        <v>0</v>
      </c>
      <c r="H16000" s="70"/>
      <c r="I16000" s="20"/>
    </row>
    <row r="16001" spans="2:9" x14ac:dyDescent="0.25">
      <c r="B16001" s="69">
        <v>39924</v>
      </c>
      <c r="C16001" s="20" t="s">
        <v>47</v>
      </c>
      <c r="D16001" s="20" t="s">
        <v>29</v>
      </c>
      <c r="E16001" s="20" t="s">
        <v>28</v>
      </c>
      <c r="F16001" s="63">
        <v>2062</v>
      </c>
      <c r="G16001" s="70">
        <v>0</v>
      </c>
      <c r="H16001" s="70"/>
      <c r="I16001" s="20"/>
    </row>
    <row r="16002" spans="2:9" x14ac:dyDescent="0.25">
      <c r="B16002" s="69">
        <v>39924</v>
      </c>
      <c r="C16002" s="20" t="s">
        <v>47</v>
      </c>
      <c r="D16002" s="20" t="s">
        <v>29</v>
      </c>
      <c r="E16002" s="20" t="s">
        <v>28</v>
      </c>
      <c r="F16002" s="63">
        <v>234</v>
      </c>
      <c r="G16002" s="70">
        <v>0</v>
      </c>
      <c r="H16002" s="70"/>
      <c r="I16002" s="20"/>
    </row>
    <row r="16003" spans="2:9" x14ac:dyDescent="0.25">
      <c r="B16003" s="69">
        <v>39924</v>
      </c>
      <c r="C16003" s="20" t="s">
        <v>47</v>
      </c>
      <c r="D16003" s="20" t="s">
        <v>29</v>
      </c>
      <c r="E16003" s="20" t="s">
        <v>28</v>
      </c>
      <c r="F16003" s="63">
        <v>1635</v>
      </c>
      <c r="G16003" s="70">
        <v>0</v>
      </c>
      <c r="H16003" s="70"/>
      <c r="I16003" s="20"/>
    </row>
    <row r="16004" spans="2:9" x14ac:dyDescent="0.25">
      <c r="B16004" s="69">
        <v>39924</v>
      </c>
      <c r="C16004" s="20" t="s">
        <v>47</v>
      </c>
      <c r="D16004" s="20" t="s">
        <v>29</v>
      </c>
      <c r="E16004" s="20" t="s">
        <v>28</v>
      </c>
      <c r="F16004" s="63">
        <v>56</v>
      </c>
      <c r="G16004" s="70">
        <v>0</v>
      </c>
      <c r="H16004" s="70"/>
      <c r="I16004" s="20"/>
    </row>
    <row r="16005" spans="2:9" x14ac:dyDescent="0.25">
      <c r="B16005" s="69">
        <v>39924</v>
      </c>
      <c r="C16005" s="20" t="s">
        <v>47</v>
      </c>
      <c r="D16005" s="20" t="s">
        <v>29</v>
      </c>
      <c r="E16005" s="20" t="s">
        <v>28</v>
      </c>
      <c r="F16005" s="63">
        <v>13</v>
      </c>
      <c r="G16005" s="70">
        <v>0</v>
      </c>
      <c r="H16005" s="70"/>
      <c r="I16005" s="20"/>
    </row>
    <row r="16006" spans="2:9" x14ac:dyDescent="0.25">
      <c r="B16006" s="69">
        <v>39924</v>
      </c>
      <c r="C16006" s="20" t="s">
        <v>47</v>
      </c>
      <c r="D16006" s="20" t="s">
        <v>29</v>
      </c>
      <c r="E16006" s="20" t="s">
        <v>28</v>
      </c>
      <c r="F16006" s="63">
        <v>11063</v>
      </c>
      <c r="G16006" s="70">
        <v>0</v>
      </c>
      <c r="H16006" s="70"/>
      <c r="I16006" s="20"/>
    </row>
    <row r="16007" spans="2:9" x14ac:dyDescent="0.25">
      <c r="B16007" s="69">
        <v>39924</v>
      </c>
      <c r="C16007" s="20" t="s">
        <v>47</v>
      </c>
      <c r="D16007" s="20" t="s">
        <v>29</v>
      </c>
      <c r="E16007" s="20" t="s">
        <v>28</v>
      </c>
      <c r="F16007" s="63">
        <v>163</v>
      </c>
      <c r="G16007" s="70">
        <v>0</v>
      </c>
      <c r="H16007" s="70"/>
      <c r="I16007" s="20"/>
    </row>
    <row r="16008" spans="2:9" x14ac:dyDescent="0.25">
      <c r="B16008" s="69">
        <v>39924</v>
      </c>
      <c r="C16008" s="20" t="s">
        <v>47</v>
      </c>
      <c r="D16008" s="20" t="s">
        <v>29</v>
      </c>
      <c r="E16008" s="20" t="s">
        <v>28</v>
      </c>
      <c r="F16008" s="63">
        <v>9</v>
      </c>
      <c r="G16008" s="70">
        <v>0</v>
      </c>
      <c r="H16008" s="70"/>
      <c r="I16008" s="20"/>
    </row>
    <row r="16009" spans="2:9" x14ac:dyDescent="0.25">
      <c r="B16009" s="69">
        <v>39924</v>
      </c>
      <c r="C16009" s="20" t="s">
        <v>47</v>
      </c>
      <c r="D16009" s="20" t="s">
        <v>29</v>
      </c>
      <c r="E16009" s="20" t="s">
        <v>28</v>
      </c>
      <c r="F16009" s="63">
        <v>172496</v>
      </c>
      <c r="G16009" s="70">
        <v>0</v>
      </c>
      <c r="H16009" s="70"/>
      <c r="I16009" s="20"/>
    </row>
    <row r="16010" spans="2:9" x14ac:dyDescent="0.25">
      <c r="B16010" s="69">
        <v>39924</v>
      </c>
      <c r="C16010" s="20" t="s">
        <v>47</v>
      </c>
      <c r="D16010" s="20" t="s">
        <v>29</v>
      </c>
      <c r="E16010" s="20" t="s">
        <v>28</v>
      </c>
      <c r="F16010" s="63">
        <v>274</v>
      </c>
      <c r="G16010" s="70">
        <v>0</v>
      </c>
      <c r="H16010" s="70"/>
      <c r="I16010" s="20"/>
    </row>
    <row r="16011" spans="2:9" x14ac:dyDescent="0.25">
      <c r="B16011" s="69">
        <v>39924</v>
      </c>
      <c r="C16011" s="20" t="s">
        <v>47</v>
      </c>
      <c r="D16011" s="20" t="s">
        <v>29</v>
      </c>
      <c r="E16011" s="20" t="s">
        <v>28</v>
      </c>
      <c r="F16011" s="63">
        <v>1445</v>
      </c>
      <c r="G16011" s="70">
        <v>0</v>
      </c>
      <c r="H16011" s="70"/>
      <c r="I16011" s="20"/>
    </row>
    <row r="16012" spans="2:9" x14ac:dyDescent="0.25">
      <c r="B16012" s="69">
        <v>39924</v>
      </c>
      <c r="C16012" s="20" t="s">
        <v>47</v>
      </c>
      <c r="D16012" s="20" t="s">
        <v>29</v>
      </c>
      <c r="E16012" s="20" t="s">
        <v>28</v>
      </c>
      <c r="F16012" s="63">
        <v>28</v>
      </c>
      <c r="G16012" s="70">
        <v>0</v>
      </c>
      <c r="H16012" s="70"/>
      <c r="I16012" s="20"/>
    </row>
    <row r="16013" spans="2:9" x14ac:dyDescent="0.25">
      <c r="B16013" s="69">
        <v>39924</v>
      </c>
      <c r="C16013" s="20" t="s">
        <v>47</v>
      </c>
      <c r="D16013" s="20" t="s">
        <v>29</v>
      </c>
      <c r="E16013" s="20" t="s">
        <v>28</v>
      </c>
      <c r="F16013" s="63">
        <v>1537</v>
      </c>
      <c r="G16013" s="70">
        <v>0</v>
      </c>
      <c r="H16013" s="70"/>
      <c r="I16013" s="20"/>
    </row>
    <row r="16014" spans="2:9" x14ac:dyDescent="0.25">
      <c r="B16014" s="69">
        <v>39924</v>
      </c>
      <c r="C16014" s="20" t="s">
        <v>47</v>
      </c>
      <c r="D16014" s="20" t="s">
        <v>29</v>
      </c>
      <c r="E16014" s="20" t="s">
        <v>28</v>
      </c>
      <c r="F16014" s="63">
        <v>2526</v>
      </c>
      <c r="G16014" s="70">
        <v>0</v>
      </c>
      <c r="H16014" s="70"/>
      <c r="I16014" s="20"/>
    </row>
    <row r="16015" spans="2:9" x14ac:dyDescent="0.25">
      <c r="B16015" s="69">
        <v>39924</v>
      </c>
      <c r="C16015" s="20" t="s">
        <v>47</v>
      </c>
      <c r="D16015" s="20" t="s">
        <v>29</v>
      </c>
      <c r="E16015" s="20" t="s">
        <v>28</v>
      </c>
      <c r="F16015" s="63">
        <v>38</v>
      </c>
      <c r="G16015" s="70">
        <v>0</v>
      </c>
      <c r="H16015" s="70"/>
      <c r="I16015" s="20"/>
    </row>
    <row r="16016" spans="2:9" x14ac:dyDescent="0.25">
      <c r="B16016" s="69">
        <v>39924</v>
      </c>
      <c r="C16016" s="20" t="s">
        <v>47</v>
      </c>
      <c r="D16016" s="20" t="s">
        <v>29</v>
      </c>
      <c r="E16016" s="20" t="s">
        <v>28</v>
      </c>
      <c r="F16016" s="63">
        <v>44</v>
      </c>
      <c r="G16016" s="70">
        <v>0</v>
      </c>
      <c r="H16016" s="70"/>
      <c r="I16016" s="20"/>
    </row>
    <row r="16017" spans="2:9" x14ac:dyDescent="0.25">
      <c r="B16017" s="69">
        <v>39924</v>
      </c>
      <c r="C16017" s="20" t="s">
        <v>47</v>
      </c>
      <c r="D16017" s="20" t="s">
        <v>29</v>
      </c>
      <c r="E16017" s="20" t="s">
        <v>28</v>
      </c>
      <c r="F16017" s="63">
        <v>91</v>
      </c>
      <c r="G16017" s="70">
        <v>0</v>
      </c>
      <c r="H16017" s="70"/>
      <c r="I16017" s="20"/>
    </row>
    <row r="16018" spans="2:9" x14ac:dyDescent="0.25">
      <c r="B16018" s="69">
        <v>39924</v>
      </c>
      <c r="C16018" s="20" t="s">
        <v>47</v>
      </c>
      <c r="D16018" s="20" t="s">
        <v>29</v>
      </c>
      <c r="E16018" s="20" t="s">
        <v>28</v>
      </c>
      <c r="F16018" s="63">
        <v>441</v>
      </c>
      <c r="G16018" s="70">
        <v>0</v>
      </c>
      <c r="H16018" s="70"/>
      <c r="I16018" s="20"/>
    </row>
    <row r="16019" spans="2:9" x14ac:dyDescent="0.25">
      <c r="B16019" s="69">
        <v>39924</v>
      </c>
      <c r="C16019" s="20" t="s">
        <v>47</v>
      </c>
      <c r="D16019" s="20" t="s">
        <v>29</v>
      </c>
      <c r="E16019" s="20" t="s">
        <v>28</v>
      </c>
      <c r="F16019" s="63">
        <v>927</v>
      </c>
      <c r="G16019" s="70">
        <v>0</v>
      </c>
      <c r="H16019" s="70"/>
      <c r="I16019" s="20"/>
    </row>
    <row r="16020" spans="2:9" x14ac:dyDescent="0.25">
      <c r="B16020" s="69">
        <v>39924</v>
      </c>
      <c r="C16020" s="20" t="s">
        <v>47</v>
      </c>
      <c r="D16020" s="20" t="s">
        <v>30</v>
      </c>
      <c r="E16020" s="20" t="s">
        <v>28</v>
      </c>
      <c r="F16020" s="63">
        <v>134</v>
      </c>
      <c r="G16020" s="70">
        <v>0</v>
      </c>
      <c r="H16020" s="70"/>
      <c r="I16020" s="20"/>
    </row>
    <row r="16021" spans="2:9" x14ac:dyDescent="0.25">
      <c r="B16021" s="69">
        <v>39924</v>
      </c>
      <c r="C16021" s="20" t="s">
        <v>47</v>
      </c>
      <c r="D16021" s="20" t="s">
        <v>30</v>
      </c>
      <c r="E16021" s="20" t="s">
        <v>28</v>
      </c>
      <c r="F16021" s="63">
        <v>2418</v>
      </c>
      <c r="G16021" s="70">
        <v>0</v>
      </c>
      <c r="H16021" s="70"/>
      <c r="I16021" s="20"/>
    </row>
    <row r="16022" spans="2:9" x14ac:dyDescent="0.25">
      <c r="B16022" s="69">
        <v>39924</v>
      </c>
      <c r="C16022" s="20" t="s">
        <v>47</v>
      </c>
      <c r="D16022" s="20" t="s">
        <v>30</v>
      </c>
      <c r="E16022" s="20" t="s">
        <v>28</v>
      </c>
      <c r="F16022" s="63">
        <v>400</v>
      </c>
      <c r="G16022" s="70">
        <v>0</v>
      </c>
      <c r="H16022" s="70"/>
      <c r="I16022" s="20"/>
    </row>
    <row r="16023" spans="2:9" x14ac:dyDescent="0.25">
      <c r="B16023" s="69">
        <v>39924</v>
      </c>
      <c r="C16023" s="20" t="s">
        <v>47</v>
      </c>
      <c r="D16023" s="20" t="s">
        <v>30</v>
      </c>
      <c r="E16023" s="20" t="s">
        <v>28</v>
      </c>
      <c r="F16023" s="63">
        <v>2673</v>
      </c>
      <c r="G16023" s="70">
        <v>0</v>
      </c>
      <c r="H16023" s="70"/>
      <c r="I16023" s="20"/>
    </row>
    <row r="16024" spans="2:9" x14ac:dyDescent="0.25">
      <c r="B16024" s="69">
        <v>39924</v>
      </c>
      <c r="C16024" s="20" t="s">
        <v>47</v>
      </c>
      <c r="D16024" s="20" t="s">
        <v>30</v>
      </c>
      <c r="E16024" s="20" t="s">
        <v>28</v>
      </c>
      <c r="F16024" s="63">
        <v>57</v>
      </c>
      <c r="G16024" s="70">
        <v>0</v>
      </c>
      <c r="H16024" s="70"/>
      <c r="I16024" s="20"/>
    </row>
    <row r="16025" spans="2:9" x14ac:dyDescent="0.25">
      <c r="B16025" s="69">
        <v>39924</v>
      </c>
      <c r="C16025" s="20" t="s">
        <v>47</v>
      </c>
      <c r="D16025" s="20" t="s">
        <v>30</v>
      </c>
      <c r="E16025" s="20" t="s">
        <v>28</v>
      </c>
      <c r="F16025" s="63">
        <v>25</v>
      </c>
      <c r="G16025" s="70">
        <v>0</v>
      </c>
      <c r="H16025" s="70"/>
      <c r="I16025" s="20"/>
    </row>
    <row r="16026" spans="2:9" x14ac:dyDescent="0.25">
      <c r="B16026" s="69">
        <v>39924</v>
      </c>
      <c r="C16026" s="20" t="s">
        <v>47</v>
      </c>
      <c r="D16026" s="20" t="s">
        <v>30</v>
      </c>
      <c r="E16026" s="20" t="s">
        <v>28</v>
      </c>
      <c r="F16026" s="63">
        <v>81</v>
      </c>
      <c r="G16026" s="70">
        <v>0</v>
      </c>
      <c r="H16026" s="70"/>
      <c r="I16026" s="20"/>
    </row>
    <row r="16027" spans="2:9" x14ac:dyDescent="0.25">
      <c r="B16027" s="69">
        <v>39924</v>
      </c>
      <c r="C16027" s="20" t="s">
        <v>47</v>
      </c>
      <c r="D16027" s="20" t="s">
        <v>30</v>
      </c>
      <c r="E16027" s="20" t="s">
        <v>28</v>
      </c>
      <c r="F16027" s="63">
        <v>66291</v>
      </c>
      <c r="G16027" s="70">
        <v>0</v>
      </c>
      <c r="H16027" s="70"/>
      <c r="I16027" s="20"/>
    </row>
    <row r="16028" spans="2:9" x14ac:dyDescent="0.25">
      <c r="B16028" s="69">
        <v>39924</v>
      </c>
      <c r="C16028" s="20" t="s">
        <v>47</v>
      </c>
      <c r="D16028" s="20" t="s">
        <v>30</v>
      </c>
      <c r="E16028" s="20" t="s">
        <v>28</v>
      </c>
      <c r="F16028" s="63">
        <v>190</v>
      </c>
      <c r="G16028" s="70">
        <v>0</v>
      </c>
      <c r="H16028" s="70"/>
      <c r="I16028" s="20"/>
    </row>
    <row r="16029" spans="2:9" x14ac:dyDescent="0.25">
      <c r="B16029" s="69">
        <v>39924</v>
      </c>
      <c r="C16029" s="20" t="s">
        <v>47</v>
      </c>
      <c r="D16029" s="20" t="s">
        <v>30</v>
      </c>
      <c r="E16029" s="20" t="s">
        <v>28</v>
      </c>
      <c r="F16029" s="63">
        <v>10</v>
      </c>
      <c r="G16029" s="70">
        <v>0</v>
      </c>
      <c r="H16029" s="70"/>
      <c r="I16029" s="20"/>
    </row>
    <row r="16030" spans="2:9" x14ac:dyDescent="0.25">
      <c r="B16030" s="69">
        <v>39924</v>
      </c>
      <c r="C16030" s="20" t="s">
        <v>47</v>
      </c>
      <c r="D16030" s="20" t="s">
        <v>30</v>
      </c>
      <c r="E16030" s="20" t="s">
        <v>28</v>
      </c>
      <c r="F16030" s="63">
        <v>215772</v>
      </c>
      <c r="G16030" s="70">
        <v>0</v>
      </c>
      <c r="H16030" s="70"/>
      <c r="I16030" s="20"/>
    </row>
    <row r="16031" spans="2:9" x14ac:dyDescent="0.25">
      <c r="B16031" s="69">
        <v>39924</v>
      </c>
      <c r="C16031" s="20" t="s">
        <v>47</v>
      </c>
      <c r="D16031" s="20" t="s">
        <v>30</v>
      </c>
      <c r="E16031" s="20" t="s">
        <v>28</v>
      </c>
      <c r="F16031" s="63">
        <v>419</v>
      </c>
      <c r="G16031" s="70">
        <v>0</v>
      </c>
      <c r="H16031" s="70"/>
      <c r="I16031" s="20"/>
    </row>
    <row r="16032" spans="2:9" x14ac:dyDescent="0.25">
      <c r="B16032" s="69">
        <v>39924</v>
      </c>
      <c r="C16032" s="20" t="s">
        <v>47</v>
      </c>
      <c r="D16032" s="20" t="s">
        <v>30</v>
      </c>
      <c r="E16032" s="20" t="s">
        <v>28</v>
      </c>
      <c r="F16032" s="63">
        <v>1579</v>
      </c>
      <c r="G16032" s="70">
        <v>0</v>
      </c>
      <c r="H16032" s="70"/>
      <c r="I16032" s="20"/>
    </row>
    <row r="16033" spans="2:9" x14ac:dyDescent="0.25">
      <c r="B16033" s="69">
        <v>39924</v>
      </c>
      <c r="C16033" s="20" t="s">
        <v>47</v>
      </c>
      <c r="D16033" s="20" t="s">
        <v>30</v>
      </c>
      <c r="E16033" s="20" t="s">
        <v>28</v>
      </c>
      <c r="F16033" s="63">
        <v>1647</v>
      </c>
      <c r="G16033" s="70">
        <v>0</v>
      </c>
      <c r="H16033" s="70"/>
      <c r="I16033" s="20"/>
    </row>
    <row r="16034" spans="2:9" x14ac:dyDescent="0.25">
      <c r="B16034" s="69">
        <v>39924</v>
      </c>
      <c r="C16034" s="20" t="s">
        <v>47</v>
      </c>
      <c r="D16034" s="20" t="s">
        <v>30</v>
      </c>
      <c r="E16034" s="20" t="s">
        <v>28</v>
      </c>
      <c r="F16034" s="63">
        <v>2612</v>
      </c>
      <c r="G16034" s="70">
        <v>0</v>
      </c>
      <c r="H16034" s="70"/>
      <c r="I16034" s="20"/>
    </row>
    <row r="16035" spans="2:9" x14ac:dyDescent="0.25">
      <c r="B16035" s="69">
        <v>39924</v>
      </c>
      <c r="C16035" s="20" t="s">
        <v>47</v>
      </c>
      <c r="D16035" s="20" t="s">
        <v>30</v>
      </c>
      <c r="E16035" s="20" t="s">
        <v>28</v>
      </c>
      <c r="F16035" s="63">
        <v>45</v>
      </c>
      <c r="G16035" s="70">
        <v>0</v>
      </c>
      <c r="H16035" s="70"/>
      <c r="I16035" s="20"/>
    </row>
    <row r="16036" spans="2:9" x14ac:dyDescent="0.25">
      <c r="B16036" s="69">
        <v>39924</v>
      </c>
      <c r="C16036" s="20" t="s">
        <v>47</v>
      </c>
      <c r="D16036" s="20" t="s">
        <v>30</v>
      </c>
      <c r="E16036" s="20" t="s">
        <v>28</v>
      </c>
      <c r="F16036" s="63">
        <v>36</v>
      </c>
      <c r="G16036" s="70">
        <v>0</v>
      </c>
      <c r="H16036" s="70"/>
      <c r="I16036" s="20"/>
    </row>
    <row r="16037" spans="2:9" x14ac:dyDescent="0.25">
      <c r="B16037" s="69">
        <v>39924</v>
      </c>
      <c r="C16037" s="20" t="s">
        <v>47</v>
      </c>
      <c r="D16037" s="20" t="s">
        <v>30</v>
      </c>
      <c r="E16037" s="20" t="s">
        <v>28</v>
      </c>
      <c r="F16037" s="63">
        <v>123</v>
      </c>
      <c r="G16037" s="70">
        <v>0</v>
      </c>
      <c r="H16037" s="70"/>
      <c r="I16037" s="20"/>
    </row>
    <row r="16038" spans="2:9" x14ac:dyDescent="0.25">
      <c r="B16038" s="69">
        <v>39924</v>
      </c>
      <c r="C16038" s="20" t="s">
        <v>47</v>
      </c>
      <c r="D16038" s="20" t="s">
        <v>30</v>
      </c>
      <c r="E16038" s="20" t="s">
        <v>28</v>
      </c>
      <c r="F16038" s="63">
        <v>818</v>
      </c>
      <c r="G16038" s="70">
        <v>0</v>
      </c>
      <c r="H16038" s="70"/>
      <c r="I16038" s="20"/>
    </row>
    <row r="16039" spans="2:9" x14ac:dyDescent="0.25">
      <c r="B16039" s="69">
        <v>39924</v>
      </c>
      <c r="C16039" s="20" t="s">
        <v>47</v>
      </c>
      <c r="D16039" s="20" t="s">
        <v>27</v>
      </c>
      <c r="E16039" s="20" t="s">
        <v>28</v>
      </c>
      <c r="F16039" s="63">
        <v>202</v>
      </c>
      <c r="G16039" s="70">
        <v>0</v>
      </c>
      <c r="H16039" s="70"/>
      <c r="I16039" s="20"/>
    </row>
    <row r="16040" spans="2:9" x14ac:dyDescent="0.25">
      <c r="B16040" s="69">
        <v>39924</v>
      </c>
      <c r="C16040" s="20" t="s">
        <v>47</v>
      </c>
      <c r="D16040" s="20" t="s">
        <v>27</v>
      </c>
      <c r="E16040" s="20" t="s">
        <v>28</v>
      </c>
      <c r="F16040" s="63">
        <v>164</v>
      </c>
      <c r="G16040" s="70">
        <v>0</v>
      </c>
      <c r="H16040" s="70"/>
      <c r="I16040" s="20"/>
    </row>
    <row r="16041" spans="2:9" x14ac:dyDescent="0.25">
      <c r="B16041" s="69">
        <v>39924</v>
      </c>
      <c r="C16041" s="20" t="s">
        <v>47</v>
      </c>
      <c r="D16041" s="20" t="s">
        <v>27</v>
      </c>
      <c r="E16041" s="20" t="s">
        <v>28</v>
      </c>
      <c r="F16041" s="63">
        <v>137</v>
      </c>
      <c r="G16041" s="70">
        <v>0</v>
      </c>
      <c r="H16041" s="70"/>
      <c r="I16041" s="20"/>
    </row>
    <row r="16042" spans="2:9" x14ac:dyDescent="0.25">
      <c r="B16042" s="69">
        <v>39924</v>
      </c>
      <c r="C16042" s="20" t="s">
        <v>47</v>
      </c>
      <c r="D16042" s="20" t="s">
        <v>27</v>
      </c>
      <c r="E16042" s="20" t="s">
        <v>28</v>
      </c>
      <c r="F16042" s="63">
        <v>66</v>
      </c>
      <c r="G16042" s="70">
        <v>0</v>
      </c>
      <c r="H16042" s="70"/>
      <c r="I16042" s="20"/>
    </row>
    <row r="16043" spans="2:9" x14ac:dyDescent="0.25">
      <c r="B16043" s="69">
        <v>39924</v>
      </c>
      <c r="C16043" s="20" t="s">
        <v>47</v>
      </c>
      <c r="D16043" s="20" t="s">
        <v>27</v>
      </c>
      <c r="E16043" s="20" t="s">
        <v>28</v>
      </c>
      <c r="F16043" s="63">
        <v>12</v>
      </c>
      <c r="G16043" s="70">
        <v>0</v>
      </c>
      <c r="H16043" s="70"/>
      <c r="I16043" s="20"/>
    </row>
    <row r="16044" spans="2:9" x14ac:dyDescent="0.25">
      <c r="B16044" s="69">
        <v>39924</v>
      </c>
      <c r="C16044" s="20" t="s">
        <v>47</v>
      </c>
      <c r="D16044" s="20" t="s">
        <v>27</v>
      </c>
      <c r="E16044" s="20" t="s">
        <v>28</v>
      </c>
      <c r="F16044" s="63">
        <v>13</v>
      </c>
      <c r="G16044" s="70">
        <v>0</v>
      </c>
      <c r="H16044" s="70"/>
      <c r="I16044" s="20"/>
    </row>
    <row r="16045" spans="2:9" x14ac:dyDescent="0.25">
      <c r="B16045" s="69">
        <v>39924</v>
      </c>
      <c r="C16045" s="20" t="s">
        <v>47</v>
      </c>
      <c r="D16045" s="20" t="s">
        <v>27</v>
      </c>
      <c r="E16045" s="20" t="s">
        <v>28</v>
      </c>
      <c r="F16045" s="63">
        <v>5</v>
      </c>
      <c r="G16045" s="70">
        <v>0</v>
      </c>
      <c r="H16045" s="70"/>
      <c r="I16045" s="20"/>
    </row>
    <row r="16046" spans="2:9" x14ac:dyDescent="0.25">
      <c r="B16046" s="69">
        <v>39924</v>
      </c>
      <c r="C16046" s="20" t="s">
        <v>47</v>
      </c>
      <c r="D16046" s="20" t="s">
        <v>27</v>
      </c>
      <c r="E16046" s="20" t="s">
        <v>28</v>
      </c>
      <c r="F16046" s="63">
        <v>10809</v>
      </c>
      <c r="G16046" s="70">
        <v>0</v>
      </c>
      <c r="H16046" s="70"/>
      <c r="I16046" s="20"/>
    </row>
    <row r="16047" spans="2:9" x14ac:dyDescent="0.25">
      <c r="B16047" s="69">
        <v>39924</v>
      </c>
      <c r="C16047" s="20" t="s">
        <v>47</v>
      </c>
      <c r="D16047" s="20" t="s">
        <v>27</v>
      </c>
      <c r="E16047" s="20" t="s">
        <v>28</v>
      </c>
      <c r="F16047" s="63">
        <v>1</v>
      </c>
      <c r="G16047" s="70">
        <v>0</v>
      </c>
      <c r="H16047" s="70"/>
      <c r="I16047" s="20"/>
    </row>
    <row r="16048" spans="2:9" x14ac:dyDescent="0.25">
      <c r="B16048" s="69">
        <v>39924</v>
      </c>
      <c r="C16048" s="20" t="s">
        <v>47</v>
      </c>
      <c r="D16048" s="20" t="s">
        <v>27</v>
      </c>
      <c r="E16048" s="20" t="s">
        <v>28</v>
      </c>
      <c r="F16048" s="63">
        <v>33686</v>
      </c>
      <c r="G16048" s="70">
        <v>0</v>
      </c>
      <c r="H16048" s="70"/>
      <c r="I16048" s="20"/>
    </row>
    <row r="16049" spans="2:9" x14ac:dyDescent="0.25">
      <c r="B16049" s="69">
        <v>39924</v>
      </c>
      <c r="C16049" s="20" t="s">
        <v>47</v>
      </c>
      <c r="D16049" s="20" t="s">
        <v>27</v>
      </c>
      <c r="E16049" s="20" t="s">
        <v>28</v>
      </c>
      <c r="F16049" s="63">
        <v>655</v>
      </c>
      <c r="G16049" s="70">
        <v>0</v>
      </c>
      <c r="H16049" s="70"/>
      <c r="I16049" s="20"/>
    </row>
    <row r="16050" spans="2:9" x14ac:dyDescent="0.25">
      <c r="B16050" s="69">
        <v>39924</v>
      </c>
      <c r="C16050" s="20" t="s">
        <v>47</v>
      </c>
      <c r="D16050" s="20" t="s">
        <v>27</v>
      </c>
      <c r="E16050" s="20" t="s">
        <v>28</v>
      </c>
      <c r="F16050" s="63">
        <v>478</v>
      </c>
      <c r="G16050" s="70">
        <v>0</v>
      </c>
      <c r="H16050" s="70"/>
      <c r="I16050" s="20"/>
    </row>
    <row r="16051" spans="2:9" x14ac:dyDescent="0.25">
      <c r="B16051" s="69">
        <v>39924</v>
      </c>
      <c r="C16051" s="20" t="s">
        <v>47</v>
      </c>
      <c r="D16051" s="20" t="s">
        <v>27</v>
      </c>
      <c r="E16051" s="20" t="s">
        <v>28</v>
      </c>
      <c r="F16051" s="63">
        <v>1023</v>
      </c>
      <c r="G16051" s="70">
        <v>0</v>
      </c>
      <c r="H16051" s="70"/>
      <c r="I16051" s="20"/>
    </row>
    <row r="16052" spans="2:9" x14ac:dyDescent="0.25">
      <c r="B16052" s="69">
        <v>39924</v>
      </c>
      <c r="C16052" s="20" t="s">
        <v>47</v>
      </c>
      <c r="D16052" s="20" t="s">
        <v>27</v>
      </c>
      <c r="E16052" s="20" t="s">
        <v>28</v>
      </c>
      <c r="F16052" s="63">
        <v>82</v>
      </c>
      <c r="G16052" s="70">
        <v>0</v>
      </c>
      <c r="H16052" s="70"/>
      <c r="I16052" s="20"/>
    </row>
    <row r="16053" spans="2:9" x14ac:dyDescent="0.25">
      <c r="B16053" s="69">
        <v>39924</v>
      </c>
      <c r="C16053" s="20" t="s">
        <v>47</v>
      </c>
      <c r="D16053" s="20" t="s">
        <v>27</v>
      </c>
      <c r="E16053" s="20" t="s">
        <v>28</v>
      </c>
      <c r="F16053" s="63">
        <v>1</v>
      </c>
      <c r="G16053" s="70">
        <v>0</v>
      </c>
      <c r="H16053" s="70"/>
      <c r="I16053" s="20"/>
    </row>
    <row r="16054" spans="2:9" x14ac:dyDescent="0.25">
      <c r="B16054" s="69">
        <v>39924</v>
      </c>
      <c r="C16054" s="20" t="s">
        <v>47</v>
      </c>
      <c r="D16054" s="20" t="s">
        <v>27</v>
      </c>
      <c r="E16054" s="20" t="s">
        <v>28</v>
      </c>
      <c r="F16054" s="63">
        <v>15</v>
      </c>
      <c r="G16054" s="70">
        <v>0</v>
      </c>
      <c r="H16054" s="70"/>
      <c r="I16054" s="20"/>
    </row>
    <row r="16055" spans="2:9" x14ac:dyDescent="0.25">
      <c r="B16055" s="69">
        <v>39924</v>
      </c>
      <c r="C16055" s="20" t="s">
        <v>47</v>
      </c>
      <c r="D16055" s="20" t="s">
        <v>27</v>
      </c>
      <c r="E16055" s="20" t="s">
        <v>28</v>
      </c>
      <c r="F16055" s="63">
        <v>6</v>
      </c>
      <c r="G16055" s="70">
        <v>0</v>
      </c>
      <c r="H16055" s="70"/>
      <c r="I16055" s="20"/>
    </row>
    <row r="16056" spans="2:9" x14ac:dyDescent="0.25">
      <c r="B16056" s="69">
        <v>39924</v>
      </c>
      <c r="C16056" s="20" t="s">
        <v>47</v>
      </c>
      <c r="D16056" s="20" t="s">
        <v>27</v>
      </c>
      <c r="E16056" s="20" t="s">
        <v>28</v>
      </c>
      <c r="F16056" s="63">
        <v>487</v>
      </c>
      <c r="G16056" s="70">
        <v>0</v>
      </c>
      <c r="H16056" s="70"/>
      <c r="I16056" s="20"/>
    </row>
    <row r="16057" spans="2:9" x14ac:dyDescent="0.25">
      <c r="B16057" s="69">
        <v>39924</v>
      </c>
      <c r="C16057" s="20" t="s">
        <v>47</v>
      </c>
      <c r="D16057" s="20" t="s">
        <v>29</v>
      </c>
      <c r="E16057" s="20" t="s">
        <v>28</v>
      </c>
      <c r="F16057" s="63">
        <v>292</v>
      </c>
      <c r="G16057" s="70">
        <v>0</v>
      </c>
      <c r="H16057" s="70"/>
      <c r="I16057" s="20"/>
    </row>
    <row r="16058" spans="2:9" x14ac:dyDescent="0.25">
      <c r="B16058" s="69">
        <v>39924</v>
      </c>
      <c r="C16058" s="20" t="s">
        <v>47</v>
      </c>
      <c r="D16058" s="20" t="s">
        <v>29</v>
      </c>
      <c r="E16058" s="20" t="s">
        <v>28</v>
      </c>
      <c r="F16058" s="63">
        <v>4438</v>
      </c>
      <c r="G16058" s="70">
        <v>0</v>
      </c>
      <c r="H16058" s="70"/>
      <c r="I16058" s="20"/>
    </row>
    <row r="16059" spans="2:9" x14ac:dyDescent="0.25">
      <c r="B16059" s="69">
        <v>39924</v>
      </c>
      <c r="C16059" s="20" t="s">
        <v>47</v>
      </c>
      <c r="D16059" s="20" t="s">
        <v>29</v>
      </c>
      <c r="E16059" s="20" t="s">
        <v>28</v>
      </c>
      <c r="F16059" s="63">
        <v>359</v>
      </c>
      <c r="G16059" s="70">
        <v>0</v>
      </c>
      <c r="H16059" s="70"/>
      <c r="I16059" s="20"/>
    </row>
    <row r="16060" spans="2:9" x14ac:dyDescent="0.25">
      <c r="B16060" s="69">
        <v>39924</v>
      </c>
      <c r="C16060" s="20" t="s">
        <v>47</v>
      </c>
      <c r="D16060" s="20" t="s">
        <v>29</v>
      </c>
      <c r="E16060" s="20" t="s">
        <v>28</v>
      </c>
      <c r="F16060" s="63">
        <v>3110</v>
      </c>
      <c r="G16060" s="70">
        <v>0</v>
      </c>
      <c r="H16060" s="70"/>
      <c r="I16060" s="20"/>
    </row>
    <row r="16061" spans="2:9" x14ac:dyDescent="0.25">
      <c r="B16061" s="69">
        <v>39924</v>
      </c>
      <c r="C16061" s="20" t="s">
        <v>47</v>
      </c>
      <c r="D16061" s="20" t="s">
        <v>29</v>
      </c>
      <c r="E16061" s="20" t="s">
        <v>28</v>
      </c>
      <c r="F16061" s="63">
        <v>193</v>
      </c>
      <c r="G16061" s="70">
        <v>0</v>
      </c>
      <c r="H16061" s="70"/>
      <c r="I16061" s="20"/>
    </row>
    <row r="16062" spans="2:9" x14ac:dyDescent="0.25">
      <c r="B16062" s="69">
        <v>39924</v>
      </c>
      <c r="C16062" s="20" t="s">
        <v>47</v>
      </c>
      <c r="D16062" s="20" t="s">
        <v>29</v>
      </c>
      <c r="E16062" s="20" t="s">
        <v>28</v>
      </c>
      <c r="F16062" s="63">
        <v>48</v>
      </c>
      <c r="G16062" s="70">
        <v>0</v>
      </c>
      <c r="H16062" s="70"/>
      <c r="I16062" s="20"/>
    </row>
    <row r="16063" spans="2:9" x14ac:dyDescent="0.25">
      <c r="B16063" s="69">
        <v>39924</v>
      </c>
      <c r="C16063" s="20" t="s">
        <v>47</v>
      </c>
      <c r="D16063" s="20" t="s">
        <v>29</v>
      </c>
      <c r="E16063" s="20" t="s">
        <v>28</v>
      </c>
      <c r="F16063" s="63">
        <v>14910</v>
      </c>
      <c r="G16063" s="70">
        <v>0</v>
      </c>
      <c r="H16063" s="70"/>
      <c r="I16063" s="20"/>
    </row>
    <row r="16064" spans="2:9" x14ac:dyDescent="0.25">
      <c r="B16064" s="69">
        <v>39924</v>
      </c>
      <c r="C16064" s="20" t="s">
        <v>47</v>
      </c>
      <c r="D16064" s="20" t="s">
        <v>29</v>
      </c>
      <c r="E16064" s="20" t="s">
        <v>28</v>
      </c>
      <c r="F16064" s="63">
        <v>18</v>
      </c>
      <c r="G16064" s="70">
        <v>0</v>
      </c>
      <c r="H16064" s="70"/>
      <c r="I16064" s="20"/>
    </row>
    <row r="16065" spans="2:9" x14ac:dyDescent="0.25">
      <c r="B16065" s="69">
        <v>39924</v>
      </c>
      <c r="C16065" s="20" t="s">
        <v>47</v>
      </c>
      <c r="D16065" s="20" t="s">
        <v>29</v>
      </c>
      <c r="E16065" s="20" t="s">
        <v>28</v>
      </c>
      <c r="F16065" s="63">
        <v>5</v>
      </c>
      <c r="G16065" s="70">
        <v>0</v>
      </c>
      <c r="H16065" s="70"/>
      <c r="I16065" s="20"/>
    </row>
    <row r="16066" spans="2:9" x14ac:dyDescent="0.25">
      <c r="B16066" s="69">
        <v>39924</v>
      </c>
      <c r="C16066" s="20" t="s">
        <v>47</v>
      </c>
      <c r="D16066" s="20" t="s">
        <v>29</v>
      </c>
      <c r="E16066" s="20" t="s">
        <v>28</v>
      </c>
      <c r="F16066" s="63">
        <v>74756</v>
      </c>
      <c r="G16066" s="70">
        <v>0</v>
      </c>
      <c r="H16066" s="70"/>
      <c r="I16066" s="20"/>
    </row>
    <row r="16067" spans="2:9" x14ac:dyDescent="0.25">
      <c r="B16067" s="69">
        <v>39924</v>
      </c>
      <c r="C16067" s="20" t="s">
        <v>47</v>
      </c>
      <c r="D16067" s="20" t="s">
        <v>29</v>
      </c>
      <c r="E16067" s="20" t="s">
        <v>28</v>
      </c>
      <c r="F16067" s="63">
        <v>800</v>
      </c>
      <c r="G16067" s="70">
        <v>0</v>
      </c>
      <c r="H16067" s="70"/>
      <c r="I16067" s="20"/>
    </row>
    <row r="16068" spans="2:9" x14ac:dyDescent="0.25">
      <c r="B16068" s="69">
        <v>39924</v>
      </c>
      <c r="C16068" s="20" t="s">
        <v>47</v>
      </c>
      <c r="D16068" s="20" t="s">
        <v>29</v>
      </c>
      <c r="E16068" s="20" t="s">
        <v>28</v>
      </c>
      <c r="F16068" s="63">
        <v>1317</v>
      </c>
      <c r="G16068" s="70">
        <v>0</v>
      </c>
      <c r="H16068" s="70"/>
      <c r="I16068" s="20"/>
    </row>
    <row r="16069" spans="2:9" x14ac:dyDescent="0.25">
      <c r="B16069" s="69">
        <v>39924</v>
      </c>
      <c r="C16069" s="20" t="s">
        <v>47</v>
      </c>
      <c r="D16069" s="20" t="s">
        <v>29</v>
      </c>
      <c r="E16069" s="20" t="s">
        <v>28</v>
      </c>
      <c r="F16069" s="63">
        <v>78</v>
      </c>
      <c r="G16069" s="70">
        <v>0</v>
      </c>
      <c r="H16069" s="70"/>
      <c r="I16069" s="20"/>
    </row>
    <row r="16070" spans="2:9" x14ac:dyDescent="0.25">
      <c r="B16070" s="69">
        <v>39924</v>
      </c>
      <c r="C16070" s="20" t="s">
        <v>47</v>
      </c>
      <c r="D16070" s="20" t="s">
        <v>29</v>
      </c>
      <c r="E16070" s="20" t="s">
        <v>28</v>
      </c>
      <c r="F16070" s="63">
        <v>915</v>
      </c>
      <c r="G16070" s="70">
        <v>0</v>
      </c>
      <c r="H16070" s="70"/>
      <c r="I16070" s="20"/>
    </row>
    <row r="16071" spans="2:9" x14ac:dyDescent="0.25">
      <c r="B16071" s="69">
        <v>39924</v>
      </c>
      <c r="C16071" s="20" t="s">
        <v>47</v>
      </c>
      <c r="D16071" s="20" t="s">
        <v>29</v>
      </c>
      <c r="E16071" s="20" t="s">
        <v>28</v>
      </c>
      <c r="F16071" s="63">
        <v>2398</v>
      </c>
      <c r="G16071" s="70">
        <v>0</v>
      </c>
      <c r="H16071" s="70"/>
      <c r="I16071" s="20"/>
    </row>
    <row r="16072" spans="2:9" x14ac:dyDescent="0.25">
      <c r="B16072" s="69">
        <v>39924</v>
      </c>
      <c r="C16072" s="20" t="s">
        <v>47</v>
      </c>
      <c r="D16072" s="20" t="s">
        <v>29</v>
      </c>
      <c r="E16072" s="20" t="s">
        <v>28</v>
      </c>
      <c r="F16072" s="63">
        <v>157</v>
      </c>
      <c r="G16072" s="70">
        <v>0</v>
      </c>
      <c r="H16072" s="70"/>
      <c r="I16072" s="20"/>
    </row>
    <row r="16073" spans="2:9" x14ac:dyDescent="0.25">
      <c r="B16073" s="69">
        <v>39924</v>
      </c>
      <c r="C16073" s="20" t="s">
        <v>47</v>
      </c>
      <c r="D16073" s="20" t="s">
        <v>29</v>
      </c>
      <c r="E16073" s="20" t="s">
        <v>28</v>
      </c>
      <c r="F16073" s="63">
        <v>286</v>
      </c>
      <c r="G16073" s="70">
        <v>0</v>
      </c>
      <c r="H16073" s="70"/>
      <c r="I16073" s="20"/>
    </row>
    <row r="16074" spans="2:9" x14ac:dyDescent="0.25">
      <c r="B16074" s="69">
        <v>39924</v>
      </c>
      <c r="C16074" s="20" t="s">
        <v>47</v>
      </c>
      <c r="D16074" s="20" t="s">
        <v>29</v>
      </c>
      <c r="E16074" s="20" t="s">
        <v>28</v>
      </c>
      <c r="F16074" s="63">
        <v>99</v>
      </c>
      <c r="G16074" s="70">
        <v>0</v>
      </c>
      <c r="H16074" s="70"/>
      <c r="I16074" s="20"/>
    </row>
    <row r="16075" spans="2:9" x14ac:dyDescent="0.25">
      <c r="B16075" s="69">
        <v>39924</v>
      </c>
      <c r="C16075" s="20" t="s">
        <v>47</v>
      </c>
      <c r="D16075" s="20" t="s">
        <v>29</v>
      </c>
      <c r="E16075" s="20" t="s">
        <v>28</v>
      </c>
      <c r="F16075" s="63">
        <v>5</v>
      </c>
      <c r="G16075" s="70">
        <v>0</v>
      </c>
      <c r="H16075" s="70"/>
      <c r="I16075" s="20"/>
    </row>
    <row r="16076" spans="2:9" x14ac:dyDescent="0.25">
      <c r="B16076" s="69">
        <v>39924</v>
      </c>
      <c r="C16076" s="20" t="s">
        <v>47</v>
      </c>
      <c r="D16076" s="20" t="s">
        <v>29</v>
      </c>
      <c r="E16076" s="20" t="s">
        <v>28</v>
      </c>
      <c r="F16076" s="63">
        <v>1305</v>
      </c>
      <c r="G16076" s="70">
        <v>0</v>
      </c>
      <c r="H16076" s="70"/>
      <c r="I16076" s="20"/>
    </row>
    <row r="16077" spans="2:9" x14ac:dyDescent="0.25">
      <c r="B16077" s="69">
        <v>39924</v>
      </c>
      <c r="C16077" s="20" t="s">
        <v>47</v>
      </c>
      <c r="D16077" s="20" t="s">
        <v>30</v>
      </c>
      <c r="E16077" s="20" t="s">
        <v>28</v>
      </c>
      <c r="F16077" s="63">
        <v>326</v>
      </c>
      <c r="G16077" s="70">
        <v>0</v>
      </c>
      <c r="H16077" s="70"/>
      <c r="I16077" s="20"/>
    </row>
    <row r="16078" spans="2:9" x14ac:dyDescent="0.25">
      <c r="B16078" s="69">
        <v>39924</v>
      </c>
      <c r="C16078" s="20" t="s">
        <v>47</v>
      </c>
      <c r="D16078" s="20" t="s">
        <v>30</v>
      </c>
      <c r="E16078" s="20" t="s">
        <v>28</v>
      </c>
      <c r="F16078" s="63">
        <v>5070</v>
      </c>
      <c r="G16078" s="70">
        <v>0</v>
      </c>
      <c r="H16078" s="70"/>
      <c r="I16078" s="20"/>
    </row>
    <row r="16079" spans="2:9" x14ac:dyDescent="0.25">
      <c r="B16079" s="69">
        <v>39924</v>
      </c>
      <c r="C16079" s="20" t="s">
        <v>47</v>
      </c>
      <c r="D16079" s="20" t="s">
        <v>30</v>
      </c>
      <c r="E16079" s="20" t="s">
        <v>28</v>
      </c>
      <c r="F16079" s="63">
        <v>548</v>
      </c>
      <c r="G16079" s="70">
        <v>0</v>
      </c>
      <c r="H16079" s="70"/>
      <c r="I16079" s="20"/>
    </row>
    <row r="16080" spans="2:9" x14ac:dyDescent="0.25">
      <c r="B16080" s="69">
        <v>39924</v>
      </c>
      <c r="C16080" s="20" t="s">
        <v>47</v>
      </c>
      <c r="D16080" s="20" t="s">
        <v>30</v>
      </c>
      <c r="E16080" s="20" t="s">
        <v>28</v>
      </c>
      <c r="F16080" s="63">
        <v>4999</v>
      </c>
      <c r="G16080" s="70">
        <v>0</v>
      </c>
      <c r="H16080" s="70"/>
      <c r="I16080" s="20"/>
    </row>
    <row r="16081" spans="2:9" x14ac:dyDescent="0.25">
      <c r="B16081" s="69">
        <v>39924</v>
      </c>
      <c r="C16081" s="20" t="s">
        <v>47</v>
      </c>
      <c r="D16081" s="20" t="s">
        <v>30</v>
      </c>
      <c r="E16081" s="20" t="s">
        <v>28</v>
      </c>
      <c r="F16081" s="63">
        <v>218</v>
      </c>
      <c r="G16081" s="70">
        <v>0</v>
      </c>
      <c r="H16081" s="70"/>
      <c r="I16081" s="20"/>
    </row>
    <row r="16082" spans="2:9" x14ac:dyDescent="0.25">
      <c r="B16082" s="69">
        <v>39924</v>
      </c>
      <c r="C16082" s="20" t="s">
        <v>47</v>
      </c>
      <c r="D16082" s="20" t="s">
        <v>30</v>
      </c>
      <c r="E16082" s="20" t="s">
        <v>28</v>
      </c>
      <c r="F16082" s="63">
        <v>101</v>
      </c>
      <c r="G16082" s="70">
        <v>0</v>
      </c>
      <c r="H16082" s="70"/>
      <c r="I16082" s="20"/>
    </row>
    <row r="16083" spans="2:9" x14ac:dyDescent="0.25">
      <c r="B16083" s="69">
        <v>39924</v>
      </c>
      <c r="C16083" s="20" t="s">
        <v>47</v>
      </c>
      <c r="D16083" s="20" t="s">
        <v>30</v>
      </c>
      <c r="E16083" s="20" t="s">
        <v>28</v>
      </c>
      <c r="F16083" s="63">
        <v>5</v>
      </c>
      <c r="G16083" s="70">
        <v>0</v>
      </c>
      <c r="H16083" s="70"/>
      <c r="I16083" s="20"/>
    </row>
    <row r="16084" spans="2:9" x14ac:dyDescent="0.25">
      <c r="B16084" s="69">
        <v>39924</v>
      </c>
      <c r="C16084" s="20" t="s">
        <v>47</v>
      </c>
      <c r="D16084" s="20" t="s">
        <v>30</v>
      </c>
      <c r="E16084" s="20" t="s">
        <v>28</v>
      </c>
      <c r="F16084" s="63">
        <v>39492</v>
      </c>
      <c r="G16084" s="70">
        <v>0</v>
      </c>
      <c r="H16084" s="70"/>
      <c r="I16084" s="20"/>
    </row>
    <row r="16085" spans="2:9" x14ac:dyDescent="0.25">
      <c r="B16085" s="69">
        <v>39924</v>
      </c>
      <c r="C16085" s="20" t="s">
        <v>47</v>
      </c>
      <c r="D16085" s="20" t="s">
        <v>30</v>
      </c>
      <c r="E16085" s="20" t="s">
        <v>28</v>
      </c>
      <c r="F16085" s="63">
        <v>19</v>
      </c>
      <c r="G16085" s="70">
        <v>0</v>
      </c>
      <c r="H16085" s="70"/>
      <c r="I16085" s="20"/>
    </row>
    <row r="16086" spans="2:9" x14ac:dyDescent="0.25">
      <c r="B16086" s="69">
        <v>39924</v>
      </c>
      <c r="C16086" s="20" t="s">
        <v>47</v>
      </c>
      <c r="D16086" s="20" t="s">
        <v>30</v>
      </c>
      <c r="E16086" s="20" t="s">
        <v>28</v>
      </c>
      <c r="F16086" s="63">
        <v>5</v>
      </c>
      <c r="G16086" s="70">
        <v>0</v>
      </c>
      <c r="H16086" s="70"/>
      <c r="I16086" s="20"/>
    </row>
    <row r="16087" spans="2:9" x14ac:dyDescent="0.25">
      <c r="B16087" s="69">
        <v>39924</v>
      </c>
      <c r="C16087" s="20" t="s">
        <v>47</v>
      </c>
      <c r="D16087" s="20" t="s">
        <v>30</v>
      </c>
      <c r="E16087" s="20" t="s">
        <v>28</v>
      </c>
      <c r="F16087" s="63">
        <v>111227</v>
      </c>
      <c r="G16087" s="70">
        <v>0</v>
      </c>
      <c r="H16087" s="70"/>
      <c r="I16087" s="20"/>
    </row>
    <row r="16088" spans="2:9" x14ac:dyDescent="0.25">
      <c r="B16088" s="69">
        <v>39924</v>
      </c>
      <c r="C16088" s="20" t="s">
        <v>47</v>
      </c>
      <c r="D16088" s="20" t="s">
        <v>30</v>
      </c>
      <c r="E16088" s="20" t="s">
        <v>28</v>
      </c>
      <c r="F16088" s="63">
        <v>938</v>
      </c>
      <c r="G16088" s="70">
        <v>0</v>
      </c>
      <c r="H16088" s="70"/>
      <c r="I16088" s="20"/>
    </row>
    <row r="16089" spans="2:9" x14ac:dyDescent="0.25">
      <c r="B16089" s="69">
        <v>39924</v>
      </c>
      <c r="C16089" s="20" t="s">
        <v>47</v>
      </c>
      <c r="D16089" s="20" t="s">
        <v>30</v>
      </c>
      <c r="E16089" s="20" t="s">
        <v>28</v>
      </c>
      <c r="F16089" s="63">
        <v>1525</v>
      </c>
      <c r="G16089" s="70">
        <v>0</v>
      </c>
      <c r="H16089" s="70"/>
      <c r="I16089" s="20"/>
    </row>
    <row r="16090" spans="2:9" x14ac:dyDescent="0.25">
      <c r="B16090" s="69">
        <v>39924</v>
      </c>
      <c r="C16090" s="20" t="s">
        <v>47</v>
      </c>
      <c r="D16090" s="20" t="s">
        <v>30</v>
      </c>
      <c r="E16090" s="20" t="s">
        <v>28</v>
      </c>
      <c r="F16090" s="63">
        <v>73</v>
      </c>
      <c r="G16090" s="70">
        <v>0</v>
      </c>
      <c r="H16090" s="70"/>
      <c r="I16090" s="20"/>
    </row>
    <row r="16091" spans="2:9" x14ac:dyDescent="0.25">
      <c r="B16091" s="69">
        <v>39924</v>
      </c>
      <c r="C16091" s="20" t="s">
        <v>47</v>
      </c>
      <c r="D16091" s="20" t="s">
        <v>30</v>
      </c>
      <c r="E16091" s="20" t="s">
        <v>28</v>
      </c>
      <c r="F16091" s="63">
        <v>970</v>
      </c>
      <c r="G16091" s="70">
        <v>0</v>
      </c>
      <c r="H16091" s="70"/>
      <c r="I16091" s="20"/>
    </row>
    <row r="16092" spans="2:9" x14ac:dyDescent="0.25">
      <c r="B16092" s="69">
        <v>39924</v>
      </c>
      <c r="C16092" s="20" t="s">
        <v>47</v>
      </c>
      <c r="D16092" s="20" t="s">
        <v>30</v>
      </c>
      <c r="E16092" s="20" t="s">
        <v>28</v>
      </c>
      <c r="F16092" s="63">
        <v>2577</v>
      </c>
      <c r="G16092" s="70">
        <v>0</v>
      </c>
      <c r="H16092" s="70"/>
      <c r="I16092" s="20"/>
    </row>
    <row r="16093" spans="2:9" x14ac:dyDescent="0.25">
      <c r="B16093" s="69">
        <v>39924</v>
      </c>
      <c r="C16093" s="20" t="s">
        <v>47</v>
      </c>
      <c r="D16093" s="20" t="s">
        <v>30</v>
      </c>
      <c r="E16093" s="20" t="s">
        <v>28</v>
      </c>
      <c r="F16093" s="63">
        <v>256</v>
      </c>
      <c r="G16093" s="70">
        <v>0</v>
      </c>
      <c r="H16093" s="70"/>
      <c r="I16093" s="20"/>
    </row>
    <row r="16094" spans="2:9" x14ac:dyDescent="0.25">
      <c r="B16094" s="69">
        <v>39924</v>
      </c>
      <c r="C16094" s="20" t="s">
        <v>47</v>
      </c>
      <c r="D16094" s="20" t="s">
        <v>30</v>
      </c>
      <c r="E16094" s="20" t="s">
        <v>28</v>
      </c>
      <c r="F16094" s="63">
        <v>295</v>
      </c>
      <c r="G16094" s="70">
        <v>0</v>
      </c>
      <c r="H16094" s="70"/>
      <c r="I16094" s="20"/>
    </row>
    <row r="16095" spans="2:9" x14ac:dyDescent="0.25">
      <c r="B16095" s="69">
        <v>39924</v>
      </c>
      <c r="C16095" s="20" t="s">
        <v>47</v>
      </c>
      <c r="D16095" s="20" t="s">
        <v>30</v>
      </c>
      <c r="E16095" s="20" t="s">
        <v>28</v>
      </c>
      <c r="F16095" s="63">
        <v>133</v>
      </c>
      <c r="G16095" s="70">
        <v>0</v>
      </c>
      <c r="H16095" s="70"/>
      <c r="I16095" s="20"/>
    </row>
    <row r="16096" spans="2:9" x14ac:dyDescent="0.25">
      <c r="B16096" s="69">
        <v>39924</v>
      </c>
      <c r="C16096" s="20" t="s">
        <v>47</v>
      </c>
      <c r="D16096" s="20" t="s">
        <v>30</v>
      </c>
      <c r="E16096" s="20" t="s">
        <v>28</v>
      </c>
      <c r="F16096" s="63">
        <v>1196</v>
      </c>
      <c r="G16096" s="70">
        <v>0</v>
      </c>
      <c r="H16096" s="70"/>
      <c r="I16096" s="20"/>
    </row>
    <row r="16097" spans="2:9" x14ac:dyDescent="0.25">
      <c r="B16097" s="69">
        <v>39924</v>
      </c>
      <c r="C16097" s="20" t="s">
        <v>39</v>
      </c>
      <c r="D16097" s="20" t="s">
        <v>27</v>
      </c>
      <c r="E16097" s="20" t="s">
        <v>28</v>
      </c>
      <c r="F16097" s="63">
        <v>13632</v>
      </c>
      <c r="G16097" s="70">
        <v>0</v>
      </c>
      <c r="H16097" s="70"/>
      <c r="I16097" s="20"/>
    </row>
    <row r="16098" spans="2:9" x14ac:dyDescent="0.25">
      <c r="B16098" s="69">
        <v>39924</v>
      </c>
      <c r="C16098" s="20" t="s">
        <v>39</v>
      </c>
      <c r="D16098" s="20" t="s">
        <v>29</v>
      </c>
      <c r="E16098" s="20" t="s">
        <v>28</v>
      </c>
      <c r="F16098" s="63">
        <v>46244</v>
      </c>
      <c r="G16098" s="70">
        <v>0</v>
      </c>
      <c r="H16098" s="70"/>
      <c r="I16098" s="20"/>
    </row>
    <row r="16099" spans="2:9" x14ac:dyDescent="0.25">
      <c r="B16099" s="69">
        <v>39924</v>
      </c>
      <c r="C16099" s="20" t="s">
        <v>47</v>
      </c>
      <c r="D16099" s="20" t="s">
        <v>27</v>
      </c>
      <c r="E16099" s="20" t="s">
        <v>28</v>
      </c>
      <c r="F16099" s="63">
        <v>3254</v>
      </c>
      <c r="G16099" s="70">
        <v>0</v>
      </c>
      <c r="H16099" s="70"/>
      <c r="I16099" s="20"/>
    </row>
    <row r="16100" spans="2:9" x14ac:dyDescent="0.25">
      <c r="B16100" s="69">
        <v>39924</v>
      </c>
      <c r="C16100" s="20" t="s">
        <v>47</v>
      </c>
      <c r="D16100" s="20" t="s">
        <v>27</v>
      </c>
      <c r="E16100" s="20" t="s">
        <v>28</v>
      </c>
      <c r="F16100" s="63">
        <v>691</v>
      </c>
      <c r="G16100" s="70">
        <v>0</v>
      </c>
      <c r="H16100" s="70"/>
      <c r="I16100" s="20"/>
    </row>
    <row r="16101" spans="2:9" x14ac:dyDescent="0.25">
      <c r="B16101" s="69">
        <v>39924</v>
      </c>
      <c r="C16101" s="20" t="s">
        <v>47</v>
      </c>
      <c r="D16101" s="20" t="s">
        <v>27</v>
      </c>
      <c r="E16101" s="20" t="s">
        <v>28</v>
      </c>
      <c r="F16101" s="63">
        <v>502</v>
      </c>
      <c r="G16101" s="70">
        <v>0</v>
      </c>
      <c r="H16101" s="70"/>
      <c r="I16101" s="20"/>
    </row>
    <row r="16102" spans="2:9" x14ac:dyDescent="0.25">
      <c r="B16102" s="69">
        <v>39924</v>
      </c>
      <c r="C16102" s="20" t="s">
        <v>47</v>
      </c>
      <c r="D16102" s="20" t="s">
        <v>27</v>
      </c>
      <c r="E16102" s="20" t="s">
        <v>28</v>
      </c>
      <c r="F16102" s="63">
        <v>109</v>
      </c>
      <c r="G16102" s="70">
        <v>0</v>
      </c>
      <c r="H16102" s="70"/>
      <c r="I16102" s="20"/>
    </row>
    <row r="16103" spans="2:9" x14ac:dyDescent="0.25">
      <c r="B16103" s="69">
        <v>39924</v>
      </c>
      <c r="C16103" s="20" t="s">
        <v>47</v>
      </c>
      <c r="D16103" s="20" t="s">
        <v>27</v>
      </c>
      <c r="E16103" s="20" t="s">
        <v>28</v>
      </c>
      <c r="F16103" s="63">
        <v>27</v>
      </c>
      <c r="G16103" s="70">
        <v>0</v>
      </c>
      <c r="H16103" s="70"/>
      <c r="I16103" s="20"/>
    </row>
    <row r="16104" spans="2:9" x14ac:dyDescent="0.25">
      <c r="B16104" s="69">
        <v>39924</v>
      </c>
      <c r="C16104" s="20" t="s">
        <v>47</v>
      </c>
      <c r="D16104" s="20" t="s">
        <v>27</v>
      </c>
      <c r="E16104" s="20" t="s">
        <v>28</v>
      </c>
      <c r="F16104" s="63">
        <v>1870</v>
      </c>
      <c r="G16104" s="70">
        <v>0</v>
      </c>
      <c r="H16104" s="70"/>
      <c r="I16104" s="20"/>
    </row>
    <row r="16105" spans="2:9" x14ac:dyDescent="0.25">
      <c r="B16105" s="69">
        <v>39924</v>
      </c>
      <c r="C16105" s="20" t="s">
        <v>47</v>
      </c>
      <c r="D16105" s="20" t="s">
        <v>27</v>
      </c>
      <c r="E16105" s="20" t="s">
        <v>28</v>
      </c>
      <c r="F16105" s="63">
        <v>351</v>
      </c>
      <c r="G16105" s="70">
        <v>0</v>
      </c>
      <c r="H16105" s="70"/>
      <c r="I16105" s="20"/>
    </row>
    <row r="16106" spans="2:9" x14ac:dyDescent="0.25">
      <c r="B16106" s="69">
        <v>39924</v>
      </c>
      <c r="C16106" s="20" t="s">
        <v>47</v>
      </c>
      <c r="D16106" s="20" t="s">
        <v>27</v>
      </c>
      <c r="E16106" s="20" t="s">
        <v>28</v>
      </c>
      <c r="F16106" s="63">
        <v>11329</v>
      </c>
      <c r="G16106" s="70">
        <v>0</v>
      </c>
      <c r="H16106" s="70"/>
      <c r="I16106" s="20"/>
    </row>
    <row r="16107" spans="2:9" x14ac:dyDescent="0.25">
      <c r="B16107" s="69">
        <v>39924</v>
      </c>
      <c r="C16107" s="20" t="s">
        <v>47</v>
      </c>
      <c r="D16107" s="20" t="s">
        <v>27</v>
      </c>
      <c r="E16107" s="20" t="s">
        <v>28</v>
      </c>
      <c r="F16107" s="63">
        <v>45</v>
      </c>
      <c r="G16107" s="70">
        <v>0</v>
      </c>
      <c r="H16107" s="70"/>
      <c r="I16107" s="20"/>
    </row>
    <row r="16108" spans="2:9" x14ac:dyDescent="0.25">
      <c r="B16108" s="69">
        <v>39924</v>
      </c>
      <c r="C16108" s="20" t="s">
        <v>47</v>
      </c>
      <c r="D16108" s="20" t="s">
        <v>27</v>
      </c>
      <c r="E16108" s="20" t="s">
        <v>28</v>
      </c>
      <c r="F16108" s="63">
        <v>6</v>
      </c>
      <c r="G16108" s="70">
        <v>0</v>
      </c>
      <c r="H16108" s="70"/>
      <c r="I16108" s="20"/>
    </row>
    <row r="16109" spans="2:9" x14ac:dyDescent="0.25">
      <c r="B16109" s="69">
        <v>39924</v>
      </c>
      <c r="C16109" s="20" t="s">
        <v>47</v>
      </c>
      <c r="D16109" s="20" t="s">
        <v>27</v>
      </c>
      <c r="E16109" s="20" t="s">
        <v>28</v>
      </c>
      <c r="F16109" s="63">
        <v>157018</v>
      </c>
      <c r="G16109" s="70">
        <v>0</v>
      </c>
      <c r="H16109" s="70"/>
      <c r="I16109" s="20"/>
    </row>
    <row r="16110" spans="2:9" x14ac:dyDescent="0.25">
      <c r="B16110" s="69">
        <v>39924</v>
      </c>
      <c r="C16110" s="20" t="s">
        <v>47</v>
      </c>
      <c r="D16110" s="20" t="s">
        <v>27</v>
      </c>
      <c r="E16110" s="20" t="s">
        <v>28</v>
      </c>
      <c r="F16110" s="63">
        <v>3475</v>
      </c>
      <c r="G16110" s="70">
        <v>0</v>
      </c>
      <c r="H16110" s="70"/>
      <c r="I16110" s="20"/>
    </row>
    <row r="16111" spans="2:9" x14ac:dyDescent="0.25">
      <c r="B16111" s="69">
        <v>39924</v>
      </c>
      <c r="C16111" s="20" t="s">
        <v>47</v>
      </c>
      <c r="D16111" s="20" t="s">
        <v>27</v>
      </c>
      <c r="E16111" s="20" t="s">
        <v>28</v>
      </c>
      <c r="F16111" s="63">
        <v>1839</v>
      </c>
      <c r="G16111" s="70">
        <v>0</v>
      </c>
      <c r="H16111" s="70"/>
      <c r="I16111" s="20"/>
    </row>
    <row r="16112" spans="2:9" x14ac:dyDescent="0.25">
      <c r="B16112" s="69">
        <v>39924</v>
      </c>
      <c r="C16112" s="20" t="s">
        <v>47</v>
      </c>
      <c r="D16112" s="20" t="s">
        <v>27</v>
      </c>
      <c r="E16112" s="20" t="s">
        <v>28</v>
      </c>
      <c r="F16112" s="63">
        <v>882</v>
      </c>
      <c r="G16112" s="70">
        <v>0</v>
      </c>
      <c r="H16112" s="70"/>
      <c r="I16112" s="20"/>
    </row>
    <row r="16113" spans="2:9" x14ac:dyDescent="0.25">
      <c r="B16113" s="69">
        <v>39924</v>
      </c>
      <c r="C16113" s="20" t="s">
        <v>47</v>
      </c>
      <c r="D16113" s="20" t="s">
        <v>27</v>
      </c>
      <c r="E16113" s="20" t="s">
        <v>28</v>
      </c>
      <c r="F16113" s="63">
        <v>362</v>
      </c>
      <c r="G16113" s="70">
        <v>0</v>
      </c>
      <c r="H16113" s="70"/>
      <c r="I16113" s="20"/>
    </row>
    <row r="16114" spans="2:9" x14ac:dyDescent="0.25">
      <c r="B16114" s="69">
        <v>39924</v>
      </c>
      <c r="C16114" s="20" t="s">
        <v>47</v>
      </c>
      <c r="D16114" s="20" t="s">
        <v>27</v>
      </c>
      <c r="E16114" s="20" t="s">
        <v>28</v>
      </c>
      <c r="F16114" s="63">
        <v>80</v>
      </c>
      <c r="G16114" s="70">
        <v>0</v>
      </c>
      <c r="H16114" s="70"/>
      <c r="I16114" s="20"/>
    </row>
    <row r="16115" spans="2:9" x14ac:dyDescent="0.25">
      <c r="B16115" s="69">
        <v>39924</v>
      </c>
      <c r="C16115" s="20" t="s">
        <v>47</v>
      </c>
      <c r="D16115" s="20" t="s">
        <v>27</v>
      </c>
      <c r="E16115" s="20" t="s">
        <v>28</v>
      </c>
      <c r="F16115" s="63">
        <v>45</v>
      </c>
      <c r="G16115" s="70">
        <v>0</v>
      </c>
      <c r="H16115" s="70"/>
      <c r="I16115" s="20"/>
    </row>
    <row r="16116" spans="2:9" x14ac:dyDescent="0.25">
      <c r="B16116" s="69">
        <v>39924</v>
      </c>
      <c r="C16116" s="20" t="s">
        <v>47</v>
      </c>
      <c r="D16116" s="20" t="s">
        <v>27</v>
      </c>
      <c r="E16116" s="20" t="s">
        <v>28</v>
      </c>
      <c r="F16116" s="63">
        <v>9180</v>
      </c>
      <c r="G16116" s="70">
        <v>0</v>
      </c>
      <c r="H16116" s="70"/>
      <c r="I16116" s="20"/>
    </row>
    <row r="16117" spans="2:9" x14ac:dyDescent="0.25">
      <c r="B16117" s="69">
        <v>39924</v>
      </c>
      <c r="C16117" s="20" t="s">
        <v>47</v>
      </c>
      <c r="D16117" s="20" t="s">
        <v>27</v>
      </c>
      <c r="E16117" s="20" t="s">
        <v>28</v>
      </c>
      <c r="F16117" s="63">
        <v>753</v>
      </c>
      <c r="G16117" s="70">
        <v>0</v>
      </c>
      <c r="H16117" s="70"/>
      <c r="I16117" s="20"/>
    </row>
    <row r="16118" spans="2:9" x14ac:dyDescent="0.25">
      <c r="B16118" s="69">
        <v>39924</v>
      </c>
      <c r="C16118" s="20" t="s">
        <v>47</v>
      </c>
      <c r="D16118" s="20" t="s">
        <v>29</v>
      </c>
      <c r="E16118" s="20" t="s">
        <v>28</v>
      </c>
      <c r="F16118" s="63">
        <v>18321</v>
      </c>
      <c r="G16118" s="70">
        <v>0</v>
      </c>
      <c r="H16118" s="70"/>
      <c r="I16118" s="20"/>
    </row>
    <row r="16119" spans="2:9" x14ac:dyDescent="0.25">
      <c r="B16119" s="69">
        <v>39924</v>
      </c>
      <c r="C16119" s="20" t="s">
        <v>47</v>
      </c>
      <c r="D16119" s="20" t="s">
        <v>29</v>
      </c>
      <c r="E16119" s="20" t="s">
        <v>28</v>
      </c>
      <c r="F16119" s="63">
        <v>8910</v>
      </c>
      <c r="G16119" s="70">
        <v>0</v>
      </c>
      <c r="H16119" s="70"/>
      <c r="I16119" s="20"/>
    </row>
    <row r="16120" spans="2:9" x14ac:dyDescent="0.25">
      <c r="B16120" s="69">
        <v>39924</v>
      </c>
      <c r="C16120" s="20" t="s">
        <v>47</v>
      </c>
      <c r="D16120" s="20" t="s">
        <v>29</v>
      </c>
      <c r="E16120" s="20" t="s">
        <v>28</v>
      </c>
      <c r="F16120" s="63">
        <v>1608</v>
      </c>
      <c r="G16120" s="70">
        <v>0</v>
      </c>
      <c r="H16120" s="70"/>
      <c r="I16120" s="20"/>
    </row>
    <row r="16121" spans="2:9" x14ac:dyDescent="0.25">
      <c r="B16121" s="69">
        <v>39924</v>
      </c>
      <c r="C16121" s="20" t="s">
        <v>47</v>
      </c>
      <c r="D16121" s="20" t="s">
        <v>29</v>
      </c>
      <c r="E16121" s="20" t="s">
        <v>28</v>
      </c>
      <c r="F16121" s="63">
        <v>3423</v>
      </c>
      <c r="G16121" s="70">
        <v>0</v>
      </c>
      <c r="H16121" s="70"/>
      <c r="I16121" s="20"/>
    </row>
    <row r="16122" spans="2:9" x14ac:dyDescent="0.25">
      <c r="B16122" s="69">
        <v>39924</v>
      </c>
      <c r="C16122" s="20" t="s">
        <v>47</v>
      </c>
      <c r="D16122" s="20" t="s">
        <v>29</v>
      </c>
      <c r="E16122" s="20" t="s">
        <v>28</v>
      </c>
      <c r="F16122" s="63">
        <v>115</v>
      </c>
      <c r="G16122" s="70">
        <v>0</v>
      </c>
      <c r="H16122" s="70"/>
      <c r="I16122" s="20"/>
    </row>
    <row r="16123" spans="2:9" x14ac:dyDescent="0.25">
      <c r="B16123" s="69">
        <v>39924</v>
      </c>
      <c r="C16123" s="20" t="s">
        <v>47</v>
      </c>
      <c r="D16123" s="20" t="s">
        <v>29</v>
      </c>
      <c r="E16123" s="20" t="s">
        <v>28</v>
      </c>
      <c r="F16123" s="63">
        <v>8629</v>
      </c>
      <c r="G16123" s="70">
        <v>0</v>
      </c>
      <c r="H16123" s="70"/>
      <c r="I16123" s="20"/>
    </row>
    <row r="16124" spans="2:9" x14ac:dyDescent="0.25">
      <c r="B16124" s="69">
        <v>39924</v>
      </c>
      <c r="C16124" s="20" t="s">
        <v>47</v>
      </c>
      <c r="D16124" s="20" t="s">
        <v>29</v>
      </c>
      <c r="E16124" s="20" t="s">
        <v>28</v>
      </c>
      <c r="F16124" s="63">
        <v>25</v>
      </c>
      <c r="G16124" s="70">
        <v>0</v>
      </c>
      <c r="H16124" s="70"/>
      <c r="I16124" s="20"/>
    </row>
    <row r="16125" spans="2:9" x14ac:dyDescent="0.25">
      <c r="B16125" s="69">
        <v>39924</v>
      </c>
      <c r="C16125" s="20" t="s">
        <v>47</v>
      </c>
      <c r="D16125" s="20" t="s">
        <v>29</v>
      </c>
      <c r="E16125" s="20" t="s">
        <v>28</v>
      </c>
      <c r="F16125" s="63">
        <v>192004</v>
      </c>
      <c r="G16125" s="70">
        <v>0</v>
      </c>
      <c r="H16125" s="70"/>
      <c r="I16125" s="20"/>
    </row>
    <row r="16126" spans="2:9" x14ac:dyDescent="0.25">
      <c r="B16126" s="69">
        <v>39924</v>
      </c>
      <c r="C16126" s="20" t="s">
        <v>47</v>
      </c>
      <c r="D16126" s="20" t="s">
        <v>29</v>
      </c>
      <c r="E16126" s="20" t="s">
        <v>28</v>
      </c>
      <c r="F16126" s="63">
        <v>297</v>
      </c>
      <c r="G16126" s="70">
        <v>0</v>
      </c>
      <c r="H16126" s="70"/>
      <c r="I16126" s="20"/>
    </row>
    <row r="16127" spans="2:9" x14ac:dyDescent="0.25">
      <c r="B16127" s="69">
        <v>39924</v>
      </c>
      <c r="C16127" s="20" t="s">
        <v>47</v>
      </c>
      <c r="D16127" s="20" t="s">
        <v>29</v>
      </c>
      <c r="E16127" s="20" t="s">
        <v>28</v>
      </c>
      <c r="F16127" s="63">
        <v>26</v>
      </c>
      <c r="G16127" s="70">
        <v>0</v>
      </c>
      <c r="H16127" s="70"/>
      <c r="I16127" s="20"/>
    </row>
    <row r="16128" spans="2:9" x14ac:dyDescent="0.25">
      <c r="B16128" s="69">
        <v>39924</v>
      </c>
      <c r="C16128" s="20" t="s">
        <v>47</v>
      </c>
      <c r="D16128" s="20" t="s">
        <v>29</v>
      </c>
      <c r="E16128" s="20" t="s">
        <v>28</v>
      </c>
      <c r="F16128" s="63">
        <v>327636</v>
      </c>
      <c r="G16128" s="70">
        <v>0</v>
      </c>
      <c r="H16128" s="70"/>
      <c r="I16128" s="20"/>
    </row>
    <row r="16129" spans="2:9" x14ac:dyDescent="0.25">
      <c r="B16129" s="69">
        <v>39924</v>
      </c>
      <c r="C16129" s="20" t="s">
        <v>47</v>
      </c>
      <c r="D16129" s="20" t="s">
        <v>29</v>
      </c>
      <c r="E16129" s="20" t="s">
        <v>28</v>
      </c>
      <c r="F16129" s="63">
        <v>4314</v>
      </c>
      <c r="G16129" s="70">
        <v>0</v>
      </c>
      <c r="H16129" s="70"/>
      <c r="I16129" s="20"/>
    </row>
    <row r="16130" spans="2:9" x14ac:dyDescent="0.25">
      <c r="B16130" s="69">
        <v>39924</v>
      </c>
      <c r="C16130" s="20" t="s">
        <v>47</v>
      </c>
      <c r="D16130" s="20" t="s">
        <v>29</v>
      </c>
      <c r="E16130" s="20" t="s">
        <v>28</v>
      </c>
      <c r="F16130" s="63">
        <v>5794</v>
      </c>
      <c r="G16130" s="70">
        <v>0</v>
      </c>
      <c r="H16130" s="70"/>
      <c r="I16130" s="20"/>
    </row>
    <row r="16131" spans="2:9" x14ac:dyDescent="0.25">
      <c r="B16131" s="69">
        <v>39924</v>
      </c>
      <c r="C16131" s="20" t="s">
        <v>47</v>
      </c>
      <c r="D16131" s="20" t="s">
        <v>29</v>
      </c>
      <c r="E16131" s="20" t="s">
        <v>28</v>
      </c>
      <c r="F16131" s="63">
        <v>3478</v>
      </c>
      <c r="G16131" s="70">
        <v>0</v>
      </c>
      <c r="H16131" s="70"/>
      <c r="I16131" s="20"/>
    </row>
    <row r="16132" spans="2:9" x14ac:dyDescent="0.25">
      <c r="B16132" s="69">
        <v>39924</v>
      </c>
      <c r="C16132" s="20" t="s">
        <v>47</v>
      </c>
      <c r="D16132" s="20" t="s">
        <v>29</v>
      </c>
      <c r="E16132" s="20" t="s">
        <v>28</v>
      </c>
      <c r="F16132" s="63">
        <v>778</v>
      </c>
      <c r="G16132" s="70">
        <v>0</v>
      </c>
      <c r="H16132" s="70"/>
      <c r="I16132" s="20"/>
    </row>
    <row r="16133" spans="2:9" x14ac:dyDescent="0.25">
      <c r="B16133" s="69">
        <v>39924</v>
      </c>
      <c r="C16133" s="20" t="s">
        <v>47</v>
      </c>
      <c r="D16133" s="20" t="s">
        <v>29</v>
      </c>
      <c r="E16133" s="20" t="s">
        <v>28</v>
      </c>
      <c r="F16133" s="63">
        <v>43061</v>
      </c>
      <c r="G16133" s="70">
        <v>0</v>
      </c>
      <c r="H16133" s="70"/>
      <c r="I16133" s="20"/>
    </row>
    <row r="16134" spans="2:9" x14ac:dyDescent="0.25">
      <c r="B16134" s="69">
        <v>39924</v>
      </c>
      <c r="C16134" s="20" t="s">
        <v>47</v>
      </c>
      <c r="D16134" s="20" t="s">
        <v>29</v>
      </c>
      <c r="E16134" s="20" t="s">
        <v>28</v>
      </c>
      <c r="F16134" s="63">
        <v>11116</v>
      </c>
      <c r="G16134" s="70">
        <v>0</v>
      </c>
      <c r="H16134" s="70"/>
      <c r="I16134" s="20"/>
    </row>
    <row r="16135" spans="2:9" x14ac:dyDescent="0.25">
      <c r="B16135" s="69">
        <v>39924</v>
      </c>
      <c r="C16135" s="20" t="s">
        <v>47</v>
      </c>
      <c r="D16135" s="20" t="s">
        <v>29</v>
      </c>
      <c r="E16135" s="20" t="s">
        <v>28</v>
      </c>
      <c r="F16135" s="63">
        <v>804</v>
      </c>
      <c r="G16135" s="70">
        <v>0</v>
      </c>
      <c r="H16135" s="70"/>
      <c r="I16135" s="20"/>
    </row>
    <row r="16136" spans="2:9" x14ac:dyDescent="0.25">
      <c r="B16136" s="69">
        <v>39924</v>
      </c>
      <c r="C16136" s="20" t="s">
        <v>47</v>
      </c>
      <c r="D16136" s="20" t="s">
        <v>29</v>
      </c>
      <c r="E16136" s="20" t="s">
        <v>28</v>
      </c>
      <c r="F16136" s="63">
        <v>303</v>
      </c>
      <c r="G16136" s="70">
        <v>0</v>
      </c>
      <c r="H16136" s="70"/>
      <c r="I16136" s="20"/>
    </row>
    <row r="16137" spans="2:9" x14ac:dyDescent="0.25">
      <c r="B16137" s="69">
        <v>39924</v>
      </c>
      <c r="C16137" s="20" t="s">
        <v>47</v>
      </c>
      <c r="D16137" s="20" t="s">
        <v>29</v>
      </c>
      <c r="E16137" s="20" t="s">
        <v>28</v>
      </c>
      <c r="F16137" s="63">
        <v>7515</v>
      </c>
      <c r="G16137" s="70">
        <v>0</v>
      </c>
      <c r="H16137" s="70"/>
      <c r="I16137" s="20"/>
    </row>
    <row r="16138" spans="2:9" x14ac:dyDescent="0.25">
      <c r="B16138" s="69">
        <v>39924</v>
      </c>
      <c r="C16138" s="20" t="s">
        <v>47</v>
      </c>
      <c r="D16138" s="20" t="s">
        <v>29</v>
      </c>
      <c r="E16138" s="20" t="s">
        <v>28</v>
      </c>
      <c r="F16138" s="63">
        <v>1820</v>
      </c>
      <c r="G16138" s="70">
        <v>0</v>
      </c>
      <c r="H16138" s="70"/>
      <c r="I16138" s="20"/>
    </row>
    <row r="16139" spans="2:9" x14ac:dyDescent="0.25">
      <c r="B16139" s="69">
        <v>39924</v>
      </c>
      <c r="C16139" s="20" t="s">
        <v>47</v>
      </c>
      <c r="D16139" s="20" t="s">
        <v>30</v>
      </c>
      <c r="E16139" s="20" t="s">
        <v>28</v>
      </c>
      <c r="F16139" s="63">
        <v>19211</v>
      </c>
      <c r="G16139" s="70">
        <v>0</v>
      </c>
      <c r="H16139" s="70"/>
      <c r="I16139" s="20"/>
    </row>
    <row r="16140" spans="2:9" x14ac:dyDescent="0.25">
      <c r="B16140" s="69">
        <v>39924</v>
      </c>
      <c r="C16140" s="20" t="s">
        <v>47</v>
      </c>
      <c r="D16140" s="20" t="s">
        <v>30</v>
      </c>
      <c r="E16140" s="20" t="s">
        <v>28</v>
      </c>
      <c r="F16140" s="63">
        <v>10421</v>
      </c>
      <c r="G16140" s="70">
        <v>0</v>
      </c>
      <c r="H16140" s="70"/>
      <c r="I16140" s="20"/>
    </row>
    <row r="16141" spans="2:9" x14ac:dyDescent="0.25">
      <c r="B16141" s="69">
        <v>39924</v>
      </c>
      <c r="C16141" s="20" t="s">
        <v>47</v>
      </c>
      <c r="D16141" s="20" t="s">
        <v>30</v>
      </c>
      <c r="E16141" s="20" t="s">
        <v>28</v>
      </c>
      <c r="F16141" s="63">
        <v>2293</v>
      </c>
      <c r="G16141" s="70">
        <v>0</v>
      </c>
      <c r="H16141" s="70"/>
      <c r="I16141" s="20"/>
    </row>
    <row r="16142" spans="2:9" x14ac:dyDescent="0.25">
      <c r="B16142" s="69">
        <v>39924</v>
      </c>
      <c r="C16142" s="20" t="s">
        <v>47</v>
      </c>
      <c r="D16142" s="20" t="s">
        <v>30</v>
      </c>
      <c r="E16142" s="20" t="s">
        <v>28</v>
      </c>
      <c r="F16142" s="63">
        <v>5847</v>
      </c>
      <c r="G16142" s="70">
        <v>0</v>
      </c>
      <c r="H16142" s="70"/>
      <c r="I16142" s="20"/>
    </row>
    <row r="16143" spans="2:9" x14ac:dyDescent="0.25">
      <c r="B16143" s="69">
        <v>39924</v>
      </c>
      <c r="C16143" s="20" t="s">
        <v>47</v>
      </c>
      <c r="D16143" s="20" t="s">
        <v>30</v>
      </c>
      <c r="E16143" s="20" t="s">
        <v>28</v>
      </c>
      <c r="F16143" s="63">
        <v>136</v>
      </c>
      <c r="G16143" s="70">
        <v>0</v>
      </c>
      <c r="H16143" s="70"/>
      <c r="I16143" s="20"/>
    </row>
    <row r="16144" spans="2:9" x14ac:dyDescent="0.25">
      <c r="B16144" s="69">
        <v>39924</v>
      </c>
      <c r="C16144" s="20" t="s">
        <v>47</v>
      </c>
      <c r="D16144" s="20" t="s">
        <v>30</v>
      </c>
      <c r="E16144" s="20" t="s">
        <v>28</v>
      </c>
      <c r="F16144" s="63">
        <v>14967</v>
      </c>
      <c r="G16144" s="70">
        <v>0</v>
      </c>
      <c r="H16144" s="70"/>
      <c r="I16144" s="20"/>
    </row>
    <row r="16145" spans="2:9" x14ac:dyDescent="0.25">
      <c r="B16145" s="69">
        <v>39924</v>
      </c>
      <c r="C16145" s="20" t="s">
        <v>47</v>
      </c>
      <c r="D16145" s="20" t="s">
        <v>30</v>
      </c>
      <c r="E16145" s="20" t="s">
        <v>28</v>
      </c>
      <c r="F16145" s="63">
        <v>540</v>
      </c>
      <c r="G16145" s="70">
        <v>0</v>
      </c>
      <c r="H16145" s="70"/>
      <c r="I16145" s="20"/>
    </row>
    <row r="16146" spans="2:9" x14ac:dyDescent="0.25">
      <c r="B16146" s="69">
        <v>39924</v>
      </c>
      <c r="C16146" s="20" t="s">
        <v>47</v>
      </c>
      <c r="D16146" s="20" t="s">
        <v>30</v>
      </c>
      <c r="E16146" s="20" t="s">
        <v>28</v>
      </c>
      <c r="F16146" s="63">
        <v>366158</v>
      </c>
      <c r="G16146" s="70">
        <v>0</v>
      </c>
      <c r="H16146" s="70"/>
      <c r="I16146" s="20"/>
    </row>
    <row r="16147" spans="2:9" x14ac:dyDescent="0.25">
      <c r="B16147" s="69">
        <v>39924</v>
      </c>
      <c r="C16147" s="20" t="s">
        <v>47</v>
      </c>
      <c r="D16147" s="20" t="s">
        <v>30</v>
      </c>
      <c r="E16147" s="20" t="s">
        <v>28</v>
      </c>
      <c r="F16147" s="63">
        <v>151</v>
      </c>
      <c r="G16147" s="70">
        <v>0</v>
      </c>
      <c r="H16147" s="70"/>
      <c r="I16147" s="20"/>
    </row>
    <row r="16148" spans="2:9" x14ac:dyDescent="0.25">
      <c r="B16148" s="69">
        <v>39924</v>
      </c>
      <c r="C16148" s="20" t="s">
        <v>47</v>
      </c>
      <c r="D16148" s="20" t="s">
        <v>30</v>
      </c>
      <c r="E16148" s="20" t="s">
        <v>28</v>
      </c>
      <c r="F16148" s="63">
        <v>39</v>
      </c>
      <c r="G16148" s="70">
        <v>0</v>
      </c>
      <c r="H16148" s="70"/>
      <c r="I16148" s="20"/>
    </row>
    <row r="16149" spans="2:9" x14ac:dyDescent="0.25">
      <c r="B16149" s="69">
        <v>39924</v>
      </c>
      <c r="C16149" s="20" t="s">
        <v>47</v>
      </c>
      <c r="D16149" s="20" t="s">
        <v>30</v>
      </c>
      <c r="E16149" s="20" t="s">
        <v>28</v>
      </c>
      <c r="F16149" s="63">
        <v>479506</v>
      </c>
      <c r="G16149" s="70">
        <v>0</v>
      </c>
      <c r="H16149" s="70"/>
      <c r="I16149" s="20"/>
    </row>
    <row r="16150" spans="2:9" x14ac:dyDescent="0.25">
      <c r="B16150" s="69">
        <v>39924</v>
      </c>
      <c r="C16150" s="20" t="s">
        <v>47</v>
      </c>
      <c r="D16150" s="20" t="s">
        <v>30</v>
      </c>
      <c r="E16150" s="20" t="s">
        <v>28</v>
      </c>
      <c r="F16150" s="63">
        <v>4445</v>
      </c>
      <c r="G16150" s="70">
        <v>0</v>
      </c>
      <c r="H16150" s="70"/>
      <c r="I16150" s="20"/>
    </row>
    <row r="16151" spans="2:9" x14ac:dyDescent="0.25">
      <c r="B16151" s="69">
        <v>39924</v>
      </c>
      <c r="C16151" s="20" t="s">
        <v>47</v>
      </c>
      <c r="D16151" s="20" t="s">
        <v>30</v>
      </c>
      <c r="E16151" s="20" t="s">
        <v>28</v>
      </c>
      <c r="F16151" s="63">
        <v>6647</v>
      </c>
      <c r="G16151" s="70">
        <v>0</v>
      </c>
      <c r="H16151" s="70"/>
      <c r="I16151" s="20"/>
    </row>
    <row r="16152" spans="2:9" x14ac:dyDescent="0.25">
      <c r="B16152" s="69">
        <v>39924</v>
      </c>
      <c r="C16152" s="20" t="s">
        <v>47</v>
      </c>
      <c r="D16152" s="20" t="s">
        <v>30</v>
      </c>
      <c r="E16152" s="20" t="s">
        <v>28</v>
      </c>
      <c r="F16152" s="63">
        <v>2873</v>
      </c>
      <c r="G16152" s="70">
        <v>0</v>
      </c>
      <c r="H16152" s="70"/>
      <c r="I16152" s="20"/>
    </row>
    <row r="16153" spans="2:9" x14ac:dyDescent="0.25">
      <c r="B16153" s="69">
        <v>39924</v>
      </c>
      <c r="C16153" s="20" t="s">
        <v>47</v>
      </c>
      <c r="D16153" s="20" t="s">
        <v>30</v>
      </c>
      <c r="E16153" s="20" t="s">
        <v>28</v>
      </c>
      <c r="F16153" s="63">
        <v>823</v>
      </c>
      <c r="G16153" s="70">
        <v>0</v>
      </c>
      <c r="H16153" s="70"/>
      <c r="I16153" s="20"/>
    </row>
    <row r="16154" spans="2:9" x14ac:dyDescent="0.25">
      <c r="B16154" s="69">
        <v>39924</v>
      </c>
      <c r="C16154" s="20" t="s">
        <v>47</v>
      </c>
      <c r="D16154" s="20" t="s">
        <v>30</v>
      </c>
      <c r="E16154" s="20" t="s">
        <v>28</v>
      </c>
      <c r="F16154" s="63">
        <v>44172</v>
      </c>
      <c r="G16154" s="70">
        <v>0</v>
      </c>
      <c r="H16154" s="70"/>
      <c r="I16154" s="20"/>
    </row>
    <row r="16155" spans="2:9" x14ac:dyDescent="0.25">
      <c r="B16155" s="69">
        <v>39924</v>
      </c>
      <c r="C16155" s="20" t="s">
        <v>47</v>
      </c>
      <c r="D16155" s="20" t="s">
        <v>30</v>
      </c>
      <c r="E16155" s="20" t="s">
        <v>28</v>
      </c>
      <c r="F16155" s="63">
        <v>16773</v>
      </c>
      <c r="G16155" s="70">
        <v>0</v>
      </c>
      <c r="H16155" s="70"/>
      <c r="I16155" s="20"/>
    </row>
    <row r="16156" spans="2:9" x14ac:dyDescent="0.25">
      <c r="B16156" s="69">
        <v>39924</v>
      </c>
      <c r="C16156" s="20" t="s">
        <v>47</v>
      </c>
      <c r="D16156" s="20" t="s">
        <v>30</v>
      </c>
      <c r="E16156" s="20" t="s">
        <v>28</v>
      </c>
      <c r="F16156" s="63">
        <v>817</v>
      </c>
      <c r="G16156" s="70">
        <v>0</v>
      </c>
      <c r="H16156" s="70"/>
      <c r="I16156" s="20"/>
    </row>
    <row r="16157" spans="2:9" x14ac:dyDescent="0.25">
      <c r="B16157" s="69">
        <v>39924</v>
      </c>
      <c r="C16157" s="20" t="s">
        <v>47</v>
      </c>
      <c r="D16157" s="20" t="s">
        <v>30</v>
      </c>
      <c r="E16157" s="20" t="s">
        <v>28</v>
      </c>
      <c r="F16157" s="63">
        <v>364</v>
      </c>
      <c r="G16157" s="70">
        <v>0</v>
      </c>
      <c r="H16157" s="70"/>
      <c r="I16157" s="20"/>
    </row>
    <row r="16158" spans="2:9" x14ac:dyDescent="0.25">
      <c r="B16158" s="69">
        <v>39924</v>
      </c>
      <c r="C16158" s="20" t="s">
        <v>47</v>
      </c>
      <c r="D16158" s="20" t="s">
        <v>30</v>
      </c>
      <c r="E16158" s="20" t="s">
        <v>28</v>
      </c>
      <c r="F16158" s="63">
        <v>92</v>
      </c>
      <c r="G16158" s="70">
        <v>0</v>
      </c>
      <c r="H16158" s="70"/>
      <c r="I16158" s="20"/>
    </row>
    <row r="16159" spans="2:9" x14ac:dyDescent="0.25">
      <c r="B16159" s="69">
        <v>39924</v>
      </c>
      <c r="C16159" s="20" t="s">
        <v>47</v>
      </c>
      <c r="D16159" s="20" t="s">
        <v>30</v>
      </c>
      <c r="E16159" s="20" t="s">
        <v>28</v>
      </c>
      <c r="F16159" s="63">
        <v>1628</v>
      </c>
      <c r="G16159" s="70">
        <v>0</v>
      </c>
      <c r="H16159" s="70"/>
      <c r="I16159" s="20"/>
    </row>
    <row r="16160" spans="2:9" x14ac:dyDescent="0.25">
      <c r="B16160" s="69">
        <v>39924</v>
      </c>
      <c r="C16160" s="20" t="s">
        <v>47</v>
      </c>
      <c r="D16160" s="20" t="s">
        <v>27</v>
      </c>
      <c r="E16160" s="20" t="s">
        <v>28</v>
      </c>
      <c r="F16160" s="63">
        <v>1595</v>
      </c>
      <c r="G16160" s="70">
        <v>0</v>
      </c>
      <c r="H16160" s="70"/>
      <c r="I16160" s="20"/>
    </row>
    <row r="16161" spans="2:9" x14ac:dyDescent="0.25">
      <c r="B16161" s="69">
        <v>39924</v>
      </c>
      <c r="C16161" s="20" t="s">
        <v>47</v>
      </c>
      <c r="D16161" s="20" t="s">
        <v>27</v>
      </c>
      <c r="E16161" s="20" t="s">
        <v>28</v>
      </c>
      <c r="F16161" s="63">
        <v>98</v>
      </c>
      <c r="G16161" s="70">
        <v>0</v>
      </c>
      <c r="H16161" s="70"/>
      <c r="I16161" s="20"/>
    </row>
    <row r="16162" spans="2:9" x14ac:dyDescent="0.25">
      <c r="B16162" s="69">
        <v>39924</v>
      </c>
      <c r="C16162" s="20" t="s">
        <v>47</v>
      </c>
      <c r="D16162" s="20" t="s">
        <v>27</v>
      </c>
      <c r="E16162" s="20" t="s">
        <v>28</v>
      </c>
      <c r="F16162" s="63">
        <v>280</v>
      </c>
      <c r="G16162" s="70">
        <v>0</v>
      </c>
      <c r="H16162" s="70"/>
      <c r="I16162" s="20"/>
    </row>
    <row r="16163" spans="2:9" x14ac:dyDescent="0.25">
      <c r="B16163" s="69">
        <v>39924</v>
      </c>
      <c r="C16163" s="20" t="s">
        <v>47</v>
      </c>
      <c r="D16163" s="20" t="s">
        <v>27</v>
      </c>
      <c r="E16163" s="20" t="s">
        <v>28</v>
      </c>
      <c r="F16163" s="63">
        <v>69</v>
      </c>
      <c r="G16163" s="70">
        <v>0</v>
      </c>
      <c r="H16163" s="70"/>
      <c r="I16163" s="20"/>
    </row>
    <row r="16164" spans="2:9" x14ac:dyDescent="0.25">
      <c r="B16164" s="69">
        <v>39924</v>
      </c>
      <c r="C16164" s="20" t="s">
        <v>47</v>
      </c>
      <c r="D16164" s="20" t="s">
        <v>27</v>
      </c>
      <c r="E16164" s="20" t="s">
        <v>28</v>
      </c>
      <c r="F16164" s="63">
        <v>2</v>
      </c>
      <c r="G16164" s="70">
        <v>0</v>
      </c>
      <c r="H16164" s="70"/>
      <c r="I16164" s="20"/>
    </row>
    <row r="16165" spans="2:9" x14ac:dyDescent="0.25">
      <c r="B16165" s="69">
        <v>39924</v>
      </c>
      <c r="C16165" s="20" t="s">
        <v>47</v>
      </c>
      <c r="D16165" s="20" t="s">
        <v>27</v>
      </c>
      <c r="E16165" s="20" t="s">
        <v>28</v>
      </c>
      <c r="F16165" s="63">
        <v>2841</v>
      </c>
      <c r="G16165" s="70">
        <v>0</v>
      </c>
      <c r="H16165" s="70"/>
      <c r="I16165" s="20"/>
    </row>
    <row r="16166" spans="2:9" x14ac:dyDescent="0.25">
      <c r="B16166" s="69">
        <v>39924</v>
      </c>
      <c r="C16166" s="20" t="s">
        <v>47</v>
      </c>
      <c r="D16166" s="20" t="s">
        <v>27</v>
      </c>
      <c r="E16166" s="20" t="s">
        <v>28</v>
      </c>
      <c r="F16166" s="63">
        <v>473</v>
      </c>
      <c r="G16166" s="70">
        <v>0</v>
      </c>
      <c r="H16166" s="70"/>
      <c r="I16166" s="20"/>
    </row>
    <row r="16167" spans="2:9" x14ac:dyDescent="0.25">
      <c r="B16167" s="69">
        <v>39924</v>
      </c>
      <c r="C16167" s="20" t="s">
        <v>47</v>
      </c>
      <c r="D16167" s="20" t="s">
        <v>27</v>
      </c>
      <c r="E16167" s="20" t="s">
        <v>28</v>
      </c>
      <c r="F16167" s="63">
        <v>29433</v>
      </c>
      <c r="G16167" s="70">
        <v>0</v>
      </c>
      <c r="H16167" s="70"/>
      <c r="I16167" s="20"/>
    </row>
    <row r="16168" spans="2:9" x14ac:dyDescent="0.25">
      <c r="B16168" s="69">
        <v>39924</v>
      </c>
      <c r="C16168" s="20" t="s">
        <v>47</v>
      </c>
      <c r="D16168" s="20" t="s">
        <v>27</v>
      </c>
      <c r="E16168" s="20" t="s">
        <v>28</v>
      </c>
      <c r="F16168" s="63">
        <v>1</v>
      </c>
      <c r="G16168" s="70">
        <v>0</v>
      </c>
      <c r="H16168" s="70"/>
      <c r="I16168" s="20"/>
    </row>
    <row r="16169" spans="2:9" x14ac:dyDescent="0.25">
      <c r="B16169" s="69">
        <v>39924</v>
      </c>
      <c r="C16169" s="20" t="s">
        <v>47</v>
      </c>
      <c r="D16169" s="20" t="s">
        <v>27</v>
      </c>
      <c r="E16169" s="20" t="s">
        <v>28</v>
      </c>
      <c r="F16169" s="63">
        <v>9769</v>
      </c>
      <c r="G16169" s="70">
        <v>0</v>
      </c>
      <c r="H16169" s="70"/>
      <c r="I16169" s="20"/>
    </row>
    <row r="16170" spans="2:9" x14ac:dyDescent="0.25">
      <c r="B16170" s="69">
        <v>39924</v>
      </c>
      <c r="C16170" s="20" t="s">
        <v>47</v>
      </c>
      <c r="D16170" s="20" t="s">
        <v>27</v>
      </c>
      <c r="E16170" s="20" t="s">
        <v>28</v>
      </c>
      <c r="F16170" s="63">
        <v>229</v>
      </c>
      <c r="G16170" s="70">
        <v>0</v>
      </c>
      <c r="H16170" s="70"/>
      <c r="I16170" s="20"/>
    </row>
    <row r="16171" spans="2:9" x14ac:dyDescent="0.25">
      <c r="B16171" s="69">
        <v>39924</v>
      </c>
      <c r="C16171" s="20" t="s">
        <v>47</v>
      </c>
      <c r="D16171" s="20" t="s">
        <v>27</v>
      </c>
      <c r="E16171" s="20" t="s">
        <v>28</v>
      </c>
      <c r="F16171" s="63">
        <v>255</v>
      </c>
      <c r="G16171" s="70">
        <v>0</v>
      </c>
      <c r="H16171" s="70"/>
      <c r="I16171" s="20"/>
    </row>
    <row r="16172" spans="2:9" x14ac:dyDescent="0.25">
      <c r="B16172" s="69">
        <v>39924</v>
      </c>
      <c r="C16172" s="20" t="s">
        <v>47</v>
      </c>
      <c r="D16172" s="20" t="s">
        <v>27</v>
      </c>
      <c r="E16172" s="20" t="s">
        <v>28</v>
      </c>
      <c r="F16172" s="63">
        <v>102</v>
      </c>
      <c r="G16172" s="70">
        <v>0</v>
      </c>
      <c r="H16172" s="70"/>
      <c r="I16172" s="20"/>
    </row>
    <row r="16173" spans="2:9" x14ac:dyDescent="0.25">
      <c r="B16173" s="69">
        <v>39924</v>
      </c>
      <c r="C16173" s="20" t="s">
        <v>47</v>
      </c>
      <c r="D16173" s="20" t="s">
        <v>27</v>
      </c>
      <c r="E16173" s="20" t="s">
        <v>28</v>
      </c>
      <c r="F16173" s="63">
        <v>17</v>
      </c>
      <c r="G16173" s="70">
        <v>0</v>
      </c>
      <c r="H16173" s="70"/>
      <c r="I16173" s="20"/>
    </row>
    <row r="16174" spans="2:9" x14ac:dyDescent="0.25">
      <c r="B16174" s="69">
        <v>39924</v>
      </c>
      <c r="C16174" s="20" t="s">
        <v>47</v>
      </c>
      <c r="D16174" s="20" t="s">
        <v>27</v>
      </c>
      <c r="E16174" s="20" t="s">
        <v>28</v>
      </c>
      <c r="F16174" s="63">
        <v>31</v>
      </c>
      <c r="G16174" s="70">
        <v>0</v>
      </c>
      <c r="H16174" s="70"/>
      <c r="I16174" s="20"/>
    </row>
    <row r="16175" spans="2:9" x14ac:dyDescent="0.25">
      <c r="B16175" s="69">
        <v>39924</v>
      </c>
      <c r="C16175" s="20" t="s">
        <v>47</v>
      </c>
      <c r="D16175" s="20" t="s">
        <v>27</v>
      </c>
      <c r="E16175" s="20" t="s">
        <v>28</v>
      </c>
      <c r="F16175" s="63">
        <v>7</v>
      </c>
      <c r="G16175" s="70">
        <v>0</v>
      </c>
      <c r="H16175" s="70"/>
      <c r="I16175" s="20"/>
    </row>
    <row r="16176" spans="2:9" x14ac:dyDescent="0.25">
      <c r="B16176" s="69">
        <v>39924</v>
      </c>
      <c r="C16176" s="20" t="s">
        <v>47</v>
      </c>
      <c r="D16176" s="20" t="s">
        <v>27</v>
      </c>
      <c r="E16176" s="20" t="s">
        <v>28</v>
      </c>
      <c r="F16176" s="63">
        <v>4360</v>
      </c>
      <c r="G16176" s="70">
        <v>0</v>
      </c>
      <c r="H16176" s="70"/>
      <c r="I16176" s="20"/>
    </row>
    <row r="16177" spans="2:9" x14ac:dyDescent="0.25">
      <c r="B16177" s="69">
        <v>39924</v>
      </c>
      <c r="C16177" s="20" t="s">
        <v>47</v>
      </c>
      <c r="D16177" s="20" t="s">
        <v>27</v>
      </c>
      <c r="E16177" s="20" t="s">
        <v>28</v>
      </c>
      <c r="F16177" s="63">
        <v>137</v>
      </c>
      <c r="G16177" s="70">
        <v>0</v>
      </c>
      <c r="H16177" s="70"/>
      <c r="I16177" s="20"/>
    </row>
    <row r="16178" spans="2:9" x14ac:dyDescent="0.25">
      <c r="B16178" s="69">
        <v>39924</v>
      </c>
      <c r="C16178" s="20" t="s">
        <v>47</v>
      </c>
      <c r="D16178" s="20" t="s">
        <v>29</v>
      </c>
      <c r="E16178" s="20" t="s">
        <v>28</v>
      </c>
      <c r="F16178" s="63">
        <v>11139</v>
      </c>
      <c r="G16178" s="70">
        <v>0</v>
      </c>
      <c r="H16178" s="70"/>
      <c r="I16178" s="20"/>
    </row>
    <row r="16179" spans="2:9" x14ac:dyDescent="0.25">
      <c r="B16179" s="69">
        <v>39924</v>
      </c>
      <c r="C16179" s="20" t="s">
        <v>47</v>
      </c>
      <c r="D16179" s="20" t="s">
        <v>29</v>
      </c>
      <c r="E16179" s="20" t="s">
        <v>28</v>
      </c>
      <c r="F16179" s="63">
        <v>2287</v>
      </c>
      <c r="G16179" s="70">
        <v>0</v>
      </c>
      <c r="H16179" s="70"/>
      <c r="I16179" s="20"/>
    </row>
    <row r="16180" spans="2:9" x14ac:dyDescent="0.25">
      <c r="B16180" s="69">
        <v>39924</v>
      </c>
      <c r="C16180" s="20" t="s">
        <v>47</v>
      </c>
      <c r="D16180" s="20" t="s">
        <v>29</v>
      </c>
      <c r="E16180" s="20" t="s">
        <v>28</v>
      </c>
      <c r="F16180" s="63">
        <v>371</v>
      </c>
      <c r="G16180" s="70">
        <v>0</v>
      </c>
      <c r="H16180" s="70"/>
      <c r="I16180" s="20"/>
    </row>
    <row r="16181" spans="2:9" x14ac:dyDescent="0.25">
      <c r="B16181" s="69">
        <v>39924</v>
      </c>
      <c r="C16181" s="20" t="s">
        <v>47</v>
      </c>
      <c r="D16181" s="20" t="s">
        <v>29</v>
      </c>
      <c r="E16181" s="20" t="s">
        <v>28</v>
      </c>
      <c r="F16181" s="63">
        <v>5444</v>
      </c>
      <c r="G16181" s="70">
        <v>0</v>
      </c>
      <c r="H16181" s="70"/>
      <c r="I16181" s="20"/>
    </row>
    <row r="16182" spans="2:9" x14ac:dyDescent="0.25">
      <c r="B16182" s="69">
        <v>39924</v>
      </c>
      <c r="C16182" s="20" t="s">
        <v>47</v>
      </c>
      <c r="D16182" s="20" t="s">
        <v>29</v>
      </c>
      <c r="E16182" s="20" t="s">
        <v>28</v>
      </c>
      <c r="F16182" s="63">
        <v>35</v>
      </c>
      <c r="G16182" s="70">
        <v>0</v>
      </c>
      <c r="H16182" s="70"/>
      <c r="I16182" s="20"/>
    </row>
    <row r="16183" spans="2:9" x14ac:dyDescent="0.25">
      <c r="B16183" s="69">
        <v>39924</v>
      </c>
      <c r="C16183" s="20" t="s">
        <v>47</v>
      </c>
      <c r="D16183" s="20" t="s">
        <v>29</v>
      </c>
      <c r="E16183" s="20" t="s">
        <v>28</v>
      </c>
      <c r="F16183" s="63">
        <v>11774</v>
      </c>
      <c r="G16183" s="70">
        <v>0</v>
      </c>
      <c r="H16183" s="70"/>
      <c r="I16183" s="20"/>
    </row>
    <row r="16184" spans="2:9" x14ac:dyDescent="0.25">
      <c r="B16184" s="69">
        <v>39924</v>
      </c>
      <c r="C16184" s="20" t="s">
        <v>47</v>
      </c>
      <c r="D16184" s="20" t="s">
        <v>29</v>
      </c>
      <c r="E16184" s="20" t="s">
        <v>28</v>
      </c>
      <c r="F16184" s="63">
        <v>33</v>
      </c>
      <c r="G16184" s="70">
        <v>0</v>
      </c>
      <c r="H16184" s="70"/>
      <c r="I16184" s="20"/>
    </row>
    <row r="16185" spans="2:9" x14ac:dyDescent="0.25">
      <c r="B16185" s="69">
        <v>39924</v>
      </c>
      <c r="C16185" s="20" t="s">
        <v>47</v>
      </c>
      <c r="D16185" s="20" t="s">
        <v>29</v>
      </c>
      <c r="E16185" s="20" t="s">
        <v>28</v>
      </c>
      <c r="F16185" s="63">
        <v>148828</v>
      </c>
      <c r="G16185" s="70">
        <v>0</v>
      </c>
      <c r="H16185" s="70"/>
      <c r="I16185" s="20"/>
    </row>
    <row r="16186" spans="2:9" x14ac:dyDescent="0.25">
      <c r="B16186" s="69">
        <v>39924</v>
      </c>
      <c r="C16186" s="20" t="s">
        <v>47</v>
      </c>
      <c r="D16186" s="20" t="s">
        <v>29</v>
      </c>
      <c r="E16186" s="20" t="s">
        <v>28</v>
      </c>
      <c r="F16186" s="63">
        <v>4</v>
      </c>
      <c r="G16186" s="70">
        <v>0</v>
      </c>
      <c r="H16186" s="70"/>
      <c r="I16186" s="20"/>
    </row>
    <row r="16187" spans="2:9" x14ac:dyDescent="0.25">
      <c r="B16187" s="69">
        <v>39924</v>
      </c>
      <c r="C16187" s="20" t="s">
        <v>47</v>
      </c>
      <c r="D16187" s="20" t="s">
        <v>29</v>
      </c>
      <c r="E16187" s="20" t="s">
        <v>28</v>
      </c>
      <c r="F16187" s="63">
        <v>1</v>
      </c>
      <c r="G16187" s="70">
        <v>0</v>
      </c>
      <c r="H16187" s="70"/>
      <c r="I16187" s="20"/>
    </row>
    <row r="16188" spans="2:9" x14ac:dyDescent="0.25">
      <c r="B16188" s="69">
        <v>39924</v>
      </c>
      <c r="C16188" s="20" t="s">
        <v>47</v>
      </c>
      <c r="D16188" s="20" t="s">
        <v>29</v>
      </c>
      <c r="E16188" s="20" t="s">
        <v>28</v>
      </c>
      <c r="F16188" s="63">
        <v>51878</v>
      </c>
      <c r="G16188" s="70">
        <v>0</v>
      </c>
      <c r="H16188" s="70"/>
      <c r="I16188" s="20"/>
    </row>
    <row r="16189" spans="2:9" x14ac:dyDescent="0.25">
      <c r="B16189" s="69">
        <v>39924</v>
      </c>
      <c r="C16189" s="20" t="s">
        <v>47</v>
      </c>
      <c r="D16189" s="20" t="s">
        <v>29</v>
      </c>
      <c r="E16189" s="20" t="s">
        <v>28</v>
      </c>
      <c r="F16189" s="63">
        <v>234</v>
      </c>
      <c r="G16189" s="70">
        <v>0</v>
      </c>
      <c r="H16189" s="70"/>
      <c r="I16189" s="20"/>
    </row>
    <row r="16190" spans="2:9" x14ac:dyDescent="0.25">
      <c r="B16190" s="69">
        <v>39924</v>
      </c>
      <c r="C16190" s="20" t="s">
        <v>47</v>
      </c>
      <c r="D16190" s="20" t="s">
        <v>29</v>
      </c>
      <c r="E16190" s="20" t="s">
        <v>28</v>
      </c>
      <c r="F16190" s="63">
        <v>839</v>
      </c>
      <c r="G16190" s="70">
        <v>0</v>
      </c>
      <c r="H16190" s="70"/>
      <c r="I16190" s="20"/>
    </row>
    <row r="16191" spans="2:9" x14ac:dyDescent="0.25">
      <c r="B16191" s="69">
        <v>39924</v>
      </c>
      <c r="C16191" s="20" t="s">
        <v>47</v>
      </c>
      <c r="D16191" s="20" t="s">
        <v>29</v>
      </c>
      <c r="E16191" s="20" t="s">
        <v>28</v>
      </c>
      <c r="F16191" s="63">
        <v>6161</v>
      </c>
      <c r="G16191" s="70">
        <v>0</v>
      </c>
      <c r="H16191" s="70"/>
      <c r="I16191" s="20"/>
    </row>
    <row r="16192" spans="2:9" x14ac:dyDescent="0.25">
      <c r="B16192" s="69">
        <v>39924</v>
      </c>
      <c r="C16192" s="20" t="s">
        <v>47</v>
      </c>
      <c r="D16192" s="20" t="s">
        <v>29</v>
      </c>
      <c r="E16192" s="20" t="s">
        <v>28</v>
      </c>
      <c r="F16192" s="63">
        <v>85</v>
      </c>
      <c r="G16192" s="70">
        <v>0</v>
      </c>
      <c r="H16192" s="70"/>
      <c r="I16192" s="20"/>
    </row>
    <row r="16193" spans="2:9" x14ac:dyDescent="0.25">
      <c r="B16193" s="69">
        <v>39924</v>
      </c>
      <c r="C16193" s="20" t="s">
        <v>47</v>
      </c>
      <c r="D16193" s="20" t="s">
        <v>29</v>
      </c>
      <c r="E16193" s="20" t="s">
        <v>28</v>
      </c>
      <c r="F16193" s="63">
        <v>1810</v>
      </c>
      <c r="G16193" s="70">
        <v>0</v>
      </c>
      <c r="H16193" s="70"/>
      <c r="I16193" s="20"/>
    </row>
    <row r="16194" spans="2:9" x14ac:dyDescent="0.25">
      <c r="B16194" s="69">
        <v>39924</v>
      </c>
      <c r="C16194" s="20" t="s">
        <v>47</v>
      </c>
      <c r="D16194" s="20" t="s">
        <v>29</v>
      </c>
      <c r="E16194" s="20" t="s">
        <v>28</v>
      </c>
      <c r="F16194" s="63">
        <v>13582</v>
      </c>
      <c r="G16194" s="70">
        <v>0</v>
      </c>
      <c r="H16194" s="70"/>
      <c r="I16194" s="20"/>
    </row>
    <row r="16195" spans="2:9" x14ac:dyDescent="0.25">
      <c r="B16195" s="69">
        <v>39924</v>
      </c>
      <c r="C16195" s="20" t="s">
        <v>47</v>
      </c>
      <c r="D16195" s="20" t="s">
        <v>29</v>
      </c>
      <c r="E16195" s="20" t="s">
        <v>28</v>
      </c>
      <c r="F16195" s="63">
        <v>221</v>
      </c>
      <c r="G16195" s="70">
        <v>0</v>
      </c>
      <c r="H16195" s="70"/>
      <c r="I16195" s="20"/>
    </row>
    <row r="16196" spans="2:9" x14ac:dyDescent="0.25">
      <c r="B16196" s="69">
        <v>39924</v>
      </c>
      <c r="C16196" s="20" t="s">
        <v>47</v>
      </c>
      <c r="D16196" s="20" t="s">
        <v>29</v>
      </c>
      <c r="E16196" s="20" t="s">
        <v>28</v>
      </c>
      <c r="F16196" s="63">
        <v>25</v>
      </c>
      <c r="G16196" s="70">
        <v>0</v>
      </c>
      <c r="H16196" s="70"/>
      <c r="I16196" s="20"/>
    </row>
    <row r="16197" spans="2:9" x14ac:dyDescent="0.25">
      <c r="B16197" s="69">
        <v>39924</v>
      </c>
      <c r="C16197" s="20" t="s">
        <v>47</v>
      </c>
      <c r="D16197" s="20" t="s">
        <v>29</v>
      </c>
      <c r="E16197" s="20" t="s">
        <v>28</v>
      </c>
      <c r="F16197" s="63">
        <v>2767</v>
      </c>
      <c r="G16197" s="70">
        <v>0</v>
      </c>
      <c r="H16197" s="70"/>
      <c r="I16197" s="20"/>
    </row>
    <row r="16198" spans="2:9" x14ac:dyDescent="0.25">
      <c r="B16198" s="69">
        <v>39924</v>
      </c>
      <c r="C16198" s="20" t="s">
        <v>47</v>
      </c>
      <c r="D16198" s="20" t="s">
        <v>29</v>
      </c>
      <c r="E16198" s="20" t="s">
        <v>28</v>
      </c>
      <c r="F16198" s="63">
        <v>342</v>
      </c>
      <c r="G16198" s="70">
        <v>0</v>
      </c>
      <c r="H16198" s="70"/>
      <c r="I16198" s="20"/>
    </row>
    <row r="16199" spans="2:9" x14ac:dyDescent="0.25">
      <c r="B16199" s="69">
        <v>39924</v>
      </c>
      <c r="C16199" s="20" t="s">
        <v>47</v>
      </c>
      <c r="D16199" s="20" t="s">
        <v>30</v>
      </c>
      <c r="E16199" s="20" t="s">
        <v>28</v>
      </c>
      <c r="F16199" s="63">
        <v>7631</v>
      </c>
      <c r="G16199" s="70">
        <v>0</v>
      </c>
      <c r="H16199" s="70"/>
      <c r="I16199" s="20"/>
    </row>
    <row r="16200" spans="2:9" x14ac:dyDescent="0.25">
      <c r="B16200" s="69">
        <v>39924</v>
      </c>
      <c r="C16200" s="20" t="s">
        <v>47</v>
      </c>
      <c r="D16200" s="20" t="s">
        <v>30</v>
      </c>
      <c r="E16200" s="20" t="s">
        <v>28</v>
      </c>
      <c r="F16200" s="63">
        <v>2686</v>
      </c>
      <c r="G16200" s="70">
        <v>0</v>
      </c>
      <c r="H16200" s="70"/>
      <c r="I16200" s="20"/>
    </row>
    <row r="16201" spans="2:9" x14ac:dyDescent="0.25">
      <c r="B16201" s="69">
        <v>39924</v>
      </c>
      <c r="C16201" s="20" t="s">
        <v>47</v>
      </c>
      <c r="D16201" s="20" t="s">
        <v>30</v>
      </c>
      <c r="E16201" s="20" t="s">
        <v>28</v>
      </c>
      <c r="F16201" s="63">
        <v>704</v>
      </c>
      <c r="G16201" s="70">
        <v>0</v>
      </c>
      <c r="H16201" s="70"/>
      <c r="I16201" s="20"/>
    </row>
    <row r="16202" spans="2:9" x14ac:dyDescent="0.25">
      <c r="B16202" s="69">
        <v>39924</v>
      </c>
      <c r="C16202" s="20" t="s">
        <v>47</v>
      </c>
      <c r="D16202" s="20" t="s">
        <v>30</v>
      </c>
      <c r="E16202" s="20" t="s">
        <v>28</v>
      </c>
      <c r="F16202" s="63">
        <v>6126</v>
      </c>
      <c r="G16202" s="70">
        <v>0</v>
      </c>
      <c r="H16202" s="70"/>
      <c r="I16202" s="20"/>
    </row>
    <row r="16203" spans="2:9" x14ac:dyDescent="0.25">
      <c r="B16203" s="69">
        <v>39924</v>
      </c>
      <c r="C16203" s="20" t="s">
        <v>47</v>
      </c>
      <c r="D16203" s="20" t="s">
        <v>30</v>
      </c>
      <c r="E16203" s="20" t="s">
        <v>28</v>
      </c>
      <c r="F16203" s="63">
        <v>34</v>
      </c>
      <c r="G16203" s="70">
        <v>0</v>
      </c>
      <c r="H16203" s="70"/>
      <c r="I16203" s="20"/>
    </row>
    <row r="16204" spans="2:9" x14ac:dyDescent="0.25">
      <c r="B16204" s="69">
        <v>39924</v>
      </c>
      <c r="C16204" s="20" t="s">
        <v>47</v>
      </c>
      <c r="D16204" s="20" t="s">
        <v>30</v>
      </c>
      <c r="E16204" s="20" t="s">
        <v>28</v>
      </c>
      <c r="F16204" s="63">
        <v>17557</v>
      </c>
      <c r="G16204" s="70">
        <v>0</v>
      </c>
      <c r="H16204" s="70"/>
      <c r="I16204" s="20"/>
    </row>
    <row r="16205" spans="2:9" x14ac:dyDescent="0.25">
      <c r="B16205" s="69">
        <v>39924</v>
      </c>
      <c r="C16205" s="20" t="s">
        <v>47</v>
      </c>
      <c r="D16205" s="20" t="s">
        <v>30</v>
      </c>
      <c r="E16205" s="20" t="s">
        <v>28</v>
      </c>
      <c r="F16205" s="63">
        <v>515</v>
      </c>
      <c r="G16205" s="70">
        <v>0</v>
      </c>
      <c r="H16205" s="70"/>
      <c r="I16205" s="20"/>
    </row>
    <row r="16206" spans="2:9" x14ac:dyDescent="0.25">
      <c r="B16206" s="69">
        <v>39924</v>
      </c>
      <c r="C16206" s="20" t="s">
        <v>47</v>
      </c>
      <c r="D16206" s="20" t="s">
        <v>30</v>
      </c>
      <c r="E16206" s="20" t="s">
        <v>28</v>
      </c>
      <c r="F16206" s="63">
        <v>284470</v>
      </c>
      <c r="G16206" s="70">
        <v>0</v>
      </c>
      <c r="H16206" s="70"/>
      <c r="I16206" s="20"/>
    </row>
    <row r="16207" spans="2:9" x14ac:dyDescent="0.25">
      <c r="B16207" s="69">
        <v>39924</v>
      </c>
      <c r="C16207" s="20" t="s">
        <v>47</v>
      </c>
      <c r="D16207" s="20" t="s">
        <v>30</v>
      </c>
      <c r="E16207" s="20" t="s">
        <v>28</v>
      </c>
      <c r="F16207" s="63">
        <v>13</v>
      </c>
      <c r="G16207" s="70">
        <v>0</v>
      </c>
      <c r="H16207" s="70"/>
      <c r="I16207" s="20"/>
    </row>
    <row r="16208" spans="2:9" x14ac:dyDescent="0.25">
      <c r="B16208" s="69">
        <v>39924</v>
      </c>
      <c r="C16208" s="20" t="s">
        <v>47</v>
      </c>
      <c r="D16208" s="20" t="s">
        <v>30</v>
      </c>
      <c r="E16208" s="20" t="s">
        <v>28</v>
      </c>
      <c r="F16208" s="63">
        <v>1</v>
      </c>
      <c r="G16208" s="70">
        <v>0</v>
      </c>
      <c r="H16208" s="70"/>
      <c r="I16208" s="20"/>
    </row>
    <row r="16209" spans="2:9" x14ac:dyDescent="0.25">
      <c r="B16209" s="69">
        <v>39924</v>
      </c>
      <c r="C16209" s="20" t="s">
        <v>47</v>
      </c>
      <c r="D16209" s="20" t="s">
        <v>30</v>
      </c>
      <c r="E16209" s="20" t="s">
        <v>28</v>
      </c>
      <c r="F16209" s="63">
        <v>55409</v>
      </c>
      <c r="G16209" s="70">
        <v>0</v>
      </c>
      <c r="H16209" s="70"/>
      <c r="I16209" s="20"/>
    </row>
    <row r="16210" spans="2:9" x14ac:dyDescent="0.25">
      <c r="B16210" s="69">
        <v>39924</v>
      </c>
      <c r="C16210" s="20" t="s">
        <v>47</v>
      </c>
      <c r="D16210" s="20" t="s">
        <v>30</v>
      </c>
      <c r="E16210" s="20" t="s">
        <v>28</v>
      </c>
      <c r="F16210" s="63">
        <v>307</v>
      </c>
      <c r="G16210" s="70">
        <v>0</v>
      </c>
      <c r="H16210" s="70"/>
      <c r="I16210" s="20"/>
    </row>
    <row r="16211" spans="2:9" x14ac:dyDescent="0.25">
      <c r="B16211" s="69">
        <v>39924</v>
      </c>
      <c r="C16211" s="20" t="s">
        <v>47</v>
      </c>
      <c r="D16211" s="20" t="s">
        <v>30</v>
      </c>
      <c r="E16211" s="20" t="s">
        <v>28</v>
      </c>
      <c r="F16211" s="63">
        <v>993</v>
      </c>
      <c r="G16211" s="70">
        <v>0</v>
      </c>
      <c r="H16211" s="70"/>
      <c r="I16211" s="20"/>
    </row>
    <row r="16212" spans="2:9" x14ac:dyDescent="0.25">
      <c r="B16212" s="69">
        <v>39924</v>
      </c>
      <c r="C16212" s="20" t="s">
        <v>47</v>
      </c>
      <c r="D16212" s="20" t="s">
        <v>30</v>
      </c>
      <c r="E16212" s="20" t="s">
        <v>28</v>
      </c>
      <c r="F16212" s="63">
        <v>3571</v>
      </c>
      <c r="G16212" s="70">
        <v>0</v>
      </c>
      <c r="H16212" s="70"/>
      <c r="I16212" s="20"/>
    </row>
    <row r="16213" spans="2:9" x14ac:dyDescent="0.25">
      <c r="B16213" s="69">
        <v>39924</v>
      </c>
      <c r="C16213" s="20" t="s">
        <v>47</v>
      </c>
      <c r="D16213" s="20" t="s">
        <v>30</v>
      </c>
      <c r="E16213" s="20" t="s">
        <v>28</v>
      </c>
      <c r="F16213" s="63">
        <v>92</v>
      </c>
      <c r="G16213" s="70">
        <v>0</v>
      </c>
      <c r="H16213" s="70"/>
      <c r="I16213" s="20"/>
    </row>
    <row r="16214" spans="2:9" x14ac:dyDescent="0.25">
      <c r="B16214" s="69">
        <v>39924</v>
      </c>
      <c r="C16214" s="20" t="s">
        <v>47</v>
      </c>
      <c r="D16214" s="20" t="s">
        <v>30</v>
      </c>
      <c r="E16214" s="20" t="s">
        <v>28</v>
      </c>
      <c r="F16214" s="63">
        <v>1849</v>
      </c>
      <c r="G16214" s="70">
        <v>0</v>
      </c>
      <c r="H16214" s="70"/>
      <c r="I16214" s="20"/>
    </row>
    <row r="16215" spans="2:9" x14ac:dyDescent="0.25">
      <c r="B16215" s="69">
        <v>39924</v>
      </c>
      <c r="C16215" s="20" t="s">
        <v>47</v>
      </c>
      <c r="D16215" s="20" t="s">
        <v>30</v>
      </c>
      <c r="E16215" s="20" t="s">
        <v>28</v>
      </c>
      <c r="F16215" s="63">
        <v>11996</v>
      </c>
      <c r="G16215" s="70">
        <v>0</v>
      </c>
      <c r="H16215" s="70"/>
      <c r="I16215" s="20"/>
    </row>
    <row r="16216" spans="2:9" x14ac:dyDescent="0.25">
      <c r="B16216" s="69">
        <v>39924</v>
      </c>
      <c r="C16216" s="20" t="s">
        <v>47</v>
      </c>
      <c r="D16216" s="20" t="s">
        <v>30</v>
      </c>
      <c r="E16216" s="20" t="s">
        <v>28</v>
      </c>
      <c r="F16216" s="63">
        <v>229</v>
      </c>
      <c r="G16216" s="70">
        <v>0</v>
      </c>
      <c r="H16216" s="70"/>
      <c r="I16216" s="20"/>
    </row>
    <row r="16217" spans="2:9" x14ac:dyDescent="0.25">
      <c r="B16217" s="69">
        <v>39924</v>
      </c>
      <c r="C16217" s="20" t="s">
        <v>47</v>
      </c>
      <c r="D16217" s="20" t="s">
        <v>30</v>
      </c>
      <c r="E16217" s="20" t="s">
        <v>28</v>
      </c>
      <c r="F16217" s="63">
        <v>33</v>
      </c>
      <c r="G16217" s="70">
        <v>0</v>
      </c>
      <c r="H16217" s="70"/>
      <c r="I16217" s="20"/>
    </row>
    <row r="16218" spans="2:9" x14ac:dyDescent="0.25">
      <c r="B16218" s="69">
        <v>39924</v>
      </c>
      <c r="C16218" s="20" t="s">
        <v>47</v>
      </c>
      <c r="D16218" s="20" t="s">
        <v>30</v>
      </c>
      <c r="E16218" s="20" t="s">
        <v>28</v>
      </c>
      <c r="F16218" s="63">
        <v>93</v>
      </c>
      <c r="G16218" s="70">
        <v>0</v>
      </c>
      <c r="H16218" s="70"/>
      <c r="I16218" s="20"/>
    </row>
    <row r="16219" spans="2:9" x14ac:dyDescent="0.25">
      <c r="B16219" s="69">
        <v>39924</v>
      </c>
      <c r="C16219" s="20" t="s">
        <v>47</v>
      </c>
      <c r="D16219" s="20" t="s">
        <v>30</v>
      </c>
      <c r="E16219" s="20" t="s">
        <v>28</v>
      </c>
      <c r="F16219" s="63">
        <v>264</v>
      </c>
      <c r="G16219" s="70">
        <v>0</v>
      </c>
      <c r="H16219" s="70"/>
      <c r="I16219" s="20"/>
    </row>
    <row r="16220" spans="2:9" x14ac:dyDescent="0.25">
      <c r="B16220" s="69">
        <v>39924</v>
      </c>
      <c r="C16220" s="20" t="s">
        <v>47</v>
      </c>
      <c r="D16220" s="20" t="s">
        <v>27</v>
      </c>
      <c r="E16220" s="20" t="s">
        <v>28</v>
      </c>
      <c r="F16220" s="63">
        <v>1677</v>
      </c>
      <c r="G16220" s="70">
        <v>0</v>
      </c>
      <c r="H16220" s="70"/>
      <c r="I16220" s="20"/>
    </row>
    <row r="16221" spans="2:9" x14ac:dyDescent="0.25">
      <c r="B16221" s="69">
        <v>39924</v>
      </c>
      <c r="C16221" s="20" t="s">
        <v>47</v>
      </c>
      <c r="D16221" s="20" t="s">
        <v>27</v>
      </c>
      <c r="E16221" s="20" t="s">
        <v>28</v>
      </c>
      <c r="F16221" s="63">
        <v>202</v>
      </c>
      <c r="G16221" s="70">
        <v>0</v>
      </c>
      <c r="H16221" s="70"/>
      <c r="I16221" s="20"/>
    </row>
    <row r="16222" spans="2:9" x14ac:dyDescent="0.25">
      <c r="B16222" s="69">
        <v>39924</v>
      </c>
      <c r="C16222" s="20" t="s">
        <v>47</v>
      </c>
      <c r="D16222" s="20" t="s">
        <v>27</v>
      </c>
      <c r="E16222" s="20" t="s">
        <v>28</v>
      </c>
      <c r="F16222" s="63">
        <v>152</v>
      </c>
      <c r="G16222" s="70">
        <v>0</v>
      </c>
      <c r="H16222" s="70"/>
      <c r="I16222" s="20"/>
    </row>
    <row r="16223" spans="2:9" x14ac:dyDescent="0.25">
      <c r="B16223" s="69">
        <v>39924</v>
      </c>
      <c r="C16223" s="20" t="s">
        <v>47</v>
      </c>
      <c r="D16223" s="20" t="s">
        <v>27</v>
      </c>
      <c r="E16223" s="20" t="s">
        <v>28</v>
      </c>
      <c r="F16223" s="63">
        <v>246</v>
      </c>
      <c r="G16223" s="70">
        <v>0</v>
      </c>
      <c r="H16223" s="70"/>
      <c r="I16223" s="20"/>
    </row>
    <row r="16224" spans="2:9" x14ac:dyDescent="0.25">
      <c r="B16224" s="69">
        <v>39924</v>
      </c>
      <c r="C16224" s="20" t="s">
        <v>47</v>
      </c>
      <c r="D16224" s="20" t="s">
        <v>27</v>
      </c>
      <c r="E16224" s="20" t="s">
        <v>28</v>
      </c>
      <c r="F16224" s="63">
        <v>3</v>
      </c>
      <c r="G16224" s="70">
        <v>0</v>
      </c>
      <c r="H16224" s="70"/>
      <c r="I16224" s="20"/>
    </row>
    <row r="16225" spans="2:9" x14ac:dyDescent="0.25">
      <c r="B16225" s="69">
        <v>39924</v>
      </c>
      <c r="C16225" s="20" t="s">
        <v>47</v>
      </c>
      <c r="D16225" s="20" t="s">
        <v>27</v>
      </c>
      <c r="E16225" s="20" t="s">
        <v>28</v>
      </c>
      <c r="F16225" s="63">
        <v>8878</v>
      </c>
      <c r="G16225" s="70">
        <v>0</v>
      </c>
      <c r="H16225" s="70"/>
      <c r="I16225" s="20"/>
    </row>
    <row r="16226" spans="2:9" x14ac:dyDescent="0.25">
      <c r="B16226" s="69">
        <v>39924</v>
      </c>
      <c r="C16226" s="20" t="s">
        <v>47</v>
      </c>
      <c r="D16226" s="20" t="s">
        <v>27</v>
      </c>
      <c r="E16226" s="20" t="s">
        <v>28</v>
      </c>
      <c r="F16226" s="63">
        <v>858</v>
      </c>
      <c r="G16226" s="70">
        <v>0</v>
      </c>
      <c r="H16226" s="70"/>
      <c r="I16226" s="20"/>
    </row>
    <row r="16227" spans="2:9" x14ac:dyDescent="0.25">
      <c r="B16227" s="69">
        <v>39924</v>
      </c>
      <c r="C16227" s="20" t="s">
        <v>47</v>
      </c>
      <c r="D16227" s="20" t="s">
        <v>27</v>
      </c>
      <c r="E16227" s="20" t="s">
        <v>28</v>
      </c>
      <c r="F16227" s="63">
        <v>47218</v>
      </c>
      <c r="G16227" s="70">
        <v>0</v>
      </c>
      <c r="H16227" s="70"/>
      <c r="I16227" s="20"/>
    </row>
    <row r="16228" spans="2:9" x14ac:dyDescent="0.25">
      <c r="B16228" s="69">
        <v>39924</v>
      </c>
      <c r="C16228" s="20" t="s">
        <v>47</v>
      </c>
      <c r="D16228" s="20" t="s">
        <v>27</v>
      </c>
      <c r="E16228" s="20" t="s">
        <v>28</v>
      </c>
      <c r="F16228" s="63">
        <v>49931</v>
      </c>
      <c r="G16228" s="70">
        <v>0</v>
      </c>
      <c r="H16228" s="70"/>
      <c r="I16228" s="20"/>
    </row>
    <row r="16229" spans="2:9" x14ac:dyDescent="0.25">
      <c r="B16229" s="69">
        <v>39924</v>
      </c>
      <c r="C16229" s="20" t="s">
        <v>47</v>
      </c>
      <c r="D16229" s="20" t="s">
        <v>27</v>
      </c>
      <c r="E16229" s="20" t="s">
        <v>28</v>
      </c>
      <c r="F16229" s="63">
        <v>318</v>
      </c>
      <c r="G16229" s="70">
        <v>0</v>
      </c>
      <c r="H16229" s="70"/>
      <c r="I16229" s="20"/>
    </row>
    <row r="16230" spans="2:9" x14ac:dyDescent="0.25">
      <c r="B16230" s="69">
        <v>39924</v>
      </c>
      <c r="C16230" s="20" t="s">
        <v>47</v>
      </c>
      <c r="D16230" s="20" t="s">
        <v>27</v>
      </c>
      <c r="E16230" s="20" t="s">
        <v>28</v>
      </c>
      <c r="F16230" s="63">
        <v>734</v>
      </c>
      <c r="G16230" s="70">
        <v>0</v>
      </c>
      <c r="H16230" s="70"/>
      <c r="I16230" s="20"/>
    </row>
    <row r="16231" spans="2:9" x14ac:dyDescent="0.25">
      <c r="B16231" s="69">
        <v>39924</v>
      </c>
      <c r="C16231" s="20" t="s">
        <v>47</v>
      </c>
      <c r="D16231" s="20" t="s">
        <v>27</v>
      </c>
      <c r="E16231" s="20" t="s">
        <v>28</v>
      </c>
      <c r="F16231" s="63">
        <v>150</v>
      </c>
      <c r="G16231" s="70">
        <v>0</v>
      </c>
      <c r="H16231" s="70"/>
      <c r="I16231" s="20"/>
    </row>
    <row r="16232" spans="2:9" x14ac:dyDescent="0.25">
      <c r="B16232" s="69">
        <v>39924</v>
      </c>
      <c r="C16232" s="20" t="s">
        <v>47</v>
      </c>
      <c r="D16232" s="20" t="s">
        <v>27</v>
      </c>
      <c r="E16232" s="20" t="s">
        <v>28</v>
      </c>
      <c r="F16232" s="63">
        <v>49</v>
      </c>
      <c r="G16232" s="70">
        <v>0</v>
      </c>
      <c r="H16232" s="70"/>
      <c r="I16232" s="20"/>
    </row>
    <row r="16233" spans="2:9" x14ac:dyDescent="0.25">
      <c r="B16233" s="69">
        <v>39924</v>
      </c>
      <c r="C16233" s="20" t="s">
        <v>47</v>
      </c>
      <c r="D16233" s="20" t="s">
        <v>27</v>
      </c>
      <c r="E16233" s="20" t="s">
        <v>28</v>
      </c>
      <c r="F16233" s="63">
        <v>32</v>
      </c>
      <c r="G16233" s="70">
        <v>0</v>
      </c>
      <c r="H16233" s="70"/>
      <c r="I16233" s="20"/>
    </row>
    <row r="16234" spans="2:9" x14ac:dyDescent="0.25">
      <c r="B16234" s="69">
        <v>39924</v>
      </c>
      <c r="C16234" s="20" t="s">
        <v>47</v>
      </c>
      <c r="D16234" s="20" t="s">
        <v>27</v>
      </c>
      <c r="E16234" s="20" t="s">
        <v>28</v>
      </c>
      <c r="F16234" s="63">
        <v>7123</v>
      </c>
      <c r="G16234" s="70">
        <v>0</v>
      </c>
      <c r="H16234" s="70"/>
      <c r="I16234" s="20"/>
    </row>
    <row r="16235" spans="2:9" x14ac:dyDescent="0.25">
      <c r="B16235" s="69">
        <v>39924</v>
      </c>
      <c r="C16235" s="20" t="s">
        <v>47</v>
      </c>
      <c r="D16235" s="20" t="s">
        <v>27</v>
      </c>
      <c r="E16235" s="20" t="s">
        <v>28</v>
      </c>
      <c r="F16235" s="63">
        <v>156</v>
      </c>
      <c r="G16235" s="70">
        <v>0</v>
      </c>
      <c r="H16235" s="70"/>
      <c r="I16235" s="20"/>
    </row>
    <row r="16236" spans="2:9" x14ac:dyDescent="0.25">
      <c r="B16236" s="69">
        <v>39924</v>
      </c>
      <c r="C16236" s="20" t="s">
        <v>47</v>
      </c>
      <c r="D16236" s="20" t="s">
        <v>29</v>
      </c>
      <c r="E16236" s="20" t="s">
        <v>28</v>
      </c>
      <c r="F16236" s="63">
        <v>12294</v>
      </c>
      <c r="G16236" s="70">
        <v>0</v>
      </c>
      <c r="H16236" s="70"/>
      <c r="I16236" s="20"/>
    </row>
    <row r="16237" spans="2:9" x14ac:dyDescent="0.25">
      <c r="B16237" s="69">
        <v>39924</v>
      </c>
      <c r="C16237" s="20" t="s">
        <v>47</v>
      </c>
      <c r="D16237" s="20" t="s">
        <v>29</v>
      </c>
      <c r="E16237" s="20" t="s">
        <v>28</v>
      </c>
      <c r="F16237" s="63">
        <v>4357</v>
      </c>
      <c r="G16237" s="70">
        <v>0</v>
      </c>
      <c r="H16237" s="70"/>
      <c r="I16237" s="20"/>
    </row>
    <row r="16238" spans="2:9" x14ac:dyDescent="0.25">
      <c r="B16238" s="69">
        <v>39924</v>
      </c>
      <c r="C16238" s="20" t="s">
        <v>47</v>
      </c>
      <c r="D16238" s="20" t="s">
        <v>29</v>
      </c>
      <c r="E16238" s="20" t="s">
        <v>28</v>
      </c>
      <c r="F16238" s="63">
        <v>379</v>
      </c>
      <c r="G16238" s="70">
        <v>0</v>
      </c>
      <c r="H16238" s="70"/>
      <c r="I16238" s="20"/>
    </row>
    <row r="16239" spans="2:9" x14ac:dyDescent="0.25">
      <c r="B16239" s="69">
        <v>39924</v>
      </c>
      <c r="C16239" s="20" t="s">
        <v>47</v>
      </c>
      <c r="D16239" s="20" t="s">
        <v>29</v>
      </c>
      <c r="E16239" s="20" t="s">
        <v>28</v>
      </c>
      <c r="F16239" s="63">
        <v>5787</v>
      </c>
      <c r="G16239" s="70">
        <v>0</v>
      </c>
      <c r="H16239" s="70"/>
      <c r="I16239" s="20"/>
    </row>
    <row r="16240" spans="2:9" x14ac:dyDescent="0.25">
      <c r="B16240" s="69">
        <v>39924</v>
      </c>
      <c r="C16240" s="20" t="s">
        <v>47</v>
      </c>
      <c r="D16240" s="20" t="s">
        <v>29</v>
      </c>
      <c r="E16240" s="20" t="s">
        <v>28</v>
      </c>
      <c r="F16240" s="63">
        <v>31</v>
      </c>
      <c r="G16240" s="70">
        <v>0</v>
      </c>
      <c r="H16240" s="70"/>
      <c r="I16240" s="20"/>
    </row>
    <row r="16241" spans="2:9" x14ac:dyDescent="0.25">
      <c r="B16241" s="69">
        <v>39924</v>
      </c>
      <c r="C16241" s="20" t="s">
        <v>47</v>
      </c>
      <c r="D16241" s="20" t="s">
        <v>29</v>
      </c>
      <c r="E16241" s="20" t="s">
        <v>28</v>
      </c>
      <c r="F16241" s="63">
        <v>31245</v>
      </c>
      <c r="G16241" s="70">
        <v>0</v>
      </c>
      <c r="H16241" s="70"/>
      <c r="I16241" s="20"/>
    </row>
    <row r="16242" spans="2:9" x14ac:dyDescent="0.25">
      <c r="B16242" s="69">
        <v>39924</v>
      </c>
      <c r="C16242" s="20" t="s">
        <v>47</v>
      </c>
      <c r="D16242" s="20" t="s">
        <v>29</v>
      </c>
      <c r="E16242" s="20" t="s">
        <v>28</v>
      </c>
      <c r="F16242" s="63">
        <v>73</v>
      </c>
      <c r="G16242" s="70">
        <v>0</v>
      </c>
      <c r="H16242" s="70"/>
      <c r="I16242" s="20"/>
    </row>
    <row r="16243" spans="2:9" x14ac:dyDescent="0.25">
      <c r="B16243" s="69">
        <v>39924</v>
      </c>
      <c r="C16243" s="20" t="s">
        <v>47</v>
      </c>
      <c r="D16243" s="20" t="s">
        <v>29</v>
      </c>
      <c r="E16243" s="20" t="s">
        <v>28</v>
      </c>
      <c r="F16243" s="63">
        <v>222504</v>
      </c>
      <c r="G16243" s="70">
        <v>0</v>
      </c>
      <c r="H16243" s="70"/>
      <c r="I16243" s="20"/>
    </row>
    <row r="16244" spans="2:9" x14ac:dyDescent="0.25">
      <c r="B16244" s="69">
        <v>39924</v>
      </c>
      <c r="C16244" s="20" t="s">
        <v>47</v>
      </c>
      <c r="D16244" s="20" t="s">
        <v>29</v>
      </c>
      <c r="E16244" s="20" t="s">
        <v>28</v>
      </c>
      <c r="F16244" s="63">
        <v>2</v>
      </c>
      <c r="G16244" s="70">
        <v>0</v>
      </c>
      <c r="H16244" s="70"/>
      <c r="I16244" s="20"/>
    </row>
    <row r="16245" spans="2:9" x14ac:dyDescent="0.25">
      <c r="B16245" s="69">
        <v>39924</v>
      </c>
      <c r="C16245" s="20" t="s">
        <v>47</v>
      </c>
      <c r="D16245" s="20" t="s">
        <v>29</v>
      </c>
      <c r="E16245" s="20" t="s">
        <v>28</v>
      </c>
      <c r="F16245" s="63">
        <v>4</v>
      </c>
      <c r="G16245" s="70">
        <v>0</v>
      </c>
      <c r="H16245" s="70"/>
      <c r="I16245" s="20"/>
    </row>
    <row r="16246" spans="2:9" x14ac:dyDescent="0.25">
      <c r="B16246" s="69">
        <v>39924</v>
      </c>
      <c r="C16246" s="20" t="s">
        <v>47</v>
      </c>
      <c r="D16246" s="20" t="s">
        <v>29</v>
      </c>
      <c r="E16246" s="20" t="s">
        <v>28</v>
      </c>
      <c r="F16246" s="63">
        <v>95893</v>
      </c>
      <c r="G16246" s="70">
        <v>0</v>
      </c>
      <c r="H16246" s="70"/>
      <c r="I16246" s="20"/>
    </row>
    <row r="16247" spans="2:9" x14ac:dyDescent="0.25">
      <c r="B16247" s="69">
        <v>39924</v>
      </c>
      <c r="C16247" s="20" t="s">
        <v>47</v>
      </c>
      <c r="D16247" s="20" t="s">
        <v>29</v>
      </c>
      <c r="E16247" s="20" t="s">
        <v>28</v>
      </c>
      <c r="F16247" s="63">
        <v>435</v>
      </c>
      <c r="G16247" s="70">
        <v>0</v>
      </c>
      <c r="H16247" s="70"/>
      <c r="I16247" s="20"/>
    </row>
    <row r="16248" spans="2:9" x14ac:dyDescent="0.25">
      <c r="B16248" s="69">
        <v>39924</v>
      </c>
      <c r="C16248" s="20" t="s">
        <v>47</v>
      </c>
      <c r="D16248" s="20" t="s">
        <v>29</v>
      </c>
      <c r="E16248" s="20" t="s">
        <v>28</v>
      </c>
      <c r="F16248" s="63">
        <v>1839</v>
      </c>
      <c r="G16248" s="70">
        <v>0</v>
      </c>
      <c r="H16248" s="70"/>
      <c r="I16248" s="20"/>
    </row>
    <row r="16249" spans="2:9" x14ac:dyDescent="0.25">
      <c r="B16249" s="69">
        <v>39924</v>
      </c>
      <c r="C16249" s="20" t="s">
        <v>47</v>
      </c>
      <c r="D16249" s="20" t="s">
        <v>29</v>
      </c>
      <c r="E16249" s="20" t="s">
        <v>28</v>
      </c>
      <c r="F16249" s="63">
        <v>6502</v>
      </c>
      <c r="G16249" s="70">
        <v>0</v>
      </c>
      <c r="H16249" s="70"/>
      <c r="I16249" s="20"/>
    </row>
    <row r="16250" spans="2:9" x14ac:dyDescent="0.25">
      <c r="B16250" s="69">
        <v>39924</v>
      </c>
      <c r="C16250" s="20" t="s">
        <v>47</v>
      </c>
      <c r="D16250" s="20" t="s">
        <v>29</v>
      </c>
      <c r="E16250" s="20" t="s">
        <v>28</v>
      </c>
      <c r="F16250" s="63">
        <v>141</v>
      </c>
      <c r="G16250" s="70">
        <v>0</v>
      </c>
      <c r="H16250" s="70"/>
      <c r="I16250" s="20"/>
    </row>
    <row r="16251" spans="2:9" x14ac:dyDescent="0.25">
      <c r="B16251" s="69">
        <v>39924</v>
      </c>
      <c r="C16251" s="20" t="s">
        <v>47</v>
      </c>
      <c r="D16251" s="20" t="s">
        <v>29</v>
      </c>
      <c r="E16251" s="20" t="s">
        <v>28</v>
      </c>
      <c r="F16251" s="63">
        <v>4438</v>
      </c>
      <c r="G16251" s="70">
        <v>0</v>
      </c>
      <c r="H16251" s="70"/>
      <c r="I16251" s="20"/>
    </row>
    <row r="16252" spans="2:9" x14ac:dyDescent="0.25">
      <c r="B16252" s="69">
        <v>39924</v>
      </c>
      <c r="C16252" s="20" t="s">
        <v>47</v>
      </c>
      <c r="D16252" s="20" t="s">
        <v>29</v>
      </c>
      <c r="E16252" s="20" t="s">
        <v>28</v>
      </c>
      <c r="F16252" s="63">
        <v>6962</v>
      </c>
      <c r="G16252" s="70">
        <v>0</v>
      </c>
      <c r="H16252" s="70"/>
      <c r="I16252" s="20"/>
    </row>
    <row r="16253" spans="2:9" x14ac:dyDescent="0.25">
      <c r="B16253" s="69">
        <v>39924</v>
      </c>
      <c r="C16253" s="20" t="s">
        <v>47</v>
      </c>
      <c r="D16253" s="20" t="s">
        <v>29</v>
      </c>
      <c r="E16253" s="20" t="s">
        <v>28</v>
      </c>
      <c r="F16253" s="63">
        <v>353</v>
      </c>
      <c r="G16253" s="70">
        <v>0</v>
      </c>
      <c r="H16253" s="70"/>
      <c r="I16253" s="20"/>
    </row>
    <row r="16254" spans="2:9" x14ac:dyDescent="0.25">
      <c r="B16254" s="69">
        <v>39924</v>
      </c>
      <c r="C16254" s="20" t="s">
        <v>47</v>
      </c>
      <c r="D16254" s="20" t="s">
        <v>29</v>
      </c>
      <c r="E16254" s="20" t="s">
        <v>28</v>
      </c>
      <c r="F16254" s="63">
        <v>56</v>
      </c>
      <c r="G16254" s="70">
        <v>0</v>
      </c>
      <c r="H16254" s="70"/>
      <c r="I16254" s="20"/>
    </row>
    <row r="16255" spans="2:9" x14ac:dyDescent="0.25">
      <c r="B16255" s="69">
        <v>39924</v>
      </c>
      <c r="C16255" s="20" t="s">
        <v>47</v>
      </c>
      <c r="D16255" s="20" t="s">
        <v>29</v>
      </c>
      <c r="E16255" s="20" t="s">
        <v>28</v>
      </c>
      <c r="F16255" s="63">
        <v>6617</v>
      </c>
      <c r="G16255" s="70">
        <v>0</v>
      </c>
      <c r="H16255" s="70"/>
      <c r="I16255" s="20"/>
    </row>
    <row r="16256" spans="2:9" x14ac:dyDescent="0.25">
      <c r="B16256" s="69">
        <v>39924</v>
      </c>
      <c r="C16256" s="20" t="s">
        <v>47</v>
      </c>
      <c r="D16256" s="20" t="s">
        <v>29</v>
      </c>
      <c r="E16256" s="20" t="s">
        <v>28</v>
      </c>
      <c r="F16256" s="63">
        <v>404</v>
      </c>
      <c r="G16256" s="70">
        <v>0</v>
      </c>
      <c r="H16256" s="70"/>
      <c r="I16256" s="20"/>
    </row>
    <row r="16257" spans="2:9" x14ac:dyDescent="0.25">
      <c r="B16257" s="69">
        <v>39924</v>
      </c>
      <c r="C16257" s="20" t="s">
        <v>47</v>
      </c>
      <c r="D16257" s="20" t="s">
        <v>30</v>
      </c>
      <c r="E16257" s="20" t="s">
        <v>28</v>
      </c>
      <c r="F16257" s="63">
        <v>12398</v>
      </c>
      <c r="G16257" s="70">
        <v>0</v>
      </c>
      <c r="H16257" s="70"/>
      <c r="I16257" s="20"/>
    </row>
    <row r="16258" spans="2:9" x14ac:dyDescent="0.25">
      <c r="B16258" s="69">
        <v>39924</v>
      </c>
      <c r="C16258" s="20" t="s">
        <v>47</v>
      </c>
      <c r="D16258" s="20" t="s">
        <v>30</v>
      </c>
      <c r="E16258" s="20" t="s">
        <v>28</v>
      </c>
      <c r="F16258" s="63">
        <v>4974</v>
      </c>
      <c r="G16258" s="70">
        <v>0</v>
      </c>
      <c r="H16258" s="70"/>
      <c r="I16258" s="20"/>
    </row>
    <row r="16259" spans="2:9" x14ac:dyDescent="0.25">
      <c r="B16259" s="69">
        <v>39924</v>
      </c>
      <c r="C16259" s="20" t="s">
        <v>47</v>
      </c>
      <c r="D16259" s="20" t="s">
        <v>30</v>
      </c>
      <c r="E16259" s="20" t="s">
        <v>28</v>
      </c>
      <c r="F16259" s="63">
        <v>593</v>
      </c>
      <c r="G16259" s="70">
        <v>0</v>
      </c>
      <c r="H16259" s="70"/>
      <c r="I16259" s="20"/>
    </row>
    <row r="16260" spans="2:9" x14ac:dyDescent="0.25">
      <c r="B16260" s="69">
        <v>39924</v>
      </c>
      <c r="C16260" s="20" t="s">
        <v>47</v>
      </c>
      <c r="D16260" s="20" t="s">
        <v>30</v>
      </c>
      <c r="E16260" s="20" t="s">
        <v>28</v>
      </c>
      <c r="F16260" s="63">
        <v>5925</v>
      </c>
      <c r="G16260" s="70">
        <v>0</v>
      </c>
      <c r="H16260" s="70"/>
      <c r="I16260" s="20"/>
    </row>
    <row r="16261" spans="2:9" x14ac:dyDescent="0.25">
      <c r="B16261" s="69">
        <v>39924</v>
      </c>
      <c r="C16261" s="20" t="s">
        <v>47</v>
      </c>
      <c r="D16261" s="20" t="s">
        <v>30</v>
      </c>
      <c r="E16261" s="20" t="s">
        <v>28</v>
      </c>
      <c r="F16261" s="63">
        <v>37</v>
      </c>
      <c r="G16261" s="70">
        <v>0</v>
      </c>
      <c r="H16261" s="70"/>
      <c r="I16261" s="20"/>
    </row>
    <row r="16262" spans="2:9" x14ac:dyDescent="0.25">
      <c r="B16262" s="69">
        <v>39924</v>
      </c>
      <c r="C16262" s="20" t="s">
        <v>47</v>
      </c>
      <c r="D16262" s="20" t="s">
        <v>30</v>
      </c>
      <c r="E16262" s="20" t="s">
        <v>28</v>
      </c>
      <c r="F16262" s="63">
        <v>57814</v>
      </c>
      <c r="G16262" s="70">
        <v>0</v>
      </c>
      <c r="H16262" s="70"/>
      <c r="I16262" s="20"/>
    </row>
    <row r="16263" spans="2:9" x14ac:dyDescent="0.25">
      <c r="B16263" s="69">
        <v>39924</v>
      </c>
      <c r="C16263" s="20" t="s">
        <v>47</v>
      </c>
      <c r="D16263" s="20" t="s">
        <v>30</v>
      </c>
      <c r="E16263" s="20" t="s">
        <v>28</v>
      </c>
      <c r="F16263" s="63">
        <v>977</v>
      </c>
      <c r="G16263" s="70">
        <v>0</v>
      </c>
      <c r="H16263" s="70"/>
      <c r="I16263" s="20"/>
    </row>
    <row r="16264" spans="2:9" x14ac:dyDescent="0.25">
      <c r="B16264" s="69">
        <v>39924</v>
      </c>
      <c r="C16264" s="20" t="s">
        <v>47</v>
      </c>
      <c r="D16264" s="20" t="s">
        <v>30</v>
      </c>
      <c r="E16264" s="20" t="s">
        <v>28</v>
      </c>
      <c r="F16264" s="63">
        <v>441945</v>
      </c>
      <c r="G16264" s="70">
        <v>0</v>
      </c>
      <c r="H16264" s="70"/>
      <c r="I16264" s="20"/>
    </row>
    <row r="16265" spans="2:9" x14ac:dyDescent="0.25">
      <c r="B16265" s="69">
        <v>39924</v>
      </c>
      <c r="C16265" s="20" t="s">
        <v>47</v>
      </c>
      <c r="D16265" s="20" t="s">
        <v>30</v>
      </c>
      <c r="E16265" s="20" t="s">
        <v>28</v>
      </c>
      <c r="F16265" s="63">
        <v>2</v>
      </c>
      <c r="G16265" s="70">
        <v>0</v>
      </c>
      <c r="H16265" s="70"/>
      <c r="I16265" s="20"/>
    </row>
    <row r="16266" spans="2:9" x14ac:dyDescent="0.25">
      <c r="B16266" s="69">
        <v>39924</v>
      </c>
      <c r="C16266" s="20" t="s">
        <v>47</v>
      </c>
      <c r="D16266" s="20" t="s">
        <v>30</v>
      </c>
      <c r="E16266" s="20" t="s">
        <v>28</v>
      </c>
      <c r="F16266" s="63">
        <v>4</v>
      </c>
      <c r="G16266" s="70">
        <v>0</v>
      </c>
      <c r="H16266" s="70"/>
      <c r="I16266" s="20"/>
    </row>
    <row r="16267" spans="2:9" x14ac:dyDescent="0.25">
      <c r="B16267" s="69">
        <v>39924</v>
      </c>
      <c r="C16267" s="20" t="s">
        <v>47</v>
      </c>
      <c r="D16267" s="20" t="s">
        <v>30</v>
      </c>
      <c r="E16267" s="20" t="s">
        <v>28</v>
      </c>
      <c r="F16267" s="63">
        <v>157053</v>
      </c>
      <c r="G16267" s="70">
        <v>0</v>
      </c>
      <c r="H16267" s="70"/>
      <c r="I16267" s="20"/>
    </row>
    <row r="16268" spans="2:9" x14ac:dyDescent="0.25">
      <c r="B16268" s="69">
        <v>39924</v>
      </c>
      <c r="C16268" s="20" t="s">
        <v>47</v>
      </c>
      <c r="D16268" s="20" t="s">
        <v>30</v>
      </c>
      <c r="E16268" s="20" t="s">
        <v>28</v>
      </c>
      <c r="F16268" s="63">
        <v>448</v>
      </c>
      <c r="G16268" s="70">
        <v>0</v>
      </c>
      <c r="H16268" s="70"/>
      <c r="I16268" s="20"/>
    </row>
    <row r="16269" spans="2:9" x14ac:dyDescent="0.25">
      <c r="B16269" s="69">
        <v>39924</v>
      </c>
      <c r="C16269" s="20" t="s">
        <v>47</v>
      </c>
      <c r="D16269" s="20" t="s">
        <v>30</v>
      </c>
      <c r="E16269" s="20" t="s">
        <v>28</v>
      </c>
      <c r="F16269" s="63">
        <v>2055</v>
      </c>
      <c r="G16269" s="70">
        <v>0</v>
      </c>
      <c r="H16269" s="70"/>
      <c r="I16269" s="20"/>
    </row>
    <row r="16270" spans="2:9" x14ac:dyDescent="0.25">
      <c r="B16270" s="69">
        <v>39924</v>
      </c>
      <c r="C16270" s="20" t="s">
        <v>47</v>
      </c>
      <c r="D16270" s="20" t="s">
        <v>30</v>
      </c>
      <c r="E16270" s="20" t="s">
        <v>28</v>
      </c>
      <c r="F16270" s="63">
        <v>6735</v>
      </c>
      <c r="G16270" s="70">
        <v>0</v>
      </c>
      <c r="H16270" s="70"/>
      <c r="I16270" s="20"/>
    </row>
    <row r="16271" spans="2:9" x14ac:dyDescent="0.25">
      <c r="B16271" s="69">
        <v>39924</v>
      </c>
      <c r="C16271" s="20" t="s">
        <v>47</v>
      </c>
      <c r="D16271" s="20" t="s">
        <v>30</v>
      </c>
      <c r="E16271" s="20" t="s">
        <v>28</v>
      </c>
      <c r="F16271" s="63">
        <v>147</v>
      </c>
      <c r="G16271" s="70">
        <v>0</v>
      </c>
      <c r="H16271" s="70"/>
      <c r="I16271" s="20"/>
    </row>
    <row r="16272" spans="2:9" x14ac:dyDescent="0.25">
      <c r="B16272" s="69">
        <v>39924</v>
      </c>
      <c r="C16272" s="20" t="s">
        <v>47</v>
      </c>
      <c r="D16272" s="20" t="s">
        <v>30</v>
      </c>
      <c r="E16272" s="20" t="s">
        <v>28</v>
      </c>
      <c r="F16272" s="63">
        <v>4509</v>
      </c>
      <c r="G16272" s="70">
        <v>0</v>
      </c>
      <c r="H16272" s="70"/>
      <c r="I16272" s="20"/>
    </row>
    <row r="16273" spans="2:9" x14ac:dyDescent="0.25">
      <c r="B16273" s="69">
        <v>39924</v>
      </c>
      <c r="C16273" s="20" t="s">
        <v>47</v>
      </c>
      <c r="D16273" s="20" t="s">
        <v>30</v>
      </c>
      <c r="E16273" s="20" t="s">
        <v>28</v>
      </c>
      <c r="F16273" s="63">
        <v>11915</v>
      </c>
      <c r="G16273" s="70">
        <v>0</v>
      </c>
      <c r="H16273" s="70"/>
      <c r="I16273" s="20"/>
    </row>
    <row r="16274" spans="2:9" x14ac:dyDescent="0.25">
      <c r="B16274" s="69">
        <v>39924</v>
      </c>
      <c r="C16274" s="20" t="s">
        <v>47</v>
      </c>
      <c r="D16274" s="20" t="s">
        <v>30</v>
      </c>
      <c r="E16274" s="20" t="s">
        <v>28</v>
      </c>
      <c r="F16274" s="63">
        <v>316</v>
      </c>
      <c r="G16274" s="70">
        <v>0</v>
      </c>
      <c r="H16274" s="70"/>
      <c r="I16274" s="20"/>
    </row>
    <row r="16275" spans="2:9" x14ac:dyDescent="0.25">
      <c r="B16275" s="69">
        <v>39924</v>
      </c>
      <c r="C16275" s="20" t="s">
        <v>47</v>
      </c>
      <c r="D16275" s="20" t="s">
        <v>30</v>
      </c>
      <c r="E16275" s="20" t="s">
        <v>28</v>
      </c>
      <c r="F16275" s="63">
        <v>85</v>
      </c>
      <c r="G16275" s="70">
        <v>0</v>
      </c>
      <c r="H16275" s="70"/>
      <c r="I16275" s="20"/>
    </row>
    <row r="16276" spans="2:9" x14ac:dyDescent="0.25">
      <c r="B16276" s="69">
        <v>39924</v>
      </c>
      <c r="C16276" s="20" t="s">
        <v>47</v>
      </c>
      <c r="D16276" s="20" t="s">
        <v>30</v>
      </c>
      <c r="E16276" s="20" t="s">
        <v>28</v>
      </c>
      <c r="F16276" s="63">
        <v>243</v>
      </c>
      <c r="G16276" s="70">
        <v>0</v>
      </c>
      <c r="H16276" s="70"/>
      <c r="I16276" s="20"/>
    </row>
    <row r="16277" spans="2:9" x14ac:dyDescent="0.25">
      <c r="B16277" s="69">
        <v>39924</v>
      </c>
      <c r="C16277" s="20" t="s">
        <v>47</v>
      </c>
      <c r="D16277" s="20" t="s">
        <v>30</v>
      </c>
      <c r="E16277" s="20" t="s">
        <v>28</v>
      </c>
      <c r="F16277" s="63">
        <v>386</v>
      </c>
      <c r="G16277" s="70">
        <v>0</v>
      </c>
      <c r="H16277" s="70"/>
      <c r="I16277" s="20"/>
    </row>
    <row r="16278" spans="2:9" x14ac:dyDescent="0.25">
      <c r="B16278" s="69">
        <v>39924</v>
      </c>
      <c r="C16278" s="20" t="s">
        <v>39</v>
      </c>
      <c r="D16278" s="20" t="s">
        <v>27</v>
      </c>
      <c r="E16278" s="20" t="s">
        <v>28</v>
      </c>
      <c r="F16278" s="63">
        <v>6953</v>
      </c>
      <c r="G16278" s="70">
        <v>0</v>
      </c>
      <c r="H16278" s="70"/>
      <c r="I16278" s="20"/>
    </row>
    <row r="16279" spans="2:9" x14ac:dyDescent="0.25">
      <c r="B16279" s="69">
        <v>39924</v>
      </c>
      <c r="C16279" s="20" t="s">
        <v>39</v>
      </c>
      <c r="D16279" s="20" t="s">
        <v>29</v>
      </c>
      <c r="E16279" s="20" t="s">
        <v>28</v>
      </c>
      <c r="F16279" s="63">
        <v>21861</v>
      </c>
      <c r="G16279" s="70">
        <v>0</v>
      </c>
      <c r="H16279" s="70"/>
      <c r="I16279" s="20"/>
    </row>
    <row r="16280" spans="2:9" x14ac:dyDescent="0.25">
      <c r="B16280" s="69">
        <v>39924</v>
      </c>
      <c r="C16280" s="20" t="s">
        <v>39</v>
      </c>
      <c r="D16280" s="20" t="s">
        <v>30</v>
      </c>
      <c r="E16280" s="20" t="s">
        <v>28</v>
      </c>
      <c r="F16280" s="63">
        <v>34514</v>
      </c>
      <c r="G16280" s="70">
        <v>0</v>
      </c>
      <c r="H16280" s="70"/>
      <c r="I16280" s="20"/>
    </row>
    <row r="16281" spans="2:9" x14ac:dyDescent="0.25">
      <c r="B16281" s="69">
        <v>39924</v>
      </c>
      <c r="C16281" s="20" t="s">
        <v>39</v>
      </c>
      <c r="D16281" s="20" t="s">
        <v>27</v>
      </c>
      <c r="E16281" s="20" t="s">
        <v>28</v>
      </c>
      <c r="F16281" s="63">
        <v>14782</v>
      </c>
      <c r="G16281" s="70">
        <v>0</v>
      </c>
      <c r="H16281" s="70"/>
      <c r="I16281" s="20"/>
    </row>
    <row r="16282" spans="2:9" x14ac:dyDescent="0.25">
      <c r="B16282" s="69">
        <v>39924</v>
      </c>
      <c r="C16282" s="20" t="s">
        <v>39</v>
      </c>
      <c r="D16282" s="20" t="s">
        <v>29</v>
      </c>
      <c r="E16282" s="20" t="s">
        <v>28</v>
      </c>
      <c r="F16282" s="63">
        <v>50568</v>
      </c>
      <c r="G16282" s="70">
        <v>0</v>
      </c>
      <c r="H16282" s="70"/>
      <c r="I16282" s="20"/>
    </row>
    <row r="16283" spans="2:9" x14ac:dyDescent="0.25">
      <c r="B16283" s="69">
        <v>39924</v>
      </c>
      <c r="C16283" s="20" t="s">
        <v>39</v>
      </c>
      <c r="D16283" s="20" t="s">
        <v>30</v>
      </c>
      <c r="E16283" s="20" t="s">
        <v>28</v>
      </c>
      <c r="F16283" s="63">
        <v>85190</v>
      </c>
      <c r="G16283" s="70">
        <v>0</v>
      </c>
      <c r="H16283" s="70"/>
      <c r="I16283" s="20"/>
    </row>
    <row r="16284" spans="2:9" x14ac:dyDescent="0.25">
      <c r="B16284" s="69">
        <v>39924</v>
      </c>
      <c r="C16284" s="20" t="s">
        <v>26</v>
      </c>
      <c r="D16284" s="20" t="s">
        <v>27</v>
      </c>
      <c r="E16284" s="20" t="s">
        <v>28</v>
      </c>
      <c r="F16284" s="63">
        <v>1000</v>
      </c>
      <c r="G16284" s="70">
        <v>5.98</v>
      </c>
      <c r="H16284" s="70"/>
      <c r="I16284" s="20"/>
    </row>
    <row r="16285" spans="2:9" x14ac:dyDescent="0.25">
      <c r="B16285" s="69">
        <v>39924</v>
      </c>
      <c r="C16285" s="20" t="s">
        <v>26</v>
      </c>
      <c r="D16285" s="20" t="s">
        <v>27</v>
      </c>
      <c r="E16285" s="20" t="s">
        <v>28</v>
      </c>
      <c r="F16285" s="63">
        <v>1000</v>
      </c>
      <c r="G16285" s="70">
        <v>76.14</v>
      </c>
      <c r="H16285" s="70"/>
      <c r="I16285" s="20"/>
    </row>
    <row r="16286" spans="2:9" x14ac:dyDescent="0.25">
      <c r="B16286" s="69">
        <v>39924</v>
      </c>
      <c r="C16286" s="20" t="s">
        <v>26</v>
      </c>
      <c r="D16286" s="20" t="s">
        <v>27</v>
      </c>
      <c r="E16286" s="20" t="s">
        <v>28</v>
      </c>
      <c r="F16286" s="63">
        <v>1000</v>
      </c>
      <c r="G16286" s="70">
        <v>137.26</v>
      </c>
      <c r="H16286" s="70"/>
      <c r="I16286" s="20"/>
    </row>
    <row r="16287" spans="2:9" x14ac:dyDescent="0.25">
      <c r="B16287" s="69">
        <v>39924</v>
      </c>
      <c r="C16287" s="20" t="s">
        <v>26</v>
      </c>
      <c r="D16287" s="20" t="s">
        <v>29</v>
      </c>
      <c r="E16287" s="20" t="s">
        <v>28</v>
      </c>
      <c r="F16287" s="63">
        <v>1000</v>
      </c>
      <c r="G16287" s="70">
        <v>82.71</v>
      </c>
      <c r="H16287" s="70"/>
      <c r="I16287" s="20"/>
    </row>
    <row r="16288" spans="2:9" x14ac:dyDescent="0.25">
      <c r="B16288" s="69">
        <v>39924</v>
      </c>
      <c r="C16288" s="20" t="s">
        <v>26</v>
      </c>
      <c r="D16288" s="20" t="s">
        <v>29</v>
      </c>
      <c r="E16288" s="20" t="s">
        <v>28</v>
      </c>
      <c r="F16288" s="63">
        <v>1000</v>
      </c>
      <c r="G16288" s="70">
        <v>15.54</v>
      </c>
      <c r="H16288" s="70"/>
      <c r="I16288" s="20"/>
    </row>
    <row r="16289" spans="2:9" x14ac:dyDescent="0.25">
      <c r="B16289" s="69">
        <v>39924</v>
      </c>
      <c r="C16289" s="20" t="s">
        <v>26</v>
      </c>
      <c r="D16289" s="20" t="s">
        <v>29</v>
      </c>
      <c r="E16289" s="20" t="s">
        <v>28</v>
      </c>
      <c r="F16289" s="63">
        <v>1000</v>
      </c>
      <c r="G16289" s="70">
        <v>77.02</v>
      </c>
      <c r="H16289" s="70"/>
      <c r="I16289" s="20"/>
    </row>
    <row r="16290" spans="2:9" x14ac:dyDescent="0.25">
      <c r="B16290" s="69">
        <v>39924</v>
      </c>
      <c r="C16290" s="20" t="s">
        <v>26</v>
      </c>
      <c r="D16290" s="20" t="s">
        <v>30</v>
      </c>
      <c r="E16290" s="20" t="s">
        <v>28</v>
      </c>
      <c r="F16290" s="63">
        <v>1000</v>
      </c>
      <c r="G16290" s="70">
        <v>51.17</v>
      </c>
      <c r="H16290" s="70"/>
      <c r="I16290" s="20"/>
    </row>
    <row r="16291" spans="2:9" x14ac:dyDescent="0.25">
      <c r="B16291" s="69">
        <v>39924</v>
      </c>
      <c r="C16291" s="20" t="s">
        <v>26</v>
      </c>
      <c r="D16291" s="20" t="s">
        <v>30</v>
      </c>
      <c r="E16291" s="20" t="s">
        <v>28</v>
      </c>
      <c r="F16291" s="63">
        <v>1000</v>
      </c>
      <c r="G16291" s="70">
        <v>164.16</v>
      </c>
      <c r="H16291" s="70"/>
      <c r="I16291" s="20"/>
    </row>
    <row r="16292" spans="2:9" x14ac:dyDescent="0.25">
      <c r="B16292" s="69">
        <v>39924</v>
      </c>
      <c r="C16292" s="20" t="s">
        <v>26</v>
      </c>
      <c r="D16292" s="20" t="s">
        <v>30</v>
      </c>
      <c r="E16292" s="20" t="s">
        <v>28</v>
      </c>
      <c r="F16292" s="63">
        <v>1000</v>
      </c>
      <c r="G16292" s="70">
        <v>76.95</v>
      </c>
      <c r="H16292" s="70"/>
      <c r="I16292" s="20"/>
    </row>
    <row r="16293" spans="2:9" x14ac:dyDescent="0.25">
      <c r="B16293" s="69">
        <v>39924</v>
      </c>
      <c r="C16293" s="20" t="s">
        <v>26</v>
      </c>
      <c r="D16293" s="20" t="s">
        <v>30</v>
      </c>
      <c r="E16293" s="20" t="s">
        <v>28</v>
      </c>
      <c r="F16293" s="63">
        <v>1000</v>
      </c>
      <c r="G16293" s="70">
        <v>0</v>
      </c>
      <c r="H16293" s="70"/>
      <c r="I16293" s="20"/>
    </row>
    <row r="16294" spans="2:9" x14ac:dyDescent="0.25">
      <c r="B16294" s="69">
        <v>39924</v>
      </c>
      <c r="C16294" s="20" t="s">
        <v>32</v>
      </c>
      <c r="D16294" s="20" t="s">
        <v>29</v>
      </c>
      <c r="E16294" s="20" t="s">
        <v>28</v>
      </c>
      <c r="F16294" s="63">
        <v>1000</v>
      </c>
      <c r="G16294" s="70">
        <v>0.96</v>
      </c>
      <c r="H16294" s="70"/>
      <c r="I16294" s="20"/>
    </row>
    <row r="16295" spans="2:9" x14ac:dyDescent="0.25">
      <c r="B16295" s="69">
        <v>39924</v>
      </c>
      <c r="C16295" s="20" t="s">
        <v>32</v>
      </c>
      <c r="D16295" s="20" t="s">
        <v>29</v>
      </c>
      <c r="E16295" s="20" t="s">
        <v>28</v>
      </c>
      <c r="F16295" s="63">
        <v>1000</v>
      </c>
      <c r="G16295" s="70">
        <v>0.53</v>
      </c>
      <c r="H16295" s="70"/>
      <c r="I16295" s="20"/>
    </row>
    <row r="16296" spans="2:9" x14ac:dyDescent="0.25">
      <c r="B16296" s="69">
        <v>39924</v>
      </c>
      <c r="C16296" s="20" t="s">
        <v>32</v>
      </c>
      <c r="D16296" s="20" t="s">
        <v>30</v>
      </c>
      <c r="E16296" s="20" t="s">
        <v>28</v>
      </c>
      <c r="F16296" s="63">
        <v>1000</v>
      </c>
      <c r="G16296" s="70">
        <v>3.64</v>
      </c>
      <c r="H16296" s="70"/>
      <c r="I16296" s="20"/>
    </row>
    <row r="16297" spans="2:9" x14ac:dyDescent="0.25">
      <c r="B16297" s="69">
        <v>39924</v>
      </c>
      <c r="C16297" s="20" t="s">
        <v>32</v>
      </c>
      <c r="D16297" s="20" t="s">
        <v>30</v>
      </c>
      <c r="E16297" s="20" t="s">
        <v>28</v>
      </c>
      <c r="F16297" s="63">
        <v>1000</v>
      </c>
      <c r="G16297" s="70">
        <v>1.75</v>
      </c>
      <c r="H16297" s="70"/>
      <c r="I16297" s="20"/>
    </row>
    <row r="16298" spans="2:9" x14ac:dyDescent="0.25">
      <c r="B16298" s="69">
        <v>39924</v>
      </c>
      <c r="C16298" s="20" t="s">
        <v>33</v>
      </c>
      <c r="D16298" s="20" t="s">
        <v>27</v>
      </c>
      <c r="E16298" s="20" t="s">
        <v>28</v>
      </c>
      <c r="F16298" s="63">
        <v>1000</v>
      </c>
      <c r="G16298" s="70">
        <v>0</v>
      </c>
      <c r="H16298" s="70"/>
      <c r="I16298" s="20"/>
    </row>
    <row r="16299" spans="2:9" x14ac:dyDescent="0.25">
      <c r="B16299" s="69">
        <v>39924</v>
      </c>
      <c r="C16299" s="20" t="s">
        <v>33</v>
      </c>
      <c r="D16299" s="20" t="s">
        <v>27</v>
      </c>
      <c r="E16299" s="20" t="s">
        <v>28</v>
      </c>
      <c r="F16299" s="63">
        <v>1000</v>
      </c>
      <c r="G16299" s="70">
        <v>0.26</v>
      </c>
      <c r="H16299" s="70"/>
      <c r="I16299" s="20"/>
    </row>
    <row r="16300" spans="2:9" x14ac:dyDescent="0.25">
      <c r="B16300" s="69">
        <v>39924</v>
      </c>
      <c r="C16300" s="20" t="s">
        <v>33</v>
      </c>
      <c r="D16300" s="20" t="s">
        <v>29</v>
      </c>
      <c r="E16300" s="20" t="s">
        <v>28</v>
      </c>
      <c r="F16300" s="63">
        <v>1000</v>
      </c>
      <c r="G16300" s="70">
        <v>0.89</v>
      </c>
      <c r="H16300" s="70"/>
      <c r="I16300" s="20"/>
    </row>
    <row r="16301" spans="2:9" x14ac:dyDescent="0.25">
      <c r="B16301" s="69">
        <v>39924</v>
      </c>
      <c r="C16301" s="20" t="s">
        <v>33</v>
      </c>
      <c r="D16301" s="20" t="s">
        <v>29</v>
      </c>
      <c r="E16301" s="20" t="s">
        <v>28</v>
      </c>
      <c r="F16301" s="63">
        <v>1000</v>
      </c>
      <c r="G16301" s="70">
        <v>36.549999999999997</v>
      </c>
      <c r="H16301" s="70"/>
      <c r="I16301" s="20"/>
    </row>
    <row r="16302" spans="2:9" x14ac:dyDescent="0.25">
      <c r="B16302" s="69">
        <v>39924</v>
      </c>
      <c r="C16302" s="20" t="s">
        <v>33</v>
      </c>
      <c r="D16302" s="20" t="s">
        <v>30</v>
      </c>
      <c r="E16302" s="20" t="s">
        <v>28</v>
      </c>
      <c r="F16302" s="63">
        <v>1000</v>
      </c>
      <c r="G16302" s="70">
        <v>3.42</v>
      </c>
      <c r="H16302" s="70"/>
      <c r="I16302" s="20"/>
    </row>
    <row r="16303" spans="2:9" x14ac:dyDescent="0.25">
      <c r="B16303" s="69">
        <v>39924</v>
      </c>
      <c r="C16303" s="20" t="s">
        <v>33</v>
      </c>
      <c r="D16303" s="20" t="s">
        <v>30</v>
      </c>
      <c r="E16303" s="20" t="s">
        <v>28</v>
      </c>
      <c r="F16303" s="63">
        <v>1000</v>
      </c>
      <c r="G16303" s="70">
        <v>0.04</v>
      </c>
      <c r="H16303" s="70"/>
      <c r="I16303" s="20"/>
    </row>
    <row r="16304" spans="2:9" x14ac:dyDescent="0.25">
      <c r="B16304" s="69">
        <v>39924</v>
      </c>
      <c r="C16304" s="20" t="s">
        <v>34</v>
      </c>
      <c r="D16304" s="20" t="s">
        <v>27</v>
      </c>
      <c r="E16304" s="20" t="s">
        <v>28</v>
      </c>
      <c r="F16304" s="63">
        <v>1000</v>
      </c>
      <c r="G16304" s="70">
        <v>0</v>
      </c>
      <c r="H16304" s="70"/>
      <c r="I16304" s="20"/>
    </row>
    <row r="16305" spans="2:9" x14ac:dyDescent="0.25">
      <c r="B16305" s="69">
        <v>39924</v>
      </c>
      <c r="C16305" s="20" t="s">
        <v>34</v>
      </c>
      <c r="D16305" s="20" t="s">
        <v>27</v>
      </c>
      <c r="E16305" s="20" t="s">
        <v>28</v>
      </c>
      <c r="F16305" s="63">
        <v>1000</v>
      </c>
      <c r="G16305" s="70">
        <v>0</v>
      </c>
      <c r="H16305" s="70"/>
      <c r="I16305" s="20"/>
    </row>
    <row r="16306" spans="2:9" x14ac:dyDescent="0.25">
      <c r="B16306" s="69">
        <v>39924</v>
      </c>
      <c r="C16306" s="20" t="s">
        <v>34</v>
      </c>
      <c r="D16306" s="20" t="s">
        <v>29</v>
      </c>
      <c r="E16306" s="20" t="s">
        <v>28</v>
      </c>
      <c r="F16306" s="63">
        <v>1000</v>
      </c>
      <c r="G16306" s="70">
        <v>0.8</v>
      </c>
      <c r="H16306" s="70"/>
      <c r="I16306" s="20"/>
    </row>
    <row r="16307" spans="2:9" x14ac:dyDescent="0.25">
      <c r="B16307" s="69">
        <v>39924</v>
      </c>
      <c r="C16307" s="20" t="s">
        <v>34</v>
      </c>
      <c r="D16307" s="20" t="s">
        <v>29</v>
      </c>
      <c r="E16307" s="20" t="s">
        <v>28</v>
      </c>
      <c r="F16307" s="63">
        <v>1000</v>
      </c>
      <c r="G16307" s="70">
        <v>0.55000000000000004</v>
      </c>
      <c r="H16307" s="70"/>
      <c r="I16307" s="20"/>
    </row>
    <row r="16308" spans="2:9" x14ac:dyDescent="0.25">
      <c r="B16308" s="69">
        <v>39924</v>
      </c>
      <c r="C16308" s="20" t="s">
        <v>34</v>
      </c>
      <c r="D16308" s="20" t="s">
        <v>30</v>
      </c>
      <c r="E16308" s="20" t="s">
        <v>28</v>
      </c>
      <c r="F16308" s="63">
        <v>1000</v>
      </c>
      <c r="G16308" s="70">
        <v>5.46</v>
      </c>
      <c r="H16308" s="70"/>
      <c r="I16308" s="20"/>
    </row>
    <row r="16309" spans="2:9" x14ac:dyDescent="0.25">
      <c r="B16309" s="69">
        <v>39924</v>
      </c>
      <c r="C16309" s="20" t="s">
        <v>34</v>
      </c>
      <c r="D16309" s="20" t="s">
        <v>30</v>
      </c>
      <c r="E16309" s="20" t="s">
        <v>28</v>
      </c>
      <c r="F16309" s="63">
        <v>1000</v>
      </c>
      <c r="G16309" s="70">
        <v>8.3000000000000007</v>
      </c>
      <c r="H16309" s="70"/>
      <c r="I16309" s="20"/>
    </row>
    <row r="16310" spans="2:9" x14ac:dyDescent="0.25">
      <c r="B16310" s="69">
        <v>39924</v>
      </c>
      <c r="C16310" s="20" t="s">
        <v>47</v>
      </c>
      <c r="D16310" s="20" t="s">
        <v>27</v>
      </c>
      <c r="E16310" s="20" t="s">
        <v>28</v>
      </c>
      <c r="F16310" s="63">
        <v>1000</v>
      </c>
      <c r="G16310" s="70">
        <v>1.22</v>
      </c>
      <c r="H16310" s="70"/>
      <c r="I16310" s="20"/>
    </row>
    <row r="16311" spans="2:9" x14ac:dyDescent="0.25">
      <c r="B16311" s="69">
        <v>39924</v>
      </c>
      <c r="C16311" s="20" t="s">
        <v>47</v>
      </c>
      <c r="D16311" s="20" t="s">
        <v>29</v>
      </c>
      <c r="E16311" s="20" t="s">
        <v>28</v>
      </c>
      <c r="F16311" s="63">
        <v>1000</v>
      </c>
      <c r="G16311" s="70">
        <v>40.54</v>
      </c>
      <c r="H16311" s="70"/>
      <c r="I16311" s="20"/>
    </row>
    <row r="16312" spans="2:9" x14ac:dyDescent="0.25">
      <c r="B16312" s="69">
        <v>39924</v>
      </c>
      <c r="C16312" s="20" t="s">
        <v>47</v>
      </c>
      <c r="D16312" s="20" t="s">
        <v>30</v>
      </c>
      <c r="E16312" s="20" t="s">
        <v>28</v>
      </c>
      <c r="F16312" s="63">
        <v>1000</v>
      </c>
      <c r="G16312" s="70">
        <v>16.29</v>
      </c>
      <c r="H16312" s="70"/>
      <c r="I16312" s="20"/>
    </row>
    <row r="16313" spans="2:9" x14ac:dyDescent="0.25">
      <c r="B16313" s="69">
        <v>39924</v>
      </c>
      <c r="C16313" s="20" t="s">
        <v>47</v>
      </c>
      <c r="D16313" s="20" t="s">
        <v>27</v>
      </c>
      <c r="E16313" s="20" t="s">
        <v>28</v>
      </c>
      <c r="F16313" s="63">
        <v>1000</v>
      </c>
      <c r="G16313" s="70">
        <v>0.47</v>
      </c>
      <c r="H16313" s="70"/>
      <c r="I16313" s="20"/>
    </row>
    <row r="16314" spans="2:9" x14ac:dyDescent="0.25">
      <c r="B16314" s="69">
        <v>39924</v>
      </c>
      <c r="C16314" s="20" t="s">
        <v>47</v>
      </c>
      <c r="D16314" s="20" t="s">
        <v>29</v>
      </c>
      <c r="E16314" s="20" t="s">
        <v>28</v>
      </c>
      <c r="F16314" s="63">
        <v>1000</v>
      </c>
      <c r="G16314" s="70">
        <v>284.14999999999998</v>
      </c>
      <c r="H16314" s="70"/>
      <c r="I16314" s="20"/>
    </row>
    <row r="16315" spans="2:9" x14ac:dyDescent="0.25">
      <c r="B16315" s="69">
        <v>39924</v>
      </c>
      <c r="C16315" s="20" t="s">
        <v>47</v>
      </c>
      <c r="D16315" s="20" t="s">
        <v>30</v>
      </c>
      <c r="E16315" s="20" t="s">
        <v>28</v>
      </c>
      <c r="F16315" s="63">
        <v>1000</v>
      </c>
      <c r="G16315" s="70">
        <v>42.41</v>
      </c>
      <c r="H16315" s="70"/>
      <c r="I16315" s="20"/>
    </row>
    <row r="16316" spans="2:9" x14ac:dyDescent="0.25">
      <c r="B16316" s="69">
        <v>39924</v>
      </c>
      <c r="C16316" s="20" t="s">
        <v>47</v>
      </c>
      <c r="D16316" s="20" t="s">
        <v>27</v>
      </c>
      <c r="E16316" s="20" t="s">
        <v>28</v>
      </c>
      <c r="F16316" s="63">
        <v>1000</v>
      </c>
      <c r="G16316" s="70">
        <v>0</v>
      </c>
      <c r="H16316" s="70"/>
      <c r="I16316" s="20"/>
    </row>
    <row r="16317" spans="2:9" x14ac:dyDescent="0.25">
      <c r="B16317" s="69">
        <v>39924</v>
      </c>
      <c r="C16317" s="20" t="s">
        <v>47</v>
      </c>
      <c r="D16317" s="20" t="s">
        <v>29</v>
      </c>
      <c r="E16317" s="20" t="s">
        <v>28</v>
      </c>
      <c r="F16317" s="63">
        <v>1000</v>
      </c>
      <c r="G16317" s="70">
        <v>5.49</v>
      </c>
      <c r="H16317" s="70"/>
      <c r="I16317" s="20"/>
    </row>
    <row r="16318" spans="2:9" x14ac:dyDescent="0.25">
      <c r="B16318" s="69">
        <v>39924</v>
      </c>
      <c r="C16318" s="20" t="s">
        <v>47</v>
      </c>
      <c r="D16318" s="20" t="s">
        <v>30</v>
      </c>
      <c r="E16318" s="20" t="s">
        <v>28</v>
      </c>
      <c r="F16318" s="63">
        <v>1000</v>
      </c>
      <c r="G16318" s="70">
        <v>3.17</v>
      </c>
      <c r="H16318" s="70"/>
      <c r="I16318" s="20"/>
    </row>
    <row r="16319" spans="2:9" x14ac:dyDescent="0.25">
      <c r="B16319" s="69">
        <v>39924</v>
      </c>
      <c r="C16319" s="20" t="s">
        <v>35</v>
      </c>
      <c r="D16319" s="20" t="s">
        <v>27</v>
      </c>
      <c r="E16319" s="20" t="s">
        <v>28</v>
      </c>
      <c r="F16319" s="63">
        <v>1000</v>
      </c>
      <c r="G16319" s="70">
        <v>0</v>
      </c>
      <c r="H16319" s="70"/>
      <c r="I16319" s="20"/>
    </row>
    <row r="16320" spans="2:9" x14ac:dyDescent="0.25">
      <c r="B16320" s="69">
        <v>39924</v>
      </c>
      <c r="C16320" s="20" t="s">
        <v>35</v>
      </c>
      <c r="D16320" s="20" t="s">
        <v>27</v>
      </c>
      <c r="E16320" s="20" t="s">
        <v>28</v>
      </c>
      <c r="F16320" s="63">
        <v>1000</v>
      </c>
      <c r="G16320" s="70">
        <v>4.41</v>
      </c>
      <c r="H16320" s="70"/>
      <c r="I16320" s="20"/>
    </row>
    <row r="16321" spans="2:9" x14ac:dyDescent="0.25">
      <c r="B16321" s="69">
        <v>39924</v>
      </c>
      <c r="C16321" s="20" t="s">
        <v>35</v>
      </c>
      <c r="D16321" s="20" t="s">
        <v>29</v>
      </c>
      <c r="E16321" s="20" t="s">
        <v>28</v>
      </c>
      <c r="F16321" s="63">
        <v>1000</v>
      </c>
      <c r="G16321" s="70">
        <v>0.4</v>
      </c>
      <c r="H16321" s="70"/>
      <c r="I16321" s="20"/>
    </row>
    <row r="16322" spans="2:9" x14ac:dyDescent="0.25">
      <c r="B16322" s="69">
        <v>39924</v>
      </c>
      <c r="C16322" s="20" t="s">
        <v>35</v>
      </c>
      <c r="D16322" s="20" t="s">
        <v>30</v>
      </c>
      <c r="E16322" s="20" t="s">
        <v>28</v>
      </c>
      <c r="F16322" s="63">
        <v>1000</v>
      </c>
      <c r="G16322" s="70">
        <v>0.88</v>
      </c>
      <c r="H16322" s="70"/>
      <c r="I16322" s="20"/>
    </row>
    <row r="16323" spans="2:9" x14ac:dyDescent="0.25">
      <c r="B16323" s="69">
        <v>39924</v>
      </c>
      <c r="C16323" s="20" t="s">
        <v>35</v>
      </c>
      <c r="D16323" s="20" t="s">
        <v>30</v>
      </c>
      <c r="E16323" s="20" t="s">
        <v>28</v>
      </c>
      <c r="F16323" s="63">
        <v>1000</v>
      </c>
      <c r="G16323" s="70">
        <v>45.67</v>
      </c>
      <c r="H16323" s="70"/>
      <c r="I16323" s="20"/>
    </row>
    <row r="16324" spans="2:9" x14ac:dyDescent="0.25">
      <c r="B16324" s="69">
        <v>39924</v>
      </c>
      <c r="C16324" s="20" t="s">
        <v>35</v>
      </c>
      <c r="D16324" s="20" t="s">
        <v>29</v>
      </c>
      <c r="E16324" s="20" t="s">
        <v>28</v>
      </c>
      <c r="F16324" s="63">
        <v>1000</v>
      </c>
      <c r="G16324" s="70">
        <v>0.6</v>
      </c>
      <c r="H16324" s="70"/>
      <c r="I16324" s="20"/>
    </row>
    <row r="16325" spans="2:9" x14ac:dyDescent="0.25">
      <c r="B16325" s="69">
        <v>39924</v>
      </c>
      <c r="C16325" s="20" t="s">
        <v>48</v>
      </c>
      <c r="D16325" s="20" t="s">
        <v>30</v>
      </c>
      <c r="E16325" s="20" t="s">
        <v>28</v>
      </c>
      <c r="F16325" s="63">
        <v>1000</v>
      </c>
      <c r="G16325" s="70">
        <v>0</v>
      </c>
      <c r="H16325" s="70"/>
      <c r="I16325" s="20"/>
    </row>
    <row r="16326" spans="2:9" x14ac:dyDescent="0.25">
      <c r="B16326" s="69">
        <v>39924</v>
      </c>
      <c r="C16326" s="20" t="s">
        <v>0</v>
      </c>
      <c r="D16326" s="20" t="s">
        <v>27</v>
      </c>
      <c r="E16326" s="20" t="s">
        <v>28</v>
      </c>
      <c r="F16326" s="63">
        <v>1000</v>
      </c>
      <c r="G16326" s="70">
        <v>0</v>
      </c>
      <c r="H16326" s="70"/>
      <c r="I16326" s="20"/>
    </row>
    <row r="16327" spans="2:9" x14ac:dyDescent="0.25">
      <c r="B16327" s="69">
        <v>39924</v>
      </c>
      <c r="C16327" s="20" t="s">
        <v>0</v>
      </c>
      <c r="D16327" s="20" t="s">
        <v>29</v>
      </c>
      <c r="E16327" s="20" t="s">
        <v>28</v>
      </c>
      <c r="F16327" s="63">
        <v>1000</v>
      </c>
      <c r="G16327" s="70">
        <v>28.61</v>
      </c>
      <c r="H16327" s="70"/>
      <c r="I16327" s="20"/>
    </row>
    <row r="16328" spans="2:9" x14ac:dyDescent="0.25">
      <c r="B16328" s="69">
        <v>39924</v>
      </c>
      <c r="C16328" s="20" t="s">
        <v>0</v>
      </c>
      <c r="D16328" s="20" t="s">
        <v>30</v>
      </c>
      <c r="E16328" s="20" t="s">
        <v>28</v>
      </c>
      <c r="F16328" s="63">
        <v>1000</v>
      </c>
      <c r="G16328" s="70">
        <v>210.57</v>
      </c>
      <c r="H16328" s="70"/>
      <c r="I16328" s="20"/>
    </row>
    <row r="16329" spans="2:9" x14ac:dyDescent="0.25">
      <c r="B16329" s="69">
        <v>39924</v>
      </c>
      <c r="C16329" s="20" t="s">
        <v>0</v>
      </c>
      <c r="D16329" s="20" t="s">
        <v>30</v>
      </c>
      <c r="E16329" s="20" t="s">
        <v>28</v>
      </c>
      <c r="F16329" s="63">
        <v>1000</v>
      </c>
      <c r="G16329" s="70">
        <v>257.79000000000002</v>
      </c>
      <c r="H16329" s="70"/>
      <c r="I16329" s="20"/>
    </row>
    <row r="16330" spans="2:9" x14ac:dyDescent="0.25">
      <c r="B16330" s="69">
        <v>39924</v>
      </c>
      <c r="C16330" s="20" t="s">
        <v>0</v>
      </c>
      <c r="D16330" s="20" t="s">
        <v>30</v>
      </c>
      <c r="E16330" s="20" t="s">
        <v>28</v>
      </c>
      <c r="F16330" s="63">
        <v>1000</v>
      </c>
      <c r="G16330" s="70">
        <v>256.69</v>
      </c>
      <c r="H16330" s="70"/>
      <c r="I16330" s="20"/>
    </row>
    <row r="16331" spans="2:9" x14ac:dyDescent="0.25">
      <c r="B16331" s="69">
        <v>39924</v>
      </c>
      <c r="C16331" s="20" t="s">
        <v>37</v>
      </c>
      <c r="D16331" s="20" t="s">
        <v>27</v>
      </c>
      <c r="E16331" s="20" t="s">
        <v>28</v>
      </c>
      <c r="F16331" s="63">
        <v>1000</v>
      </c>
      <c r="G16331" s="70">
        <v>0</v>
      </c>
      <c r="H16331" s="70"/>
      <c r="I16331" s="20"/>
    </row>
    <row r="16332" spans="2:9" x14ac:dyDescent="0.25">
      <c r="B16332" s="69">
        <v>39924</v>
      </c>
      <c r="C16332" s="20" t="s">
        <v>37</v>
      </c>
      <c r="D16332" s="20" t="s">
        <v>29</v>
      </c>
      <c r="E16332" s="20" t="s">
        <v>28</v>
      </c>
      <c r="F16332" s="63">
        <v>1000</v>
      </c>
      <c r="G16332" s="70">
        <v>0</v>
      </c>
      <c r="H16332" s="70"/>
      <c r="I16332" s="20"/>
    </row>
    <row r="16333" spans="2:9" x14ac:dyDescent="0.25">
      <c r="B16333" s="69">
        <v>39924</v>
      </c>
      <c r="C16333" s="20" t="s">
        <v>37</v>
      </c>
      <c r="D16333" s="20" t="s">
        <v>30</v>
      </c>
      <c r="E16333" s="20" t="s">
        <v>28</v>
      </c>
      <c r="F16333" s="63">
        <v>1000</v>
      </c>
      <c r="G16333" s="70">
        <v>5.98</v>
      </c>
      <c r="H16333" s="70"/>
      <c r="I16333" s="20"/>
    </row>
    <row r="16334" spans="2:9" x14ac:dyDescent="0.25">
      <c r="B16334" s="69">
        <v>39924</v>
      </c>
      <c r="C16334" s="20" t="s">
        <v>36</v>
      </c>
      <c r="D16334" s="20" t="s">
        <v>27</v>
      </c>
      <c r="E16334" s="20" t="s">
        <v>28</v>
      </c>
      <c r="F16334" s="63">
        <v>1000</v>
      </c>
      <c r="G16334" s="70">
        <v>0.43</v>
      </c>
      <c r="H16334" s="70"/>
      <c r="I16334" s="20"/>
    </row>
    <row r="16335" spans="2:9" x14ac:dyDescent="0.25">
      <c r="B16335" s="69">
        <v>39924</v>
      </c>
      <c r="C16335" s="20" t="s">
        <v>36</v>
      </c>
      <c r="D16335" s="20" t="s">
        <v>29</v>
      </c>
      <c r="E16335" s="20" t="s">
        <v>28</v>
      </c>
      <c r="F16335" s="63">
        <v>1000</v>
      </c>
      <c r="G16335" s="70">
        <v>0.7</v>
      </c>
      <c r="H16335" s="70"/>
      <c r="I16335" s="20"/>
    </row>
    <row r="16336" spans="2:9" x14ac:dyDescent="0.25">
      <c r="B16336" s="69">
        <v>39924</v>
      </c>
      <c r="C16336" s="20" t="s">
        <v>36</v>
      </c>
      <c r="D16336" s="20" t="s">
        <v>30</v>
      </c>
      <c r="E16336" s="20" t="s">
        <v>28</v>
      </c>
      <c r="F16336" s="63">
        <v>1000</v>
      </c>
      <c r="G16336" s="70">
        <v>25.64</v>
      </c>
      <c r="H16336" s="70"/>
      <c r="I16336" s="20"/>
    </row>
    <row r="16337" spans="2:9" x14ac:dyDescent="0.25">
      <c r="B16337" s="69">
        <v>39924</v>
      </c>
      <c r="C16337" s="20" t="s">
        <v>39</v>
      </c>
      <c r="D16337" s="20" t="s">
        <v>27</v>
      </c>
      <c r="E16337" s="20" t="s">
        <v>28</v>
      </c>
      <c r="F16337" s="63">
        <v>1000</v>
      </c>
      <c r="G16337" s="70">
        <v>0</v>
      </c>
      <c r="H16337" s="70"/>
      <c r="I16337" s="20"/>
    </row>
    <row r="16338" spans="2:9" x14ac:dyDescent="0.25">
      <c r="B16338" s="69">
        <v>39924</v>
      </c>
      <c r="C16338" s="20" t="s">
        <v>39</v>
      </c>
      <c r="D16338" s="20" t="s">
        <v>27</v>
      </c>
      <c r="E16338" s="20" t="s">
        <v>28</v>
      </c>
      <c r="F16338" s="63">
        <v>1000</v>
      </c>
      <c r="G16338" s="70">
        <v>0.52</v>
      </c>
      <c r="H16338" s="70"/>
      <c r="I16338" s="20"/>
    </row>
    <row r="16339" spans="2:9" x14ac:dyDescent="0.25">
      <c r="B16339" s="69">
        <v>39924</v>
      </c>
      <c r="C16339" s="20" t="s">
        <v>39</v>
      </c>
      <c r="D16339" s="20" t="s">
        <v>27</v>
      </c>
      <c r="E16339" s="20" t="s">
        <v>28</v>
      </c>
      <c r="F16339" s="63">
        <v>1000</v>
      </c>
      <c r="G16339" s="70">
        <v>7.0000000000000007E-2</v>
      </c>
      <c r="H16339" s="70"/>
      <c r="I16339" s="20"/>
    </row>
    <row r="16340" spans="2:9" x14ac:dyDescent="0.25">
      <c r="B16340" s="69">
        <v>39924</v>
      </c>
      <c r="C16340" s="20" t="s">
        <v>39</v>
      </c>
      <c r="D16340" s="20" t="s">
        <v>27</v>
      </c>
      <c r="E16340" s="20" t="s">
        <v>28</v>
      </c>
      <c r="F16340" s="63">
        <v>1000</v>
      </c>
      <c r="G16340" s="70">
        <v>0.02</v>
      </c>
      <c r="H16340" s="70"/>
      <c r="I16340" s="20"/>
    </row>
    <row r="16341" spans="2:9" x14ac:dyDescent="0.25">
      <c r="B16341" s="69">
        <v>39924</v>
      </c>
      <c r="C16341" s="20" t="s">
        <v>39</v>
      </c>
      <c r="D16341" s="20" t="s">
        <v>27</v>
      </c>
      <c r="E16341" s="20" t="s">
        <v>28</v>
      </c>
      <c r="F16341" s="63">
        <v>1000</v>
      </c>
      <c r="G16341" s="70">
        <v>0.34</v>
      </c>
      <c r="H16341" s="70"/>
      <c r="I16341" s="20"/>
    </row>
    <row r="16342" spans="2:9" x14ac:dyDescent="0.25">
      <c r="B16342" s="69">
        <v>39924</v>
      </c>
      <c r="C16342" s="20" t="s">
        <v>39</v>
      </c>
      <c r="D16342" s="20" t="s">
        <v>27</v>
      </c>
      <c r="E16342" s="20" t="s">
        <v>28</v>
      </c>
      <c r="F16342" s="63">
        <v>1000</v>
      </c>
      <c r="G16342" s="70">
        <v>0.22</v>
      </c>
      <c r="H16342" s="70"/>
      <c r="I16342" s="20"/>
    </row>
    <row r="16343" spans="2:9" x14ac:dyDescent="0.25">
      <c r="B16343" s="69">
        <v>39924</v>
      </c>
      <c r="C16343" s="20" t="s">
        <v>39</v>
      </c>
      <c r="D16343" s="20" t="s">
        <v>27</v>
      </c>
      <c r="E16343" s="20" t="s">
        <v>28</v>
      </c>
      <c r="F16343" s="63">
        <v>1000</v>
      </c>
      <c r="G16343" s="70">
        <v>14.54</v>
      </c>
      <c r="H16343" s="70"/>
      <c r="I16343" s="20"/>
    </row>
    <row r="16344" spans="2:9" x14ac:dyDescent="0.25">
      <c r="B16344" s="69">
        <v>39924</v>
      </c>
      <c r="C16344" s="20" t="s">
        <v>39</v>
      </c>
      <c r="D16344" s="20" t="s">
        <v>27</v>
      </c>
      <c r="E16344" s="20" t="s">
        <v>28</v>
      </c>
      <c r="F16344" s="63">
        <v>1000</v>
      </c>
      <c r="G16344" s="70">
        <v>0.2</v>
      </c>
      <c r="H16344" s="70"/>
      <c r="I16344" s="20"/>
    </row>
    <row r="16345" spans="2:9" x14ac:dyDescent="0.25">
      <c r="B16345" s="69">
        <v>39924</v>
      </c>
      <c r="C16345" s="20" t="s">
        <v>39</v>
      </c>
      <c r="D16345" s="20" t="s">
        <v>29</v>
      </c>
      <c r="E16345" s="20" t="s">
        <v>28</v>
      </c>
      <c r="F16345" s="63">
        <v>1000</v>
      </c>
      <c r="G16345" s="70">
        <v>0.66</v>
      </c>
      <c r="H16345" s="70"/>
      <c r="I16345" s="20"/>
    </row>
    <row r="16346" spans="2:9" x14ac:dyDescent="0.25">
      <c r="B16346" s="69">
        <v>39924</v>
      </c>
      <c r="C16346" s="20" t="s">
        <v>39</v>
      </c>
      <c r="D16346" s="20" t="s">
        <v>29</v>
      </c>
      <c r="E16346" s="20" t="s">
        <v>28</v>
      </c>
      <c r="F16346" s="63">
        <v>1000</v>
      </c>
      <c r="G16346" s="70">
        <v>10.11</v>
      </c>
      <c r="H16346" s="70"/>
      <c r="I16346" s="20"/>
    </row>
    <row r="16347" spans="2:9" x14ac:dyDescent="0.25">
      <c r="B16347" s="69">
        <v>39924</v>
      </c>
      <c r="C16347" s="20" t="s">
        <v>39</v>
      </c>
      <c r="D16347" s="20" t="s">
        <v>29</v>
      </c>
      <c r="E16347" s="20" t="s">
        <v>28</v>
      </c>
      <c r="F16347" s="63">
        <v>1000</v>
      </c>
      <c r="G16347" s="70">
        <v>4.05</v>
      </c>
      <c r="H16347" s="70"/>
      <c r="I16347" s="20"/>
    </row>
    <row r="16348" spans="2:9" x14ac:dyDescent="0.25">
      <c r="B16348" s="69">
        <v>39924</v>
      </c>
      <c r="C16348" s="20" t="s">
        <v>39</v>
      </c>
      <c r="D16348" s="20" t="s">
        <v>29</v>
      </c>
      <c r="E16348" s="20" t="s">
        <v>28</v>
      </c>
      <c r="F16348" s="63">
        <v>1000</v>
      </c>
      <c r="G16348" s="70">
        <v>4.8</v>
      </c>
      <c r="H16348" s="70"/>
      <c r="I16348" s="20"/>
    </row>
    <row r="16349" spans="2:9" x14ac:dyDescent="0.25">
      <c r="B16349" s="69">
        <v>39924</v>
      </c>
      <c r="C16349" s="20" t="s">
        <v>39</v>
      </c>
      <c r="D16349" s="20" t="s">
        <v>29</v>
      </c>
      <c r="E16349" s="20" t="s">
        <v>28</v>
      </c>
      <c r="F16349" s="63">
        <v>1000</v>
      </c>
      <c r="G16349" s="70">
        <v>17.14</v>
      </c>
      <c r="H16349" s="70"/>
      <c r="I16349" s="20"/>
    </row>
    <row r="16350" spans="2:9" x14ac:dyDescent="0.25">
      <c r="B16350" s="69">
        <v>39924</v>
      </c>
      <c r="C16350" s="20" t="s">
        <v>39</v>
      </c>
      <c r="D16350" s="20" t="s">
        <v>29</v>
      </c>
      <c r="E16350" s="20" t="s">
        <v>28</v>
      </c>
      <c r="F16350" s="63">
        <v>1000</v>
      </c>
      <c r="G16350" s="70">
        <v>2.5</v>
      </c>
      <c r="H16350" s="70"/>
      <c r="I16350" s="20"/>
    </row>
    <row r="16351" spans="2:9" x14ac:dyDescent="0.25">
      <c r="B16351" s="69">
        <v>39924</v>
      </c>
      <c r="C16351" s="20" t="s">
        <v>39</v>
      </c>
      <c r="D16351" s="20" t="s">
        <v>29</v>
      </c>
      <c r="E16351" s="20" t="s">
        <v>28</v>
      </c>
      <c r="F16351" s="63">
        <v>1000</v>
      </c>
      <c r="G16351" s="70">
        <v>19.53</v>
      </c>
      <c r="H16351" s="70"/>
      <c r="I16351" s="20"/>
    </row>
    <row r="16352" spans="2:9" x14ac:dyDescent="0.25">
      <c r="B16352" s="69">
        <v>39924</v>
      </c>
      <c r="C16352" s="20" t="s">
        <v>39</v>
      </c>
      <c r="D16352" s="20" t="s">
        <v>29</v>
      </c>
      <c r="E16352" s="20" t="s">
        <v>28</v>
      </c>
      <c r="F16352" s="63">
        <v>1000</v>
      </c>
      <c r="G16352" s="70">
        <v>32.24</v>
      </c>
      <c r="H16352" s="70"/>
      <c r="I16352" s="20"/>
    </row>
    <row r="16353" spans="2:9" x14ac:dyDescent="0.25">
      <c r="B16353" s="69">
        <v>39924</v>
      </c>
      <c r="C16353" s="20" t="s">
        <v>39</v>
      </c>
      <c r="D16353" s="20" t="s">
        <v>30</v>
      </c>
      <c r="E16353" s="20" t="s">
        <v>28</v>
      </c>
      <c r="F16353" s="63">
        <v>1000</v>
      </c>
      <c r="G16353" s="70">
        <v>0.14000000000000001</v>
      </c>
      <c r="H16353" s="70"/>
      <c r="I16353" s="20"/>
    </row>
    <row r="16354" spans="2:9" x14ac:dyDescent="0.25">
      <c r="B16354" s="69">
        <v>39924</v>
      </c>
      <c r="C16354" s="20" t="s">
        <v>39</v>
      </c>
      <c r="D16354" s="20" t="s">
        <v>30</v>
      </c>
      <c r="E16354" s="20" t="s">
        <v>28</v>
      </c>
      <c r="F16354" s="63">
        <v>1000</v>
      </c>
      <c r="G16354" s="70">
        <v>27.16</v>
      </c>
      <c r="H16354" s="70"/>
      <c r="I16354" s="20"/>
    </row>
    <row r="16355" spans="2:9" x14ac:dyDescent="0.25">
      <c r="B16355" s="69">
        <v>39924</v>
      </c>
      <c r="C16355" s="20" t="s">
        <v>39</v>
      </c>
      <c r="D16355" s="20" t="s">
        <v>30</v>
      </c>
      <c r="E16355" s="20" t="s">
        <v>28</v>
      </c>
      <c r="F16355" s="63">
        <v>1000</v>
      </c>
      <c r="G16355" s="70">
        <v>1.23</v>
      </c>
      <c r="H16355" s="70"/>
      <c r="I16355" s="20"/>
    </row>
    <row r="16356" spans="2:9" x14ac:dyDescent="0.25">
      <c r="B16356" s="69">
        <v>39924</v>
      </c>
      <c r="C16356" s="20" t="s">
        <v>39</v>
      </c>
      <c r="D16356" s="20" t="s">
        <v>30</v>
      </c>
      <c r="E16356" s="20" t="s">
        <v>28</v>
      </c>
      <c r="F16356" s="63">
        <v>1000</v>
      </c>
      <c r="G16356" s="70">
        <v>17.25</v>
      </c>
      <c r="H16356" s="70"/>
      <c r="I16356" s="20"/>
    </row>
    <row r="16357" spans="2:9" x14ac:dyDescent="0.25">
      <c r="B16357" s="69">
        <v>39924</v>
      </c>
      <c r="C16357" s="20" t="s">
        <v>39</v>
      </c>
      <c r="D16357" s="20" t="s">
        <v>30</v>
      </c>
      <c r="E16357" s="20" t="s">
        <v>28</v>
      </c>
      <c r="F16357" s="63">
        <v>1000</v>
      </c>
      <c r="G16357" s="70">
        <v>37.450000000000003</v>
      </c>
      <c r="H16357" s="70"/>
      <c r="I16357" s="20"/>
    </row>
    <row r="16358" spans="2:9" x14ac:dyDescent="0.25">
      <c r="B16358" s="69">
        <v>39924</v>
      </c>
      <c r="C16358" s="20" t="s">
        <v>39</v>
      </c>
      <c r="D16358" s="20" t="s">
        <v>30</v>
      </c>
      <c r="E16358" s="20" t="s">
        <v>28</v>
      </c>
      <c r="F16358" s="63">
        <v>1000</v>
      </c>
      <c r="G16358" s="70">
        <v>24.27</v>
      </c>
      <c r="H16358" s="70"/>
      <c r="I16358" s="20"/>
    </row>
    <row r="16359" spans="2:9" x14ac:dyDescent="0.25">
      <c r="B16359" s="69">
        <v>39924</v>
      </c>
      <c r="C16359" s="20" t="s">
        <v>38</v>
      </c>
      <c r="D16359" s="20" t="s">
        <v>27</v>
      </c>
      <c r="E16359" s="20" t="s">
        <v>28</v>
      </c>
      <c r="F16359" s="63">
        <v>1000</v>
      </c>
      <c r="G16359" s="70">
        <v>0</v>
      </c>
      <c r="H16359" s="70"/>
      <c r="I16359" s="20"/>
    </row>
    <row r="16360" spans="2:9" x14ac:dyDescent="0.25">
      <c r="B16360" s="69">
        <v>39924</v>
      </c>
      <c r="C16360" s="20" t="s">
        <v>38</v>
      </c>
      <c r="D16360" s="20" t="s">
        <v>29</v>
      </c>
      <c r="E16360" s="20" t="s">
        <v>28</v>
      </c>
      <c r="F16360" s="63">
        <v>1000</v>
      </c>
      <c r="G16360" s="70">
        <v>0</v>
      </c>
      <c r="H16360" s="70"/>
      <c r="I16360" s="20"/>
    </row>
    <row r="16361" spans="2:9" x14ac:dyDescent="0.25">
      <c r="B16361" s="69">
        <v>39924</v>
      </c>
      <c r="C16361" s="20" t="s">
        <v>38</v>
      </c>
      <c r="D16361" s="20" t="s">
        <v>30</v>
      </c>
      <c r="E16361" s="20" t="s">
        <v>28</v>
      </c>
      <c r="F16361" s="63">
        <v>1000</v>
      </c>
      <c r="G16361" s="70">
        <v>0.12</v>
      </c>
      <c r="H16361" s="70"/>
      <c r="I16361" s="20"/>
    </row>
    <row r="16362" spans="2:9" x14ac:dyDescent="0.25">
      <c r="B16362" s="69">
        <v>39924</v>
      </c>
      <c r="C16362" s="20" t="s">
        <v>40</v>
      </c>
      <c r="D16362" s="20" t="s">
        <v>27</v>
      </c>
      <c r="E16362" s="20" t="s">
        <v>28</v>
      </c>
      <c r="F16362" s="63">
        <v>1000</v>
      </c>
      <c r="G16362" s="70">
        <v>0</v>
      </c>
      <c r="H16362" s="70"/>
      <c r="I16362" s="20"/>
    </row>
    <row r="16363" spans="2:9" x14ac:dyDescent="0.25">
      <c r="B16363" s="69">
        <v>39924</v>
      </c>
      <c r="C16363" s="20" t="s">
        <v>40</v>
      </c>
      <c r="D16363" s="20" t="s">
        <v>27</v>
      </c>
      <c r="E16363" s="20" t="s">
        <v>28</v>
      </c>
      <c r="F16363" s="63">
        <v>1000</v>
      </c>
      <c r="G16363" s="70">
        <v>108.12</v>
      </c>
      <c r="H16363" s="70"/>
      <c r="I16363" s="20"/>
    </row>
    <row r="16364" spans="2:9" x14ac:dyDescent="0.25">
      <c r="B16364" s="69">
        <v>39924</v>
      </c>
      <c r="C16364" s="20" t="s">
        <v>40</v>
      </c>
      <c r="D16364" s="20" t="s">
        <v>29</v>
      </c>
      <c r="E16364" s="20" t="s">
        <v>28</v>
      </c>
      <c r="F16364" s="63">
        <v>1000</v>
      </c>
      <c r="G16364" s="70">
        <v>0</v>
      </c>
      <c r="H16364" s="70"/>
      <c r="I16364" s="20"/>
    </row>
    <row r="16365" spans="2:9" x14ac:dyDescent="0.25">
      <c r="B16365" s="69">
        <v>39924</v>
      </c>
      <c r="C16365" s="20" t="s">
        <v>40</v>
      </c>
      <c r="D16365" s="20" t="s">
        <v>29</v>
      </c>
      <c r="E16365" s="20" t="s">
        <v>28</v>
      </c>
      <c r="F16365" s="63">
        <v>1000</v>
      </c>
      <c r="G16365" s="70">
        <v>76.400000000000006</v>
      </c>
      <c r="H16365" s="70"/>
      <c r="I16365" s="20"/>
    </row>
    <row r="16366" spans="2:9" x14ac:dyDescent="0.25">
      <c r="B16366" s="69">
        <v>39924</v>
      </c>
      <c r="C16366" s="20" t="s">
        <v>40</v>
      </c>
      <c r="D16366" s="20" t="s">
        <v>30</v>
      </c>
      <c r="E16366" s="20" t="s">
        <v>28</v>
      </c>
      <c r="F16366" s="63">
        <v>1000</v>
      </c>
      <c r="G16366" s="70">
        <v>2.0299999999999998</v>
      </c>
      <c r="H16366" s="70"/>
      <c r="I16366" s="20"/>
    </row>
    <row r="16367" spans="2:9" x14ac:dyDescent="0.25">
      <c r="B16367" s="69">
        <v>39924</v>
      </c>
      <c r="C16367" s="20" t="s">
        <v>40</v>
      </c>
      <c r="D16367" s="20" t="s">
        <v>30</v>
      </c>
      <c r="E16367" s="20" t="s">
        <v>28</v>
      </c>
      <c r="F16367" s="63">
        <v>1000</v>
      </c>
      <c r="G16367" s="70">
        <v>189.61</v>
      </c>
      <c r="H16367" s="70"/>
      <c r="I16367" s="20"/>
    </row>
    <row r="16368" spans="2:9" x14ac:dyDescent="0.25">
      <c r="B16368" s="69">
        <v>39924</v>
      </c>
      <c r="C16368" s="20" t="s">
        <v>47</v>
      </c>
      <c r="D16368" s="20" t="s">
        <v>27</v>
      </c>
      <c r="E16368" s="20" t="s">
        <v>28</v>
      </c>
      <c r="F16368" s="63">
        <v>1000</v>
      </c>
      <c r="G16368" s="70">
        <v>3.83</v>
      </c>
      <c r="H16368" s="70"/>
      <c r="I16368" s="20"/>
    </row>
    <row r="16369" spans="2:9" x14ac:dyDescent="0.25">
      <c r="B16369" s="69">
        <v>39924</v>
      </c>
      <c r="C16369" s="20" t="s">
        <v>47</v>
      </c>
      <c r="D16369" s="20" t="s">
        <v>29</v>
      </c>
      <c r="E16369" s="20" t="s">
        <v>28</v>
      </c>
      <c r="F16369" s="63">
        <v>1000</v>
      </c>
      <c r="G16369" s="70">
        <v>80.61</v>
      </c>
      <c r="H16369" s="70"/>
      <c r="I16369" s="20"/>
    </row>
    <row r="16370" spans="2:9" x14ac:dyDescent="0.25">
      <c r="B16370" s="69">
        <v>39924</v>
      </c>
      <c r="C16370" s="20" t="s">
        <v>47</v>
      </c>
      <c r="D16370" s="20" t="s">
        <v>30</v>
      </c>
      <c r="E16370" s="20" t="s">
        <v>28</v>
      </c>
      <c r="F16370" s="63">
        <v>1000</v>
      </c>
      <c r="G16370" s="70">
        <v>14.8</v>
      </c>
      <c r="H16370" s="70"/>
      <c r="I16370" s="20"/>
    </row>
    <row r="16371" spans="2:9" x14ac:dyDescent="0.25">
      <c r="B16371" s="69">
        <v>39924</v>
      </c>
      <c r="C16371" s="20" t="s">
        <v>47</v>
      </c>
      <c r="D16371" s="20" t="s">
        <v>27</v>
      </c>
      <c r="E16371" s="20" t="s">
        <v>28</v>
      </c>
      <c r="F16371" s="63">
        <v>1000</v>
      </c>
      <c r="G16371" s="70">
        <v>64.680000000000007</v>
      </c>
      <c r="H16371" s="70"/>
      <c r="I16371" s="20"/>
    </row>
    <row r="16372" spans="2:9" x14ac:dyDescent="0.25">
      <c r="B16372" s="69">
        <v>39924</v>
      </c>
      <c r="C16372" s="20" t="s">
        <v>47</v>
      </c>
      <c r="D16372" s="20" t="s">
        <v>29</v>
      </c>
      <c r="E16372" s="20" t="s">
        <v>28</v>
      </c>
      <c r="F16372" s="63">
        <v>1000</v>
      </c>
      <c r="G16372" s="70">
        <v>286.38</v>
      </c>
      <c r="H16372" s="70"/>
      <c r="I16372" s="20"/>
    </row>
    <row r="16373" spans="2:9" x14ac:dyDescent="0.25">
      <c r="B16373" s="69">
        <v>39924</v>
      </c>
      <c r="C16373" s="20" t="s">
        <v>47</v>
      </c>
      <c r="D16373" s="20" t="s">
        <v>30</v>
      </c>
      <c r="E16373" s="20" t="s">
        <v>28</v>
      </c>
      <c r="F16373" s="63">
        <v>1000</v>
      </c>
      <c r="G16373" s="70">
        <v>64.680000000000007</v>
      </c>
      <c r="H16373" s="70"/>
      <c r="I16373" s="20"/>
    </row>
    <row r="16374" spans="2:9" x14ac:dyDescent="0.25">
      <c r="B16374" s="69">
        <v>39924</v>
      </c>
      <c r="C16374" s="20" t="s">
        <v>41</v>
      </c>
      <c r="D16374" s="20" t="s">
        <v>27</v>
      </c>
      <c r="E16374" s="20" t="s">
        <v>28</v>
      </c>
      <c r="F16374" s="63">
        <v>1000</v>
      </c>
      <c r="G16374" s="70">
        <v>20.3</v>
      </c>
      <c r="H16374" s="70"/>
      <c r="I16374" s="20"/>
    </row>
    <row r="16375" spans="2:9" x14ac:dyDescent="0.25">
      <c r="B16375" s="69">
        <v>39924</v>
      </c>
      <c r="C16375" s="20" t="s">
        <v>41</v>
      </c>
      <c r="D16375" s="20" t="s">
        <v>29</v>
      </c>
      <c r="E16375" s="20" t="s">
        <v>28</v>
      </c>
      <c r="F16375" s="63">
        <v>1000</v>
      </c>
      <c r="G16375" s="70">
        <v>2.84</v>
      </c>
      <c r="H16375" s="70"/>
      <c r="I16375" s="20"/>
    </row>
    <row r="16376" spans="2:9" x14ac:dyDescent="0.25">
      <c r="B16376" s="69">
        <v>39924</v>
      </c>
      <c r="C16376" s="20" t="s">
        <v>41</v>
      </c>
      <c r="D16376" s="20" t="s">
        <v>30</v>
      </c>
      <c r="E16376" s="20" t="s">
        <v>28</v>
      </c>
      <c r="F16376" s="63">
        <v>1000</v>
      </c>
      <c r="G16376" s="70">
        <v>10.18</v>
      </c>
      <c r="H16376" s="70"/>
      <c r="I16376" s="20"/>
    </row>
    <row r="16377" spans="2:9" x14ac:dyDescent="0.25">
      <c r="B16377" s="69">
        <v>39924</v>
      </c>
      <c r="C16377" s="20" t="s">
        <v>42</v>
      </c>
      <c r="D16377" s="20" t="s">
        <v>29</v>
      </c>
      <c r="E16377" s="20" t="s">
        <v>28</v>
      </c>
      <c r="F16377" s="63">
        <v>1000</v>
      </c>
      <c r="G16377" s="70">
        <v>0.7</v>
      </c>
      <c r="H16377" s="70"/>
      <c r="I16377" s="20"/>
    </row>
    <row r="16378" spans="2:9" x14ac:dyDescent="0.25">
      <c r="B16378" s="69">
        <v>39924</v>
      </c>
      <c r="C16378" s="20" t="s">
        <v>42</v>
      </c>
      <c r="D16378" s="20" t="s">
        <v>29</v>
      </c>
      <c r="E16378" s="20" t="s">
        <v>28</v>
      </c>
      <c r="F16378" s="63">
        <v>1000</v>
      </c>
      <c r="G16378" s="70">
        <v>22.68</v>
      </c>
      <c r="H16378" s="70"/>
      <c r="I16378" s="20"/>
    </row>
    <row r="16379" spans="2:9" x14ac:dyDescent="0.25">
      <c r="B16379" s="69">
        <v>39924</v>
      </c>
      <c r="C16379" s="20" t="s">
        <v>42</v>
      </c>
      <c r="D16379" s="20" t="s">
        <v>30</v>
      </c>
      <c r="E16379" s="20" t="s">
        <v>28</v>
      </c>
      <c r="F16379" s="63">
        <v>1000</v>
      </c>
      <c r="G16379" s="70">
        <v>105.33</v>
      </c>
      <c r="H16379" s="70"/>
      <c r="I16379" s="20"/>
    </row>
    <row r="16380" spans="2:9" x14ac:dyDescent="0.25">
      <c r="B16380" s="69">
        <v>39924</v>
      </c>
      <c r="C16380" s="20" t="s">
        <v>42</v>
      </c>
      <c r="D16380" s="20" t="s">
        <v>30</v>
      </c>
      <c r="E16380" s="20" t="s">
        <v>28</v>
      </c>
      <c r="F16380" s="63">
        <v>1000</v>
      </c>
      <c r="G16380" s="70">
        <v>178.05</v>
      </c>
      <c r="H16380" s="70"/>
      <c r="I16380" s="20"/>
    </row>
    <row r="16381" spans="2:9" x14ac:dyDescent="0.25">
      <c r="B16381" s="69">
        <v>39924</v>
      </c>
      <c r="C16381" s="20" t="s">
        <v>43</v>
      </c>
      <c r="D16381" s="20" t="s">
        <v>27</v>
      </c>
      <c r="E16381" s="20" t="s">
        <v>28</v>
      </c>
      <c r="F16381" s="63">
        <v>1000</v>
      </c>
      <c r="G16381" s="70">
        <v>11.28</v>
      </c>
      <c r="H16381" s="70"/>
      <c r="I16381" s="20"/>
    </row>
    <row r="16382" spans="2:9" x14ac:dyDescent="0.25">
      <c r="B16382" s="69">
        <v>39924</v>
      </c>
      <c r="C16382" s="20" t="s">
        <v>43</v>
      </c>
      <c r="D16382" s="20" t="s">
        <v>27</v>
      </c>
      <c r="E16382" s="20" t="s">
        <v>28</v>
      </c>
      <c r="F16382" s="63">
        <v>1000</v>
      </c>
      <c r="G16382" s="70">
        <v>0</v>
      </c>
      <c r="H16382" s="70"/>
      <c r="I16382" s="20"/>
    </row>
    <row r="16383" spans="2:9" x14ac:dyDescent="0.25">
      <c r="B16383" s="69">
        <v>39924</v>
      </c>
      <c r="C16383" s="20" t="s">
        <v>43</v>
      </c>
      <c r="D16383" s="20" t="s">
        <v>29</v>
      </c>
      <c r="E16383" s="20" t="s">
        <v>28</v>
      </c>
      <c r="F16383" s="63">
        <v>1000</v>
      </c>
      <c r="G16383" s="70">
        <v>1.78</v>
      </c>
      <c r="H16383" s="70"/>
      <c r="I16383" s="20"/>
    </row>
    <row r="16384" spans="2:9" x14ac:dyDescent="0.25">
      <c r="B16384" s="69">
        <v>39924</v>
      </c>
      <c r="C16384" s="20" t="s">
        <v>43</v>
      </c>
      <c r="D16384" s="20" t="s">
        <v>29</v>
      </c>
      <c r="E16384" s="20" t="s">
        <v>28</v>
      </c>
      <c r="F16384" s="63">
        <v>1000</v>
      </c>
      <c r="G16384" s="70">
        <v>5.04</v>
      </c>
      <c r="H16384" s="70"/>
      <c r="I16384" s="20"/>
    </row>
    <row r="16385" spans="2:9" x14ac:dyDescent="0.25">
      <c r="B16385" s="69">
        <v>39924</v>
      </c>
      <c r="C16385" s="20" t="s">
        <v>43</v>
      </c>
      <c r="D16385" s="20" t="s">
        <v>30</v>
      </c>
      <c r="E16385" s="20" t="s">
        <v>28</v>
      </c>
      <c r="F16385" s="63">
        <v>1000</v>
      </c>
      <c r="G16385" s="70">
        <v>1.36</v>
      </c>
      <c r="H16385" s="70"/>
      <c r="I16385" s="20"/>
    </row>
    <row r="16386" spans="2:9" x14ac:dyDescent="0.25">
      <c r="B16386" s="69">
        <v>39924</v>
      </c>
      <c r="C16386" s="20" t="s">
        <v>43</v>
      </c>
      <c r="D16386" s="20" t="s">
        <v>30</v>
      </c>
      <c r="E16386" s="20" t="s">
        <v>28</v>
      </c>
      <c r="F16386" s="63">
        <v>1000</v>
      </c>
      <c r="G16386" s="70">
        <v>75.900000000000006</v>
      </c>
      <c r="H16386" s="70"/>
      <c r="I16386" s="20"/>
    </row>
    <row r="16387" spans="2:9" x14ac:dyDescent="0.25">
      <c r="B16387" s="69">
        <v>39924</v>
      </c>
      <c r="C16387" s="20" t="s">
        <v>47</v>
      </c>
      <c r="D16387" s="20" t="s">
        <v>27</v>
      </c>
      <c r="E16387" s="20" t="s">
        <v>28</v>
      </c>
      <c r="F16387" s="63">
        <v>1000</v>
      </c>
      <c r="G16387" s="70">
        <v>48.19</v>
      </c>
      <c r="H16387" s="70"/>
      <c r="I16387" s="20"/>
    </row>
    <row r="16388" spans="2:9" x14ac:dyDescent="0.25">
      <c r="B16388" s="69">
        <v>39924</v>
      </c>
      <c r="C16388" s="20" t="s">
        <v>47</v>
      </c>
      <c r="D16388" s="20" t="s">
        <v>29</v>
      </c>
      <c r="E16388" s="20" t="s">
        <v>28</v>
      </c>
      <c r="F16388" s="63">
        <v>1000</v>
      </c>
      <c r="G16388" s="70">
        <v>433.15</v>
      </c>
      <c r="H16388" s="70"/>
      <c r="I16388" s="20"/>
    </row>
    <row r="16389" spans="2:9" x14ac:dyDescent="0.25">
      <c r="B16389" s="69">
        <v>39924</v>
      </c>
      <c r="C16389" s="20" t="s">
        <v>47</v>
      </c>
      <c r="D16389" s="20" t="s">
        <v>30</v>
      </c>
      <c r="E16389" s="20" t="s">
        <v>28</v>
      </c>
      <c r="F16389" s="63">
        <v>1000</v>
      </c>
      <c r="G16389" s="70">
        <v>318.44</v>
      </c>
      <c r="H16389" s="70"/>
      <c r="I16389" s="20"/>
    </row>
    <row r="16390" spans="2:9" x14ac:dyDescent="0.25">
      <c r="B16390" s="69">
        <v>39924</v>
      </c>
      <c r="C16390" s="20" t="s">
        <v>31</v>
      </c>
      <c r="D16390" s="20" t="s">
        <v>27</v>
      </c>
      <c r="E16390" s="20" t="s">
        <v>28</v>
      </c>
      <c r="F16390" s="63">
        <v>1000</v>
      </c>
      <c r="G16390" s="70">
        <v>0</v>
      </c>
      <c r="H16390" s="70"/>
      <c r="I16390" s="20"/>
    </row>
    <row r="16391" spans="2:9" x14ac:dyDescent="0.25">
      <c r="B16391" s="69">
        <v>39924</v>
      </c>
      <c r="C16391" s="20" t="s">
        <v>31</v>
      </c>
      <c r="D16391" s="20" t="s">
        <v>29</v>
      </c>
      <c r="E16391" s="20" t="s">
        <v>28</v>
      </c>
      <c r="F16391" s="63">
        <v>1000</v>
      </c>
      <c r="G16391" s="70">
        <v>22.17</v>
      </c>
      <c r="H16391" s="70"/>
      <c r="I16391" s="20"/>
    </row>
    <row r="16392" spans="2:9" x14ac:dyDescent="0.25">
      <c r="B16392" s="69">
        <v>39924</v>
      </c>
      <c r="C16392" s="20" t="s">
        <v>31</v>
      </c>
      <c r="D16392" s="20" t="s">
        <v>29</v>
      </c>
      <c r="E16392" s="20" t="s">
        <v>28</v>
      </c>
      <c r="F16392" s="63">
        <v>1000</v>
      </c>
      <c r="G16392" s="70">
        <v>67</v>
      </c>
      <c r="H16392" s="70"/>
      <c r="I16392" s="20"/>
    </row>
    <row r="16393" spans="2:9" x14ac:dyDescent="0.25">
      <c r="B16393" s="69">
        <v>39924</v>
      </c>
      <c r="C16393" s="20" t="s">
        <v>31</v>
      </c>
      <c r="D16393" s="20" t="s">
        <v>29</v>
      </c>
      <c r="E16393" s="20" t="s">
        <v>28</v>
      </c>
      <c r="F16393" s="63">
        <v>1000</v>
      </c>
      <c r="G16393" s="70">
        <v>301.25</v>
      </c>
      <c r="H16393" s="70"/>
      <c r="I16393" s="20"/>
    </row>
    <row r="16394" spans="2:9" x14ac:dyDescent="0.25">
      <c r="B16394" s="69">
        <v>39924</v>
      </c>
      <c r="C16394" s="20" t="s">
        <v>31</v>
      </c>
      <c r="D16394" s="20" t="s">
        <v>30</v>
      </c>
      <c r="E16394" s="20" t="s">
        <v>28</v>
      </c>
      <c r="F16394" s="63">
        <v>1000</v>
      </c>
      <c r="G16394" s="70">
        <v>9.85</v>
      </c>
      <c r="H16394" s="70"/>
      <c r="I16394" s="20"/>
    </row>
    <row r="16395" spans="2:9" x14ac:dyDescent="0.25">
      <c r="B16395" s="69">
        <v>39924</v>
      </c>
      <c r="C16395" s="20" t="s">
        <v>31</v>
      </c>
      <c r="D16395" s="20" t="s">
        <v>30</v>
      </c>
      <c r="E16395" s="20" t="s">
        <v>28</v>
      </c>
      <c r="F16395" s="63">
        <v>1000</v>
      </c>
      <c r="G16395" s="70">
        <v>65.92</v>
      </c>
      <c r="H16395" s="70"/>
      <c r="I16395" s="20"/>
    </row>
    <row r="16396" spans="2:9" x14ac:dyDescent="0.25">
      <c r="B16396" s="69">
        <v>39924</v>
      </c>
      <c r="C16396" s="20" t="s">
        <v>44</v>
      </c>
      <c r="D16396" s="20" t="s">
        <v>29</v>
      </c>
      <c r="E16396" s="20" t="s">
        <v>28</v>
      </c>
      <c r="F16396" s="63">
        <v>1000</v>
      </c>
      <c r="G16396" s="70">
        <v>0.1</v>
      </c>
      <c r="H16396" s="70"/>
      <c r="I16396" s="20"/>
    </row>
    <row r="16397" spans="2:9" x14ac:dyDescent="0.25">
      <c r="B16397" s="69">
        <v>39924</v>
      </c>
      <c r="C16397" s="20" t="s">
        <v>44</v>
      </c>
      <c r="D16397" s="20" t="s">
        <v>30</v>
      </c>
      <c r="E16397" s="20" t="s">
        <v>28</v>
      </c>
      <c r="F16397" s="63">
        <v>1000</v>
      </c>
      <c r="G16397" s="70">
        <v>30.4</v>
      </c>
      <c r="H16397" s="70"/>
      <c r="I16397" s="20"/>
    </row>
    <row r="16398" spans="2:9" x14ac:dyDescent="0.25">
      <c r="B16398" s="69">
        <v>39924</v>
      </c>
      <c r="C16398" s="20" t="s">
        <v>44</v>
      </c>
      <c r="D16398" s="20" t="s">
        <v>30</v>
      </c>
      <c r="E16398" s="20" t="s">
        <v>28</v>
      </c>
      <c r="F16398" s="63">
        <v>1000</v>
      </c>
      <c r="G16398" s="70">
        <v>116.86</v>
      </c>
      <c r="H16398" s="70"/>
      <c r="I16398" s="20"/>
    </row>
    <row r="16399" spans="2:9" x14ac:dyDescent="0.25">
      <c r="B16399" s="69">
        <v>39924</v>
      </c>
      <c r="C16399" s="20" t="s">
        <v>44</v>
      </c>
      <c r="D16399" s="20" t="s">
        <v>29</v>
      </c>
      <c r="E16399" s="20" t="s">
        <v>28</v>
      </c>
      <c r="F16399" s="63">
        <v>1000</v>
      </c>
      <c r="G16399" s="70">
        <v>0.16</v>
      </c>
      <c r="H16399" s="70"/>
      <c r="I16399" s="20"/>
    </row>
    <row r="16400" spans="2:9" x14ac:dyDescent="0.25">
      <c r="B16400" s="69">
        <v>39924</v>
      </c>
      <c r="C16400" s="20" t="s">
        <v>45</v>
      </c>
      <c r="D16400" s="20" t="s">
        <v>29</v>
      </c>
      <c r="E16400" s="20" t="s">
        <v>28</v>
      </c>
      <c r="F16400" s="63">
        <v>1000</v>
      </c>
      <c r="G16400" s="70">
        <v>0.08</v>
      </c>
      <c r="H16400" s="70"/>
      <c r="I16400" s="20"/>
    </row>
    <row r="16401" spans="2:9" x14ac:dyDescent="0.25">
      <c r="B16401" s="69">
        <v>39924</v>
      </c>
      <c r="C16401" s="20" t="s">
        <v>45</v>
      </c>
      <c r="D16401" s="20" t="s">
        <v>29</v>
      </c>
      <c r="E16401" s="20" t="s">
        <v>28</v>
      </c>
      <c r="F16401" s="63">
        <v>1000</v>
      </c>
      <c r="G16401" s="70">
        <v>0</v>
      </c>
      <c r="H16401" s="70"/>
      <c r="I16401" s="20"/>
    </row>
    <row r="16402" spans="2:9" x14ac:dyDescent="0.25">
      <c r="B16402" s="69">
        <v>39924</v>
      </c>
      <c r="C16402" s="20" t="s">
        <v>45</v>
      </c>
      <c r="D16402" s="20" t="s">
        <v>30</v>
      </c>
      <c r="E16402" s="20" t="s">
        <v>28</v>
      </c>
      <c r="F16402" s="63">
        <v>1000</v>
      </c>
      <c r="G16402" s="70">
        <v>1.01</v>
      </c>
      <c r="H16402" s="70"/>
      <c r="I16402" s="20"/>
    </row>
    <row r="16403" spans="2:9" x14ac:dyDescent="0.25">
      <c r="B16403" s="69">
        <v>39924</v>
      </c>
      <c r="C16403" s="20" t="s">
        <v>45</v>
      </c>
      <c r="D16403" s="20" t="s">
        <v>30</v>
      </c>
      <c r="E16403" s="20" t="s">
        <v>28</v>
      </c>
      <c r="F16403" s="63">
        <v>1000</v>
      </c>
      <c r="G16403" s="70">
        <v>0.3</v>
      </c>
      <c r="H16403" s="70"/>
      <c r="I16403" s="20"/>
    </row>
    <row r="16404" spans="2:9" x14ac:dyDescent="0.25">
      <c r="B16404" s="69">
        <v>39924</v>
      </c>
      <c r="C16404" s="20" t="s">
        <v>53</v>
      </c>
      <c r="D16404" s="20" t="s">
        <v>27</v>
      </c>
      <c r="E16404" s="20" t="s">
        <v>28</v>
      </c>
      <c r="F16404" s="63">
        <v>1000</v>
      </c>
      <c r="G16404" s="70">
        <v>0</v>
      </c>
      <c r="H16404" s="70"/>
      <c r="I16404" s="20"/>
    </row>
    <row r="16405" spans="2:9" x14ac:dyDescent="0.25">
      <c r="B16405" s="69">
        <v>39924</v>
      </c>
      <c r="C16405" s="20" t="s">
        <v>53</v>
      </c>
      <c r="D16405" s="20" t="s">
        <v>30</v>
      </c>
      <c r="E16405" s="20" t="s">
        <v>28</v>
      </c>
      <c r="F16405" s="63">
        <v>1000</v>
      </c>
      <c r="G16405" s="70">
        <v>0</v>
      </c>
      <c r="H16405" s="70"/>
      <c r="I16405" s="20"/>
    </row>
    <row r="16406" spans="2:9" x14ac:dyDescent="0.25">
      <c r="B16406" s="69">
        <v>39924</v>
      </c>
      <c r="C16406" s="20" t="s">
        <v>46</v>
      </c>
      <c r="D16406" s="20" t="s">
        <v>27</v>
      </c>
      <c r="E16406" s="20" t="s">
        <v>28</v>
      </c>
      <c r="F16406" s="63">
        <v>1000</v>
      </c>
      <c r="G16406" s="70">
        <v>0</v>
      </c>
      <c r="H16406" s="70"/>
      <c r="I16406" s="20"/>
    </row>
    <row r="16407" spans="2:9" x14ac:dyDescent="0.25">
      <c r="B16407" s="69">
        <v>39924</v>
      </c>
      <c r="C16407" s="20" t="s">
        <v>46</v>
      </c>
      <c r="D16407" s="20" t="s">
        <v>27</v>
      </c>
      <c r="E16407" s="20" t="s">
        <v>28</v>
      </c>
      <c r="F16407" s="63">
        <v>1000</v>
      </c>
      <c r="G16407" s="70">
        <v>0</v>
      </c>
      <c r="H16407" s="70"/>
      <c r="I16407" s="20"/>
    </row>
    <row r="16408" spans="2:9" x14ac:dyDescent="0.25">
      <c r="B16408" s="69">
        <v>39924</v>
      </c>
      <c r="C16408" s="20" t="s">
        <v>46</v>
      </c>
      <c r="D16408" s="20" t="s">
        <v>29</v>
      </c>
      <c r="E16408" s="20" t="s">
        <v>28</v>
      </c>
      <c r="F16408" s="63">
        <v>1000</v>
      </c>
      <c r="G16408" s="70">
        <v>0</v>
      </c>
      <c r="H16408" s="70"/>
      <c r="I16408" s="20"/>
    </row>
    <row r="16409" spans="2:9" x14ac:dyDescent="0.25">
      <c r="B16409" s="69">
        <v>39924</v>
      </c>
      <c r="C16409" s="20" t="s">
        <v>46</v>
      </c>
      <c r="D16409" s="20" t="s">
        <v>29</v>
      </c>
      <c r="E16409" s="20" t="s">
        <v>28</v>
      </c>
      <c r="F16409" s="63">
        <v>1000</v>
      </c>
      <c r="G16409" s="70">
        <v>0</v>
      </c>
      <c r="H16409" s="70"/>
      <c r="I16409" s="20"/>
    </row>
    <row r="16410" spans="2:9" x14ac:dyDescent="0.25">
      <c r="B16410" s="69">
        <v>39924</v>
      </c>
      <c r="C16410" s="20" t="s">
        <v>26</v>
      </c>
      <c r="D16410" s="20" t="s">
        <v>52</v>
      </c>
      <c r="E16410" s="20" t="s">
        <v>50</v>
      </c>
      <c r="F16410" s="63">
        <v>558503</v>
      </c>
      <c r="G16410" s="71">
        <v>374.19701000000003</v>
      </c>
      <c r="H16410" s="70"/>
      <c r="I16410" s="20"/>
    </row>
    <row r="16411" spans="2:9" x14ac:dyDescent="0.25">
      <c r="B16411" s="69">
        <v>39924</v>
      </c>
      <c r="C16411" s="20" t="s">
        <v>26</v>
      </c>
      <c r="D16411" s="20" t="s">
        <v>51</v>
      </c>
      <c r="E16411" s="20" t="s">
        <v>50</v>
      </c>
      <c r="F16411" s="63">
        <v>531115</v>
      </c>
      <c r="G16411" s="71">
        <v>233.69060000000002</v>
      </c>
      <c r="H16411" s="70"/>
      <c r="I16411" s="20"/>
    </row>
    <row r="16412" spans="2:9" x14ac:dyDescent="0.25">
      <c r="B16412" s="69">
        <v>39924</v>
      </c>
      <c r="C16412" s="20" t="s">
        <v>26</v>
      </c>
      <c r="D16412" s="20" t="s">
        <v>49</v>
      </c>
      <c r="E16412" s="20" t="s">
        <v>50</v>
      </c>
      <c r="F16412" s="63">
        <v>548824</v>
      </c>
      <c r="G16412" s="71">
        <v>164.64719999999997</v>
      </c>
      <c r="H16412" s="70"/>
      <c r="I16412" s="20"/>
    </row>
    <row r="16413" spans="2:9" x14ac:dyDescent="0.25">
      <c r="B16413" s="69">
        <v>39924</v>
      </c>
      <c r="C16413" s="20" t="s">
        <v>0</v>
      </c>
      <c r="D16413" s="20" t="s">
        <v>49</v>
      </c>
      <c r="E16413" s="20" t="s">
        <v>50</v>
      </c>
      <c r="F16413" s="63">
        <v>547013</v>
      </c>
      <c r="G16413" s="71">
        <v>251.62598</v>
      </c>
      <c r="H16413" s="70"/>
      <c r="I16413" s="20"/>
    </row>
    <row r="16414" spans="2:9" x14ac:dyDescent="0.25">
      <c r="B16414" s="69">
        <v>39924</v>
      </c>
      <c r="C16414" s="20" t="s">
        <v>40</v>
      </c>
      <c r="D16414" s="20" t="s">
        <v>49</v>
      </c>
      <c r="E16414" s="20" t="s">
        <v>50</v>
      </c>
      <c r="F16414" s="63">
        <v>269150</v>
      </c>
      <c r="G16414" s="71">
        <v>228.7775</v>
      </c>
      <c r="H16414" s="70"/>
      <c r="I16414" s="20"/>
    </row>
    <row r="16415" spans="2:9" x14ac:dyDescent="0.25">
      <c r="B16415" s="69">
        <v>39924</v>
      </c>
      <c r="C16415" s="20" t="s">
        <v>40</v>
      </c>
      <c r="D16415" s="20" t="s">
        <v>52</v>
      </c>
      <c r="E16415" s="20" t="s">
        <v>50</v>
      </c>
      <c r="F16415" s="63">
        <v>85417</v>
      </c>
      <c r="G16415" s="71">
        <v>72.60445</v>
      </c>
      <c r="H16415" s="70"/>
      <c r="I16415" s="20"/>
    </row>
    <row r="16416" spans="2:9" x14ac:dyDescent="0.25">
      <c r="B16416" s="69">
        <v>39924</v>
      </c>
      <c r="C16416" s="20" t="s">
        <v>40</v>
      </c>
      <c r="D16416" s="20" t="s">
        <v>51</v>
      </c>
      <c r="E16416" s="20" t="s">
        <v>50</v>
      </c>
      <c r="F16416" s="63">
        <v>119254</v>
      </c>
      <c r="G16416" s="71">
        <v>77.515100000000004</v>
      </c>
      <c r="H16416" s="70"/>
      <c r="I16416" s="20"/>
    </row>
    <row r="16417" spans="2:9" x14ac:dyDescent="0.25">
      <c r="B16417" s="69">
        <v>39924</v>
      </c>
      <c r="C16417" s="20" t="s">
        <v>31</v>
      </c>
      <c r="D16417" s="20" t="s">
        <v>52</v>
      </c>
      <c r="E16417" s="20" t="s">
        <v>50</v>
      </c>
      <c r="F16417" s="63">
        <v>449176</v>
      </c>
      <c r="G16417" s="71">
        <v>296.45616000000001</v>
      </c>
      <c r="H16417" s="70"/>
      <c r="I16417" s="20"/>
    </row>
    <row r="16418" spans="2:9" x14ac:dyDescent="0.25">
      <c r="B16418" s="69">
        <v>39925</v>
      </c>
      <c r="C16418" s="20" t="s">
        <v>26</v>
      </c>
      <c r="D16418" s="20" t="s">
        <v>29</v>
      </c>
      <c r="E16418" s="20" t="s">
        <v>28</v>
      </c>
      <c r="F16418" s="63">
        <v>67346</v>
      </c>
      <c r="G16418" s="70">
        <v>0</v>
      </c>
      <c r="H16418" s="70"/>
      <c r="I16418" s="20"/>
    </row>
    <row r="16419" spans="2:9" x14ac:dyDescent="0.25">
      <c r="B16419" s="69">
        <v>39925</v>
      </c>
      <c r="C16419" s="20" t="s">
        <v>43</v>
      </c>
      <c r="D16419" s="20" t="s">
        <v>29</v>
      </c>
      <c r="E16419" s="20" t="s">
        <v>28</v>
      </c>
      <c r="F16419" s="63">
        <v>16607</v>
      </c>
      <c r="G16419" s="70">
        <v>0</v>
      </c>
      <c r="H16419" s="70"/>
      <c r="I16419" s="20"/>
    </row>
    <row r="16420" spans="2:9" x14ac:dyDescent="0.25">
      <c r="B16420" s="69">
        <v>39925</v>
      </c>
      <c r="C16420" s="20" t="s">
        <v>26</v>
      </c>
      <c r="D16420" s="20" t="s">
        <v>29</v>
      </c>
      <c r="E16420" s="20" t="s">
        <v>28</v>
      </c>
      <c r="F16420" s="63">
        <v>31699</v>
      </c>
      <c r="G16420" s="70">
        <v>0</v>
      </c>
      <c r="H16420" s="70"/>
      <c r="I16420" s="20"/>
    </row>
    <row r="16421" spans="2:9" x14ac:dyDescent="0.25">
      <c r="B16421" s="69">
        <v>39925</v>
      </c>
      <c r="C16421" s="20" t="s">
        <v>43</v>
      </c>
      <c r="D16421" s="20" t="s">
        <v>29</v>
      </c>
      <c r="E16421" s="20" t="s">
        <v>28</v>
      </c>
      <c r="F16421" s="63">
        <v>2206</v>
      </c>
      <c r="G16421" s="70">
        <v>0</v>
      </c>
      <c r="H16421" s="70"/>
      <c r="I16421" s="20"/>
    </row>
    <row r="16422" spans="2:9" x14ac:dyDescent="0.25">
      <c r="B16422" s="69">
        <v>39925</v>
      </c>
      <c r="C16422" s="20" t="s">
        <v>26</v>
      </c>
      <c r="D16422" s="20" t="s">
        <v>27</v>
      </c>
      <c r="E16422" s="20" t="s">
        <v>28</v>
      </c>
      <c r="F16422" s="63">
        <v>538381</v>
      </c>
      <c r="G16422" s="70">
        <v>0</v>
      </c>
      <c r="H16422" s="70"/>
      <c r="I16422" s="20"/>
    </row>
    <row r="16423" spans="2:9" x14ac:dyDescent="0.25">
      <c r="B16423" s="69">
        <v>39925</v>
      </c>
      <c r="C16423" s="20" t="s">
        <v>26</v>
      </c>
      <c r="D16423" s="20" t="s">
        <v>29</v>
      </c>
      <c r="E16423" s="20" t="s">
        <v>28</v>
      </c>
      <c r="F16423" s="63">
        <v>23435</v>
      </c>
      <c r="G16423" s="70">
        <v>0</v>
      </c>
      <c r="H16423" s="70"/>
      <c r="I16423" s="20"/>
    </row>
    <row r="16424" spans="2:9" x14ac:dyDescent="0.25">
      <c r="B16424" s="69">
        <v>39925</v>
      </c>
      <c r="C16424" s="20" t="s">
        <v>26</v>
      </c>
      <c r="D16424" s="20" t="s">
        <v>30</v>
      </c>
      <c r="E16424" s="20" t="s">
        <v>28</v>
      </c>
      <c r="F16424" s="63">
        <v>1141322</v>
      </c>
      <c r="G16424" s="70">
        <v>0</v>
      </c>
      <c r="H16424" s="70"/>
      <c r="I16424" s="20"/>
    </row>
    <row r="16425" spans="2:9" x14ac:dyDescent="0.25">
      <c r="B16425" s="69">
        <v>39925</v>
      </c>
      <c r="C16425" s="20" t="s">
        <v>31</v>
      </c>
      <c r="D16425" s="20" t="s">
        <v>29</v>
      </c>
      <c r="E16425" s="20" t="s">
        <v>28</v>
      </c>
      <c r="F16425" s="63">
        <v>200200</v>
      </c>
      <c r="G16425" s="70">
        <v>0</v>
      </c>
      <c r="H16425" s="70"/>
      <c r="I16425" s="20"/>
    </row>
    <row r="16426" spans="2:9" x14ac:dyDescent="0.25">
      <c r="B16426" s="69">
        <v>39925</v>
      </c>
      <c r="C16426" s="20" t="s">
        <v>31</v>
      </c>
      <c r="D16426" s="20" t="s">
        <v>30</v>
      </c>
      <c r="E16426" s="20" t="s">
        <v>28</v>
      </c>
      <c r="F16426" s="63">
        <v>216653</v>
      </c>
      <c r="G16426" s="70">
        <v>0</v>
      </c>
      <c r="H16426" s="70"/>
      <c r="I16426" s="20"/>
    </row>
    <row r="16427" spans="2:9" x14ac:dyDescent="0.25">
      <c r="B16427" s="69">
        <v>39925</v>
      </c>
      <c r="C16427" s="20" t="s">
        <v>32</v>
      </c>
      <c r="D16427" s="20" t="s">
        <v>29</v>
      </c>
      <c r="E16427" s="20" t="s">
        <v>28</v>
      </c>
      <c r="F16427" s="63">
        <v>1506</v>
      </c>
      <c r="G16427" s="70">
        <v>0</v>
      </c>
      <c r="H16427" s="70"/>
      <c r="I16427" s="20"/>
    </row>
    <row r="16428" spans="2:9" x14ac:dyDescent="0.25">
      <c r="B16428" s="69">
        <v>39925</v>
      </c>
      <c r="C16428" s="20" t="s">
        <v>32</v>
      </c>
      <c r="D16428" s="20" t="s">
        <v>30</v>
      </c>
      <c r="E16428" s="20" t="s">
        <v>28</v>
      </c>
      <c r="F16428" s="63">
        <v>66082</v>
      </c>
      <c r="G16428" s="70">
        <v>0</v>
      </c>
      <c r="H16428" s="70"/>
      <c r="I16428" s="20"/>
    </row>
    <row r="16429" spans="2:9" x14ac:dyDescent="0.25">
      <c r="B16429" s="69">
        <v>39925</v>
      </c>
      <c r="C16429" s="20" t="s">
        <v>33</v>
      </c>
      <c r="D16429" s="20" t="s">
        <v>27</v>
      </c>
      <c r="E16429" s="20" t="s">
        <v>28</v>
      </c>
      <c r="F16429" s="63">
        <v>368</v>
      </c>
      <c r="G16429" s="70">
        <v>0</v>
      </c>
      <c r="H16429" s="70"/>
      <c r="I16429" s="20"/>
    </row>
    <row r="16430" spans="2:9" x14ac:dyDescent="0.25">
      <c r="B16430" s="69">
        <v>39925</v>
      </c>
      <c r="C16430" s="20" t="s">
        <v>33</v>
      </c>
      <c r="D16430" s="20" t="s">
        <v>30</v>
      </c>
      <c r="E16430" s="20" t="s">
        <v>28</v>
      </c>
      <c r="F16430" s="63">
        <v>8619</v>
      </c>
      <c r="G16430" s="70">
        <v>0</v>
      </c>
      <c r="H16430" s="70"/>
      <c r="I16430" s="20"/>
    </row>
    <row r="16431" spans="2:9" x14ac:dyDescent="0.25">
      <c r="B16431" s="69">
        <v>39925</v>
      </c>
      <c r="C16431" s="20" t="s">
        <v>33</v>
      </c>
      <c r="D16431" s="20" t="s">
        <v>29</v>
      </c>
      <c r="E16431" s="20" t="s">
        <v>28</v>
      </c>
      <c r="F16431" s="63">
        <v>96678</v>
      </c>
      <c r="G16431" s="70">
        <v>0</v>
      </c>
      <c r="H16431" s="70"/>
      <c r="I16431" s="20"/>
    </row>
    <row r="16432" spans="2:9" x14ac:dyDescent="0.25">
      <c r="B16432" s="69">
        <v>39925</v>
      </c>
      <c r="C16432" s="20" t="s">
        <v>34</v>
      </c>
      <c r="D16432" s="20" t="s">
        <v>27</v>
      </c>
      <c r="E16432" s="20" t="s">
        <v>28</v>
      </c>
      <c r="F16432" s="63">
        <v>1504</v>
      </c>
      <c r="G16432" s="70">
        <v>0</v>
      </c>
      <c r="H16432" s="70"/>
      <c r="I16432" s="20"/>
    </row>
    <row r="16433" spans="2:9" x14ac:dyDescent="0.25">
      <c r="B16433" s="69">
        <v>39925</v>
      </c>
      <c r="C16433" s="20" t="s">
        <v>34</v>
      </c>
      <c r="D16433" s="20" t="s">
        <v>27</v>
      </c>
      <c r="E16433" s="20" t="s">
        <v>28</v>
      </c>
      <c r="F16433" s="63">
        <v>2514</v>
      </c>
      <c r="G16433" s="70">
        <v>0</v>
      </c>
      <c r="H16433" s="70"/>
      <c r="I16433" s="20"/>
    </row>
    <row r="16434" spans="2:9" x14ac:dyDescent="0.25">
      <c r="B16434" s="69">
        <v>39925</v>
      </c>
      <c r="C16434" s="20" t="s">
        <v>34</v>
      </c>
      <c r="D16434" s="20" t="s">
        <v>27</v>
      </c>
      <c r="E16434" s="20" t="s">
        <v>28</v>
      </c>
      <c r="F16434" s="63">
        <v>123</v>
      </c>
      <c r="G16434" s="70">
        <v>0</v>
      </c>
      <c r="H16434" s="70"/>
      <c r="I16434" s="20"/>
    </row>
    <row r="16435" spans="2:9" x14ac:dyDescent="0.25">
      <c r="B16435" s="69">
        <v>39925</v>
      </c>
      <c r="C16435" s="20" t="s">
        <v>34</v>
      </c>
      <c r="D16435" s="20" t="s">
        <v>29</v>
      </c>
      <c r="E16435" s="20" t="s">
        <v>28</v>
      </c>
      <c r="F16435" s="63">
        <v>87</v>
      </c>
      <c r="G16435" s="70">
        <v>0</v>
      </c>
      <c r="H16435" s="70"/>
      <c r="I16435" s="20"/>
    </row>
    <row r="16436" spans="2:9" x14ac:dyDescent="0.25">
      <c r="B16436" s="69">
        <v>39925</v>
      </c>
      <c r="C16436" s="20" t="s">
        <v>34</v>
      </c>
      <c r="D16436" s="20" t="s">
        <v>29</v>
      </c>
      <c r="E16436" s="20" t="s">
        <v>28</v>
      </c>
      <c r="F16436" s="63">
        <v>98</v>
      </c>
      <c r="G16436" s="70">
        <v>0</v>
      </c>
      <c r="H16436" s="70"/>
      <c r="I16436" s="20"/>
    </row>
    <row r="16437" spans="2:9" x14ac:dyDescent="0.25">
      <c r="B16437" s="69">
        <v>39925</v>
      </c>
      <c r="C16437" s="20" t="s">
        <v>34</v>
      </c>
      <c r="D16437" s="20" t="s">
        <v>29</v>
      </c>
      <c r="E16437" s="20" t="s">
        <v>28</v>
      </c>
      <c r="F16437" s="63">
        <v>2274</v>
      </c>
      <c r="G16437" s="70">
        <v>0</v>
      </c>
      <c r="H16437" s="70"/>
      <c r="I16437" s="20"/>
    </row>
    <row r="16438" spans="2:9" x14ac:dyDescent="0.25">
      <c r="B16438" s="69">
        <v>39925</v>
      </c>
      <c r="C16438" s="20" t="s">
        <v>34</v>
      </c>
      <c r="D16438" s="20" t="s">
        <v>30</v>
      </c>
      <c r="E16438" s="20" t="s">
        <v>28</v>
      </c>
      <c r="F16438" s="63">
        <v>47480</v>
      </c>
      <c r="G16438" s="70">
        <v>0</v>
      </c>
      <c r="H16438" s="70"/>
      <c r="I16438" s="20"/>
    </row>
    <row r="16439" spans="2:9" x14ac:dyDescent="0.25">
      <c r="B16439" s="69">
        <v>39925</v>
      </c>
      <c r="C16439" s="20" t="s">
        <v>34</v>
      </c>
      <c r="D16439" s="20" t="s">
        <v>30</v>
      </c>
      <c r="E16439" s="20" t="s">
        <v>28</v>
      </c>
      <c r="F16439" s="63">
        <v>2868</v>
      </c>
      <c r="G16439" s="70">
        <v>0</v>
      </c>
      <c r="H16439" s="70"/>
      <c r="I16439" s="20"/>
    </row>
    <row r="16440" spans="2:9" x14ac:dyDescent="0.25">
      <c r="B16440" s="69">
        <v>39925</v>
      </c>
      <c r="C16440" s="20" t="s">
        <v>34</v>
      </c>
      <c r="D16440" s="20" t="s">
        <v>30</v>
      </c>
      <c r="E16440" s="20" t="s">
        <v>28</v>
      </c>
      <c r="F16440" s="63">
        <v>79637</v>
      </c>
      <c r="G16440" s="70">
        <v>0</v>
      </c>
      <c r="H16440" s="70"/>
      <c r="I16440" s="20"/>
    </row>
    <row r="16441" spans="2:9" x14ac:dyDescent="0.25">
      <c r="B16441" s="69">
        <v>39925</v>
      </c>
      <c r="C16441" s="20" t="s">
        <v>35</v>
      </c>
      <c r="D16441" s="20" t="s">
        <v>27</v>
      </c>
      <c r="E16441" s="20" t="s">
        <v>28</v>
      </c>
      <c r="F16441" s="63">
        <v>47882</v>
      </c>
      <c r="G16441" s="70">
        <v>0</v>
      </c>
      <c r="H16441" s="70"/>
      <c r="I16441" s="20"/>
    </row>
    <row r="16442" spans="2:9" x14ac:dyDescent="0.25">
      <c r="B16442" s="69">
        <v>39925</v>
      </c>
      <c r="C16442" s="20" t="s">
        <v>35</v>
      </c>
      <c r="D16442" s="20" t="s">
        <v>27</v>
      </c>
      <c r="E16442" s="20" t="s">
        <v>28</v>
      </c>
      <c r="F16442" s="63">
        <v>608</v>
      </c>
      <c r="G16442" s="70">
        <v>0</v>
      </c>
      <c r="H16442" s="70"/>
      <c r="I16442" s="20"/>
    </row>
    <row r="16443" spans="2:9" x14ac:dyDescent="0.25">
      <c r="B16443" s="69">
        <v>39925</v>
      </c>
      <c r="C16443" s="20" t="s">
        <v>35</v>
      </c>
      <c r="D16443" s="20" t="s">
        <v>29</v>
      </c>
      <c r="E16443" s="20" t="s">
        <v>28</v>
      </c>
      <c r="F16443" s="63">
        <v>76881</v>
      </c>
      <c r="G16443" s="70">
        <v>0</v>
      </c>
      <c r="H16443" s="70"/>
      <c r="I16443" s="20"/>
    </row>
    <row r="16444" spans="2:9" x14ac:dyDescent="0.25">
      <c r="B16444" s="69">
        <v>39925</v>
      </c>
      <c r="C16444" s="20" t="s">
        <v>35</v>
      </c>
      <c r="D16444" s="20" t="s">
        <v>29</v>
      </c>
      <c r="E16444" s="20" t="s">
        <v>28</v>
      </c>
      <c r="F16444" s="63">
        <v>119</v>
      </c>
      <c r="G16444" s="70">
        <v>0</v>
      </c>
      <c r="H16444" s="70"/>
      <c r="I16444" s="20"/>
    </row>
    <row r="16445" spans="2:9" x14ac:dyDescent="0.25">
      <c r="B16445" s="69">
        <v>39925</v>
      </c>
      <c r="C16445" s="20" t="s">
        <v>35</v>
      </c>
      <c r="D16445" s="20" t="s">
        <v>30</v>
      </c>
      <c r="E16445" s="20" t="s">
        <v>28</v>
      </c>
      <c r="F16445" s="63">
        <v>211094</v>
      </c>
      <c r="G16445" s="70">
        <v>0</v>
      </c>
      <c r="H16445" s="70"/>
      <c r="I16445" s="20"/>
    </row>
    <row r="16446" spans="2:9" x14ac:dyDescent="0.25">
      <c r="B16446" s="69">
        <v>39925</v>
      </c>
      <c r="C16446" s="20" t="s">
        <v>35</v>
      </c>
      <c r="D16446" s="20" t="s">
        <v>30</v>
      </c>
      <c r="E16446" s="20" t="s">
        <v>28</v>
      </c>
      <c r="F16446" s="63">
        <v>5970</v>
      </c>
      <c r="G16446" s="70">
        <v>0</v>
      </c>
      <c r="H16446" s="70"/>
      <c r="I16446" s="20"/>
    </row>
    <row r="16447" spans="2:9" x14ac:dyDescent="0.25">
      <c r="B16447" s="69">
        <v>39925</v>
      </c>
      <c r="C16447" s="20" t="s">
        <v>0</v>
      </c>
      <c r="D16447" s="20" t="s">
        <v>27</v>
      </c>
      <c r="E16447" s="20" t="s">
        <v>28</v>
      </c>
      <c r="F16447" s="63">
        <v>11614</v>
      </c>
      <c r="G16447" s="70">
        <v>0</v>
      </c>
      <c r="H16447" s="70"/>
      <c r="I16447" s="20"/>
    </row>
    <row r="16448" spans="2:9" x14ac:dyDescent="0.25">
      <c r="B16448" s="69">
        <v>39925</v>
      </c>
      <c r="C16448" s="20" t="s">
        <v>0</v>
      </c>
      <c r="D16448" s="20" t="s">
        <v>29</v>
      </c>
      <c r="E16448" s="20" t="s">
        <v>28</v>
      </c>
      <c r="F16448" s="63">
        <v>216169</v>
      </c>
      <c r="G16448" s="70">
        <v>0</v>
      </c>
      <c r="H16448" s="70"/>
      <c r="I16448" s="20"/>
    </row>
    <row r="16449" spans="2:9" x14ac:dyDescent="0.25">
      <c r="B16449" s="69">
        <v>39925</v>
      </c>
      <c r="C16449" s="20" t="s">
        <v>0</v>
      </c>
      <c r="D16449" s="20" t="s">
        <v>30</v>
      </c>
      <c r="E16449" s="20" t="s">
        <v>28</v>
      </c>
      <c r="F16449" s="63">
        <v>505182</v>
      </c>
      <c r="G16449" s="70">
        <v>0</v>
      </c>
      <c r="H16449" s="70"/>
      <c r="I16449" s="20"/>
    </row>
    <row r="16450" spans="2:9" x14ac:dyDescent="0.25">
      <c r="B16450" s="69">
        <v>39925</v>
      </c>
      <c r="C16450" s="20" t="s">
        <v>36</v>
      </c>
      <c r="D16450" s="20" t="s">
        <v>27</v>
      </c>
      <c r="E16450" s="20" t="s">
        <v>28</v>
      </c>
      <c r="F16450" s="63">
        <v>3598</v>
      </c>
      <c r="G16450" s="70">
        <v>0</v>
      </c>
      <c r="H16450" s="70"/>
      <c r="I16450" s="20"/>
    </row>
    <row r="16451" spans="2:9" x14ac:dyDescent="0.25">
      <c r="B16451" s="69">
        <v>39925</v>
      </c>
      <c r="C16451" s="20" t="s">
        <v>36</v>
      </c>
      <c r="D16451" s="20" t="s">
        <v>29</v>
      </c>
      <c r="E16451" s="20" t="s">
        <v>28</v>
      </c>
      <c r="F16451" s="63">
        <v>6731</v>
      </c>
      <c r="G16451" s="70">
        <v>0</v>
      </c>
      <c r="H16451" s="70"/>
      <c r="I16451" s="20"/>
    </row>
    <row r="16452" spans="2:9" x14ac:dyDescent="0.25">
      <c r="B16452" s="69">
        <v>39925</v>
      </c>
      <c r="C16452" s="20" t="s">
        <v>36</v>
      </c>
      <c r="D16452" s="20" t="s">
        <v>30</v>
      </c>
      <c r="E16452" s="20" t="s">
        <v>28</v>
      </c>
      <c r="F16452" s="63">
        <v>10847</v>
      </c>
      <c r="G16452" s="70">
        <v>0</v>
      </c>
      <c r="H16452" s="70"/>
      <c r="I16452" s="20"/>
    </row>
    <row r="16453" spans="2:9" x14ac:dyDescent="0.25">
      <c r="B16453" s="69">
        <v>39925</v>
      </c>
      <c r="C16453" s="20" t="s">
        <v>37</v>
      </c>
      <c r="D16453" s="20" t="s">
        <v>27</v>
      </c>
      <c r="E16453" s="20" t="s">
        <v>28</v>
      </c>
      <c r="F16453" s="63">
        <v>17</v>
      </c>
      <c r="G16453" s="70">
        <v>0</v>
      </c>
      <c r="H16453" s="70"/>
      <c r="I16453" s="20"/>
    </row>
    <row r="16454" spans="2:9" x14ac:dyDescent="0.25">
      <c r="B16454" s="69">
        <v>39925</v>
      </c>
      <c r="C16454" s="20" t="s">
        <v>37</v>
      </c>
      <c r="D16454" s="20" t="s">
        <v>29</v>
      </c>
      <c r="E16454" s="20" t="s">
        <v>28</v>
      </c>
      <c r="F16454" s="63">
        <v>1591</v>
      </c>
      <c r="G16454" s="70">
        <v>0</v>
      </c>
      <c r="H16454" s="70"/>
      <c r="I16454" s="20"/>
    </row>
    <row r="16455" spans="2:9" x14ac:dyDescent="0.25">
      <c r="B16455" s="69">
        <v>39925</v>
      </c>
      <c r="C16455" s="20" t="s">
        <v>37</v>
      </c>
      <c r="D16455" s="20" t="s">
        <v>30</v>
      </c>
      <c r="E16455" s="20" t="s">
        <v>28</v>
      </c>
      <c r="F16455" s="63">
        <v>1470</v>
      </c>
      <c r="G16455" s="70">
        <v>0</v>
      </c>
      <c r="H16455" s="70"/>
      <c r="I16455" s="20"/>
    </row>
    <row r="16456" spans="2:9" x14ac:dyDescent="0.25">
      <c r="B16456" s="69">
        <v>39925</v>
      </c>
      <c r="C16456" s="20" t="s">
        <v>38</v>
      </c>
      <c r="D16456" s="20" t="s">
        <v>27</v>
      </c>
      <c r="E16456" s="20" t="s">
        <v>28</v>
      </c>
      <c r="F16456" s="63">
        <v>185</v>
      </c>
      <c r="G16456" s="70">
        <v>0</v>
      </c>
      <c r="H16456" s="70"/>
      <c r="I16456" s="20"/>
    </row>
    <row r="16457" spans="2:9" x14ac:dyDescent="0.25">
      <c r="B16457" s="69">
        <v>39925</v>
      </c>
      <c r="C16457" s="20" t="s">
        <v>38</v>
      </c>
      <c r="D16457" s="20" t="s">
        <v>30</v>
      </c>
      <c r="E16457" s="20" t="s">
        <v>28</v>
      </c>
      <c r="F16457" s="63">
        <v>91</v>
      </c>
      <c r="G16457" s="70">
        <v>0</v>
      </c>
      <c r="H16457" s="70"/>
      <c r="I16457" s="20"/>
    </row>
    <row r="16458" spans="2:9" x14ac:dyDescent="0.25">
      <c r="B16458" s="69">
        <v>39925</v>
      </c>
      <c r="C16458" s="20" t="s">
        <v>39</v>
      </c>
      <c r="D16458" s="20" t="s">
        <v>27</v>
      </c>
      <c r="E16458" s="20" t="s">
        <v>28</v>
      </c>
      <c r="F16458" s="63">
        <v>23494</v>
      </c>
      <c r="G16458" s="70">
        <v>0</v>
      </c>
      <c r="H16458" s="70"/>
      <c r="I16458" s="20"/>
    </row>
    <row r="16459" spans="2:9" x14ac:dyDescent="0.25">
      <c r="B16459" s="69">
        <v>39925</v>
      </c>
      <c r="C16459" s="20" t="s">
        <v>39</v>
      </c>
      <c r="D16459" s="20" t="s">
        <v>29</v>
      </c>
      <c r="E16459" s="20" t="s">
        <v>28</v>
      </c>
      <c r="F16459" s="63">
        <v>313973</v>
      </c>
      <c r="G16459" s="70">
        <v>0</v>
      </c>
      <c r="H16459" s="70"/>
      <c r="I16459" s="20"/>
    </row>
    <row r="16460" spans="2:9" x14ac:dyDescent="0.25">
      <c r="B16460" s="69">
        <v>39925</v>
      </c>
      <c r="C16460" s="20" t="s">
        <v>39</v>
      </c>
      <c r="D16460" s="20" t="s">
        <v>30</v>
      </c>
      <c r="E16460" s="20" t="s">
        <v>28</v>
      </c>
      <c r="F16460" s="63">
        <v>201735</v>
      </c>
      <c r="G16460" s="70">
        <v>0</v>
      </c>
      <c r="H16460" s="70"/>
      <c r="I16460" s="20"/>
    </row>
    <row r="16461" spans="2:9" x14ac:dyDescent="0.25">
      <c r="B16461" s="69">
        <v>39925</v>
      </c>
      <c r="C16461" s="20" t="s">
        <v>40</v>
      </c>
      <c r="D16461" s="20" t="s">
        <v>27</v>
      </c>
      <c r="E16461" s="20" t="s">
        <v>28</v>
      </c>
      <c r="F16461" s="63">
        <v>979</v>
      </c>
      <c r="G16461" s="70">
        <v>0</v>
      </c>
      <c r="H16461" s="70"/>
      <c r="I16461" s="20"/>
    </row>
    <row r="16462" spans="2:9" x14ac:dyDescent="0.25">
      <c r="B16462" s="69">
        <v>39925</v>
      </c>
      <c r="C16462" s="20" t="s">
        <v>40</v>
      </c>
      <c r="D16462" s="20" t="s">
        <v>29</v>
      </c>
      <c r="E16462" s="20" t="s">
        <v>28</v>
      </c>
      <c r="F16462" s="63">
        <v>132188</v>
      </c>
      <c r="G16462" s="70">
        <v>0</v>
      </c>
      <c r="H16462" s="70"/>
      <c r="I16462" s="20"/>
    </row>
    <row r="16463" spans="2:9" x14ac:dyDescent="0.25">
      <c r="B16463" s="69">
        <v>39925</v>
      </c>
      <c r="C16463" s="20" t="s">
        <v>40</v>
      </c>
      <c r="D16463" s="20" t="s">
        <v>30</v>
      </c>
      <c r="E16463" s="20" t="s">
        <v>28</v>
      </c>
      <c r="F16463" s="63">
        <v>168328</v>
      </c>
      <c r="G16463" s="70">
        <v>0</v>
      </c>
      <c r="H16463" s="70"/>
      <c r="I16463" s="20"/>
    </row>
    <row r="16464" spans="2:9" x14ac:dyDescent="0.25">
      <c r="B16464" s="69">
        <v>39925</v>
      </c>
      <c r="C16464" s="20" t="s">
        <v>41</v>
      </c>
      <c r="D16464" s="20" t="s">
        <v>27</v>
      </c>
      <c r="E16464" s="20" t="s">
        <v>28</v>
      </c>
      <c r="F16464" s="63">
        <v>3608</v>
      </c>
      <c r="G16464" s="70">
        <v>0</v>
      </c>
      <c r="H16464" s="70"/>
      <c r="I16464" s="20"/>
    </row>
    <row r="16465" spans="2:9" x14ac:dyDescent="0.25">
      <c r="B16465" s="69">
        <v>39925</v>
      </c>
      <c r="C16465" s="20" t="s">
        <v>41</v>
      </c>
      <c r="D16465" s="20" t="s">
        <v>29</v>
      </c>
      <c r="E16465" s="20" t="s">
        <v>28</v>
      </c>
      <c r="F16465" s="63">
        <v>38334</v>
      </c>
      <c r="G16465" s="70">
        <v>0</v>
      </c>
      <c r="H16465" s="70"/>
      <c r="I16465" s="20"/>
    </row>
    <row r="16466" spans="2:9" x14ac:dyDescent="0.25">
      <c r="B16466" s="69">
        <v>39925</v>
      </c>
      <c r="C16466" s="20" t="s">
        <v>41</v>
      </c>
      <c r="D16466" s="20" t="s">
        <v>30</v>
      </c>
      <c r="E16466" s="20" t="s">
        <v>28</v>
      </c>
      <c r="F16466" s="63">
        <v>8302</v>
      </c>
      <c r="G16466" s="70">
        <v>0</v>
      </c>
      <c r="H16466" s="70"/>
      <c r="I16466" s="20"/>
    </row>
    <row r="16467" spans="2:9" x14ac:dyDescent="0.25">
      <c r="B16467" s="69">
        <v>39925</v>
      </c>
      <c r="C16467" s="20" t="s">
        <v>42</v>
      </c>
      <c r="D16467" s="20" t="s">
        <v>29</v>
      </c>
      <c r="E16467" s="20" t="s">
        <v>28</v>
      </c>
      <c r="F16467" s="63">
        <v>111946</v>
      </c>
      <c r="G16467" s="70">
        <v>0</v>
      </c>
      <c r="H16467" s="70"/>
      <c r="I16467" s="20"/>
    </row>
    <row r="16468" spans="2:9" x14ac:dyDescent="0.25">
      <c r="B16468" s="69">
        <v>39925</v>
      </c>
      <c r="C16468" s="20" t="s">
        <v>42</v>
      </c>
      <c r="D16468" s="20" t="s">
        <v>30</v>
      </c>
      <c r="E16468" s="20" t="s">
        <v>28</v>
      </c>
      <c r="F16468" s="63">
        <v>115286</v>
      </c>
      <c r="G16468" s="70">
        <v>0</v>
      </c>
      <c r="H16468" s="70"/>
      <c r="I16468" s="20"/>
    </row>
    <row r="16469" spans="2:9" x14ac:dyDescent="0.25">
      <c r="B16469" s="69">
        <v>39925</v>
      </c>
      <c r="C16469" s="20" t="s">
        <v>43</v>
      </c>
      <c r="D16469" s="20" t="s">
        <v>27</v>
      </c>
      <c r="E16469" s="20" t="s">
        <v>28</v>
      </c>
      <c r="F16469" s="63">
        <v>1311</v>
      </c>
      <c r="G16469" s="70">
        <v>0</v>
      </c>
      <c r="H16469" s="70"/>
      <c r="I16469" s="20"/>
    </row>
    <row r="16470" spans="2:9" x14ac:dyDescent="0.25">
      <c r="B16470" s="69">
        <v>39925</v>
      </c>
      <c r="C16470" s="20" t="s">
        <v>43</v>
      </c>
      <c r="D16470" s="20" t="s">
        <v>29</v>
      </c>
      <c r="E16470" s="20" t="s">
        <v>28</v>
      </c>
      <c r="F16470" s="63">
        <v>2077</v>
      </c>
      <c r="G16470" s="70">
        <v>0</v>
      </c>
      <c r="H16470" s="70"/>
      <c r="I16470" s="20"/>
    </row>
    <row r="16471" spans="2:9" x14ac:dyDescent="0.25">
      <c r="B16471" s="69">
        <v>39925</v>
      </c>
      <c r="C16471" s="20" t="s">
        <v>43</v>
      </c>
      <c r="D16471" s="20" t="s">
        <v>30</v>
      </c>
      <c r="E16471" s="20" t="s">
        <v>28</v>
      </c>
      <c r="F16471" s="63">
        <v>336940</v>
      </c>
      <c r="G16471" s="70">
        <v>0</v>
      </c>
      <c r="H16471" s="70"/>
      <c r="I16471" s="20"/>
    </row>
    <row r="16472" spans="2:9" x14ac:dyDescent="0.25">
      <c r="B16472" s="69">
        <v>39925</v>
      </c>
      <c r="C16472" s="20" t="s">
        <v>44</v>
      </c>
      <c r="D16472" s="20" t="s">
        <v>29</v>
      </c>
      <c r="E16472" s="20" t="s">
        <v>28</v>
      </c>
      <c r="F16472" s="63">
        <v>2430</v>
      </c>
      <c r="G16472" s="70">
        <v>0</v>
      </c>
      <c r="H16472" s="70"/>
      <c r="I16472" s="20"/>
    </row>
    <row r="16473" spans="2:9" x14ac:dyDescent="0.25">
      <c r="B16473" s="69">
        <v>39925</v>
      </c>
      <c r="C16473" s="20" t="s">
        <v>44</v>
      </c>
      <c r="D16473" s="20" t="s">
        <v>30</v>
      </c>
      <c r="E16473" s="20" t="s">
        <v>28</v>
      </c>
      <c r="F16473" s="63">
        <v>57220</v>
      </c>
      <c r="G16473" s="70">
        <v>0</v>
      </c>
      <c r="H16473" s="70"/>
      <c r="I16473" s="20"/>
    </row>
    <row r="16474" spans="2:9" x14ac:dyDescent="0.25">
      <c r="B16474" s="69">
        <v>39925</v>
      </c>
      <c r="C16474" s="20" t="s">
        <v>45</v>
      </c>
      <c r="D16474" s="20" t="s">
        <v>29</v>
      </c>
      <c r="E16474" s="20" t="s">
        <v>28</v>
      </c>
      <c r="F16474" s="63">
        <v>227</v>
      </c>
      <c r="G16474" s="70">
        <v>0</v>
      </c>
      <c r="H16474" s="70"/>
      <c r="I16474" s="20"/>
    </row>
    <row r="16475" spans="2:9" x14ac:dyDescent="0.25">
      <c r="B16475" s="69">
        <v>39925</v>
      </c>
      <c r="C16475" s="20" t="s">
        <v>45</v>
      </c>
      <c r="D16475" s="20" t="s">
        <v>30</v>
      </c>
      <c r="E16475" s="20" t="s">
        <v>28</v>
      </c>
      <c r="F16475" s="63">
        <v>3836</v>
      </c>
      <c r="G16475" s="70">
        <v>0</v>
      </c>
      <c r="H16475" s="70"/>
      <c r="I16475" s="20"/>
    </row>
    <row r="16476" spans="2:9" x14ac:dyDescent="0.25">
      <c r="B16476" s="69">
        <v>39925</v>
      </c>
      <c r="C16476" s="20" t="s">
        <v>46</v>
      </c>
      <c r="D16476" s="20" t="s">
        <v>27</v>
      </c>
      <c r="E16476" s="20" t="s">
        <v>28</v>
      </c>
      <c r="F16476" s="63">
        <v>3</v>
      </c>
      <c r="G16476" s="70">
        <v>0</v>
      </c>
      <c r="H16476" s="70"/>
      <c r="I16476" s="20"/>
    </row>
    <row r="16477" spans="2:9" x14ac:dyDescent="0.25">
      <c r="B16477" s="69">
        <v>39925</v>
      </c>
      <c r="C16477" s="20" t="s">
        <v>46</v>
      </c>
      <c r="D16477" s="20" t="s">
        <v>29</v>
      </c>
      <c r="E16477" s="20" t="s">
        <v>28</v>
      </c>
      <c r="F16477" s="63">
        <v>483</v>
      </c>
      <c r="G16477" s="70">
        <v>0</v>
      </c>
      <c r="H16477" s="70"/>
      <c r="I16477" s="20"/>
    </row>
    <row r="16478" spans="2:9" x14ac:dyDescent="0.25">
      <c r="B16478" s="69">
        <v>39925</v>
      </c>
      <c r="C16478" s="20" t="s">
        <v>46</v>
      </c>
      <c r="D16478" s="20" t="s">
        <v>30</v>
      </c>
      <c r="E16478" s="20" t="s">
        <v>28</v>
      </c>
      <c r="F16478" s="63">
        <v>1</v>
      </c>
      <c r="G16478" s="70">
        <v>0</v>
      </c>
      <c r="H16478" s="70"/>
      <c r="I16478" s="20"/>
    </row>
    <row r="16479" spans="2:9" x14ac:dyDescent="0.25">
      <c r="B16479" s="69">
        <v>39925</v>
      </c>
      <c r="C16479" s="20" t="s">
        <v>39</v>
      </c>
      <c r="D16479" s="20" t="s">
        <v>27</v>
      </c>
      <c r="E16479" s="20" t="s">
        <v>28</v>
      </c>
      <c r="F16479" s="63">
        <v>12615</v>
      </c>
      <c r="G16479" s="70">
        <v>0</v>
      </c>
      <c r="H16479" s="70"/>
      <c r="I16479" s="20"/>
    </row>
    <row r="16480" spans="2:9" x14ac:dyDescent="0.25">
      <c r="B16480" s="69">
        <v>39925</v>
      </c>
      <c r="C16480" s="20" t="s">
        <v>39</v>
      </c>
      <c r="D16480" s="20" t="s">
        <v>29</v>
      </c>
      <c r="E16480" s="20" t="s">
        <v>28</v>
      </c>
      <c r="F16480" s="63">
        <v>137148</v>
      </c>
      <c r="G16480" s="70">
        <v>0</v>
      </c>
      <c r="H16480" s="70"/>
      <c r="I16480" s="20"/>
    </row>
    <row r="16481" spans="2:9" x14ac:dyDescent="0.25">
      <c r="B16481" s="69">
        <v>39925</v>
      </c>
      <c r="C16481" s="20" t="s">
        <v>39</v>
      </c>
      <c r="D16481" s="20" t="s">
        <v>27</v>
      </c>
      <c r="E16481" s="20" t="s">
        <v>28</v>
      </c>
      <c r="F16481" s="63">
        <v>104666</v>
      </c>
      <c r="G16481" s="70">
        <v>0</v>
      </c>
      <c r="H16481" s="70"/>
      <c r="I16481" s="20"/>
    </row>
    <row r="16482" spans="2:9" x14ac:dyDescent="0.25">
      <c r="B16482" s="69">
        <v>39925</v>
      </c>
      <c r="C16482" s="20" t="s">
        <v>39</v>
      </c>
      <c r="D16482" s="20" t="s">
        <v>29</v>
      </c>
      <c r="E16482" s="20" t="s">
        <v>28</v>
      </c>
      <c r="F16482" s="63">
        <v>763435</v>
      </c>
      <c r="G16482" s="70">
        <v>0</v>
      </c>
      <c r="H16482" s="70"/>
      <c r="I16482" s="20"/>
    </row>
    <row r="16483" spans="2:9" x14ac:dyDescent="0.25">
      <c r="B16483" s="69">
        <v>39925</v>
      </c>
      <c r="C16483" s="20" t="s">
        <v>39</v>
      </c>
      <c r="D16483" s="20" t="s">
        <v>30</v>
      </c>
      <c r="E16483" s="20" t="s">
        <v>28</v>
      </c>
      <c r="F16483" s="63">
        <v>1363811</v>
      </c>
      <c r="G16483" s="70">
        <v>0</v>
      </c>
      <c r="H16483" s="70"/>
      <c r="I16483" s="20"/>
    </row>
    <row r="16484" spans="2:9" x14ac:dyDescent="0.25">
      <c r="B16484" s="69">
        <v>39925</v>
      </c>
      <c r="C16484" s="20" t="s">
        <v>26</v>
      </c>
      <c r="D16484" s="20" t="s">
        <v>27</v>
      </c>
      <c r="E16484" s="20" t="s">
        <v>28</v>
      </c>
      <c r="F16484" s="63">
        <v>508083</v>
      </c>
      <c r="G16484" s="70">
        <v>0</v>
      </c>
      <c r="H16484" s="70"/>
      <c r="I16484" s="20"/>
    </row>
    <row r="16485" spans="2:9" x14ac:dyDescent="0.25">
      <c r="B16485" s="69">
        <v>39925</v>
      </c>
      <c r="C16485" s="20" t="s">
        <v>26</v>
      </c>
      <c r="D16485" s="20" t="s">
        <v>29</v>
      </c>
      <c r="E16485" s="20" t="s">
        <v>28</v>
      </c>
      <c r="F16485" s="63">
        <v>1024236</v>
      </c>
      <c r="G16485" s="70">
        <v>0</v>
      </c>
      <c r="H16485" s="70"/>
      <c r="I16485" s="20"/>
    </row>
    <row r="16486" spans="2:9" x14ac:dyDescent="0.25">
      <c r="B16486" s="69">
        <v>39925</v>
      </c>
      <c r="C16486" s="20" t="s">
        <v>26</v>
      </c>
      <c r="D16486" s="20" t="s">
        <v>30</v>
      </c>
      <c r="E16486" s="20" t="s">
        <v>28</v>
      </c>
      <c r="F16486" s="63">
        <v>1216161</v>
      </c>
      <c r="G16486" s="70">
        <v>0</v>
      </c>
      <c r="H16486" s="70"/>
      <c r="I16486" s="20"/>
    </row>
    <row r="16487" spans="2:9" x14ac:dyDescent="0.25">
      <c r="B16487" s="69">
        <v>39925</v>
      </c>
      <c r="C16487" s="20" t="s">
        <v>31</v>
      </c>
      <c r="D16487" s="20" t="s">
        <v>27</v>
      </c>
      <c r="E16487" s="20" t="s">
        <v>28</v>
      </c>
      <c r="F16487" s="63">
        <v>13</v>
      </c>
      <c r="G16487" s="70">
        <v>0</v>
      </c>
      <c r="H16487" s="70"/>
      <c r="I16487" s="20"/>
    </row>
    <row r="16488" spans="2:9" x14ac:dyDescent="0.25">
      <c r="B16488" s="69">
        <v>39925</v>
      </c>
      <c r="C16488" s="20" t="s">
        <v>31</v>
      </c>
      <c r="D16488" s="20" t="s">
        <v>29</v>
      </c>
      <c r="E16488" s="20" t="s">
        <v>28</v>
      </c>
      <c r="F16488" s="63">
        <v>82315</v>
      </c>
      <c r="G16488" s="70">
        <v>0</v>
      </c>
      <c r="H16488" s="70"/>
      <c r="I16488" s="20"/>
    </row>
    <row r="16489" spans="2:9" x14ac:dyDescent="0.25">
      <c r="B16489" s="69">
        <v>39925</v>
      </c>
      <c r="C16489" s="20" t="s">
        <v>31</v>
      </c>
      <c r="D16489" s="20" t="s">
        <v>30</v>
      </c>
      <c r="E16489" s="20" t="s">
        <v>28</v>
      </c>
      <c r="F16489" s="63">
        <v>133200</v>
      </c>
      <c r="G16489" s="70">
        <v>0</v>
      </c>
      <c r="H16489" s="70"/>
      <c r="I16489" s="20"/>
    </row>
    <row r="16490" spans="2:9" x14ac:dyDescent="0.25">
      <c r="B16490" s="69">
        <v>39925</v>
      </c>
      <c r="C16490" s="20" t="s">
        <v>32</v>
      </c>
      <c r="D16490" s="20" t="s">
        <v>29</v>
      </c>
      <c r="E16490" s="20" t="s">
        <v>28</v>
      </c>
      <c r="F16490" s="63">
        <v>96159</v>
      </c>
      <c r="G16490" s="70">
        <v>0</v>
      </c>
      <c r="H16490" s="70"/>
      <c r="I16490" s="20"/>
    </row>
    <row r="16491" spans="2:9" x14ac:dyDescent="0.25">
      <c r="B16491" s="69">
        <v>39925</v>
      </c>
      <c r="C16491" s="20" t="s">
        <v>32</v>
      </c>
      <c r="D16491" s="20" t="s">
        <v>30</v>
      </c>
      <c r="E16491" s="20" t="s">
        <v>28</v>
      </c>
      <c r="F16491" s="63">
        <v>70288</v>
      </c>
      <c r="G16491" s="70">
        <v>0</v>
      </c>
      <c r="H16491" s="70"/>
      <c r="I16491" s="20"/>
    </row>
    <row r="16492" spans="2:9" x14ac:dyDescent="0.25">
      <c r="B16492" s="69">
        <v>39925</v>
      </c>
      <c r="C16492" s="20" t="s">
        <v>33</v>
      </c>
      <c r="D16492" s="20" t="s">
        <v>27</v>
      </c>
      <c r="E16492" s="20" t="s">
        <v>28</v>
      </c>
      <c r="F16492" s="63">
        <v>685</v>
      </c>
      <c r="G16492" s="70">
        <v>0</v>
      </c>
      <c r="H16492" s="70"/>
      <c r="I16492" s="20"/>
    </row>
    <row r="16493" spans="2:9" x14ac:dyDescent="0.25">
      <c r="B16493" s="69">
        <v>39925</v>
      </c>
      <c r="C16493" s="20" t="s">
        <v>33</v>
      </c>
      <c r="D16493" s="20" t="s">
        <v>29</v>
      </c>
      <c r="E16493" s="20" t="s">
        <v>28</v>
      </c>
      <c r="F16493" s="63">
        <v>65369</v>
      </c>
      <c r="G16493" s="70">
        <v>0</v>
      </c>
      <c r="H16493" s="70"/>
      <c r="I16493" s="20"/>
    </row>
    <row r="16494" spans="2:9" x14ac:dyDescent="0.25">
      <c r="B16494" s="69">
        <v>39925</v>
      </c>
      <c r="C16494" s="20" t="s">
        <v>33</v>
      </c>
      <c r="D16494" s="20" t="s">
        <v>30</v>
      </c>
      <c r="E16494" s="20" t="s">
        <v>28</v>
      </c>
      <c r="F16494" s="63">
        <v>212399</v>
      </c>
      <c r="G16494" s="70">
        <v>0</v>
      </c>
      <c r="H16494" s="70"/>
      <c r="I16494" s="20"/>
    </row>
    <row r="16495" spans="2:9" x14ac:dyDescent="0.25">
      <c r="B16495" s="69">
        <v>39925</v>
      </c>
      <c r="C16495" s="20" t="s">
        <v>34</v>
      </c>
      <c r="D16495" s="20" t="s">
        <v>27</v>
      </c>
      <c r="E16495" s="20" t="s">
        <v>28</v>
      </c>
      <c r="F16495" s="63">
        <v>702</v>
      </c>
      <c r="G16495" s="70">
        <v>0</v>
      </c>
      <c r="H16495" s="70"/>
      <c r="I16495" s="20"/>
    </row>
    <row r="16496" spans="2:9" x14ac:dyDescent="0.25">
      <c r="B16496" s="69">
        <v>39925</v>
      </c>
      <c r="C16496" s="20" t="s">
        <v>34</v>
      </c>
      <c r="D16496" s="20" t="s">
        <v>27</v>
      </c>
      <c r="E16496" s="20" t="s">
        <v>28</v>
      </c>
      <c r="F16496" s="63">
        <v>1292</v>
      </c>
      <c r="G16496" s="70">
        <v>0</v>
      </c>
      <c r="H16496" s="70"/>
      <c r="I16496" s="20"/>
    </row>
    <row r="16497" spans="2:9" x14ac:dyDescent="0.25">
      <c r="B16497" s="69">
        <v>39925</v>
      </c>
      <c r="C16497" s="20" t="s">
        <v>34</v>
      </c>
      <c r="D16497" s="20" t="s">
        <v>27</v>
      </c>
      <c r="E16497" s="20" t="s">
        <v>28</v>
      </c>
      <c r="F16497" s="63">
        <v>193</v>
      </c>
      <c r="G16497" s="70">
        <v>0</v>
      </c>
      <c r="H16497" s="70"/>
      <c r="I16497" s="20"/>
    </row>
    <row r="16498" spans="2:9" x14ac:dyDescent="0.25">
      <c r="B16498" s="69">
        <v>39925</v>
      </c>
      <c r="C16498" s="20" t="s">
        <v>34</v>
      </c>
      <c r="D16498" s="20" t="s">
        <v>29</v>
      </c>
      <c r="E16498" s="20" t="s">
        <v>28</v>
      </c>
      <c r="F16498" s="63">
        <v>1363</v>
      </c>
      <c r="G16498" s="70">
        <v>0</v>
      </c>
      <c r="H16498" s="70"/>
      <c r="I16498" s="20"/>
    </row>
    <row r="16499" spans="2:9" x14ac:dyDescent="0.25">
      <c r="B16499" s="69">
        <v>39925</v>
      </c>
      <c r="C16499" s="20" t="s">
        <v>34</v>
      </c>
      <c r="D16499" s="20" t="s">
        <v>29</v>
      </c>
      <c r="E16499" s="20" t="s">
        <v>28</v>
      </c>
      <c r="F16499" s="63">
        <v>502</v>
      </c>
      <c r="G16499" s="70">
        <v>0</v>
      </c>
      <c r="H16499" s="70"/>
      <c r="I16499" s="20"/>
    </row>
    <row r="16500" spans="2:9" x14ac:dyDescent="0.25">
      <c r="B16500" s="69">
        <v>39925</v>
      </c>
      <c r="C16500" s="20" t="s">
        <v>34</v>
      </c>
      <c r="D16500" s="20" t="s">
        <v>29</v>
      </c>
      <c r="E16500" s="20" t="s">
        <v>28</v>
      </c>
      <c r="F16500" s="63">
        <v>12056</v>
      </c>
      <c r="G16500" s="70">
        <v>0</v>
      </c>
      <c r="H16500" s="70"/>
      <c r="I16500" s="20"/>
    </row>
    <row r="16501" spans="2:9" x14ac:dyDescent="0.25">
      <c r="B16501" s="69">
        <v>39925</v>
      </c>
      <c r="C16501" s="20" t="s">
        <v>34</v>
      </c>
      <c r="D16501" s="20" t="s">
        <v>30</v>
      </c>
      <c r="E16501" s="20" t="s">
        <v>28</v>
      </c>
      <c r="F16501" s="63">
        <v>12401</v>
      </c>
      <c r="G16501" s="70">
        <v>0</v>
      </c>
      <c r="H16501" s="70"/>
      <c r="I16501" s="20"/>
    </row>
    <row r="16502" spans="2:9" x14ac:dyDescent="0.25">
      <c r="B16502" s="69">
        <v>39925</v>
      </c>
      <c r="C16502" s="20" t="s">
        <v>34</v>
      </c>
      <c r="D16502" s="20" t="s">
        <v>30</v>
      </c>
      <c r="E16502" s="20" t="s">
        <v>28</v>
      </c>
      <c r="F16502" s="63">
        <v>1411</v>
      </c>
      <c r="G16502" s="70">
        <v>0</v>
      </c>
      <c r="H16502" s="70"/>
      <c r="I16502" s="20"/>
    </row>
    <row r="16503" spans="2:9" x14ac:dyDescent="0.25">
      <c r="B16503" s="69">
        <v>39925</v>
      </c>
      <c r="C16503" s="20" t="s">
        <v>34</v>
      </c>
      <c r="D16503" s="20" t="s">
        <v>30</v>
      </c>
      <c r="E16503" s="20" t="s">
        <v>28</v>
      </c>
      <c r="F16503" s="63">
        <v>31131</v>
      </c>
      <c r="G16503" s="70">
        <v>0</v>
      </c>
      <c r="H16503" s="70"/>
      <c r="I16503" s="20"/>
    </row>
    <row r="16504" spans="2:9" x14ac:dyDescent="0.25">
      <c r="B16504" s="69">
        <v>39925</v>
      </c>
      <c r="C16504" s="20" t="s">
        <v>35</v>
      </c>
      <c r="D16504" s="20" t="s">
        <v>27</v>
      </c>
      <c r="E16504" s="20" t="s">
        <v>28</v>
      </c>
      <c r="F16504" s="63">
        <v>18421</v>
      </c>
      <c r="G16504" s="70">
        <v>0</v>
      </c>
      <c r="H16504" s="70"/>
      <c r="I16504" s="20"/>
    </row>
    <row r="16505" spans="2:9" x14ac:dyDescent="0.25">
      <c r="B16505" s="69">
        <v>39925</v>
      </c>
      <c r="C16505" s="20" t="s">
        <v>35</v>
      </c>
      <c r="D16505" s="20" t="s">
        <v>27</v>
      </c>
      <c r="E16505" s="20" t="s">
        <v>28</v>
      </c>
      <c r="F16505" s="63">
        <v>172</v>
      </c>
      <c r="G16505" s="70">
        <v>0</v>
      </c>
      <c r="H16505" s="70"/>
      <c r="I16505" s="20"/>
    </row>
    <row r="16506" spans="2:9" x14ac:dyDescent="0.25">
      <c r="B16506" s="69">
        <v>39925</v>
      </c>
      <c r="C16506" s="20" t="s">
        <v>35</v>
      </c>
      <c r="D16506" s="20" t="s">
        <v>29</v>
      </c>
      <c r="E16506" s="20" t="s">
        <v>28</v>
      </c>
      <c r="F16506" s="63">
        <v>50938</v>
      </c>
      <c r="G16506" s="70">
        <v>0</v>
      </c>
      <c r="H16506" s="70"/>
      <c r="I16506" s="20"/>
    </row>
    <row r="16507" spans="2:9" x14ac:dyDescent="0.25">
      <c r="B16507" s="69">
        <v>39925</v>
      </c>
      <c r="C16507" s="20" t="s">
        <v>35</v>
      </c>
      <c r="D16507" s="20" t="s">
        <v>29</v>
      </c>
      <c r="E16507" s="20" t="s">
        <v>28</v>
      </c>
      <c r="F16507" s="63">
        <v>118</v>
      </c>
      <c r="G16507" s="70">
        <v>0</v>
      </c>
      <c r="H16507" s="70"/>
      <c r="I16507" s="20"/>
    </row>
    <row r="16508" spans="2:9" x14ac:dyDescent="0.25">
      <c r="B16508" s="69">
        <v>39925</v>
      </c>
      <c r="C16508" s="20" t="s">
        <v>35</v>
      </c>
      <c r="D16508" s="20" t="s">
        <v>30</v>
      </c>
      <c r="E16508" s="20" t="s">
        <v>28</v>
      </c>
      <c r="F16508" s="63">
        <v>148692</v>
      </c>
      <c r="G16508" s="70">
        <v>0</v>
      </c>
      <c r="H16508" s="70"/>
      <c r="I16508" s="20"/>
    </row>
    <row r="16509" spans="2:9" x14ac:dyDescent="0.25">
      <c r="B16509" s="69">
        <v>39925</v>
      </c>
      <c r="C16509" s="20" t="s">
        <v>35</v>
      </c>
      <c r="D16509" s="20" t="s">
        <v>30</v>
      </c>
      <c r="E16509" s="20" t="s">
        <v>28</v>
      </c>
      <c r="F16509" s="63">
        <v>2682</v>
      </c>
      <c r="G16509" s="70">
        <v>0</v>
      </c>
      <c r="H16509" s="70"/>
      <c r="I16509" s="20"/>
    </row>
    <row r="16510" spans="2:9" x14ac:dyDescent="0.25">
      <c r="B16510" s="69">
        <v>39925</v>
      </c>
      <c r="C16510" s="20" t="s">
        <v>0</v>
      </c>
      <c r="D16510" s="20" t="s">
        <v>27</v>
      </c>
      <c r="E16510" s="20" t="s">
        <v>28</v>
      </c>
      <c r="F16510" s="63">
        <v>27429</v>
      </c>
      <c r="G16510" s="70">
        <v>0</v>
      </c>
      <c r="H16510" s="70"/>
      <c r="I16510" s="20"/>
    </row>
    <row r="16511" spans="2:9" x14ac:dyDescent="0.25">
      <c r="B16511" s="69">
        <v>39925</v>
      </c>
      <c r="C16511" s="20" t="s">
        <v>0</v>
      </c>
      <c r="D16511" s="20" t="s">
        <v>29</v>
      </c>
      <c r="E16511" s="20" t="s">
        <v>28</v>
      </c>
      <c r="F16511" s="63">
        <v>136014</v>
      </c>
      <c r="G16511" s="70">
        <v>0</v>
      </c>
      <c r="H16511" s="70"/>
      <c r="I16511" s="20"/>
    </row>
    <row r="16512" spans="2:9" x14ac:dyDescent="0.25">
      <c r="B16512" s="69">
        <v>39925</v>
      </c>
      <c r="C16512" s="20" t="s">
        <v>0</v>
      </c>
      <c r="D16512" s="20" t="s">
        <v>30</v>
      </c>
      <c r="E16512" s="20" t="s">
        <v>28</v>
      </c>
      <c r="F16512" s="63">
        <v>838050</v>
      </c>
      <c r="G16512" s="70">
        <v>0</v>
      </c>
      <c r="H16512" s="70"/>
      <c r="I16512" s="20"/>
    </row>
    <row r="16513" spans="2:9" x14ac:dyDescent="0.25">
      <c r="B16513" s="69">
        <v>39925</v>
      </c>
      <c r="C16513" s="20" t="s">
        <v>36</v>
      </c>
      <c r="D16513" s="20" t="s">
        <v>27</v>
      </c>
      <c r="E16513" s="20" t="s">
        <v>28</v>
      </c>
      <c r="F16513" s="63">
        <v>1328</v>
      </c>
      <c r="G16513" s="70">
        <v>0</v>
      </c>
      <c r="H16513" s="70"/>
      <c r="I16513" s="20"/>
    </row>
    <row r="16514" spans="2:9" x14ac:dyDescent="0.25">
      <c r="B16514" s="69">
        <v>39925</v>
      </c>
      <c r="C16514" s="20" t="s">
        <v>36</v>
      </c>
      <c r="D16514" s="20" t="s">
        <v>29</v>
      </c>
      <c r="E16514" s="20" t="s">
        <v>28</v>
      </c>
      <c r="F16514" s="63">
        <v>14141</v>
      </c>
      <c r="G16514" s="70">
        <v>0</v>
      </c>
      <c r="H16514" s="70"/>
      <c r="I16514" s="20"/>
    </row>
    <row r="16515" spans="2:9" x14ac:dyDescent="0.25">
      <c r="B16515" s="69">
        <v>39925</v>
      </c>
      <c r="C16515" s="20" t="s">
        <v>36</v>
      </c>
      <c r="D16515" s="20" t="s">
        <v>30</v>
      </c>
      <c r="E16515" s="20" t="s">
        <v>28</v>
      </c>
      <c r="F16515" s="63">
        <v>11532</v>
      </c>
      <c r="G16515" s="70">
        <v>0</v>
      </c>
      <c r="H16515" s="70"/>
      <c r="I16515" s="20"/>
    </row>
    <row r="16516" spans="2:9" x14ac:dyDescent="0.25">
      <c r="B16516" s="69">
        <v>39925</v>
      </c>
      <c r="C16516" s="20" t="s">
        <v>37</v>
      </c>
      <c r="D16516" s="20" t="s">
        <v>27</v>
      </c>
      <c r="E16516" s="20" t="s">
        <v>28</v>
      </c>
      <c r="F16516" s="63">
        <v>12</v>
      </c>
      <c r="G16516" s="70">
        <v>0</v>
      </c>
      <c r="H16516" s="70"/>
      <c r="I16516" s="20"/>
    </row>
    <row r="16517" spans="2:9" x14ac:dyDescent="0.25">
      <c r="B16517" s="69">
        <v>39925</v>
      </c>
      <c r="C16517" s="20" t="s">
        <v>37</v>
      </c>
      <c r="D16517" s="20" t="s">
        <v>29</v>
      </c>
      <c r="E16517" s="20" t="s">
        <v>28</v>
      </c>
      <c r="F16517" s="63">
        <v>3462</v>
      </c>
      <c r="G16517" s="70">
        <v>0</v>
      </c>
      <c r="H16517" s="70"/>
      <c r="I16517" s="20"/>
    </row>
    <row r="16518" spans="2:9" x14ac:dyDescent="0.25">
      <c r="B16518" s="69">
        <v>39925</v>
      </c>
      <c r="C16518" s="20" t="s">
        <v>37</v>
      </c>
      <c r="D16518" s="20" t="s">
        <v>30</v>
      </c>
      <c r="E16518" s="20" t="s">
        <v>28</v>
      </c>
      <c r="F16518" s="63">
        <v>3099</v>
      </c>
      <c r="G16518" s="70">
        <v>0</v>
      </c>
      <c r="H16518" s="70"/>
      <c r="I16518" s="20"/>
    </row>
    <row r="16519" spans="2:9" x14ac:dyDescent="0.25">
      <c r="B16519" s="69">
        <v>39925</v>
      </c>
      <c r="C16519" s="20" t="s">
        <v>38</v>
      </c>
      <c r="D16519" s="20" t="s">
        <v>27</v>
      </c>
      <c r="E16519" s="20" t="s">
        <v>28</v>
      </c>
      <c r="F16519" s="63">
        <v>409</v>
      </c>
      <c r="G16519" s="70">
        <v>0</v>
      </c>
      <c r="H16519" s="70"/>
      <c r="I16519" s="20"/>
    </row>
    <row r="16520" spans="2:9" x14ac:dyDescent="0.25">
      <c r="B16520" s="69">
        <v>39925</v>
      </c>
      <c r="C16520" s="20" t="s">
        <v>38</v>
      </c>
      <c r="D16520" s="20" t="s">
        <v>29</v>
      </c>
      <c r="E16520" s="20" t="s">
        <v>28</v>
      </c>
      <c r="F16520" s="63">
        <v>439</v>
      </c>
      <c r="G16520" s="70">
        <v>0</v>
      </c>
      <c r="H16520" s="70"/>
      <c r="I16520" s="20"/>
    </row>
    <row r="16521" spans="2:9" x14ac:dyDescent="0.25">
      <c r="B16521" s="69">
        <v>39925</v>
      </c>
      <c r="C16521" s="20" t="s">
        <v>38</v>
      </c>
      <c r="D16521" s="20" t="s">
        <v>30</v>
      </c>
      <c r="E16521" s="20" t="s">
        <v>28</v>
      </c>
      <c r="F16521" s="63">
        <v>1309</v>
      </c>
      <c r="G16521" s="70">
        <v>0</v>
      </c>
      <c r="H16521" s="70"/>
      <c r="I16521" s="20"/>
    </row>
    <row r="16522" spans="2:9" x14ac:dyDescent="0.25">
      <c r="B16522" s="69">
        <v>39925</v>
      </c>
      <c r="C16522" s="20" t="s">
        <v>39</v>
      </c>
      <c r="D16522" s="20" t="s">
        <v>27</v>
      </c>
      <c r="E16522" s="20" t="s">
        <v>28</v>
      </c>
      <c r="F16522" s="63">
        <v>1488833</v>
      </c>
      <c r="G16522" s="70">
        <v>0</v>
      </c>
      <c r="H16522" s="70"/>
      <c r="I16522" s="20"/>
    </row>
    <row r="16523" spans="2:9" x14ac:dyDescent="0.25">
      <c r="B16523" s="69">
        <v>39925</v>
      </c>
      <c r="C16523" s="20" t="s">
        <v>39</v>
      </c>
      <c r="D16523" s="20" t="s">
        <v>29</v>
      </c>
      <c r="E16523" s="20" t="s">
        <v>28</v>
      </c>
      <c r="F16523" s="63">
        <v>2348336</v>
      </c>
      <c r="G16523" s="70">
        <v>0</v>
      </c>
      <c r="H16523" s="70"/>
      <c r="I16523" s="20"/>
    </row>
    <row r="16524" spans="2:9" x14ac:dyDescent="0.25">
      <c r="B16524" s="69">
        <v>39925</v>
      </c>
      <c r="C16524" s="20" t="s">
        <v>39</v>
      </c>
      <c r="D16524" s="20" t="s">
        <v>30</v>
      </c>
      <c r="E16524" s="20" t="s">
        <v>28</v>
      </c>
      <c r="F16524" s="63">
        <v>4526248</v>
      </c>
      <c r="G16524" s="70">
        <v>0</v>
      </c>
      <c r="H16524" s="70"/>
      <c r="I16524" s="20"/>
    </row>
    <row r="16525" spans="2:9" x14ac:dyDescent="0.25">
      <c r="B16525" s="69">
        <v>39925</v>
      </c>
      <c r="C16525" s="20" t="s">
        <v>41</v>
      </c>
      <c r="D16525" s="20" t="s">
        <v>27</v>
      </c>
      <c r="E16525" s="20" t="s">
        <v>28</v>
      </c>
      <c r="F16525" s="63">
        <v>25264</v>
      </c>
      <c r="G16525" s="70">
        <v>0</v>
      </c>
      <c r="H16525" s="70"/>
      <c r="I16525" s="20"/>
    </row>
    <row r="16526" spans="2:9" x14ac:dyDescent="0.25">
      <c r="B16526" s="69">
        <v>39925</v>
      </c>
      <c r="C16526" s="20" t="s">
        <v>41</v>
      </c>
      <c r="D16526" s="20" t="s">
        <v>29</v>
      </c>
      <c r="E16526" s="20" t="s">
        <v>28</v>
      </c>
      <c r="F16526" s="63">
        <v>60044</v>
      </c>
      <c r="G16526" s="70">
        <v>0</v>
      </c>
      <c r="H16526" s="70"/>
      <c r="I16526" s="20"/>
    </row>
    <row r="16527" spans="2:9" x14ac:dyDescent="0.25">
      <c r="B16527" s="69">
        <v>39925</v>
      </c>
      <c r="C16527" s="20" t="s">
        <v>41</v>
      </c>
      <c r="D16527" s="20" t="s">
        <v>30</v>
      </c>
      <c r="E16527" s="20" t="s">
        <v>28</v>
      </c>
      <c r="F16527" s="63">
        <v>54245</v>
      </c>
      <c r="G16527" s="70">
        <v>0</v>
      </c>
      <c r="H16527" s="70"/>
      <c r="I16527" s="20"/>
    </row>
    <row r="16528" spans="2:9" x14ac:dyDescent="0.25">
      <c r="B16528" s="69">
        <v>39925</v>
      </c>
      <c r="C16528" s="20" t="s">
        <v>42</v>
      </c>
      <c r="D16528" s="20" t="s">
        <v>29</v>
      </c>
      <c r="E16528" s="20" t="s">
        <v>28</v>
      </c>
      <c r="F16528" s="63">
        <v>295523</v>
      </c>
      <c r="G16528" s="70">
        <v>0</v>
      </c>
      <c r="H16528" s="70"/>
      <c r="I16528" s="20"/>
    </row>
    <row r="16529" spans="2:9" x14ac:dyDescent="0.25">
      <c r="B16529" s="69">
        <v>39925</v>
      </c>
      <c r="C16529" s="20" t="s">
        <v>42</v>
      </c>
      <c r="D16529" s="20" t="s">
        <v>30</v>
      </c>
      <c r="E16529" s="20" t="s">
        <v>28</v>
      </c>
      <c r="F16529" s="63">
        <v>305765</v>
      </c>
      <c r="G16529" s="70">
        <v>0</v>
      </c>
      <c r="H16529" s="70"/>
      <c r="I16529" s="20"/>
    </row>
    <row r="16530" spans="2:9" x14ac:dyDescent="0.25">
      <c r="B16530" s="69">
        <v>39925</v>
      </c>
      <c r="C16530" s="20" t="s">
        <v>43</v>
      </c>
      <c r="D16530" s="20" t="s">
        <v>27</v>
      </c>
      <c r="E16530" s="20" t="s">
        <v>28</v>
      </c>
      <c r="F16530" s="63">
        <v>338802</v>
      </c>
      <c r="G16530" s="70">
        <v>0</v>
      </c>
      <c r="H16530" s="70"/>
      <c r="I16530" s="20"/>
    </row>
    <row r="16531" spans="2:9" x14ac:dyDescent="0.25">
      <c r="B16531" s="69">
        <v>39925</v>
      </c>
      <c r="C16531" s="20" t="s">
        <v>43</v>
      </c>
      <c r="D16531" s="20" t="s">
        <v>29</v>
      </c>
      <c r="E16531" s="20" t="s">
        <v>28</v>
      </c>
      <c r="F16531" s="63">
        <v>328175</v>
      </c>
      <c r="G16531" s="70">
        <v>0</v>
      </c>
      <c r="H16531" s="70"/>
      <c r="I16531" s="20"/>
    </row>
    <row r="16532" spans="2:9" x14ac:dyDescent="0.25">
      <c r="B16532" s="69">
        <v>39925</v>
      </c>
      <c r="C16532" s="20" t="s">
        <v>43</v>
      </c>
      <c r="D16532" s="20" t="s">
        <v>30</v>
      </c>
      <c r="E16532" s="20" t="s">
        <v>28</v>
      </c>
      <c r="F16532" s="63">
        <v>339384</v>
      </c>
      <c r="G16532" s="70">
        <v>0</v>
      </c>
      <c r="H16532" s="70"/>
      <c r="I16532" s="20"/>
    </row>
    <row r="16533" spans="2:9" x14ac:dyDescent="0.25">
      <c r="B16533" s="69">
        <v>39925</v>
      </c>
      <c r="C16533" s="20" t="s">
        <v>44</v>
      </c>
      <c r="D16533" s="20" t="s">
        <v>29</v>
      </c>
      <c r="E16533" s="20" t="s">
        <v>28</v>
      </c>
      <c r="F16533" s="63">
        <v>82241</v>
      </c>
      <c r="G16533" s="70">
        <v>0</v>
      </c>
      <c r="H16533" s="70"/>
      <c r="I16533" s="20"/>
    </row>
    <row r="16534" spans="2:9" x14ac:dyDescent="0.25">
      <c r="B16534" s="69">
        <v>39925</v>
      </c>
      <c r="C16534" s="20" t="s">
        <v>44</v>
      </c>
      <c r="D16534" s="20" t="s">
        <v>30</v>
      </c>
      <c r="E16534" s="20" t="s">
        <v>28</v>
      </c>
      <c r="F16534" s="63">
        <v>146814</v>
      </c>
      <c r="G16534" s="70">
        <v>0</v>
      </c>
      <c r="H16534" s="70"/>
      <c r="I16534" s="20"/>
    </row>
    <row r="16535" spans="2:9" x14ac:dyDescent="0.25">
      <c r="B16535" s="69">
        <v>39925</v>
      </c>
      <c r="C16535" s="20" t="s">
        <v>45</v>
      </c>
      <c r="D16535" s="20" t="s">
        <v>27</v>
      </c>
      <c r="E16535" s="20" t="s">
        <v>28</v>
      </c>
      <c r="F16535" s="63">
        <v>1</v>
      </c>
      <c r="G16535" s="70">
        <v>0</v>
      </c>
      <c r="H16535" s="70"/>
      <c r="I16535" s="20"/>
    </row>
    <row r="16536" spans="2:9" x14ac:dyDescent="0.25">
      <c r="B16536" s="69">
        <v>39925</v>
      </c>
      <c r="C16536" s="20" t="s">
        <v>45</v>
      </c>
      <c r="D16536" s="20" t="s">
        <v>29</v>
      </c>
      <c r="E16536" s="20" t="s">
        <v>28</v>
      </c>
      <c r="F16536" s="63">
        <v>14736</v>
      </c>
      <c r="G16536" s="70">
        <v>0</v>
      </c>
      <c r="H16536" s="70"/>
      <c r="I16536" s="20"/>
    </row>
    <row r="16537" spans="2:9" x14ac:dyDescent="0.25">
      <c r="B16537" s="69">
        <v>39925</v>
      </c>
      <c r="C16537" s="20" t="s">
        <v>45</v>
      </c>
      <c r="D16537" s="20" t="s">
        <v>30</v>
      </c>
      <c r="E16537" s="20" t="s">
        <v>28</v>
      </c>
      <c r="F16537" s="63">
        <v>22553</v>
      </c>
      <c r="G16537" s="70">
        <v>0</v>
      </c>
      <c r="H16537" s="70"/>
      <c r="I16537" s="20"/>
    </row>
    <row r="16538" spans="2:9" x14ac:dyDescent="0.25">
      <c r="B16538" s="69">
        <v>39925</v>
      </c>
      <c r="C16538" s="20" t="s">
        <v>46</v>
      </c>
      <c r="D16538" s="20" t="s">
        <v>29</v>
      </c>
      <c r="E16538" s="20" t="s">
        <v>28</v>
      </c>
      <c r="F16538" s="63">
        <v>688</v>
      </c>
      <c r="G16538" s="70">
        <v>0</v>
      </c>
      <c r="H16538" s="70"/>
      <c r="I16538" s="20"/>
    </row>
    <row r="16539" spans="2:9" x14ac:dyDescent="0.25">
      <c r="B16539" s="69">
        <v>39925</v>
      </c>
      <c r="C16539" s="20" t="s">
        <v>26</v>
      </c>
      <c r="D16539" s="20" t="s">
        <v>27</v>
      </c>
      <c r="E16539" s="20" t="s">
        <v>28</v>
      </c>
      <c r="F16539" s="63">
        <v>73967</v>
      </c>
      <c r="G16539" s="70">
        <v>0</v>
      </c>
      <c r="H16539" s="70"/>
      <c r="I16539" s="20"/>
    </row>
    <row r="16540" spans="2:9" x14ac:dyDescent="0.25">
      <c r="B16540" s="69">
        <v>39925</v>
      </c>
      <c r="C16540" s="20" t="s">
        <v>26</v>
      </c>
      <c r="D16540" s="20" t="s">
        <v>29</v>
      </c>
      <c r="E16540" s="20" t="s">
        <v>28</v>
      </c>
      <c r="F16540" s="63">
        <v>352121</v>
      </c>
      <c r="G16540" s="70">
        <v>0</v>
      </c>
      <c r="H16540" s="70"/>
      <c r="I16540" s="20"/>
    </row>
    <row r="16541" spans="2:9" x14ac:dyDescent="0.25">
      <c r="B16541" s="69">
        <v>39925</v>
      </c>
      <c r="C16541" s="20" t="s">
        <v>26</v>
      </c>
      <c r="D16541" s="20" t="s">
        <v>30</v>
      </c>
      <c r="E16541" s="20" t="s">
        <v>28</v>
      </c>
      <c r="F16541" s="63">
        <v>340882</v>
      </c>
      <c r="G16541" s="70">
        <v>0</v>
      </c>
      <c r="H16541" s="70"/>
      <c r="I16541" s="20"/>
    </row>
    <row r="16542" spans="2:9" x14ac:dyDescent="0.25">
      <c r="B16542" s="69">
        <v>39925</v>
      </c>
      <c r="C16542" s="20" t="s">
        <v>31</v>
      </c>
      <c r="D16542" s="20" t="s">
        <v>29</v>
      </c>
      <c r="E16542" s="20" t="s">
        <v>28</v>
      </c>
      <c r="F16542" s="63">
        <v>205731</v>
      </c>
      <c r="G16542" s="70">
        <v>0</v>
      </c>
      <c r="H16542" s="70"/>
      <c r="I16542" s="20"/>
    </row>
    <row r="16543" spans="2:9" x14ac:dyDescent="0.25">
      <c r="B16543" s="69">
        <v>39925</v>
      </c>
      <c r="C16543" s="20" t="s">
        <v>0</v>
      </c>
      <c r="D16543" s="20" t="s">
        <v>30</v>
      </c>
      <c r="E16543" s="20" t="s">
        <v>28</v>
      </c>
      <c r="F16543" s="63">
        <v>150968</v>
      </c>
      <c r="G16543" s="70">
        <v>0</v>
      </c>
      <c r="H16543" s="70"/>
      <c r="I16543" s="20"/>
    </row>
    <row r="16544" spans="2:9" x14ac:dyDescent="0.25">
      <c r="B16544" s="69">
        <v>39925</v>
      </c>
      <c r="C16544" s="20" t="s">
        <v>40</v>
      </c>
      <c r="D16544" s="20" t="s">
        <v>27</v>
      </c>
      <c r="E16544" s="20" t="s">
        <v>28</v>
      </c>
      <c r="F16544" s="63">
        <v>266</v>
      </c>
      <c r="G16544" s="70">
        <v>0</v>
      </c>
      <c r="H16544" s="70"/>
      <c r="I16544" s="20"/>
    </row>
    <row r="16545" spans="2:9" x14ac:dyDescent="0.25">
      <c r="B16545" s="69">
        <v>39925</v>
      </c>
      <c r="C16545" s="20" t="s">
        <v>40</v>
      </c>
      <c r="D16545" s="20" t="s">
        <v>29</v>
      </c>
      <c r="E16545" s="20" t="s">
        <v>28</v>
      </c>
      <c r="F16545" s="63">
        <v>9</v>
      </c>
      <c r="G16545" s="70">
        <v>0</v>
      </c>
      <c r="H16545" s="70"/>
      <c r="I16545" s="20"/>
    </row>
    <row r="16546" spans="2:9" x14ac:dyDescent="0.25">
      <c r="B16546" s="69">
        <v>39925</v>
      </c>
      <c r="C16546" s="20" t="s">
        <v>40</v>
      </c>
      <c r="D16546" s="20" t="s">
        <v>30</v>
      </c>
      <c r="E16546" s="20" t="s">
        <v>28</v>
      </c>
      <c r="F16546" s="63">
        <v>16</v>
      </c>
      <c r="G16546" s="70">
        <v>0</v>
      </c>
      <c r="H16546" s="70"/>
      <c r="I16546" s="20"/>
    </row>
    <row r="16547" spans="2:9" x14ac:dyDescent="0.25">
      <c r="B16547" s="69">
        <v>39925</v>
      </c>
      <c r="C16547" s="20" t="s">
        <v>44</v>
      </c>
      <c r="D16547" s="20" t="s">
        <v>29</v>
      </c>
      <c r="E16547" s="20" t="s">
        <v>28</v>
      </c>
      <c r="F16547" s="63">
        <v>10080</v>
      </c>
      <c r="G16547" s="70">
        <v>0</v>
      </c>
      <c r="H16547" s="70"/>
      <c r="I16547" s="20"/>
    </row>
    <row r="16548" spans="2:9" x14ac:dyDescent="0.25">
      <c r="B16548" s="69">
        <v>39925</v>
      </c>
      <c r="C16548" s="20" t="s">
        <v>44</v>
      </c>
      <c r="D16548" s="20" t="s">
        <v>29</v>
      </c>
      <c r="E16548" s="20" t="s">
        <v>28</v>
      </c>
      <c r="F16548" s="63">
        <v>2702</v>
      </c>
      <c r="G16548" s="70">
        <v>0</v>
      </c>
      <c r="H16548" s="70"/>
      <c r="I16548" s="20"/>
    </row>
    <row r="16549" spans="2:9" x14ac:dyDescent="0.25">
      <c r="B16549" s="69">
        <v>39925</v>
      </c>
      <c r="C16549" s="20" t="s">
        <v>47</v>
      </c>
      <c r="D16549" s="20" t="s">
        <v>27</v>
      </c>
      <c r="E16549" s="20" t="s">
        <v>28</v>
      </c>
      <c r="F16549" s="63">
        <v>21</v>
      </c>
      <c r="G16549" s="70">
        <v>0</v>
      </c>
      <c r="H16549" s="70"/>
      <c r="I16549" s="20"/>
    </row>
    <row r="16550" spans="2:9" x14ac:dyDescent="0.25">
      <c r="B16550" s="69">
        <v>39925</v>
      </c>
      <c r="C16550" s="20" t="s">
        <v>47</v>
      </c>
      <c r="D16550" s="20" t="s">
        <v>27</v>
      </c>
      <c r="E16550" s="20" t="s">
        <v>28</v>
      </c>
      <c r="F16550" s="63">
        <v>352</v>
      </c>
      <c r="G16550" s="70">
        <v>0</v>
      </c>
      <c r="H16550" s="70"/>
      <c r="I16550" s="20"/>
    </row>
    <row r="16551" spans="2:9" x14ac:dyDescent="0.25">
      <c r="B16551" s="69">
        <v>39925</v>
      </c>
      <c r="C16551" s="20" t="s">
        <v>47</v>
      </c>
      <c r="D16551" s="20" t="s">
        <v>27</v>
      </c>
      <c r="E16551" s="20" t="s">
        <v>28</v>
      </c>
      <c r="F16551" s="63">
        <v>246</v>
      </c>
      <c r="G16551" s="70">
        <v>0</v>
      </c>
      <c r="H16551" s="70"/>
      <c r="I16551" s="20"/>
    </row>
    <row r="16552" spans="2:9" x14ac:dyDescent="0.25">
      <c r="B16552" s="69">
        <v>39925</v>
      </c>
      <c r="C16552" s="20" t="s">
        <v>47</v>
      </c>
      <c r="D16552" s="20" t="s">
        <v>27</v>
      </c>
      <c r="E16552" s="20" t="s">
        <v>28</v>
      </c>
      <c r="F16552" s="63">
        <v>51</v>
      </c>
      <c r="G16552" s="70">
        <v>0</v>
      </c>
      <c r="H16552" s="70"/>
      <c r="I16552" s="20"/>
    </row>
    <row r="16553" spans="2:9" x14ac:dyDescent="0.25">
      <c r="B16553" s="69">
        <v>39925</v>
      </c>
      <c r="C16553" s="20" t="s">
        <v>47</v>
      </c>
      <c r="D16553" s="20" t="s">
        <v>27</v>
      </c>
      <c r="E16553" s="20" t="s">
        <v>28</v>
      </c>
      <c r="F16553" s="63">
        <v>21</v>
      </c>
      <c r="G16553" s="70">
        <v>0</v>
      </c>
      <c r="H16553" s="70"/>
      <c r="I16553" s="20"/>
    </row>
    <row r="16554" spans="2:9" x14ac:dyDescent="0.25">
      <c r="B16554" s="69">
        <v>39925</v>
      </c>
      <c r="C16554" s="20" t="s">
        <v>47</v>
      </c>
      <c r="D16554" s="20" t="s">
        <v>27</v>
      </c>
      <c r="E16554" s="20" t="s">
        <v>28</v>
      </c>
      <c r="F16554" s="63">
        <v>66</v>
      </c>
      <c r="G16554" s="70">
        <v>0</v>
      </c>
      <c r="H16554" s="70"/>
      <c r="I16554" s="20"/>
    </row>
    <row r="16555" spans="2:9" x14ac:dyDescent="0.25">
      <c r="B16555" s="69">
        <v>39925</v>
      </c>
      <c r="C16555" s="20" t="s">
        <v>47</v>
      </c>
      <c r="D16555" s="20" t="s">
        <v>27</v>
      </c>
      <c r="E16555" s="20" t="s">
        <v>28</v>
      </c>
      <c r="F16555" s="63">
        <v>661</v>
      </c>
      <c r="G16555" s="70">
        <v>0</v>
      </c>
      <c r="H16555" s="70"/>
      <c r="I16555" s="20"/>
    </row>
    <row r="16556" spans="2:9" x14ac:dyDescent="0.25">
      <c r="B16556" s="69">
        <v>39925</v>
      </c>
      <c r="C16556" s="20" t="s">
        <v>47</v>
      </c>
      <c r="D16556" s="20" t="s">
        <v>27</v>
      </c>
      <c r="E16556" s="20" t="s">
        <v>28</v>
      </c>
      <c r="F16556" s="63">
        <v>8632</v>
      </c>
      <c r="G16556" s="70">
        <v>0</v>
      </c>
      <c r="H16556" s="70"/>
      <c r="I16556" s="20"/>
    </row>
    <row r="16557" spans="2:9" x14ac:dyDescent="0.25">
      <c r="B16557" s="69">
        <v>39925</v>
      </c>
      <c r="C16557" s="20" t="s">
        <v>47</v>
      </c>
      <c r="D16557" s="20" t="s">
        <v>27</v>
      </c>
      <c r="E16557" s="20" t="s">
        <v>28</v>
      </c>
      <c r="F16557" s="63">
        <v>3</v>
      </c>
      <c r="G16557" s="70">
        <v>0</v>
      </c>
      <c r="H16557" s="70"/>
      <c r="I16557" s="20"/>
    </row>
    <row r="16558" spans="2:9" x14ac:dyDescent="0.25">
      <c r="B16558" s="69">
        <v>39925</v>
      </c>
      <c r="C16558" s="20" t="s">
        <v>47</v>
      </c>
      <c r="D16558" s="20" t="s">
        <v>27</v>
      </c>
      <c r="E16558" s="20" t="s">
        <v>28</v>
      </c>
      <c r="F16558" s="63">
        <v>3</v>
      </c>
      <c r="G16558" s="70">
        <v>0</v>
      </c>
      <c r="H16558" s="70"/>
      <c r="I16558" s="20"/>
    </row>
    <row r="16559" spans="2:9" x14ac:dyDescent="0.25">
      <c r="B16559" s="69">
        <v>39925</v>
      </c>
      <c r="C16559" s="20" t="s">
        <v>47</v>
      </c>
      <c r="D16559" s="20" t="s">
        <v>27</v>
      </c>
      <c r="E16559" s="20" t="s">
        <v>28</v>
      </c>
      <c r="F16559" s="63">
        <v>428732</v>
      </c>
      <c r="G16559" s="70">
        <v>0</v>
      </c>
      <c r="H16559" s="70"/>
      <c r="I16559" s="20"/>
    </row>
    <row r="16560" spans="2:9" x14ac:dyDescent="0.25">
      <c r="B16560" s="69">
        <v>39925</v>
      </c>
      <c r="C16560" s="20" t="s">
        <v>47</v>
      </c>
      <c r="D16560" s="20" t="s">
        <v>27</v>
      </c>
      <c r="E16560" s="20" t="s">
        <v>28</v>
      </c>
      <c r="F16560" s="63">
        <v>1085</v>
      </c>
      <c r="G16560" s="70">
        <v>0</v>
      </c>
      <c r="H16560" s="70"/>
      <c r="I16560" s="20"/>
    </row>
    <row r="16561" spans="2:9" x14ac:dyDescent="0.25">
      <c r="B16561" s="69">
        <v>39925</v>
      </c>
      <c r="C16561" s="20" t="s">
        <v>47</v>
      </c>
      <c r="D16561" s="20" t="s">
        <v>27</v>
      </c>
      <c r="E16561" s="20" t="s">
        <v>28</v>
      </c>
      <c r="F16561" s="63">
        <v>1294</v>
      </c>
      <c r="G16561" s="70">
        <v>0</v>
      </c>
      <c r="H16561" s="70"/>
      <c r="I16561" s="20"/>
    </row>
    <row r="16562" spans="2:9" x14ac:dyDescent="0.25">
      <c r="B16562" s="69">
        <v>39925</v>
      </c>
      <c r="C16562" s="20" t="s">
        <v>47</v>
      </c>
      <c r="D16562" s="20" t="s">
        <v>27</v>
      </c>
      <c r="E16562" s="20" t="s">
        <v>28</v>
      </c>
      <c r="F16562" s="63">
        <v>348</v>
      </c>
      <c r="G16562" s="70">
        <v>0</v>
      </c>
      <c r="H16562" s="70"/>
      <c r="I16562" s="20"/>
    </row>
    <row r="16563" spans="2:9" x14ac:dyDescent="0.25">
      <c r="B16563" s="69">
        <v>39925</v>
      </c>
      <c r="C16563" s="20" t="s">
        <v>47</v>
      </c>
      <c r="D16563" s="20" t="s">
        <v>27</v>
      </c>
      <c r="E16563" s="20" t="s">
        <v>28</v>
      </c>
      <c r="F16563" s="63">
        <v>128</v>
      </c>
      <c r="G16563" s="70">
        <v>0</v>
      </c>
      <c r="H16563" s="70"/>
      <c r="I16563" s="20"/>
    </row>
    <row r="16564" spans="2:9" x14ac:dyDescent="0.25">
      <c r="B16564" s="69">
        <v>39925</v>
      </c>
      <c r="C16564" s="20" t="s">
        <v>47</v>
      </c>
      <c r="D16564" s="20" t="s">
        <v>27</v>
      </c>
      <c r="E16564" s="20" t="s">
        <v>28</v>
      </c>
      <c r="F16564" s="63">
        <v>10</v>
      </c>
      <c r="G16564" s="70">
        <v>0</v>
      </c>
      <c r="H16564" s="70"/>
      <c r="I16564" s="20"/>
    </row>
    <row r="16565" spans="2:9" x14ac:dyDescent="0.25">
      <c r="B16565" s="69">
        <v>39925</v>
      </c>
      <c r="C16565" s="20" t="s">
        <v>47</v>
      </c>
      <c r="D16565" s="20" t="s">
        <v>27</v>
      </c>
      <c r="E16565" s="20" t="s">
        <v>28</v>
      </c>
      <c r="F16565" s="63">
        <v>123</v>
      </c>
      <c r="G16565" s="70">
        <v>0</v>
      </c>
      <c r="H16565" s="70"/>
      <c r="I16565" s="20"/>
    </row>
    <row r="16566" spans="2:9" x14ac:dyDescent="0.25">
      <c r="B16566" s="69">
        <v>39925</v>
      </c>
      <c r="C16566" s="20" t="s">
        <v>47</v>
      </c>
      <c r="D16566" s="20" t="s">
        <v>27</v>
      </c>
      <c r="E16566" s="20" t="s">
        <v>28</v>
      </c>
      <c r="F16566" s="63">
        <v>209</v>
      </c>
      <c r="G16566" s="70">
        <v>0</v>
      </c>
      <c r="H16566" s="70"/>
      <c r="I16566" s="20"/>
    </row>
    <row r="16567" spans="2:9" x14ac:dyDescent="0.25">
      <c r="B16567" s="69">
        <v>39925</v>
      </c>
      <c r="C16567" s="20" t="s">
        <v>47</v>
      </c>
      <c r="D16567" s="20" t="s">
        <v>29</v>
      </c>
      <c r="E16567" s="20" t="s">
        <v>28</v>
      </c>
      <c r="F16567" s="63">
        <v>224</v>
      </c>
      <c r="G16567" s="70">
        <v>0</v>
      </c>
      <c r="H16567" s="70"/>
      <c r="I16567" s="20"/>
    </row>
    <row r="16568" spans="2:9" x14ac:dyDescent="0.25">
      <c r="B16568" s="69">
        <v>39925</v>
      </c>
      <c r="C16568" s="20" t="s">
        <v>47</v>
      </c>
      <c r="D16568" s="20" t="s">
        <v>29</v>
      </c>
      <c r="E16568" s="20" t="s">
        <v>28</v>
      </c>
      <c r="F16568" s="63">
        <v>4706</v>
      </c>
      <c r="G16568" s="70">
        <v>0</v>
      </c>
      <c r="H16568" s="70"/>
      <c r="I16568" s="20"/>
    </row>
    <row r="16569" spans="2:9" x14ac:dyDescent="0.25">
      <c r="B16569" s="69">
        <v>39925</v>
      </c>
      <c r="C16569" s="20" t="s">
        <v>47</v>
      </c>
      <c r="D16569" s="20" t="s">
        <v>29</v>
      </c>
      <c r="E16569" s="20" t="s">
        <v>28</v>
      </c>
      <c r="F16569" s="63">
        <v>560</v>
      </c>
      <c r="G16569" s="70">
        <v>0</v>
      </c>
      <c r="H16569" s="70"/>
      <c r="I16569" s="20"/>
    </row>
    <row r="16570" spans="2:9" x14ac:dyDescent="0.25">
      <c r="B16570" s="69">
        <v>39925</v>
      </c>
      <c r="C16570" s="20" t="s">
        <v>47</v>
      </c>
      <c r="D16570" s="20" t="s">
        <v>29</v>
      </c>
      <c r="E16570" s="20" t="s">
        <v>28</v>
      </c>
      <c r="F16570" s="63">
        <v>2471</v>
      </c>
      <c r="G16570" s="70">
        <v>0</v>
      </c>
      <c r="H16570" s="70"/>
      <c r="I16570" s="20"/>
    </row>
    <row r="16571" spans="2:9" x14ac:dyDescent="0.25">
      <c r="B16571" s="69">
        <v>39925</v>
      </c>
      <c r="C16571" s="20" t="s">
        <v>47</v>
      </c>
      <c r="D16571" s="20" t="s">
        <v>29</v>
      </c>
      <c r="E16571" s="20" t="s">
        <v>28</v>
      </c>
      <c r="F16571" s="63">
        <v>256</v>
      </c>
      <c r="G16571" s="70">
        <v>0</v>
      </c>
      <c r="H16571" s="70"/>
      <c r="I16571" s="20"/>
    </row>
    <row r="16572" spans="2:9" x14ac:dyDescent="0.25">
      <c r="B16572" s="69">
        <v>39925</v>
      </c>
      <c r="C16572" s="20" t="s">
        <v>47</v>
      </c>
      <c r="D16572" s="20" t="s">
        <v>29</v>
      </c>
      <c r="E16572" s="20" t="s">
        <v>28</v>
      </c>
      <c r="F16572" s="63">
        <v>215</v>
      </c>
      <c r="G16572" s="70">
        <v>0</v>
      </c>
      <c r="H16572" s="70"/>
      <c r="I16572" s="20"/>
    </row>
    <row r="16573" spans="2:9" x14ac:dyDescent="0.25">
      <c r="B16573" s="69">
        <v>39925</v>
      </c>
      <c r="C16573" s="20" t="s">
        <v>47</v>
      </c>
      <c r="D16573" s="20" t="s">
        <v>29</v>
      </c>
      <c r="E16573" s="20" t="s">
        <v>28</v>
      </c>
      <c r="F16573" s="63">
        <v>73</v>
      </c>
      <c r="G16573" s="70">
        <v>0</v>
      </c>
      <c r="H16573" s="70"/>
      <c r="I16573" s="20"/>
    </row>
    <row r="16574" spans="2:9" x14ac:dyDescent="0.25">
      <c r="B16574" s="69">
        <v>39925</v>
      </c>
      <c r="C16574" s="20" t="s">
        <v>47</v>
      </c>
      <c r="D16574" s="20" t="s">
        <v>29</v>
      </c>
      <c r="E16574" s="20" t="s">
        <v>28</v>
      </c>
      <c r="F16574" s="63">
        <v>32670</v>
      </c>
      <c r="G16574" s="70">
        <v>0</v>
      </c>
      <c r="H16574" s="70"/>
      <c r="I16574" s="20"/>
    </row>
    <row r="16575" spans="2:9" x14ac:dyDescent="0.25">
      <c r="B16575" s="69">
        <v>39925</v>
      </c>
      <c r="C16575" s="20" t="s">
        <v>47</v>
      </c>
      <c r="D16575" s="20" t="s">
        <v>29</v>
      </c>
      <c r="E16575" s="20" t="s">
        <v>28</v>
      </c>
      <c r="F16575" s="63">
        <v>9</v>
      </c>
      <c r="G16575" s="70">
        <v>0</v>
      </c>
      <c r="H16575" s="70"/>
      <c r="I16575" s="20"/>
    </row>
    <row r="16576" spans="2:9" x14ac:dyDescent="0.25">
      <c r="B16576" s="69">
        <v>39925</v>
      </c>
      <c r="C16576" s="20" t="s">
        <v>47</v>
      </c>
      <c r="D16576" s="20" t="s">
        <v>29</v>
      </c>
      <c r="E16576" s="20" t="s">
        <v>28</v>
      </c>
      <c r="F16576" s="63">
        <v>30</v>
      </c>
      <c r="G16576" s="70">
        <v>0</v>
      </c>
      <c r="H16576" s="70"/>
      <c r="I16576" s="20"/>
    </row>
    <row r="16577" spans="2:9" x14ac:dyDescent="0.25">
      <c r="B16577" s="69">
        <v>39925</v>
      </c>
      <c r="C16577" s="20" t="s">
        <v>47</v>
      </c>
      <c r="D16577" s="20" t="s">
        <v>29</v>
      </c>
      <c r="E16577" s="20" t="s">
        <v>28</v>
      </c>
      <c r="F16577" s="63">
        <v>909658</v>
      </c>
      <c r="G16577" s="70">
        <v>0</v>
      </c>
      <c r="H16577" s="70"/>
      <c r="I16577" s="20"/>
    </row>
    <row r="16578" spans="2:9" x14ac:dyDescent="0.25">
      <c r="B16578" s="69">
        <v>39925</v>
      </c>
      <c r="C16578" s="20" t="s">
        <v>47</v>
      </c>
      <c r="D16578" s="20" t="s">
        <v>29</v>
      </c>
      <c r="E16578" s="20" t="s">
        <v>28</v>
      </c>
      <c r="F16578" s="63">
        <v>1117</v>
      </c>
      <c r="G16578" s="70">
        <v>0</v>
      </c>
      <c r="H16578" s="70"/>
      <c r="I16578" s="20"/>
    </row>
    <row r="16579" spans="2:9" x14ac:dyDescent="0.25">
      <c r="B16579" s="69">
        <v>39925</v>
      </c>
      <c r="C16579" s="20" t="s">
        <v>47</v>
      </c>
      <c r="D16579" s="20" t="s">
        <v>29</v>
      </c>
      <c r="E16579" s="20" t="s">
        <v>28</v>
      </c>
      <c r="F16579" s="63">
        <v>3316</v>
      </c>
      <c r="G16579" s="70">
        <v>0</v>
      </c>
      <c r="H16579" s="70"/>
      <c r="I16579" s="20"/>
    </row>
    <row r="16580" spans="2:9" x14ac:dyDescent="0.25">
      <c r="B16580" s="69">
        <v>39925</v>
      </c>
      <c r="C16580" s="20" t="s">
        <v>47</v>
      </c>
      <c r="D16580" s="20" t="s">
        <v>29</v>
      </c>
      <c r="E16580" s="20" t="s">
        <v>28</v>
      </c>
      <c r="F16580" s="63">
        <v>165</v>
      </c>
      <c r="G16580" s="70">
        <v>0</v>
      </c>
      <c r="H16580" s="70"/>
      <c r="I16580" s="20"/>
    </row>
    <row r="16581" spans="2:9" x14ac:dyDescent="0.25">
      <c r="B16581" s="69">
        <v>39925</v>
      </c>
      <c r="C16581" s="20" t="s">
        <v>47</v>
      </c>
      <c r="D16581" s="20" t="s">
        <v>29</v>
      </c>
      <c r="E16581" s="20" t="s">
        <v>28</v>
      </c>
      <c r="F16581" s="63">
        <v>255</v>
      </c>
      <c r="G16581" s="70">
        <v>0</v>
      </c>
      <c r="H16581" s="70"/>
      <c r="I16581" s="20"/>
    </row>
    <row r="16582" spans="2:9" x14ac:dyDescent="0.25">
      <c r="B16582" s="69">
        <v>39925</v>
      </c>
      <c r="C16582" s="20" t="s">
        <v>47</v>
      </c>
      <c r="D16582" s="20" t="s">
        <v>29</v>
      </c>
      <c r="E16582" s="20" t="s">
        <v>28</v>
      </c>
      <c r="F16582" s="63">
        <v>18857</v>
      </c>
      <c r="G16582" s="70">
        <v>0</v>
      </c>
      <c r="H16582" s="70"/>
      <c r="I16582" s="20"/>
    </row>
    <row r="16583" spans="2:9" x14ac:dyDescent="0.25">
      <c r="B16583" s="69">
        <v>39925</v>
      </c>
      <c r="C16583" s="20" t="s">
        <v>47</v>
      </c>
      <c r="D16583" s="20" t="s">
        <v>29</v>
      </c>
      <c r="E16583" s="20" t="s">
        <v>28</v>
      </c>
      <c r="F16583" s="63">
        <v>92</v>
      </c>
      <c r="G16583" s="70">
        <v>0</v>
      </c>
      <c r="H16583" s="70"/>
      <c r="I16583" s="20"/>
    </row>
    <row r="16584" spans="2:9" x14ac:dyDescent="0.25">
      <c r="B16584" s="69">
        <v>39925</v>
      </c>
      <c r="C16584" s="20" t="s">
        <v>47</v>
      </c>
      <c r="D16584" s="20" t="s">
        <v>29</v>
      </c>
      <c r="E16584" s="20" t="s">
        <v>28</v>
      </c>
      <c r="F16584" s="63">
        <v>162</v>
      </c>
      <c r="G16584" s="70">
        <v>0</v>
      </c>
      <c r="H16584" s="70"/>
      <c r="I16584" s="20"/>
    </row>
    <row r="16585" spans="2:9" x14ac:dyDescent="0.25">
      <c r="B16585" s="69">
        <v>39925</v>
      </c>
      <c r="C16585" s="20" t="s">
        <v>47</v>
      </c>
      <c r="D16585" s="20" t="s">
        <v>29</v>
      </c>
      <c r="E16585" s="20" t="s">
        <v>28</v>
      </c>
      <c r="F16585" s="63">
        <v>166</v>
      </c>
      <c r="G16585" s="70">
        <v>0</v>
      </c>
      <c r="H16585" s="70"/>
      <c r="I16585" s="20"/>
    </row>
    <row r="16586" spans="2:9" x14ac:dyDescent="0.25">
      <c r="B16586" s="69">
        <v>39925</v>
      </c>
      <c r="C16586" s="20" t="s">
        <v>47</v>
      </c>
      <c r="D16586" s="20" t="s">
        <v>29</v>
      </c>
      <c r="E16586" s="20" t="s">
        <v>28</v>
      </c>
      <c r="F16586" s="63">
        <v>2331</v>
      </c>
      <c r="G16586" s="70">
        <v>0</v>
      </c>
      <c r="H16586" s="70"/>
      <c r="I16586" s="20"/>
    </row>
    <row r="16587" spans="2:9" x14ac:dyDescent="0.25">
      <c r="B16587" s="69">
        <v>39925</v>
      </c>
      <c r="C16587" s="20" t="s">
        <v>47</v>
      </c>
      <c r="D16587" s="20" t="s">
        <v>29</v>
      </c>
      <c r="E16587" s="20" t="s">
        <v>28</v>
      </c>
      <c r="F16587" s="63">
        <v>947</v>
      </c>
      <c r="G16587" s="70">
        <v>0</v>
      </c>
      <c r="H16587" s="70"/>
      <c r="I16587" s="20"/>
    </row>
    <row r="16588" spans="2:9" x14ac:dyDescent="0.25">
      <c r="B16588" s="69">
        <v>39925</v>
      </c>
      <c r="C16588" s="20" t="s">
        <v>47</v>
      </c>
      <c r="D16588" s="20" t="s">
        <v>30</v>
      </c>
      <c r="E16588" s="20" t="s">
        <v>28</v>
      </c>
      <c r="F16588" s="63">
        <v>284</v>
      </c>
      <c r="G16588" s="70">
        <v>0</v>
      </c>
      <c r="H16588" s="70"/>
      <c r="I16588" s="20"/>
    </row>
    <row r="16589" spans="2:9" x14ac:dyDescent="0.25">
      <c r="B16589" s="69">
        <v>39925</v>
      </c>
      <c r="C16589" s="20" t="s">
        <v>47</v>
      </c>
      <c r="D16589" s="20" t="s">
        <v>30</v>
      </c>
      <c r="E16589" s="20" t="s">
        <v>28</v>
      </c>
      <c r="F16589" s="63">
        <v>7498</v>
      </c>
      <c r="G16589" s="70">
        <v>0</v>
      </c>
      <c r="H16589" s="70"/>
      <c r="I16589" s="20"/>
    </row>
    <row r="16590" spans="2:9" x14ac:dyDescent="0.25">
      <c r="B16590" s="69">
        <v>39925</v>
      </c>
      <c r="C16590" s="20" t="s">
        <v>47</v>
      </c>
      <c r="D16590" s="20" t="s">
        <v>30</v>
      </c>
      <c r="E16590" s="20" t="s">
        <v>28</v>
      </c>
      <c r="F16590" s="63">
        <v>889</v>
      </c>
      <c r="G16590" s="70">
        <v>0</v>
      </c>
      <c r="H16590" s="70"/>
      <c r="I16590" s="20"/>
    </row>
    <row r="16591" spans="2:9" x14ac:dyDescent="0.25">
      <c r="B16591" s="69">
        <v>39925</v>
      </c>
      <c r="C16591" s="20" t="s">
        <v>47</v>
      </c>
      <c r="D16591" s="20" t="s">
        <v>30</v>
      </c>
      <c r="E16591" s="20" t="s">
        <v>28</v>
      </c>
      <c r="F16591" s="63">
        <v>3442</v>
      </c>
      <c r="G16591" s="70">
        <v>0</v>
      </c>
      <c r="H16591" s="70"/>
      <c r="I16591" s="20"/>
    </row>
    <row r="16592" spans="2:9" x14ac:dyDescent="0.25">
      <c r="B16592" s="69">
        <v>39925</v>
      </c>
      <c r="C16592" s="20" t="s">
        <v>47</v>
      </c>
      <c r="D16592" s="20" t="s">
        <v>30</v>
      </c>
      <c r="E16592" s="20" t="s">
        <v>28</v>
      </c>
      <c r="F16592" s="63">
        <v>270</v>
      </c>
      <c r="G16592" s="70">
        <v>0</v>
      </c>
      <c r="H16592" s="70"/>
      <c r="I16592" s="20"/>
    </row>
    <row r="16593" spans="2:9" x14ac:dyDescent="0.25">
      <c r="B16593" s="69">
        <v>39925</v>
      </c>
      <c r="C16593" s="20" t="s">
        <v>47</v>
      </c>
      <c r="D16593" s="20" t="s">
        <v>30</v>
      </c>
      <c r="E16593" s="20" t="s">
        <v>28</v>
      </c>
      <c r="F16593" s="63">
        <v>627</v>
      </c>
      <c r="G16593" s="70">
        <v>0</v>
      </c>
      <c r="H16593" s="70"/>
      <c r="I16593" s="20"/>
    </row>
    <row r="16594" spans="2:9" x14ac:dyDescent="0.25">
      <c r="B16594" s="69">
        <v>39925</v>
      </c>
      <c r="C16594" s="20" t="s">
        <v>47</v>
      </c>
      <c r="D16594" s="20" t="s">
        <v>30</v>
      </c>
      <c r="E16594" s="20" t="s">
        <v>28</v>
      </c>
      <c r="F16594" s="63">
        <v>769</v>
      </c>
      <c r="G16594" s="70">
        <v>0</v>
      </c>
      <c r="H16594" s="70"/>
      <c r="I16594" s="20"/>
    </row>
    <row r="16595" spans="2:9" x14ac:dyDescent="0.25">
      <c r="B16595" s="69">
        <v>39925</v>
      </c>
      <c r="C16595" s="20" t="s">
        <v>47</v>
      </c>
      <c r="D16595" s="20" t="s">
        <v>30</v>
      </c>
      <c r="E16595" s="20" t="s">
        <v>28</v>
      </c>
      <c r="F16595" s="63">
        <v>70864</v>
      </c>
      <c r="G16595" s="70">
        <v>0</v>
      </c>
      <c r="H16595" s="70"/>
      <c r="I16595" s="20"/>
    </row>
    <row r="16596" spans="2:9" x14ac:dyDescent="0.25">
      <c r="B16596" s="69">
        <v>39925</v>
      </c>
      <c r="C16596" s="20" t="s">
        <v>47</v>
      </c>
      <c r="D16596" s="20" t="s">
        <v>30</v>
      </c>
      <c r="E16596" s="20" t="s">
        <v>28</v>
      </c>
      <c r="F16596" s="63">
        <v>12</v>
      </c>
      <c r="G16596" s="70">
        <v>0</v>
      </c>
      <c r="H16596" s="70"/>
      <c r="I16596" s="20"/>
    </row>
    <row r="16597" spans="2:9" x14ac:dyDescent="0.25">
      <c r="B16597" s="69">
        <v>39925</v>
      </c>
      <c r="C16597" s="20" t="s">
        <v>47</v>
      </c>
      <c r="D16597" s="20" t="s">
        <v>30</v>
      </c>
      <c r="E16597" s="20" t="s">
        <v>28</v>
      </c>
      <c r="F16597" s="63">
        <v>50</v>
      </c>
      <c r="G16597" s="70">
        <v>0</v>
      </c>
      <c r="H16597" s="70"/>
      <c r="I16597" s="20"/>
    </row>
    <row r="16598" spans="2:9" x14ac:dyDescent="0.25">
      <c r="B16598" s="69">
        <v>39925</v>
      </c>
      <c r="C16598" s="20" t="s">
        <v>47</v>
      </c>
      <c r="D16598" s="20" t="s">
        <v>30</v>
      </c>
      <c r="E16598" s="20" t="s">
        <v>28</v>
      </c>
      <c r="F16598" s="63">
        <v>1262119</v>
      </c>
      <c r="G16598" s="70">
        <v>0</v>
      </c>
      <c r="H16598" s="70"/>
      <c r="I16598" s="20"/>
    </row>
    <row r="16599" spans="2:9" x14ac:dyDescent="0.25">
      <c r="B16599" s="69">
        <v>39925</v>
      </c>
      <c r="C16599" s="20" t="s">
        <v>47</v>
      </c>
      <c r="D16599" s="20" t="s">
        <v>30</v>
      </c>
      <c r="E16599" s="20" t="s">
        <v>28</v>
      </c>
      <c r="F16599" s="63">
        <v>1536</v>
      </c>
      <c r="G16599" s="70">
        <v>0</v>
      </c>
      <c r="H16599" s="70"/>
      <c r="I16599" s="20"/>
    </row>
    <row r="16600" spans="2:9" x14ac:dyDescent="0.25">
      <c r="B16600" s="69">
        <v>39925</v>
      </c>
      <c r="C16600" s="20" t="s">
        <v>47</v>
      </c>
      <c r="D16600" s="20" t="s">
        <v>30</v>
      </c>
      <c r="E16600" s="20" t="s">
        <v>28</v>
      </c>
      <c r="F16600" s="63">
        <v>3766</v>
      </c>
      <c r="G16600" s="70">
        <v>0</v>
      </c>
      <c r="H16600" s="70"/>
      <c r="I16600" s="20"/>
    </row>
    <row r="16601" spans="2:9" x14ac:dyDescent="0.25">
      <c r="B16601" s="69">
        <v>39925</v>
      </c>
      <c r="C16601" s="20" t="s">
        <v>47</v>
      </c>
      <c r="D16601" s="20" t="s">
        <v>30</v>
      </c>
      <c r="E16601" s="20" t="s">
        <v>28</v>
      </c>
      <c r="F16601" s="63">
        <v>217</v>
      </c>
      <c r="G16601" s="70">
        <v>0</v>
      </c>
      <c r="H16601" s="70"/>
      <c r="I16601" s="20"/>
    </row>
    <row r="16602" spans="2:9" x14ac:dyDescent="0.25">
      <c r="B16602" s="69">
        <v>39925</v>
      </c>
      <c r="C16602" s="20" t="s">
        <v>47</v>
      </c>
      <c r="D16602" s="20" t="s">
        <v>30</v>
      </c>
      <c r="E16602" s="20" t="s">
        <v>28</v>
      </c>
      <c r="F16602" s="63">
        <v>373</v>
      </c>
      <c r="G16602" s="70">
        <v>0</v>
      </c>
      <c r="H16602" s="70"/>
      <c r="I16602" s="20"/>
    </row>
    <row r="16603" spans="2:9" x14ac:dyDescent="0.25">
      <c r="B16603" s="69">
        <v>39925</v>
      </c>
      <c r="C16603" s="20" t="s">
        <v>47</v>
      </c>
      <c r="D16603" s="20" t="s">
        <v>30</v>
      </c>
      <c r="E16603" s="20" t="s">
        <v>28</v>
      </c>
      <c r="F16603" s="63">
        <v>19239</v>
      </c>
      <c r="G16603" s="70">
        <v>0</v>
      </c>
      <c r="H16603" s="70"/>
      <c r="I16603" s="20"/>
    </row>
    <row r="16604" spans="2:9" x14ac:dyDescent="0.25">
      <c r="B16604" s="69">
        <v>39925</v>
      </c>
      <c r="C16604" s="20" t="s">
        <v>47</v>
      </c>
      <c r="D16604" s="20" t="s">
        <v>30</v>
      </c>
      <c r="E16604" s="20" t="s">
        <v>28</v>
      </c>
      <c r="F16604" s="63">
        <v>158</v>
      </c>
      <c r="G16604" s="70">
        <v>0</v>
      </c>
      <c r="H16604" s="70"/>
      <c r="I16604" s="20"/>
    </row>
    <row r="16605" spans="2:9" x14ac:dyDescent="0.25">
      <c r="B16605" s="69">
        <v>39925</v>
      </c>
      <c r="C16605" s="20" t="s">
        <v>47</v>
      </c>
      <c r="D16605" s="20" t="s">
        <v>30</v>
      </c>
      <c r="E16605" s="20" t="s">
        <v>28</v>
      </c>
      <c r="F16605" s="63">
        <v>202</v>
      </c>
      <c r="G16605" s="70">
        <v>0</v>
      </c>
      <c r="H16605" s="70"/>
      <c r="I16605" s="20"/>
    </row>
    <row r="16606" spans="2:9" x14ac:dyDescent="0.25">
      <c r="B16606" s="69">
        <v>39925</v>
      </c>
      <c r="C16606" s="20" t="s">
        <v>47</v>
      </c>
      <c r="D16606" s="20" t="s">
        <v>30</v>
      </c>
      <c r="E16606" s="20" t="s">
        <v>28</v>
      </c>
      <c r="F16606" s="63">
        <v>198</v>
      </c>
      <c r="G16606" s="70">
        <v>0</v>
      </c>
      <c r="H16606" s="70"/>
      <c r="I16606" s="20"/>
    </row>
    <row r="16607" spans="2:9" x14ac:dyDescent="0.25">
      <c r="B16607" s="69">
        <v>39925</v>
      </c>
      <c r="C16607" s="20" t="s">
        <v>47</v>
      </c>
      <c r="D16607" s="20" t="s">
        <v>30</v>
      </c>
      <c r="E16607" s="20" t="s">
        <v>28</v>
      </c>
      <c r="F16607" s="63">
        <v>7</v>
      </c>
      <c r="G16607" s="70">
        <v>0</v>
      </c>
      <c r="H16607" s="70"/>
      <c r="I16607" s="20"/>
    </row>
    <row r="16608" spans="2:9" x14ac:dyDescent="0.25">
      <c r="B16608" s="69">
        <v>39925</v>
      </c>
      <c r="C16608" s="20" t="s">
        <v>47</v>
      </c>
      <c r="D16608" s="20" t="s">
        <v>30</v>
      </c>
      <c r="E16608" s="20" t="s">
        <v>28</v>
      </c>
      <c r="F16608" s="63">
        <v>1165</v>
      </c>
      <c r="G16608" s="70">
        <v>0</v>
      </c>
      <c r="H16608" s="70"/>
      <c r="I16608" s="20"/>
    </row>
    <row r="16609" spans="2:9" x14ac:dyDescent="0.25">
      <c r="B16609" s="69">
        <v>39925</v>
      </c>
      <c r="C16609" s="20" t="s">
        <v>47</v>
      </c>
      <c r="D16609" s="20" t="s">
        <v>27</v>
      </c>
      <c r="E16609" s="20" t="s">
        <v>28</v>
      </c>
      <c r="F16609" s="63">
        <v>909</v>
      </c>
      <c r="G16609" s="70">
        <v>0</v>
      </c>
      <c r="H16609" s="70"/>
      <c r="I16609" s="20"/>
    </row>
    <row r="16610" spans="2:9" x14ac:dyDescent="0.25">
      <c r="B16610" s="69">
        <v>39925</v>
      </c>
      <c r="C16610" s="20" t="s">
        <v>47</v>
      </c>
      <c r="D16610" s="20" t="s">
        <v>27</v>
      </c>
      <c r="E16610" s="20" t="s">
        <v>28</v>
      </c>
      <c r="F16610" s="63">
        <v>168</v>
      </c>
      <c r="G16610" s="70">
        <v>0</v>
      </c>
      <c r="H16610" s="70"/>
      <c r="I16610" s="20"/>
    </row>
    <row r="16611" spans="2:9" x14ac:dyDescent="0.25">
      <c r="B16611" s="69">
        <v>39925</v>
      </c>
      <c r="C16611" s="20" t="s">
        <v>47</v>
      </c>
      <c r="D16611" s="20" t="s">
        <v>27</v>
      </c>
      <c r="E16611" s="20" t="s">
        <v>28</v>
      </c>
      <c r="F16611" s="63">
        <v>120</v>
      </c>
      <c r="G16611" s="70">
        <v>0</v>
      </c>
      <c r="H16611" s="70"/>
      <c r="I16611" s="20"/>
    </row>
    <row r="16612" spans="2:9" x14ac:dyDescent="0.25">
      <c r="B16612" s="69">
        <v>39925</v>
      </c>
      <c r="C16612" s="20" t="s">
        <v>47</v>
      </c>
      <c r="D16612" s="20" t="s">
        <v>27</v>
      </c>
      <c r="E16612" s="20" t="s">
        <v>28</v>
      </c>
      <c r="F16612" s="63">
        <v>2</v>
      </c>
      <c r="G16612" s="70">
        <v>0</v>
      </c>
      <c r="H16612" s="70"/>
      <c r="I16612" s="20"/>
    </row>
    <row r="16613" spans="2:9" x14ac:dyDescent="0.25">
      <c r="B16613" s="69">
        <v>39925</v>
      </c>
      <c r="C16613" s="20" t="s">
        <v>47</v>
      </c>
      <c r="D16613" s="20" t="s">
        <v>27</v>
      </c>
      <c r="E16613" s="20" t="s">
        <v>28</v>
      </c>
      <c r="F16613" s="63">
        <v>7</v>
      </c>
      <c r="G16613" s="70">
        <v>0</v>
      </c>
      <c r="H16613" s="70"/>
      <c r="I16613" s="20"/>
    </row>
    <row r="16614" spans="2:9" x14ac:dyDescent="0.25">
      <c r="B16614" s="69">
        <v>39925</v>
      </c>
      <c r="C16614" s="20" t="s">
        <v>47</v>
      </c>
      <c r="D16614" s="20" t="s">
        <v>27</v>
      </c>
      <c r="E16614" s="20" t="s">
        <v>28</v>
      </c>
      <c r="F16614" s="63">
        <v>2081</v>
      </c>
      <c r="G16614" s="70">
        <v>0</v>
      </c>
      <c r="H16614" s="70"/>
      <c r="I16614" s="20"/>
    </row>
    <row r="16615" spans="2:9" x14ac:dyDescent="0.25">
      <c r="B16615" s="69">
        <v>39925</v>
      </c>
      <c r="C16615" s="20" t="s">
        <v>47</v>
      </c>
      <c r="D16615" s="20" t="s">
        <v>27</v>
      </c>
      <c r="E16615" s="20" t="s">
        <v>28</v>
      </c>
      <c r="F16615" s="63">
        <v>298</v>
      </c>
      <c r="G16615" s="70">
        <v>0</v>
      </c>
      <c r="H16615" s="70"/>
      <c r="I16615" s="20"/>
    </row>
    <row r="16616" spans="2:9" x14ac:dyDescent="0.25">
      <c r="B16616" s="69">
        <v>39925</v>
      </c>
      <c r="C16616" s="20" t="s">
        <v>47</v>
      </c>
      <c r="D16616" s="20" t="s">
        <v>27</v>
      </c>
      <c r="E16616" s="20" t="s">
        <v>28</v>
      </c>
      <c r="F16616" s="63">
        <v>10253</v>
      </c>
      <c r="G16616" s="70">
        <v>0</v>
      </c>
      <c r="H16616" s="70"/>
      <c r="I16616" s="20"/>
    </row>
    <row r="16617" spans="2:9" x14ac:dyDescent="0.25">
      <c r="B16617" s="69">
        <v>39925</v>
      </c>
      <c r="C16617" s="20" t="s">
        <v>47</v>
      </c>
      <c r="D16617" s="20" t="s">
        <v>27</v>
      </c>
      <c r="E16617" s="20" t="s">
        <v>28</v>
      </c>
      <c r="F16617" s="63">
        <v>1</v>
      </c>
      <c r="G16617" s="70">
        <v>0</v>
      </c>
      <c r="H16617" s="70"/>
      <c r="I16617" s="20"/>
    </row>
    <row r="16618" spans="2:9" x14ac:dyDescent="0.25">
      <c r="B16618" s="69">
        <v>39925</v>
      </c>
      <c r="C16618" s="20" t="s">
        <v>47</v>
      </c>
      <c r="D16618" s="20" t="s">
        <v>27</v>
      </c>
      <c r="E16618" s="20" t="s">
        <v>28</v>
      </c>
      <c r="F16618" s="63">
        <v>10592</v>
      </c>
      <c r="G16618" s="70">
        <v>0</v>
      </c>
      <c r="H16618" s="70"/>
      <c r="I16618" s="20"/>
    </row>
    <row r="16619" spans="2:9" x14ac:dyDescent="0.25">
      <c r="B16619" s="69">
        <v>39925</v>
      </c>
      <c r="C16619" s="20" t="s">
        <v>47</v>
      </c>
      <c r="D16619" s="20" t="s">
        <v>27</v>
      </c>
      <c r="E16619" s="20" t="s">
        <v>28</v>
      </c>
      <c r="F16619" s="63">
        <v>111</v>
      </c>
      <c r="G16619" s="70">
        <v>0</v>
      </c>
      <c r="H16619" s="70"/>
      <c r="I16619" s="20"/>
    </row>
    <row r="16620" spans="2:9" x14ac:dyDescent="0.25">
      <c r="B16620" s="69">
        <v>39925</v>
      </c>
      <c r="C16620" s="20" t="s">
        <v>47</v>
      </c>
      <c r="D16620" s="20" t="s">
        <v>27</v>
      </c>
      <c r="E16620" s="20" t="s">
        <v>28</v>
      </c>
      <c r="F16620" s="63">
        <v>373</v>
      </c>
      <c r="G16620" s="70">
        <v>0</v>
      </c>
      <c r="H16620" s="70"/>
      <c r="I16620" s="20"/>
    </row>
    <row r="16621" spans="2:9" x14ac:dyDescent="0.25">
      <c r="B16621" s="69">
        <v>39925</v>
      </c>
      <c r="C16621" s="20" t="s">
        <v>47</v>
      </c>
      <c r="D16621" s="20" t="s">
        <v>27</v>
      </c>
      <c r="E16621" s="20" t="s">
        <v>28</v>
      </c>
      <c r="F16621" s="63">
        <v>223</v>
      </c>
      <c r="G16621" s="70">
        <v>0</v>
      </c>
      <c r="H16621" s="70"/>
      <c r="I16621" s="20"/>
    </row>
    <row r="16622" spans="2:9" x14ac:dyDescent="0.25">
      <c r="B16622" s="69">
        <v>39925</v>
      </c>
      <c r="C16622" s="20" t="s">
        <v>47</v>
      </c>
      <c r="D16622" s="20" t="s">
        <v>27</v>
      </c>
      <c r="E16622" s="20" t="s">
        <v>28</v>
      </c>
      <c r="F16622" s="63">
        <v>18</v>
      </c>
      <c r="G16622" s="70">
        <v>0</v>
      </c>
      <c r="H16622" s="70"/>
      <c r="I16622" s="20"/>
    </row>
    <row r="16623" spans="2:9" x14ac:dyDescent="0.25">
      <c r="B16623" s="69">
        <v>39925</v>
      </c>
      <c r="C16623" s="20" t="s">
        <v>47</v>
      </c>
      <c r="D16623" s="20" t="s">
        <v>27</v>
      </c>
      <c r="E16623" s="20" t="s">
        <v>28</v>
      </c>
      <c r="F16623" s="63">
        <v>56</v>
      </c>
      <c r="G16623" s="70">
        <v>0</v>
      </c>
      <c r="H16623" s="70"/>
      <c r="I16623" s="20"/>
    </row>
    <row r="16624" spans="2:9" x14ac:dyDescent="0.25">
      <c r="B16624" s="69">
        <v>39925</v>
      </c>
      <c r="C16624" s="20" t="s">
        <v>47</v>
      </c>
      <c r="D16624" s="20" t="s">
        <v>27</v>
      </c>
      <c r="E16624" s="20" t="s">
        <v>28</v>
      </c>
      <c r="F16624" s="63">
        <v>21</v>
      </c>
      <c r="G16624" s="70">
        <v>0</v>
      </c>
      <c r="H16624" s="70"/>
      <c r="I16624" s="20"/>
    </row>
    <row r="16625" spans="2:9" x14ac:dyDescent="0.25">
      <c r="B16625" s="69">
        <v>39925</v>
      </c>
      <c r="C16625" s="20" t="s">
        <v>47</v>
      </c>
      <c r="D16625" s="20" t="s">
        <v>27</v>
      </c>
      <c r="E16625" s="20" t="s">
        <v>28</v>
      </c>
      <c r="F16625" s="63">
        <v>2807</v>
      </c>
      <c r="G16625" s="70">
        <v>0</v>
      </c>
      <c r="H16625" s="70"/>
      <c r="I16625" s="20"/>
    </row>
    <row r="16626" spans="2:9" x14ac:dyDescent="0.25">
      <c r="B16626" s="69">
        <v>39925</v>
      </c>
      <c r="C16626" s="20" t="s">
        <v>47</v>
      </c>
      <c r="D16626" s="20" t="s">
        <v>27</v>
      </c>
      <c r="E16626" s="20" t="s">
        <v>28</v>
      </c>
      <c r="F16626" s="63">
        <v>140</v>
      </c>
      <c r="G16626" s="70">
        <v>0</v>
      </c>
      <c r="H16626" s="70"/>
      <c r="I16626" s="20"/>
    </row>
    <row r="16627" spans="2:9" x14ac:dyDescent="0.25">
      <c r="B16627" s="69">
        <v>39925</v>
      </c>
      <c r="C16627" s="20" t="s">
        <v>47</v>
      </c>
      <c r="D16627" s="20" t="s">
        <v>29</v>
      </c>
      <c r="E16627" s="20" t="s">
        <v>28</v>
      </c>
      <c r="F16627" s="63">
        <v>10500</v>
      </c>
      <c r="G16627" s="70">
        <v>0</v>
      </c>
      <c r="H16627" s="70"/>
      <c r="I16627" s="20"/>
    </row>
    <row r="16628" spans="2:9" x14ac:dyDescent="0.25">
      <c r="B16628" s="69">
        <v>39925</v>
      </c>
      <c r="C16628" s="20" t="s">
        <v>47</v>
      </c>
      <c r="D16628" s="20" t="s">
        <v>29</v>
      </c>
      <c r="E16628" s="20" t="s">
        <v>28</v>
      </c>
      <c r="F16628" s="63">
        <v>5306</v>
      </c>
      <c r="G16628" s="70">
        <v>0</v>
      </c>
      <c r="H16628" s="70"/>
      <c r="I16628" s="20"/>
    </row>
    <row r="16629" spans="2:9" x14ac:dyDescent="0.25">
      <c r="B16629" s="69">
        <v>39925</v>
      </c>
      <c r="C16629" s="20" t="s">
        <v>47</v>
      </c>
      <c r="D16629" s="20" t="s">
        <v>29</v>
      </c>
      <c r="E16629" s="20" t="s">
        <v>28</v>
      </c>
      <c r="F16629" s="63">
        <v>201</v>
      </c>
      <c r="G16629" s="70">
        <v>0</v>
      </c>
      <c r="H16629" s="70"/>
      <c r="I16629" s="20"/>
    </row>
    <row r="16630" spans="2:9" x14ac:dyDescent="0.25">
      <c r="B16630" s="69">
        <v>39925</v>
      </c>
      <c r="C16630" s="20" t="s">
        <v>47</v>
      </c>
      <c r="D16630" s="20" t="s">
        <v>29</v>
      </c>
      <c r="E16630" s="20" t="s">
        <v>28</v>
      </c>
      <c r="F16630" s="63">
        <v>1190</v>
      </c>
      <c r="G16630" s="70">
        <v>0</v>
      </c>
      <c r="H16630" s="70"/>
      <c r="I16630" s="20"/>
    </row>
    <row r="16631" spans="2:9" x14ac:dyDescent="0.25">
      <c r="B16631" s="69">
        <v>39925</v>
      </c>
      <c r="C16631" s="20" t="s">
        <v>47</v>
      </c>
      <c r="D16631" s="20" t="s">
        <v>29</v>
      </c>
      <c r="E16631" s="20" t="s">
        <v>28</v>
      </c>
      <c r="F16631" s="63">
        <v>70</v>
      </c>
      <c r="G16631" s="70">
        <v>0</v>
      </c>
      <c r="H16631" s="70"/>
      <c r="I16631" s="20"/>
    </row>
    <row r="16632" spans="2:9" x14ac:dyDescent="0.25">
      <c r="B16632" s="69">
        <v>39925</v>
      </c>
      <c r="C16632" s="20" t="s">
        <v>47</v>
      </c>
      <c r="D16632" s="20" t="s">
        <v>29</v>
      </c>
      <c r="E16632" s="20" t="s">
        <v>28</v>
      </c>
      <c r="F16632" s="63">
        <v>10236</v>
      </c>
      <c r="G16632" s="70">
        <v>0</v>
      </c>
      <c r="H16632" s="70"/>
      <c r="I16632" s="20"/>
    </row>
    <row r="16633" spans="2:9" x14ac:dyDescent="0.25">
      <c r="B16633" s="69">
        <v>39925</v>
      </c>
      <c r="C16633" s="20" t="s">
        <v>47</v>
      </c>
      <c r="D16633" s="20" t="s">
        <v>29</v>
      </c>
      <c r="E16633" s="20" t="s">
        <v>28</v>
      </c>
      <c r="F16633" s="63">
        <v>26</v>
      </c>
      <c r="G16633" s="70">
        <v>0</v>
      </c>
      <c r="H16633" s="70"/>
      <c r="I16633" s="20"/>
    </row>
    <row r="16634" spans="2:9" x14ac:dyDescent="0.25">
      <c r="B16634" s="69">
        <v>39925</v>
      </c>
      <c r="C16634" s="20" t="s">
        <v>47</v>
      </c>
      <c r="D16634" s="20" t="s">
        <v>29</v>
      </c>
      <c r="E16634" s="20" t="s">
        <v>28</v>
      </c>
      <c r="F16634" s="63">
        <v>50399</v>
      </c>
      <c r="G16634" s="70">
        <v>0</v>
      </c>
      <c r="H16634" s="70"/>
      <c r="I16634" s="20"/>
    </row>
    <row r="16635" spans="2:9" x14ac:dyDescent="0.25">
      <c r="B16635" s="69">
        <v>39925</v>
      </c>
      <c r="C16635" s="20" t="s">
        <v>47</v>
      </c>
      <c r="D16635" s="20" t="s">
        <v>29</v>
      </c>
      <c r="E16635" s="20" t="s">
        <v>28</v>
      </c>
      <c r="F16635" s="63">
        <v>6</v>
      </c>
      <c r="G16635" s="70">
        <v>0</v>
      </c>
      <c r="H16635" s="70"/>
      <c r="I16635" s="20"/>
    </row>
    <row r="16636" spans="2:9" x14ac:dyDescent="0.25">
      <c r="B16636" s="69">
        <v>39925</v>
      </c>
      <c r="C16636" s="20" t="s">
        <v>47</v>
      </c>
      <c r="D16636" s="20" t="s">
        <v>29</v>
      </c>
      <c r="E16636" s="20" t="s">
        <v>28</v>
      </c>
      <c r="F16636" s="63">
        <v>2</v>
      </c>
      <c r="G16636" s="70">
        <v>0</v>
      </c>
      <c r="H16636" s="70"/>
      <c r="I16636" s="20"/>
    </row>
    <row r="16637" spans="2:9" x14ac:dyDescent="0.25">
      <c r="B16637" s="69">
        <v>39925</v>
      </c>
      <c r="C16637" s="20" t="s">
        <v>47</v>
      </c>
      <c r="D16637" s="20" t="s">
        <v>29</v>
      </c>
      <c r="E16637" s="20" t="s">
        <v>28</v>
      </c>
      <c r="F16637" s="63">
        <v>39916</v>
      </c>
      <c r="G16637" s="70">
        <v>0</v>
      </c>
      <c r="H16637" s="70"/>
      <c r="I16637" s="20"/>
    </row>
    <row r="16638" spans="2:9" x14ac:dyDescent="0.25">
      <c r="B16638" s="69">
        <v>39925</v>
      </c>
      <c r="C16638" s="20" t="s">
        <v>47</v>
      </c>
      <c r="D16638" s="20" t="s">
        <v>29</v>
      </c>
      <c r="E16638" s="20" t="s">
        <v>28</v>
      </c>
      <c r="F16638" s="63">
        <v>84</v>
      </c>
      <c r="G16638" s="70">
        <v>0</v>
      </c>
      <c r="H16638" s="70"/>
      <c r="I16638" s="20"/>
    </row>
    <row r="16639" spans="2:9" x14ac:dyDescent="0.25">
      <c r="B16639" s="69">
        <v>39925</v>
      </c>
      <c r="C16639" s="20" t="s">
        <v>47</v>
      </c>
      <c r="D16639" s="20" t="s">
        <v>29</v>
      </c>
      <c r="E16639" s="20" t="s">
        <v>28</v>
      </c>
      <c r="F16639" s="63">
        <v>852</v>
      </c>
      <c r="G16639" s="70">
        <v>0</v>
      </c>
      <c r="H16639" s="70"/>
      <c r="I16639" s="20"/>
    </row>
    <row r="16640" spans="2:9" x14ac:dyDescent="0.25">
      <c r="B16640" s="69">
        <v>39925</v>
      </c>
      <c r="C16640" s="20" t="s">
        <v>47</v>
      </c>
      <c r="D16640" s="20" t="s">
        <v>29</v>
      </c>
      <c r="E16640" s="20" t="s">
        <v>28</v>
      </c>
      <c r="F16640" s="63">
        <v>2157</v>
      </c>
      <c r="G16640" s="70">
        <v>0</v>
      </c>
      <c r="H16640" s="70"/>
      <c r="I16640" s="20"/>
    </row>
    <row r="16641" spans="2:9" x14ac:dyDescent="0.25">
      <c r="B16641" s="69">
        <v>39925</v>
      </c>
      <c r="C16641" s="20" t="s">
        <v>47</v>
      </c>
      <c r="D16641" s="20" t="s">
        <v>29</v>
      </c>
      <c r="E16641" s="20" t="s">
        <v>28</v>
      </c>
      <c r="F16641" s="63">
        <v>231</v>
      </c>
      <c r="G16641" s="70">
        <v>0</v>
      </c>
      <c r="H16641" s="70"/>
      <c r="I16641" s="20"/>
    </row>
    <row r="16642" spans="2:9" x14ac:dyDescent="0.25">
      <c r="B16642" s="69">
        <v>39925</v>
      </c>
      <c r="C16642" s="20" t="s">
        <v>47</v>
      </c>
      <c r="D16642" s="20" t="s">
        <v>29</v>
      </c>
      <c r="E16642" s="20" t="s">
        <v>28</v>
      </c>
      <c r="F16642" s="63">
        <v>4657</v>
      </c>
      <c r="G16642" s="70">
        <v>0</v>
      </c>
      <c r="H16642" s="70"/>
      <c r="I16642" s="20"/>
    </row>
    <row r="16643" spans="2:9" x14ac:dyDescent="0.25">
      <c r="B16643" s="69">
        <v>39925</v>
      </c>
      <c r="C16643" s="20" t="s">
        <v>47</v>
      </c>
      <c r="D16643" s="20" t="s">
        <v>29</v>
      </c>
      <c r="E16643" s="20" t="s">
        <v>28</v>
      </c>
      <c r="F16643" s="63">
        <v>10748</v>
      </c>
      <c r="G16643" s="70">
        <v>0</v>
      </c>
      <c r="H16643" s="70"/>
      <c r="I16643" s="20"/>
    </row>
    <row r="16644" spans="2:9" x14ac:dyDescent="0.25">
      <c r="B16644" s="69">
        <v>39925</v>
      </c>
      <c r="C16644" s="20" t="s">
        <v>47</v>
      </c>
      <c r="D16644" s="20" t="s">
        <v>29</v>
      </c>
      <c r="E16644" s="20" t="s">
        <v>28</v>
      </c>
      <c r="F16644" s="63">
        <v>109</v>
      </c>
      <c r="G16644" s="70">
        <v>0</v>
      </c>
      <c r="H16644" s="70"/>
      <c r="I16644" s="20"/>
    </row>
    <row r="16645" spans="2:9" x14ac:dyDescent="0.25">
      <c r="B16645" s="69">
        <v>39925</v>
      </c>
      <c r="C16645" s="20" t="s">
        <v>47</v>
      </c>
      <c r="D16645" s="20" t="s">
        <v>29</v>
      </c>
      <c r="E16645" s="20" t="s">
        <v>28</v>
      </c>
      <c r="F16645" s="63">
        <v>28</v>
      </c>
      <c r="G16645" s="70">
        <v>0</v>
      </c>
      <c r="H16645" s="70"/>
      <c r="I16645" s="20"/>
    </row>
    <row r="16646" spans="2:9" x14ac:dyDescent="0.25">
      <c r="B16646" s="69">
        <v>39925</v>
      </c>
      <c r="C16646" s="20" t="s">
        <v>47</v>
      </c>
      <c r="D16646" s="20" t="s">
        <v>29</v>
      </c>
      <c r="E16646" s="20" t="s">
        <v>28</v>
      </c>
      <c r="F16646" s="63">
        <v>2333</v>
      </c>
      <c r="G16646" s="70">
        <v>0</v>
      </c>
      <c r="H16646" s="70"/>
      <c r="I16646" s="20"/>
    </row>
    <row r="16647" spans="2:9" x14ac:dyDescent="0.25">
      <c r="B16647" s="69">
        <v>39925</v>
      </c>
      <c r="C16647" s="20" t="s">
        <v>47</v>
      </c>
      <c r="D16647" s="20" t="s">
        <v>29</v>
      </c>
      <c r="E16647" s="20" t="s">
        <v>28</v>
      </c>
      <c r="F16647" s="63">
        <v>354</v>
      </c>
      <c r="G16647" s="70">
        <v>0</v>
      </c>
      <c r="H16647" s="70"/>
      <c r="I16647" s="20"/>
    </row>
    <row r="16648" spans="2:9" x14ac:dyDescent="0.25">
      <c r="B16648" s="69">
        <v>39925</v>
      </c>
      <c r="C16648" s="20" t="s">
        <v>47</v>
      </c>
      <c r="D16648" s="20" t="s">
        <v>30</v>
      </c>
      <c r="E16648" s="20" t="s">
        <v>28</v>
      </c>
      <c r="F16648" s="63">
        <v>7035</v>
      </c>
      <c r="G16648" s="70">
        <v>0</v>
      </c>
      <c r="H16648" s="70"/>
      <c r="I16648" s="20"/>
    </row>
    <row r="16649" spans="2:9" x14ac:dyDescent="0.25">
      <c r="B16649" s="69">
        <v>39925</v>
      </c>
      <c r="C16649" s="20" t="s">
        <v>47</v>
      </c>
      <c r="D16649" s="20" t="s">
        <v>30</v>
      </c>
      <c r="E16649" s="20" t="s">
        <v>28</v>
      </c>
      <c r="F16649" s="63">
        <v>4121</v>
      </c>
      <c r="G16649" s="70">
        <v>0</v>
      </c>
      <c r="H16649" s="70"/>
      <c r="I16649" s="20"/>
    </row>
    <row r="16650" spans="2:9" x14ac:dyDescent="0.25">
      <c r="B16650" s="69">
        <v>39925</v>
      </c>
      <c r="C16650" s="20" t="s">
        <v>47</v>
      </c>
      <c r="D16650" s="20" t="s">
        <v>30</v>
      </c>
      <c r="E16650" s="20" t="s">
        <v>28</v>
      </c>
      <c r="F16650" s="63">
        <v>341</v>
      </c>
      <c r="G16650" s="70">
        <v>0</v>
      </c>
      <c r="H16650" s="70"/>
      <c r="I16650" s="20"/>
    </row>
    <row r="16651" spans="2:9" x14ac:dyDescent="0.25">
      <c r="B16651" s="69">
        <v>39925</v>
      </c>
      <c r="C16651" s="20" t="s">
        <v>47</v>
      </c>
      <c r="D16651" s="20" t="s">
        <v>30</v>
      </c>
      <c r="E16651" s="20" t="s">
        <v>28</v>
      </c>
      <c r="F16651" s="63">
        <v>1615</v>
      </c>
      <c r="G16651" s="70">
        <v>0</v>
      </c>
      <c r="H16651" s="70"/>
      <c r="I16651" s="20"/>
    </row>
    <row r="16652" spans="2:9" x14ac:dyDescent="0.25">
      <c r="B16652" s="69">
        <v>39925</v>
      </c>
      <c r="C16652" s="20" t="s">
        <v>47</v>
      </c>
      <c r="D16652" s="20" t="s">
        <v>30</v>
      </c>
      <c r="E16652" s="20" t="s">
        <v>28</v>
      </c>
      <c r="F16652" s="63">
        <v>94</v>
      </c>
      <c r="G16652" s="70">
        <v>0</v>
      </c>
      <c r="H16652" s="70"/>
      <c r="I16652" s="20"/>
    </row>
    <row r="16653" spans="2:9" x14ac:dyDescent="0.25">
      <c r="B16653" s="69">
        <v>39925</v>
      </c>
      <c r="C16653" s="20" t="s">
        <v>47</v>
      </c>
      <c r="D16653" s="20" t="s">
        <v>30</v>
      </c>
      <c r="E16653" s="20" t="s">
        <v>28</v>
      </c>
      <c r="F16653" s="63">
        <v>13605</v>
      </c>
      <c r="G16653" s="70">
        <v>0</v>
      </c>
      <c r="H16653" s="70"/>
      <c r="I16653" s="20"/>
    </row>
    <row r="16654" spans="2:9" x14ac:dyDescent="0.25">
      <c r="B16654" s="69">
        <v>39925</v>
      </c>
      <c r="C16654" s="20" t="s">
        <v>47</v>
      </c>
      <c r="D16654" s="20" t="s">
        <v>30</v>
      </c>
      <c r="E16654" s="20" t="s">
        <v>28</v>
      </c>
      <c r="F16654" s="63">
        <v>333</v>
      </c>
      <c r="G16654" s="70">
        <v>0</v>
      </c>
      <c r="H16654" s="70"/>
      <c r="I16654" s="20"/>
    </row>
    <row r="16655" spans="2:9" x14ac:dyDescent="0.25">
      <c r="B16655" s="69">
        <v>39925</v>
      </c>
      <c r="C16655" s="20" t="s">
        <v>47</v>
      </c>
      <c r="D16655" s="20" t="s">
        <v>30</v>
      </c>
      <c r="E16655" s="20" t="s">
        <v>28</v>
      </c>
      <c r="F16655" s="63">
        <v>89734</v>
      </c>
      <c r="G16655" s="70">
        <v>0</v>
      </c>
      <c r="H16655" s="70"/>
      <c r="I16655" s="20"/>
    </row>
    <row r="16656" spans="2:9" x14ac:dyDescent="0.25">
      <c r="B16656" s="69">
        <v>39925</v>
      </c>
      <c r="C16656" s="20" t="s">
        <v>47</v>
      </c>
      <c r="D16656" s="20" t="s">
        <v>30</v>
      </c>
      <c r="E16656" s="20" t="s">
        <v>28</v>
      </c>
      <c r="F16656" s="63">
        <v>10</v>
      </c>
      <c r="G16656" s="70">
        <v>0</v>
      </c>
      <c r="H16656" s="70"/>
      <c r="I16656" s="20"/>
    </row>
    <row r="16657" spans="2:9" x14ac:dyDescent="0.25">
      <c r="B16657" s="69">
        <v>39925</v>
      </c>
      <c r="C16657" s="20" t="s">
        <v>47</v>
      </c>
      <c r="D16657" s="20" t="s">
        <v>30</v>
      </c>
      <c r="E16657" s="20" t="s">
        <v>28</v>
      </c>
      <c r="F16657" s="63">
        <v>2</v>
      </c>
      <c r="G16657" s="70">
        <v>0</v>
      </c>
      <c r="H16657" s="70"/>
      <c r="I16657" s="20"/>
    </row>
    <row r="16658" spans="2:9" x14ac:dyDescent="0.25">
      <c r="B16658" s="69">
        <v>39925</v>
      </c>
      <c r="C16658" s="20" t="s">
        <v>47</v>
      </c>
      <c r="D16658" s="20" t="s">
        <v>30</v>
      </c>
      <c r="E16658" s="20" t="s">
        <v>28</v>
      </c>
      <c r="F16658" s="63">
        <v>52312</v>
      </c>
      <c r="G16658" s="70">
        <v>0</v>
      </c>
      <c r="H16658" s="70"/>
      <c r="I16658" s="20"/>
    </row>
    <row r="16659" spans="2:9" x14ac:dyDescent="0.25">
      <c r="B16659" s="69">
        <v>39925</v>
      </c>
      <c r="C16659" s="20" t="s">
        <v>47</v>
      </c>
      <c r="D16659" s="20" t="s">
        <v>30</v>
      </c>
      <c r="E16659" s="20" t="s">
        <v>28</v>
      </c>
      <c r="F16659" s="63">
        <v>122</v>
      </c>
      <c r="G16659" s="70">
        <v>0</v>
      </c>
      <c r="H16659" s="70"/>
      <c r="I16659" s="20"/>
    </row>
    <row r="16660" spans="2:9" x14ac:dyDescent="0.25">
      <c r="B16660" s="69">
        <v>39925</v>
      </c>
      <c r="C16660" s="20" t="s">
        <v>47</v>
      </c>
      <c r="D16660" s="20" t="s">
        <v>30</v>
      </c>
      <c r="E16660" s="20" t="s">
        <v>28</v>
      </c>
      <c r="F16660" s="63">
        <v>1063</v>
      </c>
      <c r="G16660" s="70">
        <v>0</v>
      </c>
      <c r="H16660" s="70"/>
      <c r="I16660" s="20"/>
    </row>
    <row r="16661" spans="2:9" x14ac:dyDescent="0.25">
      <c r="B16661" s="69">
        <v>39925</v>
      </c>
      <c r="C16661" s="20" t="s">
        <v>47</v>
      </c>
      <c r="D16661" s="20" t="s">
        <v>30</v>
      </c>
      <c r="E16661" s="20" t="s">
        <v>28</v>
      </c>
      <c r="F16661" s="63">
        <v>2211</v>
      </c>
      <c r="G16661" s="70">
        <v>0</v>
      </c>
      <c r="H16661" s="70"/>
      <c r="I16661" s="20"/>
    </row>
    <row r="16662" spans="2:9" x14ac:dyDescent="0.25">
      <c r="B16662" s="69">
        <v>39925</v>
      </c>
      <c r="C16662" s="20" t="s">
        <v>47</v>
      </c>
      <c r="D16662" s="20" t="s">
        <v>30</v>
      </c>
      <c r="E16662" s="20" t="s">
        <v>28</v>
      </c>
      <c r="F16662" s="63">
        <v>245</v>
      </c>
      <c r="G16662" s="70">
        <v>0</v>
      </c>
      <c r="H16662" s="70"/>
      <c r="I16662" s="20"/>
    </row>
    <row r="16663" spans="2:9" x14ac:dyDescent="0.25">
      <c r="B16663" s="69">
        <v>39925</v>
      </c>
      <c r="C16663" s="20" t="s">
        <v>47</v>
      </c>
      <c r="D16663" s="20" t="s">
        <v>30</v>
      </c>
      <c r="E16663" s="20" t="s">
        <v>28</v>
      </c>
      <c r="F16663" s="63">
        <v>4767</v>
      </c>
      <c r="G16663" s="70">
        <v>0</v>
      </c>
      <c r="H16663" s="70"/>
      <c r="I16663" s="20"/>
    </row>
    <row r="16664" spans="2:9" x14ac:dyDescent="0.25">
      <c r="B16664" s="69">
        <v>39925</v>
      </c>
      <c r="C16664" s="20" t="s">
        <v>47</v>
      </c>
      <c r="D16664" s="20" t="s">
        <v>30</v>
      </c>
      <c r="E16664" s="20" t="s">
        <v>28</v>
      </c>
      <c r="F16664" s="63">
        <v>21887</v>
      </c>
      <c r="G16664" s="70">
        <v>0</v>
      </c>
      <c r="H16664" s="70"/>
      <c r="I16664" s="20"/>
    </row>
    <row r="16665" spans="2:9" x14ac:dyDescent="0.25">
      <c r="B16665" s="69">
        <v>39925</v>
      </c>
      <c r="C16665" s="20" t="s">
        <v>47</v>
      </c>
      <c r="D16665" s="20" t="s">
        <v>30</v>
      </c>
      <c r="E16665" s="20" t="s">
        <v>28</v>
      </c>
      <c r="F16665" s="63">
        <v>130</v>
      </c>
      <c r="G16665" s="70">
        <v>0</v>
      </c>
      <c r="H16665" s="70"/>
      <c r="I16665" s="20"/>
    </row>
    <row r="16666" spans="2:9" x14ac:dyDescent="0.25">
      <c r="B16666" s="69">
        <v>39925</v>
      </c>
      <c r="C16666" s="20" t="s">
        <v>47</v>
      </c>
      <c r="D16666" s="20" t="s">
        <v>30</v>
      </c>
      <c r="E16666" s="20" t="s">
        <v>28</v>
      </c>
      <c r="F16666" s="63">
        <v>54</v>
      </c>
      <c r="G16666" s="70">
        <v>0</v>
      </c>
      <c r="H16666" s="70"/>
      <c r="I16666" s="20"/>
    </row>
    <row r="16667" spans="2:9" x14ac:dyDescent="0.25">
      <c r="B16667" s="69">
        <v>39925</v>
      </c>
      <c r="C16667" s="20" t="s">
        <v>47</v>
      </c>
      <c r="D16667" s="20" t="s">
        <v>30</v>
      </c>
      <c r="E16667" s="20" t="s">
        <v>28</v>
      </c>
      <c r="F16667" s="63">
        <v>141</v>
      </c>
      <c r="G16667" s="70">
        <v>0</v>
      </c>
      <c r="H16667" s="70"/>
      <c r="I16667" s="20"/>
    </row>
    <row r="16668" spans="2:9" x14ac:dyDescent="0.25">
      <c r="B16668" s="69">
        <v>39925</v>
      </c>
      <c r="C16668" s="20" t="s">
        <v>47</v>
      </c>
      <c r="D16668" s="20" t="s">
        <v>30</v>
      </c>
      <c r="E16668" s="20" t="s">
        <v>28</v>
      </c>
      <c r="F16668" s="63">
        <v>349</v>
      </c>
      <c r="G16668" s="70">
        <v>0</v>
      </c>
      <c r="H16668" s="70"/>
      <c r="I16668" s="20"/>
    </row>
    <row r="16669" spans="2:9" x14ac:dyDescent="0.25">
      <c r="B16669" s="69">
        <v>39925</v>
      </c>
      <c r="C16669" s="20" t="s">
        <v>47</v>
      </c>
      <c r="D16669" s="20" t="s">
        <v>27</v>
      </c>
      <c r="E16669" s="20" t="s">
        <v>28</v>
      </c>
      <c r="F16669" s="63">
        <v>32</v>
      </c>
      <c r="G16669" s="70">
        <v>0</v>
      </c>
      <c r="H16669" s="70"/>
      <c r="I16669" s="20"/>
    </row>
    <row r="16670" spans="2:9" x14ac:dyDescent="0.25">
      <c r="B16670" s="69">
        <v>39925</v>
      </c>
      <c r="C16670" s="20" t="s">
        <v>47</v>
      </c>
      <c r="D16670" s="20" t="s">
        <v>27</v>
      </c>
      <c r="E16670" s="20" t="s">
        <v>28</v>
      </c>
      <c r="F16670" s="63">
        <v>92</v>
      </c>
      <c r="G16670" s="70">
        <v>0</v>
      </c>
      <c r="H16670" s="70"/>
      <c r="I16670" s="20"/>
    </row>
    <row r="16671" spans="2:9" x14ac:dyDescent="0.25">
      <c r="B16671" s="69">
        <v>39925</v>
      </c>
      <c r="C16671" s="20" t="s">
        <v>47</v>
      </c>
      <c r="D16671" s="20" t="s">
        <v>27</v>
      </c>
      <c r="E16671" s="20" t="s">
        <v>28</v>
      </c>
      <c r="F16671" s="63">
        <v>92</v>
      </c>
      <c r="G16671" s="70">
        <v>0</v>
      </c>
      <c r="H16671" s="70"/>
      <c r="I16671" s="20"/>
    </row>
    <row r="16672" spans="2:9" x14ac:dyDescent="0.25">
      <c r="B16672" s="69">
        <v>39925</v>
      </c>
      <c r="C16672" s="20" t="s">
        <v>47</v>
      </c>
      <c r="D16672" s="20" t="s">
        <v>27</v>
      </c>
      <c r="E16672" s="20" t="s">
        <v>28</v>
      </c>
      <c r="F16672" s="63">
        <v>50</v>
      </c>
      <c r="G16672" s="70">
        <v>0</v>
      </c>
      <c r="H16672" s="70"/>
      <c r="I16672" s="20"/>
    </row>
    <row r="16673" spans="2:9" x14ac:dyDescent="0.25">
      <c r="B16673" s="69">
        <v>39925</v>
      </c>
      <c r="C16673" s="20" t="s">
        <v>47</v>
      </c>
      <c r="D16673" s="20" t="s">
        <v>27</v>
      </c>
      <c r="E16673" s="20" t="s">
        <v>28</v>
      </c>
      <c r="F16673" s="63">
        <v>16</v>
      </c>
      <c r="G16673" s="70">
        <v>0</v>
      </c>
      <c r="H16673" s="70"/>
      <c r="I16673" s="20"/>
    </row>
    <row r="16674" spans="2:9" x14ac:dyDescent="0.25">
      <c r="B16674" s="69">
        <v>39925</v>
      </c>
      <c r="C16674" s="20" t="s">
        <v>47</v>
      </c>
      <c r="D16674" s="20" t="s">
        <v>27</v>
      </c>
      <c r="E16674" s="20" t="s">
        <v>28</v>
      </c>
      <c r="F16674" s="63">
        <v>4</v>
      </c>
      <c r="G16674" s="70">
        <v>0</v>
      </c>
      <c r="H16674" s="70"/>
      <c r="I16674" s="20"/>
    </row>
    <row r="16675" spans="2:9" x14ac:dyDescent="0.25">
      <c r="B16675" s="69">
        <v>39925</v>
      </c>
      <c r="C16675" s="20" t="s">
        <v>47</v>
      </c>
      <c r="D16675" s="20" t="s">
        <v>27</v>
      </c>
      <c r="E16675" s="20" t="s">
        <v>28</v>
      </c>
      <c r="F16675" s="63">
        <v>90</v>
      </c>
      <c r="G16675" s="70">
        <v>0</v>
      </c>
      <c r="H16675" s="70"/>
      <c r="I16675" s="20"/>
    </row>
    <row r="16676" spans="2:9" x14ac:dyDescent="0.25">
      <c r="B16676" s="69">
        <v>39925</v>
      </c>
      <c r="C16676" s="20" t="s">
        <v>47</v>
      </c>
      <c r="D16676" s="20" t="s">
        <v>27</v>
      </c>
      <c r="E16676" s="20" t="s">
        <v>28</v>
      </c>
      <c r="F16676" s="63">
        <v>7848</v>
      </c>
      <c r="G16676" s="70">
        <v>0</v>
      </c>
      <c r="H16676" s="70"/>
      <c r="I16676" s="20"/>
    </row>
    <row r="16677" spans="2:9" x14ac:dyDescent="0.25">
      <c r="B16677" s="69">
        <v>39925</v>
      </c>
      <c r="C16677" s="20" t="s">
        <v>47</v>
      </c>
      <c r="D16677" s="20" t="s">
        <v>27</v>
      </c>
      <c r="E16677" s="20" t="s">
        <v>28</v>
      </c>
      <c r="F16677" s="63">
        <v>48</v>
      </c>
      <c r="G16677" s="70">
        <v>0</v>
      </c>
      <c r="H16677" s="70"/>
      <c r="I16677" s="20"/>
    </row>
    <row r="16678" spans="2:9" x14ac:dyDescent="0.25">
      <c r="B16678" s="69">
        <v>39925</v>
      </c>
      <c r="C16678" s="20" t="s">
        <v>47</v>
      </c>
      <c r="D16678" s="20" t="s">
        <v>27</v>
      </c>
      <c r="E16678" s="20" t="s">
        <v>28</v>
      </c>
      <c r="F16678" s="63">
        <v>57887</v>
      </c>
      <c r="G16678" s="70">
        <v>0</v>
      </c>
      <c r="H16678" s="70"/>
      <c r="I16678" s="20"/>
    </row>
    <row r="16679" spans="2:9" x14ac:dyDescent="0.25">
      <c r="B16679" s="69">
        <v>39925</v>
      </c>
      <c r="C16679" s="20" t="s">
        <v>47</v>
      </c>
      <c r="D16679" s="20" t="s">
        <v>27</v>
      </c>
      <c r="E16679" s="20" t="s">
        <v>28</v>
      </c>
      <c r="F16679" s="63">
        <v>315</v>
      </c>
      <c r="G16679" s="70">
        <v>0</v>
      </c>
      <c r="H16679" s="70"/>
      <c r="I16679" s="20"/>
    </row>
    <row r="16680" spans="2:9" x14ac:dyDescent="0.25">
      <c r="B16680" s="69">
        <v>39925</v>
      </c>
      <c r="C16680" s="20" t="s">
        <v>47</v>
      </c>
      <c r="D16680" s="20" t="s">
        <v>27</v>
      </c>
      <c r="E16680" s="20" t="s">
        <v>28</v>
      </c>
      <c r="F16680" s="63">
        <v>377</v>
      </c>
      <c r="G16680" s="70">
        <v>0</v>
      </c>
      <c r="H16680" s="70"/>
      <c r="I16680" s="20"/>
    </row>
    <row r="16681" spans="2:9" x14ac:dyDescent="0.25">
      <c r="B16681" s="69">
        <v>39925</v>
      </c>
      <c r="C16681" s="20" t="s">
        <v>47</v>
      </c>
      <c r="D16681" s="20" t="s">
        <v>27</v>
      </c>
      <c r="E16681" s="20" t="s">
        <v>28</v>
      </c>
      <c r="F16681" s="63">
        <v>881</v>
      </c>
      <c r="G16681" s="70">
        <v>0</v>
      </c>
      <c r="H16681" s="70"/>
      <c r="I16681" s="20"/>
    </row>
    <row r="16682" spans="2:9" x14ac:dyDescent="0.25">
      <c r="B16682" s="69">
        <v>39925</v>
      </c>
      <c r="C16682" s="20" t="s">
        <v>47</v>
      </c>
      <c r="D16682" s="20" t="s">
        <v>27</v>
      </c>
      <c r="E16682" s="20" t="s">
        <v>28</v>
      </c>
      <c r="F16682" s="63">
        <v>44</v>
      </c>
      <c r="G16682" s="70">
        <v>0</v>
      </c>
      <c r="H16682" s="70"/>
      <c r="I16682" s="20"/>
    </row>
    <row r="16683" spans="2:9" x14ac:dyDescent="0.25">
      <c r="B16683" s="69">
        <v>39925</v>
      </c>
      <c r="C16683" s="20" t="s">
        <v>47</v>
      </c>
      <c r="D16683" s="20" t="s">
        <v>27</v>
      </c>
      <c r="E16683" s="20" t="s">
        <v>28</v>
      </c>
      <c r="F16683" s="63">
        <v>3</v>
      </c>
      <c r="G16683" s="70">
        <v>0</v>
      </c>
      <c r="H16683" s="70"/>
      <c r="I16683" s="20"/>
    </row>
    <row r="16684" spans="2:9" x14ac:dyDescent="0.25">
      <c r="B16684" s="69">
        <v>39925</v>
      </c>
      <c r="C16684" s="20" t="s">
        <v>47</v>
      </c>
      <c r="D16684" s="20" t="s">
        <v>27</v>
      </c>
      <c r="E16684" s="20" t="s">
        <v>28</v>
      </c>
      <c r="F16684" s="63">
        <v>21</v>
      </c>
      <c r="G16684" s="70">
        <v>0</v>
      </c>
      <c r="H16684" s="70"/>
      <c r="I16684" s="20"/>
    </row>
    <row r="16685" spans="2:9" x14ac:dyDescent="0.25">
      <c r="B16685" s="69">
        <v>39925</v>
      </c>
      <c r="C16685" s="20" t="s">
        <v>47</v>
      </c>
      <c r="D16685" s="20" t="s">
        <v>27</v>
      </c>
      <c r="E16685" s="20" t="s">
        <v>28</v>
      </c>
      <c r="F16685" s="63">
        <v>348</v>
      </c>
      <c r="G16685" s="70">
        <v>0</v>
      </c>
      <c r="H16685" s="70"/>
      <c r="I16685" s="20"/>
    </row>
    <row r="16686" spans="2:9" x14ac:dyDescent="0.25">
      <c r="B16686" s="69">
        <v>39925</v>
      </c>
      <c r="C16686" s="20" t="s">
        <v>47</v>
      </c>
      <c r="D16686" s="20" t="s">
        <v>29</v>
      </c>
      <c r="E16686" s="20" t="s">
        <v>28</v>
      </c>
      <c r="F16686" s="63">
        <v>62</v>
      </c>
      <c r="G16686" s="70">
        <v>0</v>
      </c>
      <c r="H16686" s="70"/>
      <c r="I16686" s="20"/>
    </row>
    <row r="16687" spans="2:9" x14ac:dyDescent="0.25">
      <c r="B16687" s="69">
        <v>39925</v>
      </c>
      <c r="C16687" s="20" t="s">
        <v>47</v>
      </c>
      <c r="D16687" s="20" t="s">
        <v>29</v>
      </c>
      <c r="E16687" s="20" t="s">
        <v>28</v>
      </c>
      <c r="F16687" s="63">
        <v>2319</v>
      </c>
      <c r="G16687" s="70">
        <v>0</v>
      </c>
      <c r="H16687" s="70"/>
      <c r="I16687" s="20"/>
    </row>
    <row r="16688" spans="2:9" x14ac:dyDescent="0.25">
      <c r="B16688" s="69">
        <v>39925</v>
      </c>
      <c r="C16688" s="20" t="s">
        <v>47</v>
      </c>
      <c r="D16688" s="20" t="s">
        <v>29</v>
      </c>
      <c r="E16688" s="20" t="s">
        <v>28</v>
      </c>
      <c r="F16688" s="63">
        <v>173</v>
      </c>
      <c r="G16688" s="70">
        <v>0</v>
      </c>
      <c r="H16688" s="70"/>
      <c r="I16688" s="20"/>
    </row>
    <row r="16689" spans="2:9" x14ac:dyDescent="0.25">
      <c r="B16689" s="69">
        <v>39925</v>
      </c>
      <c r="C16689" s="20" t="s">
        <v>47</v>
      </c>
      <c r="D16689" s="20" t="s">
        <v>29</v>
      </c>
      <c r="E16689" s="20" t="s">
        <v>28</v>
      </c>
      <c r="F16689" s="63">
        <v>1291</v>
      </c>
      <c r="G16689" s="70">
        <v>0</v>
      </c>
      <c r="H16689" s="70"/>
      <c r="I16689" s="20"/>
    </row>
    <row r="16690" spans="2:9" x14ac:dyDescent="0.25">
      <c r="B16690" s="69">
        <v>39925</v>
      </c>
      <c r="C16690" s="20" t="s">
        <v>47</v>
      </c>
      <c r="D16690" s="20" t="s">
        <v>29</v>
      </c>
      <c r="E16690" s="20" t="s">
        <v>28</v>
      </c>
      <c r="F16690" s="63">
        <v>191</v>
      </c>
      <c r="G16690" s="70">
        <v>0</v>
      </c>
      <c r="H16690" s="70"/>
      <c r="I16690" s="20"/>
    </row>
    <row r="16691" spans="2:9" x14ac:dyDescent="0.25">
      <c r="B16691" s="69">
        <v>39925</v>
      </c>
      <c r="C16691" s="20" t="s">
        <v>47</v>
      </c>
      <c r="D16691" s="20" t="s">
        <v>29</v>
      </c>
      <c r="E16691" s="20" t="s">
        <v>28</v>
      </c>
      <c r="F16691" s="63">
        <v>15</v>
      </c>
      <c r="G16691" s="70">
        <v>0</v>
      </c>
      <c r="H16691" s="70"/>
      <c r="I16691" s="20"/>
    </row>
    <row r="16692" spans="2:9" x14ac:dyDescent="0.25">
      <c r="B16692" s="69">
        <v>39925</v>
      </c>
      <c r="C16692" s="20" t="s">
        <v>47</v>
      </c>
      <c r="D16692" s="20" t="s">
        <v>29</v>
      </c>
      <c r="E16692" s="20" t="s">
        <v>28</v>
      </c>
      <c r="F16692" s="63">
        <v>13953</v>
      </c>
      <c r="G16692" s="70">
        <v>0</v>
      </c>
      <c r="H16692" s="70"/>
      <c r="I16692" s="20"/>
    </row>
    <row r="16693" spans="2:9" x14ac:dyDescent="0.25">
      <c r="B16693" s="69">
        <v>39925</v>
      </c>
      <c r="C16693" s="20" t="s">
        <v>47</v>
      </c>
      <c r="D16693" s="20" t="s">
        <v>29</v>
      </c>
      <c r="E16693" s="20" t="s">
        <v>28</v>
      </c>
      <c r="F16693" s="63">
        <v>182</v>
      </c>
      <c r="G16693" s="70">
        <v>0</v>
      </c>
      <c r="H16693" s="70"/>
      <c r="I16693" s="20"/>
    </row>
    <row r="16694" spans="2:9" x14ac:dyDescent="0.25">
      <c r="B16694" s="69">
        <v>39925</v>
      </c>
      <c r="C16694" s="20" t="s">
        <v>47</v>
      </c>
      <c r="D16694" s="20" t="s">
        <v>29</v>
      </c>
      <c r="E16694" s="20" t="s">
        <v>28</v>
      </c>
      <c r="F16694" s="63">
        <v>5</v>
      </c>
      <c r="G16694" s="70">
        <v>0</v>
      </c>
      <c r="H16694" s="70"/>
      <c r="I16694" s="20"/>
    </row>
    <row r="16695" spans="2:9" x14ac:dyDescent="0.25">
      <c r="B16695" s="69">
        <v>39925</v>
      </c>
      <c r="C16695" s="20" t="s">
        <v>47</v>
      </c>
      <c r="D16695" s="20" t="s">
        <v>29</v>
      </c>
      <c r="E16695" s="20" t="s">
        <v>28</v>
      </c>
      <c r="F16695" s="63">
        <v>185009</v>
      </c>
      <c r="G16695" s="70">
        <v>0</v>
      </c>
      <c r="H16695" s="70"/>
      <c r="I16695" s="20"/>
    </row>
    <row r="16696" spans="2:9" x14ac:dyDescent="0.25">
      <c r="B16696" s="69">
        <v>39925</v>
      </c>
      <c r="C16696" s="20" t="s">
        <v>47</v>
      </c>
      <c r="D16696" s="20" t="s">
        <v>29</v>
      </c>
      <c r="E16696" s="20" t="s">
        <v>28</v>
      </c>
      <c r="F16696" s="63">
        <v>256</v>
      </c>
      <c r="G16696" s="70">
        <v>0</v>
      </c>
      <c r="H16696" s="70"/>
      <c r="I16696" s="20"/>
    </row>
    <row r="16697" spans="2:9" x14ac:dyDescent="0.25">
      <c r="B16697" s="69">
        <v>39925</v>
      </c>
      <c r="C16697" s="20" t="s">
        <v>47</v>
      </c>
      <c r="D16697" s="20" t="s">
        <v>29</v>
      </c>
      <c r="E16697" s="20" t="s">
        <v>28</v>
      </c>
      <c r="F16697" s="63">
        <v>1018</v>
      </c>
      <c r="G16697" s="70">
        <v>0</v>
      </c>
      <c r="H16697" s="70"/>
      <c r="I16697" s="20"/>
    </row>
    <row r="16698" spans="2:9" x14ac:dyDescent="0.25">
      <c r="B16698" s="69">
        <v>39925</v>
      </c>
      <c r="C16698" s="20" t="s">
        <v>47</v>
      </c>
      <c r="D16698" s="20" t="s">
        <v>29</v>
      </c>
      <c r="E16698" s="20" t="s">
        <v>28</v>
      </c>
      <c r="F16698" s="63">
        <v>864</v>
      </c>
      <c r="G16698" s="70">
        <v>0</v>
      </c>
      <c r="H16698" s="70"/>
      <c r="I16698" s="20"/>
    </row>
    <row r="16699" spans="2:9" x14ac:dyDescent="0.25">
      <c r="B16699" s="69">
        <v>39925</v>
      </c>
      <c r="C16699" s="20" t="s">
        <v>47</v>
      </c>
      <c r="D16699" s="20" t="s">
        <v>29</v>
      </c>
      <c r="E16699" s="20" t="s">
        <v>28</v>
      </c>
      <c r="F16699" s="63">
        <v>3847</v>
      </c>
      <c r="G16699" s="70">
        <v>0</v>
      </c>
      <c r="H16699" s="70"/>
      <c r="I16699" s="20"/>
    </row>
    <row r="16700" spans="2:9" x14ac:dyDescent="0.25">
      <c r="B16700" s="69">
        <v>39925</v>
      </c>
      <c r="C16700" s="20" t="s">
        <v>47</v>
      </c>
      <c r="D16700" s="20" t="s">
        <v>29</v>
      </c>
      <c r="E16700" s="20" t="s">
        <v>28</v>
      </c>
      <c r="F16700" s="63">
        <v>57</v>
      </c>
      <c r="G16700" s="70">
        <v>0</v>
      </c>
      <c r="H16700" s="70"/>
      <c r="I16700" s="20"/>
    </row>
    <row r="16701" spans="2:9" x14ac:dyDescent="0.25">
      <c r="B16701" s="69">
        <v>39925</v>
      </c>
      <c r="C16701" s="20" t="s">
        <v>47</v>
      </c>
      <c r="D16701" s="20" t="s">
        <v>29</v>
      </c>
      <c r="E16701" s="20" t="s">
        <v>28</v>
      </c>
      <c r="F16701" s="63">
        <v>132</v>
      </c>
      <c r="G16701" s="70">
        <v>0</v>
      </c>
      <c r="H16701" s="70"/>
      <c r="I16701" s="20"/>
    </row>
    <row r="16702" spans="2:9" x14ac:dyDescent="0.25">
      <c r="B16702" s="69">
        <v>39925</v>
      </c>
      <c r="C16702" s="20" t="s">
        <v>47</v>
      </c>
      <c r="D16702" s="20" t="s">
        <v>29</v>
      </c>
      <c r="E16702" s="20" t="s">
        <v>28</v>
      </c>
      <c r="F16702" s="63">
        <v>65</v>
      </c>
      <c r="G16702" s="70">
        <v>0</v>
      </c>
      <c r="H16702" s="70"/>
      <c r="I16702" s="20"/>
    </row>
    <row r="16703" spans="2:9" x14ac:dyDescent="0.25">
      <c r="B16703" s="69">
        <v>39925</v>
      </c>
      <c r="C16703" s="20" t="s">
        <v>47</v>
      </c>
      <c r="D16703" s="20" t="s">
        <v>29</v>
      </c>
      <c r="E16703" s="20" t="s">
        <v>28</v>
      </c>
      <c r="F16703" s="63">
        <v>365</v>
      </c>
      <c r="G16703" s="70">
        <v>0</v>
      </c>
      <c r="H16703" s="70"/>
      <c r="I16703" s="20"/>
    </row>
    <row r="16704" spans="2:9" x14ac:dyDescent="0.25">
      <c r="B16704" s="69">
        <v>39925</v>
      </c>
      <c r="C16704" s="20" t="s">
        <v>47</v>
      </c>
      <c r="D16704" s="20" t="s">
        <v>29</v>
      </c>
      <c r="E16704" s="20" t="s">
        <v>28</v>
      </c>
      <c r="F16704" s="63">
        <v>1005</v>
      </c>
      <c r="G16704" s="70">
        <v>0</v>
      </c>
      <c r="H16704" s="70"/>
      <c r="I16704" s="20"/>
    </row>
    <row r="16705" spans="2:9" x14ac:dyDescent="0.25">
      <c r="B16705" s="69">
        <v>39925</v>
      </c>
      <c r="C16705" s="20" t="s">
        <v>47</v>
      </c>
      <c r="D16705" s="20" t="s">
        <v>30</v>
      </c>
      <c r="E16705" s="20" t="s">
        <v>28</v>
      </c>
      <c r="F16705" s="63">
        <v>70</v>
      </c>
      <c r="G16705" s="70">
        <v>0</v>
      </c>
      <c r="H16705" s="70"/>
      <c r="I16705" s="20"/>
    </row>
    <row r="16706" spans="2:9" x14ac:dyDescent="0.25">
      <c r="B16706" s="69">
        <v>39925</v>
      </c>
      <c r="C16706" s="20" t="s">
        <v>47</v>
      </c>
      <c r="D16706" s="20" t="s">
        <v>30</v>
      </c>
      <c r="E16706" s="20" t="s">
        <v>28</v>
      </c>
      <c r="F16706" s="63">
        <v>2733</v>
      </c>
      <c r="G16706" s="70">
        <v>0</v>
      </c>
      <c r="H16706" s="70"/>
      <c r="I16706" s="20"/>
    </row>
    <row r="16707" spans="2:9" x14ac:dyDescent="0.25">
      <c r="B16707" s="69">
        <v>39925</v>
      </c>
      <c r="C16707" s="20" t="s">
        <v>47</v>
      </c>
      <c r="D16707" s="20" t="s">
        <v>30</v>
      </c>
      <c r="E16707" s="20" t="s">
        <v>28</v>
      </c>
      <c r="F16707" s="63">
        <v>302</v>
      </c>
      <c r="G16707" s="70">
        <v>0</v>
      </c>
      <c r="H16707" s="70"/>
      <c r="I16707" s="20"/>
    </row>
    <row r="16708" spans="2:9" x14ac:dyDescent="0.25">
      <c r="B16708" s="69">
        <v>39925</v>
      </c>
      <c r="C16708" s="20" t="s">
        <v>47</v>
      </c>
      <c r="D16708" s="20" t="s">
        <v>30</v>
      </c>
      <c r="E16708" s="20" t="s">
        <v>28</v>
      </c>
      <c r="F16708" s="63">
        <v>1893</v>
      </c>
      <c r="G16708" s="70">
        <v>0</v>
      </c>
      <c r="H16708" s="70"/>
      <c r="I16708" s="20"/>
    </row>
    <row r="16709" spans="2:9" x14ac:dyDescent="0.25">
      <c r="B16709" s="69">
        <v>39925</v>
      </c>
      <c r="C16709" s="20" t="s">
        <v>47</v>
      </c>
      <c r="D16709" s="20" t="s">
        <v>30</v>
      </c>
      <c r="E16709" s="20" t="s">
        <v>28</v>
      </c>
      <c r="F16709" s="63">
        <v>203</v>
      </c>
      <c r="G16709" s="70">
        <v>0</v>
      </c>
      <c r="H16709" s="70"/>
      <c r="I16709" s="20"/>
    </row>
    <row r="16710" spans="2:9" x14ac:dyDescent="0.25">
      <c r="B16710" s="69">
        <v>39925</v>
      </c>
      <c r="C16710" s="20" t="s">
        <v>47</v>
      </c>
      <c r="D16710" s="20" t="s">
        <v>30</v>
      </c>
      <c r="E16710" s="20" t="s">
        <v>28</v>
      </c>
      <c r="F16710" s="63">
        <v>21</v>
      </c>
      <c r="G16710" s="70">
        <v>0</v>
      </c>
      <c r="H16710" s="70"/>
      <c r="I16710" s="20"/>
    </row>
    <row r="16711" spans="2:9" x14ac:dyDescent="0.25">
      <c r="B16711" s="69">
        <v>39925</v>
      </c>
      <c r="C16711" s="20" t="s">
        <v>47</v>
      </c>
      <c r="D16711" s="20" t="s">
        <v>30</v>
      </c>
      <c r="E16711" s="20" t="s">
        <v>28</v>
      </c>
      <c r="F16711" s="63">
        <v>94</v>
      </c>
      <c r="G16711" s="70">
        <v>0</v>
      </c>
      <c r="H16711" s="70"/>
      <c r="I16711" s="20"/>
    </row>
    <row r="16712" spans="2:9" x14ac:dyDescent="0.25">
      <c r="B16712" s="69">
        <v>39925</v>
      </c>
      <c r="C16712" s="20" t="s">
        <v>47</v>
      </c>
      <c r="D16712" s="20" t="s">
        <v>30</v>
      </c>
      <c r="E16712" s="20" t="s">
        <v>28</v>
      </c>
      <c r="F16712" s="63">
        <v>55754</v>
      </c>
      <c r="G16712" s="70">
        <v>0</v>
      </c>
      <c r="H16712" s="70"/>
      <c r="I16712" s="20"/>
    </row>
    <row r="16713" spans="2:9" x14ac:dyDescent="0.25">
      <c r="B16713" s="69">
        <v>39925</v>
      </c>
      <c r="C16713" s="20" t="s">
        <v>47</v>
      </c>
      <c r="D16713" s="20" t="s">
        <v>30</v>
      </c>
      <c r="E16713" s="20" t="s">
        <v>28</v>
      </c>
      <c r="F16713" s="63">
        <v>171</v>
      </c>
      <c r="G16713" s="70">
        <v>0</v>
      </c>
      <c r="H16713" s="70"/>
      <c r="I16713" s="20"/>
    </row>
    <row r="16714" spans="2:9" x14ac:dyDescent="0.25">
      <c r="B16714" s="69">
        <v>39925</v>
      </c>
      <c r="C16714" s="20" t="s">
        <v>47</v>
      </c>
      <c r="D16714" s="20" t="s">
        <v>30</v>
      </c>
      <c r="E16714" s="20" t="s">
        <v>28</v>
      </c>
      <c r="F16714" s="63">
        <v>7</v>
      </c>
      <c r="G16714" s="70">
        <v>0</v>
      </c>
      <c r="H16714" s="70"/>
      <c r="I16714" s="20"/>
    </row>
    <row r="16715" spans="2:9" x14ac:dyDescent="0.25">
      <c r="B16715" s="69">
        <v>39925</v>
      </c>
      <c r="C16715" s="20" t="s">
        <v>47</v>
      </c>
      <c r="D16715" s="20" t="s">
        <v>30</v>
      </c>
      <c r="E16715" s="20" t="s">
        <v>28</v>
      </c>
      <c r="F16715" s="63">
        <v>226427</v>
      </c>
      <c r="G16715" s="70">
        <v>0</v>
      </c>
      <c r="H16715" s="70"/>
      <c r="I16715" s="20"/>
    </row>
    <row r="16716" spans="2:9" x14ac:dyDescent="0.25">
      <c r="B16716" s="69">
        <v>39925</v>
      </c>
      <c r="C16716" s="20" t="s">
        <v>47</v>
      </c>
      <c r="D16716" s="20" t="s">
        <v>30</v>
      </c>
      <c r="E16716" s="20" t="s">
        <v>28</v>
      </c>
      <c r="F16716" s="63">
        <v>415</v>
      </c>
      <c r="G16716" s="70">
        <v>0</v>
      </c>
      <c r="H16716" s="70"/>
      <c r="I16716" s="20"/>
    </row>
    <row r="16717" spans="2:9" x14ac:dyDescent="0.25">
      <c r="B16717" s="69">
        <v>39925</v>
      </c>
      <c r="C16717" s="20" t="s">
        <v>47</v>
      </c>
      <c r="D16717" s="20" t="s">
        <v>30</v>
      </c>
      <c r="E16717" s="20" t="s">
        <v>28</v>
      </c>
      <c r="F16717" s="63">
        <v>1167</v>
      </c>
      <c r="G16717" s="70">
        <v>0</v>
      </c>
      <c r="H16717" s="70"/>
      <c r="I16717" s="20"/>
    </row>
    <row r="16718" spans="2:9" x14ac:dyDescent="0.25">
      <c r="B16718" s="69">
        <v>39925</v>
      </c>
      <c r="C16718" s="20" t="s">
        <v>47</v>
      </c>
      <c r="D16718" s="20" t="s">
        <v>30</v>
      </c>
      <c r="E16718" s="20" t="s">
        <v>28</v>
      </c>
      <c r="F16718" s="63">
        <v>943</v>
      </c>
      <c r="G16718" s="70">
        <v>0</v>
      </c>
      <c r="H16718" s="70"/>
      <c r="I16718" s="20"/>
    </row>
    <row r="16719" spans="2:9" x14ac:dyDescent="0.25">
      <c r="B16719" s="69">
        <v>39925</v>
      </c>
      <c r="C16719" s="20" t="s">
        <v>47</v>
      </c>
      <c r="D16719" s="20" t="s">
        <v>30</v>
      </c>
      <c r="E16719" s="20" t="s">
        <v>28</v>
      </c>
      <c r="F16719" s="63">
        <v>3949</v>
      </c>
      <c r="G16719" s="70">
        <v>0</v>
      </c>
      <c r="H16719" s="70"/>
      <c r="I16719" s="20"/>
    </row>
    <row r="16720" spans="2:9" x14ac:dyDescent="0.25">
      <c r="B16720" s="69">
        <v>39925</v>
      </c>
      <c r="C16720" s="20" t="s">
        <v>47</v>
      </c>
      <c r="D16720" s="20" t="s">
        <v>30</v>
      </c>
      <c r="E16720" s="20" t="s">
        <v>28</v>
      </c>
      <c r="F16720" s="63">
        <v>70</v>
      </c>
      <c r="G16720" s="70">
        <v>0</v>
      </c>
      <c r="H16720" s="70"/>
      <c r="I16720" s="20"/>
    </row>
    <row r="16721" spans="2:9" x14ac:dyDescent="0.25">
      <c r="B16721" s="69">
        <v>39925</v>
      </c>
      <c r="C16721" s="20" t="s">
        <v>47</v>
      </c>
      <c r="D16721" s="20" t="s">
        <v>30</v>
      </c>
      <c r="E16721" s="20" t="s">
        <v>28</v>
      </c>
      <c r="F16721" s="63">
        <v>136</v>
      </c>
      <c r="G16721" s="70">
        <v>0</v>
      </c>
      <c r="H16721" s="70"/>
      <c r="I16721" s="20"/>
    </row>
    <row r="16722" spans="2:9" x14ac:dyDescent="0.25">
      <c r="B16722" s="69">
        <v>39925</v>
      </c>
      <c r="C16722" s="20" t="s">
        <v>47</v>
      </c>
      <c r="D16722" s="20" t="s">
        <v>30</v>
      </c>
      <c r="E16722" s="20" t="s">
        <v>28</v>
      </c>
      <c r="F16722" s="63">
        <v>70</v>
      </c>
      <c r="G16722" s="70">
        <v>0</v>
      </c>
      <c r="H16722" s="70"/>
      <c r="I16722" s="20"/>
    </row>
    <row r="16723" spans="2:9" x14ac:dyDescent="0.25">
      <c r="B16723" s="69">
        <v>39925</v>
      </c>
      <c r="C16723" s="20" t="s">
        <v>47</v>
      </c>
      <c r="D16723" s="20" t="s">
        <v>30</v>
      </c>
      <c r="E16723" s="20" t="s">
        <v>28</v>
      </c>
      <c r="F16723" s="63">
        <v>973</v>
      </c>
      <c r="G16723" s="70">
        <v>0</v>
      </c>
      <c r="H16723" s="70"/>
      <c r="I16723" s="20"/>
    </row>
    <row r="16724" spans="2:9" x14ac:dyDescent="0.25">
      <c r="B16724" s="69">
        <v>39925</v>
      </c>
      <c r="C16724" s="20" t="s">
        <v>47</v>
      </c>
      <c r="D16724" s="20" t="s">
        <v>27</v>
      </c>
      <c r="E16724" s="20" t="s">
        <v>28</v>
      </c>
      <c r="F16724" s="63">
        <v>168</v>
      </c>
      <c r="G16724" s="70">
        <v>0</v>
      </c>
      <c r="H16724" s="70"/>
      <c r="I16724" s="20"/>
    </row>
    <row r="16725" spans="2:9" x14ac:dyDescent="0.25">
      <c r="B16725" s="69">
        <v>39925</v>
      </c>
      <c r="C16725" s="20" t="s">
        <v>47</v>
      </c>
      <c r="D16725" s="20" t="s">
        <v>27</v>
      </c>
      <c r="E16725" s="20" t="s">
        <v>28</v>
      </c>
      <c r="F16725" s="63">
        <v>253</v>
      </c>
      <c r="G16725" s="70">
        <v>0</v>
      </c>
      <c r="H16725" s="70"/>
      <c r="I16725" s="20"/>
    </row>
    <row r="16726" spans="2:9" x14ac:dyDescent="0.25">
      <c r="B16726" s="69">
        <v>39925</v>
      </c>
      <c r="C16726" s="20" t="s">
        <v>47</v>
      </c>
      <c r="D16726" s="20" t="s">
        <v>27</v>
      </c>
      <c r="E16726" s="20" t="s">
        <v>28</v>
      </c>
      <c r="F16726" s="63">
        <v>106</v>
      </c>
      <c r="G16726" s="70">
        <v>0</v>
      </c>
      <c r="H16726" s="70"/>
      <c r="I16726" s="20"/>
    </row>
    <row r="16727" spans="2:9" x14ac:dyDescent="0.25">
      <c r="B16727" s="69">
        <v>39925</v>
      </c>
      <c r="C16727" s="20" t="s">
        <v>47</v>
      </c>
      <c r="D16727" s="20" t="s">
        <v>27</v>
      </c>
      <c r="E16727" s="20" t="s">
        <v>28</v>
      </c>
      <c r="F16727" s="63">
        <v>63</v>
      </c>
      <c r="G16727" s="70">
        <v>0</v>
      </c>
      <c r="H16727" s="70"/>
      <c r="I16727" s="20"/>
    </row>
    <row r="16728" spans="2:9" x14ac:dyDescent="0.25">
      <c r="B16728" s="69">
        <v>39925</v>
      </c>
      <c r="C16728" s="20" t="s">
        <v>47</v>
      </c>
      <c r="D16728" s="20" t="s">
        <v>27</v>
      </c>
      <c r="E16728" s="20" t="s">
        <v>28</v>
      </c>
      <c r="F16728" s="63">
        <v>17</v>
      </c>
      <c r="G16728" s="70">
        <v>0</v>
      </c>
      <c r="H16728" s="70"/>
      <c r="I16728" s="20"/>
    </row>
    <row r="16729" spans="2:9" x14ac:dyDescent="0.25">
      <c r="B16729" s="69">
        <v>39925</v>
      </c>
      <c r="C16729" s="20" t="s">
        <v>47</v>
      </c>
      <c r="D16729" s="20" t="s">
        <v>27</v>
      </c>
      <c r="E16729" s="20" t="s">
        <v>28</v>
      </c>
      <c r="F16729" s="63">
        <v>28</v>
      </c>
      <c r="G16729" s="70">
        <v>0</v>
      </c>
      <c r="H16729" s="70"/>
      <c r="I16729" s="20"/>
    </row>
    <row r="16730" spans="2:9" x14ac:dyDescent="0.25">
      <c r="B16730" s="69">
        <v>39925</v>
      </c>
      <c r="C16730" s="20" t="s">
        <v>47</v>
      </c>
      <c r="D16730" s="20" t="s">
        <v>27</v>
      </c>
      <c r="E16730" s="20" t="s">
        <v>28</v>
      </c>
      <c r="F16730" s="63">
        <v>7</v>
      </c>
      <c r="G16730" s="70">
        <v>0</v>
      </c>
      <c r="H16730" s="70"/>
      <c r="I16730" s="20"/>
    </row>
    <row r="16731" spans="2:9" x14ac:dyDescent="0.25">
      <c r="B16731" s="69">
        <v>39925</v>
      </c>
      <c r="C16731" s="20" t="s">
        <v>47</v>
      </c>
      <c r="D16731" s="20" t="s">
        <v>27</v>
      </c>
      <c r="E16731" s="20" t="s">
        <v>28</v>
      </c>
      <c r="F16731" s="63">
        <v>8343</v>
      </c>
      <c r="G16731" s="70">
        <v>0</v>
      </c>
      <c r="H16731" s="70"/>
      <c r="I16731" s="20"/>
    </row>
    <row r="16732" spans="2:9" x14ac:dyDescent="0.25">
      <c r="B16732" s="69">
        <v>39925</v>
      </c>
      <c r="C16732" s="20" t="s">
        <v>47</v>
      </c>
      <c r="D16732" s="20" t="s">
        <v>27</v>
      </c>
      <c r="E16732" s="20" t="s">
        <v>28</v>
      </c>
      <c r="F16732" s="63">
        <v>4</v>
      </c>
      <c r="G16732" s="70">
        <v>0</v>
      </c>
      <c r="H16732" s="70"/>
      <c r="I16732" s="20"/>
    </row>
    <row r="16733" spans="2:9" x14ac:dyDescent="0.25">
      <c r="B16733" s="69">
        <v>39925</v>
      </c>
      <c r="C16733" s="20" t="s">
        <v>47</v>
      </c>
      <c r="D16733" s="20" t="s">
        <v>27</v>
      </c>
      <c r="E16733" s="20" t="s">
        <v>28</v>
      </c>
      <c r="F16733" s="63">
        <v>25563</v>
      </c>
      <c r="G16733" s="70">
        <v>0</v>
      </c>
      <c r="H16733" s="70"/>
      <c r="I16733" s="20"/>
    </row>
    <row r="16734" spans="2:9" x14ac:dyDescent="0.25">
      <c r="B16734" s="69">
        <v>39925</v>
      </c>
      <c r="C16734" s="20" t="s">
        <v>47</v>
      </c>
      <c r="D16734" s="20" t="s">
        <v>27</v>
      </c>
      <c r="E16734" s="20" t="s">
        <v>28</v>
      </c>
      <c r="F16734" s="63">
        <v>831</v>
      </c>
      <c r="G16734" s="70">
        <v>0</v>
      </c>
      <c r="H16734" s="70"/>
      <c r="I16734" s="20"/>
    </row>
    <row r="16735" spans="2:9" x14ac:dyDescent="0.25">
      <c r="B16735" s="69">
        <v>39925</v>
      </c>
      <c r="C16735" s="20" t="s">
        <v>47</v>
      </c>
      <c r="D16735" s="20" t="s">
        <v>27</v>
      </c>
      <c r="E16735" s="20" t="s">
        <v>28</v>
      </c>
      <c r="F16735" s="63">
        <v>574</v>
      </c>
      <c r="G16735" s="70">
        <v>0</v>
      </c>
      <c r="H16735" s="70"/>
      <c r="I16735" s="20"/>
    </row>
    <row r="16736" spans="2:9" x14ac:dyDescent="0.25">
      <c r="B16736" s="69">
        <v>39925</v>
      </c>
      <c r="C16736" s="20" t="s">
        <v>47</v>
      </c>
      <c r="D16736" s="20" t="s">
        <v>27</v>
      </c>
      <c r="E16736" s="20" t="s">
        <v>28</v>
      </c>
      <c r="F16736" s="63">
        <v>881</v>
      </c>
      <c r="G16736" s="70">
        <v>0</v>
      </c>
      <c r="H16736" s="70"/>
      <c r="I16736" s="20"/>
    </row>
    <row r="16737" spans="2:9" x14ac:dyDescent="0.25">
      <c r="B16737" s="69">
        <v>39925</v>
      </c>
      <c r="C16737" s="20" t="s">
        <v>47</v>
      </c>
      <c r="D16737" s="20" t="s">
        <v>27</v>
      </c>
      <c r="E16737" s="20" t="s">
        <v>28</v>
      </c>
      <c r="F16737" s="63">
        <v>107</v>
      </c>
      <c r="G16737" s="70">
        <v>0</v>
      </c>
      <c r="H16737" s="70"/>
      <c r="I16737" s="20"/>
    </row>
    <row r="16738" spans="2:9" x14ac:dyDescent="0.25">
      <c r="B16738" s="69">
        <v>39925</v>
      </c>
      <c r="C16738" s="20" t="s">
        <v>47</v>
      </c>
      <c r="D16738" s="20" t="s">
        <v>27</v>
      </c>
      <c r="E16738" s="20" t="s">
        <v>28</v>
      </c>
      <c r="F16738" s="63">
        <v>15</v>
      </c>
      <c r="G16738" s="70">
        <v>0</v>
      </c>
      <c r="H16738" s="70"/>
      <c r="I16738" s="20"/>
    </row>
    <row r="16739" spans="2:9" x14ac:dyDescent="0.25">
      <c r="B16739" s="69">
        <v>39925</v>
      </c>
      <c r="C16739" s="20" t="s">
        <v>47</v>
      </c>
      <c r="D16739" s="20" t="s">
        <v>27</v>
      </c>
      <c r="E16739" s="20" t="s">
        <v>28</v>
      </c>
      <c r="F16739" s="63">
        <v>37</v>
      </c>
      <c r="G16739" s="70">
        <v>0</v>
      </c>
      <c r="H16739" s="70"/>
      <c r="I16739" s="20"/>
    </row>
    <row r="16740" spans="2:9" x14ac:dyDescent="0.25">
      <c r="B16740" s="69">
        <v>39925</v>
      </c>
      <c r="C16740" s="20" t="s">
        <v>47</v>
      </c>
      <c r="D16740" s="20" t="s">
        <v>27</v>
      </c>
      <c r="E16740" s="20" t="s">
        <v>28</v>
      </c>
      <c r="F16740" s="63">
        <v>538</v>
      </c>
      <c r="G16740" s="70">
        <v>0</v>
      </c>
      <c r="H16740" s="70"/>
      <c r="I16740" s="20"/>
    </row>
    <row r="16741" spans="2:9" x14ac:dyDescent="0.25">
      <c r="B16741" s="69">
        <v>39925</v>
      </c>
      <c r="C16741" s="20" t="s">
        <v>47</v>
      </c>
      <c r="D16741" s="20" t="s">
        <v>29</v>
      </c>
      <c r="E16741" s="20" t="s">
        <v>28</v>
      </c>
      <c r="F16741" s="63">
        <v>370</v>
      </c>
      <c r="G16741" s="70">
        <v>0</v>
      </c>
      <c r="H16741" s="70"/>
      <c r="I16741" s="20"/>
    </row>
    <row r="16742" spans="2:9" x14ac:dyDescent="0.25">
      <c r="B16742" s="69">
        <v>39925</v>
      </c>
      <c r="C16742" s="20" t="s">
        <v>47</v>
      </c>
      <c r="D16742" s="20" t="s">
        <v>29</v>
      </c>
      <c r="E16742" s="20" t="s">
        <v>28</v>
      </c>
      <c r="F16742" s="63">
        <v>5195</v>
      </c>
      <c r="G16742" s="70">
        <v>0</v>
      </c>
      <c r="H16742" s="70"/>
      <c r="I16742" s="20"/>
    </row>
    <row r="16743" spans="2:9" x14ac:dyDescent="0.25">
      <c r="B16743" s="69">
        <v>39925</v>
      </c>
      <c r="C16743" s="20" t="s">
        <v>47</v>
      </c>
      <c r="D16743" s="20" t="s">
        <v>29</v>
      </c>
      <c r="E16743" s="20" t="s">
        <v>28</v>
      </c>
      <c r="F16743" s="63">
        <v>274</v>
      </c>
      <c r="G16743" s="70">
        <v>0</v>
      </c>
      <c r="H16743" s="70"/>
      <c r="I16743" s="20"/>
    </row>
    <row r="16744" spans="2:9" x14ac:dyDescent="0.25">
      <c r="B16744" s="69">
        <v>39925</v>
      </c>
      <c r="C16744" s="20" t="s">
        <v>47</v>
      </c>
      <c r="D16744" s="20" t="s">
        <v>29</v>
      </c>
      <c r="E16744" s="20" t="s">
        <v>28</v>
      </c>
      <c r="F16744" s="63">
        <v>2256</v>
      </c>
      <c r="G16744" s="70">
        <v>0</v>
      </c>
      <c r="H16744" s="70"/>
      <c r="I16744" s="20"/>
    </row>
    <row r="16745" spans="2:9" x14ac:dyDescent="0.25">
      <c r="B16745" s="69">
        <v>39925</v>
      </c>
      <c r="C16745" s="20" t="s">
        <v>47</v>
      </c>
      <c r="D16745" s="20" t="s">
        <v>29</v>
      </c>
      <c r="E16745" s="20" t="s">
        <v>28</v>
      </c>
      <c r="F16745" s="63">
        <v>312</v>
      </c>
      <c r="G16745" s="70">
        <v>0</v>
      </c>
      <c r="H16745" s="70"/>
      <c r="I16745" s="20"/>
    </row>
    <row r="16746" spans="2:9" x14ac:dyDescent="0.25">
      <c r="B16746" s="69">
        <v>39925</v>
      </c>
      <c r="C16746" s="20" t="s">
        <v>47</v>
      </c>
      <c r="D16746" s="20" t="s">
        <v>29</v>
      </c>
      <c r="E16746" s="20" t="s">
        <v>28</v>
      </c>
      <c r="F16746" s="63">
        <v>56</v>
      </c>
      <c r="G16746" s="70">
        <v>0</v>
      </c>
      <c r="H16746" s="70"/>
      <c r="I16746" s="20"/>
    </row>
    <row r="16747" spans="2:9" x14ac:dyDescent="0.25">
      <c r="B16747" s="69">
        <v>39925</v>
      </c>
      <c r="C16747" s="20" t="s">
        <v>47</v>
      </c>
      <c r="D16747" s="20" t="s">
        <v>29</v>
      </c>
      <c r="E16747" s="20" t="s">
        <v>28</v>
      </c>
      <c r="F16747" s="63">
        <v>1</v>
      </c>
      <c r="G16747" s="70">
        <v>0</v>
      </c>
      <c r="H16747" s="70"/>
      <c r="I16747" s="20"/>
    </row>
    <row r="16748" spans="2:9" x14ac:dyDescent="0.25">
      <c r="B16748" s="69">
        <v>39925</v>
      </c>
      <c r="C16748" s="20" t="s">
        <v>47</v>
      </c>
      <c r="D16748" s="20" t="s">
        <v>29</v>
      </c>
      <c r="E16748" s="20" t="s">
        <v>28</v>
      </c>
      <c r="F16748" s="63">
        <v>10488</v>
      </c>
      <c r="G16748" s="70">
        <v>0</v>
      </c>
      <c r="H16748" s="70"/>
      <c r="I16748" s="20"/>
    </row>
    <row r="16749" spans="2:9" x14ac:dyDescent="0.25">
      <c r="B16749" s="69">
        <v>39925</v>
      </c>
      <c r="C16749" s="20" t="s">
        <v>47</v>
      </c>
      <c r="D16749" s="20" t="s">
        <v>29</v>
      </c>
      <c r="E16749" s="20" t="s">
        <v>28</v>
      </c>
      <c r="F16749" s="63">
        <v>47</v>
      </c>
      <c r="G16749" s="70">
        <v>0</v>
      </c>
      <c r="H16749" s="70"/>
      <c r="I16749" s="20"/>
    </row>
    <row r="16750" spans="2:9" x14ac:dyDescent="0.25">
      <c r="B16750" s="69">
        <v>39925</v>
      </c>
      <c r="C16750" s="20" t="s">
        <v>47</v>
      </c>
      <c r="D16750" s="20" t="s">
        <v>29</v>
      </c>
      <c r="E16750" s="20" t="s">
        <v>28</v>
      </c>
      <c r="F16750" s="63">
        <v>2</v>
      </c>
      <c r="G16750" s="70">
        <v>0</v>
      </c>
      <c r="H16750" s="70"/>
      <c r="I16750" s="20"/>
    </row>
    <row r="16751" spans="2:9" x14ac:dyDescent="0.25">
      <c r="B16751" s="69">
        <v>39925</v>
      </c>
      <c r="C16751" s="20" t="s">
        <v>47</v>
      </c>
      <c r="D16751" s="20" t="s">
        <v>29</v>
      </c>
      <c r="E16751" s="20" t="s">
        <v>28</v>
      </c>
      <c r="F16751" s="63">
        <v>79487</v>
      </c>
      <c r="G16751" s="70">
        <v>0</v>
      </c>
      <c r="H16751" s="70"/>
      <c r="I16751" s="20"/>
    </row>
    <row r="16752" spans="2:9" x14ac:dyDescent="0.25">
      <c r="B16752" s="69">
        <v>39925</v>
      </c>
      <c r="C16752" s="20" t="s">
        <v>47</v>
      </c>
      <c r="D16752" s="20" t="s">
        <v>29</v>
      </c>
      <c r="E16752" s="20" t="s">
        <v>28</v>
      </c>
      <c r="F16752" s="63">
        <v>930</v>
      </c>
      <c r="G16752" s="70">
        <v>0</v>
      </c>
      <c r="H16752" s="70"/>
      <c r="I16752" s="20"/>
    </row>
    <row r="16753" spans="2:9" x14ac:dyDescent="0.25">
      <c r="B16753" s="69">
        <v>39925</v>
      </c>
      <c r="C16753" s="20" t="s">
        <v>47</v>
      </c>
      <c r="D16753" s="20" t="s">
        <v>29</v>
      </c>
      <c r="E16753" s="20" t="s">
        <v>28</v>
      </c>
      <c r="F16753" s="63">
        <v>1281</v>
      </c>
      <c r="G16753" s="70">
        <v>0</v>
      </c>
      <c r="H16753" s="70"/>
      <c r="I16753" s="20"/>
    </row>
    <row r="16754" spans="2:9" x14ac:dyDescent="0.25">
      <c r="B16754" s="69">
        <v>39925</v>
      </c>
      <c r="C16754" s="20" t="s">
        <v>47</v>
      </c>
      <c r="D16754" s="20" t="s">
        <v>29</v>
      </c>
      <c r="E16754" s="20" t="s">
        <v>28</v>
      </c>
      <c r="F16754" s="63">
        <v>66</v>
      </c>
      <c r="G16754" s="70">
        <v>0</v>
      </c>
      <c r="H16754" s="70"/>
      <c r="I16754" s="20"/>
    </row>
    <row r="16755" spans="2:9" x14ac:dyDescent="0.25">
      <c r="B16755" s="69">
        <v>39925</v>
      </c>
      <c r="C16755" s="20" t="s">
        <v>47</v>
      </c>
      <c r="D16755" s="20" t="s">
        <v>29</v>
      </c>
      <c r="E16755" s="20" t="s">
        <v>28</v>
      </c>
      <c r="F16755" s="63">
        <v>865</v>
      </c>
      <c r="G16755" s="70">
        <v>0</v>
      </c>
      <c r="H16755" s="70"/>
      <c r="I16755" s="20"/>
    </row>
    <row r="16756" spans="2:9" x14ac:dyDescent="0.25">
      <c r="B16756" s="69">
        <v>39925</v>
      </c>
      <c r="C16756" s="20" t="s">
        <v>47</v>
      </c>
      <c r="D16756" s="20" t="s">
        <v>29</v>
      </c>
      <c r="E16756" s="20" t="s">
        <v>28</v>
      </c>
      <c r="F16756" s="63">
        <v>3303</v>
      </c>
      <c r="G16756" s="70">
        <v>0</v>
      </c>
      <c r="H16756" s="70"/>
      <c r="I16756" s="20"/>
    </row>
    <row r="16757" spans="2:9" x14ac:dyDescent="0.25">
      <c r="B16757" s="69">
        <v>39925</v>
      </c>
      <c r="C16757" s="20" t="s">
        <v>47</v>
      </c>
      <c r="D16757" s="20" t="s">
        <v>29</v>
      </c>
      <c r="E16757" s="20" t="s">
        <v>28</v>
      </c>
      <c r="F16757" s="63">
        <v>162</v>
      </c>
      <c r="G16757" s="70">
        <v>0</v>
      </c>
      <c r="H16757" s="70"/>
      <c r="I16757" s="20"/>
    </row>
    <row r="16758" spans="2:9" x14ac:dyDescent="0.25">
      <c r="B16758" s="69">
        <v>39925</v>
      </c>
      <c r="C16758" s="20" t="s">
        <v>47</v>
      </c>
      <c r="D16758" s="20" t="s">
        <v>29</v>
      </c>
      <c r="E16758" s="20" t="s">
        <v>28</v>
      </c>
      <c r="F16758" s="63">
        <v>123</v>
      </c>
      <c r="G16758" s="70">
        <v>0</v>
      </c>
      <c r="H16758" s="70"/>
      <c r="I16758" s="20"/>
    </row>
    <row r="16759" spans="2:9" x14ac:dyDescent="0.25">
      <c r="B16759" s="69">
        <v>39925</v>
      </c>
      <c r="C16759" s="20" t="s">
        <v>47</v>
      </c>
      <c r="D16759" s="20" t="s">
        <v>29</v>
      </c>
      <c r="E16759" s="20" t="s">
        <v>28</v>
      </c>
      <c r="F16759" s="63">
        <v>127</v>
      </c>
      <c r="G16759" s="70">
        <v>0</v>
      </c>
      <c r="H16759" s="70"/>
      <c r="I16759" s="20"/>
    </row>
    <row r="16760" spans="2:9" x14ac:dyDescent="0.25">
      <c r="B16760" s="69">
        <v>39925</v>
      </c>
      <c r="C16760" s="20" t="s">
        <v>47</v>
      </c>
      <c r="D16760" s="20" t="s">
        <v>29</v>
      </c>
      <c r="E16760" s="20" t="s">
        <v>28</v>
      </c>
      <c r="F16760" s="63">
        <v>12</v>
      </c>
      <c r="G16760" s="70">
        <v>0</v>
      </c>
      <c r="H16760" s="70"/>
      <c r="I16760" s="20"/>
    </row>
    <row r="16761" spans="2:9" x14ac:dyDescent="0.25">
      <c r="B16761" s="69">
        <v>39925</v>
      </c>
      <c r="C16761" s="20" t="s">
        <v>47</v>
      </c>
      <c r="D16761" s="20" t="s">
        <v>29</v>
      </c>
      <c r="E16761" s="20" t="s">
        <v>28</v>
      </c>
      <c r="F16761" s="63">
        <v>1390</v>
      </c>
      <c r="G16761" s="70">
        <v>0</v>
      </c>
      <c r="H16761" s="70"/>
      <c r="I16761" s="20"/>
    </row>
    <row r="16762" spans="2:9" x14ac:dyDescent="0.25">
      <c r="B16762" s="69">
        <v>39925</v>
      </c>
      <c r="C16762" s="20" t="s">
        <v>47</v>
      </c>
      <c r="D16762" s="20" t="s">
        <v>30</v>
      </c>
      <c r="E16762" s="20" t="s">
        <v>28</v>
      </c>
      <c r="F16762" s="63">
        <v>381</v>
      </c>
      <c r="G16762" s="70">
        <v>0</v>
      </c>
      <c r="H16762" s="70"/>
      <c r="I16762" s="20"/>
    </row>
    <row r="16763" spans="2:9" x14ac:dyDescent="0.25">
      <c r="B16763" s="69">
        <v>39925</v>
      </c>
      <c r="C16763" s="20" t="s">
        <v>47</v>
      </c>
      <c r="D16763" s="20" t="s">
        <v>30</v>
      </c>
      <c r="E16763" s="20" t="s">
        <v>28</v>
      </c>
      <c r="F16763" s="63">
        <v>6040</v>
      </c>
      <c r="G16763" s="70">
        <v>0</v>
      </c>
      <c r="H16763" s="70"/>
      <c r="I16763" s="20"/>
    </row>
    <row r="16764" spans="2:9" x14ac:dyDescent="0.25">
      <c r="B16764" s="69">
        <v>39925</v>
      </c>
      <c r="C16764" s="20" t="s">
        <v>47</v>
      </c>
      <c r="D16764" s="20" t="s">
        <v>30</v>
      </c>
      <c r="E16764" s="20" t="s">
        <v>28</v>
      </c>
      <c r="F16764" s="63">
        <v>416</v>
      </c>
      <c r="G16764" s="70">
        <v>0</v>
      </c>
      <c r="H16764" s="70"/>
      <c r="I16764" s="20"/>
    </row>
    <row r="16765" spans="2:9" x14ac:dyDescent="0.25">
      <c r="B16765" s="69">
        <v>39925</v>
      </c>
      <c r="C16765" s="20" t="s">
        <v>47</v>
      </c>
      <c r="D16765" s="20" t="s">
        <v>30</v>
      </c>
      <c r="E16765" s="20" t="s">
        <v>28</v>
      </c>
      <c r="F16765" s="63">
        <v>3428</v>
      </c>
      <c r="G16765" s="70">
        <v>0</v>
      </c>
      <c r="H16765" s="70"/>
      <c r="I16765" s="20"/>
    </row>
    <row r="16766" spans="2:9" x14ac:dyDescent="0.25">
      <c r="B16766" s="69">
        <v>39925</v>
      </c>
      <c r="C16766" s="20" t="s">
        <v>47</v>
      </c>
      <c r="D16766" s="20" t="s">
        <v>30</v>
      </c>
      <c r="E16766" s="20" t="s">
        <v>28</v>
      </c>
      <c r="F16766" s="63">
        <v>367</v>
      </c>
      <c r="G16766" s="70">
        <v>0</v>
      </c>
      <c r="H16766" s="70"/>
      <c r="I16766" s="20"/>
    </row>
    <row r="16767" spans="2:9" x14ac:dyDescent="0.25">
      <c r="B16767" s="69">
        <v>39925</v>
      </c>
      <c r="C16767" s="20" t="s">
        <v>47</v>
      </c>
      <c r="D16767" s="20" t="s">
        <v>30</v>
      </c>
      <c r="E16767" s="20" t="s">
        <v>28</v>
      </c>
      <c r="F16767" s="63">
        <v>121</v>
      </c>
      <c r="G16767" s="70">
        <v>0</v>
      </c>
      <c r="H16767" s="70"/>
      <c r="I16767" s="20"/>
    </row>
    <row r="16768" spans="2:9" x14ac:dyDescent="0.25">
      <c r="B16768" s="69">
        <v>39925</v>
      </c>
      <c r="C16768" s="20" t="s">
        <v>47</v>
      </c>
      <c r="D16768" s="20" t="s">
        <v>30</v>
      </c>
      <c r="E16768" s="20" t="s">
        <v>28</v>
      </c>
      <c r="F16768" s="63">
        <v>8</v>
      </c>
      <c r="G16768" s="70">
        <v>0</v>
      </c>
      <c r="H16768" s="70"/>
      <c r="I16768" s="20"/>
    </row>
    <row r="16769" spans="2:9" x14ac:dyDescent="0.25">
      <c r="B16769" s="69">
        <v>39925</v>
      </c>
      <c r="C16769" s="20" t="s">
        <v>47</v>
      </c>
      <c r="D16769" s="20" t="s">
        <v>30</v>
      </c>
      <c r="E16769" s="20" t="s">
        <v>28</v>
      </c>
      <c r="F16769" s="63">
        <v>33058</v>
      </c>
      <c r="G16769" s="70">
        <v>0</v>
      </c>
      <c r="H16769" s="70"/>
      <c r="I16769" s="20"/>
    </row>
    <row r="16770" spans="2:9" x14ac:dyDescent="0.25">
      <c r="B16770" s="69">
        <v>39925</v>
      </c>
      <c r="C16770" s="20" t="s">
        <v>47</v>
      </c>
      <c r="D16770" s="20" t="s">
        <v>30</v>
      </c>
      <c r="E16770" s="20" t="s">
        <v>28</v>
      </c>
      <c r="F16770" s="63">
        <v>22</v>
      </c>
      <c r="G16770" s="70">
        <v>0</v>
      </c>
      <c r="H16770" s="70"/>
      <c r="I16770" s="20"/>
    </row>
    <row r="16771" spans="2:9" x14ac:dyDescent="0.25">
      <c r="B16771" s="69">
        <v>39925</v>
      </c>
      <c r="C16771" s="20" t="s">
        <v>47</v>
      </c>
      <c r="D16771" s="20" t="s">
        <v>30</v>
      </c>
      <c r="E16771" s="20" t="s">
        <v>28</v>
      </c>
      <c r="F16771" s="63">
        <v>4</v>
      </c>
      <c r="G16771" s="70">
        <v>0</v>
      </c>
      <c r="H16771" s="70"/>
      <c r="I16771" s="20"/>
    </row>
    <row r="16772" spans="2:9" x14ac:dyDescent="0.25">
      <c r="B16772" s="69">
        <v>39925</v>
      </c>
      <c r="C16772" s="20" t="s">
        <v>47</v>
      </c>
      <c r="D16772" s="20" t="s">
        <v>30</v>
      </c>
      <c r="E16772" s="20" t="s">
        <v>28</v>
      </c>
      <c r="F16772" s="63">
        <v>108382</v>
      </c>
      <c r="G16772" s="70">
        <v>0</v>
      </c>
      <c r="H16772" s="70"/>
      <c r="I16772" s="20"/>
    </row>
    <row r="16773" spans="2:9" x14ac:dyDescent="0.25">
      <c r="B16773" s="69">
        <v>39925</v>
      </c>
      <c r="C16773" s="20" t="s">
        <v>47</v>
      </c>
      <c r="D16773" s="20" t="s">
        <v>30</v>
      </c>
      <c r="E16773" s="20" t="s">
        <v>28</v>
      </c>
      <c r="F16773" s="63">
        <v>1106</v>
      </c>
      <c r="G16773" s="70">
        <v>0</v>
      </c>
      <c r="H16773" s="70"/>
      <c r="I16773" s="20"/>
    </row>
    <row r="16774" spans="2:9" x14ac:dyDescent="0.25">
      <c r="B16774" s="69">
        <v>39925</v>
      </c>
      <c r="C16774" s="20" t="s">
        <v>47</v>
      </c>
      <c r="D16774" s="20" t="s">
        <v>30</v>
      </c>
      <c r="E16774" s="20" t="s">
        <v>28</v>
      </c>
      <c r="F16774" s="63">
        <v>1645</v>
      </c>
      <c r="G16774" s="70">
        <v>0</v>
      </c>
      <c r="H16774" s="70"/>
      <c r="I16774" s="20"/>
    </row>
    <row r="16775" spans="2:9" x14ac:dyDescent="0.25">
      <c r="B16775" s="69">
        <v>39925</v>
      </c>
      <c r="C16775" s="20" t="s">
        <v>47</v>
      </c>
      <c r="D16775" s="20" t="s">
        <v>30</v>
      </c>
      <c r="E16775" s="20" t="s">
        <v>28</v>
      </c>
      <c r="F16775" s="63">
        <v>68</v>
      </c>
      <c r="G16775" s="70">
        <v>0</v>
      </c>
      <c r="H16775" s="70"/>
      <c r="I16775" s="20"/>
    </row>
    <row r="16776" spans="2:9" x14ac:dyDescent="0.25">
      <c r="B16776" s="69">
        <v>39925</v>
      </c>
      <c r="C16776" s="20" t="s">
        <v>47</v>
      </c>
      <c r="D16776" s="20" t="s">
        <v>30</v>
      </c>
      <c r="E16776" s="20" t="s">
        <v>28</v>
      </c>
      <c r="F16776" s="63">
        <v>922</v>
      </c>
      <c r="G16776" s="70">
        <v>0</v>
      </c>
      <c r="H16776" s="70"/>
      <c r="I16776" s="20"/>
    </row>
    <row r="16777" spans="2:9" x14ac:dyDescent="0.25">
      <c r="B16777" s="69">
        <v>39925</v>
      </c>
      <c r="C16777" s="20" t="s">
        <v>47</v>
      </c>
      <c r="D16777" s="20" t="s">
        <v>30</v>
      </c>
      <c r="E16777" s="20" t="s">
        <v>28</v>
      </c>
      <c r="F16777" s="63">
        <v>3527</v>
      </c>
      <c r="G16777" s="70">
        <v>0</v>
      </c>
      <c r="H16777" s="70"/>
      <c r="I16777" s="20"/>
    </row>
    <row r="16778" spans="2:9" x14ac:dyDescent="0.25">
      <c r="B16778" s="69">
        <v>39925</v>
      </c>
      <c r="C16778" s="20" t="s">
        <v>47</v>
      </c>
      <c r="D16778" s="20" t="s">
        <v>30</v>
      </c>
      <c r="E16778" s="20" t="s">
        <v>28</v>
      </c>
      <c r="F16778" s="63">
        <v>234</v>
      </c>
      <c r="G16778" s="70">
        <v>0</v>
      </c>
      <c r="H16778" s="70"/>
      <c r="I16778" s="20"/>
    </row>
    <row r="16779" spans="2:9" x14ac:dyDescent="0.25">
      <c r="B16779" s="69">
        <v>39925</v>
      </c>
      <c r="C16779" s="20" t="s">
        <v>47</v>
      </c>
      <c r="D16779" s="20" t="s">
        <v>30</v>
      </c>
      <c r="E16779" s="20" t="s">
        <v>28</v>
      </c>
      <c r="F16779" s="63">
        <v>123</v>
      </c>
      <c r="G16779" s="70">
        <v>0</v>
      </c>
      <c r="H16779" s="70"/>
      <c r="I16779" s="20"/>
    </row>
    <row r="16780" spans="2:9" x14ac:dyDescent="0.25">
      <c r="B16780" s="69">
        <v>39925</v>
      </c>
      <c r="C16780" s="20" t="s">
        <v>47</v>
      </c>
      <c r="D16780" s="20" t="s">
        <v>30</v>
      </c>
      <c r="E16780" s="20" t="s">
        <v>28</v>
      </c>
      <c r="F16780" s="63">
        <v>148</v>
      </c>
      <c r="G16780" s="70">
        <v>0</v>
      </c>
      <c r="H16780" s="70"/>
      <c r="I16780" s="20"/>
    </row>
    <row r="16781" spans="2:9" x14ac:dyDescent="0.25">
      <c r="B16781" s="69">
        <v>39925</v>
      </c>
      <c r="C16781" s="20" t="s">
        <v>47</v>
      </c>
      <c r="D16781" s="20" t="s">
        <v>30</v>
      </c>
      <c r="E16781" s="20" t="s">
        <v>28</v>
      </c>
      <c r="F16781" s="63">
        <v>13</v>
      </c>
      <c r="G16781" s="70">
        <v>0</v>
      </c>
      <c r="H16781" s="70"/>
      <c r="I16781" s="20"/>
    </row>
    <row r="16782" spans="2:9" x14ac:dyDescent="0.25">
      <c r="B16782" s="69">
        <v>39925</v>
      </c>
      <c r="C16782" s="20" t="s">
        <v>47</v>
      </c>
      <c r="D16782" s="20" t="s">
        <v>30</v>
      </c>
      <c r="E16782" s="20" t="s">
        <v>28</v>
      </c>
      <c r="F16782" s="63">
        <v>1340</v>
      </c>
      <c r="G16782" s="70">
        <v>0</v>
      </c>
      <c r="H16782" s="70"/>
      <c r="I16782" s="20"/>
    </row>
    <row r="16783" spans="2:9" x14ac:dyDescent="0.25">
      <c r="B16783" s="69">
        <v>39925</v>
      </c>
      <c r="C16783" s="20" t="s">
        <v>39</v>
      </c>
      <c r="D16783" s="20" t="s">
        <v>27</v>
      </c>
      <c r="E16783" s="20" t="s">
        <v>28</v>
      </c>
      <c r="F16783" s="63">
        <v>12897</v>
      </c>
      <c r="G16783" s="70">
        <v>0</v>
      </c>
      <c r="H16783" s="70"/>
      <c r="I16783" s="20"/>
    </row>
    <row r="16784" spans="2:9" x14ac:dyDescent="0.25">
      <c r="B16784" s="69">
        <v>39925</v>
      </c>
      <c r="C16784" s="20" t="s">
        <v>39</v>
      </c>
      <c r="D16784" s="20" t="s">
        <v>29</v>
      </c>
      <c r="E16784" s="20" t="s">
        <v>28</v>
      </c>
      <c r="F16784" s="63">
        <v>44571</v>
      </c>
      <c r="G16784" s="70">
        <v>0</v>
      </c>
      <c r="H16784" s="70"/>
      <c r="I16784" s="20"/>
    </row>
    <row r="16785" spans="2:9" x14ac:dyDescent="0.25">
      <c r="B16785" s="69">
        <v>39925</v>
      </c>
      <c r="C16785" s="20" t="s">
        <v>47</v>
      </c>
      <c r="D16785" s="20" t="s">
        <v>27</v>
      </c>
      <c r="E16785" s="20" t="s">
        <v>28</v>
      </c>
      <c r="F16785" s="63">
        <v>2095</v>
      </c>
      <c r="G16785" s="70">
        <v>0</v>
      </c>
      <c r="H16785" s="70"/>
      <c r="I16785" s="20"/>
    </row>
    <row r="16786" spans="2:9" x14ac:dyDescent="0.25">
      <c r="B16786" s="69">
        <v>39925</v>
      </c>
      <c r="C16786" s="20" t="s">
        <v>47</v>
      </c>
      <c r="D16786" s="20" t="s">
        <v>27</v>
      </c>
      <c r="E16786" s="20" t="s">
        <v>28</v>
      </c>
      <c r="F16786" s="63">
        <v>792</v>
      </c>
      <c r="G16786" s="70">
        <v>0</v>
      </c>
      <c r="H16786" s="70"/>
      <c r="I16786" s="20"/>
    </row>
    <row r="16787" spans="2:9" x14ac:dyDescent="0.25">
      <c r="B16787" s="69">
        <v>39925</v>
      </c>
      <c r="C16787" s="20" t="s">
        <v>47</v>
      </c>
      <c r="D16787" s="20" t="s">
        <v>27</v>
      </c>
      <c r="E16787" s="20" t="s">
        <v>28</v>
      </c>
      <c r="F16787" s="63">
        <v>503</v>
      </c>
      <c r="G16787" s="70">
        <v>0</v>
      </c>
      <c r="H16787" s="70"/>
      <c r="I16787" s="20"/>
    </row>
    <row r="16788" spans="2:9" x14ac:dyDescent="0.25">
      <c r="B16788" s="69">
        <v>39925</v>
      </c>
      <c r="C16788" s="20" t="s">
        <v>47</v>
      </c>
      <c r="D16788" s="20" t="s">
        <v>27</v>
      </c>
      <c r="E16788" s="20" t="s">
        <v>28</v>
      </c>
      <c r="F16788" s="63">
        <v>66</v>
      </c>
      <c r="G16788" s="70">
        <v>0</v>
      </c>
      <c r="H16788" s="70"/>
      <c r="I16788" s="20"/>
    </row>
    <row r="16789" spans="2:9" x14ac:dyDescent="0.25">
      <c r="B16789" s="69">
        <v>39925</v>
      </c>
      <c r="C16789" s="20" t="s">
        <v>47</v>
      </c>
      <c r="D16789" s="20" t="s">
        <v>27</v>
      </c>
      <c r="E16789" s="20" t="s">
        <v>28</v>
      </c>
      <c r="F16789" s="63">
        <v>11</v>
      </c>
      <c r="G16789" s="70">
        <v>0</v>
      </c>
      <c r="H16789" s="70"/>
      <c r="I16789" s="20"/>
    </row>
    <row r="16790" spans="2:9" x14ac:dyDescent="0.25">
      <c r="B16790" s="69">
        <v>39925</v>
      </c>
      <c r="C16790" s="20" t="s">
        <v>47</v>
      </c>
      <c r="D16790" s="20" t="s">
        <v>27</v>
      </c>
      <c r="E16790" s="20" t="s">
        <v>28</v>
      </c>
      <c r="F16790" s="63">
        <v>2217</v>
      </c>
      <c r="G16790" s="70">
        <v>0</v>
      </c>
      <c r="H16790" s="70"/>
      <c r="I16790" s="20"/>
    </row>
    <row r="16791" spans="2:9" x14ac:dyDescent="0.25">
      <c r="B16791" s="69">
        <v>39925</v>
      </c>
      <c r="C16791" s="20" t="s">
        <v>47</v>
      </c>
      <c r="D16791" s="20" t="s">
        <v>27</v>
      </c>
      <c r="E16791" s="20" t="s">
        <v>28</v>
      </c>
      <c r="F16791" s="63">
        <v>205</v>
      </c>
      <c r="G16791" s="70">
        <v>0</v>
      </c>
      <c r="H16791" s="70"/>
      <c r="I16791" s="20"/>
    </row>
    <row r="16792" spans="2:9" x14ac:dyDescent="0.25">
      <c r="B16792" s="69">
        <v>39925</v>
      </c>
      <c r="C16792" s="20" t="s">
        <v>47</v>
      </c>
      <c r="D16792" s="20" t="s">
        <v>27</v>
      </c>
      <c r="E16792" s="20" t="s">
        <v>28</v>
      </c>
      <c r="F16792" s="63">
        <v>9907</v>
      </c>
      <c r="G16792" s="70">
        <v>0</v>
      </c>
      <c r="H16792" s="70"/>
      <c r="I16792" s="20"/>
    </row>
    <row r="16793" spans="2:9" x14ac:dyDescent="0.25">
      <c r="B16793" s="69">
        <v>39925</v>
      </c>
      <c r="C16793" s="20" t="s">
        <v>47</v>
      </c>
      <c r="D16793" s="20" t="s">
        <v>27</v>
      </c>
      <c r="E16793" s="20" t="s">
        <v>28</v>
      </c>
      <c r="F16793" s="63">
        <v>16</v>
      </c>
      <c r="G16793" s="70">
        <v>0</v>
      </c>
      <c r="H16793" s="70"/>
      <c r="I16793" s="20"/>
    </row>
    <row r="16794" spans="2:9" x14ac:dyDescent="0.25">
      <c r="B16794" s="69">
        <v>39925</v>
      </c>
      <c r="C16794" s="20" t="s">
        <v>47</v>
      </c>
      <c r="D16794" s="20" t="s">
        <v>27</v>
      </c>
      <c r="E16794" s="20" t="s">
        <v>28</v>
      </c>
      <c r="F16794" s="63">
        <v>1</v>
      </c>
      <c r="G16794" s="70">
        <v>0</v>
      </c>
      <c r="H16794" s="70"/>
      <c r="I16794" s="20"/>
    </row>
    <row r="16795" spans="2:9" x14ac:dyDescent="0.25">
      <c r="B16795" s="69">
        <v>39925</v>
      </c>
      <c r="C16795" s="20" t="s">
        <v>47</v>
      </c>
      <c r="D16795" s="20" t="s">
        <v>27</v>
      </c>
      <c r="E16795" s="20" t="s">
        <v>28</v>
      </c>
      <c r="F16795" s="63">
        <v>140117</v>
      </c>
      <c r="G16795" s="70">
        <v>0</v>
      </c>
      <c r="H16795" s="70"/>
      <c r="I16795" s="20"/>
    </row>
    <row r="16796" spans="2:9" x14ac:dyDescent="0.25">
      <c r="B16796" s="69">
        <v>39925</v>
      </c>
      <c r="C16796" s="20" t="s">
        <v>47</v>
      </c>
      <c r="D16796" s="20" t="s">
        <v>27</v>
      </c>
      <c r="E16796" s="20" t="s">
        <v>28</v>
      </c>
      <c r="F16796" s="63">
        <v>4000</v>
      </c>
      <c r="G16796" s="70">
        <v>0</v>
      </c>
      <c r="H16796" s="70"/>
      <c r="I16796" s="20"/>
    </row>
    <row r="16797" spans="2:9" x14ac:dyDescent="0.25">
      <c r="B16797" s="69">
        <v>39925</v>
      </c>
      <c r="C16797" s="20" t="s">
        <v>47</v>
      </c>
      <c r="D16797" s="20" t="s">
        <v>27</v>
      </c>
      <c r="E16797" s="20" t="s">
        <v>28</v>
      </c>
      <c r="F16797" s="63">
        <v>2017</v>
      </c>
      <c r="G16797" s="70">
        <v>0</v>
      </c>
      <c r="H16797" s="70"/>
      <c r="I16797" s="20"/>
    </row>
    <row r="16798" spans="2:9" x14ac:dyDescent="0.25">
      <c r="B16798" s="69">
        <v>39925</v>
      </c>
      <c r="C16798" s="20" t="s">
        <v>47</v>
      </c>
      <c r="D16798" s="20" t="s">
        <v>27</v>
      </c>
      <c r="E16798" s="20" t="s">
        <v>28</v>
      </c>
      <c r="F16798" s="63">
        <v>605</v>
      </c>
      <c r="G16798" s="70">
        <v>0</v>
      </c>
      <c r="H16798" s="70"/>
      <c r="I16798" s="20"/>
    </row>
    <row r="16799" spans="2:9" x14ac:dyDescent="0.25">
      <c r="B16799" s="69">
        <v>39925</v>
      </c>
      <c r="C16799" s="20" t="s">
        <v>47</v>
      </c>
      <c r="D16799" s="20" t="s">
        <v>27</v>
      </c>
      <c r="E16799" s="20" t="s">
        <v>28</v>
      </c>
      <c r="F16799" s="63">
        <v>521</v>
      </c>
      <c r="G16799" s="70">
        <v>0</v>
      </c>
      <c r="H16799" s="70"/>
      <c r="I16799" s="20"/>
    </row>
    <row r="16800" spans="2:9" x14ac:dyDescent="0.25">
      <c r="B16800" s="69">
        <v>39925</v>
      </c>
      <c r="C16800" s="20" t="s">
        <v>47</v>
      </c>
      <c r="D16800" s="20" t="s">
        <v>27</v>
      </c>
      <c r="E16800" s="20" t="s">
        <v>28</v>
      </c>
      <c r="F16800" s="63">
        <v>109</v>
      </c>
      <c r="G16800" s="70">
        <v>0</v>
      </c>
      <c r="H16800" s="70"/>
      <c r="I16800" s="20"/>
    </row>
    <row r="16801" spans="2:9" x14ac:dyDescent="0.25">
      <c r="B16801" s="69">
        <v>39925</v>
      </c>
      <c r="C16801" s="20" t="s">
        <v>47</v>
      </c>
      <c r="D16801" s="20" t="s">
        <v>27</v>
      </c>
      <c r="E16801" s="20" t="s">
        <v>28</v>
      </c>
      <c r="F16801" s="63">
        <v>37</v>
      </c>
      <c r="G16801" s="70">
        <v>0</v>
      </c>
      <c r="H16801" s="70"/>
      <c r="I16801" s="20"/>
    </row>
    <row r="16802" spans="2:9" x14ac:dyDescent="0.25">
      <c r="B16802" s="69">
        <v>39925</v>
      </c>
      <c r="C16802" s="20" t="s">
        <v>47</v>
      </c>
      <c r="D16802" s="20" t="s">
        <v>27</v>
      </c>
      <c r="E16802" s="20" t="s">
        <v>28</v>
      </c>
      <c r="F16802" s="63">
        <v>7545</v>
      </c>
      <c r="G16802" s="70">
        <v>0</v>
      </c>
      <c r="H16802" s="70"/>
      <c r="I16802" s="20"/>
    </row>
    <row r="16803" spans="2:9" x14ac:dyDescent="0.25">
      <c r="B16803" s="69">
        <v>39925</v>
      </c>
      <c r="C16803" s="20" t="s">
        <v>47</v>
      </c>
      <c r="D16803" s="20" t="s">
        <v>27</v>
      </c>
      <c r="E16803" s="20" t="s">
        <v>28</v>
      </c>
      <c r="F16803" s="63">
        <v>726</v>
      </c>
      <c r="G16803" s="70">
        <v>0</v>
      </c>
      <c r="H16803" s="70"/>
      <c r="I16803" s="20"/>
    </row>
    <row r="16804" spans="2:9" x14ac:dyDescent="0.25">
      <c r="B16804" s="69">
        <v>39925</v>
      </c>
      <c r="C16804" s="20" t="s">
        <v>47</v>
      </c>
      <c r="D16804" s="20" t="s">
        <v>29</v>
      </c>
      <c r="E16804" s="20" t="s">
        <v>28</v>
      </c>
      <c r="F16804" s="63">
        <v>17574</v>
      </c>
      <c r="G16804" s="70">
        <v>0</v>
      </c>
      <c r="H16804" s="70"/>
      <c r="I16804" s="20"/>
    </row>
    <row r="16805" spans="2:9" x14ac:dyDescent="0.25">
      <c r="B16805" s="69">
        <v>39925</v>
      </c>
      <c r="C16805" s="20" t="s">
        <v>47</v>
      </c>
      <c r="D16805" s="20" t="s">
        <v>29</v>
      </c>
      <c r="E16805" s="20" t="s">
        <v>28</v>
      </c>
      <c r="F16805" s="63">
        <v>11459</v>
      </c>
      <c r="G16805" s="70">
        <v>0</v>
      </c>
      <c r="H16805" s="70"/>
      <c r="I16805" s="20"/>
    </row>
    <row r="16806" spans="2:9" x14ac:dyDescent="0.25">
      <c r="B16806" s="69">
        <v>39925</v>
      </c>
      <c r="C16806" s="20" t="s">
        <v>47</v>
      </c>
      <c r="D16806" s="20" t="s">
        <v>29</v>
      </c>
      <c r="E16806" s="20" t="s">
        <v>28</v>
      </c>
      <c r="F16806" s="63">
        <v>1384</v>
      </c>
      <c r="G16806" s="70">
        <v>0</v>
      </c>
      <c r="H16806" s="70"/>
      <c r="I16806" s="20"/>
    </row>
    <row r="16807" spans="2:9" x14ac:dyDescent="0.25">
      <c r="B16807" s="69">
        <v>39925</v>
      </c>
      <c r="C16807" s="20" t="s">
        <v>47</v>
      </c>
      <c r="D16807" s="20" t="s">
        <v>29</v>
      </c>
      <c r="E16807" s="20" t="s">
        <v>28</v>
      </c>
      <c r="F16807" s="63">
        <v>4825</v>
      </c>
      <c r="G16807" s="70">
        <v>0</v>
      </c>
      <c r="H16807" s="70"/>
      <c r="I16807" s="20"/>
    </row>
    <row r="16808" spans="2:9" x14ac:dyDescent="0.25">
      <c r="B16808" s="69">
        <v>39925</v>
      </c>
      <c r="C16808" s="20" t="s">
        <v>47</v>
      </c>
      <c r="D16808" s="20" t="s">
        <v>29</v>
      </c>
      <c r="E16808" s="20" t="s">
        <v>28</v>
      </c>
      <c r="F16808" s="63">
        <v>161</v>
      </c>
      <c r="G16808" s="70">
        <v>0</v>
      </c>
      <c r="H16808" s="70"/>
      <c r="I16808" s="20"/>
    </row>
    <row r="16809" spans="2:9" x14ac:dyDescent="0.25">
      <c r="B16809" s="69">
        <v>39925</v>
      </c>
      <c r="C16809" s="20" t="s">
        <v>47</v>
      </c>
      <c r="D16809" s="20" t="s">
        <v>29</v>
      </c>
      <c r="E16809" s="20" t="s">
        <v>28</v>
      </c>
      <c r="F16809" s="63">
        <v>9478</v>
      </c>
      <c r="G16809" s="70">
        <v>0</v>
      </c>
      <c r="H16809" s="70"/>
      <c r="I16809" s="20"/>
    </row>
    <row r="16810" spans="2:9" x14ac:dyDescent="0.25">
      <c r="B16810" s="69">
        <v>39925</v>
      </c>
      <c r="C16810" s="20" t="s">
        <v>47</v>
      </c>
      <c r="D16810" s="20" t="s">
        <v>29</v>
      </c>
      <c r="E16810" s="20" t="s">
        <v>28</v>
      </c>
      <c r="F16810" s="63">
        <v>29</v>
      </c>
      <c r="G16810" s="70">
        <v>0</v>
      </c>
      <c r="H16810" s="70"/>
      <c r="I16810" s="20"/>
    </row>
    <row r="16811" spans="2:9" x14ac:dyDescent="0.25">
      <c r="B16811" s="69">
        <v>39925</v>
      </c>
      <c r="C16811" s="20" t="s">
        <v>47</v>
      </c>
      <c r="D16811" s="20" t="s">
        <v>29</v>
      </c>
      <c r="E16811" s="20" t="s">
        <v>28</v>
      </c>
      <c r="F16811" s="63">
        <v>143805</v>
      </c>
      <c r="G16811" s="70">
        <v>0</v>
      </c>
      <c r="H16811" s="70"/>
      <c r="I16811" s="20"/>
    </row>
    <row r="16812" spans="2:9" x14ac:dyDescent="0.25">
      <c r="B16812" s="69">
        <v>39925</v>
      </c>
      <c r="C16812" s="20" t="s">
        <v>47</v>
      </c>
      <c r="D16812" s="20" t="s">
        <v>29</v>
      </c>
      <c r="E16812" s="20" t="s">
        <v>28</v>
      </c>
      <c r="F16812" s="63">
        <v>19</v>
      </c>
      <c r="G16812" s="70">
        <v>0</v>
      </c>
      <c r="H16812" s="70"/>
      <c r="I16812" s="20"/>
    </row>
    <row r="16813" spans="2:9" x14ac:dyDescent="0.25">
      <c r="B16813" s="69">
        <v>39925</v>
      </c>
      <c r="C16813" s="20" t="s">
        <v>47</v>
      </c>
      <c r="D16813" s="20" t="s">
        <v>29</v>
      </c>
      <c r="E16813" s="20" t="s">
        <v>28</v>
      </c>
      <c r="F16813" s="63">
        <v>23</v>
      </c>
      <c r="G16813" s="70">
        <v>0</v>
      </c>
      <c r="H16813" s="70"/>
      <c r="I16813" s="20"/>
    </row>
    <row r="16814" spans="2:9" x14ac:dyDescent="0.25">
      <c r="B16814" s="69">
        <v>39925</v>
      </c>
      <c r="C16814" s="20" t="s">
        <v>47</v>
      </c>
      <c r="D16814" s="20" t="s">
        <v>29</v>
      </c>
      <c r="E16814" s="20" t="s">
        <v>28</v>
      </c>
      <c r="F16814" s="63">
        <v>339695</v>
      </c>
      <c r="G16814" s="70">
        <v>0</v>
      </c>
      <c r="H16814" s="70"/>
      <c r="I16814" s="20"/>
    </row>
    <row r="16815" spans="2:9" x14ac:dyDescent="0.25">
      <c r="B16815" s="69">
        <v>39925</v>
      </c>
      <c r="C16815" s="20" t="s">
        <v>47</v>
      </c>
      <c r="D16815" s="20" t="s">
        <v>29</v>
      </c>
      <c r="E16815" s="20" t="s">
        <v>28</v>
      </c>
      <c r="F16815" s="63">
        <v>4945</v>
      </c>
      <c r="G16815" s="70">
        <v>0</v>
      </c>
      <c r="H16815" s="70"/>
      <c r="I16815" s="20"/>
    </row>
    <row r="16816" spans="2:9" x14ac:dyDescent="0.25">
      <c r="B16816" s="69">
        <v>39925</v>
      </c>
      <c r="C16816" s="20" t="s">
        <v>47</v>
      </c>
      <c r="D16816" s="20" t="s">
        <v>29</v>
      </c>
      <c r="E16816" s="20" t="s">
        <v>28</v>
      </c>
      <c r="F16816" s="63">
        <v>5710</v>
      </c>
      <c r="G16816" s="70">
        <v>0</v>
      </c>
      <c r="H16816" s="70"/>
      <c r="I16816" s="20"/>
    </row>
    <row r="16817" spans="2:9" x14ac:dyDescent="0.25">
      <c r="B16817" s="69">
        <v>39925</v>
      </c>
      <c r="C16817" s="20" t="s">
        <v>47</v>
      </c>
      <c r="D16817" s="20" t="s">
        <v>29</v>
      </c>
      <c r="E16817" s="20" t="s">
        <v>28</v>
      </c>
      <c r="F16817" s="63">
        <v>3318</v>
      </c>
      <c r="G16817" s="70">
        <v>0</v>
      </c>
      <c r="H16817" s="70"/>
      <c r="I16817" s="20"/>
    </row>
    <row r="16818" spans="2:9" x14ac:dyDescent="0.25">
      <c r="B16818" s="69">
        <v>39925</v>
      </c>
      <c r="C16818" s="20" t="s">
        <v>47</v>
      </c>
      <c r="D16818" s="20" t="s">
        <v>29</v>
      </c>
      <c r="E16818" s="20" t="s">
        <v>28</v>
      </c>
      <c r="F16818" s="63">
        <v>579</v>
      </c>
      <c r="G16818" s="70">
        <v>0</v>
      </c>
      <c r="H16818" s="70"/>
      <c r="I16818" s="20"/>
    </row>
    <row r="16819" spans="2:9" x14ac:dyDescent="0.25">
      <c r="B16819" s="69">
        <v>39925</v>
      </c>
      <c r="C16819" s="20" t="s">
        <v>47</v>
      </c>
      <c r="D16819" s="20" t="s">
        <v>29</v>
      </c>
      <c r="E16819" s="20" t="s">
        <v>28</v>
      </c>
      <c r="F16819" s="63">
        <v>71671</v>
      </c>
      <c r="G16819" s="70">
        <v>0</v>
      </c>
      <c r="H16819" s="70"/>
      <c r="I16819" s="20"/>
    </row>
    <row r="16820" spans="2:9" x14ac:dyDescent="0.25">
      <c r="B16820" s="69">
        <v>39925</v>
      </c>
      <c r="C16820" s="20" t="s">
        <v>47</v>
      </c>
      <c r="D16820" s="20" t="s">
        <v>29</v>
      </c>
      <c r="E16820" s="20" t="s">
        <v>28</v>
      </c>
      <c r="F16820" s="63">
        <v>11015</v>
      </c>
      <c r="G16820" s="70">
        <v>0</v>
      </c>
      <c r="H16820" s="70"/>
      <c r="I16820" s="20"/>
    </row>
    <row r="16821" spans="2:9" x14ac:dyDescent="0.25">
      <c r="B16821" s="69">
        <v>39925</v>
      </c>
      <c r="C16821" s="20" t="s">
        <v>47</v>
      </c>
      <c r="D16821" s="20" t="s">
        <v>29</v>
      </c>
      <c r="E16821" s="20" t="s">
        <v>28</v>
      </c>
      <c r="F16821" s="63">
        <v>921</v>
      </c>
      <c r="G16821" s="70">
        <v>0</v>
      </c>
      <c r="H16821" s="70"/>
      <c r="I16821" s="20"/>
    </row>
    <row r="16822" spans="2:9" x14ac:dyDescent="0.25">
      <c r="B16822" s="69">
        <v>39925</v>
      </c>
      <c r="C16822" s="20" t="s">
        <v>47</v>
      </c>
      <c r="D16822" s="20" t="s">
        <v>29</v>
      </c>
      <c r="E16822" s="20" t="s">
        <v>28</v>
      </c>
      <c r="F16822" s="63">
        <v>380</v>
      </c>
      <c r="G16822" s="70">
        <v>0</v>
      </c>
      <c r="H16822" s="70"/>
      <c r="I16822" s="20"/>
    </row>
    <row r="16823" spans="2:9" x14ac:dyDescent="0.25">
      <c r="B16823" s="69">
        <v>39925</v>
      </c>
      <c r="C16823" s="20" t="s">
        <v>47</v>
      </c>
      <c r="D16823" s="20" t="s">
        <v>29</v>
      </c>
      <c r="E16823" s="20" t="s">
        <v>28</v>
      </c>
      <c r="F16823" s="63">
        <v>6548</v>
      </c>
      <c r="G16823" s="70">
        <v>0</v>
      </c>
      <c r="H16823" s="70"/>
      <c r="I16823" s="20"/>
    </row>
    <row r="16824" spans="2:9" x14ac:dyDescent="0.25">
      <c r="B16824" s="69">
        <v>39925</v>
      </c>
      <c r="C16824" s="20" t="s">
        <v>47</v>
      </c>
      <c r="D16824" s="20" t="s">
        <v>29</v>
      </c>
      <c r="E16824" s="20" t="s">
        <v>28</v>
      </c>
      <c r="F16824" s="63">
        <v>1922</v>
      </c>
      <c r="G16824" s="70">
        <v>0</v>
      </c>
      <c r="H16824" s="70"/>
      <c r="I16824" s="20"/>
    </row>
    <row r="16825" spans="2:9" x14ac:dyDescent="0.25">
      <c r="B16825" s="69">
        <v>39925</v>
      </c>
      <c r="C16825" s="20" t="s">
        <v>47</v>
      </c>
      <c r="D16825" s="20" t="s">
        <v>30</v>
      </c>
      <c r="E16825" s="20" t="s">
        <v>28</v>
      </c>
      <c r="F16825" s="63">
        <v>18149</v>
      </c>
      <c r="G16825" s="70">
        <v>0</v>
      </c>
      <c r="H16825" s="70"/>
      <c r="I16825" s="20"/>
    </row>
    <row r="16826" spans="2:9" x14ac:dyDescent="0.25">
      <c r="B16826" s="69">
        <v>39925</v>
      </c>
      <c r="C16826" s="20" t="s">
        <v>47</v>
      </c>
      <c r="D16826" s="20" t="s">
        <v>30</v>
      </c>
      <c r="E16826" s="20" t="s">
        <v>28</v>
      </c>
      <c r="F16826" s="63">
        <v>13397</v>
      </c>
      <c r="G16826" s="70">
        <v>0</v>
      </c>
      <c r="H16826" s="70"/>
      <c r="I16826" s="20"/>
    </row>
    <row r="16827" spans="2:9" x14ac:dyDescent="0.25">
      <c r="B16827" s="69">
        <v>39925</v>
      </c>
      <c r="C16827" s="20" t="s">
        <v>47</v>
      </c>
      <c r="D16827" s="20" t="s">
        <v>30</v>
      </c>
      <c r="E16827" s="20" t="s">
        <v>28</v>
      </c>
      <c r="F16827" s="63">
        <v>2063</v>
      </c>
      <c r="G16827" s="70">
        <v>0</v>
      </c>
      <c r="H16827" s="70"/>
      <c r="I16827" s="20"/>
    </row>
    <row r="16828" spans="2:9" x14ac:dyDescent="0.25">
      <c r="B16828" s="69">
        <v>39925</v>
      </c>
      <c r="C16828" s="20" t="s">
        <v>47</v>
      </c>
      <c r="D16828" s="20" t="s">
        <v>30</v>
      </c>
      <c r="E16828" s="20" t="s">
        <v>28</v>
      </c>
      <c r="F16828" s="63">
        <v>7394</v>
      </c>
      <c r="G16828" s="70">
        <v>0</v>
      </c>
      <c r="H16828" s="70"/>
      <c r="I16828" s="20"/>
    </row>
    <row r="16829" spans="2:9" x14ac:dyDescent="0.25">
      <c r="B16829" s="69">
        <v>39925</v>
      </c>
      <c r="C16829" s="20" t="s">
        <v>47</v>
      </c>
      <c r="D16829" s="20" t="s">
        <v>30</v>
      </c>
      <c r="E16829" s="20" t="s">
        <v>28</v>
      </c>
      <c r="F16829" s="63">
        <v>183</v>
      </c>
      <c r="G16829" s="70">
        <v>0</v>
      </c>
      <c r="H16829" s="70"/>
      <c r="I16829" s="20"/>
    </row>
    <row r="16830" spans="2:9" x14ac:dyDescent="0.25">
      <c r="B16830" s="69">
        <v>39925</v>
      </c>
      <c r="C16830" s="20" t="s">
        <v>47</v>
      </c>
      <c r="D16830" s="20" t="s">
        <v>30</v>
      </c>
      <c r="E16830" s="20" t="s">
        <v>28</v>
      </c>
      <c r="F16830" s="63">
        <v>15396</v>
      </c>
      <c r="G16830" s="70">
        <v>0</v>
      </c>
      <c r="H16830" s="70"/>
      <c r="I16830" s="20"/>
    </row>
    <row r="16831" spans="2:9" x14ac:dyDescent="0.25">
      <c r="B16831" s="69">
        <v>39925</v>
      </c>
      <c r="C16831" s="20" t="s">
        <v>47</v>
      </c>
      <c r="D16831" s="20" t="s">
        <v>30</v>
      </c>
      <c r="E16831" s="20" t="s">
        <v>28</v>
      </c>
      <c r="F16831" s="63">
        <v>458</v>
      </c>
      <c r="G16831" s="70">
        <v>0</v>
      </c>
      <c r="H16831" s="70"/>
      <c r="I16831" s="20"/>
    </row>
    <row r="16832" spans="2:9" x14ac:dyDescent="0.25">
      <c r="B16832" s="69">
        <v>39925</v>
      </c>
      <c r="C16832" s="20" t="s">
        <v>47</v>
      </c>
      <c r="D16832" s="20" t="s">
        <v>30</v>
      </c>
      <c r="E16832" s="20" t="s">
        <v>28</v>
      </c>
      <c r="F16832" s="63">
        <v>292249</v>
      </c>
      <c r="G16832" s="70">
        <v>0</v>
      </c>
      <c r="H16832" s="70"/>
      <c r="I16832" s="20"/>
    </row>
    <row r="16833" spans="2:9" x14ac:dyDescent="0.25">
      <c r="B16833" s="69">
        <v>39925</v>
      </c>
      <c r="C16833" s="20" t="s">
        <v>47</v>
      </c>
      <c r="D16833" s="20" t="s">
        <v>30</v>
      </c>
      <c r="E16833" s="20" t="s">
        <v>28</v>
      </c>
      <c r="F16833" s="63">
        <v>42</v>
      </c>
      <c r="G16833" s="70">
        <v>0</v>
      </c>
      <c r="H16833" s="70"/>
      <c r="I16833" s="20"/>
    </row>
    <row r="16834" spans="2:9" x14ac:dyDescent="0.25">
      <c r="B16834" s="69">
        <v>39925</v>
      </c>
      <c r="C16834" s="20" t="s">
        <v>47</v>
      </c>
      <c r="D16834" s="20" t="s">
        <v>30</v>
      </c>
      <c r="E16834" s="20" t="s">
        <v>28</v>
      </c>
      <c r="F16834" s="63">
        <v>36</v>
      </c>
      <c r="G16834" s="70">
        <v>0</v>
      </c>
      <c r="H16834" s="70"/>
      <c r="I16834" s="20"/>
    </row>
    <row r="16835" spans="2:9" x14ac:dyDescent="0.25">
      <c r="B16835" s="69">
        <v>39925</v>
      </c>
      <c r="C16835" s="20" t="s">
        <v>47</v>
      </c>
      <c r="D16835" s="20" t="s">
        <v>30</v>
      </c>
      <c r="E16835" s="20" t="s">
        <v>28</v>
      </c>
      <c r="F16835" s="63">
        <v>473441</v>
      </c>
      <c r="G16835" s="70">
        <v>0</v>
      </c>
      <c r="H16835" s="70"/>
      <c r="I16835" s="20"/>
    </row>
    <row r="16836" spans="2:9" x14ac:dyDescent="0.25">
      <c r="B16836" s="69">
        <v>39925</v>
      </c>
      <c r="C16836" s="20" t="s">
        <v>47</v>
      </c>
      <c r="D16836" s="20" t="s">
        <v>30</v>
      </c>
      <c r="E16836" s="20" t="s">
        <v>28</v>
      </c>
      <c r="F16836" s="63">
        <v>5109</v>
      </c>
      <c r="G16836" s="70">
        <v>0</v>
      </c>
      <c r="H16836" s="70"/>
      <c r="I16836" s="20"/>
    </row>
    <row r="16837" spans="2:9" x14ac:dyDescent="0.25">
      <c r="B16837" s="69">
        <v>39925</v>
      </c>
      <c r="C16837" s="20" t="s">
        <v>47</v>
      </c>
      <c r="D16837" s="20" t="s">
        <v>30</v>
      </c>
      <c r="E16837" s="20" t="s">
        <v>28</v>
      </c>
      <c r="F16837" s="63">
        <v>6569</v>
      </c>
      <c r="G16837" s="70">
        <v>0</v>
      </c>
      <c r="H16837" s="70"/>
      <c r="I16837" s="20"/>
    </row>
    <row r="16838" spans="2:9" x14ac:dyDescent="0.25">
      <c r="B16838" s="69">
        <v>39925</v>
      </c>
      <c r="C16838" s="20" t="s">
        <v>47</v>
      </c>
      <c r="D16838" s="20" t="s">
        <v>30</v>
      </c>
      <c r="E16838" s="20" t="s">
        <v>28</v>
      </c>
      <c r="F16838" s="63">
        <v>2621</v>
      </c>
      <c r="G16838" s="70">
        <v>0</v>
      </c>
      <c r="H16838" s="70"/>
      <c r="I16838" s="20"/>
    </row>
    <row r="16839" spans="2:9" x14ac:dyDescent="0.25">
      <c r="B16839" s="69">
        <v>39925</v>
      </c>
      <c r="C16839" s="20" t="s">
        <v>47</v>
      </c>
      <c r="D16839" s="20" t="s">
        <v>30</v>
      </c>
      <c r="E16839" s="20" t="s">
        <v>28</v>
      </c>
      <c r="F16839" s="63">
        <v>656</v>
      </c>
      <c r="G16839" s="70">
        <v>0</v>
      </c>
      <c r="H16839" s="70"/>
      <c r="I16839" s="20"/>
    </row>
    <row r="16840" spans="2:9" x14ac:dyDescent="0.25">
      <c r="B16840" s="69">
        <v>39925</v>
      </c>
      <c r="C16840" s="20" t="s">
        <v>47</v>
      </c>
      <c r="D16840" s="20" t="s">
        <v>30</v>
      </c>
      <c r="E16840" s="20" t="s">
        <v>28</v>
      </c>
      <c r="F16840" s="63">
        <v>73306</v>
      </c>
      <c r="G16840" s="70">
        <v>0</v>
      </c>
      <c r="H16840" s="70"/>
      <c r="I16840" s="20"/>
    </row>
    <row r="16841" spans="2:9" x14ac:dyDescent="0.25">
      <c r="B16841" s="69">
        <v>39925</v>
      </c>
      <c r="C16841" s="20" t="s">
        <v>47</v>
      </c>
      <c r="D16841" s="20" t="s">
        <v>30</v>
      </c>
      <c r="E16841" s="20" t="s">
        <v>28</v>
      </c>
      <c r="F16841" s="63">
        <v>16744</v>
      </c>
      <c r="G16841" s="70">
        <v>0</v>
      </c>
      <c r="H16841" s="70"/>
      <c r="I16841" s="20"/>
    </row>
    <row r="16842" spans="2:9" x14ac:dyDescent="0.25">
      <c r="B16842" s="69">
        <v>39925</v>
      </c>
      <c r="C16842" s="20" t="s">
        <v>47</v>
      </c>
      <c r="D16842" s="20" t="s">
        <v>30</v>
      </c>
      <c r="E16842" s="20" t="s">
        <v>28</v>
      </c>
      <c r="F16842" s="63">
        <v>942</v>
      </c>
      <c r="G16842" s="70">
        <v>0</v>
      </c>
      <c r="H16842" s="70"/>
      <c r="I16842" s="20"/>
    </row>
    <row r="16843" spans="2:9" x14ac:dyDescent="0.25">
      <c r="B16843" s="69">
        <v>39925</v>
      </c>
      <c r="C16843" s="20" t="s">
        <v>47</v>
      </c>
      <c r="D16843" s="20" t="s">
        <v>30</v>
      </c>
      <c r="E16843" s="20" t="s">
        <v>28</v>
      </c>
      <c r="F16843" s="63">
        <v>461</v>
      </c>
      <c r="G16843" s="70">
        <v>0</v>
      </c>
      <c r="H16843" s="70"/>
      <c r="I16843" s="20"/>
    </row>
    <row r="16844" spans="2:9" x14ac:dyDescent="0.25">
      <c r="B16844" s="69">
        <v>39925</v>
      </c>
      <c r="C16844" s="20" t="s">
        <v>47</v>
      </c>
      <c r="D16844" s="20" t="s">
        <v>30</v>
      </c>
      <c r="E16844" s="20" t="s">
        <v>28</v>
      </c>
      <c r="F16844" s="63">
        <v>69</v>
      </c>
      <c r="G16844" s="70">
        <v>0</v>
      </c>
      <c r="H16844" s="70"/>
      <c r="I16844" s="20"/>
    </row>
    <row r="16845" spans="2:9" x14ac:dyDescent="0.25">
      <c r="B16845" s="69">
        <v>39925</v>
      </c>
      <c r="C16845" s="20" t="s">
        <v>47</v>
      </c>
      <c r="D16845" s="20" t="s">
        <v>30</v>
      </c>
      <c r="E16845" s="20" t="s">
        <v>28</v>
      </c>
      <c r="F16845" s="63">
        <v>1853</v>
      </c>
      <c r="G16845" s="70">
        <v>0</v>
      </c>
      <c r="H16845" s="70"/>
      <c r="I16845" s="20"/>
    </row>
    <row r="16846" spans="2:9" x14ac:dyDescent="0.25">
      <c r="B16846" s="69">
        <v>39925</v>
      </c>
      <c r="C16846" s="20" t="s">
        <v>47</v>
      </c>
      <c r="D16846" s="20" t="s">
        <v>27</v>
      </c>
      <c r="E16846" s="20" t="s">
        <v>28</v>
      </c>
      <c r="F16846" s="63">
        <v>1464</v>
      </c>
      <c r="G16846" s="70">
        <v>0</v>
      </c>
      <c r="H16846" s="70"/>
      <c r="I16846" s="20"/>
    </row>
    <row r="16847" spans="2:9" x14ac:dyDescent="0.25">
      <c r="B16847" s="69">
        <v>39925</v>
      </c>
      <c r="C16847" s="20" t="s">
        <v>47</v>
      </c>
      <c r="D16847" s="20" t="s">
        <v>27</v>
      </c>
      <c r="E16847" s="20" t="s">
        <v>28</v>
      </c>
      <c r="F16847" s="63">
        <v>120</v>
      </c>
      <c r="G16847" s="70">
        <v>0</v>
      </c>
      <c r="H16847" s="70"/>
      <c r="I16847" s="20"/>
    </row>
    <row r="16848" spans="2:9" x14ac:dyDescent="0.25">
      <c r="B16848" s="69">
        <v>39925</v>
      </c>
      <c r="C16848" s="20" t="s">
        <v>47</v>
      </c>
      <c r="D16848" s="20" t="s">
        <v>27</v>
      </c>
      <c r="E16848" s="20" t="s">
        <v>28</v>
      </c>
      <c r="F16848" s="63">
        <v>299</v>
      </c>
      <c r="G16848" s="70">
        <v>0</v>
      </c>
      <c r="H16848" s="70"/>
      <c r="I16848" s="20"/>
    </row>
    <row r="16849" spans="2:9" x14ac:dyDescent="0.25">
      <c r="B16849" s="69">
        <v>39925</v>
      </c>
      <c r="C16849" s="20" t="s">
        <v>47</v>
      </c>
      <c r="D16849" s="20" t="s">
        <v>27</v>
      </c>
      <c r="E16849" s="20" t="s">
        <v>28</v>
      </c>
      <c r="F16849" s="63">
        <v>46</v>
      </c>
      <c r="G16849" s="70">
        <v>0</v>
      </c>
      <c r="H16849" s="70"/>
      <c r="I16849" s="20"/>
    </row>
    <row r="16850" spans="2:9" x14ac:dyDescent="0.25">
      <c r="B16850" s="69">
        <v>39925</v>
      </c>
      <c r="C16850" s="20" t="s">
        <v>47</v>
      </c>
      <c r="D16850" s="20" t="s">
        <v>27</v>
      </c>
      <c r="E16850" s="20" t="s">
        <v>28</v>
      </c>
      <c r="F16850" s="63">
        <v>8</v>
      </c>
      <c r="G16850" s="70">
        <v>0</v>
      </c>
      <c r="H16850" s="70"/>
      <c r="I16850" s="20"/>
    </row>
    <row r="16851" spans="2:9" x14ac:dyDescent="0.25">
      <c r="B16851" s="69">
        <v>39925</v>
      </c>
      <c r="C16851" s="20" t="s">
        <v>47</v>
      </c>
      <c r="D16851" s="20" t="s">
        <v>27</v>
      </c>
      <c r="E16851" s="20" t="s">
        <v>28</v>
      </c>
      <c r="F16851" s="63">
        <v>2293</v>
      </c>
      <c r="G16851" s="70">
        <v>0</v>
      </c>
      <c r="H16851" s="70"/>
      <c r="I16851" s="20"/>
    </row>
    <row r="16852" spans="2:9" x14ac:dyDescent="0.25">
      <c r="B16852" s="69">
        <v>39925</v>
      </c>
      <c r="C16852" s="20" t="s">
        <v>47</v>
      </c>
      <c r="D16852" s="20" t="s">
        <v>27</v>
      </c>
      <c r="E16852" s="20" t="s">
        <v>28</v>
      </c>
      <c r="F16852" s="63">
        <v>355</v>
      </c>
      <c r="G16852" s="70">
        <v>0</v>
      </c>
      <c r="H16852" s="70"/>
      <c r="I16852" s="20"/>
    </row>
    <row r="16853" spans="2:9" x14ac:dyDescent="0.25">
      <c r="B16853" s="69">
        <v>39925</v>
      </c>
      <c r="C16853" s="20" t="s">
        <v>47</v>
      </c>
      <c r="D16853" s="20" t="s">
        <v>27</v>
      </c>
      <c r="E16853" s="20" t="s">
        <v>28</v>
      </c>
      <c r="F16853" s="63">
        <v>19139</v>
      </c>
      <c r="G16853" s="70">
        <v>0</v>
      </c>
      <c r="H16853" s="70"/>
      <c r="I16853" s="20"/>
    </row>
    <row r="16854" spans="2:9" x14ac:dyDescent="0.25">
      <c r="B16854" s="69">
        <v>39925</v>
      </c>
      <c r="C16854" s="20" t="s">
        <v>47</v>
      </c>
      <c r="D16854" s="20" t="s">
        <v>27</v>
      </c>
      <c r="E16854" s="20" t="s">
        <v>28</v>
      </c>
      <c r="F16854" s="63">
        <v>8832</v>
      </c>
      <c r="G16854" s="70">
        <v>0</v>
      </c>
      <c r="H16854" s="70"/>
      <c r="I16854" s="20"/>
    </row>
    <row r="16855" spans="2:9" x14ac:dyDescent="0.25">
      <c r="B16855" s="69">
        <v>39925</v>
      </c>
      <c r="C16855" s="20" t="s">
        <v>47</v>
      </c>
      <c r="D16855" s="20" t="s">
        <v>27</v>
      </c>
      <c r="E16855" s="20" t="s">
        <v>28</v>
      </c>
      <c r="F16855" s="63">
        <v>223</v>
      </c>
      <c r="G16855" s="70">
        <v>0</v>
      </c>
      <c r="H16855" s="70"/>
      <c r="I16855" s="20"/>
    </row>
    <row r="16856" spans="2:9" x14ac:dyDescent="0.25">
      <c r="B16856" s="69">
        <v>39925</v>
      </c>
      <c r="C16856" s="20" t="s">
        <v>47</v>
      </c>
      <c r="D16856" s="20" t="s">
        <v>27</v>
      </c>
      <c r="E16856" s="20" t="s">
        <v>28</v>
      </c>
      <c r="F16856" s="63">
        <v>258</v>
      </c>
      <c r="G16856" s="70">
        <v>0</v>
      </c>
      <c r="H16856" s="70"/>
      <c r="I16856" s="20"/>
    </row>
    <row r="16857" spans="2:9" x14ac:dyDescent="0.25">
      <c r="B16857" s="69">
        <v>39925</v>
      </c>
      <c r="C16857" s="20" t="s">
        <v>47</v>
      </c>
      <c r="D16857" s="20" t="s">
        <v>27</v>
      </c>
      <c r="E16857" s="20" t="s">
        <v>28</v>
      </c>
      <c r="F16857" s="63">
        <v>52</v>
      </c>
      <c r="G16857" s="70">
        <v>0</v>
      </c>
      <c r="H16857" s="70"/>
      <c r="I16857" s="20"/>
    </row>
    <row r="16858" spans="2:9" x14ac:dyDescent="0.25">
      <c r="B16858" s="69">
        <v>39925</v>
      </c>
      <c r="C16858" s="20" t="s">
        <v>47</v>
      </c>
      <c r="D16858" s="20" t="s">
        <v>27</v>
      </c>
      <c r="E16858" s="20" t="s">
        <v>28</v>
      </c>
      <c r="F16858" s="63">
        <v>24</v>
      </c>
      <c r="G16858" s="70">
        <v>0</v>
      </c>
      <c r="H16858" s="70"/>
      <c r="I16858" s="20"/>
    </row>
    <row r="16859" spans="2:9" x14ac:dyDescent="0.25">
      <c r="B16859" s="69">
        <v>39925</v>
      </c>
      <c r="C16859" s="20" t="s">
        <v>47</v>
      </c>
      <c r="D16859" s="20" t="s">
        <v>27</v>
      </c>
      <c r="E16859" s="20" t="s">
        <v>28</v>
      </c>
      <c r="F16859" s="63">
        <v>43</v>
      </c>
      <c r="G16859" s="70">
        <v>0</v>
      </c>
      <c r="H16859" s="70"/>
      <c r="I16859" s="20"/>
    </row>
    <row r="16860" spans="2:9" x14ac:dyDescent="0.25">
      <c r="B16860" s="69">
        <v>39925</v>
      </c>
      <c r="C16860" s="20" t="s">
        <v>47</v>
      </c>
      <c r="D16860" s="20" t="s">
        <v>27</v>
      </c>
      <c r="E16860" s="20" t="s">
        <v>28</v>
      </c>
      <c r="F16860" s="63">
        <v>9</v>
      </c>
      <c r="G16860" s="70">
        <v>0</v>
      </c>
      <c r="H16860" s="70"/>
      <c r="I16860" s="20"/>
    </row>
    <row r="16861" spans="2:9" x14ac:dyDescent="0.25">
      <c r="B16861" s="69">
        <v>39925</v>
      </c>
      <c r="C16861" s="20" t="s">
        <v>47</v>
      </c>
      <c r="D16861" s="20" t="s">
        <v>27</v>
      </c>
      <c r="E16861" s="20" t="s">
        <v>28</v>
      </c>
      <c r="F16861" s="63">
        <v>3968</v>
      </c>
      <c r="G16861" s="70">
        <v>0</v>
      </c>
      <c r="H16861" s="70"/>
      <c r="I16861" s="20"/>
    </row>
    <row r="16862" spans="2:9" x14ac:dyDescent="0.25">
      <c r="B16862" s="69">
        <v>39925</v>
      </c>
      <c r="C16862" s="20" t="s">
        <v>47</v>
      </c>
      <c r="D16862" s="20" t="s">
        <v>27</v>
      </c>
      <c r="E16862" s="20" t="s">
        <v>28</v>
      </c>
      <c r="F16862" s="63">
        <v>176</v>
      </c>
      <c r="G16862" s="70">
        <v>0</v>
      </c>
      <c r="H16862" s="70"/>
      <c r="I16862" s="20"/>
    </row>
    <row r="16863" spans="2:9" x14ac:dyDescent="0.25">
      <c r="B16863" s="69">
        <v>39925</v>
      </c>
      <c r="C16863" s="20" t="s">
        <v>47</v>
      </c>
      <c r="D16863" s="20" t="s">
        <v>29</v>
      </c>
      <c r="E16863" s="20" t="s">
        <v>28</v>
      </c>
      <c r="F16863" s="63">
        <v>10575</v>
      </c>
      <c r="G16863" s="70">
        <v>0</v>
      </c>
      <c r="H16863" s="70"/>
      <c r="I16863" s="20"/>
    </row>
    <row r="16864" spans="2:9" x14ac:dyDescent="0.25">
      <c r="B16864" s="69">
        <v>39925</v>
      </c>
      <c r="C16864" s="20" t="s">
        <v>47</v>
      </c>
      <c r="D16864" s="20" t="s">
        <v>29</v>
      </c>
      <c r="E16864" s="20" t="s">
        <v>28</v>
      </c>
      <c r="F16864" s="63">
        <v>3495</v>
      </c>
      <c r="G16864" s="70">
        <v>0</v>
      </c>
      <c r="H16864" s="70"/>
      <c r="I16864" s="20"/>
    </row>
    <row r="16865" spans="2:9" x14ac:dyDescent="0.25">
      <c r="B16865" s="69">
        <v>39925</v>
      </c>
      <c r="C16865" s="20" t="s">
        <v>47</v>
      </c>
      <c r="D16865" s="20" t="s">
        <v>29</v>
      </c>
      <c r="E16865" s="20" t="s">
        <v>28</v>
      </c>
      <c r="F16865" s="63">
        <v>392</v>
      </c>
      <c r="G16865" s="70">
        <v>0</v>
      </c>
      <c r="H16865" s="70"/>
      <c r="I16865" s="20"/>
    </row>
    <row r="16866" spans="2:9" x14ac:dyDescent="0.25">
      <c r="B16866" s="69">
        <v>39925</v>
      </c>
      <c r="C16866" s="20" t="s">
        <v>47</v>
      </c>
      <c r="D16866" s="20" t="s">
        <v>29</v>
      </c>
      <c r="E16866" s="20" t="s">
        <v>28</v>
      </c>
      <c r="F16866" s="63">
        <v>4146</v>
      </c>
      <c r="G16866" s="70">
        <v>0</v>
      </c>
      <c r="H16866" s="70"/>
      <c r="I16866" s="20"/>
    </row>
    <row r="16867" spans="2:9" x14ac:dyDescent="0.25">
      <c r="B16867" s="69">
        <v>39925</v>
      </c>
      <c r="C16867" s="20" t="s">
        <v>47</v>
      </c>
      <c r="D16867" s="20" t="s">
        <v>29</v>
      </c>
      <c r="E16867" s="20" t="s">
        <v>28</v>
      </c>
      <c r="F16867" s="63">
        <v>44</v>
      </c>
      <c r="G16867" s="70">
        <v>0</v>
      </c>
      <c r="H16867" s="70"/>
      <c r="I16867" s="20"/>
    </row>
    <row r="16868" spans="2:9" x14ac:dyDescent="0.25">
      <c r="B16868" s="69">
        <v>39925</v>
      </c>
      <c r="C16868" s="20" t="s">
        <v>47</v>
      </c>
      <c r="D16868" s="20" t="s">
        <v>29</v>
      </c>
      <c r="E16868" s="20" t="s">
        <v>28</v>
      </c>
      <c r="F16868" s="63">
        <v>12843</v>
      </c>
      <c r="G16868" s="70">
        <v>0</v>
      </c>
      <c r="H16868" s="70"/>
      <c r="I16868" s="20"/>
    </row>
    <row r="16869" spans="2:9" x14ac:dyDescent="0.25">
      <c r="B16869" s="69">
        <v>39925</v>
      </c>
      <c r="C16869" s="20" t="s">
        <v>47</v>
      </c>
      <c r="D16869" s="20" t="s">
        <v>29</v>
      </c>
      <c r="E16869" s="20" t="s">
        <v>28</v>
      </c>
      <c r="F16869" s="63">
        <v>32</v>
      </c>
      <c r="G16869" s="70">
        <v>0</v>
      </c>
      <c r="H16869" s="70"/>
      <c r="I16869" s="20"/>
    </row>
    <row r="16870" spans="2:9" x14ac:dyDescent="0.25">
      <c r="B16870" s="69">
        <v>39925</v>
      </c>
      <c r="C16870" s="20" t="s">
        <v>47</v>
      </c>
      <c r="D16870" s="20" t="s">
        <v>29</v>
      </c>
      <c r="E16870" s="20" t="s">
        <v>28</v>
      </c>
      <c r="F16870" s="63">
        <v>102042</v>
      </c>
      <c r="G16870" s="70">
        <v>0</v>
      </c>
      <c r="H16870" s="70"/>
      <c r="I16870" s="20"/>
    </row>
    <row r="16871" spans="2:9" x14ac:dyDescent="0.25">
      <c r="B16871" s="69">
        <v>39925</v>
      </c>
      <c r="C16871" s="20" t="s">
        <v>47</v>
      </c>
      <c r="D16871" s="20" t="s">
        <v>29</v>
      </c>
      <c r="E16871" s="20" t="s">
        <v>28</v>
      </c>
      <c r="F16871" s="63">
        <v>1</v>
      </c>
      <c r="G16871" s="70">
        <v>0</v>
      </c>
      <c r="H16871" s="70"/>
      <c r="I16871" s="20"/>
    </row>
    <row r="16872" spans="2:9" x14ac:dyDescent="0.25">
      <c r="B16872" s="69">
        <v>39925</v>
      </c>
      <c r="C16872" s="20" t="s">
        <v>47</v>
      </c>
      <c r="D16872" s="20" t="s">
        <v>29</v>
      </c>
      <c r="E16872" s="20" t="s">
        <v>28</v>
      </c>
      <c r="F16872" s="63">
        <v>49553</v>
      </c>
      <c r="G16872" s="70">
        <v>0</v>
      </c>
      <c r="H16872" s="70"/>
      <c r="I16872" s="20"/>
    </row>
    <row r="16873" spans="2:9" x14ac:dyDescent="0.25">
      <c r="B16873" s="69">
        <v>39925</v>
      </c>
      <c r="C16873" s="20" t="s">
        <v>47</v>
      </c>
      <c r="D16873" s="20" t="s">
        <v>29</v>
      </c>
      <c r="E16873" s="20" t="s">
        <v>28</v>
      </c>
      <c r="F16873" s="63">
        <v>152</v>
      </c>
      <c r="G16873" s="70">
        <v>0</v>
      </c>
      <c r="H16873" s="70"/>
      <c r="I16873" s="20"/>
    </row>
    <row r="16874" spans="2:9" x14ac:dyDescent="0.25">
      <c r="B16874" s="69">
        <v>39925</v>
      </c>
      <c r="C16874" s="20" t="s">
        <v>47</v>
      </c>
      <c r="D16874" s="20" t="s">
        <v>29</v>
      </c>
      <c r="E16874" s="20" t="s">
        <v>28</v>
      </c>
      <c r="F16874" s="63">
        <v>567</v>
      </c>
      <c r="G16874" s="70">
        <v>0</v>
      </c>
      <c r="H16874" s="70"/>
      <c r="I16874" s="20"/>
    </row>
    <row r="16875" spans="2:9" x14ac:dyDescent="0.25">
      <c r="B16875" s="69">
        <v>39925</v>
      </c>
      <c r="C16875" s="20" t="s">
        <v>47</v>
      </c>
      <c r="D16875" s="20" t="s">
        <v>29</v>
      </c>
      <c r="E16875" s="20" t="s">
        <v>28</v>
      </c>
      <c r="F16875" s="63">
        <v>5932</v>
      </c>
      <c r="G16875" s="70">
        <v>0</v>
      </c>
      <c r="H16875" s="70"/>
      <c r="I16875" s="20"/>
    </row>
    <row r="16876" spans="2:9" x14ac:dyDescent="0.25">
      <c r="B16876" s="69">
        <v>39925</v>
      </c>
      <c r="C16876" s="20" t="s">
        <v>47</v>
      </c>
      <c r="D16876" s="20" t="s">
        <v>29</v>
      </c>
      <c r="E16876" s="20" t="s">
        <v>28</v>
      </c>
      <c r="F16876" s="63">
        <v>51</v>
      </c>
      <c r="G16876" s="70">
        <v>0</v>
      </c>
      <c r="H16876" s="70"/>
      <c r="I16876" s="20"/>
    </row>
    <row r="16877" spans="2:9" x14ac:dyDescent="0.25">
      <c r="B16877" s="69">
        <v>39925</v>
      </c>
      <c r="C16877" s="20" t="s">
        <v>47</v>
      </c>
      <c r="D16877" s="20" t="s">
        <v>29</v>
      </c>
      <c r="E16877" s="20" t="s">
        <v>28</v>
      </c>
      <c r="F16877" s="63">
        <v>4574</v>
      </c>
      <c r="G16877" s="70">
        <v>0</v>
      </c>
      <c r="H16877" s="70"/>
      <c r="I16877" s="20"/>
    </row>
    <row r="16878" spans="2:9" x14ac:dyDescent="0.25">
      <c r="B16878" s="69">
        <v>39925</v>
      </c>
      <c r="C16878" s="20" t="s">
        <v>47</v>
      </c>
      <c r="D16878" s="20" t="s">
        <v>29</v>
      </c>
      <c r="E16878" s="20" t="s">
        <v>28</v>
      </c>
      <c r="F16878" s="63">
        <v>23536</v>
      </c>
      <c r="G16878" s="70">
        <v>0</v>
      </c>
      <c r="H16878" s="70"/>
      <c r="I16878" s="20"/>
    </row>
    <row r="16879" spans="2:9" x14ac:dyDescent="0.25">
      <c r="B16879" s="69">
        <v>39925</v>
      </c>
      <c r="C16879" s="20" t="s">
        <v>47</v>
      </c>
      <c r="D16879" s="20" t="s">
        <v>29</v>
      </c>
      <c r="E16879" s="20" t="s">
        <v>28</v>
      </c>
      <c r="F16879" s="63">
        <v>229</v>
      </c>
      <c r="G16879" s="70">
        <v>0</v>
      </c>
      <c r="H16879" s="70"/>
      <c r="I16879" s="20"/>
    </row>
    <row r="16880" spans="2:9" x14ac:dyDescent="0.25">
      <c r="B16880" s="69">
        <v>39925</v>
      </c>
      <c r="C16880" s="20" t="s">
        <v>47</v>
      </c>
      <c r="D16880" s="20" t="s">
        <v>29</v>
      </c>
      <c r="E16880" s="20" t="s">
        <v>28</v>
      </c>
      <c r="F16880" s="63">
        <v>52</v>
      </c>
      <c r="G16880" s="70">
        <v>0</v>
      </c>
      <c r="H16880" s="70"/>
      <c r="I16880" s="20"/>
    </row>
    <row r="16881" spans="2:9" x14ac:dyDescent="0.25">
      <c r="B16881" s="69">
        <v>39925</v>
      </c>
      <c r="C16881" s="20" t="s">
        <v>47</v>
      </c>
      <c r="D16881" s="20" t="s">
        <v>29</v>
      </c>
      <c r="E16881" s="20" t="s">
        <v>28</v>
      </c>
      <c r="F16881" s="63">
        <v>3642</v>
      </c>
      <c r="G16881" s="70">
        <v>0</v>
      </c>
      <c r="H16881" s="70"/>
      <c r="I16881" s="20"/>
    </row>
    <row r="16882" spans="2:9" x14ac:dyDescent="0.25">
      <c r="B16882" s="69">
        <v>39925</v>
      </c>
      <c r="C16882" s="20" t="s">
        <v>47</v>
      </c>
      <c r="D16882" s="20" t="s">
        <v>29</v>
      </c>
      <c r="E16882" s="20" t="s">
        <v>28</v>
      </c>
      <c r="F16882" s="63">
        <v>439</v>
      </c>
      <c r="G16882" s="70">
        <v>0</v>
      </c>
      <c r="H16882" s="70"/>
      <c r="I16882" s="20"/>
    </row>
    <row r="16883" spans="2:9" x14ac:dyDescent="0.25">
      <c r="B16883" s="69">
        <v>39925</v>
      </c>
      <c r="C16883" s="20" t="s">
        <v>47</v>
      </c>
      <c r="D16883" s="20" t="s">
        <v>30</v>
      </c>
      <c r="E16883" s="20" t="s">
        <v>28</v>
      </c>
      <c r="F16883" s="63">
        <v>7405</v>
      </c>
      <c r="G16883" s="70">
        <v>0</v>
      </c>
      <c r="H16883" s="70"/>
      <c r="I16883" s="20"/>
    </row>
    <row r="16884" spans="2:9" x14ac:dyDescent="0.25">
      <c r="B16884" s="69">
        <v>39925</v>
      </c>
      <c r="C16884" s="20" t="s">
        <v>47</v>
      </c>
      <c r="D16884" s="20" t="s">
        <v>30</v>
      </c>
      <c r="E16884" s="20" t="s">
        <v>28</v>
      </c>
      <c r="F16884" s="63">
        <v>4131</v>
      </c>
      <c r="G16884" s="70">
        <v>0</v>
      </c>
      <c r="H16884" s="70"/>
      <c r="I16884" s="20"/>
    </row>
    <row r="16885" spans="2:9" x14ac:dyDescent="0.25">
      <c r="B16885" s="69">
        <v>39925</v>
      </c>
      <c r="C16885" s="20" t="s">
        <v>47</v>
      </c>
      <c r="D16885" s="20" t="s">
        <v>30</v>
      </c>
      <c r="E16885" s="20" t="s">
        <v>28</v>
      </c>
      <c r="F16885" s="63">
        <v>736</v>
      </c>
      <c r="G16885" s="70">
        <v>0</v>
      </c>
      <c r="H16885" s="70"/>
      <c r="I16885" s="20"/>
    </row>
    <row r="16886" spans="2:9" x14ac:dyDescent="0.25">
      <c r="B16886" s="69">
        <v>39925</v>
      </c>
      <c r="C16886" s="20" t="s">
        <v>47</v>
      </c>
      <c r="D16886" s="20" t="s">
        <v>30</v>
      </c>
      <c r="E16886" s="20" t="s">
        <v>28</v>
      </c>
      <c r="F16886" s="63">
        <v>4802</v>
      </c>
      <c r="G16886" s="70">
        <v>0</v>
      </c>
      <c r="H16886" s="70"/>
      <c r="I16886" s="20"/>
    </row>
    <row r="16887" spans="2:9" x14ac:dyDescent="0.25">
      <c r="B16887" s="69">
        <v>39925</v>
      </c>
      <c r="C16887" s="20" t="s">
        <v>47</v>
      </c>
      <c r="D16887" s="20" t="s">
        <v>30</v>
      </c>
      <c r="E16887" s="20" t="s">
        <v>28</v>
      </c>
      <c r="F16887" s="63">
        <v>50</v>
      </c>
      <c r="G16887" s="70">
        <v>0</v>
      </c>
      <c r="H16887" s="70"/>
      <c r="I16887" s="20"/>
    </row>
    <row r="16888" spans="2:9" x14ac:dyDescent="0.25">
      <c r="B16888" s="69">
        <v>39925</v>
      </c>
      <c r="C16888" s="20" t="s">
        <v>47</v>
      </c>
      <c r="D16888" s="20" t="s">
        <v>30</v>
      </c>
      <c r="E16888" s="20" t="s">
        <v>28</v>
      </c>
      <c r="F16888" s="63">
        <v>18366</v>
      </c>
      <c r="G16888" s="70">
        <v>0</v>
      </c>
      <c r="H16888" s="70"/>
      <c r="I16888" s="20"/>
    </row>
    <row r="16889" spans="2:9" x14ac:dyDescent="0.25">
      <c r="B16889" s="69">
        <v>39925</v>
      </c>
      <c r="C16889" s="20" t="s">
        <v>47</v>
      </c>
      <c r="D16889" s="20" t="s">
        <v>30</v>
      </c>
      <c r="E16889" s="20" t="s">
        <v>28</v>
      </c>
      <c r="F16889" s="63">
        <v>401</v>
      </c>
      <c r="G16889" s="70">
        <v>0</v>
      </c>
      <c r="H16889" s="70"/>
      <c r="I16889" s="20"/>
    </row>
    <row r="16890" spans="2:9" x14ac:dyDescent="0.25">
      <c r="B16890" s="69">
        <v>39925</v>
      </c>
      <c r="C16890" s="20" t="s">
        <v>47</v>
      </c>
      <c r="D16890" s="20" t="s">
        <v>30</v>
      </c>
      <c r="E16890" s="20" t="s">
        <v>28</v>
      </c>
      <c r="F16890" s="63">
        <v>220737</v>
      </c>
      <c r="G16890" s="70">
        <v>0</v>
      </c>
      <c r="H16890" s="70"/>
      <c r="I16890" s="20"/>
    </row>
    <row r="16891" spans="2:9" x14ac:dyDescent="0.25">
      <c r="B16891" s="69">
        <v>39925</v>
      </c>
      <c r="C16891" s="20" t="s">
        <v>47</v>
      </c>
      <c r="D16891" s="20" t="s">
        <v>30</v>
      </c>
      <c r="E16891" s="20" t="s">
        <v>28</v>
      </c>
      <c r="F16891" s="63">
        <v>1</v>
      </c>
      <c r="G16891" s="70">
        <v>0</v>
      </c>
      <c r="H16891" s="70"/>
      <c r="I16891" s="20"/>
    </row>
    <row r="16892" spans="2:9" x14ac:dyDescent="0.25">
      <c r="B16892" s="69">
        <v>39925</v>
      </c>
      <c r="C16892" s="20" t="s">
        <v>47</v>
      </c>
      <c r="D16892" s="20" t="s">
        <v>30</v>
      </c>
      <c r="E16892" s="20" t="s">
        <v>28</v>
      </c>
      <c r="F16892" s="63">
        <v>55230</v>
      </c>
      <c r="G16892" s="70">
        <v>0</v>
      </c>
      <c r="H16892" s="70"/>
      <c r="I16892" s="20"/>
    </row>
    <row r="16893" spans="2:9" x14ac:dyDescent="0.25">
      <c r="B16893" s="69">
        <v>39925</v>
      </c>
      <c r="C16893" s="20" t="s">
        <v>47</v>
      </c>
      <c r="D16893" s="20" t="s">
        <v>30</v>
      </c>
      <c r="E16893" s="20" t="s">
        <v>28</v>
      </c>
      <c r="F16893" s="63">
        <v>308</v>
      </c>
      <c r="G16893" s="70">
        <v>0</v>
      </c>
      <c r="H16893" s="70"/>
      <c r="I16893" s="20"/>
    </row>
    <row r="16894" spans="2:9" x14ac:dyDescent="0.25">
      <c r="B16894" s="69">
        <v>39925</v>
      </c>
      <c r="C16894" s="20" t="s">
        <v>47</v>
      </c>
      <c r="D16894" s="20" t="s">
        <v>30</v>
      </c>
      <c r="E16894" s="20" t="s">
        <v>28</v>
      </c>
      <c r="F16894" s="63">
        <v>799</v>
      </c>
      <c r="G16894" s="70">
        <v>0</v>
      </c>
      <c r="H16894" s="70"/>
      <c r="I16894" s="20"/>
    </row>
    <row r="16895" spans="2:9" x14ac:dyDescent="0.25">
      <c r="B16895" s="69">
        <v>39925</v>
      </c>
      <c r="C16895" s="20" t="s">
        <v>47</v>
      </c>
      <c r="D16895" s="20" t="s">
        <v>30</v>
      </c>
      <c r="E16895" s="20" t="s">
        <v>28</v>
      </c>
      <c r="F16895" s="63">
        <v>3675</v>
      </c>
      <c r="G16895" s="70">
        <v>0</v>
      </c>
      <c r="H16895" s="70"/>
      <c r="I16895" s="20"/>
    </row>
    <row r="16896" spans="2:9" x14ac:dyDescent="0.25">
      <c r="B16896" s="69">
        <v>39925</v>
      </c>
      <c r="C16896" s="20" t="s">
        <v>47</v>
      </c>
      <c r="D16896" s="20" t="s">
        <v>30</v>
      </c>
      <c r="E16896" s="20" t="s">
        <v>28</v>
      </c>
      <c r="F16896" s="63">
        <v>54</v>
      </c>
      <c r="G16896" s="70">
        <v>0</v>
      </c>
      <c r="H16896" s="70"/>
      <c r="I16896" s="20"/>
    </row>
    <row r="16897" spans="2:9" x14ac:dyDescent="0.25">
      <c r="B16897" s="69">
        <v>39925</v>
      </c>
      <c r="C16897" s="20" t="s">
        <v>47</v>
      </c>
      <c r="D16897" s="20" t="s">
        <v>30</v>
      </c>
      <c r="E16897" s="20" t="s">
        <v>28</v>
      </c>
      <c r="F16897" s="63">
        <v>4677</v>
      </c>
      <c r="G16897" s="70">
        <v>0</v>
      </c>
      <c r="H16897" s="70"/>
      <c r="I16897" s="20"/>
    </row>
    <row r="16898" spans="2:9" x14ac:dyDescent="0.25">
      <c r="B16898" s="69">
        <v>39925</v>
      </c>
      <c r="C16898" s="20" t="s">
        <v>47</v>
      </c>
      <c r="D16898" s="20" t="s">
        <v>30</v>
      </c>
      <c r="E16898" s="20" t="s">
        <v>28</v>
      </c>
      <c r="F16898" s="63">
        <v>19956</v>
      </c>
      <c r="G16898" s="70">
        <v>0</v>
      </c>
      <c r="H16898" s="70"/>
      <c r="I16898" s="20"/>
    </row>
    <row r="16899" spans="2:9" x14ac:dyDescent="0.25">
      <c r="B16899" s="69">
        <v>39925</v>
      </c>
      <c r="C16899" s="20" t="s">
        <v>47</v>
      </c>
      <c r="D16899" s="20" t="s">
        <v>30</v>
      </c>
      <c r="E16899" s="20" t="s">
        <v>28</v>
      </c>
      <c r="F16899" s="63">
        <v>207</v>
      </c>
      <c r="G16899" s="70">
        <v>0</v>
      </c>
      <c r="H16899" s="70"/>
      <c r="I16899" s="20"/>
    </row>
    <row r="16900" spans="2:9" x14ac:dyDescent="0.25">
      <c r="B16900" s="69">
        <v>39925</v>
      </c>
      <c r="C16900" s="20" t="s">
        <v>47</v>
      </c>
      <c r="D16900" s="20" t="s">
        <v>30</v>
      </c>
      <c r="E16900" s="20" t="s">
        <v>28</v>
      </c>
      <c r="F16900" s="63">
        <v>63</v>
      </c>
      <c r="G16900" s="70">
        <v>0</v>
      </c>
      <c r="H16900" s="70"/>
      <c r="I16900" s="20"/>
    </row>
    <row r="16901" spans="2:9" x14ac:dyDescent="0.25">
      <c r="B16901" s="69">
        <v>39925</v>
      </c>
      <c r="C16901" s="20" t="s">
        <v>47</v>
      </c>
      <c r="D16901" s="20" t="s">
        <v>30</v>
      </c>
      <c r="E16901" s="20" t="s">
        <v>28</v>
      </c>
      <c r="F16901" s="63">
        <v>126</v>
      </c>
      <c r="G16901" s="70">
        <v>0</v>
      </c>
      <c r="H16901" s="70"/>
      <c r="I16901" s="20"/>
    </row>
    <row r="16902" spans="2:9" x14ac:dyDescent="0.25">
      <c r="B16902" s="69">
        <v>39925</v>
      </c>
      <c r="C16902" s="20" t="s">
        <v>47</v>
      </c>
      <c r="D16902" s="20" t="s">
        <v>30</v>
      </c>
      <c r="E16902" s="20" t="s">
        <v>28</v>
      </c>
      <c r="F16902" s="63">
        <v>376</v>
      </c>
      <c r="G16902" s="70">
        <v>0</v>
      </c>
      <c r="H16902" s="70"/>
      <c r="I16902" s="20"/>
    </row>
    <row r="16903" spans="2:9" x14ac:dyDescent="0.25">
      <c r="B16903" s="69">
        <v>39925</v>
      </c>
      <c r="C16903" s="20" t="s">
        <v>47</v>
      </c>
      <c r="D16903" s="20" t="s">
        <v>27</v>
      </c>
      <c r="E16903" s="20" t="s">
        <v>28</v>
      </c>
      <c r="F16903" s="63">
        <v>1457</v>
      </c>
      <c r="G16903" s="70">
        <v>0</v>
      </c>
      <c r="H16903" s="70"/>
      <c r="I16903" s="20"/>
    </row>
    <row r="16904" spans="2:9" x14ac:dyDescent="0.25">
      <c r="B16904" s="69">
        <v>39925</v>
      </c>
      <c r="C16904" s="20" t="s">
        <v>47</v>
      </c>
      <c r="D16904" s="20" t="s">
        <v>27</v>
      </c>
      <c r="E16904" s="20" t="s">
        <v>28</v>
      </c>
      <c r="F16904" s="63">
        <v>357</v>
      </c>
      <c r="G16904" s="70">
        <v>0</v>
      </c>
      <c r="H16904" s="70"/>
      <c r="I16904" s="20"/>
    </row>
    <row r="16905" spans="2:9" x14ac:dyDescent="0.25">
      <c r="B16905" s="69">
        <v>39925</v>
      </c>
      <c r="C16905" s="20" t="s">
        <v>47</v>
      </c>
      <c r="D16905" s="20" t="s">
        <v>27</v>
      </c>
      <c r="E16905" s="20" t="s">
        <v>28</v>
      </c>
      <c r="F16905" s="63">
        <v>258</v>
      </c>
      <c r="G16905" s="70">
        <v>0</v>
      </c>
      <c r="H16905" s="70"/>
      <c r="I16905" s="20"/>
    </row>
    <row r="16906" spans="2:9" x14ac:dyDescent="0.25">
      <c r="B16906" s="69">
        <v>39925</v>
      </c>
      <c r="C16906" s="20" t="s">
        <v>47</v>
      </c>
      <c r="D16906" s="20" t="s">
        <v>27</v>
      </c>
      <c r="E16906" s="20" t="s">
        <v>28</v>
      </c>
      <c r="F16906" s="63">
        <v>56</v>
      </c>
      <c r="G16906" s="70">
        <v>0</v>
      </c>
      <c r="H16906" s="70"/>
      <c r="I16906" s="20"/>
    </row>
    <row r="16907" spans="2:9" x14ac:dyDescent="0.25">
      <c r="B16907" s="69">
        <v>39925</v>
      </c>
      <c r="C16907" s="20" t="s">
        <v>47</v>
      </c>
      <c r="D16907" s="20" t="s">
        <v>27</v>
      </c>
      <c r="E16907" s="20" t="s">
        <v>28</v>
      </c>
      <c r="F16907" s="63">
        <v>6</v>
      </c>
      <c r="G16907" s="70">
        <v>0</v>
      </c>
      <c r="H16907" s="70"/>
      <c r="I16907" s="20"/>
    </row>
    <row r="16908" spans="2:9" x14ac:dyDescent="0.25">
      <c r="B16908" s="69">
        <v>39925</v>
      </c>
      <c r="C16908" s="20" t="s">
        <v>47</v>
      </c>
      <c r="D16908" s="20" t="s">
        <v>27</v>
      </c>
      <c r="E16908" s="20" t="s">
        <v>28</v>
      </c>
      <c r="F16908" s="63">
        <v>7812</v>
      </c>
      <c r="G16908" s="70">
        <v>0</v>
      </c>
      <c r="H16908" s="70"/>
      <c r="I16908" s="20"/>
    </row>
    <row r="16909" spans="2:9" x14ac:dyDescent="0.25">
      <c r="B16909" s="69">
        <v>39925</v>
      </c>
      <c r="C16909" s="20" t="s">
        <v>47</v>
      </c>
      <c r="D16909" s="20" t="s">
        <v>27</v>
      </c>
      <c r="E16909" s="20" t="s">
        <v>28</v>
      </c>
      <c r="F16909" s="63">
        <v>617</v>
      </c>
      <c r="G16909" s="70">
        <v>0</v>
      </c>
      <c r="H16909" s="70"/>
      <c r="I16909" s="20"/>
    </row>
    <row r="16910" spans="2:9" x14ac:dyDescent="0.25">
      <c r="B16910" s="69">
        <v>39925</v>
      </c>
      <c r="C16910" s="20" t="s">
        <v>47</v>
      </c>
      <c r="D16910" s="20" t="s">
        <v>27</v>
      </c>
      <c r="E16910" s="20" t="s">
        <v>28</v>
      </c>
      <c r="F16910" s="63">
        <v>30542</v>
      </c>
      <c r="G16910" s="70">
        <v>0</v>
      </c>
      <c r="H16910" s="70"/>
      <c r="I16910" s="20"/>
    </row>
    <row r="16911" spans="2:9" x14ac:dyDescent="0.25">
      <c r="B16911" s="69">
        <v>39925</v>
      </c>
      <c r="C16911" s="20" t="s">
        <v>47</v>
      </c>
      <c r="D16911" s="20" t="s">
        <v>27</v>
      </c>
      <c r="E16911" s="20" t="s">
        <v>28</v>
      </c>
      <c r="F16911" s="63">
        <v>4</v>
      </c>
      <c r="G16911" s="70">
        <v>0</v>
      </c>
      <c r="H16911" s="70"/>
      <c r="I16911" s="20"/>
    </row>
    <row r="16912" spans="2:9" x14ac:dyDescent="0.25">
      <c r="B16912" s="69">
        <v>39925</v>
      </c>
      <c r="C16912" s="20" t="s">
        <v>47</v>
      </c>
      <c r="D16912" s="20" t="s">
        <v>27</v>
      </c>
      <c r="E16912" s="20" t="s">
        <v>28</v>
      </c>
      <c r="F16912" s="63">
        <v>35951</v>
      </c>
      <c r="G16912" s="70">
        <v>0</v>
      </c>
      <c r="H16912" s="70"/>
      <c r="I16912" s="20"/>
    </row>
    <row r="16913" spans="2:9" x14ac:dyDescent="0.25">
      <c r="B16913" s="69">
        <v>39925</v>
      </c>
      <c r="C16913" s="20" t="s">
        <v>47</v>
      </c>
      <c r="D16913" s="20" t="s">
        <v>27</v>
      </c>
      <c r="E16913" s="20" t="s">
        <v>28</v>
      </c>
      <c r="F16913" s="63">
        <v>358</v>
      </c>
      <c r="G16913" s="70">
        <v>0</v>
      </c>
      <c r="H16913" s="70"/>
      <c r="I16913" s="20"/>
    </row>
    <row r="16914" spans="2:9" x14ac:dyDescent="0.25">
      <c r="B16914" s="69">
        <v>39925</v>
      </c>
      <c r="C16914" s="20" t="s">
        <v>47</v>
      </c>
      <c r="D16914" s="20" t="s">
        <v>27</v>
      </c>
      <c r="E16914" s="20" t="s">
        <v>28</v>
      </c>
      <c r="F16914" s="63">
        <v>679</v>
      </c>
      <c r="G16914" s="70">
        <v>0</v>
      </c>
      <c r="H16914" s="70"/>
      <c r="I16914" s="20"/>
    </row>
    <row r="16915" spans="2:9" x14ac:dyDescent="0.25">
      <c r="B16915" s="69">
        <v>39925</v>
      </c>
      <c r="C16915" s="20" t="s">
        <v>47</v>
      </c>
      <c r="D16915" s="20" t="s">
        <v>27</v>
      </c>
      <c r="E16915" s="20" t="s">
        <v>28</v>
      </c>
      <c r="F16915" s="63">
        <v>138</v>
      </c>
      <c r="G16915" s="70">
        <v>0</v>
      </c>
      <c r="H16915" s="70"/>
      <c r="I16915" s="20"/>
    </row>
    <row r="16916" spans="2:9" x14ac:dyDescent="0.25">
      <c r="B16916" s="69">
        <v>39925</v>
      </c>
      <c r="C16916" s="20" t="s">
        <v>47</v>
      </c>
      <c r="D16916" s="20" t="s">
        <v>27</v>
      </c>
      <c r="E16916" s="20" t="s">
        <v>28</v>
      </c>
      <c r="F16916" s="63">
        <v>44</v>
      </c>
      <c r="G16916" s="70">
        <v>0</v>
      </c>
      <c r="H16916" s="70"/>
      <c r="I16916" s="20"/>
    </row>
    <row r="16917" spans="2:9" x14ac:dyDescent="0.25">
      <c r="B16917" s="69">
        <v>39925</v>
      </c>
      <c r="C16917" s="20" t="s">
        <v>47</v>
      </c>
      <c r="D16917" s="20" t="s">
        <v>27</v>
      </c>
      <c r="E16917" s="20" t="s">
        <v>28</v>
      </c>
      <c r="F16917" s="63">
        <v>6</v>
      </c>
      <c r="G16917" s="70">
        <v>0</v>
      </c>
      <c r="H16917" s="70"/>
      <c r="I16917" s="20"/>
    </row>
    <row r="16918" spans="2:9" x14ac:dyDescent="0.25">
      <c r="B16918" s="69">
        <v>39925</v>
      </c>
      <c r="C16918" s="20" t="s">
        <v>47</v>
      </c>
      <c r="D16918" s="20" t="s">
        <v>27</v>
      </c>
      <c r="E16918" s="20" t="s">
        <v>28</v>
      </c>
      <c r="F16918" s="63">
        <v>21</v>
      </c>
      <c r="G16918" s="70">
        <v>0</v>
      </c>
      <c r="H16918" s="70"/>
      <c r="I16918" s="20"/>
    </row>
    <row r="16919" spans="2:9" x14ac:dyDescent="0.25">
      <c r="B16919" s="69">
        <v>39925</v>
      </c>
      <c r="C16919" s="20" t="s">
        <v>47</v>
      </c>
      <c r="D16919" s="20" t="s">
        <v>27</v>
      </c>
      <c r="E16919" s="20" t="s">
        <v>28</v>
      </c>
      <c r="F16919" s="63">
        <v>6906</v>
      </c>
      <c r="G16919" s="70">
        <v>0</v>
      </c>
      <c r="H16919" s="70"/>
      <c r="I16919" s="20"/>
    </row>
    <row r="16920" spans="2:9" x14ac:dyDescent="0.25">
      <c r="B16920" s="69">
        <v>39925</v>
      </c>
      <c r="C16920" s="20" t="s">
        <v>47</v>
      </c>
      <c r="D16920" s="20" t="s">
        <v>27</v>
      </c>
      <c r="E16920" s="20" t="s">
        <v>28</v>
      </c>
      <c r="F16920" s="63">
        <v>201</v>
      </c>
      <c r="G16920" s="70">
        <v>0</v>
      </c>
      <c r="H16920" s="70"/>
      <c r="I16920" s="20"/>
    </row>
    <row r="16921" spans="2:9" x14ac:dyDescent="0.25">
      <c r="B16921" s="69">
        <v>39925</v>
      </c>
      <c r="C16921" s="20" t="s">
        <v>47</v>
      </c>
      <c r="D16921" s="20" t="s">
        <v>29</v>
      </c>
      <c r="E16921" s="20" t="s">
        <v>28</v>
      </c>
      <c r="F16921" s="63">
        <v>12860</v>
      </c>
      <c r="G16921" s="70">
        <v>0</v>
      </c>
      <c r="H16921" s="70"/>
      <c r="I16921" s="20"/>
    </row>
    <row r="16922" spans="2:9" x14ac:dyDescent="0.25">
      <c r="B16922" s="69">
        <v>39925</v>
      </c>
      <c r="C16922" s="20" t="s">
        <v>47</v>
      </c>
      <c r="D16922" s="20" t="s">
        <v>29</v>
      </c>
      <c r="E16922" s="20" t="s">
        <v>28</v>
      </c>
      <c r="F16922" s="63">
        <v>22976</v>
      </c>
      <c r="G16922" s="70">
        <v>0</v>
      </c>
      <c r="H16922" s="70"/>
      <c r="I16922" s="20"/>
    </row>
    <row r="16923" spans="2:9" x14ac:dyDescent="0.25">
      <c r="B16923" s="69">
        <v>39925</v>
      </c>
      <c r="C16923" s="20" t="s">
        <v>47</v>
      </c>
      <c r="D16923" s="20" t="s">
        <v>29</v>
      </c>
      <c r="E16923" s="20" t="s">
        <v>28</v>
      </c>
      <c r="F16923" s="63">
        <v>352</v>
      </c>
      <c r="G16923" s="70">
        <v>0</v>
      </c>
      <c r="H16923" s="70"/>
      <c r="I16923" s="20"/>
    </row>
    <row r="16924" spans="2:9" x14ac:dyDescent="0.25">
      <c r="B16924" s="69">
        <v>39925</v>
      </c>
      <c r="C16924" s="20" t="s">
        <v>47</v>
      </c>
      <c r="D16924" s="20" t="s">
        <v>29</v>
      </c>
      <c r="E16924" s="20" t="s">
        <v>28</v>
      </c>
      <c r="F16924" s="63">
        <v>4157</v>
      </c>
      <c r="G16924" s="70">
        <v>0</v>
      </c>
      <c r="H16924" s="70"/>
      <c r="I16924" s="20"/>
    </row>
    <row r="16925" spans="2:9" x14ac:dyDescent="0.25">
      <c r="B16925" s="69">
        <v>39925</v>
      </c>
      <c r="C16925" s="20" t="s">
        <v>47</v>
      </c>
      <c r="D16925" s="20" t="s">
        <v>29</v>
      </c>
      <c r="E16925" s="20" t="s">
        <v>28</v>
      </c>
      <c r="F16925" s="63">
        <v>37</v>
      </c>
      <c r="G16925" s="70">
        <v>0</v>
      </c>
      <c r="H16925" s="70"/>
      <c r="I16925" s="20"/>
    </row>
    <row r="16926" spans="2:9" x14ac:dyDescent="0.25">
      <c r="B16926" s="69">
        <v>39925</v>
      </c>
      <c r="C16926" s="20" t="s">
        <v>47</v>
      </c>
      <c r="D16926" s="20" t="s">
        <v>29</v>
      </c>
      <c r="E16926" s="20" t="s">
        <v>28</v>
      </c>
      <c r="F16926" s="63">
        <v>33616</v>
      </c>
      <c r="G16926" s="70">
        <v>0</v>
      </c>
      <c r="H16926" s="70"/>
      <c r="I16926" s="20"/>
    </row>
    <row r="16927" spans="2:9" x14ac:dyDescent="0.25">
      <c r="B16927" s="69">
        <v>39925</v>
      </c>
      <c r="C16927" s="20" t="s">
        <v>47</v>
      </c>
      <c r="D16927" s="20" t="s">
        <v>29</v>
      </c>
      <c r="E16927" s="20" t="s">
        <v>28</v>
      </c>
      <c r="F16927" s="63">
        <v>73</v>
      </c>
      <c r="G16927" s="70">
        <v>0</v>
      </c>
      <c r="H16927" s="70"/>
      <c r="I16927" s="20"/>
    </row>
    <row r="16928" spans="2:9" x14ac:dyDescent="0.25">
      <c r="B16928" s="69">
        <v>39925</v>
      </c>
      <c r="C16928" s="20" t="s">
        <v>47</v>
      </c>
      <c r="D16928" s="20" t="s">
        <v>29</v>
      </c>
      <c r="E16928" s="20" t="s">
        <v>28</v>
      </c>
      <c r="F16928" s="63">
        <v>146716</v>
      </c>
      <c r="G16928" s="70">
        <v>0</v>
      </c>
      <c r="H16928" s="70"/>
      <c r="I16928" s="20"/>
    </row>
    <row r="16929" spans="2:9" x14ac:dyDescent="0.25">
      <c r="B16929" s="69">
        <v>39925</v>
      </c>
      <c r="C16929" s="20" t="s">
        <v>47</v>
      </c>
      <c r="D16929" s="20" t="s">
        <v>29</v>
      </c>
      <c r="E16929" s="20" t="s">
        <v>28</v>
      </c>
      <c r="F16929" s="63">
        <v>2</v>
      </c>
      <c r="G16929" s="70">
        <v>0</v>
      </c>
      <c r="H16929" s="70"/>
      <c r="I16929" s="20"/>
    </row>
    <row r="16930" spans="2:9" x14ac:dyDescent="0.25">
      <c r="B16930" s="69">
        <v>39925</v>
      </c>
      <c r="C16930" s="20" t="s">
        <v>47</v>
      </c>
      <c r="D16930" s="20" t="s">
        <v>29</v>
      </c>
      <c r="E16930" s="20" t="s">
        <v>28</v>
      </c>
      <c r="F16930" s="63">
        <v>17</v>
      </c>
      <c r="G16930" s="70">
        <v>0</v>
      </c>
      <c r="H16930" s="70"/>
      <c r="I16930" s="20"/>
    </row>
    <row r="16931" spans="2:9" x14ac:dyDescent="0.25">
      <c r="B16931" s="69">
        <v>39925</v>
      </c>
      <c r="C16931" s="20" t="s">
        <v>47</v>
      </c>
      <c r="D16931" s="20" t="s">
        <v>29</v>
      </c>
      <c r="E16931" s="20" t="s">
        <v>28</v>
      </c>
      <c r="F16931" s="63">
        <v>102282</v>
      </c>
      <c r="G16931" s="70">
        <v>0</v>
      </c>
      <c r="H16931" s="70"/>
      <c r="I16931" s="20"/>
    </row>
    <row r="16932" spans="2:9" x14ac:dyDescent="0.25">
      <c r="B16932" s="69">
        <v>39925</v>
      </c>
      <c r="C16932" s="20" t="s">
        <v>47</v>
      </c>
      <c r="D16932" s="20" t="s">
        <v>29</v>
      </c>
      <c r="E16932" s="20" t="s">
        <v>28</v>
      </c>
      <c r="F16932" s="63">
        <v>368</v>
      </c>
      <c r="G16932" s="70">
        <v>0</v>
      </c>
      <c r="H16932" s="70"/>
      <c r="I16932" s="20"/>
    </row>
    <row r="16933" spans="2:9" x14ac:dyDescent="0.25">
      <c r="B16933" s="69">
        <v>39925</v>
      </c>
      <c r="C16933" s="20" t="s">
        <v>47</v>
      </c>
      <c r="D16933" s="20" t="s">
        <v>29</v>
      </c>
      <c r="E16933" s="20" t="s">
        <v>28</v>
      </c>
      <c r="F16933" s="63">
        <v>1645</v>
      </c>
      <c r="G16933" s="70">
        <v>0</v>
      </c>
      <c r="H16933" s="70"/>
      <c r="I16933" s="20"/>
    </row>
    <row r="16934" spans="2:9" x14ac:dyDescent="0.25">
      <c r="B16934" s="69">
        <v>39925</v>
      </c>
      <c r="C16934" s="20" t="s">
        <v>47</v>
      </c>
      <c r="D16934" s="20" t="s">
        <v>29</v>
      </c>
      <c r="E16934" s="20" t="s">
        <v>28</v>
      </c>
      <c r="F16934" s="63">
        <v>5838</v>
      </c>
      <c r="G16934" s="70">
        <v>0</v>
      </c>
      <c r="H16934" s="70"/>
      <c r="I16934" s="20"/>
    </row>
    <row r="16935" spans="2:9" x14ac:dyDescent="0.25">
      <c r="B16935" s="69">
        <v>39925</v>
      </c>
      <c r="C16935" s="20" t="s">
        <v>47</v>
      </c>
      <c r="D16935" s="20" t="s">
        <v>29</v>
      </c>
      <c r="E16935" s="20" t="s">
        <v>28</v>
      </c>
      <c r="F16935" s="63">
        <v>143</v>
      </c>
      <c r="G16935" s="70">
        <v>0</v>
      </c>
      <c r="H16935" s="70"/>
      <c r="I16935" s="20"/>
    </row>
    <row r="16936" spans="2:9" x14ac:dyDescent="0.25">
      <c r="B16936" s="69">
        <v>39925</v>
      </c>
      <c r="C16936" s="20" t="s">
        <v>47</v>
      </c>
      <c r="D16936" s="20" t="s">
        <v>29</v>
      </c>
      <c r="E16936" s="20" t="s">
        <v>28</v>
      </c>
      <c r="F16936" s="63">
        <v>8552</v>
      </c>
      <c r="G16936" s="70">
        <v>0</v>
      </c>
      <c r="H16936" s="70"/>
      <c r="I16936" s="20"/>
    </row>
    <row r="16937" spans="2:9" x14ac:dyDescent="0.25">
      <c r="B16937" s="69">
        <v>39925</v>
      </c>
      <c r="C16937" s="20" t="s">
        <v>47</v>
      </c>
      <c r="D16937" s="20" t="s">
        <v>29</v>
      </c>
      <c r="E16937" s="20" t="s">
        <v>28</v>
      </c>
      <c r="F16937" s="63">
        <v>7559</v>
      </c>
      <c r="G16937" s="70">
        <v>0</v>
      </c>
      <c r="H16937" s="70"/>
      <c r="I16937" s="20"/>
    </row>
    <row r="16938" spans="2:9" x14ac:dyDescent="0.25">
      <c r="B16938" s="69">
        <v>39925</v>
      </c>
      <c r="C16938" s="20" t="s">
        <v>47</v>
      </c>
      <c r="D16938" s="20" t="s">
        <v>29</v>
      </c>
      <c r="E16938" s="20" t="s">
        <v>28</v>
      </c>
      <c r="F16938" s="63">
        <v>132</v>
      </c>
      <c r="G16938" s="70">
        <v>0</v>
      </c>
      <c r="H16938" s="70"/>
      <c r="I16938" s="20"/>
    </row>
    <row r="16939" spans="2:9" x14ac:dyDescent="0.25">
      <c r="B16939" s="69">
        <v>39925</v>
      </c>
      <c r="C16939" s="20" t="s">
        <v>47</v>
      </c>
      <c r="D16939" s="20" t="s">
        <v>29</v>
      </c>
      <c r="E16939" s="20" t="s">
        <v>28</v>
      </c>
      <c r="F16939" s="63">
        <v>102</v>
      </c>
      <c r="G16939" s="70">
        <v>0</v>
      </c>
      <c r="H16939" s="70"/>
      <c r="I16939" s="20"/>
    </row>
    <row r="16940" spans="2:9" x14ac:dyDescent="0.25">
      <c r="B16940" s="69">
        <v>39925</v>
      </c>
      <c r="C16940" s="20" t="s">
        <v>47</v>
      </c>
      <c r="D16940" s="20" t="s">
        <v>29</v>
      </c>
      <c r="E16940" s="20" t="s">
        <v>28</v>
      </c>
      <c r="F16940" s="63">
        <v>6046</v>
      </c>
      <c r="G16940" s="70">
        <v>0</v>
      </c>
      <c r="H16940" s="70"/>
      <c r="I16940" s="20"/>
    </row>
    <row r="16941" spans="2:9" x14ac:dyDescent="0.25">
      <c r="B16941" s="69">
        <v>39925</v>
      </c>
      <c r="C16941" s="20" t="s">
        <v>47</v>
      </c>
      <c r="D16941" s="20" t="s">
        <v>29</v>
      </c>
      <c r="E16941" s="20" t="s">
        <v>28</v>
      </c>
      <c r="F16941" s="63">
        <v>506</v>
      </c>
      <c r="G16941" s="70">
        <v>0</v>
      </c>
      <c r="H16941" s="70"/>
      <c r="I16941" s="20"/>
    </row>
    <row r="16942" spans="2:9" x14ac:dyDescent="0.25">
      <c r="B16942" s="69">
        <v>39925</v>
      </c>
      <c r="C16942" s="20" t="s">
        <v>47</v>
      </c>
      <c r="D16942" s="20" t="s">
        <v>30</v>
      </c>
      <c r="E16942" s="20" t="s">
        <v>28</v>
      </c>
      <c r="F16942" s="63">
        <v>12681</v>
      </c>
      <c r="G16942" s="70">
        <v>0</v>
      </c>
      <c r="H16942" s="70"/>
      <c r="I16942" s="20"/>
    </row>
    <row r="16943" spans="2:9" x14ac:dyDescent="0.25">
      <c r="B16943" s="69">
        <v>39925</v>
      </c>
      <c r="C16943" s="20" t="s">
        <v>47</v>
      </c>
      <c r="D16943" s="20" t="s">
        <v>30</v>
      </c>
      <c r="E16943" s="20" t="s">
        <v>28</v>
      </c>
      <c r="F16943" s="63">
        <v>24619</v>
      </c>
      <c r="G16943" s="70">
        <v>0</v>
      </c>
      <c r="H16943" s="70"/>
      <c r="I16943" s="20"/>
    </row>
    <row r="16944" spans="2:9" x14ac:dyDescent="0.25">
      <c r="B16944" s="69">
        <v>39925</v>
      </c>
      <c r="C16944" s="20" t="s">
        <v>47</v>
      </c>
      <c r="D16944" s="20" t="s">
        <v>30</v>
      </c>
      <c r="E16944" s="20" t="s">
        <v>28</v>
      </c>
      <c r="F16944" s="63">
        <v>670</v>
      </c>
      <c r="G16944" s="70">
        <v>0</v>
      </c>
      <c r="H16944" s="70"/>
      <c r="I16944" s="20"/>
    </row>
    <row r="16945" spans="2:9" x14ac:dyDescent="0.25">
      <c r="B16945" s="69">
        <v>39925</v>
      </c>
      <c r="C16945" s="20" t="s">
        <v>47</v>
      </c>
      <c r="D16945" s="20" t="s">
        <v>30</v>
      </c>
      <c r="E16945" s="20" t="s">
        <v>28</v>
      </c>
      <c r="F16945" s="63">
        <v>4800</v>
      </c>
      <c r="G16945" s="70">
        <v>0</v>
      </c>
      <c r="H16945" s="70"/>
      <c r="I16945" s="20"/>
    </row>
    <row r="16946" spans="2:9" x14ac:dyDescent="0.25">
      <c r="B16946" s="69">
        <v>39925</v>
      </c>
      <c r="C16946" s="20" t="s">
        <v>47</v>
      </c>
      <c r="D16946" s="20" t="s">
        <v>30</v>
      </c>
      <c r="E16946" s="20" t="s">
        <v>28</v>
      </c>
      <c r="F16946" s="63">
        <v>49</v>
      </c>
      <c r="G16946" s="70">
        <v>0</v>
      </c>
      <c r="H16946" s="70"/>
      <c r="I16946" s="20"/>
    </row>
    <row r="16947" spans="2:9" x14ac:dyDescent="0.25">
      <c r="B16947" s="69">
        <v>39925</v>
      </c>
      <c r="C16947" s="20" t="s">
        <v>47</v>
      </c>
      <c r="D16947" s="20" t="s">
        <v>30</v>
      </c>
      <c r="E16947" s="20" t="s">
        <v>28</v>
      </c>
      <c r="F16947" s="63">
        <v>59078</v>
      </c>
      <c r="G16947" s="70">
        <v>0</v>
      </c>
      <c r="H16947" s="70"/>
      <c r="I16947" s="20"/>
    </row>
    <row r="16948" spans="2:9" x14ac:dyDescent="0.25">
      <c r="B16948" s="69">
        <v>39925</v>
      </c>
      <c r="C16948" s="20" t="s">
        <v>47</v>
      </c>
      <c r="D16948" s="20" t="s">
        <v>30</v>
      </c>
      <c r="E16948" s="20" t="s">
        <v>28</v>
      </c>
      <c r="F16948" s="63">
        <v>728</v>
      </c>
      <c r="G16948" s="70">
        <v>0</v>
      </c>
      <c r="H16948" s="70"/>
      <c r="I16948" s="20"/>
    </row>
    <row r="16949" spans="2:9" x14ac:dyDescent="0.25">
      <c r="B16949" s="69">
        <v>39925</v>
      </c>
      <c r="C16949" s="20" t="s">
        <v>47</v>
      </c>
      <c r="D16949" s="20" t="s">
        <v>30</v>
      </c>
      <c r="E16949" s="20" t="s">
        <v>28</v>
      </c>
      <c r="F16949" s="63">
        <v>328267</v>
      </c>
      <c r="G16949" s="70">
        <v>0</v>
      </c>
      <c r="H16949" s="70"/>
      <c r="I16949" s="20"/>
    </row>
    <row r="16950" spans="2:9" x14ac:dyDescent="0.25">
      <c r="B16950" s="69">
        <v>39925</v>
      </c>
      <c r="C16950" s="20" t="s">
        <v>47</v>
      </c>
      <c r="D16950" s="20" t="s">
        <v>30</v>
      </c>
      <c r="E16950" s="20" t="s">
        <v>28</v>
      </c>
      <c r="F16950" s="63">
        <v>9</v>
      </c>
      <c r="G16950" s="70">
        <v>0</v>
      </c>
      <c r="H16950" s="70"/>
      <c r="I16950" s="20"/>
    </row>
    <row r="16951" spans="2:9" x14ac:dyDescent="0.25">
      <c r="B16951" s="69">
        <v>39925</v>
      </c>
      <c r="C16951" s="20" t="s">
        <v>47</v>
      </c>
      <c r="D16951" s="20" t="s">
        <v>30</v>
      </c>
      <c r="E16951" s="20" t="s">
        <v>28</v>
      </c>
      <c r="F16951" s="63">
        <v>19</v>
      </c>
      <c r="G16951" s="70">
        <v>0</v>
      </c>
      <c r="H16951" s="70"/>
      <c r="I16951" s="20"/>
    </row>
    <row r="16952" spans="2:9" x14ac:dyDescent="0.25">
      <c r="B16952" s="69">
        <v>39925</v>
      </c>
      <c r="C16952" s="20" t="s">
        <v>47</v>
      </c>
      <c r="D16952" s="20" t="s">
        <v>30</v>
      </c>
      <c r="E16952" s="20" t="s">
        <v>28</v>
      </c>
      <c r="F16952" s="63">
        <v>145965</v>
      </c>
      <c r="G16952" s="70">
        <v>0</v>
      </c>
      <c r="H16952" s="70"/>
      <c r="I16952" s="20"/>
    </row>
    <row r="16953" spans="2:9" x14ac:dyDescent="0.25">
      <c r="B16953" s="69">
        <v>39925</v>
      </c>
      <c r="C16953" s="20" t="s">
        <v>47</v>
      </c>
      <c r="D16953" s="20" t="s">
        <v>30</v>
      </c>
      <c r="E16953" s="20" t="s">
        <v>28</v>
      </c>
      <c r="F16953" s="63">
        <v>530</v>
      </c>
      <c r="G16953" s="70">
        <v>0</v>
      </c>
      <c r="H16953" s="70"/>
      <c r="I16953" s="20"/>
    </row>
    <row r="16954" spans="2:9" x14ac:dyDescent="0.25">
      <c r="B16954" s="69">
        <v>39925</v>
      </c>
      <c r="C16954" s="20" t="s">
        <v>47</v>
      </c>
      <c r="D16954" s="20" t="s">
        <v>30</v>
      </c>
      <c r="E16954" s="20" t="s">
        <v>28</v>
      </c>
      <c r="F16954" s="63">
        <v>1809</v>
      </c>
      <c r="G16954" s="70">
        <v>0</v>
      </c>
      <c r="H16954" s="70"/>
      <c r="I16954" s="20"/>
    </row>
    <row r="16955" spans="2:9" x14ac:dyDescent="0.25">
      <c r="B16955" s="69">
        <v>39925</v>
      </c>
      <c r="C16955" s="20" t="s">
        <v>47</v>
      </c>
      <c r="D16955" s="20" t="s">
        <v>30</v>
      </c>
      <c r="E16955" s="20" t="s">
        <v>28</v>
      </c>
      <c r="F16955" s="63">
        <v>6133</v>
      </c>
      <c r="G16955" s="70">
        <v>0</v>
      </c>
      <c r="H16955" s="70"/>
      <c r="I16955" s="20"/>
    </row>
    <row r="16956" spans="2:9" x14ac:dyDescent="0.25">
      <c r="B16956" s="69">
        <v>39925</v>
      </c>
      <c r="C16956" s="20" t="s">
        <v>47</v>
      </c>
      <c r="D16956" s="20" t="s">
        <v>30</v>
      </c>
      <c r="E16956" s="20" t="s">
        <v>28</v>
      </c>
      <c r="F16956" s="63">
        <v>158</v>
      </c>
      <c r="G16956" s="70">
        <v>0</v>
      </c>
      <c r="H16956" s="70"/>
      <c r="I16956" s="20"/>
    </row>
    <row r="16957" spans="2:9" x14ac:dyDescent="0.25">
      <c r="B16957" s="69">
        <v>39925</v>
      </c>
      <c r="C16957" s="20" t="s">
        <v>47</v>
      </c>
      <c r="D16957" s="20" t="s">
        <v>30</v>
      </c>
      <c r="E16957" s="20" t="s">
        <v>28</v>
      </c>
      <c r="F16957" s="63">
        <v>8886</v>
      </c>
      <c r="G16957" s="70">
        <v>0</v>
      </c>
      <c r="H16957" s="70"/>
      <c r="I16957" s="20"/>
    </row>
    <row r="16958" spans="2:9" x14ac:dyDescent="0.25">
      <c r="B16958" s="69">
        <v>39925</v>
      </c>
      <c r="C16958" s="20" t="s">
        <v>47</v>
      </c>
      <c r="D16958" s="20" t="s">
        <v>30</v>
      </c>
      <c r="E16958" s="20" t="s">
        <v>28</v>
      </c>
      <c r="F16958" s="63">
        <v>11990</v>
      </c>
      <c r="G16958" s="70">
        <v>0</v>
      </c>
      <c r="H16958" s="70"/>
      <c r="I16958" s="20"/>
    </row>
    <row r="16959" spans="2:9" x14ac:dyDescent="0.25">
      <c r="B16959" s="69">
        <v>39925</v>
      </c>
      <c r="C16959" s="20" t="s">
        <v>47</v>
      </c>
      <c r="D16959" s="20" t="s">
        <v>30</v>
      </c>
      <c r="E16959" s="20" t="s">
        <v>28</v>
      </c>
      <c r="F16959" s="63">
        <v>187</v>
      </c>
      <c r="G16959" s="70">
        <v>0</v>
      </c>
      <c r="H16959" s="70"/>
      <c r="I16959" s="20"/>
    </row>
    <row r="16960" spans="2:9" x14ac:dyDescent="0.25">
      <c r="B16960" s="69">
        <v>39925</v>
      </c>
      <c r="C16960" s="20" t="s">
        <v>47</v>
      </c>
      <c r="D16960" s="20" t="s">
        <v>30</v>
      </c>
      <c r="E16960" s="20" t="s">
        <v>28</v>
      </c>
      <c r="F16960" s="63">
        <v>127</v>
      </c>
      <c r="G16960" s="70">
        <v>0</v>
      </c>
      <c r="H16960" s="70"/>
      <c r="I16960" s="20"/>
    </row>
    <row r="16961" spans="2:9" x14ac:dyDescent="0.25">
      <c r="B16961" s="69">
        <v>39925</v>
      </c>
      <c r="C16961" s="20" t="s">
        <v>47</v>
      </c>
      <c r="D16961" s="20" t="s">
        <v>30</v>
      </c>
      <c r="E16961" s="20" t="s">
        <v>28</v>
      </c>
      <c r="F16961" s="63">
        <v>386</v>
      </c>
      <c r="G16961" s="70">
        <v>0</v>
      </c>
      <c r="H16961" s="70"/>
      <c r="I16961" s="20"/>
    </row>
    <row r="16962" spans="2:9" x14ac:dyDescent="0.25">
      <c r="B16962" s="69">
        <v>39925</v>
      </c>
      <c r="C16962" s="20" t="s">
        <v>47</v>
      </c>
      <c r="D16962" s="20" t="s">
        <v>30</v>
      </c>
      <c r="E16962" s="20" t="s">
        <v>28</v>
      </c>
      <c r="F16962" s="63">
        <v>484</v>
      </c>
      <c r="G16962" s="70">
        <v>0</v>
      </c>
      <c r="H16962" s="70"/>
      <c r="I16962" s="20"/>
    </row>
    <row r="16963" spans="2:9" x14ac:dyDescent="0.25">
      <c r="B16963" s="69">
        <v>39925</v>
      </c>
      <c r="C16963" s="20" t="s">
        <v>39</v>
      </c>
      <c r="D16963" s="20" t="s">
        <v>27</v>
      </c>
      <c r="E16963" s="20" t="s">
        <v>28</v>
      </c>
      <c r="F16963" s="63">
        <v>6618</v>
      </c>
      <c r="G16963" s="70">
        <v>0</v>
      </c>
      <c r="H16963" s="70"/>
      <c r="I16963" s="20"/>
    </row>
    <row r="16964" spans="2:9" x14ac:dyDescent="0.25">
      <c r="B16964" s="69">
        <v>39925</v>
      </c>
      <c r="C16964" s="20" t="s">
        <v>39</v>
      </c>
      <c r="D16964" s="20" t="s">
        <v>29</v>
      </c>
      <c r="E16964" s="20" t="s">
        <v>28</v>
      </c>
      <c r="F16964" s="63">
        <v>21537</v>
      </c>
      <c r="G16964" s="70">
        <v>0</v>
      </c>
      <c r="H16964" s="70"/>
      <c r="I16964" s="20"/>
    </row>
    <row r="16965" spans="2:9" x14ac:dyDescent="0.25">
      <c r="B16965" s="69">
        <v>39925</v>
      </c>
      <c r="C16965" s="20" t="s">
        <v>39</v>
      </c>
      <c r="D16965" s="20" t="s">
        <v>30</v>
      </c>
      <c r="E16965" s="20" t="s">
        <v>28</v>
      </c>
      <c r="F16965" s="63">
        <v>33760</v>
      </c>
      <c r="G16965" s="70">
        <v>0</v>
      </c>
      <c r="H16965" s="70"/>
      <c r="I16965" s="20"/>
    </row>
    <row r="16966" spans="2:9" x14ac:dyDescent="0.25">
      <c r="B16966" s="69">
        <v>39925</v>
      </c>
      <c r="C16966" s="20" t="s">
        <v>39</v>
      </c>
      <c r="D16966" s="20" t="s">
        <v>27</v>
      </c>
      <c r="E16966" s="20" t="s">
        <v>28</v>
      </c>
      <c r="F16966" s="63">
        <v>14135</v>
      </c>
      <c r="G16966" s="70">
        <v>0</v>
      </c>
      <c r="H16966" s="70"/>
      <c r="I16966" s="20"/>
    </row>
    <row r="16967" spans="2:9" x14ac:dyDescent="0.25">
      <c r="B16967" s="69">
        <v>39925</v>
      </c>
      <c r="C16967" s="20" t="s">
        <v>39</v>
      </c>
      <c r="D16967" s="20" t="s">
        <v>29</v>
      </c>
      <c r="E16967" s="20" t="s">
        <v>28</v>
      </c>
      <c r="F16967" s="63">
        <v>49079</v>
      </c>
      <c r="G16967" s="70">
        <v>0</v>
      </c>
      <c r="H16967" s="70"/>
      <c r="I16967" s="20"/>
    </row>
    <row r="16968" spans="2:9" x14ac:dyDescent="0.25">
      <c r="B16968" s="69">
        <v>39925</v>
      </c>
      <c r="C16968" s="20" t="s">
        <v>39</v>
      </c>
      <c r="D16968" s="20" t="s">
        <v>30</v>
      </c>
      <c r="E16968" s="20" t="s">
        <v>28</v>
      </c>
      <c r="F16968" s="63">
        <v>84814</v>
      </c>
      <c r="G16968" s="70">
        <v>0</v>
      </c>
      <c r="H16968" s="70"/>
      <c r="I16968" s="20"/>
    </row>
    <row r="16969" spans="2:9" x14ac:dyDescent="0.25">
      <c r="B16969" s="69">
        <v>39925</v>
      </c>
      <c r="C16969" s="20" t="s">
        <v>26</v>
      </c>
      <c r="D16969" s="20" t="s">
        <v>27</v>
      </c>
      <c r="E16969" s="20" t="s">
        <v>28</v>
      </c>
      <c r="F16969" s="63">
        <v>1000</v>
      </c>
      <c r="G16969" s="70">
        <v>19.25</v>
      </c>
      <c r="H16969" s="70"/>
      <c r="I16969" s="20"/>
    </row>
    <row r="16970" spans="2:9" x14ac:dyDescent="0.25">
      <c r="B16970" s="69">
        <v>39925</v>
      </c>
      <c r="C16970" s="20" t="s">
        <v>26</v>
      </c>
      <c r="D16970" s="20" t="s">
        <v>27</v>
      </c>
      <c r="E16970" s="20" t="s">
        <v>28</v>
      </c>
      <c r="F16970" s="63">
        <v>1000</v>
      </c>
      <c r="G16970" s="70">
        <v>153.88999999999999</v>
      </c>
      <c r="H16970" s="70"/>
      <c r="I16970" s="20"/>
    </row>
    <row r="16971" spans="2:9" x14ac:dyDescent="0.25">
      <c r="B16971" s="69">
        <v>39925</v>
      </c>
      <c r="C16971" s="20" t="s">
        <v>26</v>
      </c>
      <c r="D16971" s="20" t="s">
        <v>27</v>
      </c>
      <c r="E16971" s="20" t="s">
        <v>28</v>
      </c>
      <c r="F16971" s="63">
        <v>1000</v>
      </c>
      <c r="G16971" s="70">
        <v>23.5</v>
      </c>
      <c r="H16971" s="70"/>
      <c r="I16971" s="20"/>
    </row>
    <row r="16972" spans="2:9" x14ac:dyDescent="0.25">
      <c r="B16972" s="69">
        <v>39925</v>
      </c>
      <c r="C16972" s="20" t="s">
        <v>26</v>
      </c>
      <c r="D16972" s="20" t="s">
        <v>29</v>
      </c>
      <c r="E16972" s="20" t="s">
        <v>28</v>
      </c>
      <c r="F16972" s="63">
        <v>1000</v>
      </c>
      <c r="G16972" s="70">
        <v>66.319999999999993</v>
      </c>
      <c r="H16972" s="70"/>
      <c r="I16972" s="20"/>
    </row>
    <row r="16973" spans="2:9" x14ac:dyDescent="0.25">
      <c r="B16973" s="69">
        <v>39925</v>
      </c>
      <c r="C16973" s="20" t="s">
        <v>26</v>
      </c>
      <c r="D16973" s="20" t="s">
        <v>29</v>
      </c>
      <c r="E16973" s="20" t="s">
        <v>28</v>
      </c>
      <c r="F16973" s="63">
        <v>1000</v>
      </c>
      <c r="G16973" s="70">
        <v>16.66</v>
      </c>
      <c r="H16973" s="70"/>
      <c r="I16973" s="20"/>
    </row>
    <row r="16974" spans="2:9" x14ac:dyDescent="0.25">
      <c r="B16974" s="69">
        <v>39925</v>
      </c>
      <c r="C16974" s="20" t="s">
        <v>26</v>
      </c>
      <c r="D16974" s="20" t="s">
        <v>29</v>
      </c>
      <c r="E16974" s="20" t="s">
        <v>28</v>
      </c>
      <c r="F16974" s="63">
        <v>1000</v>
      </c>
      <c r="G16974" s="70">
        <v>60.44</v>
      </c>
      <c r="H16974" s="70"/>
      <c r="I16974" s="20"/>
    </row>
    <row r="16975" spans="2:9" x14ac:dyDescent="0.25">
      <c r="B16975" s="69">
        <v>39925</v>
      </c>
      <c r="C16975" s="20" t="s">
        <v>26</v>
      </c>
      <c r="D16975" s="20" t="s">
        <v>30</v>
      </c>
      <c r="E16975" s="20" t="s">
        <v>28</v>
      </c>
      <c r="F16975" s="63">
        <v>1000</v>
      </c>
      <c r="G16975" s="70">
        <v>195.12</v>
      </c>
      <c r="H16975" s="70"/>
      <c r="I16975" s="20"/>
    </row>
    <row r="16976" spans="2:9" x14ac:dyDescent="0.25">
      <c r="B16976" s="69">
        <v>39925</v>
      </c>
      <c r="C16976" s="20" t="s">
        <v>26</v>
      </c>
      <c r="D16976" s="20" t="s">
        <v>30</v>
      </c>
      <c r="E16976" s="20" t="s">
        <v>28</v>
      </c>
      <c r="F16976" s="63">
        <v>1000</v>
      </c>
      <c r="G16976" s="70">
        <v>204.32</v>
      </c>
      <c r="H16976" s="70"/>
      <c r="I16976" s="20"/>
    </row>
    <row r="16977" spans="2:9" x14ac:dyDescent="0.25">
      <c r="B16977" s="69">
        <v>39925</v>
      </c>
      <c r="C16977" s="20" t="s">
        <v>26</v>
      </c>
      <c r="D16977" s="20" t="s">
        <v>30</v>
      </c>
      <c r="E16977" s="20" t="s">
        <v>28</v>
      </c>
      <c r="F16977" s="63">
        <v>1000</v>
      </c>
      <c r="G16977" s="70">
        <v>50.36</v>
      </c>
      <c r="H16977" s="70"/>
      <c r="I16977" s="20"/>
    </row>
    <row r="16978" spans="2:9" x14ac:dyDescent="0.25">
      <c r="B16978" s="69">
        <v>39925</v>
      </c>
      <c r="C16978" s="20" t="s">
        <v>26</v>
      </c>
      <c r="D16978" s="20" t="s">
        <v>29</v>
      </c>
      <c r="E16978" s="20" t="s">
        <v>28</v>
      </c>
      <c r="F16978" s="63">
        <v>1000</v>
      </c>
      <c r="G16978" s="70">
        <v>0</v>
      </c>
      <c r="H16978" s="70"/>
      <c r="I16978" s="20"/>
    </row>
    <row r="16979" spans="2:9" x14ac:dyDescent="0.25">
      <c r="B16979" s="69">
        <v>39925</v>
      </c>
      <c r="C16979" s="20" t="s">
        <v>26</v>
      </c>
      <c r="D16979" s="20" t="s">
        <v>30</v>
      </c>
      <c r="E16979" s="20" t="s">
        <v>28</v>
      </c>
      <c r="F16979" s="63">
        <v>1000</v>
      </c>
      <c r="G16979" s="70">
        <v>0</v>
      </c>
      <c r="H16979" s="70"/>
      <c r="I16979" s="20"/>
    </row>
    <row r="16980" spans="2:9" x14ac:dyDescent="0.25">
      <c r="B16980" s="69">
        <v>39925</v>
      </c>
      <c r="C16980" s="20" t="s">
        <v>32</v>
      </c>
      <c r="D16980" s="20" t="s">
        <v>29</v>
      </c>
      <c r="E16980" s="20" t="s">
        <v>28</v>
      </c>
      <c r="F16980" s="63">
        <v>1000</v>
      </c>
      <c r="G16980" s="70">
        <v>2.48</v>
      </c>
      <c r="H16980" s="70"/>
      <c r="I16980" s="20"/>
    </row>
    <row r="16981" spans="2:9" x14ac:dyDescent="0.25">
      <c r="B16981" s="69">
        <v>39925</v>
      </c>
      <c r="C16981" s="20" t="s">
        <v>32</v>
      </c>
      <c r="D16981" s="20" t="s">
        <v>29</v>
      </c>
      <c r="E16981" s="20" t="s">
        <v>28</v>
      </c>
      <c r="F16981" s="63">
        <v>1000</v>
      </c>
      <c r="G16981" s="70">
        <v>0.31</v>
      </c>
      <c r="H16981" s="70"/>
      <c r="I16981" s="20"/>
    </row>
    <row r="16982" spans="2:9" x14ac:dyDescent="0.25">
      <c r="B16982" s="69">
        <v>39925</v>
      </c>
      <c r="C16982" s="20" t="s">
        <v>32</v>
      </c>
      <c r="D16982" s="20" t="s">
        <v>30</v>
      </c>
      <c r="E16982" s="20" t="s">
        <v>28</v>
      </c>
      <c r="F16982" s="63">
        <v>1000</v>
      </c>
      <c r="G16982" s="70">
        <v>3.74</v>
      </c>
      <c r="H16982" s="70"/>
      <c r="I16982" s="20"/>
    </row>
    <row r="16983" spans="2:9" x14ac:dyDescent="0.25">
      <c r="B16983" s="69">
        <v>39925</v>
      </c>
      <c r="C16983" s="20" t="s">
        <v>32</v>
      </c>
      <c r="D16983" s="20" t="s">
        <v>30</v>
      </c>
      <c r="E16983" s="20" t="s">
        <v>28</v>
      </c>
      <c r="F16983" s="63">
        <v>1000</v>
      </c>
      <c r="G16983" s="70">
        <v>21.35</v>
      </c>
      <c r="H16983" s="70"/>
      <c r="I16983" s="20"/>
    </row>
    <row r="16984" spans="2:9" x14ac:dyDescent="0.25">
      <c r="B16984" s="69">
        <v>39925</v>
      </c>
      <c r="C16984" s="20" t="s">
        <v>33</v>
      </c>
      <c r="D16984" s="20" t="s">
        <v>27</v>
      </c>
      <c r="E16984" s="20" t="s">
        <v>28</v>
      </c>
      <c r="F16984" s="63">
        <v>1000</v>
      </c>
      <c r="G16984" s="70">
        <v>0</v>
      </c>
      <c r="H16984" s="70"/>
      <c r="I16984" s="20"/>
    </row>
    <row r="16985" spans="2:9" x14ac:dyDescent="0.25">
      <c r="B16985" s="69">
        <v>39925</v>
      </c>
      <c r="C16985" s="20" t="s">
        <v>33</v>
      </c>
      <c r="D16985" s="20" t="s">
        <v>27</v>
      </c>
      <c r="E16985" s="20" t="s">
        <v>28</v>
      </c>
      <c r="F16985" s="63">
        <v>1000</v>
      </c>
      <c r="G16985" s="70">
        <v>0</v>
      </c>
      <c r="H16985" s="70"/>
      <c r="I16985" s="20"/>
    </row>
    <row r="16986" spans="2:9" x14ac:dyDescent="0.25">
      <c r="B16986" s="69">
        <v>39925</v>
      </c>
      <c r="C16986" s="20" t="s">
        <v>33</v>
      </c>
      <c r="D16986" s="20" t="s">
        <v>29</v>
      </c>
      <c r="E16986" s="20" t="s">
        <v>28</v>
      </c>
      <c r="F16986" s="63">
        <v>1000</v>
      </c>
      <c r="G16986" s="70">
        <v>1.61</v>
      </c>
      <c r="H16986" s="70"/>
      <c r="I16986" s="20"/>
    </row>
    <row r="16987" spans="2:9" x14ac:dyDescent="0.25">
      <c r="B16987" s="69">
        <v>39925</v>
      </c>
      <c r="C16987" s="20" t="s">
        <v>33</v>
      </c>
      <c r="D16987" s="20" t="s">
        <v>29</v>
      </c>
      <c r="E16987" s="20" t="s">
        <v>28</v>
      </c>
      <c r="F16987" s="63">
        <v>1000</v>
      </c>
      <c r="G16987" s="70">
        <v>40.049999999999997</v>
      </c>
      <c r="H16987" s="70"/>
      <c r="I16987" s="20"/>
    </row>
    <row r="16988" spans="2:9" x14ac:dyDescent="0.25">
      <c r="B16988" s="69">
        <v>39925</v>
      </c>
      <c r="C16988" s="20" t="s">
        <v>33</v>
      </c>
      <c r="D16988" s="20" t="s">
        <v>30</v>
      </c>
      <c r="E16988" s="20" t="s">
        <v>28</v>
      </c>
      <c r="F16988" s="63">
        <v>1000</v>
      </c>
      <c r="G16988" s="70">
        <v>16.399999999999999</v>
      </c>
      <c r="H16988" s="70"/>
      <c r="I16988" s="20"/>
    </row>
    <row r="16989" spans="2:9" x14ac:dyDescent="0.25">
      <c r="B16989" s="69">
        <v>39925</v>
      </c>
      <c r="C16989" s="20" t="s">
        <v>33</v>
      </c>
      <c r="D16989" s="20" t="s">
        <v>30</v>
      </c>
      <c r="E16989" s="20" t="s">
        <v>28</v>
      </c>
      <c r="F16989" s="63">
        <v>1000</v>
      </c>
      <c r="G16989" s="70">
        <v>0.82</v>
      </c>
      <c r="H16989" s="70"/>
      <c r="I16989" s="20"/>
    </row>
    <row r="16990" spans="2:9" x14ac:dyDescent="0.25">
      <c r="B16990" s="69">
        <v>39925</v>
      </c>
      <c r="C16990" s="20" t="s">
        <v>34</v>
      </c>
      <c r="D16990" s="20" t="s">
        <v>27</v>
      </c>
      <c r="E16990" s="20" t="s">
        <v>28</v>
      </c>
      <c r="F16990" s="63">
        <v>1000</v>
      </c>
      <c r="G16990" s="70">
        <v>0.68</v>
      </c>
      <c r="H16990" s="70"/>
      <c r="I16990" s="20"/>
    </row>
    <row r="16991" spans="2:9" x14ac:dyDescent="0.25">
      <c r="B16991" s="69">
        <v>39925</v>
      </c>
      <c r="C16991" s="20" t="s">
        <v>34</v>
      </c>
      <c r="D16991" s="20" t="s">
        <v>27</v>
      </c>
      <c r="E16991" s="20" t="s">
        <v>28</v>
      </c>
      <c r="F16991" s="63">
        <v>1000</v>
      </c>
      <c r="G16991" s="70">
        <v>0.04</v>
      </c>
      <c r="H16991" s="70"/>
      <c r="I16991" s="20"/>
    </row>
    <row r="16992" spans="2:9" x14ac:dyDescent="0.25">
      <c r="B16992" s="69">
        <v>39925</v>
      </c>
      <c r="C16992" s="20" t="s">
        <v>34</v>
      </c>
      <c r="D16992" s="20" t="s">
        <v>29</v>
      </c>
      <c r="E16992" s="20" t="s">
        <v>28</v>
      </c>
      <c r="F16992" s="63">
        <v>1000</v>
      </c>
      <c r="G16992" s="70">
        <v>0.02</v>
      </c>
      <c r="H16992" s="70"/>
      <c r="I16992" s="20"/>
    </row>
    <row r="16993" spans="2:9" x14ac:dyDescent="0.25">
      <c r="B16993" s="69">
        <v>39925</v>
      </c>
      <c r="C16993" s="20" t="s">
        <v>34</v>
      </c>
      <c r="D16993" s="20" t="s">
        <v>29</v>
      </c>
      <c r="E16993" s="20" t="s">
        <v>28</v>
      </c>
      <c r="F16993" s="63">
        <v>1000</v>
      </c>
      <c r="G16993" s="70">
        <v>0.3</v>
      </c>
      <c r="H16993" s="70"/>
      <c r="I16993" s="20"/>
    </row>
    <row r="16994" spans="2:9" x14ac:dyDescent="0.25">
      <c r="B16994" s="69">
        <v>39925</v>
      </c>
      <c r="C16994" s="20" t="s">
        <v>34</v>
      </c>
      <c r="D16994" s="20" t="s">
        <v>30</v>
      </c>
      <c r="E16994" s="20" t="s">
        <v>28</v>
      </c>
      <c r="F16994" s="63">
        <v>1000</v>
      </c>
      <c r="G16994" s="70">
        <v>81.260000000000005</v>
      </c>
      <c r="H16994" s="70"/>
      <c r="I16994" s="20"/>
    </row>
    <row r="16995" spans="2:9" x14ac:dyDescent="0.25">
      <c r="B16995" s="69">
        <v>39925</v>
      </c>
      <c r="C16995" s="20" t="s">
        <v>34</v>
      </c>
      <c r="D16995" s="20" t="s">
        <v>30</v>
      </c>
      <c r="E16995" s="20" t="s">
        <v>28</v>
      </c>
      <c r="F16995" s="63">
        <v>1000</v>
      </c>
      <c r="G16995" s="70">
        <v>42.26</v>
      </c>
      <c r="H16995" s="70"/>
      <c r="I16995" s="20"/>
    </row>
    <row r="16996" spans="2:9" x14ac:dyDescent="0.25">
      <c r="B16996" s="69">
        <v>39925</v>
      </c>
      <c r="C16996" s="20" t="s">
        <v>47</v>
      </c>
      <c r="D16996" s="20" t="s">
        <v>27</v>
      </c>
      <c r="E16996" s="20" t="s">
        <v>28</v>
      </c>
      <c r="F16996" s="63">
        <v>1000</v>
      </c>
      <c r="G16996" s="70">
        <v>13.44</v>
      </c>
      <c r="H16996" s="70"/>
      <c r="I16996" s="20"/>
    </row>
    <row r="16997" spans="2:9" x14ac:dyDescent="0.25">
      <c r="B16997" s="69">
        <v>39925</v>
      </c>
      <c r="C16997" s="20" t="s">
        <v>47</v>
      </c>
      <c r="D16997" s="20" t="s">
        <v>29</v>
      </c>
      <c r="E16997" s="20" t="s">
        <v>28</v>
      </c>
      <c r="F16997" s="63">
        <v>1000</v>
      </c>
      <c r="G16997" s="70">
        <v>45.36</v>
      </c>
      <c r="H16997" s="70"/>
      <c r="I16997" s="20"/>
    </row>
    <row r="16998" spans="2:9" x14ac:dyDescent="0.25">
      <c r="B16998" s="69">
        <v>39925</v>
      </c>
      <c r="C16998" s="20" t="s">
        <v>47</v>
      </c>
      <c r="D16998" s="20" t="s">
        <v>30</v>
      </c>
      <c r="E16998" s="20" t="s">
        <v>28</v>
      </c>
      <c r="F16998" s="63">
        <v>1000</v>
      </c>
      <c r="G16998" s="70">
        <v>28.38</v>
      </c>
      <c r="H16998" s="70"/>
      <c r="I16998" s="20"/>
    </row>
    <row r="16999" spans="2:9" x14ac:dyDescent="0.25">
      <c r="B16999" s="69">
        <v>39925</v>
      </c>
      <c r="C16999" s="20" t="s">
        <v>47</v>
      </c>
      <c r="D16999" s="20" t="s">
        <v>27</v>
      </c>
      <c r="E16999" s="20" t="s">
        <v>28</v>
      </c>
      <c r="F16999" s="63">
        <v>1000</v>
      </c>
      <c r="G16999" s="70">
        <v>10.4</v>
      </c>
      <c r="H16999" s="70"/>
      <c r="I16999" s="20"/>
    </row>
    <row r="17000" spans="2:9" x14ac:dyDescent="0.25">
      <c r="B17000" s="69">
        <v>39925</v>
      </c>
      <c r="C17000" s="20" t="s">
        <v>47</v>
      </c>
      <c r="D17000" s="20" t="s">
        <v>29</v>
      </c>
      <c r="E17000" s="20" t="s">
        <v>28</v>
      </c>
      <c r="F17000" s="63">
        <v>1000</v>
      </c>
      <c r="G17000" s="70">
        <v>420.8</v>
      </c>
      <c r="H17000" s="70"/>
      <c r="I17000" s="20"/>
    </row>
    <row r="17001" spans="2:9" x14ac:dyDescent="0.25">
      <c r="B17001" s="69">
        <v>39925</v>
      </c>
      <c r="C17001" s="20" t="s">
        <v>47</v>
      </c>
      <c r="D17001" s="20" t="s">
        <v>30</v>
      </c>
      <c r="E17001" s="20" t="s">
        <v>28</v>
      </c>
      <c r="F17001" s="63">
        <v>1000</v>
      </c>
      <c r="G17001" s="70">
        <v>240.46</v>
      </c>
      <c r="H17001" s="70"/>
      <c r="I17001" s="20"/>
    </row>
    <row r="17002" spans="2:9" x14ac:dyDescent="0.25">
      <c r="B17002" s="69">
        <v>39925</v>
      </c>
      <c r="C17002" s="20" t="s">
        <v>47</v>
      </c>
      <c r="D17002" s="20" t="s">
        <v>27</v>
      </c>
      <c r="E17002" s="20" t="s">
        <v>28</v>
      </c>
      <c r="F17002" s="63">
        <v>1000</v>
      </c>
      <c r="G17002" s="70">
        <v>0</v>
      </c>
      <c r="H17002" s="70"/>
      <c r="I17002" s="20"/>
    </row>
    <row r="17003" spans="2:9" x14ac:dyDescent="0.25">
      <c r="B17003" s="69">
        <v>39925</v>
      </c>
      <c r="C17003" s="20" t="s">
        <v>47</v>
      </c>
      <c r="D17003" s="20" t="s">
        <v>29</v>
      </c>
      <c r="E17003" s="20" t="s">
        <v>28</v>
      </c>
      <c r="F17003" s="63">
        <v>1000</v>
      </c>
      <c r="G17003" s="70">
        <v>1.69</v>
      </c>
      <c r="H17003" s="70"/>
      <c r="I17003" s="20"/>
    </row>
    <row r="17004" spans="2:9" x14ac:dyDescent="0.25">
      <c r="B17004" s="69">
        <v>39925</v>
      </c>
      <c r="C17004" s="20" t="s">
        <v>47</v>
      </c>
      <c r="D17004" s="20" t="s">
        <v>30</v>
      </c>
      <c r="E17004" s="20" t="s">
        <v>28</v>
      </c>
      <c r="F17004" s="63">
        <v>1000</v>
      </c>
      <c r="G17004" s="70">
        <v>6.2</v>
      </c>
      <c r="H17004" s="70"/>
      <c r="I17004" s="20"/>
    </row>
    <row r="17005" spans="2:9" x14ac:dyDescent="0.25">
      <c r="B17005" s="69">
        <v>39925</v>
      </c>
      <c r="C17005" s="20" t="s">
        <v>35</v>
      </c>
      <c r="D17005" s="20" t="s">
        <v>27</v>
      </c>
      <c r="E17005" s="20" t="s">
        <v>28</v>
      </c>
      <c r="F17005" s="63">
        <v>1000</v>
      </c>
      <c r="G17005" s="70">
        <v>0.03</v>
      </c>
      <c r="H17005" s="70"/>
      <c r="I17005" s="20"/>
    </row>
    <row r="17006" spans="2:9" x14ac:dyDescent="0.25">
      <c r="B17006" s="69">
        <v>39925</v>
      </c>
      <c r="C17006" s="20" t="s">
        <v>35</v>
      </c>
      <c r="D17006" s="20" t="s">
        <v>27</v>
      </c>
      <c r="E17006" s="20" t="s">
        <v>28</v>
      </c>
      <c r="F17006" s="63">
        <v>1000</v>
      </c>
      <c r="G17006" s="70">
        <v>1.36</v>
      </c>
      <c r="H17006" s="70"/>
      <c r="I17006" s="20"/>
    </row>
    <row r="17007" spans="2:9" x14ac:dyDescent="0.25">
      <c r="B17007" s="69">
        <v>39925</v>
      </c>
      <c r="C17007" s="20" t="s">
        <v>35</v>
      </c>
      <c r="D17007" s="20" t="s">
        <v>29</v>
      </c>
      <c r="E17007" s="20" t="s">
        <v>28</v>
      </c>
      <c r="F17007" s="63">
        <v>1000</v>
      </c>
      <c r="G17007" s="70">
        <v>2.16</v>
      </c>
      <c r="H17007" s="70"/>
      <c r="I17007" s="20"/>
    </row>
    <row r="17008" spans="2:9" x14ac:dyDescent="0.25">
      <c r="B17008" s="69">
        <v>39925</v>
      </c>
      <c r="C17008" s="20" t="s">
        <v>35</v>
      </c>
      <c r="D17008" s="20" t="s">
        <v>30</v>
      </c>
      <c r="E17008" s="20" t="s">
        <v>28</v>
      </c>
      <c r="F17008" s="63">
        <v>1000</v>
      </c>
      <c r="G17008" s="70">
        <v>3.2</v>
      </c>
      <c r="H17008" s="70"/>
      <c r="I17008" s="20"/>
    </row>
    <row r="17009" spans="2:9" x14ac:dyDescent="0.25">
      <c r="B17009" s="69">
        <v>39925</v>
      </c>
      <c r="C17009" s="20" t="s">
        <v>35</v>
      </c>
      <c r="D17009" s="20" t="s">
        <v>30</v>
      </c>
      <c r="E17009" s="20" t="s">
        <v>28</v>
      </c>
      <c r="F17009" s="63">
        <v>1000</v>
      </c>
      <c r="G17009" s="70">
        <v>107.97</v>
      </c>
      <c r="H17009" s="70"/>
      <c r="I17009" s="20"/>
    </row>
    <row r="17010" spans="2:9" x14ac:dyDescent="0.25">
      <c r="B17010" s="69">
        <v>39925</v>
      </c>
      <c r="C17010" s="20" t="s">
        <v>35</v>
      </c>
      <c r="D17010" s="20" t="s">
        <v>29</v>
      </c>
      <c r="E17010" s="20" t="s">
        <v>28</v>
      </c>
      <c r="F17010" s="63">
        <v>1000</v>
      </c>
      <c r="G17010" s="70">
        <v>9.66</v>
      </c>
      <c r="H17010" s="70"/>
      <c r="I17010" s="20"/>
    </row>
    <row r="17011" spans="2:9" x14ac:dyDescent="0.25">
      <c r="B17011" s="69">
        <v>39925</v>
      </c>
      <c r="C17011" s="20" t="s">
        <v>48</v>
      </c>
      <c r="D17011" s="20" t="s">
        <v>30</v>
      </c>
      <c r="E17011" s="20" t="s">
        <v>28</v>
      </c>
      <c r="F17011" s="63">
        <v>1000</v>
      </c>
      <c r="G17011" s="70">
        <v>0</v>
      </c>
      <c r="H17011" s="70"/>
      <c r="I17011" s="20"/>
    </row>
    <row r="17012" spans="2:9" x14ac:dyDescent="0.25">
      <c r="B17012" s="69">
        <v>39925</v>
      </c>
      <c r="C17012" s="20" t="s">
        <v>0</v>
      </c>
      <c r="D17012" s="20" t="s">
        <v>27</v>
      </c>
      <c r="E17012" s="20" t="s">
        <v>28</v>
      </c>
      <c r="F17012" s="63">
        <v>1000</v>
      </c>
      <c r="G17012" s="70">
        <v>0.7</v>
      </c>
      <c r="H17012" s="70"/>
      <c r="I17012" s="20"/>
    </row>
    <row r="17013" spans="2:9" x14ac:dyDescent="0.25">
      <c r="B17013" s="69">
        <v>39925</v>
      </c>
      <c r="C17013" s="20" t="s">
        <v>0</v>
      </c>
      <c r="D17013" s="20" t="s">
        <v>29</v>
      </c>
      <c r="E17013" s="20" t="s">
        <v>28</v>
      </c>
      <c r="F17013" s="63">
        <v>1000</v>
      </c>
      <c r="G17013" s="70">
        <v>143.21</v>
      </c>
      <c r="H17013" s="70"/>
      <c r="I17013" s="20"/>
    </row>
    <row r="17014" spans="2:9" x14ac:dyDescent="0.25">
      <c r="B17014" s="69">
        <v>39925</v>
      </c>
      <c r="C17014" s="20" t="s">
        <v>0</v>
      </c>
      <c r="D17014" s="20" t="s">
        <v>30</v>
      </c>
      <c r="E17014" s="20" t="s">
        <v>28</v>
      </c>
      <c r="F17014" s="63">
        <v>1000</v>
      </c>
      <c r="G17014" s="70">
        <v>102.7</v>
      </c>
      <c r="H17014" s="70"/>
      <c r="I17014" s="20"/>
    </row>
    <row r="17015" spans="2:9" x14ac:dyDescent="0.25">
      <c r="B17015" s="69">
        <v>39925</v>
      </c>
      <c r="C17015" s="20" t="s">
        <v>0</v>
      </c>
      <c r="D17015" s="20" t="s">
        <v>30</v>
      </c>
      <c r="E17015" s="20" t="s">
        <v>28</v>
      </c>
      <c r="F17015" s="63">
        <v>1000</v>
      </c>
      <c r="G17015" s="70">
        <v>326.89999999999998</v>
      </c>
      <c r="H17015" s="70"/>
      <c r="I17015" s="20"/>
    </row>
    <row r="17016" spans="2:9" x14ac:dyDescent="0.25">
      <c r="B17016" s="69">
        <v>39925</v>
      </c>
      <c r="C17016" s="20" t="s">
        <v>0</v>
      </c>
      <c r="D17016" s="20" t="s">
        <v>30</v>
      </c>
      <c r="E17016" s="20" t="s">
        <v>28</v>
      </c>
      <c r="F17016" s="63">
        <v>1000</v>
      </c>
      <c r="G17016" s="70">
        <v>76.06</v>
      </c>
      <c r="H17016" s="70"/>
      <c r="I17016" s="20"/>
    </row>
    <row r="17017" spans="2:9" x14ac:dyDescent="0.25">
      <c r="B17017" s="69">
        <v>39925</v>
      </c>
      <c r="C17017" s="20" t="s">
        <v>37</v>
      </c>
      <c r="D17017" s="20" t="s">
        <v>27</v>
      </c>
      <c r="E17017" s="20" t="s">
        <v>28</v>
      </c>
      <c r="F17017" s="63">
        <v>1000</v>
      </c>
      <c r="G17017" s="70">
        <v>0</v>
      </c>
      <c r="H17017" s="70"/>
      <c r="I17017" s="20"/>
    </row>
    <row r="17018" spans="2:9" x14ac:dyDescent="0.25">
      <c r="B17018" s="69">
        <v>39925</v>
      </c>
      <c r="C17018" s="20" t="s">
        <v>37</v>
      </c>
      <c r="D17018" s="20" t="s">
        <v>29</v>
      </c>
      <c r="E17018" s="20" t="s">
        <v>28</v>
      </c>
      <c r="F17018" s="63">
        <v>1000</v>
      </c>
      <c r="G17018" s="70">
        <v>0.06</v>
      </c>
      <c r="H17018" s="70"/>
      <c r="I17018" s="20"/>
    </row>
    <row r="17019" spans="2:9" x14ac:dyDescent="0.25">
      <c r="B17019" s="69">
        <v>39925</v>
      </c>
      <c r="C17019" s="20" t="s">
        <v>37</v>
      </c>
      <c r="D17019" s="20" t="s">
        <v>30</v>
      </c>
      <c r="E17019" s="20" t="s">
        <v>28</v>
      </c>
      <c r="F17019" s="63">
        <v>1000</v>
      </c>
      <c r="G17019" s="70">
        <v>2.65</v>
      </c>
      <c r="H17019" s="70"/>
      <c r="I17019" s="20"/>
    </row>
    <row r="17020" spans="2:9" x14ac:dyDescent="0.25">
      <c r="B17020" s="69">
        <v>39925</v>
      </c>
      <c r="C17020" s="20" t="s">
        <v>36</v>
      </c>
      <c r="D17020" s="20" t="s">
        <v>27</v>
      </c>
      <c r="E17020" s="20" t="s">
        <v>28</v>
      </c>
      <c r="F17020" s="63">
        <v>1000</v>
      </c>
      <c r="G17020" s="70">
        <v>1.33</v>
      </c>
      <c r="H17020" s="70"/>
      <c r="I17020" s="20"/>
    </row>
    <row r="17021" spans="2:9" x14ac:dyDescent="0.25">
      <c r="B17021" s="69">
        <v>39925</v>
      </c>
      <c r="C17021" s="20" t="s">
        <v>36</v>
      </c>
      <c r="D17021" s="20" t="s">
        <v>29</v>
      </c>
      <c r="E17021" s="20" t="s">
        <v>28</v>
      </c>
      <c r="F17021" s="63">
        <v>1000</v>
      </c>
      <c r="G17021" s="70">
        <v>1.1200000000000001</v>
      </c>
      <c r="H17021" s="70"/>
      <c r="I17021" s="20"/>
    </row>
    <row r="17022" spans="2:9" x14ac:dyDescent="0.25">
      <c r="B17022" s="69">
        <v>39925</v>
      </c>
      <c r="C17022" s="20" t="s">
        <v>36</v>
      </c>
      <c r="D17022" s="20" t="s">
        <v>30</v>
      </c>
      <c r="E17022" s="20" t="s">
        <v>28</v>
      </c>
      <c r="F17022" s="63">
        <v>1000</v>
      </c>
      <c r="G17022" s="70">
        <v>27.28</v>
      </c>
      <c r="H17022" s="70"/>
      <c r="I17022" s="20"/>
    </row>
    <row r="17023" spans="2:9" x14ac:dyDescent="0.25">
      <c r="B17023" s="69">
        <v>39925</v>
      </c>
      <c r="C17023" s="20" t="s">
        <v>39</v>
      </c>
      <c r="D17023" s="20" t="s">
        <v>27</v>
      </c>
      <c r="E17023" s="20" t="s">
        <v>28</v>
      </c>
      <c r="F17023" s="63">
        <v>1000</v>
      </c>
      <c r="G17023" s="70">
        <v>0.62</v>
      </c>
      <c r="H17023" s="70"/>
      <c r="I17023" s="20"/>
    </row>
    <row r="17024" spans="2:9" x14ac:dyDescent="0.25">
      <c r="B17024" s="69">
        <v>39925</v>
      </c>
      <c r="C17024" s="20" t="s">
        <v>39</v>
      </c>
      <c r="D17024" s="20" t="s">
        <v>27</v>
      </c>
      <c r="E17024" s="20" t="s">
        <v>28</v>
      </c>
      <c r="F17024" s="63">
        <v>1000</v>
      </c>
      <c r="G17024" s="70">
        <v>2.56</v>
      </c>
      <c r="H17024" s="70"/>
      <c r="I17024" s="20"/>
    </row>
    <row r="17025" spans="2:9" x14ac:dyDescent="0.25">
      <c r="B17025" s="69">
        <v>39925</v>
      </c>
      <c r="C17025" s="20" t="s">
        <v>39</v>
      </c>
      <c r="D17025" s="20" t="s">
        <v>27</v>
      </c>
      <c r="E17025" s="20" t="s">
        <v>28</v>
      </c>
      <c r="F17025" s="63">
        <v>1000</v>
      </c>
      <c r="G17025" s="70">
        <v>5</v>
      </c>
      <c r="H17025" s="70"/>
      <c r="I17025" s="20"/>
    </row>
    <row r="17026" spans="2:9" x14ac:dyDescent="0.25">
      <c r="B17026" s="69">
        <v>39925</v>
      </c>
      <c r="C17026" s="20" t="s">
        <v>39</v>
      </c>
      <c r="D17026" s="20" t="s">
        <v>27</v>
      </c>
      <c r="E17026" s="20" t="s">
        <v>28</v>
      </c>
      <c r="F17026" s="63">
        <v>1000</v>
      </c>
      <c r="G17026" s="70">
        <v>0.59</v>
      </c>
      <c r="H17026" s="70"/>
      <c r="I17026" s="20"/>
    </row>
    <row r="17027" spans="2:9" x14ac:dyDescent="0.25">
      <c r="B17027" s="69">
        <v>39925</v>
      </c>
      <c r="C17027" s="20" t="s">
        <v>39</v>
      </c>
      <c r="D17027" s="20" t="s">
        <v>27</v>
      </c>
      <c r="E17027" s="20" t="s">
        <v>28</v>
      </c>
      <c r="F17027" s="63">
        <v>1000</v>
      </c>
      <c r="G17027" s="70">
        <v>6.04</v>
      </c>
      <c r="H17027" s="70"/>
      <c r="I17027" s="20"/>
    </row>
    <row r="17028" spans="2:9" x14ac:dyDescent="0.25">
      <c r="B17028" s="69">
        <v>39925</v>
      </c>
      <c r="C17028" s="20" t="s">
        <v>39</v>
      </c>
      <c r="D17028" s="20" t="s">
        <v>27</v>
      </c>
      <c r="E17028" s="20" t="s">
        <v>28</v>
      </c>
      <c r="F17028" s="63">
        <v>1000</v>
      </c>
      <c r="G17028" s="70">
        <v>13.07</v>
      </c>
      <c r="H17028" s="70"/>
      <c r="I17028" s="20"/>
    </row>
    <row r="17029" spans="2:9" x14ac:dyDescent="0.25">
      <c r="B17029" s="69">
        <v>39925</v>
      </c>
      <c r="C17029" s="20" t="s">
        <v>39</v>
      </c>
      <c r="D17029" s="20" t="s">
        <v>27</v>
      </c>
      <c r="E17029" s="20" t="s">
        <v>28</v>
      </c>
      <c r="F17029" s="63">
        <v>1000</v>
      </c>
      <c r="G17029" s="70">
        <v>37.32</v>
      </c>
      <c r="H17029" s="70"/>
      <c r="I17029" s="20"/>
    </row>
    <row r="17030" spans="2:9" x14ac:dyDescent="0.25">
      <c r="B17030" s="69">
        <v>39925</v>
      </c>
      <c r="C17030" s="20" t="s">
        <v>39</v>
      </c>
      <c r="D17030" s="20" t="s">
        <v>27</v>
      </c>
      <c r="E17030" s="20" t="s">
        <v>28</v>
      </c>
      <c r="F17030" s="63">
        <v>1000</v>
      </c>
      <c r="G17030" s="70">
        <v>2.17</v>
      </c>
      <c r="H17030" s="70"/>
      <c r="I17030" s="20"/>
    </row>
    <row r="17031" spans="2:9" x14ac:dyDescent="0.25">
      <c r="B17031" s="69">
        <v>39925</v>
      </c>
      <c r="C17031" s="20" t="s">
        <v>39</v>
      </c>
      <c r="D17031" s="20" t="s">
        <v>29</v>
      </c>
      <c r="E17031" s="20" t="s">
        <v>28</v>
      </c>
      <c r="F17031" s="63">
        <v>1000</v>
      </c>
      <c r="G17031" s="70">
        <v>1.29</v>
      </c>
      <c r="H17031" s="70"/>
      <c r="I17031" s="20"/>
    </row>
    <row r="17032" spans="2:9" x14ac:dyDescent="0.25">
      <c r="B17032" s="69">
        <v>39925</v>
      </c>
      <c r="C17032" s="20" t="s">
        <v>39</v>
      </c>
      <c r="D17032" s="20" t="s">
        <v>29</v>
      </c>
      <c r="E17032" s="20" t="s">
        <v>28</v>
      </c>
      <c r="F17032" s="63">
        <v>1000</v>
      </c>
      <c r="G17032" s="70">
        <v>26.07</v>
      </c>
      <c r="H17032" s="70"/>
      <c r="I17032" s="20"/>
    </row>
    <row r="17033" spans="2:9" x14ac:dyDescent="0.25">
      <c r="B17033" s="69">
        <v>39925</v>
      </c>
      <c r="C17033" s="20" t="s">
        <v>39</v>
      </c>
      <c r="D17033" s="20" t="s">
        <v>29</v>
      </c>
      <c r="E17033" s="20" t="s">
        <v>28</v>
      </c>
      <c r="F17033" s="63">
        <v>1000</v>
      </c>
      <c r="G17033" s="70">
        <v>18.920000000000002</v>
      </c>
      <c r="H17033" s="70"/>
      <c r="I17033" s="20"/>
    </row>
    <row r="17034" spans="2:9" x14ac:dyDescent="0.25">
      <c r="B17034" s="69">
        <v>39925</v>
      </c>
      <c r="C17034" s="20" t="s">
        <v>39</v>
      </c>
      <c r="D17034" s="20" t="s">
        <v>29</v>
      </c>
      <c r="E17034" s="20" t="s">
        <v>28</v>
      </c>
      <c r="F17034" s="63">
        <v>1000</v>
      </c>
      <c r="G17034" s="70">
        <v>2.14</v>
      </c>
      <c r="H17034" s="70"/>
      <c r="I17034" s="20"/>
    </row>
    <row r="17035" spans="2:9" x14ac:dyDescent="0.25">
      <c r="B17035" s="69">
        <v>39925</v>
      </c>
      <c r="C17035" s="20" t="s">
        <v>39</v>
      </c>
      <c r="D17035" s="20" t="s">
        <v>29</v>
      </c>
      <c r="E17035" s="20" t="s">
        <v>28</v>
      </c>
      <c r="F17035" s="63">
        <v>1000</v>
      </c>
      <c r="G17035" s="70">
        <v>21.33</v>
      </c>
      <c r="H17035" s="70"/>
      <c r="I17035" s="20"/>
    </row>
    <row r="17036" spans="2:9" x14ac:dyDescent="0.25">
      <c r="B17036" s="69">
        <v>39925</v>
      </c>
      <c r="C17036" s="20" t="s">
        <v>39</v>
      </c>
      <c r="D17036" s="20" t="s">
        <v>29</v>
      </c>
      <c r="E17036" s="20" t="s">
        <v>28</v>
      </c>
      <c r="F17036" s="63">
        <v>1000</v>
      </c>
      <c r="G17036" s="70">
        <v>3.49</v>
      </c>
      <c r="H17036" s="70"/>
      <c r="I17036" s="20"/>
    </row>
    <row r="17037" spans="2:9" x14ac:dyDescent="0.25">
      <c r="B17037" s="69">
        <v>39925</v>
      </c>
      <c r="C17037" s="20" t="s">
        <v>39</v>
      </c>
      <c r="D17037" s="20" t="s">
        <v>29</v>
      </c>
      <c r="E17037" s="20" t="s">
        <v>28</v>
      </c>
      <c r="F17037" s="63">
        <v>1000</v>
      </c>
      <c r="G17037" s="70">
        <v>79.44</v>
      </c>
      <c r="H17037" s="70"/>
      <c r="I17037" s="20"/>
    </row>
    <row r="17038" spans="2:9" x14ac:dyDescent="0.25">
      <c r="B17038" s="69">
        <v>39925</v>
      </c>
      <c r="C17038" s="20" t="s">
        <v>39</v>
      </c>
      <c r="D17038" s="20" t="s">
        <v>29</v>
      </c>
      <c r="E17038" s="20" t="s">
        <v>28</v>
      </c>
      <c r="F17038" s="63">
        <v>1000</v>
      </c>
      <c r="G17038" s="70">
        <v>50.15</v>
      </c>
      <c r="H17038" s="70"/>
      <c r="I17038" s="20"/>
    </row>
    <row r="17039" spans="2:9" x14ac:dyDescent="0.25">
      <c r="B17039" s="69">
        <v>39925</v>
      </c>
      <c r="C17039" s="20" t="s">
        <v>39</v>
      </c>
      <c r="D17039" s="20" t="s">
        <v>30</v>
      </c>
      <c r="E17039" s="20" t="s">
        <v>28</v>
      </c>
      <c r="F17039" s="63">
        <v>1000</v>
      </c>
      <c r="G17039" s="70">
        <v>2.0499999999999998</v>
      </c>
      <c r="H17039" s="70"/>
      <c r="I17039" s="20"/>
    </row>
    <row r="17040" spans="2:9" x14ac:dyDescent="0.25">
      <c r="B17040" s="69">
        <v>39925</v>
      </c>
      <c r="C17040" s="20" t="s">
        <v>39</v>
      </c>
      <c r="D17040" s="20" t="s">
        <v>30</v>
      </c>
      <c r="E17040" s="20" t="s">
        <v>28</v>
      </c>
      <c r="F17040" s="63">
        <v>1000</v>
      </c>
      <c r="G17040" s="70">
        <v>90.16</v>
      </c>
      <c r="H17040" s="70"/>
      <c r="I17040" s="20"/>
    </row>
    <row r="17041" spans="2:9" x14ac:dyDescent="0.25">
      <c r="B17041" s="69">
        <v>39925</v>
      </c>
      <c r="C17041" s="20" t="s">
        <v>39</v>
      </c>
      <c r="D17041" s="20" t="s">
        <v>30</v>
      </c>
      <c r="E17041" s="20" t="s">
        <v>28</v>
      </c>
      <c r="F17041" s="63">
        <v>1000</v>
      </c>
      <c r="G17041" s="70">
        <v>7.54</v>
      </c>
      <c r="H17041" s="70"/>
      <c r="I17041" s="20"/>
    </row>
    <row r="17042" spans="2:9" x14ac:dyDescent="0.25">
      <c r="B17042" s="69">
        <v>39925</v>
      </c>
      <c r="C17042" s="20" t="s">
        <v>39</v>
      </c>
      <c r="D17042" s="20" t="s">
        <v>30</v>
      </c>
      <c r="E17042" s="20" t="s">
        <v>28</v>
      </c>
      <c r="F17042" s="63">
        <v>1000</v>
      </c>
      <c r="G17042" s="70">
        <v>88.01</v>
      </c>
      <c r="H17042" s="70"/>
      <c r="I17042" s="20"/>
    </row>
    <row r="17043" spans="2:9" x14ac:dyDescent="0.25">
      <c r="B17043" s="69">
        <v>39925</v>
      </c>
      <c r="C17043" s="20" t="s">
        <v>39</v>
      </c>
      <c r="D17043" s="20" t="s">
        <v>30</v>
      </c>
      <c r="E17043" s="20" t="s">
        <v>28</v>
      </c>
      <c r="F17043" s="63">
        <v>1000</v>
      </c>
      <c r="G17043" s="70">
        <v>139.66</v>
      </c>
      <c r="H17043" s="70"/>
      <c r="I17043" s="20"/>
    </row>
    <row r="17044" spans="2:9" x14ac:dyDescent="0.25">
      <c r="B17044" s="69">
        <v>39925</v>
      </c>
      <c r="C17044" s="20" t="s">
        <v>39</v>
      </c>
      <c r="D17044" s="20" t="s">
        <v>30</v>
      </c>
      <c r="E17044" s="20" t="s">
        <v>28</v>
      </c>
      <c r="F17044" s="63">
        <v>1000</v>
      </c>
      <c r="G17044" s="70">
        <v>59.61</v>
      </c>
      <c r="H17044" s="70"/>
      <c r="I17044" s="20"/>
    </row>
    <row r="17045" spans="2:9" x14ac:dyDescent="0.25">
      <c r="B17045" s="69">
        <v>39925</v>
      </c>
      <c r="C17045" s="20" t="s">
        <v>38</v>
      </c>
      <c r="D17045" s="20" t="s">
        <v>27</v>
      </c>
      <c r="E17045" s="20" t="s">
        <v>28</v>
      </c>
      <c r="F17045" s="63">
        <v>1000</v>
      </c>
      <c r="G17045" s="70">
        <v>0</v>
      </c>
      <c r="H17045" s="70"/>
      <c r="I17045" s="20"/>
    </row>
    <row r="17046" spans="2:9" x14ac:dyDescent="0.25">
      <c r="B17046" s="69">
        <v>39925</v>
      </c>
      <c r="C17046" s="20" t="s">
        <v>38</v>
      </c>
      <c r="D17046" s="20" t="s">
        <v>29</v>
      </c>
      <c r="E17046" s="20" t="s">
        <v>28</v>
      </c>
      <c r="F17046" s="63">
        <v>1000</v>
      </c>
      <c r="G17046" s="70">
        <v>0</v>
      </c>
      <c r="H17046" s="70"/>
      <c r="I17046" s="20"/>
    </row>
    <row r="17047" spans="2:9" x14ac:dyDescent="0.25">
      <c r="B17047" s="69">
        <v>39925</v>
      </c>
      <c r="C17047" s="20" t="s">
        <v>38</v>
      </c>
      <c r="D17047" s="20" t="s">
        <v>30</v>
      </c>
      <c r="E17047" s="20" t="s">
        <v>28</v>
      </c>
      <c r="F17047" s="63">
        <v>1000</v>
      </c>
      <c r="G17047" s="70">
        <v>0.12</v>
      </c>
      <c r="H17047" s="70"/>
      <c r="I17047" s="20"/>
    </row>
    <row r="17048" spans="2:9" x14ac:dyDescent="0.25">
      <c r="B17048" s="69">
        <v>39925</v>
      </c>
      <c r="C17048" s="20" t="s">
        <v>40</v>
      </c>
      <c r="D17048" s="20" t="s">
        <v>27</v>
      </c>
      <c r="E17048" s="20" t="s">
        <v>28</v>
      </c>
      <c r="F17048" s="63">
        <v>1000</v>
      </c>
      <c r="G17048" s="70">
        <v>0.61</v>
      </c>
      <c r="H17048" s="70"/>
      <c r="I17048" s="20"/>
    </row>
    <row r="17049" spans="2:9" x14ac:dyDescent="0.25">
      <c r="B17049" s="69">
        <v>39925</v>
      </c>
      <c r="C17049" s="20" t="s">
        <v>40</v>
      </c>
      <c r="D17049" s="20" t="s">
        <v>27</v>
      </c>
      <c r="E17049" s="20" t="s">
        <v>28</v>
      </c>
      <c r="F17049" s="63">
        <v>1000</v>
      </c>
      <c r="G17049" s="70">
        <v>0.18</v>
      </c>
      <c r="H17049" s="70"/>
      <c r="I17049" s="20"/>
    </row>
    <row r="17050" spans="2:9" x14ac:dyDescent="0.25">
      <c r="B17050" s="69">
        <v>39925</v>
      </c>
      <c r="C17050" s="20" t="s">
        <v>40</v>
      </c>
      <c r="D17050" s="20" t="s">
        <v>29</v>
      </c>
      <c r="E17050" s="20" t="s">
        <v>28</v>
      </c>
      <c r="F17050" s="63">
        <v>1000</v>
      </c>
      <c r="G17050" s="70">
        <v>27.75</v>
      </c>
      <c r="H17050" s="70"/>
      <c r="I17050" s="20"/>
    </row>
    <row r="17051" spans="2:9" x14ac:dyDescent="0.25">
      <c r="B17051" s="69">
        <v>39925</v>
      </c>
      <c r="C17051" s="20" t="s">
        <v>40</v>
      </c>
      <c r="D17051" s="20" t="s">
        <v>29</v>
      </c>
      <c r="E17051" s="20" t="s">
        <v>28</v>
      </c>
      <c r="F17051" s="63">
        <v>1000</v>
      </c>
      <c r="G17051" s="70">
        <v>0</v>
      </c>
      <c r="H17051" s="70"/>
      <c r="I17051" s="20"/>
    </row>
    <row r="17052" spans="2:9" x14ac:dyDescent="0.25">
      <c r="B17052" s="69">
        <v>39925</v>
      </c>
      <c r="C17052" s="20" t="s">
        <v>40</v>
      </c>
      <c r="D17052" s="20" t="s">
        <v>30</v>
      </c>
      <c r="E17052" s="20" t="s">
        <v>28</v>
      </c>
      <c r="F17052" s="63">
        <v>1000</v>
      </c>
      <c r="G17052" s="70">
        <v>301</v>
      </c>
      <c r="H17052" s="70"/>
      <c r="I17052" s="20"/>
    </row>
    <row r="17053" spans="2:9" x14ac:dyDescent="0.25">
      <c r="B17053" s="69">
        <v>39925</v>
      </c>
      <c r="C17053" s="20" t="s">
        <v>40</v>
      </c>
      <c r="D17053" s="20" t="s">
        <v>30</v>
      </c>
      <c r="E17053" s="20" t="s">
        <v>28</v>
      </c>
      <c r="F17053" s="63">
        <v>1000</v>
      </c>
      <c r="G17053" s="70">
        <v>0</v>
      </c>
      <c r="H17053" s="70"/>
      <c r="I17053" s="20"/>
    </row>
    <row r="17054" spans="2:9" x14ac:dyDescent="0.25">
      <c r="B17054" s="69">
        <v>39925</v>
      </c>
      <c r="C17054" s="20" t="s">
        <v>47</v>
      </c>
      <c r="D17054" s="20" t="s">
        <v>27</v>
      </c>
      <c r="E17054" s="20" t="s">
        <v>28</v>
      </c>
      <c r="F17054" s="63">
        <v>1000</v>
      </c>
      <c r="G17054" s="70">
        <v>3.25</v>
      </c>
      <c r="H17054" s="70"/>
      <c r="I17054" s="20"/>
    </row>
    <row r="17055" spans="2:9" x14ac:dyDescent="0.25">
      <c r="B17055" s="69">
        <v>39925</v>
      </c>
      <c r="C17055" s="20" t="s">
        <v>47</v>
      </c>
      <c r="D17055" s="20" t="s">
        <v>29</v>
      </c>
      <c r="E17055" s="20" t="s">
        <v>28</v>
      </c>
      <c r="F17055" s="63">
        <v>1000</v>
      </c>
      <c r="G17055" s="70">
        <v>107.84</v>
      </c>
      <c r="H17055" s="70"/>
      <c r="I17055" s="20"/>
    </row>
    <row r="17056" spans="2:9" x14ac:dyDescent="0.25">
      <c r="B17056" s="69">
        <v>39925</v>
      </c>
      <c r="C17056" s="20" t="s">
        <v>47</v>
      </c>
      <c r="D17056" s="20" t="s">
        <v>30</v>
      </c>
      <c r="E17056" s="20" t="s">
        <v>28</v>
      </c>
      <c r="F17056" s="63">
        <v>1000</v>
      </c>
      <c r="G17056" s="70">
        <v>35.700000000000003</v>
      </c>
      <c r="H17056" s="70"/>
      <c r="I17056" s="20"/>
    </row>
    <row r="17057" spans="2:9" x14ac:dyDescent="0.25">
      <c r="B17057" s="69">
        <v>39925</v>
      </c>
      <c r="C17057" s="20" t="s">
        <v>47</v>
      </c>
      <c r="D17057" s="20" t="s">
        <v>27</v>
      </c>
      <c r="E17057" s="20" t="s">
        <v>28</v>
      </c>
      <c r="F17057" s="63">
        <v>1000</v>
      </c>
      <c r="G17057" s="70">
        <v>7.82</v>
      </c>
      <c r="H17057" s="70"/>
      <c r="I17057" s="20"/>
    </row>
    <row r="17058" spans="2:9" x14ac:dyDescent="0.25">
      <c r="B17058" s="69">
        <v>39925</v>
      </c>
      <c r="C17058" s="20" t="s">
        <v>47</v>
      </c>
      <c r="D17058" s="20" t="s">
        <v>29</v>
      </c>
      <c r="E17058" s="20" t="s">
        <v>28</v>
      </c>
      <c r="F17058" s="63">
        <v>1000</v>
      </c>
      <c r="G17058" s="70">
        <v>163.49</v>
      </c>
      <c r="H17058" s="70"/>
      <c r="I17058" s="20"/>
    </row>
    <row r="17059" spans="2:9" x14ac:dyDescent="0.25">
      <c r="B17059" s="69">
        <v>39925</v>
      </c>
      <c r="C17059" s="20" t="s">
        <v>47</v>
      </c>
      <c r="D17059" s="20" t="s">
        <v>30</v>
      </c>
      <c r="E17059" s="20" t="s">
        <v>28</v>
      </c>
      <c r="F17059" s="63">
        <v>1000</v>
      </c>
      <c r="G17059" s="70">
        <v>17.21</v>
      </c>
      <c r="H17059" s="70"/>
      <c r="I17059" s="20"/>
    </row>
    <row r="17060" spans="2:9" x14ac:dyDescent="0.25">
      <c r="B17060" s="69">
        <v>39925</v>
      </c>
      <c r="C17060" s="20" t="s">
        <v>41</v>
      </c>
      <c r="D17060" s="20" t="s">
        <v>27</v>
      </c>
      <c r="E17060" s="20" t="s">
        <v>28</v>
      </c>
      <c r="F17060" s="63">
        <v>1000</v>
      </c>
      <c r="G17060" s="70">
        <v>2.17</v>
      </c>
      <c r="H17060" s="70"/>
      <c r="I17060" s="20"/>
    </row>
    <row r="17061" spans="2:9" x14ac:dyDescent="0.25">
      <c r="B17061" s="69">
        <v>39925</v>
      </c>
      <c r="C17061" s="20" t="s">
        <v>41</v>
      </c>
      <c r="D17061" s="20" t="s">
        <v>29</v>
      </c>
      <c r="E17061" s="20" t="s">
        <v>28</v>
      </c>
      <c r="F17061" s="63">
        <v>1000</v>
      </c>
      <c r="G17061" s="70">
        <v>4.88</v>
      </c>
      <c r="H17061" s="70"/>
      <c r="I17061" s="20"/>
    </row>
    <row r="17062" spans="2:9" x14ac:dyDescent="0.25">
      <c r="B17062" s="69">
        <v>39925</v>
      </c>
      <c r="C17062" s="20" t="s">
        <v>41</v>
      </c>
      <c r="D17062" s="20" t="s">
        <v>30</v>
      </c>
      <c r="E17062" s="20" t="s">
        <v>28</v>
      </c>
      <c r="F17062" s="63">
        <v>1000</v>
      </c>
      <c r="G17062" s="70">
        <v>71.83</v>
      </c>
      <c r="H17062" s="70"/>
      <c r="I17062" s="20"/>
    </row>
    <row r="17063" spans="2:9" x14ac:dyDescent="0.25">
      <c r="B17063" s="69">
        <v>39925</v>
      </c>
      <c r="C17063" s="20" t="s">
        <v>42</v>
      </c>
      <c r="D17063" s="20" t="s">
        <v>29</v>
      </c>
      <c r="E17063" s="20" t="s">
        <v>28</v>
      </c>
      <c r="F17063" s="63">
        <v>1000</v>
      </c>
      <c r="G17063" s="70">
        <v>4.09</v>
      </c>
      <c r="H17063" s="70"/>
      <c r="I17063" s="20"/>
    </row>
    <row r="17064" spans="2:9" x14ac:dyDescent="0.25">
      <c r="B17064" s="69">
        <v>39925</v>
      </c>
      <c r="C17064" s="20" t="s">
        <v>42</v>
      </c>
      <c r="D17064" s="20" t="s">
        <v>29</v>
      </c>
      <c r="E17064" s="20" t="s">
        <v>28</v>
      </c>
      <c r="F17064" s="63">
        <v>1000</v>
      </c>
      <c r="G17064" s="70">
        <v>29.39</v>
      </c>
      <c r="H17064" s="70"/>
      <c r="I17064" s="20"/>
    </row>
    <row r="17065" spans="2:9" x14ac:dyDescent="0.25">
      <c r="B17065" s="69">
        <v>39925</v>
      </c>
      <c r="C17065" s="20" t="s">
        <v>42</v>
      </c>
      <c r="D17065" s="20" t="s">
        <v>30</v>
      </c>
      <c r="E17065" s="20" t="s">
        <v>28</v>
      </c>
      <c r="F17065" s="63">
        <v>1000</v>
      </c>
      <c r="G17065" s="70">
        <v>102.68</v>
      </c>
      <c r="H17065" s="70"/>
      <c r="I17065" s="20"/>
    </row>
    <row r="17066" spans="2:9" x14ac:dyDescent="0.25">
      <c r="B17066" s="69">
        <v>39925</v>
      </c>
      <c r="C17066" s="20" t="s">
        <v>42</v>
      </c>
      <c r="D17066" s="20" t="s">
        <v>30</v>
      </c>
      <c r="E17066" s="20" t="s">
        <v>28</v>
      </c>
      <c r="F17066" s="63">
        <v>1000</v>
      </c>
      <c r="G17066" s="70">
        <v>80.64</v>
      </c>
      <c r="H17066" s="70"/>
      <c r="I17066" s="20"/>
    </row>
    <row r="17067" spans="2:9" x14ac:dyDescent="0.25">
      <c r="B17067" s="69">
        <v>39925</v>
      </c>
      <c r="C17067" s="20" t="s">
        <v>43</v>
      </c>
      <c r="D17067" s="20" t="s">
        <v>27</v>
      </c>
      <c r="E17067" s="20" t="s">
        <v>28</v>
      </c>
      <c r="F17067" s="63">
        <v>1000</v>
      </c>
      <c r="G17067" s="70">
        <v>4.76</v>
      </c>
      <c r="H17067" s="70"/>
      <c r="I17067" s="20"/>
    </row>
    <row r="17068" spans="2:9" x14ac:dyDescent="0.25">
      <c r="B17068" s="69">
        <v>39925</v>
      </c>
      <c r="C17068" s="20" t="s">
        <v>43</v>
      </c>
      <c r="D17068" s="20" t="s">
        <v>27</v>
      </c>
      <c r="E17068" s="20" t="s">
        <v>28</v>
      </c>
      <c r="F17068" s="63">
        <v>1000</v>
      </c>
      <c r="G17068" s="70">
        <v>0</v>
      </c>
      <c r="H17068" s="70"/>
      <c r="I17068" s="20"/>
    </row>
    <row r="17069" spans="2:9" x14ac:dyDescent="0.25">
      <c r="B17069" s="69">
        <v>39925</v>
      </c>
      <c r="C17069" s="20" t="s">
        <v>43</v>
      </c>
      <c r="D17069" s="20" t="s">
        <v>29</v>
      </c>
      <c r="E17069" s="20" t="s">
        <v>28</v>
      </c>
      <c r="F17069" s="63">
        <v>1000</v>
      </c>
      <c r="G17069" s="70">
        <v>8.5500000000000007</v>
      </c>
      <c r="H17069" s="70"/>
      <c r="I17069" s="20"/>
    </row>
    <row r="17070" spans="2:9" x14ac:dyDescent="0.25">
      <c r="B17070" s="69">
        <v>39925</v>
      </c>
      <c r="C17070" s="20" t="s">
        <v>43</v>
      </c>
      <c r="D17070" s="20" t="s">
        <v>29</v>
      </c>
      <c r="E17070" s="20" t="s">
        <v>28</v>
      </c>
      <c r="F17070" s="63">
        <v>1000</v>
      </c>
      <c r="G17070" s="70">
        <v>26.88</v>
      </c>
      <c r="H17070" s="70"/>
      <c r="I17070" s="20"/>
    </row>
    <row r="17071" spans="2:9" x14ac:dyDescent="0.25">
      <c r="B17071" s="69">
        <v>39925</v>
      </c>
      <c r="C17071" s="20" t="s">
        <v>43</v>
      </c>
      <c r="D17071" s="20" t="s">
        <v>30</v>
      </c>
      <c r="E17071" s="20" t="s">
        <v>28</v>
      </c>
      <c r="F17071" s="63">
        <v>1000</v>
      </c>
      <c r="G17071" s="70">
        <v>4.87</v>
      </c>
      <c r="H17071" s="70"/>
      <c r="I17071" s="20"/>
    </row>
    <row r="17072" spans="2:9" x14ac:dyDescent="0.25">
      <c r="B17072" s="69">
        <v>39925</v>
      </c>
      <c r="C17072" s="20" t="s">
        <v>43</v>
      </c>
      <c r="D17072" s="20" t="s">
        <v>30</v>
      </c>
      <c r="E17072" s="20" t="s">
        <v>28</v>
      </c>
      <c r="F17072" s="63">
        <v>1000</v>
      </c>
      <c r="G17072" s="70">
        <v>77.19</v>
      </c>
      <c r="H17072" s="70"/>
      <c r="I17072" s="20"/>
    </row>
    <row r="17073" spans="2:9" x14ac:dyDescent="0.25">
      <c r="B17073" s="69">
        <v>39925</v>
      </c>
      <c r="C17073" s="20" t="s">
        <v>47</v>
      </c>
      <c r="D17073" s="20" t="s">
        <v>27</v>
      </c>
      <c r="E17073" s="20" t="s">
        <v>28</v>
      </c>
      <c r="F17073" s="63">
        <v>1000</v>
      </c>
      <c r="G17073" s="70">
        <v>58.62</v>
      </c>
      <c r="H17073" s="70"/>
      <c r="I17073" s="20"/>
    </row>
    <row r="17074" spans="2:9" x14ac:dyDescent="0.25">
      <c r="B17074" s="69">
        <v>39925</v>
      </c>
      <c r="C17074" s="20" t="s">
        <v>47</v>
      </c>
      <c r="D17074" s="20" t="s">
        <v>29</v>
      </c>
      <c r="E17074" s="20" t="s">
        <v>28</v>
      </c>
      <c r="F17074" s="63">
        <v>1000</v>
      </c>
      <c r="G17074" s="70">
        <v>525.02</v>
      </c>
      <c r="H17074" s="70"/>
      <c r="I17074" s="20"/>
    </row>
    <row r="17075" spans="2:9" x14ac:dyDescent="0.25">
      <c r="B17075" s="69">
        <v>39925</v>
      </c>
      <c r="C17075" s="20" t="s">
        <v>47</v>
      </c>
      <c r="D17075" s="20" t="s">
        <v>30</v>
      </c>
      <c r="E17075" s="20" t="s">
        <v>28</v>
      </c>
      <c r="F17075" s="63">
        <v>1000</v>
      </c>
      <c r="G17075" s="70">
        <v>922.12</v>
      </c>
      <c r="H17075" s="70"/>
      <c r="I17075" s="20"/>
    </row>
    <row r="17076" spans="2:9" x14ac:dyDescent="0.25">
      <c r="B17076" s="69">
        <v>39925</v>
      </c>
      <c r="C17076" s="20" t="s">
        <v>31</v>
      </c>
      <c r="D17076" s="20" t="s">
        <v>27</v>
      </c>
      <c r="E17076" s="20" t="s">
        <v>28</v>
      </c>
      <c r="F17076" s="63">
        <v>1000</v>
      </c>
      <c r="G17076" s="70">
        <v>0</v>
      </c>
      <c r="H17076" s="70"/>
      <c r="I17076" s="20"/>
    </row>
    <row r="17077" spans="2:9" x14ac:dyDescent="0.25">
      <c r="B17077" s="69">
        <v>39925</v>
      </c>
      <c r="C17077" s="20" t="s">
        <v>31</v>
      </c>
      <c r="D17077" s="20" t="s">
        <v>29</v>
      </c>
      <c r="E17077" s="20" t="s">
        <v>28</v>
      </c>
      <c r="F17077" s="63">
        <v>1000</v>
      </c>
      <c r="G17077" s="70">
        <v>22.03</v>
      </c>
      <c r="H17077" s="70"/>
      <c r="I17077" s="20"/>
    </row>
    <row r="17078" spans="2:9" x14ac:dyDescent="0.25">
      <c r="B17078" s="69">
        <v>39925</v>
      </c>
      <c r="C17078" s="20" t="s">
        <v>31</v>
      </c>
      <c r="D17078" s="20" t="s">
        <v>29</v>
      </c>
      <c r="E17078" s="20" t="s">
        <v>28</v>
      </c>
      <c r="F17078" s="63">
        <v>1000</v>
      </c>
      <c r="G17078" s="70">
        <v>95.4</v>
      </c>
      <c r="H17078" s="70"/>
      <c r="I17078" s="20"/>
    </row>
    <row r="17079" spans="2:9" x14ac:dyDescent="0.25">
      <c r="B17079" s="69">
        <v>39925</v>
      </c>
      <c r="C17079" s="20" t="s">
        <v>31</v>
      </c>
      <c r="D17079" s="20" t="s">
        <v>29</v>
      </c>
      <c r="E17079" s="20" t="s">
        <v>28</v>
      </c>
      <c r="F17079" s="63">
        <v>1000</v>
      </c>
      <c r="G17079" s="70">
        <v>149.66999999999999</v>
      </c>
      <c r="H17079" s="70"/>
      <c r="I17079" s="20"/>
    </row>
    <row r="17080" spans="2:9" x14ac:dyDescent="0.25">
      <c r="B17080" s="69">
        <v>39925</v>
      </c>
      <c r="C17080" s="20" t="s">
        <v>31</v>
      </c>
      <c r="D17080" s="20" t="s">
        <v>30</v>
      </c>
      <c r="E17080" s="20" t="s">
        <v>28</v>
      </c>
      <c r="F17080" s="63">
        <v>1000</v>
      </c>
      <c r="G17080" s="70">
        <v>42.99</v>
      </c>
      <c r="H17080" s="70"/>
      <c r="I17080" s="20"/>
    </row>
    <row r="17081" spans="2:9" x14ac:dyDescent="0.25">
      <c r="B17081" s="69">
        <v>39925</v>
      </c>
      <c r="C17081" s="20" t="s">
        <v>31</v>
      </c>
      <c r="D17081" s="20" t="s">
        <v>30</v>
      </c>
      <c r="E17081" s="20" t="s">
        <v>28</v>
      </c>
      <c r="F17081" s="63">
        <v>1000</v>
      </c>
      <c r="G17081" s="70">
        <v>28.05</v>
      </c>
      <c r="H17081" s="70"/>
      <c r="I17081" s="20"/>
    </row>
    <row r="17082" spans="2:9" x14ac:dyDescent="0.25">
      <c r="B17082" s="69">
        <v>39925</v>
      </c>
      <c r="C17082" s="20" t="s">
        <v>44</v>
      </c>
      <c r="D17082" s="20" t="s">
        <v>29</v>
      </c>
      <c r="E17082" s="20" t="s">
        <v>28</v>
      </c>
      <c r="F17082" s="63">
        <v>1000</v>
      </c>
      <c r="G17082" s="70">
        <v>1.93</v>
      </c>
      <c r="H17082" s="70"/>
      <c r="I17082" s="20"/>
    </row>
    <row r="17083" spans="2:9" x14ac:dyDescent="0.25">
      <c r="B17083" s="69">
        <v>39925</v>
      </c>
      <c r="C17083" s="20" t="s">
        <v>44</v>
      </c>
      <c r="D17083" s="20" t="s">
        <v>30</v>
      </c>
      <c r="E17083" s="20" t="s">
        <v>28</v>
      </c>
      <c r="F17083" s="63">
        <v>1000</v>
      </c>
      <c r="G17083" s="70">
        <v>24.5</v>
      </c>
      <c r="H17083" s="70"/>
      <c r="I17083" s="20"/>
    </row>
    <row r="17084" spans="2:9" x14ac:dyDescent="0.25">
      <c r="B17084" s="69">
        <v>39925</v>
      </c>
      <c r="C17084" s="20" t="s">
        <v>44</v>
      </c>
      <c r="D17084" s="20" t="s">
        <v>30</v>
      </c>
      <c r="E17084" s="20" t="s">
        <v>28</v>
      </c>
      <c r="F17084" s="63">
        <v>1000</v>
      </c>
      <c r="G17084" s="70">
        <v>50.1</v>
      </c>
      <c r="H17084" s="70"/>
      <c r="I17084" s="20"/>
    </row>
    <row r="17085" spans="2:9" x14ac:dyDescent="0.25">
      <c r="B17085" s="69">
        <v>39925</v>
      </c>
      <c r="C17085" s="20" t="s">
        <v>44</v>
      </c>
      <c r="D17085" s="20" t="s">
        <v>29</v>
      </c>
      <c r="E17085" s="20" t="s">
        <v>28</v>
      </c>
      <c r="F17085" s="63">
        <v>1000</v>
      </c>
      <c r="G17085" s="70">
        <v>1.96</v>
      </c>
      <c r="H17085" s="70"/>
      <c r="I17085" s="20"/>
    </row>
    <row r="17086" spans="2:9" x14ac:dyDescent="0.25">
      <c r="B17086" s="69">
        <v>39925</v>
      </c>
      <c r="C17086" s="20" t="s">
        <v>45</v>
      </c>
      <c r="D17086" s="20" t="s">
        <v>29</v>
      </c>
      <c r="E17086" s="20" t="s">
        <v>28</v>
      </c>
      <c r="F17086" s="63">
        <v>1000</v>
      </c>
      <c r="G17086" s="70">
        <v>1.87</v>
      </c>
      <c r="H17086" s="70"/>
      <c r="I17086" s="20"/>
    </row>
    <row r="17087" spans="2:9" x14ac:dyDescent="0.25">
      <c r="B17087" s="69">
        <v>39925</v>
      </c>
      <c r="C17087" s="20" t="s">
        <v>45</v>
      </c>
      <c r="D17087" s="20" t="s">
        <v>29</v>
      </c>
      <c r="E17087" s="20" t="s">
        <v>28</v>
      </c>
      <c r="F17087" s="63">
        <v>1000</v>
      </c>
      <c r="G17087" s="70">
        <v>0</v>
      </c>
      <c r="H17087" s="70"/>
      <c r="I17087" s="20"/>
    </row>
    <row r="17088" spans="2:9" x14ac:dyDescent="0.25">
      <c r="B17088" s="69">
        <v>39925</v>
      </c>
      <c r="C17088" s="20" t="s">
        <v>45</v>
      </c>
      <c r="D17088" s="20" t="s">
        <v>30</v>
      </c>
      <c r="E17088" s="20" t="s">
        <v>28</v>
      </c>
      <c r="F17088" s="63">
        <v>1000</v>
      </c>
      <c r="G17088" s="70">
        <v>0.9</v>
      </c>
      <c r="H17088" s="70"/>
      <c r="I17088" s="20"/>
    </row>
    <row r="17089" spans="2:9" x14ac:dyDescent="0.25">
      <c r="B17089" s="69">
        <v>39925</v>
      </c>
      <c r="C17089" s="20" t="s">
        <v>45</v>
      </c>
      <c r="D17089" s="20" t="s">
        <v>30</v>
      </c>
      <c r="E17089" s="20" t="s">
        <v>28</v>
      </c>
      <c r="F17089" s="63">
        <v>1000</v>
      </c>
      <c r="G17089" s="70">
        <v>0.76</v>
      </c>
      <c r="H17089" s="70"/>
      <c r="I17089" s="20"/>
    </row>
    <row r="17090" spans="2:9" x14ac:dyDescent="0.25">
      <c r="B17090" s="69">
        <v>39925</v>
      </c>
      <c r="C17090" s="20" t="s">
        <v>46</v>
      </c>
      <c r="D17090" s="20" t="s">
        <v>27</v>
      </c>
      <c r="E17090" s="20" t="s">
        <v>28</v>
      </c>
      <c r="F17090" s="63">
        <v>1000</v>
      </c>
      <c r="G17090" s="70">
        <v>0</v>
      </c>
      <c r="H17090" s="70"/>
      <c r="I17090" s="20"/>
    </row>
    <row r="17091" spans="2:9" x14ac:dyDescent="0.25">
      <c r="B17091" s="69">
        <v>39925</v>
      </c>
      <c r="C17091" s="20" t="s">
        <v>46</v>
      </c>
      <c r="D17091" s="20" t="s">
        <v>29</v>
      </c>
      <c r="E17091" s="20" t="s">
        <v>28</v>
      </c>
      <c r="F17091" s="63">
        <v>1000</v>
      </c>
      <c r="G17091" s="70">
        <v>0</v>
      </c>
      <c r="H17091" s="70"/>
      <c r="I17091" s="20"/>
    </row>
    <row r="17092" spans="2:9" x14ac:dyDescent="0.25">
      <c r="B17092" s="69">
        <v>39925</v>
      </c>
      <c r="C17092" s="20" t="s">
        <v>46</v>
      </c>
      <c r="D17092" s="20" t="s">
        <v>29</v>
      </c>
      <c r="E17092" s="20" t="s">
        <v>28</v>
      </c>
      <c r="F17092" s="63">
        <v>1000</v>
      </c>
      <c r="G17092" s="70">
        <v>0</v>
      </c>
      <c r="H17092" s="70"/>
      <c r="I17092" s="20"/>
    </row>
    <row r="17093" spans="2:9" x14ac:dyDescent="0.25">
      <c r="B17093" s="69">
        <v>39925</v>
      </c>
      <c r="C17093" s="20" t="s">
        <v>46</v>
      </c>
      <c r="D17093" s="20" t="s">
        <v>30</v>
      </c>
      <c r="E17093" s="20" t="s">
        <v>28</v>
      </c>
      <c r="F17093" s="63">
        <v>1000</v>
      </c>
      <c r="G17093" s="70">
        <v>0</v>
      </c>
      <c r="H17093" s="70"/>
      <c r="I17093" s="20"/>
    </row>
    <row r="17094" spans="2:9" x14ac:dyDescent="0.25">
      <c r="B17094" s="69">
        <v>39925</v>
      </c>
      <c r="C17094" s="20" t="s">
        <v>26</v>
      </c>
      <c r="D17094" s="20" t="s">
        <v>51</v>
      </c>
      <c r="E17094" s="20" t="s">
        <v>50</v>
      </c>
      <c r="F17094" s="63">
        <v>73967</v>
      </c>
      <c r="G17094" s="71">
        <v>32.545479999999998</v>
      </c>
      <c r="H17094" s="70"/>
      <c r="I17094" s="20"/>
    </row>
    <row r="17095" spans="2:9" x14ac:dyDescent="0.25">
      <c r="B17095" s="69">
        <v>39925</v>
      </c>
      <c r="C17095" s="20" t="s">
        <v>26</v>
      </c>
      <c r="D17095" s="20" t="s">
        <v>49</v>
      </c>
      <c r="E17095" s="20" t="s">
        <v>50</v>
      </c>
      <c r="F17095" s="63">
        <v>340882</v>
      </c>
      <c r="G17095" s="71">
        <v>102.26459999999999</v>
      </c>
      <c r="H17095" s="70"/>
      <c r="I17095" s="20"/>
    </row>
    <row r="17096" spans="2:9" x14ac:dyDescent="0.25">
      <c r="B17096" s="69">
        <v>39925</v>
      </c>
      <c r="C17096" s="20" t="s">
        <v>26</v>
      </c>
      <c r="D17096" s="20" t="s">
        <v>52</v>
      </c>
      <c r="E17096" s="20" t="s">
        <v>50</v>
      </c>
      <c r="F17096" s="63">
        <v>352121</v>
      </c>
      <c r="G17096" s="71">
        <v>235.92107000000001</v>
      </c>
      <c r="H17096" s="70"/>
      <c r="I17096" s="20"/>
    </row>
    <row r="17097" spans="2:9" x14ac:dyDescent="0.25">
      <c r="B17097" s="69">
        <v>39925</v>
      </c>
      <c r="C17097" s="20" t="s">
        <v>0</v>
      </c>
      <c r="D17097" s="20" t="s">
        <v>49</v>
      </c>
      <c r="E17097" s="20" t="s">
        <v>50</v>
      </c>
      <c r="F17097" s="63">
        <v>150968</v>
      </c>
      <c r="G17097" s="71">
        <v>69.445279999999997</v>
      </c>
      <c r="H17097" s="70"/>
      <c r="I17097" s="20"/>
    </row>
    <row r="17098" spans="2:9" x14ac:dyDescent="0.25">
      <c r="B17098" s="69">
        <v>39925</v>
      </c>
      <c r="C17098" s="20" t="s">
        <v>40</v>
      </c>
      <c r="D17098" s="20" t="s">
        <v>51</v>
      </c>
      <c r="E17098" s="20" t="s">
        <v>50</v>
      </c>
      <c r="F17098" s="63">
        <v>266</v>
      </c>
      <c r="G17098" s="71">
        <v>0.1729</v>
      </c>
      <c r="H17098" s="70"/>
      <c r="I17098" s="20"/>
    </row>
    <row r="17099" spans="2:9" x14ac:dyDescent="0.25">
      <c r="B17099" s="69">
        <v>39925</v>
      </c>
      <c r="C17099" s="20" t="s">
        <v>40</v>
      </c>
      <c r="D17099" s="20" t="s">
        <v>52</v>
      </c>
      <c r="E17099" s="20" t="s">
        <v>50</v>
      </c>
      <c r="F17099" s="63">
        <v>9</v>
      </c>
      <c r="G17099" s="71">
        <v>7.6499999999999997E-3</v>
      </c>
      <c r="H17099" s="70"/>
      <c r="I17099" s="20"/>
    </row>
    <row r="17100" spans="2:9" x14ac:dyDescent="0.25">
      <c r="B17100" s="69">
        <v>39925</v>
      </c>
      <c r="C17100" s="20" t="s">
        <v>40</v>
      </c>
      <c r="D17100" s="20" t="s">
        <v>49</v>
      </c>
      <c r="E17100" s="20" t="s">
        <v>50</v>
      </c>
      <c r="F17100" s="63">
        <v>16</v>
      </c>
      <c r="G17100" s="71">
        <v>1.3599999999999999E-2</v>
      </c>
      <c r="H17100" s="70"/>
      <c r="I17100" s="20"/>
    </row>
    <row r="17101" spans="2:9" x14ac:dyDescent="0.25">
      <c r="B17101" s="69">
        <v>39925</v>
      </c>
      <c r="C17101" s="20" t="s">
        <v>31</v>
      </c>
      <c r="D17101" s="20" t="s">
        <v>52</v>
      </c>
      <c r="E17101" s="20" t="s">
        <v>50</v>
      </c>
      <c r="F17101" s="63">
        <v>205731</v>
      </c>
      <c r="G17101" s="71">
        <v>135.78245999999999</v>
      </c>
      <c r="H17101" s="70"/>
      <c r="I17101" s="20"/>
    </row>
    <row r="17102" spans="2:9" x14ac:dyDescent="0.25">
      <c r="B17102" s="69">
        <v>39926</v>
      </c>
      <c r="C17102" s="20" t="s">
        <v>26</v>
      </c>
      <c r="D17102" s="20" t="s">
        <v>29</v>
      </c>
      <c r="E17102" s="20" t="s">
        <v>28</v>
      </c>
      <c r="F17102" s="63">
        <v>492789</v>
      </c>
      <c r="G17102" s="70">
        <v>0</v>
      </c>
      <c r="H17102" s="70"/>
      <c r="I17102" s="20"/>
    </row>
    <row r="17103" spans="2:9" x14ac:dyDescent="0.25">
      <c r="B17103" s="69">
        <v>39926</v>
      </c>
      <c r="C17103" s="20" t="s">
        <v>43</v>
      </c>
      <c r="D17103" s="20" t="s">
        <v>29</v>
      </c>
      <c r="E17103" s="20" t="s">
        <v>28</v>
      </c>
      <c r="F17103" s="63">
        <v>63489</v>
      </c>
      <c r="G17103" s="70">
        <v>0</v>
      </c>
      <c r="H17103" s="70"/>
      <c r="I17103" s="20"/>
    </row>
    <row r="17104" spans="2:9" x14ac:dyDescent="0.25">
      <c r="B17104" s="69">
        <v>39926</v>
      </c>
      <c r="C17104" s="20" t="s">
        <v>26</v>
      </c>
      <c r="D17104" s="20" t="s">
        <v>29</v>
      </c>
      <c r="E17104" s="20" t="s">
        <v>28</v>
      </c>
      <c r="F17104" s="63">
        <v>8877</v>
      </c>
      <c r="G17104" s="70">
        <v>0</v>
      </c>
      <c r="H17104" s="70"/>
      <c r="I17104" s="20"/>
    </row>
    <row r="17105" spans="2:9" x14ac:dyDescent="0.25">
      <c r="B17105" s="69">
        <v>39926</v>
      </c>
      <c r="C17105" s="20" t="s">
        <v>43</v>
      </c>
      <c r="D17105" s="20" t="s">
        <v>29</v>
      </c>
      <c r="E17105" s="20" t="s">
        <v>28</v>
      </c>
      <c r="F17105" s="63">
        <v>180</v>
      </c>
      <c r="G17105" s="70">
        <v>0</v>
      </c>
      <c r="H17105" s="70"/>
      <c r="I17105" s="20"/>
    </row>
    <row r="17106" spans="2:9" x14ac:dyDescent="0.25">
      <c r="B17106" s="69">
        <v>39926</v>
      </c>
      <c r="C17106" s="20" t="s">
        <v>26</v>
      </c>
      <c r="D17106" s="20" t="s">
        <v>27</v>
      </c>
      <c r="E17106" s="20" t="s">
        <v>28</v>
      </c>
      <c r="F17106" s="63">
        <v>443039</v>
      </c>
      <c r="G17106" s="70">
        <v>0</v>
      </c>
      <c r="H17106" s="70"/>
      <c r="I17106" s="20"/>
    </row>
    <row r="17107" spans="2:9" x14ac:dyDescent="0.25">
      <c r="B17107" s="69">
        <v>39926</v>
      </c>
      <c r="C17107" s="20" t="s">
        <v>26</v>
      </c>
      <c r="D17107" s="20" t="s">
        <v>29</v>
      </c>
      <c r="E17107" s="20" t="s">
        <v>28</v>
      </c>
      <c r="F17107" s="63">
        <v>402</v>
      </c>
      <c r="G17107" s="70">
        <v>0</v>
      </c>
      <c r="H17107" s="70"/>
      <c r="I17107" s="20"/>
    </row>
    <row r="17108" spans="2:9" x14ac:dyDescent="0.25">
      <c r="B17108" s="69">
        <v>39926</v>
      </c>
      <c r="C17108" s="20" t="s">
        <v>26</v>
      </c>
      <c r="D17108" s="20" t="s">
        <v>30</v>
      </c>
      <c r="E17108" s="20" t="s">
        <v>28</v>
      </c>
      <c r="F17108" s="63">
        <v>1151033</v>
      </c>
      <c r="G17108" s="70">
        <v>0</v>
      </c>
      <c r="H17108" s="70"/>
      <c r="I17108" s="20"/>
    </row>
    <row r="17109" spans="2:9" x14ac:dyDescent="0.25">
      <c r="B17109" s="69">
        <v>39926</v>
      </c>
      <c r="C17109" s="20" t="s">
        <v>31</v>
      </c>
      <c r="D17109" s="20" t="s">
        <v>29</v>
      </c>
      <c r="E17109" s="20" t="s">
        <v>28</v>
      </c>
      <c r="F17109" s="63">
        <v>107582</v>
      </c>
      <c r="G17109" s="70">
        <v>0</v>
      </c>
      <c r="H17109" s="70"/>
      <c r="I17109" s="20"/>
    </row>
    <row r="17110" spans="2:9" x14ac:dyDescent="0.25">
      <c r="B17110" s="69">
        <v>39926</v>
      </c>
      <c r="C17110" s="20" t="s">
        <v>31</v>
      </c>
      <c r="D17110" s="20" t="s">
        <v>30</v>
      </c>
      <c r="E17110" s="20" t="s">
        <v>28</v>
      </c>
      <c r="F17110" s="63">
        <v>207684</v>
      </c>
      <c r="G17110" s="70">
        <v>0</v>
      </c>
      <c r="H17110" s="70"/>
      <c r="I17110" s="20"/>
    </row>
    <row r="17111" spans="2:9" x14ac:dyDescent="0.25">
      <c r="B17111" s="69">
        <v>39926</v>
      </c>
      <c r="C17111" s="20" t="s">
        <v>32</v>
      </c>
      <c r="D17111" s="20" t="s">
        <v>29</v>
      </c>
      <c r="E17111" s="20" t="s">
        <v>28</v>
      </c>
      <c r="F17111" s="63">
        <v>716</v>
      </c>
      <c r="G17111" s="70">
        <v>0</v>
      </c>
      <c r="H17111" s="70"/>
      <c r="I17111" s="20"/>
    </row>
    <row r="17112" spans="2:9" x14ac:dyDescent="0.25">
      <c r="B17112" s="69">
        <v>39926</v>
      </c>
      <c r="C17112" s="20" t="s">
        <v>32</v>
      </c>
      <c r="D17112" s="20" t="s">
        <v>30</v>
      </c>
      <c r="E17112" s="20" t="s">
        <v>28</v>
      </c>
      <c r="F17112" s="63">
        <v>71358</v>
      </c>
      <c r="G17112" s="70">
        <v>0</v>
      </c>
      <c r="H17112" s="70"/>
      <c r="I17112" s="20"/>
    </row>
    <row r="17113" spans="2:9" x14ac:dyDescent="0.25">
      <c r="B17113" s="69">
        <v>39926</v>
      </c>
      <c r="C17113" s="20" t="s">
        <v>33</v>
      </c>
      <c r="D17113" s="20" t="s">
        <v>27</v>
      </c>
      <c r="E17113" s="20" t="s">
        <v>28</v>
      </c>
      <c r="F17113" s="63">
        <v>55</v>
      </c>
      <c r="G17113" s="70">
        <v>0</v>
      </c>
      <c r="H17113" s="70"/>
      <c r="I17113" s="20"/>
    </row>
    <row r="17114" spans="2:9" x14ac:dyDescent="0.25">
      <c r="B17114" s="69">
        <v>39926</v>
      </c>
      <c r="C17114" s="20" t="s">
        <v>33</v>
      </c>
      <c r="D17114" s="20" t="s">
        <v>30</v>
      </c>
      <c r="E17114" s="20" t="s">
        <v>28</v>
      </c>
      <c r="F17114" s="63">
        <v>9874</v>
      </c>
      <c r="G17114" s="70">
        <v>0</v>
      </c>
      <c r="H17114" s="70"/>
      <c r="I17114" s="20"/>
    </row>
    <row r="17115" spans="2:9" x14ac:dyDescent="0.25">
      <c r="B17115" s="69">
        <v>39926</v>
      </c>
      <c r="C17115" s="20" t="s">
        <v>33</v>
      </c>
      <c r="D17115" s="20" t="s">
        <v>29</v>
      </c>
      <c r="E17115" s="20" t="s">
        <v>28</v>
      </c>
      <c r="F17115" s="63">
        <v>91301</v>
      </c>
      <c r="G17115" s="70">
        <v>0</v>
      </c>
      <c r="H17115" s="70"/>
      <c r="I17115" s="20"/>
    </row>
    <row r="17116" spans="2:9" x14ac:dyDescent="0.25">
      <c r="B17116" s="69">
        <v>39926</v>
      </c>
      <c r="C17116" s="20" t="s">
        <v>34</v>
      </c>
      <c r="D17116" s="20" t="s">
        <v>27</v>
      </c>
      <c r="E17116" s="20" t="s">
        <v>28</v>
      </c>
      <c r="F17116" s="63">
        <v>597</v>
      </c>
      <c r="G17116" s="70">
        <v>0</v>
      </c>
      <c r="H17116" s="70"/>
      <c r="I17116" s="20"/>
    </row>
    <row r="17117" spans="2:9" x14ac:dyDescent="0.25">
      <c r="B17117" s="69">
        <v>39926</v>
      </c>
      <c r="C17117" s="20" t="s">
        <v>34</v>
      </c>
      <c r="D17117" s="20" t="s">
        <v>27</v>
      </c>
      <c r="E17117" s="20" t="s">
        <v>28</v>
      </c>
      <c r="F17117" s="63">
        <v>416</v>
      </c>
      <c r="G17117" s="70">
        <v>0</v>
      </c>
      <c r="H17117" s="70"/>
      <c r="I17117" s="20"/>
    </row>
    <row r="17118" spans="2:9" x14ac:dyDescent="0.25">
      <c r="B17118" s="69">
        <v>39926</v>
      </c>
      <c r="C17118" s="20" t="s">
        <v>34</v>
      </c>
      <c r="D17118" s="20" t="s">
        <v>27</v>
      </c>
      <c r="E17118" s="20" t="s">
        <v>28</v>
      </c>
      <c r="F17118" s="63">
        <v>6</v>
      </c>
      <c r="G17118" s="70">
        <v>0</v>
      </c>
      <c r="H17118" s="70"/>
      <c r="I17118" s="20"/>
    </row>
    <row r="17119" spans="2:9" x14ac:dyDescent="0.25">
      <c r="B17119" s="69">
        <v>39926</v>
      </c>
      <c r="C17119" s="20" t="s">
        <v>34</v>
      </c>
      <c r="D17119" s="20" t="s">
        <v>29</v>
      </c>
      <c r="E17119" s="20" t="s">
        <v>28</v>
      </c>
      <c r="F17119" s="63">
        <v>193</v>
      </c>
      <c r="G17119" s="70">
        <v>0</v>
      </c>
      <c r="H17119" s="70"/>
      <c r="I17119" s="20"/>
    </row>
    <row r="17120" spans="2:9" x14ac:dyDescent="0.25">
      <c r="B17120" s="69">
        <v>39926</v>
      </c>
      <c r="C17120" s="20" t="s">
        <v>34</v>
      </c>
      <c r="D17120" s="20" t="s">
        <v>29</v>
      </c>
      <c r="E17120" s="20" t="s">
        <v>28</v>
      </c>
      <c r="F17120" s="63">
        <v>838</v>
      </c>
      <c r="G17120" s="70">
        <v>0</v>
      </c>
      <c r="H17120" s="70"/>
      <c r="I17120" s="20"/>
    </row>
    <row r="17121" spans="2:9" x14ac:dyDescent="0.25">
      <c r="B17121" s="69">
        <v>39926</v>
      </c>
      <c r="C17121" s="20" t="s">
        <v>34</v>
      </c>
      <c r="D17121" s="20" t="s">
        <v>29</v>
      </c>
      <c r="E17121" s="20" t="s">
        <v>28</v>
      </c>
      <c r="F17121" s="63">
        <v>2584</v>
      </c>
      <c r="G17121" s="70">
        <v>0</v>
      </c>
      <c r="H17121" s="70"/>
      <c r="I17121" s="20"/>
    </row>
    <row r="17122" spans="2:9" x14ac:dyDescent="0.25">
      <c r="B17122" s="69">
        <v>39926</v>
      </c>
      <c r="C17122" s="20" t="s">
        <v>34</v>
      </c>
      <c r="D17122" s="20" t="s">
        <v>30</v>
      </c>
      <c r="E17122" s="20" t="s">
        <v>28</v>
      </c>
      <c r="F17122" s="63">
        <v>77987</v>
      </c>
      <c r="G17122" s="70">
        <v>0</v>
      </c>
      <c r="H17122" s="70"/>
      <c r="I17122" s="20"/>
    </row>
    <row r="17123" spans="2:9" x14ac:dyDescent="0.25">
      <c r="B17123" s="69">
        <v>39926</v>
      </c>
      <c r="C17123" s="20" t="s">
        <v>34</v>
      </c>
      <c r="D17123" s="20" t="s">
        <v>30</v>
      </c>
      <c r="E17123" s="20" t="s">
        <v>28</v>
      </c>
      <c r="F17123" s="63">
        <v>5305</v>
      </c>
      <c r="G17123" s="70">
        <v>0</v>
      </c>
      <c r="H17123" s="70"/>
      <c r="I17123" s="20"/>
    </row>
    <row r="17124" spans="2:9" x14ac:dyDescent="0.25">
      <c r="B17124" s="69">
        <v>39926</v>
      </c>
      <c r="C17124" s="20" t="s">
        <v>34</v>
      </c>
      <c r="D17124" s="20" t="s">
        <v>30</v>
      </c>
      <c r="E17124" s="20" t="s">
        <v>28</v>
      </c>
      <c r="F17124" s="63">
        <v>282943</v>
      </c>
      <c r="G17124" s="70">
        <v>0</v>
      </c>
      <c r="H17124" s="70"/>
      <c r="I17124" s="20"/>
    </row>
    <row r="17125" spans="2:9" x14ac:dyDescent="0.25">
      <c r="B17125" s="69">
        <v>39926</v>
      </c>
      <c r="C17125" s="20" t="s">
        <v>35</v>
      </c>
      <c r="D17125" s="20" t="s">
        <v>27</v>
      </c>
      <c r="E17125" s="20" t="s">
        <v>28</v>
      </c>
      <c r="F17125" s="63">
        <v>36502</v>
      </c>
      <c r="G17125" s="70">
        <v>0</v>
      </c>
      <c r="H17125" s="70"/>
      <c r="I17125" s="20"/>
    </row>
    <row r="17126" spans="2:9" x14ac:dyDescent="0.25">
      <c r="B17126" s="69">
        <v>39926</v>
      </c>
      <c r="C17126" s="20" t="s">
        <v>35</v>
      </c>
      <c r="D17126" s="20" t="s">
        <v>27</v>
      </c>
      <c r="E17126" s="20" t="s">
        <v>28</v>
      </c>
      <c r="F17126" s="63">
        <v>599</v>
      </c>
      <c r="G17126" s="70">
        <v>0</v>
      </c>
      <c r="H17126" s="70"/>
      <c r="I17126" s="20"/>
    </row>
    <row r="17127" spans="2:9" x14ac:dyDescent="0.25">
      <c r="B17127" s="69">
        <v>39926</v>
      </c>
      <c r="C17127" s="20" t="s">
        <v>35</v>
      </c>
      <c r="D17127" s="20" t="s">
        <v>29</v>
      </c>
      <c r="E17127" s="20" t="s">
        <v>28</v>
      </c>
      <c r="F17127" s="63">
        <v>17021</v>
      </c>
      <c r="G17127" s="70">
        <v>0</v>
      </c>
      <c r="H17127" s="70"/>
      <c r="I17127" s="20"/>
    </row>
    <row r="17128" spans="2:9" x14ac:dyDescent="0.25">
      <c r="B17128" s="69">
        <v>39926</v>
      </c>
      <c r="C17128" s="20" t="s">
        <v>35</v>
      </c>
      <c r="D17128" s="20" t="s">
        <v>29</v>
      </c>
      <c r="E17128" s="20" t="s">
        <v>28</v>
      </c>
      <c r="F17128" s="63">
        <v>41</v>
      </c>
      <c r="G17128" s="70">
        <v>0</v>
      </c>
      <c r="H17128" s="70"/>
      <c r="I17128" s="20"/>
    </row>
    <row r="17129" spans="2:9" x14ac:dyDescent="0.25">
      <c r="B17129" s="69">
        <v>39926</v>
      </c>
      <c r="C17129" s="20" t="s">
        <v>35</v>
      </c>
      <c r="D17129" s="20" t="s">
        <v>30</v>
      </c>
      <c r="E17129" s="20" t="s">
        <v>28</v>
      </c>
      <c r="F17129" s="63">
        <v>91825</v>
      </c>
      <c r="G17129" s="70">
        <v>0</v>
      </c>
      <c r="H17129" s="70"/>
      <c r="I17129" s="20"/>
    </row>
    <row r="17130" spans="2:9" x14ac:dyDescent="0.25">
      <c r="B17130" s="69">
        <v>39926</v>
      </c>
      <c r="C17130" s="20" t="s">
        <v>35</v>
      </c>
      <c r="D17130" s="20" t="s">
        <v>30</v>
      </c>
      <c r="E17130" s="20" t="s">
        <v>28</v>
      </c>
      <c r="F17130" s="63">
        <v>4112</v>
      </c>
      <c r="G17130" s="70">
        <v>0</v>
      </c>
      <c r="H17130" s="70"/>
      <c r="I17130" s="20"/>
    </row>
    <row r="17131" spans="2:9" x14ac:dyDescent="0.25">
      <c r="B17131" s="69">
        <v>39926</v>
      </c>
      <c r="C17131" s="20" t="s">
        <v>0</v>
      </c>
      <c r="D17131" s="20" t="s">
        <v>27</v>
      </c>
      <c r="E17131" s="20" t="s">
        <v>28</v>
      </c>
      <c r="F17131" s="63">
        <v>6009</v>
      </c>
      <c r="G17131" s="70">
        <v>0</v>
      </c>
      <c r="H17131" s="70"/>
      <c r="I17131" s="20"/>
    </row>
    <row r="17132" spans="2:9" x14ac:dyDescent="0.25">
      <c r="B17132" s="69">
        <v>39926</v>
      </c>
      <c r="C17132" s="20" t="s">
        <v>0</v>
      </c>
      <c r="D17132" s="20" t="s">
        <v>29</v>
      </c>
      <c r="E17132" s="20" t="s">
        <v>28</v>
      </c>
      <c r="F17132" s="63">
        <v>104914</v>
      </c>
      <c r="G17132" s="70">
        <v>0</v>
      </c>
      <c r="H17132" s="70"/>
      <c r="I17132" s="20"/>
    </row>
    <row r="17133" spans="2:9" x14ac:dyDescent="0.25">
      <c r="B17133" s="69">
        <v>39926</v>
      </c>
      <c r="C17133" s="20" t="s">
        <v>0</v>
      </c>
      <c r="D17133" s="20" t="s">
        <v>30</v>
      </c>
      <c r="E17133" s="20" t="s">
        <v>28</v>
      </c>
      <c r="F17133" s="63">
        <v>517908</v>
      </c>
      <c r="G17133" s="70">
        <v>0</v>
      </c>
      <c r="H17133" s="70"/>
      <c r="I17133" s="20"/>
    </row>
    <row r="17134" spans="2:9" x14ac:dyDescent="0.25">
      <c r="B17134" s="69">
        <v>39926</v>
      </c>
      <c r="C17134" s="20" t="s">
        <v>36</v>
      </c>
      <c r="D17134" s="20" t="s">
        <v>27</v>
      </c>
      <c r="E17134" s="20" t="s">
        <v>28</v>
      </c>
      <c r="F17134" s="63">
        <v>3637</v>
      </c>
      <c r="G17134" s="70">
        <v>0</v>
      </c>
      <c r="H17134" s="70"/>
      <c r="I17134" s="20"/>
    </row>
    <row r="17135" spans="2:9" x14ac:dyDescent="0.25">
      <c r="B17135" s="69">
        <v>39926</v>
      </c>
      <c r="C17135" s="20" t="s">
        <v>36</v>
      </c>
      <c r="D17135" s="20" t="s">
        <v>29</v>
      </c>
      <c r="E17135" s="20" t="s">
        <v>28</v>
      </c>
      <c r="F17135" s="63">
        <v>6941</v>
      </c>
      <c r="G17135" s="70">
        <v>0</v>
      </c>
      <c r="H17135" s="70"/>
      <c r="I17135" s="20"/>
    </row>
    <row r="17136" spans="2:9" x14ac:dyDescent="0.25">
      <c r="B17136" s="69">
        <v>39926</v>
      </c>
      <c r="C17136" s="20" t="s">
        <v>36</v>
      </c>
      <c r="D17136" s="20" t="s">
        <v>30</v>
      </c>
      <c r="E17136" s="20" t="s">
        <v>28</v>
      </c>
      <c r="F17136" s="63">
        <v>11322</v>
      </c>
      <c r="G17136" s="70">
        <v>0</v>
      </c>
      <c r="H17136" s="70"/>
      <c r="I17136" s="20"/>
    </row>
    <row r="17137" spans="2:9" x14ac:dyDescent="0.25">
      <c r="B17137" s="69">
        <v>39926</v>
      </c>
      <c r="C17137" s="20" t="s">
        <v>37</v>
      </c>
      <c r="D17137" s="20" t="s">
        <v>27</v>
      </c>
      <c r="E17137" s="20" t="s">
        <v>28</v>
      </c>
      <c r="F17137" s="63">
        <v>3</v>
      </c>
      <c r="G17137" s="70">
        <v>0</v>
      </c>
      <c r="H17137" s="70"/>
      <c r="I17137" s="20"/>
    </row>
    <row r="17138" spans="2:9" x14ac:dyDescent="0.25">
      <c r="B17138" s="69">
        <v>39926</v>
      </c>
      <c r="C17138" s="20" t="s">
        <v>37</v>
      </c>
      <c r="D17138" s="20" t="s">
        <v>29</v>
      </c>
      <c r="E17138" s="20" t="s">
        <v>28</v>
      </c>
      <c r="F17138" s="63">
        <v>1693</v>
      </c>
      <c r="G17138" s="70">
        <v>0</v>
      </c>
      <c r="H17138" s="70"/>
      <c r="I17138" s="20"/>
    </row>
    <row r="17139" spans="2:9" x14ac:dyDescent="0.25">
      <c r="B17139" s="69">
        <v>39926</v>
      </c>
      <c r="C17139" s="20" t="s">
        <v>37</v>
      </c>
      <c r="D17139" s="20" t="s">
        <v>30</v>
      </c>
      <c r="E17139" s="20" t="s">
        <v>28</v>
      </c>
      <c r="F17139" s="63">
        <v>1516</v>
      </c>
      <c r="G17139" s="70">
        <v>0</v>
      </c>
      <c r="H17139" s="70"/>
      <c r="I17139" s="20"/>
    </row>
    <row r="17140" spans="2:9" x14ac:dyDescent="0.25">
      <c r="B17140" s="69">
        <v>39926</v>
      </c>
      <c r="C17140" s="20" t="s">
        <v>38</v>
      </c>
      <c r="D17140" s="20" t="s">
        <v>27</v>
      </c>
      <c r="E17140" s="20" t="s">
        <v>28</v>
      </c>
      <c r="F17140" s="63">
        <v>36</v>
      </c>
      <c r="G17140" s="70">
        <v>0</v>
      </c>
      <c r="H17140" s="70"/>
      <c r="I17140" s="20"/>
    </row>
    <row r="17141" spans="2:9" x14ac:dyDescent="0.25">
      <c r="B17141" s="69">
        <v>39926</v>
      </c>
      <c r="C17141" s="20" t="s">
        <v>38</v>
      </c>
      <c r="D17141" s="20" t="s">
        <v>30</v>
      </c>
      <c r="E17141" s="20" t="s">
        <v>28</v>
      </c>
      <c r="F17141" s="63">
        <v>46</v>
      </c>
      <c r="G17141" s="70">
        <v>0</v>
      </c>
      <c r="H17141" s="70"/>
      <c r="I17141" s="20"/>
    </row>
    <row r="17142" spans="2:9" x14ac:dyDescent="0.25">
      <c r="B17142" s="69">
        <v>39926</v>
      </c>
      <c r="C17142" s="20" t="s">
        <v>39</v>
      </c>
      <c r="D17142" s="20" t="s">
        <v>27</v>
      </c>
      <c r="E17142" s="20" t="s">
        <v>28</v>
      </c>
      <c r="F17142" s="63">
        <v>20388</v>
      </c>
      <c r="G17142" s="70">
        <v>0</v>
      </c>
      <c r="H17142" s="70"/>
      <c r="I17142" s="20"/>
    </row>
    <row r="17143" spans="2:9" x14ac:dyDescent="0.25">
      <c r="B17143" s="69">
        <v>39926</v>
      </c>
      <c r="C17143" s="20" t="s">
        <v>39</v>
      </c>
      <c r="D17143" s="20" t="s">
        <v>29</v>
      </c>
      <c r="E17143" s="20" t="s">
        <v>28</v>
      </c>
      <c r="F17143" s="63">
        <v>218056</v>
      </c>
      <c r="G17143" s="70">
        <v>0</v>
      </c>
      <c r="H17143" s="70"/>
      <c r="I17143" s="20"/>
    </row>
    <row r="17144" spans="2:9" x14ac:dyDescent="0.25">
      <c r="B17144" s="69">
        <v>39926</v>
      </c>
      <c r="C17144" s="20" t="s">
        <v>39</v>
      </c>
      <c r="D17144" s="20" t="s">
        <v>30</v>
      </c>
      <c r="E17144" s="20" t="s">
        <v>28</v>
      </c>
      <c r="F17144" s="63">
        <v>179900</v>
      </c>
      <c r="G17144" s="70">
        <v>0</v>
      </c>
      <c r="H17144" s="70"/>
      <c r="I17144" s="20"/>
    </row>
    <row r="17145" spans="2:9" x14ac:dyDescent="0.25">
      <c r="B17145" s="69">
        <v>39926</v>
      </c>
      <c r="C17145" s="20" t="s">
        <v>40</v>
      </c>
      <c r="D17145" s="20" t="s">
        <v>27</v>
      </c>
      <c r="E17145" s="20" t="s">
        <v>28</v>
      </c>
      <c r="F17145" s="63">
        <v>257</v>
      </c>
      <c r="G17145" s="70">
        <v>0</v>
      </c>
      <c r="H17145" s="70"/>
      <c r="I17145" s="20"/>
    </row>
    <row r="17146" spans="2:9" x14ac:dyDescent="0.25">
      <c r="B17146" s="69">
        <v>39926</v>
      </c>
      <c r="C17146" s="20" t="s">
        <v>40</v>
      </c>
      <c r="D17146" s="20" t="s">
        <v>29</v>
      </c>
      <c r="E17146" s="20" t="s">
        <v>28</v>
      </c>
      <c r="F17146" s="63">
        <v>3197</v>
      </c>
      <c r="G17146" s="70">
        <v>0</v>
      </c>
      <c r="H17146" s="70"/>
      <c r="I17146" s="20"/>
    </row>
    <row r="17147" spans="2:9" x14ac:dyDescent="0.25">
      <c r="B17147" s="69">
        <v>39926</v>
      </c>
      <c r="C17147" s="20" t="s">
        <v>40</v>
      </c>
      <c r="D17147" s="20" t="s">
        <v>30</v>
      </c>
      <c r="E17147" s="20" t="s">
        <v>28</v>
      </c>
      <c r="F17147" s="63">
        <v>15309</v>
      </c>
      <c r="G17147" s="70">
        <v>0</v>
      </c>
      <c r="H17147" s="70"/>
      <c r="I17147" s="20"/>
    </row>
    <row r="17148" spans="2:9" x14ac:dyDescent="0.25">
      <c r="B17148" s="69">
        <v>39926</v>
      </c>
      <c r="C17148" s="20" t="s">
        <v>41</v>
      </c>
      <c r="D17148" s="20" t="s">
        <v>27</v>
      </c>
      <c r="E17148" s="20" t="s">
        <v>28</v>
      </c>
      <c r="F17148" s="63">
        <v>3472</v>
      </c>
      <c r="G17148" s="70">
        <v>0</v>
      </c>
      <c r="H17148" s="70"/>
      <c r="I17148" s="20"/>
    </row>
    <row r="17149" spans="2:9" x14ac:dyDescent="0.25">
      <c r="B17149" s="69">
        <v>39926</v>
      </c>
      <c r="C17149" s="20" t="s">
        <v>41</v>
      </c>
      <c r="D17149" s="20" t="s">
        <v>29</v>
      </c>
      <c r="E17149" s="20" t="s">
        <v>28</v>
      </c>
      <c r="F17149" s="63">
        <v>34821</v>
      </c>
      <c r="G17149" s="70">
        <v>0</v>
      </c>
      <c r="H17149" s="70"/>
      <c r="I17149" s="20"/>
    </row>
    <row r="17150" spans="2:9" x14ac:dyDescent="0.25">
      <c r="B17150" s="69">
        <v>39926</v>
      </c>
      <c r="C17150" s="20" t="s">
        <v>41</v>
      </c>
      <c r="D17150" s="20" t="s">
        <v>30</v>
      </c>
      <c r="E17150" s="20" t="s">
        <v>28</v>
      </c>
      <c r="F17150" s="63">
        <v>8735</v>
      </c>
      <c r="G17150" s="70">
        <v>0</v>
      </c>
      <c r="H17150" s="70"/>
      <c r="I17150" s="20"/>
    </row>
    <row r="17151" spans="2:9" x14ac:dyDescent="0.25">
      <c r="B17151" s="69">
        <v>39926</v>
      </c>
      <c r="C17151" s="20" t="s">
        <v>42</v>
      </c>
      <c r="D17151" s="20" t="s">
        <v>29</v>
      </c>
      <c r="E17151" s="20" t="s">
        <v>28</v>
      </c>
      <c r="F17151" s="63">
        <v>108000</v>
      </c>
      <c r="G17151" s="70">
        <v>0</v>
      </c>
      <c r="H17151" s="70"/>
      <c r="I17151" s="20"/>
    </row>
    <row r="17152" spans="2:9" x14ac:dyDescent="0.25">
      <c r="B17152" s="69">
        <v>39926</v>
      </c>
      <c r="C17152" s="20" t="s">
        <v>42</v>
      </c>
      <c r="D17152" s="20" t="s">
        <v>30</v>
      </c>
      <c r="E17152" s="20" t="s">
        <v>28</v>
      </c>
      <c r="F17152" s="63">
        <v>109501</v>
      </c>
      <c r="G17152" s="70">
        <v>0</v>
      </c>
      <c r="H17152" s="70"/>
      <c r="I17152" s="20"/>
    </row>
    <row r="17153" spans="2:9" x14ac:dyDescent="0.25">
      <c r="B17153" s="69">
        <v>39926</v>
      </c>
      <c r="C17153" s="20" t="s">
        <v>43</v>
      </c>
      <c r="D17153" s="20" t="s">
        <v>27</v>
      </c>
      <c r="E17153" s="20" t="s">
        <v>28</v>
      </c>
      <c r="F17153" s="63">
        <v>1140</v>
      </c>
      <c r="G17153" s="70">
        <v>0</v>
      </c>
      <c r="H17153" s="70"/>
      <c r="I17153" s="20"/>
    </row>
    <row r="17154" spans="2:9" x14ac:dyDescent="0.25">
      <c r="B17154" s="69">
        <v>39926</v>
      </c>
      <c r="C17154" s="20" t="s">
        <v>43</v>
      </c>
      <c r="D17154" s="20" t="s">
        <v>29</v>
      </c>
      <c r="E17154" s="20" t="s">
        <v>28</v>
      </c>
      <c r="F17154" s="63">
        <v>18</v>
      </c>
      <c r="G17154" s="70">
        <v>0</v>
      </c>
      <c r="H17154" s="70"/>
      <c r="I17154" s="20"/>
    </row>
    <row r="17155" spans="2:9" x14ac:dyDescent="0.25">
      <c r="B17155" s="69">
        <v>39926</v>
      </c>
      <c r="C17155" s="20" t="s">
        <v>43</v>
      </c>
      <c r="D17155" s="20" t="s">
        <v>30</v>
      </c>
      <c r="E17155" s="20" t="s">
        <v>28</v>
      </c>
      <c r="F17155" s="63">
        <v>290324</v>
      </c>
      <c r="G17155" s="70">
        <v>0</v>
      </c>
      <c r="H17155" s="70"/>
      <c r="I17155" s="20"/>
    </row>
    <row r="17156" spans="2:9" x14ac:dyDescent="0.25">
      <c r="B17156" s="69">
        <v>39926</v>
      </c>
      <c r="C17156" s="20" t="s">
        <v>44</v>
      </c>
      <c r="D17156" s="20" t="s">
        <v>29</v>
      </c>
      <c r="E17156" s="20" t="s">
        <v>28</v>
      </c>
      <c r="F17156" s="63">
        <v>304</v>
      </c>
      <c r="G17156" s="70">
        <v>0</v>
      </c>
      <c r="H17156" s="70"/>
      <c r="I17156" s="20"/>
    </row>
    <row r="17157" spans="2:9" x14ac:dyDescent="0.25">
      <c r="B17157" s="69">
        <v>39926</v>
      </c>
      <c r="C17157" s="20" t="s">
        <v>44</v>
      </c>
      <c r="D17157" s="20" t="s">
        <v>30</v>
      </c>
      <c r="E17157" s="20" t="s">
        <v>28</v>
      </c>
      <c r="F17157" s="63">
        <v>44973</v>
      </c>
      <c r="G17157" s="70">
        <v>0</v>
      </c>
      <c r="H17157" s="70"/>
      <c r="I17157" s="20"/>
    </row>
    <row r="17158" spans="2:9" x14ac:dyDescent="0.25">
      <c r="B17158" s="69">
        <v>39926</v>
      </c>
      <c r="C17158" s="20" t="s">
        <v>45</v>
      </c>
      <c r="D17158" s="20" t="s">
        <v>29</v>
      </c>
      <c r="E17158" s="20" t="s">
        <v>28</v>
      </c>
      <c r="F17158" s="63">
        <v>211</v>
      </c>
      <c r="G17158" s="70">
        <v>0</v>
      </c>
      <c r="H17158" s="70"/>
      <c r="I17158" s="20"/>
    </row>
    <row r="17159" spans="2:9" x14ac:dyDescent="0.25">
      <c r="B17159" s="69">
        <v>39926</v>
      </c>
      <c r="C17159" s="20" t="s">
        <v>45</v>
      </c>
      <c r="D17159" s="20" t="s">
        <v>30</v>
      </c>
      <c r="E17159" s="20" t="s">
        <v>28</v>
      </c>
      <c r="F17159" s="63">
        <v>3346</v>
      </c>
      <c r="G17159" s="70">
        <v>0</v>
      </c>
      <c r="H17159" s="70"/>
      <c r="I17159" s="20"/>
    </row>
    <row r="17160" spans="2:9" x14ac:dyDescent="0.25">
      <c r="B17160" s="69">
        <v>39926</v>
      </c>
      <c r="C17160" s="20" t="s">
        <v>46</v>
      </c>
      <c r="D17160" s="20" t="s">
        <v>27</v>
      </c>
      <c r="E17160" s="20" t="s">
        <v>28</v>
      </c>
      <c r="F17160" s="63">
        <v>3</v>
      </c>
      <c r="G17160" s="70">
        <v>0</v>
      </c>
      <c r="H17160" s="70"/>
      <c r="I17160" s="20"/>
    </row>
    <row r="17161" spans="2:9" x14ac:dyDescent="0.25">
      <c r="B17161" s="69">
        <v>39926</v>
      </c>
      <c r="C17161" s="20" t="s">
        <v>46</v>
      </c>
      <c r="D17161" s="20" t="s">
        <v>29</v>
      </c>
      <c r="E17161" s="20" t="s">
        <v>28</v>
      </c>
      <c r="F17161" s="63">
        <v>2045</v>
      </c>
      <c r="G17161" s="70">
        <v>0</v>
      </c>
      <c r="H17161" s="70"/>
      <c r="I17161" s="20"/>
    </row>
    <row r="17162" spans="2:9" x14ac:dyDescent="0.25">
      <c r="B17162" s="69">
        <v>39926</v>
      </c>
      <c r="C17162" s="20" t="s">
        <v>46</v>
      </c>
      <c r="D17162" s="20" t="s">
        <v>30</v>
      </c>
      <c r="E17162" s="20" t="s">
        <v>28</v>
      </c>
      <c r="F17162" s="63">
        <v>1211</v>
      </c>
      <c r="G17162" s="70">
        <v>0</v>
      </c>
      <c r="H17162" s="70"/>
      <c r="I17162" s="20"/>
    </row>
    <row r="17163" spans="2:9" x14ac:dyDescent="0.25">
      <c r="B17163" s="69">
        <v>39926</v>
      </c>
      <c r="C17163" s="20" t="s">
        <v>39</v>
      </c>
      <c r="D17163" s="20" t="s">
        <v>27</v>
      </c>
      <c r="E17163" s="20" t="s">
        <v>28</v>
      </c>
      <c r="F17163" s="63">
        <v>11386</v>
      </c>
      <c r="G17163" s="70">
        <v>0</v>
      </c>
      <c r="H17163" s="70"/>
      <c r="I17163" s="20"/>
    </row>
    <row r="17164" spans="2:9" x14ac:dyDescent="0.25">
      <c r="B17164" s="69">
        <v>39926</v>
      </c>
      <c r="C17164" s="20" t="s">
        <v>39</v>
      </c>
      <c r="D17164" s="20" t="s">
        <v>29</v>
      </c>
      <c r="E17164" s="20" t="s">
        <v>28</v>
      </c>
      <c r="F17164" s="63">
        <v>97190</v>
      </c>
      <c r="G17164" s="70">
        <v>0</v>
      </c>
      <c r="H17164" s="70"/>
      <c r="I17164" s="20"/>
    </row>
    <row r="17165" spans="2:9" x14ac:dyDescent="0.25">
      <c r="B17165" s="69">
        <v>39926</v>
      </c>
      <c r="C17165" s="20" t="s">
        <v>39</v>
      </c>
      <c r="D17165" s="20" t="s">
        <v>27</v>
      </c>
      <c r="E17165" s="20" t="s">
        <v>28</v>
      </c>
      <c r="F17165" s="63">
        <v>108674</v>
      </c>
      <c r="G17165" s="70">
        <v>0</v>
      </c>
      <c r="H17165" s="70"/>
      <c r="I17165" s="20"/>
    </row>
    <row r="17166" spans="2:9" x14ac:dyDescent="0.25">
      <c r="B17166" s="69">
        <v>39926</v>
      </c>
      <c r="C17166" s="20" t="s">
        <v>39</v>
      </c>
      <c r="D17166" s="20" t="s">
        <v>29</v>
      </c>
      <c r="E17166" s="20" t="s">
        <v>28</v>
      </c>
      <c r="F17166" s="63">
        <v>480686</v>
      </c>
      <c r="G17166" s="70">
        <v>0</v>
      </c>
      <c r="H17166" s="70"/>
      <c r="I17166" s="20"/>
    </row>
    <row r="17167" spans="2:9" x14ac:dyDescent="0.25">
      <c r="B17167" s="69">
        <v>39926</v>
      </c>
      <c r="C17167" s="20" t="s">
        <v>39</v>
      </c>
      <c r="D17167" s="20" t="s">
        <v>30</v>
      </c>
      <c r="E17167" s="20" t="s">
        <v>28</v>
      </c>
      <c r="F17167" s="63">
        <v>1415032</v>
      </c>
      <c r="G17167" s="70">
        <v>0</v>
      </c>
      <c r="H17167" s="70"/>
      <c r="I17167" s="20"/>
    </row>
    <row r="17168" spans="2:9" x14ac:dyDescent="0.25">
      <c r="B17168" s="69">
        <v>39926</v>
      </c>
      <c r="C17168" s="20" t="s">
        <v>26</v>
      </c>
      <c r="D17168" s="20" t="s">
        <v>27</v>
      </c>
      <c r="E17168" s="20" t="s">
        <v>28</v>
      </c>
      <c r="F17168" s="63">
        <v>505258</v>
      </c>
      <c r="G17168" s="70">
        <v>0</v>
      </c>
      <c r="H17168" s="70"/>
      <c r="I17168" s="20"/>
    </row>
    <row r="17169" spans="2:9" x14ac:dyDescent="0.25">
      <c r="B17169" s="69">
        <v>39926</v>
      </c>
      <c r="C17169" s="20" t="s">
        <v>26</v>
      </c>
      <c r="D17169" s="20" t="s">
        <v>29</v>
      </c>
      <c r="E17169" s="20" t="s">
        <v>28</v>
      </c>
      <c r="F17169" s="63">
        <v>1009610</v>
      </c>
      <c r="G17169" s="70">
        <v>0</v>
      </c>
      <c r="H17169" s="70"/>
      <c r="I17169" s="20"/>
    </row>
    <row r="17170" spans="2:9" x14ac:dyDescent="0.25">
      <c r="B17170" s="69">
        <v>39926</v>
      </c>
      <c r="C17170" s="20" t="s">
        <v>26</v>
      </c>
      <c r="D17170" s="20" t="s">
        <v>30</v>
      </c>
      <c r="E17170" s="20" t="s">
        <v>28</v>
      </c>
      <c r="F17170" s="63">
        <v>1216271</v>
      </c>
      <c r="G17170" s="70">
        <v>0</v>
      </c>
      <c r="H17170" s="70"/>
      <c r="I17170" s="20"/>
    </row>
    <row r="17171" spans="2:9" x14ac:dyDescent="0.25">
      <c r="B17171" s="69">
        <v>39926</v>
      </c>
      <c r="C17171" s="20" t="s">
        <v>31</v>
      </c>
      <c r="D17171" s="20" t="s">
        <v>27</v>
      </c>
      <c r="E17171" s="20" t="s">
        <v>28</v>
      </c>
      <c r="F17171" s="63">
        <v>11</v>
      </c>
      <c r="G17171" s="70">
        <v>0</v>
      </c>
      <c r="H17171" s="70"/>
      <c r="I17171" s="20"/>
    </row>
    <row r="17172" spans="2:9" x14ac:dyDescent="0.25">
      <c r="B17172" s="69">
        <v>39926</v>
      </c>
      <c r="C17172" s="20" t="s">
        <v>31</v>
      </c>
      <c r="D17172" s="20" t="s">
        <v>29</v>
      </c>
      <c r="E17172" s="20" t="s">
        <v>28</v>
      </c>
      <c r="F17172" s="63">
        <v>76371</v>
      </c>
      <c r="G17172" s="70">
        <v>0</v>
      </c>
      <c r="H17172" s="70"/>
      <c r="I17172" s="20"/>
    </row>
    <row r="17173" spans="2:9" x14ac:dyDescent="0.25">
      <c r="B17173" s="69">
        <v>39926</v>
      </c>
      <c r="C17173" s="20" t="s">
        <v>31</v>
      </c>
      <c r="D17173" s="20" t="s">
        <v>30</v>
      </c>
      <c r="E17173" s="20" t="s">
        <v>28</v>
      </c>
      <c r="F17173" s="63">
        <v>130641</v>
      </c>
      <c r="G17173" s="70">
        <v>0</v>
      </c>
      <c r="H17173" s="70"/>
      <c r="I17173" s="20"/>
    </row>
    <row r="17174" spans="2:9" x14ac:dyDescent="0.25">
      <c r="B17174" s="69">
        <v>39926</v>
      </c>
      <c r="C17174" s="20" t="s">
        <v>32</v>
      </c>
      <c r="D17174" s="20" t="s">
        <v>29</v>
      </c>
      <c r="E17174" s="20" t="s">
        <v>28</v>
      </c>
      <c r="F17174" s="63">
        <v>93103</v>
      </c>
      <c r="G17174" s="70">
        <v>0</v>
      </c>
      <c r="H17174" s="70"/>
      <c r="I17174" s="20"/>
    </row>
    <row r="17175" spans="2:9" x14ac:dyDescent="0.25">
      <c r="B17175" s="69">
        <v>39926</v>
      </c>
      <c r="C17175" s="20" t="s">
        <v>32</v>
      </c>
      <c r="D17175" s="20" t="s">
        <v>30</v>
      </c>
      <c r="E17175" s="20" t="s">
        <v>28</v>
      </c>
      <c r="F17175" s="63">
        <v>67203</v>
      </c>
      <c r="G17175" s="70">
        <v>0</v>
      </c>
      <c r="H17175" s="70"/>
      <c r="I17175" s="20"/>
    </row>
    <row r="17176" spans="2:9" x14ac:dyDescent="0.25">
      <c r="B17176" s="69">
        <v>39926</v>
      </c>
      <c r="C17176" s="20" t="s">
        <v>33</v>
      </c>
      <c r="D17176" s="20" t="s">
        <v>27</v>
      </c>
      <c r="E17176" s="20" t="s">
        <v>28</v>
      </c>
      <c r="F17176" s="63">
        <v>11</v>
      </c>
      <c r="G17176" s="70">
        <v>0</v>
      </c>
      <c r="H17176" s="70"/>
      <c r="I17176" s="20"/>
    </row>
    <row r="17177" spans="2:9" x14ac:dyDescent="0.25">
      <c r="B17177" s="69">
        <v>39926</v>
      </c>
      <c r="C17177" s="20" t="s">
        <v>33</v>
      </c>
      <c r="D17177" s="20" t="s">
        <v>29</v>
      </c>
      <c r="E17177" s="20" t="s">
        <v>28</v>
      </c>
      <c r="F17177" s="63">
        <v>87488</v>
      </c>
      <c r="G17177" s="70">
        <v>0</v>
      </c>
      <c r="H17177" s="70"/>
      <c r="I17177" s="20"/>
    </row>
    <row r="17178" spans="2:9" x14ac:dyDescent="0.25">
      <c r="B17178" s="69">
        <v>39926</v>
      </c>
      <c r="C17178" s="20" t="s">
        <v>33</v>
      </c>
      <c r="D17178" s="20" t="s">
        <v>30</v>
      </c>
      <c r="E17178" s="20" t="s">
        <v>28</v>
      </c>
      <c r="F17178" s="63">
        <v>165307</v>
      </c>
      <c r="G17178" s="70">
        <v>0</v>
      </c>
      <c r="H17178" s="70"/>
      <c r="I17178" s="20"/>
    </row>
    <row r="17179" spans="2:9" x14ac:dyDescent="0.25">
      <c r="B17179" s="69">
        <v>39926</v>
      </c>
      <c r="C17179" s="20" t="s">
        <v>34</v>
      </c>
      <c r="D17179" s="20" t="s">
        <v>27</v>
      </c>
      <c r="E17179" s="20" t="s">
        <v>28</v>
      </c>
      <c r="F17179" s="63">
        <v>1798</v>
      </c>
      <c r="G17179" s="70">
        <v>0</v>
      </c>
      <c r="H17179" s="70"/>
      <c r="I17179" s="20"/>
    </row>
    <row r="17180" spans="2:9" x14ac:dyDescent="0.25">
      <c r="B17180" s="69">
        <v>39926</v>
      </c>
      <c r="C17180" s="20" t="s">
        <v>34</v>
      </c>
      <c r="D17180" s="20" t="s">
        <v>27</v>
      </c>
      <c r="E17180" s="20" t="s">
        <v>28</v>
      </c>
      <c r="F17180" s="63">
        <v>1434</v>
      </c>
      <c r="G17180" s="70">
        <v>0</v>
      </c>
      <c r="H17180" s="70"/>
      <c r="I17180" s="20"/>
    </row>
    <row r="17181" spans="2:9" x14ac:dyDescent="0.25">
      <c r="B17181" s="69">
        <v>39926</v>
      </c>
      <c r="C17181" s="20" t="s">
        <v>34</v>
      </c>
      <c r="D17181" s="20" t="s">
        <v>27</v>
      </c>
      <c r="E17181" s="20" t="s">
        <v>28</v>
      </c>
      <c r="F17181" s="63">
        <v>220</v>
      </c>
      <c r="G17181" s="70">
        <v>0</v>
      </c>
      <c r="H17181" s="70"/>
      <c r="I17181" s="20"/>
    </row>
    <row r="17182" spans="2:9" x14ac:dyDescent="0.25">
      <c r="B17182" s="69">
        <v>39926</v>
      </c>
      <c r="C17182" s="20" t="s">
        <v>34</v>
      </c>
      <c r="D17182" s="20" t="s">
        <v>29</v>
      </c>
      <c r="E17182" s="20" t="s">
        <v>28</v>
      </c>
      <c r="F17182" s="63">
        <v>1549</v>
      </c>
      <c r="G17182" s="70">
        <v>0</v>
      </c>
      <c r="H17182" s="70"/>
      <c r="I17182" s="20"/>
    </row>
    <row r="17183" spans="2:9" x14ac:dyDescent="0.25">
      <c r="B17183" s="69">
        <v>39926</v>
      </c>
      <c r="C17183" s="20" t="s">
        <v>34</v>
      </c>
      <c r="D17183" s="20" t="s">
        <v>29</v>
      </c>
      <c r="E17183" s="20" t="s">
        <v>28</v>
      </c>
      <c r="F17183" s="63">
        <v>805</v>
      </c>
      <c r="G17183" s="70">
        <v>0</v>
      </c>
      <c r="H17183" s="70"/>
      <c r="I17183" s="20"/>
    </row>
    <row r="17184" spans="2:9" x14ac:dyDescent="0.25">
      <c r="B17184" s="69">
        <v>39926</v>
      </c>
      <c r="C17184" s="20" t="s">
        <v>34</v>
      </c>
      <c r="D17184" s="20" t="s">
        <v>29</v>
      </c>
      <c r="E17184" s="20" t="s">
        <v>28</v>
      </c>
      <c r="F17184" s="63">
        <v>31418</v>
      </c>
      <c r="G17184" s="70">
        <v>0</v>
      </c>
      <c r="H17184" s="70"/>
      <c r="I17184" s="20"/>
    </row>
    <row r="17185" spans="2:9" x14ac:dyDescent="0.25">
      <c r="B17185" s="69">
        <v>39926</v>
      </c>
      <c r="C17185" s="20" t="s">
        <v>34</v>
      </c>
      <c r="D17185" s="20" t="s">
        <v>30</v>
      </c>
      <c r="E17185" s="20" t="s">
        <v>28</v>
      </c>
      <c r="F17185" s="63">
        <v>20423</v>
      </c>
      <c r="G17185" s="70">
        <v>0</v>
      </c>
      <c r="H17185" s="70"/>
      <c r="I17185" s="20"/>
    </row>
    <row r="17186" spans="2:9" x14ac:dyDescent="0.25">
      <c r="B17186" s="69">
        <v>39926</v>
      </c>
      <c r="C17186" s="20" t="s">
        <v>34</v>
      </c>
      <c r="D17186" s="20" t="s">
        <v>30</v>
      </c>
      <c r="E17186" s="20" t="s">
        <v>28</v>
      </c>
      <c r="F17186" s="63">
        <v>1651</v>
      </c>
      <c r="G17186" s="70">
        <v>0</v>
      </c>
      <c r="H17186" s="70"/>
      <c r="I17186" s="20"/>
    </row>
    <row r="17187" spans="2:9" x14ac:dyDescent="0.25">
      <c r="B17187" s="69">
        <v>39926</v>
      </c>
      <c r="C17187" s="20" t="s">
        <v>34</v>
      </c>
      <c r="D17187" s="20" t="s">
        <v>30</v>
      </c>
      <c r="E17187" s="20" t="s">
        <v>28</v>
      </c>
      <c r="F17187" s="63">
        <v>77655</v>
      </c>
      <c r="G17187" s="70">
        <v>0</v>
      </c>
      <c r="H17187" s="70"/>
      <c r="I17187" s="20"/>
    </row>
    <row r="17188" spans="2:9" x14ac:dyDescent="0.25">
      <c r="B17188" s="69">
        <v>39926</v>
      </c>
      <c r="C17188" s="20" t="s">
        <v>35</v>
      </c>
      <c r="D17188" s="20" t="s">
        <v>27</v>
      </c>
      <c r="E17188" s="20" t="s">
        <v>28</v>
      </c>
      <c r="F17188" s="63">
        <v>12055</v>
      </c>
      <c r="G17188" s="70">
        <v>0</v>
      </c>
      <c r="H17188" s="70"/>
      <c r="I17188" s="20"/>
    </row>
    <row r="17189" spans="2:9" x14ac:dyDescent="0.25">
      <c r="B17189" s="69">
        <v>39926</v>
      </c>
      <c r="C17189" s="20" t="s">
        <v>35</v>
      </c>
      <c r="D17189" s="20" t="s">
        <v>27</v>
      </c>
      <c r="E17189" s="20" t="s">
        <v>28</v>
      </c>
      <c r="F17189" s="63">
        <v>134</v>
      </c>
      <c r="G17189" s="70">
        <v>0</v>
      </c>
      <c r="H17189" s="70"/>
      <c r="I17189" s="20"/>
    </row>
    <row r="17190" spans="2:9" x14ac:dyDescent="0.25">
      <c r="B17190" s="69">
        <v>39926</v>
      </c>
      <c r="C17190" s="20" t="s">
        <v>35</v>
      </c>
      <c r="D17190" s="20" t="s">
        <v>29</v>
      </c>
      <c r="E17190" s="20" t="s">
        <v>28</v>
      </c>
      <c r="F17190" s="63">
        <v>10330</v>
      </c>
      <c r="G17190" s="70">
        <v>0</v>
      </c>
      <c r="H17190" s="70"/>
      <c r="I17190" s="20"/>
    </row>
    <row r="17191" spans="2:9" x14ac:dyDescent="0.25">
      <c r="B17191" s="69">
        <v>39926</v>
      </c>
      <c r="C17191" s="20" t="s">
        <v>35</v>
      </c>
      <c r="D17191" s="20" t="s">
        <v>29</v>
      </c>
      <c r="E17191" s="20" t="s">
        <v>28</v>
      </c>
      <c r="F17191" s="63">
        <v>45</v>
      </c>
      <c r="G17191" s="70">
        <v>0</v>
      </c>
      <c r="H17191" s="70"/>
      <c r="I17191" s="20"/>
    </row>
    <row r="17192" spans="2:9" x14ac:dyDescent="0.25">
      <c r="B17192" s="69">
        <v>39926</v>
      </c>
      <c r="C17192" s="20" t="s">
        <v>35</v>
      </c>
      <c r="D17192" s="20" t="s">
        <v>30</v>
      </c>
      <c r="E17192" s="20" t="s">
        <v>28</v>
      </c>
      <c r="F17192" s="63">
        <v>33778</v>
      </c>
      <c r="G17192" s="70">
        <v>0</v>
      </c>
      <c r="H17192" s="70"/>
      <c r="I17192" s="20"/>
    </row>
    <row r="17193" spans="2:9" x14ac:dyDescent="0.25">
      <c r="B17193" s="69">
        <v>39926</v>
      </c>
      <c r="C17193" s="20" t="s">
        <v>35</v>
      </c>
      <c r="D17193" s="20" t="s">
        <v>30</v>
      </c>
      <c r="E17193" s="20" t="s">
        <v>28</v>
      </c>
      <c r="F17193" s="63">
        <v>1660</v>
      </c>
      <c r="G17193" s="70">
        <v>0</v>
      </c>
      <c r="H17193" s="70"/>
      <c r="I17193" s="20"/>
    </row>
    <row r="17194" spans="2:9" x14ac:dyDescent="0.25">
      <c r="B17194" s="69">
        <v>39926</v>
      </c>
      <c r="C17194" s="20" t="s">
        <v>0</v>
      </c>
      <c r="D17194" s="20" t="s">
        <v>27</v>
      </c>
      <c r="E17194" s="20" t="s">
        <v>28</v>
      </c>
      <c r="F17194" s="63">
        <v>30096</v>
      </c>
      <c r="G17194" s="70">
        <v>0</v>
      </c>
      <c r="H17194" s="70"/>
      <c r="I17194" s="20"/>
    </row>
    <row r="17195" spans="2:9" x14ac:dyDescent="0.25">
      <c r="B17195" s="69">
        <v>39926</v>
      </c>
      <c r="C17195" s="20" t="s">
        <v>0</v>
      </c>
      <c r="D17195" s="20" t="s">
        <v>29</v>
      </c>
      <c r="E17195" s="20" t="s">
        <v>28</v>
      </c>
      <c r="F17195" s="63">
        <v>75858</v>
      </c>
      <c r="G17195" s="70">
        <v>0</v>
      </c>
      <c r="H17195" s="70"/>
      <c r="I17195" s="20"/>
    </row>
    <row r="17196" spans="2:9" x14ac:dyDescent="0.25">
      <c r="B17196" s="69">
        <v>39926</v>
      </c>
      <c r="C17196" s="20" t="s">
        <v>0</v>
      </c>
      <c r="D17196" s="20" t="s">
        <v>30</v>
      </c>
      <c r="E17196" s="20" t="s">
        <v>28</v>
      </c>
      <c r="F17196" s="63">
        <v>913378</v>
      </c>
      <c r="G17196" s="70">
        <v>0</v>
      </c>
      <c r="H17196" s="70"/>
      <c r="I17196" s="20"/>
    </row>
    <row r="17197" spans="2:9" x14ac:dyDescent="0.25">
      <c r="B17197" s="69">
        <v>39926</v>
      </c>
      <c r="C17197" s="20" t="s">
        <v>36</v>
      </c>
      <c r="D17197" s="20" t="s">
        <v>27</v>
      </c>
      <c r="E17197" s="20" t="s">
        <v>28</v>
      </c>
      <c r="F17197" s="63">
        <v>1499</v>
      </c>
      <c r="G17197" s="70">
        <v>0</v>
      </c>
      <c r="H17197" s="70"/>
      <c r="I17197" s="20"/>
    </row>
    <row r="17198" spans="2:9" x14ac:dyDescent="0.25">
      <c r="B17198" s="69">
        <v>39926</v>
      </c>
      <c r="C17198" s="20" t="s">
        <v>36</v>
      </c>
      <c r="D17198" s="20" t="s">
        <v>29</v>
      </c>
      <c r="E17198" s="20" t="s">
        <v>28</v>
      </c>
      <c r="F17198" s="63">
        <v>16021</v>
      </c>
      <c r="G17198" s="70">
        <v>0</v>
      </c>
      <c r="H17198" s="70"/>
      <c r="I17198" s="20"/>
    </row>
    <row r="17199" spans="2:9" x14ac:dyDescent="0.25">
      <c r="B17199" s="69">
        <v>39926</v>
      </c>
      <c r="C17199" s="20" t="s">
        <v>36</v>
      </c>
      <c r="D17199" s="20" t="s">
        <v>30</v>
      </c>
      <c r="E17199" s="20" t="s">
        <v>28</v>
      </c>
      <c r="F17199" s="63">
        <v>11168</v>
      </c>
      <c r="G17199" s="70">
        <v>0</v>
      </c>
      <c r="H17199" s="70"/>
      <c r="I17199" s="20"/>
    </row>
    <row r="17200" spans="2:9" x14ac:dyDescent="0.25">
      <c r="B17200" s="69">
        <v>39926</v>
      </c>
      <c r="C17200" s="20" t="s">
        <v>37</v>
      </c>
      <c r="D17200" s="20" t="s">
        <v>29</v>
      </c>
      <c r="E17200" s="20" t="s">
        <v>28</v>
      </c>
      <c r="F17200" s="63">
        <v>6641</v>
      </c>
      <c r="G17200" s="70">
        <v>0</v>
      </c>
      <c r="H17200" s="70"/>
      <c r="I17200" s="20"/>
    </row>
    <row r="17201" spans="2:9" x14ac:dyDescent="0.25">
      <c r="B17201" s="69">
        <v>39926</v>
      </c>
      <c r="C17201" s="20" t="s">
        <v>37</v>
      </c>
      <c r="D17201" s="20" t="s">
        <v>30</v>
      </c>
      <c r="E17201" s="20" t="s">
        <v>28</v>
      </c>
      <c r="F17201" s="63">
        <v>6125</v>
      </c>
      <c r="G17201" s="70">
        <v>0</v>
      </c>
      <c r="H17201" s="70"/>
      <c r="I17201" s="20"/>
    </row>
    <row r="17202" spans="2:9" x14ac:dyDescent="0.25">
      <c r="B17202" s="69">
        <v>39926</v>
      </c>
      <c r="C17202" s="20" t="s">
        <v>38</v>
      </c>
      <c r="D17202" s="20" t="s">
        <v>27</v>
      </c>
      <c r="E17202" s="20" t="s">
        <v>28</v>
      </c>
      <c r="F17202" s="63">
        <v>397</v>
      </c>
      <c r="G17202" s="70">
        <v>0</v>
      </c>
      <c r="H17202" s="70"/>
      <c r="I17202" s="20"/>
    </row>
    <row r="17203" spans="2:9" x14ac:dyDescent="0.25">
      <c r="B17203" s="69">
        <v>39926</v>
      </c>
      <c r="C17203" s="20" t="s">
        <v>38</v>
      </c>
      <c r="D17203" s="20" t="s">
        <v>29</v>
      </c>
      <c r="E17203" s="20" t="s">
        <v>28</v>
      </c>
      <c r="F17203" s="63">
        <v>428</v>
      </c>
      <c r="G17203" s="70">
        <v>0</v>
      </c>
      <c r="H17203" s="70"/>
      <c r="I17203" s="20"/>
    </row>
    <row r="17204" spans="2:9" x14ac:dyDescent="0.25">
      <c r="B17204" s="69">
        <v>39926</v>
      </c>
      <c r="C17204" s="20" t="s">
        <v>38</v>
      </c>
      <c r="D17204" s="20" t="s">
        <v>30</v>
      </c>
      <c r="E17204" s="20" t="s">
        <v>28</v>
      </c>
      <c r="F17204" s="63">
        <v>1222</v>
      </c>
      <c r="G17204" s="70">
        <v>0</v>
      </c>
      <c r="H17204" s="70"/>
      <c r="I17204" s="20"/>
    </row>
    <row r="17205" spans="2:9" x14ac:dyDescent="0.25">
      <c r="B17205" s="69">
        <v>39926</v>
      </c>
      <c r="C17205" s="20" t="s">
        <v>39</v>
      </c>
      <c r="D17205" s="20" t="s">
        <v>27</v>
      </c>
      <c r="E17205" s="20" t="s">
        <v>28</v>
      </c>
      <c r="F17205" s="63">
        <v>1416726</v>
      </c>
      <c r="G17205" s="70">
        <v>0</v>
      </c>
      <c r="H17205" s="70"/>
      <c r="I17205" s="20"/>
    </row>
    <row r="17206" spans="2:9" x14ac:dyDescent="0.25">
      <c r="B17206" s="69">
        <v>39926</v>
      </c>
      <c r="C17206" s="20" t="s">
        <v>39</v>
      </c>
      <c r="D17206" s="20" t="s">
        <v>29</v>
      </c>
      <c r="E17206" s="20" t="s">
        <v>28</v>
      </c>
      <c r="F17206" s="63">
        <v>1596746</v>
      </c>
      <c r="G17206" s="70">
        <v>0</v>
      </c>
      <c r="H17206" s="70"/>
      <c r="I17206" s="20"/>
    </row>
    <row r="17207" spans="2:9" x14ac:dyDescent="0.25">
      <c r="B17207" s="69">
        <v>39926</v>
      </c>
      <c r="C17207" s="20" t="s">
        <v>39</v>
      </c>
      <c r="D17207" s="20" t="s">
        <v>30</v>
      </c>
      <c r="E17207" s="20" t="s">
        <v>28</v>
      </c>
      <c r="F17207" s="63">
        <v>4291066</v>
      </c>
      <c r="G17207" s="70">
        <v>0</v>
      </c>
      <c r="H17207" s="70"/>
      <c r="I17207" s="20"/>
    </row>
    <row r="17208" spans="2:9" x14ac:dyDescent="0.25">
      <c r="B17208" s="69">
        <v>39926</v>
      </c>
      <c r="C17208" s="20" t="s">
        <v>41</v>
      </c>
      <c r="D17208" s="20" t="s">
        <v>27</v>
      </c>
      <c r="E17208" s="20" t="s">
        <v>28</v>
      </c>
      <c r="F17208" s="63">
        <v>25514</v>
      </c>
      <c r="G17208" s="70">
        <v>0</v>
      </c>
      <c r="H17208" s="70"/>
      <c r="I17208" s="20"/>
    </row>
    <row r="17209" spans="2:9" x14ac:dyDescent="0.25">
      <c r="B17209" s="69">
        <v>39926</v>
      </c>
      <c r="C17209" s="20" t="s">
        <v>41</v>
      </c>
      <c r="D17209" s="20" t="s">
        <v>29</v>
      </c>
      <c r="E17209" s="20" t="s">
        <v>28</v>
      </c>
      <c r="F17209" s="63">
        <v>51955</v>
      </c>
      <c r="G17209" s="70">
        <v>0</v>
      </c>
      <c r="H17209" s="70"/>
      <c r="I17209" s="20"/>
    </row>
    <row r="17210" spans="2:9" x14ac:dyDescent="0.25">
      <c r="B17210" s="69">
        <v>39926</v>
      </c>
      <c r="C17210" s="20" t="s">
        <v>41</v>
      </c>
      <c r="D17210" s="20" t="s">
        <v>30</v>
      </c>
      <c r="E17210" s="20" t="s">
        <v>28</v>
      </c>
      <c r="F17210" s="63">
        <v>58324</v>
      </c>
      <c r="G17210" s="70">
        <v>0</v>
      </c>
      <c r="H17210" s="70"/>
      <c r="I17210" s="20"/>
    </row>
    <row r="17211" spans="2:9" x14ac:dyDescent="0.25">
      <c r="B17211" s="69">
        <v>39926</v>
      </c>
      <c r="C17211" s="20" t="s">
        <v>42</v>
      </c>
      <c r="D17211" s="20" t="s">
        <v>29</v>
      </c>
      <c r="E17211" s="20" t="s">
        <v>28</v>
      </c>
      <c r="F17211" s="63">
        <v>293361</v>
      </c>
      <c r="G17211" s="70">
        <v>0</v>
      </c>
      <c r="H17211" s="70"/>
      <c r="I17211" s="20"/>
    </row>
    <row r="17212" spans="2:9" x14ac:dyDescent="0.25">
      <c r="B17212" s="69">
        <v>39926</v>
      </c>
      <c r="C17212" s="20" t="s">
        <v>42</v>
      </c>
      <c r="D17212" s="20" t="s">
        <v>30</v>
      </c>
      <c r="E17212" s="20" t="s">
        <v>28</v>
      </c>
      <c r="F17212" s="63">
        <v>301635</v>
      </c>
      <c r="G17212" s="70">
        <v>0</v>
      </c>
      <c r="H17212" s="70"/>
      <c r="I17212" s="20"/>
    </row>
    <row r="17213" spans="2:9" x14ac:dyDescent="0.25">
      <c r="B17213" s="69">
        <v>39926</v>
      </c>
      <c r="C17213" s="20" t="s">
        <v>43</v>
      </c>
      <c r="D17213" s="20" t="s">
        <v>27</v>
      </c>
      <c r="E17213" s="20" t="s">
        <v>28</v>
      </c>
      <c r="F17213" s="63">
        <v>281472</v>
      </c>
      <c r="G17213" s="70">
        <v>0</v>
      </c>
      <c r="H17213" s="70"/>
      <c r="I17213" s="20"/>
    </row>
    <row r="17214" spans="2:9" x14ac:dyDescent="0.25">
      <c r="B17214" s="69">
        <v>39926</v>
      </c>
      <c r="C17214" s="20" t="s">
        <v>43</v>
      </c>
      <c r="D17214" s="20" t="s">
        <v>29</v>
      </c>
      <c r="E17214" s="20" t="s">
        <v>28</v>
      </c>
      <c r="F17214" s="63">
        <v>263684</v>
      </c>
      <c r="G17214" s="70">
        <v>0</v>
      </c>
      <c r="H17214" s="70"/>
      <c r="I17214" s="20"/>
    </row>
    <row r="17215" spans="2:9" x14ac:dyDescent="0.25">
      <c r="B17215" s="69">
        <v>39926</v>
      </c>
      <c r="C17215" s="20" t="s">
        <v>43</v>
      </c>
      <c r="D17215" s="20" t="s">
        <v>30</v>
      </c>
      <c r="E17215" s="20" t="s">
        <v>28</v>
      </c>
      <c r="F17215" s="63">
        <v>284997</v>
      </c>
      <c r="G17215" s="70">
        <v>0</v>
      </c>
      <c r="H17215" s="70"/>
      <c r="I17215" s="20"/>
    </row>
    <row r="17216" spans="2:9" x14ac:dyDescent="0.25">
      <c r="B17216" s="69">
        <v>39926</v>
      </c>
      <c r="C17216" s="20" t="s">
        <v>44</v>
      </c>
      <c r="D17216" s="20" t="s">
        <v>29</v>
      </c>
      <c r="E17216" s="20" t="s">
        <v>28</v>
      </c>
      <c r="F17216" s="63">
        <v>60832</v>
      </c>
      <c r="G17216" s="70">
        <v>0</v>
      </c>
      <c r="H17216" s="70"/>
      <c r="I17216" s="20"/>
    </row>
    <row r="17217" spans="2:9" x14ac:dyDescent="0.25">
      <c r="B17217" s="69">
        <v>39926</v>
      </c>
      <c r="C17217" s="20" t="s">
        <v>44</v>
      </c>
      <c r="D17217" s="20" t="s">
        <v>30</v>
      </c>
      <c r="E17217" s="20" t="s">
        <v>28</v>
      </c>
      <c r="F17217" s="63">
        <v>139132</v>
      </c>
      <c r="G17217" s="70">
        <v>0</v>
      </c>
      <c r="H17217" s="70"/>
      <c r="I17217" s="20"/>
    </row>
    <row r="17218" spans="2:9" x14ac:dyDescent="0.25">
      <c r="B17218" s="69">
        <v>39926</v>
      </c>
      <c r="C17218" s="20" t="s">
        <v>45</v>
      </c>
      <c r="D17218" s="20" t="s">
        <v>29</v>
      </c>
      <c r="E17218" s="20" t="s">
        <v>28</v>
      </c>
      <c r="F17218" s="63">
        <v>15312</v>
      </c>
      <c r="G17218" s="70">
        <v>0</v>
      </c>
      <c r="H17218" s="70"/>
      <c r="I17218" s="20"/>
    </row>
    <row r="17219" spans="2:9" x14ac:dyDescent="0.25">
      <c r="B17219" s="69">
        <v>39926</v>
      </c>
      <c r="C17219" s="20" t="s">
        <v>45</v>
      </c>
      <c r="D17219" s="20" t="s">
        <v>30</v>
      </c>
      <c r="E17219" s="20" t="s">
        <v>28</v>
      </c>
      <c r="F17219" s="63">
        <v>20358</v>
      </c>
      <c r="G17219" s="70">
        <v>0</v>
      </c>
      <c r="H17219" s="70"/>
      <c r="I17219" s="20"/>
    </row>
    <row r="17220" spans="2:9" x14ac:dyDescent="0.25">
      <c r="B17220" s="69">
        <v>39926</v>
      </c>
      <c r="C17220" s="20" t="s">
        <v>46</v>
      </c>
      <c r="D17220" s="20" t="s">
        <v>27</v>
      </c>
      <c r="E17220" s="20" t="s">
        <v>28</v>
      </c>
      <c r="F17220" s="63">
        <v>9</v>
      </c>
      <c r="G17220" s="70">
        <v>0</v>
      </c>
      <c r="H17220" s="70"/>
      <c r="I17220" s="20"/>
    </row>
    <row r="17221" spans="2:9" x14ac:dyDescent="0.25">
      <c r="B17221" s="69">
        <v>39926</v>
      </c>
      <c r="C17221" s="20" t="s">
        <v>46</v>
      </c>
      <c r="D17221" s="20" t="s">
        <v>29</v>
      </c>
      <c r="E17221" s="20" t="s">
        <v>28</v>
      </c>
      <c r="F17221" s="63">
        <v>1340</v>
      </c>
      <c r="G17221" s="70">
        <v>0</v>
      </c>
      <c r="H17221" s="70"/>
      <c r="I17221" s="20"/>
    </row>
    <row r="17222" spans="2:9" x14ac:dyDescent="0.25">
      <c r="B17222" s="69">
        <v>39926</v>
      </c>
      <c r="C17222" s="20" t="s">
        <v>46</v>
      </c>
      <c r="D17222" s="20" t="s">
        <v>30</v>
      </c>
      <c r="E17222" s="20" t="s">
        <v>28</v>
      </c>
      <c r="F17222" s="63">
        <v>768</v>
      </c>
      <c r="G17222" s="70">
        <v>0</v>
      </c>
      <c r="H17222" s="70"/>
      <c r="I17222" s="20"/>
    </row>
    <row r="17223" spans="2:9" x14ac:dyDescent="0.25">
      <c r="B17223" s="69">
        <v>39926</v>
      </c>
      <c r="C17223" s="20" t="s">
        <v>26</v>
      </c>
      <c r="D17223" s="20" t="s">
        <v>27</v>
      </c>
      <c r="E17223" s="20" t="s">
        <v>28</v>
      </c>
      <c r="F17223" s="63">
        <v>490214</v>
      </c>
      <c r="G17223" s="70">
        <v>0</v>
      </c>
      <c r="H17223" s="70"/>
      <c r="I17223" s="20"/>
    </row>
    <row r="17224" spans="2:9" x14ac:dyDescent="0.25">
      <c r="B17224" s="69">
        <v>39926</v>
      </c>
      <c r="C17224" s="20" t="s">
        <v>26</v>
      </c>
      <c r="D17224" s="20" t="s">
        <v>29</v>
      </c>
      <c r="E17224" s="20" t="s">
        <v>28</v>
      </c>
      <c r="F17224" s="63">
        <v>482265</v>
      </c>
      <c r="G17224" s="70">
        <v>0</v>
      </c>
      <c r="H17224" s="70"/>
      <c r="I17224" s="20"/>
    </row>
    <row r="17225" spans="2:9" x14ac:dyDescent="0.25">
      <c r="B17225" s="69">
        <v>39926</v>
      </c>
      <c r="C17225" s="20" t="s">
        <v>26</v>
      </c>
      <c r="D17225" s="20" t="s">
        <v>30</v>
      </c>
      <c r="E17225" s="20" t="s">
        <v>28</v>
      </c>
      <c r="F17225" s="63">
        <v>476674</v>
      </c>
      <c r="G17225" s="70">
        <v>0</v>
      </c>
      <c r="H17225" s="70"/>
      <c r="I17225" s="20"/>
    </row>
    <row r="17226" spans="2:9" x14ac:dyDescent="0.25">
      <c r="B17226" s="69">
        <v>39926</v>
      </c>
      <c r="C17226" s="20" t="s">
        <v>31</v>
      </c>
      <c r="D17226" s="20" t="s">
        <v>29</v>
      </c>
      <c r="E17226" s="20" t="s">
        <v>28</v>
      </c>
      <c r="F17226" s="63">
        <v>458379</v>
      </c>
      <c r="G17226" s="70">
        <v>0</v>
      </c>
      <c r="H17226" s="70"/>
      <c r="I17226" s="20"/>
    </row>
    <row r="17227" spans="2:9" x14ac:dyDescent="0.25">
      <c r="B17227" s="69">
        <v>39926</v>
      </c>
      <c r="C17227" s="20" t="s">
        <v>0</v>
      </c>
      <c r="D17227" s="20" t="s">
        <v>30</v>
      </c>
      <c r="E17227" s="20" t="s">
        <v>28</v>
      </c>
      <c r="F17227" s="63">
        <v>523489</v>
      </c>
      <c r="G17227" s="70">
        <v>0</v>
      </c>
      <c r="H17227" s="70"/>
      <c r="I17227" s="20"/>
    </row>
    <row r="17228" spans="2:9" x14ac:dyDescent="0.25">
      <c r="B17228" s="69">
        <v>39926</v>
      </c>
      <c r="C17228" s="20" t="s">
        <v>40</v>
      </c>
      <c r="D17228" s="20" t="s">
        <v>27</v>
      </c>
      <c r="E17228" s="20" t="s">
        <v>28</v>
      </c>
      <c r="F17228" s="63">
        <v>92847</v>
      </c>
      <c r="G17228" s="70">
        <v>0</v>
      </c>
      <c r="H17228" s="70"/>
      <c r="I17228" s="20"/>
    </row>
    <row r="17229" spans="2:9" x14ac:dyDescent="0.25">
      <c r="B17229" s="69">
        <v>39926</v>
      </c>
      <c r="C17229" s="20" t="s">
        <v>40</v>
      </c>
      <c r="D17229" s="20" t="s">
        <v>29</v>
      </c>
      <c r="E17229" s="20" t="s">
        <v>28</v>
      </c>
      <c r="F17229" s="63">
        <v>14326</v>
      </c>
      <c r="G17229" s="70">
        <v>0</v>
      </c>
      <c r="H17229" s="70"/>
      <c r="I17229" s="20"/>
    </row>
    <row r="17230" spans="2:9" x14ac:dyDescent="0.25">
      <c r="B17230" s="69">
        <v>39926</v>
      </c>
      <c r="C17230" s="20" t="s">
        <v>40</v>
      </c>
      <c r="D17230" s="20" t="s">
        <v>30</v>
      </c>
      <c r="E17230" s="20" t="s">
        <v>28</v>
      </c>
      <c r="F17230" s="63">
        <v>175068</v>
      </c>
      <c r="G17230" s="70">
        <v>0</v>
      </c>
      <c r="H17230" s="70"/>
      <c r="I17230" s="20"/>
    </row>
    <row r="17231" spans="2:9" x14ac:dyDescent="0.25">
      <c r="B17231" s="69">
        <v>39926</v>
      </c>
      <c r="C17231" s="20" t="s">
        <v>44</v>
      </c>
      <c r="D17231" s="20" t="s">
        <v>29</v>
      </c>
      <c r="E17231" s="20" t="s">
        <v>28</v>
      </c>
      <c r="F17231" s="63">
        <v>10052</v>
      </c>
      <c r="G17231" s="70">
        <v>0</v>
      </c>
      <c r="H17231" s="70"/>
      <c r="I17231" s="20"/>
    </row>
    <row r="17232" spans="2:9" x14ac:dyDescent="0.25">
      <c r="B17232" s="69">
        <v>39926</v>
      </c>
      <c r="C17232" s="20" t="s">
        <v>44</v>
      </c>
      <c r="D17232" s="20" t="s">
        <v>29</v>
      </c>
      <c r="E17232" s="20" t="s">
        <v>28</v>
      </c>
      <c r="F17232" s="63">
        <v>685</v>
      </c>
      <c r="G17232" s="70">
        <v>0</v>
      </c>
      <c r="H17232" s="70"/>
      <c r="I17232" s="20"/>
    </row>
    <row r="17233" spans="2:9" x14ac:dyDescent="0.25">
      <c r="B17233" s="69">
        <v>39926</v>
      </c>
      <c r="C17233" s="20" t="s">
        <v>47</v>
      </c>
      <c r="D17233" s="20" t="s">
        <v>27</v>
      </c>
      <c r="E17233" s="20" t="s">
        <v>28</v>
      </c>
      <c r="F17233" s="63">
        <v>15</v>
      </c>
      <c r="G17233" s="70">
        <v>0</v>
      </c>
      <c r="H17233" s="70"/>
      <c r="I17233" s="20"/>
    </row>
    <row r="17234" spans="2:9" x14ac:dyDescent="0.25">
      <c r="B17234" s="69">
        <v>39926</v>
      </c>
      <c r="C17234" s="20" t="s">
        <v>47</v>
      </c>
      <c r="D17234" s="20" t="s">
        <v>27</v>
      </c>
      <c r="E17234" s="20" t="s">
        <v>28</v>
      </c>
      <c r="F17234" s="63">
        <v>193</v>
      </c>
      <c r="G17234" s="70">
        <v>0</v>
      </c>
      <c r="H17234" s="70"/>
      <c r="I17234" s="20"/>
    </row>
    <row r="17235" spans="2:9" x14ac:dyDescent="0.25">
      <c r="B17235" s="69">
        <v>39926</v>
      </c>
      <c r="C17235" s="20" t="s">
        <v>47</v>
      </c>
      <c r="D17235" s="20" t="s">
        <v>27</v>
      </c>
      <c r="E17235" s="20" t="s">
        <v>28</v>
      </c>
      <c r="F17235" s="63">
        <v>250</v>
      </c>
      <c r="G17235" s="70">
        <v>0</v>
      </c>
      <c r="H17235" s="70"/>
      <c r="I17235" s="20"/>
    </row>
    <row r="17236" spans="2:9" x14ac:dyDescent="0.25">
      <c r="B17236" s="69">
        <v>39926</v>
      </c>
      <c r="C17236" s="20" t="s">
        <v>47</v>
      </c>
      <c r="D17236" s="20" t="s">
        <v>27</v>
      </c>
      <c r="E17236" s="20" t="s">
        <v>28</v>
      </c>
      <c r="F17236" s="63">
        <v>7</v>
      </c>
      <c r="G17236" s="70">
        <v>0</v>
      </c>
      <c r="H17236" s="70"/>
      <c r="I17236" s="20"/>
    </row>
    <row r="17237" spans="2:9" x14ac:dyDescent="0.25">
      <c r="B17237" s="69">
        <v>39926</v>
      </c>
      <c r="C17237" s="20" t="s">
        <v>47</v>
      </c>
      <c r="D17237" s="20" t="s">
        <v>27</v>
      </c>
      <c r="E17237" s="20" t="s">
        <v>28</v>
      </c>
      <c r="F17237" s="63">
        <v>15</v>
      </c>
      <c r="G17237" s="70">
        <v>0</v>
      </c>
      <c r="H17237" s="70"/>
      <c r="I17237" s="20"/>
    </row>
    <row r="17238" spans="2:9" x14ac:dyDescent="0.25">
      <c r="B17238" s="69">
        <v>39926</v>
      </c>
      <c r="C17238" s="20" t="s">
        <v>47</v>
      </c>
      <c r="D17238" s="20" t="s">
        <v>27</v>
      </c>
      <c r="E17238" s="20" t="s">
        <v>28</v>
      </c>
      <c r="F17238" s="63">
        <v>14</v>
      </c>
      <c r="G17238" s="70">
        <v>0</v>
      </c>
      <c r="H17238" s="70"/>
      <c r="I17238" s="20"/>
    </row>
    <row r="17239" spans="2:9" x14ac:dyDescent="0.25">
      <c r="B17239" s="69">
        <v>39926</v>
      </c>
      <c r="C17239" s="20" t="s">
        <v>47</v>
      </c>
      <c r="D17239" s="20" t="s">
        <v>27</v>
      </c>
      <c r="E17239" s="20" t="s">
        <v>28</v>
      </c>
      <c r="F17239" s="63">
        <v>453</v>
      </c>
      <c r="G17239" s="70">
        <v>0</v>
      </c>
      <c r="H17239" s="70"/>
      <c r="I17239" s="20"/>
    </row>
    <row r="17240" spans="2:9" x14ac:dyDescent="0.25">
      <c r="B17240" s="69">
        <v>39926</v>
      </c>
      <c r="C17240" s="20" t="s">
        <v>47</v>
      </c>
      <c r="D17240" s="20" t="s">
        <v>27</v>
      </c>
      <c r="E17240" s="20" t="s">
        <v>28</v>
      </c>
      <c r="F17240" s="63">
        <v>7569</v>
      </c>
      <c r="G17240" s="70">
        <v>0</v>
      </c>
      <c r="H17240" s="70"/>
      <c r="I17240" s="20"/>
    </row>
    <row r="17241" spans="2:9" x14ac:dyDescent="0.25">
      <c r="B17241" s="69">
        <v>39926</v>
      </c>
      <c r="C17241" s="20" t="s">
        <v>47</v>
      </c>
      <c r="D17241" s="20" t="s">
        <v>27</v>
      </c>
      <c r="E17241" s="20" t="s">
        <v>28</v>
      </c>
      <c r="F17241" s="63">
        <v>29</v>
      </c>
      <c r="G17241" s="70">
        <v>0</v>
      </c>
      <c r="H17241" s="70"/>
      <c r="I17241" s="20"/>
    </row>
    <row r="17242" spans="2:9" x14ac:dyDescent="0.25">
      <c r="B17242" s="69">
        <v>39926</v>
      </c>
      <c r="C17242" s="20" t="s">
        <v>47</v>
      </c>
      <c r="D17242" s="20" t="s">
        <v>27</v>
      </c>
      <c r="E17242" s="20" t="s">
        <v>28</v>
      </c>
      <c r="F17242" s="63">
        <v>1</v>
      </c>
      <c r="G17242" s="70">
        <v>0</v>
      </c>
      <c r="H17242" s="70"/>
      <c r="I17242" s="20"/>
    </row>
    <row r="17243" spans="2:9" x14ac:dyDescent="0.25">
      <c r="B17243" s="69">
        <v>39926</v>
      </c>
      <c r="C17243" s="20" t="s">
        <v>47</v>
      </c>
      <c r="D17243" s="20" t="s">
        <v>27</v>
      </c>
      <c r="E17243" s="20" t="s">
        <v>28</v>
      </c>
      <c r="F17243" s="63">
        <v>402438</v>
      </c>
      <c r="G17243" s="70">
        <v>0</v>
      </c>
      <c r="H17243" s="70"/>
      <c r="I17243" s="20"/>
    </row>
    <row r="17244" spans="2:9" x14ac:dyDescent="0.25">
      <c r="B17244" s="69">
        <v>39926</v>
      </c>
      <c r="C17244" s="20" t="s">
        <v>47</v>
      </c>
      <c r="D17244" s="20" t="s">
        <v>27</v>
      </c>
      <c r="E17244" s="20" t="s">
        <v>28</v>
      </c>
      <c r="F17244" s="63">
        <v>1229</v>
      </c>
      <c r="G17244" s="70">
        <v>0</v>
      </c>
      <c r="H17244" s="70"/>
      <c r="I17244" s="20"/>
    </row>
    <row r="17245" spans="2:9" x14ac:dyDescent="0.25">
      <c r="B17245" s="69">
        <v>39926</v>
      </c>
      <c r="C17245" s="20" t="s">
        <v>47</v>
      </c>
      <c r="D17245" s="20" t="s">
        <v>27</v>
      </c>
      <c r="E17245" s="20" t="s">
        <v>28</v>
      </c>
      <c r="F17245" s="63">
        <v>1128</v>
      </c>
      <c r="G17245" s="70">
        <v>0</v>
      </c>
      <c r="H17245" s="70"/>
      <c r="I17245" s="20"/>
    </row>
    <row r="17246" spans="2:9" x14ac:dyDescent="0.25">
      <c r="B17246" s="69">
        <v>39926</v>
      </c>
      <c r="C17246" s="20" t="s">
        <v>47</v>
      </c>
      <c r="D17246" s="20" t="s">
        <v>27</v>
      </c>
      <c r="E17246" s="20" t="s">
        <v>28</v>
      </c>
      <c r="F17246" s="63">
        <v>275</v>
      </c>
      <c r="G17246" s="70">
        <v>0</v>
      </c>
      <c r="H17246" s="70"/>
      <c r="I17246" s="20"/>
    </row>
    <row r="17247" spans="2:9" x14ac:dyDescent="0.25">
      <c r="B17247" s="69">
        <v>39926</v>
      </c>
      <c r="C17247" s="20" t="s">
        <v>47</v>
      </c>
      <c r="D17247" s="20" t="s">
        <v>27</v>
      </c>
      <c r="E17247" s="20" t="s">
        <v>28</v>
      </c>
      <c r="F17247" s="63">
        <v>160</v>
      </c>
      <c r="G17247" s="70">
        <v>0</v>
      </c>
      <c r="H17247" s="70"/>
      <c r="I17247" s="20"/>
    </row>
    <row r="17248" spans="2:9" x14ac:dyDescent="0.25">
      <c r="B17248" s="69">
        <v>39926</v>
      </c>
      <c r="C17248" s="20" t="s">
        <v>47</v>
      </c>
      <c r="D17248" s="20" t="s">
        <v>27</v>
      </c>
      <c r="E17248" s="20" t="s">
        <v>28</v>
      </c>
      <c r="F17248" s="63">
        <v>19</v>
      </c>
      <c r="G17248" s="70">
        <v>0</v>
      </c>
      <c r="H17248" s="70"/>
      <c r="I17248" s="20"/>
    </row>
    <row r="17249" spans="2:9" x14ac:dyDescent="0.25">
      <c r="B17249" s="69">
        <v>39926</v>
      </c>
      <c r="C17249" s="20" t="s">
        <v>47</v>
      </c>
      <c r="D17249" s="20" t="s">
        <v>27</v>
      </c>
      <c r="E17249" s="20" t="s">
        <v>28</v>
      </c>
      <c r="F17249" s="63">
        <v>35</v>
      </c>
      <c r="G17249" s="70">
        <v>0</v>
      </c>
      <c r="H17249" s="70"/>
      <c r="I17249" s="20"/>
    </row>
    <row r="17250" spans="2:9" x14ac:dyDescent="0.25">
      <c r="B17250" s="69">
        <v>39926</v>
      </c>
      <c r="C17250" s="20" t="s">
        <v>47</v>
      </c>
      <c r="D17250" s="20" t="s">
        <v>27</v>
      </c>
      <c r="E17250" s="20" t="s">
        <v>28</v>
      </c>
      <c r="F17250" s="63">
        <v>307</v>
      </c>
      <c r="G17250" s="70">
        <v>0</v>
      </c>
      <c r="H17250" s="70"/>
      <c r="I17250" s="20"/>
    </row>
    <row r="17251" spans="2:9" x14ac:dyDescent="0.25">
      <c r="B17251" s="69">
        <v>39926</v>
      </c>
      <c r="C17251" s="20" t="s">
        <v>47</v>
      </c>
      <c r="D17251" s="20" t="s">
        <v>29</v>
      </c>
      <c r="E17251" s="20" t="s">
        <v>28</v>
      </c>
      <c r="F17251" s="63">
        <v>270</v>
      </c>
      <c r="G17251" s="70">
        <v>0</v>
      </c>
      <c r="H17251" s="70"/>
      <c r="I17251" s="20"/>
    </row>
    <row r="17252" spans="2:9" x14ac:dyDescent="0.25">
      <c r="B17252" s="69">
        <v>39926</v>
      </c>
      <c r="C17252" s="20" t="s">
        <v>47</v>
      </c>
      <c r="D17252" s="20" t="s">
        <v>29</v>
      </c>
      <c r="E17252" s="20" t="s">
        <v>28</v>
      </c>
      <c r="F17252" s="63">
        <v>4892</v>
      </c>
      <c r="G17252" s="70">
        <v>0</v>
      </c>
      <c r="H17252" s="70"/>
      <c r="I17252" s="20"/>
    </row>
    <row r="17253" spans="2:9" x14ac:dyDescent="0.25">
      <c r="B17253" s="69">
        <v>39926</v>
      </c>
      <c r="C17253" s="20" t="s">
        <v>47</v>
      </c>
      <c r="D17253" s="20" t="s">
        <v>29</v>
      </c>
      <c r="E17253" s="20" t="s">
        <v>28</v>
      </c>
      <c r="F17253" s="63">
        <v>528</v>
      </c>
      <c r="G17253" s="70">
        <v>0</v>
      </c>
      <c r="H17253" s="70"/>
      <c r="I17253" s="20"/>
    </row>
    <row r="17254" spans="2:9" x14ac:dyDescent="0.25">
      <c r="B17254" s="69">
        <v>39926</v>
      </c>
      <c r="C17254" s="20" t="s">
        <v>47</v>
      </c>
      <c r="D17254" s="20" t="s">
        <v>29</v>
      </c>
      <c r="E17254" s="20" t="s">
        <v>28</v>
      </c>
      <c r="F17254" s="63">
        <v>3002</v>
      </c>
      <c r="G17254" s="70">
        <v>0</v>
      </c>
      <c r="H17254" s="70"/>
      <c r="I17254" s="20"/>
    </row>
    <row r="17255" spans="2:9" x14ac:dyDescent="0.25">
      <c r="B17255" s="69">
        <v>39926</v>
      </c>
      <c r="C17255" s="20" t="s">
        <v>47</v>
      </c>
      <c r="D17255" s="20" t="s">
        <v>29</v>
      </c>
      <c r="E17255" s="20" t="s">
        <v>28</v>
      </c>
      <c r="F17255" s="63">
        <v>149</v>
      </c>
      <c r="G17255" s="70">
        <v>0</v>
      </c>
      <c r="H17255" s="70"/>
      <c r="I17255" s="20"/>
    </row>
    <row r="17256" spans="2:9" x14ac:dyDescent="0.25">
      <c r="B17256" s="69">
        <v>39926</v>
      </c>
      <c r="C17256" s="20" t="s">
        <v>47</v>
      </c>
      <c r="D17256" s="20" t="s">
        <v>29</v>
      </c>
      <c r="E17256" s="20" t="s">
        <v>28</v>
      </c>
      <c r="F17256" s="63">
        <v>138</v>
      </c>
      <c r="G17256" s="70">
        <v>0</v>
      </c>
      <c r="H17256" s="70"/>
      <c r="I17256" s="20"/>
    </row>
    <row r="17257" spans="2:9" x14ac:dyDescent="0.25">
      <c r="B17257" s="69">
        <v>39926</v>
      </c>
      <c r="C17257" s="20" t="s">
        <v>47</v>
      </c>
      <c r="D17257" s="20" t="s">
        <v>29</v>
      </c>
      <c r="E17257" s="20" t="s">
        <v>28</v>
      </c>
      <c r="F17257" s="63">
        <v>62</v>
      </c>
      <c r="G17257" s="70">
        <v>0</v>
      </c>
      <c r="H17257" s="70"/>
      <c r="I17257" s="20"/>
    </row>
    <row r="17258" spans="2:9" x14ac:dyDescent="0.25">
      <c r="B17258" s="69">
        <v>39926</v>
      </c>
      <c r="C17258" s="20" t="s">
        <v>47</v>
      </c>
      <c r="D17258" s="20" t="s">
        <v>29</v>
      </c>
      <c r="E17258" s="20" t="s">
        <v>28</v>
      </c>
      <c r="F17258" s="63">
        <v>25357</v>
      </c>
      <c r="G17258" s="70">
        <v>0</v>
      </c>
      <c r="H17258" s="70"/>
      <c r="I17258" s="20"/>
    </row>
    <row r="17259" spans="2:9" x14ac:dyDescent="0.25">
      <c r="B17259" s="69">
        <v>39926</v>
      </c>
      <c r="C17259" s="20" t="s">
        <v>47</v>
      </c>
      <c r="D17259" s="20" t="s">
        <v>29</v>
      </c>
      <c r="E17259" s="20" t="s">
        <v>28</v>
      </c>
      <c r="F17259" s="63">
        <v>364</v>
      </c>
      <c r="G17259" s="70">
        <v>0</v>
      </c>
      <c r="H17259" s="70"/>
      <c r="I17259" s="20"/>
    </row>
    <row r="17260" spans="2:9" x14ac:dyDescent="0.25">
      <c r="B17260" s="69">
        <v>39926</v>
      </c>
      <c r="C17260" s="20" t="s">
        <v>47</v>
      </c>
      <c r="D17260" s="20" t="s">
        <v>29</v>
      </c>
      <c r="E17260" s="20" t="s">
        <v>28</v>
      </c>
      <c r="F17260" s="63">
        <v>8</v>
      </c>
      <c r="G17260" s="70">
        <v>0</v>
      </c>
      <c r="H17260" s="70"/>
      <c r="I17260" s="20"/>
    </row>
    <row r="17261" spans="2:9" x14ac:dyDescent="0.25">
      <c r="B17261" s="69">
        <v>39926</v>
      </c>
      <c r="C17261" s="20" t="s">
        <v>47</v>
      </c>
      <c r="D17261" s="20" t="s">
        <v>29</v>
      </c>
      <c r="E17261" s="20" t="s">
        <v>28</v>
      </c>
      <c r="F17261" s="63">
        <v>857099</v>
      </c>
      <c r="G17261" s="70">
        <v>0</v>
      </c>
      <c r="H17261" s="70"/>
      <c r="I17261" s="20"/>
    </row>
    <row r="17262" spans="2:9" x14ac:dyDescent="0.25">
      <c r="B17262" s="69">
        <v>39926</v>
      </c>
      <c r="C17262" s="20" t="s">
        <v>47</v>
      </c>
      <c r="D17262" s="20" t="s">
        <v>29</v>
      </c>
      <c r="E17262" s="20" t="s">
        <v>28</v>
      </c>
      <c r="F17262" s="63">
        <v>1212</v>
      </c>
      <c r="G17262" s="70">
        <v>0</v>
      </c>
      <c r="H17262" s="70"/>
      <c r="I17262" s="20"/>
    </row>
    <row r="17263" spans="2:9" x14ac:dyDescent="0.25">
      <c r="B17263" s="69">
        <v>39926</v>
      </c>
      <c r="C17263" s="20" t="s">
        <v>47</v>
      </c>
      <c r="D17263" s="20" t="s">
        <v>29</v>
      </c>
      <c r="E17263" s="20" t="s">
        <v>28</v>
      </c>
      <c r="F17263" s="63">
        <v>2992</v>
      </c>
      <c r="G17263" s="70">
        <v>0</v>
      </c>
      <c r="H17263" s="70"/>
      <c r="I17263" s="20"/>
    </row>
    <row r="17264" spans="2:9" x14ac:dyDescent="0.25">
      <c r="B17264" s="69">
        <v>39926</v>
      </c>
      <c r="C17264" s="20" t="s">
        <v>47</v>
      </c>
      <c r="D17264" s="20" t="s">
        <v>29</v>
      </c>
      <c r="E17264" s="20" t="s">
        <v>28</v>
      </c>
      <c r="F17264" s="63">
        <v>63</v>
      </c>
      <c r="G17264" s="70">
        <v>0</v>
      </c>
      <c r="H17264" s="70"/>
      <c r="I17264" s="20"/>
    </row>
    <row r="17265" spans="2:9" x14ac:dyDescent="0.25">
      <c r="B17265" s="69">
        <v>39926</v>
      </c>
      <c r="C17265" s="20" t="s">
        <v>47</v>
      </c>
      <c r="D17265" s="20" t="s">
        <v>29</v>
      </c>
      <c r="E17265" s="20" t="s">
        <v>28</v>
      </c>
      <c r="F17265" s="63">
        <v>174</v>
      </c>
      <c r="G17265" s="70">
        <v>0</v>
      </c>
      <c r="H17265" s="70"/>
      <c r="I17265" s="20"/>
    </row>
    <row r="17266" spans="2:9" x14ac:dyDescent="0.25">
      <c r="B17266" s="69">
        <v>39926</v>
      </c>
      <c r="C17266" s="20" t="s">
        <v>47</v>
      </c>
      <c r="D17266" s="20" t="s">
        <v>29</v>
      </c>
      <c r="E17266" s="20" t="s">
        <v>28</v>
      </c>
      <c r="F17266" s="63">
        <v>33694</v>
      </c>
      <c r="G17266" s="70">
        <v>0</v>
      </c>
      <c r="H17266" s="70"/>
      <c r="I17266" s="20"/>
    </row>
    <row r="17267" spans="2:9" x14ac:dyDescent="0.25">
      <c r="B17267" s="69">
        <v>39926</v>
      </c>
      <c r="C17267" s="20" t="s">
        <v>47</v>
      </c>
      <c r="D17267" s="20" t="s">
        <v>29</v>
      </c>
      <c r="E17267" s="20" t="s">
        <v>28</v>
      </c>
      <c r="F17267" s="63">
        <v>69</v>
      </c>
      <c r="G17267" s="70">
        <v>0</v>
      </c>
      <c r="H17267" s="70"/>
      <c r="I17267" s="20"/>
    </row>
    <row r="17268" spans="2:9" x14ac:dyDescent="0.25">
      <c r="B17268" s="69">
        <v>39926</v>
      </c>
      <c r="C17268" s="20" t="s">
        <v>47</v>
      </c>
      <c r="D17268" s="20" t="s">
        <v>29</v>
      </c>
      <c r="E17268" s="20" t="s">
        <v>28</v>
      </c>
      <c r="F17268" s="63">
        <v>88</v>
      </c>
      <c r="G17268" s="70">
        <v>0</v>
      </c>
      <c r="H17268" s="70"/>
      <c r="I17268" s="20"/>
    </row>
    <row r="17269" spans="2:9" x14ac:dyDescent="0.25">
      <c r="B17269" s="69">
        <v>39926</v>
      </c>
      <c r="C17269" s="20" t="s">
        <v>47</v>
      </c>
      <c r="D17269" s="20" t="s">
        <v>29</v>
      </c>
      <c r="E17269" s="20" t="s">
        <v>28</v>
      </c>
      <c r="F17269" s="63">
        <v>146</v>
      </c>
      <c r="G17269" s="70">
        <v>0</v>
      </c>
      <c r="H17269" s="70"/>
      <c r="I17269" s="20"/>
    </row>
    <row r="17270" spans="2:9" x14ac:dyDescent="0.25">
      <c r="B17270" s="69">
        <v>39926</v>
      </c>
      <c r="C17270" s="20" t="s">
        <v>47</v>
      </c>
      <c r="D17270" s="20" t="s">
        <v>29</v>
      </c>
      <c r="E17270" s="20" t="s">
        <v>28</v>
      </c>
      <c r="F17270" s="63">
        <v>2052</v>
      </c>
      <c r="G17270" s="70">
        <v>0</v>
      </c>
      <c r="H17270" s="70"/>
      <c r="I17270" s="20"/>
    </row>
    <row r="17271" spans="2:9" x14ac:dyDescent="0.25">
      <c r="B17271" s="69">
        <v>39926</v>
      </c>
      <c r="C17271" s="20" t="s">
        <v>47</v>
      </c>
      <c r="D17271" s="20" t="s">
        <v>29</v>
      </c>
      <c r="E17271" s="20" t="s">
        <v>28</v>
      </c>
      <c r="F17271" s="63">
        <v>1179</v>
      </c>
      <c r="G17271" s="70">
        <v>0</v>
      </c>
      <c r="H17271" s="70"/>
      <c r="I17271" s="20"/>
    </row>
    <row r="17272" spans="2:9" x14ac:dyDescent="0.25">
      <c r="B17272" s="69">
        <v>39926</v>
      </c>
      <c r="C17272" s="20" t="s">
        <v>47</v>
      </c>
      <c r="D17272" s="20" t="s">
        <v>30</v>
      </c>
      <c r="E17272" s="20" t="s">
        <v>28</v>
      </c>
      <c r="F17272" s="63">
        <v>296</v>
      </c>
      <c r="G17272" s="70">
        <v>0</v>
      </c>
      <c r="H17272" s="70"/>
      <c r="I17272" s="20"/>
    </row>
    <row r="17273" spans="2:9" x14ac:dyDescent="0.25">
      <c r="B17273" s="69">
        <v>39926</v>
      </c>
      <c r="C17273" s="20" t="s">
        <v>47</v>
      </c>
      <c r="D17273" s="20" t="s">
        <v>30</v>
      </c>
      <c r="E17273" s="20" t="s">
        <v>28</v>
      </c>
      <c r="F17273" s="63">
        <v>7595</v>
      </c>
      <c r="G17273" s="70">
        <v>0</v>
      </c>
      <c r="H17273" s="70"/>
      <c r="I17273" s="20"/>
    </row>
    <row r="17274" spans="2:9" x14ac:dyDescent="0.25">
      <c r="B17274" s="69">
        <v>39926</v>
      </c>
      <c r="C17274" s="20" t="s">
        <v>47</v>
      </c>
      <c r="D17274" s="20" t="s">
        <v>30</v>
      </c>
      <c r="E17274" s="20" t="s">
        <v>28</v>
      </c>
      <c r="F17274" s="63">
        <v>829</v>
      </c>
      <c r="G17274" s="70">
        <v>0</v>
      </c>
      <c r="H17274" s="70"/>
      <c r="I17274" s="20"/>
    </row>
    <row r="17275" spans="2:9" x14ac:dyDescent="0.25">
      <c r="B17275" s="69">
        <v>39926</v>
      </c>
      <c r="C17275" s="20" t="s">
        <v>47</v>
      </c>
      <c r="D17275" s="20" t="s">
        <v>30</v>
      </c>
      <c r="E17275" s="20" t="s">
        <v>28</v>
      </c>
      <c r="F17275" s="63">
        <v>3781</v>
      </c>
      <c r="G17275" s="70">
        <v>0</v>
      </c>
      <c r="H17275" s="70"/>
      <c r="I17275" s="20"/>
    </row>
    <row r="17276" spans="2:9" x14ac:dyDescent="0.25">
      <c r="B17276" s="69">
        <v>39926</v>
      </c>
      <c r="C17276" s="20" t="s">
        <v>47</v>
      </c>
      <c r="D17276" s="20" t="s">
        <v>30</v>
      </c>
      <c r="E17276" s="20" t="s">
        <v>28</v>
      </c>
      <c r="F17276" s="63">
        <v>165</v>
      </c>
      <c r="G17276" s="70">
        <v>0</v>
      </c>
      <c r="H17276" s="70"/>
      <c r="I17276" s="20"/>
    </row>
    <row r="17277" spans="2:9" x14ac:dyDescent="0.25">
      <c r="B17277" s="69">
        <v>39926</v>
      </c>
      <c r="C17277" s="20" t="s">
        <v>47</v>
      </c>
      <c r="D17277" s="20" t="s">
        <v>30</v>
      </c>
      <c r="E17277" s="20" t="s">
        <v>28</v>
      </c>
      <c r="F17277" s="63">
        <v>336</v>
      </c>
      <c r="G17277" s="70">
        <v>0</v>
      </c>
      <c r="H17277" s="70"/>
      <c r="I17277" s="20"/>
    </row>
    <row r="17278" spans="2:9" x14ac:dyDescent="0.25">
      <c r="B17278" s="69">
        <v>39926</v>
      </c>
      <c r="C17278" s="20" t="s">
        <v>47</v>
      </c>
      <c r="D17278" s="20" t="s">
        <v>30</v>
      </c>
      <c r="E17278" s="20" t="s">
        <v>28</v>
      </c>
      <c r="F17278" s="63">
        <v>594</v>
      </c>
      <c r="G17278" s="70">
        <v>0</v>
      </c>
      <c r="H17278" s="70"/>
      <c r="I17278" s="20"/>
    </row>
    <row r="17279" spans="2:9" x14ac:dyDescent="0.25">
      <c r="B17279" s="69">
        <v>39926</v>
      </c>
      <c r="C17279" s="20" t="s">
        <v>47</v>
      </c>
      <c r="D17279" s="20" t="s">
        <v>30</v>
      </c>
      <c r="E17279" s="20" t="s">
        <v>28</v>
      </c>
      <c r="F17279" s="63">
        <v>61247</v>
      </c>
      <c r="G17279" s="70">
        <v>0</v>
      </c>
      <c r="H17279" s="70"/>
      <c r="I17279" s="20"/>
    </row>
    <row r="17280" spans="2:9" x14ac:dyDescent="0.25">
      <c r="B17280" s="69">
        <v>39926</v>
      </c>
      <c r="C17280" s="20" t="s">
        <v>47</v>
      </c>
      <c r="D17280" s="20" t="s">
        <v>30</v>
      </c>
      <c r="E17280" s="20" t="s">
        <v>28</v>
      </c>
      <c r="F17280" s="63">
        <v>92</v>
      </c>
      <c r="G17280" s="70">
        <v>0</v>
      </c>
      <c r="H17280" s="70"/>
      <c r="I17280" s="20"/>
    </row>
    <row r="17281" spans="2:9" x14ac:dyDescent="0.25">
      <c r="B17281" s="69">
        <v>39926</v>
      </c>
      <c r="C17281" s="20" t="s">
        <v>47</v>
      </c>
      <c r="D17281" s="20" t="s">
        <v>30</v>
      </c>
      <c r="E17281" s="20" t="s">
        <v>28</v>
      </c>
      <c r="F17281" s="63">
        <v>17</v>
      </c>
      <c r="G17281" s="70">
        <v>0</v>
      </c>
      <c r="H17281" s="70"/>
      <c r="I17281" s="20"/>
    </row>
    <row r="17282" spans="2:9" x14ac:dyDescent="0.25">
      <c r="B17282" s="69">
        <v>39926</v>
      </c>
      <c r="C17282" s="20" t="s">
        <v>47</v>
      </c>
      <c r="D17282" s="20" t="s">
        <v>30</v>
      </c>
      <c r="E17282" s="20" t="s">
        <v>28</v>
      </c>
      <c r="F17282" s="63">
        <v>1197480</v>
      </c>
      <c r="G17282" s="70">
        <v>0</v>
      </c>
      <c r="H17282" s="70"/>
      <c r="I17282" s="20"/>
    </row>
    <row r="17283" spans="2:9" x14ac:dyDescent="0.25">
      <c r="B17283" s="69">
        <v>39926</v>
      </c>
      <c r="C17283" s="20" t="s">
        <v>47</v>
      </c>
      <c r="D17283" s="20" t="s">
        <v>30</v>
      </c>
      <c r="E17283" s="20" t="s">
        <v>28</v>
      </c>
      <c r="F17283" s="63">
        <v>1518</v>
      </c>
      <c r="G17283" s="70">
        <v>0</v>
      </c>
      <c r="H17283" s="70"/>
      <c r="I17283" s="20"/>
    </row>
    <row r="17284" spans="2:9" x14ac:dyDescent="0.25">
      <c r="B17284" s="69">
        <v>39926</v>
      </c>
      <c r="C17284" s="20" t="s">
        <v>47</v>
      </c>
      <c r="D17284" s="20" t="s">
        <v>30</v>
      </c>
      <c r="E17284" s="20" t="s">
        <v>28</v>
      </c>
      <c r="F17284" s="63">
        <v>3500</v>
      </c>
      <c r="G17284" s="70">
        <v>0</v>
      </c>
      <c r="H17284" s="70"/>
      <c r="I17284" s="20"/>
    </row>
    <row r="17285" spans="2:9" x14ac:dyDescent="0.25">
      <c r="B17285" s="69">
        <v>39926</v>
      </c>
      <c r="C17285" s="20" t="s">
        <v>47</v>
      </c>
      <c r="D17285" s="20" t="s">
        <v>30</v>
      </c>
      <c r="E17285" s="20" t="s">
        <v>28</v>
      </c>
      <c r="F17285" s="63">
        <v>80</v>
      </c>
      <c r="G17285" s="70">
        <v>0</v>
      </c>
      <c r="H17285" s="70"/>
      <c r="I17285" s="20"/>
    </row>
    <row r="17286" spans="2:9" x14ac:dyDescent="0.25">
      <c r="B17286" s="69">
        <v>39926</v>
      </c>
      <c r="C17286" s="20" t="s">
        <v>47</v>
      </c>
      <c r="D17286" s="20" t="s">
        <v>30</v>
      </c>
      <c r="E17286" s="20" t="s">
        <v>28</v>
      </c>
      <c r="F17286" s="63">
        <v>299</v>
      </c>
      <c r="G17286" s="70">
        <v>0</v>
      </c>
      <c r="H17286" s="70"/>
      <c r="I17286" s="20"/>
    </row>
    <row r="17287" spans="2:9" x14ac:dyDescent="0.25">
      <c r="B17287" s="69">
        <v>39926</v>
      </c>
      <c r="C17287" s="20" t="s">
        <v>47</v>
      </c>
      <c r="D17287" s="20" t="s">
        <v>30</v>
      </c>
      <c r="E17287" s="20" t="s">
        <v>28</v>
      </c>
      <c r="F17287" s="63">
        <v>34325</v>
      </c>
      <c r="G17287" s="70">
        <v>0</v>
      </c>
      <c r="H17287" s="70"/>
      <c r="I17287" s="20"/>
    </row>
    <row r="17288" spans="2:9" x14ac:dyDescent="0.25">
      <c r="B17288" s="69">
        <v>39926</v>
      </c>
      <c r="C17288" s="20" t="s">
        <v>47</v>
      </c>
      <c r="D17288" s="20" t="s">
        <v>30</v>
      </c>
      <c r="E17288" s="20" t="s">
        <v>28</v>
      </c>
      <c r="F17288" s="63">
        <v>109</v>
      </c>
      <c r="G17288" s="70">
        <v>0</v>
      </c>
      <c r="H17288" s="70"/>
      <c r="I17288" s="20"/>
    </row>
    <row r="17289" spans="2:9" x14ac:dyDescent="0.25">
      <c r="B17289" s="69">
        <v>39926</v>
      </c>
      <c r="C17289" s="20" t="s">
        <v>47</v>
      </c>
      <c r="D17289" s="20" t="s">
        <v>30</v>
      </c>
      <c r="E17289" s="20" t="s">
        <v>28</v>
      </c>
      <c r="F17289" s="63">
        <v>125</v>
      </c>
      <c r="G17289" s="70">
        <v>0</v>
      </c>
      <c r="H17289" s="70"/>
      <c r="I17289" s="20"/>
    </row>
    <row r="17290" spans="2:9" x14ac:dyDescent="0.25">
      <c r="B17290" s="69">
        <v>39926</v>
      </c>
      <c r="C17290" s="20" t="s">
        <v>47</v>
      </c>
      <c r="D17290" s="20" t="s">
        <v>30</v>
      </c>
      <c r="E17290" s="20" t="s">
        <v>28</v>
      </c>
      <c r="F17290" s="63">
        <v>167</v>
      </c>
      <c r="G17290" s="70">
        <v>0</v>
      </c>
      <c r="H17290" s="70"/>
      <c r="I17290" s="20"/>
    </row>
    <row r="17291" spans="2:9" x14ac:dyDescent="0.25">
      <c r="B17291" s="69">
        <v>39926</v>
      </c>
      <c r="C17291" s="20" t="s">
        <v>47</v>
      </c>
      <c r="D17291" s="20" t="s">
        <v>30</v>
      </c>
      <c r="E17291" s="20" t="s">
        <v>28</v>
      </c>
      <c r="F17291" s="63">
        <v>5</v>
      </c>
      <c r="G17291" s="70">
        <v>0</v>
      </c>
      <c r="H17291" s="70"/>
      <c r="I17291" s="20"/>
    </row>
    <row r="17292" spans="2:9" x14ac:dyDescent="0.25">
      <c r="B17292" s="69">
        <v>39926</v>
      </c>
      <c r="C17292" s="20" t="s">
        <v>47</v>
      </c>
      <c r="D17292" s="20" t="s">
        <v>30</v>
      </c>
      <c r="E17292" s="20" t="s">
        <v>28</v>
      </c>
      <c r="F17292" s="63">
        <v>1301</v>
      </c>
      <c r="G17292" s="70">
        <v>0</v>
      </c>
      <c r="H17292" s="70"/>
      <c r="I17292" s="20"/>
    </row>
    <row r="17293" spans="2:9" x14ac:dyDescent="0.25">
      <c r="B17293" s="69">
        <v>39926</v>
      </c>
      <c r="C17293" s="20" t="s">
        <v>47</v>
      </c>
      <c r="D17293" s="20" t="s">
        <v>27</v>
      </c>
      <c r="E17293" s="20" t="s">
        <v>28</v>
      </c>
      <c r="F17293" s="63">
        <v>957</v>
      </c>
      <c r="G17293" s="70">
        <v>0</v>
      </c>
      <c r="H17293" s="70"/>
      <c r="I17293" s="20"/>
    </row>
    <row r="17294" spans="2:9" x14ac:dyDescent="0.25">
      <c r="B17294" s="69">
        <v>39926</v>
      </c>
      <c r="C17294" s="20" t="s">
        <v>47</v>
      </c>
      <c r="D17294" s="20" t="s">
        <v>27</v>
      </c>
      <c r="E17294" s="20" t="s">
        <v>28</v>
      </c>
      <c r="F17294" s="63">
        <v>186</v>
      </c>
      <c r="G17294" s="70">
        <v>0</v>
      </c>
      <c r="H17294" s="70"/>
      <c r="I17294" s="20"/>
    </row>
    <row r="17295" spans="2:9" x14ac:dyDescent="0.25">
      <c r="B17295" s="69">
        <v>39926</v>
      </c>
      <c r="C17295" s="20" t="s">
        <v>47</v>
      </c>
      <c r="D17295" s="20" t="s">
        <v>27</v>
      </c>
      <c r="E17295" s="20" t="s">
        <v>28</v>
      </c>
      <c r="F17295" s="63">
        <v>145</v>
      </c>
      <c r="G17295" s="70">
        <v>0</v>
      </c>
      <c r="H17295" s="70"/>
      <c r="I17295" s="20"/>
    </row>
    <row r="17296" spans="2:9" x14ac:dyDescent="0.25">
      <c r="B17296" s="69">
        <v>39926</v>
      </c>
      <c r="C17296" s="20" t="s">
        <v>47</v>
      </c>
      <c r="D17296" s="20" t="s">
        <v>27</v>
      </c>
      <c r="E17296" s="20" t="s">
        <v>28</v>
      </c>
      <c r="F17296" s="63">
        <v>9</v>
      </c>
      <c r="G17296" s="70">
        <v>0</v>
      </c>
      <c r="H17296" s="70"/>
      <c r="I17296" s="20"/>
    </row>
    <row r="17297" spans="2:9" x14ac:dyDescent="0.25">
      <c r="B17297" s="69">
        <v>39926</v>
      </c>
      <c r="C17297" s="20" t="s">
        <v>47</v>
      </c>
      <c r="D17297" s="20" t="s">
        <v>27</v>
      </c>
      <c r="E17297" s="20" t="s">
        <v>28</v>
      </c>
      <c r="F17297" s="63">
        <v>1120</v>
      </c>
      <c r="G17297" s="70">
        <v>0</v>
      </c>
      <c r="H17297" s="70"/>
      <c r="I17297" s="20"/>
    </row>
    <row r="17298" spans="2:9" x14ac:dyDescent="0.25">
      <c r="B17298" s="69">
        <v>39926</v>
      </c>
      <c r="C17298" s="20" t="s">
        <v>47</v>
      </c>
      <c r="D17298" s="20" t="s">
        <v>27</v>
      </c>
      <c r="E17298" s="20" t="s">
        <v>28</v>
      </c>
      <c r="F17298" s="63">
        <v>146</v>
      </c>
      <c r="G17298" s="70">
        <v>0</v>
      </c>
      <c r="H17298" s="70"/>
      <c r="I17298" s="20"/>
    </row>
    <row r="17299" spans="2:9" x14ac:dyDescent="0.25">
      <c r="B17299" s="69">
        <v>39926</v>
      </c>
      <c r="C17299" s="20" t="s">
        <v>47</v>
      </c>
      <c r="D17299" s="20" t="s">
        <v>27</v>
      </c>
      <c r="E17299" s="20" t="s">
        <v>28</v>
      </c>
      <c r="F17299" s="63">
        <v>7030</v>
      </c>
      <c r="G17299" s="70">
        <v>0</v>
      </c>
      <c r="H17299" s="70"/>
      <c r="I17299" s="20"/>
    </row>
    <row r="17300" spans="2:9" x14ac:dyDescent="0.25">
      <c r="B17300" s="69">
        <v>39926</v>
      </c>
      <c r="C17300" s="20" t="s">
        <v>47</v>
      </c>
      <c r="D17300" s="20" t="s">
        <v>27</v>
      </c>
      <c r="E17300" s="20" t="s">
        <v>28</v>
      </c>
      <c r="F17300" s="63">
        <v>14012</v>
      </c>
      <c r="G17300" s="70">
        <v>0</v>
      </c>
      <c r="H17300" s="70"/>
      <c r="I17300" s="20"/>
    </row>
    <row r="17301" spans="2:9" x14ac:dyDescent="0.25">
      <c r="B17301" s="69">
        <v>39926</v>
      </c>
      <c r="C17301" s="20" t="s">
        <v>47</v>
      </c>
      <c r="D17301" s="20" t="s">
        <v>27</v>
      </c>
      <c r="E17301" s="20" t="s">
        <v>28</v>
      </c>
      <c r="F17301" s="63">
        <v>115</v>
      </c>
      <c r="G17301" s="70">
        <v>0</v>
      </c>
      <c r="H17301" s="70"/>
      <c r="I17301" s="20"/>
    </row>
    <row r="17302" spans="2:9" x14ac:dyDescent="0.25">
      <c r="B17302" s="69">
        <v>39926</v>
      </c>
      <c r="C17302" s="20" t="s">
        <v>47</v>
      </c>
      <c r="D17302" s="20" t="s">
        <v>27</v>
      </c>
      <c r="E17302" s="20" t="s">
        <v>28</v>
      </c>
      <c r="F17302" s="63">
        <v>300</v>
      </c>
      <c r="G17302" s="70">
        <v>0</v>
      </c>
      <c r="H17302" s="70"/>
      <c r="I17302" s="20"/>
    </row>
    <row r="17303" spans="2:9" x14ac:dyDescent="0.25">
      <c r="B17303" s="69">
        <v>39926</v>
      </c>
      <c r="C17303" s="20" t="s">
        <v>47</v>
      </c>
      <c r="D17303" s="20" t="s">
        <v>27</v>
      </c>
      <c r="E17303" s="20" t="s">
        <v>28</v>
      </c>
      <c r="F17303" s="63">
        <v>263</v>
      </c>
      <c r="G17303" s="70">
        <v>0</v>
      </c>
      <c r="H17303" s="70"/>
      <c r="I17303" s="20"/>
    </row>
    <row r="17304" spans="2:9" x14ac:dyDescent="0.25">
      <c r="B17304" s="69">
        <v>39926</v>
      </c>
      <c r="C17304" s="20" t="s">
        <v>47</v>
      </c>
      <c r="D17304" s="20" t="s">
        <v>27</v>
      </c>
      <c r="E17304" s="20" t="s">
        <v>28</v>
      </c>
      <c r="F17304" s="63">
        <v>12</v>
      </c>
      <c r="G17304" s="70">
        <v>0</v>
      </c>
      <c r="H17304" s="70"/>
      <c r="I17304" s="20"/>
    </row>
    <row r="17305" spans="2:9" x14ac:dyDescent="0.25">
      <c r="B17305" s="69">
        <v>39926</v>
      </c>
      <c r="C17305" s="20" t="s">
        <v>47</v>
      </c>
      <c r="D17305" s="20" t="s">
        <v>27</v>
      </c>
      <c r="E17305" s="20" t="s">
        <v>28</v>
      </c>
      <c r="F17305" s="63">
        <v>65</v>
      </c>
      <c r="G17305" s="70">
        <v>0</v>
      </c>
      <c r="H17305" s="70"/>
      <c r="I17305" s="20"/>
    </row>
    <row r="17306" spans="2:9" x14ac:dyDescent="0.25">
      <c r="B17306" s="69">
        <v>39926</v>
      </c>
      <c r="C17306" s="20" t="s">
        <v>47</v>
      </c>
      <c r="D17306" s="20" t="s">
        <v>27</v>
      </c>
      <c r="E17306" s="20" t="s">
        <v>28</v>
      </c>
      <c r="F17306" s="63">
        <v>20</v>
      </c>
      <c r="G17306" s="70">
        <v>0</v>
      </c>
      <c r="H17306" s="70"/>
      <c r="I17306" s="20"/>
    </row>
    <row r="17307" spans="2:9" x14ac:dyDescent="0.25">
      <c r="B17307" s="69">
        <v>39926</v>
      </c>
      <c r="C17307" s="20" t="s">
        <v>47</v>
      </c>
      <c r="D17307" s="20" t="s">
        <v>27</v>
      </c>
      <c r="E17307" s="20" t="s">
        <v>28</v>
      </c>
      <c r="F17307" s="63">
        <v>2417</v>
      </c>
      <c r="G17307" s="70">
        <v>0</v>
      </c>
      <c r="H17307" s="70"/>
      <c r="I17307" s="20"/>
    </row>
    <row r="17308" spans="2:9" x14ac:dyDescent="0.25">
      <c r="B17308" s="69">
        <v>39926</v>
      </c>
      <c r="C17308" s="20" t="s">
        <v>47</v>
      </c>
      <c r="D17308" s="20" t="s">
        <v>27</v>
      </c>
      <c r="E17308" s="20" t="s">
        <v>28</v>
      </c>
      <c r="F17308" s="63">
        <v>160</v>
      </c>
      <c r="G17308" s="70">
        <v>0</v>
      </c>
      <c r="H17308" s="70"/>
      <c r="I17308" s="20"/>
    </row>
    <row r="17309" spans="2:9" x14ac:dyDescent="0.25">
      <c r="B17309" s="69">
        <v>39926</v>
      </c>
      <c r="C17309" s="20" t="s">
        <v>47</v>
      </c>
      <c r="D17309" s="20" t="s">
        <v>29</v>
      </c>
      <c r="E17309" s="20" t="s">
        <v>28</v>
      </c>
      <c r="F17309" s="63">
        <v>10151</v>
      </c>
      <c r="G17309" s="70">
        <v>0</v>
      </c>
      <c r="H17309" s="70"/>
      <c r="I17309" s="20"/>
    </row>
    <row r="17310" spans="2:9" x14ac:dyDescent="0.25">
      <c r="B17310" s="69">
        <v>39926</v>
      </c>
      <c r="C17310" s="20" t="s">
        <v>47</v>
      </c>
      <c r="D17310" s="20" t="s">
        <v>29</v>
      </c>
      <c r="E17310" s="20" t="s">
        <v>28</v>
      </c>
      <c r="F17310" s="63">
        <v>10610</v>
      </c>
      <c r="G17310" s="70">
        <v>0</v>
      </c>
      <c r="H17310" s="70"/>
      <c r="I17310" s="20"/>
    </row>
    <row r="17311" spans="2:9" x14ac:dyDescent="0.25">
      <c r="B17311" s="69">
        <v>39926</v>
      </c>
      <c r="C17311" s="20" t="s">
        <v>47</v>
      </c>
      <c r="D17311" s="20" t="s">
        <v>29</v>
      </c>
      <c r="E17311" s="20" t="s">
        <v>28</v>
      </c>
      <c r="F17311" s="63">
        <v>153</v>
      </c>
      <c r="G17311" s="70">
        <v>0</v>
      </c>
      <c r="H17311" s="70"/>
      <c r="I17311" s="20"/>
    </row>
    <row r="17312" spans="2:9" x14ac:dyDescent="0.25">
      <c r="B17312" s="69">
        <v>39926</v>
      </c>
      <c r="C17312" s="20" t="s">
        <v>47</v>
      </c>
      <c r="D17312" s="20" t="s">
        <v>29</v>
      </c>
      <c r="E17312" s="20" t="s">
        <v>28</v>
      </c>
      <c r="F17312" s="63">
        <v>634</v>
      </c>
      <c r="G17312" s="70">
        <v>0</v>
      </c>
      <c r="H17312" s="70"/>
      <c r="I17312" s="20"/>
    </row>
    <row r="17313" spans="2:9" x14ac:dyDescent="0.25">
      <c r="B17313" s="69">
        <v>39926</v>
      </c>
      <c r="C17313" s="20" t="s">
        <v>47</v>
      </c>
      <c r="D17313" s="20" t="s">
        <v>29</v>
      </c>
      <c r="E17313" s="20" t="s">
        <v>28</v>
      </c>
      <c r="F17313" s="63">
        <v>15</v>
      </c>
      <c r="G17313" s="70">
        <v>0</v>
      </c>
      <c r="H17313" s="70"/>
      <c r="I17313" s="20"/>
    </row>
    <row r="17314" spans="2:9" x14ac:dyDescent="0.25">
      <c r="B17314" s="69">
        <v>39926</v>
      </c>
      <c r="C17314" s="20" t="s">
        <v>47</v>
      </c>
      <c r="D17314" s="20" t="s">
        <v>29</v>
      </c>
      <c r="E17314" s="20" t="s">
        <v>28</v>
      </c>
      <c r="F17314" s="63">
        <v>7188</v>
      </c>
      <c r="G17314" s="70">
        <v>0</v>
      </c>
      <c r="H17314" s="70"/>
      <c r="I17314" s="20"/>
    </row>
    <row r="17315" spans="2:9" x14ac:dyDescent="0.25">
      <c r="B17315" s="69">
        <v>39926</v>
      </c>
      <c r="C17315" s="20" t="s">
        <v>47</v>
      </c>
      <c r="D17315" s="20" t="s">
        <v>29</v>
      </c>
      <c r="E17315" s="20" t="s">
        <v>28</v>
      </c>
      <c r="F17315" s="63">
        <v>14</v>
      </c>
      <c r="G17315" s="70">
        <v>0</v>
      </c>
      <c r="H17315" s="70"/>
      <c r="I17315" s="20"/>
    </row>
    <row r="17316" spans="2:9" x14ac:dyDescent="0.25">
      <c r="B17316" s="69">
        <v>39926</v>
      </c>
      <c r="C17316" s="20" t="s">
        <v>47</v>
      </c>
      <c r="D17316" s="20" t="s">
        <v>29</v>
      </c>
      <c r="E17316" s="20" t="s">
        <v>28</v>
      </c>
      <c r="F17316" s="63">
        <v>31625</v>
      </c>
      <c r="G17316" s="70">
        <v>0</v>
      </c>
      <c r="H17316" s="70"/>
      <c r="I17316" s="20"/>
    </row>
    <row r="17317" spans="2:9" x14ac:dyDescent="0.25">
      <c r="B17317" s="69">
        <v>39926</v>
      </c>
      <c r="C17317" s="20" t="s">
        <v>47</v>
      </c>
      <c r="D17317" s="20" t="s">
        <v>29</v>
      </c>
      <c r="E17317" s="20" t="s">
        <v>28</v>
      </c>
      <c r="F17317" s="63">
        <v>37742</v>
      </c>
      <c r="G17317" s="70">
        <v>0</v>
      </c>
      <c r="H17317" s="70"/>
      <c r="I17317" s="20"/>
    </row>
    <row r="17318" spans="2:9" x14ac:dyDescent="0.25">
      <c r="B17318" s="69">
        <v>39926</v>
      </c>
      <c r="C17318" s="20" t="s">
        <v>47</v>
      </c>
      <c r="D17318" s="20" t="s">
        <v>29</v>
      </c>
      <c r="E17318" s="20" t="s">
        <v>28</v>
      </c>
      <c r="F17318" s="63">
        <v>105</v>
      </c>
      <c r="G17318" s="70">
        <v>0</v>
      </c>
      <c r="H17318" s="70"/>
      <c r="I17318" s="20"/>
    </row>
    <row r="17319" spans="2:9" x14ac:dyDescent="0.25">
      <c r="B17319" s="69">
        <v>39926</v>
      </c>
      <c r="C17319" s="20" t="s">
        <v>47</v>
      </c>
      <c r="D17319" s="20" t="s">
        <v>29</v>
      </c>
      <c r="E17319" s="20" t="s">
        <v>28</v>
      </c>
      <c r="F17319" s="63">
        <v>810</v>
      </c>
      <c r="G17319" s="70">
        <v>0</v>
      </c>
      <c r="H17319" s="70"/>
      <c r="I17319" s="20"/>
    </row>
    <row r="17320" spans="2:9" x14ac:dyDescent="0.25">
      <c r="B17320" s="69">
        <v>39926</v>
      </c>
      <c r="C17320" s="20" t="s">
        <v>47</v>
      </c>
      <c r="D17320" s="20" t="s">
        <v>29</v>
      </c>
      <c r="E17320" s="20" t="s">
        <v>28</v>
      </c>
      <c r="F17320" s="63">
        <v>1630</v>
      </c>
      <c r="G17320" s="70">
        <v>0</v>
      </c>
      <c r="H17320" s="70"/>
      <c r="I17320" s="20"/>
    </row>
    <row r="17321" spans="2:9" x14ac:dyDescent="0.25">
      <c r="B17321" s="69">
        <v>39926</v>
      </c>
      <c r="C17321" s="20" t="s">
        <v>47</v>
      </c>
      <c r="D17321" s="20" t="s">
        <v>29</v>
      </c>
      <c r="E17321" s="20" t="s">
        <v>28</v>
      </c>
      <c r="F17321" s="63">
        <v>254</v>
      </c>
      <c r="G17321" s="70">
        <v>0</v>
      </c>
      <c r="H17321" s="70"/>
      <c r="I17321" s="20"/>
    </row>
    <row r="17322" spans="2:9" x14ac:dyDescent="0.25">
      <c r="B17322" s="69">
        <v>39926</v>
      </c>
      <c r="C17322" s="20" t="s">
        <v>47</v>
      </c>
      <c r="D17322" s="20" t="s">
        <v>29</v>
      </c>
      <c r="E17322" s="20" t="s">
        <v>28</v>
      </c>
      <c r="F17322" s="63">
        <v>3851</v>
      </c>
      <c r="G17322" s="70">
        <v>0</v>
      </c>
      <c r="H17322" s="70"/>
      <c r="I17322" s="20"/>
    </row>
    <row r="17323" spans="2:9" x14ac:dyDescent="0.25">
      <c r="B17323" s="69">
        <v>39926</v>
      </c>
      <c r="C17323" s="20" t="s">
        <v>47</v>
      </c>
      <c r="D17323" s="20" t="s">
        <v>29</v>
      </c>
      <c r="E17323" s="20" t="s">
        <v>28</v>
      </c>
      <c r="F17323" s="63">
        <v>9720</v>
      </c>
      <c r="G17323" s="70">
        <v>0</v>
      </c>
      <c r="H17323" s="70"/>
      <c r="I17323" s="20"/>
    </row>
    <row r="17324" spans="2:9" x14ac:dyDescent="0.25">
      <c r="B17324" s="69">
        <v>39926</v>
      </c>
      <c r="C17324" s="20" t="s">
        <v>47</v>
      </c>
      <c r="D17324" s="20" t="s">
        <v>29</v>
      </c>
      <c r="E17324" s="20" t="s">
        <v>28</v>
      </c>
      <c r="F17324" s="63">
        <v>199</v>
      </c>
      <c r="G17324" s="70">
        <v>0</v>
      </c>
      <c r="H17324" s="70"/>
      <c r="I17324" s="20"/>
    </row>
    <row r="17325" spans="2:9" x14ac:dyDescent="0.25">
      <c r="B17325" s="69">
        <v>39926</v>
      </c>
      <c r="C17325" s="20" t="s">
        <v>47</v>
      </c>
      <c r="D17325" s="20" t="s">
        <v>29</v>
      </c>
      <c r="E17325" s="20" t="s">
        <v>28</v>
      </c>
      <c r="F17325" s="63">
        <v>40</v>
      </c>
      <c r="G17325" s="70">
        <v>0</v>
      </c>
      <c r="H17325" s="70"/>
      <c r="I17325" s="20"/>
    </row>
    <row r="17326" spans="2:9" x14ac:dyDescent="0.25">
      <c r="B17326" s="69">
        <v>39926</v>
      </c>
      <c r="C17326" s="20" t="s">
        <v>47</v>
      </c>
      <c r="D17326" s="20" t="s">
        <v>29</v>
      </c>
      <c r="E17326" s="20" t="s">
        <v>28</v>
      </c>
      <c r="F17326" s="63">
        <v>2457</v>
      </c>
      <c r="G17326" s="70">
        <v>0</v>
      </c>
      <c r="H17326" s="70"/>
      <c r="I17326" s="20"/>
    </row>
    <row r="17327" spans="2:9" x14ac:dyDescent="0.25">
      <c r="B17327" s="69">
        <v>39926</v>
      </c>
      <c r="C17327" s="20" t="s">
        <v>47</v>
      </c>
      <c r="D17327" s="20" t="s">
        <v>29</v>
      </c>
      <c r="E17327" s="20" t="s">
        <v>28</v>
      </c>
      <c r="F17327" s="63">
        <v>399</v>
      </c>
      <c r="G17327" s="70">
        <v>0</v>
      </c>
      <c r="H17327" s="70"/>
      <c r="I17327" s="20"/>
    </row>
    <row r="17328" spans="2:9" x14ac:dyDescent="0.25">
      <c r="B17328" s="69">
        <v>39926</v>
      </c>
      <c r="C17328" s="20" t="s">
        <v>47</v>
      </c>
      <c r="D17328" s="20" t="s">
        <v>30</v>
      </c>
      <c r="E17328" s="20" t="s">
        <v>28</v>
      </c>
      <c r="F17328" s="63">
        <v>6632</v>
      </c>
      <c r="G17328" s="70">
        <v>0</v>
      </c>
      <c r="H17328" s="70"/>
      <c r="I17328" s="20"/>
    </row>
    <row r="17329" spans="2:9" x14ac:dyDescent="0.25">
      <c r="B17329" s="69">
        <v>39926</v>
      </c>
      <c r="C17329" s="20" t="s">
        <v>47</v>
      </c>
      <c r="D17329" s="20" t="s">
        <v>30</v>
      </c>
      <c r="E17329" s="20" t="s">
        <v>28</v>
      </c>
      <c r="F17329" s="63">
        <v>9731</v>
      </c>
      <c r="G17329" s="70">
        <v>0</v>
      </c>
      <c r="H17329" s="70"/>
      <c r="I17329" s="20"/>
    </row>
    <row r="17330" spans="2:9" x14ac:dyDescent="0.25">
      <c r="B17330" s="69">
        <v>39926</v>
      </c>
      <c r="C17330" s="20" t="s">
        <v>47</v>
      </c>
      <c r="D17330" s="20" t="s">
        <v>30</v>
      </c>
      <c r="E17330" s="20" t="s">
        <v>28</v>
      </c>
      <c r="F17330" s="63">
        <v>308</v>
      </c>
      <c r="G17330" s="70">
        <v>0</v>
      </c>
      <c r="H17330" s="70"/>
      <c r="I17330" s="20"/>
    </row>
    <row r="17331" spans="2:9" x14ac:dyDescent="0.25">
      <c r="B17331" s="69">
        <v>39926</v>
      </c>
      <c r="C17331" s="20" t="s">
        <v>47</v>
      </c>
      <c r="D17331" s="20" t="s">
        <v>30</v>
      </c>
      <c r="E17331" s="20" t="s">
        <v>28</v>
      </c>
      <c r="F17331" s="63">
        <v>886</v>
      </c>
      <c r="G17331" s="70">
        <v>0</v>
      </c>
      <c r="H17331" s="70"/>
      <c r="I17331" s="20"/>
    </row>
    <row r="17332" spans="2:9" x14ac:dyDescent="0.25">
      <c r="B17332" s="69">
        <v>39926</v>
      </c>
      <c r="C17332" s="20" t="s">
        <v>47</v>
      </c>
      <c r="D17332" s="20" t="s">
        <v>30</v>
      </c>
      <c r="E17332" s="20" t="s">
        <v>28</v>
      </c>
      <c r="F17332" s="63">
        <v>18</v>
      </c>
      <c r="G17332" s="70">
        <v>0</v>
      </c>
      <c r="H17332" s="70"/>
      <c r="I17332" s="20"/>
    </row>
    <row r="17333" spans="2:9" x14ac:dyDescent="0.25">
      <c r="B17333" s="69">
        <v>39926</v>
      </c>
      <c r="C17333" s="20" t="s">
        <v>47</v>
      </c>
      <c r="D17333" s="20" t="s">
        <v>30</v>
      </c>
      <c r="E17333" s="20" t="s">
        <v>28</v>
      </c>
      <c r="F17333" s="63">
        <v>8881</v>
      </c>
      <c r="G17333" s="70">
        <v>0</v>
      </c>
      <c r="H17333" s="70"/>
      <c r="I17333" s="20"/>
    </row>
    <row r="17334" spans="2:9" x14ac:dyDescent="0.25">
      <c r="B17334" s="69">
        <v>39926</v>
      </c>
      <c r="C17334" s="20" t="s">
        <v>47</v>
      </c>
      <c r="D17334" s="20" t="s">
        <v>30</v>
      </c>
      <c r="E17334" s="20" t="s">
        <v>28</v>
      </c>
      <c r="F17334" s="63">
        <v>187</v>
      </c>
      <c r="G17334" s="70">
        <v>0</v>
      </c>
      <c r="H17334" s="70"/>
      <c r="I17334" s="20"/>
    </row>
    <row r="17335" spans="2:9" x14ac:dyDescent="0.25">
      <c r="B17335" s="69">
        <v>39926</v>
      </c>
      <c r="C17335" s="20" t="s">
        <v>47</v>
      </c>
      <c r="D17335" s="20" t="s">
        <v>30</v>
      </c>
      <c r="E17335" s="20" t="s">
        <v>28</v>
      </c>
      <c r="F17335" s="63">
        <v>62713</v>
      </c>
      <c r="G17335" s="70">
        <v>0</v>
      </c>
      <c r="H17335" s="70"/>
      <c r="I17335" s="20"/>
    </row>
    <row r="17336" spans="2:9" x14ac:dyDescent="0.25">
      <c r="B17336" s="69">
        <v>39926</v>
      </c>
      <c r="C17336" s="20" t="s">
        <v>47</v>
      </c>
      <c r="D17336" s="20" t="s">
        <v>30</v>
      </c>
      <c r="E17336" s="20" t="s">
        <v>28</v>
      </c>
      <c r="F17336" s="63">
        <v>54229</v>
      </c>
      <c r="G17336" s="70">
        <v>0</v>
      </c>
      <c r="H17336" s="70"/>
      <c r="I17336" s="20"/>
    </row>
    <row r="17337" spans="2:9" x14ac:dyDescent="0.25">
      <c r="B17337" s="69">
        <v>39926</v>
      </c>
      <c r="C17337" s="20" t="s">
        <v>47</v>
      </c>
      <c r="D17337" s="20" t="s">
        <v>30</v>
      </c>
      <c r="E17337" s="20" t="s">
        <v>28</v>
      </c>
      <c r="F17337" s="63">
        <v>161</v>
      </c>
      <c r="G17337" s="70">
        <v>0</v>
      </c>
      <c r="H17337" s="70"/>
      <c r="I17337" s="20"/>
    </row>
    <row r="17338" spans="2:9" x14ac:dyDescent="0.25">
      <c r="B17338" s="69">
        <v>39926</v>
      </c>
      <c r="C17338" s="20" t="s">
        <v>47</v>
      </c>
      <c r="D17338" s="20" t="s">
        <v>30</v>
      </c>
      <c r="E17338" s="20" t="s">
        <v>28</v>
      </c>
      <c r="F17338" s="63">
        <v>927</v>
      </c>
      <c r="G17338" s="70">
        <v>0</v>
      </c>
      <c r="H17338" s="70"/>
      <c r="I17338" s="20"/>
    </row>
    <row r="17339" spans="2:9" x14ac:dyDescent="0.25">
      <c r="B17339" s="69">
        <v>39926</v>
      </c>
      <c r="C17339" s="20" t="s">
        <v>47</v>
      </c>
      <c r="D17339" s="20" t="s">
        <v>30</v>
      </c>
      <c r="E17339" s="20" t="s">
        <v>28</v>
      </c>
      <c r="F17339" s="63">
        <v>1634</v>
      </c>
      <c r="G17339" s="70">
        <v>0</v>
      </c>
      <c r="H17339" s="70"/>
      <c r="I17339" s="20"/>
    </row>
    <row r="17340" spans="2:9" x14ac:dyDescent="0.25">
      <c r="B17340" s="69">
        <v>39926</v>
      </c>
      <c r="C17340" s="20" t="s">
        <v>47</v>
      </c>
      <c r="D17340" s="20" t="s">
        <v>30</v>
      </c>
      <c r="E17340" s="20" t="s">
        <v>28</v>
      </c>
      <c r="F17340" s="63">
        <v>307</v>
      </c>
      <c r="G17340" s="70">
        <v>0</v>
      </c>
      <c r="H17340" s="70"/>
      <c r="I17340" s="20"/>
    </row>
    <row r="17341" spans="2:9" x14ac:dyDescent="0.25">
      <c r="B17341" s="69">
        <v>39926</v>
      </c>
      <c r="C17341" s="20" t="s">
        <v>47</v>
      </c>
      <c r="D17341" s="20" t="s">
        <v>30</v>
      </c>
      <c r="E17341" s="20" t="s">
        <v>28</v>
      </c>
      <c r="F17341" s="63">
        <v>3929</v>
      </c>
      <c r="G17341" s="70">
        <v>0</v>
      </c>
      <c r="H17341" s="70"/>
      <c r="I17341" s="20"/>
    </row>
    <row r="17342" spans="2:9" x14ac:dyDescent="0.25">
      <c r="B17342" s="69">
        <v>39926</v>
      </c>
      <c r="C17342" s="20" t="s">
        <v>47</v>
      </c>
      <c r="D17342" s="20" t="s">
        <v>30</v>
      </c>
      <c r="E17342" s="20" t="s">
        <v>28</v>
      </c>
      <c r="F17342" s="63">
        <v>21112</v>
      </c>
      <c r="G17342" s="70">
        <v>0</v>
      </c>
      <c r="H17342" s="70"/>
      <c r="I17342" s="20"/>
    </row>
    <row r="17343" spans="2:9" x14ac:dyDescent="0.25">
      <c r="B17343" s="69">
        <v>39926</v>
      </c>
      <c r="C17343" s="20" t="s">
        <v>47</v>
      </c>
      <c r="D17343" s="20" t="s">
        <v>30</v>
      </c>
      <c r="E17343" s="20" t="s">
        <v>28</v>
      </c>
      <c r="F17343" s="63">
        <v>245</v>
      </c>
      <c r="G17343" s="70">
        <v>0</v>
      </c>
      <c r="H17343" s="70"/>
      <c r="I17343" s="20"/>
    </row>
    <row r="17344" spans="2:9" x14ac:dyDescent="0.25">
      <c r="B17344" s="69">
        <v>39926</v>
      </c>
      <c r="C17344" s="20" t="s">
        <v>47</v>
      </c>
      <c r="D17344" s="20" t="s">
        <v>30</v>
      </c>
      <c r="E17344" s="20" t="s">
        <v>28</v>
      </c>
      <c r="F17344" s="63">
        <v>67</v>
      </c>
      <c r="G17344" s="70">
        <v>0</v>
      </c>
      <c r="H17344" s="70"/>
      <c r="I17344" s="20"/>
    </row>
    <row r="17345" spans="2:9" x14ac:dyDescent="0.25">
      <c r="B17345" s="69">
        <v>39926</v>
      </c>
      <c r="C17345" s="20" t="s">
        <v>47</v>
      </c>
      <c r="D17345" s="20" t="s">
        <v>30</v>
      </c>
      <c r="E17345" s="20" t="s">
        <v>28</v>
      </c>
      <c r="F17345" s="63">
        <v>64</v>
      </c>
      <c r="G17345" s="70">
        <v>0</v>
      </c>
      <c r="H17345" s="70"/>
      <c r="I17345" s="20"/>
    </row>
    <row r="17346" spans="2:9" x14ac:dyDescent="0.25">
      <c r="B17346" s="69">
        <v>39926</v>
      </c>
      <c r="C17346" s="20" t="s">
        <v>47</v>
      </c>
      <c r="D17346" s="20" t="s">
        <v>30</v>
      </c>
      <c r="E17346" s="20" t="s">
        <v>28</v>
      </c>
      <c r="F17346" s="63">
        <v>394</v>
      </c>
      <c r="G17346" s="70">
        <v>0</v>
      </c>
      <c r="H17346" s="70"/>
      <c r="I17346" s="20"/>
    </row>
    <row r="17347" spans="2:9" x14ac:dyDescent="0.25">
      <c r="B17347" s="69">
        <v>39926</v>
      </c>
      <c r="C17347" s="20" t="s">
        <v>47</v>
      </c>
      <c r="D17347" s="20" t="s">
        <v>27</v>
      </c>
      <c r="E17347" s="20" t="s">
        <v>28</v>
      </c>
      <c r="F17347" s="63">
        <v>14</v>
      </c>
      <c r="G17347" s="70">
        <v>0</v>
      </c>
      <c r="H17347" s="70"/>
      <c r="I17347" s="20"/>
    </row>
    <row r="17348" spans="2:9" x14ac:dyDescent="0.25">
      <c r="B17348" s="69">
        <v>39926</v>
      </c>
      <c r="C17348" s="20" t="s">
        <v>47</v>
      </c>
      <c r="D17348" s="20" t="s">
        <v>27</v>
      </c>
      <c r="E17348" s="20" t="s">
        <v>28</v>
      </c>
      <c r="F17348" s="63">
        <v>97</v>
      </c>
      <c r="G17348" s="70">
        <v>0</v>
      </c>
      <c r="H17348" s="70"/>
      <c r="I17348" s="20"/>
    </row>
    <row r="17349" spans="2:9" x14ac:dyDescent="0.25">
      <c r="B17349" s="69">
        <v>39926</v>
      </c>
      <c r="C17349" s="20" t="s">
        <v>47</v>
      </c>
      <c r="D17349" s="20" t="s">
        <v>27</v>
      </c>
      <c r="E17349" s="20" t="s">
        <v>28</v>
      </c>
      <c r="F17349" s="63">
        <v>157</v>
      </c>
      <c r="G17349" s="70">
        <v>0</v>
      </c>
      <c r="H17349" s="70"/>
      <c r="I17349" s="20"/>
    </row>
    <row r="17350" spans="2:9" x14ac:dyDescent="0.25">
      <c r="B17350" s="69">
        <v>39926</v>
      </c>
      <c r="C17350" s="20" t="s">
        <v>47</v>
      </c>
      <c r="D17350" s="20" t="s">
        <v>27</v>
      </c>
      <c r="E17350" s="20" t="s">
        <v>28</v>
      </c>
      <c r="F17350" s="63">
        <v>8</v>
      </c>
      <c r="G17350" s="70">
        <v>0</v>
      </c>
      <c r="H17350" s="70"/>
      <c r="I17350" s="20"/>
    </row>
    <row r="17351" spans="2:9" x14ac:dyDescent="0.25">
      <c r="B17351" s="69">
        <v>39926</v>
      </c>
      <c r="C17351" s="20" t="s">
        <v>47</v>
      </c>
      <c r="D17351" s="20" t="s">
        <v>27</v>
      </c>
      <c r="E17351" s="20" t="s">
        <v>28</v>
      </c>
      <c r="F17351" s="63">
        <v>27</v>
      </c>
      <c r="G17351" s="70">
        <v>0</v>
      </c>
      <c r="H17351" s="70"/>
      <c r="I17351" s="20"/>
    </row>
    <row r="17352" spans="2:9" x14ac:dyDescent="0.25">
      <c r="B17352" s="69">
        <v>39926</v>
      </c>
      <c r="C17352" s="20" t="s">
        <v>47</v>
      </c>
      <c r="D17352" s="20" t="s">
        <v>27</v>
      </c>
      <c r="E17352" s="20" t="s">
        <v>28</v>
      </c>
      <c r="F17352" s="63">
        <v>3</v>
      </c>
      <c r="G17352" s="70">
        <v>0</v>
      </c>
      <c r="H17352" s="70"/>
      <c r="I17352" s="20"/>
    </row>
    <row r="17353" spans="2:9" x14ac:dyDescent="0.25">
      <c r="B17353" s="69">
        <v>39926</v>
      </c>
      <c r="C17353" s="20" t="s">
        <v>47</v>
      </c>
      <c r="D17353" s="20" t="s">
        <v>27</v>
      </c>
      <c r="E17353" s="20" t="s">
        <v>28</v>
      </c>
      <c r="F17353" s="63">
        <v>100</v>
      </c>
      <c r="G17353" s="70">
        <v>0</v>
      </c>
      <c r="H17353" s="70"/>
      <c r="I17353" s="20"/>
    </row>
    <row r="17354" spans="2:9" x14ac:dyDescent="0.25">
      <c r="B17354" s="69">
        <v>39926</v>
      </c>
      <c r="C17354" s="20" t="s">
        <v>47</v>
      </c>
      <c r="D17354" s="20" t="s">
        <v>27</v>
      </c>
      <c r="E17354" s="20" t="s">
        <v>28</v>
      </c>
      <c r="F17354" s="63">
        <v>7075</v>
      </c>
      <c r="G17354" s="70">
        <v>0</v>
      </c>
      <c r="H17354" s="70"/>
      <c r="I17354" s="20"/>
    </row>
    <row r="17355" spans="2:9" x14ac:dyDescent="0.25">
      <c r="B17355" s="69">
        <v>39926</v>
      </c>
      <c r="C17355" s="20" t="s">
        <v>47</v>
      </c>
      <c r="D17355" s="20" t="s">
        <v>27</v>
      </c>
      <c r="E17355" s="20" t="s">
        <v>28</v>
      </c>
      <c r="F17355" s="63">
        <v>22</v>
      </c>
      <c r="G17355" s="70">
        <v>0</v>
      </c>
      <c r="H17355" s="70"/>
      <c r="I17355" s="20"/>
    </row>
    <row r="17356" spans="2:9" x14ac:dyDescent="0.25">
      <c r="B17356" s="69">
        <v>39926</v>
      </c>
      <c r="C17356" s="20" t="s">
        <v>47</v>
      </c>
      <c r="D17356" s="20" t="s">
        <v>27</v>
      </c>
      <c r="E17356" s="20" t="s">
        <v>28</v>
      </c>
      <c r="F17356" s="63">
        <v>50584</v>
      </c>
      <c r="G17356" s="70">
        <v>0</v>
      </c>
      <c r="H17356" s="70"/>
      <c r="I17356" s="20"/>
    </row>
    <row r="17357" spans="2:9" x14ac:dyDescent="0.25">
      <c r="B17357" s="69">
        <v>39926</v>
      </c>
      <c r="C17357" s="20" t="s">
        <v>47</v>
      </c>
      <c r="D17357" s="20" t="s">
        <v>27</v>
      </c>
      <c r="E17357" s="20" t="s">
        <v>28</v>
      </c>
      <c r="F17357" s="63">
        <v>505</v>
      </c>
      <c r="G17357" s="70">
        <v>0</v>
      </c>
      <c r="H17357" s="70"/>
      <c r="I17357" s="20"/>
    </row>
    <row r="17358" spans="2:9" x14ac:dyDescent="0.25">
      <c r="B17358" s="69">
        <v>39926</v>
      </c>
      <c r="C17358" s="20" t="s">
        <v>47</v>
      </c>
      <c r="D17358" s="20" t="s">
        <v>27</v>
      </c>
      <c r="E17358" s="20" t="s">
        <v>28</v>
      </c>
      <c r="F17358" s="63">
        <v>535</v>
      </c>
      <c r="G17358" s="70">
        <v>0</v>
      </c>
      <c r="H17358" s="70"/>
      <c r="I17358" s="20"/>
    </row>
    <row r="17359" spans="2:9" x14ac:dyDescent="0.25">
      <c r="B17359" s="69">
        <v>39926</v>
      </c>
      <c r="C17359" s="20" t="s">
        <v>47</v>
      </c>
      <c r="D17359" s="20" t="s">
        <v>27</v>
      </c>
      <c r="E17359" s="20" t="s">
        <v>28</v>
      </c>
      <c r="F17359" s="63">
        <v>883</v>
      </c>
      <c r="G17359" s="70">
        <v>0</v>
      </c>
      <c r="H17359" s="70"/>
      <c r="I17359" s="20"/>
    </row>
    <row r="17360" spans="2:9" x14ac:dyDescent="0.25">
      <c r="B17360" s="69">
        <v>39926</v>
      </c>
      <c r="C17360" s="20" t="s">
        <v>47</v>
      </c>
      <c r="D17360" s="20" t="s">
        <v>27</v>
      </c>
      <c r="E17360" s="20" t="s">
        <v>28</v>
      </c>
      <c r="F17360" s="63">
        <v>40</v>
      </c>
      <c r="G17360" s="70">
        <v>0</v>
      </c>
      <c r="H17360" s="70"/>
      <c r="I17360" s="20"/>
    </row>
    <row r="17361" spans="2:9" x14ac:dyDescent="0.25">
      <c r="B17361" s="69">
        <v>39926</v>
      </c>
      <c r="C17361" s="20" t="s">
        <v>47</v>
      </c>
      <c r="D17361" s="20" t="s">
        <v>27</v>
      </c>
      <c r="E17361" s="20" t="s">
        <v>28</v>
      </c>
      <c r="F17361" s="63">
        <v>4</v>
      </c>
      <c r="G17361" s="70">
        <v>0</v>
      </c>
      <c r="H17361" s="70"/>
      <c r="I17361" s="20"/>
    </row>
    <row r="17362" spans="2:9" x14ac:dyDescent="0.25">
      <c r="B17362" s="69">
        <v>39926</v>
      </c>
      <c r="C17362" s="20" t="s">
        <v>47</v>
      </c>
      <c r="D17362" s="20" t="s">
        <v>27</v>
      </c>
      <c r="E17362" s="20" t="s">
        <v>28</v>
      </c>
      <c r="F17362" s="63">
        <v>2</v>
      </c>
      <c r="G17362" s="70">
        <v>0</v>
      </c>
      <c r="H17362" s="70"/>
      <c r="I17362" s="20"/>
    </row>
    <row r="17363" spans="2:9" x14ac:dyDescent="0.25">
      <c r="B17363" s="69">
        <v>39926</v>
      </c>
      <c r="C17363" s="20" t="s">
        <v>47</v>
      </c>
      <c r="D17363" s="20" t="s">
        <v>27</v>
      </c>
      <c r="E17363" s="20" t="s">
        <v>28</v>
      </c>
      <c r="F17363" s="63">
        <v>391</v>
      </c>
      <c r="G17363" s="70">
        <v>0</v>
      </c>
      <c r="H17363" s="70"/>
      <c r="I17363" s="20"/>
    </row>
    <row r="17364" spans="2:9" x14ac:dyDescent="0.25">
      <c r="B17364" s="69">
        <v>39926</v>
      </c>
      <c r="C17364" s="20" t="s">
        <v>47</v>
      </c>
      <c r="D17364" s="20" t="s">
        <v>29</v>
      </c>
      <c r="E17364" s="20" t="s">
        <v>28</v>
      </c>
      <c r="F17364" s="63">
        <v>46</v>
      </c>
      <c r="G17364" s="70">
        <v>0</v>
      </c>
      <c r="H17364" s="70"/>
      <c r="I17364" s="20"/>
    </row>
    <row r="17365" spans="2:9" x14ac:dyDescent="0.25">
      <c r="B17365" s="69">
        <v>39926</v>
      </c>
      <c r="C17365" s="20" t="s">
        <v>47</v>
      </c>
      <c r="D17365" s="20" t="s">
        <v>29</v>
      </c>
      <c r="E17365" s="20" t="s">
        <v>28</v>
      </c>
      <c r="F17365" s="63">
        <v>2721</v>
      </c>
      <c r="G17365" s="70">
        <v>0</v>
      </c>
      <c r="H17365" s="70"/>
      <c r="I17365" s="20"/>
    </row>
    <row r="17366" spans="2:9" x14ac:dyDescent="0.25">
      <c r="B17366" s="69">
        <v>39926</v>
      </c>
      <c r="C17366" s="20" t="s">
        <v>47</v>
      </c>
      <c r="D17366" s="20" t="s">
        <v>29</v>
      </c>
      <c r="E17366" s="20" t="s">
        <v>28</v>
      </c>
      <c r="F17366" s="63">
        <v>264</v>
      </c>
      <c r="G17366" s="70">
        <v>0</v>
      </c>
      <c r="H17366" s="70"/>
      <c r="I17366" s="20"/>
    </row>
    <row r="17367" spans="2:9" x14ac:dyDescent="0.25">
      <c r="B17367" s="69">
        <v>39926</v>
      </c>
      <c r="C17367" s="20" t="s">
        <v>47</v>
      </c>
      <c r="D17367" s="20" t="s">
        <v>29</v>
      </c>
      <c r="E17367" s="20" t="s">
        <v>28</v>
      </c>
      <c r="F17367" s="63">
        <v>1645</v>
      </c>
      <c r="G17367" s="70">
        <v>0</v>
      </c>
      <c r="H17367" s="70"/>
      <c r="I17367" s="20"/>
    </row>
    <row r="17368" spans="2:9" x14ac:dyDescent="0.25">
      <c r="B17368" s="69">
        <v>39926</v>
      </c>
      <c r="C17368" s="20" t="s">
        <v>47</v>
      </c>
      <c r="D17368" s="20" t="s">
        <v>29</v>
      </c>
      <c r="E17368" s="20" t="s">
        <v>28</v>
      </c>
      <c r="F17368" s="63">
        <v>153</v>
      </c>
      <c r="G17368" s="70">
        <v>0</v>
      </c>
      <c r="H17368" s="70"/>
      <c r="I17368" s="20"/>
    </row>
    <row r="17369" spans="2:9" x14ac:dyDescent="0.25">
      <c r="B17369" s="69">
        <v>39926</v>
      </c>
      <c r="C17369" s="20" t="s">
        <v>47</v>
      </c>
      <c r="D17369" s="20" t="s">
        <v>29</v>
      </c>
      <c r="E17369" s="20" t="s">
        <v>28</v>
      </c>
      <c r="F17369" s="63">
        <v>6</v>
      </c>
      <c r="G17369" s="70">
        <v>0</v>
      </c>
      <c r="H17369" s="70"/>
      <c r="I17369" s="20"/>
    </row>
    <row r="17370" spans="2:9" x14ac:dyDescent="0.25">
      <c r="B17370" s="69">
        <v>39926</v>
      </c>
      <c r="C17370" s="20" t="s">
        <v>47</v>
      </c>
      <c r="D17370" s="20" t="s">
        <v>29</v>
      </c>
      <c r="E17370" s="20" t="s">
        <v>28</v>
      </c>
      <c r="F17370" s="63">
        <v>1</v>
      </c>
      <c r="G17370" s="70">
        <v>0</v>
      </c>
      <c r="H17370" s="70"/>
      <c r="I17370" s="20"/>
    </row>
    <row r="17371" spans="2:9" x14ac:dyDescent="0.25">
      <c r="B17371" s="69">
        <v>39926</v>
      </c>
      <c r="C17371" s="20" t="s">
        <v>47</v>
      </c>
      <c r="D17371" s="20" t="s">
        <v>29</v>
      </c>
      <c r="E17371" s="20" t="s">
        <v>28</v>
      </c>
      <c r="F17371" s="63">
        <v>12890</v>
      </c>
      <c r="G17371" s="70">
        <v>0</v>
      </c>
      <c r="H17371" s="70"/>
      <c r="I17371" s="20"/>
    </row>
    <row r="17372" spans="2:9" x14ac:dyDescent="0.25">
      <c r="B17372" s="69">
        <v>39926</v>
      </c>
      <c r="C17372" s="20" t="s">
        <v>47</v>
      </c>
      <c r="D17372" s="20" t="s">
        <v>29</v>
      </c>
      <c r="E17372" s="20" t="s">
        <v>28</v>
      </c>
      <c r="F17372" s="63">
        <v>59</v>
      </c>
      <c r="G17372" s="70">
        <v>0</v>
      </c>
      <c r="H17372" s="70"/>
      <c r="I17372" s="20"/>
    </row>
    <row r="17373" spans="2:9" x14ac:dyDescent="0.25">
      <c r="B17373" s="69">
        <v>39926</v>
      </c>
      <c r="C17373" s="20" t="s">
        <v>47</v>
      </c>
      <c r="D17373" s="20" t="s">
        <v>29</v>
      </c>
      <c r="E17373" s="20" t="s">
        <v>28</v>
      </c>
      <c r="F17373" s="63">
        <v>9</v>
      </c>
      <c r="G17373" s="70">
        <v>0</v>
      </c>
      <c r="H17373" s="70"/>
      <c r="I17373" s="20"/>
    </row>
    <row r="17374" spans="2:9" x14ac:dyDescent="0.25">
      <c r="B17374" s="69">
        <v>39926</v>
      </c>
      <c r="C17374" s="20" t="s">
        <v>47</v>
      </c>
      <c r="D17374" s="20" t="s">
        <v>29</v>
      </c>
      <c r="E17374" s="20" t="s">
        <v>28</v>
      </c>
      <c r="F17374" s="63">
        <v>179131</v>
      </c>
      <c r="G17374" s="70">
        <v>0</v>
      </c>
      <c r="H17374" s="70"/>
      <c r="I17374" s="20"/>
    </row>
    <row r="17375" spans="2:9" x14ac:dyDescent="0.25">
      <c r="B17375" s="69">
        <v>39926</v>
      </c>
      <c r="C17375" s="20" t="s">
        <v>47</v>
      </c>
      <c r="D17375" s="20" t="s">
        <v>29</v>
      </c>
      <c r="E17375" s="20" t="s">
        <v>28</v>
      </c>
      <c r="F17375" s="63">
        <v>236</v>
      </c>
      <c r="G17375" s="70">
        <v>0</v>
      </c>
      <c r="H17375" s="70"/>
      <c r="I17375" s="20"/>
    </row>
    <row r="17376" spans="2:9" x14ac:dyDescent="0.25">
      <c r="B17376" s="69">
        <v>39926</v>
      </c>
      <c r="C17376" s="20" t="s">
        <v>47</v>
      </c>
      <c r="D17376" s="20" t="s">
        <v>29</v>
      </c>
      <c r="E17376" s="20" t="s">
        <v>28</v>
      </c>
      <c r="F17376" s="63">
        <v>1091</v>
      </c>
      <c r="G17376" s="70">
        <v>0</v>
      </c>
      <c r="H17376" s="70"/>
      <c r="I17376" s="20"/>
    </row>
    <row r="17377" spans="2:9" x14ac:dyDescent="0.25">
      <c r="B17377" s="69">
        <v>39926</v>
      </c>
      <c r="C17377" s="20" t="s">
        <v>47</v>
      </c>
      <c r="D17377" s="20" t="s">
        <v>29</v>
      </c>
      <c r="E17377" s="20" t="s">
        <v>28</v>
      </c>
      <c r="F17377" s="63">
        <v>7</v>
      </c>
      <c r="G17377" s="70">
        <v>0</v>
      </c>
      <c r="H17377" s="70"/>
      <c r="I17377" s="20"/>
    </row>
    <row r="17378" spans="2:9" x14ac:dyDescent="0.25">
      <c r="B17378" s="69">
        <v>39926</v>
      </c>
      <c r="C17378" s="20" t="s">
        <v>47</v>
      </c>
      <c r="D17378" s="20" t="s">
        <v>29</v>
      </c>
      <c r="E17378" s="20" t="s">
        <v>28</v>
      </c>
      <c r="F17378" s="63">
        <v>768</v>
      </c>
      <c r="G17378" s="70">
        <v>0</v>
      </c>
      <c r="H17378" s="70"/>
      <c r="I17378" s="20"/>
    </row>
    <row r="17379" spans="2:9" x14ac:dyDescent="0.25">
      <c r="B17379" s="69">
        <v>39926</v>
      </c>
      <c r="C17379" s="20" t="s">
        <v>47</v>
      </c>
      <c r="D17379" s="20" t="s">
        <v>29</v>
      </c>
      <c r="E17379" s="20" t="s">
        <v>28</v>
      </c>
      <c r="F17379" s="63">
        <v>5237</v>
      </c>
      <c r="G17379" s="70">
        <v>0</v>
      </c>
      <c r="H17379" s="70"/>
      <c r="I17379" s="20"/>
    </row>
    <row r="17380" spans="2:9" x14ac:dyDescent="0.25">
      <c r="B17380" s="69">
        <v>39926</v>
      </c>
      <c r="C17380" s="20" t="s">
        <v>47</v>
      </c>
      <c r="D17380" s="20" t="s">
        <v>29</v>
      </c>
      <c r="E17380" s="20" t="s">
        <v>28</v>
      </c>
      <c r="F17380" s="63">
        <v>21</v>
      </c>
      <c r="G17380" s="70">
        <v>0</v>
      </c>
      <c r="H17380" s="70"/>
      <c r="I17380" s="20"/>
    </row>
    <row r="17381" spans="2:9" x14ac:dyDescent="0.25">
      <c r="B17381" s="69">
        <v>39926</v>
      </c>
      <c r="C17381" s="20" t="s">
        <v>47</v>
      </c>
      <c r="D17381" s="20" t="s">
        <v>29</v>
      </c>
      <c r="E17381" s="20" t="s">
        <v>28</v>
      </c>
      <c r="F17381" s="63">
        <v>56</v>
      </c>
      <c r="G17381" s="70">
        <v>0</v>
      </c>
      <c r="H17381" s="70"/>
      <c r="I17381" s="20"/>
    </row>
    <row r="17382" spans="2:9" x14ac:dyDescent="0.25">
      <c r="B17382" s="69">
        <v>39926</v>
      </c>
      <c r="C17382" s="20" t="s">
        <v>47</v>
      </c>
      <c r="D17382" s="20" t="s">
        <v>29</v>
      </c>
      <c r="E17382" s="20" t="s">
        <v>28</v>
      </c>
      <c r="F17382" s="63">
        <v>22</v>
      </c>
      <c r="G17382" s="70">
        <v>0</v>
      </c>
      <c r="H17382" s="70"/>
      <c r="I17382" s="20"/>
    </row>
    <row r="17383" spans="2:9" x14ac:dyDescent="0.25">
      <c r="B17383" s="69">
        <v>39926</v>
      </c>
      <c r="C17383" s="20" t="s">
        <v>47</v>
      </c>
      <c r="D17383" s="20" t="s">
        <v>29</v>
      </c>
      <c r="E17383" s="20" t="s">
        <v>28</v>
      </c>
      <c r="F17383" s="63">
        <v>275</v>
      </c>
      <c r="G17383" s="70">
        <v>0</v>
      </c>
      <c r="H17383" s="70"/>
      <c r="I17383" s="20"/>
    </row>
    <row r="17384" spans="2:9" x14ac:dyDescent="0.25">
      <c r="B17384" s="69">
        <v>39926</v>
      </c>
      <c r="C17384" s="20" t="s">
        <v>47</v>
      </c>
      <c r="D17384" s="20" t="s">
        <v>29</v>
      </c>
      <c r="E17384" s="20" t="s">
        <v>28</v>
      </c>
      <c r="F17384" s="63">
        <v>1039</v>
      </c>
      <c r="G17384" s="70">
        <v>0</v>
      </c>
      <c r="H17384" s="70"/>
      <c r="I17384" s="20"/>
    </row>
    <row r="17385" spans="2:9" x14ac:dyDescent="0.25">
      <c r="B17385" s="69">
        <v>39926</v>
      </c>
      <c r="C17385" s="20" t="s">
        <v>47</v>
      </c>
      <c r="D17385" s="20" t="s">
        <v>30</v>
      </c>
      <c r="E17385" s="20" t="s">
        <v>28</v>
      </c>
      <c r="F17385" s="63">
        <v>46</v>
      </c>
      <c r="G17385" s="70">
        <v>0</v>
      </c>
      <c r="H17385" s="70"/>
      <c r="I17385" s="20"/>
    </row>
    <row r="17386" spans="2:9" x14ac:dyDescent="0.25">
      <c r="B17386" s="69">
        <v>39926</v>
      </c>
      <c r="C17386" s="20" t="s">
        <v>47</v>
      </c>
      <c r="D17386" s="20" t="s">
        <v>30</v>
      </c>
      <c r="E17386" s="20" t="s">
        <v>28</v>
      </c>
      <c r="F17386" s="63">
        <v>3111</v>
      </c>
      <c r="G17386" s="70">
        <v>0</v>
      </c>
      <c r="H17386" s="70"/>
      <c r="I17386" s="20"/>
    </row>
    <row r="17387" spans="2:9" x14ac:dyDescent="0.25">
      <c r="B17387" s="69">
        <v>39926</v>
      </c>
      <c r="C17387" s="20" t="s">
        <v>47</v>
      </c>
      <c r="D17387" s="20" t="s">
        <v>30</v>
      </c>
      <c r="E17387" s="20" t="s">
        <v>28</v>
      </c>
      <c r="F17387" s="63">
        <v>470</v>
      </c>
      <c r="G17387" s="70">
        <v>0</v>
      </c>
      <c r="H17387" s="70"/>
      <c r="I17387" s="20"/>
    </row>
    <row r="17388" spans="2:9" x14ac:dyDescent="0.25">
      <c r="B17388" s="69">
        <v>39926</v>
      </c>
      <c r="C17388" s="20" t="s">
        <v>47</v>
      </c>
      <c r="D17388" s="20" t="s">
        <v>30</v>
      </c>
      <c r="E17388" s="20" t="s">
        <v>28</v>
      </c>
      <c r="F17388" s="63">
        <v>2070</v>
      </c>
      <c r="G17388" s="70">
        <v>0</v>
      </c>
      <c r="H17388" s="70"/>
      <c r="I17388" s="20"/>
    </row>
    <row r="17389" spans="2:9" x14ac:dyDescent="0.25">
      <c r="B17389" s="69">
        <v>39926</v>
      </c>
      <c r="C17389" s="20" t="s">
        <v>47</v>
      </c>
      <c r="D17389" s="20" t="s">
        <v>30</v>
      </c>
      <c r="E17389" s="20" t="s">
        <v>28</v>
      </c>
      <c r="F17389" s="63">
        <v>164</v>
      </c>
      <c r="G17389" s="70">
        <v>0</v>
      </c>
      <c r="H17389" s="70"/>
      <c r="I17389" s="20"/>
    </row>
    <row r="17390" spans="2:9" x14ac:dyDescent="0.25">
      <c r="B17390" s="69">
        <v>39926</v>
      </c>
      <c r="C17390" s="20" t="s">
        <v>47</v>
      </c>
      <c r="D17390" s="20" t="s">
        <v>30</v>
      </c>
      <c r="E17390" s="20" t="s">
        <v>28</v>
      </c>
      <c r="F17390" s="63">
        <v>13</v>
      </c>
      <c r="G17390" s="70">
        <v>0</v>
      </c>
      <c r="H17390" s="70"/>
      <c r="I17390" s="20"/>
    </row>
    <row r="17391" spans="2:9" x14ac:dyDescent="0.25">
      <c r="B17391" s="69">
        <v>39926</v>
      </c>
      <c r="C17391" s="20" t="s">
        <v>47</v>
      </c>
      <c r="D17391" s="20" t="s">
        <v>30</v>
      </c>
      <c r="E17391" s="20" t="s">
        <v>28</v>
      </c>
      <c r="F17391" s="63">
        <v>113</v>
      </c>
      <c r="G17391" s="70">
        <v>0</v>
      </c>
      <c r="H17391" s="70"/>
      <c r="I17391" s="20"/>
    </row>
    <row r="17392" spans="2:9" x14ac:dyDescent="0.25">
      <c r="B17392" s="69">
        <v>39926</v>
      </c>
      <c r="C17392" s="20" t="s">
        <v>47</v>
      </c>
      <c r="D17392" s="20" t="s">
        <v>30</v>
      </c>
      <c r="E17392" s="20" t="s">
        <v>28</v>
      </c>
      <c r="F17392" s="63">
        <v>49788</v>
      </c>
      <c r="G17392" s="70">
        <v>0</v>
      </c>
      <c r="H17392" s="70"/>
      <c r="I17392" s="20"/>
    </row>
    <row r="17393" spans="2:9" x14ac:dyDescent="0.25">
      <c r="B17393" s="69">
        <v>39926</v>
      </c>
      <c r="C17393" s="20" t="s">
        <v>47</v>
      </c>
      <c r="D17393" s="20" t="s">
        <v>30</v>
      </c>
      <c r="E17393" s="20" t="s">
        <v>28</v>
      </c>
      <c r="F17393" s="63">
        <v>68</v>
      </c>
      <c r="G17393" s="70">
        <v>0</v>
      </c>
      <c r="H17393" s="70"/>
      <c r="I17393" s="20"/>
    </row>
    <row r="17394" spans="2:9" x14ac:dyDescent="0.25">
      <c r="B17394" s="69">
        <v>39926</v>
      </c>
      <c r="C17394" s="20" t="s">
        <v>47</v>
      </c>
      <c r="D17394" s="20" t="s">
        <v>30</v>
      </c>
      <c r="E17394" s="20" t="s">
        <v>28</v>
      </c>
      <c r="F17394" s="63">
        <v>10</v>
      </c>
      <c r="G17394" s="70">
        <v>0</v>
      </c>
      <c r="H17394" s="70"/>
      <c r="I17394" s="20"/>
    </row>
    <row r="17395" spans="2:9" x14ac:dyDescent="0.25">
      <c r="B17395" s="69">
        <v>39926</v>
      </c>
      <c r="C17395" s="20" t="s">
        <v>47</v>
      </c>
      <c r="D17395" s="20" t="s">
        <v>30</v>
      </c>
      <c r="E17395" s="20" t="s">
        <v>28</v>
      </c>
      <c r="F17395" s="63">
        <v>215969</v>
      </c>
      <c r="G17395" s="70">
        <v>0</v>
      </c>
      <c r="H17395" s="70"/>
      <c r="I17395" s="20"/>
    </row>
    <row r="17396" spans="2:9" x14ac:dyDescent="0.25">
      <c r="B17396" s="69">
        <v>39926</v>
      </c>
      <c r="C17396" s="20" t="s">
        <v>47</v>
      </c>
      <c r="D17396" s="20" t="s">
        <v>30</v>
      </c>
      <c r="E17396" s="20" t="s">
        <v>28</v>
      </c>
      <c r="F17396" s="63">
        <v>567</v>
      </c>
      <c r="G17396" s="70">
        <v>0</v>
      </c>
      <c r="H17396" s="70"/>
      <c r="I17396" s="20"/>
    </row>
    <row r="17397" spans="2:9" x14ac:dyDescent="0.25">
      <c r="B17397" s="69">
        <v>39926</v>
      </c>
      <c r="C17397" s="20" t="s">
        <v>47</v>
      </c>
      <c r="D17397" s="20" t="s">
        <v>30</v>
      </c>
      <c r="E17397" s="20" t="s">
        <v>28</v>
      </c>
      <c r="F17397" s="63">
        <v>1242</v>
      </c>
      <c r="G17397" s="70">
        <v>0</v>
      </c>
      <c r="H17397" s="70"/>
      <c r="I17397" s="20"/>
    </row>
    <row r="17398" spans="2:9" x14ac:dyDescent="0.25">
      <c r="B17398" s="69">
        <v>39926</v>
      </c>
      <c r="C17398" s="20" t="s">
        <v>47</v>
      </c>
      <c r="D17398" s="20" t="s">
        <v>30</v>
      </c>
      <c r="E17398" s="20" t="s">
        <v>28</v>
      </c>
      <c r="F17398" s="63">
        <v>7</v>
      </c>
      <c r="G17398" s="70">
        <v>0</v>
      </c>
      <c r="H17398" s="70"/>
      <c r="I17398" s="20"/>
    </row>
    <row r="17399" spans="2:9" x14ac:dyDescent="0.25">
      <c r="B17399" s="69">
        <v>39926</v>
      </c>
      <c r="C17399" s="20" t="s">
        <v>47</v>
      </c>
      <c r="D17399" s="20" t="s">
        <v>30</v>
      </c>
      <c r="E17399" s="20" t="s">
        <v>28</v>
      </c>
      <c r="F17399" s="63">
        <v>901</v>
      </c>
      <c r="G17399" s="70">
        <v>0</v>
      </c>
      <c r="H17399" s="70"/>
      <c r="I17399" s="20"/>
    </row>
    <row r="17400" spans="2:9" x14ac:dyDescent="0.25">
      <c r="B17400" s="69">
        <v>39926</v>
      </c>
      <c r="C17400" s="20" t="s">
        <v>47</v>
      </c>
      <c r="D17400" s="20" t="s">
        <v>30</v>
      </c>
      <c r="E17400" s="20" t="s">
        <v>28</v>
      </c>
      <c r="F17400" s="63">
        <v>5337</v>
      </c>
      <c r="G17400" s="70">
        <v>0</v>
      </c>
      <c r="H17400" s="70"/>
      <c r="I17400" s="20"/>
    </row>
    <row r="17401" spans="2:9" x14ac:dyDescent="0.25">
      <c r="B17401" s="69">
        <v>39926</v>
      </c>
      <c r="C17401" s="20" t="s">
        <v>47</v>
      </c>
      <c r="D17401" s="20" t="s">
        <v>30</v>
      </c>
      <c r="E17401" s="20" t="s">
        <v>28</v>
      </c>
      <c r="F17401" s="63">
        <v>33</v>
      </c>
      <c r="G17401" s="70">
        <v>0</v>
      </c>
      <c r="H17401" s="70"/>
      <c r="I17401" s="20"/>
    </row>
    <row r="17402" spans="2:9" x14ac:dyDescent="0.25">
      <c r="B17402" s="69">
        <v>39926</v>
      </c>
      <c r="C17402" s="20" t="s">
        <v>47</v>
      </c>
      <c r="D17402" s="20" t="s">
        <v>30</v>
      </c>
      <c r="E17402" s="20" t="s">
        <v>28</v>
      </c>
      <c r="F17402" s="63">
        <v>56</v>
      </c>
      <c r="G17402" s="70">
        <v>0</v>
      </c>
      <c r="H17402" s="70"/>
      <c r="I17402" s="20"/>
    </row>
    <row r="17403" spans="2:9" x14ac:dyDescent="0.25">
      <c r="B17403" s="69">
        <v>39926</v>
      </c>
      <c r="C17403" s="20" t="s">
        <v>47</v>
      </c>
      <c r="D17403" s="20" t="s">
        <v>30</v>
      </c>
      <c r="E17403" s="20" t="s">
        <v>28</v>
      </c>
      <c r="F17403" s="63">
        <v>30</v>
      </c>
      <c r="G17403" s="70">
        <v>0</v>
      </c>
      <c r="H17403" s="70"/>
      <c r="I17403" s="20"/>
    </row>
    <row r="17404" spans="2:9" x14ac:dyDescent="0.25">
      <c r="B17404" s="69">
        <v>39926</v>
      </c>
      <c r="C17404" s="20" t="s">
        <v>47</v>
      </c>
      <c r="D17404" s="20" t="s">
        <v>30</v>
      </c>
      <c r="E17404" s="20" t="s">
        <v>28</v>
      </c>
      <c r="F17404" s="63">
        <v>979</v>
      </c>
      <c r="G17404" s="70">
        <v>0</v>
      </c>
      <c r="H17404" s="70"/>
      <c r="I17404" s="20"/>
    </row>
    <row r="17405" spans="2:9" x14ac:dyDescent="0.25">
      <c r="B17405" s="69">
        <v>39926</v>
      </c>
      <c r="C17405" s="20" t="s">
        <v>47</v>
      </c>
      <c r="D17405" s="20" t="s">
        <v>27</v>
      </c>
      <c r="E17405" s="20" t="s">
        <v>28</v>
      </c>
      <c r="F17405" s="63">
        <v>58</v>
      </c>
      <c r="G17405" s="70">
        <v>0</v>
      </c>
      <c r="H17405" s="70"/>
      <c r="I17405" s="20"/>
    </row>
    <row r="17406" spans="2:9" x14ac:dyDescent="0.25">
      <c r="B17406" s="69">
        <v>39926</v>
      </c>
      <c r="C17406" s="20" t="s">
        <v>47</v>
      </c>
      <c r="D17406" s="20" t="s">
        <v>27</v>
      </c>
      <c r="E17406" s="20" t="s">
        <v>28</v>
      </c>
      <c r="F17406" s="63">
        <v>227</v>
      </c>
      <c r="G17406" s="70">
        <v>0</v>
      </c>
      <c r="H17406" s="70"/>
      <c r="I17406" s="20"/>
    </row>
    <row r="17407" spans="2:9" x14ac:dyDescent="0.25">
      <c r="B17407" s="69">
        <v>39926</v>
      </c>
      <c r="C17407" s="20" t="s">
        <v>47</v>
      </c>
      <c r="D17407" s="20" t="s">
        <v>27</v>
      </c>
      <c r="E17407" s="20" t="s">
        <v>28</v>
      </c>
      <c r="F17407" s="63">
        <v>132</v>
      </c>
      <c r="G17407" s="70">
        <v>0</v>
      </c>
      <c r="H17407" s="70"/>
      <c r="I17407" s="20"/>
    </row>
    <row r="17408" spans="2:9" x14ac:dyDescent="0.25">
      <c r="B17408" s="69">
        <v>39926</v>
      </c>
      <c r="C17408" s="20" t="s">
        <v>47</v>
      </c>
      <c r="D17408" s="20" t="s">
        <v>27</v>
      </c>
      <c r="E17408" s="20" t="s">
        <v>28</v>
      </c>
      <c r="F17408" s="63">
        <v>6</v>
      </c>
      <c r="G17408" s="70">
        <v>0</v>
      </c>
      <c r="H17408" s="70"/>
      <c r="I17408" s="20"/>
    </row>
    <row r="17409" spans="2:9" x14ac:dyDescent="0.25">
      <c r="B17409" s="69">
        <v>39926</v>
      </c>
      <c r="C17409" s="20" t="s">
        <v>47</v>
      </c>
      <c r="D17409" s="20" t="s">
        <v>27</v>
      </c>
      <c r="E17409" s="20" t="s">
        <v>28</v>
      </c>
      <c r="F17409" s="63">
        <v>9</v>
      </c>
      <c r="G17409" s="70">
        <v>0</v>
      </c>
      <c r="H17409" s="70"/>
      <c r="I17409" s="20"/>
    </row>
    <row r="17410" spans="2:9" x14ac:dyDescent="0.25">
      <c r="B17410" s="69">
        <v>39926</v>
      </c>
      <c r="C17410" s="20" t="s">
        <v>47</v>
      </c>
      <c r="D17410" s="20" t="s">
        <v>27</v>
      </c>
      <c r="E17410" s="20" t="s">
        <v>28</v>
      </c>
      <c r="F17410" s="63">
        <v>43</v>
      </c>
      <c r="G17410" s="70">
        <v>0</v>
      </c>
      <c r="H17410" s="70"/>
      <c r="I17410" s="20"/>
    </row>
    <row r="17411" spans="2:9" x14ac:dyDescent="0.25">
      <c r="B17411" s="69">
        <v>39926</v>
      </c>
      <c r="C17411" s="20" t="s">
        <v>47</v>
      </c>
      <c r="D17411" s="20" t="s">
        <v>27</v>
      </c>
      <c r="E17411" s="20" t="s">
        <v>28</v>
      </c>
      <c r="F17411" s="63">
        <v>2</v>
      </c>
      <c r="G17411" s="70">
        <v>0</v>
      </c>
      <c r="H17411" s="70"/>
      <c r="I17411" s="20"/>
    </row>
    <row r="17412" spans="2:9" x14ac:dyDescent="0.25">
      <c r="B17412" s="69">
        <v>39926</v>
      </c>
      <c r="C17412" s="20" t="s">
        <v>47</v>
      </c>
      <c r="D17412" s="20" t="s">
        <v>27</v>
      </c>
      <c r="E17412" s="20" t="s">
        <v>28</v>
      </c>
      <c r="F17412" s="63">
        <v>6995</v>
      </c>
      <c r="G17412" s="70">
        <v>0</v>
      </c>
      <c r="H17412" s="70"/>
      <c r="I17412" s="20"/>
    </row>
    <row r="17413" spans="2:9" x14ac:dyDescent="0.25">
      <c r="B17413" s="69">
        <v>39926</v>
      </c>
      <c r="C17413" s="20" t="s">
        <v>47</v>
      </c>
      <c r="D17413" s="20" t="s">
        <v>27</v>
      </c>
      <c r="E17413" s="20" t="s">
        <v>28</v>
      </c>
      <c r="F17413" s="63">
        <v>2</v>
      </c>
      <c r="G17413" s="70">
        <v>0</v>
      </c>
      <c r="H17413" s="70"/>
      <c r="I17413" s="20"/>
    </row>
    <row r="17414" spans="2:9" x14ac:dyDescent="0.25">
      <c r="B17414" s="69">
        <v>39926</v>
      </c>
      <c r="C17414" s="20" t="s">
        <v>47</v>
      </c>
      <c r="D17414" s="20" t="s">
        <v>27</v>
      </c>
      <c r="E17414" s="20" t="s">
        <v>28</v>
      </c>
      <c r="F17414" s="63">
        <v>2</v>
      </c>
      <c r="G17414" s="70">
        <v>0</v>
      </c>
      <c r="H17414" s="70"/>
      <c r="I17414" s="20"/>
    </row>
    <row r="17415" spans="2:9" x14ac:dyDescent="0.25">
      <c r="B17415" s="69">
        <v>39926</v>
      </c>
      <c r="C17415" s="20" t="s">
        <v>47</v>
      </c>
      <c r="D17415" s="20" t="s">
        <v>27</v>
      </c>
      <c r="E17415" s="20" t="s">
        <v>28</v>
      </c>
      <c r="F17415" s="63">
        <v>22987</v>
      </c>
      <c r="G17415" s="70">
        <v>0</v>
      </c>
      <c r="H17415" s="70"/>
      <c r="I17415" s="20"/>
    </row>
    <row r="17416" spans="2:9" x14ac:dyDescent="0.25">
      <c r="B17416" s="69">
        <v>39926</v>
      </c>
      <c r="C17416" s="20" t="s">
        <v>47</v>
      </c>
      <c r="D17416" s="20" t="s">
        <v>27</v>
      </c>
      <c r="E17416" s="20" t="s">
        <v>28</v>
      </c>
      <c r="F17416" s="63">
        <v>528</v>
      </c>
      <c r="G17416" s="70">
        <v>0</v>
      </c>
      <c r="H17416" s="70"/>
      <c r="I17416" s="20"/>
    </row>
    <row r="17417" spans="2:9" x14ac:dyDescent="0.25">
      <c r="B17417" s="69">
        <v>39926</v>
      </c>
      <c r="C17417" s="20" t="s">
        <v>47</v>
      </c>
      <c r="D17417" s="20" t="s">
        <v>27</v>
      </c>
      <c r="E17417" s="20" t="s">
        <v>28</v>
      </c>
      <c r="F17417" s="63">
        <v>312</v>
      </c>
      <c r="G17417" s="70">
        <v>0</v>
      </c>
      <c r="H17417" s="70"/>
      <c r="I17417" s="20"/>
    </row>
    <row r="17418" spans="2:9" x14ac:dyDescent="0.25">
      <c r="B17418" s="69">
        <v>39926</v>
      </c>
      <c r="C17418" s="20" t="s">
        <v>47</v>
      </c>
      <c r="D17418" s="20" t="s">
        <v>27</v>
      </c>
      <c r="E17418" s="20" t="s">
        <v>28</v>
      </c>
      <c r="F17418" s="63">
        <v>1090</v>
      </c>
      <c r="G17418" s="70">
        <v>0</v>
      </c>
      <c r="H17418" s="70"/>
      <c r="I17418" s="20"/>
    </row>
    <row r="17419" spans="2:9" x14ac:dyDescent="0.25">
      <c r="B17419" s="69">
        <v>39926</v>
      </c>
      <c r="C17419" s="20" t="s">
        <v>47</v>
      </c>
      <c r="D17419" s="20" t="s">
        <v>27</v>
      </c>
      <c r="E17419" s="20" t="s">
        <v>28</v>
      </c>
      <c r="F17419" s="63">
        <v>92</v>
      </c>
      <c r="G17419" s="70">
        <v>0</v>
      </c>
      <c r="H17419" s="70"/>
      <c r="I17419" s="20"/>
    </row>
    <row r="17420" spans="2:9" x14ac:dyDescent="0.25">
      <c r="B17420" s="69">
        <v>39926</v>
      </c>
      <c r="C17420" s="20" t="s">
        <v>47</v>
      </c>
      <c r="D17420" s="20" t="s">
        <v>27</v>
      </c>
      <c r="E17420" s="20" t="s">
        <v>28</v>
      </c>
      <c r="F17420" s="63">
        <v>16</v>
      </c>
      <c r="G17420" s="70">
        <v>0</v>
      </c>
      <c r="H17420" s="70"/>
      <c r="I17420" s="20"/>
    </row>
    <row r="17421" spans="2:9" x14ac:dyDescent="0.25">
      <c r="B17421" s="69">
        <v>39926</v>
      </c>
      <c r="C17421" s="20" t="s">
        <v>47</v>
      </c>
      <c r="D17421" s="20" t="s">
        <v>27</v>
      </c>
      <c r="E17421" s="20" t="s">
        <v>28</v>
      </c>
      <c r="F17421" s="63">
        <v>4</v>
      </c>
      <c r="G17421" s="70">
        <v>0</v>
      </c>
      <c r="H17421" s="70"/>
      <c r="I17421" s="20"/>
    </row>
    <row r="17422" spans="2:9" x14ac:dyDescent="0.25">
      <c r="B17422" s="69">
        <v>39926</v>
      </c>
      <c r="C17422" s="20" t="s">
        <v>47</v>
      </c>
      <c r="D17422" s="20" t="s">
        <v>27</v>
      </c>
      <c r="E17422" s="20" t="s">
        <v>28</v>
      </c>
      <c r="F17422" s="63">
        <v>598</v>
      </c>
      <c r="G17422" s="70">
        <v>0</v>
      </c>
      <c r="H17422" s="70"/>
      <c r="I17422" s="20"/>
    </row>
    <row r="17423" spans="2:9" x14ac:dyDescent="0.25">
      <c r="B17423" s="69">
        <v>39926</v>
      </c>
      <c r="C17423" s="20" t="s">
        <v>47</v>
      </c>
      <c r="D17423" s="20" t="s">
        <v>29</v>
      </c>
      <c r="E17423" s="20" t="s">
        <v>28</v>
      </c>
      <c r="F17423" s="63">
        <v>193</v>
      </c>
      <c r="G17423" s="70">
        <v>0</v>
      </c>
      <c r="H17423" s="70"/>
      <c r="I17423" s="20"/>
    </row>
    <row r="17424" spans="2:9" x14ac:dyDescent="0.25">
      <c r="B17424" s="69">
        <v>39926</v>
      </c>
      <c r="C17424" s="20" t="s">
        <v>47</v>
      </c>
      <c r="D17424" s="20" t="s">
        <v>29</v>
      </c>
      <c r="E17424" s="20" t="s">
        <v>28</v>
      </c>
      <c r="F17424" s="63">
        <v>6303</v>
      </c>
      <c r="G17424" s="70">
        <v>0</v>
      </c>
      <c r="H17424" s="70"/>
      <c r="I17424" s="20"/>
    </row>
    <row r="17425" spans="2:9" x14ac:dyDescent="0.25">
      <c r="B17425" s="69">
        <v>39926</v>
      </c>
      <c r="C17425" s="20" t="s">
        <v>47</v>
      </c>
      <c r="D17425" s="20" t="s">
        <v>29</v>
      </c>
      <c r="E17425" s="20" t="s">
        <v>28</v>
      </c>
      <c r="F17425" s="63">
        <v>399</v>
      </c>
      <c r="G17425" s="70">
        <v>0</v>
      </c>
      <c r="H17425" s="70"/>
      <c r="I17425" s="20"/>
    </row>
    <row r="17426" spans="2:9" x14ac:dyDescent="0.25">
      <c r="B17426" s="69">
        <v>39926</v>
      </c>
      <c r="C17426" s="20" t="s">
        <v>47</v>
      </c>
      <c r="D17426" s="20" t="s">
        <v>29</v>
      </c>
      <c r="E17426" s="20" t="s">
        <v>28</v>
      </c>
      <c r="F17426" s="63">
        <v>3116</v>
      </c>
      <c r="G17426" s="70">
        <v>0</v>
      </c>
      <c r="H17426" s="70"/>
      <c r="I17426" s="20"/>
    </row>
    <row r="17427" spans="2:9" x14ac:dyDescent="0.25">
      <c r="B17427" s="69">
        <v>39926</v>
      </c>
      <c r="C17427" s="20" t="s">
        <v>47</v>
      </c>
      <c r="D17427" s="20" t="s">
        <v>29</v>
      </c>
      <c r="E17427" s="20" t="s">
        <v>28</v>
      </c>
      <c r="F17427" s="63">
        <v>129</v>
      </c>
      <c r="G17427" s="70">
        <v>0</v>
      </c>
      <c r="H17427" s="70"/>
      <c r="I17427" s="20"/>
    </row>
    <row r="17428" spans="2:9" x14ac:dyDescent="0.25">
      <c r="B17428" s="69">
        <v>39926</v>
      </c>
      <c r="C17428" s="20" t="s">
        <v>47</v>
      </c>
      <c r="D17428" s="20" t="s">
        <v>29</v>
      </c>
      <c r="E17428" s="20" t="s">
        <v>28</v>
      </c>
      <c r="F17428" s="63">
        <v>51</v>
      </c>
      <c r="G17428" s="70">
        <v>0</v>
      </c>
      <c r="H17428" s="70"/>
      <c r="I17428" s="20"/>
    </row>
    <row r="17429" spans="2:9" x14ac:dyDescent="0.25">
      <c r="B17429" s="69">
        <v>39926</v>
      </c>
      <c r="C17429" s="20" t="s">
        <v>47</v>
      </c>
      <c r="D17429" s="20" t="s">
        <v>29</v>
      </c>
      <c r="E17429" s="20" t="s">
        <v>28</v>
      </c>
      <c r="F17429" s="63">
        <v>9191</v>
      </c>
      <c r="G17429" s="70">
        <v>0</v>
      </c>
      <c r="H17429" s="70"/>
      <c r="I17429" s="20"/>
    </row>
    <row r="17430" spans="2:9" x14ac:dyDescent="0.25">
      <c r="B17430" s="69">
        <v>39926</v>
      </c>
      <c r="C17430" s="20" t="s">
        <v>47</v>
      </c>
      <c r="D17430" s="20" t="s">
        <v>29</v>
      </c>
      <c r="E17430" s="20" t="s">
        <v>28</v>
      </c>
      <c r="F17430" s="63">
        <v>72</v>
      </c>
      <c r="G17430" s="70">
        <v>0</v>
      </c>
      <c r="H17430" s="70"/>
      <c r="I17430" s="20"/>
    </row>
    <row r="17431" spans="2:9" x14ac:dyDescent="0.25">
      <c r="B17431" s="69">
        <v>39926</v>
      </c>
      <c r="C17431" s="20" t="s">
        <v>47</v>
      </c>
      <c r="D17431" s="20" t="s">
        <v>29</v>
      </c>
      <c r="E17431" s="20" t="s">
        <v>28</v>
      </c>
      <c r="F17431" s="63">
        <v>6</v>
      </c>
      <c r="G17431" s="70">
        <v>0</v>
      </c>
      <c r="H17431" s="70"/>
      <c r="I17431" s="20"/>
    </row>
    <row r="17432" spans="2:9" x14ac:dyDescent="0.25">
      <c r="B17432" s="69">
        <v>39926</v>
      </c>
      <c r="C17432" s="20" t="s">
        <v>47</v>
      </c>
      <c r="D17432" s="20" t="s">
        <v>29</v>
      </c>
      <c r="E17432" s="20" t="s">
        <v>28</v>
      </c>
      <c r="F17432" s="63">
        <v>71392</v>
      </c>
      <c r="G17432" s="70">
        <v>0</v>
      </c>
      <c r="H17432" s="70"/>
      <c r="I17432" s="20"/>
    </row>
    <row r="17433" spans="2:9" x14ac:dyDescent="0.25">
      <c r="B17433" s="69">
        <v>39926</v>
      </c>
      <c r="C17433" s="20" t="s">
        <v>47</v>
      </c>
      <c r="D17433" s="20" t="s">
        <v>29</v>
      </c>
      <c r="E17433" s="20" t="s">
        <v>28</v>
      </c>
      <c r="F17433" s="63">
        <v>718</v>
      </c>
      <c r="G17433" s="70">
        <v>0</v>
      </c>
      <c r="H17433" s="70"/>
      <c r="I17433" s="20"/>
    </row>
    <row r="17434" spans="2:9" x14ac:dyDescent="0.25">
      <c r="B17434" s="69">
        <v>39926</v>
      </c>
      <c r="C17434" s="20" t="s">
        <v>47</v>
      </c>
      <c r="D17434" s="20" t="s">
        <v>29</v>
      </c>
      <c r="E17434" s="20" t="s">
        <v>28</v>
      </c>
      <c r="F17434" s="63">
        <v>1223</v>
      </c>
      <c r="G17434" s="70">
        <v>0</v>
      </c>
      <c r="H17434" s="70"/>
      <c r="I17434" s="20"/>
    </row>
    <row r="17435" spans="2:9" x14ac:dyDescent="0.25">
      <c r="B17435" s="69">
        <v>39926</v>
      </c>
      <c r="C17435" s="20" t="s">
        <v>47</v>
      </c>
      <c r="D17435" s="20" t="s">
        <v>29</v>
      </c>
      <c r="E17435" s="20" t="s">
        <v>28</v>
      </c>
      <c r="F17435" s="63">
        <v>39</v>
      </c>
      <c r="G17435" s="70">
        <v>0</v>
      </c>
      <c r="H17435" s="70"/>
      <c r="I17435" s="20"/>
    </row>
    <row r="17436" spans="2:9" x14ac:dyDescent="0.25">
      <c r="B17436" s="69">
        <v>39926</v>
      </c>
      <c r="C17436" s="20" t="s">
        <v>47</v>
      </c>
      <c r="D17436" s="20" t="s">
        <v>29</v>
      </c>
      <c r="E17436" s="20" t="s">
        <v>28</v>
      </c>
      <c r="F17436" s="63">
        <v>977</v>
      </c>
      <c r="G17436" s="70">
        <v>0</v>
      </c>
      <c r="H17436" s="70"/>
      <c r="I17436" s="20"/>
    </row>
    <row r="17437" spans="2:9" x14ac:dyDescent="0.25">
      <c r="B17437" s="69">
        <v>39926</v>
      </c>
      <c r="C17437" s="20" t="s">
        <v>47</v>
      </c>
      <c r="D17437" s="20" t="s">
        <v>29</v>
      </c>
      <c r="E17437" s="20" t="s">
        <v>28</v>
      </c>
      <c r="F17437" s="63">
        <v>4238</v>
      </c>
      <c r="G17437" s="70">
        <v>0</v>
      </c>
      <c r="H17437" s="70"/>
      <c r="I17437" s="20"/>
    </row>
    <row r="17438" spans="2:9" x14ac:dyDescent="0.25">
      <c r="B17438" s="69">
        <v>39926</v>
      </c>
      <c r="C17438" s="20" t="s">
        <v>47</v>
      </c>
      <c r="D17438" s="20" t="s">
        <v>29</v>
      </c>
      <c r="E17438" s="20" t="s">
        <v>28</v>
      </c>
      <c r="F17438" s="63">
        <v>140</v>
      </c>
      <c r="G17438" s="70">
        <v>0</v>
      </c>
      <c r="H17438" s="70"/>
      <c r="I17438" s="20"/>
    </row>
    <row r="17439" spans="2:9" x14ac:dyDescent="0.25">
      <c r="B17439" s="69">
        <v>39926</v>
      </c>
      <c r="C17439" s="20" t="s">
        <v>47</v>
      </c>
      <c r="D17439" s="20" t="s">
        <v>29</v>
      </c>
      <c r="E17439" s="20" t="s">
        <v>28</v>
      </c>
      <c r="F17439" s="63">
        <v>148</v>
      </c>
      <c r="G17439" s="70">
        <v>0</v>
      </c>
      <c r="H17439" s="70"/>
      <c r="I17439" s="20"/>
    </row>
    <row r="17440" spans="2:9" x14ac:dyDescent="0.25">
      <c r="B17440" s="69">
        <v>39926</v>
      </c>
      <c r="C17440" s="20" t="s">
        <v>47</v>
      </c>
      <c r="D17440" s="20" t="s">
        <v>29</v>
      </c>
      <c r="E17440" s="20" t="s">
        <v>28</v>
      </c>
      <c r="F17440" s="63">
        <v>106</v>
      </c>
      <c r="G17440" s="70">
        <v>0</v>
      </c>
      <c r="H17440" s="70"/>
      <c r="I17440" s="20"/>
    </row>
    <row r="17441" spans="2:9" x14ac:dyDescent="0.25">
      <c r="B17441" s="69">
        <v>39926</v>
      </c>
      <c r="C17441" s="20" t="s">
        <v>47</v>
      </c>
      <c r="D17441" s="20" t="s">
        <v>29</v>
      </c>
      <c r="E17441" s="20" t="s">
        <v>28</v>
      </c>
      <c r="F17441" s="63">
        <v>7</v>
      </c>
      <c r="G17441" s="70">
        <v>0</v>
      </c>
      <c r="H17441" s="70"/>
      <c r="I17441" s="20"/>
    </row>
    <row r="17442" spans="2:9" x14ac:dyDescent="0.25">
      <c r="B17442" s="69">
        <v>39926</v>
      </c>
      <c r="C17442" s="20" t="s">
        <v>47</v>
      </c>
      <c r="D17442" s="20" t="s">
        <v>29</v>
      </c>
      <c r="E17442" s="20" t="s">
        <v>28</v>
      </c>
      <c r="F17442" s="63">
        <v>1569</v>
      </c>
      <c r="G17442" s="70">
        <v>0</v>
      </c>
      <c r="H17442" s="70"/>
      <c r="I17442" s="20"/>
    </row>
    <row r="17443" spans="2:9" x14ac:dyDescent="0.25">
      <c r="B17443" s="69">
        <v>39926</v>
      </c>
      <c r="C17443" s="20" t="s">
        <v>47</v>
      </c>
      <c r="D17443" s="20" t="s">
        <v>30</v>
      </c>
      <c r="E17443" s="20" t="s">
        <v>28</v>
      </c>
      <c r="F17443" s="63">
        <v>181</v>
      </c>
      <c r="G17443" s="70">
        <v>0</v>
      </c>
      <c r="H17443" s="70"/>
      <c r="I17443" s="20"/>
    </row>
    <row r="17444" spans="2:9" x14ac:dyDescent="0.25">
      <c r="B17444" s="69">
        <v>39926</v>
      </c>
      <c r="C17444" s="20" t="s">
        <v>47</v>
      </c>
      <c r="D17444" s="20" t="s">
        <v>30</v>
      </c>
      <c r="E17444" s="20" t="s">
        <v>28</v>
      </c>
      <c r="F17444" s="63">
        <v>7098</v>
      </c>
      <c r="G17444" s="70">
        <v>0</v>
      </c>
      <c r="H17444" s="70"/>
      <c r="I17444" s="20"/>
    </row>
    <row r="17445" spans="2:9" x14ac:dyDescent="0.25">
      <c r="B17445" s="69">
        <v>39926</v>
      </c>
      <c r="C17445" s="20" t="s">
        <v>47</v>
      </c>
      <c r="D17445" s="20" t="s">
        <v>30</v>
      </c>
      <c r="E17445" s="20" t="s">
        <v>28</v>
      </c>
      <c r="F17445" s="63">
        <v>580</v>
      </c>
      <c r="G17445" s="70">
        <v>0</v>
      </c>
      <c r="H17445" s="70"/>
      <c r="I17445" s="20"/>
    </row>
    <row r="17446" spans="2:9" x14ac:dyDescent="0.25">
      <c r="B17446" s="69">
        <v>39926</v>
      </c>
      <c r="C17446" s="20" t="s">
        <v>47</v>
      </c>
      <c r="D17446" s="20" t="s">
        <v>30</v>
      </c>
      <c r="E17446" s="20" t="s">
        <v>28</v>
      </c>
      <c r="F17446" s="63">
        <v>5745</v>
      </c>
      <c r="G17446" s="70">
        <v>0</v>
      </c>
      <c r="H17446" s="70"/>
      <c r="I17446" s="20"/>
    </row>
    <row r="17447" spans="2:9" x14ac:dyDescent="0.25">
      <c r="B17447" s="69">
        <v>39926</v>
      </c>
      <c r="C17447" s="20" t="s">
        <v>47</v>
      </c>
      <c r="D17447" s="20" t="s">
        <v>30</v>
      </c>
      <c r="E17447" s="20" t="s">
        <v>28</v>
      </c>
      <c r="F17447" s="63">
        <v>192</v>
      </c>
      <c r="G17447" s="70">
        <v>0</v>
      </c>
      <c r="H17447" s="70"/>
      <c r="I17447" s="20"/>
    </row>
    <row r="17448" spans="2:9" x14ac:dyDescent="0.25">
      <c r="B17448" s="69">
        <v>39926</v>
      </c>
      <c r="C17448" s="20" t="s">
        <v>47</v>
      </c>
      <c r="D17448" s="20" t="s">
        <v>30</v>
      </c>
      <c r="E17448" s="20" t="s">
        <v>28</v>
      </c>
      <c r="F17448" s="63">
        <v>125</v>
      </c>
      <c r="G17448" s="70">
        <v>0</v>
      </c>
      <c r="H17448" s="70"/>
      <c r="I17448" s="20"/>
    </row>
    <row r="17449" spans="2:9" x14ac:dyDescent="0.25">
      <c r="B17449" s="69">
        <v>39926</v>
      </c>
      <c r="C17449" s="20" t="s">
        <v>47</v>
      </c>
      <c r="D17449" s="20" t="s">
        <v>30</v>
      </c>
      <c r="E17449" s="20" t="s">
        <v>28</v>
      </c>
      <c r="F17449" s="63">
        <v>2</v>
      </c>
      <c r="G17449" s="70">
        <v>0</v>
      </c>
      <c r="H17449" s="70"/>
      <c r="I17449" s="20"/>
    </row>
    <row r="17450" spans="2:9" x14ac:dyDescent="0.25">
      <c r="B17450" s="69">
        <v>39926</v>
      </c>
      <c r="C17450" s="20" t="s">
        <v>47</v>
      </c>
      <c r="D17450" s="20" t="s">
        <v>30</v>
      </c>
      <c r="E17450" s="20" t="s">
        <v>28</v>
      </c>
      <c r="F17450" s="63">
        <v>27750</v>
      </c>
      <c r="G17450" s="70">
        <v>0</v>
      </c>
      <c r="H17450" s="70"/>
      <c r="I17450" s="20"/>
    </row>
    <row r="17451" spans="2:9" x14ac:dyDescent="0.25">
      <c r="B17451" s="69">
        <v>39926</v>
      </c>
      <c r="C17451" s="20" t="s">
        <v>47</v>
      </c>
      <c r="D17451" s="20" t="s">
        <v>30</v>
      </c>
      <c r="E17451" s="20" t="s">
        <v>28</v>
      </c>
      <c r="F17451" s="63">
        <v>35</v>
      </c>
      <c r="G17451" s="70">
        <v>0</v>
      </c>
      <c r="H17451" s="70"/>
      <c r="I17451" s="20"/>
    </row>
    <row r="17452" spans="2:9" x14ac:dyDescent="0.25">
      <c r="B17452" s="69">
        <v>39926</v>
      </c>
      <c r="C17452" s="20" t="s">
        <v>47</v>
      </c>
      <c r="D17452" s="20" t="s">
        <v>30</v>
      </c>
      <c r="E17452" s="20" t="s">
        <v>28</v>
      </c>
      <c r="F17452" s="63">
        <v>8</v>
      </c>
      <c r="G17452" s="70">
        <v>0</v>
      </c>
      <c r="H17452" s="70"/>
      <c r="I17452" s="20"/>
    </row>
    <row r="17453" spans="2:9" x14ac:dyDescent="0.25">
      <c r="B17453" s="69">
        <v>39926</v>
      </c>
      <c r="C17453" s="20" t="s">
        <v>47</v>
      </c>
      <c r="D17453" s="20" t="s">
        <v>30</v>
      </c>
      <c r="E17453" s="20" t="s">
        <v>28</v>
      </c>
      <c r="F17453" s="63">
        <v>96209</v>
      </c>
      <c r="G17453" s="70">
        <v>0</v>
      </c>
      <c r="H17453" s="70"/>
      <c r="I17453" s="20"/>
    </row>
    <row r="17454" spans="2:9" x14ac:dyDescent="0.25">
      <c r="B17454" s="69">
        <v>39926</v>
      </c>
      <c r="C17454" s="20" t="s">
        <v>47</v>
      </c>
      <c r="D17454" s="20" t="s">
        <v>30</v>
      </c>
      <c r="E17454" s="20" t="s">
        <v>28</v>
      </c>
      <c r="F17454" s="63">
        <v>764</v>
      </c>
      <c r="G17454" s="70">
        <v>0</v>
      </c>
      <c r="H17454" s="70"/>
      <c r="I17454" s="20"/>
    </row>
    <row r="17455" spans="2:9" x14ac:dyDescent="0.25">
      <c r="B17455" s="69">
        <v>39926</v>
      </c>
      <c r="C17455" s="20" t="s">
        <v>47</v>
      </c>
      <c r="D17455" s="20" t="s">
        <v>30</v>
      </c>
      <c r="E17455" s="20" t="s">
        <v>28</v>
      </c>
      <c r="F17455" s="63">
        <v>1452</v>
      </c>
      <c r="G17455" s="70">
        <v>0</v>
      </c>
      <c r="H17455" s="70"/>
      <c r="I17455" s="20"/>
    </row>
    <row r="17456" spans="2:9" x14ac:dyDescent="0.25">
      <c r="B17456" s="69">
        <v>39926</v>
      </c>
      <c r="C17456" s="20" t="s">
        <v>47</v>
      </c>
      <c r="D17456" s="20" t="s">
        <v>30</v>
      </c>
      <c r="E17456" s="20" t="s">
        <v>28</v>
      </c>
      <c r="F17456" s="63">
        <v>46</v>
      </c>
      <c r="G17456" s="70">
        <v>0</v>
      </c>
      <c r="H17456" s="70"/>
      <c r="I17456" s="20"/>
    </row>
    <row r="17457" spans="2:9" x14ac:dyDescent="0.25">
      <c r="B17457" s="69">
        <v>39926</v>
      </c>
      <c r="C17457" s="20" t="s">
        <v>47</v>
      </c>
      <c r="D17457" s="20" t="s">
        <v>30</v>
      </c>
      <c r="E17457" s="20" t="s">
        <v>28</v>
      </c>
      <c r="F17457" s="63">
        <v>1116</v>
      </c>
      <c r="G17457" s="70">
        <v>0</v>
      </c>
      <c r="H17457" s="70"/>
      <c r="I17457" s="20"/>
    </row>
    <row r="17458" spans="2:9" x14ac:dyDescent="0.25">
      <c r="B17458" s="69">
        <v>39926</v>
      </c>
      <c r="C17458" s="20" t="s">
        <v>47</v>
      </c>
      <c r="D17458" s="20" t="s">
        <v>30</v>
      </c>
      <c r="E17458" s="20" t="s">
        <v>28</v>
      </c>
      <c r="F17458" s="63">
        <v>4530</v>
      </c>
      <c r="G17458" s="70">
        <v>0</v>
      </c>
      <c r="H17458" s="70"/>
      <c r="I17458" s="20"/>
    </row>
    <row r="17459" spans="2:9" x14ac:dyDescent="0.25">
      <c r="B17459" s="69">
        <v>39926</v>
      </c>
      <c r="C17459" s="20" t="s">
        <v>47</v>
      </c>
      <c r="D17459" s="20" t="s">
        <v>30</v>
      </c>
      <c r="E17459" s="20" t="s">
        <v>28</v>
      </c>
      <c r="F17459" s="63">
        <v>189</v>
      </c>
      <c r="G17459" s="70">
        <v>0</v>
      </c>
      <c r="H17459" s="70"/>
      <c r="I17459" s="20"/>
    </row>
    <row r="17460" spans="2:9" x14ac:dyDescent="0.25">
      <c r="B17460" s="69">
        <v>39926</v>
      </c>
      <c r="C17460" s="20" t="s">
        <v>47</v>
      </c>
      <c r="D17460" s="20" t="s">
        <v>30</v>
      </c>
      <c r="E17460" s="20" t="s">
        <v>28</v>
      </c>
      <c r="F17460" s="63">
        <v>160</v>
      </c>
      <c r="G17460" s="70">
        <v>0</v>
      </c>
      <c r="H17460" s="70"/>
      <c r="I17460" s="20"/>
    </row>
    <row r="17461" spans="2:9" x14ac:dyDescent="0.25">
      <c r="B17461" s="69">
        <v>39926</v>
      </c>
      <c r="C17461" s="20" t="s">
        <v>47</v>
      </c>
      <c r="D17461" s="20" t="s">
        <v>30</v>
      </c>
      <c r="E17461" s="20" t="s">
        <v>28</v>
      </c>
      <c r="F17461" s="63">
        <v>131</v>
      </c>
      <c r="G17461" s="70">
        <v>0</v>
      </c>
      <c r="H17461" s="70"/>
      <c r="I17461" s="20"/>
    </row>
    <row r="17462" spans="2:9" x14ac:dyDescent="0.25">
      <c r="B17462" s="69">
        <v>39926</v>
      </c>
      <c r="C17462" s="20" t="s">
        <v>47</v>
      </c>
      <c r="D17462" s="20" t="s">
        <v>30</v>
      </c>
      <c r="E17462" s="20" t="s">
        <v>28</v>
      </c>
      <c r="F17462" s="63">
        <v>1490</v>
      </c>
      <c r="G17462" s="70">
        <v>0</v>
      </c>
      <c r="H17462" s="70"/>
      <c r="I17462" s="20"/>
    </row>
    <row r="17463" spans="2:9" x14ac:dyDescent="0.25">
      <c r="B17463" s="69">
        <v>39926</v>
      </c>
      <c r="C17463" s="20" t="s">
        <v>39</v>
      </c>
      <c r="D17463" s="20" t="s">
        <v>27</v>
      </c>
      <c r="E17463" s="20" t="s">
        <v>28</v>
      </c>
      <c r="F17463" s="63">
        <v>13039</v>
      </c>
      <c r="G17463" s="70">
        <v>0</v>
      </c>
      <c r="H17463" s="70"/>
      <c r="I17463" s="20"/>
    </row>
    <row r="17464" spans="2:9" x14ac:dyDescent="0.25">
      <c r="B17464" s="69">
        <v>39926</v>
      </c>
      <c r="C17464" s="20" t="s">
        <v>39</v>
      </c>
      <c r="D17464" s="20" t="s">
        <v>29</v>
      </c>
      <c r="E17464" s="20" t="s">
        <v>28</v>
      </c>
      <c r="F17464" s="63">
        <v>44727</v>
      </c>
      <c r="G17464" s="70">
        <v>0</v>
      </c>
      <c r="H17464" s="70"/>
      <c r="I17464" s="20"/>
    </row>
    <row r="17465" spans="2:9" x14ac:dyDescent="0.25">
      <c r="B17465" s="69">
        <v>39926</v>
      </c>
      <c r="C17465" s="20" t="s">
        <v>47</v>
      </c>
      <c r="D17465" s="20" t="s">
        <v>27</v>
      </c>
      <c r="E17465" s="20" t="s">
        <v>28</v>
      </c>
      <c r="F17465" s="63">
        <v>2824</v>
      </c>
      <c r="G17465" s="70">
        <v>0</v>
      </c>
      <c r="H17465" s="70"/>
      <c r="I17465" s="20"/>
    </row>
    <row r="17466" spans="2:9" x14ac:dyDescent="0.25">
      <c r="B17466" s="69">
        <v>39926</v>
      </c>
      <c r="C17466" s="20" t="s">
        <v>47</v>
      </c>
      <c r="D17466" s="20" t="s">
        <v>27</v>
      </c>
      <c r="E17466" s="20" t="s">
        <v>28</v>
      </c>
      <c r="F17466" s="63">
        <v>930</v>
      </c>
      <c r="G17466" s="70">
        <v>0</v>
      </c>
      <c r="H17466" s="70"/>
      <c r="I17466" s="20"/>
    </row>
    <row r="17467" spans="2:9" x14ac:dyDescent="0.25">
      <c r="B17467" s="69">
        <v>39926</v>
      </c>
      <c r="C17467" s="20" t="s">
        <v>47</v>
      </c>
      <c r="D17467" s="20" t="s">
        <v>27</v>
      </c>
      <c r="E17467" s="20" t="s">
        <v>28</v>
      </c>
      <c r="F17467" s="63">
        <v>701</v>
      </c>
      <c r="G17467" s="70">
        <v>0</v>
      </c>
      <c r="H17467" s="70"/>
      <c r="I17467" s="20"/>
    </row>
    <row r="17468" spans="2:9" x14ac:dyDescent="0.25">
      <c r="B17468" s="69">
        <v>39926</v>
      </c>
      <c r="C17468" s="20" t="s">
        <v>47</v>
      </c>
      <c r="D17468" s="20" t="s">
        <v>27</v>
      </c>
      <c r="E17468" s="20" t="s">
        <v>28</v>
      </c>
      <c r="F17468" s="63">
        <v>46</v>
      </c>
      <c r="G17468" s="70">
        <v>0</v>
      </c>
      <c r="H17468" s="70"/>
      <c r="I17468" s="20"/>
    </row>
    <row r="17469" spans="2:9" x14ac:dyDescent="0.25">
      <c r="B17469" s="69">
        <v>39926</v>
      </c>
      <c r="C17469" s="20" t="s">
        <v>47</v>
      </c>
      <c r="D17469" s="20" t="s">
        <v>27</v>
      </c>
      <c r="E17469" s="20" t="s">
        <v>28</v>
      </c>
      <c r="F17469" s="63">
        <v>11</v>
      </c>
      <c r="G17469" s="70">
        <v>0</v>
      </c>
      <c r="H17469" s="70"/>
      <c r="I17469" s="20"/>
    </row>
    <row r="17470" spans="2:9" x14ac:dyDescent="0.25">
      <c r="B17470" s="69">
        <v>39926</v>
      </c>
      <c r="C17470" s="20" t="s">
        <v>47</v>
      </c>
      <c r="D17470" s="20" t="s">
        <v>27</v>
      </c>
      <c r="E17470" s="20" t="s">
        <v>28</v>
      </c>
      <c r="F17470" s="63">
        <v>620</v>
      </c>
      <c r="G17470" s="70">
        <v>0</v>
      </c>
      <c r="H17470" s="70"/>
      <c r="I17470" s="20"/>
    </row>
    <row r="17471" spans="2:9" x14ac:dyDescent="0.25">
      <c r="B17471" s="69">
        <v>39926</v>
      </c>
      <c r="C17471" s="20" t="s">
        <v>47</v>
      </c>
      <c r="D17471" s="20" t="s">
        <v>27</v>
      </c>
      <c r="E17471" s="20" t="s">
        <v>28</v>
      </c>
      <c r="F17471" s="63">
        <v>154</v>
      </c>
      <c r="G17471" s="70">
        <v>0</v>
      </c>
      <c r="H17471" s="70"/>
      <c r="I17471" s="20"/>
    </row>
    <row r="17472" spans="2:9" x14ac:dyDescent="0.25">
      <c r="B17472" s="69">
        <v>39926</v>
      </c>
      <c r="C17472" s="20" t="s">
        <v>47</v>
      </c>
      <c r="D17472" s="20" t="s">
        <v>27</v>
      </c>
      <c r="E17472" s="20" t="s">
        <v>28</v>
      </c>
      <c r="F17472" s="63">
        <v>9397</v>
      </c>
      <c r="G17472" s="70">
        <v>0</v>
      </c>
      <c r="H17472" s="70"/>
      <c r="I17472" s="20"/>
    </row>
    <row r="17473" spans="2:9" x14ac:dyDescent="0.25">
      <c r="B17473" s="69">
        <v>39926</v>
      </c>
      <c r="C17473" s="20" t="s">
        <v>47</v>
      </c>
      <c r="D17473" s="20" t="s">
        <v>27</v>
      </c>
      <c r="E17473" s="20" t="s">
        <v>28</v>
      </c>
      <c r="F17473" s="63">
        <v>36</v>
      </c>
      <c r="G17473" s="70">
        <v>0</v>
      </c>
      <c r="H17473" s="70"/>
      <c r="I17473" s="20"/>
    </row>
    <row r="17474" spans="2:9" x14ac:dyDescent="0.25">
      <c r="B17474" s="69">
        <v>39926</v>
      </c>
      <c r="C17474" s="20" t="s">
        <v>47</v>
      </c>
      <c r="D17474" s="20" t="s">
        <v>27</v>
      </c>
      <c r="E17474" s="20" t="s">
        <v>28</v>
      </c>
      <c r="F17474" s="63">
        <v>3</v>
      </c>
      <c r="G17474" s="70">
        <v>0</v>
      </c>
      <c r="H17474" s="70"/>
      <c r="I17474" s="20"/>
    </row>
    <row r="17475" spans="2:9" x14ac:dyDescent="0.25">
      <c r="B17475" s="69">
        <v>39926</v>
      </c>
      <c r="C17475" s="20" t="s">
        <v>47</v>
      </c>
      <c r="D17475" s="20" t="s">
        <v>27</v>
      </c>
      <c r="E17475" s="20" t="s">
        <v>28</v>
      </c>
      <c r="F17475" s="63">
        <v>143087</v>
      </c>
      <c r="G17475" s="70">
        <v>0</v>
      </c>
      <c r="H17475" s="70"/>
      <c r="I17475" s="20"/>
    </row>
    <row r="17476" spans="2:9" x14ac:dyDescent="0.25">
      <c r="B17476" s="69">
        <v>39926</v>
      </c>
      <c r="C17476" s="20" t="s">
        <v>47</v>
      </c>
      <c r="D17476" s="20" t="s">
        <v>27</v>
      </c>
      <c r="E17476" s="20" t="s">
        <v>28</v>
      </c>
      <c r="F17476" s="63">
        <v>3941</v>
      </c>
      <c r="G17476" s="70">
        <v>0</v>
      </c>
      <c r="H17476" s="70"/>
      <c r="I17476" s="20"/>
    </row>
    <row r="17477" spans="2:9" x14ac:dyDescent="0.25">
      <c r="B17477" s="69">
        <v>39926</v>
      </c>
      <c r="C17477" s="20" t="s">
        <v>47</v>
      </c>
      <c r="D17477" s="20" t="s">
        <v>27</v>
      </c>
      <c r="E17477" s="20" t="s">
        <v>28</v>
      </c>
      <c r="F17477" s="63">
        <v>2049</v>
      </c>
      <c r="G17477" s="70">
        <v>0</v>
      </c>
      <c r="H17477" s="70"/>
      <c r="I17477" s="20"/>
    </row>
    <row r="17478" spans="2:9" x14ac:dyDescent="0.25">
      <c r="B17478" s="69">
        <v>39926</v>
      </c>
      <c r="C17478" s="20" t="s">
        <v>47</v>
      </c>
      <c r="D17478" s="20" t="s">
        <v>27</v>
      </c>
      <c r="E17478" s="20" t="s">
        <v>28</v>
      </c>
      <c r="F17478" s="63">
        <v>485</v>
      </c>
      <c r="G17478" s="70">
        <v>0</v>
      </c>
      <c r="H17478" s="70"/>
      <c r="I17478" s="20"/>
    </row>
    <row r="17479" spans="2:9" x14ac:dyDescent="0.25">
      <c r="B17479" s="69">
        <v>39926</v>
      </c>
      <c r="C17479" s="20" t="s">
        <v>47</v>
      </c>
      <c r="D17479" s="20" t="s">
        <v>27</v>
      </c>
      <c r="E17479" s="20" t="s">
        <v>28</v>
      </c>
      <c r="F17479" s="63">
        <v>532</v>
      </c>
      <c r="G17479" s="70">
        <v>0</v>
      </c>
      <c r="H17479" s="70"/>
      <c r="I17479" s="20"/>
    </row>
    <row r="17480" spans="2:9" x14ac:dyDescent="0.25">
      <c r="B17480" s="69">
        <v>39926</v>
      </c>
      <c r="C17480" s="20" t="s">
        <v>47</v>
      </c>
      <c r="D17480" s="20" t="s">
        <v>27</v>
      </c>
      <c r="E17480" s="20" t="s">
        <v>28</v>
      </c>
      <c r="F17480" s="63">
        <v>106</v>
      </c>
      <c r="G17480" s="70">
        <v>0</v>
      </c>
      <c r="H17480" s="70"/>
      <c r="I17480" s="20"/>
    </row>
    <row r="17481" spans="2:9" x14ac:dyDescent="0.25">
      <c r="B17481" s="69">
        <v>39926</v>
      </c>
      <c r="C17481" s="20" t="s">
        <v>47</v>
      </c>
      <c r="D17481" s="20" t="s">
        <v>27</v>
      </c>
      <c r="E17481" s="20" t="s">
        <v>28</v>
      </c>
      <c r="F17481" s="63">
        <v>27</v>
      </c>
      <c r="G17481" s="70">
        <v>0</v>
      </c>
      <c r="H17481" s="70"/>
      <c r="I17481" s="20"/>
    </row>
    <row r="17482" spans="2:9" x14ac:dyDescent="0.25">
      <c r="B17482" s="69">
        <v>39926</v>
      </c>
      <c r="C17482" s="20" t="s">
        <v>47</v>
      </c>
      <c r="D17482" s="20" t="s">
        <v>27</v>
      </c>
      <c r="E17482" s="20" t="s">
        <v>28</v>
      </c>
      <c r="F17482" s="63">
        <v>7989</v>
      </c>
      <c r="G17482" s="70">
        <v>0</v>
      </c>
      <c r="H17482" s="70"/>
      <c r="I17482" s="20"/>
    </row>
    <row r="17483" spans="2:9" x14ac:dyDescent="0.25">
      <c r="B17483" s="69">
        <v>39926</v>
      </c>
      <c r="C17483" s="20" t="s">
        <v>47</v>
      </c>
      <c r="D17483" s="20" t="s">
        <v>27</v>
      </c>
      <c r="E17483" s="20" t="s">
        <v>28</v>
      </c>
      <c r="F17483" s="63">
        <v>675</v>
      </c>
      <c r="G17483" s="70">
        <v>0</v>
      </c>
      <c r="H17483" s="70"/>
      <c r="I17483" s="20"/>
    </row>
    <row r="17484" spans="2:9" x14ac:dyDescent="0.25">
      <c r="B17484" s="69">
        <v>39926</v>
      </c>
      <c r="C17484" s="20" t="s">
        <v>47</v>
      </c>
      <c r="D17484" s="20" t="s">
        <v>29</v>
      </c>
      <c r="E17484" s="20" t="s">
        <v>28</v>
      </c>
      <c r="F17484" s="63">
        <v>18575</v>
      </c>
      <c r="G17484" s="70">
        <v>0</v>
      </c>
      <c r="H17484" s="70"/>
      <c r="I17484" s="20"/>
    </row>
    <row r="17485" spans="2:9" x14ac:dyDescent="0.25">
      <c r="B17485" s="69">
        <v>39926</v>
      </c>
      <c r="C17485" s="20" t="s">
        <v>47</v>
      </c>
      <c r="D17485" s="20" t="s">
        <v>29</v>
      </c>
      <c r="E17485" s="20" t="s">
        <v>28</v>
      </c>
      <c r="F17485" s="63">
        <v>15128</v>
      </c>
      <c r="G17485" s="70">
        <v>0</v>
      </c>
      <c r="H17485" s="70"/>
      <c r="I17485" s="20"/>
    </row>
    <row r="17486" spans="2:9" x14ac:dyDescent="0.25">
      <c r="B17486" s="69">
        <v>39926</v>
      </c>
      <c r="C17486" s="20" t="s">
        <v>47</v>
      </c>
      <c r="D17486" s="20" t="s">
        <v>29</v>
      </c>
      <c r="E17486" s="20" t="s">
        <v>28</v>
      </c>
      <c r="F17486" s="63">
        <v>1713</v>
      </c>
      <c r="G17486" s="70">
        <v>0</v>
      </c>
      <c r="H17486" s="70"/>
      <c r="I17486" s="20"/>
    </row>
    <row r="17487" spans="2:9" x14ac:dyDescent="0.25">
      <c r="B17487" s="69">
        <v>39926</v>
      </c>
      <c r="C17487" s="20" t="s">
        <v>47</v>
      </c>
      <c r="D17487" s="20" t="s">
        <v>29</v>
      </c>
      <c r="E17487" s="20" t="s">
        <v>28</v>
      </c>
      <c r="F17487" s="63">
        <v>5462</v>
      </c>
      <c r="G17487" s="70">
        <v>0</v>
      </c>
      <c r="H17487" s="70"/>
      <c r="I17487" s="20"/>
    </row>
    <row r="17488" spans="2:9" x14ac:dyDescent="0.25">
      <c r="B17488" s="69">
        <v>39926</v>
      </c>
      <c r="C17488" s="20" t="s">
        <v>47</v>
      </c>
      <c r="D17488" s="20" t="s">
        <v>29</v>
      </c>
      <c r="E17488" s="20" t="s">
        <v>28</v>
      </c>
      <c r="F17488" s="63">
        <v>133</v>
      </c>
      <c r="G17488" s="70">
        <v>0</v>
      </c>
      <c r="H17488" s="70"/>
      <c r="I17488" s="20"/>
    </row>
    <row r="17489" spans="2:9" x14ac:dyDescent="0.25">
      <c r="B17489" s="69">
        <v>39926</v>
      </c>
      <c r="C17489" s="20" t="s">
        <v>47</v>
      </c>
      <c r="D17489" s="20" t="s">
        <v>29</v>
      </c>
      <c r="E17489" s="20" t="s">
        <v>28</v>
      </c>
      <c r="F17489" s="63">
        <v>6157</v>
      </c>
      <c r="G17489" s="70">
        <v>0</v>
      </c>
      <c r="H17489" s="70"/>
      <c r="I17489" s="20"/>
    </row>
    <row r="17490" spans="2:9" x14ac:dyDescent="0.25">
      <c r="B17490" s="69">
        <v>39926</v>
      </c>
      <c r="C17490" s="20" t="s">
        <v>47</v>
      </c>
      <c r="D17490" s="20" t="s">
        <v>29</v>
      </c>
      <c r="E17490" s="20" t="s">
        <v>28</v>
      </c>
      <c r="F17490" s="63">
        <v>8</v>
      </c>
      <c r="G17490" s="70">
        <v>0</v>
      </c>
      <c r="H17490" s="70"/>
      <c r="I17490" s="20"/>
    </row>
    <row r="17491" spans="2:9" x14ac:dyDescent="0.25">
      <c r="B17491" s="69">
        <v>39926</v>
      </c>
      <c r="C17491" s="20" t="s">
        <v>47</v>
      </c>
      <c r="D17491" s="20" t="s">
        <v>29</v>
      </c>
      <c r="E17491" s="20" t="s">
        <v>28</v>
      </c>
      <c r="F17491" s="63">
        <v>105820</v>
      </c>
      <c r="G17491" s="70">
        <v>0</v>
      </c>
      <c r="H17491" s="70"/>
      <c r="I17491" s="20"/>
    </row>
    <row r="17492" spans="2:9" x14ac:dyDescent="0.25">
      <c r="B17492" s="69">
        <v>39926</v>
      </c>
      <c r="C17492" s="20" t="s">
        <v>47</v>
      </c>
      <c r="D17492" s="20" t="s">
        <v>29</v>
      </c>
      <c r="E17492" s="20" t="s">
        <v>28</v>
      </c>
      <c r="F17492" s="63">
        <v>78</v>
      </c>
      <c r="G17492" s="70">
        <v>0</v>
      </c>
      <c r="H17492" s="70"/>
      <c r="I17492" s="20"/>
    </row>
    <row r="17493" spans="2:9" x14ac:dyDescent="0.25">
      <c r="B17493" s="69">
        <v>39926</v>
      </c>
      <c r="C17493" s="20" t="s">
        <v>47</v>
      </c>
      <c r="D17493" s="20" t="s">
        <v>29</v>
      </c>
      <c r="E17493" s="20" t="s">
        <v>28</v>
      </c>
      <c r="F17493" s="63">
        <v>20</v>
      </c>
      <c r="G17493" s="70">
        <v>0</v>
      </c>
      <c r="H17493" s="70"/>
      <c r="I17493" s="20"/>
    </row>
    <row r="17494" spans="2:9" x14ac:dyDescent="0.25">
      <c r="B17494" s="69">
        <v>39926</v>
      </c>
      <c r="C17494" s="20" t="s">
        <v>47</v>
      </c>
      <c r="D17494" s="20" t="s">
        <v>29</v>
      </c>
      <c r="E17494" s="20" t="s">
        <v>28</v>
      </c>
      <c r="F17494" s="63">
        <v>321516</v>
      </c>
      <c r="G17494" s="70">
        <v>0</v>
      </c>
      <c r="H17494" s="70"/>
      <c r="I17494" s="20"/>
    </row>
    <row r="17495" spans="2:9" x14ac:dyDescent="0.25">
      <c r="B17495" s="69">
        <v>39926</v>
      </c>
      <c r="C17495" s="20" t="s">
        <v>47</v>
      </c>
      <c r="D17495" s="20" t="s">
        <v>29</v>
      </c>
      <c r="E17495" s="20" t="s">
        <v>28</v>
      </c>
      <c r="F17495" s="63">
        <v>4410</v>
      </c>
      <c r="G17495" s="70">
        <v>0</v>
      </c>
      <c r="H17495" s="70"/>
      <c r="I17495" s="20"/>
    </row>
    <row r="17496" spans="2:9" x14ac:dyDescent="0.25">
      <c r="B17496" s="69">
        <v>39926</v>
      </c>
      <c r="C17496" s="20" t="s">
        <v>47</v>
      </c>
      <c r="D17496" s="20" t="s">
        <v>29</v>
      </c>
      <c r="E17496" s="20" t="s">
        <v>28</v>
      </c>
      <c r="F17496" s="63">
        <v>6162</v>
      </c>
      <c r="G17496" s="70">
        <v>0</v>
      </c>
      <c r="H17496" s="70"/>
      <c r="I17496" s="20"/>
    </row>
    <row r="17497" spans="2:9" x14ac:dyDescent="0.25">
      <c r="B17497" s="69">
        <v>39926</v>
      </c>
      <c r="C17497" s="20" t="s">
        <v>47</v>
      </c>
      <c r="D17497" s="20" t="s">
        <v>29</v>
      </c>
      <c r="E17497" s="20" t="s">
        <v>28</v>
      </c>
      <c r="F17497" s="63">
        <v>3769</v>
      </c>
      <c r="G17497" s="70">
        <v>0</v>
      </c>
      <c r="H17497" s="70"/>
      <c r="I17497" s="20"/>
    </row>
    <row r="17498" spans="2:9" x14ac:dyDescent="0.25">
      <c r="B17498" s="69">
        <v>39926</v>
      </c>
      <c r="C17498" s="20" t="s">
        <v>47</v>
      </c>
      <c r="D17498" s="20" t="s">
        <v>29</v>
      </c>
      <c r="E17498" s="20" t="s">
        <v>28</v>
      </c>
      <c r="F17498" s="63">
        <v>440</v>
      </c>
      <c r="G17498" s="70">
        <v>0</v>
      </c>
      <c r="H17498" s="70"/>
      <c r="I17498" s="20"/>
    </row>
    <row r="17499" spans="2:9" x14ac:dyDescent="0.25">
      <c r="B17499" s="69">
        <v>39926</v>
      </c>
      <c r="C17499" s="20" t="s">
        <v>47</v>
      </c>
      <c r="D17499" s="20" t="s">
        <v>29</v>
      </c>
      <c r="E17499" s="20" t="s">
        <v>28</v>
      </c>
      <c r="F17499" s="63">
        <v>110544</v>
      </c>
      <c r="G17499" s="70">
        <v>0</v>
      </c>
      <c r="H17499" s="70"/>
      <c r="I17499" s="20"/>
    </row>
    <row r="17500" spans="2:9" x14ac:dyDescent="0.25">
      <c r="B17500" s="69">
        <v>39926</v>
      </c>
      <c r="C17500" s="20" t="s">
        <v>47</v>
      </c>
      <c r="D17500" s="20" t="s">
        <v>29</v>
      </c>
      <c r="E17500" s="20" t="s">
        <v>28</v>
      </c>
      <c r="F17500" s="63">
        <v>12058</v>
      </c>
      <c r="G17500" s="70">
        <v>0</v>
      </c>
      <c r="H17500" s="70"/>
      <c r="I17500" s="20"/>
    </row>
    <row r="17501" spans="2:9" x14ac:dyDescent="0.25">
      <c r="B17501" s="69">
        <v>39926</v>
      </c>
      <c r="C17501" s="20" t="s">
        <v>47</v>
      </c>
      <c r="D17501" s="20" t="s">
        <v>29</v>
      </c>
      <c r="E17501" s="20" t="s">
        <v>28</v>
      </c>
      <c r="F17501" s="63">
        <v>739</v>
      </c>
      <c r="G17501" s="70">
        <v>0</v>
      </c>
      <c r="H17501" s="70"/>
      <c r="I17501" s="20"/>
    </row>
    <row r="17502" spans="2:9" x14ac:dyDescent="0.25">
      <c r="B17502" s="69">
        <v>39926</v>
      </c>
      <c r="C17502" s="20" t="s">
        <v>47</v>
      </c>
      <c r="D17502" s="20" t="s">
        <v>29</v>
      </c>
      <c r="E17502" s="20" t="s">
        <v>28</v>
      </c>
      <c r="F17502" s="63">
        <v>229</v>
      </c>
      <c r="G17502" s="70">
        <v>0</v>
      </c>
      <c r="H17502" s="70"/>
      <c r="I17502" s="20"/>
    </row>
    <row r="17503" spans="2:9" x14ac:dyDescent="0.25">
      <c r="B17503" s="69">
        <v>39926</v>
      </c>
      <c r="C17503" s="20" t="s">
        <v>47</v>
      </c>
      <c r="D17503" s="20" t="s">
        <v>29</v>
      </c>
      <c r="E17503" s="20" t="s">
        <v>28</v>
      </c>
      <c r="F17503" s="63">
        <v>7059</v>
      </c>
      <c r="G17503" s="70">
        <v>0</v>
      </c>
      <c r="H17503" s="70"/>
      <c r="I17503" s="20"/>
    </row>
    <row r="17504" spans="2:9" x14ac:dyDescent="0.25">
      <c r="B17504" s="69">
        <v>39926</v>
      </c>
      <c r="C17504" s="20" t="s">
        <v>47</v>
      </c>
      <c r="D17504" s="20" t="s">
        <v>29</v>
      </c>
      <c r="E17504" s="20" t="s">
        <v>28</v>
      </c>
      <c r="F17504" s="63">
        <v>1733</v>
      </c>
      <c r="G17504" s="70">
        <v>0</v>
      </c>
      <c r="H17504" s="70"/>
      <c r="I17504" s="20"/>
    </row>
    <row r="17505" spans="2:9" x14ac:dyDescent="0.25">
      <c r="B17505" s="69">
        <v>39926</v>
      </c>
      <c r="C17505" s="20" t="s">
        <v>47</v>
      </c>
      <c r="D17505" s="20" t="s">
        <v>30</v>
      </c>
      <c r="E17505" s="20" t="s">
        <v>28</v>
      </c>
      <c r="F17505" s="63">
        <v>19075</v>
      </c>
      <c r="G17505" s="70">
        <v>0</v>
      </c>
      <c r="H17505" s="70"/>
      <c r="I17505" s="20"/>
    </row>
    <row r="17506" spans="2:9" x14ac:dyDescent="0.25">
      <c r="B17506" s="69">
        <v>39926</v>
      </c>
      <c r="C17506" s="20" t="s">
        <v>47</v>
      </c>
      <c r="D17506" s="20" t="s">
        <v>30</v>
      </c>
      <c r="E17506" s="20" t="s">
        <v>28</v>
      </c>
      <c r="F17506" s="63">
        <v>17268</v>
      </c>
      <c r="G17506" s="70">
        <v>0</v>
      </c>
      <c r="H17506" s="70"/>
      <c r="I17506" s="20"/>
    </row>
    <row r="17507" spans="2:9" x14ac:dyDescent="0.25">
      <c r="B17507" s="69">
        <v>39926</v>
      </c>
      <c r="C17507" s="20" t="s">
        <v>47</v>
      </c>
      <c r="D17507" s="20" t="s">
        <v>30</v>
      </c>
      <c r="E17507" s="20" t="s">
        <v>28</v>
      </c>
      <c r="F17507" s="63">
        <v>2573</v>
      </c>
      <c r="G17507" s="70">
        <v>0</v>
      </c>
      <c r="H17507" s="70"/>
      <c r="I17507" s="20"/>
    </row>
    <row r="17508" spans="2:9" x14ac:dyDescent="0.25">
      <c r="B17508" s="69">
        <v>39926</v>
      </c>
      <c r="C17508" s="20" t="s">
        <v>47</v>
      </c>
      <c r="D17508" s="20" t="s">
        <v>30</v>
      </c>
      <c r="E17508" s="20" t="s">
        <v>28</v>
      </c>
      <c r="F17508" s="63">
        <v>8339</v>
      </c>
      <c r="G17508" s="70">
        <v>0</v>
      </c>
      <c r="H17508" s="70"/>
      <c r="I17508" s="20"/>
    </row>
    <row r="17509" spans="2:9" x14ac:dyDescent="0.25">
      <c r="B17509" s="69">
        <v>39926</v>
      </c>
      <c r="C17509" s="20" t="s">
        <v>47</v>
      </c>
      <c r="D17509" s="20" t="s">
        <v>30</v>
      </c>
      <c r="E17509" s="20" t="s">
        <v>28</v>
      </c>
      <c r="F17509" s="63">
        <v>160</v>
      </c>
      <c r="G17509" s="70">
        <v>0</v>
      </c>
      <c r="H17509" s="70"/>
      <c r="I17509" s="20"/>
    </row>
    <row r="17510" spans="2:9" x14ac:dyDescent="0.25">
      <c r="B17510" s="69">
        <v>39926</v>
      </c>
      <c r="C17510" s="20" t="s">
        <v>47</v>
      </c>
      <c r="D17510" s="20" t="s">
        <v>30</v>
      </c>
      <c r="E17510" s="20" t="s">
        <v>28</v>
      </c>
      <c r="F17510" s="63">
        <v>9615</v>
      </c>
      <c r="G17510" s="70">
        <v>0</v>
      </c>
      <c r="H17510" s="70"/>
      <c r="I17510" s="20"/>
    </row>
    <row r="17511" spans="2:9" x14ac:dyDescent="0.25">
      <c r="B17511" s="69">
        <v>39926</v>
      </c>
      <c r="C17511" s="20" t="s">
        <v>47</v>
      </c>
      <c r="D17511" s="20" t="s">
        <v>30</v>
      </c>
      <c r="E17511" s="20" t="s">
        <v>28</v>
      </c>
      <c r="F17511" s="63">
        <v>313</v>
      </c>
      <c r="G17511" s="70">
        <v>0</v>
      </c>
      <c r="H17511" s="70"/>
      <c r="I17511" s="20"/>
    </row>
    <row r="17512" spans="2:9" x14ac:dyDescent="0.25">
      <c r="B17512" s="69">
        <v>39926</v>
      </c>
      <c r="C17512" s="20" t="s">
        <v>47</v>
      </c>
      <c r="D17512" s="20" t="s">
        <v>30</v>
      </c>
      <c r="E17512" s="20" t="s">
        <v>28</v>
      </c>
      <c r="F17512" s="63">
        <v>244699</v>
      </c>
      <c r="G17512" s="70">
        <v>0</v>
      </c>
      <c r="H17512" s="70"/>
      <c r="I17512" s="20"/>
    </row>
    <row r="17513" spans="2:9" x14ac:dyDescent="0.25">
      <c r="B17513" s="69">
        <v>39926</v>
      </c>
      <c r="C17513" s="20" t="s">
        <v>47</v>
      </c>
      <c r="D17513" s="20" t="s">
        <v>30</v>
      </c>
      <c r="E17513" s="20" t="s">
        <v>28</v>
      </c>
      <c r="F17513" s="63">
        <v>98</v>
      </c>
      <c r="G17513" s="70">
        <v>0</v>
      </c>
      <c r="H17513" s="70"/>
      <c r="I17513" s="20"/>
    </row>
    <row r="17514" spans="2:9" x14ac:dyDescent="0.25">
      <c r="B17514" s="69">
        <v>39926</v>
      </c>
      <c r="C17514" s="20" t="s">
        <v>47</v>
      </c>
      <c r="D17514" s="20" t="s">
        <v>30</v>
      </c>
      <c r="E17514" s="20" t="s">
        <v>28</v>
      </c>
      <c r="F17514" s="63">
        <v>28</v>
      </c>
      <c r="G17514" s="70">
        <v>0</v>
      </c>
      <c r="H17514" s="70"/>
      <c r="I17514" s="20"/>
    </row>
    <row r="17515" spans="2:9" x14ac:dyDescent="0.25">
      <c r="B17515" s="69">
        <v>39926</v>
      </c>
      <c r="C17515" s="20" t="s">
        <v>47</v>
      </c>
      <c r="D17515" s="20" t="s">
        <v>30</v>
      </c>
      <c r="E17515" s="20" t="s">
        <v>28</v>
      </c>
      <c r="F17515" s="63">
        <v>453030</v>
      </c>
      <c r="G17515" s="70">
        <v>0</v>
      </c>
      <c r="H17515" s="70"/>
      <c r="I17515" s="20"/>
    </row>
    <row r="17516" spans="2:9" x14ac:dyDescent="0.25">
      <c r="B17516" s="69">
        <v>39926</v>
      </c>
      <c r="C17516" s="20" t="s">
        <v>47</v>
      </c>
      <c r="D17516" s="20" t="s">
        <v>30</v>
      </c>
      <c r="E17516" s="20" t="s">
        <v>28</v>
      </c>
      <c r="F17516" s="63">
        <v>4822</v>
      </c>
      <c r="G17516" s="70">
        <v>0</v>
      </c>
      <c r="H17516" s="70"/>
      <c r="I17516" s="20"/>
    </row>
    <row r="17517" spans="2:9" x14ac:dyDescent="0.25">
      <c r="B17517" s="69">
        <v>39926</v>
      </c>
      <c r="C17517" s="20" t="s">
        <v>47</v>
      </c>
      <c r="D17517" s="20" t="s">
        <v>30</v>
      </c>
      <c r="E17517" s="20" t="s">
        <v>28</v>
      </c>
      <c r="F17517" s="63">
        <v>7151</v>
      </c>
      <c r="G17517" s="70">
        <v>0</v>
      </c>
      <c r="H17517" s="70"/>
      <c r="I17517" s="20"/>
    </row>
    <row r="17518" spans="2:9" x14ac:dyDescent="0.25">
      <c r="B17518" s="69">
        <v>39926</v>
      </c>
      <c r="C17518" s="20" t="s">
        <v>47</v>
      </c>
      <c r="D17518" s="20" t="s">
        <v>30</v>
      </c>
      <c r="E17518" s="20" t="s">
        <v>28</v>
      </c>
      <c r="F17518" s="63">
        <v>3088</v>
      </c>
      <c r="G17518" s="70">
        <v>0</v>
      </c>
      <c r="H17518" s="70"/>
      <c r="I17518" s="20"/>
    </row>
    <row r="17519" spans="2:9" x14ac:dyDescent="0.25">
      <c r="B17519" s="69">
        <v>39926</v>
      </c>
      <c r="C17519" s="20" t="s">
        <v>47</v>
      </c>
      <c r="D17519" s="20" t="s">
        <v>30</v>
      </c>
      <c r="E17519" s="20" t="s">
        <v>28</v>
      </c>
      <c r="F17519" s="63">
        <v>520</v>
      </c>
      <c r="G17519" s="70">
        <v>0</v>
      </c>
      <c r="H17519" s="70"/>
      <c r="I17519" s="20"/>
    </row>
    <row r="17520" spans="2:9" x14ac:dyDescent="0.25">
      <c r="B17520" s="69">
        <v>39926</v>
      </c>
      <c r="C17520" s="20" t="s">
        <v>47</v>
      </c>
      <c r="D17520" s="20" t="s">
        <v>30</v>
      </c>
      <c r="E17520" s="20" t="s">
        <v>28</v>
      </c>
      <c r="F17520" s="63">
        <v>113237</v>
      </c>
      <c r="G17520" s="70">
        <v>0</v>
      </c>
      <c r="H17520" s="70"/>
      <c r="I17520" s="20"/>
    </row>
    <row r="17521" spans="2:9" x14ac:dyDescent="0.25">
      <c r="B17521" s="69">
        <v>39926</v>
      </c>
      <c r="C17521" s="20" t="s">
        <v>47</v>
      </c>
      <c r="D17521" s="20" t="s">
        <v>30</v>
      </c>
      <c r="E17521" s="20" t="s">
        <v>28</v>
      </c>
      <c r="F17521" s="63">
        <v>17974</v>
      </c>
      <c r="G17521" s="70">
        <v>0</v>
      </c>
      <c r="H17521" s="70"/>
      <c r="I17521" s="20"/>
    </row>
    <row r="17522" spans="2:9" x14ac:dyDescent="0.25">
      <c r="B17522" s="69">
        <v>39926</v>
      </c>
      <c r="C17522" s="20" t="s">
        <v>47</v>
      </c>
      <c r="D17522" s="20" t="s">
        <v>30</v>
      </c>
      <c r="E17522" s="20" t="s">
        <v>28</v>
      </c>
      <c r="F17522" s="63">
        <v>775</v>
      </c>
      <c r="G17522" s="70">
        <v>0</v>
      </c>
      <c r="H17522" s="70"/>
      <c r="I17522" s="20"/>
    </row>
    <row r="17523" spans="2:9" x14ac:dyDescent="0.25">
      <c r="B17523" s="69">
        <v>39926</v>
      </c>
      <c r="C17523" s="20" t="s">
        <v>47</v>
      </c>
      <c r="D17523" s="20" t="s">
        <v>30</v>
      </c>
      <c r="E17523" s="20" t="s">
        <v>28</v>
      </c>
      <c r="F17523" s="63">
        <v>274</v>
      </c>
      <c r="G17523" s="70">
        <v>0</v>
      </c>
      <c r="H17523" s="70"/>
      <c r="I17523" s="20"/>
    </row>
    <row r="17524" spans="2:9" x14ac:dyDescent="0.25">
      <c r="B17524" s="69">
        <v>39926</v>
      </c>
      <c r="C17524" s="20" t="s">
        <v>47</v>
      </c>
      <c r="D17524" s="20" t="s">
        <v>30</v>
      </c>
      <c r="E17524" s="20" t="s">
        <v>28</v>
      </c>
      <c r="F17524" s="63">
        <v>64</v>
      </c>
      <c r="G17524" s="70">
        <v>0</v>
      </c>
      <c r="H17524" s="70"/>
      <c r="I17524" s="20"/>
    </row>
    <row r="17525" spans="2:9" x14ac:dyDescent="0.25">
      <c r="B17525" s="69">
        <v>39926</v>
      </c>
      <c r="C17525" s="20" t="s">
        <v>47</v>
      </c>
      <c r="D17525" s="20" t="s">
        <v>30</v>
      </c>
      <c r="E17525" s="20" t="s">
        <v>28</v>
      </c>
      <c r="F17525" s="63">
        <v>1690</v>
      </c>
      <c r="G17525" s="70">
        <v>0</v>
      </c>
      <c r="H17525" s="70"/>
      <c r="I17525" s="20"/>
    </row>
    <row r="17526" spans="2:9" x14ac:dyDescent="0.25">
      <c r="B17526" s="69">
        <v>39926</v>
      </c>
      <c r="C17526" s="20" t="s">
        <v>47</v>
      </c>
      <c r="D17526" s="20" t="s">
        <v>27</v>
      </c>
      <c r="E17526" s="20" t="s">
        <v>28</v>
      </c>
      <c r="F17526" s="63">
        <v>1130</v>
      </c>
      <c r="G17526" s="70">
        <v>0</v>
      </c>
      <c r="H17526" s="70"/>
      <c r="I17526" s="20"/>
    </row>
    <row r="17527" spans="2:9" x14ac:dyDescent="0.25">
      <c r="B17527" s="69">
        <v>39926</v>
      </c>
      <c r="C17527" s="20" t="s">
        <v>47</v>
      </c>
      <c r="D17527" s="20" t="s">
        <v>27</v>
      </c>
      <c r="E17527" s="20" t="s">
        <v>28</v>
      </c>
      <c r="F17527" s="63">
        <v>129</v>
      </c>
      <c r="G17527" s="70">
        <v>0</v>
      </c>
      <c r="H17527" s="70"/>
      <c r="I17527" s="20"/>
    </row>
    <row r="17528" spans="2:9" x14ac:dyDescent="0.25">
      <c r="B17528" s="69">
        <v>39926</v>
      </c>
      <c r="C17528" s="20" t="s">
        <v>47</v>
      </c>
      <c r="D17528" s="20" t="s">
        <v>27</v>
      </c>
      <c r="E17528" s="20" t="s">
        <v>28</v>
      </c>
      <c r="F17528" s="63">
        <v>333</v>
      </c>
      <c r="G17528" s="70">
        <v>0</v>
      </c>
      <c r="H17528" s="70"/>
      <c r="I17528" s="20"/>
    </row>
    <row r="17529" spans="2:9" x14ac:dyDescent="0.25">
      <c r="B17529" s="69">
        <v>39926</v>
      </c>
      <c r="C17529" s="20" t="s">
        <v>47</v>
      </c>
      <c r="D17529" s="20" t="s">
        <v>27</v>
      </c>
      <c r="E17529" s="20" t="s">
        <v>28</v>
      </c>
      <c r="F17529" s="63">
        <v>1</v>
      </c>
      <c r="G17529" s="70">
        <v>0</v>
      </c>
      <c r="H17529" s="70"/>
      <c r="I17529" s="20"/>
    </row>
    <row r="17530" spans="2:9" x14ac:dyDescent="0.25">
      <c r="B17530" s="69">
        <v>39926</v>
      </c>
      <c r="C17530" s="20" t="s">
        <v>47</v>
      </c>
      <c r="D17530" s="20" t="s">
        <v>27</v>
      </c>
      <c r="E17530" s="20" t="s">
        <v>28</v>
      </c>
      <c r="F17530" s="63">
        <v>1</v>
      </c>
      <c r="G17530" s="70">
        <v>0</v>
      </c>
      <c r="H17530" s="70"/>
      <c r="I17530" s="20"/>
    </row>
    <row r="17531" spans="2:9" x14ac:dyDescent="0.25">
      <c r="B17531" s="69">
        <v>39926</v>
      </c>
      <c r="C17531" s="20" t="s">
        <v>47</v>
      </c>
      <c r="D17531" s="20" t="s">
        <v>27</v>
      </c>
      <c r="E17531" s="20" t="s">
        <v>28</v>
      </c>
      <c r="F17531" s="63">
        <v>1397</v>
      </c>
      <c r="G17531" s="70">
        <v>0</v>
      </c>
      <c r="H17531" s="70"/>
      <c r="I17531" s="20"/>
    </row>
    <row r="17532" spans="2:9" x14ac:dyDescent="0.25">
      <c r="B17532" s="69">
        <v>39926</v>
      </c>
      <c r="C17532" s="20" t="s">
        <v>47</v>
      </c>
      <c r="D17532" s="20" t="s">
        <v>27</v>
      </c>
      <c r="E17532" s="20" t="s">
        <v>28</v>
      </c>
      <c r="F17532" s="63">
        <v>205</v>
      </c>
      <c r="G17532" s="70">
        <v>0</v>
      </c>
      <c r="H17532" s="70"/>
      <c r="I17532" s="20"/>
    </row>
    <row r="17533" spans="2:9" x14ac:dyDescent="0.25">
      <c r="B17533" s="69">
        <v>39926</v>
      </c>
      <c r="C17533" s="20" t="s">
        <v>47</v>
      </c>
      <c r="D17533" s="20" t="s">
        <v>27</v>
      </c>
      <c r="E17533" s="20" t="s">
        <v>28</v>
      </c>
      <c r="F17533" s="63">
        <v>14463</v>
      </c>
      <c r="G17533" s="70">
        <v>0</v>
      </c>
      <c r="H17533" s="70"/>
      <c r="I17533" s="20"/>
    </row>
    <row r="17534" spans="2:9" x14ac:dyDescent="0.25">
      <c r="B17534" s="69">
        <v>39926</v>
      </c>
      <c r="C17534" s="20" t="s">
        <v>47</v>
      </c>
      <c r="D17534" s="20" t="s">
        <v>27</v>
      </c>
      <c r="E17534" s="20" t="s">
        <v>28</v>
      </c>
      <c r="F17534" s="63">
        <v>11</v>
      </c>
      <c r="G17534" s="70">
        <v>0</v>
      </c>
      <c r="H17534" s="70"/>
      <c r="I17534" s="20"/>
    </row>
    <row r="17535" spans="2:9" x14ac:dyDescent="0.25">
      <c r="B17535" s="69">
        <v>39926</v>
      </c>
      <c r="C17535" s="20" t="s">
        <v>47</v>
      </c>
      <c r="D17535" s="20" t="s">
        <v>27</v>
      </c>
      <c r="E17535" s="20" t="s">
        <v>28</v>
      </c>
      <c r="F17535" s="63">
        <v>6067</v>
      </c>
      <c r="G17535" s="70">
        <v>0</v>
      </c>
      <c r="H17535" s="70"/>
      <c r="I17535" s="20"/>
    </row>
    <row r="17536" spans="2:9" x14ac:dyDescent="0.25">
      <c r="B17536" s="69">
        <v>39926</v>
      </c>
      <c r="C17536" s="20" t="s">
        <v>47</v>
      </c>
      <c r="D17536" s="20" t="s">
        <v>27</v>
      </c>
      <c r="E17536" s="20" t="s">
        <v>28</v>
      </c>
      <c r="F17536" s="63">
        <v>275</v>
      </c>
      <c r="G17536" s="70">
        <v>0</v>
      </c>
      <c r="H17536" s="70"/>
      <c r="I17536" s="20"/>
    </row>
    <row r="17537" spans="2:9" x14ac:dyDescent="0.25">
      <c r="B17537" s="69">
        <v>39926</v>
      </c>
      <c r="C17537" s="20" t="s">
        <v>47</v>
      </c>
      <c r="D17537" s="20" t="s">
        <v>27</v>
      </c>
      <c r="E17537" s="20" t="s">
        <v>28</v>
      </c>
      <c r="F17537" s="63">
        <v>385</v>
      </c>
      <c r="G17537" s="70">
        <v>0</v>
      </c>
      <c r="H17537" s="70"/>
      <c r="I17537" s="20"/>
    </row>
    <row r="17538" spans="2:9" x14ac:dyDescent="0.25">
      <c r="B17538" s="69">
        <v>39926</v>
      </c>
      <c r="C17538" s="20" t="s">
        <v>47</v>
      </c>
      <c r="D17538" s="20" t="s">
        <v>27</v>
      </c>
      <c r="E17538" s="20" t="s">
        <v>28</v>
      </c>
      <c r="F17538" s="63">
        <v>42</v>
      </c>
      <c r="G17538" s="70">
        <v>0</v>
      </c>
      <c r="H17538" s="70"/>
      <c r="I17538" s="20"/>
    </row>
    <row r="17539" spans="2:9" x14ac:dyDescent="0.25">
      <c r="B17539" s="69">
        <v>39926</v>
      </c>
      <c r="C17539" s="20" t="s">
        <v>47</v>
      </c>
      <c r="D17539" s="20" t="s">
        <v>27</v>
      </c>
      <c r="E17539" s="20" t="s">
        <v>28</v>
      </c>
      <c r="F17539" s="63">
        <v>29</v>
      </c>
      <c r="G17539" s="70">
        <v>0</v>
      </c>
      <c r="H17539" s="70"/>
      <c r="I17539" s="20"/>
    </row>
    <row r="17540" spans="2:9" x14ac:dyDescent="0.25">
      <c r="B17540" s="69">
        <v>39926</v>
      </c>
      <c r="C17540" s="20" t="s">
        <v>47</v>
      </c>
      <c r="D17540" s="20" t="s">
        <v>27</v>
      </c>
      <c r="E17540" s="20" t="s">
        <v>28</v>
      </c>
      <c r="F17540" s="63">
        <v>31</v>
      </c>
      <c r="G17540" s="70">
        <v>0</v>
      </c>
      <c r="H17540" s="70"/>
      <c r="I17540" s="20"/>
    </row>
    <row r="17541" spans="2:9" x14ac:dyDescent="0.25">
      <c r="B17541" s="69">
        <v>39926</v>
      </c>
      <c r="C17541" s="20" t="s">
        <v>47</v>
      </c>
      <c r="D17541" s="20" t="s">
        <v>27</v>
      </c>
      <c r="E17541" s="20" t="s">
        <v>28</v>
      </c>
      <c r="F17541" s="63">
        <v>26</v>
      </c>
      <c r="G17541" s="70">
        <v>0</v>
      </c>
      <c r="H17541" s="70"/>
      <c r="I17541" s="20"/>
    </row>
    <row r="17542" spans="2:9" x14ac:dyDescent="0.25">
      <c r="B17542" s="69">
        <v>39926</v>
      </c>
      <c r="C17542" s="20" t="s">
        <v>47</v>
      </c>
      <c r="D17542" s="20" t="s">
        <v>27</v>
      </c>
      <c r="E17542" s="20" t="s">
        <v>28</v>
      </c>
      <c r="F17542" s="63">
        <v>3961</v>
      </c>
      <c r="G17542" s="70">
        <v>0</v>
      </c>
      <c r="H17542" s="70"/>
      <c r="I17542" s="20"/>
    </row>
    <row r="17543" spans="2:9" x14ac:dyDescent="0.25">
      <c r="B17543" s="69">
        <v>39926</v>
      </c>
      <c r="C17543" s="20" t="s">
        <v>47</v>
      </c>
      <c r="D17543" s="20" t="s">
        <v>27</v>
      </c>
      <c r="E17543" s="20" t="s">
        <v>28</v>
      </c>
      <c r="F17543" s="63">
        <v>167</v>
      </c>
      <c r="G17543" s="70">
        <v>0</v>
      </c>
      <c r="H17543" s="70"/>
      <c r="I17543" s="20"/>
    </row>
    <row r="17544" spans="2:9" x14ac:dyDescent="0.25">
      <c r="B17544" s="69">
        <v>39926</v>
      </c>
      <c r="C17544" s="20" t="s">
        <v>47</v>
      </c>
      <c r="D17544" s="20" t="s">
        <v>29</v>
      </c>
      <c r="E17544" s="20" t="s">
        <v>28</v>
      </c>
      <c r="F17544" s="63">
        <v>9876</v>
      </c>
      <c r="G17544" s="70">
        <v>0</v>
      </c>
      <c r="H17544" s="70"/>
      <c r="I17544" s="20"/>
    </row>
    <row r="17545" spans="2:9" x14ac:dyDescent="0.25">
      <c r="B17545" s="69">
        <v>39926</v>
      </c>
      <c r="C17545" s="20" t="s">
        <v>47</v>
      </c>
      <c r="D17545" s="20" t="s">
        <v>29</v>
      </c>
      <c r="E17545" s="20" t="s">
        <v>28</v>
      </c>
      <c r="F17545" s="63">
        <v>5616</v>
      </c>
      <c r="G17545" s="70">
        <v>0</v>
      </c>
      <c r="H17545" s="70"/>
      <c r="I17545" s="20"/>
    </row>
    <row r="17546" spans="2:9" x14ac:dyDescent="0.25">
      <c r="B17546" s="69">
        <v>39926</v>
      </c>
      <c r="C17546" s="20" t="s">
        <v>47</v>
      </c>
      <c r="D17546" s="20" t="s">
        <v>29</v>
      </c>
      <c r="E17546" s="20" t="s">
        <v>28</v>
      </c>
      <c r="F17546" s="63">
        <v>413</v>
      </c>
      <c r="G17546" s="70">
        <v>0</v>
      </c>
      <c r="H17546" s="70"/>
      <c r="I17546" s="20"/>
    </row>
    <row r="17547" spans="2:9" x14ac:dyDescent="0.25">
      <c r="B17547" s="69">
        <v>39926</v>
      </c>
      <c r="C17547" s="20" t="s">
        <v>47</v>
      </c>
      <c r="D17547" s="20" t="s">
        <v>29</v>
      </c>
      <c r="E17547" s="20" t="s">
        <v>28</v>
      </c>
      <c r="F17547" s="63">
        <v>5043</v>
      </c>
      <c r="G17547" s="70">
        <v>0</v>
      </c>
      <c r="H17547" s="70"/>
      <c r="I17547" s="20"/>
    </row>
    <row r="17548" spans="2:9" x14ac:dyDescent="0.25">
      <c r="B17548" s="69">
        <v>39926</v>
      </c>
      <c r="C17548" s="20" t="s">
        <v>47</v>
      </c>
      <c r="D17548" s="20" t="s">
        <v>29</v>
      </c>
      <c r="E17548" s="20" t="s">
        <v>28</v>
      </c>
      <c r="F17548" s="63">
        <v>25</v>
      </c>
      <c r="G17548" s="70">
        <v>0</v>
      </c>
      <c r="H17548" s="70"/>
      <c r="I17548" s="20"/>
    </row>
    <row r="17549" spans="2:9" x14ac:dyDescent="0.25">
      <c r="B17549" s="69">
        <v>39926</v>
      </c>
      <c r="C17549" s="20" t="s">
        <v>47</v>
      </c>
      <c r="D17549" s="20" t="s">
        <v>29</v>
      </c>
      <c r="E17549" s="20" t="s">
        <v>28</v>
      </c>
      <c r="F17549" s="63">
        <v>9296</v>
      </c>
      <c r="G17549" s="70">
        <v>0</v>
      </c>
      <c r="H17549" s="70"/>
      <c r="I17549" s="20"/>
    </row>
    <row r="17550" spans="2:9" x14ac:dyDescent="0.25">
      <c r="B17550" s="69">
        <v>39926</v>
      </c>
      <c r="C17550" s="20" t="s">
        <v>47</v>
      </c>
      <c r="D17550" s="20" t="s">
        <v>29</v>
      </c>
      <c r="E17550" s="20" t="s">
        <v>28</v>
      </c>
      <c r="F17550" s="63">
        <v>18</v>
      </c>
      <c r="G17550" s="70">
        <v>0</v>
      </c>
      <c r="H17550" s="70"/>
      <c r="I17550" s="20"/>
    </row>
    <row r="17551" spans="2:9" x14ac:dyDescent="0.25">
      <c r="B17551" s="69">
        <v>39926</v>
      </c>
      <c r="C17551" s="20" t="s">
        <v>47</v>
      </c>
      <c r="D17551" s="20" t="s">
        <v>29</v>
      </c>
      <c r="E17551" s="20" t="s">
        <v>28</v>
      </c>
      <c r="F17551" s="63">
        <v>68161</v>
      </c>
      <c r="G17551" s="70">
        <v>0</v>
      </c>
      <c r="H17551" s="70"/>
      <c r="I17551" s="20"/>
    </row>
    <row r="17552" spans="2:9" x14ac:dyDescent="0.25">
      <c r="B17552" s="69">
        <v>39926</v>
      </c>
      <c r="C17552" s="20" t="s">
        <v>47</v>
      </c>
      <c r="D17552" s="20" t="s">
        <v>29</v>
      </c>
      <c r="E17552" s="20" t="s">
        <v>28</v>
      </c>
      <c r="F17552" s="63">
        <v>9</v>
      </c>
      <c r="G17552" s="70">
        <v>0</v>
      </c>
      <c r="H17552" s="70"/>
      <c r="I17552" s="20"/>
    </row>
    <row r="17553" spans="2:9" x14ac:dyDescent="0.25">
      <c r="B17553" s="69">
        <v>39926</v>
      </c>
      <c r="C17553" s="20" t="s">
        <v>47</v>
      </c>
      <c r="D17553" s="20" t="s">
        <v>29</v>
      </c>
      <c r="E17553" s="20" t="s">
        <v>28</v>
      </c>
      <c r="F17553" s="63">
        <v>48739</v>
      </c>
      <c r="G17553" s="70">
        <v>0</v>
      </c>
      <c r="H17553" s="70"/>
      <c r="I17553" s="20"/>
    </row>
    <row r="17554" spans="2:9" x14ac:dyDescent="0.25">
      <c r="B17554" s="69">
        <v>39926</v>
      </c>
      <c r="C17554" s="20" t="s">
        <v>47</v>
      </c>
      <c r="D17554" s="20" t="s">
        <v>29</v>
      </c>
      <c r="E17554" s="20" t="s">
        <v>28</v>
      </c>
      <c r="F17554" s="63">
        <v>200</v>
      </c>
      <c r="G17554" s="70">
        <v>0</v>
      </c>
      <c r="H17554" s="70"/>
      <c r="I17554" s="20"/>
    </row>
    <row r="17555" spans="2:9" x14ac:dyDescent="0.25">
      <c r="B17555" s="69">
        <v>39926</v>
      </c>
      <c r="C17555" s="20" t="s">
        <v>47</v>
      </c>
      <c r="D17555" s="20" t="s">
        <v>29</v>
      </c>
      <c r="E17555" s="20" t="s">
        <v>28</v>
      </c>
      <c r="F17555" s="63">
        <v>754</v>
      </c>
      <c r="G17555" s="70">
        <v>0</v>
      </c>
      <c r="H17555" s="70"/>
      <c r="I17555" s="20"/>
    </row>
    <row r="17556" spans="2:9" x14ac:dyDescent="0.25">
      <c r="B17556" s="69">
        <v>39926</v>
      </c>
      <c r="C17556" s="20" t="s">
        <v>47</v>
      </c>
      <c r="D17556" s="20" t="s">
        <v>29</v>
      </c>
      <c r="E17556" s="20" t="s">
        <v>28</v>
      </c>
      <c r="F17556" s="63">
        <v>5274</v>
      </c>
      <c r="G17556" s="70">
        <v>0</v>
      </c>
      <c r="H17556" s="70"/>
      <c r="I17556" s="20"/>
    </row>
    <row r="17557" spans="2:9" x14ac:dyDescent="0.25">
      <c r="B17557" s="69">
        <v>39926</v>
      </c>
      <c r="C17557" s="20" t="s">
        <v>47</v>
      </c>
      <c r="D17557" s="20" t="s">
        <v>29</v>
      </c>
      <c r="E17557" s="20" t="s">
        <v>28</v>
      </c>
      <c r="F17557" s="63">
        <v>43</v>
      </c>
      <c r="G17557" s="70">
        <v>0</v>
      </c>
      <c r="H17557" s="70"/>
      <c r="I17557" s="20"/>
    </row>
    <row r="17558" spans="2:9" x14ac:dyDescent="0.25">
      <c r="B17558" s="69">
        <v>39926</v>
      </c>
      <c r="C17558" s="20" t="s">
        <v>47</v>
      </c>
      <c r="D17558" s="20" t="s">
        <v>29</v>
      </c>
      <c r="E17558" s="20" t="s">
        <v>28</v>
      </c>
      <c r="F17558" s="63">
        <v>3913</v>
      </c>
      <c r="G17558" s="70">
        <v>0</v>
      </c>
      <c r="H17558" s="70"/>
      <c r="I17558" s="20"/>
    </row>
    <row r="17559" spans="2:9" x14ac:dyDescent="0.25">
      <c r="B17559" s="69">
        <v>39926</v>
      </c>
      <c r="C17559" s="20" t="s">
        <v>47</v>
      </c>
      <c r="D17559" s="20" t="s">
        <v>29</v>
      </c>
      <c r="E17559" s="20" t="s">
        <v>28</v>
      </c>
      <c r="F17559" s="63">
        <v>18396</v>
      </c>
      <c r="G17559" s="70">
        <v>0</v>
      </c>
      <c r="H17559" s="70"/>
      <c r="I17559" s="20"/>
    </row>
    <row r="17560" spans="2:9" x14ac:dyDescent="0.25">
      <c r="B17560" s="69">
        <v>39926</v>
      </c>
      <c r="C17560" s="20" t="s">
        <v>47</v>
      </c>
      <c r="D17560" s="20" t="s">
        <v>29</v>
      </c>
      <c r="E17560" s="20" t="s">
        <v>28</v>
      </c>
      <c r="F17560" s="63">
        <v>120</v>
      </c>
      <c r="G17560" s="70">
        <v>0</v>
      </c>
      <c r="H17560" s="70"/>
      <c r="I17560" s="20"/>
    </row>
    <row r="17561" spans="2:9" x14ac:dyDescent="0.25">
      <c r="B17561" s="69">
        <v>39926</v>
      </c>
      <c r="C17561" s="20" t="s">
        <v>47</v>
      </c>
      <c r="D17561" s="20" t="s">
        <v>29</v>
      </c>
      <c r="E17561" s="20" t="s">
        <v>28</v>
      </c>
      <c r="F17561" s="63">
        <v>45</v>
      </c>
      <c r="G17561" s="70">
        <v>0</v>
      </c>
      <c r="H17561" s="70"/>
      <c r="I17561" s="20"/>
    </row>
    <row r="17562" spans="2:9" x14ac:dyDescent="0.25">
      <c r="B17562" s="69">
        <v>39926</v>
      </c>
      <c r="C17562" s="20" t="s">
        <v>47</v>
      </c>
      <c r="D17562" s="20" t="s">
        <v>29</v>
      </c>
      <c r="E17562" s="20" t="s">
        <v>28</v>
      </c>
      <c r="F17562" s="63">
        <v>3107</v>
      </c>
      <c r="G17562" s="70">
        <v>0</v>
      </c>
      <c r="H17562" s="70"/>
      <c r="I17562" s="20"/>
    </row>
    <row r="17563" spans="2:9" x14ac:dyDescent="0.25">
      <c r="B17563" s="69">
        <v>39926</v>
      </c>
      <c r="C17563" s="20" t="s">
        <v>47</v>
      </c>
      <c r="D17563" s="20" t="s">
        <v>29</v>
      </c>
      <c r="E17563" s="20" t="s">
        <v>28</v>
      </c>
      <c r="F17563" s="63">
        <v>414</v>
      </c>
      <c r="G17563" s="70">
        <v>0</v>
      </c>
      <c r="H17563" s="70"/>
      <c r="I17563" s="20"/>
    </row>
    <row r="17564" spans="2:9" x14ac:dyDescent="0.25">
      <c r="B17564" s="69">
        <v>39926</v>
      </c>
      <c r="C17564" s="20" t="s">
        <v>47</v>
      </c>
      <c r="D17564" s="20" t="s">
        <v>30</v>
      </c>
      <c r="E17564" s="20" t="s">
        <v>28</v>
      </c>
      <c r="F17564" s="63">
        <v>6718</v>
      </c>
      <c r="G17564" s="70">
        <v>0</v>
      </c>
      <c r="H17564" s="70"/>
      <c r="I17564" s="20"/>
    </row>
    <row r="17565" spans="2:9" x14ac:dyDescent="0.25">
      <c r="B17565" s="69">
        <v>39926</v>
      </c>
      <c r="C17565" s="20" t="s">
        <v>47</v>
      </c>
      <c r="D17565" s="20" t="s">
        <v>30</v>
      </c>
      <c r="E17565" s="20" t="s">
        <v>28</v>
      </c>
      <c r="F17565" s="63">
        <v>6215</v>
      </c>
      <c r="G17565" s="70">
        <v>0</v>
      </c>
      <c r="H17565" s="70"/>
      <c r="I17565" s="20"/>
    </row>
    <row r="17566" spans="2:9" x14ac:dyDescent="0.25">
      <c r="B17566" s="69">
        <v>39926</v>
      </c>
      <c r="C17566" s="20" t="s">
        <v>47</v>
      </c>
      <c r="D17566" s="20" t="s">
        <v>30</v>
      </c>
      <c r="E17566" s="20" t="s">
        <v>28</v>
      </c>
      <c r="F17566" s="63">
        <v>804</v>
      </c>
      <c r="G17566" s="70">
        <v>0</v>
      </c>
      <c r="H17566" s="70"/>
      <c r="I17566" s="20"/>
    </row>
    <row r="17567" spans="2:9" x14ac:dyDescent="0.25">
      <c r="B17567" s="69">
        <v>39926</v>
      </c>
      <c r="C17567" s="20" t="s">
        <v>47</v>
      </c>
      <c r="D17567" s="20" t="s">
        <v>30</v>
      </c>
      <c r="E17567" s="20" t="s">
        <v>28</v>
      </c>
      <c r="F17567" s="63">
        <v>6057</v>
      </c>
      <c r="G17567" s="70">
        <v>0</v>
      </c>
      <c r="H17567" s="70"/>
      <c r="I17567" s="20"/>
    </row>
    <row r="17568" spans="2:9" x14ac:dyDescent="0.25">
      <c r="B17568" s="69">
        <v>39926</v>
      </c>
      <c r="C17568" s="20" t="s">
        <v>47</v>
      </c>
      <c r="D17568" s="20" t="s">
        <v>30</v>
      </c>
      <c r="E17568" s="20" t="s">
        <v>28</v>
      </c>
      <c r="F17568" s="63">
        <v>27</v>
      </c>
      <c r="G17568" s="70">
        <v>0</v>
      </c>
      <c r="H17568" s="70"/>
      <c r="I17568" s="20"/>
    </row>
    <row r="17569" spans="2:9" x14ac:dyDescent="0.25">
      <c r="B17569" s="69">
        <v>39926</v>
      </c>
      <c r="C17569" s="20" t="s">
        <v>47</v>
      </c>
      <c r="D17569" s="20" t="s">
        <v>30</v>
      </c>
      <c r="E17569" s="20" t="s">
        <v>28</v>
      </c>
      <c r="F17569" s="63">
        <v>13027</v>
      </c>
      <c r="G17569" s="70">
        <v>0</v>
      </c>
      <c r="H17569" s="70"/>
      <c r="I17569" s="20"/>
    </row>
    <row r="17570" spans="2:9" x14ac:dyDescent="0.25">
      <c r="B17570" s="69">
        <v>39926</v>
      </c>
      <c r="C17570" s="20" t="s">
        <v>47</v>
      </c>
      <c r="D17570" s="20" t="s">
        <v>30</v>
      </c>
      <c r="E17570" s="20" t="s">
        <v>28</v>
      </c>
      <c r="F17570" s="63">
        <v>246</v>
      </c>
      <c r="G17570" s="70">
        <v>0</v>
      </c>
      <c r="H17570" s="70"/>
      <c r="I17570" s="20"/>
    </row>
    <row r="17571" spans="2:9" x14ac:dyDescent="0.25">
      <c r="B17571" s="69">
        <v>39926</v>
      </c>
      <c r="C17571" s="20" t="s">
        <v>47</v>
      </c>
      <c r="D17571" s="20" t="s">
        <v>30</v>
      </c>
      <c r="E17571" s="20" t="s">
        <v>28</v>
      </c>
      <c r="F17571" s="63">
        <v>160481</v>
      </c>
      <c r="G17571" s="70">
        <v>0</v>
      </c>
      <c r="H17571" s="70"/>
      <c r="I17571" s="20"/>
    </row>
    <row r="17572" spans="2:9" x14ac:dyDescent="0.25">
      <c r="B17572" s="69">
        <v>39926</v>
      </c>
      <c r="C17572" s="20" t="s">
        <v>47</v>
      </c>
      <c r="D17572" s="20" t="s">
        <v>30</v>
      </c>
      <c r="E17572" s="20" t="s">
        <v>28</v>
      </c>
      <c r="F17572" s="63">
        <v>33</v>
      </c>
      <c r="G17572" s="70">
        <v>0</v>
      </c>
      <c r="H17572" s="70"/>
      <c r="I17572" s="20"/>
    </row>
    <row r="17573" spans="2:9" x14ac:dyDescent="0.25">
      <c r="B17573" s="69">
        <v>39926</v>
      </c>
      <c r="C17573" s="20" t="s">
        <v>47</v>
      </c>
      <c r="D17573" s="20" t="s">
        <v>30</v>
      </c>
      <c r="E17573" s="20" t="s">
        <v>28</v>
      </c>
      <c r="F17573" s="63">
        <v>48432</v>
      </c>
      <c r="G17573" s="70">
        <v>0</v>
      </c>
      <c r="H17573" s="70"/>
      <c r="I17573" s="20"/>
    </row>
    <row r="17574" spans="2:9" x14ac:dyDescent="0.25">
      <c r="B17574" s="69">
        <v>39926</v>
      </c>
      <c r="C17574" s="20" t="s">
        <v>47</v>
      </c>
      <c r="D17574" s="20" t="s">
        <v>30</v>
      </c>
      <c r="E17574" s="20" t="s">
        <v>28</v>
      </c>
      <c r="F17574" s="63">
        <v>339</v>
      </c>
      <c r="G17574" s="70">
        <v>0</v>
      </c>
      <c r="H17574" s="70"/>
      <c r="I17574" s="20"/>
    </row>
    <row r="17575" spans="2:9" x14ac:dyDescent="0.25">
      <c r="B17575" s="69">
        <v>39926</v>
      </c>
      <c r="C17575" s="20" t="s">
        <v>47</v>
      </c>
      <c r="D17575" s="20" t="s">
        <v>30</v>
      </c>
      <c r="E17575" s="20" t="s">
        <v>28</v>
      </c>
      <c r="F17575" s="63">
        <v>920</v>
      </c>
      <c r="G17575" s="70">
        <v>0</v>
      </c>
      <c r="H17575" s="70"/>
      <c r="I17575" s="20"/>
    </row>
    <row r="17576" spans="2:9" x14ac:dyDescent="0.25">
      <c r="B17576" s="69">
        <v>39926</v>
      </c>
      <c r="C17576" s="20" t="s">
        <v>47</v>
      </c>
      <c r="D17576" s="20" t="s">
        <v>30</v>
      </c>
      <c r="E17576" s="20" t="s">
        <v>28</v>
      </c>
      <c r="F17576" s="63">
        <v>3229</v>
      </c>
      <c r="G17576" s="70">
        <v>0</v>
      </c>
      <c r="H17576" s="70"/>
      <c r="I17576" s="20"/>
    </row>
    <row r="17577" spans="2:9" x14ac:dyDescent="0.25">
      <c r="B17577" s="69">
        <v>39926</v>
      </c>
      <c r="C17577" s="20" t="s">
        <v>47</v>
      </c>
      <c r="D17577" s="20" t="s">
        <v>30</v>
      </c>
      <c r="E17577" s="20" t="s">
        <v>28</v>
      </c>
      <c r="F17577" s="63">
        <v>45</v>
      </c>
      <c r="G17577" s="70">
        <v>0</v>
      </c>
      <c r="H17577" s="70"/>
      <c r="I17577" s="20"/>
    </row>
    <row r="17578" spans="2:9" x14ac:dyDescent="0.25">
      <c r="B17578" s="69">
        <v>39926</v>
      </c>
      <c r="C17578" s="20" t="s">
        <v>47</v>
      </c>
      <c r="D17578" s="20" t="s">
        <v>30</v>
      </c>
      <c r="E17578" s="20" t="s">
        <v>28</v>
      </c>
      <c r="F17578" s="63">
        <v>4037</v>
      </c>
      <c r="G17578" s="70">
        <v>0</v>
      </c>
      <c r="H17578" s="70"/>
      <c r="I17578" s="20"/>
    </row>
    <row r="17579" spans="2:9" x14ac:dyDescent="0.25">
      <c r="B17579" s="69">
        <v>39926</v>
      </c>
      <c r="C17579" s="20" t="s">
        <v>47</v>
      </c>
      <c r="D17579" s="20" t="s">
        <v>30</v>
      </c>
      <c r="E17579" s="20" t="s">
        <v>28</v>
      </c>
      <c r="F17579" s="63">
        <v>15833</v>
      </c>
      <c r="G17579" s="70">
        <v>0</v>
      </c>
      <c r="H17579" s="70"/>
      <c r="I17579" s="20"/>
    </row>
    <row r="17580" spans="2:9" x14ac:dyDescent="0.25">
      <c r="B17580" s="69">
        <v>39926</v>
      </c>
      <c r="C17580" s="20" t="s">
        <v>47</v>
      </c>
      <c r="D17580" s="20" t="s">
        <v>30</v>
      </c>
      <c r="E17580" s="20" t="s">
        <v>28</v>
      </c>
      <c r="F17580" s="63">
        <v>131</v>
      </c>
      <c r="G17580" s="70">
        <v>0</v>
      </c>
      <c r="H17580" s="70"/>
      <c r="I17580" s="20"/>
    </row>
    <row r="17581" spans="2:9" x14ac:dyDescent="0.25">
      <c r="B17581" s="69">
        <v>39926</v>
      </c>
      <c r="C17581" s="20" t="s">
        <v>47</v>
      </c>
      <c r="D17581" s="20" t="s">
        <v>30</v>
      </c>
      <c r="E17581" s="20" t="s">
        <v>28</v>
      </c>
      <c r="F17581" s="63">
        <v>72</v>
      </c>
      <c r="G17581" s="70">
        <v>0</v>
      </c>
      <c r="H17581" s="70"/>
      <c r="I17581" s="20"/>
    </row>
    <row r="17582" spans="2:9" x14ac:dyDescent="0.25">
      <c r="B17582" s="69">
        <v>39926</v>
      </c>
      <c r="C17582" s="20" t="s">
        <v>47</v>
      </c>
      <c r="D17582" s="20" t="s">
        <v>30</v>
      </c>
      <c r="E17582" s="20" t="s">
        <v>28</v>
      </c>
      <c r="F17582" s="63">
        <v>76</v>
      </c>
      <c r="G17582" s="70">
        <v>0</v>
      </c>
      <c r="H17582" s="70"/>
      <c r="I17582" s="20"/>
    </row>
    <row r="17583" spans="2:9" x14ac:dyDescent="0.25">
      <c r="B17583" s="69">
        <v>39926</v>
      </c>
      <c r="C17583" s="20" t="s">
        <v>47</v>
      </c>
      <c r="D17583" s="20" t="s">
        <v>30</v>
      </c>
      <c r="E17583" s="20" t="s">
        <v>28</v>
      </c>
      <c r="F17583" s="63">
        <v>356</v>
      </c>
      <c r="G17583" s="70">
        <v>0</v>
      </c>
      <c r="H17583" s="70"/>
      <c r="I17583" s="20"/>
    </row>
    <row r="17584" spans="2:9" x14ac:dyDescent="0.25">
      <c r="B17584" s="69">
        <v>39926</v>
      </c>
      <c r="C17584" s="20" t="s">
        <v>47</v>
      </c>
      <c r="D17584" s="20" t="s">
        <v>27</v>
      </c>
      <c r="E17584" s="20" t="s">
        <v>28</v>
      </c>
      <c r="F17584" s="63">
        <v>1590</v>
      </c>
      <c r="G17584" s="70">
        <v>0</v>
      </c>
      <c r="H17584" s="70"/>
      <c r="I17584" s="20"/>
    </row>
    <row r="17585" spans="2:9" x14ac:dyDescent="0.25">
      <c r="B17585" s="69">
        <v>39926</v>
      </c>
      <c r="C17585" s="20" t="s">
        <v>47</v>
      </c>
      <c r="D17585" s="20" t="s">
        <v>27</v>
      </c>
      <c r="E17585" s="20" t="s">
        <v>28</v>
      </c>
      <c r="F17585" s="63">
        <v>446</v>
      </c>
      <c r="G17585" s="70">
        <v>0</v>
      </c>
      <c r="H17585" s="70"/>
      <c r="I17585" s="20"/>
    </row>
    <row r="17586" spans="2:9" x14ac:dyDescent="0.25">
      <c r="B17586" s="69">
        <v>39926</v>
      </c>
      <c r="C17586" s="20" t="s">
        <v>47</v>
      </c>
      <c r="D17586" s="20" t="s">
        <v>27</v>
      </c>
      <c r="E17586" s="20" t="s">
        <v>28</v>
      </c>
      <c r="F17586" s="63">
        <v>400</v>
      </c>
      <c r="G17586" s="70">
        <v>0</v>
      </c>
      <c r="H17586" s="70"/>
      <c r="I17586" s="20"/>
    </row>
    <row r="17587" spans="2:9" x14ac:dyDescent="0.25">
      <c r="B17587" s="69">
        <v>39926</v>
      </c>
      <c r="C17587" s="20" t="s">
        <v>47</v>
      </c>
      <c r="D17587" s="20" t="s">
        <v>27</v>
      </c>
      <c r="E17587" s="20" t="s">
        <v>28</v>
      </c>
      <c r="F17587" s="63">
        <v>8</v>
      </c>
      <c r="G17587" s="70">
        <v>0</v>
      </c>
      <c r="H17587" s="70"/>
      <c r="I17587" s="20"/>
    </row>
    <row r="17588" spans="2:9" x14ac:dyDescent="0.25">
      <c r="B17588" s="69">
        <v>39926</v>
      </c>
      <c r="C17588" s="20" t="s">
        <v>47</v>
      </c>
      <c r="D17588" s="20" t="s">
        <v>27</v>
      </c>
      <c r="E17588" s="20" t="s">
        <v>28</v>
      </c>
      <c r="F17588" s="63">
        <v>4726</v>
      </c>
      <c r="G17588" s="70">
        <v>0</v>
      </c>
      <c r="H17588" s="70"/>
      <c r="I17588" s="20"/>
    </row>
    <row r="17589" spans="2:9" x14ac:dyDescent="0.25">
      <c r="B17589" s="69">
        <v>39926</v>
      </c>
      <c r="C17589" s="20" t="s">
        <v>47</v>
      </c>
      <c r="D17589" s="20" t="s">
        <v>27</v>
      </c>
      <c r="E17589" s="20" t="s">
        <v>28</v>
      </c>
      <c r="F17589" s="63">
        <v>510</v>
      </c>
      <c r="G17589" s="70">
        <v>0</v>
      </c>
      <c r="H17589" s="70"/>
      <c r="I17589" s="20"/>
    </row>
    <row r="17590" spans="2:9" x14ac:dyDescent="0.25">
      <c r="B17590" s="69">
        <v>39926</v>
      </c>
      <c r="C17590" s="20" t="s">
        <v>47</v>
      </c>
      <c r="D17590" s="20" t="s">
        <v>27</v>
      </c>
      <c r="E17590" s="20" t="s">
        <v>28</v>
      </c>
      <c r="F17590" s="63">
        <v>22772</v>
      </c>
      <c r="G17590" s="70">
        <v>0</v>
      </c>
      <c r="H17590" s="70"/>
      <c r="I17590" s="20"/>
    </row>
    <row r="17591" spans="2:9" x14ac:dyDescent="0.25">
      <c r="B17591" s="69">
        <v>39926</v>
      </c>
      <c r="C17591" s="20" t="s">
        <v>47</v>
      </c>
      <c r="D17591" s="20" t="s">
        <v>27</v>
      </c>
      <c r="E17591" s="20" t="s">
        <v>28</v>
      </c>
      <c r="F17591" s="63">
        <v>8</v>
      </c>
      <c r="G17591" s="70">
        <v>0</v>
      </c>
      <c r="H17591" s="70"/>
      <c r="I17591" s="20"/>
    </row>
    <row r="17592" spans="2:9" x14ac:dyDescent="0.25">
      <c r="B17592" s="69">
        <v>39926</v>
      </c>
      <c r="C17592" s="20" t="s">
        <v>47</v>
      </c>
      <c r="D17592" s="20" t="s">
        <v>27</v>
      </c>
      <c r="E17592" s="20" t="s">
        <v>28</v>
      </c>
      <c r="F17592" s="63">
        <v>60836</v>
      </c>
      <c r="G17592" s="70">
        <v>0</v>
      </c>
      <c r="H17592" s="70"/>
      <c r="I17592" s="20"/>
    </row>
    <row r="17593" spans="2:9" x14ac:dyDescent="0.25">
      <c r="B17593" s="69">
        <v>39926</v>
      </c>
      <c r="C17593" s="20" t="s">
        <v>47</v>
      </c>
      <c r="D17593" s="20" t="s">
        <v>27</v>
      </c>
      <c r="E17593" s="20" t="s">
        <v>28</v>
      </c>
      <c r="F17593" s="63">
        <v>336</v>
      </c>
      <c r="G17593" s="70">
        <v>0</v>
      </c>
      <c r="H17593" s="70"/>
      <c r="I17593" s="20"/>
    </row>
    <row r="17594" spans="2:9" x14ac:dyDescent="0.25">
      <c r="B17594" s="69">
        <v>39926</v>
      </c>
      <c r="C17594" s="20" t="s">
        <v>47</v>
      </c>
      <c r="D17594" s="20" t="s">
        <v>27</v>
      </c>
      <c r="E17594" s="20" t="s">
        <v>28</v>
      </c>
      <c r="F17594" s="63">
        <v>682</v>
      </c>
      <c r="G17594" s="70">
        <v>0</v>
      </c>
      <c r="H17594" s="70"/>
      <c r="I17594" s="20"/>
    </row>
    <row r="17595" spans="2:9" x14ac:dyDescent="0.25">
      <c r="B17595" s="69">
        <v>39926</v>
      </c>
      <c r="C17595" s="20" t="s">
        <v>47</v>
      </c>
      <c r="D17595" s="20" t="s">
        <v>27</v>
      </c>
      <c r="E17595" s="20" t="s">
        <v>28</v>
      </c>
      <c r="F17595" s="63">
        <v>102</v>
      </c>
      <c r="G17595" s="70">
        <v>0</v>
      </c>
      <c r="H17595" s="70"/>
      <c r="I17595" s="20"/>
    </row>
    <row r="17596" spans="2:9" x14ac:dyDescent="0.25">
      <c r="B17596" s="69">
        <v>39926</v>
      </c>
      <c r="C17596" s="20" t="s">
        <v>47</v>
      </c>
      <c r="D17596" s="20" t="s">
        <v>27</v>
      </c>
      <c r="E17596" s="20" t="s">
        <v>28</v>
      </c>
      <c r="F17596" s="63">
        <v>43</v>
      </c>
      <c r="G17596" s="70">
        <v>0</v>
      </c>
      <c r="H17596" s="70"/>
      <c r="I17596" s="20"/>
    </row>
    <row r="17597" spans="2:9" x14ac:dyDescent="0.25">
      <c r="B17597" s="69">
        <v>39926</v>
      </c>
      <c r="C17597" s="20" t="s">
        <v>47</v>
      </c>
      <c r="D17597" s="20" t="s">
        <v>27</v>
      </c>
      <c r="E17597" s="20" t="s">
        <v>28</v>
      </c>
      <c r="F17597" s="63">
        <v>9</v>
      </c>
      <c r="G17597" s="70">
        <v>0</v>
      </c>
      <c r="H17597" s="70"/>
      <c r="I17597" s="20"/>
    </row>
    <row r="17598" spans="2:9" x14ac:dyDescent="0.25">
      <c r="B17598" s="69">
        <v>39926</v>
      </c>
      <c r="C17598" s="20" t="s">
        <v>47</v>
      </c>
      <c r="D17598" s="20" t="s">
        <v>27</v>
      </c>
      <c r="E17598" s="20" t="s">
        <v>28</v>
      </c>
      <c r="F17598" s="63">
        <v>6084</v>
      </c>
      <c r="G17598" s="70">
        <v>0</v>
      </c>
      <c r="H17598" s="70"/>
      <c r="I17598" s="20"/>
    </row>
    <row r="17599" spans="2:9" x14ac:dyDescent="0.25">
      <c r="B17599" s="69">
        <v>39926</v>
      </c>
      <c r="C17599" s="20" t="s">
        <v>47</v>
      </c>
      <c r="D17599" s="20" t="s">
        <v>27</v>
      </c>
      <c r="E17599" s="20" t="s">
        <v>28</v>
      </c>
      <c r="F17599" s="63">
        <v>212</v>
      </c>
      <c r="G17599" s="70">
        <v>0</v>
      </c>
      <c r="H17599" s="70"/>
      <c r="I17599" s="20"/>
    </row>
    <row r="17600" spans="2:9" x14ac:dyDescent="0.25">
      <c r="B17600" s="69">
        <v>39926</v>
      </c>
      <c r="C17600" s="20" t="s">
        <v>47</v>
      </c>
      <c r="D17600" s="20" t="s">
        <v>29</v>
      </c>
      <c r="E17600" s="20" t="s">
        <v>28</v>
      </c>
      <c r="F17600" s="63">
        <v>13141</v>
      </c>
      <c r="G17600" s="70">
        <v>0</v>
      </c>
      <c r="H17600" s="70"/>
      <c r="I17600" s="20"/>
    </row>
    <row r="17601" spans="2:9" x14ac:dyDescent="0.25">
      <c r="B17601" s="69">
        <v>39926</v>
      </c>
      <c r="C17601" s="20" t="s">
        <v>47</v>
      </c>
      <c r="D17601" s="20" t="s">
        <v>29</v>
      </c>
      <c r="E17601" s="20" t="s">
        <v>28</v>
      </c>
      <c r="F17601" s="63">
        <v>96214</v>
      </c>
      <c r="G17601" s="70">
        <v>0</v>
      </c>
      <c r="H17601" s="70"/>
      <c r="I17601" s="20"/>
    </row>
    <row r="17602" spans="2:9" x14ac:dyDescent="0.25">
      <c r="B17602" s="69">
        <v>39926</v>
      </c>
      <c r="C17602" s="20" t="s">
        <v>47</v>
      </c>
      <c r="D17602" s="20" t="s">
        <v>29</v>
      </c>
      <c r="E17602" s="20" t="s">
        <v>28</v>
      </c>
      <c r="F17602" s="63">
        <v>342</v>
      </c>
      <c r="G17602" s="70">
        <v>0</v>
      </c>
      <c r="H17602" s="70"/>
      <c r="I17602" s="20"/>
    </row>
    <row r="17603" spans="2:9" x14ac:dyDescent="0.25">
      <c r="B17603" s="69">
        <v>39926</v>
      </c>
      <c r="C17603" s="20" t="s">
        <v>47</v>
      </c>
      <c r="D17603" s="20" t="s">
        <v>29</v>
      </c>
      <c r="E17603" s="20" t="s">
        <v>28</v>
      </c>
      <c r="F17603" s="63">
        <v>3688</v>
      </c>
      <c r="G17603" s="70">
        <v>0</v>
      </c>
      <c r="H17603" s="70"/>
      <c r="I17603" s="20"/>
    </row>
    <row r="17604" spans="2:9" x14ac:dyDescent="0.25">
      <c r="B17604" s="69">
        <v>39926</v>
      </c>
      <c r="C17604" s="20" t="s">
        <v>47</v>
      </c>
      <c r="D17604" s="20" t="s">
        <v>29</v>
      </c>
      <c r="E17604" s="20" t="s">
        <v>28</v>
      </c>
      <c r="F17604" s="63">
        <v>56</v>
      </c>
      <c r="G17604" s="70">
        <v>0</v>
      </c>
      <c r="H17604" s="70"/>
      <c r="I17604" s="20"/>
    </row>
    <row r="17605" spans="2:9" x14ac:dyDescent="0.25">
      <c r="B17605" s="69">
        <v>39926</v>
      </c>
      <c r="C17605" s="20" t="s">
        <v>47</v>
      </c>
      <c r="D17605" s="20" t="s">
        <v>29</v>
      </c>
      <c r="E17605" s="20" t="s">
        <v>28</v>
      </c>
      <c r="F17605" s="63">
        <v>22087</v>
      </c>
      <c r="G17605" s="70">
        <v>0</v>
      </c>
      <c r="H17605" s="70"/>
      <c r="I17605" s="20"/>
    </row>
    <row r="17606" spans="2:9" x14ac:dyDescent="0.25">
      <c r="B17606" s="69">
        <v>39926</v>
      </c>
      <c r="C17606" s="20" t="s">
        <v>47</v>
      </c>
      <c r="D17606" s="20" t="s">
        <v>29</v>
      </c>
      <c r="E17606" s="20" t="s">
        <v>28</v>
      </c>
      <c r="F17606" s="63">
        <v>50</v>
      </c>
      <c r="G17606" s="70">
        <v>0</v>
      </c>
      <c r="H17606" s="70"/>
      <c r="I17606" s="20"/>
    </row>
    <row r="17607" spans="2:9" x14ac:dyDescent="0.25">
      <c r="B17607" s="69">
        <v>39926</v>
      </c>
      <c r="C17607" s="20" t="s">
        <v>47</v>
      </c>
      <c r="D17607" s="20" t="s">
        <v>29</v>
      </c>
      <c r="E17607" s="20" t="s">
        <v>28</v>
      </c>
      <c r="F17607" s="63">
        <v>92626</v>
      </c>
      <c r="G17607" s="70">
        <v>0</v>
      </c>
      <c r="H17607" s="70"/>
      <c r="I17607" s="20"/>
    </row>
    <row r="17608" spans="2:9" x14ac:dyDescent="0.25">
      <c r="B17608" s="69">
        <v>39926</v>
      </c>
      <c r="C17608" s="20" t="s">
        <v>47</v>
      </c>
      <c r="D17608" s="20" t="s">
        <v>29</v>
      </c>
      <c r="E17608" s="20" t="s">
        <v>28</v>
      </c>
      <c r="F17608" s="63">
        <v>40</v>
      </c>
      <c r="G17608" s="70">
        <v>0</v>
      </c>
      <c r="H17608" s="70"/>
      <c r="I17608" s="20"/>
    </row>
    <row r="17609" spans="2:9" x14ac:dyDescent="0.25">
      <c r="B17609" s="69">
        <v>39926</v>
      </c>
      <c r="C17609" s="20" t="s">
        <v>47</v>
      </c>
      <c r="D17609" s="20" t="s">
        <v>29</v>
      </c>
      <c r="E17609" s="20" t="s">
        <v>28</v>
      </c>
      <c r="F17609" s="63">
        <v>87980</v>
      </c>
      <c r="G17609" s="70">
        <v>0</v>
      </c>
      <c r="H17609" s="70"/>
      <c r="I17609" s="20"/>
    </row>
    <row r="17610" spans="2:9" x14ac:dyDescent="0.25">
      <c r="B17610" s="69">
        <v>39926</v>
      </c>
      <c r="C17610" s="20" t="s">
        <v>47</v>
      </c>
      <c r="D17610" s="20" t="s">
        <v>29</v>
      </c>
      <c r="E17610" s="20" t="s">
        <v>28</v>
      </c>
      <c r="F17610" s="63">
        <v>319</v>
      </c>
      <c r="G17610" s="70">
        <v>0</v>
      </c>
      <c r="H17610" s="70"/>
      <c r="I17610" s="20"/>
    </row>
    <row r="17611" spans="2:9" x14ac:dyDescent="0.25">
      <c r="B17611" s="69">
        <v>39926</v>
      </c>
      <c r="C17611" s="20" t="s">
        <v>47</v>
      </c>
      <c r="D17611" s="20" t="s">
        <v>29</v>
      </c>
      <c r="E17611" s="20" t="s">
        <v>28</v>
      </c>
      <c r="F17611" s="63">
        <v>1522</v>
      </c>
      <c r="G17611" s="70">
        <v>0</v>
      </c>
      <c r="H17611" s="70"/>
      <c r="I17611" s="20"/>
    </row>
    <row r="17612" spans="2:9" x14ac:dyDescent="0.25">
      <c r="B17612" s="69">
        <v>39926</v>
      </c>
      <c r="C17612" s="20" t="s">
        <v>47</v>
      </c>
      <c r="D17612" s="20" t="s">
        <v>29</v>
      </c>
      <c r="E17612" s="20" t="s">
        <v>28</v>
      </c>
      <c r="F17612" s="63">
        <v>5228</v>
      </c>
      <c r="G17612" s="70">
        <v>0</v>
      </c>
      <c r="H17612" s="70"/>
      <c r="I17612" s="20"/>
    </row>
    <row r="17613" spans="2:9" x14ac:dyDescent="0.25">
      <c r="B17613" s="69">
        <v>39926</v>
      </c>
      <c r="C17613" s="20" t="s">
        <v>47</v>
      </c>
      <c r="D17613" s="20" t="s">
        <v>29</v>
      </c>
      <c r="E17613" s="20" t="s">
        <v>28</v>
      </c>
      <c r="F17613" s="63">
        <v>94</v>
      </c>
      <c r="G17613" s="70">
        <v>0</v>
      </c>
      <c r="H17613" s="70"/>
      <c r="I17613" s="20"/>
    </row>
    <row r="17614" spans="2:9" x14ac:dyDescent="0.25">
      <c r="B17614" s="69">
        <v>39926</v>
      </c>
      <c r="C17614" s="20" t="s">
        <v>47</v>
      </c>
      <c r="D17614" s="20" t="s">
        <v>29</v>
      </c>
      <c r="E17614" s="20" t="s">
        <v>28</v>
      </c>
      <c r="F17614" s="63">
        <v>7668</v>
      </c>
      <c r="G17614" s="70">
        <v>0</v>
      </c>
      <c r="H17614" s="70"/>
      <c r="I17614" s="20"/>
    </row>
    <row r="17615" spans="2:9" x14ac:dyDescent="0.25">
      <c r="B17615" s="69">
        <v>39926</v>
      </c>
      <c r="C17615" s="20" t="s">
        <v>47</v>
      </c>
      <c r="D17615" s="20" t="s">
        <v>29</v>
      </c>
      <c r="E17615" s="20" t="s">
        <v>28</v>
      </c>
      <c r="F17615" s="63">
        <v>7553</v>
      </c>
      <c r="G17615" s="70">
        <v>0</v>
      </c>
      <c r="H17615" s="70"/>
      <c r="I17615" s="20"/>
    </row>
    <row r="17616" spans="2:9" x14ac:dyDescent="0.25">
      <c r="B17616" s="69">
        <v>39926</v>
      </c>
      <c r="C17616" s="20" t="s">
        <v>47</v>
      </c>
      <c r="D17616" s="20" t="s">
        <v>29</v>
      </c>
      <c r="E17616" s="20" t="s">
        <v>28</v>
      </c>
      <c r="F17616" s="63">
        <v>155</v>
      </c>
      <c r="G17616" s="70">
        <v>0</v>
      </c>
      <c r="H17616" s="70"/>
      <c r="I17616" s="20"/>
    </row>
    <row r="17617" spans="2:9" x14ac:dyDescent="0.25">
      <c r="B17617" s="69">
        <v>39926</v>
      </c>
      <c r="C17617" s="20" t="s">
        <v>47</v>
      </c>
      <c r="D17617" s="20" t="s">
        <v>29</v>
      </c>
      <c r="E17617" s="20" t="s">
        <v>28</v>
      </c>
      <c r="F17617" s="63">
        <v>118</v>
      </c>
      <c r="G17617" s="70">
        <v>0</v>
      </c>
      <c r="H17617" s="70"/>
      <c r="I17617" s="20"/>
    </row>
    <row r="17618" spans="2:9" x14ac:dyDescent="0.25">
      <c r="B17618" s="69">
        <v>39926</v>
      </c>
      <c r="C17618" s="20" t="s">
        <v>47</v>
      </c>
      <c r="D17618" s="20" t="s">
        <v>29</v>
      </c>
      <c r="E17618" s="20" t="s">
        <v>28</v>
      </c>
      <c r="F17618" s="63">
        <v>5166</v>
      </c>
      <c r="G17618" s="70">
        <v>0</v>
      </c>
      <c r="H17618" s="70"/>
      <c r="I17618" s="20"/>
    </row>
    <row r="17619" spans="2:9" x14ac:dyDescent="0.25">
      <c r="B17619" s="69">
        <v>39926</v>
      </c>
      <c r="C17619" s="20" t="s">
        <v>47</v>
      </c>
      <c r="D17619" s="20" t="s">
        <v>29</v>
      </c>
      <c r="E17619" s="20" t="s">
        <v>28</v>
      </c>
      <c r="F17619" s="63">
        <v>495</v>
      </c>
      <c r="G17619" s="70">
        <v>0</v>
      </c>
      <c r="H17619" s="70"/>
      <c r="I17619" s="20"/>
    </row>
    <row r="17620" spans="2:9" x14ac:dyDescent="0.25">
      <c r="B17620" s="69">
        <v>39926</v>
      </c>
      <c r="C17620" s="20" t="s">
        <v>47</v>
      </c>
      <c r="D17620" s="20" t="s">
        <v>30</v>
      </c>
      <c r="E17620" s="20" t="s">
        <v>28</v>
      </c>
      <c r="F17620" s="63">
        <v>13169</v>
      </c>
      <c r="G17620" s="70">
        <v>0</v>
      </c>
      <c r="H17620" s="70"/>
      <c r="I17620" s="20"/>
    </row>
    <row r="17621" spans="2:9" x14ac:dyDescent="0.25">
      <c r="B17621" s="69">
        <v>39926</v>
      </c>
      <c r="C17621" s="20" t="s">
        <v>47</v>
      </c>
      <c r="D17621" s="20" t="s">
        <v>30</v>
      </c>
      <c r="E17621" s="20" t="s">
        <v>28</v>
      </c>
      <c r="F17621" s="63">
        <v>100777</v>
      </c>
      <c r="G17621" s="70">
        <v>0</v>
      </c>
      <c r="H17621" s="70"/>
      <c r="I17621" s="20"/>
    </row>
    <row r="17622" spans="2:9" x14ac:dyDescent="0.25">
      <c r="B17622" s="69">
        <v>39926</v>
      </c>
      <c r="C17622" s="20" t="s">
        <v>47</v>
      </c>
      <c r="D17622" s="20" t="s">
        <v>30</v>
      </c>
      <c r="E17622" s="20" t="s">
        <v>28</v>
      </c>
      <c r="F17622" s="63">
        <v>781</v>
      </c>
      <c r="G17622" s="70">
        <v>0</v>
      </c>
      <c r="H17622" s="70"/>
      <c r="I17622" s="20"/>
    </row>
    <row r="17623" spans="2:9" x14ac:dyDescent="0.25">
      <c r="B17623" s="69">
        <v>39926</v>
      </c>
      <c r="C17623" s="20" t="s">
        <v>47</v>
      </c>
      <c r="D17623" s="20" t="s">
        <v>30</v>
      </c>
      <c r="E17623" s="20" t="s">
        <v>28</v>
      </c>
      <c r="F17623" s="63">
        <v>5347</v>
      </c>
      <c r="G17623" s="70">
        <v>0</v>
      </c>
      <c r="H17623" s="70"/>
      <c r="I17623" s="20"/>
    </row>
    <row r="17624" spans="2:9" x14ac:dyDescent="0.25">
      <c r="B17624" s="69">
        <v>39926</v>
      </c>
      <c r="C17624" s="20" t="s">
        <v>47</v>
      </c>
      <c r="D17624" s="20" t="s">
        <v>30</v>
      </c>
      <c r="E17624" s="20" t="s">
        <v>28</v>
      </c>
      <c r="F17624" s="63">
        <v>59</v>
      </c>
      <c r="G17624" s="70">
        <v>0</v>
      </c>
      <c r="H17624" s="70"/>
      <c r="I17624" s="20"/>
    </row>
    <row r="17625" spans="2:9" x14ac:dyDescent="0.25">
      <c r="B17625" s="69">
        <v>39926</v>
      </c>
      <c r="C17625" s="20" t="s">
        <v>47</v>
      </c>
      <c r="D17625" s="20" t="s">
        <v>30</v>
      </c>
      <c r="E17625" s="20" t="s">
        <v>28</v>
      </c>
      <c r="F17625" s="63">
        <v>39594</v>
      </c>
      <c r="G17625" s="70">
        <v>0</v>
      </c>
      <c r="H17625" s="70"/>
      <c r="I17625" s="20"/>
    </row>
    <row r="17626" spans="2:9" x14ac:dyDescent="0.25">
      <c r="B17626" s="69">
        <v>39926</v>
      </c>
      <c r="C17626" s="20" t="s">
        <v>47</v>
      </c>
      <c r="D17626" s="20" t="s">
        <v>30</v>
      </c>
      <c r="E17626" s="20" t="s">
        <v>28</v>
      </c>
      <c r="F17626" s="63">
        <v>613</v>
      </c>
      <c r="G17626" s="70">
        <v>0</v>
      </c>
      <c r="H17626" s="70"/>
      <c r="I17626" s="20"/>
    </row>
    <row r="17627" spans="2:9" x14ac:dyDescent="0.25">
      <c r="B17627" s="69">
        <v>39926</v>
      </c>
      <c r="C17627" s="20" t="s">
        <v>47</v>
      </c>
      <c r="D17627" s="20" t="s">
        <v>30</v>
      </c>
      <c r="E17627" s="20" t="s">
        <v>28</v>
      </c>
      <c r="F17627" s="63">
        <v>242680</v>
      </c>
      <c r="G17627" s="70">
        <v>0</v>
      </c>
      <c r="H17627" s="70"/>
      <c r="I17627" s="20"/>
    </row>
    <row r="17628" spans="2:9" x14ac:dyDescent="0.25">
      <c r="B17628" s="69">
        <v>39926</v>
      </c>
      <c r="C17628" s="20" t="s">
        <v>47</v>
      </c>
      <c r="D17628" s="20" t="s">
        <v>30</v>
      </c>
      <c r="E17628" s="20" t="s">
        <v>28</v>
      </c>
      <c r="F17628" s="63">
        <v>17</v>
      </c>
      <c r="G17628" s="70">
        <v>0</v>
      </c>
      <c r="H17628" s="70"/>
      <c r="I17628" s="20"/>
    </row>
    <row r="17629" spans="2:9" x14ac:dyDescent="0.25">
      <c r="B17629" s="69">
        <v>39926</v>
      </c>
      <c r="C17629" s="20" t="s">
        <v>47</v>
      </c>
      <c r="D17629" s="20" t="s">
        <v>30</v>
      </c>
      <c r="E17629" s="20" t="s">
        <v>28</v>
      </c>
      <c r="F17629" s="63">
        <v>1</v>
      </c>
      <c r="G17629" s="70">
        <v>0</v>
      </c>
      <c r="H17629" s="70"/>
      <c r="I17629" s="20"/>
    </row>
    <row r="17630" spans="2:9" x14ac:dyDescent="0.25">
      <c r="B17630" s="69">
        <v>39926</v>
      </c>
      <c r="C17630" s="20" t="s">
        <v>47</v>
      </c>
      <c r="D17630" s="20" t="s">
        <v>30</v>
      </c>
      <c r="E17630" s="20" t="s">
        <v>28</v>
      </c>
      <c r="F17630" s="63">
        <v>162517</v>
      </c>
      <c r="G17630" s="70">
        <v>0</v>
      </c>
      <c r="H17630" s="70"/>
      <c r="I17630" s="20"/>
    </row>
    <row r="17631" spans="2:9" x14ac:dyDescent="0.25">
      <c r="B17631" s="69">
        <v>39926</v>
      </c>
      <c r="C17631" s="20" t="s">
        <v>47</v>
      </c>
      <c r="D17631" s="20" t="s">
        <v>30</v>
      </c>
      <c r="E17631" s="20" t="s">
        <v>28</v>
      </c>
      <c r="F17631" s="63">
        <v>475</v>
      </c>
      <c r="G17631" s="70">
        <v>0</v>
      </c>
      <c r="H17631" s="70"/>
      <c r="I17631" s="20"/>
    </row>
    <row r="17632" spans="2:9" x14ac:dyDescent="0.25">
      <c r="B17632" s="69">
        <v>39926</v>
      </c>
      <c r="C17632" s="20" t="s">
        <v>47</v>
      </c>
      <c r="D17632" s="20" t="s">
        <v>30</v>
      </c>
      <c r="E17632" s="20" t="s">
        <v>28</v>
      </c>
      <c r="F17632" s="63">
        <v>1752</v>
      </c>
      <c r="G17632" s="70">
        <v>0</v>
      </c>
      <c r="H17632" s="70"/>
      <c r="I17632" s="20"/>
    </row>
    <row r="17633" spans="2:9" x14ac:dyDescent="0.25">
      <c r="B17633" s="69">
        <v>39926</v>
      </c>
      <c r="C17633" s="20" t="s">
        <v>47</v>
      </c>
      <c r="D17633" s="20" t="s">
        <v>30</v>
      </c>
      <c r="E17633" s="20" t="s">
        <v>28</v>
      </c>
      <c r="F17633" s="63">
        <v>5284</v>
      </c>
      <c r="G17633" s="70">
        <v>0</v>
      </c>
      <c r="H17633" s="70"/>
      <c r="I17633" s="20"/>
    </row>
    <row r="17634" spans="2:9" x14ac:dyDescent="0.25">
      <c r="B17634" s="69">
        <v>39926</v>
      </c>
      <c r="C17634" s="20" t="s">
        <v>47</v>
      </c>
      <c r="D17634" s="20" t="s">
        <v>30</v>
      </c>
      <c r="E17634" s="20" t="s">
        <v>28</v>
      </c>
      <c r="F17634" s="63">
        <v>108</v>
      </c>
      <c r="G17634" s="70">
        <v>0</v>
      </c>
      <c r="H17634" s="70"/>
      <c r="I17634" s="20"/>
    </row>
    <row r="17635" spans="2:9" x14ac:dyDescent="0.25">
      <c r="B17635" s="69">
        <v>39926</v>
      </c>
      <c r="C17635" s="20" t="s">
        <v>47</v>
      </c>
      <c r="D17635" s="20" t="s">
        <v>30</v>
      </c>
      <c r="E17635" s="20" t="s">
        <v>28</v>
      </c>
      <c r="F17635" s="63">
        <v>8041</v>
      </c>
      <c r="G17635" s="70">
        <v>0</v>
      </c>
      <c r="H17635" s="70"/>
      <c r="I17635" s="20"/>
    </row>
    <row r="17636" spans="2:9" x14ac:dyDescent="0.25">
      <c r="B17636" s="69">
        <v>39926</v>
      </c>
      <c r="C17636" s="20" t="s">
        <v>47</v>
      </c>
      <c r="D17636" s="20" t="s">
        <v>30</v>
      </c>
      <c r="E17636" s="20" t="s">
        <v>28</v>
      </c>
      <c r="F17636" s="63">
        <v>12320</v>
      </c>
      <c r="G17636" s="70">
        <v>0</v>
      </c>
      <c r="H17636" s="70"/>
      <c r="I17636" s="20"/>
    </row>
    <row r="17637" spans="2:9" x14ac:dyDescent="0.25">
      <c r="B17637" s="69">
        <v>39926</v>
      </c>
      <c r="C17637" s="20" t="s">
        <v>47</v>
      </c>
      <c r="D17637" s="20" t="s">
        <v>30</v>
      </c>
      <c r="E17637" s="20" t="s">
        <v>28</v>
      </c>
      <c r="F17637" s="63">
        <v>184</v>
      </c>
      <c r="G17637" s="70">
        <v>0</v>
      </c>
      <c r="H17637" s="70"/>
      <c r="I17637" s="20"/>
    </row>
    <row r="17638" spans="2:9" x14ac:dyDescent="0.25">
      <c r="B17638" s="69">
        <v>39926</v>
      </c>
      <c r="C17638" s="20" t="s">
        <v>47</v>
      </c>
      <c r="D17638" s="20" t="s">
        <v>30</v>
      </c>
      <c r="E17638" s="20" t="s">
        <v>28</v>
      </c>
      <c r="F17638" s="63">
        <v>128</v>
      </c>
      <c r="G17638" s="70">
        <v>0</v>
      </c>
      <c r="H17638" s="70"/>
      <c r="I17638" s="20"/>
    </row>
    <row r="17639" spans="2:9" x14ac:dyDescent="0.25">
      <c r="B17639" s="69">
        <v>39926</v>
      </c>
      <c r="C17639" s="20" t="s">
        <v>47</v>
      </c>
      <c r="D17639" s="20" t="s">
        <v>30</v>
      </c>
      <c r="E17639" s="20" t="s">
        <v>28</v>
      </c>
      <c r="F17639" s="63">
        <v>415</v>
      </c>
      <c r="G17639" s="70">
        <v>0</v>
      </c>
      <c r="H17639" s="70"/>
      <c r="I17639" s="20"/>
    </row>
    <row r="17640" spans="2:9" x14ac:dyDescent="0.25">
      <c r="B17640" s="69">
        <v>39926</v>
      </c>
      <c r="C17640" s="20" t="s">
        <v>47</v>
      </c>
      <c r="D17640" s="20" t="s">
        <v>30</v>
      </c>
      <c r="E17640" s="20" t="s">
        <v>28</v>
      </c>
      <c r="F17640" s="63">
        <v>495</v>
      </c>
      <c r="G17640" s="70">
        <v>0</v>
      </c>
      <c r="H17640" s="70"/>
      <c r="I17640" s="20"/>
    </row>
    <row r="17641" spans="2:9" x14ac:dyDescent="0.25">
      <c r="B17641" s="69">
        <v>39926</v>
      </c>
      <c r="C17641" s="20" t="s">
        <v>39</v>
      </c>
      <c r="D17641" s="20" t="s">
        <v>27</v>
      </c>
      <c r="E17641" s="20" t="s">
        <v>28</v>
      </c>
      <c r="F17641" s="63">
        <v>6134</v>
      </c>
      <c r="G17641" s="70">
        <v>0</v>
      </c>
      <c r="H17641" s="70"/>
      <c r="I17641" s="20"/>
    </row>
    <row r="17642" spans="2:9" x14ac:dyDescent="0.25">
      <c r="B17642" s="69">
        <v>39926</v>
      </c>
      <c r="C17642" s="20" t="s">
        <v>39</v>
      </c>
      <c r="D17642" s="20" t="s">
        <v>29</v>
      </c>
      <c r="E17642" s="20" t="s">
        <v>28</v>
      </c>
      <c r="F17642" s="63">
        <v>23384</v>
      </c>
      <c r="G17642" s="70">
        <v>0</v>
      </c>
      <c r="H17642" s="70"/>
      <c r="I17642" s="20"/>
    </row>
    <row r="17643" spans="2:9" x14ac:dyDescent="0.25">
      <c r="B17643" s="69">
        <v>39926</v>
      </c>
      <c r="C17643" s="20" t="s">
        <v>39</v>
      </c>
      <c r="D17643" s="20" t="s">
        <v>30</v>
      </c>
      <c r="E17643" s="20" t="s">
        <v>28</v>
      </c>
      <c r="F17643" s="63">
        <v>32846</v>
      </c>
      <c r="G17643" s="70">
        <v>0</v>
      </c>
      <c r="H17643" s="70"/>
      <c r="I17643" s="20"/>
    </row>
    <row r="17644" spans="2:9" x14ac:dyDescent="0.25">
      <c r="B17644" s="69">
        <v>39926</v>
      </c>
      <c r="C17644" s="20" t="s">
        <v>39</v>
      </c>
      <c r="D17644" s="20" t="s">
        <v>27</v>
      </c>
      <c r="E17644" s="20" t="s">
        <v>28</v>
      </c>
      <c r="F17644" s="63">
        <v>13752</v>
      </c>
      <c r="G17644" s="70">
        <v>0</v>
      </c>
      <c r="H17644" s="70"/>
      <c r="I17644" s="20"/>
    </row>
    <row r="17645" spans="2:9" x14ac:dyDescent="0.25">
      <c r="B17645" s="69">
        <v>39926</v>
      </c>
      <c r="C17645" s="20" t="s">
        <v>39</v>
      </c>
      <c r="D17645" s="20" t="s">
        <v>29</v>
      </c>
      <c r="E17645" s="20" t="s">
        <v>28</v>
      </c>
      <c r="F17645" s="63">
        <v>59200</v>
      </c>
      <c r="G17645" s="70">
        <v>0</v>
      </c>
      <c r="H17645" s="70"/>
      <c r="I17645" s="20"/>
    </row>
    <row r="17646" spans="2:9" x14ac:dyDescent="0.25">
      <c r="B17646" s="69">
        <v>39926</v>
      </c>
      <c r="C17646" s="20" t="s">
        <v>39</v>
      </c>
      <c r="D17646" s="20" t="s">
        <v>30</v>
      </c>
      <c r="E17646" s="20" t="s">
        <v>28</v>
      </c>
      <c r="F17646" s="63">
        <v>83699</v>
      </c>
      <c r="G17646" s="70">
        <v>0</v>
      </c>
      <c r="H17646" s="70"/>
      <c r="I17646" s="20"/>
    </row>
    <row r="17647" spans="2:9" x14ac:dyDescent="0.25">
      <c r="B17647" s="69">
        <v>39926</v>
      </c>
      <c r="C17647" s="20" t="s">
        <v>26</v>
      </c>
      <c r="D17647" s="20" t="s">
        <v>27</v>
      </c>
      <c r="E17647" s="20" t="s">
        <v>28</v>
      </c>
      <c r="F17647" s="63">
        <v>1000</v>
      </c>
      <c r="G17647" s="70">
        <v>19.27</v>
      </c>
      <c r="H17647" s="70"/>
      <c r="I17647" s="20"/>
    </row>
    <row r="17648" spans="2:9" x14ac:dyDescent="0.25">
      <c r="B17648" s="69">
        <v>39926</v>
      </c>
      <c r="C17648" s="20" t="s">
        <v>26</v>
      </c>
      <c r="D17648" s="20" t="s">
        <v>27</v>
      </c>
      <c r="E17648" s="20" t="s">
        <v>28</v>
      </c>
      <c r="F17648" s="63">
        <v>1000</v>
      </c>
      <c r="G17648" s="70">
        <v>97.7</v>
      </c>
      <c r="H17648" s="70"/>
      <c r="I17648" s="20"/>
    </row>
    <row r="17649" spans="2:9" x14ac:dyDescent="0.25">
      <c r="B17649" s="69">
        <v>39926</v>
      </c>
      <c r="C17649" s="20" t="s">
        <v>26</v>
      </c>
      <c r="D17649" s="20" t="s">
        <v>27</v>
      </c>
      <c r="E17649" s="20" t="s">
        <v>28</v>
      </c>
      <c r="F17649" s="63">
        <v>1000</v>
      </c>
      <c r="G17649" s="70">
        <v>129</v>
      </c>
      <c r="H17649" s="70"/>
      <c r="I17649" s="20"/>
    </row>
    <row r="17650" spans="2:9" x14ac:dyDescent="0.25">
      <c r="B17650" s="69">
        <v>39926</v>
      </c>
      <c r="C17650" s="20" t="s">
        <v>26</v>
      </c>
      <c r="D17650" s="20" t="s">
        <v>29</v>
      </c>
      <c r="E17650" s="20" t="s">
        <v>28</v>
      </c>
      <c r="F17650" s="63">
        <v>1000</v>
      </c>
      <c r="G17650" s="70">
        <v>53.31</v>
      </c>
      <c r="H17650" s="70"/>
      <c r="I17650" s="20"/>
    </row>
    <row r="17651" spans="2:9" x14ac:dyDescent="0.25">
      <c r="B17651" s="69">
        <v>39926</v>
      </c>
      <c r="C17651" s="20" t="s">
        <v>26</v>
      </c>
      <c r="D17651" s="20" t="s">
        <v>29</v>
      </c>
      <c r="E17651" s="20" t="s">
        <v>28</v>
      </c>
      <c r="F17651" s="63">
        <v>1000</v>
      </c>
      <c r="G17651" s="70">
        <v>47.61</v>
      </c>
      <c r="H17651" s="70"/>
      <c r="I17651" s="20"/>
    </row>
    <row r="17652" spans="2:9" x14ac:dyDescent="0.25">
      <c r="B17652" s="69">
        <v>39926</v>
      </c>
      <c r="C17652" s="20" t="s">
        <v>26</v>
      </c>
      <c r="D17652" s="20" t="s">
        <v>29</v>
      </c>
      <c r="E17652" s="20" t="s">
        <v>28</v>
      </c>
      <c r="F17652" s="63">
        <v>1000</v>
      </c>
      <c r="G17652" s="70">
        <v>75.84</v>
      </c>
      <c r="H17652" s="70"/>
      <c r="I17652" s="20"/>
    </row>
    <row r="17653" spans="2:9" x14ac:dyDescent="0.25">
      <c r="B17653" s="69">
        <v>39926</v>
      </c>
      <c r="C17653" s="20" t="s">
        <v>26</v>
      </c>
      <c r="D17653" s="20" t="s">
        <v>30</v>
      </c>
      <c r="E17653" s="20" t="s">
        <v>28</v>
      </c>
      <c r="F17653" s="63">
        <v>1000</v>
      </c>
      <c r="G17653" s="70">
        <v>22.58</v>
      </c>
      <c r="H17653" s="70"/>
      <c r="I17653" s="20"/>
    </row>
    <row r="17654" spans="2:9" x14ac:dyDescent="0.25">
      <c r="B17654" s="69">
        <v>39926</v>
      </c>
      <c r="C17654" s="20" t="s">
        <v>26</v>
      </c>
      <c r="D17654" s="20" t="s">
        <v>30</v>
      </c>
      <c r="E17654" s="20" t="s">
        <v>28</v>
      </c>
      <c r="F17654" s="63">
        <v>1000</v>
      </c>
      <c r="G17654" s="70">
        <v>128.69999999999999</v>
      </c>
      <c r="H17654" s="70"/>
      <c r="I17654" s="20"/>
    </row>
    <row r="17655" spans="2:9" x14ac:dyDescent="0.25">
      <c r="B17655" s="69">
        <v>39926</v>
      </c>
      <c r="C17655" s="20" t="s">
        <v>26</v>
      </c>
      <c r="D17655" s="20" t="s">
        <v>30</v>
      </c>
      <c r="E17655" s="20" t="s">
        <v>28</v>
      </c>
      <c r="F17655" s="63">
        <v>1000</v>
      </c>
      <c r="G17655" s="70">
        <v>68.14</v>
      </c>
      <c r="H17655" s="70"/>
      <c r="I17655" s="20"/>
    </row>
    <row r="17656" spans="2:9" x14ac:dyDescent="0.25">
      <c r="B17656" s="69">
        <v>39926</v>
      </c>
      <c r="C17656" s="20" t="s">
        <v>32</v>
      </c>
      <c r="D17656" s="20" t="s">
        <v>29</v>
      </c>
      <c r="E17656" s="20" t="s">
        <v>28</v>
      </c>
      <c r="F17656" s="63">
        <v>1000</v>
      </c>
      <c r="G17656" s="70">
        <v>5.9</v>
      </c>
      <c r="H17656" s="70"/>
      <c r="I17656" s="20"/>
    </row>
    <row r="17657" spans="2:9" x14ac:dyDescent="0.25">
      <c r="B17657" s="69">
        <v>39926</v>
      </c>
      <c r="C17657" s="20" t="s">
        <v>32</v>
      </c>
      <c r="D17657" s="20" t="s">
        <v>29</v>
      </c>
      <c r="E17657" s="20" t="s">
        <v>28</v>
      </c>
      <c r="F17657" s="63">
        <v>1000</v>
      </c>
      <c r="G17657" s="70">
        <v>0.13</v>
      </c>
      <c r="H17657" s="70"/>
      <c r="I17657" s="20"/>
    </row>
    <row r="17658" spans="2:9" x14ac:dyDescent="0.25">
      <c r="B17658" s="69">
        <v>39926</v>
      </c>
      <c r="C17658" s="20" t="s">
        <v>32</v>
      </c>
      <c r="D17658" s="20" t="s">
        <v>30</v>
      </c>
      <c r="E17658" s="20" t="s">
        <v>28</v>
      </c>
      <c r="F17658" s="63">
        <v>1000</v>
      </c>
      <c r="G17658" s="70">
        <v>2.6</v>
      </c>
      <c r="H17658" s="70"/>
      <c r="I17658" s="20"/>
    </row>
    <row r="17659" spans="2:9" x14ac:dyDescent="0.25">
      <c r="B17659" s="69">
        <v>39926</v>
      </c>
      <c r="C17659" s="20" t="s">
        <v>32</v>
      </c>
      <c r="D17659" s="20" t="s">
        <v>30</v>
      </c>
      <c r="E17659" s="20" t="s">
        <v>28</v>
      </c>
      <c r="F17659" s="63">
        <v>1000</v>
      </c>
      <c r="G17659" s="70">
        <v>1.9</v>
      </c>
      <c r="H17659" s="70"/>
      <c r="I17659" s="20"/>
    </row>
    <row r="17660" spans="2:9" x14ac:dyDescent="0.25">
      <c r="B17660" s="69">
        <v>39926</v>
      </c>
      <c r="C17660" s="20" t="s">
        <v>33</v>
      </c>
      <c r="D17660" s="20" t="s">
        <v>27</v>
      </c>
      <c r="E17660" s="20" t="s">
        <v>28</v>
      </c>
      <c r="F17660" s="63">
        <v>1000</v>
      </c>
      <c r="G17660" s="70">
        <v>0</v>
      </c>
      <c r="H17660" s="70"/>
      <c r="I17660" s="20"/>
    </row>
    <row r="17661" spans="2:9" x14ac:dyDescent="0.25">
      <c r="B17661" s="69">
        <v>39926</v>
      </c>
      <c r="C17661" s="20" t="s">
        <v>33</v>
      </c>
      <c r="D17661" s="20" t="s">
        <v>27</v>
      </c>
      <c r="E17661" s="20" t="s">
        <v>28</v>
      </c>
      <c r="F17661" s="63">
        <v>1000</v>
      </c>
      <c r="G17661" s="70">
        <v>0</v>
      </c>
      <c r="H17661" s="70"/>
      <c r="I17661" s="20"/>
    </row>
    <row r="17662" spans="2:9" x14ac:dyDescent="0.25">
      <c r="B17662" s="69">
        <v>39926</v>
      </c>
      <c r="C17662" s="20" t="s">
        <v>33</v>
      </c>
      <c r="D17662" s="20" t="s">
        <v>29</v>
      </c>
      <c r="E17662" s="20" t="s">
        <v>28</v>
      </c>
      <c r="F17662" s="63">
        <v>1000</v>
      </c>
      <c r="G17662" s="70">
        <v>1.08</v>
      </c>
      <c r="H17662" s="70"/>
      <c r="I17662" s="20"/>
    </row>
    <row r="17663" spans="2:9" x14ac:dyDescent="0.25">
      <c r="B17663" s="69">
        <v>39926</v>
      </c>
      <c r="C17663" s="20" t="s">
        <v>33</v>
      </c>
      <c r="D17663" s="20" t="s">
        <v>29</v>
      </c>
      <c r="E17663" s="20" t="s">
        <v>28</v>
      </c>
      <c r="F17663" s="63">
        <v>1000</v>
      </c>
      <c r="G17663" s="70">
        <v>34.85</v>
      </c>
      <c r="H17663" s="70"/>
      <c r="I17663" s="20"/>
    </row>
    <row r="17664" spans="2:9" x14ac:dyDescent="0.25">
      <c r="B17664" s="69">
        <v>39926</v>
      </c>
      <c r="C17664" s="20" t="s">
        <v>33</v>
      </c>
      <c r="D17664" s="20" t="s">
        <v>30</v>
      </c>
      <c r="E17664" s="20" t="s">
        <v>28</v>
      </c>
      <c r="F17664" s="63">
        <v>1000</v>
      </c>
      <c r="G17664" s="70">
        <v>4.93</v>
      </c>
      <c r="H17664" s="70"/>
      <c r="I17664" s="20"/>
    </row>
    <row r="17665" spans="2:9" x14ac:dyDescent="0.25">
      <c r="B17665" s="69">
        <v>39926</v>
      </c>
      <c r="C17665" s="20" t="s">
        <v>33</v>
      </c>
      <c r="D17665" s="20" t="s">
        <v>30</v>
      </c>
      <c r="E17665" s="20" t="s">
        <v>28</v>
      </c>
      <c r="F17665" s="63">
        <v>1000</v>
      </c>
      <c r="G17665" s="70">
        <v>0.3</v>
      </c>
      <c r="H17665" s="70"/>
      <c r="I17665" s="20"/>
    </row>
    <row r="17666" spans="2:9" x14ac:dyDescent="0.25">
      <c r="B17666" s="69">
        <v>39926</v>
      </c>
      <c r="C17666" s="20" t="s">
        <v>34</v>
      </c>
      <c r="D17666" s="20" t="s">
        <v>27</v>
      </c>
      <c r="E17666" s="20" t="s">
        <v>28</v>
      </c>
      <c r="F17666" s="63">
        <v>1000</v>
      </c>
      <c r="G17666" s="70">
        <v>0.01</v>
      </c>
      <c r="H17666" s="70"/>
      <c r="I17666" s="20"/>
    </row>
    <row r="17667" spans="2:9" x14ac:dyDescent="0.25">
      <c r="B17667" s="69">
        <v>39926</v>
      </c>
      <c r="C17667" s="20" t="s">
        <v>34</v>
      </c>
      <c r="D17667" s="20" t="s">
        <v>27</v>
      </c>
      <c r="E17667" s="20" t="s">
        <v>28</v>
      </c>
      <c r="F17667" s="63">
        <v>1000</v>
      </c>
      <c r="G17667" s="70">
        <v>0.01</v>
      </c>
      <c r="H17667" s="70"/>
      <c r="I17667" s="20"/>
    </row>
    <row r="17668" spans="2:9" x14ac:dyDescent="0.25">
      <c r="B17668" s="69">
        <v>39926</v>
      </c>
      <c r="C17668" s="20" t="s">
        <v>34</v>
      </c>
      <c r="D17668" s="20" t="s">
        <v>29</v>
      </c>
      <c r="E17668" s="20" t="s">
        <v>28</v>
      </c>
      <c r="F17668" s="63">
        <v>1000</v>
      </c>
      <c r="G17668" s="70">
        <v>3.46</v>
      </c>
      <c r="H17668" s="70"/>
      <c r="I17668" s="20"/>
    </row>
    <row r="17669" spans="2:9" x14ac:dyDescent="0.25">
      <c r="B17669" s="69">
        <v>39926</v>
      </c>
      <c r="C17669" s="20" t="s">
        <v>34</v>
      </c>
      <c r="D17669" s="20" t="s">
        <v>29</v>
      </c>
      <c r="E17669" s="20" t="s">
        <v>28</v>
      </c>
      <c r="F17669" s="63">
        <v>1000</v>
      </c>
      <c r="G17669" s="70">
        <v>0.17</v>
      </c>
      <c r="H17669" s="70"/>
      <c r="I17669" s="20"/>
    </row>
    <row r="17670" spans="2:9" x14ac:dyDescent="0.25">
      <c r="B17670" s="69">
        <v>39926</v>
      </c>
      <c r="C17670" s="20" t="s">
        <v>34</v>
      </c>
      <c r="D17670" s="20" t="s">
        <v>30</v>
      </c>
      <c r="E17670" s="20" t="s">
        <v>28</v>
      </c>
      <c r="F17670" s="63">
        <v>1000</v>
      </c>
      <c r="G17670" s="70">
        <v>21.48</v>
      </c>
      <c r="H17670" s="70"/>
      <c r="I17670" s="20"/>
    </row>
    <row r="17671" spans="2:9" x14ac:dyDescent="0.25">
      <c r="B17671" s="69">
        <v>39926</v>
      </c>
      <c r="C17671" s="20" t="s">
        <v>34</v>
      </c>
      <c r="D17671" s="20" t="s">
        <v>30</v>
      </c>
      <c r="E17671" s="20" t="s">
        <v>28</v>
      </c>
      <c r="F17671" s="63">
        <v>1000</v>
      </c>
      <c r="G17671" s="70">
        <v>165.55</v>
      </c>
      <c r="H17671" s="70"/>
      <c r="I17671" s="20"/>
    </row>
    <row r="17672" spans="2:9" x14ac:dyDescent="0.25">
      <c r="B17672" s="69">
        <v>39926</v>
      </c>
      <c r="C17672" s="20" t="s">
        <v>47</v>
      </c>
      <c r="D17672" s="20" t="s">
        <v>27</v>
      </c>
      <c r="E17672" s="20" t="s">
        <v>28</v>
      </c>
      <c r="F17672" s="63">
        <v>1000</v>
      </c>
      <c r="G17672" s="70">
        <v>0.45</v>
      </c>
      <c r="H17672" s="70"/>
      <c r="I17672" s="20"/>
    </row>
    <row r="17673" spans="2:9" x14ac:dyDescent="0.25">
      <c r="B17673" s="69">
        <v>39926</v>
      </c>
      <c r="C17673" s="20" t="s">
        <v>47</v>
      </c>
      <c r="D17673" s="20" t="s">
        <v>29</v>
      </c>
      <c r="E17673" s="20" t="s">
        <v>28</v>
      </c>
      <c r="F17673" s="63">
        <v>1000</v>
      </c>
      <c r="G17673" s="70">
        <v>47.71</v>
      </c>
      <c r="H17673" s="70"/>
      <c r="I17673" s="20"/>
    </row>
    <row r="17674" spans="2:9" x14ac:dyDescent="0.25">
      <c r="B17674" s="69">
        <v>39926</v>
      </c>
      <c r="C17674" s="20" t="s">
        <v>47</v>
      </c>
      <c r="D17674" s="20" t="s">
        <v>30</v>
      </c>
      <c r="E17674" s="20" t="s">
        <v>28</v>
      </c>
      <c r="F17674" s="63">
        <v>1000</v>
      </c>
      <c r="G17674" s="70">
        <v>25.89</v>
      </c>
      <c r="H17674" s="70"/>
      <c r="I17674" s="20"/>
    </row>
    <row r="17675" spans="2:9" x14ac:dyDescent="0.25">
      <c r="B17675" s="69">
        <v>39926</v>
      </c>
      <c r="C17675" s="20" t="s">
        <v>47</v>
      </c>
      <c r="D17675" s="20" t="s">
        <v>27</v>
      </c>
      <c r="E17675" s="20" t="s">
        <v>28</v>
      </c>
      <c r="F17675" s="63">
        <v>1000</v>
      </c>
      <c r="G17675" s="70">
        <v>142.34</v>
      </c>
      <c r="H17675" s="70"/>
      <c r="I17675" s="20"/>
    </row>
    <row r="17676" spans="2:9" x14ac:dyDescent="0.25">
      <c r="B17676" s="69">
        <v>39926</v>
      </c>
      <c r="C17676" s="20" t="s">
        <v>47</v>
      </c>
      <c r="D17676" s="20" t="s">
        <v>29</v>
      </c>
      <c r="E17676" s="20" t="s">
        <v>28</v>
      </c>
      <c r="F17676" s="63">
        <v>1000</v>
      </c>
      <c r="G17676" s="70">
        <v>114.24</v>
      </c>
      <c r="H17676" s="70"/>
      <c r="I17676" s="20"/>
    </row>
    <row r="17677" spans="2:9" x14ac:dyDescent="0.25">
      <c r="B17677" s="69">
        <v>39926</v>
      </c>
      <c r="C17677" s="20" t="s">
        <v>47</v>
      </c>
      <c r="D17677" s="20" t="s">
        <v>30</v>
      </c>
      <c r="E17677" s="20" t="s">
        <v>28</v>
      </c>
      <c r="F17677" s="63">
        <v>1000</v>
      </c>
      <c r="G17677" s="70">
        <v>34.92</v>
      </c>
      <c r="H17677" s="70"/>
      <c r="I17677" s="20"/>
    </row>
    <row r="17678" spans="2:9" x14ac:dyDescent="0.25">
      <c r="B17678" s="69">
        <v>39926</v>
      </c>
      <c r="C17678" s="20" t="s">
        <v>47</v>
      </c>
      <c r="D17678" s="20" t="s">
        <v>27</v>
      </c>
      <c r="E17678" s="20" t="s">
        <v>28</v>
      </c>
      <c r="F17678" s="63">
        <v>1000</v>
      </c>
      <c r="G17678" s="70">
        <v>0</v>
      </c>
      <c r="H17678" s="70"/>
      <c r="I17678" s="20"/>
    </row>
    <row r="17679" spans="2:9" x14ac:dyDescent="0.25">
      <c r="B17679" s="69">
        <v>39926</v>
      </c>
      <c r="C17679" s="20" t="s">
        <v>47</v>
      </c>
      <c r="D17679" s="20" t="s">
        <v>29</v>
      </c>
      <c r="E17679" s="20" t="s">
        <v>28</v>
      </c>
      <c r="F17679" s="63">
        <v>1000</v>
      </c>
      <c r="G17679" s="70">
        <v>2.16</v>
      </c>
      <c r="H17679" s="70"/>
      <c r="I17679" s="20"/>
    </row>
    <row r="17680" spans="2:9" x14ac:dyDescent="0.25">
      <c r="B17680" s="69">
        <v>39926</v>
      </c>
      <c r="C17680" s="20" t="s">
        <v>47</v>
      </c>
      <c r="D17680" s="20" t="s">
        <v>30</v>
      </c>
      <c r="E17680" s="20" t="s">
        <v>28</v>
      </c>
      <c r="F17680" s="63">
        <v>1000</v>
      </c>
      <c r="G17680" s="70">
        <v>4.97</v>
      </c>
      <c r="H17680" s="70"/>
      <c r="I17680" s="20"/>
    </row>
    <row r="17681" spans="2:9" x14ac:dyDescent="0.25">
      <c r="B17681" s="69">
        <v>39926</v>
      </c>
      <c r="C17681" s="20" t="s">
        <v>35</v>
      </c>
      <c r="D17681" s="20" t="s">
        <v>27</v>
      </c>
      <c r="E17681" s="20" t="s">
        <v>28</v>
      </c>
      <c r="F17681" s="63">
        <v>1000</v>
      </c>
      <c r="G17681" s="70">
        <v>0.56999999999999995</v>
      </c>
      <c r="H17681" s="70"/>
      <c r="I17681" s="20"/>
    </row>
    <row r="17682" spans="2:9" x14ac:dyDescent="0.25">
      <c r="B17682" s="69">
        <v>39926</v>
      </c>
      <c r="C17682" s="20" t="s">
        <v>35</v>
      </c>
      <c r="D17682" s="20" t="s">
        <v>27</v>
      </c>
      <c r="E17682" s="20" t="s">
        <v>28</v>
      </c>
      <c r="F17682" s="63">
        <v>1000</v>
      </c>
      <c r="G17682" s="70">
        <v>2.04</v>
      </c>
      <c r="H17682" s="70"/>
      <c r="I17682" s="20"/>
    </row>
    <row r="17683" spans="2:9" x14ac:dyDescent="0.25">
      <c r="B17683" s="69">
        <v>39926</v>
      </c>
      <c r="C17683" s="20" t="s">
        <v>35</v>
      </c>
      <c r="D17683" s="20" t="s">
        <v>29</v>
      </c>
      <c r="E17683" s="20" t="s">
        <v>28</v>
      </c>
      <c r="F17683" s="63">
        <v>1000</v>
      </c>
      <c r="G17683" s="70">
        <v>0.01</v>
      </c>
      <c r="H17683" s="70"/>
      <c r="I17683" s="20"/>
    </row>
    <row r="17684" spans="2:9" x14ac:dyDescent="0.25">
      <c r="B17684" s="69">
        <v>39926</v>
      </c>
      <c r="C17684" s="20" t="s">
        <v>35</v>
      </c>
      <c r="D17684" s="20" t="s">
        <v>30</v>
      </c>
      <c r="E17684" s="20" t="s">
        <v>28</v>
      </c>
      <c r="F17684" s="63">
        <v>1000</v>
      </c>
      <c r="G17684" s="70">
        <v>0.12</v>
      </c>
      <c r="H17684" s="70"/>
      <c r="I17684" s="20"/>
    </row>
    <row r="17685" spans="2:9" x14ac:dyDescent="0.25">
      <c r="B17685" s="69">
        <v>39926</v>
      </c>
      <c r="C17685" s="20" t="s">
        <v>35</v>
      </c>
      <c r="D17685" s="20" t="s">
        <v>30</v>
      </c>
      <c r="E17685" s="20" t="s">
        <v>28</v>
      </c>
      <c r="F17685" s="63">
        <v>1000</v>
      </c>
      <c r="G17685" s="70">
        <v>23.81</v>
      </c>
      <c r="H17685" s="70"/>
      <c r="I17685" s="20"/>
    </row>
    <row r="17686" spans="2:9" x14ac:dyDescent="0.25">
      <c r="B17686" s="69">
        <v>39926</v>
      </c>
      <c r="C17686" s="20" t="s">
        <v>35</v>
      </c>
      <c r="D17686" s="20" t="s">
        <v>29</v>
      </c>
      <c r="E17686" s="20" t="s">
        <v>28</v>
      </c>
      <c r="F17686" s="63">
        <v>1000</v>
      </c>
      <c r="G17686" s="70">
        <v>12.83</v>
      </c>
      <c r="H17686" s="70"/>
      <c r="I17686" s="20"/>
    </row>
    <row r="17687" spans="2:9" x14ac:dyDescent="0.25">
      <c r="B17687" s="69">
        <v>39926</v>
      </c>
      <c r="C17687" s="20" t="s">
        <v>48</v>
      </c>
      <c r="D17687" s="20" t="s">
        <v>27</v>
      </c>
      <c r="E17687" s="20" t="s">
        <v>28</v>
      </c>
      <c r="F17687" s="63">
        <v>1000</v>
      </c>
      <c r="G17687" s="70">
        <v>0</v>
      </c>
      <c r="H17687" s="70"/>
      <c r="I17687" s="20"/>
    </row>
    <row r="17688" spans="2:9" x14ac:dyDescent="0.25">
      <c r="B17688" s="69">
        <v>39926</v>
      </c>
      <c r="C17688" s="20" t="s">
        <v>48</v>
      </c>
      <c r="D17688" s="20" t="s">
        <v>27</v>
      </c>
      <c r="E17688" s="20" t="s">
        <v>28</v>
      </c>
      <c r="F17688" s="63">
        <v>1000</v>
      </c>
      <c r="G17688" s="70">
        <v>0</v>
      </c>
      <c r="H17688" s="70"/>
      <c r="I17688" s="20"/>
    </row>
    <row r="17689" spans="2:9" x14ac:dyDescent="0.25">
      <c r="B17689" s="69">
        <v>39926</v>
      </c>
      <c r="C17689" s="20" t="s">
        <v>0</v>
      </c>
      <c r="D17689" s="20" t="s">
        <v>27</v>
      </c>
      <c r="E17689" s="20" t="s">
        <v>28</v>
      </c>
      <c r="F17689" s="63">
        <v>1000</v>
      </c>
      <c r="G17689" s="70">
        <v>1.24</v>
      </c>
      <c r="H17689" s="70"/>
      <c r="I17689" s="20"/>
    </row>
    <row r="17690" spans="2:9" x14ac:dyDescent="0.25">
      <c r="B17690" s="69">
        <v>39926</v>
      </c>
      <c r="C17690" s="20" t="s">
        <v>0</v>
      </c>
      <c r="D17690" s="20" t="s">
        <v>29</v>
      </c>
      <c r="E17690" s="20" t="s">
        <v>28</v>
      </c>
      <c r="F17690" s="63">
        <v>1000</v>
      </c>
      <c r="G17690" s="70">
        <v>10.67</v>
      </c>
      <c r="H17690" s="70"/>
      <c r="I17690" s="20"/>
    </row>
    <row r="17691" spans="2:9" x14ac:dyDescent="0.25">
      <c r="B17691" s="69">
        <v>39926</v>
      </c>
      <c r="C17691" s="20" t="s">
        <v>0</v>
      </c>
      <c r="D17691" s="20" t="s">
        <v>30</v>
      </c>
      <c r="E17691" s="20" t="s">
        <v>28</v>
      </c>
      <c r="F17691" s="63">
        <v>1000</v>
      </c>
      <c r="G17691" s="70">
        <v>18.3</v>
      </c>
      <c r="H17691" s="70"/>
      <c r="I17691" s="20"/>
    </row>
    <row r="17692" spans="2:9" x14ac:dyDescent="0.25">
      <c r="B17692" s="69">
        <v>39926</v>
      </c>
      <c r="C17692" s="20" t="s">
        <v>0</v>
      </c>
      <c r="D17692" s="20" t="s">
        <v>30</v>
      </c>
      <c r="E17692" s="20" t="s">
        <v>28</v>
      </c>
      <c r="F17692" s="63">
        <v>1000</v>
      </c>
      <c r="G17692" s="70">
        <v>96.66</v>
      </c>
      <c r="H17692" s="70"/>
      <c r="I17692" s="20"/>
    </row>
    <row r="17693" spans="2:9" x14ac:dyDescent="0.25">
      <c r="B17693" s="69">
        <v>39926</v>
      </c>
      <c r="C17693" s="20" t="s">
        <v>0</v>
      </c>
      <c r="D17693" s="20" t="s">
        <v>30</v>
      </c>
      <c r="E17693" s="20" t="s">
        <v>28</v>
      </c>
      <c r="F17693" s="63">
        <v>1000</v>
      </c>
      <c r="G17693" s="70">
        <v>258.02</v>
      </c>
      <c r="H17693" s="70"/>
      <c r="I17693" s="20"/>
    </row>
    <row r="17694" spans="2:9" x14ac:dyDescent="0.25">
      <c r="B17694" s="69">
        <v>39926</v>
      </c>
      <c r="C17694" s="20" t="s">
        <v>37</v>
      </c>
      <c r="D17694" s="20" t="s">
        <v>27</v>
      </c>
      <c r="E17694" s="20" t="s">
        <v>28</v>
      </c>
      <c r="F17694" s="63">
        <v>1000</v>
      </c>
      <c r="G17694" s="70">
        <v>0</v>
      </c>
      <c r="H17694" s="70"/>
      <c r="I17694" s="20"/>
    </row>
    <row r="17695" spans="2:9" x14ac:dyDescent="0.25">
      <c r="B17695" s="69">
        <v>39926</v>
      </c>
      <c r="C17695" s="20" t="s">
        <v>37</v>
      </c>
      <c r="D17695" s="20" t="s">
        <v>29</v>
      </c>
      <c r="E17695" s="20" t="s">
        <v>28</v>
      </c>
      <c r="F17695" s="63">
        <v>1000</v>
      </c>
      <c r="G17695" s="70">
        <v>0.04</v>
      </c>
      <c r="H17695" s="70"/>
      <c r="I17695" s="20"/>
    </row>
    <row r="17696" spans="2:9" x14ac:dyDescent="0.25">
      <c r="B17696" s="69">
        <v>39926</v>
      </c>
      <c r="C17696" s="20" t="s">
        <v>37</v>
      </c>
      <c r="D17696" s="20" t="s">
        <v>30</v>
      </c>
      <c r="E17696" s="20" t="s">
        <v>28</v>
      </c>
      <c r="F17696" s="63">
        <v>1000</v>
      </c>
      <c r="G17696" s="70">
        <v>1.93</v>
      </c>
      <c r="H17696" s="70"/>
      <c r="I17696" s="20"/>
    </row>
    <row r="17697" spans="2:9" x14ac:dyDescent="0.25">
      <c r="B17697" s="69">
        <v>39926</v>
      </c>
      <c r="C17697" s="20" t="s">
        <v>36</v>
      </c>
      <c r="D17697" s="20" t="s">
        <v>27</v>
      </c>
      <c r="E17697" s="20" t="s">
        <v>28</v>
      </c>
      <c r="F17697" s="63">
        <v>1000</v>
      </c>
      <c r="G17697" s="70">
        <v>0.93</v>
      </c>
      <c r="H17697" s="70"/>
      <c r="I17697" s="20"/>
    </row>
    <row r="17698" spans="2:9" x14ac:dyDescent="0.25">
      <c r="B17698" s="69">
        <v>39926</v>
      </c>
      <c r="C17698" s="20" t="s">
        <v>36</v>
      </c>
      <c r="D17698" s="20" t="s">
        <v>29</v>
      </c>
      <c r="E17698" s="20" t="s">
        <v>28</v>
      </c>
      <c r="F17698" s="63">
        <v>1000</v>
      </c>
      <c r="G17698" s="70">
        <v>1.02</v>
      </c>
      <c r="H17698" s="70"/>
      <c r="I17698" s="20"/>
    </row>
    <row r="17699" spans="2:9" x14ac:dyDescent="0.25">
      <c r="B17699" s="69">
        <v>39926</v>
      </c>
      <c r="C17699" s="20" t="s">
        <v>36</v>
      </c>
      <c r="D17699" s="20" t="s">
        <v>30</v>
      </c>
      <c r="E17699" s="20" t="s">
        <v>28</v>
      </c>
      <c r="F17699" s="63">
        <v>1000</v>
      </c>
      <c r="G17699" s="70">
        <v>18.88</v>
      </c>
      <c r="H17699" s="70"/>
      <c r="I17699" s="20"/>
    </row>
    <row r="17700" spans="2:9" x14ac:dyDescent="0.25">
      <c r="B17700" s="69">
        <v>39926</v>
      </c>
      <c r="C17700" s="20" t="s">
        <v>39</v>
      </c>
      <c r="D17700" s="20" t="s">
        <v>27</v>
      </c>
      <c r="E17700" s="20" t="s">
        <v>28</v>
      </c>
      <c r="F17700" s="63">
        <v>1000</v>
      </c>
      <c r="G17700" s="70">
        <v>1.18</v>
      </c>
      <c r="H17700" s="70"/>
      <c r="I17700" s="20"/>
    </row>
    <row r="17701" spans="2:9" x14ac:dyDescent="0.25">
      <c r="B17701" s="69">
        <v>39926</v>
      </c>
      <c r="C17701" s="20" t="s">
        <v>39</v>
      </c>
      <c r="D17701" s="20" t="s">
        <v>27</v>
      </c>
      <c r="E17701" s="20" t="s">
        <v>28</v>
      </c>
      <c r="F17701" s="63">
        <v>1000</v>
      </c>
      <c r="G17701" s="70">
        <v>2.2799999999999998</v>
      </c>
      <c r="H17701" s="70"/>
      <c r="I17701" s="20"/>
    </row>
    <row r="17702" spans="2:9" x14ac:dyDescent="0.25">
      <c r="B17702" s="69">
        <v>39926</v>
      </c>
      <c r="C17702" s="20" t="s">
        <v>39</v>
      </c>
      <c r="D17702" s="20" t="s">
        <v>27</v>
      </c>
      <c r="E17702" s="20" t="s">
        <v>28</v>
      </c>
      <c r="F17702" s="63">
        <v>1000</v>
      </c>
      <c r="G17702" s="70">
        <v>7.0000000000000007E-2</v>
      </c>
      <c r="H17702" s="70"/>
      <c r="I17702" s="20"/>
    </row>
    <row r="17703" spans="2:9" x14ac:dyDescent="0.25">
      <c r="B17703" s="69">
        <v>39926</v>
      </c>
      <c r="C17703" s="20" t="s">
        <v>39</v>
      </c>
      <c r="D17703" s="20" t="s">
        <v>27</v>
      </c>
      <c r="E17703" s="20" t="s">
        <v>28</v>
      </c>
      <c r="F17703" s="63">
        <v>1000</v>
      </c>
      <c r="G17703" s="70">
        <v>0.06</v>
      </c>
      <c r="H17703" s="70"/>
      <c r="I17703" s="20"/>
    </row>
    <row r="17704" spans="2:9" x14ac:dyDescent="0.25">
      <c r="B17704" s="69">
        <v>39926</v>
      </c>
      <c r="C17704" s="20" t="s">
        <v>39</v>
      </c>
      <c r="D17704" s="20" t="s">
        <v>27</v>
      </c>
      <c r="E17704" s="20" t="s">
        <v>28</v>
      </c>
      <c r="F17704" s="63">
        <v>1000</v>
      </c>
      <c r="G17704" s="70">
        <v>0.4</v>
      </c>
      <c r="H17704" s="70"/>
      <c r="I17704" s="20"/>
    </row>
    <row r="17705" spans="2:9" x14ac:dyDescent="0.25">
      <c r="B17705" s="69">
        <v>39926</v>
      </c>
      <c r="C17705" s="20" t="s">
        <v>39</v>
      </c>
      <c r="D17705" s="20" t="s">
        <v>27</v>
      </c>
      <c r="E17705" s="20" t="s">
        <v>28</v>
      </c>
      <c r="F17705" s="63">
        <v>1000</v>
      </c>
      <c r="G17705" s="70">
        <v>9.73</v>
      </c>
      <c r="H17705" s="70"/>
      <c r="I17705" s="20"/>
    </row>
    <row r="17706" spans="2:9" x14ac:dyDescent="0.25">
      <c r="B17706" s="69">
        <v>39926</v>
      </c>
      <c r="C17706" s="20" t="s">
        <v>39</v>
      </c>
      <c r="D17706" s="20" t="s">
        <v>27</v>
      </c>
      <c r="E17706" s="20" t="s">
        <v>28</v>
      </c>
      <c r="F17706" s="63">
        <v>1000</v>
      </c>
      <c r="G17706" s="70">
        <v>20.28</v>
      </c>
      <c r="H17706" s="70"/>
      <c r="I17706" s="20"/>
    </row>
    <row r="17707" spans="2:9" x14ac:dyDescent="0.25">
      <c r="B17707" s="69">
        <v>39926</v>
      </c>
      <c r="C17707" s="20" t="s">
        <v>39</v>
      </c>
      <c r="D17707" s="20" t="s">
        <v>27</v>
      </c>
      <c r="E17707" s="20" t="s">
        <v>28</v>
      </c>
      <c r="F17707" s="63">
        <v>1000</v>
      </c>
      <c r="G17707" s="70">
        <v>0.19</v>
      </c>
      <c r="H17707" s="70"/>
      <c r="I17707" s="20"/>
    </row>
    <row r="17708" spans="2:9" x14ac:dyDescent="0.25">
      <c r="B17708" s="69">
        <v>39926</v>
      </c>
      <c r="C17708" s="20" t="s">
        <v>39</v>
      </c>
      <c r="D17708" s="20" t="s">
        <v>29</v>
      </c>
      <c r="E17708" s="20" t="s">
        <v>28</v>
      </c>
      <c r="F17708" s="63">
        <v>1000</v>
      </c>
      <c r="G17708" s="70">
        <v>1.1399999999999999</v>
      </c>
      <c r="H17708" s="70"/>
      <c r="I17708" s="20"/>
    </row>
    <row r="17709" spans="2:9" x14ac:dyDescent="0.25">
      <c r="B17709" s="69">
        <v>39926</v>
      </c>
      <c r="C17709" s="20" t="s">
        <v>39</v>
      </c>
      <c r="D17709" s="20" t="s">
        <v>29</v>
      </c>
      <c r="E17709" s="20" t="s">
        <v>28</v>
      </c>
      <c r="F17709" s="63">
        <v>1000</v>
      </c>
      <c r="G17709" s="70">
        <v>5.91</v>
      </c>
      <c r="H17709" s="70"/>
      <c r="I17709" s="20"/>
    </row>
    <row r="17710" spans="2:9" x14ac:dyDescent="0.25">
      <c r="B17710" s="69">
        <v>39926</v>
      </c>
      <c r="C17710" s="20" t="s">
        <v>39</v>
      </c>
      <c r="D17710" s="20" t="s">
        <v>29</v>
      </c>
      <c r="E17710" s="20" t="s">
        <v>28</v>
      </c>
      <c r="F17710" s="63">
        <v>1000</v>
      </c>
      <c r="G17710" s="70">
        <v>2.99</v>
      </c>
      <c r="H17710" s="70"/>
      <c r="I17710" s="20"/>
    </row>
    <row r="17711" spans="2:9" x14ac:dyDescent="0.25">
      <c r="B17711" s="69">
        <v>39926</v>
      </c>
      <c r="C17711" s="20" t="s">
        <v>39</v>
      </c>
      <c r="D17711" s="20" t="s">
        <v>29</v>
      </c>
      <c r="E17711" s="20" t="s">
        <v>28</v>
      </c>
      <c r="F17711" s="63">
        <v>1000</v>
      </c>
      <c r="G17711" s="70">
        <v>8.25</v>
      </c>
      <c r="H17711" s="70"/>
      <c r="I17711" s="20"/>
    </row>
    <row r="17712" spans="2:9" x14ac:dyDescent="0.25">
      <c r="B17712" s="69">
        <v>39926</v>
      </c>
      <c r="C17712" s="20" t="s">
        <v>39</v>
      </c>
      <c r="D17712" s="20" t="s">
        <v>29</v>
      </c>
      <c r="E17712" s="20" t="s">
        <v>28</v>
      </c>
      <c r="F17712" s="63">
        <v>1000</v>
      </c>
      <c r="G17712" s="70">
        <v>6.64</v>
      </c>
      <c r="H17712" s="70"/>
      <c r="I17712" s="20"/>
    </row>
    <row r="17713" spans="2:9" x14ac:dyDescent="0.25">
      <c r="B17713" s="69">
        <v>39926</v>
      </c>
      <c r="C17713" s="20" t="s">
        <v>39</v>
      </c>
      <c r="D17713" s="20" t="s">
        <v>29</v>
      </c>
      <c r="E17713" s="20" t="s">
        <v>28</v>
      </c>
      <c r="F17713" s="63">
        <v>1000</v>
      </c>
      <c r="G17713" s="70">
        <v>15.77</v>
      </c>
      <c r="H17713" s="70"/>
      <c r="I17713" s="20"/>
    </row>
    <row r="17714" spans="2:9" x14ac:dyDescent="0.25">
      <c r="B17714" s="69">
        <v>39926</v>
      </c>
      <c r="C17714" s="20" t="s">
        <v>39</v>
      </c>
      <c r="D17714" s="20" t="s">
        <v>29</v>
      </c>
      <c r="E17714" s="20" t="s">
        <v>28</v>
      </c>
      <c r="F17714" s="63">
        <v>1000</v>
      </c>
      <c r="G17714" s="70">
        <v>45.55</v>
      </c>
      <c r="H17714" s="70"/>
      <c r="I17714" s="20"/>
    </row>
    <row r="17715" spans="2:9" x14ac:dyDescent="0.25">
      <c r="B17715" s="69">
        <v>39926</v>
      </c>
      <c r="C17715" s="20" t="s">
        <v>39</v>
      </c>
      <c r="D17715" s="20" t="s">
        <v>29</v>
      </c>
      <c r="E17715" s="20" t="s">
        <v>28</v>
      </c>
      <c r="F17715" s="63">
        <v>1000</v>
      </c>
      <c r="G17715" s="70">
        <v>37.58</v>
      </c>
      <c r="H17715" s="70"/>
      <c r="I17715" s="20"/>
    </row>
    <row r="17716" spans="2:9" x14ac:dyDescent="0.25">
      <c r="B17716" s="69">
        <v>39926</v>
      </c>
      <c r="C17716" s="20" t="s">
        <v>39</v>
      </c>
      <c r="D17716" s="20" t="s">
        <v>30</v>
      </c>
      <c r="E17716" s="20" t="s">
        <v>28</v>
      </c>
      <c r="F17716" s="63">
        <v>1000</v>
      </c>
      <c r="G17716" s="70">
        <v>0.28999999999999998</v>
      </c>
      <c r="H17716" s="70"/>
      <c r="I17716" s="20"/>
    </row>
    <row r="17717" spans="2:9" x14ac:dyDescent="0.25">
      <c r="B17717" s="69">
        <v>39926</v>
      </c>
      <c r="C17717" s="20" t="s">
        <v>39</v>
      </c>
      <c r="D17717" s="20" t="s">
        <v>30</v>
      </c>
      <c r="E17717" s="20" t="s">
        <v>28</v>
      </c>
      <c r="F17717" s="63">
        <v>1000</v>
      </c>
      <c r="G17717" s="70">
        <v>42.39</v>
      </c>
      <c r="H17717" s="70"/>
      <c r="I17717" s="20"/>
    </row>
    <row r="17718" spans="2:9" x14ac:dyDescent="0.25">
      <c r="B17718" s="69">
        <v>39926</v>
      </c>
      <c r="C17718" s="20" t="s">
        <v>39</v>
      </c>
      <c r="D17718" s="20" t="s">
        <v>30</v>
      </c>
      <c r="E17718" s="20" t="s">
        <v>28</v>
      </c>
      <c r="F17718" s="63">
        <v>1000</v>
      </c>
      <c r="G17718" s="70">
        <v>0.97</v>
      </c>
      <c r="H17718" s="70"/>
      <c r="I17718" s="20"/>
    </row>
    <row r="17719" spans="2:9" x14ac:dyDescent="0.25">
      <c r="B17719" s="69">
        <v>39926</v>
      </c>
      <c r="C17719" s="20" t="s">
        <v>39</v>
      </c>
      <c r="D17719" s="20" t="s">
        <v>30</v>
      </c>
      <c r="E17719" s="20" t="s">
        <v>28</v>
      </c>
      <c r="F17719" s="63">
        <v>1000</v>
      </c>
      <c r="G17719" s="70">
        <v>40.97</v>
      </c>
      <c r="H17719" s="70"/>
      <c r="I17719" s="20"/>
    </row>
    <row r="17720" spans="2:9" x14ac:dyDescent="0.25">
      <c r="B17720" s="69">
        <v>39926</v>
      </c>
      <c r="C17720" s="20" t="s">
        <v>39</v>
      </c>
      <c r="D17720" s="20" t="s">
        <v>30</v>
      </c>
      <c r="E17720" s="20" t="s">
        <v>28</v>
      </c>
      <c r="F17720" s="63">
        <v>1000</v>
      </c>
      <c r="G17720" s="70">
        <v>183.36</v>
      </c>
      <c r="H17720" s="70"/>
      <c r="I17720" s="20"/>
    </row>
    <row r="17721" spans="2:9" x14ac:dyDescent="0.25">
      <c r="B17721" s="69">
        <v>39926</v>
      </c>
      <c r="C17721" s="20" t="s">
        <v>39</v>
      </c>
      <c r="D17721" s="20" t="s">
        <v>30</v>
      </c>
      <c r="E17721" s="20" t="s">
        <v>28</v>
      </c>
      <c r="F17721" s="63">
        <v>1000</v>
      </c>
      <c r="G17721" s="70">
        <v>24.74</v>
      </c>
      <c r="H17721" s="70"/>
      <c r="I17721" s="20"/>
    </row>
    <row r="17722" spans="2:9" x14ac:dyDescent="0.25">
      <c r="B17722" s="69">
        <v>39926</v>
      </c>
      <c r="C17722" s="20" t="s">
        <v>38</v>
      </c>
      <c r="D17722" s="20" t="s">
        <v>27</v>
      </c>
      <c r="E17722" s="20" t="s">
        <v>28</v>
      </c>
      <c r="F17722" s="63">
        <v>1000</v>
      </c>
      <c r="G17722" s="70">
        <v>0</v>
      </c>
      <c r="H17722" s="70"/>
      <c r="I17722" s="20"/>
    </row>
    <row r="17723" spans="2:9" x14ac:dyDescent="0.25">
      <c r="B17723" s="69">
        <v>39926</v>
      </c>
      <c r="C17723" s="20" t="s">
        <v>38</v>
      </c>
      <c r="D17723" s="20" t="s">
        <v>29</v>
      </c>
      <c r="E17723" s="20" t="s">
        <v>28</v>
      </c>
      <c r="F17723" s="63">
        <v>1000</v>
      </c>
      <c r="G17723" s="70">
        <v>0</v>
      </c>
      <c r="H17723" s="70"/>
      <c r="I17723" s="20"/>
    </row>
    <row r="17724" spans="2:9" x14ac:dyDescent="0.25">
      <c r="B17724" s="69">
        <v>39926</v>
      </c>
      <c r="C17724" s="20" t="s">
        <v>38</v>
      </c>
      <c r="D17724" s="20" t="s">
        <v>30</v>
      </c>
      <c r="E17724" s="20" t="s">
        <v>28</v>
      </c>
      <c r="F17724" s="63">
        <v>1000</v>
      </c>
      <c r="G17724" s="70">
        <v>0.03</v>
      </c>
      <c r="H17724" s="70"/>
      <c r="I17724" s="20"/>
    </row>
    <row r="17725" spans="2:9" x14ac:dyDescent="0.25">
      <c r="B17725" s="69">
        <v>39926</v>
      </c>
      <c r="C17725" s="20" t="s">
        <v>40</v>
      </c>
      <c r="D17725" s="20" t="s">
        <v>27</v>
      </c>
      <c r="E17725" s="20" t="s">
        <v>28</v>
      </c>
      <c r="F17725" s="63">
        <v>1000</v>
      </c>
      <c r="G17725" s="70">
        <v>0.01</v>
      </c>
      <c r="H17725" s="70"/>
      <c r="I17725" s="20"/>
    </row>
    <row r="17726" spans="2:9" x14ac:dyDescent="0.25">
      <c r="B17726" s="69">
        <v>39926</v>
      </c>
      <c r="C17726" s="20" t="s">
        <v>40</v>
      </c>
      <c r="D17726" s="20" t="s">
        <v>27</v>
      </c>
      <c r="E17726" s="20" t="s">
        <v>28</v>
      </c>
      <c r="F17726" s="63">
        <v>1000</v>
      </c>
      <c r="G17726" s="70">
        <v>84.36</v>
      </c>
      <c r="H17726" s="70"/>
      <c r="I17726" s="20"/>
    </row>
    <row r="17727" spans="2:9" x14ac:dyDescent="0.25">
      <c r="B17727" s="69">
        <v>39926</v>
      </c>
      <c r="C17727" s="20" t="s">
        <v>40</v>
      </c>
      <c r="D17727" s="20" t="s">
        <v>29</v>
      </c>
      <c r="E17727" s="20" t="s">
        <v>28</v>
      </c>
      <c r="F17727" s="63">
        <v>1000</v>
      </c>
      <c r="G17727" s="70">
        <v>0.15</v>
      </c>
      <c r="H17727" s="70"/>
      <c r="I17727" s="20"/>
    </row>
    <row r="17728" spans="2:9" x14ac:dyDescent="0.25">
      <c r="B17728" s="69">
        <v>39926</v>
      </c>
      <c r="C17728" s="20" t="s">
        <v>40</v>
      </c>
      <c r="D17728" s="20" t="s">
        <v>29</v>
      </c>
      <c r="E17728" s="20" t="s">
        <v>28</v>
      </c>
      <c r="F17728" s="63">
        <v>1000</v>
      </c>
      <c r="G17728" s="70">
        <v>12.41</v>
      </c>
      <c r="H17728" s="70"/>
      <c r="I17728" s="20"/>
    </row>
    <row r="17729" spans="2:9" x14ac:dyDescent="0.25">
      <c r="B17729" s="69">
        <v>39926</v>
      </c>
      <c r="C17729" s="20" t="s">
        <v>40</v>
      </c>
      <c r="D17729" s="20" t="s">
        <v>30</v>
      </c>
      <c r="E17729" s="20" t="s">
        <v>28</v>
      </c>
      <c r="F17729" s="63">
        <v>1000</v>
      </c>
      <c r="G17729" s="70">
        <v>17.73</v>
      </c>
      <c r="H17729" s="70"/>
      <c r="I17729" s="20"/>
    </row>
    <row r="17730" spans="2:9" x14ac:dyDescent="0.25">
      <c r="B17730" s="69">
        <v>39926</v>
      </c>
      <c r="C17730" s="20" t="s">
        <v>40</v>
      </c>
      <c r="D17730" s="20" t="s">
        <v>30</v>
      </c>
      <c r="E17730" s="20" t="s">
        <v>28</v>
      </c>
      <c r="F17730" s="63">
        <v>1000</v>
      </c>
      <c r="G17730" s="70">
        <v>122.97</v>
      </c>
      <c r="H17730" s="70"/>
      <c r="I17730" s="20"/>
    </row>
    <row r="17731" spans="2:9" x14ac:dyDescent="0.25">
      <c r="B17731" s="69">
        <v>39926</v>
      </c>
      <c r="C17731" s="20" t="s">
        <v>47</v>
      </c>
      <c r="D17731" s="20" t="s">
        <v>27</v>
      </c>
      <c r="E17731" s="20" t="s">
        <v>28</v>
      </c>
      <c r="F17731" s="63">
        <v>1000</v>
      </c>
      <c r="G17731" s="70">
        <v>0.4</v>
      </c>
      <c r="H17731" s="70"/>
      <c r="I17731" s="20"/>
    </row>
    <row r="17732" spans="2:9" x14ac:dyDescent="0.25">
      <c r="B17732" s="69">
        <v>39926</v>
      </c>
      <c r="C17732" s="20" t="s">
        <v>47</v>
      </c>
      <c r="D17732" s="20" t="s">
        <v>29</v>
      </c>
      <c r="E17732" s="20" t="s">
        <v>28</v>
      </c>
      <c r="F17732" s="63">
        <v>1000</v>
      </c>
      <c r="G17732" s="70">
        <v>102.62</v>
      </c>
      <c r="H17732" s="70"/>
      <c r="I17732" s="20"/>
    </row>
    <row r="17733" spans="2:9" x14ac:dyDescent="0.25">
      <c r="B17733" s="69">
        <v>39926</v>
      </c>
      <c r="C17733" s="20" t="s">
        <v>47</v>
      </c>
      <c r="D17733" s="20" t="s">
        <v>30</v>
      </c>
      <c r="E17733" s="20" t="s">
        <v>28</v>
      </c>
      <c r="F17733" s="63">
        <v>1000</v>
      </c>
      <c r="G17733" s="70">
        <v>25.33</v>
      </c>
      <c r="H17733" s="70"/>
      <c r="I17733" s="20"/>
    </row>
    <row r="17734" spans="2:9" x14ac:dyDescent="0.25">
      <c r="B17734" s="69">
        <v>39926</v>
      </c>
      <c r="C17734" s="20" t="s">
        <v>47</v>
      </c>
      <c r="D17734" s="20" t="s">
        <v>27</v>
      </c>
      <c r="E17734" s="20" t="s">
        <v>28</v>
      </c>
      <c r="F17734" s="63">
        <v>1000</v>
      </c>
      <c r="G17734" s="70">
        <v>0.42</v>
      </c>
      <c r="H17734" s="70"/>
      <c r="I17734" s="20"/>
    </row>
    <row r="17735" spans="2:9" x14ac:dyDescent="0.25">
      <c r="B17735" s="69">
        <v>39926</v>
      </c>
      <c r="C17735" s="20" t="s">
        <v>47</v>
      </c>
      <c r="D17735" s="20" t="s">
        <v>29</v>
      </c>
      <c r="E17735" s="20" t="s">
        <v>28</v>
      </c>
      <c r="F17735" s="63">
        <v>1000</v>
      </c>
      <c r="G17735" s="70">
        <v>17.2</v>
      </c>
      <c r="H17735" s="70"/>
      <c r="I17735" s="20"/>
    </row>
    <row r="17736" spans="2:9" x14ac:dyDescent="0.25">
      <c r="B17736" s="69">
        <v>39926</v>
      </c>
      <c r="C17736" s="20" t="s">
        <v>47</v>
      </c>
      <c r="D17736" s="20" t="s">
        <v>30</v>
      </c>
      <c r="E17736" s="20" t="s">
        <v>28</v>
      </c>
      <c r="F17736" s="63">
        <v>1000</v>
      </c>
      <c r="G17736" s="70">
        <v>353.1</v>
      </c>
      <c r="H17736" s="70"/>
      <c r="I17736" s="20"/>
    </row>
    <row r="17737" spans="2:9" x14ac:dyDescent="0.25">
      <c r="B17737" s="69">
        <v>39926</v>
      </c>
      <c r="C17737" s="20" t="s">
        <v>41</v>
      </c>
      <c r="D17737" s="20" t="s">
        <v>27</v>
      </c>
      <c r="E17737" s="20" t="s">
        <v>28</v>
      </c>
      <c r="F17737" s="63">
        <v>1000</v>
      </c>
      <c r="G17737" s="70">
        <v>2</v>
      </c>
      <c r="H17737" s="70"/>
      <c r="I17737" s="20"/>
    </row>
    <row r="17738" spans="2:9" x14ac:dyDescent="0.25">
      <c r="B17738" s="69">
        <v>39926</v>
      </c>
      <c r="C17738" s="20" t="s">
        <v>41</v>
      </c>
      <c r="D17738" s="20" t="s">
        <v>29</v>
      </c>
      <c r="E17738" s="20" t="s">
        <v>28</v>
      </c>
      <c r="F17738" s="63">
        <v>1000</v>
      </c>
      <c r="G17738" s="70">
        <v>5.17</v>
      </c>
      <c r="H17738" s="70"/>
      <c r="I17738" s="20"/>
    </row>
    <row r="17739" spans="2:9" x14ac:dyDescent="0.25">
      <c r="B17739" s="69">
        <v>39926</v>
      </c>
      <c r="C17739" s="20" t="s">
        <v>41</v>
      </c>
      <c r="D17739" s="20" t="s">
        <v>30</v>
      </c>
      <c r="E17739" s="20" t="s">
        <v>28</v>
      </c>
      <c r="F17739" s="63">
        <v>1000</v>
      </c>
      <c r="G17739" s="70">
        <v>32.1</v>
      </c>
      <c r="H17739" s="70"/>
      <c r="I17739" s="20"/>
    </row>
    <row r="17740" spans="2:9" x14ac:dyDescent="0.25">
      <c r="B17740" s="69">
        <v>39926</v>
      </c>
      <c r="C17740" s="20" t="s">
        <v>42</v>
      </c>
      <c r="D17740" s="20" t="s">
        <v>27</v>
      </c>
      <c r="E17740" s="20" t="s">
        <v>28</v>
      </c>
      <c r="F17740" s="63">
        <v>1000</v>
      </c>
      <c r="G17740" s="70">
        <v>0</v>
      </c>
      <c r="H17740" s="70"/>
      <c r="I17740" s="20"/>
    </row>
    <row r="17741" spans="2:9" x14ac:dyDescent="0.25">
      <c r="B17741" s="69">
        <v>39926</v>
      </c>
      <c r="C17741" s="20" t="s">
        <v>42</v>
      </c>
      <c r="D17741" s="20" t="s">
        <v>29</v>
      </c>
      <c r="E17741" s="20" t="s">
        <v>28</v>
      </c>
      <c r="F17741" s="63">
        <v>1000</v>
      </c>
      <c r="G17741" s="70">
        <v>4.75</v>
      </c>
      <c r="H17741" s="70"/>
      <c r="I17741" s="20"/>
    </row>
    <row r="17742" spans="2:9" x14ac:dyDescent="0.25">
      <c r="B17742" s="69">
        <v>39926</v>
      </c>
      <c r="C17742" s="20" t="s">
        <v>42</v>
      </c>
      <c r="D17742" s="20" t="s">
        <v>29</v>
      </c>
      <c r="E17742" s="20" t="s">
        <v>28</v>
      </c>
      <c r="F17742" s="63">
        <v>1000</v>
      </c>
      <c r="G17742" s="70">
        <v>16.690000000000001</v>
      </c>
      <c r="H17742" s="70"/>
      <c r="I17742" s="20"/>
    </row>
    <row r="17743" spans="2:9" x14ac:dyDescent="0.25">
      <c r="B17743" s="69">
        <v>39926</v>
      </c>
      <c r="C17743" s="20" t="s">
        <v>42</v>
      </c>
      <c r="D17743" s="20" t="s">
        <v>30</v>
      </c>
      <c r="E17743" s="20" t="s">
        <v>28</v>
      </c>
      <c r="F17743" s="63">
        <v>1000</v>
      </c>
      <c r="G17743" s="70">
        <v>45.07</v>
      </c>
      <c r="H17743" s="70"/>
      <c r="I17743" s="20"/>
    </row>
    <row r="17744" spans="2:9" x14ac:dyDescent="0.25">
      <c r="B17744" s="69">
        <v>39926</v>
      </c>
      <c r="C17744" s="20" t="s">
        <v>42</v>
      </c>
      <c r="D17744" s="20" t="s">
        <v>30</v>
      </c>
      <c r="E17744" s="20" t="s">
        <v>28</v>
      </c>
      <c r="F17744" s="63">
        <v>1000</v>
      </c>
      <c r="G17744" s="70">
        <v>48.01</v>
      </c>
      <c r="H17744" s="70"/>
      <c r="I17744" s="20"/>
    </row>
    <row r="17745" spans="2:9" x14ac:dyDescent="0.25">
      <c r="B17745" s="69">
        <v>39926</v>
      </c>
      <c r="C17745" s="20" t="s">
        <v>43</v>
      </c>
      <c r="D17745" s="20" t="s">
        <v>27</v>
      </c>
      <c r="E17745" s="20" t="s">
        <v>28</v>
      </c>
      <c r="F17745" s="63">
        <v>1000</v>
      </c>
      <c r="G17745" s="70">
        <v>7.29</v>
      </c>
      <c r="H17745" s="70"/>
      <c r="I17745" s="20"/>
    </row>
    <row r="17746" spans="2:9" x14ac:dyDescent="0.25">
      <c r="B17746" s="69">
        <v>39926</v>
      </c>
      <c r="C17746" s="20" t="s">
        <v>43</v>
      </c>
      <c r="D17746" s="20" t="s">
        <v>27</v>
      </c>
      <c r="E17746" s="20" t="s">
        <v>28</v>
      </c>
      <c r="F17746" s="63">
        <v>1000</v>
      </c>
      <c r="G17746" s="70">
        <v>0.01</v>
      </c>
      <c r="H17746" s="70"/>
      <c r="I17746" s="20"/>
    </row>
    <row r="17747" spans="2:9" x14ac:dyDescent="0.25">
      <c r="B17747" s="69">
        <v>39926</v>
      </c>
      <c r="C17747" s="20" t="s">
        <v>43</v>
      </c>
      <c r="D17747" s="20" t="s">
        <v>29</v>
      </c>
      <c r="E17747" s="20" t="s">
        <v>28</v>
      </c>
      <c r="F17747" s="63">
        <v>1000</v>
      </c>
      <c r="G17747" s="70">
        <v>7.2</v>
      </c>
      <c r="H17747" s="70"/>
      <c r="I17747" s="20"/>
    </row>
    <row r="17748" spans="2:9" x14ac:dyDescent="0.25">
      <c r="B17748" s="69">
        <v>39926</v>
      </c>
      <c r="C17748" s="20" t="s">
        <v>43</v>
      </c>
      <c r="D17748" s="20" t="s">
        <v>29</v>
      </c>
      <c r="E17748" s="20" t="s">
        <v>28</v>
      </c>
      <c r="F17748" s="63">
        <v>1000</v>
      </c>
      <c r="G17748" s="70">
        <v>16.350000000000001</v>
      </c>
      <c r="H17748" s="70"/>
      <c r="I17748" s="20"/>
    </row>
    <row r="17749" spans="2:9" x14ac:dyDescent="0.25">
      <c r="B17749" s="69">
        <v>39926</v>
      </c>
      <c r="C17749" s="20" t="s">
        <v>43</v>
      </c>
      <c r="D17749" s="20" t="s">
        <v>30</v>
      </c>
      <c r="E17749" s="20" t="s">
        <v>28</v>
      </c>
      <c r="F17749" s="63">
        <v>1000</v>
      </c>
      <c r="G17749" s="70">
        <v>2.33</v>
      </c>
      <c r="H17749" s="70"/>
      <c r="I17749" s="20"/>
    </row>
    <row r="17750" spans="2:9" x14ac:dyDescent="0.25">
      <c r="B17750" s="69">
        <v>39926</v>
      </c>
      <c r="C17750" s="20" t="s">
        <v>43</v>
      </c>
      <c r="D17750" s="20" t="s">
        <v>30</v>
      </c>
      <c r="E17750" s="20" t="s">
        <v>28</v>
      </c>
      <c r="F17750" s="63">
        <v>1000</v>
      </c>
      <c r="G17750" s="70">
        <v>54.68</v>
      </c>
      <c r="H17750" s="70"/>
      <c r="I17750" s="20"/>
    </row>
    <row r="17751" spans="2:9" x14ac:dyDescent="0.25">
      <c r="B17751" s="69">
        <v>39926</v>
      </c>
      <c r="C17751" s="20" t="s">
        <v>47</v>
      </c>
      <c r="D17751" s="20" t="s">
        <v>27</v>
      </c>
      <c r="E17751" s="20" t="s">
        <v>28</v>
      </c>
      <c r="F17751" s="63">
        <v>1000</v>
      </c>
      <c r="G17751" s="70">
        <v>109.64</v>
      </c>
      <c r="H17751" s="70"/>
      <c r="I17751" s="20"/>
    </row>
    <row r="17752" spans="2:9" x14ac:dyDescent="0.25">
      <c r="B17752" s="69">
        <v>39926</v>
      </c>
      <c r="C17752" s="20" t="s">
        <v>47</v>
      </c>
      <c r="D17752" s="20" t="s">
        <v>29</v>
      </c>
      <c r="E17752" s="20" t="s">
        <v>28</v>
      </c>
      <c r="F17752" s="63">
        <v>1000</v>
      </c>
      <c r="G17752" s="70">
        <v>437.57</v>
      </c>
      <c r="H17752" s="70"/>
      <c r="I17752" s="20"/>
    </row>
    <row r="17753" spans="2:9" x14ac:dyDescent="0.25">
      <c r="B17753" s="69">
        <v>39926</v>
      </c>
      <c r="C17753" s="20" t="s">
        <v>47</v>
      </c>
      <c r="D17753" s="20" t="s">
        <v>30</v>
      </c>
      <c r="E17753" s="20" t="s">
        <v>28</v>
      </c>
      <c r="F17753" s="63">
        <v>1000</v>
      </c>
      <c r="G17753" s="70">
        <v>326.26</v>
      </c>
      <c r="H17753" s="70"/>
      <c r="I17753" s="20"/>
    </row>
    <row r="17754" spans="2:9" x14ac:dyDescent="0.25">
      <c r="B17754" s="69">
        <v>39926</v>
      </c>
      <c r="C17754" s="20" t="s">
        <v>31</v>
      </c>
      <c r="D17754" s="20" t="s">
        <v>27</v>
      </c>
      <c r="E17754" s="20" t="s">
        <v>28</v>
      </c>
      <c r="F17754" s="63">
        <v>1000</v>
      </c>
      <c r="G17754" s="70">
        <v>0</v>
      </c>
      <c r="H17754" s="70"/>
      <c r="I17754" s="20"/>
    </row>
    <row r="17755" spans="2:9" x14ac:dyDescent="0.25">
      <c r="B17755" s="69">
        <v>39926</v>
      </c>
      <c r="C17755" s="20" t="s">
        <v>31</v>
      </c>
      <c r="D17755" s="20" t="s">
        <v>29</v>
      </c>
      <c r="E17755" s="20" t="s">
        <v>28</v>
      </c>
      <c r="F17755" s="63">
        <v>1000</v>
      </c>
      <c r="G17755" s="70">
        <v>30.76</v>
      </c>
      <c r="H17755" s="70"/>
      <c r="I17755" s="20"/>
    </row>
    <row r="17756" spans="2:9" x14ac:dyDescent="0.25">
      <c r="B17756" s="69">
        <v>39926</v>
      </c>
      <c r="C17756" s="20" t="s">
        <v>31</v>
      </c>
      <c r="D17756" s="20" t="s">
        <v>29</v>
      </c>
      <c r="E17756" s="20" t="s">
        <v>28</v>
      </c>
      <c r="F17756" s="63">
        <v>1000</v>
      </c>
      <c r="G17756" s="70">
        <v>25.09</v>
      </c>
      <c r="H17756" s="70"/>
      <c r="I17756" s="20"/>
    </row>
    <row r="17757" spans="2:9" x14ac:dyDescent="0.25">
      <c r="B17757" s="69">
        <v>39926</v>
      </c>
      <c r="C17757" s="20" t="s">
        <v>31</v>
      </c>
      <c r="D17757" s="20" t="s">
        <v>29</v>
      </c>
      <c r="E17757" s="20" t="s">
        <v>28</v>
      </c>
      <c r="F17757" s="63">
        <v>1000</v>
      </c>
      <c r="G17757" s="70">
        <v>323.06</v>
      </c>
      <c r="H17757" s="70"/>
      <c r="I17757" s="20"/>
    </row>
    <row r="17758" spans="2:9" x14ac:dyDescent="0.25">
      <c r="B17758" s="69">
        <v>39926</v>
      </c>
      <c r="C17758" s="20" t="s">
        <v>31</v>
      </c>
      <c r="D17758" s="20" t="s">
        <v>30</v>
      </c>
      <c r="E17758" s="20" t="s">
        <v>28</v>
      </c>
      <c r="F17758" s="63">
        <v>1000</v>
      </c>
      <c r="G17758" s="70">
        <v>1.18</v>
      </c>
      <c r="H17758" s="70"/>
      <c r="I17758" s="20"/>
    </row>
    <row r="17759" spans="2:9" x14ac:dyDescent="0.25">
      <c r="B17759" s="69">
        <v>39926</v>
      </c>
      <c r="C17759" s="20" t="s">
        <v>31</v>
      </c>
      <c r="D17759" s="20" t="s">
        <v>30</v>
      </c>
      <c r="E17759" s="20" t="s">
        <v>28</v>
      </c>
      <c r="F17759" s="63">
        <v>1000</v>
      </c>
      <c r="G17759" s="70">
        <v>42.07</v>
      </c>
      <c r="H17759" s="70"/>
      <c r="I17759" s="20"/>
    </row>
    <row r="17760" spans="2:9" x14ac:dyDescent="0.25">
      <c r="B17760" s="69">
        <v>39926</v>
      </c>
      <c r="C17760" s="20" t="s">
        <v>44</v>
      </c>
      <c r="D17760" s="20" t="s">
        <v>27</v>
      </c>
      <c r="E17760" s="20" t="s">
        <v>28</v>
      </c>
      <c r="F17760" s="63">
        <v>1000</v>
      </c>
      <c r="G17760" s="70">
        <v>0</v>
      </c>
      <c r="H17760" s="70"/>
      <c r="I17760" s="20"/>
    </row>
    <row r="17761" spans="2:9" x14ac:dyDescent="0.25">
      <c r="B17761" s="69">
        <v>39926</v>
      </c>
      <c r="C17761" s="20" t="s">
        <v>44</v>
      </c>
      <c r="D17761" s="20" t="s">
        <v>29</v>
      </c>
      <c r="E17761" s="20" t="s">
        <v>28</v>
      </c>
      <c r="F17761" s="63">
        <v>1000</v>
      </c>
      <c r="G17761" s="70">
        <v>3.23</v>
      </c>
      <c r="H17761" s="70"/>
      <c r="I17761" s="20"/>
    </row>
    <row r="17762" spans="2:9" x14ac:dyDescent="0.25">
      <c r="B17762" s="69">
        <v>39926</v>
      </c>
      <c r="C17762" s="20" t="s">
        <v>44</v>
      </c>
      <c r="D17762" s="20" t="s">
        <v>30</v>
      </c>
      <c r="E17762" s="20" t="s">
        <v>28</v>
      </c>
      <c r="F17762" s="63">
        <v>1000</v>
      </c>
      <c r="G17762" s="70">
        <v>18.73</v>
      </c>
      <c r="H17762" s="70"/>
      <c r="I17762" s="20"/>
    </row>
    <row r="17763" spans="2:9" x14ac:dyDescent="0.25">
      <c r="B17763" s="69">
        <v>39926</v>
      </c>
      <c r="C17763" s="20" t="s">
        <v>44</v>
      </c>
      <c r="D17763" s="20" t="s">
        <v>30</v>
      </c>
      <c r="E17763" s="20" t="s">
        <v>28</v>
      </c>
      <c r="F17763" s="63">
        <v>1000</v>
      </c>
      <c r="G17763" s="70">
        <v>40.22</v>
      </c>
      <c r="H17763" s="70"/>
      <c r="I17763" s="20"/>
    </row>
    <row r="17764" spans="2:9" x14ac:dyDescent="0.25">
      <c r="B17764" s="69">
        <v>39926</v>
      </c>
      <c r="C17764" s="20" t="s">
        <v>44</v>
      </c>
      <c r="D17764" s="20" t="s">
        <v>29</v>
      </c>
      <c r="E17764" s="20" t="s">
        <v>28</v>
      </c>
      <c r="F17764" s="63">
        <v>1000</v>
      </c>
      <c r="G17764" s="70">
        <v>0.2</v>
      </c>
      <c r="H17764" s="70"/>
      <c r="I17764" s="20"/>
    </row>
    <row r="17765" spans="2:9" x14ac:dyDescent="0.25">
      <c r="B17765" s="69">
        <v>39926</v>
      </c>
      <c r="C17765" s="20" t="s">
        <v>45</v>
      </c>
      <c r="D17765" s="20" t="s">
        <v>29</v>
      </c>
      <c r="E17765" s="20" t="s">
        <v>28</v>
      </c>
      <c r="F17765" s="63">
        <v>1000</v>
      </c>
      <c r="G17765" s="70">
        <v>1.82</v>
      </c>
      <c r="H17765" s="70"/>
      <c r="I17765" s="20"/>
    </row>
    <row r="17766" spans="2:9" x14ac:dyDescent="0.25">
      <c r="B17766" s="69">
        <v>39926</v>
      </c>
      <c r="C17766" s="20" t="s">
        <v>45</v>
      </c>
      <c r="D17766" s="20" t="s">
        <v>29</v>
      </c>
      <c r="E17766" s="20" t="s">
        <v>28</v>
      </c>
      <c r="F17766" s="63">
        <v>1000</v>
      </c>
      <c r="G17766" s="70">
        <v>0</v>
      </c>
      <c r="H17766" s="70"/>
      <c r="I17766" s="20"/>
    </row>
    <row r="17767" spans="2:9" x14ac:dyDescent="0.25">
      <c r="B17767" s="69">
        <v>39926</v>
      </c>
      <c r="C17767" s="20" t="s">
        <v>45</v>
      </c>
      <c r="D17767" s="20" t="s">
        <v>30</v>
      </c>
      <c r="E17767" s="20" t="s">
        <v>28</v>
      </c>
      <c r="F17767" s="63">
        <v>1000</v>
      </c>
      <c r="G17767" s="70">
        <v>0.8</v>
      </c>
      <c r="H17767" s="70"/>
      <c r="I17767" s="20"/>
    </row>
    <row r="17768" spans="2:9" x14ac:dyDescent="0.25">
      <c r="B17768" s="69">
        <v>39926</v>
      </c>
      <c r="C17768" s="20" t="s">
        <v>45</v>
      </c>
      <c r="D17768" s="20" t="s">
        <v>30</v>
      </c>
      <c r="E17768" s="20" t="s">
        <v>28</v>
      </c>
      <c r="F17768" s="63">
        <v>1000</v>
      </c>
      <c r="G17768" s="70">
        <v>0.42</v>
      </c>
      <c r="H17768" s="70"/>
      <c r="I17768" s="20"/>
    </row>
    <row r="17769" spans="2:9" x14ac:dyDescent="0.25">
      <c r="B17769" s="69">
        <v>39926</v>
      </c>
      <c r="C17769" s="20" t="s">
        <v>53</v>
      </c>
      <c r="D17769" s="20" t="s">
        <v>27</v>
      </c>
      <c r="E17769" s="20" t="s">
        <v>28</v>
      </c>
      <c r="F17769" s="63">
        <v>1000</v>
      </c>
      <c r="G17769" s="70">
        <v>0</v>
      </c>
      <c r="H17769" s="70"/>
      <c r="I17769" s="20"/>
    </row>
    <row r="17770" spans="2:9" x14ac:dyDescent="0.25">
      <c r="B17770" s="69">
        <v>39926</v>
      </c>
      <c r="C17770" s="20" t="s">
        <v>46</v>
      </c>
      <c r="D17770" s="20" t="s">
        <v>27</v>
      </c>
      <c r="E17770" s="20" t="s">
        <v>28</v>
      </c>
      <c r="F17770" s="63">
        <v>1000</v>
      </c>
      <c r="G17770" s="70">
        <v>0</v>
      </c>
      <c r="H17770" s="70"/>
      <c r="I17770" s="20"/>
    </row>
    <row r="17771" spans="2:9" x14ac:dyDescent="0.25">
      <c r="B17771" s="69">
        <v>39926</v>
      </c>
      <c r="C17771" s="20" t="s">
        <v>46</v>
      </c>
      <c r="D17771" s="20" t="s">
        <v>27</v>
      </c>
      <c r="E17771" s="20" t="s">
        <v>28</v>
      </c>
      <c r="F17771" s="63">
        <v>1000</v>
      </c>
      <c r="G17771" s="70">
        <v>0</v>
      </c>
      <c r="H17771" s="70"/>
      <c r="I17771" s="20"/>
    </row>
    <row r="17772" spans="2:9" x14ac:dyDescent="0.25">
      <c r="B17772" s="69">
        <v>39926</v>
      </c>
      <c r="C17772" s="20" t="s">
        <v>46</v>
      </c>
      <c r="D17772" s="20" t="s">
        <v>29</v>
      </c>
      <c r="E17772" s="20" t="s">
        <v>28</v>
      </c>
      <c r="F17772" s="63">
        <v>1000</v>
      </c>
      <c r="G17772" s="70">
        <v>0</v>
      </c>
      <c r="H17772" s="70"/>
      <c r="I17772" s="20"/>
    </row>
    <row r="17773" spans="2:9" x14ac:dyDescent="0.25">
      <c r="B17773" s="69">
        <v>39926</v>
      </c>
      <c r="C17773" s="20" t="s">
        <v>46</v>
      </c>
      <c r="D17773" s="20" t="s">
        <v>29</v>
      </c>
      <c r="E17773" s="20" t="s">
        <v>28</v>
      </c>
      <c r="F17773" s="63">
        <v>1000</v>
      </c>
      <c r="G17773" s="70">
        <v>0.03</v>
      </c>
      <c r="H17773" s="70"/>
      <c r="I17773" s="20"/>
    </row>
    <row r="17774" spans="2:9" x14ac:dyDescent="0.25">
      <c r="B17774" s="69">
        <v>39926</v>
      </c>
      <c r="C17774" s="20" t="s">
        <v>46</v>
      </c>
      <c r="D17774" s="20" t="s">
        <v>30</v>
      </c>
      <c r="E17774" s="20" t="s">
        <v>28</v>
      </c>
      <c r="F17774" s="63">
        <v>1000</v>
      </c>
      <c r="G17774" s="70">
        <v>0</v>
      </c>
      <c r="H17774" s="70"/>
      <c r="I17774" s="20"/>
    </row>
    <row r="17775" spans="2:9" x14ac:dyDescent="0.25">
      <c r="B17775" s="69">
        <v>39926</v>
      </c>
      <c r="C17775" s="20" t="s">
        <v>46</v>
      </c>
      <c r="D17775" s="20" t="s">
        <v>30</v>
      </c>
      <c r="E17775" s="20" t="s">
        <v>28</v>
      </c>
      <c r="F17775" s="63">
        <v>1000</v>
      </c>
      <c r="G17775" s="70">
        <v>0.08</v>
      </c>
      <c r="H17775" s="70"/>
      <c r="I17775" s="20"/>
    </row>
    <row r="17776" spans="2:9" x14ac:dyDescent="0.25">
      <c r="B17776" s="69">
        <v>39926</v>
      </c>
      <c r="C17776" s="20" t="s">
        <v>26</v>
      </c>
      <c r="D17776" s="20" t="s">
        <v>52</v>
      </c>
      <c r="E17776" s="20" t="s">
        <v>50</v>
      </c>
      <c r="F17776" s="63">
        <v>482265</v>
      </c>
      <c r="G17776" s="71">
        <v>323.11755000000005</v>
      </c>
      <c r="H17776" s="70"/>
      <c r="I17776" s="20"/>
    </row>
    <row r="17777" spans="2:9" x14ac:dyDescent="0.25">
      <c r="B17777" s="69">
        <v>39926</v>
      </c>
      <c r="C17777" s="20" t="s">
        <v>26</v>
      </c>
      <c r="D17777" s="20" t="s">
        <v>49</v>
      </c>
      <c r="E17777" s="20" t="s">
        <v>50</v>
      </c>
      <c r="F17777" s="63">
        <v>476674</v>
      </c>
      <c r="G17777" s="71">
        <v>143.00219999999999</v>
      </c>
      <c r="H17777" s="70"/>
      <c r="I17777" s="20"/>
    </row>
    <row r="17778" spans="2:9" x14ac:dyDescent="0.25">
      <c r="B17778" s="69">
        <v>39926</v>
      </c>
      <c r="C17778" s="20" t="s">
        <v>26</v>
      </c>
      <c r="D17778" s="20" t="s">
        <v>51</v>
      </c>
      <c r="E17778" s="20" t="s">
        <v>50</v>
      </c>
      <c r="F17778" s="63">
        <v>490214</v>
      </c>
      <c r="G17778" s="71">
        <v>215.69416000000001</v>
      </c>
      <c r="H17778" s="70"/>
      <c r="I17778" s="20"/>
    </row>
    <row r="17779" spans="2:9" x14ac:dyDescent="0.25">
      <c r="B17779" s="69">
        <v>39926</v>
      </c>
      <c r="C17779" s="20" t="s">
        <v>0</v>
      </c>
      <c r="D17779" s="20" t="s">
        <v>49</v>
      </c>
      <c r="E17779" s="20" t="s">
        <v>50</v>
      </c>
      <c r="F17779" s="63">
        <v>523489</v>
      </c>
      <c r="G17779" s="71">
        <v>240.80494000000002</v>
      </c>
      <c r="H17779" s="70"/>
      <c r="I17779" s="20"/>
    </row>
    <row r="17780" spans="2:9" x14ac:dyDescent="0.25">
      <c r="B17780" s="69">
        <v>39926</v>
      </c>
      <c r="C17780" s="20" t="s">
        <v>40</v>
      </c>
      <c r="D17780" s="20" t="s">
        <v>52</v>
      </c>
      <c r="E17780" s="20" t="s">
        <v>50</v>
      </c>
      <c r="F17780" s="63">
        <v>14326</v>
      </c>
      <c r="G17780" s="71">
        <v>12.177100000000001</v>
      </c>
      <c r="H17780" s="70"/>
      <c r="I17780" s="20"/>
    </row>
    <row r="17781" spans="2:9" x14ac:dyDescent="0.25">
      <c r="B17781" s="69">
        <v>39926</v>
      </c>
      <c r="C17781" s="20" t="s">
        <v>40</v>
      </c>
      <c r="D17781" s="20" t="s">
        <v>49</v>
      </c>
      <c r="E17781" s="20" t="s">
        <v>50</v>
      </c>
      <c r="F17781" s="63">
        <v>175068</v>
      </c>
      <c r="G17781" s="71">
        <v>148.80779999999999</v>
      </c>
      <c r="H17781" s="70"/>
      <c r="I17781" s="20"/>
    </row>
    <row r="17782" spans="2:9" x14ac:dyDescent="0.25">
      <c r="B17782" s="69">
        <v>39926</v>
      </c>
      <c r="C17782" s="20" t="s">
        <v>40</v>
      </c>
      <c r="D17782" s="20" t="s">
        <v>51</v>
      </c>
      <c r="E17782" s="20" t="s">
        <v>50</v>
      </c>
      <c r="F17782" s="63">
        <v>92847</v>
      </c>
      <c r="G17782" s="71">
        <v>60.350550000000005</v>
      </c>
      <c r="H17782" s="70"/>
      <c r="I17782" s="20"/>
    </row>
    <row r="17783" spans="2:9" x14ac:dyDescent="0.25">
      <c r="B17783" s="69">
        <v>39926</v>
      </c>
      <c r="C17783" s="20" t="s">
        <v>31</v>
      </c>
      <c r="D17783" s="20" t="s">
        <v>52</v>
      </c>
      <c r="E17783" s="20" t="s">
        <v>50</v>
      </c>
      <c r="F17783" s="63">
        <v>458379</v>
      </c>
      <c r="G17783" s="71">
        <v>302.53014000000002</v>
      </c>
      <c r="H17783" s="70"/>
      <c r="I17783" s="20"/>
    </row>
    <row r="17784" spans="2:9" x14ac:dyDescent="0.25">
      <c r="B17784" s="69">
        <v>39927</v>
      </c>
      <c r="C17784" s="20" t="s">
        <v>26</v>
      </c>
      <c r="D17784" s="20" t="s">
        <v>29</v>
      </c>
      <c r="E17784" s="20" t="s">
        <v>28</v>
      </c>
      <c r="F17784" s="63">
        <v>38993</v>
      </c>
      <c r="G17784" s="70">
        <v>0</v>
      </c>
      <c r="H17784" s="70"/>
      <c r="I17784" s="20"/>
    </row>
    <row r="17785" spans="2:9" x14ac:dyDescent="0.25">
      <c r="B17785" s="69">
        <v>39927</v>
      </c>
      <c r="C17785" s="20" t="s">
        <v>43</v>
      </c>
      <c r="D17785" s="20" t="s">
        <v>29</v>
      </c>
      <c r="E17785" s="20" t="s">
        <v>28</v>
      </c>
      <c r="F17785" s="63">
        <v>5572</v>
      </c>
      <c r="G17785" s="70">
        <v>0</v>
      </c>
      <c r="H17785" s="70"/>
      <c r="I17785" s="20"/>
    </row>
    <row r="17786" spans="2:9" x14ac:dyDescent="0.25">
      <c r="B17786" s="69">
        <v>39927</v>
      </c>
      <c r="C17786" s="20" t="s">
        <v>26</v>
      </c>
      <c r="D17786" s="20" t="s">
        <v>29</v>
      </c>
      <c r="E17786" s="20" t="s">
        <v>28</v>
      </c>
      <c r="F17786" s="63">
        <v>17063</v>
      </c>
      <c r="G17786" s="70">
        <v>0</v>
      </c>
      <c r="H17786" s="70"/>
      <c r="I17786" s="20"/>
    </row>
    <row r="17787" spans="2:9" x14ac:dyDescent="0.25">
      <c r="B17787" s="69">
        <v>39927</v>
      </c>
      <c r="C17787" s="20" t="s">
        <v>43</v>
      </c>
      <c r="D17787" s="20" t="s">
        <v>29</v>
      </c>
      <c r="E17787" s="20" t="s">
        <v>28</v>
      </c>
      <c r="F17787" s="63">
        <v>7005</v>
      </c>
      <c r="G17787" s="70">
        <v>0</v>
      </c>
      <c r="H17787" s="70"/>
      <c r="I17787" s="20"/>
    </row>
    <row r="17788" spans="2:9" x14ac:dyDescent="0.25">
      <c r="B17788" s="69">
        <v>39927</v>
      </c>
      <c r="C17788" s="20" t="s">
        <v>26</v>
      </c>
      <c r="D17788" s="20" t="s">
        <v>27</v>
      </c>
      <c r="E17788" s="20" t="s">
        <v>28</v>
      </c>
      <c r="F17788" s="63">
        <v>419420</v>
      </c>
      <c r="G17788" s="70">
        <v>0</v>
      </c>
      <c r="H17788" s="70"/>
      <c r="I17788" s="20"/>
    </row>
    <row r="17789" spans="2:9" x14ac:dyDescent="0.25">
      <c r="B17789" s="69">
        <v>39927</v>
      </c>
      <c r="C17789" s="20" t="s">
        <v>26</v>
      </c>
      <c r="D17789" s="20" t="s">
        <v>29</v>
      </c>
      <c r="E17789" s="20" t="s">
        <v>28</v>
      </c>
      <c r="F17789" s="63">
        <v>14336</v>
      </c>
      <c r="G17789" s="70">
        <v>0</v>
      </c>
      <c r="H17789" s="70"/>
      <c r="I17789" s="20"/>
    </row>
    <row r="17790" spans="2:9" x14ac:dyDescent="0.25">
      <c r="B17790" s="69">
        <v>39927</v>
      </c>
      <c r="C17790" s="20" t="s">
        <v>26</v>
      </c>
      <c r="D17790" s="20" t="s">
        <v>30</v>
      </c>
      <c r="E17790" s="20" t="s">
        <v>28</v>
      </c>
      <c r="F17790" s="63">
        <v>1217365</v>
      </c>
      <c r="G17790" s="70">
        <v>0</v>
      </c>
      <c r="H17790" s="70"/>
      <c r="I17790" s="20"/>
    </row>
    <row r="17791" spans="2:9" x14ac:dyDescent="0.25">
      <c r="B17791" s="69">
        <v>39927</v>
      </c>
      <c r="C17791" s="20" t="s">
        <v>31</v>
      </c>
      <c r="D17791" s="20" t="s">
        <v>29</v>
      </c>
      <c r="E17791" s="20" t="s">
        <v>28</v>
      </c>
      <c r="F17791" s="63">
        <v>120789</v>
      </c>
      <c r="G17791" s="70">
        <v>0</v>
      </c>
      <c r="H17791" s="70"/>
      <c r="I17791" s="20"/>
    </row>
    <row r="17792" spans="2:9" x14ac:dyDescent="0.25">
      <c r="B17792" s="69">
        <v>39927</v>
      </c>
      <c r="C17792" s="20" t="s">
        <v>31</v>
      </c>
      <c r="D17792" s="20" t="s">
        <v>30</v>
      </c>
      <c r="E17792" s="20" t="s">
        <v>28</v>
      </c>
      <c r="F17792" s="63">
        <v>232993</v>
      </c>
      <c r="G17792" s="70">
        <v>0</v>
      </c>
      <c r="H17792" s="70"/>
      <c r="I17792" s="20"/>
    </row>
    <row r="17793" spans="2:9" x14ac:dyDescent="0.25">
      <c r="B17793" s="69">
        <v>39927</v>
      </c>
      <c r="C17793" s="20" t="s">
        <v>32</v>
      </c>
      <c r="D17793" s="20" t="s">
        <v>29</v>
      </c>
      <c r="E17793" s="20" t="s">
        <v>28</v>
      </c>
      <c r="F17793" s="63">
        <v>515</v>
      </c>
      <c r="G17793" s="70">
        <v>0</v>
      </c>
      <c r="H17793" s="70"/>
      <c r="I17793" s="20"/>
    </row>
    <row r="17794" spans="2:9" x14ac:dyDescent="0.25">
      <c r="B17794" s="69">
        <v>39927</v>
      </c>
      <c r="C17794" s="20" t="s">
        <v>32</v>
      </c>
      <c r="D17794" s="20" t="s">
        <v>30</v>
      </c>
      <c r="E17794" s="20" t="s">
        <v>28</v>
      </c>
      <c r="F17794" s="63">
        <v>42651</v>
      </c>
      <c r="G17794" s="70">
        <v>0</v>
      </c>
      <c r="H17794" s="70"/>
      <c r="I17794" s="20"/>
    </row>
    <row r="17795" spans="2:9" x14ac:dyDescent="0.25">
      <c r="B17795" s="69">
        <v>39927</v>
      </c>
      <c r="C17795" s="20" t="s">
        <v>33</v>
      </c>
      <c r="D17795" s="20" t="s">
        <v>27</v>
      </c>
      <c r="E17795" s="20" t="s">
        <v>28</v>
      </c>
      <c r="F17795" s="63">
        <v>3</v>
      </c>
      <c r="G17795" s="70">
        <v>0</v>
      </c>
      <c r="H17795" s="70"/>
      <c r="I17795" s="20"/>
    </row>
    <row r="17796" spans="2:9" x14ac:dyDescent="0.25">
      <c r="B17796" s="69">
        <v>39927</v>
      </c>
      <c r="C17796" s="20" t="s">
        <v>33</v>
      </c>
      <c r="D17796" s="20" t="s">
        <v>30</v>
      </c>
      <c r="E17796" s="20" t="s">
        <v>28</v>
      </c>
      <c r="F17796" s="63">
        <v>8031</v>
      </c>
      <c r="G17796" s="70">
        <v>0</v>
      </c>
      <c r="H17796" s="70"/>
      <c r="I17796" s="20"/>
    </row>
    <row r="17797" spans="2:9" x14ac:dyDescent="0.25">
      <c r="B17797" s="69">
        <v>39927</v>
      </c>
      <c r="C17797" s="20" t="s">
        <v>33</v>
      </c>
      <c r="D17797" s="20" t="s">
        <v>29</v>
      </c>
      <c r="E17797" s="20" t="s">
        <v>28</v>
      </c>
      <c r="F17797" s="63">
        <v>126215</v>
      </c>
      <c r="G17797" s="70">
        <v>0</v>
      </c>
      <c r="H17797" s="70"/>
      <c r="I17797" s="20"/>
    </row>
    <row r="17798" spans="2:9" x14ac:dyDescent="0.25">
      <c r="B17798" s="69">
        <v>39927</v>
      </c>
      <c r="C17798" s="20" t="s">
        <v>34</v>
      </c>
      <c r="D17798" s="20" t="s">
        <v>27</v>
      </c>
      <c r="E17798" s="20" t="s">
        <v>28</v>
      </c>
      <c r="F17798" s="63">
        <v>68</v>
      </c>
      <c r="G17798" s="70">
        <v>0</v>
      </c>
      <c r="H17798" s="70"/>
      <c r="I17798" s="20"/>
    </row>
    <row r="17799" spans="2:9" x14ac:dyDescent="0.25">
      <c r="B17799" s="69">
        <v>39927</v>
      </c>
      <c r="C17799" s="20" t="s">
        <v>34</v>
      </c>
      <c r="D17799" s="20" t="s">
        <v>27</v>
      </c>
      <c r="E17799" s="20" t="s">
        <v>28</v>
      </c>
      <c r="F17799" s="63">
        <v>66</v>
      </c>
      <c r="G17799" s="70">
        <v>0</v>
      </c>
      <c r="H17799" s="70"/>
      <c r="I17799" s="20"/>
    </row>
    <row r="17800" spans="2:9" x14ac:dyDescent="0.25">
      <c r="B17800" s="69">
        <v>39927</v>
      </c>
      <c r="C17800" s="20" t="s">
        <v>34</v>
      </c>
      <c r="D17800" s="20" t="s">
        <v>27</v>
      </c>
      <c r="E17800" s="20" t="s">
        <v>28</v>
      </c>
      <c r="F17800" s="63">
        <v>7</v>
      </c>
      <c r="G17800" s="70">
        <v>0</v>
      </c>
      <c r="H17800" s="70"/>
      <c r="I17800" s="20"/>
    </row>
    <row r="17801" spans="2:9" x14ac:dyDescent="0.25">
      <c r="B17801" s="69">
        <v>39927</v>
      </c>
      <c r="C17801" s="20" t="s">
        <v>34</v>
      </c>
      <c r="D17801" s="20" t="s">
        <v>29</v>
      </c>
      <c r="E17801" s="20" t="s">
        <v>28</v>
      </c>
      <c r="F17801" s="63">
        <v>11</v>
      </c>
      <c r="G17801" s="70">
        <v>0</v>
      </c>
      <c r="H17801" s="70"/>
      <c r="I17801" s="20"/>
    </row>
    <row r="17802" spans="2:9" x14ac:dyDescent="0.25">
      <c r="B17802" s="69">
        <v>39927</v>
      </c>
      <c r="C17802" s="20" t="s">
        <v>34</v>
      </c>
      <c r="D17802" s="20" t="s">
        <v>29</v>
      </c>
      <c r="E17802" s="20" t="s">
        <v>28</v>
      </c>
      <c r="F17802" s="63">
        <v>42</v>
      </c>
      <c r="G17802" s="70">
        <v>0</v>
      </c>
      <c r="H17802" s="70"/>
      <c r="I17802" s="20"/>
    </row>
    <row r="17803" spans="2:9" x14ac:dyDescent="0.25">
      <c r="B17803" s="69">
        <v>39927</v>
      </c>
      <c r="C17803" s="20" t="s">
        <v>34</v>
      </c>
      <c r="D17803" s="20" t="s">
        <v>29</v>
      </c>
      <c r="E17803" s="20" t="s">
        <v>28</v>
      </c>
      <c r="F17803" s="63">
        <v>2958</v>
      </c>
      <c r="G17803" s="70">
        <v>0</v>
      </c>
      <c r="H17803" s="70"/>
      <c r="I17803" s="20"/>
    </row>
    <row r="17804" spans="2:9" x14ac:dyDescent="0.25">
      <c r="B17804" s="69">
        <v>39927</v>
      </c>
      <c r="C17804" s="20" t="s">
        <v>34</v>
      </c>
      <c r="D17804" s="20" t="s">
        <v>30</v>
      </c>
      <c r="E17804" s="20" t="s">
        <v>28</v>
      </c>
      <c r="F17804" s="63">
        <v>50004</v>
      </c>
      <c r="G17804" s="70">
        <v>0</v>
      </c>
      <c r="H17804" s="70"/>
      <c r="I17804" s="20"/>
    </row>
    <row r="17805" spans="2:9" x14ac:dyDescent="0.25">
      <c r="B17805" s="69">
        <v>39927</v>
      </c>
      <c r="C17805" s="20" t="s">
        <v>34</v>
      </c>
      <c r="D17805" s="20" t="s">
        <v>30</v>
      </c>
      <c r="E17805" s="20" t="s">
        <v>28</v>
      </c>
      <c r="F17805" s="63">
        <v>2215</v>
      </c>
      <c r="G17805" s="70">
        <v>0</v>
      </c>
      <c r="H17805" s="70"/>
      <c r="I17805" s="20"/>
    </row>
    <row r="17806" spans="2:9" x14ac:dyDescent="0.25">
      <c r="B17806" s="69">
        <v>39927</v>
      </c>
      <c r="C17806" s="20" t="s">
        <v>34</v>
      </c>
      <c r="D17806" s="20" t="s">
        <v>30</v>
      </c>
      <c r="E17806" s="20" t="s">
        <v>28</v>
      </c>
      <c r="F17806" s="63">
        <v>1</v>
      </c>
      <c r="G17806" s="70">
        <v>0</v>
      </c>
      <c r="H17806" s="70"/>
      <c r="I17806" s="20"/>
    </row>
    <row r="17807" spans="2:9" x14ac:dyDescent="0.25">
      <c r="B17807" s="69">
        <v>39927</v>
      </c>
      <c r="C17807" s="20" t="s">
        <v>34</v>
      </c>
      <c r="D17807" s="20" t="s">
        <v>30</v>
      </c>
      <c r="E17807" s="20" t="s">
        <v>28</v>
      </c>
      <c r="F17807" s="63">
        <v>149317</v>
      </c>
      <c r="G17807" s="70">
        <v>0</v>
      </c>
      <c r="H17807" s="70"/>
      <c r="I17807" s="20"/>
    </row>
    <row r="17808" spans="2:9" x14ac:dyDescent="0.25">
      <c r="B17808" s="69">
        <v>39927</v>
      </c>
      <c r="C17808" s="20" t="s">
        <v>35</v>
      </c>
      <c r="D17808" s="20" t="s">
        <v>27</v>
      </c>
      <c r="E17808" s="20" t="s">
        <v>28</v>
      </c>
      <c r="F17808" s="63">
        <v>37525</v>
      </c>
      <c r="G17808" s="70">
        <v>0</v>
      </c>
      <c r="H17808" s="70"/>
      <c r="I17808" s="20"/>
    </row>
    <row r="17809" spans="2:9" x14ac:dyDescent="0.25">
      <c r="B17809" s="69">
        <v>39927</v>
      </c>
      <c r="C17809" s="20" t="s">
        <v>35</v>
      </c>
      <c r="D17809" s="20" t="s">
        <v>27</v>
      </c>
      <c r="E17809" s="20" t="s">
        <v>28</v>
      </c>
      <c r="F17809" s="63">
        <v>587</v>
      </c>
      <c r="G17809" s="70">
        <v>0</v>
      </c>
      <c r="H17809" s="70"/>
      <c r="I17809" s="20"/>
    </row>
    <row r="17810" spans="2:9" x14ac:dyDescent="0.25">
      <c r="B17810" s="69">
        <v>39927</v>
      </c>
      <c r="C17810" s="20" t="s">
        <v>35</v>
      </c>
      <c r="D17810" s="20" t="s">
        <v>29</v>
      </c>
      <c r="E17810" s="20" t="s">
        <v>28</v>
      </c>
      <c r="F17810" s="63">
        <v>25550</v>
      </c>
      <c r="G17810" s="70">
        <v>0</v>
      </c>
      <c r="H17810" s="70"/>
      <c r="I17810" s="20"/>
    </row>
    <row r="17811" spans="2:9" x14ac:dyDescent="0.25">
      <c r="B17811" s="69">
        <v>39927</v>
      </c>
      <c r="C17811" s="20" t="s">
        <v>35</v>
      </c>
      <c r="D17811" s="20" t="s">
        <v>29</v>
      </c>
      <c r="E17811" s="20" t="s">
        <v>28</v>
      </c>
      <c r="F17811" s="63">
        <v>44</v>
      </c>
      <c r="G17811" s="70">
        <v>0</v>
      </c>
      <c r="H17811" s="70"/>
      <c r="I17811" s="20"/>
    </row>
    <row r="17812" spans="2:9" x14ac:dyDescent="0.25">
      <c r="B17812" s="69">
        <v>39927</v>
      </c>
      <c r="C17812" s="20" t="s">
        <v>35</v>
      </c>
      <c r="D17812" s="20" t="s">
        <v>30</v>
      </c>
      <c r="E17812" s="20" t="s">
        <v>28</v>
      </c>
      <c r="F17812" s="63">
        <v>105037</v>
      </c>
      <c r="G17812" s="70">
        <v>0</v>
      </c>
      <c r="H17812" s="70"/>
      <c r="I17812" s="20"/>
    </row>
    <row r="17813" spans="2:9" x14ac:dyDescent="0.25">
      <c r="B17813" s="69">
        <v>39927</v>
      </c>
      <c r="C17813" s="20" t="s">
        <v>35</v>
      </c>
      <c r="D17813" s="20" t="s">
        <v>30</v>
      </c>
      <c r="E17813" s="20" t="s">
        <v>28</v>
      </c>
      <c r="F17813" s="63">
        <v>4511</v>
      </c>
      <c r="G17813" s="70">
        <v>0</v>
      </c>
      <c r="H17813" s="70"/>
      <c r="I17813" s="20"/>
    </row>
    <row r="17814" spans="2:9" x14ac:dyDescent="0.25">
      <c r="B17814" s="69">
        <v>39927</v>
      </c>
      <c r="C17814" s="20" t="s">
        <v>0</v>
      </c>
      <c r="D17814" s="20" t="s">
        <v>27</v>
      </c>
      <c r="E17814" s="20" t="s">
        <v>28</v>
      </c>
      <c r="F17814" s="63">
        <v>2474</v>
      </c>
      <c r="G17814" s="70">
        <v>0</v>
      </c>
      <c r="H17814" s="70"/>
      <c r="I17814" s="20"/>
    </row>
    <row r="17815" spans="2:9" x14ac:dyDescent="0.25">
      <c r="B17815" s="69">
        <v>39927</v>
      </c>
      <c r="C17815" s="20" t="s">
        <v>0</v>
      </c>
      <c r="D17815" s="20" t="s">
        <v>29</v>
      </c>
      <c r="E17815" s="20" t="s">
        <v>28</v>
      </c>
      <c r="F17815" s="63">
        <v>95816</v>
      </c>
      <c r="G17815" s="70">
        <v>0</v>
      </c>
      <c r="H17815" s="70"/>
      <c r="I17815" s="20"/>
    </row>
    <row r="17816" spans="2:9" x14ac:dyDescent="0.25">
      <c r="B17816" s="69">
        <v>39927</v>
      </c>
      <c r="C17816" s="20" t="s">
        <v>0</v>
      </c>
      <c r="D17816" s="20" t="s">
        <v>30</v>
      </c>
      <c r="E17816" s="20" t="s">
        <v>28</v>
      </c>
      <c r="F17816" s="63">
        <v>429538</v>
      </c>
      <c r="G17816" s="70">
        <v>0</v>
      </c>
      <c r="H17816" s="70"/>
      <c r="I17816" s="20"/>
    </row>
    <row r="17817" spans="2:9" x14ac:dyDescent="0.25">
      <c r="B17817" s="69">
        <v>39927</v>
      </c>
      <c r="C17817" s="20" t="s">
        <v>36</v>
      </c>
      <c r="D17817" s="20" t="s">
        <v>27</v>
      </c>
      <c r="E17817" s="20" t="s">
        <v>28</v>
      </c>
      <c r="F17817" s="63">
        <v>3245</v>
      </c>
      <c r="G17817" s="70">
        <v>0</v>
      </c>
      <c r="H17817" s="70"/>
      <c r="I17817" s="20"/>
    </row>
    <row r="17818" spans="2:9" x14ac:dyDescent="0.25">
      <c r="B17818" s="69">
        <v>39927</v>
      </c>
      <c r="C17818" s="20" t="s">
        <v>36</v>
      </c>
      <c r="D17818" s="20" t="s">
        <v>29</v>
      </c>
      <c r="E17818" s="20" t="s">
        <v>28</v>
      </c>
      <c r="F17818" s="63">
        <v>6923</v>
      </c>
      <c r="G17818" s="70">
        <v>0</v>
      </c>
      <c r="H17818" s="70"/>
      <c r="I17818" s="20"/>
    </row>
    <row r="17819" spans="2:9" x14ac:dyDescent="0.25">
      <c r="B17819" s="69">
        <v>39927</v>
      </c>
      <c r="C17819" s="20" t="s">
        <v>36</v>
      </c>
      <c r="D17819" s="20" t="s">
        <v>30</v>
      </c>
      <c r="E17819" s="20" t="s">
        <v>28</v>
      </c>
      <c r="F17819" s="63">
        <v>11576</v>
      </c>
      <c r="G17819" s="70">
        <v>0</v>
      </c>
      <c r="H17819" s="70"/>
      <c r="I17819" s="20"/>
    </row>
    <row r="17820" spans="2:9" x14ac:dyDescent="0.25">
      <c r="B17820" s="69">
        <v>39927</v>
      </c>
      <c r="C17820" s="20" t="s">
        <v>37</v>
      </c>
      <c r="D17820" s="20" t="s">
        <v>29</v>
      </c>
      <c r="E17820" s="20" t="s">
        <v>28</v>
      </c>
      <c r="F17820" s="63">
        <v>1259</v>
      </c>
      <c r="G17820" s="70">
        <v>0</v>
      </c>
      <c r="H17820" s="70"/>
      <c r="I17820" s="20"/>
    </row>
    <row r="17821" spans="2:9" x14ac:dyDescent="0.25">
      <c r="B17821" s="69">
        <v>39927</v>
      </c>
      <c r="C17821" s="20" t="s">
        <v>37</v>
      </c>
      <c r="D17821" s="20" t="s">
        <v>30</v>
      </c>
      <c r="E17821" s="20" t="s">
        <v>28</v>
      </c>
      <c r="F17821" s="63">
        <v>1372</v>
      </c>
      <c r="G17821" s="70">
        <v>0</v>
      </c>
      <c r="H17821" s="70"/>
      <c r="I17821" s="20"/>
    </row>
    <row r="17822" spans="2:9" x14ac:dyDescent="0.25">
      <c r="B17822" s="69">
        <v>39927</v>
      </c>
      <c r="C17822" s="20" t="s">
        <v>38</v>
      </c>
      <c r="D17822" s="20" t="s">
        <v>27</v>
      </c>
      <c r="E17822" s="20" t="s">
        <v>28</v>
      </c>
      <c r="F17822" s="63">
        <v>35</v>
      </c>
      <c r="G17822" s="70">
        <v>0</v>
      </c>
      <c r="H17822" s="70"/>
      <c r="I17822" s="20"/>
    </row>
    <row r="17823" spans="2:9" x14ac:dyDescent="0.25">
      <c r="B17823" s="69">
        <v>39927</v>
      </c>
      <c r="C17823" s="20" t="s">
        <v>38</v>
      </c>
      <c r="D17823" s="20" t="s">
        <v>30</v>
      </c>
      <c r="E17823" s="20" t="s">
        <v>28</v>
      </c>
      <c r="F17823" s="63">
        <v>40</v>
      </c>
      <c r="G17823" s="70">
        <v>0</v>
      </c>
      <c r="H17823" s="70"/>
      <c r="I17823" s="20"/>
    </row>
    <row r="17824" spans="2:9" x14ac:dyDescent="0.25">
      <c r="B17824" s="69">
        <v>39927</v>
      </c>
      <c r="C17824" s="20" t="s">
        <v>39</v>
      </c>
      <c r="D17824" s="20" t="s">
        <v>27</v>
      </c>
      <c r="E17824" s="20" t="s">
        <v>28</v>
      </c>
      <c r="F17824" s="63">
        <v>17456</v>
      </c>
      <c r="G17824" s="70">
        <v>0</v>
      </c>
      <c r="H17824" s="70"/>
      <c r="I17824" s="20"/>
    </row>
    <row r="17825" spans="2:9" x14ac:dyDescent="0.25">
      <c r="B17825" s="69">
        <v>39927</v>
      </c>
      <c r="C17825" s="20" t="s">
        <v>39</v>
      </c>
      <c r="D17825" s="20" t="s">
        <v>29</v>
      </c>
      <c r="E17825" s="20" t="s">
        <v>28</v>
      </c>
      <c r="F17825" s="63">
        <v>193368</v>
      </c>
      <c r="G17825" s="70">
        <v>0</v>
      </c>
      <c r="H17825" s="70"/>
      <c r="I17825" s="20"/>
    </row>
    <row r="17826" spans="2:9" x14ac:dyDescent="0.25">
      <c r="B17826" s="69">
        <v>39927</v>
      </c>
      <c r="C17826" s="20" t="s">
        <v>39</v>
      </c>
      <c r="D17826" s="20" t="s">
        <v>30</v>
      </c>
      <c r="E17826" s="20" t="s">
        <v>28</v>
      </c>
      <c r="F17826" s="63">
        <v>172009</v>
      </c>
      <c r="G17826" s="70">
        <v>0</v>
      </c>
      <c r="H17826" s="70"/>
      <c r="I17826" s="20"/>
    </row>
    <row r="17827" spans="2:9" x14ac:dyDescent="0.25">
      <c r="B17827" s="69">
        <v>39927</v>
      </c>
      <c r="C17827" s="20" t="s">
        <v>40</v>
      </c>
      <c r="D17827" s="20" t="s">
        <v>27</v>
      </c>
      <c r="E17827" s="20" t="s">
        <v>28</v>
      </c>
      <c r="F17827" s="63">
        <v>187</v>
      </c>
      <c r="G17827" s="70">
        <v>0</v>
      </c>
      <c r="H17827" s="70"/>
      <c r="I17827" s="20"/>
    </row>
    <row r="17828" spans="2:9" x14ac:dyDescent="0.25">
      <c r="B17828" s="69">
        <v>39927</v>
      </c>
      <c r="C17828" s="20" t="s">
        <v>40</v>
      </c>
      <c r="D17828" s="20" t="s">
        <v>29</v>
      </c>
      <c r="E17828" s="20" t="s">
        <v>28</v>
      </c>
      <c r="F17828" s="63">
        <v>1283</v>
      </c>
      <c r="G17828" s="70">
        <v>0</v>
      </c>
      <c r="H17828" s="70"/>
      <c r="I17828" s="20"/>
    </row>
    <row r="17829" spans="2:9" x14ac:dyDescent="0.25">
      <c r="B17829" s="69">
        <v>39927</v>
      </c>
      <c r="C17829" s="20" t="s">
        <v>40</v>
      </c>
      <c r="D17829" s="20" t="s">
        <v>30</v>
      </c>
      <c r="E17829" s="20" t="s">
        <v>28</v>
      </c>
      <c r="F17829" s="63">
        <v>14791</v>
      </c>
      <c r="G17829" s="70">
        <v>0</v>
      </c>
      <c r="H17829" s="70"/>
      <c r="I17829" s="20"/>
    </row>
    <row r="17830" spans="2:9" x14ac:dyDescent="0.25">
      <c r="B17830" s="69">
        <v>39927</v>
      </c>
      <c r="C17830" s="20" t="s">
        <v>41</v>
      </c>
      <c r="D17830" s="20" t="s">
        <v>27</v>
      </c>
      <c r="E17830" s="20" t="s">
        <v>28</v>
      </c>
      <c r="F17830" s="63">
        <v>2612</v>
      </c>
      <c r="G17830" s="70">
        <v>0</v>
      </c>
      <c r="H17830" s="70"/>
      <c r="I17830" s="20"/>
    </row>
    <row r="17831" spans="2:9" x14ac:dyDescent="0.25">
      <c r="B17831" s="69">
        <v>39927</v>
      </c>
      <c r="C17831" s="20" t="s">
        <v>41</v>
      </c>
      <c r="D17831" s="20" t="s">
        <v>29</v>
      </c>
      <c r="E17831" s="20" t="s">
        <v>28</v>
      </c>
      <c r="F17831" s="63">
        <v>24120</v>
      </c>
      <c r="G17831" s="70">
        <v>0</v>
      </c>
      <c r="H17831" s="70"/>
      <c r="I17831" s="20"/>
    </row>
    <row r="17832" spans="2:9" x14ac:dyDescent="0.25">
      <c r="B17832" s="69">
        <v>39927</v>
      </c>
      <c r="C17832" s="20" t="s">
        <v>41</v>
      </c>
      <c r="D17832" s="20" t="s">
        <v>30</v>
      </c>
      <c r="E17832" s="20" t="s">
        <v>28</v>
      </c>
      <c r="F17832" s="63">
        <v>6378</v>
      </c>
      <c r="G17832" s="70">
        <v>0</v>
      </c>
      <c r="H17832" s="70"/>
      <c r="I17832" s="20"/>
    </row>
    <row r="17833" spans="2:9" x14ac:dyDescent="0.25">
      <c r="B17833" s="69">
        <v>39927</v>
      </c>
      <c r="C17833" s="20" t="s">
        <v>42</v>
      </c>
      <c r="D17833" s="20" t="s">
        <v>29</v>
      </c>
      <c r="E17833" s="20" t="s">
        <v>28</v>
      </c>
      <c r="F17833" s="63">
        <v>100480</v>
      </c>
      <c r="G17833" s="70">
        <v>0</v>
      </c>
      <c r="H17833" s="70"/>
      <c r="I17833" s="20"/>
    </row>
    <row r="17834" spans="2:9" x14ac:dyDescent="0.25">
      <c r="B17834" s="69">
        <v>39927</v>
      </c>
      <c r="C17834" s="20" t="s">
        <v>42</v>
      </c>
      <c r="D17834" s="20" t="s">
        <v>30</v>
      </c>
      <c r="E17834" s="20" t="s">
        <v>28</v>
      </c>
      <c r="F17834" s="63">
        <v>102004</v>
      </c>
      <c r="G17834" s="70">
        <v>0</v>
      </c>
      <c r="H17834" s="70"/>
      <c r="I17834" s="20"/>
    </row>
    <row r="17835" spans="2:9" x14ac:dyDescent="0.25">
      <c r="B17835" s="69">
        <v>39927</v>
      </c>
      <c r="C17835" s="20" t="s">
        <v>43</v>
      </c>
      <c r="D17835" s="20" t="s">
        <v>27</v>
      </c>
      <c r="E17835" s="20" t="s">
        <v>28</v>
      </c>
      <c r="F17835" s="63">
        <v>731</v>
      </c>
      <c r="G17835" s="70">
        <v>0</v>
      </c>
      <c r="H17835" s="70"/>
      <c r="I17835" s="20"/>
    </row>
    <row r="17836" spans="2:9" x14ac:dyDescent="0.25">
      <c r="B17836" s="69">
        <v>39927</v>
      </c>
      <c r="C17836" s="20" t="s">
        <v>43</v>
      </c>
      <c r="D17836" s="20" t="s">
        <v>29</v>
      </c>
      <c r="E17836" s="20" t="s">
        <v>28</v>
      </c>
      <c r="F17836" s="63">
        <v>5813</v>
      </c>
      <c r="G17836" s="70">
        <v>0</v>
      </c>
      <c r="H17836" s="70"/>
      <c r="I17836" s="20"/>
    </row>
    <row r="17837" spans="2:9" x14ac:dyDescent="0.25">
      <c r="B17837" s="69">
        <v>39927</v>
      </c>
      <c r="C17837" s="20" t="s">
        <v>43</v>
      </c>
      <c r="D17837" s="20" t="s">
        <v>30</v>
      </c>
      <c r="E17837" s="20" t="s">
        <v>28</v>
      </c>
      <c r="F17837" s="63">
        <v>177033</v>
      </c>
      <c r="G17837" s="70">
        <v>0</v>
      </c>
      <c r="H17837" s="70"/>
      <c r="I17837" s="20"/>
    </row>
    <row r="17838" spans="2:9" x14ac:dyDescent="0.25">
      <c r="B17838" s="69">
        <v>39927</v>
      </c>
      <c r="C17838" s="20" t="s">
        <v>44</v>
      </c>
      <c r="D17838" s="20" t="s">
        <v>29</v>
      </c>
      <c r="E17838" s="20" t="s">
        <v>28</v>
      </c>
      <c r="F17838" s="63">
        <v>1762</v>
      </c>
      <c r="G17838" s="70">
        <v>0</v>
      </c>
      <c r="H17838" s="70"/>
      <c r="I17838" s="20"/>
    </row>
    <row r="17839" spans="2:9" x14ac:dyDescent="0.25">
      <c r="B17839" s="69">
        <v>39927</v>
      </c>
      <c r="C17839" s="20" t="s">
        <v>44</v>
      </c>
      <c r="D17839" s="20" t="s">
        <v>30</v>
      </c>
      <c r="E17839" s="20" t="s">
        <v>28</v>
      </c>
      <c r="F17839" s="63">
        <v>54938</v>
      </c>
      <c r="G17839" s="70">
        <v>0</v>
      </c>
      <c r="H17839" s="70"/>
      <c r="I17839" s="20"/>
    </row>
    <row r="17840" spans="2:9" x14ac:dyDescent="0.25">
      <c r="B17840" s="69">
        <v>39927</v>
      </c>
      <c r="C17840" s="20" t="s">
        <v>45</v>
      </c>
      <c r="D17840" s="20" t="s">
        <v>29</v>
      </c>
      <c r="E17840" s="20" t="s">
        <v>28</v>
      </c>
      <c r="F17840" s="63">
        <v>148</v>
      </c>
      <c r="G17840" s="70">
        <v>0</v>
      </c>
      <c r="H17840" s="70"/>
      <c r="I17840" s="20"/>
    </row>
    <row r="17841" spans="2:9" x14ac:dyDescent="0.25">
      <c r="B17841" s="69">
        <v>39927</v>
      </c>
      <c r="C17841" s="20" t="s">
        <v>45</v>
      </c>
      <c r="D17841" s="20" t="s">
        <v>30</v>
      </c>
      <c r="E17841" s="20" t="s">
        <v>28</v>
      </c>
      <c r="F17841" s="63">
        <v>2507</v>
      </c>
      <c r="G17841" s="70">
        <v>0</v>
      </c>
      <c r="H17841" s="70"/>
      <c r="I17841" s="20"/>
    </row>
    <row r="17842" spans="2:9" x14ac:dyDescent="0.25">
      <c r="B17842" s="69">
        <v>39927</v>
      </c>
      <c r="C17842" s="20" t="s">
        <v>46</v>
      </c>
      <c r="D17842" s="20" t="s">
        <v>27</v>
      </c>
      <c r="E17842" s="20" t="s">
        <v>28</v>
      </c>
      <c r="F17842" s="63">
        <v>6</v>
      </c>
      <c r="G17842" s="70">
        <v>0</v>
      </c>
      <c r="H17842" s="70"/>
      <c r="I17842" s="20"/>
    </row>
    <row r="17843" spans="2:9" x14ac:dyDescent="0.25">
      <c r="B17843" s="69">
        <v>39927</v>
      </c>
      <c r="C17843" s="20" t="s">
        <v>46</v>
      </c>
      <c r="D17843" s="20" t="s">
        <v>29</v>
      </c>
      <c r="E17843" s="20" t="s">
        <v>28</v>
      </c>
      <c r="F17843" s="63">
        <v>5311</v>
      </c>
      <c r="G17843" s="70">
        <v>0</v>
      </c>
      <c r="H17843" s="70"/>
      <c r="I17843" s="20"/>
    </row>
    <row r="17844" spans="2:9" x14ac:dyDescent="0.25">
      <c r="B17844" s="69">
        <v>39927</v>
      </c>
      <c r="C17844" s="20" t="s">
        <v>46</v>
      </c>
      <c r="D17844" s="20" t="s">
        <v>30</v>
      </c>
      <c r="E17844" s="20" t="s">
        <v>28</v>
      </c>
      <c r="F17844" s="63">
        <v>1032</v>
      </c>
      <c r="G17844" s="70">
        <v>0</v>
      </c>
      <c r="H17844" s="70"/>
      <c r="I17844" s="20"/>
    </row>
    <row r="17845" spans="2:9" x14ac:dyDescent="0.25">
      <c r="B17845" s="69">
        <v>39927</v>
      </c>
      <c r="C17845" s="20" t="s">
        <v>39</v>
      </c>
      <c r="D17845" s="20" t="s">
        <v>27</v>
      </c>
      <c r="E17845" s="20" t="s">
        <v>28</v>
      </c>
      <c r="F17845" s="63">
        <v>9489</v>
      </c>
      <c r="G17845" s="70">
        <v>0</v>
      </c>
      <c r="H17845" s="70"/>
      <c r="I17845" s="20"/>
    </row>
    <row r="17846" spans="2:9" x14ac:dyDescent="0.25">
      <c r="B17846" s="69">
        <v>39927</v>
      </c>
      <c r="C17846" s="20" t="s">
        <v>39</v>
      </c>
      <c r="D17846" s="20" t="s">
        <v>29</v>
      </c>
      <c r="E17846" s="20" t="s">
        <v>28</v>
      </c>
      <c r="F17846" s="63">
        <v>80584</v>
      </c>
      <c r="G17846" s="70">
        <v>0</v>
      </c>
      <c r="H17846" s="70"/>
      <c r="I17846" s="20"/>
    </row>
    <row r="17847" spans="2:9" x14ac:dyDescent="0.25">
      <c r="B17847" s="69">
        <v>39927</v>
      </c>
      <c r="C17847" s="20" t="s">
        <v>39</v>
      </c>
      <c r="D17847" s="20" t="s">
        <v>27</v>
      </c>
      <c r="E17847" s="20" t="s">
        <v>28</v>
      </c>
      <c r="F17847" s="63">
        <v>96003</v>
      </c>
      <c r="G17847" s="70">
        <v>0</v>
      </c>
      <c r="H17847" s="70"/>
      <c r="I17847" s="20"/>
    </row>
    <row r="17848" spans="2:9" x14ac:dyDescent="0.25">
      <c r="B17848" s="69">
        <v>39927</v>
      </c>
      <c r="C17848" s="20" t="s">
        <v>39</v>
      </c>
      <c r="D17848" s="20" t="s">
        <v>29</v>
      </c>
      <c r="E17848" s="20" t="s">
        <v>28</v>
      </c>
      <c r="F17848" s="63">
        <v>444012</v>
      </c>
      <c r="G17848" s="70">
        <v>0</v>
      </c>
      <c r="H17848" s="70"/>
      <c r="I17848" s="20"/>
    </row>
    <row r="17849" spans="2:9" x14ac:dyDescent="0.25">
      <c r="B17849" s="69">
        <v>39927</v>
      </c>
      <c r="C17849" s="20" t="s">
        <v>39</v>
      </c>
      <c r="D17849" s="20" t="s">
        <v>30</v>
      </c>
      <c r="E17849" s="20" t="s">
        <v>28</v>
      </c>
      <c r="F17849" s="63">
        <v>1350333</v>
      </c>
      <c r="G17849" s="70">
        <v>0</v>
      </c>
      <c r="H17849" s="70"/>
      <c r="I17849" s="20"/>
    </row>
    <row r="17850" spans="2:9" x14ac:dyDescent="0.25">
      <c r="B17850" s="69">
        <v>39927</v>
      </c>
      <c r="C17850" s="20" t="s">
        <v>26</v>
      </c>
      <c r="D17850" s="20" t="s">
        <v>27</v>
      </c>
      <c r="E17850" s="20" t="s">
        <v>28</v>
      </c>
      <c r="F17850" s="63">
        <v>517409</v>
      </c>
      <c r="G17850" s="70">
        <v>0</v>
      </c>
      <c r="H17850" s="70"/>
      <c r="I17850" s="20"/>
    </row>
    <row r="17851" spans="2:9" x14ac:dyDescent="0.25">
      <c r="B17851" s="69">
        <v>39927</v>
      </c>
      <c r="C17851" s="20" t="s">
        <v>26</v>
      </c>
      <c r="D17851" s="20" t="s">
        <v>29</v>
      </c>
      <c r="E17851" s="20" t="s">
        <v>28</v>
      </c>
      <c r="F17851" s="63">
        <v>1091341</v>
      </c>
      <c r="G17851" s="70">
        <v>0</v>
      </c>
      <c r="H17851" s="70"/>
      <c r="I17851" s="20"/>
    </row>
    <row r="17852" spans="2:9" x14ac:dyDescent="0.25">
      <c r="B17852" s="69">
        <v>39927</v>
      </c>
      <c r="C17852" s="20" t="s">
        <v>26</v>
      </c>
      <c r="D17852" s="20" t="s">
        <v>30</v>
      </c>
      <c r="E17852" s="20" t="s">
        <v>28</v>
      </c>
      <c r="F17852" s="63">
        <v>1316056</v>
      </c>
      <c r="G17852" s="70">
        <v>0</v>
      </c>
      <c r="H17852" s="70"/>
      <c r="I17852" s="20"/>
    </row>
    <row r="17853" spans="2:9" x14ac:dyDescent="0.25">
      <c r="B17853" s="69">
        <v>39927</v>
      </c>
      <c r="C17853" s="20" t="s">
        <v>31</v>
      </c>
      <c r="D17853" s="20" t="s">
        <v>27</v>
      </c>
      <c r="E17853" s="20" t="s">
        <v>28</v>
      </c>
      <c r="F17853" s="63">
        <v>30</v>
      </c>
      <c r="G17853" s="70">
        <v>0</v>
      </c>
      <c r="H17853" s="70"/>
      <c r="I17853" s="20"/>
    </row>
    <row r="17854" spans="2:9" x14ac:dyDescent="0.25">
      <c r="B17854" s="69">
        <v>39927</v>
      </c>
      <c r="C17854" s="20" t="s">
        <v>31</v>
      </c>
      <c r="D17854" s="20" t="s">
        <v>29</v>
      </c>
      <c r="E17854" s="20" t="s">
        <v>28</v>
      </c>
      <c r="F17854" s="63">
        <v>85875</v>
      </c>
      <c r="G17854" s="70">
        <v>0</v>
      </c>
      <c r="H17854" s="70"/>
      <c r="I17854" s="20"/>
    </row>
    <row r="17855" spans="2:9" x14ac:dyDescent="0.25">
      <c r="B17855" s="69">
        <v>39927</v>
      </c>
      <c r="C17855" s="20" t="s">
        <v>31</v>
      </c>
      <c r="D17855" s="20" t="s">
        <v>30</v>
      </c>
      <c r="E17855" s="20" t="s">
        <v>28</v>
      </c>
      <c r="F17855" s="63">
        <v>142897</v>
      </c>
      <c r="G17855" s="70">
        <v>0</v>
      </c>
      <c r="H17855" s="70"/>
      <c r="I17855" s="20"/>
    </row>
    <row r="17856" spans="2:9" x14ac:dyDescent="0.25">
      <c r="B17856" s="69">
        <v>39927</v>
      </c>
      <c r="C17856" s="20" t="s">
        <v>32</v>
      </c>
      <c r="D17856" s="20" t="s">
        <v>29</v>
      </c>
      <c r="E17856" s="20" t="s">
        <v>28</v>
      </c>
      <c r="F17856" s="63">
        <v>63778</v>
      </c>
      <c r="G17856" s="70">
        <v>0</v>
      </c>
      <c r="H17856" s="70"/>
      <c r="I17856" s="20"/>
    </row>
    <row r="17857" spans="2:9" x14ac:dyDescent="0.25">
      <c r="B17857" s="69">
        <v>39927</v>
      </c>
      <c r="C17857" s="20" t="s">
        <v>32</v>
      </c>
      <c r="D17857" s="20" t="s">
        <v>30</v>
      </c>
      <c r="E17857" s="20" t="s">
        <v>28</v>
      </c>
      <c r="F17857" s="63">
        <v>43777</v>
      </c>
      <c r="G17857" s="70">
        <v>0</v>
      </c>
      <c r="H17857" s="70"/>
      <c r="I17857" s="20"/>
    </row>
    <row r="17858" spans="2:9" x14ac:dyDescent="0.25">
      <c r="B17858" s="69">
        <v>39927</v>
      </c>
      <c r="C17858" s="20" t="s">
        <v>33</v>
      </c>
      <c r="D17858" s="20" t="s">
        <v>29</v>
      </c>
      <c r="E17858" s="20" t="s">
        <v>28</v>
      </c>
      <c r="F17858" s="63">
        <v>119287</v>
      </c>
      <c r="G17858" s="70">
        <v>0</v>
      </c>
      <c r="H17858" s="70"/>
      <c r="I17858" s="20"/>
    </row>
    <row r="17859" spans="2:9" x14ac:dyDescent="0.25">
      <c r="B17859" s="69">
        <v>39927</v>
      </c>
      <c r="C17859" s="20" t="s">
        <v>33</v>
      </c>
      <c r="D17859" s="20" t="s">
        <v>30</v>
      </c>
      <c r="E17859" s="20" t="s">
        <v>28</v>
      </c>
      <c r="F17859" s="63">
        <v>155269</v>
      </c>
      <c r="G17859" s="70">
        <v>0</v>
      </c>
      <c r="H17859" s="70"/>
      <c r="I17859" s="20"/>
    </row>
    <row r="17860" spans="2:9" x14ac:dyDescent="0.25">
      <c r="B17860" s="69">
        <v>39927</v>
      </c>
      <c r="C17860" s="20" t="s">
        <v>34</v>
      </c>
      <c r="D17860" s="20" t="s">
        <v>27</v>
      </c>
      <c r="E17860" s="20" t="s">
        <v>28</v>
      </c>
      <c r="F17860" s="63">
        <v>559</v>
      </c>
      <c r="G17860" s="70">
        <v>0</v>
      </c>
      <c r="H17860" s="70"/>
      <c r="I17860" s="20"/>
    </row>
    <row r="17861" spans="2:9" x14ac:dyDescent="0.25">
      <c r="B17861" s="69">
        <v>39927</v>
      </c>
      <c r="C17861" s="20" t="s">
        <v>34</v>
      </c>
      <c r="D17861" s="20" t="s">
        <v>27</v>
      </c>
      <c r="E17861" s="20" t="s">
        <v>28</v>
      </c>
      <c r="F17861" s="63">
        <v>496</v>
      </c>
      <c r="G17861" s="70">
        <v>0</v>
      </c>
      <c r="H17861" s="70"/>
      <c r="I17861" s="20"/>
    </row>
    <row r="17862" spans="2:9" x14ac:dyDescent="0.25">
      <c r="B17862" s="69">
        <v>39927</v>
      </c>
      <c r="C17862" s="20" t="s">
        <v>34</v>
      </c>
      <c r="D17862" s="20" t="s">
        <v>27</v>
      </c>
      <c r="E17862" s="20" t="s">
        <v>28</v>
      </c>
      <c r="F17862" s="63">
        <v>168</v>
      </c>
      <c r="G17862" s="70">
        <v>0</v>
      </c>
      <c r="H17862" s="70"/>
      <c r="I17862" s="20"/>
    </row>
    <row r="17863" spans="2:9" x14ac:dyDescent="0.25">
      <c r="B17863" s="69">
        <v>39927</v>
      </c>
      <c r="C17863" s="20" t="s">
        <v>34</v>
      </c>
      <c r="D17863" s="20" t="s">
        <v>29</v>
      </c>
      <c r="E17863" s="20" t="s">
        <v>28</v>
      </c>
      <c r="F17863" s="63">
        <v>421</v>
      </c>
      <c r="G17863" s="70">
        <v>0</v>
      </c>
      <c r="H17863" s="70"/>
      <c r="I17863" s="20"/>
    </row>
    <row r="17864" spans="2:9" x14ac:dyDescent="0.25">
      <c r="B17864" s="69">
        <v>39927</v>
      </c>
      <c r="C17864" s="20" t="s">
        <v>34</v>
      </c>
      <c r="D17864" s="20" t="s">
        <v>29</v>
      </c>
      <c r="E17864" s="20" t="s">
        <v>28</v>
      </c>
      <c r="F17864" s="63">
        <v>169</v>
      </c>
      <c r="G17864" s="70">
        <v>0</v>
      </c>
      <c r="H17864" s="70"/>
      <c r="I17864" s="20"/>
    </row>
    <row r="17865" spans="2:9" x14ac:dyDescent="0.25">
      <c r="B17865" s="69">
        <v>39927</v>
      </c>
      <c r="C17865" s="20" t="s">
        <v>34</v>
      </c>
      <c r="D17865" s="20" t="s">
        <v>29</v>
      </c>
      <c r="E17865" s="20" t="s">
        <v>28</v>
      </c>
      <c r="F17865" s="63">
        <v>31185</v>
      </c>
      <c r="G17865" s="70">
        <v>0</v>
      </c>
      <c r="H17865" s="70"/>
      <c r="I17865" s="20"/>
    </row>
    <row r="17866" spans="2:9" x14ac:dyDescent="0.25">
      <c r="B17866" s="69">
        <v>39927</v>
      </c>
      <c r="C17866" s="20" t="s">
        <v>34</v>
      </c>
      <c r="D17866" s="20" t="s">
        <v>30</v>
      </c>
      <c r="E17866" s="20" t="s">
        <v>28</v>
      </c>
      <c r="F17866" s="63">
        <v>13191</v>
      </c>
      <c r="G17866" s="70">
        <v>0</v>
      </c>
      <c r="H17866" s="70"/>
      <c r="I17866" s="20"/>
    </row>
    <row r="17867" spans="2:9" x14ac:dyDescent="0.25">
      <c r="B17867" s="69">
        <v>39927</v>
      </c>
      <c r="C17867" s="20" t="s">
        <v>34</v>
      </c>
      <c r="D17867" s="20" t="s">
        <v>30</v>
      </c>
      <c r="E17867" s="20" t="s">
        <v>28</v>
      </c>
      <c r="F17867" s="63">
        <v>1134</v>
      </c>
      <c r="G17867" s="70">
        <v>0</v>
      </c>
      <c r="H17867" s="70"/>
      <c r="I17867" s="20"/>
    </row>
    <row r="17868" spans="2:9" x14ac:dyDescent="0.25">
      <c r="B17868" s="69">
        <v>39927</v>
      </c>
      <c r="C17868" s="20" t="s">
        <v>34</v>
      </c>
      <c r="D17868" s="20" t="s">
        <v>30</v>
      </c>
      <c r="E17868" s="20" t="s">
        <v>28</v>
      </c>
      <c r="F17868" s="63">
        <v>48406</v>
      </c>
      <c r="G17868" s="70">
        <v>0</v>
      </c>
      <c r="H17868" s="70"/>
      <c r="I17868" s="20"/>
    </row>
    <row r="17869" spans="2:9" x14ac:dyDescent="0.25">
      <c r="B17869" s="69">
        <v>39927</v>
      </c>
      <c r="C17869" s="20" t="s">
        <v>35</v>
      </c>
      <c r="D17869" s="20" t="s">
        <v>27</v>
      </c>
      <c r="E17869" s="20" t="s">
        <v>28</v>
      </c>
      <c r="F17869" s="63">
        <v>13252</v>
      </c>
      <c r="G17869" s="70">
        <v>0</v>
      </c>
      <c r="H17869" s="70"/>
      <c r="I17869" s="20"/>
    </row>
    <row r="17870" spans="2:9" x14ac:dyDescent="0.25">
      <c r="B17870" s="69">
        <v>39927</v>
      </c>
      <c r="C17870" s="20" t="s">
        <v>35</v>
      </c>
      <c r="D17870" s="20" t="s">
        <v>27</v>
      </c>
      <c r="E17870" s="20" t="s">
        <v>28</v>
      </c>
      <c r="F17870" s="63">
        <v>222</v>
      </c>
      <c r="G17870" s="70">
        <v>0</v>
      </c>
      <c r="H17870" s="70"/>
      <c r="I17870" s="20"/>
    </row>
    <row r="17871" spans="2:9" x14ac:dyDescent="0.25">
      <c r="B17871" s="69">
        <v>39927</v>
      </c>
      <c r="C17871" s="20" t="s">
        <v>35</v>
      </c>
      <c r="D17871" s="20" t="s">
        <v>29</v>
      </c>
      <c r="E17871" s="20" t="s">
        <v>28</v>
      </c>
      <c r="F17871" s="63">
        <v>15264</v>
      </c>
      <c r="G17871" s="70">
        <v>0</v>
      </c>
      <c r="H17871" s="70"/>
      <c r="I17871" s="20"/>
    </row>
    <row r="17872" spans="2:9" x14ac:dyDescent="0.25">
      <c r="B17872" s="69">
        <v>39927</v>
      </c>
      <c r="C17872" s="20" t="s">
        <v>35</v>
      </c>
      <c r="D17872" s="20" t="s">
        <v>29</v>
      </c>
      <c r="E17872" s="20" t="s">
        <v>28</v>
      </c>
      <c r="F17872" s="63">
        <v>26</v>
      </c>
      <c r="G17872" s="70">
        <v>0</v>
      </c>
      <c r="H17872" s="70"/>
      <c r="I17872" s="20"/>
    </row>
    <row r="17873" spans="2:9" x14ac:dyDescent="0.25">
      <c r="B17873" s="69">
        <v>39927</v>
      </c>
      <c r="C17873" s="20" t="s">
        <v>35</v>
      </c>
      <c r="D17873" s="20" t="s">
        <v>30</v>
      </c>
      <c r="E17873" s="20" t="s">
        <v>28</v>
      </c>
      <c r="F17873" s="63">
        <v>37726</v>
      </c>
      <c r="G17873" s="70">
        <v>0</v>
      </c>
      <c r="H17873" s="70"/>
      <c r="I17873" s="20"/>
    </row>
    <row r="17874" spans="2:9" x14ac:dyDescent="0.25">
      <c r="B17874" s="69">
        <v>39927</v>
      </c>
      <c r="C17874" s="20" t="s">
        <v>35</v>
      </c>
      <c r="D17874" s="20" t="s">
        <v>30</v>
      </c>
      <c r="E17874" s="20" t="s">
        <v>28</v>
      </c>
      <c r="F17874" s="63">
        <v>1790</v>
      </c>
      <c r="G17874" s="70">
        <v>0</v>
      </c>
      <c r="H17874" s="70"/>
      <c r="I17874" s="20"/>
    </row>
    <row r="17875" spans="2:9" x14ac:dyDescent="0.25">
      <c r="B17875" s="69">
        <v>39927</v>
      </c>
      <c r="C17875" s="20" t="s">
        <v>0</v>
      </c>
      <c r="D17875" s="20" t="s">
        <v>27</v>
      </c>
      <c r="E17875" s="20" t="s">
        <v>28</v>
      </c>
      <c r="F17875" s="63">
        <v>18567</v>
      </c>
      <c r="G17875" s="70">
        <v>0</v>
      </c>
      <c r="H17875" s="70"/>
      <c r="I17875" s="20"/>
    </row>
    <row r="17876" spans="2:9" x14ac:dyDescent="0.25">
      <c r="B17876" s="69">
        <v>39927</v>
      </c>
      <c r="C17876" s="20" t="s">
        <v>0</v>
      </c>
      <c r="D17876" s="20" t="s">
        <v>29</v>
      </c>
      <c r="E17876" s="20" t="s">
        <v>28</v>
      </c>
      <c r="F17876" s="63">
        <v>72341</v>
      </c>
      <c r="G17876" s="70">
        <v>0</v>
      </c>
      <c r="H17876" s="70"/>
      <c r="I17876" s="20"/>
    </row>
    <row r="17877" spans="2:9" x14ac:dyDescent="0.25">
      <c r="B17877" s="69">
        <v>39927</v>
      </c>
      <c r="C17877" s="20" t="s">
        <v>0</v>
      </c>
      <c r="D17877" s="20" t="s">
        <v>30</v>
      </c>
      <c r="E17877" s="20" t="s">
        <v>28</v>
      </c>
      <c r="F17877" s="63">
        <v>841271</v>
      </c>
      <c r="G17877" s="70">
        <v>0</v>
      </c>
      <c r="H17877" s="70"/>
      <c r="I17877" s="20"/>
    </row>
    <row r="17878" spans="2:9" x14ac:dyDescent="0.25">
      <c r="B17878" s="69">
        <v>39927</v>
      </c>
      <c r="C17878" s="20" t="s">
        <v>36</v>
      </c>
      <c r="D17878" s="20" t="s">
        <v>27</v>
      </c>
      <c r="E17878" s="20" t="s">
        <v>28</v>
      </c>
      <c r="F17878" s="63">
        <v>1799</v>
      </c>
      <c r="G17878" s="70">
        <v>0</v>
      </c>
      <c r="H17878" s="70"/>
      <c r="I17878" s="20"/>
    </row>
    <row r="17879" spans="2:9" x14ac:dyDescent="0.25">
      <c r="B17879" s="69">
        <v>39927</v>
      </c>
      <c r="C17879" s="20" t="s">
        <v>36</v>
      </c>
      <c r="D17879" s="20" t="s">
        <v>29</v>
      </c>
      <c r="E17879" s="20" t="s">
        <v>28</v>
      </c>
      <c r="F17879" s="63">
        <v>15294</v>
      </c>
      <c r="G17879" s="70">
        <v>0</v>
      </c>
      <c r="H17879" s="70"/>
      <c r="I17879" s="20"/>
    </row>
    <row r="17880" spans="2:9" x14ac:dyDescent="0.25">
      <c r="B17880" s="69">
        <v>39927</v>
      </c>
      <c r="C17880" s="20" t="s">
        <v>36</v>
      </c>
      <c r="D17880" s="20" t="s">
        <v>30</v>
      </c>
      <c r="E17880" s="20" t="s">
        <v>28</v>
      </c>
      <c r="F17880" s="63">
        <v>12990</v>
      </c>
      <c r="G17880" s="70">
        <v>0</v>
      </c>
      <c r="H17880" s="70"/>
      <c r="I17880" s="20"/>
    </row>
    <row r="17881" spans="2:9" x14ac:dyDescent="0.25">
      <c r="B17881" s="69">
        <v>39927</v>
      </c>
      <c r="C17881" s="20" t="s">
        <v>37</v>
      </c>
      <c r="D17881" s="20" t="s">
        <v>29</v>
      </c>
      <c r="E17881" s="20" t="s">
        <v>28</v>
      </c>
      <c r="F17881" s="63">
        <v>15685</v>
      </c>
      <c r="G17881" s="70">
        <v>0</v>
      </c>
      <c r="H17881" s="70"/>
      <c r="I17881" s="20"/>
    </row>
    <row r="17882" spans="2:9" x14ac:dyDescent="0.25">
      <c r="B17882" s="69">
        <v>39927</v>
      </c>
      <c r="C17882" s="20" t="s">
        <v>37</v>
      </c>
      <c r="D17882" s="20" t="s">
        <v>30</v>
      </c>
      <c r="E17882" s="20" t="s">
        <v>28</v>
      </c>
      <c r="F17882" s="63">
        <v>14661</v>
      </c>
      <c r="G17882" s="70">
        <v>0</v>
      </c>
      <c r="H17882" s="70"/>
      <c r="I17882" s="20"/>
    </row>
    <row r="17883" spans="2:9" x14ac:dyDescent="0.25">
      <c r="B17883" s="69">
        <v>39927</v>
      </c>
      <c r="C17883" s="20" t="s">
        <v>38</v>
      </c>
      <c r="D17883" s="20" t="s">
        <v>27</v>
      </c>
      <c r="E17883" s="20" t="s">
        <v>28</v>
      </c>
      <c r="F17883" s="63">
        <v>538</v>
      </c>
      <c r="G17883" s="70">
        <v>0</v>
      </c>
      <c r="H17883" s="70"/>
      <c r="I17883" s="20"/>
    </row>
    <row r="17884" spans="2:9" x14ac:dyDescent="0.25">
      <c r="B17884" s="69">
        <v>39927</v>
      </c>
      <c r="C17884" s="20" t="s">
        <v>38</v>
      </c>
      <c r="D17884" s="20" t="s">
        <v>29</v>
      </c>
      <c r="E17884" s="20" t="s">
        <v>28</v>
      </c>
      <c r="F17884" s="63">
        <v>508</v>
      </c>
      <c r="G17884" s="70">
        <v>0</v>
      </c>
      <c r="H17884" s="70"/>
      <c r="I17884" s="20"/>
    </row>
    <row r="17885" spans="2:9" x14ac:dyDescent="0.25">
      <c r="B17885" s="69">
        <v>39927</v>
      </c>
      <c r="C17885" s="20" t="s">
        <v>38</v>
      </c>
      <c r="D17885" s="20" t="s">
        <v>30</v>
      </c>
      <c r="E17885" s="20" t="s">
        <v>28</v>
      </c>
      <c r="F17885" s="63">
        <v>1560</v>
      </c>
      <c r="G17885" s="70">
        <v>0</v>
      </c>
      <c r="H17885" s="70"/>
      <c r="I17885" s="20"/>
    </row>
    <row r="17886" spans="2:9" x14ac:dyDescent="0.25">
      <c r="B17886" s="69">
        <v>39927</v>
      </c>
      <c r="C17886" s="20" t="s">
        <v>39</v>
      </c>
      <c r="D17886" s="20" t="s">
        <v>27</v>
      </c>
      <c r="E17886" s="20" t="s">
        <v>28</v>
      </c>
      <c r="F17886" s="63">
        <v>1256799</v>
      </c>
      <c r="G17886" s="70">
        <v>0</v>
      </c>
      <c r="H17886" s="70"/>
      <c r="I17886" s="20"/>
    </row>
    <row r="17887" spans="2:9" x14ac:dyDescent="0.25">
      <c r="B17887" s="69">
        <v>39927</v>
      </c>
      <c r="C17887" s="20" t="s">
        <v>39</v>
      </c>
      <c r="D17887" s="20" t="s">
        <v>29</v>
      </c>
      <c r="E17887" s="20" t="s">
        <v>28</v>
      </c>
      <c r="F17887" s="63">
        <v>1586050</v>
      </c>
      <c r="G17887" s="70">
        <v>0</v>
      </c>
      <c r="H17887" s="70"/>
      <c r="I17887" s="20"/>
    </row>
    <row r="17888" spans="2:9" x14ac:dyDescent="0.25">
      <c r="B17888" s="69">
        <v>39927</v>
      </c>
      <c r="C17888" s="20" t="s">
        <v>39</v>
      </c>
      <c r="D17888" s="20" t="s">
        <v>30</v>
      </c>
      <c r="E17888" s="20" t="s">
        <v>28</v>
      </c>
      <c r="F17888" s="63">
        <v>4046229</v>
      </c>
      <c r="G17888" s="70">
        <v>0</v>
      </c>
      <c r="H17888" s="70"/>
      <c r="I17888" s="20"/>
    </row>
    <row r="17889" spans="2:9" x14ac:dyDescent="0.25">
      <c r="B17889" s="69">
        <v>39927</v>
      </c>
      <c r="C17889" s="20" t="s">
        <v>41</v>
      </c>
      <c r="D17889" s="20" t="s">
        <v>27</v>
      </c>
      <c r="E17889" s="20" t="s">
        <v>28</v>
      </c>
      <c r="F17889" s="63">
        <v>19039</v>
      </c>
      <c r="G17889" s="70">
        <v>0</v>
      </c>
      <c r="H17889" s="70"/>
      <c r="I17889" s="20"/>
    </row>
    <row r="17890" spans="2:9" x14ac:dyDescent="0.25">
      <c r="B17890" s="69">
        <v>39927</v>
      </c>
      <c r="C17890" s="20" t="s">
        <v>41</v>
      </c>
      <c r="D17890" s="20" t="s">
        <v>29</v>
      </c>
      <c r="E17890" s="20" t="s">
        <v>28</v>
      </c>
      <c r="F17890" s="63">
        <v>32232</v>
      </c>
      <c r="G17890" s="70">
        <v>0</v>
      </c>
      <c r="H17890" s="70"/>
      <c r="I17890" s="20"/>
    </row>
    <row r="17891" spans="2:9" x14ac:dyDescent="0.25">
      <c r="B17891" s="69">
        <v>39927</v>
      </c>
      <c r="C17891" s="20" t="s">
        <v>41</v>
      </c>
      <c r="D17891" s="20" t="s">
        <v>30</v>
      </c>
      <c r="E17891" s="20" t="s">
        <v>28</v>
      </c>
      <c r="F17891" s="63">
        <v>42987</v>
      </c>
      <c r="G17891" s="70">
        <v>0</v>
      </c>
      <c r="H17891" s="70"/>
      <c r="I17891" s="20"/>
    </row>
    <row r="17892" spans="2:9" x14ac:dyDescent="0.25">
      <c r="B17892" s="69">
        <v>39927</v>
      </c>
      <c r="C17892" s="20" t="s">
        <v>42</v>
      </c>
      <c r="D17892" s="20" t="s">
        <v>29</v>
      </c>
      <c r="E17892" s="20" t="s">
        <v>28</v>
      </c>
      <c r="F17892" s="63">
        <v>283661</v>
      </c>
      <c r="G17892" s="70">
        <v>0</v>
      </c>
      <c r="H17892" s="70"/>
      <c r="I17892" s="20"/>
    </row>
    <row r="17893" spans="2:9" x14ac:dyDescent="0.25">
      <c r="B17893" s="69">
        <v>39927</v>
      </c>
      <c r="C17893" s="20" t="s">
        <v>42</v>
      </c>
      <c r="D17893" s="20" t="s">
        <v>30</v>
      </c>
      <c r="E17893" s="20" t="s">
        <v>28</v>
      </c>
      <c r="F17893" s="63">
        <v>292405</v>
      </c>
      <c r="G17893" s="70">
        <v>0</v>
      </c>
      <c r="H17893" s="70"/>
      <c r="I17893" s="20"/>
    </row>
    <row r="17894" spans="2:9" x14ac:dyDescent="0.25">
      <c r="B17894" s="69">
        <v>39927</v>
      </c>
      <c r="C17894" s="20" t="s">
        <v>43</v>
      </c>
      <c r="D17894" s="20" t="s">
        <v>27</v>
      </c>
      <c r="E17894" s="20" t="s">
        <v>28</v>
      </c>
      <c r="F17894" s="63">
        <v>177352</v>
      </c>
      <c r="G17894" s="70">
        <v>0</v>
      </c>
      <c r="H17894" s="70"/>
      <c r="I17894" s="20"/>
    </row>
    <row r="17895" spans="2:9" x14ac:dyDescent="0.25">
      <c r="B17895" s="69">
        <v>39927</v>
      </c>
      <c r="C17895" s="20" t="s">
        <v>43</v>
      </c>
      <c r="D17895" s="20" t="s">
        <v>29</v>
      </c>
      <c r="E17895" s="20" t="s">
        <v>28</v>
      </c>
      <c r="F17895" s="63">
        <v>157710</v>
      </c>
      <c r="G17895" s="70">
        <v>0</v>
      </c>
      <c r="H17895" s="70"/>
      <c r="I17895" s="20"/>
    </row>
    <row r="17896" spans="2:9" x14ac:dyDescent="0.25">
      <c r="B17896" s="69">
        <v>39927</v>
      </c>
      <c r="C17896" s="20" t="s">
        <v>43</v>
      </c>
      <c r="D17896" s="20" t="s">
        <v>30</v>
      </c>
      <c r="E17896" s="20" t="s">
        <v>28</v>
      </c>
      <c r="F17896" s="63">
        <v>174370</v>
      </c>
      <c r="G17896" s="70">
        <v>0</v>
      </c>
      <c r="H17896" s="70"/>
      <c r="I17896" s="20"/>
    </row>
    <row r="17897" spans="2:9" x14ac:dyDescent="0.25">
      <c r="B17897" s="69">
        <v>39927</v>
      </c>
      <c r="C17897" s="20" t="s">
        <v>44</v>
      </c>
      <c r="D17897" s="20" t="s">
        <v>27</v>
      </c>
      <c r="E17897" s="20" t="s">
        <v>28</v>
      </c>
      <c r="F17897" s="63">
        <v>2</v>
      </c>
      <c r="G17897" s="70">
        <v>0</v>
      </c>
      <c r="H17897" s="70"/>
      <c r="I17897" s="20"/>
    </row>
    <row r="17898" spans="2:9" x14ac:dyDescent="0.25">
      <c r="B17898" s="69">
        <v>39927</v>
      </c>
      <c r="C17898" s="20" t="s">
        <v>44</v>
      </c>
      <c r="D17898" s="20" t="s">
        <v>29</v>
      </c>
      <c r="E17898" s="20" t="s">
        <v>28</v>
      </c>
      <c r="F17898" s="63">
        <v>76381</v>
      </c>
      <c r="G17898" s="70">
        <v>0</v>
      </c>
      <c r="H17898" s="70"/>
      <c r="I17898" s="20"/>
    </row>
    <row r="17899" spans="2:9" x14ac:dyDescent="0.25">
      <c r="B17899" s="69">
        <v>39927</v>
      </c>
      <c r="C17899" s="20" t="s">
        <v>44</v>
      </c>
      <c r="D17899" s="20" t="s">
        <v>30</v>
      </c>
      <c r="E17899" s="20" t="s">
        <v>28</v>
      </c>
      <c r="F17899" s="63">
        <v>140863</v>
      </c>
      <c r="G17899" s="70">
        <v>0</v>
      </c>
      <c r="H17899" s="70"/>
      <c r="I17899" s="20"/>
    </row>
    <row r="17900" spans="2:9" x14ac:dyDescent="0.25">
      <c r="B17900" s="69">
        <v>39927</v>
      </c>
      <c r="C17900" s="20" t="s">
        <v>45</v>
      </c>
      <c r="D17900" s="20" t="s">
        <v>29</v>
      </c>
      <c r="E17900" s="20" t="s">
        <v>28</v>
      </c>
      <c r="F17900" s="63">
        <v>9866</v>
      </c>
      <c r="G17900" s="70">
        <v>0</v>
      </c>
      <c r="H17900" s="70"/>
      <c r="I17900" s="20"/>
    </row>
    <row r="17901" spans="2:9" x14ac:dyDescent="0.25">
      <c r="B17901" s="69">
        <v>39927</v>
      </c>
      <c r="C17901" s="20" t="s">
        <v>45</v>
      </c>
      <c r="D17901" s="20" t="s">
        <v>30</v>
      </c>
      <c r="E17901" s="20" t="s">
        <v>28</v>
      </c>
      <c r="F17901" s="63">
        <v>15932</v>
      </c>
      <c r="G17901" s="70">
        <v>0</v>
      </c>
      <c r="H17901" s="70"/>
      <c r="I17901" s="20"/>
    </row>
    <row r="17902" spans="2:9" x14ac:dyDescent="0.25">
      <c r="B17902" s="69">
        <v>39927</v>
      </c>
      <c r="C17902" s="20" t="s">
        <v>46</v>
      </c>
      <c r="D17902" s="20" t="s">
        <v>29</v>
      </c>
      <c r="E17902" s="20" t="s">
        <v>28</v>
      </c>
      <c r="F17902" s="63">
        <v>4295</v>
      </c>
      <c r="G17902" s="70">
        <v>0</v>
      </c>
      <c r="H17902" s="70"/>
      <c r="I17902" s="20"/>
    </row>
    <row r="17903" spans="2:9" x14ac:dyDescent="0.25">
      <c r="B17903" s="69">
        <v>39927</v>
      </c>
      <c r="C17903" s="20" t="s">
        <v>46</v>
      </c>
      <c r="D17903" s="20" t="s">
        <v>30</v>
      </c>
      <c r="E17903" s="20" t="s">
        <v>28</v>
      </c>
      <c r="F17903" s="63">
        <v>929</v>
      </c>
      <c r="G17903" s="70">
        <v>0</v>
      </c>
      <c r="H17903" s="70"/>
      <c r="I17903" s="20"/>
    </row>
    <row r="17904" spans="2:9" x14ac:dyDescent="0.25">
      <c r="B17904" s="69">
        <v>39927</v>
      </c>
      <c r="C17904" s="20" t="s">
        <v>26</v>
      </c>
      <c r="D17904" s="20" t="s">
        <v>27</v>
      </c>
      <c r="E17904" s="20" t="s">
        <v>28</v>
      </c>
      <c r="F17904" s="63">
        <v>485600</v>
      </c>
      <c r="G17904" s="70">
        <v>0</v>
      </c>
      <c r="H17904" s="70"/>
      <c r="I17904" s="20"/>
    </row>
    <row r="17905" spans="2:9" x14ac:dyDescent="0.25">
      <c r="B17905" s="69">
        <v>39927</v>
      </c>
      <c r="C17905" s="20" t="s">
        <v>26</v>
      </c>
      <c r="D17905" s="20" t="s">
        <v>29</v>
      </c>
      <c r="E17905" s="20" t="s">
        <v>28</v>
      </c>
      <c r="F17905" s="63">
        <v>486828</v>
      </c>
      <c r="G17905" s="70">
        <v>0</v>
      </c>
      <c r="H17905" s="70"/>
      <c r="I17905" s="20"/>
    </row>
    <row r="17906" spans="2:9" x14ac:dyDescent="0.25">
      <c r="B17906" s="69">
        <v>39927</v>
      </c>
      <c r="C17906" s="20" t="s">
        <v>26</v>
      </c>
      <c r="D17906" s="20" t="s">
        <v>30</v>
      </c>
      <c r="E17906" s="20" t="s">
        <v>28</v>
      </c>
      <c r="F17906" s="63">
        <v>485081</v>
      </c>
      <c r="G17906" s="70">
        <v>0</v>
      </c>
      <c r="H17906" s="70"/>
      <c r="I17906" s="20"/>
    </row>
    <row r="17907" spans="2:9" x14ac:dyDescent="0.25">
      <c r="B17907" s="69">
        <v>39927</v>
      </c>
      <c r="C17907" s="20" t="s">
        <v>31</v>
      </c>
      <c r="D17907" s="20" t="s">
        <v>29</v>
      </c>
      <c r="E17907" s="20" t="s">
        <v>28</v>
      </c>
      <c r="F17907" s="63">
        <v>512848</v>
      </c>
      <c r="G17907" s="70">
        <v>0</v>
      </c>
      <c r="H17907" s="70"/>
      <c r="I17907" s="20"/>
    </row>
    <row r="17908" spans="2:9" x14ac:dyDescent="0.25">
      <c r="B17908" s="69">
        <v>39927</v>
      </c>
      <c r="C17908" s="20" t="s">
        <v>0</v>
      </c>
      <c r="D17908" s="20" t="s">
        <v>30</v>
      </c>
      <c r="E17908" s="20" t="s">
        <v>28</v>
      </c>
      <c r="F17908" s="63">
        <v>514080</v>
      </c>
      <c r="G17908" s="70">
        <v>0</v>
      </c>
      <c r="H17908" s="70"/>
      <c r="I17908" s="20"/>
    </row>
    <row r="17909" spans="2:9" x14ac:dyDescent="0.25">
      <c r="B17909" s="69">
        <v>39927</v>
      </c>
      <c r="C17909" s="20" t="s">
        <v>40</v>
      </c>
      <c r="D17909" s="20" t="s">
        <v>27</v>
      </c>
      <c r="E17909" s="20" t="s">
        <v>28</v>
      </c>
      <c r="F17909" s="63">
        <v>79362</v>
      </c>
      <c r="G17909" s="70">
        <v>0</v>
      </c>
      <c r="H17909" s="70"/>
      <c r="I17909" s="20"/>
    </row>
    <row r="17910" spans="2:9" x14ac:dyDescent="0.25">
      <c r="B17910" s="69">
        <v>39927</v>
      </c>
      <c r="C17910" s="20" t="s">
        <v>40</v>
      </c>
      <c r="D17910" s="20" t="s">
        <v>29</v>
      </c>
      <c r="E17910" s="20" t="s">
        <v>28</v>
      </c>
      <c r="F17910" s="63">
        <v>60802</v>
      </c>
      <c r="G17910" s="70">
        <v>0</v>
      </c>
      <c r="H17910" s="70"/>
      <c r="I17910" s="20"/>
    </row>
    <row r="17911" spans="2:9" x14ac:dyDescent="0.25">
      <c r="B17911" s="69">
        <v>39927</v>
      </c>
      <c r="C17911" s="20" t="s">
        <v>40</v>
      </c>
      <c r="D17911" s="20" t="s">
        <v>30</v>
      </c>
      <c r="E17911" s="20" t="s">
        <v>28</v>
      </c>
      <c r="F17911" s="63">
        <v>213130</v>
      </c>
      <c r="G17911" s="70">
        <v>0</v>
      </c>
      <c r="H17911" s="70"/>
      <c r="I17911" s="20"/>
    </row>
    <row r="17912" spans="2:9" x14ac:dyDescent="0.25">
      <c r="B17912" s="69">
        <v>39927</v>
      </c>
      <c r="C17912" s="20" t="s">
        <v>44</v>
      </c>
      <c r="D17912" s="20" t="s">
        <v>29</v>
      </c>
      <c r="E17912" s="20" t="s">
        <v>28</v>
      </c>
      <c r="F17912" s="63">
        <v>5351</v>
      </c>
      <c r="G17912" s="70">
        <v>0</v>
      </c>
      <c r="H17912" s="70"/>
      <c r="I17912" s="20"/>
    </row>
    <row r="17913" spans="2:9" x14ac:dyDescent="0.25">
      <c r="B17913" s="69">
        <v>39927</v>
      </c>
      <c r="C17913" s="20" t="s">
        <v>44</v>
      </c>
      <c r="D17913" s="20" t="s">
        <v>29</v>
      </c>
      <c r="E17913" s="20" t="s">
        <v>28</v>
      </c>
      <c r="F17913" s="63">
        <v>2095</v>
      </c>
      <c r="G17913" s="70">
        <v>0</v>
      </c>
      <c r="H17913" s="70"/>
      <c r="I17913" s="20"/>
    </row>
    <row r="17914" spans="2:9" x14ac:dyDescent="0.25">
      <c r="B17914" s="69">
        <v>39927</v>
      </c>
      <c r="C17914" s="20" t="s">
        <v>47</v>
      </c>
      <c r="D17914" s="20" t="s">
        <v>27</v>
      </c>
      <c r="E17914" s="20" t="s">
        <v>28</v>
      </c>
      <c r="F17914" s="63">
        <v>1455</v>
      </c>
      <c r="G17914" s="70">
        <v>0</v>
      </c>
      <c r="H17914" s="70"/>
      <c r="I17914" s="20"/>
    </row>
    <row r="17915" spans="2:9" x14ac:dyDescent="0.25">
      <c r="B17915" s="69">
        <v>39927</v>
      </c>
      <c r="C17915" s="20" t="s">
        <v>47</v>
      </c>
      <c r="D17915" s="20" t="s">
        <v>27</v>
      </c>
      <c r="E17915" s="20" t="s">
        <v>28</v>
      </c>
      <c r="F17915" s="63">
        <v>192</v>
      </c>
      <c r="G17915" s="70">
        <v>0</v>
      </c>
      <c r="H17915" s="70"/>
      <c r="I17915" s="20"/>
    </row>
    <row r="17916" spans="2:9" x14ac:dyDescent="0.25">
      <c r="B17916" s="69">
        <v>39927</v>
      </c>
      <c r="C17916" s="20" t="s">
        <v>47</v>
      </c>
      <c r="D17916" s="20" t="s">
        <v>27</v>
      </c>
      <c r="E17916" s="20" t="s">
        <v>28</v>
      </c>
      <c r="F17916" s="63">
        <v>178</v>
      </c>
      <c r="G17916" s="70">
        <v>0</v>
      </c>
      <c r="H17916" s="70"/>
      <c r="I17916" s="20"/>
    </row>
    <row r="17917" spans="2:9" x14ac:dyDescent="0.25">
      <c r="B17917" s="69">
        <v>39927</v>
      </c>
      <c r="C17917" s="20" t="s">
        <v>47</v>
      </c>
      <c r="D17917" s="20" t="s">
        <v>27</v>
      </c>
      <c r="E17917" s="20" t="s">
        <v>28</v>
      </c>
      <c r="F17917" s="63">
        <v>4</v>
      </c>
      <c r="G17917" s="70">
        <v>0</v>
      </c>
      <c r="H17917" s="70"/>
      <c r="I17917" s="20"/>
    </row>
    <row r="17918" spans="2:9" x14ac:dyDescent="0.25">
      <c r="B17918" s="69">
        <v>39927</v>
      </c>
      <c r="C17918" s="20" t="s">
        <v>47</v>
      </c>
      <c r="D17918" s="20" t="s">
        <v>27</v>
      </c>
      <c r="E17918" s="20" t="s">
        <v>28</v>
      </c>
      <c r="F17918" s="63">
        <v>21</v>
      </c>
      <c r="G17918" s="70">
        <v>0</v>
      </c>
      <c r="H17918" s="70"/>
      <c r="I17918" s="20"/>
    </row>
    <row r="17919" spans="2:9" x14ac:dyDescent="0.25">
      <c r="B17919" s="69">
        <v>39927</v>
      </c>
      <c r="C17919" s="20" t="s">
        <v>47</v>
      </c>
      <c r="D17919" s="20" t="s">
        <v>27</v>
      </c>
      <c r="E17919" s="20" t="s">
        <v>28</v>
      </c>
      <c r="F17919" s="63">
        <v>4641</v>
      </c>
      <c r="G17919" s="70">
        <v>0</v>
      </c>
      <c r="H17919" s="70"/>
      <c r="I17919" s="20"/>
    </row>
    <row r="17920" spans="2:9" x14ac:dyDescent="0.25">
      <c r="B17920" s="69">
        <v>39927</v>
      </c>
      <c r="C17920" s="20" t="s">
        <v>47</v>
      </c>
      <c r="D17920" s="20" t="s">
        <v>27</v>
      </c>
      <c r="E17920" s="20" t="s">
        <v>28</v>
      </c>
      <c r="F17920" s="63">
        <v>577</v>
      </c>
      <c r="G17920" s="70">
        <v>0</v>
      </c>
      <c r="H17920" s="70"/>
      <c r="I17920" s="20"/>
    </row>
    <row r="17921" spans="2:9" x14ac:dyDescent="0.25">
      <c r="B17921" s="69">
        <v>39927</v>
      </c>
      <c r="C17921" s="20" t="s">
        <v>47</v>
      </c>
      <c r="D17921" s="20" t="s">
        <v>27</v>
      </c>
      <c r="E17921" s="20" t="s">
        <v>28</v>
      </c>
      <c r="F17921" s="63">
        <v>7951</v>
      </c>
      <c r="G17921" s="70">
        <v>0</v>
      </c>
      <c r="H17921" s="70"/>
      <c r="I17921" s="20"/>
    </row>
    <row r="17922" spans="2:9" x14ac:dyDescent="0.25">
      <c r="B17922" s="69">
        <v>39927</v>
      </c>
      <c r="C17922" s="20" t="s">
        <v>47</v>
      </c>
      <c r="D17922" s="20" t="s">
        <v>27</v>
      </c>
      <c r="E17922" s="20" t="s">
        <v>28</v>
      </c>
      <c r="F17922" s="63">
        <v>33</v>
      </c>
      <c r="G17922" s="70">
        <v>0</v>
      </c>
      <c r="H17922" s="70"/>
      <c r="I17922" s="20"/>
    </row>
    <row r="17923" spans="2:9" x14ac:dyDescent="0.25">
      <c r="B17923" s="69">
        <v>39927</v>
      </c>
      <c r="C17923" s="20" t="s">
        <v>47</v>
      </c>
      <c r="D17923" s="20" t="s">
        <v>27</v>
      </c>
      <c r="E17923" s="20" t="s">
        <v>28</v>
      </c>
      <c r="F17923" s="63">
        <v>1</v>
      </c>
      <c r="G17923" s="70">
        <v>0</v>
      </c>
      <c r="H17923" s="70"/>
      <c r="I17923" s="20"/>
    </row>
    <row r="17924" spans="2:9" x14ac:dyDescent="0.25">
      <c r="B17924" s="69">
        <v>39927</v>
      </c>
      <c r="C17924" s="20" t="s">
        <v>47</v>
      </c>
      <c r="D17924" s="20" t="s">
        <v>27</v>
      </c>
      <c r="E17924" s="20" t="s">
        <v>28</v>
      </c>
      <c r="F17924" s="63">
        <v>409599</v>
      </c>
      <c r="G17924" s="70">
        <v>0</v>
      </c>
      <c r="H17924" s="70"/>
      <c r="I17924" s="20"/>
    </row>
    <row r="17925" spans="2:9" x14ac:dyDescent="0.25">
      <c r="B17925" s="69">
        <v>39927</v>
      </c>
      <c r="C17925" s="20" t="s">
        <v>47</v>
      </c>
      <c r="D17925" s="20" t="s">
        <v>27</v>
      </c>
      <c r="E17925" s="20" t="s">
        <v>28</v>
      </c>
      <c r="F17925" s="63">
        <v>843</v>
      </c>
      <c r="G17925" s="70">
        <v>0</v>
      </c>
      <c r="H17925" s="70"/>
      <c r="I17925" s="20"/>
    </row>
    <row r="17926" spans="2:9" x14ac:dyDescent="0.25">
      <c r="B17926" s="69">
        <v>39927</v>
      </c>
      <c r="C17926" s="20" t="s">
        <v>47</v>
      </c>
      <c r="D17926" s="20" t="s">
        <v>27</v>
      </c>
      <c r="E17926" s="20" t="s">
        <v>28</v>
      </c>
      <c r="F17926" s="63">
        <v>1197</v>
      </c>
      <c r="G17926" s="70">
        <v>0</v>
      </c>
      <c r="H17926" s="70"/>
      <c r="I17926" s="20"/>
    </row>
    <row r="17927" spans="2:9" x14ac:dyDescent="0.25">
      <c r="B17927" s="69">
        <v>39927</v>
      </c>
      <c r="C17927" s="20" t="s">
        <v>47</v>
      </c>
      <c r="D17927" s="20" t="s">
        <v>27</v>
      </c>
      <c r="E17927" s="20" t="s">
        <v>28</v>
      </c>
      <c r="F17927" s="63">
        <v>228</v>
      </c>
      <c r="G17927" s="70">
        <v>0</v>
      </c>
      <c r="H17927" s="70"/>
      <c r="I17927" s="20"/>
    </row>
    <row r="17928" spans="2:9" x14ac:dyDescent="0.25">
      <c r="B17928" s="69">
        <v>39927</v>
      </c>
      <c r="C17928" s="20" t="s">
        <v>47</v>
      </c>
      <c r="D17928" s="20" t="s">
        <v>27</v>
      </c>
      <c r="E17928" s="20" t="s">
        <v>28</v>
      </c>
      <c r="F17928" s="63">
        <v>78</v>
      </c>
      <c r="G17928" s="70">
        <v>0</v>
      </c>
      <c r="H17928" s="70"/>
      <c r="I17928" s="20"/>
    </row>
    <row r="17929" spans="2:9" x14ac:dyDescent="0.25">
      <c r="B17929" s="69">
        <v>39927</v>
      </c>
      <c r="C17929" s="20" t="s">
        <v>47</v>
      </c>
      <c r="D17929" s="20" t="s">
        <v>27</v>
      </c>
      <c r="E17929" s="20" t="s">
        <v>28</v>
      </c>
      <c r="F17929" s="63">
        <v>52</v>
      </c>
      <c r="G17929" s="70">
        <v>0</v>
      </c>
      <c r="H17929" s="70"/>
      <c r="I17929" s="20"/>
    </row>
    <row r="17930" spans="2:9" x14ac:dyDescent="0.25">
      <c r="B17930" s="69">
        <v>39927</v>
      </c>
      <c r="C17930" s="20" t="s">
        <v>47</v>
      </c>
      <c r="D17930" s="20" t="s">
        <v>27</v>
      </c>
      <c r="E17930" s="20" t="s">
        <v>28</v>
      </c>
      <c r="F17930" s="63">
        <v>17</v>
      </c>
      <c r="G17930" s="70">
        <v>0</v>
      </c>
      <c r="H17930" s="70"/>
      <c r="I17930" s="20"/>
    </row>
    <row r="17931" spans="2:9" x14ac:dyDescent="0.25">
      <c r="B17931" s="69">
        <v>39927</v>
      </c>
      <c r="C17931" s="20" t="s">
        <v>47</v>
      </c>
      <c r="D17931" s="20" t="s">
        <v>27</v>
      </c>
      <c r="E17931" s="20" t="s">
        <v>28</v>
      </c>
      <c r="F17931" s="63">
        <v>14958</v>
      </c>
      <c r="G17931" s="70">
        <v>0</v>
      </c>
      <c r="H17931" s="70"/>
      <c r="I17931" s="20"/>
    </row>
    <row r="17932" spans="2:9" x14ac:dyDescent="0.25">
      <c r="B17932" s="69">
        <v>39927</v>
      </c>
      <c r="C17932" s="20" t="s">
        <v>47</v>
      </c>
      <c r="D17932" s="20" t="s">
        <v>27</v>
      </c>
      <c r="E17932" s="20" t="s">
        <v>28</v>
      </c>
      <c r="F17932" s="63">
        <v>230</v>
      </c>
      <c r="G17932" s="70">
        <v>0</v>
      </c>
      <c r="H17932" s="70"/>
      <c r="I17932" s="20"/>
    </row>
    <row r="17933" spans="2:9" x14ac:dyDescent="0.25">
      <c r="B17933" s="69">
        <v>39927</v>
      </c>
      <c r="C17933" s="20" t="s">
        <v>47</v>
      </c>
      <c r="D17933" s="20" t="s">
        <v>29</v>
      </c>
      <c r="E17933" s="20" t="s">
        <v>28</v>
      </c>
      <c r="F17933" s="63">
        <v>8484</v>
      </c>
      <c r="G17933" s="70">
        <v>0</v>
      </c>
      <c r="H17933" s="70"/>
      <c r="I17933" s="20"/>
    </row>
    <row r="17934" spans="2:9" x14ac:dyDescent="0.25">
      <c r="B17934" s="69">
        <v>39927</v>
      </c>
      <c r="C17934" s="20" t="s">
        <v>47</v>
      </c>
      <c r="D17934" s="20" t="s">
        <v>29</v>
      </c>
      <c r="E17934" s="20" t="s">
        <v>28</v>
      </c>
      <c r="F17934" s="63">
        <v>4522</v>
      </c>
      <c r="G17934" s="70">
        <v>0</v>
      </c>
      <c r="H17934" s="70"/>
      <c r="I17934" s="20"/>
    </row>
    <row r="17935" spans="2:9" x14ac:dyDescent="0.25">
      <c r="B17935" s="69">
        <v>39927</v>
      </c>
      <c r="C17935" s="20" t="s">
        <v>47</v>
      </c>
      <c r="D17935" s="20" t="s">
        <v>29</v>
      </c>
      <c r="E17935" s="20" t="s">
        <v>28</v>
      </c>
      <c r="F17935" s="63">
        <v>599</v>
      </c>
      <c r="G17935" s="70">
        <v>0</v>
      </c>
      <c r="H17935" s="70"/>
      <c r="I17935" s="20"/>
    </row>
    <row r="17936" spans="2:9" x14ac:dyDescent="0.25">
      <c r="B17936" s="69">
        <v>39927</v>
      </c>
      <c r="C17936" s="20" t="s">
        <v>47</v>
      </c>
      <c r="D17936" s="20" t="s">
        <v>29</v>
      </c>
      <c r="E17936" s="20" t="s">
        <v>28</v>
      </c>
      <c r="F17936" s="63">
        <v>2448</v>
      </c>
      <c r="G17936" s="70">
        <v>0</v>
      </c>
      <c r="H17936" s="70"/>
      <c r="I17936" s="20"/>
    </row>
    <row r="17937" spans="2:9" x14ac:dyDescent="0.25">
      <c r="B17937" s="69">
        <v>39927</v>
      </c>
      <c r="C17937" s="20" t="s">
        <v>47</v>
      </c>
      <c r="D17937" s="20" t="s">
        <v>29</v>
      </c>
      <c r="E17937" s="20" t="s">
        <v>28</v>
      </c>
      <c r="F17937" s="63">
        <v>232</v>
      </c>
      <c r="G17937" s="70">
        <v>0</v>
      </c>
      <c r="H17937" s="70"/>
      <c r="I17937" s="20"/>
    </row>
    <row r="17938" spans="2:9" x14ac:dyDescent="0.25">
      <c r="B17938" s="69">
        <v>39927</v>
      </c>
      <c r="C17938" s="20" t="s">
        <v>47</v>
      </c>
      <c r="D17938" s="20" t="s">
        <v>29</v>
      </c>
      <c r="E17938" s="20" t="s">
        <v>28</v>
      </c>
      <c r="F17938" s="63">
        <v>13904</v>
      </c>
      <c r="G17938" s="70">
        <v>0</v>
      </c>
      <c r="H17938" s="70"/>
      <c r="I17938" s="20"/>
    </row>
    <row r="17939" spans="2:9" x14ac:dyDescent="0.25">
      <c r="B17939" s="69">
        <v>39927</v>
      </c>
      <c r="C17939" s="20" t="s">
        <v>47</v>
      </c>
      <c r="D17939" s="20" t="s">
        <v>29</v>
      </c>
      <c r="E17939" s="20" t="s">
        <v>28</v>
      </c>
      <c r="F17939" s="63">
        <v>61</v>
      </c>
      <c r="G17939" s="70">
        <v>0</v>
      </c>
      <c r="H17939" s="70"/>
      <c r="I17939" s="20"/>
    </row>
    <row r="17940" spans="2:9" x14ac:dyDescent="0.25">
      <c r="B17940" s="69">
        <v>39927</v>
      </c>
      <c r="C17940" s="20" t="s">
        <v>47</v>
      </c>
      <c r="D17940" s="20" t="s">
        <v>29</v>
      </c>
      <c r="E17940" s="20" t="s">
        <v>28</v>
      </c>
      <c r="F17940" s="63">
        <v>30099</v>
      </c>
      <c r="G17940" s="70">
        <v>0</v>
      </c>
      <c r="H17940" s="70"/>
      <c r="I17940" s="20"/>
    </row>
    <row r="17941" spans="2:9" x14ac:dyDescent="0.25">
      <c r="B17941" s="69">
        <v>39927</v>
      </c>
      <c r="C17941" s="20" t="s">
        <v>47</v>
      </c>
      <c r="D17941" s="20" t="s">
        <v>29</v>
      </c>
      <c r="E17941" s="20" t="s">
        <v>28</v>
      </c>
      <c r="F17941" s="63">
        <v>232</v>
      </c>
      <c r="G17941" s="70">
        <v>0</v>
      </c>
      <c r="H17941" s="70"/>
      <c r="I17941" s="20"/>
    </row>
    <row r="17942" spans="2:9" x14ac:dyDescent="0.25">
      <c r="B17942" s="69">
        <v>39927</v>
      </c>
      <c r="C17942" s="20" t="s">
        <v>47</v>
      </c>
      <c r="D17942" s="20" t="s">
        <v>29</v>
      </c>
      <c r="E17942" s="20" t="s">
        <v>28</v>
      </c>
      <c r="F17942" s="63">
        <v>9</v>
      </c>
      <c r="G17942" s="70">
        <v>0</v>
      </c>
      <c r="H17942" s="70"/>
      <c r="I17942" s="20"/>
    </row>
    <row r="17943" spans="2:9" x14ac:dyDescent="0.25">
      <c r="B17943" s="69">
        <v>39927</v>
      </c>
      <c r="C17943" s="20" t="s">
        <v>47</v>
      </c>
      <c r="D17943" s="20" t="s">
        <v>29</v>
      </c>
      <c r="E17943" s="20" t="s">
        <v>28</v>
      </c>
      <c r="F17943" s="63">
        <v>962818</v>
      </c>
      <c r="G17943" s="70">
        <v>0</v>
      </c>
      <c r="H17943" s="70"/>
      <c r="I17943" s="20"/>
    </row>
    <row r="17944" spans="2:9" x14ac:dyDescent="0.25">
      <c r="B17944" s="69">
        <v>39927</v>
      </c>
      <c r="C17944" s="20" t="s">
        <v>47</v>
      </c>
      <c r="D17944" s="20" t="s">
        <v>29</v>
      </c>
      <c r="E17944" s="20" t="s">
        <v>28</v>
      </c>
      <c r="F17944" s="63">
        <v>984</v>
      </c>
      <c r="G17944" s="70">
        <v>0</v>
      </c>
      <c r="H17944" s="70"/>
      <c r="I17944" s="20"/>
    </row>
    <row r="17945" spans="2:9" x14ac:dyDescent="0.25">
      <c r="B17945" s="69">
        <v>39927</v>
      </c>
      <c r="C17945" s="20" t="s">
        <v>47</v>
      </c>
      <c r="D17945" s="20" t="s">
        <v>29</v>
      </c>
      <c r="E17945" s="20" t="s">
        <v>28</v>
      </c>
      <c r="F17945" s="63">
        <v>2927</v>
      </c>
      <c r="G17945" s="70">
        <v>0</v>
      </c>
      <c r="H17945" s="70"/>
      <c r="I17945" s="20"/>
    </row>
    <row r="17946" spans="2:9" x14ac:dyDescent="0.25">
      <c r="B17946" s="69">
        <v>39927</v>
      </c>
      <c r="C17946" s="20" t="s">
        <v>47</v>
      </c>
      <c r="D17946" s="20" t="s">
        <v>29</v>
      </c>
      <c r="E17946" s="20" t="s">
        <v>28</v>
      </c>
      <c r="F17946" s="63">
        <v>3746</v>
      </c>
      <c r="G17946" s="70">
        <v>0</v>
      </c>
      <c r="H17946" s="70"/>
      <c r="I17946" s="20"/>
    </row>
    <row r="17947" spans="2:9" x14ac:dyDescent="0.25">
      <c r="B17947" s="69">
        <v>39927</v>
      </c>
      <c r="C17947" s="20" t="s">
        <v>47</v>
      </c>
      <c r="D17947" s="20" t="s">
        <v>29</v>
      </c>
      <c r="E17947" s="20" t="s">
        <v>28</v>
      </c>
      <c r="F17947" s="63">
        <v>125</v>
      </c>
      <c r="G17947" s="70">
        <v>0</v>
      </c>
      <c r="H17947" s="70"/>
      <c r="I17947" s="20"/>
    </row>
    <row r="17948" spans="2:9" x14ac:dyDescent="0.25">
      <c r="B17948" s="69">
        <v>39927</v>
      </c>
      <c r="C17948" s="20" t="s">
        <v>47</v>
      </c>
      <c r="D17948" s="20" t="s">
        <v>29</v>
      </c>
      <c r="E17948" s="20" t="s">
        <v>28</v>
      </c>
      <c r="F17948" s="63">
        <v>13177</v>
      </c>
      <c r="G17948" s="70">
        <v>0</v>
      </c>
      <c r="H17948" s="70"/>
      <c r="I17948" s="20"/>
    </row>
    <row r="17949" spans="2:9" x14ac:dyDescent="0.25">
      <c r="B17949" s="69">
        <v>39927</v>
      </c>
      <c r="C17949" s="20" t="s">
        <v>47</v>
      </c>
      <c r="D17949" s="20" t="s">
        <v>29</v>
      </c>
      <c r="E17949" s="20" t="s">
        <v>28</v>
      </c>
      <c r="F17949" s="63">
        <v>5236</v>
      </c>
      <c r="G17949" s="70">
        <v>0</v>
      </c>
      <c r="H17949" s="70"/>
      <c r="I17949" s="20"/>
    </row>
    <row r="17950" spans="2:9" x14ac:dyDescent="0.25">
      <c r="B17950" s="69">
        <v>39927</v>
      </c>
      <c r="C17950" s="20" t="s">
        <v>47</v>
      </c>
      <c r="D17950" s="20" t="s">
        <v>29</v>
      </c>
      <c r="E17950" s="20" t="s">
        <v>28</v>
      </c>
      <c r="F17950" s="63">
        <v>52</v>
      </c>
      <c r="G17950" s="70">
        <v>0</v>
      </c>
      <c r="H17950" s="70"/>
      <c r="I17950" s="20"/>
    </row>
    <row r="17951" spans="2:9" x14ac:dyDescent="0.25">
      <c r="B17951" s="69">
        <v>39927</v>
      </c>
      <c r="C17951" s="20" t="s">
        <v>47</v>
      </c>
      <c r="D17951" s="20" t="s">
        <v>29</v>
      </c>
      <c r="E17951" s="20" t="s">
        <v>28</v>
      </c>
      <c r="F17951" s="63">
        <v>97</v>
      </c>
      <c r="G17951" s="70">
        <v>0</v>
      </c>
      <c r="H17951" s="70"/>
      <c r="I17951" s="20"/>
    </row>
    <row r="17952" spans="2:9" x14ac:dyDescent="0.25">
      <c r="B17952" s="69">
        <v>39927</v>
      </c>
      <c r="C17952" s="20" t="s">
        <v>47</v>
      </c>
      <c r="D17952" s="20" t="s">
        <v>29</v>
      </c>
      <c r="E17952" s="20" t="s">
        <v>28</v>
      </c>
      <c r="F17952" s="63">
        <v>9010</v>
      </c>
      <c r="G17952" s="70">
        <v>0</v>
      </c>
      <c r="H17952" s="70"/>
      <c r="I17952" s="20"/>
    </row>
    <row r="17953" spans="2:9" x14ac:dyDescent="0.25">
      <c r="B17953" s="69">
        <v>39927</v>
      </c>
      <c r="C17953" s="20" t="s">
        <v>47</v>
      </c>
      <c r="D17953" s="20" t="s">
        <v>29</v>
      </c>
      <c r="E17953" s="20" t="s">
        <v>28</v>
      </c>
      <c r="F17953" s="63">
        <v>831</v>
      </c>
      <c r="G17953" s="70">
        <v>0</v>
      </c>
      <c r="H17953" s="70"/>
      <c r="I17953" s="20"/>
    </row>
    <row r="17954" spans="2:9" x14ac:dyDescent="0.25">
      <c r="B17954" s="69">
        <v>39927</v>
      </c>
      <c r="C17954" s="20" t="s">
        <v>47</v>
      </c>
      <c r="D17954" s="20" t="s">
        <v>30</v>
      </c>
      <c r="E17954" s="20" t="s">
        <v>28</v>
      </c>
      <c r="F17954" s="63">
        <v>8310</v>
      </c>
      <c r="G17954" s="70">
        <v>0</v>
      </c>
      <c r="H17954" s="70"/>
      <c r="I17954" s="20"/>
    </row>
    <row r="17955" spans="2:9" x14ac:dyDescent="0.25">
      <c r="B17955" s="69">
        <v>39927</v>
      </c>
      <c r="C17955" s="20" t="s">
        <v>47</v>
      </c>
      <c r="D17955" s="20" t="s">
        <v>30</v>
      </c>
      <c r="E17955" s="20" t="s">
        <v>28</v>
      </c>
      <c r="F17955" s="63">
        <v>6942</v>
      </c>
      <c r="G17955" s="70">
        <v>0</v>
      </c>
      <c r="H17955" s="70"/>
      <c r="I17955" s="20"/>
    </row>
    <row r="17956" spans="2:9" x14ac:dyDescent="0.25">
      <c r="B17956" s="69">
        <v>39927</v>
      </c>
      <c r="C17956" s="20" t="s">
        <v>47</v>
      </c>
      <c r="D17956" s="20" t="s">
        <v>30</v>
      </c>
      <c r="E17956" s="20" t="s">
        <v>28</v>
      </c>
      <c r="F17956" s="63">
        <v>902</v>
      </c>
      <c r="G17956" s="70">
        <v>0</v>
      </c>
      <c r="H17956" s="70"/>
      <c r="I17956" s="20"/>
    </row>
    <row r="17957" spans="2:9" x14ac:dyDescent="0.25">
      <c r="B17957" s="69">
        <v>39927</v>
      </c>
      <c r="C17957" s="20" t="s">
        <v>47</v>
      </c>
      <c r="D17957" s="20" t="s">
        <v>30</v>
      </c>
      <c r="E17957" s="20" t="s">
        <v>28</v>
      </c>
      <c r="F17957" s="63">
        <v>3255</v>
      </c>
      <c r="G17957" s="70">
        <v>0</v>
      </c>
      <c r="H17957" s="70"/>
      <c r="I17957" s="20"/>
    </row>
    <row r="17958" spans="2:9" x14ac:dyDescent="0.25">
      <c r="B17958" s="69">
        <v>39927</v>
      </c>
      <c r="C17958" s="20" t="s">
        <v>47</v>
      </c>
      <c r="D17958" s="20" t="s">
        <v>30</v>
      </c>
      <c r="E17958" s="20" t="s">
        <v>28</v>
      </c>
      <c r="F17958" s="63">
        <v>250</v>
      </c>
      <c r="G17958" s="70">
        <v>0</v>
      </c>
      <c r="H17958" s="70"/>
      <c r="I17958" s="20"/>
    </row>
    <row r="17959" spans="2:9" x14ac:dyDescent="0.25">
      <c r="B17959" s="69">
        <v>39927</v>
      </c>
      <c r="C17959" s="20" t="s">
        <v>47</v>
      </c>
      <c r="D17959" s="20" t="s">
        <v>30</v>
      </c>
      <c r="E17959" s="20" t="s">
        <v>28</v>
      </c>
      <c r="F17959" s="63">
        <v>21330</v>
      </c>
      <c r="G17959" s="70">
        <v>0</v>
      </c>
      <c r="H17959" s="70"/>
      <c r="I17959" s="20"/>
    </row>
    <row r="17960" spans="2:9" x14ac:dyDescent="0.25">
      <c r="B17960" s="69">
        <v>39927</v>
      </c>
      <c r="C17960" s="20" t="s">
        <v>47</v>
      </c>
      <c r="D17960" s="20" t="s">
        <v>30</v>
      </c>
      <c r="E17960" s="20" t="s">
        <v>28</v>
      </c>
      <c r="F17960" s="63">
        <v>682</v>
      </c>
      <c r="G17960" s="70">
        <v>0</v>
      </c>
      <c r="H17960" s="70"/>
      <c r="I17960" s="20"/>
    </row>
    <row r="17961" spans="2:9" x14ac:dyDescent="0.25">
      <c r="B17961" s="69">
        <v>39927</v>
      </c>
      <c r="C17961" s="20" t="s">
        <v>47</v>
      </c>
      <c r="D17961" s="20" t="s">
        <v>30</v>
      </c>
      <c r="E17961" s="20" t="s">
        <v>28</v>
      </c>
      <c r="F17961" s="63">
        <v>65259</v>
      </c>
      <c r="G17961" s="70">
        <v>0</v>
      </c>
      <c r="H17961" s="70"/>
      <c r="I17961" s="20"/>
    </row>
    <row r="17962" spans="2:9" x14ac:dyDescent="0.25">
      <c r="B17962" s="69">
        <v>39927</v>
      </c>
      <c r="C17962" s="20" t="s">
        <v>47</v>
      </c>
      <c r="D17962" s="20" t="s">
        <v>30</v>
      </c>
      <c r="E17962" s="20" t="s">
        <v>28</v>
      </c>
      <c r="F17962" s="63">
        <v>83</v>
      </c>
      <c r="G17962" s="70">
        <v>0</v>
      </c>
      <c r="H17962" s="70"/>
      <c r="I17962" s="20"/>
    </row>
    <row r="17963" spans="2:9" x14ac:dyDescent="0.25">
      <c r="B17963" s="69">
        <v>39927</v>
      </c>
      <c r="C17963" s="20" t="s">
        <v>47</v>
      </c>
      <c r="D17963" s="20" t="s">
        <v>30</v>
      </c>
      <c r="E17963" s="20" t="s">
        <v>28</v>
      </c>
      <c r="F17963" s="63">
        <v>13</v>
      </c>
      <c r="G17963" s="70">
        <v>0</v>
      </c>
      <c r="H17963" s="70"/>
      <c r="I17963" s="20"/>
    </row>
    <row r="17964" spans="2:9" x14ac:dyDescent="0.25">
      <c r="B17964" s="69">
        <v>39927</v>
      </c>
      <c r="C17964" s="20" t="s">
        <v>47</v>
      </c>
      <c r="D17964" s="20" t="s">
        <v>30</v>
      </c>
      <c r="E17964" s="20" t="s">
        <v>28</v>
      </c>
      <c r="F17964" s="63">
        <v>1295120</v>
      </c>
      <c r="G17964" s="70">
        <v>0</v>
      </c>
      <c r="H17964" s="70"/>
      <c r="I17964" s="20"/>
    </row>
    <row r="17965" spans="2:9" x14ac:dyDescent="0.25">
      <c r="B17965" s="69">
        <v>39927</v>
      </c>
      <c r="C17965" s="20" t="s">
        <v>47</v>
      </c>
      <c r="D17965" s="20" t="s">
        <v>30</v>
      </c>
      <c r="E17965" s="20" t="s">
        <v>28</v>
      </c>
      <c r="F17965" s="63">
        <v>1053</v>
      </c>
      <c r="G17965" s="70">
        <v>0</v>
      </c>
      <c r="H17965" s="70"/>
      <c r="I17965" s="20"/>
    </row>
    <row r="17966" spans="2:9" x14ac:dyDescent="0.25">
      <c r="B17966" s="69">
        <v>39927</v>
      </c>
      <c r="C17966" s="20" t="s">
        <v>47</v>
      </c>
      <c r="D17966" s="20" t="s">
        <v>30</v>
      </c>
      <c r="E17966" s="20" t="s">
        <v>28</v>
      </c>
      <c r="F17966" s="63">
        <v>3341</v>
      </c>
      <c r="G17966" s="70">
        <v>0</v>
      </c>
      <c r="H17966" s="70"/>
      <c r="I17966" s="20"/>
    </row>
    <row r="17967" spans="2:9" x14ac:dyDescent="0.25">
      <c r="B17967" s="69">
        <v>39927</v>
      </c>
      <c r="C17967" s="20" t="s">
        <v>47</v>
      </c>
      <c r="D17967" s="20" t="s">
        <v>30</v>
      </c>
      <c r="E17967" s="20" t="s">
        <v>28</v>
      </c>
      <c r="F17967" s="63">
        <v>3888</v>
      </c>
      <c r="G17967" s="70">
        <v>0</v>
      </c>
      <c r="H17967" s="70"/>
      <c r="I17967" s="20"/>
    </row>
    <row r="17968" spans="2:9" x14ac:dyDescent="0.25">
      <c r="B17968" s="69">
        <v>39927</v>
      </c>
      <c r="C17968" s="20" t="s">
        <v>47</v>
      </c>
      <c r="D17968" s="20" t="s">
        <v>30</v>
      </c>
      <c r="E17968" s="20" t="s">
        <v>28</v>
      </c>
      <c r="F17968" s="63">
        <v>226</v>
      </c>
      <c r="G17968" s="70">
        <v>0</v>
      </c>
      <c r="H17968" s="70"/>
      <c r="I17968" s="20"/>
    </row>
    <row r="17969" spans="2:9" x14ac:dyDescent="0.25">
      <c r="B17969" s="69">
        <v>39927</v>
      </c>
      <c r="C17969" s="20" t="s">
        <v>47</v>
      </c>
      <c r="D17969" s="20" t="s">
        <v>30</v>
      </c>
      <c r="E17969" s="20" t="s">
        <v>28</v>
      </c>
      <c r="F17969" s="63">
        <v>13383</v>
      </c>
      <c r="G17969" s="70">
        <v>0</v>
      </c>
      <c r="H17969" s="70"/>
      <c r="I17969" s="20"/>
    </row>
    <row r="17970" spans="2:9" x14ac:dyDescent="0.25">
      <c r="B17970" s="69">
        <v>39927</v>
      </c>
      <c r="C17970" s="20" t="s">
        <v>47</v>
      </c>
      <c r="D17970" s="20" t="s">
        <v>30</v>
      </c>
      <c r="E17970" s="20" t="s">
        <v>28</v>
      </c>
      <c r="F17970" s="63">
        <v>6680</v>
      </c>
      <c r="G17970" s="70">
        <v>0</v>
      </c>
      <c r="H17970" s="70"/>
      <c r="I17970" s="20"/>
    </row>
    <row r="17971" spans="2:9" x14ac:dyDescent="0.25">
      <c r="B17971" s="69">
        <v>39927</v>
      </c>
      <c r="C17971" s="20" t="s">
        <v>47</v>
      </c>
      <c r="D17971" s="20" t="s">
        <v>30</v>
      </c>
      <c r="E17971" s="20" t="s">
        <v>28</v>
      </c>
      <c r="F17971" s="63">
        <v>76</v>
      </c>
      <c r="G17971" s="70">
        <v>0</v>
      </c>
      <c r="H17971" s="70"/>
      <c r="I17971" s="20"/>
    </row>
    <row r="17972" spans="2:9" x14ac:dyDescent="0.25">
      <c r="B17972" s="69">
        <v>39927</v>
      </c>
      <c r="C17972" s="20" t="s">
        <v>47</v>
      </c>
      <c r="D17972" s="20" t="s">
        <v>30</v>
      </c>
      <c r="E17972" s="20" t="s">
        <v>28</v>
      </c>
      <c r="F17972" s="63">
        <v>128</v>
      </c>
      <c r="G17972" s="70">
        <v>0</v>
      </c>
      <c r="H17972" s="70"/>
      <c r="I17972" s="20"/>
    </row>
    <row r="17973" spans="2:9" x14ac:dyDescent="0.25">
      <c r="B17973" s="69">
        <v>39927</v>
      </c>
      <c r="C17973" s="20" t="s">
        <v>47</v>
      </c>
      <c r="D17973" s="20" t="s">
        <v>30</v>
      </c>
      <c r="E17973" s="20" t="s">
        <v>28</v>
      </c>
      <c r="F17973" s="63">
        <v>190</v>
      </c>
      <c r="G17973" s="70">
        <v>0</v>
      </c>
      <c r="H17973" s="70"/>
      <c r="I17973" s="20"/>
    </row>
    <row r="17974" spans="2:9" x14ac:dyDescent="0.25">
      <c r="B17974" s="69">
        <v>39927</v>
      </c>
      <c r="C17974" s="20" t="s">
        <v>47</v>
      </c>
      <c r="D17974" s="20" t="s">
        <v>30</v>
      </c>
      <c r="E17974" s="20" t="s">
        <v>28</v>
      </c>
      <c r="F17974" s="63">
        <v>1004</v>
      </c>
      <c r="G17974" s="70">
        <v>0</v>
      </c>
      <c r="H17974" s="70"/>
      <c r="I17974" s="20"/>
    </row>
    <row r="17975" spans="2:9" x14ac:dyDescent="0.25">
      <c r="B17975" s="69">
        <v>39927</v>
      </c>
      <c r="C17975" s="20" t="s">
        <v>47</v>
      </c>
      <c r="D17975" s="20" t="s">
        <v>27</v>
      </c>
      <c r="E17975" s="20" t="s">
        <v>28</v>
      </c>
      <c r="F17975" s="63">
        <v>752</v>
      </c>
      <c r="G17975" s="70">
        <v>0</v>
      </c>
      <c r="H17975" s="70"/>
      <c r="I17975" s="20"/>
    </row>
    <row r="17976" spans="2:9" x14ac:dyDescent="0.25">
      <c r="B17976" s="69">
        <v>39927</v>
      </c>
      <c r="C17976" s="20" t="s">
        <v>47</v>
      </c>
      <c r="D17976" s="20" t="s">
        <v>27</v>
      </c>
      <c r="E17976" s="20" t="s">
        <v>28</v>
      </c>
      <c r="F17976" s="63">
        <v>150</v>
      </c>
      <c r="G17976" s="70">
        <v>0</v>
      </c>
      <c r="H17976" s="70"/>
      <c r="I17976" s="20"/>
    </row>
    <row r="17977" spans="2:9" x14ac:dyDescent="0.25">
      <c r="B17977" s="69">
        <v>39927</v>
      </c>
      <c r="C17977" s="20" t="s">
        <v>47</v>
      </c>
      <c r="D17977" s="20" t="s">
        <v>27</v>
      </c>
      <c r="E17977" s="20" t="s">
        <v>28</v>
      </c>
      <c r="F17977" s="63">
        <v>100</v>
      </c>
      <c r="G17977" s="70">
        <v>0</v>
      </c>
      <c r="H17977" s="70"/>
      <c r="I17977" s="20"/>
    </row>
    <row r="17978" spans="2:9" x14ac:dyDescent="0.25">
      <c r="B17978" s="69">
        <v>39927</v>
      </c>
      <c r="C17978" s="20" t="s">
        <v>47</v>
      </c>
      <c r="D17978" s="20" t="s">
        <v>27</v>
      </c>
      <c r="E17978" s="20" t="s">
        <v>28</v>
      </c>
      <c r="F17978" s="63">
        <v>16</v>
      </c>
      <c r="G17978" s="70">
        <v>0</v>
      </c>
      <c r="H17978" s="70"/>
      <c r="I17978" s="20"/>
    </row>
    <row r="17979" spans="2:9" x14ac:dyDescent="0.25">
      <c r="B17979" s="69">
        <v>39927</v>
      </c>
      <c r="C17979" s="20" t="s">
        <v>47</v>
      </c>
      <c r="D17979" s="20" t="s">
        <v>27</v>
      </c>
      <c r="E17979" s="20" t="s">
        <v>28</v>
      </c>
      <c r="F17979" s="63">
        <v>1125</v>
      </c>
      <c r="G17979" s="70">
        <v>0</v>
      </c>
      <c r="H17979" s="70"/>
      <c r="I17979" s="20"/>
    </row>
    <row r="17980" spans="2:9" x14ac:dyDescent="0.25">
      <c r="B17980" s="69">
        <v>39927</v>
      </c>
      <c r="C17980" s="20" t="s">
        <v>47</v>
      </c>
      <c r="D17980" s="20" t="s">
        <v>27</v>
      </c>
      <c r="E17980" s="20" t="s">
        <v>28</v>
      </c>
      <c r="F17980" s="63">
        <v>201</v>
      </c>
      <c r="G17980" s="70">
        <v>0</v>
      </c>
      <c r="H17980" s="70"/>
      <c r="I17980" s="20"/>
    </row>
    <row r="17981" spans="2:9" x14ac:dyDescent="0.25">
      <c r="B17981" s="69">
        <v>39927</v>
      </c>
      <c r="C17981" s="20" t="s">
        <v>47</v>
      </c>
      <c r="D17981" s="20" t="s">
        <v>27</v>
      </c>
      <c r="E17981" s="20" t="s">
        <v>28</v>
      </c>
      <c r="F17981" s="63">
        <v>6738</v>
      </c>
      <c r="G17981" s="70">
        <v>0</v>
      </c>
      <c r="H17981" s="70"/>
      <c r="I17981" s="20"/>
    </row>
    <row r="17982" spans="2:9" x14ac:dyDescent="0.25">
      <c r="B17982" s="69">
        <v>39927</v>
      </c>
      <c r="C17982" s="20" t="s">
        <v>47</v>
      </c>
      <c r="D17982" s="20" t="s">
        <v>27</v>
      </c>
      <c r="E17982" s="20" t="s">
        <v>28</v>
      </c>
      <c r="F17982" s="63">
        <v>2</v>
      </c>
      <c r="G17982" s="70">
        <v>0</v>
      </c>
      <c r="H17982" s="70"/>
      <c r="I17982" s="20"/>
    </row>
    <row r="17983" spans="2:9" x14ac:dyDescent="0.25">
      <c r="B17983" s="69">
        <v>39927</v>
      </c>
      <c r="C17983" s="20" t="s">
        <v>47</v>
      </c>
      <c r="D17983" s="20" t="s">
        <v>27</v>
      </c>
      <c r="E17983" s="20" t="s">
        <v>28</v>
      </c>
      <c r="F17983" s="63">
        <v>8429</v>
      </c>
      <c r="G17983" s="70">
        <v>0</v>
      </c>
      <c r="H17983" s="70"/>
      <c r="I17983" s="20"/>
    </row>
    <row r="17984" spans="2:9" x14ac:dyDescent="0.25">
      <c r="B17984" s="69">
        <v>39927</v>
      </c>
      <c r="C17984" s="20" t="s">
        <v>47</v>
      </c>
      <c r="D17984" s="20" t="s">
        <v>27</v>
      </c>
      <c r="E17984" s="20" t="s">
        <v>28</v>
      </c>
      <c r="F17984" s="63">
        <v>89</v>
      </c>
      <c r="G17984" s="70">
        <v>0</v>
      </c>
      <c r="H17984" s="70"/>
      <c r="I17984" s="20"/>
    </row>
    <row r="17985" spans="2:9" x14ac:dyDescent="0.25">
      <c r="B17985" s="69">
        <v>39927</v>
      </c>
      <c r="C17985" s="20" t="s">
        <v>47</v>
      </c>
      <c r="D17985" s="20" t="s">
        <v>27</v>
      </c>
      <c r="E17985" s="20" t="s">
        <v>28</v>
      </c>
      <c r="F17985" s="63">
        <v>243</v>
      </c>
      <c r="G17985" s="70">
        <v>0</v>
      </c>
      <c r="H17985" s="70"/>
      <c r="I17985" s="20"/>
    </row>
    <row r="17986" spans="2:9" x14ac:dyDescent="0.25">
      <c r="B17986" s="69">
        <v>39927</v>
      </c>
      <c r="C17986" s="20" t="s">
        <v>47</v>
      </c>
      <c r="D17986" s="20" t="s">
        <v>27</v>
      </c>
      <c r="E17986" s="20" t="s">
        <v>28</v>
      </c>
      <c r="F17986" s="63">
        <v>131</v>
      </c>
      <c r="G17986" s="70">
        <v>0</v>
      </c>
      <c r="H17986" s="70"/>
      <c r="I17986" s="20"/>
    </row>
    <row r="17987" spans="2:9" x14ac:dyDescent="0.25">
      <c r="B17987" s="69">
        <v>39927</v>
      </c>
      <c r="C17987" s="20" t="s">
        <v>47</v>
      </c>
      <c r="D17987" s="20" t="s">
        <v>27</v>
      </c>
      <c r="E17987" s="20" t="s">
        <v>28</v>
      </c>
      <c r="F17987" s="63">
        <v>10</v>
      </c>
      <c r="G17987" s="70">
        <v>0</v>
      </c>
      <c r="H17987" s="70"/>
      <c r="I17987" s="20"/>
    </row>
    <row r="17988" spans="2:9" x14ac:dyDescent="0.25">
      <c r="B17988" s="69">
        <v>39927</v>
      </c>
      <c r="C17988" s="20" t="s">
        <v>47</v>
      </c>
      <c r="D17988" s="20" t="s">
        <v>27</v>
      </c>
      <c r="E17988" s="20" t="s">
        <v>28</v>
      </c>
      <c r="F17988" s="63">
        <v>33</v>
      </c>
      <c r="G17988" s="70">
        <v>0</v>
      </c>
      <c r="H17988" s="70"/>
      <c r="I17988" s="20"/>
    </row>
    <row r="17989" spans="2:9" x14ac:dyDescent="0.25">
      <c r="B17989" s="69">
        <v>39927</v>
      </c>
      <c r="C17989" s="20" t="s">
        <v>47</v>
      </c>
      <c r="D17989" s="20" t="s">
        <v>27</v>
      </c>
      <c r="E17989" s="20" t="s">
        <v>28</v>
      </c>
      <c r="F17989" s="63">
        <v>19</v>
      </c>
      <c r="G17989" s="70">
        <v>0</v>
      </c>
      <c r="H17989" s="70"/>
      <c r="I17989" s="20"/>
    </row>
    <row r="17990" spans="2:9" x14ac:dyDescent="0.25">
      <c r="B17990" s="69">
        <v>39927</v>
      </c>
      <c r="C17990" s="20" t="s">
        <v>47</v>
      </c>
      <c r="D17990" s="20" t="s">
        <v>27</v>
      </c>
      <c r="E17990" s="20" t="s">
        <v>28</v>
      </c>
      <c r="F17990" s="63">
        <v>2052</v>
      </c>
      <c r="G17990" s="70">
        <v>0</v>
      </c>
      <c r="H17990" s="70"/>
      <c r="I17990" s="20"/>
    </row>
    <row r="17991" spans="2:9" x14ac:dyDescent="0.25">
      <c r="B17991" s="69">
        <v>39927</v>
      </c>
      <c r="C17991" s="20" t="s">
        <v>47</v>
      </c>
      <c r="D17991" s="20" t="s">
        <v>27</v>
      </c>
      <c r="E17991" s="20" t="s">
        <v>28</v>
      </c>
      <c r="F17991" s="63">
        <v>89</v>
      </c>
      <c r="G17991" s="70">
        <v>0</v>
      </c>
      <c r="H17991" s="70"/>
      <c r="I17991" s="20"/>
    </row>
    <row r="17992" spans="2:9" x14ac:dyDescent="0.25">
      <c r="B17992" s="69">
        <v>39927</v>
      </c>
      <c r="C17992" s="20" t="s">
        <v>47</v>
      </c>
      <c r="D17992" s="20" t="s">
        <v>29</v>
      </c>
      <c r="E17992" s="20" t="s">
        <v>28</v>
      </c>
      <c r="F17992" s="63">
        <v>8635</v>
      </c>
      <c r="G17992" s="70">
        <v>0</v>
      </c>
      <c r="H17992" s="70"/>
      <c r="I17992" s="20"/>
    </row>
    <row r="17993" spans="2:9" x14ac:dyDescent="0.25">
      <c r="B17993" s="69">
        <v>39927</v>
      </c>
      <c r="C17993" s="20" t="s">
        <v>47</v>
      </c>
      <c r="D17993" s="20" t="s">
        <v>29</v>
      </c>
      <c r="E17993" s="20" t="s">
        <v>28</v>
      </c>
      <c r="F17993" s="63">
        <v>7783</v>
      </c>
      <c r="G17993" s="70">
        <v>0</v>
      </c>
      <c r="H17993" s="70"/>
      <c r="I17993" s="20"/>
    </row>
    <row r="17994" spans="2:9" x14ac:dyDescent="0.25">
      <c r="B17994" s="69">
        <v>39927</v>
      </c>
      <c r="C17994" s="20" t="s">
        <v>47</v>
      </c>
      <c r="D17994" s="20" t="s">
        <v>29</v>
      </c>
      <c r="E17994" s="20" t="s">
        <v>28</v>
      </c>
      <c r="F17994" s="63">
        <v>226</v>
      </c>
      <c r="G17994" s="70">
        <v>0</v>
      </c>
      <c r="H17994" s="70"/>
      <c r="I17994" s="20"/>
    </row>
    <row r="17995" spans="2:9" x14ac:dyDescent="0.25">
      <c r="B17995" s="69">
        <v>39927</v>
      </c>
      <c r="C17995" s="20" t="s">
        <v>47</v>
      </c>
      <c r="D17995" s="20" t="s">
        <v>29</v>
      </c>
      <c r="E17995" s="20" t="s">
        <v>28</v>
      </c>
      <c r="F17995" s="63">
        <v>512</v>
      </c>
      <c r="G17995" s="70">
        <v>0</v>
      </c>
      <c r="H17995" s="70"/>
      <c r="I17995" s="20"/>
    </row>
    <row r="17996" spans="2:9" x14ac:dyDescent="0.25">
      <c r="B17996" s="69">
        <v>39927</v>
      </c>
      <c r="C17996" s="20" t="s">
        <v>47</v>
      </c>
      <c r="D17996" s="20" t="s">
        <v>29</v>
      </c>
      <c r="E17996" s="20" t="s">
        <v>28</v>
      </c>
      <c r="F17996" s="63">
        <v>14</v>
      </c>
      <c r="G17996" s="70">
        <v>0</v>
      </c>
      <c r="H17996" s="70"/>
      <c r="I17996" s="20"/>
    </row>
    <row r="17997" spans="2:9" x14ac:dyDescent="0.25">
      <c r="B17997" s="69">
        <v>39927</v>
      </c>
      <c r="C17997" s="20" t="s">
        <v>47</v>
      </c>
      <c r="D17997" s="20" t="s">
        <v>29</v>
      </c>
      <c r="E17997" s="20" t="s">
        <v>28</v>
      </c>
      <c r="F17997" s="63">
        <v>7580</v>
      </c>
      <c r="G17997" s="70">
        <v>0</v>
      </c>
      <c r="H17997" s="70"/>
      <c r="I17997" s="20"/>
    </row>
    <row r="17998" spans="2:9" x14ac:dyDescent="0.25">
      <c r="B17998" s="69">
        <v>39927</v>
      </c>
      <c r="C17998" s="20" t="s">
        <v>47</v>
      </c>
      <c r="D17998" s="20" t="s">
        <v>29</v>
      </c>
      <c r="E17998" s="20" t="s">
        <v>28</v>
      </c>
      <c r="F17998" s="63">
        <v>21</v>
      </c>
      <c r="G17998" s="70">
        <v>0</v>
      </c>
      <c r="H17998" s="70"/>
      <c r="I17998" s="20"/>
    </row>
    <row r="17999" spans="2:9" x14ac:dyDescent="0.25">
      <c r="B17999" s="69">
        <v>39927</v>
      </c>
      <c r="C17999" s="20" t="s">
        <v>47</v>
      </c>
      <c r="D17999" s="20" t="s">
        <v>29</v>
      </c>
      <c r="E17999" s="20" t="s">
        <v>28</v>
      </c>
      <c r="F17999" s="63">
        <v>32364</v>
      </c>
      <c r="G17999" s="70">
        <v>0</v>
      </c>
      <c r="H17999" s="70"/>
      <c r="I17999" s="20"/>
    </row>
    <row r="18000" spans="2:9" x14ac:dyDescent="0.25">
      <c r="B18000" s="69">
        <v>39927</v>
      </c>
      <c r="C18000" s="20" t="s">
        <v>47</v>
      </c>
      <c r="D18000" s="20" t="s">
        <v>29</v>
      </c>
      <c r="E18000" s="20" t="s">
        <v>28</v>
      </c>
      <c r="F18000" s="63">
        <v>1</v>
      </c>
      <c r="G18000" s="70">
        <v>0</v>
      </c>
      <c r="H18000" s="70"/>
      <c r="I18000" s="20"/>
    </row>
    <row r="18001" spans="2:9" x14ac:dyDescent="0.25">
      <c r="B18001" s="69">
        <v>39927</v>
      </c>
      <c r="C18001" s="20" t="s">
        <v>47</v>
      </c>
      <c r="D18001" s="20" t="s">
        <v>29</v>
      </c>
      <c r="E18001" s="20" t="s">
        <v>28</v>
      </c>
      <c r="F18001" s="63">
        <v>36022</v>
      </c>
      <c r="G18001" s="70">
        <v>0</v>
      </c>
      <c r="H18001" s="70"/>
      <c r="I18001" s="20"/>
    </row>
    <row r="18002" spans="2:9" x14ac:dyDescent="0.25">
      <c r="B18002" s="69">
        <v>39927</v>
      </c>
      <c r="C18002" s="20" t="s">
        <v>47</v>
      </c>
      <c r="D18002" s="20" t="s">
        <v>29</v>
      </c>
      <c r="E18002" s="20" t="s">
        <v>28</v>
      </c>
      <c r="F18002" s="63">
        <v>89</v>
      </c>
      <c r="G18002" s="70">
        <v>0</v>
      </c>
      <c r="H18002" s="70"/>
      <c r="I18002" s="20"/>
    </row>
    <row r="18003" spans="2:9" x14ac:dyDescent="0.25">
      <c r="B18003" s="69">
        <v>39927</v>
      </c>
      <c r="C18003" s="20" t="s">
        <v>47</v>
      </c>
      <c r="D18003" s="20" t="s">
        <v>29</v>
      </c>
      <c r="E18003" s="20" t="s">
        <v>28</v>
      </c>
      <c r="F18003" s="63">
        <v>517</v>
      </c>
      <c r="G18003" s="70">
        <v>0</v>
      </c>
      <c r="H18003" s="70"/>
      <c r="I18003" s="20"/>
    </row>
    <row r="18004" spans="2:9" x14ac:dyDescent="0.25">
      <c r="B18004" s="69">
        <v>39927</v>
      </c>
      <c r="C18004" s="20" t="s">
        <v>47</v>
      </c>
      <c r="D18004" s="20" t="s">
        <v>29</v>
      </c>
      <c r="E18004" s="20" t="s">
        <v>28</v>
      </c>
      <c r="F18004" s="63">
        <v>2414</v>
      </c>
      <c r="G18004" s="70">
        <v>0</v>
      </c>
      <c r="H18004" s="70"/>
      <c r="I18004" s="20"/>
    </row>
    <row r="18005" spans="2:9" x14ac:dyDescent="0.25">
      <c r="B18005" s="69">
        <v>39927</v>
      </c>
      <c r="C18005" s="20" t="s">
        <v>47</v>
      </c>
      <c r="D18005" s="20" t="s">
        <v>29</v>
      </c>
      <c r="E18005" s="20" t="s">
        <v>28</v>
      </c>
      <c r="F18005" s="63">
        <v>98</v>
      </c>
      <c r="G18005" s="70">
        <v>0</v>
      </c>
      <c r="H18005" s="70"/>
      <c r="I18005" s="20"/>
    </row>
    <row r="18006" spans="2:9" x14ac:dyDescent="0.25">
      <c r="B18006" s="69">
        <v>39927</v>
      </c>
      <c r="C18006" s="20" t="s">
        <v>47</v>
      </c>
      <c r="D18006" s="20" t="s">
        <v>29</v>
      </c>
      <c r="E18006" s="20" t="s">
        <v>28</v>
      </c>
      <c r="F18006" s="63">
        <v>1920</v>
      </c>
      <c r="G18006" s="70">
        <v>0</v>
      </c>
      <c r="H18006" s="70"/>
      <c r="I18006" s="20"/>
    </row>
    <row r="18007" spans="2:9" x14ac:dyDescent="0.25">
      <c r="B18007" s="69">
        <v>39927</v>
      </c>
      <c r="C18007" s="20" t="s">
        <v>47</v>
      </c>
      <c r="D18007" s="20" t="s">
        <v>29</v>
      </c>
      <c r="E18007" s="20" t="s">
        <v>28</v>
      </c>
      <c r="F18007" s="63">
        <v>7726</v>
      </c>
      <c r="G18007" s="70">
        <v>0</v>
      </c>
      <c r="H18007" s="70"/>
      <c r="I18007" s="20"/>
    </row>
    <row r="18008" spans="2:9" x14ac:dyDescent="0.25">
      <c r="B18008" s="69">
        <v>39927</v>
      </c>
      <c r="C18008" s="20" t="s">
        <v>47</v>
      </c>
      <c r="D18008" s="20" t="s">
        <v>29</v>
      </c>
      <c r="E18008" s="20" t="s">
        <v>28</v>
      </c>
      <c r="F18008" s="63">
        <v>100</v>
      </c>
      <c r="G18008" s="70">
        <v>0</v>
      </c>
      <c r="H18008" s="70"/>
      <c r="I18008" s="20"/>
    </row>
    <row r="18009" spans="2:9" x14ac:dyDescent="0.25">
      <c r="B18009" s="69">
        <v>39927</v>
      </c>
      <c r="C18009" s="20" t="s">
        <v>47</v>
      </c>
      <c r="D18009" s="20" t="s">
        <v>29</v>
      </c>
      <c r="E18009" s="20" t="s">
        <v>28</v>
      </c>
      <c r="F18009" s="63">
        <v>74</v>
      </c>
      <c r="G18009" s="70">
        <v>0</v>
      </c>
      <c r="H18009" s="70"/>
      <c r="I18009" s="20"/>
    </row>
    <row r="18010" spans="2:9" x14ac:dyDescent="0.25">
      <c r="B18010" s="69">
        <v>39927</v>
      </c>
      <c r="C18010" s="20" t="s">
        <v>47</v>
      </c>
      <c r="D18010" s="20" t="s">
        <v>29</v>
      </c>
      <c r="E18010" s="20" t="s">
        <v>28</v>
      </c>
      <c r="F18010" s="63">
        <v>2352</v>
      </c>
      <c r="G18010" s="70">
        <v>0</v>
      </c>
      <c r="H18010" s="70"/>
      <c r="I18010" s="20"/>
    </row>
    <row r="18011" spans="2:9" x14ac:dyDescent="0.25">
      <c r="B18011" s="69">
        <v>39927</v>
      </c>
      <c r="C18011" s="20" t="s">
        <v>47</v>
      </c>
      <c r="D18011" s="20" t="s">
        <v>29</v>
      </c>
      <c r="E18011" s="20" t="s">
        <v>28</v>
      </c>
      <c r="F18011" s="63">
        <v>195</v>
      </c>
      <c r="G18011" s="70">
        <v>0</v>
      </c>
      <c r="H18011" s="70"/>
      <c r="I18011" s="20"/>
    </row>
    <row r="18012" spans="2:9" x14ac:dyDescent="0.25">
      <c r="B18012" s="69">
        <v>39927</v>
      </c>
      <c r="C18012" s="20" t="s">
        <v>47</v>
      </c>
      <c r="D18012" s="20" t="s">
        <v>30</v>
      </c>
      <c r="E18012" s="20" t="s">
        <v>28</v>
      </c>
      <c r="F18012" s="63">
        <v>5833</v>
      </c>
      <c r="G18012" s="70">
        <v>0</v>
      </c>
      <c r="H18012" s="70"/>
      <c r="I18012" s="20"/>
    </row>
    <row r="18013" spans="2:9" x14ac:dyDescent="0.25">
      <c r="B18013" s="69">
        <v>39927</v>
      </c>
      <c r="C18013" s="20" t="s">
        <v>47</v>
      </c>
      <c r="D18013" s="20" t="s">
        <v>30</v>
      </c>
      <c r="E18013" s="20" t="s">
        <v>28</v>
      </c>
      <c r="F18013" s="63">
        <v>6689</v>
      </c>
      <c r="G18013" s="70">
        <v>0</v>
      </c>
      <c r="H18013" s="70"/>
      <c r="I18013" s="20"/>
    </row>
    <row r="18014" spans="2:9" x14ac:dyDescent="0.25">
      <c r="B18014" s="69">
        <v>39927</v>
      </c>
      <c r="C18014" s="20" t="s">
        <v>47</v>
      </c>
      <c r="D18014" s="20" t="s">
        <v>30</v>
      </c>
      <c r="E18014" s="20" t="s">
        <v>28</v>
      </c>
      <c r="F18014" s="63">
        <v>384</v>
      </c>
      <c r="G18014" s="70">
        <v>0</v>
      </c>
      <c r="H18014" s="70"/>
      <c r="I18014" s="20"/>
    </row>
    <row r="18015" spans="2:9" x14ac:dyDescent="0.25">
      <c r="B18015" s="69">
        <v>39927</v>
      </c>
      <c r="C18015" s="20" t="s">
        <v>47</v>
      </c>
      <c r="D18015" s="20" t="s">
        <v>30</v>
      </c>
      <c r="E18015" s="20" t="s">
        <v>28</v>
      </c>
      <c r="F18015" s="63">
        <v>641</v>
      </c>
      <c r="G18015" s="70">
        <v>0</v>
      </c>
      <c r="H18015" s="70"/>
      <c r="I18015" s="20"/>
    </row>
    <row r="18016" spans="2:9" x14ac:dyDescent="0.25">
      <c r="B18016" s="69">
        <v>39927</v>
      </c>
      <c r="C18016" s="20" t="s">
        <v>47</v>
      </c>
      <c r="D18016" s="20" t="s">
        <v>30</v>
      </c>
      <c r="E18016" s="20" t="s">
        <v>28</v>
      </c>
      <c r="F18016" s="63">
        <v>17</v>
      </c>
      <c r="G18016" s="70">
        <v>0</v>
      </c>
      <c r="H18016" s="70"/>
      <c r="I18016" s="20"/>
    </row>
    <row r="18017" spans="2:9" x14ac:dyDescent="0.25">
      <c r="B18017" s="69">
        <v>39927</v>
      </c>
      <c r="C18017" s="20" t="s">
        <v>47</v>
      </c>
      <c r="D18017" s="20" t="s">
        <v>30</v>
      </c>
      <c r="E18017" s="20" t="s">
        <v>28</v>
      </c>
      <c r="F18017" s="63">
        <v>9817</v>
      </c>
      <c r="G18017" s="70">
        <v>0</v>
      </c>
      <c r="H18017" s="70"/>
      <c r="I18017" s="20"/>
    </row>
    <row r="18018" spans="2:9" x14ac:dyDescent="0.25">
      <c r="B18018" s="69">
        <v>39927</v>
      </c>
      <c r="C18018" s="20" t="s">
        <v>47</v>
      </c>
      <c r="D18018" s="20" t="s">
        <v>30</v>
      </c>
      <c r="E18018" s="20" t="s">
        <v>28</v>
      </c>
      <c r="F18018" s="63">
        <v>240</v>
      </c>
      <c r="G18018" s="70">
        <v>0</v>
      </c>
      <c r="H18018" s="70"/>
      <c r="I18018" s="20"/>
    </row>
    <row r="18019" spans="2:9" x14ac:dyDescent="0.25">
      <c r="B18019" s="69">
        <v>39927</v>
      </c>
      <c r="C18019" s="20" t="s">
        <v>47</v>
      </c>
      <c r="D18019" s="20" t="s">
        <v>30</v>
      </c>
      <c r="E18019" s="20" t="s">
        <v>28</v>
      </c>
      <c r="F18019" s="63">
        <v>58009</v>
      </c>
      <c r="G18019" s="70">
        <v>0</v>
      </c>
      <c r="H18019" s="70"/>
      <c r="I18019" s="20"/>
    </row>
    <row r="18020" spans="2:9" x14ac:dyDescent="0.25">
      <c r="B18020" s="69">
        <v>39927</v>
      </c>
      <c r="C18020" s="20" t="s">
        <v>47</v>
      </c>
      <c r="D18020" s="20" t="s">
        <v>30</v>
      </c>
      <c r="E18020" s="20" t="s">
        <v>28</v>
      </c>
      <c r="F18020" s="63">
        <v>4</v>
      </c>
      <c r="G18020" s="70">
        <v>0</v>
      </c>
      <c r="H18020" s="70"/>
      <c r="I18020" s="20"/>
    </row>
    <row r="18021" spans="2:9" x14ac:dyDescent="0.25">
      <c r="B18021" s="69">
        <v>39927</v>
      </c>
      <c r="C18021" s="20" t="s">
        <v>47</v>
      </c>
      <c r="D18021" s="20" t="s">
        <v>30</v>
      </c>
      <c r="E18021" s="20" t="s">
        <v>28</v>
      </c>
      <c r="F18021" s="63">
        <v>45662</v>
      </c>
      <c r="G18021" s="70">
        <v>0</v>
      </c>
      <c r="H18021" s="70"/>
      <c r="I18021" s="20"/>
    </row>
    <row r="18022" spans="2:9" x14ac:dyDescent="0.25">
      <c r="B18022" s="69">
        <v>39927</v>
      </c>
      <c r="C18022" s="20" t="s">
        <v>47</v>
      </c>
      <c r="D18022" s="20" t="s">
        <v>30</v>
      </c>
      <c r="E18022" s="20" t="s">
        <v>28</v>
      </c>
      <c r="F18022" s="63">
        <v>103</v>
      </c>
      <c r="G18022" s="70">
        <v>0</v>
      </c>
      <c r="H18022" s="70"/>
      <c r="I18022" s="20"/>
    </row>
    <row r="18023" spans="2:9" x14ac:dyDescent="0.25">
      <c r="B18023" s="69">
        <v>39927</v>
      </c>
      <c r="C18023" s="20" t="s">
        <v>47</v>
      </c>
      <c r="D18023" s="20" t="s">
        <v>30</v>
      </c>
      <c r="E18023" s="20" t="s">
        <v>28</v>
      </c>
      <c r="F18023" s="63">
        <v>654</v>
      </c>
      <c r="G18023" s="70">
        <v>0</v>
      </c>
      <c r="H18023" s="70"/>
      <c r="I18023" s="20"/>
    </row>
    <row r="18024" spans="2:9" x14ac:dyDescent="0.25">
      <c r="B18024" s="69">
        <v>39927</v>
      </c>
      <c r="C18024" s="20" t="s">
        <v>47</v>
      </c>
      <c r="D18024" s="20" t="s">
        <v>30</v>
      </c>
      <c r="E18024" s="20" t="s">
        <v>28</v>
      </c>
      <c r="F18024" s="63">
        <v>2369</v>
      </c>
      <c r="G18024" s="70">
        <v>0</v>
      </c>
      <c r="H18024" s="70"/>
      <c r="I18024" s="20"/>
    </row>
    <row r="18025" spans="2:9" x14ac:dyDescent="0.25">
      <c r="B18025" s="69">
        <v>39927</v>
      </c>
      <c r="C18025" s="20" t="s">
        <v>47</v>
      </c>
      <c r="D18025" s="20" t="s">
        <v>30</v>
      </c>
      <c r="E18025" s="20" t="s">
        <v>28</v>
      </c>
      <c r="F18025" s="63">
        <v>133</v>
      </c>
      <c r="G18025" s="70">
        <v>0</v>
      </c>
      <c r="H18025" s="70"/>
      <c r="I18025" s="20"/>
    </row>
    <row r="18026" spans="2:9" x14ac:dyDescent="0.25">
      <c r="B18026" s="69">
        <v>39927</v>
      </c>
      <c r="C18026" s="20" t="s">
        <v>47</v>
      </c>
      <c r="D18026" s="20" t="s">
        <v>30</v>
      </c>
      <c r="E18026" s="20" t="s">
        <v>28</v>
      </c>
      <c r="F18026" s="63">
        <v>1958</v>
      </c>
      <c r="G18026" s="70">
        <v>0</v>
      </c>
      <c r="H18026" s="70"/>
      <c r="I18026" s="20"/>
    </row>
    <row r="18027" spans="2:9" x14ac:dyDescent="0.25">
      <c r="B18027" s="69">
        <v>39927</v>
      </c>
      <c r="C18027" s="20" t="s">
        <v>47</v>
      </c>
      <c r="D18027" s="20" t="s">
        <v>30</v>
      </c>
      <c r="E18027" s="20" t="s">
        <v>28</v>
      </c>
      <c r="F18027" s="63">
        <v>16911</v>
      </c>
      <c r="G18027" s="70">
        <v>0</v>
      </c>
      <c r="H18027" s="70"/>
      <c r="I18027" s="20"/>
    </row>
    <row r="18028" spans="2:9" x14ac:dyDescent="0.25">
      <c r="B18028" s="69">
        <v>39927</v>
      </c>
      <c r="C18028" s="20" t="s">
        <v>47</v>
      </c>
      <c r="D18028" s="20" t="s">
        <v>30</v>
      </c>
      <c r="E18028" s="20" t="s">
        <v>28</v>
      </c>
      <c r="F18028" s="63">
        <v>133</v>
      </c>
      <c r="G18028" s="70">
        <v>0</v>
      </c>
      <c r="H18028" s="70"/>
      <c r="I18028" s="20"/>
    </row>
    <row r="18029" spans="2:9" x14ac:dyDescent="0.25">
      <c r="B18029" s="69">
        <v>39927</v>
      </c>
      <c r="C18029" s="20" t="s">
        <v>47</v>
      </c>
      <c r="D18029" s="20" t="s">
        <v>30</v>
      </c>
      <c r="E18029" s="20" t="s">
        <v>28</v>
      </c>
      <c r="F18029" s="63">
        <v>105</v>
      </c>
      <c r="G18029" s="70">
        <v>0</v>
      </c>
      <c r="H18029" s="70"/>
      <c r="I18029" s="20"/>
    </row>
    <row r="18030" spans="2:9" x14ac:dyDescent="0.25">
      <c r="B18030" s="69">
        <v>39927</v>
      </c>
      <c r="C18030" s="20" t="s">
        <v>47</v>
      </c>
      <c r="D18030" s="20" t="s">
        <v>30</v>
      </c>
      <c r="E18030" s="20" t="s">
        <v>28</v>
      </c>
      <c r="F18030" s="63">
        <v>44</v>
      </c>
      <c r="G18030" s="70">
        <v>0</v>
      </c>
      <c r="H18030" s="70"/>
      <c r="I18030" s="20"/>
    </row>
    <row r="18031" spans="2:9" x14ac:dyDescent="0.25">
      <c r="B18031" s="69">
        <v>39927</v>
      </c>
      <c r="C18031" s="20" t="s">
        <v>47</v>
      </c>
      <c r="D18031" s="20" t="s">
        <v>30</v>
      </c>
      <c r="E18031" s="20" t="s">
        <v>28</v>
      </c>
      <c r="F18031" s="63">
        <v>206</v>
      </c>
      <c r="G18031" s="70">
        <v>0</v>
      </c>
      <c r="H18031" s="70"/>
      <c r="I18031" s="20"/>
    </row>
    <row r="18032" spans="2:9" x14ac:dyDescent="0.25">
      <c r="B18032" s="69">
        <v>39927</v>
      </c>
      <c r="C18032" s="20" t="s">
        <v>47</v>
      </c>
      <c r="D18032" s="20" t="s">
        <v>27</v>
      </c>
      <c r="E18032" s="20" t="s">
        <v>28</v>
      </c>
      <c r="F18032" s="63">
        <v>1598</v>
      </c>
      <c r="G18032" s="70">
        <v>0</v>
      </c>
      <c r="H18032" s="70"/>
      <c r="I18032" s="20"/>
    </row>
    <row r="18033" spans="2:9" x14ac:dyDescent="0.25">
      <c r="B18033" s="69">
        <v>39927</v>
      </c>
      <c r="C18033" s="20" t="s">
        <v>47</v>
      </c>
      <c r="D18033" s="20" t="s">
        <v>27</v>
      </c>
      <c r="E18033" s="20" t="s">
        <v>28</v>
      </c>
      <c r="F18033" s="63">
        <v>171</v>
      </c>
      <c r="G18033" s="70">
        <v>0</v>
      </c>
      <c r="H18033" s="70"/>
      <c r="I18033" s="20"/>
    </row>
    <row r="18034" spans="2:9" x14ac:dyDescent="0.25">
      <c r="B18034" s="69">
        <v>39927</v>
      </c>
      <c r="C18034" s="20" t="s">
        <v>47</v>
      </c>
      <c r="D18034" s="20" t="s">
        <v>27</v>
      </c>
      <c r="E18034" s="20" t="s">
        <v>28</v>
      </c>
      <c r="F18034" s="63">
        <v>111</v>
      </c>
      <c r="G18034" s="70">
        <v>0</v>
      </c>
      <c r="H18034" s="70"/>
      <c r="I18034" s="20"/>
    </row>
    <row r="18035" spans="2:9" x14ac:dyDescent="0.25">
      <c r="B18035" s="69">
        <v>39927</v>
      </c>
      <c r="C18035" s="20" t="s">
        <v>47</v>
      </c>
      <c r="D18035" s="20" t="s">
        <v>27</v>
      </c>
      <c r="E18035" s="20" t="s">
        <v>28</v>
      </c>
      <c r="F18035" s="63">
        <v>9</v>
      </c>
      <c r="G18035" s="70">
        <v>0</v>
      </c>
      <c r="H18035" s="70"/>
      <c r="I18035" s="20"/>
    </row>
    <row r="18036" spans="2:9" x14ac:dyDescent="0.25">
      <c r="B18036" s="69">
        <v>39927</v>
      </c>
      <c r="C18036" s="20" t="s">
        <v>47</v>
      </c>
      <c r="D18036" s="20" t="s">
        <v>27</v>
      </c>
      <c r="E18036" s="20" t="s">
        <v>28</v>
      </c>
      <c r="F18036" s="63">
        <v>4</v>
      </c>
      <c r="G18036" s="70">
        <v>0</v>
      </c>
      <c r="H18036" s="70"/>
      <c r="I18036" s="20"/>
    </row>
    <row r="18037" spans="2:9" x14ac:dyDescent="0.25">
      <c r="B18037" s="69">
        <v>39927</v>
      </c>
      <c r="C18037" s="20" t="s">
        <v>47</v>
      </c>
      <c r="D18037" s="20" t="s">
        <v>27</v>
      </c>
      <c r="E18037" s="20" t="s">
        <v>28</v>
      </c>
      <c r="F18037" s="63">
        <v>1</v>
      </c>
      <c r="G18037" s="70">
        <v>0</v>
      </c>
      <c r="H18037" s="70"/>
      <c r="I18037" s="20"/>
    </row>
    <row r="18038" spans="2:9" x14ac:dyDescent="0.25">
      <c r="B18038" s="69">
        <v>39927</v>
      </c>
      <c r="C18038" s="20" t="s">
        <v>47</v>
      </c>
      <c r="D18038" s="20" t="s">
        <v>27</v>
      </c>
      <c r="E18038" s="20" t="s">
        <v>28</v>
      </c>
      <c r="F18038" s="63">
        <v>119</v>
      </c>
      <c r="G18038" s="70">
        <v>0</v>
      </c>
      <c r="H18038" s="70"/>
      <c r="I18038" s="20"/>
    </row>
    <row r="18039" spans="2:9" x14ac:dyDescent="0.25">
      <c r="B18039" s="69">
        <v>39927</v>
      </c>
      <c r="C18039" s="20" t="s">
        <v>47</v>
      </c>
      <c r="D18039" s="20" t="s">
        <v>27</v>
      </c>
      <c r="E18039" s="20" t="s">
        <v>28</v>
      </c>
      <c r="F18039" s="63">
        <v>6679</v>
      </c>
      <c r="G18039" s="70">
        <v>0</v>
      </c>
      <c r="H18039" s="70"/>
      <c r="I18039" s="20"/>
    </row>
    <row r="18040" spans="2:9" x14ac:dyDescent="0.25">
      <c r="B18040" s="69">
        <v>39927</v>
      </c>
      <c r="C18040" s="20" t="s">
        <v>47</v>
      </c>
      <c r="D18040" s="20" t="s">
        <v>27</v>
      </c>
      <c r="E18040" s="20" t="s">
        <v>28</v>
      </c>
      <c r="F18040" s="63">
        <v>24</v>
      </c>
      <c r="G18040" s="70">
        <v>0</v>
      </c>
      <c r="H18040" s="70"/>
      <c r="I18040" s="20"/>
    </row>
    <row r="18041" spans="2:9" x14ac:dyDescent="0.25">
      <c r="B18041" s="69">
        <v>39927</v>
      </c>
      <c r="C18041" s="20" t="s">
        <v>47</v>
      </c>
      <c r="D18041" s="20" t="s">
        <v>27</v>
      </c>
      <c r="E18041" s="20" t="s">
        <v>28</v>
      </c>
      <c r="F18041" s="63">
        <v>2</v>
      </c>
      <c r="G18041" s="70">
        <v>0</v>
      </c>
      <c r="H18041" s="70"/>
      <c r="I18041" s="20"/>
    </row>
    <row r="18042" spans="2:9" x14ac:dyDescent="0.25">
      <c r="B18042" s="69">
        <v>39927</v>
      </c>
      <c r="C18042" s="20" t="s">
        <v>47</v>
      </c>
      <c r="D18042" s="20" t="s">
        <v>27</v>
      </c>
      <c r="E18042" s="20" t="s">
        <v>28</v>
      </c>
      <c r="F18042" s="63">
        <v>57699</v>
      </c>
      <c r="G18042" s="70">
        <v>0</v>
      </c>
      <c r="H18042" s="70"/>
      <c r="I18042" s="20"/>
    </row>
    <row r="18043" spans="2:9" x14ac:dyDescent="0.25">
      <c r="B18043" s="69">
        <v>39927</v>
      </c>
      <c r="C18043" s="20" t="s">
        <v>47</v>
      </c>
      <c r="D18043" s="20" t="s">
        <v>27</v>
      </c>
      <c r="E18043" s="20" t="s">
        <v>28</v>
      </c>
      <c r="F18043" s="63">
        <v>331</v>
      </c>
      <c r="G18043" s="70">
        <v>0</v>
      </c>
      <c r="H18043" s="70"/>
      <c r="I18043" s="20"/>
    </row>
    <row r="18044" spans="2:9" x14ac:dyDescent="0.25">
      <c r="B18044" s="69">
        <v>39927</v>
      </c>
      <c r="C18044" s="20" t="s">
        <v>47</v>
      </c>
      <c r="D18044" s="20" t="s">
        <v>27</v>
      </c>
      <c r="E18044" s="20" t="s">
        <v>28</v>
      </c>
      <c r="F18044" s="63">
        <v>301</v>
      </c>
      <c r="G18044" s="70">
        <v>0</v>
      </c>
      <c r="H18044" s="70"/>
      <c r="I18044" s="20"/>
    </row>
    <row r="18045" spans="2:9" x14ac:dyDescent="0.25">
      <c r="B18045" s="69">
        <v>39927</v>
      </c>
      <c r="C18045" s="20" t="s">
        <v>47</v>
      </c>
      <c r="D18045" s="20" t="s">
        <v>27</v>
      </c>
      <c r="E18045" s="20" t="s">
        <v>28</v>
      </c>
      <c r="F18045" s="63">
        <v>679</v>
      </c>
      <c r="G18045" s="70">
        <v>0</v>
      </c>
      <c r="H18045" s="70"/>
      <c r="I18045" s="20"/>
    </row>
    <row r="18046" spans="2:9" x14ac:dyDescent="0.25">
      <c r="B18046" s="69">
        <v>39927</v>
      </c>
      <c r="C18046" s="20" t="s">
        <v>47</v>
      </c>
      <c r="D18046" s="20" t="s">
        <v>27</v>
      </c>
      <c r="E18046" s="20" t="s">
        <v>28</v>
      </c>
      <c r="F18046" s="63">
        <v>21</v>
      </c>
      <c r="G18046" s="70">
        <v>0</v>
      </c>
      <c r="H18046" s="70"/>
      <c r="I18046" s="20"/>
    </row>
    <row r="18047" spans="2:9" x14ac:dyDescent="0.25">
      <c r="B18047" s="69">
        <v>39927</v>
      </c>
      <c r="C18047" s="20" t="s">
        <v>47</v>
      </c>
      <c r="D18047" s="20" t="s">
        <v>27</v>
      </c>
      <c r="E18047" s="20" t="s">
        <v>28</v>
      </c>
      <c r="F18047" s="63">
        <v>3</v>
      </c>
      <c r="G18047" s="70">
        <v>0</v>
      </c>
      <c r="H18047" s="70"/>
      <c r="I18047" s="20"/>
    </row>
    <row r="18048" spans="2:9" x14ac:dyDescent="0.25">
      <c r="B18048" s="69">
        <v>39927</v>
      </c>
      <c r="C18048" s="20" t="s">
        <v>47</v>
      </c>
      <c r="D18048" s="20" t="s">
        <v>27</v>
      </c>
      <c r="E18048" s="20" t="s">
        <v>28</v>
      </c>
      <c r="F18048" s="63">
        <v>1217</v>
      </c>
      <c r="G18048" s="70">
        <v>0</v>
      </c>
      <c r="H18048" s="70"/>
      <c r="I18048" s="20"/>
    </row>
    <row r="18049" spans="2:9" x14ac:dyDescent="0.25">
      <c r="B18049" s="69">
        <v>39927</v>
      </c>
      <c r="C18049" s="20" t="s">
        <v>47</v>
      </c>
      <c r="D18049" s="20" t="s">
        <v>27</v>
      </c>
      <c r="E18049" s="20" t="s">
        <v>28</v>
      </c>
      <c r="F18049" s="63">
        <v>235</v>
      </c>
      <c r="G18049" s="70">
        <v>0</v>
      </c>
      <c r="H18049" s="70"/>
      <c r="I18049" s="20"/>
    </row>
    <row r="18050" spans="2:9" x14ac:dyDescent="0.25">
      <c r="B18050" s="69">
        <v>39927</v>
      </c>
      <c r="C18050" s="20" t="s">
        <v>47</v>
      </c>
      <c r="D18050" s="20" t="s">
        <v>29</v>
      </c>
      <c r="E18050" s="20" t="s">
        <v>28</v>
      </c>
      <c r="F18050" s="63">
        <v>1354</v>
      </c>
      <c r="G18050" s="70">
        <v>0</v>
      </c>
      <c r="H18050" s="70"/>
      <c r="I18050" s="20"/>
    </row>
    <row r="18051" spans="2:9" x14ac:dyDescent="0.25">
      <c r="B18051" s="69">
        <v>39927</v>
      </c>
      <c r="C18051" s="20" t="s">
        <v>47</v>
      </c>
      <c r="D18051" s="20" t="s">
        <v>29</v>
      </c>
      <c r="E18051" s="20" t="s">
        <v>28</v>
      </c>
      <c r="F18051" s="63">
        <v>2221</v>
      </c>
      <c r="G18051" s="70">
        <v>0</v>
      </c>
      <c r="H18051" s="70"/>
      <c r="I18051" s="20"/>
    </row>
    <row r="18052" spans="2:9" x14ac:dyDescent="0.25">
      <c r="B18052" s="69">
        <v>39927</v>
      </c>
      <c r="C18052" s="20" t="s">
        <v>47</v>
      </c>
      <c r="D18052" s="20" t="s">
        <v>29</v>
      </c>
      <c r="E18052" s="20" t="s">
        <v>28</v>
      </c>
      <c r="F18052" s="63">
        <v>213</v>
      </c>
      <c r="G18052" s="70">
        <v>0</v>
      </c>
      <c r="H18052" s="70"/>
      <c r="I18052" s="20"/>
    </row>
    <row r="18053" spans="2:9" x14ac:dyDescent="0.25">
      <c r="B18053" s="69">
        <v>39927</v>
      </c>
      <c r="C18053" s="20" t="s">
        <v>47</v>
      </c>
      <c r="D18053" s="20" t="s">
        <v>29</v>
      </c>
      <c r="E18053" s="20" t="s">
        <v>28</v>
      </c>
      <c r="F18053" s="63">
        <v>1872</v>
      </c>
      <c r="G18053" s="70">
        <v>0</v>
      </c>
      <c r="H18053" s="70"/>
      <c r="I18053" s="20"/>
    </row>
    <row r="18054" spans="2:9" x14ac:dyDescent="0.25">
      <c r="B18054" s="69">
        <v>39927</v>
      </c>
      <c r="C18054" s="20" t="s">
        <v>47</v>
      </c>
      <c r="D18054" s="20" t="s">
        <v>29</v>
      </c>
      <c r="E18054" s="20" t="s">
        <v>28</v>
      </c>
      <c r="F18054" s="63">
        <v>100</v>
      </c>
      <c r="G18054" s="70">
        <v>0</v>
      </c>
      <c r="H18054" s="70"/>
      <c r="I18054" s="20"/>
    </row>
    <row r="18055" spans="2:9" x14ac:dyDescent="0.25">
      <c r="B18055" s="69">
        <v>39927</v>
      </c>
      <c r="C18055" s="20" t="s">
        <v>47</v>
      </c>
      <c r="D18055" s="20" t="s">
        <v>29</v>
      </c>
      <c r="E18055" s="20" t="s">
        <v>28</v>
      </c>
      <c r="F18055" s="63">
        <v>1</v>
      </c>
      <c r="G18055" s="70">
        <v>0</v>
      </c>
      <c r="H18055" s="70"/>
      <c r="I18055" s="20"/>
    </row>
    <row r="18056" spans="2:9" x14ac:dyDescent="0.25">
      <c r="B18056" s="69">
        <v>39927</v>
      </c>
      <c r="C18056" s="20" t="s">
        <v>47</v>
      </c>
      <c r="D18056" s="20" t="s">
        <v>29</v>
      </c>
      <c r="E18056" s="20" t="s">
        <v>28</v>
      </c>
      <c r="F18056" s="63">
        <v>15308</v>
      </c>
      <c r="G18056" s="70">
        <v>0</v>
      </c>
      <c r="H18056" s="70"/>
      <c r="I18056" s="20"/>
    </row>
    <row r="18057" spans="2:9" x14ac:dyDescent="0.25">
      <c r="B18057" s="69">
        <v>39927</v>
      </c>
      <c r="C18057" s="20" t="s">
        <v>47</v>
      </c>
      <c r="D18057" s="20" t="s">
        <v>29</v>
      </c>
      <c r="E18057" s="20" t="s">
        <v>28</v>
      </c>
      <c r="F18057" s="63">
        <v>244</v>
      </c>
      <c r="G18057" s="70">
        <v>0</v>
      </c>
      <c r="H18057" s="70"/>
      <c r="I18057" s="20"/>
    </row>
    <row r="18058" spans="2:9" x14ac:dyDescent="0.25">
      <c r="B18058" s="69">
        <v>39927</v>
      </c>
      <c r="C18058" s="20" t="s">
        <v>47</v>
      </c>
      <c r="D18058" s="20" t="s">
        <v>29</v>
      </c>
      <c r="E18058" s="20" t="s">
        <v>28</v>
      </c>
      <c r="F18058" s="63">
        <v>9</v>
      </c>
      <c r="G18058" s="70">
        <v>0</v>
      </c>
      <c r="H18058" s="70"/>
      <c r="I18058" s="20"/>
    </row>
    <row r="18059" spans="2:9" x14ac:dyDescent="0.25">
      <c r="B18059" s="69">
        <v>39927</v>
      </c>
      <c r="C18059" s="20" t="s">
        <v>47</v>
      </c>
      <c r="D18059" s="20" t="s">
        <v>29</v>
      </c>
      <c r="E18059" s="20" t="s">
        <v>28</v>
      </c>
      <c r="F18059" s="63">
        <v>200588</v>
      </c>
      <c r="G18059" s="70">
        <v>0</v>
      </c>
      <c r="H18059" s="70"/>
      <c r="I18059" s="20"/>
    </row>
    <row r="18060" spans="2:9" x14ac:dyDescent="0.25">
      <c r="B18060" s="69">
        <v>39927</v>
      </c>
      <c r="C18060" s="20" t="s">
        <v>47</v>
      </c>
      <c r="D18060" s="20" t="s">
        <v>29</v>
      </c>
      <c r="E18060" s="20" t="s">
        <v>28</v>
      </c>
      <c r="F18060" s="63">
        <v>264</v>
      </c>
      <c r="G18060" s="70">
        <v>0</v>
      </c>
      <c r="H18060" s="70"/>
      <c r="I18060" s="20"/>
    </row>
    <row r="18061" spans="2:9" x14ac:dyDescent="0.25">
      <c r="B18061" s="69">
        <v>39927</v>
      </c>
      <c r="C18061" s="20" t="s">
        <v>47</v>
      </c>
      <c r="D18061" s="20" t="s">
        <v>29</v>
      </c>
      <c r="E18061" s="20" t="s">
        <v>28</v>
      </c>
      <c r="F18061" s="63">
        <v>760</v>
      </c>
      <c r="G18061" s="70">
        <v>0</v>
      </c>
      <c r="H18061" s="70"/>
      <c r="I18061" s="20"/>
    </row>
    <row r="18062" spans="2:9" x14ac:dyDescent="0.25">
      <c r="B18062" s="69">
        <v>39927</v>
      </c>
      <c r="C18062" s="20" t="s">
        <v>47</v>
      </c>
      <c r="D18062" s="20" t="s">
        <v>29</v>
      </c>
      <c r="E18062" s="20" t="s">
        <v>28</v>
      </c>
      <c r="F18062" s="63">
        <v>1475</v>
      </c>
      <c r="G18062" s="70">
        <v>0</v>
      </c>
      <c r="H18062" s="70"/>
      <c r="I18062" s="20"/>
    </row>
    <row r="18063" spans="2:9" x14ac:dyDescent="0.25">
      <c r="B18063" s="69">
        <v>39927</v>
      </c>
      <c r="C18063" s="20" t="s">
        <v>47</v>
      </c>
      <c r="D18063" s="20" t="s">
        <v>29</v>
      </c>
      <c r="E18063" s="20" t="s">
        <v>28</v>
      </c>
      <c r="F18063" s="63">
        <v>578</v>
      </c>
      <c r="G18063" s="70">
        <v>0</v>
      </c>
      <c r="H18063" s="70"/>
      <c r="I18063" s="20"/>
    </row>
    <row r="18064" spans="2:9" x14ac:dyDescent="0.25">
      <c r="B18064" s="69">
        <v>39927</v>
      </c>
      <c r="C18064" s="20" t="s">
        <v>47</v>
      </c>
      <c r="D18064" s="20" t="s">
        <v>29</v>
      </c>
      <c r="E18064" s="20" t="s">
        <v>28</v>
      </c>
      <c r="F18064" s="63">
        <v>3279</v>
      </c>
      <c r="G18064" s="70">
        <v>0</v>
      </c>
      <c r="H18064" s="70"/>
      <c r="I18064" s="20"/>
    </row>
    <row r="18065" spans="2:9" x14ac:dyDescent="0.25">
      <c r="B18065" s="69">
        <v>39927</v>
      </c>
      <c r="C18065" s="20" t="s">
        <v>47</v>
      </c>
      <c r="D18065" s="20" t="s">
        <v>29</v>
      </c>
      <c r="E18065" s="20" t="s">
        <v>28</v>
      </c>
      <c r="F18065" s="63">
        <v>78</v>
      </c>
      <c r="G18065" s="70">
        <v>0</v>
      </c>
      <c r="H18065" s="70"/>
      <c r="I18065" s="20"/>
    </row>
    <row r="18066" spans="2:9" x14ac:dyDescent="0.25">
      <c r="B18066" s="69">
        <v>39927</v>
      </c>
      <c r="C18066" s="20" t="s">
        <v>47</v>
      </c>
      <c r="D18066" s="20" t="s">
        <v>29</v>
      </c>
      <c r="E18066" s="20" t="s">
        <v>28</v>
      </c>
      <c r="F18066" s="63">
        <v>111</v>
      </c>
      <c r="G18066" s="70">
        <v>0</v>
      </c>
      <c r="H18066" s="70"/>
      <c r="I18066" s="20"/>
    </row>
    <row r="18067" spans="2:9" x14ac:dyDescent="0.25">
      <c r="B18067" s="69">
        <v>39927</v>
      </c>
      <c r="C18067" s="20" t="s">
        <v>47</v>
      </c>
      <c r="D18067" s="20" t="s">
        <v>29</v>
      </c>
      <c r="E18067" s="20" t="s">
        <v>28</v>
      </c>
      <c r="F18067" s="63">
        <v>44</v>
      </c>
      <c r="G18067" s="70">
        <v>0</v>
      </c>
      <c r="H18067" s="70"/>
      <c r="I18067" s="20"/>
    </row>
    <row r="18068" spans="2:9" x14ac:dyDescent="0.25">
      <c r="B18068" s="69">
        <v>39927</v>
      </c>
      <c r="C18068" s="20" t="s">
        <v>47</v>
      </c>
      <c r="D18068" s="20" t="s">
        <v>29</v>
      </c>
      <c r="E18068" s="20" t="s">
        <v>28</v>
      </c>
      <c r="F18068" s="63">
        <v>2037</v>
      </c>
      <c r="G18068" s="70">
        <v>0</v>
      </c>
      <c r="H18068" s="70"/>
      <c r="I18068" s="20"/>
    </row>
    <row r="18069" spans="2:9" x14ac:dyDescent="0.25">
      <c r="B18069" s="69">
        <v>39927</v>
      </c>
      <c r="C18069" s="20" t="s">
        <v>47</v>
      </c>
      <c r="D18069" s="20" t="s">
        <v>29</v>
      </c>
      <c r="E18069" s="20" t="s">
        <v>28</v>
      </c>
      <c r="F18069" s="63">
        <v>648</v>
      </c>
      <c r="G18069" s="70">
        <v>0</v>
      </c>
      <c r="H18069" s="70"/>
      <c r="I18069" s="20"/>
    </row>
    <row r="18070" spans="2:9" x14ac:dyDescent="0.25">
      <c r="B18070" s="69">
        <v>39927</v>
      </c>
      <c r="C18070" s="20" t="s">
        <v>47</v>
      </c>
      <c r="D18070" s="20" t="s">
        <v>30</v>
      </c>
      <c r="E18070" s="20" t="s">
        <v>28</v>
      </c>
      <c r="F18070" s="63">
        <v>1427</v>
      </c>
      <c r="G18070" s="70">
        <v>0</v>
      </c>
      <c r="H18070" s="70"/>
      <c r="I18070" s="20"/>
    </row>
    <row r="18071" spans="2:9" x14ac:dyDescent="0.25">
      <c r="B18071" s="69">
        <v>39927</v>
      </c>
      <c r="C18071" s="20" t="s">
        <v>47</v>
      </c>
      <c r="D18071" s="20" t="s">
        <v>30</v>
      </c>
      <c r="E18071" s="20" t="s">
        <v>28</v>
      </c>
      <c r="F18071" s="63">
        <v>2728</v>
      </c>
      <c r="G18071" s="70">
        <v>0</v>
      </c>
      <c r="H18071" s="70"/>
      <c r="I18071" s="20"/>
    </row>
    <row r="18072" spans="2:9" x14ac:dyDescent="0.25">
      <c r="B18072" s="69">
        <v>39927</v>
      </c>
      <c r="C18072" s="20" t="s">
        <v>47</v>
      </c>
      <c r="D18072" s="20" t="s">
        <v>30</v>
      </c>
      <c r="E18072" s="20" t="s">
        <v>28</v>
      </c>
      <c r="F18072" s="63">
        <v>384</v>
      </c>
      <c r="G18072" s="70">
        <v>0</v>
      </c>
      <c r="H18072" s="70"/>
      <c r="I18072" s="20"/>
    </row>
    <row r="18073" spans="2:9" x14ac:dyDescent="0.25">
      <c r="B18073" s="69">
        <v>39927</v>
      </c>
      <c r="C18073" s="20" t="s">
        <v>47</v>
      </c>
      <c r="D18073" s="20" t="s">
        <v>30</v>
      </c>
      <c r="E18073" s="20" t="s">
        <v>28</v>
      </c>
      <c r="F18073" s="63">
        <v>2032</v>
      </c>
      <c r="G18073" s="70">
        <v>0</v>
      </c>
      <c r="H18073" s="70"/>
      <c r="I18073" s="20"/>
    </row>
    <row r="18074" spans="2:9" x14ac:dyDescent="0.25">
      <c r="B18074" s="69">
        <v>39927</v>
      </c>
      <c r="C18074" s="20" t="s">
        <v>47</v>
      </c>
      <c r="D18074" s="20" t="s">
        <v>30</v>
      </c>
      <c r="E18074" s="20" t="s">
        <v>28</v>
      </c>
      <c r="F18074" s="63">
        <v>104</v>
      </c>
      <c r="G18074" s="70">
        <v>0</v>
      </c>
      <c r="H18074" s="70"/>
      <c r="I18074" s="20"/>
    </row>
    <row r="18075" spans="2:9" x14ac:dyDescent="0.25">
      <c r="B18075" s="69">
        <v>39927</v>
      </c>
      <c r="C18075" s="20" t="s">
        <v>47</v>
      </c>
      <c r="D18075" s="20" t="s">
        <v>30</v>
      </c>
      <c r="E18075" s="20" t="s">
        <v>28</v>
      </c>
      <c r="F18075" s="63">
        <v>4</v>
      </c>
      <c r="G18075" s="70">
        <v>0</v>
      </c>
      <c r="H18075" s="70"/>
      <c r="I18075" s="20"/>
    </row>
    <row r="18076" spans="2:9" x14ac:dyDescent="0.25">
      <c r="B18076" s="69">
        <v>39927</v>
      </c>
      <c r="C18076" s="20" t="s">
        <v>47</v>
      </c>
      <c r="D18076" s="20" t="s">
        <v>30</v>
      </c>
      <c r="E18076" s="20" t="s">
        <v>28</v>
      </c>
      <c r="F18076" s="63">
        <v>155</v>
      </c>
      <c r="G18076" s="70">
        <v>0</v>
      </c>
      <c r="H18076" s="70"/>
      <c r="I18076" s="20"/>
    </row>
    <row r="18077" spans="2:9" x14ac:dyDescent="0.25">
      <c r="B18077" s="69">
        <v>39927</v>
      </c>
      <c r="C18077" s="20" t="s">
        <v>47</v>
      </c>
      <c r="D18077" s="20" t="s">
        <v>30</v>
      </c>
      <c r="E18077" s="20" t="s">
        <v>28</v>
      </c>
      <c r="F18077" s="63">
        <v>45712</v>
      </c>
      <c r="G18077" s="70">
        <v>0</v>
      </c>
      <c r="H18077" s="70"/>
      <c r="I18077" s="20"/>
    </row>
    <row r="18078" spans="2:9" x14ac:dyDescent="0.25">
      <c r="B18078" s="69">
        <v>39927</v>
      </c>
      <c r="C18078" s="20" t="s">
        <v>47</v>
      </c>
      <c r="D18078" s="20" t="s">
        <v>30</v>
      </c>
      <c r="E18078" s="20" t="s">
        <v>28</v>
      </c>
      <c r="F18078" s="63">
        <v>94</v>
      </c>
      <c r="G18078" s="70">
        <v>0</v>
      </c>
      <c r="H18078" s="70"/>
      <c r="I18078" s="20"/>
    </row>
    <row r="18079" spans="2:9" x14ac:dyDescent="0.25">
      <c r="B18079" s="69">
        <v>39927</v>
      </c>
      <c r="C18079" s="20" t="s">
        <v>47</v>
      </c>
      <c r="D18079" s="20" t="s">
        <v>30</v>
      </c>
      <c r="E18079" s="20" t="s">
        <v>28</v>
      </c>
      <c r="F18079" s="63">
        <v>13</v>
      </c>
      <c r="G18079" s="70">
        <v>0</v>
      </c>
      <c r="H18079" s="70"/>
      <c r="I18079" s="20"/>
    </row>
    <row r="18080" spans="2:9" x14ac:dyDescent="0.25">
      <c r="B18080" s="69">
        <v>39927</v>
      </c>
      <c r="C18080" s="20" t="s">
        <v>47</v>
      </c>
      <c r="D18080" s="20" t="s">
        <v>30</v>
      </c>
      <c r="E18080" s="20" t="s">
        <v>28</v>
      </c>
      <c r="F18080" s="63">
        <v>241980</v>
      </c>
      <c r="G18080" s="70">
        <v>0</v>
      </c>
      <c r="H18080" s="70"/>
      <c r="I18080" s="20"/>
    </row>
    <row r="18081" spans="2:9" x14ac:dyDescent="0.25">
      <c r="B18081" s="69">
        <v>39927</v>
      </c>
      <c r="C18081" s="20" t="s">
        <v>47</v>
      </c>
      <c r="D18081" s="20" t="s">
        <v>30</v>
      </c>
      <c r="E18081" s="20" t="s">
        <v>28</v>
      </c>
      <c r="F18081" s="63">
        <v>458</v>
      </c>
      <c r="G18081" s="70">
        <v>0</v>
      </c>
      <c r="H18081" s="70"/>
      <c r="I18081" s="20"/>
    </row>
    <row r="18082" spans="2:9" x14ac:dyDescent="0.25">
      <c r="B18082" s="69">
        <v>39927</v>
      </c>
      <c r="C18082" s="20" t="s">
        <v>47</v>
      </c>
      <c r="D18082" s="20" t="s">
        <v>30</v>
      </c>
      <c r="E18082" s="20" t="s">
        <v>28</v>
      </c>
      <c r="F18082" s="63">
        <v>888</v>
      </c>
      <c r="G18082" s="70">
        <v>0</v>
      </c>
      <c r="H18082" s="70"/>
      <c r="I18082" s="20"/>
    </row>
    <row r="18083" spans="2:9" x14ac:dyDescent="0.25">
      <c r="B18083" s="69">
        <v>39927</v>
      </c>
      <c r="C18083" s="20" t="s">
        <v>47</v>
      </c>
      <c r="D18083" s="20" t="s">
        <v>30</v>
      </c>
      <c r="E18083" s="20" t="s">
        <v>28</v>
      </c>
      <c r="F18083" s="63">
        <v>688</v>
      </c>
      <c r="G18083" s="70">
        <v>0</v>
      </c>
      <c r="H18083" s="70"/>
      <c r="I18083" s="20"/>
    </row>
    <row r="18084" spans="2:9" x14ac:dyDescent="0.25">
      <c r="B18084" s="69">
        <v>39927</v>
      </c>
      <c r="C18084" s="20" t="s">
        <v>47</v>
      </c>
      <c r="D18084" s="20" t="s">
        <v>30</v>
      </c>
      <c r="E18084" s="20" t="s">
        <v>28</v>
      </c>
      <c r="F18084" s="63">
        <v>3335</v>
      </c>
      <c r="G18084" s="70">
        <v>0</v>
      </c>
      <c r="H18084" s="70"/>
      <c r="I18084" s="20"/>
    </row>
    <row r="18085" spans="2:9" x14ac:dyDescent="0.25">
      <c r="B18085" s="69">
        <v>39927</v>
      </c>
      <c r="C18085" s="20" t="s">
        <v>47</v>
      </c>
      <c r="D18085" s="20" t="s">
        <v>30</v>
      </c>
      <c r="E18085" s="20" t="s">
        <v>28</v>
      </c>
      <c r="F18085" s="63">
        <v>105</v>
      </c>
      <c r="G18085" s="70">
        <v>0</v>
      </c>
      <c r="H18085" s="70"/>
      <c r="I18085" s="20"/>
    </row>
    <row r="18086" spans="2:9" x14ac:dyDescent="0.25">
      <c r="B18086" s="69">
        <v>39927</v>
      </c>
      <c r="C18086" s="20" t="s">
        <v>47</v>
      </c>
      <c r="D18086" s="20" t="s">
        <v>30</v>
      </c>
      <c r="E18086" s="20" t="s">
        <v>28</v>
      </c>
      <c r="F18086" s="63">
        <v>115</v>
      </c>
      <c r="G18086" s="70">
        <v>0</v>
      </c>
      <c r="H18086" s="70"/>
      <c r="I18086" s="20"/>
    </row>
    <row r="18087" spans="2:9" x14ac:dyDescent="0.25">
      <c r="B18087" s="69">
        <v>39927</v>
      </c>
      <c r="C18087" s="20" t="s">
        <v>47</v>
      </c>
      <c r="D18087" s="20" t="s">
        <v>30</v>
      </c>
      <c r="E18087" s="20" t="s">
        <v>28</v>
      </c>
      <c r="F18087" s="63">
        <v>49</v>
      </c>
      <c r="G18087" s="70">
        <v>0</v>
      </c>
      <c r="H18087" s="70"/>
      <c r="I18087" s="20"/>
    </row>
    <row r="18088" spans="2:9" x14ac:dyDescent="0.25">
      <c r="B18088" s="69">
        <v>39927</v>
      </c>
      <c r="C18088" s="20" t="s">
        <v>47</v>
      </c>
      <c r="D18088" s="20" t="s">
        <v>30</v>
      </c>
      <c r="E18088" s="20" t="s">
        <v>28</v>
      </c>
      <c r="F18088" s="63">
        <v>261</v>
      </c>
      <c r="G18088" s="70">
        <v>0</v>
      </c>
      <c r="H18088" s="70"/>
      <c r="I18088" s="20"/>
    </row>
    <row r="18089" spans="2:9" x14ac:dyDescent="0.25">
      <c r="B18089" s="69">
        <v>39927</v>
      </c>
      <c r="C18089" s="20" t="s">
        <v>47</v>
      </c>
      <c r="D18089" s="20" t="s">
        <v>30</v>
      </c>
      <c r="E18089" s="20" t="s">
        <v>28</v>
      </c>
      <c r="F18089" s="63">
        <v>657</v>
      </c>
      <c r="G18089" s="70">
        <v>0</v>
      </c>
      <c r="H18089" s="70"/>
      <c r="I18089" s="20"/>
    </row>
    <row r="18090" spans="2:9" x14ac:dyDescent="0.25">
      <c r="B18090" s="69">
        <v>39927</v>
      </c>
      <c r="C18090" s="20" t="s">
        <v>47</v>
      </c>
      <c r="D18090" s="20" t="s">
        <v>27</v>
      </c>
      <c r="E18090" s="20" t="s">
        <v>28</v>
      </c>
      <c r="F18090" s="63">
        <v>332</v>
      </c>
      <c r="G18090" s="70">
        <v>0</v>
      </c>
      <c r="H18090" s="70"/>
      <c r="I18090" s="20"/>
    </row>
    <row r="18091" spans="2:9" x14ac:dyDescent="0.25">
      <c r="B18091" s="69">
        <v>39927</v>
      </c>
      <c r="C18091" s="20" t="s">
        <v>47</v>
      </c>
      <c r="D18091" s="20" t="s">
        <v>27</v>
      </c>
      <c r="E18091" s="20" t="s">
        <v>28</v>
      </c>
      <c r="F18091" s="63">
        <v>189</v>
      </c>
      <c r="G18091" s="70">
        <v>0</v>
      </c>
      <c r="H18091" s="70"/>
      <c r="I18091" s="20"/>
    </row>
    <row r="18092" spans="2:9" x14ac:dyDescent="0.25">
      <c r="B18092" s="69">
        <v>39927</v>
      </c>
      <c r="C18092" s="20" t="s">
        <v>47</v>
      </c>
      <c r="D18092" s="20" t="s">
        <v>27</v>
      </c>
      <c r="E18092" s="20" t="s">
        <v>28</v>
      </c>
      <c r="F18092" s="63">
        <v>116</v>
      </c>
      <c r="G18092" s="70">
        <v>0</v>
      </c>
      <c r="H18092" s="70"/>
      <c r="I18092" s="20"/>
    </row>
    <row r="18093" spans="2:9" x14ac:dyDescent="0.25">
      <c r="B18093" s="69">
        <v>39927</v>
      </c>
      <c r="C18093" s="20" t="s">
        <v>47</v>
      </c>
      <c r="D18093" s="20" t="s">
        <v>27</v>
      </c>
      <c r="E18093" s="20" t="s">
        <v>28</v>
      </c>
      <c r="F18093" s="63">
        <v>19</v>
      </c>
      <c r="G18093" s="70">
        <v>0</v>
      </c>
      <c r="H18093" s="70"/>
      <c r="I18093" s="20"/>
    </row>
    <row r="18094" spans="2:9" x14ac:dyDescent="0.25">
      <c r="B18094" s="69">
        <v>39927</v>
      </c>
      <c r="C18094" s="20" t="s">
        <v>47</v>
      </c>
      <c r="D18094" s="20" t="s">
        <v>27</v>
      </c>
      <c r="E18094" s="20" t="s">
        <v>28</v>
      </c>
      <c r="F18094" s="63">
        <v>18</v>
      </c>
      <c r="G18094" s="70">
        <v>0</v>
      </c>
      <c r="H18094" s="70"/>
      <c r="I18094" s="20"/>
    </row>
    <row r="18095" spans="2:9" x14ac:dyDescent="0.25">
      <c r="B18095" s="69">
        <v>39927</v>
      </c>
      <c r="C18095" s="20" t="s">
        <v>47</v>
      </c>
      <c r="D18095" s="20" t="s">
        <v>27</v>
      </c>
      <c r="E18095" s="20" t="s">
        <v>28</v>
      </c>
      <c r="F18095" s="63">
        <v>15</v>
      </c>
      <c r="G18095" s="70">
        <v>0</v>
      </c>
      <c r="H18095" s="70"/>
      <c r="I18095" s="20"/>
    </row>
    <row r="18096" spans="2:9" x14ac:dyDescent="0.25">
      <c r="B18096" s="69">
        <v>39927</v>
      </c>
      <c r="C18096" s="20" t="s">
        <v>47</v>
      </c>
      <c r="D18096" s="20" t="s">
        <v>27</v>
      </c>
      <c r="E18096" s="20" t="s">
        <v>28</v>
      </c>
      <c r="F18096" s="63">
        <v>7</v>
      </c>
      <c r="G18096" s="70">
        <v>0</v>
      </c>
      <c r="H18096" s="70"/>
      <c r="I18096" s="20"/>
    </row>
    <row r="18097" spans="2:9" x14ac:dyDescent="0.25">
      <c r="B18097" s="69">
        <v>39927</v>
      </c>
      <c r="C18097" s="20" t="s">
        <v>47</v>
      </c>
      <c r="D18097" s="20" t="s">
        <v>27</v>
      </c>
      <c r="E18097" s="20" t="s">
        <v>28</v>
      </c>
      <c r="F18097" s="63">
        <v>8305</v>
      </c>
      <c r="G18097" s="70">
        <v>0</v>
      </c>
      <c r="H18097" s="70"/>
      <c r="I18097" s="20"/>
    </row>
    <row r="18098" spans="2:9" x14ac:dyDescent="0.25">
      <c r="B18098" s="69">
        <v>39927</v>
      </c>
      <c r="C18098" s="20" t="s">
        <v>47</v>
      </c>
      <c r="D18098" s="20" t="s">
        <v>27</v>
      </c>
      <c r="E18098" s="20" t="s">
        <v>28</v>
      </c>
      <c r="F18098" s="63">
        <v>6</v>
      </c>
      <c r="G18098" s="70">
        <v>0</v>
      </c>
      <c r="H18098" s="70"/>
      <c r="I18098" s="20"/>
    </row>
    <row r="18099" spans="2:9" x14ac:dyDescent="0.25">
      <c r="B18099" s="69">
        <v>39927</v>
      </c>
      <c r="C18099" s="20" t="s">
        <v>47</v>
      </c>
      <c r="D18099" s="20" t="s">
        <v>27</v>
      </c>
      <c r="E18099" s="20" t="s">
        <v>28</v>
      </c>
      <c r="F18099" s="63">
        <v>34485</v>
      </c>
      <c r="G18099" s="70">
        <v>0</v>
      </c>
      <c r="H18099" s="70"/>
      <c r="I18099" s="20"/>
    </row>
    <row r="18100" spans="2:9" x14ac:dyDescent="0.25">
      <c r="B18100" s="69">
        <v>39927</v>
      </c>
      <c r="C18100" s="20" t="s">
        <v>47</v>
      </c>
      <c r="D18100" s="20" t="s">
        <v>27</v>
      </c>
      <c r="E18100" s="20" t="s">
        <v>28</v>
      </c>
      <c r="F18100" s="63">
        <v>551</v>
      </c>
      <c r="G18100" s="70">
        <v>0</v>
      </c>
      <c r="H18100" s="70"/>
      <c r="I18100" s="20"/>
    </row>
    <row r="18101" spans="2:9" x14ac:dyDescent="0.25">
      <c r="B18101" s="69">
        <v>39927</v>
      </c>
      <c r="C18101" s="20" t="s">
        <v>47</v>
      </c>
      <c r="D18101" s="20" t="s">
        <v>27</v>
      </c>
      <c r="E18101" s="20" t="s">
        <v>28</v>
      </c>
      <c r="F18101" s="63">
        <v>355</v>
      </c>
      <c r="G18101" s="70">
        <v>0</v>
      </c>
      <c r="H18101" s="70"/>
      <c r="I18101" s="20"/>
    </row>
    <row r="18102" spans="2:9" x14ac:dyDescent="0.25">
      <c r="B18102" s="69">
        <v>39927</v>
      </c>
      <c r="C18102" s="20" t="s">
        <v>47</v>
      </c>
      <c r="D18102" s="20" t="s">
        <v>27</v>
      </c>
      <c r="E18102" s="20" t="s">
        <v>28</v>
      </c>
      <c r="F18102" s="63">
        <v>551</v>
      </c>
      <c r="G18102" s="70">
        <v>0</v>
      </c>
      <c r="H18102" s="70"/>
      <c r="I18102" s="20"/>
    </row>
    <row r="18103" spans="2:9" x14ac:dyDescent="0.25">
      <c r="B18103" s="69">
        <v>39927</v>
      </c>
      <c r="C18103" s="20" t="s">
        <v>47</v>
      </c>
      <c r="D18103" s="20" t="s">
        <v>27</v>
      </c>
      <c r="E18103" s="20" t="s">
        <v>28</v>
      </c>
      <c r="F18103" s="63">
        <v>79</v>
      </c>
      <c r="G18103" s="70">
        <v>0</v>
      </c>
      <c r="H18103" s="70"/>
      <c r="I18103" s="20"/>
    </row>
    <row r="18104" spans="2:9" x14ac:dyDescent="0.25">
      <c r="B18104" s="69">
        <v>39927</v>
      </c>
      <c r="C18104" s="20" t="s">
        <v>47</v>
      </c>
      <c r="D18104" s="20" t="s">
        <v>27</v>
      </c>
      <c r="E18104" s="20" t="s">
        <v>28</v>
      </c>
      <c r="F18104" s="63">
        <v>12</v>
      </c>
      <c r="G18104" s="70">
        <v>0</v>
      </c>
      <c r="H18104" s="70"/>
      <c r="I18104" s="20"/>
    </row>
    <row r="18105" spans="2:9" x14ac:dyDescent="0.25">
      <c r="B18105" s="69">
        <v>39927</v>
      </c>
      <c r="C18105" s="20" t="s">
        <v>47</v>
      </c>
      <c r="D18105" s="20" t="s">
        <v>27</v>
      </c>
      <c r="E18105" s="20" t="s">
        <v>28</v>
      </c>
      <c r="F18105" s="63">
        <v>466</v>
      </c>
      <c r="G18105" s="70">
        <v>0</v>
      </c>
      <c r="H18105" s="70"/>
      <c r="I18105" s="20"/>
    </row>
    <row r="18106" spans="2:9" x14ac:dyDescent="0.25">
      <c r="B18106" s="69">
        <v>39927</v>
      </c>
      <c r="C18106" s="20" t="s">
        <v>47</v>
      </c>
      <c r="D18106" s="20" t="s">
        <v>29</v>
      </c>
      <c r="E18106" s="20" t="s">
        <v>28</v>
      </c>
      <c r="F18106" s="63">
        <v>268</v>
      </c>
      <c r="G18106" s="70">
        <v>0</v>
      </c>
      <c r="H18106" s="70"/>
      <c r="I18106" s="20"/>
    </row>
    <row r="18107" spans="2:9" x14ac:dyDescent="0.25">
      <c r="B18107" s="69">
        <v>39927</v>
      </c>
      <c r="C18107" s="20" t="s">
        <v>47</v>
      </c>
      <c r="D18107" s="20" t="s">
        <v>29</v>
      </c>
      <c r="E18107" s="20" t="s">
        <v>28</v>
      </c>
      <c r="F18107" s="63">
        <v>5351</v>
      </c>
      <c r="G18107" s="70">
        <v>0</v>
      </c>
      <c r="H18107" s="70"/>
      <c r="I18107" s="20"/>
    </row>
    <row r="18108" spans="2:9" x14ac:dyDescent="0.25">
      <c r="B18108" s="69">
        <v>39927</v>
      </c>
      <c r="C18108" s="20" t="s">
        <v>47</v>
      </c>
      <c r="D18108" s="20" t="s">
        <v>29</v>
      </c>
      <c r="E18108" s="20" t="s">
        <v>28</v>
      </c>
      <c r="F18108" s="63">
        <v>354</v>
      </c>
      <c r="G18108" s="70">
        <v>0</v>
      </c>
      <c r="H18108" s="70"/>
      <c r="I18108" s="20"/>
    </row>
    <row r="18109" spans="2:9" x14ac:dyDescent="0.25">
      <c r="B18109" s="69">
        <v>39927</v>
      </c>
      <c r="C18109" s="20" t="s">
        <v>47</v>
      </c>
      <c r="D18109" s="20" t="s">
        <v>29</v>
      </c>
      <c r="E18109" s="20" t="s">
        <v>28</v>
      </c>
      <c r="F18109" s="63">
        <v>4894</v>
      </c>
      <c r="G18109" s="70">
        <v>0</v>
      </c>
      <c r="H18109" s="70"/>
      <c r="I18109" s="20"/>
    </row>
    <row r="18110" spans="2:9" x14ac:dyDescent="0.25">
      <c r="B18110" s="69">
        <v>39927</v>
      </c>
      <c r="C18110" s="20" t="s">
        <v>47</v>
      </c>
      <c r="D18110" s="20" t="s">
        <v>29</v>
      </c>
      <c r="E18110" s="20" t="s">
        <v>28</v>
      </c>
      <c r="F18110" s="63">
        <v>220</v>
      </c>
      <c r="G18110" s="70">
        <v>0</v>
      </c>
      <c r="H18110" s="70"/>
      <c r="I18110" s="20"/>
    </row>
    <row r="18111" spans="2:9" x14ac:dyDescent="0.25">
      <c r="B18111" s="69">
        <v>39927</v>
      </c>
      <c r="C18111" s="20" t="s">
        <v>47</v>
      </c>
      <c r="D18111" s="20" t="s">
        <v>29</v>
      </c>
      <c r="E18111" s="20" t="s">
        <v>28</v>
      </c>
      <c r="F18111" s="63">
        <v>35</v>
      </c>
      <c r="G18111" s="70">
        <v>0</v>
      </c>
      <c r="H18111" s="70"/>
      <c r="I18111" s="20"/>
    </row>
    <row r="18112" spans="2:9" x14ac:dyDescent="0.25">
      <c r="B18112" s="69">
        <v>39927</v>
      </c>
      <c r="C18112" s="20" t="s">
        <v>47</v>
      </c>
      <c r="D18112" s="20" t="s">
        <v>29</v>
      </c>
      <c r="E18112" s="20" t="s">
        <v>28</v>
      </c>
      <c r="F18112" s="63">
        <v>10852</v>
      </c>
      <c r="G18112" s="70">
        <v>0</v>
      </c>
      <c r="H18112" s="70"/>
      <c r="I18112" s="20"/>
    </row>
    <row r="18113" spans="2:9" x14ac:dyDescent="0.25">
      <c r="B18113" s="69">
        <v>39927</v>
      </c>
      <c r="C18113" s="20" t="s">
        <v>47</v>
      </c>
      <c r="D18113" s="20" t="s">
        <v>29</v>
      </c>
      <c r="E18113" s="20" t="s">
        <v>28</v>
      </c>
      <c r="F18113" s="63">
        <v>10</v>
      </c>
      <c r="G18113" s="70">
        <v>0</v>
      </c>
      <c r="H18113" s="70"/>
      <c r="I18113" s="20"/>
    </row>
    <row r="18114" spans="2:9" x14ac:dyDescent="0.25">
      <c r="B18114" s="69">
        <v>39927</v>
      </c>
      <c r="C18114" s="20" t="s">
        <v>47</v>
      </c>
      <c r="D18114" s="20" t="s">
        <v>29</v>
      </c>
      <c r="E18114" s="20" t="s">
        <v>28</v>
      </c>
      <c r="F18114" s="63">
        <v>7</v>
      </c>
      <c r="G18114" s="70">
        <v>0</v>
      </c>
      <c r="H18114" s="70"/>
      <c r="I18114" s="20"/>
    </row>
    <row r="18115" spans="2:9" x14ac:dyDescent="0.25">
      <c r="B18115" s="69">
        <v>39927</v>
      </c>
      <c r="C18115" s="20" t="s">
        <v>47</v>
      </c>
      <c r="D18115" s="20" t="s">
        <v>29</v>
      </c>
      <c r="E18115" s="20" t="s">
        <v>28</v>
      </c>
      <c r="F18115" s="63">
        <v>80760</v>
      </c>
      <c r="G18115" s="70">
        <v>0</v>
      </c>
      <c r="H18115" s="70"/>
      <c r="I18115" s="20"/>
    </row>
    <row r="18116" spans="2:9" x14ac:dyDescent="0.25">
      <c r="B18116" s="69">
        <v>39927</v>
      </c>
      <c r="C18116" s="20" t="s">
        <v>47</v>
      </c>
      <c r="D18116" s="20" t="s">
        <v>29</v>
      </c>
      <c r="E18116" s="20" t="s">
        <v>28</v>
      </c>
      <c r="F18116" s="63">
        <v>670</v>
      </c>
      <c r="G18116" s="70">
        <v>0</v>
      </c>
      <c r="H18116" s="70"/>
      <c r="I18116" s="20"/>
    </row>
    <row r="18117" spans="2:9" x14ac:dyDescent="0.25">
      <c r="B18117" s="69">
        <v>39927</v>
      </c>
      <c r="C18117" s="20" t="s">
        <v>47</v>
      </c>
      <c r="D18117" s="20" t="s">
        <v>29</v>
      </c>
      <c r="E18117" s="20" t="s">
        <v>28</v>
      </c>
      <c r="F18117" s="63">
        <v>1351</v>
      </c>
      <c r="G18117" s="70">
        <v>0</v>
      </c>
      <c r="H18117" s="70"/>
      <c r="I18117" s="20"/>
    </row>
    <row r="18118" spans="2:9" x14ac:dyDescent="0.25">
      <c r="B18118" s="69">
        <v>39927</v>
      </c>
      <c r="C18118" s="20" t="s">
        <v>47</v>
      </c>
      <c r="D18118" s="20" t="s">
        <v>29</v>
      </c>
      <c r="E18118" s="20" t="s">
        <v>28</v>
      </c>
      <c r="F18118" s="63">
        <v>59</v>
      </c>
      <c r="G18118" s="70">
        <v>0</v>
      </c>
      <c r="H18118" s="70"/>
      <c r="I18118" s="20"/>
    </row>
    <row r="18119" spans="2:9" x14ac:dyDescent="0.25">
      <c r="B18119" s="69">
        <v>39927</v>
      </c>
      <c r="C18119" s="20" t="s">
        <v>47</v>
      </c>
      <c r="D18119" s="20" t="s">
        <v>29</v>
      </c>
      <c r="E18119" s="20" t="s">
        <v>28</v>
      </c>
      <c r="F18119" s="63">
        <v>493</v>
      </c>
      <c r="G18119" s="70">
        <v>0</v>
      </c>
      <c r="H18119" s="70"/>
      <c r="I18119" s="20"/>
    </row>
    <row r="18120" spans="2:9" x14ac:dyDescent="0.25">
      <c r="B18120" s="69">
        <v>39927</v>
      </c>
      <c r="C18120" s="20" t="s">
        <v>47</v>
      </c>
      <c r="D18120" s="20" t="s">
        <v>29</v>
      </c>
      <c r="E18120" s="20" t="s">
        <v>28</v>
      </c>
      <c r="F18120" s="63">
        <v>3433</v>
      </c>
      <c r="G18120" s="70">
        <v>0</v>
      </c>
      <c r="H18120" s="70"/>
      <c r="I18120" s="20"/>
    </row>
    <row r="18121" spans="2:9" x14ac:dyDescent="0.25">
      <c r="B18121" s="69">
        <v>39927</v>
      </c>
      <c r="C18121" s="20" t="s">
        <v>47</v>
      </c>
      <c r="D18121" s="20" t="s">
        <v>29</v>
      </c>
      <c r="E18121" s="20" t="s">
        <v>28</v>
      </c>
      <c r="F18121" s="63">
        <v>66</v>
      </c>
      <c r="G18121" s="70">
        <v>0</v>
      </c>
      <c r="H18121" s="70"/>
      <c r="I18121" s="20"/>
    </row>
    <row r="18122" spans="2:9" x14ac:dyDescent="0.25">
      <c r="B18122" s="69">
        <v>39927</v>
      </c>
      <c r="C18122" s="20" t="s">
        <v>47</v>
      </c>
      <c r="D18122" s="20" t="s">
        <v>29</v>
      </c>
      <c r="E18122" s="20" t="s">
        <v>28</v>
      </c>
      <c r="F18122" s="63">
        <v>242</v>
      </c>
      <c r="G18122" s="70">
        <v>0</v>
      </c>
      <c r="H18122" s="70"/>
      <c r="I18122" s="20"/>
    </row>
    <row r="18123" spans="2:9" x14ac:dyDescent="0.25">
      <c r="B18123" s="69">
        <v>39927</v>
      </c>
      <c r="C18123" s="20" t="s">
        <v>47</v>
      </c>
      <c r="D18123" s="20" t="s">
        <v>29</v>
      </c>
      <c r="E18123" s="20" t="s">
        <v>28</v>
      </c>
      <c r="F18123" s="63">
        <v>86</v>
      </c>
      <c r="G18123" s="70">
        <v>0</v>
      </c>
      <c r="H18123" s="70"/>
      <c r="I18123" s="20"/>
    </row>
    <row r="18124" spans="2:9" x14ac:dyDescent="0.25">
      <c r="B18124" s="69">
        <v>39927</v>
      </c>
      <c r="C18124" s="20" t="s">
        <v>47</v>
      </c>
      <c r="D18124" s="20" t="s">
        <v>29</v>
      </c>
      <c r="E18124" s="20" t="s">
        <v>28</v>
      </c>
      <c r="F18124" s="63">
        <v>5</v>
      </c>
      <c r="G18124" s="70">
        <v>0</v>
      </c>
      <c r="H18124" s="70"/>
      <c r="I18124" s="20"/>
    </row>
    <row r="18125" spans="2:9" x14ac:dyDescent="0.25">
      <c r="B18125" s="69">
        <v>39927</v>
      </c>
      <c r="C18125" s="20" t="s">
        <v>47</v>
      </c>
      <c r="D18125" s="20" t="s">
        <v>29</v>
      </c>
      <c r="E18125" s="20" t="s">
        <v>28</v>
      </c>
      <c r="F18125" s="63">
        <v>1160</v>
      </c>
      <c r="G18125" s="70">
        <v>0</v>
      </c>
      <c r="H18125" s="70"/>
      <c r="I18125" s="20"/>
    </row>
    <row r="18126" spans="2:9" x14ac:dyDescent="0.25">
      <c r="B18126" s="69">
        <v>39927</v>
      </c>
      <c r="C18126" s="20" t="s">
        <v>47</v>
      </c>
      <c r="D18126" s="20" t="s">
        <v>30</v>
      </c>
      <c r="E18126" s="20" t="s">
        <v>28</v>
      </c>
      <c r="F18126" s="63">
        <v>286</v>
      </c>
      <c r="G18126" s="70">
        <v>0</v>
      </c>
      <c r="H18126" s="70"/>
      <c r="I18126" s="20"/>
    </row>
    <row r="18127" spans="2:9" x14ac:dyDescent="0.25">
      <c r="B18127" s="69">
        <v>39927</v>
      </c>
      <c r="C18127" s="20" t="s">
        <v>47</v>
      </c>
      <c r="D18127" s="20" t="s">
        <v>30</v>
      </c>
      <c r="E18127" s="20" t="s">
        <v>28</v>
      </c>
      <c r="F18127" s="63">
        <v>6127</v>
      </c>
      <c r="G18127" s="70">
        <v>0</v>
      </c>
      <c r="H18127" s="70"/>
      <c r="I18127" s="20"/>
    </row>
    <row r="18128" spans="2:9" x14ac:dyDescent="0.25">
      <c r="B18128" s="69">
        <v>39927</v>
      </c>
      <c r="C18128" s="20" t="s">
        <v>47</v>
      </c>
      <c r="D18128" s="20" t="s">
        <v>30</v>
      </c>
      <c r="E18128" s="20" t="s">
        <v>28</v>
      </c>
      <c r="F18128" s="63">
        <v>548</v>
      </c>
      <c r="G18128" s="70">
        <v>0</v>
      </c>
      <c r="H18128" s="70"/>
      <c r="I18128" s="20"/>
    </row>
    <row r="18129" spans="2:9" x14ac:dyDescent="0.25">
      <c r="B18129" s="69">
        <v>39927</v>
      </c>
      <c r="C18129" s="20" t="s">
        <v>47</v>
      </c>
      <c r="D18129" s="20" t="s">
        <v>30</v>
      </c>
      <c r="E18129" s="20" t="s">
        <v>28</v>
      </c>
      <c r="F18129" s="63">
        <v>5867</v>
      </c>
      <c r="G18129" s="70">
        <v>0</v>
      </c>
      <c r="H18129" s="70"/>
      <c r="I18129" s="20"/>
    </row>
    <row r="18130" spans="2:9" x14ac:dyDescent="0.25">
      <c r="B18130" s="69">
        <v>39927</v>
      </c>
      <c r="C18130" s="20" t="s">
        <v>47</v>
      </c>
      <c r="D18130" s="20" t="s">
        <v>30</v>
      </c>
      <c r="E18130" s="20" t="s">
        <v>28</v>
      </c>
      <c r="F18130" s="63">
        <v>241</v>
      </c>
      <c r="G18130" s="70">
        <v>0</v>
      </c>
      <c r="H18130" s="70"/>
      <c r="I18130" s="20"/>
    </row>
    <row r="18131" spans="2:9" x14ac:dyDescent="0.25">
      <c r="B18131" s="69">
        <v>39927</v>
      </c>
      <c r="C18131" s="20" t="s">
        <v>47</v>
      </c>
      <c r="D18131" s="20" t="s">
        <v>30</v>
      </c>
      <c r="E18131" s="20" t="s">
        <v>28</v>
      </c>
      <c r="F18131" s="63">
        <v>64</v>
      </c>
      <c r="G18131" s="70">
        <v>0</v>
      </c>
      <c r="H18131" s="70"/>
      <c r="I18131" s="20"/>
    </row>
    <row r="18132" spans="2:9" x14ac:dyDescent="0.25">
      <c r="B18132" s="69">
        <v>39927</v>
      </c>
      <c r="C18132" s="20" t="s">
        <v>47</v>
      </c>
      <c r="D18132" s="20" t="s">
        <v>30</v>
      </c>
      <c r="E18132" s="20" t="s">
        <v>28</v>
      </c>
      <c r="F18132" s="63">
        <v>8</v>
      </c>
      <c r="G18132" s="70">
        <v>0</v>
      </c>
      <c r="H18132" s="70"/>
      <c r="I18132" s="20"/>
    </row>
    <row r="18133" spans="2:9" x14ac:dyDescent="0.25">
      <c r="B18133" s="69">
        <v>39927</v>
      </c>
      <c r="C18133" s="20" t="s">
        <v>47</v>
      </c>
      <c r="D18133" s="20" t="s">
        <v>30</v>
      </c>
      <c r="E18133" s="20" t="s">
        <v>28</v>
      </c>
      <c r="F18133" s="63">
        <v>29145</v>
      </c>
      <c r="G18133" s="70">
        <v>0</v>
      </c>
      <c r="H18133" s="70"/>
      <c r="I18133" s="20"/>
    </row>
    <row r="18134" spans="2:9" x14ac:dyDescent="0.25">
      <c r="B18134" s="69">
        <v>39927</v>
      </c>
      <c r="C18134" s="20" t="s">
        <v>47</v>
      </c>
      <c r="D18134" s="20" t="s">
        <v>30</v>
      </c>
      <c r="E18134" s="20" t="s">
        <v>28</v>
      </c>
      <c r="F18134" s="63">
        <v>23</v>
      </c>
      <c r="G18134" s="70">
        <v>0</v>
      </c>
      <c r="H18134" s="70"/>
      <c r="I18134" s="20"/>
    </row>
    <row r="18135" spans="2:9" x14ac:dyDescent="0.25">
      <c r="B18135" s="69">
        <v>39927</v>
      </c>
      <c r="C18135" s="20" t="s">
        <v>47</v>
      </c>
      <c r="D18135" s="20" t="s">
        <v>30</v>
      </c>
      <c r="E18135" s="20" t="s">
        <v>28</v>
      </c>
      <c r="F18135" s="63">
        <v>7</v>
      </c>
      <c r="G18135" s="70">
        <v>0</v>
      </c>
      <c r="H18135" s="70"/>
      <c r="I18135" s="20"/>
    </row>
    <row r="18136" spans="2:9" x14ac:dyDescent="0.25">
      <c r="B18136" s="69">
        <v>39927</v>
      </c>
      <c r="C18136" s="20" t="s">
        <v>47</v>
      </c>
      <c r="D18136" s="20" t="s">
        <v>30</v>
      </c>
      <c r="E18136" s="20" t="s">
        <v>28</v>
      </c>
      <c r="F18136" s="63">
        <v>118840</v>
      </c>
      <c r="G18136" s="70">
        <v>0</v>
      </c>
      <c r="H18136" s="70"/>
      <c r="I18136" s="20"/>
    </row>
    <row r="18137" spans="2:9" x14ac:dyDescent="0.25">
      <c r="B18137" s="69">
        <v>39927</v>
      </c>
      <c r="C18137" s="20" t="s">
        <v>47</v>
      </c>
      <c r="D18137" s="20" t="s">
        <v>30</v>
      </c>
      <c r="E18137" s="20" t="s">
        <v>28</v>
      </c>
      <c r="F18137" s="63">
        <v>803</v>
      </c>
      <c r="G18137" s="70">
        <v>0</v>
      </c>
      <c r="H18137" s="70"/>
      <c r="I18137" s="20"/>
    </row>
    <row r="18138" spans="2:9" x14ac:dyDescent="0.25">
      <c r="B18138" s="69">
        <v>39927</v>
      </c>
      <c r="C18138" s="20" t="s">
        <v>47</v>
      </c>
      <c r="D18138" s="20" t="s">
        <v>30</v>
      </c>
      <c r="E18138" s="20" t="s">
        <v>28</v>
      </c>
      <c r="F18138" s="63">
        <v>1536</v>
      </c>
      <c r="G18138" s="70">
        <v>0</v>
      </c>
      <c r="H18138" s="70"/>
      <c r="I18138" s="20"/>
    </row>
    <row r="18139" spans="2:9" x14ac:dyDescent="0.25">
      <c r="B18139" s="69">
        <v>39927</v>
      </c>
      <c r="C18139" s="20" t="s">
        <v>47</v>
      </c>
      <c r="D18139" s="20" t="s">
        <v>30</v>
      </c>
      <c r="E18139" s="20" t="s">
        <v>28</v>
      </c>
      <c r="F18139" s="63">
        <v>65</v>
      </c>
      <c r="G18139" s="70">
        <v>0</v>
      </c>
      <c r="H18139" s="70"/>
      <c r="I18139" s="20"/>
    </row>
    <row r="18140" spans="2:9" x14ac:dyDescent="0.25">
      <c r="B18140" s="69">
        <v>39927</v>
      </c>
      <c r="C18140" s="20" t="s">
        <v>47</v>
      </c>
      <c r="D18140" s="20" t="s">
        <v>30</v>
      </c>
      <c r="E18140" s="20" t="s">
        <v>28</v>
      </c>
      <c r="F18140" s="63">
        <v>578</v>
      </c>
      <c r="G18140" s="70">
        <v>0</v>
      </c>
      <c r="H18140" s="70"/>
      <c r="I18140" s="20"/>
    </row>
    <row r="18141" spans="2:9" x14ac:dyDescent="0.25">
      <c r="B18141" s="69">
        <v>39927</v>
      </c>
      <c r="C18141" s="20" t="s">
        <v>47</v>
      </c>
      <c r="D18141" s="20" t="s">
        <v>30</v>
      </c>
      <c r="E18141" s="20" t="s">
        <v>28</v>
      </c>
      <c r="F18141" s="63">
        <v>3637</v>
      </c>
      <c r="G18141" s="70">
        <v>0</v>
      </c>
      <c r="H18141" s="70"/>
      <c r="I18141" s="20"/>
    </row>
    <row r="18142" spans="2:9" x14ac:dyDescent="0.25">
      <c r="B18142" s="69">
        <v>39927</v>
      </c>
      <c r="C18142" s="20" t="s">
        <v>47</v>
      </c>
      <c r="D18142" s="20" t="s">
        <v>30</v>
      </c>
      <c r="E18142" s="20" t="s">
        <v>28</v>
      </c>
      <c r="F18142" s="63">
        <v>102</v>
      </c>
      <c r="G18142" s="70">
        <v>0</v>
      </c>
      <c r="H18142" s="70"/>
      <c r="I18142" s="20"/>
    </row>
    <row r="18143" spans="2:9" x14ac:dyDescent="0.25">
      <c r="B18143" s="69">
        <v>39927</v>
      </c>
      <c r="C18143" s="20" t="s">
        <v>47</v>
      </c>
      <c r="D18143" s="20" t="s">
        <v>30</v>
      </c>
      <c r="E18143" s="20" t="s">
        <v>28</v>
      </c>
      <c r="F18143" s="63">
        <v>258</v>
      </c>
      <c r="G18143" s="70">
        <v>0</v>
      </c>
      <c r="H18143" s="70"/>
      <c r="I18143" s="20"/>
    </row>
    <row r="18144" spans="2:9" x14ac:dyDescent="0.25">
      <c r="B18144" s="69">
        <v>39927</v>
      </c>
      <c r="C18144" s="20" t="s">
        <v>47</v>
      </c>
      <c r="D18144" s="20" t="s">
        <v>30</v>
      </c>
      <c r="E18144" s="20" t="s">
        <v>28</v>
      </c>
      <c r="F18144" s="63">
        <v>123</v>
      </c>
      <c r="G18144" s="70">
        <v>0</v>
      </c>
      <c r="H18144" s="70"/>
      <c r="I18144" s="20"/>
    </row>
    <row r="18145" spans="2:9" x14ac:dyDescent="0.25">
      <c r="B18145" s="69">
        <v>39927</v>
      </c>
      <c r="C18145" s="20" t="s">
        <v>47</v>
      </c>
      <c r="D18145" s="20" t="s">
        <v>30</v>
      </c>
      <c r="E18145" s="20" t="s">
        <v>28</v>
      </c>
      <c r="F18145" s="63">
        <v>1103</v>
      </c>
      <c r="G18145" s="70">
        <v>0</v>
      </c>
      <c r="H18145" s="70"/>
      <c r="I18145" s="20"/>
    </row>
    <row r="18146" spans="2:9" x14ac:dyDescent="0.25">
      <c r="B18146" s="69">
        <v>39927</v>
      </c>
      <c r="C18146" s="20" t="s">
        <v>39</v>
      </c>
      <c r="D18146" s="20" t="s">
        <v>27</v>
      </c>
      <c r="E18146" s="20" t="s">
        <v>28</v>
      </c>
      <c r="F18146" s="63">
        <v>13325</v>
      </c>
      <c r="G18146" s="70">
        <v>0</v>
      </c>
      <c r="H18146" s="70"/>
      <c r="I18146" s="20"/>
    </row>
    <row r="18147" spans="2:9" x14ac:dyDescent="0.25">
      <c r="B18147" s="69">
        <v>39927</v>
      </c>
      <c r="C18147" s="20" t="s">
        <v>39</v>
      </c>
      <c r="D18147" s="20" t="s">
        <v>29</v>
      </c>
      <c r="E18147" s="20" t="s">
        <v>28</v>
      </c>
      <c r="F18147" s="63">
        <v>45295</v>
      </c>
      <c r="G18147" s="70">
        <v>0</v>
      </c>
      <c r="H18147" s="70"/>
      <c r="I18147" s="20"/>
    </row>
    <row r="18148" spans="2:9" x14ac:dyDescent="0.25">
      <c r="B18148" s="69">
        <v>39927</v>
      </c>
      <c r="C18148" s="20" t="s">
        <v>47</v>
      </c>
      <c r="D18148" s="20" t="s">
        <v>27</v>
      </c>
      <c r="E18148" s="20" t="s">
        <v>28</v>
      </c>
      <c r="F18148" s="63">
        <v>2423</v>
      </c>
      <c r="G18148" s="70">
        <v>0</v>
      </c>
      <c r="H18148" s="70"/>
      <c r="I18148" s="20"/>
    </row>
    <row r="18149" spans="2:9" x14ac:dyDescent="0.25">
      <c r="B18149" s="69">
        <v>39927</v>
      </c>
      <c r="C18149" s="20" t="s">
        <v>47</v>
      </c>
      <c r="D18149" s="20" t="s">
        <v>27</v>
      </c>
      <c r="E18149" s="20" t="s">
        <v>28</v>
      </c>
      <c r="F18149" s="63">
        <v>802</v>
      </c>
      <c r="G18149" s="70">
        <v>0</v>
      </c>
      <c r="H18149" s="70"/>
      <c r="I18149" s="20"/>
    </row>
    <row r="18150" spans="2:9" x14ac:dyDescent="0.25">
      <c r="B18150" s="69">
        <v>39927</v>
      </c>
      <c r="C18150" s="20" t="s">
        <v>47</v>
      </c>
      <c r="D18150" s="20" t="s">
        <v>27</v>
      </c>
      <c r="E18150" s="20" t="s">
        <v>28</v>
      </c>
      <c r="F18150" s="63">
        <v>437</v>
      </c>
      <c r="G18150" s="70">
        <v>0</v>
      </c>
      <c r="H18150" s="70"/>
      <c r="I18150" s="20"/>
    </row>
    <row r="18151" spans="2:9" x14ac:dyDescent="0.25">
      <c r="B18151" s="69">
        <v>39927</v>
      </c>
      <c r="C18151" s="20" t="s">
        <v>47</v>
      </c>
      <c r="D18151" s="20" t="s">
        <v>27</v>
      </c>
      <c r="E18151" s="20" t="s">
        <v>28</v>
      </c>
      <c r="F18151" s="63">
        <v>10</v>
      </c>
      <c r="G18151" s="70">
        <v>0</v>
      </c>
      <c r="H18151" s="70"/>
      <c r="I18151" s="20"/>
    </row>
    <row r="18152" spans="2:9" x14ac:dyDescent="0.25">
      <c r="B18152" s="69">
        <v>39927</v>
      </c>
      <c r="C18152" s="20" t="s">
        <v>47</v>
      </c>
      <c r="D18152" s="20" t="s">
        <v>27</v>
      </c>
      <c r="E18152" s="20" t="s">
        <v>28</v>
      </c>
      <c r="F18152" s="63">
        <v>13</v>
      </c>
      <c r="G18152" s="70">
        <v>0</v>
      </c>
      <c r="H18152" s="70"/>
      <c r="I18152" s="20"/>
    </row>
    <row r="18153" spans="2:9" x14ac:dyDescent="0.25">
      <c r="B18153" s="69">
        <v>39927</v>
      </c>
      <c r="C18153" s="20" t="s">
        <v>47</v>
      </c>
      <c r="D18153" s="20" t="s">
        <v>27</v>
      </c>
      <c r="E18153" s="20" t="s">
        <v>28</v>
      </c>
      <c r="F18153" s="63">
        <v>1939</v>
      </c>
      <c r="G18153" s="70">
        <v>0</v>
      </c>
      <c r="H18153" s="70"/>
      <c r="I18153" s="20"/>
    </row>
    <row r="18154" spans="2:9" x14ac:dyDescent="0.25">
      <c r="B18154" s="69">
        <v>39927</v>
      </c>
      <c r="C18154" s="20" t="s">
        <v>47</v>
      </c>
      <c r="D18154" s="20" t="s">
        <v>27</v>
      </c>
      <c r="E18154" s="20" t="s">
        <v>28</v>
      </c>
      <c r="F18154" s="63">
        <v>223</v>
      </c>
      <c r="G18154" s="70">
        <v>0</v>
      </c>
      <c r="H18154" s="70"/>
      <c r="I18154" s="20"/>
    </row>
    <row r="18155" spans="2:9" x14ac:dyDescent="0.25">
      <c r="B18155" s="69">
        <v>39927</v>
      </c>
      <c r="C18155" s="20" t="s">
        <v>47</v>
      </c>
      <c r="D18155" s="20" t="s">
        <v>27</v>
      </c>
      <c r="E18155" s="20" t="s">
        <v>28</v>
      </c>
      <c r="F18155" s="63">
        <v>9284</v>
      </c>
      <c r="G18155" s="70">
        <v>0</v>
      </c>
      <c r="H18155" s="70"/>
      <c r="I18155" s="20"/>
    </row>
    <row r="18156" spans="2:9" x14ac:dyDescent="0.25">
      <c r="B18156" s="69">
        <v>39927</v>
      </c>
      <c r="C18156" s="20" t="s">
        <v>47</v>
      </c>
      <c r="D18156" s="20" t="s">
        <v>27</v>
      </c>
      <c r="E18156" s="20" t="s">
        <v>28</v>
      </c>
      <c r="F18156" s="63">
        <v>17</v>
      </c>
      <c r="G18156" s="70">
        <v>0</v>
      </c>
      <c r="H18156" s="70"/>
      <c r="I18156" s="20"/>
    </row>
    <row r="18157" spans="2:9" x14ac:dyDescent="0.25">
      <c r="B18157" s="69">
        <v>39927</v>
      </c>
      <c r="C18157" s="20" t="s">
        <v>47</v>
      </c>
      <c r="D18157" s="20" t="s">
        <v>27</v>
      </c>
      <c r="E18157" s="20" t="s">
        <v>28</v>
      </c>
      <c r="F18157" s="63">
        <v>8</v>
      </c>
      <c r="G18157" s="70">
        <v>0</v>
      </c>
      <c r="H18157" s="70"/>
      <c r="I18157" s="20"/>
    </row>
    <row r="18158" spans="2:9" x14ac:dyDescent="0.25">
      <c r="B18158" s="69">
        <v>39927</v>
      </c>
      <c r="C18158" s="20" t="s">
        <v>47</v>
      </c>
      <c r="D18158" s="20" t="s">
        <v>27</v>
      </c>
      <c r="E18158" s="20" t="s">
        <v>28</v>
      </c>
      <c r="F18158" s="63">
        <v>147639</v>
      </c>
      <c r="G18158" s="70">
        <v>0</v>
      </c>
      <c r="H18158" s="70"/>
      <c r="I18158" s="20"/>
    </row>
    <row r="18159" spans="2:9" x14ac:dyDescent="0.25">
      <c r="B18159" s="69">
        <v>39927</v>
      </c>
      <c r="C18159" s="20" t="s">
        <v>47</v>
      </c>
      <c r="D18159" s="20" t="s">
        <v>27</v>
      </c>
      <c r="E18159" s="20" t="s">
        <v>28</v>
      </c>
      <c r="F18159" s="63">
        <v>3962</v>
      </c>
      <c r="G18159" s="70">
        <v>0</v>
      </c>
      <c r="H18159" s="70"/>
      <c r="I18159" s="20"/>
    </row>
    <row r="18160" spans="2:9" x14ac:dyDescent="0.25">
      <c r="B18160" s="69">
        <v>39927</v>
      </c>
      <c r="C18160" s="20" t="s">
        <v>47</v>
      </c>
      <c r="D18160" s="20" t="s">
        <v>27</v>
      </c>
      <c r="E18160" s="20" t="s">
        <v>28</v>
      </c>
      <c r="F18160" s="63">
        <v>1810</v>
      </c>
      <c r="G18160" s="70">
        <v>0</v>
      </c>
      <c r="H18160" s="70"/>
      <c r="I18160" s="20"/>
    </row>
    <row r="18161" spans="2:9" x14ac:dyDescent="0.25">
      <c r="B18161" s="69">
        <v>39927</v>
      </c>
      <c r="C18161" s="20" t="s">
        <v>47</v>
      </c>
      <c r="D18161" s="20" t="s">
        <v>27</v>
      </c>
      <c r="E18161" s="20" t="s">
        <v>28</v>
      </c>
      <c r="F18161" s="63">
        <v>569</v>
      </c>
      <c r="G18161" s="70">
        <v>0</v>
      </c>
      <c r="H18161" s="70"/>
      <c r="I18161" s="20"/>
    </row>
    <row r="18162" spans="2:9" x14ac:dyDescent="0.25">
      <c r="B18162" s="69">
        <v>39927</v>
      </c>
      <c r="C18162" s="20" t="s">
        <v>47</v>
      </c>
      <c r="D18162" s="20" t="s">
        <v>27</v>
      </c>
      <c r="E18162" s="20" t="s">
        <v>28</v>
      </c>
      <c r="F18162" s="63">
        <v>353</v>
      </c>
      <c r="G18162" s="70">
        <v>0</v>
      </c>
      <c r="H18162" s="70"/>
      <c r="I18162" s="20"/>
    </row>
    <row r="18163" spans="2:9" x14ac:dyDescent="0.25">
      <c r="B18163" s="69">
        <v>39927</v>
      </c>
      <c r="C18163" s="20" t="s">
        <v>47</v>
      </c>
      <c r="D18163" s="20" t="s">
        <v>27</v>
      </c>
      <c r="E18163" s="20" t="s">
        <v>28</v>
      </c>
      <c r="F18163" s="63">
        <v>64</v>
      </c>
      <c r="G18163" s="70">
        <v>0</v>
      </c>
      <c r="H18163" s="70"/>
      <c r="I18163" s="20"/>
    </row>
    <row r="18164" spans="2:9" x14ac:dyDescent="0.25">
      <c r="B18164" s="69">
        <v>39927</v>
      </c>
      <c r="C18164" s="20" t="s">
        <v>47</v>
      </c>
      <c r="D18164" s="20" t="s">
        <v>27</v>
      </c>
      <c r="E18164" s="20" t="s">
        <v>28</v>
      </c>
      <c r="F18164" s="63">
        <v>52</v>
      </c>
      <c r="G18164" s="70">
        <v>0</v>
      </c>
      <c r="H18164" s="70"/>
      <c r="I18164" s="20"/>
    </row>
    <row r="18165" spans="2:9" x14ac:dyDescent="0.25">
      <c r="B18165" s="69">
        <v>39927</v>
      </c>
      <c r="C18165" s="20" t="s">
        <v>47</v>
      </c>
      <c r="D18165" s="20" t="s">
        <v>27</v>
      </c>
      <c r="E18165" s="20" t="s">
        <v>28</v>
      </c>
      <c r="F18165" s="63">
        <v>8474</v>
      </c>
      <c r="G18165" s="70">
        <v>0</v>
      </c>
      <c r="H18165" s="70"/>
      <c r="I18165" s="20"/>
    </row>
    <row r="18166" spans="2:9" x14ac:dyDescent="0.25">
      <c r="B18166" s="69">
        <v>39927</v>
      </c>
      <c r="C18166" s="20" t="s">
        <v>47</v>
      </c>
      <c r="D18166" s="20" t="s">
        <v>27</v>
      </c>
      <c r="E18166" s="20" t="s">
        <v>28</v>
      </c>
      <c r="F18166" s="63">
        <v>635</v>
      </c>
      <c r="G18166" s="70">
        <v>0</v>
      </c>
      <c r="H18166" s="70"/>
      <c r="I18166" s="20"/>
    </row>
    <row r="18167" spans="2:9" x14ac:dyDescent="0.25">
      <c r="B18167" s="69">
        <v>39927</v>
      </c>
      <c r="C18167" s="20" t="s">
        <v>47</v>
      </c>
      <c r="D18167" s="20" t="s">
        <v>29</v>
      </c>
      <c r="E18167" s="20" t="s">
        <v>28</v>
      </c>
      <c r="F18167" s="63">
        <v>19612</v>
      </c>
      <c r="G18167" s="70">
        <v>0</v>
      </c>
      <c r="H18167" s="70"/>
      <c r="I18167" s="20"/>
    </row>
    <row r="18168" spans="2:9" x14ac:dyDescent="0.25">
      <c r="B18168" s="69">
        <v>39927</v>
      </c>
      <c r="C18168" s="20" t="s">
        <v>47</v>
      </c>
      <c r="D18168" s="20" t="s">
        <v>29</v>
      </c>
      <c r="E18168" s="20" t="s">
        <v>28</v>
      </c>
      <c r="F18168" s="63">
        <v>11162</v>
      </c>
      <c r="G18168" s="70">
        <v>0</v>
      </c>
      <c r="H18168" s="70"/>
      <c r="I18168" s="20"/>
    </row>
    <row r="18169" spans="2:9" x14ac:dyDescent="0.25">
      <c r="B18169" s="69">
        <v>39927</v>
      </c>
      <c r="C18169" s="20" t="s">
        <v>47</v>
      </c>
      <c r="D18169" s="20" t="s">
        <v>29</v>
      </c>
      <c r="E18169" s="20" t="s">
        <v>28</v>
      </c>
      <c r="F18169" s="63">
        <v>1261</v>
      </c>
      <c r="G18169" s="70">
        <v>0</v>
      </c>
      <c r="H18169" s="70"/>
      <c r="I18169" s="20"/>
    </row>
    <row r="18170" spans="2:9" x14ac:dyDescent="0.25">
      <c r="B18170" s="69">
        <v>39927</v>
      </c>
      <c r="C18170" s="20" t="s">
        <v>47</v>
      </c>
      <c r="D18170" s="20" t="s">
        <v>29</v>
      </c>
      <c r="E18170" s="20" t="s">
        <v>28</v>
      </c>
      <c r="F18170" s="63">
        <v>4238</v>
      </c>
      <c r="G18170" s="70">
        <v>0</v>
      </c>
      <c r="H18170" s="70"/>
      <c r="I18170" s="20"/>
    </row>
    <row r="18171" spans="2:9" x14ac:dyDescent="0.25">
      <c r="B18171" s="69">
        <v>39927</v>
      </c>
      <c r="C18171" s="20" t="s">
        <v>47</v>
      </c>
      <c r="D18171" s="20" t="s">
        <v>29</v>
      </c>
      <c r="E18171" s="20" t="s">
        <v>28</v>
      </c>
      <c r="F18171" s="63">
        <v>148</v>
      </c>
      <c r="G18171" s="70">
        <v>0</v>
      </c>
      <c r="H18171" s="70"/>
      <c r="I18171" s="20"/>
    </row>
    <row r="18172" spans="2:9" x14ac:dyDescent="0.25">
      <c r="B18172" s="69">
        <v>39927</v>
      </c>
      <c r="C18172" s="20" t="s">
        <v>47</v>
      </c>
      <c r="D18172" s="20" t="s">
        <v>29</v>
      </c>
      <c r="E18172" s="20" t="s">
        <v>28</v>
      </c>
      <c r="F18172" s="63">
        <v>9660</v>
      </c>
      <c r="G18172" s="70">
        <v>0</v>
      </c>
      <c r="H18172" s="70"/>
      <c r="I18172" s="20"/>
    </row>
    <row r="18173" spans="2:9" x14ac:dyDescent="0.25">
      <c r="B18173" s="69">
        <v>39927</v>
      </c>
      <c r="C18173" s="20" t="s">
        <v>47</v>
      </c>
      <c r="D18173" s="20" t="s">
        <v>29</v>
      </c>
      <c r="E18173" s="20" t="s">
        <v>28</v>
      </c>
      <c r="F18173" s="63">
        <v>20</v>
      </c>
      <c r="G18173" s="70">
        <v>0</v>
      </c>
      <c r="H18173" s="70"/>
      <c r="I18173" s="20"/>
    </row>
    <row r="18174" spans="2:9" x14ac:dyDescent="0.25">
      <c r="B18174" s="69">
        <v>39927</v>
      </c>
      <c r="C18174" s="20" t="s">
        <v>47</v>
      </c>
      <c r="D18174" s="20" t="s">
        <v>29</v>
      </c>
      <c r="E18174" s="20" t="s">
        <v>28</v>
      </c>
      <c r="F18174" s="63">
        <v>105644</v>
      </c>
      <c r="G18174" s="70">
        <v>0</v>
      </c>
      <c r="H18174" s="70"/>
      <c r="I18174" s="20"/>
    </row>
    <row r="18175" spans="2:9" x14ac:dyDescent="0.25">
      <c r="B18175" s="69">
        <v>39927</v>
      </c>
      <c r="C18175" s="20" t="s">
        <v>47</v>
      </c>
      <c r="D18175" s="20" t="s">
        <v>29</v>
      </c>
      <c r="E18175" s="20" t="s">
        <v>28</v>
      </c>
      <c r="F18175" s="63">
        <v>55</v>
      </c>
      <c r="G18175" s="70">
        <v>0</v>
      </c>
      <c r="H18175" s="70"/>
      <c r="I18175" s="20"/>
    </row>
    <row r="18176" spans="2:9" x14ac:dyDescent="0.25">
      <c r="B18176" s="69">
        <v>39927</v>
      </c>
      <c r="C18176" s="20" t="s">
        <v>47</v>
      </c>
      <c r="D18176" s="20" t="s">
        <v>29</v>
      </c>
      <c r="E18176" s="20" t="s">
        <v>28</v>
      </c>
      <c r="F18176" s="63">
        <v>38</v>
      </c>
      <c r="G18176" s="70">
        <v>0</v>
      </c>
      <c r="H18176" s="70"/>
      <c r="I18176" s="20"/>
    </row>
    <row r="18177" spans="2:9" x14ac:dyDescent="0.25">
      <c r="B18177" s="69">
        <v>39927</v>
      </c>
      <c r="C18177" s="20" t="s">
        <v>47</v>
      </c>
      <c r="D18177" s="20" t="s">
        <v>29</v>
      </c>
      <c r="E18177" s="20" t="s">
        <v>28</v>
      </c>
      <c r="F18177" s="63">
        <v>347926</v>
      </c>
      <c r="G18177" s="70">
        <v>0</v>
      </c>
      <c r="H18177" s="70"/>
      <c r="I18177" s="20"/>
    </row>
    <row r="18178" spans="2:9" x14ac:dyDescent="0.25">
      <c r="B18178" s="69">
        <v>39927</v>
      </c>
      <c r="C18178" s="20" t="s">
        <v>47</v>
      </c>
      <c r="D18178" s="20" t="s">
        <v>29</v>
      </c>
      <c r="E18178" s="20" t="s">
        <v>28</v>
      </c>
      <c r="F18178" s="63">
        <v>4775</v>
      </c>
      <c r="G18178" s="70">
        <v>0</v>
      </c>
      <c r="H18178" s="70"/>
      <c r="I18178" s="20"/>
    </row>
    <row r="18179" spans="2:9" x14ac:dyDescent="0.25">
      <c r="B18179" s="69">
        <v>39927</v>
      </c>
      <c r="C18179" s="20" t="s">
        <v>47</v>
      </c>
      <c r="D18179" s="20" t="s">
        <v>29</v>
      </c>
      <c r="E18179" s="20" t="s">
        <v>28</v>
      </c>
      <c r="F18179" s="63">
        <v>5571</v>
      </c>
      <c r="G18179" s="70">
        <v>0</v>
      </c>
      <c r="H18179" s="70"/>
      <c r="I18179" s="20"/>
    </row>
    <row r="18180" spans="2:9" x14ac:dyDescent="0.25">
      <c r="B18180" s="69">
        <v>39927</v>
      </c>
      <c r="C18180" s="20" t="s">
        <v>47</v>
      </c>
      <c r="D18180" s="20" t="s">
        <v>29</v>
      </c>
      <c r="E18180" s="20" t="s">
        <v>28</v>
      </c>
      <c r="F18180" s="63">
        <v>3649</v>
      </c>
      <c r="G18180" s="70">
        <v>0</v>
      </c>
      <c r="H18180" s="70"/>
      <c r="I18180" s="20"/>
    </row>
    <row r="18181" spans="2:9" x14ac:dyDescent="0.25">
      <c r="B18181" s="69">
        <v>39927</v>
      </c>
      <c r="C18181" s="20" t="s">
        <v>47</v>
      </c>
      <c r="D18181" s="20" t="s">
        <v>29</v>
      </c>
      <c r="E18181" s="20" t="s">
        <v>28</v>
      </c>
      <c r="F18181" s="63">
        <v>450</v>
      </c>
      <c r="G18181" s="70">
        <v>0</v>
      </c>
      <c r="H18181" s="70"/>
      <c r="I18181" s="20"/>
    </row>
    <row r="18182" spans="2:9" x14ac:dyDescent="0.25">
      <c r="B18182" s="69">
        <v>39927</v>
      </c>
      <c r="C18182" s="20" t="s">
        <v>47</v>
      </c>
      <c r="D18182" s="20" t="s">
        <v>29</v>
      </c>
      <c r="E18182" s="20" t="s">
        <v>28</v>
      </c>
      <c r="F18182" s="63">
        <v>51525</v>
      </c>
      <c r="G18182" s="70">
        <v>0</v>
      </c>
      <c r="H18182" s="70"/>
      <c r="I18182" s="20"/>
    </row>
    <row r="18183" spans="2:9" x14ac:dyDescent="0.25">
      <c r="B18183" s="69">
        <v>39927</v>
      </c>
      <c r="C18183" s="20" t="s">
        <v>47</v>
      </c>
      <c r="D18183" s="20" t="s">
        <v>29</v>
      </c>
      <c r="E18183" s="20" t="s">
        <v>28</v>
      </c>
      <c r="F18183" s="63">
        <v>10506</v>
      </c>
      <c r="G18183" s="70">
        <v>0</v>
      </c>
      <c r="H18183" s="70"/>
      <c r="I18183" s="20"/>
    </row>
    <row r="18184" spans="2:9" x14ac:dyDescent="0.25">
      <c r="B18184" s="69">
        <v>39927</v>
      </c>
      <c r="C18184" s="20" t="s">
        <v>47</v>
      </c>
      <c r="D18184" s="20" t="s">
        <v>29</v>
      </c>
      <c r="E18184" s="20" t="s">
        <v>28</v>
      </c>
      <c r="F18184" s="63">
        <v>859</v>
      </c>
      <c r="G18184" s="70">
        <v>0</v>
      </c>
      <c r="H18184" s="70"/>
      <c r="I18184" s="20"/>
    </row>
    <row r="18185" spans="2:9" x14ac:dyDescent="0.25">
      <c r="B18185" s="69">
        <v>39927</v>
      </c>
      <c r="C18185" s="20" t="s">
        <v>47</v>
      </c>
      <c r="D18185" s="20" t="s">
        <v>29</v>
      </c>
      <c r="E18185" s="20" t="s">
        <v>28</v>
      </c>
      <c r="F18185" s="63">
        <v>257</v>
      </c>
      <c r="G18185" s="70">
        <v>0</v>
      </c>
      <c r="H18185" s="70"/>
      <c r="I18185" s="20"/>
    </row>
    <row r="18186" spans="2:9" x14ac:dyDescent="0.25">
      <c r="B18186" s="69">
        <v>39927</v>
      </c>
      <c r="C18186" s="20" t="s">
        <v>47</v>
      </c>
      <c r="D18186" s="20" t="s">
        <v>29</v>
      </c>
      <c r="E18186" s="20" t="s">
        <v>28</v>
      </c>
      <c r="F18186" s="63">
        <v>7879</v>
      </c>
      <c r="G18186" s="70">
        <v>0</v>
      </c>
      <c r="H18186" s="70"/>
      <c r="I18186" s="20"/>
    </row>
    <row r="18187" spans="2:9" x14ac:dyDescent="0.25">
      <c r="B18187" s="69">
        <v>39927</v>
      </c>
      <c r="C18187" s="20" t="s">
        <v>47</v>
      </c>
      <c r="D18187" s="20" t="s">
        <v>29</v>
      </c>
      <c r="E18187" s="20" t="s">
        <v>28</v>
      </c>
      <c r="F18187" s="63">
        <v>1554</v>
      </c>
      <c r="G18187" s="70">
        <v>0</v>
      </c>
      <c r="H18187" s="70"/>
      <c r="I18187" s="20"/>
    </row>
    <row r="18188" spans="2:9" x14ac:dyDescent="0.25">
      <c r="B18188" s="69">
        <v>39927</v>
      </c>
      <c r="C18188" s="20" t="s">
        <v>47</v>
      </c>
      <c r="D18188" s="20" t="s">
        <v>30</v>
      </c>
      <c r="E18188" s="20" t="s">
        <v>28</v>
      </c>
      <c r="F18188" s="63">
        <v>20408</v>
      </c>
      <c r="G18188" s="70">
        <v>0</v>
      </c>
      <c r="H18188" s="70"/>
      <c r="I18188" s="20"/>
    </row>
    <row r="18189" spans="2:9" x14ac:dyDescent="0.25">
      <c r="B18189" s="69">
        <v>39927</v>
      </c>
      <c r="C18189" s="20" t="s">
        <v>47</v>
      </c>
      <c r="D18189" s="20" t="s">
        <v>30</v>
      </c>
      <c r="E18189" s="20" t="s">
        <v>28</v>
      </c>
      <c r="F18189" s="63">
        <v>13138</v>
      </c>
      <c r="G18189" s="70">
        <v>0</v>
      </c>
      <c r="H18189" s="70"/>
      <c r="I18189" s="20"/>
    </row>
    <row r="18190" spans="2:9" x14ac:dyDescent="0.25">
      <c r="B18190" s="69">
        <v>39927</v>
      </c>
      <c r="C18190" s="20" t="s">
        <v>47</v>
      </c>
      <c r="D18190" s="20" t="s">
        <v>30</v>
      </c>
      <c r="E18190" s="20" t="s">
        <v>28</v>
      </c>
      <c r="F18190" s="63">
        <v>1970</v>
      </c>
      <c r="G18190" s="70">
        <v>0</v>
      </c>
      <c r="H18190" s="70"/>
      <c r="I18190" s="20"/>
    </row>
    <row r="18191" spans="2:9" x14ac:dyDescent="0.25">
      <c r="B18191" s="69">
        <v>39927</v>
      </c>
      <c r="C18191" s="20" t="s">
        <v>47</v>
      </c>
      <c r="D18191" s="20" t="s">
        <v>30</v>
      </c>
      <c r="E18191" s="20" t="s">
        <v>28</v>
      </c>
      <c r="F18191" s="63">
        <v>5279</v>
      </c>
      <c r="G18191" s="70">
        <v>0</v>
      </c>
      <c r="H18191" s="70"/>
      <c r="I18191" s="20"/>
    </row>
    <row r="18192" spans="2:9" x14ac:dyDescent="0.25">
      <c r="B18192" s="69">
        <v>39927</v>
      </c>
      <c r="C18192" s="20" t="s">
        <v>47</v>
      </c>
      <c r="D18192" s="20" t="s">
        <v>30</v>
      </c>
      <c r="E18192" s="20" t="s">
        <v>28</v>
      </c>
      <c r="F18192" s="63">
        <v>178</v>
      </c>
      <c r="G18192" s="70">
        <v>0</v>
      </c>
      <c r="H18192" s="70"/>
      <c r="I18192" s="20"/>
    </row>
    <row r="18193" spans="2:9" x14ac:dyDescent="0.25">
      <c r="B18193" s="69">
        <v>39927</v>
      </c>
      <c r="C18193" s="20" t="s">
        <v>47</v>
      </c>
      <c r="D18193" s="20" t="s">
        <v>30</v>
      </c>
      <c r="E18193" s="20" t="s">
        <v>28</v>
      </c>
      <c r="F18193" s="63">
        <v>15273</v>
      </c>
      <c r="G18193" s="70">
        <v>0</v>
      </c>
      <c r="H18193" s="70"/>
      <c r="I18193" s="20"/>
    </row>
    <row r="18194" spans="2:9" x14ac:dyDescent="0.25">
      <c r="B18194" s="69">
        <v>39927</v>
      </c>
      <c r="C18194" s="20" t="s">
        <v>47</v>
      </c>
      <c r="D18194" s="20" t="s">
        <v>30</v>
      </c>
      <c r="E18194" s="20" t="s">
        <v>28</v>
      </c>
      <c r="F18194" s="63">
        <v>410</v>
      </c>
      <c r="G18194" s="70">
        <v>0</v>
      </c>
      <c r="H18194" s="70"/>
      <c r="I18194" s="20"/>
    </row>
    <row r="18195" spans="2:9" x14ac:dyDescent="0.25">
      <c r="B18195" s="69">
        <v>39927</v>
      </c>
      <c r="C18195" s="20" t="s">
        <v>47</v>
      </c>
      <c r="D18195" s="20" t="s">
        <v>30</v>
      </c>
      <c r="E18195" s="20" t="s">
        <v>28</v>
      </c>
      <c r="F18195" s="63">
        <v>238246</v>
      </c>
      <c r="G18195" s="70">
        <v>0</v>
      </c>
      <c r="H18195" s="70"/>
      <c r="I18195" s="20"/>
    </row>
    <row r="18196" spans="2:9" x14ac:dyDescent="0.25">
      <c r="B18196" s="69">
        <v>39927</v>
      </c>
      <c r="C18196" s="20" t="s">
        <v>47</v>
      </c>
      <c r="D18196" s="20" t="s">
        <v>30</v>
      </c>
      <c r="E18196" s="20" t="s">
        <v>28</v>
      </c>
      <c r="F18196" s="63">
        <v>77</v>
      </c>
      <c r="G18196" s="70">
        <v>0</v>
      </c>
      <c r="H18196" s="70"/>
      <c r="I18196" s="20"/>
    </row>
    <row r="18197" spans="2:9" x14ac:dyDescent="0.25">
      <c r="B18197" s="69">
        <v>39927</v>
      </c>
      <c r="C18197" s="20" t="s">
        <v>47</v>
      </c>
      <c r="D18197" s="20" t="s">
        <v>30</v>
      </c>
      <c r="E18197" s="20" t="s">
        <v>28</v>
      </c>
      <c r="F18197" s="63">
        <v>49</v>
      </c>
      <c r="G18197" s="70">
        <v>0</v>
      </c>
      <c r="H18197" s="70"/>
      <c r="I18197" s="20"/>
    </row>
    <row r="18198" spans="2:9" x14ac:dyDescent="0.25">
      <c r="B18198" s="69">
        <v>39927</v>
      </c>
      <c r="C18198" s="20" t="s">
        <v>47</v>
      </c>
      <c r="D18198" s="20" t="s">
        <v>30</v>
      </c>
      <c r="E18198" s="20" t="s">
        <v>28</v>
      </c>
      <c r="F18198" s="63">
        <v>493404</v>
      </c>
      <c r="G18198" s="70">
        <v>0</v>
      </c>
      <c r="H18198" s="70"/>
      <c r="I18198" s="20"/>
    </row>
    <row r="18199" spans="2:9" x14ac:dyDescent="0.25">
      <c r="B18199" s="69">
        <v>39927</v>
      </c>
      <c r="C18199" s="20" t="s">
        <v>47</v>
      </c>
      <c r="D18199" s="20" t="s">
        <v>30</v>
      </c>
      <c r="E18199" s="20" t="s">
        <v>28</v>
      </c>
      <c r="F18199" s="63">
        <v>5050</v>
      </c>
      <c r="G18199" s="70">
        <v>0</v>
      </c>
      <c r="H18199" s="70"/>
      <c r="I18199" s="20"/>
    </row>
    <row r="18200" spans="2:9" x14ac:dyDescent="0.25">
      <c r="B18200" s="69">
        <v>39927</v>
      </c>
      <c r="C18200" s="20" t="s">
        <v>47</v>
      </c>
      <c r="D18200" s="20" t="s">
        <v>30</v>
      </c>
      <c r="E18200" s="20" t="s">
        <v>28</v>
      </c>
      <c r="F18200" s="63">
        <v>6588</v>
      </c>
      <c r="G18200" s="70">
        <v>0</v>
      </c>
      <c r="H18200" s="70"/>
      <c r="I18200" s="20"/>
    </row>
    <row r="18201" spans="2:9" x14ac:dyDescent="0.25">
      <c r="B18201" s="69">
        <v>39927</v>
      </c>
      <c r="C18201" s="20" t="s">
        <v>47</v>
      </c>
      <c r="D18201" s="20" t="s">
        <v>30</v>
      </c>
      <c r="E18201" s="20" t="s">
        <v>28</v>
      </c>
      <c r="F18201" s="63">
        <v>2888</v>
      </c>
      <c r="G18201" s="70">
        <v>0</v>
      </c>
      <c r="H18201" s="70"/>
      <c r="I18201" s="20"/>
    </row>
    <row r="18202" spans="2:9" x14ac:dyDescent="0.25">
      <c r="B18202" s="69">
        <v>39927</v>
      </c>
      <c r="C18202" s="20" t="s">
        <v>47</v>
      </c>
      <c r="D18202" s="20" t="s">
        <v>30</v>
      </c>
      <c r="E18202" s="20" t="s">
        <v>28</v>
      </c>
      <c r="F18202" s="63">
        <v>549</v>
      </c>
      <c r="G18202" s="70">
        <v>0</v>
      </c>
      <c r="H18202" s="70"/>
      <c r="I18202" s="20"/>
    </row>
    <row r="18203" spans="2:9" x14ac:dyDescent="0.25">
      <c r="B18203" s="69">
        <v>39927</v>
      </c>
      <c r="C18203" s="20" t="s">
        <v>47</v>
      </c>
      <c r="D18203" s="20" t="s">
        <v>30</v>
      </c>
      <c r="E18203" s="20" t="s">
        <v>28</v>
      </c>
      <c r="F18203" s="63">
        <v>52900</v>
      </c>
      <c r="G18203" s="70">
        <v>0</v>
      </c>
      <c r="H18203" s="70"/>
      <c r="I18203" s="20"/>
    </row>
    <row r="18204" spans="2:9" x14ac:dyDescent="0.25">
      <c r="B18204" s="69">
        <v>39927</v>
      </c>
      <c r="C18204" s="20" t="s">
        <v>47</v>
      </c>
      <c r="D18204" s="20" t="s">
        <v>30</v>
      </c>
      <c r="E18204" s="20" t="s">
        <v>28</v>
      </c>
      <c r="F18204" s="63">
        <v>15985</v>
      </c>
      <c r="G18204" s="70">
        <v>0</v>
      </c>
      <c r="H18204" s="70"/>
      <c r="I18204" s="20"/>
    </row>
    <row r="18205" spans="2:9" x14ac:dyDescent="0.25">
      <c r="B18205" s="69">
        <v>39927</v>
      </c>
      <c r="C18205" s="20" t="s">
        <v>47</v>
      </c>
      <c r="D18205" s="20" t="s">
        <v>30</v>
      </c>
      <c r="E18205" s="20" t="s">
        <v>28</v>
      </c>
      <c r="F18205" s="63">
        <v>906</v>
      </c>
      <c r="G18205" s="70">
        <v>0</v>
      </c>
      <c r="H18205" s="70"/>
      <c r="I18205" s="20"/>
    </row>
    <row r="18206" spans="2:9" x14ac:dyDescent="0.25">
      <c r="B18206" s="69">
        <v>39927</v>
      </c>
      <c r="C18206" s="20" t="s">
        <v>47</v>
      </c>
      <c r="D18206" s="20" t="s">
        <v>30</v>
      </c>
      <c r="E18206" s="20" t="s">
        <v>28</v>
      </c>
      <c r="F18206" s="63">
        <v>319</v>
      </c>
      <c r="G18206" s="70">
        <v>0</v>
      </c>
      <c r="H18206" s="70"/>
      <c r="I18206" s="20"/>
    </row>
    <row r="18207" spans="2:9" x14ac:dyDescent="0.25">
      <c r="B18207" s="69">
        <v>39927</v>
      </c>
      <c r="C18207" s="20" t="s">
        <v>47</v>
      </c>
      <c r="D18207" s="20" t="s">
        <v>30</v>
      </c>
      <c r="E18207" s="20" t="s">
        <v>28</v>
      </c>
      <c r="F18207" s="63">
        <v>155</v>
      </c>
      <c r="G18207" s="70">
        <v>0</v>
      </c>
      <c r="H18207" s="70"/>
      <c r="I18207" s="20"/>
    </row>
    <row r="18208" spans="2:9" x14ac:dyDescent="0.25">
      <c r="B18208" s="69">
        <v>39927</v>
      </c>
      <c r="C18208" s="20" t="s">
        <v>47</v>
      </c>
      <c r="D18208" s="20" t="s">
        <v>30</v>
      </c>
      <c r="E18208" s="20" t="s">
        <v>28</v>
      </c>
      <c r="F18208" s="63">
        <v>1552</v>
      </c>
      <c r="G18208" s="70">
        <v>0</v>
      </c>
      <c r="H18208" s="70"/>
      <c r="I18208" s="20"/>
    </row>
    <row r="18209" spans="2:9" x14ac:dyDescent="0.25">
      <c r="B18209" s="69">
        <v>39927</v>
      </c>
      <c r="C18209" s="20" t="s">
        <v>47</v>
      </c>
      <c r="D18209" s="20" t="s">
        <v>27</v>
      </c>
      <c r="E18209" s="20" t="s">
        <v>28</v>
      </c>
      <c r="F18209" s="63">
        <v>1104</v>
      </c>
      <c r="G18209" s="70">
        <v>0</v>
      </c>
      <c r="H18209" s="70"/>
      <c r="I18209" s="20"/>
    </row>
    <row r="18210" spans="2:9" x14ac:dyDescent="0.25">
      <c r="B18210" s="69">
        <v>39927</v>
      </c>
      <c r="C18210" s="20" t="s">
        <v>47</v>
      </c>
      <c r="D18210" s="20" t="s">
        <v>27</v>
      </c>
      <c r="E18210" s="20" t="s">
        <v>28</v>
      </c>
      <c r="F18210" s="63">
        <v>107</v>
      </c>
      <c r="G18210" s="70">
        <v>0</v>
      </c>
      <c r="H18210" s="70"/>
      <c r="I18210" s="20"/>
    </row>
    <row r="18211" spans="2:9" x14ac:dyDescent="0.25">
      <c r="B18211" s="69">
        <v>39927</v>
      </c>
      <c r="C18211" s="20" t="s">
        <v>47</v>
      </c>
      <c r="D18211" s="20" t="s">
        <v>27</v>
      </c>
      <c r="E18211" s="20" t="s">
        <v>28</v>
      </c>
      <c r="F18211" s="63">
        <v>246</v>
      </c>
      <c r="G18211" s="70">
        <v>0</v>
      </c>
      <c r="H18211" s="70"/>
      <c r="I18211" s="20"/>
    </row>
    <row r="18212" spans="2:9" x14ac:dyDescent="0.25">
      <c r="B18212" s="69">
        <v>39927</v>
      </c>
      <c r="C18212" s="20" t="s">
        <v>47</v>
      </c>
      <c r="D18212" s="20" t="s">
        <v>27</v>
      </c>
      <c r="E18212" s="20" t="s">
        <v>28</v>
      </c>
      <c r="F18212" s="63">
        <v>14</v>
      </c>
      <c r="G18212" s="70">
        <v>0</v>
      </c>
      <c r="H18212" s="70"/>
      <c r="I18212" s="20"/>
    </row>
    <row r="18213" spans="2:9" x14ac:dyDescent="0.25">
      <c r="B18213" s="69">
        <v>39927</v>
      </c>
      <c r="C18213" s="20" t="s">
        <v>47</v>
      </c>
      <c r="D18213" s="20" t="s">
        <v>27</v>
      </c>
      <c r="E18213" s="20" t="s">
        <v>28</v>
      </c>
      <c r="F18213" s="63">
        <v>2</v>
      </c>
      <c r="G18213" s="70">
        <v>0</v>
      </c>
      <c r="H18213" s="70"/>
      <c r="I18213" s="20"/>
    </row>
    <row r="18214" spans="2:9" x14ac:dyDescent="0.25">
      <c r="B18214" s="69">
        <v>39927</v>
      </c>
      <c r="C18214" s="20" t="s">
        <v>47</v>
      </c>
      <c r="D18214" s="20" t="s">
        <v>27</v>
      </c>
      <c r="E18214" s="20" t="s">
        <v>28</v>
      </c>
      <c r="F18214" s="63">
        <v>1040</v>
      </c>
      <c r="G18214" s="70">
        <v>0</v>
      </c>
      <c r="H18214" s="70"/>
      <c r="I18214" s="20"/>
    </row>
    <row r="18215" spans="2:9" x14ac:dyDescent="0.25">
      <c r="B18215" s="69">
        <v>39927</v>
      </c>
      <c r="C18215" s="20" t="s">
        <v>47</v>
      </c>
      <c r="D18215" s="20" t="s">
        <v>27</v>
      </c>
      <c r="E18215" s="20" t="s">
        <v>28</v>
      </c>
      <c r="F18215" s="63">
        <v>294</v>
      </c>
      <c r="G18215" s="70">
        <v>0</v>
      </c>
      <c r="H18215" s="70"/>
      <c r="I18215" s="20"/>
    </row>
    <row r="18216" spans="2:9" x14ac:dyDescent="0.25">
      <c r="B18216" s="69">
        <v>39927</v>
      </c>
      <c r="C18216" s="20" t="s">
        <v>47</v>
      </c>
      <c r="D18216" s="20" t="s">
        <v>27</v>
      </c>
      <c r="E18216" s="20" t="s">
        <v>28</v>
      </c>
      <c r="F18216" s="63">
        <v>13419</v>
      </c>
      <c r="G18216" s="70">
        <v>0</v>
      </c>
      <c r="H18216" s="70"/>
      <c r="I18216" s="20"/>
    </row>
    <row r="18217" spans="2:9" x14ac:dyDescent="0.25">
      <c r="B18217" s="69">
        <v>39927</v>
      </c>
      <c r="C18217" s="20" t="s">
        <v>47</v>
      </c>
      <c r="D18217" s="20" t="s">
        <v>27</v>
      </c>
      <c r="E18217" s="20" t="s">
        <v>28</v>
      </c>
      <c r="F18217" s="63">
        <v>4</v>
      </c>
      <c r="G18217" s="70">
        <v>0</v>
      </c>
      <c r="H18217" s="70"/>
      <c r="I18217" s="20"/>
    </row>
    <row r="18218" spans="2:9" x14ac:dyDescent="0.25">
      <c r="B18218" s="69">
        <v>39927</v>
      </c>
      <c r="C18218" s="20" t="s">
        <v>47</v>
      </c>
      <c r="D18218" s="20" t="s">
        <v>27</v>
      </c>
      <c r="E18218" s="20" t="s">
        <v>28</v>
      </c>
      <c r="F18218" s="63">
        <v>1</v>
      </c>
      <c r="G18218" s="70">
        <v>0</v>
      </c>
      <c r="H18218" s="70"/>
      <c r="I18218" s="20"/>
    </row>
    <row r="18219" spans="2:9" x14ac:dyDescent="0.25">
      <c r="B18219" s="69">
        <v>39927</v>
      </c>
      <c r="C18219" s="20" t="s">
        <v>47</v>
      </c>
      <c r="D18219" s="20" t="s">
        <v>27</v>
      </c>
      <c r="E18219" s="20" t="s">
        <v>28</v>
      </c>
      <c r="F18219" s="63">
        <v>10497</v>
      </c>
      <c r="G18219" s="70">
        <v>0</v>
      </c>
      <c r="H18219" s="70"/>
      <c r="I18219" s="20"/>
    </row>
    <row r="18220" spans="2:9" x14ac:dyDescent="0.25">
      <c r="B18220" s="69">
        <v>39927</v>
      </c>
      <c r="C18220" s="20" t="s">
        <v>47</v>
      </c>
      <c r="D18220" s="20" t="s">
        <v>27</v>
      </c>
      <c r="E18220" s="20" t="s">
        <v>28</v>
      </c>
      <c r="F18220" s="63">
        <v>163</v>
      </c>
      <c r="G18220" s="70">
        <v>0</v>
      </c>
      <c r="H18220" s="70"/>
      <c r="I18220" s="20"/>
    </row>
    <row r="18221" spans="2:9" x14ac:dyDescent="0.25">
      <c r="B18221" s="69">
        <v>39927</v>
      </c>
      <c r="C18221" s="20" t="s">
        <v>47</v>
      </c>
      <c r="D18221" s="20" t="s">
        <v>27</v>
      </c>
      <c r="E18221" s="20" t="s">
        <v>28</v>
      </c>
      <c r="F18221" s="63">
        <v>262</v>
      </c>
      <c r="G18221" s="70">
        <v>0</v>
      </c>
      <c r="H18221" s="70"/>
      <c r="I18221" s="20"/>
    </row>
    <row r="18222" spans="2:9" x14ac:dyDescent="0.25">
      <c r="B18222" s="69">
        <v>39927</v>
      </c>
      <c r="C18222" s="20" t="s">
        <v>47</v>
      </c>
      <c r="D18222" s="20" t="s">
        <v>27</v>
      </c>
      <c r="E18222" s="20" t="s">
        <v>28</v>
      </c>
      <c r="F18222" s="63">
        <v>89</v>
      </c>
      <c r="G18222" s="70">
        <v>0</v>
      </c>
      <c r="H18222" s="70"/>
      <c r="I18222" s="20"/>
    </row>
    <row r="18223" spans="2:9" x14ac:dyDescent="0.25">
      <c r="B18223" s="69">
        <v>39927</v>
      </c>
      <c r="C18223" s="20" t="s">
        <v>47</v>
      </c>
      <c r="D18223" s="20" t="s">
        <v>27</v>
      </c>
      <c r="E18223" s="20" t="s">
        <v>28</v>
      </c>
      <c r="F18223" s="63">
        <v>15</v>
      </c>
      <c r="G18223" s="70">
        <v>0</v>
      </c>
      <c r="H18223" s="70"/>
      <c r="I18223" s="20"/>
    </row>
    <row r="18224" spans="2:9" x14ac:dyDescent="0.25">
      <c r="B18224" s="69">
        <v>39927</v>
      </c>
      <c r="C18224" s="20" t="s">
        <v>47</v>
      </c>
      <c r="D18224" s="20" t="s">
        <v>27</v>
      </c>
      <c r="E18224" s="20" t="s">
        <v>28</v>
      </c>
      <c r="F18224" s="63">
        <v>17</v>
      </c>
      <c r="G18224" s="70">
        <v>0</v>
      </c>
      <c r="H18224" s="70"/>
      <c r="I18224" s="20"/>
    </row>
    <row r="18225" spans="2:9" x14ac:dyDescent="0.25">
      <c r="B18225" s="69">
        <v>39927</v>
      </c>
      <c r="C18225" s="20" t="s">
        <v>47</v>
      </c>
      <c r="D18225" s="20" t="s">
        <v>27</v>
      </c>
      <c r="E18225" s="20" t="s">
        <v>28</v>
      </c>
      <c r="F18225" s="63">
        <v>4</v>
      </c>
      <c r="G18225" s="70">
        <v>0</v>
      </c>
      <c r="H18225" s="70"/>
      <c r="I18225" s="20"/>
    </row>
    <row r="18226" spans="2:9" x14ac:dyDescent="0.25">
      <c r="B18226" s="69">
        <v>39927</v>
      </c>
      <c r="C18226" s="20" t="s">
        <v>47</v>
      </c>
      <c r="D18226" s="20" t="s">
        <v>27</v>
      </c>
      <c r="E18226" s="20" t="s">
        <v>28</v>
      </c>
      <c r="F18226" s="63">
        <v>3422</v>
      </c>
      <c r="G18226" s="70">
        <v>0</v>
      </c>
      <c r="H18226" s="70"/>
      <c r="I18226" s="20"/>
    </row>
    <row r="18227" spans="2:9" x14ac:dyDescent="0.25">
      <c r="B18227" s="69">
        <v>39927</v>
      </c>
      <c r="C18227" s="20" t="s">
        <v>47</v>
      </c>
      <c r="D18227" s="20" t="s">
        <v>27</v>
      </c>
      <c r="E18227" s="20" t="s">
        <v>28</v>
      </c>
      <c r="F18227" s="63">
        <v>106</v>
      </c>
      <c r="G18227" s="70">
        <v>0</v>
      </c>
      <c r="H18227" s="70"/>
      <c r="I18227" s="20"/>
    </row>
    <row r="18228" spans="2:9" x14ac:dyDescent="0.25">
      <c r="B18228" s="69">
        <v>39927</v>
      </c>
      <c r="C18228" s="20" t="s">
        <v>47</v>
      </c>
      <c r="D18228" s="20" t="s">
        <v>29</v>
      </c>
      <c r="E18228" s="20" t="s">
        <v>28</v>
      </c>
      <c r="F18228" s="63">
        <v>9236</v>
      </c>
      <c r="G18228" s="70">
        <v>0</v>
      </c>
      <c r="H18228" s="70"/>
      <c r="I18228" s="20"/>
    </row>
    <row r="18229" spans="2:9" x14ac:dyDescent="0.25">
      <c r="B18229" s="69">
        <v>39927</v>
      </c>
      <c r="C18229" s="20" t="s">
        <v>47</v>
      </c>
      <c r="D18229" s="20" t="s">
        <v>29</v>
      </c>
      <c r="E18229" s="20" t="s">
        <v>28</v>
      </c>
      <c r="F18229" s="63">
        <v>4222</v>
      </c>
      <c r="G18229" s="70">
        <v>0</v>
      </c>
      <c r="H18229" s="70"/>
      <c r="I18229" s="20"/>
    </row>
    <row r="18230" spans="2:9" x14ac:dyDescent="0.25">
      <c r="B18230" s="69">
        <v>39927</v>
      </c>
      <c r="C18230" s="20" t="s">
        <v>47</v>
      </c>
      <c r="D18230" s="20" t="s">
        <v>29</v>
      </c>
      <c r="E18230" s="20" t="s">
        <v>28</v>
      </c>
      <c r="F18230" s="63">
        <v>283</v>
      </c>
      <c r="G18230" s="70">
        <v>0</v>
      </c>
      <c r="H18230" s="70"/>
      <c r="I18230" s="20"/>
    </row>
    <row r="18231" spans="2:9" x14ac:dyDescent="0.25">
      <c r="B18231" s="69">
        <v>39927</v>
      </c>
      <c r="C18231" s="20" t="s">
        <v>47</v>
      </c>
      <c r="D18231" s="20" t="s">
        <v>29</v>
      </c>
      <c r="E18231" s="20" t="s">
        <v>28</v>
      </c>
      <c r="F18231" s="63">
        <v>4322</v>
      </c>
      <c r="G18231" s="70">
        <v>0</v>
      </c>
      <c r="H18231" s="70"/>
      <c r="I18231" s="20"/>
    </row>
    <row r="18232" spans="2:9" x14ac:dyDescent="0.25">
      <c r="B18232" s="69">
        <v>39927</v>
      </c>
      <c r="C18232" s="20" t="s">
        <v>47</v>
      </c>
      <c r="D18232" s="20" t="s">
        <v>29</v>
      </c>
      <c r="E18232" s="20" t="s">
        <v>28</v>
      </c>
      <c r="F18232" s="63">
        <v>50</v>
      </c>
      <c r="G18232" s="70">
        <v>0</v>
      </c>
      <c r="H18232" s="70"/>
      <c r="I18232" s="20"/>
    </row>
    <row r="18233" spans="2:9" x14ac:dyDescent="0.25">
      <c r="B18233" s="69">
        <v>39927</v>
      </c>
      <c r="C18233" s="20" t="s">
        <v>47</v>
      </c>
      <c r="D18233" s="20" t="s">
        <v>29</v>
      </c>
      <c r="E18233" s="20" t="s">
        <v>28</v>
      </c>
      <c r="F18233" s="63">
        <v>9325</v>
      </c>
      <c r="G18233" s="70">
        <v>0</v>
      </c>
      <c r="H18233" s="70"/>
      <c r="I18233" s="20"/>
    </row>
    <row r="18234" spans="2:9" x14ac:dyDescent="0.25">
      <c r="B18234" s="69">
        <v>39927</v>
      </c>
      <c r="C18234" s="20" t="s">
        <v>47</v>
      </c>
      <c r="D18234" s="20" t="s">
        <v>29</v>
      </c>
      <c r="E18234" s="20" t="s">
        <v>28</v>
      </c>
      <c r="F18234" s="63">
        <v>22</v>
      </c>
      <c r="G18234" s="70">
        <v>0</v>
      </c>
      <c r="H18234" s="70"/>
      <c r="I18234" s="20"/>
    </row>
    <row r="18235" spans="2:9" x14ac:dyDescent="0.25">
      <c r="B18235" s="69">
        <v>39927</v>
      </c>
      <c r="C18235" s="20" t="s">
        <v>47</v>
      </c>
      <c r="D18235" s="20" t="s">
        <v>29</v>
      </c>
      <c r="E18235" s="20" t="s">
        <v>28</v>
      </c>
      <c r="F18235" s="63">
        <v>68549</v>
      </c>
      <c r="G18235" s="70">
        <v>0</v>
      </c>
      <c r="H18235" s="70"/>
      <c r="I18235" s="20"/>
    </row>
    <row r="18236" spans="2:9" x14ac:dyDescent="0.25">
      <c r="B18236" s="69">
        <v>39927</v>
      </c>
      <c r="C18236" s="20" t="s">
        <v>47</v>
      </c>
      <c r="D18236" s="20" t="s">
        <v>29</v>
      </c>
      <c r="E18236" s="20" t="s">
        <v>28</v>
      </c>
      <c r="F18236" s="63">
        <v>1</v>
      </c>
      <c r="G18236" s="70">
        <v>0</v>
      </c>
      <c r="H18236" s="70"/>
      <c r="I18236" s="20"/>
    </row>
    <row r="18237" spans="2:9" x14ac:dyDescent="0.25">
      <c r="B18237" s="69">
        <v>39927</v>
      </c>
      <c r="C18237" s="20" t="s">
        <v>47</v>
      </c>
      <c r="D18237" s="20" t="s">
        <v>29</v>
      </c>
      <c r="E18237" s="20" t="s">
        <v>28</v>
      </c>
      <c r="F18237" s="63">
        <v>2</v>
      </c>
      <c r="G18237" s="70">
        <v>0</v>
      </c>
      <c r="H18237" s="70"/>
      <c r="I18237" s="20"/>
    </row>
    <row r="18238" spans="2:9" x14ac:dyDescent="0.25">
      <c r="B18238" s="69">
        <v>39927</v>
      </c>
      <c r="C18238" s="20" t="s">
        <v>47</v>
      </c>
      <c r="D18238" s="20" t="s">
        <v>29</v>
      </c>
      <c r="E18238" s="20" t="s">
        <v>28</v>
      </c>
      <c r="F18238" s="63">
        <v>54545</v>
      </c>
      <c r="G18238" s="70">
        <v>0</v>
      </c>
      <c r="H18238" s="70"/>
      <c r="I18238" s="20"/>
    </row>
    <row r="18239" spans="2:9" x14ac:dyDescent="0.25">
      <c r="B18239" s="69">
        <v>39927</v>
      </c>
      <c r="C18239" s="20" t="s">
        <v>47</v>
      </c>
      <c r="D18239" s="20" t="s">
        <v>29</v>
      </c>
      <c r="E18239" s="20" t="s">
        <v>28</v>
      </c>
      <c r="F18239" s="63">
        <v>211</v>
      </c>
      <c r="G18239" s="70">
        <v>0</v>
      </c>
      <c r="H18239" s="70"/>
      <c r="I18239" s="20"/>
    </row>
    <row r="18240" spans="2:9" x14ac:dyDescent="0.25">
      <c r="B18240" s="69">
        <v>39927</v>
      </c>
      <c r="C18240" s="20" t="s">
        <v>47</v>
      </c>
      <c r="D18240" s="20" t="s">
        <v>29</v>
      </c>
      <c r="E18240" s="20" t="s">
        <v>28</v>
      </c>
      <c r="F18240" s="63">
        <v>824</v>
      </c>
      <c r="G18240" s="70">
        <v>0</v>
      </c>
      <c r="H18240" s="70"/>
      <c r="I18240" s="20"/>
    </row>
    <row r="18241" spans="2:9" x14ac:dyDescent="0.25">
      <c r="B18241" s="69">
        <v>39927</v>
      </c>
      <c r="C18241" s="20" t="s">
        <v>47</v>
      </c>
      <c r="D18241" s="20" t="s">
        <v>29</v>
      </c>
      <c r="E18241" s="20" t="s">
        <v>28</v>
      </c>
      <c r="F18241" s="63">
        <v>4325</v>
      </c>
      <c r="G18241" s="70">
        <v>0</v>
      </c>
      <c r="H18241" s="70"/>
      <c r="I18241" s="20"/>
    </row>
    <row r="18242" spans="2:9" x14ac:dyDescent="0.25">
      <c r="B18242" s="69">
        <v>39927</v>
      </c>
      <c r="C18242" s="20" t="s">
        <v>47</v>
      </c>
      <c r="D18242" s="20" t="s">
        <v>29</v>
      </c>
      <c r="E18242" s="20" t="s">
        <v>28</v>
      </c>
      <c r="F18242" s="63">
        <v>82</v>
      </c>
      <c r="G18242" s="70">
        <v>0</v>
      </c>
      <c r="H18242" s="70"/>
      <c r="I18242" s="20"/>
    </row>
    <row r="18243" spans="2:9" x14ac:dyDescent="0.25">
      <c r="B18243" s="69">
        <v>39927</v>
      </c>
      <c r="C18243" s="20" t="s">
        <v>47</v>
      </c>
      <c r="D18243" s="20" t="s">
        <v>29</v>
      </c>
      <c r="E18243" s="20" t="s">
        <v>28</v>
      </c>
      <c r="F18243" s="63">
        <v>1731</v>
      </c>
      <c r="G18243" s="70">
        <v>0</v>
      </c>
      <c r="H18243" s="70"/>
      <c r="I18243" s="20"/>
    </row>
    <row r="18244" spans="2:9" x14ac:dyDescent="0.25">
      <c r="B18244" s="69">
        <v>39927</v>
      </c>
      <c r="C18244" s="20" t="s">
        <v>47</v>
      </c>
      <c r="D18244" s="20" t="s">
        <v>29</v>
      </c>
      <c r="E18244" s="20" t="s">
        <v>28</v>
      </c>
      <c r="F18244" s="63">
        <v>14876</v>
      </c>
      <c r="G18244" s="70">
        <v>0</v>
      </c>
      <c r="H18244" s="70"/>
      <c r="I18244" s="20"/>
    </row>
    <row r="18245" spans="2:9" x14ac:dyDescent="0.25">
      <c r="B18245" s="69">
        <v>39927</v>
      </c>
      <c r="C18245" s="20" t="s">
        <v>47</v>
      </c>
      <c r="D18245" s="20" t="s">
        <v>29</v>
      </c>
      <c r="E18245" s="20" t="s">
        <v>28</v>
      </c>
      <c r="F18245" s="63">
        <v>166</v>
      </c>
      <c r="G18245" s="70">
        <v>0</v>
      </c>
      <c r="H18245" s="70"/>
      <c r="I18245" s="20"/>
    </row>
    <row r="18246" spans="2:9" x14ac:dyDescent="0.25">
      <c r="B18246" s="69">
        <v>39927</v>
      </c>
      <c r="C18246" s="20" t="s">
        <v>47</v>
      </c>
      <c r="D18246" s="20" t="s">
        <v>29</v>
      </c>
      <c r="E18246" s="20" t="s">
        <v>28</v>
      </c>
      <c r="F18246" s="63">
        <v>59</v>
      </c>
      <c r="G18246" s="70">
        <v>0</v>
      </c>
      <c r="H18246" s="70"/>
      <c r="I18246" s="20"/>
    </row>
    <row r="18247" spans="2:9" x14ac:dyDescent="0.25">
      <c r="B18247" s="69">
        <v>39927</v>
      </c>
      <c r="C18247" s="20" t="s">
        <v>47</v>
      </c>
      <c r="D18247" s="20" t="s">
        <v>29</v>
      </c>
      <c r="E18247" s="20" t="s">
        <v>28</v>
      </c>
      <c r="F18247" s="63">
        <v>2522</v>
      </c>
      <c r="G18247" s="70">
        <v>0</v>
      </c>
      <c r="H18247" s="70"/>
      <c r="I18247" s="20"/>
    </row>
    <row r="18248" spans="2:9" x14ac:dyDescent="0.25">
      <c r="B18248" s="69">
        <v>39927</v>
      </c>
      <c r="C18248" s="20" t="s">
        <v>47</v>
      </c>
      <c r="D18248" s="20" t="s">
        <v>29</v>
      </c>
      <c r="E18248" s="20" t="s">
        <v>28</v>
      </c>
      <c r="F18248" s="63">
        <v>277</v>
      </c>
      <c r="G18248" s="70">
        <v>0</v>
      </c>
      <c r="H18248" s="70"/>
      <c r="I18248" s="20"/>
    </row>
    <row r="18249" spans="2:9" x14ac:dyDescent="0.25">
      <c r="B18249" s="69">
        <v>39927</v>
      </c>
      <c r="C18249" s="20" t="s">
        <v>47</v>
      </c>
      <c r="D18249" s="20" t="s">
        <v>30</v>
      </c>
      <c r="E18249" s="20" t="s">
        <v>28</v>
      </c>
      <c r="F18249" s="63">
        <v>6274</v>
      </c>
      <c r="G18249" s="70">
        <v>0</v>
      </c>
      <c r="H18249" s="70"/>
      <c r="I18249" s="20"/>
    </row>
    <row r="18250" spans="2:9" x14ac:dyDescent="0.25">
      <c r="B18250" s="69">
        <v>39927</v>
      </c>
      <c r="C18250" s="20" t="s">
        <v>47</v>
      </c>
      <c r="D18250" s="20" t="s">
        <v>30</v>
      </c>
      <c r="E18250" s="20" t="s">
        <v>28</v>
      </c>
      <c r="F18250" s="63">
        <v>4842</v>
      </c>
      <c r="G18250" s="70">
        <v>0</v>
      </c>
      <c r="H18250" s="70"/>
      <c r="I18250" s="20"/>
    </row>
    <row r="18251" spans="2:9" x14ac:dyDescent="0.25">
      <c r="B18251" s="69">
        <v>39927</v>
      </c>
      <c r="C18251" s="20" t="s">
        <v>47</v>
      </c>
      <c r="D18251" s="20" t="s">
        <v>30</v>
      </c>
      <c r="E18251" s="20" t="s">
        <v>28</v>
      </c>
      <c r="F18251" s="63">
        <v>587</v>
      </c>
      <c r="G18251" s="70">
        <v>0</v>
      </c>
      <c r="H18251" s="70"/>
      <c r="I18251" s="20"/>
    </row>
    <row r="18252" spans="2:9" x14ac:dyDescent="0.25">
      <c r="B18252" s="69">
        <v>39927</v>
      </c>
      <c r="C18252" s="20" t="s">
        <v>47</v>
      </c>
      <c r="D18252" s="20" t="s">
        <v>30</v>
      </c>
      <c r="E18252" s="20" t="s">
        <v>28</v>
      </c>
      <c r="F18252" s="63">
        <v>6630</v>
      </c>
      <c r="G18252" s="70">
        <v>0</v>
      </c>
      <c r="H18252" s="70"/>
      <c r="I18252" s="20"/>
    </row>
    <row r="18253" spans="2:9" x14ac:dyDescent="0.25">
      <c r="B18253" s="69">
        <v>39927</v>
      </c>
      <c r="C18253" s="20" t="s">
        <v>47</v>
      </c>
      <c r="D18253" s="20" t="s">
        <v>30</v>
      </c>
      <c r="E18253" s="20" t="s">
        <v>28</v>
      </c>
      <c r="F18253" s="63">
        <v>59</v>
      </c>
      <c r="G18253" s="70">
        <v>0</v>
      </c>
      <c r="H18253" s="70"/>
      <c r="I18253" s="20"/>
    </row>
    <row r="18254" spans="2:9" x14ac:dyDescent="0.25">
      <c r="B18254" s="69">
        <v>39927</v>
      </c>
      <c r="C18254" s="20" t="s">
        <v>47</v>
      </c>
      <c r="D18254" s="20" t="s">
        <v>30</v>
      </c>
      <c r="E18254" s="20" t="s">
        <v>28</v>
      </c>
      <c r="F18254" s="63">
        <v>13206</v>
      </c>
      <c r="G18254" s="70">
        <v>0</v>
      </c>
      <c r="H18254" s="70"/>
      <c r="I18254" s="20"/>
    </row>
    <row r="18255" spans="2:9" x14ac:dyDescent="0.25">
      <c r="B18255" s="69">
        <v>39927</v>
      </c>
      <c r="C18255" s="20" t="s">
        <v>47</v>
      </c>
      <c r="D18255" s="20" t="s">
        <v>30</v>
      </c>
      <c r="E18255" s="20" t="s">
        <v>28</v>
      </c>
      <c r="F18255" s="63">
        <v>340</v>
      </c>
      <c r="G18255" s="70">
        <v>0</v>
      </c>
      <c r="H18255" s="70"/>
      <c r="I18255" s="20"/>
    </row>
    <row r="18256" spans="2:9" x14ac:dyDescent="0.25">
      <c r="B18256" s="69">
        <v>39927</v>
      </c>
      <c r="C18256" s="20" t="s">
        <v>47</v>
      </c>
      <c r="D18256" s="20" t="s">
        <v>30</v>
      </c>
      <c r="E18256" s="20" t="s">
        <v>28</v>
      </c>
      <c r="F18256" s="63">
        <v>147193</v>
      </c>
      <c r="G18256" s="70">
        <v>0</v>
      </c>
      <c r="H18256" s="70"/>
      <c r="I18256" s="20"/>
    </row>
    <row r="18257" spans="2:9" x14ac:dyDescent="0.25">
      <c r="B18257" s="69">
        <v>39927</v>
      </c>
      <c r="C18257" s="20" t="s">
        <v>47</v>
      </c>
      <c r="D18257" s="20" t="s">
        <v>30</v>
      </c>
      <c r="E18257" s="20" t="s">
        <v>28</v>
      </c>
      <c r="F18257" s="63">
        <v>9</v>
      </c>
      <c r="G18257" s="70">
        <v>0</v>
      </c>
      <c r="H18257" s="70"/>
      <c r="I18257" s="20"/>
    </row>
    <row r="18258" spans="2:9" x14ac:dyDescent="0.25">
      <c r="B18258" s="69">
        <v>39927</v>
      </c>
      <c r="C18258" s="20" t="s">
        <v>47</v>
      </c>
      <c r="D18258" s="20" t="s">
        <v>30</v>
      </c>
      <c r="E18258" s="20" t="s">
        <v>28</v>
      </c>
      <c r="F18258" s="63">
        <v>2</v>
      </c>
      <c r="G18258" s="70">
        <v>0</v>
      </c>
      <c r="H18258" s="70"/>
      <c r="I18258" s="20"/>
    </row>
    <row r="18259" spans="2:9" x14ac:dyDescent="0.25">
      <c r="B18259" s="69">
        <v>39927</v>
      </c>
      <c r="C18259" s="20" t="s">
        <v>47</v>
      </c>
      <c r="D18259" s="20" t="s">
        <v>30</v>
      </c>
      <c r="E18259" s="20" t="s">
        <v>28</v>
      </c>
      <c r="F18259" s="63">
        <v>58764</v>
      </c>
      <c r="G18259" s="70">
        <v>0</v>
      </c>
      <c r="H18259" s="70"/>
      <c r="I18259" s="20"/>
    </row>
    <row r="18260" spans="2:9" x14ac:dyDescent="0.25">
      <c r="B18260" s="69">
        <v>39927</v>
      </c>
      <c r="C18260" s="20" t="s">
        <v>47</v>
      </c>
      <c r="D18260" s="20" t="s">
        <v>30</v>
      </c>
      <c r="E18260" s="20" t="s">
        <v>28</v>
      </c>
      <c r="F18260" s="63">
        <v>184</v>
      </c>
      <c r="G18260" s="70">
        <v>0</v>
      </c>
      <c r="H18260" s="70"/>
      <c r="I18260" s="20"/>
    </row>
    <row r="18261" spans="2:9" x14ac:dyDescent="0.25">
      <c r="B18261" s="69">
        <v>39927</v>
      </c>
      <c r="C18261" s="20" t="s">
        <v>47</v>
      </c>
      <c r="D18261" s="20" t="s">
        <v>30</v>
      </c>
      <c r="E18261" s="20" t="s">
        <v>28</v>
      </c>
      <c r="F18261" s="63">
        <v>991</v>
      </c>
      <c r="G18261" s="70">
        <v>0</v>
      </c>
      <c r="H18261" s="70"/>
      <c r="I18261" s="20"/>
    </row>
    <row r="18262" spans="2:9" x14ac:dyDescent="0.25">
      <c r="B18262" s="69">
        <v>39927</v>
      </c>
      <c r="C18262" s="20" t="s">
        <v>47</v>
      </c>
      <c r="D18262" s="20" t="s">
        <v>30</v>
      </c>
      <c r="E18262" s="20" t="s">
        <v>28</v>
      </c>
      <c r="F18262" s="63">
        <v>2619</v>
      </c>
      <c r="G18262" s="70">
        <v>0</v>
      </c>
      <c r="H18262" s="70"/>
      <c r="I18262" s="20"/>
    </row>
    <row r="18263" spans="2:9" x14ac:dyDescent="0.25">
      <c r="B18263" s="69">
        <v>39927</v>
      </c>
      <c r="C18263" s="20" t="s">
        <v>47</v>
      </c>
      <c r="D18263" s="20" t="s">
        <v>30</v>
      </c>
      <c r="E18263" s="20" t="s">
        <v>28</v>
      </c>
      <c r="F18263" s="63">
        <v>99</v>
      </c>
      <c r="G18263" s="70">
        <v>0</v>
      </c>
      <c r="H18263" s="70"/>
      <c r="I18263" s="20"/>
    </row>
    <row r="18264" spans="2:9" x14ac:dyDescent="0.25">
      <c r="B18264" s="69">
        <v>39927</v>
      </c>
      <c r="C18264" s="20" t="s">
        <v>47</v>
      </c>
      <c r="D18264" s="20" t="s">
        <v>30</v>
      </c>
      <c r="E18264" s="20" t="s">
        <v>28</v>
      </c>
      <c r="F18264" s="63">
        <v>1777</v>
      </c>
      <c r="G18264" s="70">
        <v>0</v>
      </c>
      <c r="H18264" s="70"/>
      <c r="I18264" s="20"/>
    </row>
    <row r="18265" spans="2:9" x14ac:dyDescent="0.25">
      <c r="B18265" s="69">
        <v>39927</v>
      </c>
      <c r="C18265" s="20" t="s">
        <v>47</v>
      </c>
      <c r="D18265" s="20" t="s">
        <v>30</v>
      </c>
      <c r="E18265" s="20" t="s">
        <v>28</v>
      </c>
      <c r="F18265" s="63">
        <v>13631</v>
      </c>
      <c r="G18265" s="70">
        <v>0</v>
      </c>
      <c r="H18265" s="70"/>
      <c r="I18265" s="20"/>
    </row>
    <row r="18266" spans="2:9" x14ac:dyDescent="0.25">
      <c r="B18266" s="69">
        <v>39927</v>
      </c>
      <c r="C18266" s="20" t="s">
        <v>47</v>
      </c>
      <c r="D18266" s="20" t="s">
        <v>30</v>
      </c>
      <c r="E18266" s="20" t="s">
        <v>28</v>
      </c>
      <c r="F18266" s="63">
        <v>177</v>
      </c>
      <c r="G18266" s="70">
        <v>0</v>
      </c>
      <c r="H18266" s="70"/>
      <c r="I18266" s="20"/>
    </row>
    <row r="18267" spans="2:9" x14ac:dyDescent="0.25">
      <c r="B18267" s="69">
        <v>39927</v>
      </c>
      <c r="C18267" s="20" t="s">
        <v>47</v>
      </c>
      <c r="D18267" s="20" t="s">
        <v>30</v>
      </c>
      <c r="E18267" s="20" t="s">
        <v>28</v>
      </c>
      <c r="F18267" s="63">
        <v>64</v>
      </c>
      <c r="G18267" s="70">
        <v>0</v>
      </c>
      <c r="H18267" s="70"/>
      <c r="I18267" s="20"/>
    </row>
    <row r="18268" spans="2:9" x14ac:dyDescent="0.25">
      <c r="B18268" s="69">
        <v>39927</v>
      </c>
      <c r="C18268" s="20" t="s">
        <v>47</v>
      </c>
      <c r="D18268" s="20" t="s">
        <v>30</v>
      </c>
      <c r="E18268" s="20" t="s">
        <v>28</v>
      </c>
      <c r="F18268" s="63">
        <v>116</v>
      </c>
      <c r="G18268" s="70">
        <v>0</v>
      </c>
      <c r="H18268" s="70"/>
      <c r="I18268" s="20"/>
    </row>
    <row r="18269" spans="2:9" x14ac:dyDescent="0.25">
      <c r="B18269" s="69">
        <v>39927</v>
      </c>
      <c r="C18269" s="20" t="s">
        <v>47</v>
      </c>
      <c r="D18269" s="20" t="s">
        <v>30</v>
      </c>
      <c r="E18269" s="20" t="s">
        <v>28</v>
      </c>
      <c r="F18269" s="63">
        <v>246</v>
      </c>
      <c r="G18269" s="70">
        <v>0</v>
      </c>
      <c r="H18269" s="70"/>
      <c r="I18269" s="20"/>
    </row>
    <row r="18270" spans="2:9" x14ac:dyDescent="0.25">
      <c r="B18270" s="69">
        <v>39927</v>
      </c>
      <c r="C18270" s="20" t="s">
        <v>47</v>
      </c>
      <c r="D18270" s="20" t="s">
        <v>27</v>
      </c>
      <c r="E18270" s="20" t="s">
        <v>28</v>
      </c>
      <c r="F18270" s="63">
        <v>1324</v>
      </c>
      <c r="G18270" s="70">
        <v>0</v>
      </c>
      <c r="H18270" s="70"/>
      <c r="I18270" s="20"/>
    </row>
    <row r="18271" spans="2:9" x14ac:dyDescent="0.25">
      <c r="B18271" s="69">
        <v>39927</v>
      </c>
      <c r="C18271" s="20" t="s">
        <v>47</v>
      </c>
      <c r="D18271" s="20" t="s">
        <v>27</v>
      </c>
      <c r="E18271" s="20" t="s">
        <v>28</v>
      </c>
      <c r="F18271" s="63">
        <v>446</v>
      </c>
      <c r="G18271" s="70">
        <v>0</v>
      </c>
      <c r="H18271" s="70"/>
      <c r="I18271" s="20"/>
    </row>
    <row r="18272" spans="2:9" x14ac:dyDescent="0.25">
      <c r="B18272" s="69">
        <v>39927</v>
      </c>
      <c r="C18272" s="20" t="s">
        <v>47</v>
      </c>
      <c r="D18272" s="20" t="s">
        <v>27</v>
      </c>
      <c r="E18272" s="20" t="s">
        <v>28</v>
      </c>
      <c r="F18272" s="63">
        <v>231</v>
      </c>
      <c r="G18272" s="70">
        <v>0</v>
      </c>
      <c r="H18272" s="70"/>
      <c r="I18272" s="20"/>
    </row>
    <row r="18273" spans="2:9" x14ac:dyDescent="0.25">
      <c r="B18273" s="69">
        <v>39927</v>
      </c>
      <c r="C18273" s="20" t="s">
        <v>47</v>
      </c>
      <c r="D18273" s="20" t="s">
        <v>27</v>
      </c>
      <c r="E18273" s="20" t="s">
        <v>28</v>
      </c>
      <c r="F18273" s="63">
        <v>28</v>
      </c>
      <c r="G18273" s="70">
        <v>0</v>
      </c>
      <c r="H18273" s="70"/>
      <c r="I18273" s="20"/>
    </row>
    <row r="18274" spans="2:9" x14ac:dyDescent="0.25">
      <c r="B18274" s="69">
        <v>39927</v>
      </c>
      <c r="C18274" s="20" t="s">
        <v>47</v>
      </c>
      <c r="D18274" s="20" t="s">
        <v>27</v>
      </c>
      <c r="E18274" s="20" t="s">
        <v>28</v>
      </c>
      <c r="F18274" s="63">
        <v>4</v>
      </c>
      <c r="G18274" s="70">
        <v>0</v>
      </c>
      <c r="H18274" s="70"/>
      <c r="I18274" s="20"/>
    </row>
    <row r="18275" spans="2:9" x14ac:dyDescent="0.25">
      <c r="B18275" s="69">
        <v>39927</v>
      </c>
      <c r="C18275" s="20" t="s">
        <v>47</v>
      </c>
      <c r="D18275" s="20" t="s">
        <v>27</v>
      </c>
      <c r="E18275" s="20" t="s">
        <v>28</v>
      </c>
      <c r="F18275" s="63">
        <v>3953</v>
      </c>
      <c r="G18275" s="70">
        <v>0</v>
      </c>
      <c r="H18275" s="70"/>
      <c r="I18275" s="20"/>
    </row>
    <row r="18276" spans="2:9" x14ac:dyDescent="0.25">
      <c r="B18276" s="69">
        <v>39927</v>
      </c>
      <c r="C18276" s="20" t="s">
        <v>47</v>
      </c>
      <c r="D18276" s="20" t="s">
        <v>27</v>
      </c>
      <c r="E18276" s="20" t="s">
        <v>28</v>
      </c>
      <c r="F18276" s="63">
        <v>470</v>
      </c>
      <c r="G18276" s="70">
        <v>0</v>
      </c>
      <c r="H18276" s="70"/>
      <c r="I18276" s="20"/>
    </row>
    <row r="18277" spans="2:9" x14ac:dyDescent="0.25">
      <c r="B18277" s="69">
        <v>39927</v>
      </c>
      <c r="C18277" s="20" t="s">
        <v>47</v>
      </c>
      <c r="D18277" s="20" t="s">
        <v>27</v>
      </c>
      <c r="E18277" s="20" t="s">
        <v>28</v>
      </c>
      <c r="F18277" s="63">
        <v>18825</v>
      </c>
      <c r="G18277" s="70">
        <v>0</v>
      </c>
      <c r="H18277" s="70"/>
      <c r="I18277" s="20"/>
    </row>
    <row r="18278" spans="2:9" x14ac:dyDescent="0.25">
      <c r="B18278" s="69">
        <v>39927</v>
      </c>
      <c r="C18278" s="20" t="s">
        <v>47</v>
      </c>
      <c r="D18278" s="20" t="s">
        <v>27</v>
      </c>
      <c r="E18278" s="20" t="s">
        <v>28</v>
      </c>
      <c r="F18278" s="63">
        <v>12</v>
      </c>
      <c r="G18278" s="70">
        <v>0</v>
      </c>
      <c r="H18278" s="70"/>
      <c r="I18278" s="20"/>
    </row>
    <row r="18279" spans="2:9" x14ac:dyDescent="0.25">
      <c r="B18279" s="69">
        <v>39927</v>
      </c>
      <c r="C18279" s="20" t="s">
        <v>47</v>
      </c>
      <c r="D18279" s="20" t="s">
        <v>27</v>
      </c>
      <c r="E18279" s="20" t="s">
        <v>28</v>
      </c>
      <c r="F18279" s="63">
        <v>33692</v>
      </c>
      <c r="G18279" s="70">
        <v>0</v>
      </c>
      <c r="H18279" s="70"/>
      <c r="I18279" s="20"/>
    </row>
    <row r="18280" spans="2:9" x14ac:dyDescent="0.25">
      <c r="B18280" s="69">
        <v>39927</v>
      </c>
      <c r="C18280" s="20" t="s">
        <v>47</v>
      </c>
      <c r="D18280" s="20" t="s">
        <v>27</v>
      </c>
      <c r="E18280" s="20" t="s">
        <v>28</v>
      </c>
      <c r="F18280" s="63">
        <v>297</v>
      </c>
      <c r="G18280" s="70">
        <v>0</v>
      </c>
      <c r="H18280" s="70"/>
      <c r="I18280" s="20"/>
    </row>
    <row r="18281" spans="2:9" x14ac:dyDescent="0.25">
      <c r="B18281" s="69">
        <v>39927</v>
      </c>
      <c r="C18281" s="20" t="s">
        <v>47</v>
      </c>
      <c r="D18281" s="20" t="s">
        <v>27</v>
      </c>
      <c r="E18281" s="20" t="s">
        <v>28</v>
      </c>
      <c r="F18281" s="63">
        <v>339</v>
      </c>
      <c r="G18281" s="70">
        <v>0</v>
      </c>
      <c r="H18281" s="70"/>
      <c r="I18281" s="20"/>
    </row>
    <row r="18282" spans="2:9" x14ac:dyDescent="0.25">
      <c r="B18282" s="69">
        <v>39927</v>
      </c>
      <c r="C18282" s="20" t="s">
        <v>47</v>
      </c>
      <c r="D18282" s="20" t="s">
        <v>27</v>
      </c>
      <c r="E18282" s="20" t="s">
        <v>28</v>
      </c>
      <c r="F18282" s="63">
        <v>225</v>
      </c>
      <c r="G18282" s="70">
        <v>0</v>
      </c>
      <c r="H18282" s="70"/>
      <c r="I18282" s="20"/>
    </row>
    <row r="18283" spans="2:9" x14ac:dyDescent="0.25">
      <c r="B18283" s="69">
        <v>39927</v>
      </c>
      <c r="C18283" s="20" t="s">
        <v>47</v>
      </c>
      <c r="D18283" s="20" t="s">
        <v>27</v>
      </c>
      <c r="E18283" s="20" t="s">
        <v>28</v>
      </c>
      <c r="F18283" s="63">
        <v>32</v>
      </c>
      <c r="G18283" s="70">
        <v>0</v>
      </c>
      <c r="H18283" s="70"/>
      <c r="I18283" s="20"/>
    </row>
    <row r="18284" spans="2:9" x14ac:dyDescent="0.25">
      <c r="B18284" s="69">
        <v>39927</v>
      </c>
      <c r="C18284" s="20" t="s">
        <v>47</v>
      </c>
      <c r="D18284" s="20" t="s">
        <v>27</v>
      </c>
      <c r="E18284" s="20" t="s">
        <v>28</v>
      </c>
      <c r="F18284" s="63">
        <v>18</v>
      </c>
      <c r="G18284" s="70">
        <v>0</v>
      </c>
      <c r="H18284" s="70"/>
      <c r="I18284" s="20"/>
    </row>
    <row r="18285" spans="2:9" x14ac:dyDescent="0.25">
      <c r="B18285" s="69">
        <v>39927</v>
      </c>
      <c r="C18285" s="20" t="s">
        <v>47</v>
      </c>
      <c r="D18285" s="20" t="s">
        <v>27</v>
      </c>
      <c r="E18285" s="20" t="s">
        <v>28</v>
      </c>
      <c r="F18285" s="63">
        <v>4763</v>
      </c>
      <c r="G18285" s="70">
        <v>0</v>
      </c>
      <c r="H18285" s="70"/>
      <c r="I18285" s="20"/>
    </row>
    <row r="18286" spans="2:9" x14ac:dyDescent="0.25">
      <c r="B18286" s="69">
        <v>39927</v>
      </c>
      <c r="C18286" s="20" t="s">
        <v>47</v>
      </c>
      <c r="D18286" s="20" t="s">
        <v>27</v>
      </c>
      <c r="E18286" s="20" t="s">
        <v>28</v>
      </c>
      <c r="F18286" s="63">
        <v>160</v>
      </c>
      <c r="G18286" s="70">
        <v>0</v>
      </c>
      <c r="H18286" s="70"/>
      <c r="I18286" s="20"/>
    </row>
    <row r="18287" spans="2:9" x14ac:dyDescent="0.25">
      <c r="B18287" s="69">
        <v>39927</v>
      </c>
      <c r="C18287" s="20" t="s">
        <v>47</v>
      </c>
      <c r="D18287" s="20" t="s">
        <v>29</v>
      </c>
      <c r="E18287" s="20" t="s">
        <v>28</v>
      </c>
      <c r="F18287" s="63">
        <v>11401</v>
      </c>
      <c r="G18287" s="70">
        <v>0</v>
      </c>
      <c r="H18287" s="70"/>
      <c r="I18287" s="20"/>
    </row>
    <row r="18288" spans="2:9" x14ac:dyDescent="0.25">
      <c r="B18288" s="69">
        <v>39927</v>
      </c>
      <c r="C18288" s="20" t="s">
        <v>47</v>
      </c>
      <c r="D18288" s="20" t="s">
        <v>29</v>
      </c>
      <c r="E18288" s="20" t="s">
        <v>28</v>
      </c>
      <c r="F18288" s="63">
        <v>55672</v>
      </c>
      <c r="G18288" s="70">
        <v>0</v>
      </c>
      <c r="H18288" s="70"/>
      <c r="I18288" s="20"/>
    </row>
    <row r="18289" spans="2:9" x14ac:dyDescent="0.25">
      <c r="B18289" s="69">
        <v>39927</v>
      </c>
      <c r="C18289" s="20" t="s">
        <v>47</v>
      </c>
      <c r="D18289" s="20" t="s">
        <v>29</v>
      </c>
      <c r="E18289" s="20" t="s">
        <v>28</v>
      </c>
      <c r="F18289" s="63">
        <v>433</v>
      </c>
      <c r="G18289" s="70">
        <v>0</v>
      </c>
      <c r="H18289" s="70"/>
      <c r="I18289" s="20"/>
    </row>
    <row r="18290" spans="2:9" x14ac:dyDescent="0.25">
      <c r="B18290" s="69">
        <v>39927</v>
      </c>
      <c r="C18290" s="20" t="s">
        <v>47</v>
      </c>
      <c r="D18290" s="20" t="s">
        <v>29</v>
      </c>
      <c r="E18290" s="20" t="s">
        <v>28</v>
      </c>
      <c r="F18290" s="63">
        <v>4743</v>
      </c>
      <c r="G18290" s="70">
        <v>0</v>
      </c>
      <c r="H18290" s="70"/>
      <c r="I18290" s="20"/>
    </row>
    <row r="18291" spans="2:9" x14ac:dyDescent="0.25">
      <c r="B18291" s="69">
        <v>39927</v>
      </c>
      <c r="C18291" s="20" t="s">
        <v>47</v>
      </c>
      <c r="D18291" s="20" t="s">
        <v>29</v>
      </c>
      <c r="E18291" s="20" t="s">
        <v>28</v>
      </c>
      <c r="F18291" s="63">
        <v>72</v>
      </c>
      <c r="G18291" s="70">
        <v>0</v>
      </c>
      <c r="H18291" s="70"/>
      <c r="I18291" s="20"/>
    </row>
    <row r="18292" spans="2:9" x14ac:dyDescent="0.25">
      <c r="B18292" s="69">
        <v>39927</v>
      </c>
      <c r="C18292" s="20" t="s">
        <v>47</v>
      </c>
      <c r="D18292" s="20" t="s">
        <v>29</v>
      </c>
      <c r="E18292" s="20" t="s">
        <v>28</v>
      </c>
      <c r="F18292" s="63">
        <v>22368</v>
      </c>
      <c r="G18292" s="70">
        <v>0</v>
      </c>
      <c r="H18292" s="70"/>
      <c r="I18292" s="20"/>
    </row>
    <row r="18293" spans="2:9" x14ac:dyDescent="0.25">
      <c r="B18293" s="69">
        <v>39927</v>
      </c>
      <c r="C18293" s="20" t="s">
        <v>47</v>
      </c>
      <c r="D18293" s="20" t="s">
        <v>29</v>
      </c>
      <c r="E18293" s="20" t="s">
        <v>28</v>
      </c>
      <c r="F18293" s="63">
        <v>43</v>
      </c>
      <c r="G18293" s="70">
        <v>0</v>
      </c>
      <c r="H18293" s="70"/>
      <c r="I18293" s="20"/>
    </row>
    <row r="18294" spans="2:9" x14ac:dyDescent="0.25">
      <c r="B18294" s="69">
        <v>39927</v>
      </c>
      <c r="C18294" s="20" t="s">
        <v>47</v>
      </c>
      <c r="D18294" s="20" t="s">
        <v>29</v>
      </c>
      <c r="E18294" s="20" t="s">
        <v>28</v>
      </c>
      <c r="F18294" s="63">
        <v>73561</v>
      </c>
      <c r="G18294" s="70">
        <v>0</v>
      </c>
      <c r="H18294" s="70"/>
      <c r="I18294" s="20"/>
    </row>
    <row r="18295" spans="2:9" x14ac:dyDescent="0.25">
      <c r="B18295" s="69">
        <v>39927</v>
      </c>
      <c r="C18295" s="20" t="s">
        <v>47</v>
      </c>
      <c r="D18295" s="20" t="s">
        <v>29</v>
      </c>
      <c r="E18295" s="20" t="s">
        <v>28</v>
      </c>
      <c r="F18295" s="63">
        <v>2</v>
      </c>
      <c r="G18295" s="70">
        <v>0</v>
      </c>
      <c r="H18295" s="70"/>
      <c r="I18295" s="20"/>
    </row>
    <row r="18296" spans="2:9" x14ac:dyDescent="0.25">
      <c r="B18296" s="69">
        <v>39927</v>
      </c>
      <c r="C18296" s="20" t="s">
        <v>47</v>
      </c>
      <c r="D18296" s="20" t="s">
        <v>29</v>
      </c>
      <c r="E18296" s="20" t="s">
        <v>28</v>
      </c>
      <c r="F18296" s="63">
        <v>85089</v>
      </c>
      <c r="G18296" s="70">
        <v>0</v>
      </c>
      <c r="H18296" s="70"/>
      <c r="I18296" s="20"/>
    </row>
    <row r="18297" spans="2:9" x14ac:dyDescent="0.25">
      <c r="B18297" s="69">
        <v>39927</v>
      </c>
      <c r="C18297" s="20" t="s">
        <v>47</v>
      </c>
      <c r="D18297" s="20" t="s">
        <v>29</v>
      </c>
      <c r="E18297" s="20" t="s">
        <v>28</v>
      </c>
      <c r="F18297" s="63">
        <v>394</v>
      </c>
      <c r="G18297" s="70">
        <v>0</v>
      </c>
      <c r="H18297" s="70"/>
      <c r="I18297" s="20"/>
    </row>
    <row r="18298" spans="2:9" x14ac:dyDescent="0.25">
      <c r="B18298" s="69">
        <v>39927</v>
      </c>
      <c r="C18298" s="20" t="s">
        <v>47</v>
      </c>
      <c r="D18298" s="20" t="s">
        <v>29</v>
      </c>
      <c r="E18298" s="20" t="s">
        <v>28</v>
      </c>
      <c r="F18298" s="63">
        <v>955</v>
      </c>
      <c r="G18298" s="70">
        <v>0</v>
      </c>
      <c r="H18298" s="70"/>
      <c r="I18298" s="20"/>
    </row>
    <row r="18299" spans="2:9" x14ac:dyDescent="0.25">
      <c r="B18299" s="69">
        <v>39927</v>
      </c>
      <c r="C18299" s="20" t="s">
        <v>47</v>
      </c>
      <c r="D18299" s="20" t="s">
        <v>29</v>
      </c>
      <c r="E18299" s="20" t="s">
        <v>28</v>
      </c>
      <c r="F18299" s="63">
        <v>5801</v>
      </c>
      <c r="G18299" s="70">
        <v>0</v>
      </c>
      <c r="H18299" s="70"/>
      <c r="I18299" s="20"/>
    </row>
    <row r="18300" spans="2:9" x14ac:dyDescent="0.25">
      <c r="B18300" s="69">
        <v>39927</v>
      </c>
      <c r="C18300" s="20" t="s">
        <v>47</v>
      </c>
      <c r="D18300" s="20" t="s">
        <v>29</v>
      </c>
      <c r="E18300" s="20" t="s">
        <v>28</v>
      </c>
      <c r="F18300" s="63">
        <v>172</v>
      </c>
      <c r="G18300" s="70">
        <v>0</v>
      </c>
      <c r="H18300" s="70"/>
      <c r="I18300" s="20"/>
    </row>
    <row r="18301" spans="2:9" x14ac:dyDescent="0.25">
      <c r="B18301" s="69">
        <v>39927</v>
      </c>
      <c r="C18301" s="20" t="s">
        <v>47</v>
      </c>
      <c r="D18301" s="20" t="s">
        <v>29</v>
      </c>
      <c r="E18301" s="20" t="s">
        <v>28</v>
      </c>
      <c r="F18301" s="63">
        <v>3561</v>
      </c>
      <c r="G18301" s="70">
        <v>0</v>
      </c>
      <c r="H18301" s="70"/>
      <c r="I18301" s="20"/>
    </row>
    <row r="18302" spans="2:9" x14ac:dyDescent="0.25">
      <c r="B18302" s="69">
        <v>39927</v>
      </c>
      <c r="C18302" s="20" t="s">
        <v>47</v>
      </c>
      <c r="D18302" s="20" t="s">
        <v>29</v>
      </c>
      <c r="E18302" s="20" t="s">
        <v>28</v>
      </c>
      <c r="F18302" s="63">
        <v>5143</v>
      </c>
      <c r="G18302" s="70">
        <v>0</v>
      </c>
      <c r="H18302" s="70"/>
      <c r="I18302" s="20"/>
    </row>
    <row r="18303" spans="2:9" x14ac:dyDescent="0.25">
      <c r="B18303" s="69">
        <v>39927</v>
      </c>
      <c r="C18303" s="20" t="s">
        <v>47</v>
      </c>
      <c r="D18303" s="20" t="s">
        <v>29</v>
      </c>
      <c r="E18303" s="20" t="s">
        <v>28</v>
      </c>
      <c r="F18303" s="63">
        <v>164</v>
      </c>
      <c r="G18303" s="70">
        <v>0</v>
      </c>
      <c r="H18303" s="70"/>
      <c r="I18303" s="20"/>
    </row>
    <row r="18304" spans="2:9" x14ac:dyDescent="0.25">
      <c r="B18304" s="69">
        <v>39927</v>
      </c>
      <c r="C18304" s="20" t="s">
        <v>47</v>
      </c>
      <c r="D18304" s="20" t="s">
        <v>29</v>
      </c>
      <c r="E18304" s="20" t="s">
        <v>28</v>
      </c>
      <c r="F18304" s="63">
        <v>73</v>
      </c>
      <c r="G18304" s="70">
        <v>0</v>
      </c>
      <c r="H18304" s="70"/>
      <c r="I18304" s="20"/>
    </row>
    <row r="18305" spans="2:9" x14ac:dyDescent="0.25">
      <c r="B18305" s="69">
        <v>39927</v>
      </c>
      <c r="C18305" s="20" t="s">
        <v>47</v>
      </c>
      <c r="D18305" s="20" t="s">
        <v>29</v>
      </c>
      <c r="E18305" s="20" t="s">
        <v>28</v>
      </c>
      <c r="F18305" s="63">
        <v>4679</v>
      </c>
      <c r="G18305" s="70">
        <v>0</v>
      </c>
      <c r="H18305" s="70"/>
      <c r="I18305" s="20"/>
    </row>
    <row r="18306" spans="2:9" x14ac:dyDescent="0.25">
      <c r="B18306" s="69">
        <v>39927</v>
      </c>
      <c r="C18306" s="20" t="s">
        <v>47</v>
      </c>
      <c r="D18306" s="20" t="s">
        <v>29</v>
      </c>
      <c r="E18306" s="20" t="s">
        <v>28</v>
      </c>
      <c r="F18306" s="63">
        <v>325</v>
      </c>
      <c r="G18306" s="70">
        <v>0</v>
      </c>
      <c r="H18306" s="70"/>
      <c r="I18306" s="20"/>
    </row>
    <row r="18307" spans="2:9" x14ac:dyDescent="0.25">
      <c r="B18307" s="69">
        <v>39927</v>
      </c>
      <c r="C18307" s="20" t="s">
        <v>47</v>
      </c>
      <c r="D18307" s="20" t="s">
        <v>30</v>
      </c>
      <c r="E18307" s="20" t="s">
        <v>28</v>
      </c>
      <c r="F18307" s="63">
        <v>11439</v>
      </c>
      <c r="G18307" s="70">
        <v>0</v>
      </c>
      <c r="H18307" s="70"/>
      <c r="I18307" s="20"/>
    </row>
    <row r="18308" spans="2:9" x14ac:dyDescent="0.25">
      <c r="B18308" s="69">
        <v>39927</v>
      </c>
      <c r="C18308" s="20" t="s">
        <v>47</v>
      </c>
      <c r="D18308" s="20" t="s">
        <v>30</v>
      </c>
      <c r="E18308" s="20" t="s">
        <v>28</v>
      </c>
      <c r="F18308" s="63">
        <v>58984</v>
      </c>
      <c r="G18308" s="70">
        <v>0</v>
      </c>
      <c r="H18308" s="70"/>
      <c r="I18308" s="20"/>
    </row>
    <row r="18309" spans="2:9" x14ac:dyDescent="0.25">
      <c r="B18309" s="69">
        <v>39927</v>
      </c>
      <c r="C18309" s="20" t="s">
        <v>47</v>
      </c>
      <c r="D18309" s="20" t="s">
        <v>30</v>
      </c>
      <c r="E18309" s="20" t="s">
        <v>28</v>
      </c>
      <c r="F18309" s="63">
        <v>743</v>
      </c>
      <c r="G18309" s="70">
        <v>0</v>
      </c>
      <c r="H18309" s="70"/>
      <c r="I18309" s="20"/>
    </row>
    <row r="18310" spans="2:9" x14ac:dyDescent="0.25">
      <c r="B18310" s="69">
        <v>39927</v>
      </c>
      <c r="C18310" s="20" t="s">
        <v>47</v>
      </c>
      <c r="D18310" s="20" t="s">
        <v>30</v>
      </c>
      <c r="E18310" s="20" t="s">
        <v>28</v>
      </c>
      <c r="F18310" s="63">
        <v>6400</v>
      </c>
      <c r="G18310" s="70">
        <v>0</v>
      </c>
      <c r="H18310" s="70"/>
      <c r="I18310" s="20"/>
    </row>
    <row r="18311" spans="2:9" x14ac:dyDescent="0.25">
      <c r="B18311" s="69">
        <v>39927</v>
      </c>
      <c r="C18311" s="20" t="s">
        <v>47</v>
      </c>
      <c r="D18311" s="20" t="s">
        <v>30</v>
      </c>
      <c r="E18311" s="20" t="s">
        <v>28</v>
      </c>
      <c r="F18311" s="63">
        <v>79</v>
      </c>
      <c r="G18311" s="70">
        <v>0</v>
      </c>
      <c r="H18311" s="70"/>
      <c r="I18311" s="20"/>
    </row>
    <row r="18312" spans="2:9" x14ac:dyDescent="0.25">
      <c r="B18312" s="69">
        <v>39927</v>
      </c>
      <c r="C18312" s="20" t="s">
        <v>47</v>
      </c>
      <c r="D18312" s="20" t="s">
        <v>30</v>
      </c>
      <c r="E18312" s="20" t="s">
        <v>28</v>
      </c>
      <c r="F18312" s="63">
        <v>41415</v>
      </c>
      <c r="G18312" s="70">
        <v>0</v>
      </c>
      <c r="H18312" s="70"/>
      <c r="I18312" s="20"/>
    </row>
    <row r="18313" spans="2:9" x14ac:dyDescent="0.25">
      <c r="B18313" s="69">
        <v>39927</v>
      </c>
      <c r="C18313" s="20" t="s">
        <v>47</v>
      </c>
      <c r="D18313" s="20" t="s">
        <v>30</v>
      </c>
      <c r="E18313" s="20" t="s">
        <v>28</v>
      </c>
      <c r="F18313" s="63">
        <v>546</v>
      </c>
      <c r="G18313" s="70">
        <v>0</v>
      </c>
      <c r="H18313" s="70"/>
      <c r="I18313" s="20"/>
    </row>
    <row r="18314" spans="2:9" x14ac:dyDescent="0.25">
      <c r="B18314" s="69">
        <v>39927</v>
      </c>
      <c r="C18314" s="20" t="s">
        <v>47</v>
      </c>
      <c r="D18314" s="20" t="s">
        <v>30</v>
      </c>
      <c r="E18314" s="20" t="s">
        <v>28</v>
      </c>
      <c r="F18314" s="63">
        <v>192058</v>
      </c>
      <c r="G18314" s="70">
        <v>0</v>
      </c>
      <c r="H18314" s="70"/>
      <c r="I18314" s="20"/>
    </row>
    <row r="18315" spans="2:9" x14ac:dyDescent="0.25">
      <c r="B18315" s="69">
        <v>39927</v>
      </c>
      <c r="C18315" s="20" t="s">
        <v>47</v>
      </c>
      <c r="D18315" s="20" t="s">
        <v>30</v>
      </c>
      <c r="E18315" s="20" t="s">
        <v>28</v>
      </c>
      <c r="F18315" s="63">
        <v>15</v>
      </c>
      <c r="G18315" s="70">
        <v>0</v>
      </c>
      <c r="H18315" s="70"/>
      <c r="I18315" s="20"/>
    </row>
    <row r="18316" spans="2:9" x14ac:dyDescent="0.25">
      <c r="B18316" s="69">
        <v>39927</v>
      </c>
      <c r="C18316" s="20" t="s">
        <v>47</v>
      </c>
      <c r="D18316" s="20" t="s">
        <v>30</v>
      </c>
      <c r="E18316" s="20" t="s">
        <v>28</v>
      </c>
      <c r="F18316" s="63">
        <v>126968</v>
      </c>
      <c r="G18316" s="70">
        <v>0</v>
      </c>
      <c r="H18316" s="70"/>
      <c r="I18316" s="20"/>
    </row>
    <row r="18317" spans="2:9" x14ac:dyDescent="0.25">
      <c r="B18317" s="69">
        <v>39927</v>
      </c>
      <c r="C18317" s="20" t="s">
        <v>47</v>
      </c>
      <c r="D18317" s="20" t="s">
        <v>30</v>
      </c>
      <c r="E18317" s="20" t="s">
        <v>28</v>
      </c>
      <c r="F18317" s="63">
        <v>426</v>
      </c>
      <c r="G18317" s="70">
        <v>0</v>
      </c>
      <c r="H18317" s="70"/>
      <c r="I18317" s="20"/>
    </row>
    <row r="18318" spans="2:9" x14ac:dyDescent="0.25">
      <c r="B18318" s="69">
        <v>39927</v>
      </c>
      <c r="C18318" s="20" t="s">
        <v>47</v>
      </c>
      <c r="D18318" s="20" t="s">
        <v>30</v>
      </c>
      <c r="E18318" s="20" t="s">
        <v>28</v>
      </c>
      <c r="F18318" s="63">
        <v>1100</v>
      </c>
      <c r="G18318" s="70">
        <v>0</v>
      </c>
      <c r="H18318" s="70"/>
      <c r="I18318" s="20"/>
    </row>
    <row r="18319" spans="2:9" x14ac:dyDescent="0.25">
      <c r="B18319" s="69">
        <v>39927</v>
      </c>
      <c r="C18319" s="20" t="s">
        <v>47</v>
      </c>
      <c r="D18319" s="20" t="s">
        <v>30</v>
      </c>
      <c r="E18319" s="20" t="s">
        <v>28</v>
      </c>
      <c r="F18319" s="63">
        <v>5967</v>
      </c>
      <c r="G18319" s="70">
        <v>0</v>
      </c>
      <c r="H18319" s="70"/>
      <c r="I18319" s="20"/>
    </row>
    <row r="18320" spans="2:9" x14ac:dyDescent="0.25">
      <c r="B18320" s="69">
        <v>39927</v>
      </c>
      <c r="C18320" s="20" t="s">
        <v>47</v>
      </c>
      <c r="D18320" s="20" t="s">
        <v>30</v>
      </c>
      <c r="E18320" s="20" t="s">
        <v>28</v>
      </c>
      <c r="F18320" s="63">
        <v>197</v>
      </c>
      <c r="G18320" s="70">
        <v>0</v>
      </c>
      <c r="H18320" s="70"/>
      <c r="I18320" s="20"/>
    </row>
    <row r="18321" spans="2:9" x14ac:dyDescent="0.25">
      <c r="B18321" s="69">
        <v>39927</v>
      </c>
      <c r="C18321" s="20" t="s">
        <v>47</v>
      </c>
      <c r="D18321" s="20" t="s">
        <v>30</v>
      </c>
      <c r="E18321" s="20" t="s">
        <v>28</v>
      </c>
      <c r="F18321" s="63">
        <v>3698</v>
      </c>
      <c r="G18321" s="70">
        <v>0</v>
      </c>
      <c r="H18321" s="70"/>
      <c r="I18321" s="20"/>
    </row>
    <row r="18322" spans="2:9" x14ac:dyDescent="0.25">
      <c r="B18322" s="69">
        <v>39927</v>
      </c>
      <c r="C18322" s="20" t="s">
        <v>47</v>
      </c>
      <c r="D18322" s="20" t="s">
        <v>30</v>
      </c>
      <c r="E18322" s="20" t="s">
        <v>28</v>
      </c>
      <c r="F18322" s="63">
        <v>9853</v>
      </c>
      <c r="G18322" s="70">
        <v>0</v>
      </c>
      <c r="H18322" s="70"/>
      <c r="I18322" s="20"/>
    </row>
    <row r="18323" spans="2:9" x14ac:dyDescent="0.25">
      <c r="B18323" s="69">
        <v>39927</v>
      </c>
      <c r="C18323" s="20" t="s">
        <v>47</v>
      </c>
      <c r="D18323" s="20" t="s">
        <v>30</v>
      </c>
      <c r="E18323" s="20" t="s">
        <v>28</v>
      </c>
      <c r="F18323" s="63">
        <v>185</v>
      </c>
      <c r="G18323" s="70">
        <v>0</v>
      </c>
      <c r="H18323" s="70"/>
      <c r="I18323" s="20"/>
    </row>
    <row r="18324" spans="2:9" x14ac:dyDescent="0.25">
      <c r="B18324" s="69">
        <v>39927</v>
      </c>
      <c r="C18324" s="20" t="s">
        <v>47</v>
      </c>
      <c r="D18324" s="20" t="s">
        <v>30</v>
      </c>
      <c r="E18324" s="20" t="s">
        <v>28</v>
      </c>
      <c r="F18324" s="63">
        <v>102</v>
      </c>
      <c r="G18324" s="70">
        <v>0</v>
      </c>
      <c r="H18324" s="70"/>
      <c r="I18324" s="20"/>
    </row>
    <row r="18325" spans="2:9" x14ac:dyDescent="0.25">
      <c r="B18325" s="69">
        <v>39927</v>
      </c>
      <c r="C18325" s="20" t="s">
        <v>47</v>
      </c>
      <c r="D18325" s="20" t="s">
        <v>30</v>
      </c>
      <c r="E18325" s="20" t="s">
        <v>28</v>
      </c>
      <c r="F18325" s="63">
        <v>142</v>
      </c>
      <c r="G18325" s="70">
        <v>0</v>
      </c>
      <c r="H18325" s="70"/>
      <c r="I18325" s="20"/>
    </row>
    <row r="18326" spans="2:9" x14ac:dyDescent="0.25">
      <c r="B18326" s="69">
        <v>39927</v>
      </c>
      <c r="C18326" s="20" t="s">
        <v>47</v>
      </c>
      <c r="D18326" s="20" t="s">
        <v>30</v>
      </c>
      <c r="E18326" s="20" t="s">
        <v>28</v>
      </c>
      <c r="F18326" s="63">
        <v>332</v>
      </c>
      <c r="G18326" s="70">
        <v>0</v>
      </c>
      <c r="H18326" s="70"/>
      <c r="I18326" s="20"/>
    </row>
    <row r="18327" spans="2:9" x14ac:dyDescent="0.25">
      <c r="B18327" s="69">
        <v>39927</v>
      </c>
      <c r="C18327" s="20" t="s">
        <v>39</v>
      </c>
      <c r="D18327" s="20" t="s">
        <v>27</v>
      </c>
      <c r="E18327" s="20" t="s">
        <v>28</v>
      </c>
      <c r="F18327" s="63">
        <v>5776</v>
      </c>
      <c r="G18327" s="70">
        <v>0</v>
      </c>
      <c r="H18327" s="70"/>
      <c r="I18327" s="20"/>
    </row>
    <row r="18328" spans="2:9" x14ac:dyDescent="0.25">
      <c r="B18328" s="69">
        <v>39927</v>
      </c>
      <c r="C18328" s="20" t="s">
        <v>39</v>
      </c>
      <c r="D18328" s="20" t="s">
        <v>29</v>
      </c>
      <c r="E18328" s="20" t="s">
        <v>28</v>
      </c>
      <c r="F18328" s="63">
        <v>28756</v>
      </c>
      <c r="G18328" s="70">
        <v>0</v>
      </c>
      <c r="H18328" s="70"/>
      <c r="I18328" s="20"/>
    </row>
    <row r="18329" spans="2:9" x14ac:dyDescent="0.25">
      <c r="B18329" s="69">
        <v>39927</v>
      </c>
      <c r="C18329" s="20" t="s">
        <v>39</v>
      </c>
      <c r="D18329" s="20" t="s">
        <v>30</v>
      </c>
      <c r="E18329" s="20" t="s">
        <v>28</v>
      </c>
      <c r="F18329" s="63">
        <v>30068</v>
      </c>
      <c r="G18329" s="70">
        <v>0</v>
      </c>
      <c r="H18329" s="70"/>
      <c r="I18329" s="20"/>
    </row>
    <row r="18330" spans="2:9" x14ac:dyDescent="0.25">
      <c r="B18330" s="69">
        <v>39927</v>
      </c>
      <c r="C18330" s="20" t="s">
        <v>39</v>
      </c>
      <c r="D18330" s="20" t="s">
        <v>27</v>
      </c>
      <c r="E18330" s="20" t="s">
        <v>28</v>
      </c>
      <c r="F18330" s="63">
        <v>12589</v>
      </c>
      <c r="G18330" s="70">
        <v>0</v>
      </c>
      <c r="H18330" s="70"/>
      <c r="I18330" s="20"/>
    </row>
    <row r="18331" spans="2:9" x14ac:dyDescent="0.25">
      <c r="B18331" s="69">
        <v>39927</v>
      </c>
      <c r="C18331" s="20" t="s">
        <v>39</v>
      </c>
      <c r="D18331" s="20" t="s">
        <v>29</v>
      </c>
      <c r="E18331" s="20" t="s">
        <v>28</v>
      </c>
      <c r="F18331" s="63">
        <v>70395</v>
      </c>
      <c r="G18331" s="70">
        <v>0</v>
      </c>
      <c r="H18331" s="70"/>
      <c r="I18331" s="20"/>
    </row>
    <row r="18332" spans="2:9" x14ac:dyDescent="0.25">
      <c r="B18332" s="69">
        <v>39927</v>
      </c>
      <c r="C18332" s="20" t="s">
        <v>39</v>
      </c>
      <c r="D18332" s="20" t="s">
        <v>30</v>
      </c>
      <c r="E18332" s="20" t="s">
        <v>28</v>
      </c>
      <c r="F18332" s="63">
        <v>80168</v>
      </c>
      <c r="G18332" s="70">
        <v>0</v>
      </c>
      <c r="H18332" s="70"/>
      <c r="I18332" s="20"/>
    </row>
    <row r="18333" spans="2:9" x14ac:dyDescent="0.25">
      <c r="B18333" s="69">
        <v>39927</v>
      </c>
      <c r="C18333" s="20" t="s">
        <v>26</v>
      </c>
      <c r="D18333" s="20" t="s">
        <v>27</v>
      </c>
      <c r="E18333" s="20" t="s">
        <v>28</v>
      </c>
      <c r="F18333" s="63">
        <v>1000</v>
      </c>
      <c r="G18333" s="70">
        <v>14.46</v>
      </c>
      <c r="H18333" s="70"/>
      <c r="I18333" s="20"/>
    </row>
    <row r="18334" spans="2:9" x14ac:dyDescent="0.25">
      <c r="B18334" s="69">
        <v>39927</v>
      </c>
      <c r="C18334" s="20" t="s">
        <v>26</v>
      </c>
      <c r="D18334" s="20" t="s">
        <v>27</v>
      </c>
      <c r="E18334" s="20" t="s">
        <v>28</v>
      </c>
      <c r="F18334" s="63">
        <v>1000</v>
      </c>
      <c r="G18334" s="70">
        <v>107.8</v>
      </c>
      <c r="H18334" s="70"/>
      <c r="I18334" s="20"/>
    </row>
    <row r="18335" spans="2:9" x14ac:dyDescent="0.25">
      <c r="B18335" s="69">
        <v>39927</v>
      </c>
      <c r="C18335" s="20" t="s">
        <v>26</v>
      </c>
      <c r="D18335" s="20" t="s">
        <v>27</v>
      </c>
      <c r="E18335" s="20" t="s">
        <v>28</v>
      </c>
      <c r="F18335" s="63">
        <v>1000</v>
      </c>
      <c r="G18335" s="70">
        <v>120.99</v>
      </c>
      <c r="H18335" s="70"/>
      <c r="I18335" s="20"/>
    </row>
    <row r="18336" spans="2:9" x14ac:dyDescent="0.25">
      <c r="B18336" s="69">
        <v>39927</v>
      </c>
      <c r="C18336" s="20" t="s">
        <v>26</v>
      </c>
      <c r="D18336" s="20" t="s">
        <v>29</v>
      </c>
      <c r="E18336" s="20" t="s">
        <v>28</v>
      </c>
      <c r="F18336" s="63">
        <v>1000</v>
      </c>
      <c r="G18336" s="70">
        <v>33.81</v>
      </c>
      <c r="H18336" s="70"/>
      <c r="I18336" s="20"/>
    </row>
    <row r="18337" spans="2:9" x14ac:dyDescent="0.25">
      <c r="B18337" s="69">
        <v>39927</v>
      </c>
      <c r="C18337" s="20" t="s">
        <v>26</v>
      </c>
      <c r="D18337" s="20" t="s">
        <v>29</v>
      </c>
      <c r="E18337" s="20" t="s">
        <v>28</v>
      </c>
      <c r="F18337" s="63">
        <v>1000</v>
      </c>
      <c r="G18337" s="70">
        <v>79.540000000000006</v>
      </c>
      <c r="H18337" s="70"/>
      <c r="I18337" s="20"/>
    </row>
    <row r="18338" spans="2:9" x14ac:dyDescent="0.25">
      <c r="B18338" s="69">
        <v>39927</v>
      </c>
      <c r="C18338" s="20" t="s">
        <v>26</v>
      </c>
      <c r="D18338" s="20" t="s">
        <v>29</v>
      </c>
      <c r="E18338" s="20" t="s">
        <v>28</v>
      </c>
      <c r="F18338" s="63">
        <v>1000</v>
      </c>
      <c r="G18338" s="70">
        <v>81.430000000000007</v>
      </c>
      <c r="H18338" s="70"/>
      <c r="I18338" s="20"/>
    </row>
    <row r="18339" spans="2:9" x14ac:dyDescent="0.25">
      <c r="B18339" s="69">
        <v>39927</v>
      </c>
      <c r="C18339" s="20" t="s">
        <v>26</v>
      </c>
      <c r="D18339" s="20" t="s">
        <v>30</v>
      </c>
      <c r="E18339" s="20" t="s">
        <v>28</v>
      </c>
      <c r="F18339" s="63">
        <v>1000</v>
      </c>
      <c r="G18339" s="70">
        <v>80.37</v>
      </c>
      <c r="H18339" s="70"/>
      <c r="I18339" s="20"/>
    </row>
    <row r="18340" spans="2:9" x14ac:dyDescent="0.25">
      <c r="B18340" s="69">
        <v>39927</v>
      </c>
      <c r="C18340" s="20" t="s">
        <v>26</v>
      </c>
      <c r="D18340" s="20" t="s">
        <v>30</v>
      </c>
      <c r="E18340" s="20" t="s">
        <v>28</v>
      </c>
      <c r="F18340" s="63">
        <v>1000</v>
      </c>
      <c r="G18340" s="70">
        <v>311.76</v>
      </c>
      <c r="H18340" s="70"/>
      <c r="I18340" s="20"/>
    </row>
    <row r="18341" spans="2:9" x14ac:dyDescent="0.25">
      <c r="B18341" s="69">
        <v>39927</v>
      </c>
      <c r="C18341" s="20" t="s">
        <v>26</v>
      </c>
      <c r="D18341" s="20" t="s">
        <v>30</v>
      </c>
      <c r="E18341" s="20" t="s">
        <v>28</v>
      </c>
      <c r="F18341" s="63">
        <v>1000</v>
      </c>
      <c r="G18341" s="70">
        <v>71.69</v>
      </c>
      <c r="H18341" s="70"/>
      <c r="I18341" s="20"/>
    </row>
    <row r="18342" spans="2:9" x14ac:dyDescent="0.25">
      <c r="B18342" s="69">
        <v>39927</v>
      </c>
      <c r="C18342" s="20" t="s">
        <v>32</v>
      </c>
      <c r="D18342" s="20" t="s">
        <v>29</v>
      </c>
      <c r="E18342" s="20" t="s">
        <v>28</v>
      </c>
      <c r="F18342" s="63">
        <v>1000</v>
      </c>
      <c r="G18342" s="70">
        <v>0.69</v>
      </c>
      <c r="H18342" s="70"/>
      <c r="I18342" s="20"/>
    </row>
    <row r="18343" spans="2:9" x14ac:dyDescent="0.25">
      <c r="B18343" s="69">
        <v>39927</v>
      </c>
      <c r="C18343" s="20" t="s">
        <v>32</v>
      </c>
      <c r="D18343" s="20" t="s">
        <v>29</v>
      </c>
      <c r="E18343" s="20" t="s">
        <v>28</v>
      </c>
      <c r="F18343" s="63">
        <v>1000</v>
      </c>
      <c r="G18343" s="70">
        <v>7.0000000000000007E-2</v>
      </c>
      <c r="H18343" s="70"/>
      <c r="I18343" s="20"/>
    </row>
    <row r="18344" spans="2:9" x14ac:dyDescent="0.25">
      <c r="B18344" s="69">
        <v>39927</v>
      </c>
      <c r="C18344" s="20" t="s">
        <v>32</v>
      </c>
      <c r="D18344" s="20" t="s">
        <v>30</v>
      </c>
      <c r="E18344" s="20" t="s">
        <v>28</v>
      </c>
      <c r="F18344" s="63">
        <v>1000</v>
      </c>
      <c r="G18344" s="70">
        <v>0.04</v>
      </c>
      <c r="H18344" s="70"/>
      <c r="I18344" s="20"/>
    </row>
    <row r="18345" spans="2:9" x14ac:dyDescent="0.25">
      <c r="B18345" s="69">
        <v>39927</v>
      </c>
      <c r="C18345" s="20" t="s">
        <v>32</v>
      </c>
      <c r="D18345" s="20" t="s">
        <v>30</v>
      </c>
      <c r="E18345" s="20" t="s">
        <v>28</v>
      </c>
      <c r="F18345" s="63">
        <v>1000</v>
      </c>
      <c r="G18345" s="70">
        <v>1.69</v>
      </c>
      <c r="H18345" s="70"/>
      <c r="I18345" s="20"/>
    </row>
    <row r="18346" spans="2:9" x14ac:dyDescent="0.25">
      <c r="B18346" s="69">
        <v>39927</v>
      </c>
      <c r="C18346" s="20" t="s">
        <v>33</v>
      </c>
      <c r="D18346" s="20" t="s">
        <v>27</v>
      </c>
      <c r="E18346" s="20" t="s">
        <v>28</v>
      </c>
      <c r="F18346" s="63">
        <v>1000</v>
      </c>
      <c r="G18346" s="70">
        <v>0</v>
      </c>
      <c r="H18346" s="70"/>
      <c r="I18346" s="20"/>
    </row>
    <row r="18347" spans="2:9" x14ac:dyDescent="0.25">
      <c r="B18347" s="69">
        <v>39927</v>
      </c>
      <c r="C18347" s="20" t="s">
        <v>33</v>
      </c>
      <c r="D18347" s="20" t="s">
        <v>27</v>
      </c>
      <c r="E18347" s="20" t="s">
        <v>28</v>
      </c>
      <c r="F18347" s="63">
        <v>1000</v>
      </c>
      <c r="G18347" s="70">
        <v>0</v>
      </c>
      <c r="H18347" s="70"/>
      <c r="I18347" s="20"/>
    </row>
    <row r="18348" spans="2:9" x14ac:dyDescent="0.25">
      <c r="B18348" s="69">
        <v>39927</v>
      </c>
      <c r="C18348" s="20" t="s">
        <v>33</v>
      </c>
      <c r="D18348" s="20" t="s">
        <v>29</v>
      </c>
      <c r="E18348" s="20" t="s">
        <v>28</v>
      </c>
      <c r="F18348" s="63">
        <v>1000</v>
      </c>
      <c r="G18348" s="70">
        <v>1.05</v>
      </c>
      <c r="H18348" s="70"/>
      <c r="I18348" s="20"/>
    </row>
    <row r="18349" spans="2:9" x14ac:dyDescent="0.25">
      <c r="B18349" s="69">
        <v>39927</v>
      </c>
      <c r="C18349" s="20" t="s">
        <v>33</v>
      </c>
      <c r="D18349" s="20" t="s">
        <v>29</v>
      </c>
      <c r="E18349" s="20" t="s">
        <v>28</v>
      </c>
      <c r="F18349" s="63">
        <v>1000</v>
      </c>
      <c r="G18349" s="70">
        <v>12.67</v>
      </c>
      <c r="H18349" s="70"/>
      <c r="I18349" s="20"/>
    </row>
    <row r="18350" spans="2:9" x14ac:dyDescent="0.25">
      <c r="B18350" s="69">
        <v>39927</v>
      </c>
      <c r="C18350" s="20" t="s">
        <v>33</v>
      </c>
      <c r="D18350" s="20" t="s">
        <v>30</v>
      </c>
      <c r="E18350" s="20" t="s">
        <v>28</v>
      </c>
      <c r="F18350" s="63">
        <v>1000</v>
      </c>
      <c r="G18350" s="70">
        <v>2.52</v>
      </c>
      <c r="H18350" s="70"/>
      <c r="I18350" s="20"/>
    </row>
    <row r="18351" spans="2:9" x14ac:dyDescent="0.25">
      <c r="B18351" s="69">
        <v>39927</v>
      </c>
      <c r="C18351" s="20" t="s">
        <v>33</v>
      </c>
      <c r="D18351" s="20" t="s">
        <v>30</v>
      </c>
      <c r="E18351" s="20" t="s">
        <v>28</v>
      </c>
      <c r="F18351" s="63">
        <v>1000</v>
      </c>
      <c r="G18351" s="70">
        <v>14.17</v>
      </c>
      <c r="H18351" s="70"/>
      <c r="I18351" s="20"/>
    </row>
    <row r="18352" spans="2:9" x14ac:dyDescent="0.25">
      <c r="B18352" s="69">
        <v>39927</v>
      </c>
      <c r="C18352" s="20" t="s">
        <v>34</v>
      </c>
      <c r="D18352" s="20" t="s">
        <v>27</v>
      </c>
      <c r="E18352" s="20" t="s">
        <v>28</v>
      </c>
      <c r="F18352" s="63">
        <v>1000</v>
      </c>
      <c r="G18352" s="70">
        <v>0</v>
      </c>
      <c r="H18352" s="70"/>
      <c r="I18352" s="20"/>
    </row>
    <row r="18353" spans="2:9" x14ac:dyDescent="0.25">
      <c r="B18353" s="69">
        <v>39927</v>
      </c>
      <c r="C18353" s="20" t="s">
        <v>34</v>
      </c>
      <c r="D18353" s="20" t="s">
        <v>27</v>
      </c>
      <c r="E18353" s="20" t="s">
        <v>28</v>
      </c>
      <c r="F18353" s="63">
        <v>1000</v>
      </c>
      <c r="G18353" s="70">
        <v>0</v>
      </c>
      <c r="H18353" s="70"/>
      <c r="I18353" s="20"/>
    </row>
    <row r="18354" spans="2:9" x14ac:dyDescent="0.25">
      <c r="B18354" s="69">
        <v>39927</v>
      </c>
      <c r="C18354" s="20" t="s">
        <v>34</v>
      </c>
      <c r="D18354" s="20" t="s">
        <v>29</v>
      </c>
      <c r="E18354" s="20" t="s">
        <v>28</v>
      </c>
      <c r="F18354" s="63">
        <v>1000</v>
      </c>
      <c r="G18354" s="70">
        <v>6.55</v>
      </c>
      <c r="H18354" s="70"/>
      <c r="I18354" s="20"/>
    </row>
    <row r="18355" spans="2:9" x14ac:dyDescent="0.25">
      <c r="B18355" s="69">
        <v>39927</v>
      </c>
      <c r="C18355" s="20" t="s">
        <v>34</v>
      </c>
      <c r="D18355" s="20" t="s">
        <v>29</v>
      </c>
      <c r="E18355" s="20" t="s">
        <v>28</v>
      </c>
      <c r="F18355" s="63">
        <v>1000</v>
      </c>
      <c r="G18355" s="70">
        <v>0.04</v>
      </c>
      <c r="H18355" s="70"/>
      <c r="I18355" s="20"/>
    </row>
    <row r="18356" spans="2:9" x14ac:dyDescent="0.25">
      <c r="B18356" s="69">
        <v>39927</v>
      </c>
      <c r="C18356" s="20" t="s">
        <v>34</v>
      </c>
      <c r="D18356" s="20" t="s">
        <v>30</v>
      </c>
      <c r="E18356" s="20" t="s">
        <v>28</v>
      </c>
      <c r="F18356" s="63">
        <v>1000</v>
      </c>
      <c r="G18356" s="70">
        <v>75.67</v>
      </c>
      <c r="H18356" s="70"/>
      <c r="I18356" s="20"/>
    </row>
    <row r="18357" spans="2:9" x14ac:dyDescent="0.25">
      <c r="B18357" s="69">
        <v>39927</v>
      </c>
      <c r="C18357" s="20" t="s">
        <v>34</v>
      </c>
      <c r="D18357" s="20" t="s">
        <v>30</v>
      </c>
      <c r="E18357" s="20" t="s">
        <v>28</v>
      </c>
      <c r="F18357" s="63">
        <v>1000</v>
      </c>
      <c r="G18357" s="70">
        <v>94.41</v>
      </c>
      <c r="H18357" s="70"/>
      <c r="I18357" s="20"/>
    </row>
    <row r="18358" spans="2:9" x14ac:dyDescent="0.25">
      <c r="B18358" s="69">
        <v>39927</v>
      </c>
      <c r="C18358" s="20" t="s">
        <v>47</v>
      </c>
      <c r="D18358" s="20" t="s">
        <v>27</v>
      </c>
      <c r="E18358" s="20" t="s">
        <v>28</v>
      </c>
      <c r="F18358" s="63">
        <v>1000</v>
      </c>
      <c r="G18358" s="70">
        <v>0.69</v>
      </c>
      <c r="H18358" s="70"/>
      <c r="I18358" s="20"/>
    </row>
    <row r="18359" spans="2:9" x14ac:dyDescent="0.25">
      <c r="B18359" s="69">
        <v>39927</v>
      </c>
      <c r="C18359" s="20" t="s">
        <v>47</v>
      </c>
      <c r="D18359" s="20" t="s">
        <v>29</v>
      </c>
      <c r="E18359" s="20" t="s">
        <v>28</v>
      </c>
      <c r="F18359" s="63">
        <v>1000</v>
      </c>
      <c r="G18359" s="70">
        <v>42.67</v>
      </c>
      <c r="H18359" s="70"/>
      <c r="I18359" s="20"/>
    </row>
    <row r="18360" spans="2:9" x14ac:dyDescent="0.25">
      <c r="B18360" s="69">
        <v>39927</v>
      </c>
      <c r="C18360" s="20" t="s">
        <v>47</v>
      </c>
      <c r="D18360" s="20" t="s">
        <v>30</v>
      </c>
      <c r="E18360" s="20" t="s">
        <v>28</v>
      </c>
      <c r="F18360" s="63">
        <v>1000</v>
      </c>
      <c r="G18360" s="70">
        <v>26.86</v>
      </c>
      <c r="H18360" s="70"/>
      <c r="I18360" s="20"/>
    </row>
    <row r="18361" spans="2:9" x14ac:dyDescent="0.25">
      <c r="B18361" s="69">
        <v>39927</v>
      </c>
      <c r="C18361" s="20" t="s">
        <v>47</v>
      </c>
      <c r="D18361" s="20" t="s">
        <v>27</v>
      </c>
      <c r="E18361" s="20" t="s">
        <v>28</v>
      </c>
      <c r="F18361" s="63">
        <v>1000</v>
      </c>
      <c r="G18361" s="70">
        <v>1.35</v>
      </c>
      <c r="H18361" s="70"/>
      <c r="I18361" s="20"/>
    </row>
    <row r="18362" spans="2:9" x14ac:dyDescent="0.25">
      <c r="B18362" s="69">
        <v>39927</v>
      </c>
      <c r="C18362" s="20" t="s">
        <v>47</v>
      </c>
      <c r="D18362" s="20" t="s">
        <v>29</v>
      </c>
      <c r="E18362" s="20" t="s">
        <v>28</v>
      </c>
      <c r="F18362" s="63">
        <v>1000</v>
      </c>
      <c r="G18362" s="70">
        <v>151.35</v>
      </c>
      <c r="H18362" s="70"/>
      <c r="I18362" s="20"/>
    </row>
    <row r="18363" spans="2:9" x14ac:dyDescent="0.25">
      <c r="B18363" s="69">
        <v>39927</v>
      </c>
      <c r="C18363" s="20" t="s">
        <v>47</v>
      </c>
      <c r="D18363" s="20" t="s">
        <v>30</v>
      </c>
      <c r="E18363" s="20" t="s">
        <v>28</v>
      </c>
      <c r="F18363" s="63">
        <v>1000</v>
      </c>
      <c r="G18363" s="70">
        <v>42.47</v>
      </c>
      <c r="H18363" s="70"/>
      <c r="I18363" s="20"/>
    </row>
    <row r="18364" spans="2:9" x14ac:dyDescent="0.25">
      <c r="B18364" s="69">
        <v>39927</v>
      </c>
      <c r="C18364" s="20" t="s">
        <v>47</v>
      </c>
      <c r="D18364" s="20" t="s">
        <v>27</v>
      </c>
      <c r="E18364" s="20" t="s">
        <v>28</v>
      </c>
      <c r="F18364" s="63">
        <v>1000</v>
      </c>
      <c r="G18364" s="70">
        <v>0</v>
      </c>
      <c r="H18364" s="70"/>
      <c r="I18364" s="20"/>
    </row>
    <row r="18365" spans="2:9" x14ac:dyDescent="0.25">
      <c r="B18365" s="69">
        <v>39927</v>
      </c>
      <c r="C18365" s="20" t="s">
        <v>47</v>
      </c>
      <c r="D18365" s="20" t="s">
        <v>29</v>
      </c>
      <c r="E18365" s="20" t="s">
        <v>28</v>
      </c>
      <c r="F18365" s="63">
        <v>1000</v>
      </c>
      <c r="G18365" s="70">
        <v>7.64</v>
      </c>
      <c r="H18365" s="70"/>
      <c r="I18365" s="20"/>
    </row>
    <row r="18366" spans="2:9" x14ac:dyDescent="0.25">
      <c r="B18366" s="69">
        <v>39927</v>
      </c>
      <c r="C18366" s="20" t="s">
        <v>47</v>
      </c>
      <c r="D18366" s="20" t="s">
        <v>30</v>
      </c>
      <c r="E18366" s="20" t="s">
        <v>28</v>
      </c>
      <c r="F18366" s="63">
        <v>1000</v>
      </c>
      <c r="G18366" s="70">
        <v>2.88</v>
      </c>
      <c r="H18366" s="70"/>
      <c r="I18366" s="20"/>
    </row>
    <row r="18367" spans="2:9" x14ac:dyDescent="0.25">
      <c r="B18367" s="69">
        <v>39927</v>
      </c>
      <c r="C18367" s="20" t="s">
        <v>35</v>
      </c>
      <c r="D18367" s="20" t="s">
        <v>27</v>
      </c>
      <c r="E18367" s="20" t="s">
        <v>28</v>
      </c>
      <c r="F18367" s="63">
        <v>1000</v>
      </c>
      <c r="G18367" s="70">
        <v>0.69</v>
      </c>
      <c r="H18367" s="70"/>
      <c r="I18367" s="20"/>
    </row>
    <row r="18368" spans="2:9" x14ac:dyDescent="0.25">
      <c r="B18368" s="69">
        <v>39927</v>
      </c>
      <c r="C18368" s="20" t="s">
        <v>35</v>
      </c>
      <c r="D18368" s="20" t="s">
        <v>27</v>
      </c>
      <c r="E18368" s="20" t="s">
        <v>28</v>
      </c>
      <c r="F18368" s="63">
        <v>1000</v>
      </c>
      <c r="G18368" s="70">
        <v>3.08</v>
      </c>
      <c r="H18368" s="70"/>
      <c r="I18368" s="20"/>
    </row>
    <row r="18369" spans="2:9" x14ac:dyDescent="0.25">
      <c r="B18369" s="69">
        <v>39927</v>
      </c>
      <c r="C18369" s="20" t="s">
        <v>35</v>
      </c>
      <c r="D18369" s="20" t="s">
        <v>29</v>
      </c>
      <c r="E18369" s="20" t="s">
        <v>28</v>
      </c>
      <c r="F18369" s="63">
        <v>1000</v>
      </c>
      <c r="G18369" s="70">
        <v>0.87</v>
      </c>
      <c r="H18369" s="70"/>
      <c r="I18369" s="20"/>
    </row>
    <row r="18370" spans="2:9" x14ac:dyDescent="0.25">
      <c r="B18370" s="69">
        <v>39927</v>
      </c>
      <c r="C18370" s="20" t="s">
        <v>35</v>
      </c>
      <c r="D18370" s="20" t="s">
        <v>30</v>
      </c>
      <c r="E18370" s="20" t="s">
        <v>28</v>
      </c>
      <c r="F18370" s="63">
        <v>1000</v>
      </c>
      <c r="G18370" s="70">
        <v>0.13</v>
      </c>
      <c r="H18370" s="70"/>
      <c r="I18370" s="20"/>
    </row>
    <row r="18371" spans="2:9" x14ac:dyDescent="0.25">
      <c r="B18371" s="69">
        <v>39927</v>
      </c>
      <c r="C18371" s="20" t="s">
        <v>35</v>
      </c>
      <c r="D18371" s="20" t="s">
        <v>30</v>
      </c>
      <c r="E18371" s="20" t="s">
        <v>28</v>
      </c>
      <c r="F18371" s="63">
        <v>1000</v>
      </c>
      <c r="G18371" s="70">
        <v>11.17</v>
      </c>
      <c r="H18371" s="70"/>
      <c r="I18371" s="20"/>
    </row>
    <row r="18372" spans="2:9" x14ac:dyDescent="0.25">
      <c r="B18372" s="69">
        <v>39927</v>
      </c>
      <c r="C18372" s="20" t="s">
        <v>35</v>
      </c>
      <c r="D18372" s="20" t="s">
        <v>29</v>
      </c>
      <c r="E18372" s="20" t="s">
        <v>28</v>
      </c>
      <c r="F18372" s="63">
        <v>1000</v>
      </c>
      <c r="G18372" s="70">
        <v>1.24</v>
      </c>
      <c r="H18372" s="70"/>
      <c r="I18372" s="20"/>
    </row>
    <row r="18373" spans="2:9" x14ac:dyDescent="0.25">
      <c r="B18373" s="69">
        <v>39927</v>
      </c>
      <c r="C18373" s="20" t="s">
        <v>48</v>
      </c>
      <c r="D18373" s="20" t="s">
        <v>29</v>
      </c>
      <c r="E18373" s="20" t="s">
        <v>28</v>
      </c>
      <c r="F18373" s="63">
        <v>1000</v>
      </c>
      <c r="G18373" s="70">
        <v>0</v>
      </c>
      <c r="H18373" s="70"/>
      <c r="I18373" s="20"/>
    </row>
    <row r="18374" spans="2:9" x14ac:dyDescent="0.25">
      <c r="B18374" s="69">
        <v>39927</v>
      </c>
      <c r="C18374" s="20" t="s">
        <v>48</v>
      </c>
      <c r="D18374" s="20" t="s">
        <v>30</v>
      </c>
      <c r="E18374" s="20" t="s">
        <v>28</v>
      </c>
      <c r="F18374" s="63">
        <v>1000</v>
      </c>
      <c r="G18374" s="70">
        <v>0</v>
      </c>
      <c r="H18374" s="70"/>
      <c r="I18374" s="20"/>
    </row>
    <row r="18375" spans="2:9" x14ac:dyDescent="0.25">
      <c r="B18375" s="69">
        <v>39927</v>
      </c>
      <c r="C18375" s="20" t="s">
        <v>0</v>
      </c>
      <c r="D18375" s="20" t="s">
        <v>27</v>
      </c>
      <c r="E18375" s="20" t="s">
        <v>28</v>
      </c>
      <c r="F18375" s="63">
        <v>1000</v>
      </c>
      <c r="G18375" s="70">
        <v>0.82</v>
      </c>
      <c r="H18375" s="70"/>
      <c r="I18375" s="20"/>
    </row>
    <row r="18376" spans="2:9" x14ac:dyDescent="0.25">
      <c r="B18376" s="69">
        <v>39927</v>
      </c>
      <c r="C18376" s="20" t="s">
        <v>0</v>
      </c>
      <c r="D18376" s="20" t="s">
        <v>29</v>
      </c>
      <c r="E18376" s="20" t="s">
        <v>28</v>
      </c>
      <c r="F18376" s="63">
        <v>1000</v>
      </c>
      <c r="G18376" s="70">
        <v>89.31</v>
      </c>
      <c r="H18376" s="70"/>
      <c r="I18376" s="20"/>
    </row>
    <row r="18377" spans="2:9" x14ac:dyDescent="0.25">
      <c r="B18377" s="69">
        <v>39927</v>
      </c>
      <c r="C18377" s="20" t="s">
        <v>0</v>
      </c>
      <c r="D18377" s="20" t="s">
        <v>30</v>
      </c>
      <c r="E18377" s="20" t="s">
        <v>28</v>
      </c>
      <c r="F18377" s="63">
        <v>1000</v>
      </c>
      <c r="G18377" s="70">
        <v>23.82</v>
      </c>
      <c r="H18377" s="70"/>
      <c r="I18377" s="20"/>
    </row>
    <row r="18378" spans="2:9" x14ac:dyDescent="0.25">
      <c r="B18378" s="69">
        <v>39927</v>
      </c>
      <c r="C18378" s="20" t="s">
        <v>0</v>
      </c>
      <c r="D18378" s="20" t="s">
        <v>30</v>
      </c>
      <c r="E18378" s="20" t="s">
        <v>28</v>
      </c>
      <c r="F18378" s="63">
        <v>1000</v>
      </c>
      <c r="G18378" s="70">
        <v>151.26</v>
      </c>
      <c r="H18378" s="70"/>
      <c r="I18378" s="20"/>
    </row>
    <row r="18379" spans="2:9" x14ac:dyDescent="0.25">
      <c r="B18379" s="69">
        <v>39927</v>
      </c>
      <c r="C18379" s="20" t="s">
        <v>0</v>
      </c>
      <c r="D18379" s="20" t="s">
        <v>30</v>
      </c>
      <c r="E18379" s="20" t="s">
        <v>28</v>
      </c>
      <c r="F18379" s="63">
        <v>1000</v>
      </c>
      <c r="G18379" s="70">
        <v>249.99</v>
      </c>
      <c r="H18379" s="70"/>
      <c r="I18379" s="20"/>
    </row>
    <row r="18380" spans="2:9" x14ac:dyDescent="0.25">
      <c r="B18380" s="69">
        <v>39927</v>
      </c>
      <c r="C18380" s="20" t="s">
        <v>37</v>
      </c>
      <c r="D18380" s="20" t="s">
        <v>29</v>
      </c>
      <c r="E18380" s="20" t="s">
        <v>28</v>
      </c>
      <c r="F18380" s="63">
        <v>1000</v>
      </c>
      <c r="G18380" s="70">
        <v>0.09</v>
      </c>
      <c r="H18380" s="70"/>
      <c r="I18380" s="20"/>
    </row>
    <row r="18381" spans="2:9" x14ac:dyDescent="0.25">
      <c r="B18381" s="69">
        <v>39927</v>
      </c>
      <c r="C18381" s="20" t="s">
        <v>37</v>
      </c>
      <c r="D18381" s="20" t="s">
        <v>30</v>
      </c>
      <c r="E18381" s="20" t="s">
        <v>28</v>
      </c>
      <c r="F18381" s="63">
        <v>1000</v>
      </c>
      <c r="G18381" s="70">
        <v>0.65</v>
      </c>
      <c r="H18381" s="70"/>
      <c r="I18381" s="20"/>
    </row>
    <row r="18382" spans="2:9" x14ac:dyDescent="0.25">
      <c r="B18382" s="69">
        <v>39927</v>
      </c>
      <c r="C18382" s="20" t="s">
        <v>36</v>
      </c>
      <c r="D18382" s="20" t="s">
        <v>27</v>
      </c>
      <c r="E18382" s="20" t="s">
        <v>28</v>
      </c>
      <c r="F18382" s="63">
        <v>1000</v>
      </c>
      <c r="G18382" s="70">
        <v>0.23</v>
      </c>
      <c r="H18382" s="70"/>
      <c r="I18382" s="20"/>
    </row>
    <row r="18383" spans="2:9" x14ac:dyDescent="0.25">
      <c r="B18383" s="69">
        <v>39927</v>
      </c>
      <c r="C18383" s="20" t="s">
        <v>36</v>
      </c>
      <c r="D18383" s="20" t="s">
        <v>29</v>
      </c>
      <c r="E18383" s="20" t="s">
        <v>28</v>
      </c>
      <c r="F18383" s="63">
        <v>1000</v>
      </c>
      <c r="G18383" s="70">
        <v>0.81</v>
      </c>
      <c r="H18383" s="70"/>
      <c r="I18383" s="20"/>
    </row>
    <row r="18384" spans="2:9" x14ac:dyDescent="0.25">
      <c r="B18384" s="69">
        <v>39927</v>
      </c>
      <c r="C18384" s="20" t="s">
        <v>36</v>
      </c>
      <c r="D18384" s="20" t="s">
        <v>30</v>
      </c>
      <c r="E18384" s="20" t="s">
        <v>28</v>
      </c>
      <c r="F18384" s="63">
        <v>1000</v>
      </c>
      <c r="G18384" s="70">
        <v>112.67</v>
      </c>
      <c r="H18384" s="70"/>
      <c r="I18384" s="20"/>
    </row>
    <row r="18385" spans="2:9" x14ac:dyDescent="0.25">
      <c r="B18385" s="69">
        <v>39927</v>
      </c>
      <c r="C18385" s="20" t="s">
        <v>39</v>
      </c>
      <c r="D18385" s="20" t="s">
        <v>27</v>
      </c>
      <c r="E18385" s="20" t="s">
        <v>28</v>
      </c>
      <c r="F18385" s="63">
        <v>1000</v>
      </c>
      <c r="G18385" s="70">
        <v>0.02</v>
      </c>
      <c r="H18385" s="70"/>
      <c r="I18385" s="20"/>
    </row>
    <row r="18386" spans="2:9" x14ac:dyDescent="0.25">
      <c r="B18386" s="69">
        <v>39927</v>
      </c>
      <c r="C18386" s="20" t="s">
        <v>39</v>
      </c>
      <c r="D18386" s="20" t="s">
        <v>27</v>
      </c>
      <c r="E18386" s="20" t="s">
        <v>28</v>
      </c>
      <c r="F18386" s="63">
        <v>1000</v>
      </c>
      <c r="G18386" s="70">
        <v>1.22</v>
      </c>
      <c r="H18386" s="70"/>
      <c r="I18386" s="20"/>
    </row>
    <row r="18387" spans="2:9" x14ac:dyDescent="0.25">
      <c r="B18387" s="69">
        <v>39927</v>
      </c>
      <c r="C18387" s="20" t="s">
        <v>39</v>
      </c>
      <c r="D18387" s="20" t="s">
        <v>27</v>
      </c>
      <c r="E18387" s="20" t="s">
        <v>28</v>
      </c>
      <c r="F18387" s="63">
        <v>1000</v>
      </c>
      <c r="G18387" s="70">
        <v>0.23</v>
      </c>
      <c r="H18387" s="70"/>
      <c r="I18387" s="20"/>
    </row>
    <row r="18388" spans="2:9" x14ac:dyDescent="0.25">
      <c r="B18388" s="69">
        <v>39927</v>
      </c>
      <c r="C18388" s="20" t="s">
        <v>39</v>
      </c>
      <c r="D18388" s="20" t="s">
        <v>27</v>
      </c>
      <c r="E18388" s="20" t="s">
        <v>28</v>
      </c>
      <c r="F18388" s="63">
        <v>1000</v>
      </c>
      <c r="G18388" s="70">
        <v>0.69</v>
      </c>
      <c r="H18388" s="70"/>
      <c r="I18388" s="20"/>
    </row>
    <row r="18389" spans="2:9" x14ac:dyDescent="0.25">
      <c r="B18389" s="69">
        <v>39927</v>
      </c>
      <c r="C18389" s="20" t="s">
        <v>39</v>
      </c>
      <c r="D18389" s="20" t="s">
        <v>27</v>
      </c>
      <c r="E18389" s="20" t="s">
        <v>28</v>
      </c>
      <c r="F18389" s="63">
        <v>1000</v>
      </c>
      <c r="G18389" s="70">
        <v>1.21</v>
      </c>
      <c r="H18389" s="70"/>
      <c r="I18389" s="20"/>
    </row>
    <row r="18390" spans="2:9" x14ac:dyDescent="0.25">
      <c r="B18390" s="69">
        <v>39927</v>
      </c>
      <c r="C18390" s="20" t="s">
        <v>39</v>
      </c>
      <c r="D18390" s="20" t="s">
        <v>27</v>
      </c>
      <c r="E18390" s="20" t="s">
        <v>28</v>
      </c>
      <c r="F18390" s="63">
        <v>1000</v>
      </c>
      <c r="G18390" s="70">
        <v>2.2599999999999998</v>
      </c>
      <c r="H18390" s="70"/>
      <c r="I18390" s="20"/>
    </row>
    <row r="18391" spans="2:9" x14ac:dyDescent="0.25">
      <c r="B18391" s="69">
        <v>39927</v>
      </c>
      <c r="C18391" s="20" t="s">
        <v>39</v>
      </c>
      <c r="D18391" s="20" t="s">
        <v>27</v>
      </c>
      <c r="E18391" s="20" t="s">
        <v>28</v>
      </c>
      <c r="F18391" s="63">
        <v>1000</v>
      </c>
      <c r="G18391" s="70">
        <v>15.44</v>
      </c>
      <c r="H18391" s="70"/>
      <c r="I18391" s="20"/>
    </row>
    <row r="18392" spans="2:9" x14ac:dyDescent="0.25">
      <c r="B18392" s="69">
        <v>39927</v>
      </c>
      <c r="C18392" s="20" t="s">
        <v>39</v>
      </c>
      <c r="D18392" s="20" t="s">
        <v>27</v>
      </c>
      <c r="E18392" s="20" t="s">
        <v>28</v>
      </c>
      <c r="F18392" s="63">
        <v>1000</v>
      </c>
      <c r="G18392" s="70">
        <v>0.33</v>
      </c>
      <c r="H18392" s="70"/>
      <c r="I18392" s="20"/>
    </row>
    <row r="18393" spans="2:9" x14ac:dyDescent="0.25">
      <c r="B18393" s="69">
        <v>39927</v>
      </c>
      <c r="C18393" s="20" t="s">
        <v>39</v>
      </c>
      <c r="D18393" s="20" t="s">
        <v>29</v>
      </c>
      <c r="E18393" s="20" t="s">
        <v>28</v>
      </c>
      <c r="F18393" s="63">
        <v>1000</v>
      </c>
      <c r="G18393" s="70">
        <v>3.93</v>
      </c>
      <c r="H18393" s="70"/>
      <c r="I18393" s="20"/>
    </row>
    <row r="18394" spans="2:9" x14ac:dyDescent="0.25">
      <c r="B18394" s="69">
        <v>39927</v>
      </c>
      <c r="C18394" s="20" t="s">
        <v>39</v>
      </c>
      <c r="D18394" s="20" t="s">
        <v>29</v>
      </c>
      <c r="E18394" s="20" t="s">
        <v>28</v>
      </c>
      <c r="F18394" s="63">
        <v>1000</v>
      </c>
      <c r="G18394" s="70">
        <v>7.3</v>
      </c>
      <c r="H18394" s="70"/>
      <c r="I18394" s="20"/>
    </row>
    <row r="18395" spans="2:9" x14ac:dyDescent="0.25">
      <c r="B18395" s="69">
        <v>39927</v>
      </c>
      <c r="C18395" s="20" t="s">
        <v>39</v>
      </c>
      <c r="D18395" s="20" t="s">
        <v>29</v>
      </c>
      <c r="E18395" s="20" t="s">
        <v>28</v>
      </c>
      <c r="F18395" s="63">
        <v>1000</v>
      </c>
      <c r="G18395" s="70">
        <v>15.34</v>
      </c>
      <c r="H18395" s="70"/>
      <c r="I18395" s="20"/>
    </row>
    <row r="18396" spans="2:9" x14ac:dyDescent="0.25">
      <c r="B18396" s="69">
        <v>39927</v>
      </c>
      <c r="C18396" s="20" t="s">
        <v>39</v>
      </c>
      <c r="D18396" s="20" t="s">
        <v>29</v>
      </c>
      <c r="E18396" s="20" t="s">
        <v>28</v>
      </c>
      <c r="F18396" s="63">
        <v>1000</v>
      </c>
      <c r="G18396" s="70">
        <v>12.94</v>
      </c>
      <c r="H18396" s="70"/>
      <c r="I18396" s="20"/>
    </row>
    <row r="18397" spans="2:9" x14ac:dyDescent="0.25">
      <c r="B18397" s="69">
        <v>39927</v>
      </c>
      <c r="C18397" s="20" t="s">
        <v>39</v>
      </c>
      <c r="D18397" s="20" t="s">
        <v>29</v>
      </c>
      <c r="E18397" s="20" t="s">
        <v>28</v>
      </c>
      <c r="F18397" s="63">
        <v>1000</v>
      </c>
      <c r="G18397" s="70">
        <v>7.49</v>
      </c>
      <c r="H18397" s="70"/>
      <c r="I18397" s="20"/>
    </row>
    <row r="18398" spans="2:9" x14ac:dyDescent="0.25">
      <c r="B18398" s="69">
        <v>39927</v>
      </c>
      <c r="C18398" s="20" t="s">
        <v>39</v>
      </c>
      <c r="D18398" s="20" t="s">
        <v>29</v>
      </c>
      <c r="E18398" s="20" t="s">
        <v>28</v>
      </c>
      <c r="F18398" s="63">
        <v>1000</v>
      </c>
      <c r="G18398" s="70">
        <v>11.93</v>
      </c>
      <c r="H18398" s="70"/>
      <c r="I18398" s="20"/>
    </row>
    <row r="18399" spans="2:9" x14ac:dyDescent="0.25">
      <c r="B18399" s="69">
        <v>39927</v>
      </c>
      <c r="C18399" s="20" t="s">
        <v>39</v>
      </c>
      <c r="D18399" s="20" t="s">
        <v>29</v>
      </c>
      <c r="E18399" s="20" t="s">
        <v>28</v>
      </c>
      <c r="F18399" s="63">
        <v>1000</v>
      </c>
      <c r="G18399" s="70">
        <v>75.5</v>
      </c>
      <c r="H18399" s="70"/>
      <c r="I18399" s="20"/>
    </row>
    <row r="18400" spans="2:9" x14ac:dyDescent="0.25">
      <c r="B18400" s="69">
        <v>39927</v>
      </c>
      <c r="C18400" s="20" t="s">
        <v>39</v>
      </c>
      <c r="D18400" s="20" t="s">
        <v>29</v>
      </c>
      <c r="E18400" s="20" t="s">
        <v>28</v>
      </c>
      <c r="F18400" s="63">
        <v>1000</v>
      </c>
      <c r="G18400" s="70">
        <v>8.44</v>
      </c>
      <c r="H18400" s="70"/>
      <c r="I18400" s="20"/>
    </row>
    <row r="18401" spans="2:9" x14ac:dyDescent="0.25">
      <c r="B18401" s="69">
        <v>39927</v>
      </c>
      <c r="C18401" s="20" t="s">
        <v>39</v>
      </c>
      <c r="D18401" s="20" t="s">
        <v>30</v>
      </c>
      <c r="E18401" s="20" t="s">
        <v>28</v>
      </c>
      <c r="F18401" s="63">
        <v>1000</v>
      </c>
      <c r="G18401" s="70">
        <v>0.28999999999999998</v>
      </c>
      <c r="H18401" s="70"/>
      <c r="I18401" s="20"/>
    </row>
    <row r="18402" spans="2:9" x14ac:dyDescent="0.25">
      <c r="B18402" s="69">
        <v>39927</v>
      </c>
      <c r="C18402" s="20" t="s">
        <v>39</v>
      </c>
      <c r="D18402" s="20" t="s">
        <v>30</v>
      </c>
      <c r="E18402" s="20" t="s">
        <v>28</v>
      </c>
      <c r="F18402" s="63">
        <v>1000</v>
      </c>
      <c r="G18402" s="70">
        <v>40.79</v>
      </c>
      <c r="H18402" s="70"/>
      <c r="I18402" s="20"/>
    </row>
    <row r="18403" spans="2:9" x14ac:dyDescent="0.25">
      <c r="B18403" s="69">
        <v>39927</v>
      </c>
      <c r="C18403" s="20" t="s">
        <v>39</v>
      </c>
      <c r="D18403" s="20" t="s">
        <v>30</v>
      </c>
      <c r="E18403" s="20" t="s">
        <v>28</v>
      </c>
      <c r="F18403" s="63">
        <v>1000</v>
      </c>
      <c r="G18403" s="70">
        <v>1.67</v>
      </c>
      <c r="H18403" s="70"/>
      <c r="I18403" s="20"/>
    </row>
    <row r="18404" spans="2:9" x14ac:dyDescent="0.25">
      <c r="B18404" s="69">
        <v>39927</v>
      </c>
      <c r="C18404" s="20" t="s">
        <v>39</v>
      </c>
      <c r="D18404" s="20" t="s">
        <v>30</v>
      </c>
      <c r="E18404" s="20" t="s">
        <v>28</v>
      </c>
      <c r="F18404" s="63">
        <v>1000</v>
      </c>
      <c r="G18404" s="70">
        <v>88.5</v>
      </c>
      <c r="H18404" s="70"/>
      <c r="I18404" s="20"/>
    </row>
    <row r="18405" spans="2:9" x14ac:dyDescent="0.25">
      <c r="B18405" s="69">
        <v>39927</v>
      </c>
      <c r="C18405" s="20" t="s">
        <v>39</v>
      </c>
      <c r="D18405" s="20" t="s">
        <v>30</v>
      </c>
      <c r="E18405" s="20" t="s">
        <v>28</v>
      </c>
      <c r="F18405" s="63">
        <v>1000</v>
      </c>
      <c r="G18405" s="70">
        <v>160.6</v>
      </c>
      <c r="H18405" s="70"/>
      <c r="I18405" s="20"/>
    </row>
    <row r="18406" spans="2:9" x14ac:dyDescent="0.25">
      <c r="B18406" s="69">
        <v>39927</v>
      </c>
      <c r="C18406" s="20" t="s">
        <v>39</v>
      </c>
      <c r="D18406" s="20" t="s">
        <v>30</v>
      </c>
      <c r="E18406" s="20" t="s">
        <v>28</v>
      </c>
      <c r="F18406" s="63">
        <v>1000</v>
      </c>
      <c r="G18406" s="70">
        <v>8</v>
      </c>
      <c r="H18406" s="70"/>
      <c r="I18406" s="20"/>
    </row>
    <row r="18407" spans="2:9" x14ac:dyDescent="0.25">
      <c r="B18407" s="69">
        <v>39927</v>
      </c>
      <c r="C18407" s="20" t="s">
        <v>38</v>
      </c>
      <c r="D18407" s="20" t="s">
        <v>27</v>
      </c>
      <c r="E18407" s="20" t="s">
        <v>28</v>
      </c>
      <c r="F18407" s="63">
        <v>1000</v>
      </c>
      <c r="G18407" s="70">
        <v>0</v>
      </c>
      <c r="H18407" s="70"/>
      <c r="I18407" s="20"/>
    </row>
    <row r="18408" spans="2:9" x14ac:dyDescent="0.25">
      <c r="B18408" s="69">
        <v>39927</v>
      </c>
      <c r="C18408" s="20" t="s">
        <v>38</v>
      </c>
      <c r="D18408" s="20" t="s">
        <v>29</v>
      </c>
      <c r="E18408" s="20" t="s">
        <v>28</v>
      </c>
      <c r="F18408" s="63">
        <v>1000</v>
      </c>
      <c r="G18408" s="70">
        <v>0.69</v>
      </c>
      <c r="H18408" s="70"/>
      <c r="I18408" s="20"/>
    </row>
    <row r="18409" spans="2:9" x14ac:dyDescent="0.25">
      <c r="B18409" s="69">
        <v>39927</v>
      </c>
      <c r="C18409" s="20" t="s">
        <v>38</v>
      </c>
      <c r="D18409" s="20" t="s">
        <v>30</v>
      </c>
      <c r="E18409" s="20" t="s">
        <v>28</v>
      </c>
      <c r="F18409" s="63">
        <v>1000</v>
      </c>
      <c r="G18409" s="70">
        <v>0.13</v>
      </c>
      <c r="H18409" s="70"/>
      <c r="I18409" s="20"/>
    </row>
    <row r="18410" spans="2:9" x14ac:dyDescent="0.25">
      <c r="B18410" s="69">
        <v>39927</v>
      </c>
      <c r="C18410" s="20" t="s">
        <v>40</v>
      </c>
      <c r="D18410" s="20" t="s">
        <v>27</v>
      </c>
      <c r="E18410" s="20" t="s">
        <v>28</v>
      </c>
      <c r="F18410" s="63">
        <v>1000</v>
      </c>
      <c r="G18410" s="70">
        <v>0.05</v>
      </c>
      <c r="H18410" s="70"/>
      <c r="I18410" s="20"/>
    </row>
    <row r="18411" spans="2:9" x14ac:dyDescent="0.25">
      <c r="B18411" s="69">
        <v>39927</v>
      </c>
      <c r="C18411" s="20" t="s">
        <v>40</v>
      </c>
      <c r="D18411" s="20" t="s">
        <v>27</v>
      </c>
      <c r="E18411" s="20" t="s">
        <v>28</v>
      </c>
      <c r="F18411" s="63">
        <v>1000</v>
      </c>
      <c r="G18411" s="70">
        <v>72.41</v>
      </c>
      <c r="H18411" s="70"/>
      <c r="I18411" s="20"/>
    </row>
    <row r="18412" spans="2:9" x14ac:dyDescent="0.25">
      <c r="B18412" s="69">
        <v>39927</v>
      </c>
      <c r="C18412" s="20" t="s">
        <v>40</v>
      </c>
      <c r="D18412" s="20" t="s">
        <v>29</v>
      </c>
      <c r="E18412" s="20" t="s">
        <v>28</v>
      </c>
      <c r="F18412" s="63">
        <v>1000</v>
      </c>
      <c r="G18412" s="70">
        <v>0.72</v>
      </c>
      <c r="H18412" s="70"/>
      <c r="I18412" s="20"/>
    </row>
    <row r="18413" spans="2:9" x14ac:dyDescent="0.25">
      <c r="B18413" s="69">
        <v>39927</v>
      </c>
      <c r="C18413" s="20" t="s">
        <v>40</v>
      </c>
      <c r="D18413" s="20" t="s">
        <v>29</v>
      </c>
      <c r="E18413" s="20" t="s">
        <v>28</v>
      </c>
      <c r="F18413" s="63">
        <v>1000</v>
      </c>
      <c r="G18413" s="70">
        <v>54.4</v>
      </c>
      <c r="H18413" s="70"/>
      <c r="I18413" s="20"/>
    </row>
    <row r="18414" spans="2:9" x14ac:dyDescent="0.25">
      <c r="B18414" s="69">
        <v>39927</v>
      </c>
      <c r="C18414" s="20" t="s">
        <v>40</v>
      </c>
      <c r="D18414" s="20" t="s">
        <v>30</v>
      </c>
      <c r="E18414" s="20" t="s">
        <v>28</v>
      </c>
      <c r="F18414" s="63">
        <v>1000</v>
      </c>
      <c r="G18414" s="70">
        <v>24.67</v>
      </c>
      <c r="H18414" s="70"/>
      <c r="I18414" s="20"/>
    </row>
    <row r="18415" spans="2:9" x14ac:dyDescent="0.25">
      <c r="B18415" s="69">
        <v>39927</v>
      </c>
      <c r="C18415" s="20" t="s">
        <v>40</v>
      </c>
      <c r="D18415" s="20" t="s">
        <v>30</v>
      </c>
      <c r="E18415" s="20" t="s">
        <v>28</v>
      </c>
      <c r="F18415" s="63">
        <v>1000</v>
      </c>
      <c r="G18415" s="70">
        <v>149.9</v>
      </c>
      <c r="H18415" s="70"/>
      <c r="I18415" s="20"/>
    </row>
    <row r="18416" spans="2:9" x14ac:dyDescent="0.25">
      <c r="B18416" s="69">
        <v>39927</v>
      </c>
      <c r="C18416" s="20" t="s">
        <v>47</v>
      </c>
      <c r="D18416" s="20" t="s">
        <v>27</v>
      </c>
      <c r="E18416" s="20" t="s">
        <v>28</v>
      </c>
      <c r="F18416" s="63">
        <v>1000</v>
      </c>
      <c r="G18416" s="70">
        <v>1.82</v>
      </c>
      <c r="H18416" s="70"/>
      <c r="I18416" s="20"/>
    </row>
    <row r="18417" spans="2:9" x14ac:dyDescent="0.25">
      <c r="B18417" s="69">
        <v>39927</v>
      </c>
      <c r="C18417" s="20" t="s">
        <v>47</v>
      </c>
      <c r="D18417" s="20" t="s">
        <v>29</v>
      </c>
      <c r="E18417" s="20" t="s">
        <v>28</v>
      </c>
      <c r="F18417" s="63">
        <v>1000</v>
      </c>
      <c r="G18417" s="70">
        <v>88.51</v>
      </c>
      <c r="H18417" s="70"/>
      <c r="I18417" s="20"/>
    </row>
    <row r="18418" spans="2:9" x14ac:dyDescent="0.25">
      <c r="B18418" s="69">
        <v>39927</v>
      </c>
      <c r="C18418" s="20" t="s">
        <v>47</v>
      </c>
      <c r="D18418" s="20" t="s">
        <v>30</v>
      </c>
      <c r="E18418" s="20" t="s">
        <v>28</v>
      </c>
      <c r="F18418" s="63">
        <v>1000</v>
      </c>
      <c r="G18418" s="70">
        <v>31.1</v>
      </c>
      <c r="H18418" s="70"/>
      <c r="I18418" s="20"/>
    </row>
    <row r="18419" spans="2:9" x14ac:dyDescent="0.25">
      <c r="B18419" s="69">
        <v>39927</v>
      </c>
      <c r="C18419" s="20" t="s">
        <v>47</v>
      </c>
      <c r="D18419" s="20" t="s">
        <v>27</v>
      </c>
      <c r="E18419" s="20" t="s">
        <v>28</v>
      </c>
      <c r="F18419" s="63">
        <v>1000</v>
      </c>
      <c r="G18419" s="70">
        <v>3.19</v>
      </c>
      <c r="H18419" s="70"/>
      <c r="I18419" s="20"/>
    </row>
    <row r="18420" spans="2:9" x14ac:dyDescent="0.25">
      <c r="B18420" s="69">
        <v>39927</v>
      </c>
      <c r="C18420" s="20" t="s">
        <v>47</v>
      </c>
      <c r="D18420" s="20" t="s">
        <v>29</v>
      </c>
      <c r="E18420" s="20" t="s">
        <v>28</v>
      </c>
      <c r="F18420" s="63">
        <v>1000</v>
      </c>
      <c r="G18420" s="70">
        <v>30.75</v>
      </c>
      <c r="H18420" s="70"/>
      <c r="I18420" s="20"/>
    </row>
    <row r="18421" spans="2:9" x14ac:dyDescent="0.25">
      <c r="B18421" s="69">
        <v>39927</v>
      </c>
      <c r="C18421" s="20" t="s">
        <v>47</v>
      </c>
      <c r="D18421" s="20" t="s">
        <v>30</v>
      </c>
      <c r="E18421" s="20" t="s">
        <v>28</v>
      </c>
      <c r="F18421" s="63">
        <v>1000</v>
      </c>
      <c r="G18421" s="70">
        <v>9.7200000000000006</v>
      </c>
      <c r="H18421" s="70"/>
      <c r="I18421" s="20"/>
    </row>
    <row r="18422" spans="2:9" x14ac:dyDescent="0.25">
      <c r="B18422" s="69">
        <v>39927</v>
      </c>
      <c r="C18422" s="20" t="s">
        <v>41</v>
      </c>
      <c r="D18422" s="20" t="s">
        <v>27</v>
      </c>
      <c r="E18422" s="20" t="s">
        <v>28</v>
      </c>
      <c r="F18422" s="63">
        <v>1000</v>
      </c>
      <c r="G18422" s="70">
        <v>13.09</v>
      </c>
      <c r="H18422" s="70"/>
      <c r="I18422" s="20"/>
    </row>
    <row r="18423" spans="2:9" x14ac:dyDescent="0.25">
      <c r="B18423" s="69">
        <v>39927</v>
      </c>
      <c r="C18423" s="20" t="s">
        <v>41</v>
      </c>
      <c r="D18423" s="20" t="s">
        <v>29</v>
      </c>
      <c r="E18423" s="20" t="s">
        <v>28</v>
      </c>
      <c r="F18423" s="63">
        <v>1000</v>
      </c>
      <c r="G18423" s="70">
        <v>1.86</v>
      </c>
      <c r="H18423" s="70"/>
      <c r="I18423" s="20"/>
    </row>
    <row r="18424" spans="2:9" x14ac:dyDescent="0.25">
      <c r="B18424" s="69">
        <v>39927</v>
      </c>
      <c r="C18424" s="20" t="s">
        <v>41</v>
      </c>
      <c r="D18424" s="20" t="s">
        <v>30</v>
      </c>
      <c r="E18424" s="20" t="s">
        <v>28</v>
      </c>
      <c r="F18424" s="63">
        <v>1000</v>
      </c>
      <c r="G18424" s="70">
        <v>5.6</v>
      </c>
      <c r="H18424" s="70"/>
      <c r="I18424" s="20"/>
    </row>
    <row r="18425" spans="2:9" x14ac:dyDescent="0.25">
      <c r="B18425" s="69">
        <v>39927</v>
      </c>
      <c r="C18425" s="20" t="s">
        <v>42</v>
      </c>
      <c r="D18425" s="20" t="s">
        <v>27</v>
      </c>
      <c r="E18425" s="20" t="s">
        <v>28</v>
      </c>
      <c r="F18425" s="63">
        <v>1000</v>
      </c>
      <c r="G18425" s="70">
        <v>0</v>
      </c>
      <c r="H18425" s="70"/>
      <c r="I18425" s="20"/>
    </row>
    <row r="18426" spans="2:9" x14ac:dyDescent="0.25">
      <c r="B18426" s="69">
        <v>39927</v>
      </c>
      <c r="C18426" s="20" t="s">
        <v>42</v>
      </c>
      <c r="D18426" s="20" t="s">
        <v>29</v>
      </c>
      <c r="E18426" s="20" t="s">
        <v>28</v>
      </c>
      <c r="F18426" s="63">
        <v>1000</v>
      </c>
      <c r="G18426" s="70">
        <v>6.44</v>
      </c>
      <c r="H18426" s="70"/>
      <c r="I18426" s="20"/>
    </row>
    <row r="18427" spans="2:9" x14ac:dyDescent="0.25">
      <c r="B18427" s="69">
        <v>39927</v>
      </c>
      <c r="C18427" s="20" t="s">
        <v>42</v>
      </c>
      <c r="D18427" s="20" t="s">
        <v>29</v>
      </c>
      <c r="E18427" s="20" t="s">
        <v>28</v>
      </c>
      <c r="F18427" s="63">
        <v>1000</v>
      </c>
      <c r="G18427" s="70">
        <v>84.32</v>
      </c>
      <c r="H18427" s="70"/>
      <c r="I18427" s="20"/>
    </row>
    <row r="18428" spans="2:9" x14ac:dyDescent="0.25">
      <c r="B18428" s="69">
        <v>39927</v>
      </c>
      <c r="C18428" s="20" t="s">
        <v>42</v>
      </c>
      <c r="D18428" s="20" t="s">
        <v>30</v>
      </c>
      <c r="E18428" s="20" t="s">
        <v>28</v>
      </c>
      <c r="F18428" s="63">
        <v>1000</v>
      </c>
      <c r="G18428" s="70">
        <v>68.42</v>
      </c>
      <c r="H18428" s="70"/>
      <c r="I18428" s="20"/>
    </row>
    <row r="18429" spans="2:9" x14ac:dyDescent="0.25">
      <c r="B18429" s="69">
        <v>39927</v>
      </c>
      <c r="C18429" s="20" t="s">
        <v>42</v>
      </c>
      <c r="D18429" s="20" t="s">
        <v>30</v>
      </c>
      <c r="E18429" s="20" t="s">
        <v>28</v>
      </c>
      <c r="F18429" s="63">
        <v>1000</v>
      </c>
      <c r="G18429" s="70">
        <v>68.09</v>
      </c>
      <c r="H18429" s="70"/>
      <c r="I18429" s="20"/>
    </row>
    <row r="18430" spans="2:9" x14ac:dyDescent="0.25">
      <c r="B18430" s="69">
        <v>39927</v>
      </c>
      <c r="C18430" s="20" t="s">
        <v>43</v>
      </c>
      <c r="D18430" s="20" t="s">
        <v>27</v>
      </c>
      <c r="E18430" s="20" t="s">
        <v>28</v>
      </c>
      <c r="F18430" s="63">
        <v>1000</v>
      </c>
      <c r="G18430" s="70">
        <v>1.1000000000000001</v>
      </c>
      <c r="H18430" s="70"/>
      <c r="I18430" s="20"/>
    </row>
    <row r="18431" spans="2:9" x14ac:dyDescent="0.25">
      <c r="B18431" s="69">
        <v>39927</v>
      </c>
      <c r="C18431" s="20" t="s">
        <v>43</v>
      </c>
      <c r="D18431" s="20" t="s">
        <v>27</v>
      </c>
      <c r="E18431" s="20" t="s">
        <v>28</v>
      </c>
      <c r="F18431" s="63">
        <v>1000</v>
      </c>
      <c r="G18431" s="70">
        <v>0.02</v>
      </c>
      <c r="H18431" s="70"/>
      <c r="I18431" s="20"/>
    </row>
    <row r="18432" spans="2:9" x14ac:dyDescent="0.25">
      <c r="B18432" s="69">
        <v>39927</v>
      </c>
      <c r="C18432" s="20" t="s">
        <v>43</v>
      </c>
      <c r="D18432" s="20" t="s">
        <v>29</v>
      </c>
      <c r="E18432" s="20" t="s">
        <v>28</v>
      </c>
      <c r="F18432" s="63">
        <v>1000</v>
      </c>
      <c r="G18432" s="70">
        <v>2.23</v>
      </c>
      <c r="H18432" s="70"/>
      <c r="I18432" s="20"/>
    </row>
    <row r="18433" spans="2:9" x14ac:dyDescent="0.25">
      <c r="B18433" s="69">
        <v>39927</v>
      </c>
      <c r="C18433" s="20" t="s">
        <v>43</v>
      </c>
      <c r="D18433" s="20" t="s">
        <v>29</v>
      </c>
      <c r="E18433" s="20" t="s">
        <v>28</v>
      </c>
      <c r="F18433" s="63">
        <v>1000</v>
      </c>
      <c r="G18433" s="70">
        <v>0.31</v>
      </c>
      <c r="H18433" s="70"/>
      <c r="I18433" s="20"/>
    </row>
    <row r="18434" spans="2:9" x14ac:dyDescent="0.25">
      <c r="B18434" s="69">
        <v>39927</v>
      </c>
      <c r="C18434" s="20" t="s">
        <v>43</v>
      </c>
      <c r="D18434" s="20" t="s">
        <v>30</v>
      </c>
      <c r="E18434" s="20" t="s">
        <v>28</v>
      </c>
      <c r="F18434" s="63">
        <v>1000</v>
      </c>
      <c r="G18434" s="70">
        <v>1.23</v>
      </c>
      <c r="H18434" s="70"/>
      <c r="I18434" s="20"/>
    </row>
    <row r="18435" spans="2:9" x14ac:dyDescent="0.25">
      <c r="B18435" s="69">
        <v>39927</v>
      </c>
      <c r="C18435" s="20" t="s">
        <v>43</v>
      </c>
      <c r="D18435" s="20" t="s">
        <v>30</v>
      </c>
      <c r="E18435" s="20" t="s">
        <v>28</v>
      </c>
      <c r="F18435" s="63">
        <v>1000</v>
      </c>
      <c r="G18435" s="70">
        <v>33.75</v>
      </c>
      <c r="H18435" s="70"/>
      <c r="I18435" s="20"/>
    </row>
    <row r="18436" spans="2:9" x14ac:dyDescent="0.25">
      <c r="B18436" s="69">
        <v>39927</v>
      </c>
      <c r="C18436" s="20" t="s">
        <v>47</v>
      </c>
      <c r="D18436" s="20" t="s">
        <v>27</v>
      </c>
      <c r="E18436" s="20" t="s">
        <v>28</v>
      </c>
      <c r="F18436" s="63">
        <v>1000</v>
      </c>
      <c r="G18436" s="70">
        <v>31.03</v>
      </c>
      <c r="H18436" s="70"/>
      <c r="I18436" s="20"/>
    </row>
    <row r="18437" spans="2:9" x14ac:dyDescent="0.25">
      <c r="B18437" s="69">
        <v>39927</v>
      </c>
      <c r="C18437" s="20" t="s">
        <v>47</v>
      </c>
      <c r="D18437" s="20" t="s">
        <v>29</v>
      </c>
      <c r="E18437" s="20" t="s">
        <v>28</v>
      </c>
      <c r="F18437" s="63">
        <v>1000</v>
      </c>
      <c r="G18437" s="70">
        <v>534.85</v>
      </c>
      <c r="H18437" s="70"/>
      <c r="I18437" s="20"/>
    </row>
    <row r="18438" spans="2:9" x14ac:dyDescent="0.25">
      <c r="B18438" s="69">
        <v>39927</v>
      </c>
      <c r="C18438" s="20" t="s">
        <v>47</v>
      </c>
      <c r="D18438" s="20" t="s">
        <v>30</v>
      </c>
      <c r="E18438" s="20" t="s">
        <v>28</v>
      </c>
      <c r="F18438" s="63">
        <v>1000</v>
      </c>
      <c r="G18438" s="70">
        <v>231.49</v>
      </c>
      <c r="H18438" s="70"/>
      <c r="I18438" s="20"/>
    </row>
    <row r="18439" spans="2:9" x14ac:dyDescent="0.25">
      <c r="B18439" s="69">
        <v>39927</v>
      </c>
      <c r="C18439" s="20" t="s">
        <v>31</v>
      </c>
      <c r="D18439" s="20" t="s">
        <v>27</v>
      </c>
      <c r="E18439" s="20" t="s">
        <v>28</v>
      </c>
      <c r="F18439" s="63">
        <v>1000</v>
      </c>
      <c r="G18439" s="70">
        <v>0</v>
      </c>
      <c r="H18439" s="70"/>
      <c r="I18439" s="20"/>
    </row>
    <row r="18440" spans="2:9" x14ac:dyDescent="0.25">
      <c r="B18440" s="69">
        <v>39927</v>
      </c>
      <c r="C18440" s="20" t="s">
        <v>31</v>
      </c>
      <c r="D18440" s="20" t="s">
        <v>29</v>
      </c>
      <c r="E18440" s="20" t="s">
        <v>28</v>
      </c>
      <c r="F18440" s="63">
        <v>1000</v>
      </c>
      <c r="G18440" s="70">
        <v>6.01</v>
      </c>
      <c r="H18440" s="70"/>
      <c r="I18440" s="20"/>
    </row>
    <row r="18441" spans="2:9" x14ac:dyDescent="0.25">
      <c r="B18441" s="69">
        <v>39927</v>
      </c>
      <c r="C18441" s="20" t="s">
        <v>31</v>
      </c>
      <c r="D18441" s="20" t="s">
        <v>29</v>
      </c>
      <c r="E18441" s="20" t="s">
        <v>28</v>
      </c>
      <c r="F18441" s="63">
        <v>1000</v>
      </c>
      <c r="G18441" s="70">
        <v>12.05</v>
      </c>
      <c r="H18441" s="70"/>
      <c r="I18441" s="20"/>
    </row>
    <row r="18442" spans="2:9" x14ac:dyDescent="0.25">
      <c r="B18442" s="69">
        <v>39927</v>
      </c>
      <c r="C18442" s="20" t="s">
        <v>31</v>
      </c>
      <c r="D18442" s="20" t="s">
        <v>29</v>
      </c>
      <c r="E18442" s="20" t="s">
        <v>28</v>
      </c>
      <c r="F18442" s="63">
        <v>1000</v>
      </c>
      <c r="G18442" s="70">
        <v>366.76</v>
      </c>
      <c r="H18442" s="70"/>
      <c r="I18442" s="20"/>
    </row>
    <row r="18443" spans="2:9" x14ac:dyDescent="0.25">
      <c r="B18443" s="69">
        <v>39927</v>
      </c>
      <c r="C18443" s="20" t="s">
        <v>31</v>
      </c>
      <c r="D18443" s="20" t="s">
        <v>30</v>
      </c>
      <c r="E18443" s="20" t="s">
        <v>28</v>
      </c>
      <c r="F18443" s="63">
        <v>1000</v>
      </c>
      <c r="G18443" s="70">
        <v>3.01</v>
      </c>
      <c r="H18443" s="70"/>
      <c r="I18443" s="20"/>
    </row>
    <row r="18444" spans="2:9" x14ac:dyDescent="0.25">
      <c r="B18444" s="69">
        <v>39927</v>
      </c>
      <c r="C18444" s="20" t="s">
        <v>31</v>
      </c>
      <c r="D18444" s="20" t="s">
        <v>30</v>
      </c>
      <c r="E18444" s="20" t="s">
        <v>28</v>
      </c>
      <c r="F18444" s="63">
        <v>1000</v>
      </c>
      <c r="G18444" s="70">
        <v>165.59</v>
      </c>
      <c r="H18444" s="70"/>
      <c r="I18444" s="20"/>
    </row>
    <row r="18445" spans="2:9" x14ac:dyDescent="0.25">
      <c r="B18445" s="69">
        <v>39927</v>
      </c>
      <c r="C18445" s="20" t="s">
        <v>44</v>
      </c>
      <c r="D18445" s="20" t="s">
        <v>29</v>
      </c>
      <c r="E18445" s="20" t="s">
        <v>28</v>
      </c>
      <c r="F18445" s="63">
        <v>1000</v>
      </c>
      <c r="G18445" s="70">
        <v>2.42</v>
      </c>
      <c r="H18445" s="70"/>
      <c r="I18445" s="20"/>
    </row>
    <row r="18446" spans="2:9" x14ac:dyDescent="0.25">
      <c r="B18446" s="69">
        <v>39927</v>
      </c>
      <c r="C18446" s="20" t="s">
        <v>44</v>
      </c>
      <c r="D18446" s="20" t="s">
        <v>30</v>
      </c>
      <c r="E18446" s="20" t="s">
        <v>28</v>
      </c>
      <c r="F18446" s="63">
        <v>1000</v>
      </c>
      <c r="G18446" s="70">
        <v>18.87</v>
      </c>
      <c r="H18446" s="70"/>
      <c r="I18446" s="20"/>
    </row>
    <row r="18447" spans="2:9" x14ac:dyDescent="0.25">
      <c r="B18447" s="69">
        <v>39927</v>
      </c>
      <c r="C18447" s="20" t="s">
        <v>44</v>
      </c>
      <c r="D18447" s="20" t="s">
        <v>30</v>
      </c>
      <c r="E18447" s="20" t="s">
        <v>28</v>
      </c>
      <c r="F18447" s="63">
        <v>1000</v>
      </c>
      <c r="G18447" s="70">
        <v>45.45</v>
      </c>
      <c r="H18447" s="70"/>
      <c r="I18447" s="20"/>
    </row>
    <row r="18448" spans="2:9" x14ac:dyDescent="0.25">
      <c r="B18448" s="69">
        <v>39927</v>
      </c>
      <c r="C18448" s="20" t="s">
        <v>44</v>
      </c>
      <c r="D18448" s="20" t="s">
        <v>29</v>
      </c>
      <c r="E18448" s="20" t="s">
        <v>28</v>
      </c>
      <c r="F18448" s="63">
        <v>1000</v>
      </c>
      <c r="G18448" s="70">
        <v>78.91</v>
      </c>
      <c r="H18448" s="70"/>
      <c r="I18448" s="20"/>
    </row>
    <row r="18449" spans="2:9" x14ac:dyDescent="0.25">
      <c r="B18449" s="69">
        <v>39927</v>
      </c>
      <c r="C18449" s="20" t="s">
        <v>45</v>
      </c>
      <c r="D18449" s="20" t="s">
        <v>29</v>
      </c>
      <c r="E18449" s="20" t="s">
        <v>28</v>
      </c>
      <c r="F18449" s="63">
        <v>1000</v>
      </c>
      <c r="G18449" s="70">
        <v>1.76</v>
      </c>
      <c r="H18449" s="70"/>
      <c r="I18449" s="20"/>
    </row>
    <row r="18450" spans="2:9" x14ac:dyDescent="0.25">
      <c r="B18450" s="69">
        <v>39927</v>
      </c>
      <c r="C18450" s="20" t="s">
        <v>45</v>
      </c>
      <c r="D18450" s="20" t="s">
        <v>29</v>
      </c>
      <c r="E18450" s="20" t="s">
        <v>28</v>
      </c>
      <c r="F18450" s="63">
        <v>1000</v>
      </c>
      <c r="G18450" s="70">
        <v>0</v>
      </c>
      <c r="H18450" s="70"/>
      <c r="I18450" s="20"/>
    </row>
    <row r="18451" spans="2:9" x14ac:dyDescent="0.25">
      <c r="B18451" s="69">
        <v>39927</v>
      </c>
      <c r="C18451" s="20" t="s">
        <v>45</v>
      </c>
      <c r="D18451" s="20" t="s">
        <v>30</v>
      </c>
      <c r="E18451" s="20" t="s">
        <v>28</v>
      </c>
      <c r="F18451" s="63">
        <v>1000</v>
      </c>
      <c r="G18451" s="70">
        <v>0.43</v>
      </c>
      <c r="H18451" s="70"/>
      <c r="I18451" s="20"/>
    </row>
    <row r="18452" spans="2:9" x14ac:dyDescent="0.25">
      <c r="B18452" s="69">
        <v>39927</v>
      </c>
      <c r="C18452" s="20" t="s">
        <v>45</v>
      </c>
      <c r="D18452" s="20" t="s">
        <v>30</v>
      </c>
      <c r="E18452" s="20" t="s">
        <v>28</v>
      </c>
      <c r="F18452" s="63">
        <v>1000</v>
      </c>
      <c r="G18452" s="70">
        <v>0.5</v>
      </c>
      <c r="H18452" s="70"/>
      <c r="I18452" s="20"/>
    </row>
    <row r="18453" spans="2:9" x14ac:dyDescent="0.25">
      <c r="B18453" s="69">
        <v>39927</v>
      </c>
      <c r="C18453" s="20" t="s">
        <v>46</v>
      </c>
      <c r="D18453" s="20" t="s">
        <v>27</v>
      </c>
      <c r="E18453" s="20" t="s">
        <v>28</v>
      </c>
      <c r="F18453" s="63">
        <v>1000</v>
      </c>
      <c r="G18453" s="70">
        <v>0</v>
      </c>
      <c r="H18453" s="70"/>
      <c r="I18453" s="20"/>
    </row>
    <row r="18454" spans="2:9" x14ac:dyDescent="0.25">
      <c r="B18454" s="69">
        <v>39927</v>
      </c>
      <c r="C18454" s="20" t="s">
        <v>46</v>
      </c>
      <c r="D18454" s="20" t="s">
        <v>29</v>
      </c>
      <c r="E18454" s="20" t="s">
        <v>28</v>
      </c>
      <c r="F18454" s="63">
        <v>1000</v>
      </c>
      <c r="G18454" s="70">
        <v>0</v>
      </c>
      <c r="H18454" s="70"/>
      <c r="I18454" s="20"/>
    </row>
    <row r="18455" spans="2:9" x14ac:dyDescent="0.25">
      <c r="B18455" s="69">
        <v>39927</v>
      </c>
      <c r="C18455" s="20" t="s">
        <v>46</v>
      </c>
      <c r="D18455" s="20" t="s">
        <v>29</v>
      </c>
      <c r="E18455" s="20" t="s">
        <v>28</v>
      </c>
      <c r="F18455" s="63">
        <v>1000</v>
      </c>
      <c r="G18455" s="70">
        <v>0.14000000000000001</v>
      </c>
      <c r="H18455" s="70"/>
      <c r="I18455" s="20"/>
    </row>
    <row r="18456" spans="2:9" x14ac:dyDescent="0.25">
      <c r="B18456" s="69">
        <v>39927</v>
      </c>
      <c r="C18456" s="20" t="s">
        <v>46</v>
      </c>
      <c r="D18456" s="20" t="s">
        <v>30</v>
      </c>
      <c r="E18456" s="20" t="s">
        <v>28</v>
      </c>
      <c r="F18456" s="63">
        <v>1000</v>
      </c>
      <c r="G18456" s="70">
        <v>0.04</v>
      </c>
      <c r="H18456" s="70"/>
      <c r="I18456" s="20"/>
    </row>
    <row r="18457" spans="2:9" x14ac:dyDescent="0.25">
      <c r="B18457" s="69">
        <v>39927</v>
      </c>
      <c r="C18457" s="20" t="s">
        <v>46</v>
      </c>
      <c r="D18457" s="20" t="s">
        <v>30</v>
      </c>
      <c r="E18457" s="20" t="s">
        <v>28</v>
      </c>
      <c r="F18457" s="63">
        <v>1000</v>
      </c>
      <c r="G18457" s="70">
        <v>0.18</v>
      </c>
      <c r="H18457" s="70"/>
      <c r="I18457" s="20"/>
    </row>
    <row r="18458" spans="2:9" x14ac:dyDescent="0.25">
      <c r="B18458" s="69">
        <v>39927</v>
      </c>
      <c r="C18458" s="20" t="s">
        <v>26</v>
      </c>
      <c r="D18458" s="20" t="s">
        <v>51</v>
      </c>
      <c r="E18458" s="20" t="s">
        <v>50</v>
      </c>
      <c r="F18458" s="63">
        <v>485600</v>
      </c>
      <c r="G18458" s="71">
        <v>213.66399999999999</v>
      </c>
      <c r="H18458" s="70"/>
      <c r="I18458" s="20"/>
    </row>
    <row r="18459" spans="2:9" x14ac:dyDescent="0.25">
      <c r="B18459" s="69">
        <v>39927</v>
      </c>
      <c r="C18459" s="20" t="s">
        <v>26</v>
      </c>
      <c r="D18459" s="20" t="s">
        <v>52</v>
      </c>
      <c r="E18459" s="20" t="s">
        <v>50</v>
      </c>
      <c r="F18459" s="63">
        <v>486828</v>
      </c>
      <c r="G18459" s="71">
        <v>326.17475999999999</v>
      </c>
      <c r="H18459" s="70"/>
      <c r="I18459" s="20"/>
    </row>
    <row r="18460" spans="2:9" x14ac:dyDescent="0.25">
      <c r="B18460" s="69">
        <v>39927</v>
      </c>
      <c r="C18460" s="20" t="s">
        <v>26</v>
      </c>
      <c r="D18460" s="20" t="s">
        <v>49</v>
      </c>
      <c r="E18460" s="20" t="s">
        <v>50</v>
      </c>
      <c r="F18460" s="63">
        <v>485081</v>
      </c>
      <c r="G18460" s="71">
        <v>145.52429999999998</v>
      </c>
      <c r="H18460" s="70"/>
      <c r="I18460" s="20"/>
    </row>
    <row r="18461" spans="2:9" x14ac:dyDescent="0.25">
      <c r="B18461" s="69">
        <v>39927</v>
      </c>
      <c r="C18461" s="20" t="s">
        <v>0</v>
      </c>
      <c r="D18461" s="20" t="s">
        <v>49</v>
      </c>
      <c r="E18461" s="20" t="s">
        <v>50</v>
      </c>
      <c r="F18461" s="63">
        <v>514080</v>
      </c>
      <c r="G18461" s="71">
        <v>236.47680000000003</v>
      </c>
      <c r="H18461" s="70"/>
      <c r="I18461" s="20"/>
    </row>
    <row r="18462" spans="2:9" x14ac:dyDescent="0.25">
      <c r="B18462" s="69">
        <v>39927</v>
      </c>
      <c r="C18462" s="20" t="s">
        <v>40</v>
      </c>
      <c r="D18462" s="20" t="s">
        <v>49</v>
      </c>
      <c r="E18462" s="20" t="s">
        <v>50</v>
      </c>
      <c r="F18462" s="63">
        <v>213130</v>
      </c>
      <c r="G18462" s="71">
        <v>181.16050000000001</v>
      </c>
      <c r="H18462" s="70"/>
      <c r="I18462" s="20"/>
    </row>
    <row r="18463" spans="2:9" x14ac:dyDescent="0.25">
      <c r="B18463" s="69">
        <v>39927</v>
      </c>
      <c r="C18463" s="20" t="s">
        <v>40</v>
      </c>
      <c r="D18463" s="20" t="s">
        <v>52</v>
      </c>
      <c r="E18463" s="20" t="s">
        <v>50</v>
      </c>
      <c r="F18463" s="63">
        <v>60802</v>
      </c>
      <c r="G18463" s="71">
        <v>51.681699999999999</v>
      </c>
      <c r="H18463" s="70"/>
      <c r="I18463" s="20"/>
    </row>
    <row r="18464" spans="2:9" x14ac:dyDescent="0.25">
      <c r="B18464" s="69">
        <v>39927</v>
      </c>
      <c r="C18464" s="20" t="s">
        <v>40</v>
      </c>
      <c r="D18464" s="20" t="s">
        <v>51</v>
      </c>
      <c r="E18464" s="20" t="s">
        <v>50</v>
      </c>
      <c r="F18464" s="63">
        <v>79362</v>
      </c>
      <c r="G18464" s="71">
        <v>51.585300000000004</v>
      </c>
      <c r="H18464" s="70"/>
      <c r="I18464" s="20"/>
    </row>
    <row r="18465" spans="2:9" x14ac:dyDescent="0.25">
      <c r="B18465" s="69">
        <v>39927</v>
      </c>
      <c r="C18465" s="20" t="s">
        <v>31</v>
      </c>
      <c r="D18465" s="20" t="s">
        <v>52</v>
      </c>
      <c r="E18465" s="20" t="s">
        <v>50</v>
      </c>
      <c r="F18465" s="63">
        <v>512848</v>
      </c>
      <c r="G18465" s="71">
        <v>338.47967999999997</v>
      </c>
      <c r="H18465" s="70"/>
      <c r="I18465" s="20"/>
    </row>
    <row r="18466" spans="2:9" x14ac:dyDescent="0.25">
      <c r="B18466" s="69">
        <v>39928</v>
      </c>
      <c r="C18466" s="20" t="s">
        <v>26</v>
      </c>
      <c r="D18466" s="20" t="s">
        <v>29</v>
      </c>
      <c r="E18466" s="20" t="s">
        <v>28</v>
      </c>
      <c r="F18466" s="63">
        <v>655184</v>
      </c>
      <c r="G18466" s="70">
        <v>0</v>
      </c>
      <c r="H18466" s="70"/>
      <c r="I18466" s="20"/>
    </row>
    <row r="18467" spans="2:9" x14ac:dyDescent="0.25">
      <c r="B18467" s="69">
        <v>39928</v>
      </c>
      <c r="C18467" s="20" t="s">
        <v>43</v>
      </c>
      <c r="D18467" s="20" t="s">
        <v>29</v>
      </c>
      <c r="E18467" s="20" t="s">
        <v>28</v>
      </c>
      <c r="F18467" s="63">
        <v>14915</v>
      </c>
      <c r="G18467" s="70">
        <v>0</v>
      </c>
      <c r="H18467" s="70"/>
      <c r="I18467" s="20"/>
    </row>
    <row r="18468" spans="2:9" x14ac:dyDescent="0.25">
      <c r="B18468" s="69">
        <v>39928</v>
      </c>
      <c r="C18468" s="20" t="s">
        <v>26</v>
      </c>
      <c r="D18468" s="20" t="s">
        <v>29</v>
      </c>
      <c r="E18468" s="20" t="s">
        <v>28</v>
      </c>
      <c r="F18468" s="63">
        <v>12519</v>
      </c>
      <c r="G18468" s="70">
        <v>0</v>
      </c>
      <c r="H18468" s="70"/>
      <c r="I18468" s="20"/>
    </row>
    <row r="18469" spans="2:9" x14ac:dyDescent="0.25">
      <c r="B18469" s="69">
        <v>39928</v>
      </c>
      <c r="C18469" s="20" t="s">
        <v>43</v>
      </c>
      <c r="D18469" s="20" t="s">
        <v>29</v>
      </c>
      <c r="E18469" s="20" t="s">
        <v>28</v>
      </c>
      <c r="F18469" s="63">
        <v>44</v>
      </c>
      <c r="G18469" s="70">
        <v>0</v>
      </c>
      <c r="H18469" s="70"/>
      <c r="I18469" s="20"/>
    </row>
    <row r="18470" spans="2:9" x14ac:dyDescent="0.25">
      <c r="B18470" s="69">
        <v>39928</v>
      </c>
      <c r="C18470" s="20" t="s">
        <v>26</v>
      </c>
      <c r="D18470" s="20" t="s">
        <v>27</v>
      </c>
      <c r="E18470" s="20" t="s">
        <v>28</v>
      </c>
      <c r="F18470" s="63">
        <v>522238</v>
      </c>
      <c r="G18470" s="70">
        <v>0</v>
      </c>
      <c r="H18470" s="70"/>
      <c r="I18470" s="20"/>
    </row>
    <row r="18471" spans="2:9" x14ac:dyDescent="0.25">
      <c r="B18471" s="69">
        <v>39928</v>
      </c>
      <c r="C18471" s="20" t="s">
        <v>26</v>
      </c>
      <c r="D18471" s="20" t="s">
        <v>29</v>
      </c>
      <c r="E18471" s="20" t="s">
        <v>28</v>
      </c>
      <c r="F18471" s="63">
        <v>711</v>
      </c>
      <c r="G18471" s="70">
        <v>0</v>
      </c>
      <c r="H18471" s="70"/>
      <c r="I18471" s="20"/>
    </row>
    <row r="18472" spans="2:9" x14ac:dyDescent="0.25">
      <c r="B18472" s="69">
        <v>39928</v>
      </c>
      <c r="C18472" s="20" t="s">
        <v>26</v>
      </c>
      <c r="D18472" s="20" t="s">
        <v>30</v>
      </c>
      <c r="E18472" s="20" t="s">
        <v>28</v>
      </c>
      <c r="F18472" s="63">
        <v>1366704</v>
      </c>
      <c r="G18472" s="70">
        <v>0</v>
      </c>
      <c r="H18472" s="70"/>
      <c r="I18472" s="20"/>
    </row>
    <row r="18473" spans="2:9" x14ac:dyDescent="0.25">
      <c r="B18473" s="69">
        <v>39928</v>
      </c>
      <c r="C18473" s="20" t="s">
        <v>31</v>
      </c>
      <c r="D18473" s="20" t="s">
        <v>29</v>
      </c>
      <c r="E18473" s="20" t="s">
        <v>28</v>
      </c>
      <c r="F18473" s="63">
        <v>129204</v>
      </c>
      <c r="G18473" s="70">
        <v>0</v>
      </c>
      <c r="H18473" s="70"/>
      <c r="I18473" s="20"/>
    </row>
    <row r="18474" spans="2:9" x14ac:dyDescent="0.25">
      <c r="B18474" s="69">
        <v>39928</v>
      </c>
      <c r="C18474" s="20" t="s">
        <v>31</v>
      </c>
      <c r="D18474" s="20" t="s">
        <v>30</v>
      </c>
      <c r="E18474" s="20" t="s">
        <v>28</v>
      </c>
      <c r="F18474" s="63">
        <v>234923</v>
      </c>
      <c r="G18474" s="70">
        <v>0</v>
      </c>
      <c r="H18474" s="70"/>
      <c r="I18474" s="20"/>
    </row>
    <row r="18475" spans="2:9" x14ac:dyDescent="0.25">
      <c r="B18475" s="69">
        <v>39928</v>
      </c>
      <c r="C18475" s="20" t="s">
        <v>32</v>
      </c>
      <c r="D18475" s="20" t="s">
        <v>29</v>
      </c>
      <c r="E18475" s="20" t="s">
        <v>28</v>
      </c>
      <c r="F18475" s="63">
        <v>483</v>
      </c>
      <c r="G18475" s="70">
        <v>0</v>
      </c>
      <c r="H18475" s="70"/>
      <c r="I18475" s="20"/>
    </row>
    <row r="18476" spans="2:9" x14ac:dyDescent="0.25">
      <c r="B18476" s="69">
        <v>39928</v>
      </c>
      <c r="C18476" s="20" t="s">
        <v>32</v>
      </c>
      <c r="D18476" s="20" t="s">
        <v>30</v>
      </c>
      <c r="E18476" s="20" t="s">
        <v>28</v>
      </c>
      <c r="F18476" s="63">
        <v>12856</v>
      </c>
      <c r="G18476" s="70">
        <v>0</v>
      </c>
      <c r="H18476" s="70"/>
      <c r="I18476" s="20"/>
    </row>
    <row r="18477" spans="2:9" x14ac:dyDescent="0.25">
      <c r="B18477" s="69">
        <v>39928</v>
      </c>
      <c r="C18477" s="20" t="s">
        <v>33</v>
      </c>
      <c r="D18477" s="20" t="s">
        <v>27</v>
      </c>
      <c r="E18477" s="20" t="s">
        <v>28</v>
      </c>
      <c r="F18477" s="63">
        <v>9</v>
      </c>
      <c r="G18477" s="70">
        <v>0</v>
      </c>
      <c r="H18477" s="70"/>
      <c r="I18477" s="20"/>
    </row>
    <row r="18478" spans="2:9" x14ac:dyDescent="0.25">
      <c r="B18478" s="69">
        <v>39928</v>
      </c>
      <c r="C18478" s="20" t="s">
        <v>33</v>
      </c>
      <c r="D18478" s="20" t="s">
        <v>30</v>
      </c>
      <c r="E18478" s="20" t="s">
        <v>28</v>
      </c>
      <c r="F18478" s="63">
        <v>10552</v>
      </c>
      <c r="G18478" s="70">
        <v>0</v>
      </c>
      <c r="H18478" s="70"/>
      <c r="I18478" s="20"/>
    </row>
    <row r="18479" spans="2:9" x14ac:dyDescent="0.25">
      <c r="B18479" s="69">
        <v>39928</v>
      </c>
      <c r="C18479" s="20" t="s">
        <v>33</v>
      </c>
      <c r="D18479" s="20" t="s">
        <v>29</v>
      </c>
      <c r="E18479" s="20" t="s">
        <v>28</v>
      </c>
      <c r="F18479" s="63">
        <v>60141</v>
      </c>
      <c r="G18479" s="70">
        <v>0</v>
      </c>
      <c r="H18479" s="70"/>
      <c r="I18479" s="20"/>
    </row>
    <row r="18480" spans="2:9" x14ac:dyDescent="0.25">
      <c r="B18480" s="69">
        <v>39928</v>
      </c>
      <c r="C18480" s="20" t="s">
        <v>34</v>
      </c>
      <c r="D18480" s="20" t="s">
        <v>27</v>
      </c>
      <c r="E18480" s="20" t="s">
        <v>28</v>
      </c>
      <c r="F18480" s="63">
        <v>56</v>
      </c>
      <c r="G18480" s="70">
        <v>0</v>
      </c>
      <c r="H18480" s="70"/>
      <c r="I18480" s="20"/>
    </row>
    <row r="18481" spans="2:9" x14ac:dyDescent="0.25">
      <c r="B18481" s="69">
        <v>39928</v>
      </c>
      <c r="C18481" s="20" t="s">
        <v>34</v>
      </c>
      <c r="D18481" s="20" t="s">
        <v>27</v>
      </c>
      <c r="E18481" s="20" t="s">
        <v>28</v>
      </c>
      <c r="F18481" s="63">
        <v>19</v>
      </c>
      <c r="G18481" s="70">
        <v>0</v>
      </c>
      <c r="H18481" s="70"/>
      <c r="I18481" s="20"/>
    </row>
    <row r="18482" spans="2:9" x14ac:dyDescent="0.25">
      <c r="B18482" s="69">
        <v>39928</v>
      </c>
      <c r="C18482" s="20" t="s">
        <v>34</v>
      </c>
      <c r="D18482" s="20" t="s">
        <v>27</v>
      </c>
      <c r="E18482" s="20" t="s">
        <v>28</v>
      </c>
      <c r="F18482" s="63">
        <v>3</v>
      </c>
      <c r="G18482" s="70">
        <v>0</v>
      </c>
      <c r="H18482" s="70"/>
      <c r="I18482" s="20"/>
    </row>
    <row r="18483" spans="2:9" x14ac:dyDescent="0.25">
      <c r="B18483" s="69">
        <v>39928</v>
      </c>
      <c r="C18483" s="20" t="s">
        <v>34</v>
      </c>
      <c r="D18483" s="20" t="s">
        <v>29</v>
      </c>
      <c r="E18483" s="20" t="s">
        <v>28</v>
      </c>
      <c r="F18483" s="63">
        <v>4</v>
      </c>
      <c r="G18483" s="70">
        <v>0</v>
      </c>
      <c r="H18483" s="70"/>
      <c r="I18483" s="20"/>
    </row>
    <row r="18484" spans="2:9" x14ac:dyDescent="0.25">
      <c r="B18484" s="69">
        <v>39928</v>
      </c>
      <c r="C18484" s="20" t="s">
        <v>34</v>
      </c>
      <c r="D18484" s="20" t="s">
        <v>29</v>
      </c>
      <c r="E18484" s="20" t="s">
        <v>28</v>
      </c>
      <c r="F18484" s="63">
        <v>3</v>
      </c>
      <c r="G18484" s="70">
        <v>0</v>
      </c>
      <c r="H18484" s="70"/>
      <c r="I18484" s="20"/>
    </row>
    <row r="18485" spans="2:9" x14ac:dyDescent="0.25">
      <c r="B18485" s="69">
        <v>39928</v>
      </c>
      <c r="C18485" s="20" t="s">
        <v>34</v>
      </c>
      <c r="D18485" s="20" t="s">
        <v>29</v>
      </c>
      <c r="E18485" s="20" t="s">
        <v>28</v>
      </c>
      <c r="F18485" s="63">
        <v>3003</v>
      </c>
      <c r="G18485" s="70">
        <v>0</v>
      </c>
      <c r="H18485" s="70"/>
      <c r="I18485" s="20"/>
    </row>
    <row r="18486" spans="2:9" x14ac:dyDescent="0.25">
      <c r="B18486" s="69">
        <v>39928</v>
      </c>
      <c r="C18486" s="20" t="s">
        <v>34</v>
      </c>
      <c r="D18486" s="20" t="s">
        <v>30</v>
      </c>
      <c r="E18486" s="20" t="s">
        <v>28</v>
      </c>
      <c r="F18486" s="63">
        <v>29967</v>
      </c>
      <c r="G18486" s="70">
        <v>0</v>
      </c>
      <c r="H18486" s="70"/>
      <c r="I18486" s="20"/>
    </row>
    <row r="18487" spans="2:9" x14ac:dyDescent="0.25">
      <c r="B18487" s="69">
        <v>39928</v>
      </c>
      <c r="C18487" s="20" t="s">
        <v>34</v>
      </c>
      <c r="D18487" s="20" t="s">
        <v>30</v>
      </c>
      <c r="E18487" s="20" t="s">
        <v>28</v>
      </c>
      <c r="F18487" s="63">
        <v>1916</v>
      </c>
      <c r="G18487" s="70">
        <v>0</v>
      </c>
      <c r="H18487" s="70"/>
      <c r="I18487" s="20"/>
    </row>
    <row r="18488" spans="2:9" x14ac:dyDescent="0.25">
      <c r="B18488" s="69">
        <v>39928</v>
      </c>
      <c r="C18488" s="20" t="s">
        <v>34</v>
      </c>
      <c r="D18488" s="20" t="s">
        <v>30</v>
      </c>
      <c r="E18488" s="20" t="s">
        <v>28</v>
      </c>
      <c r="F18488" s="63">
        <v>132337</v>
      </c>
      <c r="G18488" s="70">
        <v>0</v>
      </c>
      <c r="H18488" s="70"/>
      <c r="I18488" s="20"/>
    </row>
    <row r="18489" spans="2:9" x14ac:dyDescent="0.25">
      <c r="B18489" s="69">
        <v>39928</v>
      </c>
      <c r="C18489" s="20" t="s">
        <v>35</v>
      </c>
      <c r="D18489" s="20" t="s">
        <v>27</v>
      </c>
      <c r="E18489" s="20" t="s">
        <v>28</v>
      </c>
      <c r="F18489" s="63">
        <v>43060</v>
      </c>
      <c r="G18489" s="70">
        <v>0</v>
      </c>
      <c r="H18489" s="70"/>
      <c r="I18489" s="20"/>
    </row>
    <row r="18490" spans="2:9" x14ac:dyDescent="0.25">
      <c r="B18490" s="69">
        <v>39928</v>
      </c>
      <c r="C18490" s="20" t="s">
        <v>35</v>
      </c>
      <c r="D18490" s="20" t="s">
        <v>27</v>
      </c>
      <c r="E18490" s="20" t="s">
        <v>28</v>
      </c>
      <c r="F18490" s="63">
        <v>819</v>
      </c>
      <c r="G18490" s="70">
        <v>0</v>
      </c>
      <c r="H18490" s="70"/>
      <c r="I18490" s="20"/>
    </row>
    <row r="18491" spans="2:9" x14ac:dyDescent="0.25">
      <c r="B18491" s="69">
        <v>39928</v>
      </c>
      <c r="C18491" s="20" t="s">
        <v>35</v>
      </c>
      <c r="D18491" s="20" t="s">
        <v>29</v>
      </c>
      <c r="E18491" s="20" t="s">
        <v>28</v>
      </c>
      <c r="F18491" s="63">
        <v>60527</v>
      </c>
      <c r="G18491" s="70">
        <v>0</v>
      </c>
      <c r="H18491" s="70"/>
      <c r="I18491" s="20"/>
    </row>
    <row r="18492" spans="2:9" x14ac:dyDescent="0.25">
      <c r="B18492" s="69">
        <v>39928</v>
      </c>
      <c r="C18492" s="20" t="s">
        <v>35</v>
      </c>
      <c r="D18492" s="20" t="s">
        <v>29</v>
      </c>
      <c r="E18492" s="20" t="s">
        <v>28</v>
      </c>
      <c r="F18492" s="63">
        <v>131</v>
      </c>
      <c r="G18492" s="70">
        <v>0</v>
      </c>
      <c r="H18492" s="70"/>
      <c r="I18492" s="20"/>
    </row>
    <row r="18493" spans="2:9" x14ac:dyDescent="0.25">
      <c r="B18493" s="69">
        <v>39928</v>
      </c>
      <c r="C18493" s="20" t="s">
        <v>35</v>
      </c>
      <c r="D18493" s="20" t="s">
        <v>30</v>
      </c>
      <c r="E18493" s="20" t="s">
        <v>28</v>
      </c>
      <c r="F18493" s="63">
        <v>174659</v>
      </c>
      <c r="G18493" s="70">
        <v>0</v>
      </c>
      <c r="H18493" s="70"/>
      <c r="I18493" s="20"/>
    </row>
    <row r="18494" spans="2:9" x14ac:dyDescent="0.25">
      <c r="B18494" s="69">
        <v>39928</v>
      </c>
      <c r="C18494" s="20" t="s">
        <v>35</v>
      </c>
      <c r="D18494" s="20" t="s">
        <v>30</v>
      </c>
      <c r="E18494" s="20" t="s">
        <v>28</v>
      </c>
      <c r="F18494" s="63">
        <v>6815</v>
      </c>
      <c r="G18494" s="70">
        <v>0</v>
      </c>
      <c r="H18494" s="70"/>
      <c r="I18494" s="20"/>
    </row>
    <row r="18495" spans="2:9" x14ac:dyDescent="0.25">
      <c r="B18495" s="69">
        <v>39928</v>
      </c>
      <c r="C18495" s="20" t="s">
        <v>0</v>
      </c>
      <c r="D18495" s="20" t="s">
        <v>27</v>
      </c>
      <c r="E18495" s="20" t="s">
        <v>28</v>
      </c>
      <c r="F18495" s="63">
        <v>193</v>
      </c>
      <c r="G18495" s="70">
        <v>0</v>
      </c>
      <c r="H18495" s="70"/>
      <c r="I18495" s="20"/>
    </row>
    <row r="18496" spans="2:9" x14ac:dyDescent="0.25">
      <c r="B18496" s="69">
        <v>39928</v>
      </c>
      <c r="C18496" s="20" t="s">
        <v>0</v>
      </c>
      <c r="D18496" s="20" t="s">
        <v>29</v>
      </c>
      <c r="E18496" s="20" t="s">
        <v>28</v>
      </c>
      <c r="F18496" s="63">
        <v>184218</v>
      </c>
      <c r="G18496" s="70">
        <v>0</v>
      </c>
      <c r="H18496" s="70"/>
      <c r="I18496" s="20"/>
    </row>
    <row r="18497" spans="2:9" x14ac:dyDescent="0.25">
      <c r="B18497" s="69">
        <v>39928</v>
      </c>
      <c r="C18497" s="20" t="s">
        <v>0</v>
      </c>
      <c r="D18497" s="20" t="s">
        <v>30</v>
      </c>
      <c r="E18497" s="20" t="s">
        <v>28</v>
      </c>
      <c r="F18497" s="63">
        <v>326493</v>
      </c>
      <c r="G18497" s="70">
        <v>0</v>
      </c>
      <c r="H18497" s="70"/>
      <c r="I18497" s="20"/>
    </row>
    <row r="18498" spans="2:9" x14ac:dyDescent="0.25">
      <c r="B18498" s="69">
        <v>39928</v>
      </c>
      <c r="C18498" s="20" t="s">
        <v>36</v>
      </c>
      <c r="D18498" s="20" t="s">
        <v>27</v>
      </c>
      <c r="E18498" s="20" t="s">
        <v>28</v>
      </c>
      <c r="F18498" s="63">
        <v>1209</v>
      </c>
      <c r="G18498" s="70">
        <v>0</v>
      </c>
      <c r="H18498" s="70"/>
      <c r="I18498" s="20"/>
    </row>
    <row r="18499" spans="2:9" x14ac:dyDescent="0.25">
      <c r="B18499" s="69">
        <v>39928</v>
      </c>
      <c r="C18499" s="20" t="s">
        <v>36</v>
      </c>
      <c r="D18499" s="20" t="s">
        <v>29</v>
      </c>
      <c r="E18499" s="20" t="s">
        <v>28</v>
      </c>
      <c r="F18499" s="63">
        <v>4283</v>
      </c>
      <c r="G18499" s="70">
        <v>0</v>
      </c>
      <c r="H18499" s="70"/>
      <c r="I18499" s="20"/>
    </row>
    <row r="18500" spans="2:9" x14ac:dyDescent="0.25">
      <c r="B18500" s="69">
        <v>39928</v>
      </c>
      <c r="C18500" s="20" t="s">
        <v>36</v>
      </c>
      <c r="D18500" s="20" t="s">
        <v>30</v>
      </c>
      <c r="E18500" s="20" t="s">
        <v>28</v>
      </c>
      <c r="F18500" s="63">
        <v>8261</v>
      </c>
      <c r="G18500" s="70">
        <v>0</v>
      </c>
      <c r="H18500" s="70"/>
      <c r="I18500" s="20"/>
    </row>
    <row r="18501" spans="2:9" x14ac:dyDescent="0.25">
      <c r="B18501" s="69">
        <v>39928</v>
      </c>
      <c r="C18501" s="20" t="s">
        <v>37</v>
      </c>
      <c r="D18501" s="20" t="s">
        <v>29</v>
      </c>
      <c r="E18501" s="20" t="s">
        <v>28</v>
      </c>
      <c r="F18501" s="63">
        <v>4</v>
      </c>
      <c r="G18501" s="70">
        <v>0</v>
      </c>
      <c r="H18501" s="70"/>
      <c r="I18501" s="20"/>
    </row>
    <row r="18502" spans="2:9" x14ac:dyDescent="0.25">
      <c r="B18502" s="69">
        <v>39928</v>
      </c>
      <c r="C18502" s="20" t="s">
        <v>37</v>
      </c>
      <c r="D18502" s="20" t="s">
        <v>30</v>
      </c>
      <c r="E18502" s="20" t="s">
        <v>28</v>
      </c>
      <c r="F18502" s="63">
        <v>5</v>
      </c>
      <c r="G18502" s="70">
        <v>0</v>
      </c>
      <c r="H18502" s="70"/>
      <c r="I18502" s="20"/>
    </row>
    <row r="18503" spans="2:9" x14ac:dyDescent="0.25">
      <c r="B18503" s="69">
        <v>39928</v>
      </c>
      <c r="C18503" s="20" t="s">
        <v>38</v>
      </c>
      <c r="D18503" s="20" t="s">
        <v>27</v>
      </c>
      <c r="E18503" s="20" t="s">
        <v>28</v>
      </c>
      <c r="F18503" s="63">
        <v>62</v>
      </c>
      <c r="G18503" s="70">
        <v>0</v>
      </c>
      <c r="H18503" s="70"/>
      <c r="I18503" s="20"/>
    </row>
    <row r="18504" spans="2:9" x14ac:dyDescent="0.25">
      <c r="B18504" s="69">
        <v>39928</v>
      </c>
      <c r="C18504" s="20" t="s">
        <v>38</v>
      </c>
      <c r="D18504" s="20" t="s">
        <v>30</v>
      </c>
      <c r="E18504" s="20" t="s">
        <v>28</v>
      </c>
      <c r="F18504" s="63">
        <v>52</v>
      </c>
      <c r="G18504" s="70">
        <v>0</v>
      </c>
      <c r="H18504" s="70"/>
      <c r="I18504" s="20"/>
    </row>
    <row r="18505" spans="2:9" x14ac:dyDescent="0.25">
      <c r="B18505" s="69">
        <v>39928</v>
      </c>
      <c r="C18505" s="20" t="s">
        <v>39</v>
      </c>
      <c r="D18505" s="20" t="s">
        <v>27</v>
      </c>
      <c r="E18505" s="20" t="s">
        <v>28</v>
      </c>
      <c r="F18505" s="63">
        <v>22812</v>
      </c>
      <c r="G18505" s="70">
        <v>0</v>
      </c>
      <c r="H18505" s="70"/>
      <c r="I18505" s="20"/>
    </row>
    <row r="18506" spans="2:9" x14ac:dyDescent="0.25">
      <c r="B18506" s="69">
        <v>39928</v>
      </c>
      <c r="C18506" s="20" t="s">
        <v>39</v>
      </c>
      <c r="D18506" s="20" t="s">
        <v>29</v>
      </c>
      <c r="E18506" s="20" t="s">
        <v>28</v>
      </c>
      <c r="F18506" s="63">
        <v>292244</v>
      </c>
      <c r="G18506" s="70">
        <v>0</v>
      </c>
      <c r="H18506" s="70"/>
      <c r="I18506" s="20"/>
    </row>
    <row r="18507" spans="2:9" x14ac:dyDescent="0.25">
      <c r="B18507" s="69">
        <v>39928</v>
      </c>
      <c r="C18507" s="20" t="s">
        <v>39</v>
      </c>
      <c r="D18507" s="20" t="s">
        <v>30</v>
      </c>
      <c r="E18507" s="20" t="s">
        <v>28</v>
      </c>
      <c r="F18507" s="63">
        <v>229610</v>
      </c>
      <c r="G18507" s="70">
        <v>0</v>
      </c>
      <c r="H18507" s="70"/>
      <c r="I18507" s="20"/>
    </row>
    <row r="18508" spans="2:9" x14ac:dyDescent="0.25">
      <c r="B18508" s="69">
        <v>39928</v>
      </c>
      <c r="C18508" s="20" t="s">
        <v>40</v>
      </c>
      <c r="D18508" s="20" t="s">
        <v>27</v>
      </c>
      <c r="E18508" s="20" t="s">
        <v>28</v>
      </c>
      <c r="F18508" s="63">
        <v>599</v>
      </c>
      <c r="G18508" s="70">
        <v>0</v>
      </c>
      <c r="H18508" s="70"/>
      <c r="I18508" s="20"/>
    </row>
    <row r="18509" spans="2:9" x14ac:dyDescent="0.25">
      <c r="B18509" s="69">
        <v>39928</v>
      </c>
      <c r="C18509" s="20" t="s">
        <v>40</v>
      </c>
      <c r="D18509" s="20" t="s">
        <v>29</v>
      </c>
      <c r="E18509" s="20" t="s">
        <v>28</v>
      </c>
      <c r="F18509" s="63">
        <v>3444</v>
      </c>
      <c r="G18509" s="70">
        <v>0</v>
      </c>
      <c r="H18509" s="70"/>
      <c r="I18509" s="20"/>
    </row>
    <row r="18510" spans="2:9" x14ac:dyDescent="0.25">
      <c r="B18510" s="69">
        <v>39928</v>
      </c>
      <c r="C18510" s="20" t="s">
        <v>40</v>
      </c>
      <c r="D18510" s="20" t="s">
        <v>30</v>
      </c>
      <c r="E18510" s="20" t="s">
        <v>28</v>
      </c>
      <c r="F18510" s="63">
        <v>60645</v>
      </c>
      <c r="G18510" s="70">
        <v>0</v>
      </c>
      <c r="H18510" s="70"/>
      <c r="I18510" s="20"/>
    </row>
    <row r="18511" spans="2:9" x14ac:dyDescent="0.25">
      <c r="B18511" s="69">
        <v>39928</v>
      </c>
      <c r="C18511" s="20" t="s">
        <v>41</v>
      </c>
      <c r="D18511" s="20" t="s">
        <v>27</v>
      </c>
      <c r="E18511" s="20" t="s">
        <v>28</v>
      </c>
      <c r="F18511" s="63">
        <v>2442</v>
      </c>
      <c r="G18511" s="70">
        <v>0</v>
      </c>
      <c r="H18511" s="70"/>
      <c r="I18511" s="20"/>
    </row>
    <row r="18512" spans="2:9" x14ac:dyDescent="0.25">
      <c r="B18512" s="69">
        <v>39928</v>
      </c>
      <c r="C18512" s="20" t="s">
        <v>41</v>
      </c>
      <c r="D18512" s="20" t="s">
        <v>29</v>
      </c>
      <c r="E18512" s="20" t="s">
        <v>28</v>
      </c>
      <c r="F18512" s="63">
        <v>20694</v>
      </c>
      <c r="G18512" s="70">
        <v>0</v>
      </c>
      <c r="H18512" s="70"/>
      <c r="I18512" s="20"/>
    </row>
    <row r="18513" spans="2:9" x14ac:dyDescent="0.25">
      <c r="B18513" s="69">
        <v>39928</v>
      </c>
      <c r="C18513" s="20" t="s">
        <v>41</v>
      </c>
      <c r="D18513" s="20" t="s">
        <v>30</v>
      </c>
      <c r="E18513" s="20" t="s">
        <v>28</v>
      </c>
      <c r="F18513" s="63">
        <v>5714</v>
      </c>
      <c r="G18513" s="70">
        <v>0</v>
      </c>
      <c r="H18513" s="70"/>
      <c r="I18513" s="20"/>
    </row>
    <row r="18514" spans="2:9" x14ac:dyDescent="0.25">
      <c r="B18514" s="69">
        <v>39928</v>
      </c>
      <c r="C18514" s="20" t="s">
        <v>42</v>
      </c>
      <c r="D18514" s="20" t="s">
        <v>29</v>
      </c>
      <c r="E18514" s="20" t="s">
        <v>28</v>
      </c>
      <c r="F18514" s="63">
        <v>116323</v>
      </c>
      <c r="G18514" s="70">
        <v>0</v>
      </c>
      <c r="H18514" s="70"/>
      <c r="I18514" s="20"/>
    </row>
    <row r="18515" spans="2:9" x14ac:dyDescent="0.25">
      <c r="B18515" s="69">
        <v>39928</v>
      </c>
      <c r="C18515" s="20" t="s">
        <v>42</v>
      </c>
      <c r="D18515" s="20" t="s">
        <v>30</v>
      </c>
      <c r="E18515" s="20" t="s">
        <v>28</v>
      </c>
      <c r="F18515" s="63">
        <v>118232</v>
      </c>
      <c r="G18515" s="70">
        <v>0</v>
      </c>
      <c r="H18515" s="70"/>
      <c r="I18515" s="20"/>
    </row>
    <row r="18516" spans="2:9" x14ac:dyDescent="0.25">
      <c r="B18516" s="69">
        <v>39928</v>
      </c>
      <c r="C18516" s="20" t="s">
        <v>43</v>
      </c>
      <c r="D18516" s="20" t="s">
        <v>27</v>
      </c>
      <c r="E18516" s="20" t="s">
        <v>28</v>
      </c>
      <c r="F18516" s="63">
        <v>424</v>
      </c>
      <c r="G18516" s="70">
        <v>0</v>
      </c>
      <c r="H18516" s="70"/>
      <c r="I18516" s="20"/>
    </row>
    <row r="18517" spans="2:9" x14ac:dyDescent="0.25">
      <c r="B18517" s="69">
        <v>39928</v>
      </c>
      <c r="C18517" s="20" t="s">
        <v>43</v>
      </c>
      <c r="D18517" s="20" t="s">
        <v>29</v>
      </c>
      <c r="E18517" s="20" t="s">
        <v>28</v>
      </c>
      <c r="F18517" s="63">
        <v>12</v>
      </c>
      <c r="G18517" s="70">
        <v>0</v>
      </c>
      <c r="H18517" s="70"/>
      <c r="I18517" s="20"/>
    </row>
    <row r="18518" spans="2:9" x14ac:dyDescent="0.25">
      <c r="B18518" s="69">
        <v>39928</v>
      </c>
      <c r="C18518" s="20" t="s">
        <v>43</v>
      </c>
      <c r="D18518" s="20" t="s">
        <v>30</v>
      </c>
      <c r="E18518" s="20" t="s">
        <v>28</v>
      </c>
      <c r="F18518" s="63">
        <v>93582</v>
      </c>
      <c r="G18518" s="70">
        <v>0</v>
      </c>
      <c r="H18518" s="70"/>
      <c r="I18518" s="20"/>
    </row>
    <row r="18519" spans="2:9" x14ac:dyDescent="0.25">
      <c r="B18519" s="69">
        <v>39928</v>
      </c>
      <c r="C18519" s="20" t="s">
        <v>44</v>
      </c>
      <c r="D18519" s="20" t="s">
        <v>29</v>
      </c>
      <c r="E18519" s="20" t="s">
        <v>28</v>
      </c>
      <c r="F18519" s="63">
        <v>589</v>
      </c>
      <c r="G18519" s="70">
        <v>0</v>
      </c>
      <c r="H18519" s="70"/>
      <c r="I18519" s="20"/>
    </row>
    <row r="18520" spans="2:9" x14ac:dyDescent="0.25">
      <c r="B18520" s="69">
        <v>39928</v>
      </c>
      <c r="C18520" s="20" t="s">
        <v>44</v>
      </c>
      <c r="D18520" s="20" t="s">
        <v>30</v>
      </c>
      <c r="E18520" s="20" t="s">
        <v>28</v>
      </c>
      <c r="F18520" s="63">
        <v>87646</v>
      </c>
      <c r="G18520" s="70">
        <v>0</v>
      </c>
      <c r="H18520" s="70"/>
      <c r="I18520" s="20"/>
    </row>
    <row r="18521" spans="2:9" x14ac:dyDescent="0.25">
      <c r="B18521" s="69">
        <v>39928</v>
      </c>
      <c r="C18521" s="20" t="s">
        <v>45</v>
      </c>
      <c r="D18521" s="20" t="s">
        <v>29</v>
      </c>
      <c r="E18521" s="20" t="s">
        <v>28</v>
      </c>
      <c r="F18521" s="63">
        <v>134</v>
      </c>
      <c r="G18521" s="70">
        <v>0</v>
      </c>
      <c r="H18521" s="70"/>
      <c r="I18521" s="20"/>
    </row>
    <row r="18522" spans="2:9" x14ac:dyDescent="0.25">
      <c r="B18522" s="69">
        <v>39928</v>
      </c>
      <c r="C18522" s="20" t="s">
        <v>45</v>
      </c>
      <c r="D18522" s="20" t="s">
        <v>30</v>
      </c>
      <c r="E18522" s="20" t="s">
        <v>28</v>
      </c>
      <c r="F18522" s="63">
        <v>2768</v>
      </c>
      <c r="G18522" s="70">
        <v>0</v>
      </c>
      <c r="H18522" s="70"/>
      <c r="I18522" s="20"/>
    </row>
    <row r="18523" spans="2:9" x14ac:dyDescent="0.25">
      <c r="B18523" s="69">
        <v>39928</v>
      </c>
      <c r="C18523" s="20" t="s">
        <v>46</v>
      </c>
      <c r="D18523" s="20" t="s">
        <v>27</v>
      </c>
      <c r="E18523" s="20" t="s">
        <v>28</v>
      </c>
      <c r="F18523" s="63">
        <v>1969</v>
      </c>
      <c r="G18523" s="70">
        <v>0</v>
      </c>
      <c r="H18523" s="70"/>
      <c r="I18523" s="20"/>
    </row>
    <row r="18524" spans="2:9" x14ac:dyDescent="0.25">
      <c r="B18524" s="69">
        <v>39928</v>
      </c>
      <c r="C18524" s="20" t="s">
        <v>46</v>
      </c>
      <c r="D18524" s="20" t="s">
        <v>29</v>
      </c>
      <c r="E18524" s="20" t="s">
        <v>28</v>
      </c>
      <c r="F18524" s="63">
        <v>6236</v>
      </c>
      <c r="G18524" s="70">
        <v>0</v>
      </c>
      <c r="H18524" s="70"/>
      <c r="I18524" s="20"/>
    </row>
    <row r="18525" spans="2:9" x14ac:dyDescent="0.25">
      <c r="B18525" s="69">
        <v>39928</v>
      </c>
      <c r="C18525" s="20" t="s">
        <v>46</v>
      </c>
      <c r="D18525" s="20" t="s">
        <v>30</v>
      </c>
      <c r="E18525" s="20" t="s">
        <v>28</v>
      </c>
      <c r="F18525" s="63">
        <v>1037</v>
      </c>
      <c r="G18525" s="70">
        <v>0</v>
      </c>
      <c r="H18525" s="70"/>
      <c r="I18525" s="20"/>
    </row>
    <row r="18526" spans="2:9" x14ac:dyDescent="0.25">
      <c r="B18526" s="69">
        <v>39928</v>
      </c>
      <c r="C18526" s="20" t="s">
        <v>39</v>
      </c>
      <c r="D18526" s="20" t="s">
        <v>27</v>
      </c>
      <c r="E18526" s="20" t="s">
        <v>28</v>
      </c>
      <c r="F18526" s="63">
        <v>11858</v>
      </c>
      <c r="G18526" s="70">
        <v>0</v>
      </c>
      <c r="H18526" s="70"/>
      <c r="I18526" s="20"/>
    </row>
    <row r="18527" spans="2:9" x14ac:dyDescent="0.25">
      <c r="B18527" s="69">
        <v>39928</v>
      </c>
      <c r="C18527" s="20" t="s">
        <v>39</v>
      </c>
      <c r="D18527" s="20" t="s">
        <v>29</v>
      </c>
      <c r="E18527" s="20" t="s">
        <v>28</v>
      </c>
      <c r="F18527" s="63">
        <v>118025</v>
      </c>
      <c r="G18527" s="70">
        <v>0</v>
      </c>
      <c r="H18527" s="70"/>
      <c r="I18527" s="20"/>
    </row>
    <row r="18528" spans="2:9" x14ac:dyDescent="0.25">
      <c r="B18528" s="69">
        <v>39928</v>
      </c>
      <c r="C18528" s="20" t="s">
        <v>39</v>
      </c>
      <c r="D18528" s="20" t="s">
        <v>27</v>
      </c>
      <c r="E18528" s="20" t="s">
        <v>28</v>
      </c>
      <c r="F18528" s="63">
        <v>116580</v>
      </c>
      <c r="G18528" s="70">
        <v>0</v>
      </c>
      <c r="H18528" s="70"/>
      <c r="I18528" s="20"/>
    </row>
    <row r="18529" spans="2:9" x14ac:dyDescent="0.25">
      <c r="B18529" s="69">
        <v>39928</v>
      </c>
      <c r="C18529" s="20" t="s">
        <v>39</v>
      </c>
      <c r="D18529" s="20" t="s">
        <v>29</v>
      </c>
      <c r="E18529" s="20" t="s">
        <v>28</v>
      </c>
      <c r="F18529" s="63">
        <v>895546</v>
      </c>
      <c r="G18529" s="70">
        <v>0</v>
      </c>
      <c r="H18529" s="70"/>
      <c r="I18529" s="20"/>
    </row>
    <row r="18530" spans="2:9" x14ac:dyDescent="0.25">
      <c r="B18530" s="69">
        <v>39928</v>
      </c>
      <c r="C18530" s="20" t="s">
        <v>39</v>
      </c>
      <c r="D18530" s="20" t="s">
        <v>30</v>
      </c>
      <c r="E18530" s="20" t="s">
        <v>28</v>
      </c>
      <c r="F18530" s="63">
        <v>1766675</v>
      </c>
      <c r="G18530" s="70">
        <v>0</v>
      </c>
      <c r="H18530" s="70"/>
      <c r="I18530" s="20"/>
    </row>
    <row r="18531" spans="2:9" x14ac:dyDescent="0.25">
      <c r="B18531" s="69">
        <v>39928</v>
      </c>
      <c r="C18531" s="20" t="s">
        <v>26</v>
      </c>
      <c r="D18531" s="20" t="s">
        <v>27</v>
      </c>
      <c r="E18531" s="20" t="s">
        <v>28</v>
      </c>
      <c r="F18531" s="63">
        <v>602347</v>
      </c>
      <c r="G18531" s="70">
        <v>0</v>
      </c>
      <c r="H18531" s="70"/>
      <c r="I18531" s="20"/>
    </row>
    <row r="18532" spans="2:9" x14ac:dyDescent="0.25">
      <c r="B18532" s="69">
        <v>39928</v>
      </c>
      <c r="C18532" s="20" t="s">
        <v>26</v>
      </c>
      <c r="D18532" s="20" t="s">
        <v>29</v>
      </c>
      <c r="E18532" s="20" t="s">
        <v>28</v>
      </c>
      <c r="F18532" s="63">
        <v>1394610</v>
      </c>
      <c r="G18532" s="70">
        <v>0</v>
      </c>
      <c r="H18532" s="70"/>
      <c r="I18532" s="20"/>
    </row>
    <row r="18533" spans="2:9" x14ac:dyDescent="0.25">
      <c r="B18533" s="69">
        <v>39928</v>
      </c>
      <c r="C18533" s="20" t="s">
        <v>26</v>
      </c>
      <c r="D18533" s="20" t="s">
        <v>30</v>
      </c>
      <c r="E18533" s="20" t="s">
        <v>28</v>
      </c>
      <c r="F18533" s="63">
        <v>1729508</v>
      </c>
      <c r="G18533" s="70">
        <v>0</v>
      </c>
      <c r="H18533" s="70"/>
      <c r="I18533" s="20"/>
    </row>
    <row r="18534" spans="2:9" x14ac:dyDescent="0.25">
      <c r="B18534" s="69">
        <v>39928</v>
      </c>
      <c r="C18534" s="20" t="s">
        <v>31</v>
      </c>
      <c r="D18534" s="20" t="s">
        <v>27</v>
      </c>
      <c r="E18534" s="20" t="s">
        <v>28</v>
      </c>
      <c r="F18534" s="63">
        <v>42</v>
      </c>
      <c r="G18534" s="70">
        <v>0</v>
      </c>
      <c r="H18534" s="70"/>
      <c r="I18534" s="20"/>
    </row>
    <row r="18535" spans="2:9" x14ac:dyDescent="0.25">
      <c r="B18535" s="69">
        <v>39928</v>
      </c>
      <c r="C18535" s="20" t="s">
        <v>31</v>
      </c>
      <c r="D18535" s="20" t="s">
        <v>29</v>
      </c>
      <c r="E18535" s="20" t="s">
        <v>28</v>
      </c>
      <c r="F18535" s="63">
        <v>104584</v>
      </c>
      <c r="G18535" s="70">
        <v>0</v>
      </c>
      <c r="H18535" s="70"/>
      <c r="I18535" s="20"/>
    </row>
    <row r="18536" spans="2:9" x14ac:dyDescent="0.25">
      <c r="B18536" s="69">
        <v>39928</v>
      </c>
      <c r="C18536" s="20" t="s">
        <v>31</v>
      </c>
      <c r="D18536" s="20" t="s">
        <v>30</v>
      </c>
      <c r="E18536" s="20" t="s">
        <v>28</v>
      </c>
      <c r="F18536" s="63">
        <v>170826</v>
      </c>
      <c r="G18536" s="70">
        <v>0</v>
      </c>
      <c r="H18536" s="70"/>
      <c r="I18536" s="20"/>
    </row>
    <row r="18537" spans="2:9" x14ac:dyDescent="0.25">
      <c r="B18537" s="69">
        <v>39928</v>
      </c>
      <c r="C18537" s="20" t="s">
        <v>32</v>
      </c>
      <c r="D18537" s="20" t="s">
        <v>29</v>
      </c>
      <c r="E18537" s="20" t="s">
        <v>28</v>
      </c>
      <c r="F18537" s="63">
        <v>45123</v>
      </c>
      <c r="G18537" s="70">
        <v>0</v>
      </c>
      <c r="H18537" s="70"/>
      <c r="I18537" s="20"/>
    </row>
    <row r="18538" spans="2:9" x14ac:dyDescent="0.25">
      <c r="B18538" s="69">
        <v>39928</v>
      </c>
      <c r="C18538" s="20" t="s">
        <v>32</v>
      </c>
      <c r="D18538" s="20" t="s">
        <v>30</v>
      </c>
      <c r="E18538" s="20" t="s">
        <v>28</v>
      </c>
      <c r="F18538" s="63">
        <v>24350</v>
      </c>
      <c r="G18538" s="70">
        <v>0</v>
      </c>
      <c r="H18538" s="70"/>
      <c r="I18538" s="20"/>
    </row>
    <row r="18539" spans="2:9" x14ac:dyDescent="0.25">
      <c r="B18539" s="69">
        <v>39928</v>
      </c>
      <c r="C18539" s="20" t="s">
        <v>33</v>
      </c>
      <c r="D18539" s="20" t="s">
        <v>27</v>
      </c>
      <c r="E18539" s="20" t="s">
        <v>28</v>
      </c>
      <c r="F18539" s="63">
        <v>200</v>
      </c>
      <c r="G18539" s="70">
        <v>0</v>
      </c>
      <c r="H18539" s="70"/>
      <c r="I18539" s="20"/>
    </row>
    <row r="18540" spans="2:9" x14ac:dyDescent="0.25">
      <c r="B18540" s="69">
        <v>39928</v>
      </c>
      <c r="C18540" s="20" t="s">
        <v>33</v>
      </c>
      <c r="D18540" s="20" t="s">
        <v>29</v>
      </c>
      <c r="E18540" s="20" t="s">
        <v>28</v>
      </c>
      <c r="F18540" s="63">
        <v>40445</v>
      </c>
      <c r="G18540" s="70">
        <v>0</v>
      </c>
      <c r="H18540" s="70"/>
      <c r="I18540" s="20"/>
    </row>
    <row r="18541" spans="2:9" x14ac:dyDescent="0.25">
      <c r="B18541" s="69">
        <v>39928</v>
      </c>
      <c r="C18541" s="20" t="s">
        <v>33</v>
      </c>
      <c r="D18541" s="20" t="s">
        <v>30</v>
      </c>
      <c r="E18541" s="20" t="s">
        <v>28</v>
      </c>
      <c r="F18541" s="63">
        <v>184682</v>
      </c>
      <c r="G18541" s="70">
        <v>0</v>
      </c>
      <c r="H18541" s="70"/>
      <c r="I18541" s="20"/>
    </row>
    <row r="18542" spans="2:9" x14ac:dyDescent="0.25">
      <c r="B18542" s="69">
        <v>39928</v>
      </c>
      <c r="C18542" s="20" t="s">
        <v>34</v>
      </c>
      <c r="D18542" s="20" t="s">
        <v>27</v>
      </c>
      <c r="E18542" s="20" t="s">
        <v>28</v>
      </c>
      <c r="F18542" s="63">
        <v>529</v>
      </c>
      <c r="G18542" s="70">
        <v>0</v>
      </c>
      <c r="H18542" s="70"/>
      <c r="I18542" s="20"/>
    </row>
    <row r="18543" spans="2:9" x14ac:dyDescent="0.25">
      <c r="B18543" s="69">
        <v>39928</v>
      </c>
      <c r="C18543" s="20" t="s">
        <v>34</v>
      </c>
      <c r="D18543" s="20" t="s">
        <v>27</v>
      </c>
      <c r="E18543" s="20" t="s">
        <v>28</v>
      </c>
      <c r="F18543" s="63">
        <v>535</v>
      </c>
      <c r="G18543" s="70">
        <v>0</v>
      </c>
      <c r="H18543" s="70"/>
      <c r="I18543" s="20"/>
    </row>
    <row r="18544" spans="2:9" x14ac:dyDescent="0.25">
      <c r="B18544" s="69">
        <v>39928</v>
      </c>
      <c r="C18544" s="20" t="s">
        <v>34</v>
      </c>
      <c r="D18544" s="20" t="s">
        <v>27</v>
      </c>
      <c r="E18544" s="20" t="s">
        <v>28</v>
      </c>
      <c r="F18544" s="63">
        <v>260</v>
      </c>
      <c r="G18544" s="70">
        <v>0</v>
      </c>
      <c r="H18544" s="70"/>
      <c r="I18544" s="20"/>
    </row>
    <row r="18545" spans="2:9" x14ac:dyDescent="0.25">
      <c r="B18545" s="69">
        <v>39928</v>
      </c>
      <c r="C18545" s="20" t="s">
        <v>34</v>
      </c>
      <c r="D18545" s="20" t="s">
        <v>29</v>
      </c>
      <c r="E18545" s="20" t="s">
        <v>28</v>
      </c>
      <c r="F18545" s="63">
        <v>19</v>
      </c>
      <c r="G18545" s="70">
        <v>0</v>
      </c>
      <c r="H18545" s="70"/>
      <c r="I18545" s="20"/>
    </row>
    <row r="18546" spans="2:9" x14ac:dyDescent="0.25">
      <c r="B18546" s="69">
        <v>39928</v>
      </c>
      <c r="C18546" s="20" t="s">
        <v>34</v>
      </c>
      <c r="D18546" s="20" t="s">
        <v>29</v>
      </c>
      <c r="E18546" s="20" t="s">
        <v>28</v>
      </c>
      <c r="F18546" s="63">
        <v>2</v>
      </c>
      <c r="G18546" s="70">
        <v>0</v>
      </c>
      <c r="H18546" s="70"/>
      <c r="I18546" s="20"/>
    </row>
    <row r="18547" spans="2:9" x14ac:dyDescent="0.25">
      <c r="B18547" s="69">
        <v>39928</v>
      </c>
      <c r="C18547" s="20" t="s">
        <v>34</v>
      </c>
      <c r="D18547" s="20" t="s">
        <v>29</v>
      </c>
      <c r="E18547" s="20" t="s">
        <v>28</v>
      </c>
      <c r="F18547" s="63">
        <v>32831</v>
      </c>
      <c r="G18547" s="70">
        <v>0</v>
      </c>
      <c r="H18547" s="70"/>
      <c r="I18547" s="20"/>
    </row>
    <row r="18548" spans="2:9" x14ac:dyDescent="0.25">
      <c r="B18548" s="69">
        <v>39928</v>
      </c>
      <c r="C18548" s="20" t="s">
        <v>34</v>
      </c>
      <c r="D18548" s="20" t="s">
        <v>30</v>
      </c>
      <c r="E18548" s="20" t="s">
        <v>28</v>
      </c>
      <c r="F18548" s="63">
        <v>9455</v>
      </c>
      <c r="G18548" s="70">
        <v>0</v>
      </c>
      <c r="H18548" s="70"/>
      <c r="I18548" s="20"/>
    </row>
    <row r="18549" spans="2:9" x14ac:dyDescent="0.25">
      <c r="B18549" s="69">
        <v>39928</v>
      </c>
      <c r="C18549" s="20" t="s">
        <v>34</v>
      </c>
      <c r="D18549" s="20" t="s">
        <v>30</v>
      </c>
      <c r="E18549" s="20" t="s">
        <v>28</v>
      </c>
      <c r="F18549" s="63">
        <v>799</v>
      </c>
      <c r="G18549" s="70">
        <v>0</v>
      </c>
      <c r="H18549" s="70"/>
      <c r="I18549" s="20"/>
    </row>
    <row r="18550" spans="2:9" x14ac:dyDescent="0.25">
      <c r="B18550" s="69">
        <v>39928</v>
      </c>
      <c r="C18550" s="20" t="s">
        <v>34</v>
      </c>
      <c r="D18550" s="20" t="s">
        <v>30</v>
      </c>
      <c r="E18550" s="20" t="s">
        <v>28</v>
      </c>
      <c r="F18550" s="63">
        <v>47587</v>
      </c>
      <c r="G18550" s="70">
        <v>0</v>
      </c>
      <c r="H18550" s="70"/>
      <c r="I18550" s="20"/>
    </row>
    <row r="18551" spans="2:9" x14ac:dyDescent="0.25">
      <c r="B18551" s="69">
        <v>39928</v>
      </c>
      <c r="C18551" s="20" t="s">
        <v>35</v>
      </c>
      <c r="D18551" s="20" t="s">
        <v>27</v>
      </c>
      <c r="E18551" s="20" t="s">
        <v>28</v>
      </c>
      <c r="F18551" s="63">
        <v>17161</v>
      </c>
      <c r="G18551" s="70">
        <v>0</v>
      </c>
      <c r="H18551" s="70"/>
      <c r="I18551" s="20"/>
    </row>
    <row r="18552" spans="2:9" x14ac:dyDescent="0.25">
      <c r="B18552" s="69">
        <v>39928</v>
      </c>
      <c r="C18552" s="20" t="s">
        <v>35</v>
      </c>
      <c r="D18552" s="20" t="s">
        <v>27</v>
      </c>
      <c r="E18552" s="20" t="s">
        <v>28</v>
      </c>
      <c r="F18552" s="63">
        <v>251</v>
      </c>
      <c r="G18552" s="70">
        <v>0</v>
      </c>
      <c r="H18552" s="70"/>
      <c r="I18552" s="20"/>
    </row>
    <row r="18553" spans="2:9" x14ac:dyDescent="0.25">
      <c r="B18553" s="69">
        <v>39928</v>
      </c>
      <c r="C18553" s="20" t="s">
        <v>35</v>
      </c>
      <c r="D18553" s="20" t="s">
        <v>29</v>
      </c>
      <c r="E18553" s="20" t="s">
        <v>28</v>
      </c>
      <c r="F18553" s="63">
        <v>38204</v>
      </c>
      <c r="G18553" s="70">
        <v>0</v>
      </c>
      <c r="H18553" s="70"/>
      <c r="I18553" s="20"/>
    </row>
    <row r="18554" spans="2:9" x14ac:dyDescent="0.25">
      <c r="B18554" s="69">
        <v>39928</v>
      </c>
      <c r="C18554" s="20" t="s">
        <v>35</v>
      </c>
      <c r="D18554" s="20" t="s">
        <v>29</v>
      </c>
      <c r="E18554" s="20" t="s">
        <v>28</v>
      </c>
      <c r="F18554" s="63">
        <v>123</v>
      </c>
      <c r="G18554" s="70">
        <v>0</v>
      </c>
      <c r="H18554" s="70"/>
      <c r="I18554" s="20"/>
    </row>
    <row r="18555" spans="2:9" x14ac:dyDescent="0.25">
      <c r="B18555" s="69">
        <v>39928</v>
      </c>
      <c r="C18555" s="20" t="s">
        <v>35</v>
      </c>
      <c r="D18555" s="20" t="s">
        <v>30</v>
      </c>
      <c r="E18555" s="20" t="s">
        <v>28</v>
      </c>
      <c r="F18555" s="63">
        <v>122693</v>
      </c>
      <c r="G18555" s="70">
        <v>0</v>
      </c>
      <c r="H18555" s="70"/>
      <c r="I18555" s="20"/>
    </row>
    <row r="18556" spans="2:9" x14ac:dyDescent="0.25">
      <c r="B18556" s="69">
        <v>39928</v>
      </c>
      <c r="C18556" s="20" t="s">
        <v>35</v>
      </c>
      <c r="D18556" s="20" t="s">
        <v>30</v>
      </c>
      <c r="E18556" s="20" t="s">
        <v>28</v>
      </c>
      <c r="F18556" s="63">
        <v>2678</v>
      </c>
      <c r="G18556" s="70">
        <v>0</v>
      </c>
      <c r="H18556" s="70"/>
      <c r="I18556" s="20"/>
    </row>
    <row r="18557" spans="2:9" x14ac:dyDescent="0.25">
      <c r="B18557" s="69">
        <v>39928</v>
      </c>
      <c r="C18557" s="20" t="s">
        <v>0</v>
      </c>
      <c r="D18557" s="20" t="s">
        <v>27</v>
      </c>
      <c r="E18557" s="20" t="s">
        <v>28</v>
      </c>
      <c r="F18557" s="63">
        <v>1406</v>
      </c>
      <c r="G18557" s="70">
        <v>0</v>
      </c>
      <c r="H18557" s="70"/>
      <c r="I18557" s="20"/>
    </row>
    <row r="18558" spans="2:9" x14ac:dyDescent="0.25">
      <c r="B18558" s="69">
        <v>39928</v>
      </c>
      <c r="C18558" s="20" t="s">
        <v>0</v>
      </c>
      <c r="D18558" s="20" t="s">
        <v>29</v>
      </c>
      <c r="E18558" s="20" t="s">
        <v>28</v>
      </c>
      <c r="F18558" s="63">
        <v>147323</v>
      </c>
      <c r="G18558" s="70">
        <v>0</v>
      </c>
      <c r="H18558" s="70"/>
      <c r="I18558" s="20"/>
    </row>
    <row r="18559" spans="2:9" x14ac:dyDescent="0.25">
      <c r="B18559" s="69">
        <v>39928</v>
      </c>
      <c r="C18559" s="20" t="s">
        <v>0</v>
      </c>
      <c r="D18559" s="20" t="s">
        <v>30</v>
      </c>
      <c r="E18559" s="20" t="s">
        <v>28</v>
      </c>
      <c r="F18559" s="63">
        <v>763864</v>
      </c>
      <c r="G18559" s="70">
        <v>0</v>
      </c>
      <c r="H18559" s="70"/>
      <c r="I18559" s="20"/>
    </row>
    <row r="18560" spans="2:9" x14ac:dyDescent="0.25">
      <c r="B18560" s="69">
        <v>39928</v>
      </c>
      <c r="C18560" s="20" t="s">
        <v>36</v>
      </c>
      <c r="D18560" s="20" t="s">
        <v>27</v>
      </c>
      <c r="E18560" s="20" t="s">
        <v>28</v>
      </c>
      <c r="F18560" s="63">
        <v>1018</v>
      </c>
      <c r="G18560" s="70">
        <v>0</v>
      </c>
      <c r="H18560" s="70"/>
      <c r="I18560" s="20"/>
    </row>
    <row r="18561" spans="2:9" x14ac:dyDescent="0.25">
      <c r="B18561" s="69">
        <v>39928</v>
      </c>
      <c r="C18561" s="20" t="s">
        <v>36</v>
      </c>
      <c r="D18561" s="20" t="s">
        <v>29</v>
      </c>
      <c r="E18561" s="20" t="s">
        <v>28</v>
      </c>
      <c r="F18561" s="63">
        <v>10582</v>
      </c>
      <c r="G18561" s="70">
        <v>0</v>
      </c>
      <c r="H18561" s="70"/>
      <c r="I18561" s="20"/>
    </row>
    <row r="18562" spans="2:9" x14ac:dyDescent="0.25">
      <c r="B18562" s="69">
        <v>39928</v>
      </c>
      <c r="C18562" s="20" t="s">
        <v>36</v>
      </c>
      <c r="D18562" s="20" t="s">
        <v>30</v>
      </c>
      <c r="E18562" s="20" t="s">
        <v>28</v>
      </c>
      <c r="F18562" s="63">
        <v>7481</v>
      </c>
      <c r="G18562" s="70">
        <v>0</v>
      </c>
      <c r="H18562" s="70"/>
      <c r="I18562" s="20"/>
    </row>
    <row r="18563" spans="2:9" x14ac:dyDescent="0.25">
      <c r="B18563" s="69">
        <v>39928</v>
      </c>
      <c r="C18563" s="20" t="s">
        <v>37</v>
      </c>
      <c r="D18563" s="20" t="s">
        <v>29</v>
      </c>
      <c r="E18563" s="20" t="s">
        <v>28</v>
      </c>
      <c r="F18563" s="63">
        <v>15</v>
      </c>
      <c r="G18563" s="70">
        <v>0</v>
      </c>
      <c r="H18563" s="70"/>
      <c r="I18563" s="20"/>
    </row>
    <row r="18564" spans="2:9" x14ac:dyDescent="0.25">
      <c r="B18564" s="69">
        <v>39928</v>
      </c>
      <c r="C18564" s="20" t="s">
        <v>37</v>
      </c>
      <c r="D18564" s="20" t="s">
        <v>30</v>
      </c>
      <c r="E18564" s="20" t="s">
        <v>28</v>
      </c>
      <c r="F18564" s="63">
        <v>13</v>
      </c>
      <c r="G18564" s="70">
        <v>0</v>
      </c>
      <c r="H18564" s="70"/>
      <c r="I18564" s="20"/>
    </row>
    <row r="18565" spans="2:9" x14ac:dyDescent="0.25">
      <c r="B18565" s="69">
        <v>39928</v>
      </c>
      <c r="C18565" s="20" t="s">
        <v>38</v>
      </c>
      <c r="D18565" s="20" t="s">
        <v>27</v>
      </c>
      <c r="E18565" s="20" t="s">
        <v>28</v>
      </c>
      <c r="F18565" s="63">
        <v>778</v>
      </c>
      <c r="G18565" s="70">
        <v>0</v>
      </c>
      <c r="H18565" s="70"/>
      <c r="I18565" s="20"/>
    </row>
    <row r="18566" spans="2:9" x14ac:dyDescent="0.25">
      <c r="B18566" s="69">
        <v>39928</v>
      </c>
      <c r="C18566" s="20" t="s">
        <v>38</v>
      </c>
      <c r="D18566" s="20" t="s">
        <v>29</v>
      </c>
      <c r="E18566" s="20" t="s">
        <v>28</v>
      </c>
      <c r="F18566" s="63">
        <v>596</v>
      </c>
      <c r="G18566" s="70">
        <v>0</v>
      </c>
      <c r="H18566" s="70"/>
      <c r="I18566" s="20"/>
    </row>
    <row r="18567" spans="2:9" x14ac:dyDescent="0.25">
      <c r="B18567" s="69">
        <v>39928</v>
      </c>
      <c r="C18567" s="20" t="s">
        <v>38</v>
      </c>
      <c r="D18567" s="20" t="s">
        <v>30</v>
      </c>
      <c r="E18567" s="20" t="s">
        <v>28</v>
      </c>
      <c r="F18567" s="63">
        <v>2040</v>
      </c>
      <c r="G18567" s="70">
        <v>0</v>
      </c>
      <c r="H18567" s="70"/>
      <c r="I18567" s="20"/>
    </row>
    <row r="18568" spans="2:9" x14ac:dyDescent="0.25">
      <c r="B18568" s="69">
        <v>39928</v>
      </c>
      <c r="C18568" s="20" t="s">
        <v>39</v>
      </c>
      <c r="D18568" s="20" t="s">
        <v>27</v>
      </c>
      <c r="E18568" s="20" t="s">
        <v>28</v>
      </c>
      <c r="F18568" s="63">
        <v>1746921</v>
      </c>
      <c r="G18568" s="70">
        <v>0</v>
      </c>
      <c r="H18568" s="70"/>
      <c r="I18568" s="20"/>
    </row>
    <row r="18569" spans="2:9" x14ac:dyDescent="0.25">
      <c r="B18569" s="69">
        <v>39928</v>
      </c>
      <c r="C18569" s="20" t="s">
        <v>39</v>
      </c>
      <c r="D18569" s="20" t="s">
        <v>29</v>
      </c>
      <c r="E18569" s="20" t="s">
        <v>28</v>
      </c>
      <c r="F18569" s="63">
        <v>3310148</v>
      </c>
      <c r="G18569" s="70">
        <v>0</v>
      </c>
      <c r="H18569" s="70"/>
      <c r="I18569" s="20"/>
    </row>
    <row r="18570" spans="2:9" x14ac:dyDescent="0.25">
      <c r="B18570" s="69">
        <v>39928</v>
      </c>
      <c r="C18570" s="20" t="s">
        <v>39</v>
      </c>
      <c r="D18570" s="20" t="s">
        <v>30</v>
      </c>
      <c r="E18570" s="20" t="s">
        <v>28</v>
      </c>
      <c r="F18570" s="63">
        <v>6563803</v>
      </c>
      <c r="G18570" s="70">
        <v>0</v>
      </c>
      <c r="H18570" s="70"/>
      <c r="I18570" s="20"/>
    </row>
    <row r="18571" spans="2:9" x14ac:dyDescent="0.25">
      <c r="B18571" s="69">
        <v>39928</v>
      </c>
      <c r="C18571" s="20" t="s">
        <v>41</v>
      </c>
      <c r="D18571" s="20" t="s">
        <v>27</v>
      </c>
      <c r="E18571" s="20" t="s">
        <v>28</v>
      </c>
      <c r="F18571" s="63">
        <v>18447</v>
      </c>
      <c r="G18571" s="70">
        <v>0</v>
      </c>
      <c r="H18571" s="70"/>
      <c r="I18571" s="20"/>
    </row>
    <row r="18572" spans="2:9" x14ac:dyDescent="0.25">
      <c r="B18572" s="69">
        <v>39928</v>
      </c>
      <c r="C18572" s="20" t="s">
        <v>41</v>
      </c>
      <c r="D18572" s="20" t="s">
        <v>29</v>
      </c>
      <c r="E18572" s="20" t="s">
        <v>28</v>
      </c>
      <c r="F18572" s="63">
        <v>27093</v>
      </c>
      <c r="G18572" s="70">
        <v>0</v>
      </c>
      <c r="H18572" s="70"/>
      <c r="I18572" s="20"/>
    </row>
    <row r="18573" spans="2:9" x14ac:dyDescent="0.25">
      <c r="B18573" s="69">
        <v>39928</v>
      </c>
      <c r="C18573" s="20" t="s">
        <v>41</v>
      </c>
      <c r="D18573" s="20" t="s">
        <v>30</v>
      </c>
      <c r="E18573" s="20" t="s">
        <v>28</v>
      </c>
      <c r="F18573" s="63">
        <v>38439</v>
      </c>
      <c r="G18573" s="70">
        <v>0</v>
      </c>
      <c r="H18573" s="70"/>
      <c r="I18573" s="20"/>
    </row>
    <row r="18574" spans="2:9" x14ac:dyDescent="0.25">
      <c r="B18574" s="69">
        <v>39928</v>
      </c>
      <c r="C18574" s="20" t="s">
        <v>42</v>
      </c>
      <c r="D18574" s="20" t="s">
        <v>29</v>
      </c>
      <c r="E18574" s="20" t="s">
        <v>28</v>
      </c>
      <c r="F18574" s="63">
        <v>469570</v>
      </c>
      <c r="G18574" s="70">
        <v>0</v>
      </c>
      <c r="H18574" s="70"/>
      <c r="I18574" s="20"/>
    </row>
    <row r="18575" spans="2:9" x14ac:dyDescent="0.25">
      <c r="B18575" s="69">
        <v>39928</v>
      </c>
      <c r="C18575" s="20" t="s">
        <v>42</v>
      </c>
      <c r="D18575" s="20" t="s">
        <v>30</v>
      </c>
      <c r="E18575" s="20" t="s">
        <v>28</v>
      </c>
      <c r="F18575" s="63">
        <v>482922</v>
      </c>
      <c r="G18575" s="70">
        <v>0</v>
      </c>
      <c r="H18575" s="70"/>
      <c r="I18575" s="20"/>
    </row>
    <row r="18576" spans="2:9" x14ac:dyDescent="0.25">
      <c r="B18576" s="69">
        <v>39928</v>
      </c>
      <c r="C18576" s="20" t="s">
        <v>43</v>
      </c>
      <c r="D18576" s="20" t="s">
        <v>27</v>
      </c>
      <c r="E18576" s="20" t="s">
        <v>28</v>
      </c>
      <c r="F18576" s="63">
        <v>108848</v>
      </c>
      <c r="G18576" s="70">
        <v>0</v>
      </c>
      <c r="H18576" s="70"/>
      <c r="I18576" s="20"/>
    </row>
    <row r="18577" spans="2:9" x14ac:dyDescent="0.25">
      <c r="B18577" s="69">
        <v>39928</v>
      </c>
      <c r="C18577" s="20" t="s">
        <v>43</v>
      </c>
      <c r="D18577" s="20" t="s">
        <v>29</v>
      </c>
      <c r="E18577" s="20" t="s">
        <v>28</v>
      </c>
      <c r="F18577" s="63">
        <v>85925</v>
      </c>
      <c r="G18577" s="70">
        <v>0</v>
      </c>
      <c r="H18577" s="70"/>
      <c r="I18577" s="20"/>
    </row>
    <row r="18578" spans="2:9" x14ac:dyDescent="0.25">
      <c r="B18578" s="69">
        <v>39928</v>
      </c>
      <c r="C18578" s="20" t="s">
        <v>43</v>
      </c>
      <c r="D18578" s="20" t="s">
        <v>30</v>
      </c>
      <c r="E18578" s="20" t="s">
        <v>28</v>
      </c>
      <c r="F18578" s="63">
        <v>104756</v>
      </c>
      <c r="G18578" s="70">
        <v>0</v>
      </c>
      <c r="H18578" s="70"/>
      <c r="I18578" s="20"/>
    </row>
    <row r="18579" spans="2:9" x14ac:dyDescent="0.25">
      <c r="B18579" s="69">
        <v>39928</v>
      </c>
      <c r="C18579" s="20" t="s">
        <v>44</v>
      </c>
      <c r="D18579" s="20" t="s">
        <v>27</v>
      </c>
      <c r="E18579" s="20" t="s">
        <v>28</v>
      </c>
      <c r="F18579" s="63">
        <v>7</v>
      </c>
      <c r="G18579" s="70">
        <v>0</v>
      </c>
      <c r="H18579" s="70"/>
      <c r="I18579" s="20"/>
    </row>
    <row r="18580" spans="2:9" x14ac:dyDescent="0.25">
      <c r="B18580" s="69">
        <v>39928</v>
      </c>
      <c r="C18580" s="20" t="s">
        <v>44</v>
      </c>
      <c r="D18580" s="20" t="s">
        <v>29</v>
      </c>
      <c r="E18580" s="20" t="s">
        <v>28</v>
      </c>
      <c r="F18580" s="63">
        <v>115375</v>
      </c>
      <c r="G18580" s="70">
        <v>0</v>
      </c>
      <c r="H18580" s="70"/>
      <c r="I18580" s="20"/>
    </row>
    <row r="18581" spans="2:9" x14ac:dyDescent="0.25">
      <c r="B18581" s="69">
        <v>39928</v>
      </c>
      <c r="C18581" s="20" t="s">
        <v>44</v>
      </c>
      <c r="D18581" s="20" t="s">
        <v>30</v>
      </c>
      <c r="E18581" s="20" t="s">
        <v>28</v>
      </c>
      <c r="F18581" s="63">
        <v>281105</v>
      </c>
      <c r="G18581" s="70">
        <v>0</v>
      </c>
      <c r="H18581" s="70"/>
      <c r="I18581" s="20"/>
    </row>
    <row r="18582" spans="2:9" x14ac:dyDescent="0.25">
      <c r="B18582" s="69">
        <v>39928</v>
      </c>
      <c r="C18582" s="20" t="s">
        <v>45</v>
      </c>
      <c r="D18582" s="20" t="s">
        <v>29</v>
      </c>
      <c r="E18582" s="20" t="s">
        <v>28</v>
      </c>
      <c r="F18582" s="63">
        <v>11942</v>
      </c>
      <c r="G18582" s="70">
        <v>0</v>
      </c>
      <c r="H18582" s="70"/>
      <c r="I18582" s="20"/>
    </row>
    <row r="18583" spans="2:9" x14ac:dyDescent="0.25">
      <c r="B18583" s="69">
        <v>39928</v>
      </c>
      <c r="C18583" s="20" t="s">
        <v>45</v>
      </c>
      <c r="D18583" s="20" t="s">
        <v>30</v>
      </c>
      <c r="E18583" s="20" t="s">
        <v>28</v>
      </c>
      <c r="F18583" s="63">
        <v>19580</v>
      </c>
      <c r="G18583" s="70">
        <v>0</v>
      </c>
      <c r="H18583" s="70"/>
      <c r="I18583" s="20"/>
    </row>
    <row r="18584" spans="2:9" x14ac:dyDescent="0.25">
      <c r="B18584" s="69">
        <v>39928</v>
      </c>
      <c r="C18584" s="20" t="s">
        <v>46</v>
      </c>
      <c r="D18584" s="20" t="s">
        <v>27</v>
      </c>
      <c r="E18584" s="20" t="s">
        <v>28</v>
      </c>
      <c r="F18584" s="63">
        <v>1294</v>
      </c>
      <c r="G18584" s="70">
        <v>0</v>
      </c>
      <c r="H18584" s="70"/>
      <c r="I18584" s="20"/>
    </row>
    <row r="18585" spans="2:9" x14ac:dyDescent="0.25">
      <c r="B18585" s="69">
        <v>39928</v>
      </c>
      <c r="C18585" s="20" t="s">
        <v>46</v>
      </c>
      <c r="D18585" s="20" t="s">
        <v>29</v>
      </c>
      <c r="E18585" s="20" t="s">
        <v>28</v>
      </c>
      <c r="F18585" s="63">
        <v>5270</v>
      </c>
      <c r="G18585" s="70">
        <v>0</v>
      </c>
      <c r="H18585" s="70"/>
      <c r="I18585" s="20"/>
    </row>
    <row r="18586" spans="2:9" x14ac:dyDescent="0.25">
      <c r="B18586" s="69">
        <v>39928</v>
      </c>
      <c r="C18586" s="20" t="s">
        <v>46</v>
      </c>
      <c r="D18586" s="20" t="s">
        <v>30</v>
      </c>
      <c r="E18586" s="20" t="s">
        <v>28</v>
      </c>
      <c r="F18586" s="63">
        <v>705</v>
      </c>
      <c r="G18586" s="70">
        <v>0</v>
      </c>
      <c r="H18586" s="70"/>
      <c r="I18586" s="20"/>
    </row>
    <row r="18587" spans="2:9" x14ac:dyDescent="0.25">
      <c r="B18587" s="69">
        <v>39928</v>
      </c>
      <c r="C18587" s="20" t="s">
        <v>26</v>
      </c>
      <c r="D18587" s="20" t="s">
        <v>27</v>
      </c>
      <c r="E18587" s="20" t="s">
        <v>28</v>
      </c>
      <c r="F18587" s="63">
        <v>495213</v>
      </c>
      <c r="G18587" s="70">
        <v>0</v>
      </c>
      <c r="H18587" s="70"/>
      <c r="I18587" s="20"/>
    </row>
    <row r="18588" spans="2:9" x14ac:dyDescent="0.25">
      <c r="B18588" s="69">
        <v>39928</v>
      </c>
      <c r="C18588" s="20" t="s">
        <v>26</v>
      </c>
      <c r="D18588" s="20" t="s">
        <v>29</v>
      </c>
      <c r="E18588" s="20" t="s">
        <v>28</v>
      </c>
      <c r="F18588" s="63">
        <v>475191</v>
      </c>
      <c r="G18588" s="70">
        <v>0</v>
      </c>
      <c r="H18588" s="70"/>
      <c r="I18588" s="20"/>
    </row>
    <row r="18589" spans="2:9" x14ac:dyDescent="0.25">
      <c r="B18589" s="69">
        <v>39928</v>
      </c>
      <c r="C18589" s="20" t="s">
        <v>26</v>
      </c>
      <c r="D18589" s="20" t="s">
        <v>30</v>
      </c>
      <c r="E18589" s="20" t="s">
        <v>28</v>
      </c>
      <c r="F18589" s="63">
        <v>502614</v>
      </c>
      <c r="G18589" s="70">
        <v>0</v>
      </c>
      <c r="H18589" s="70"/>
      <c r="I18589" s="20"/>
    </row>
    <row r="18590" spans="2:9" x14ac:dyDescent="0.25">
      <c r="B18590" s="69">
        <v>39928</v>
      </c>
      <c r="C18590" s="20" t="s">
        <v>31</v>
      </c>
      <c r="D18590" s="20" t="s">
        <v>29</v>
      </c>
      <c r="E18590" s="20" t="s">
        <v>28</v>
      </c>
      <c r="F18590" s="63">
        <v>510891</v>
      </c>
      <c r="G18590" s="70">
        <v>0</v>
      </c>
      <c r="H18590" s="70"/>
      <c r="I18590" s="20"/>
    </row>
    <row r="18591" spans="2:9" x14ac:dyDescent="0.25">
      <c r="B18591" s="69">
        <v>39928</v>
      </c>
      <c r="C18591" s="20" t="s">
        <v>0</v>
      </c>
      <c r="D18591" s="20" t="s">
        <v>30</v>
      </c>
      <c r="E18591" s="20" t="s">
        <v>28</v>
      </c>
      <c r="F18591" s="63">
        <v>523634</v>
      </c>
      <c r="G18591" s="70">
        <v>0</v>
      </c>
      <c r="H18591" s="70"/>
      <c r="I18591" s="20"/>
    </row>
    <row r="18592" spans="2:9" x14ac:dyDescent="0.25">
      <c r="B18592" s="69">
        <v>39928</v>
      </c>
      <c r="C18592" s="20" t="s">
        <v>40</v>
      </c>
      <c r="D18592" s="20" t="s">
        <v>27</v>
      </c>
      <c r="E18592" s="20" t="s">
        <v>28</v>
      </c>
      <c r="F18592" s="63">
        <v>171397</v>
      </c>
      <c r="G18592" s="70">
        <v>0</v>
      </c>
      <c r="H18592" s="70"/>
      <c r="I18592" s="20"/>
    </row>
    <row r="18593" spans="2:9" x14ac:dyDescent="0.25">
      <c r="B18593" s="69">
        <v>39928</v>
      </c>
      <c r="C18593" s="20" t="s">
        <v>40</v>
      </c>
      <c r="D18593" s="20" t="s">
        <v>29</v>
      </c>
      <c r="E18593" s="20" t="s">
        <v>28</v>
      </c>
      <c r="F18593" s="63">
        <v>140636</v>
      </c>
      <c r="G18593" s="70">
        <v>0</v>
      </c>
      <c r="H18593" s="70"/>
      <c r="I18593" s="20"/>
    </row>
    <row r="18594" spans="2:9" x14ac:dyDescent="0.25">
      <c r="B18594" s="69">
        <v>39928</v>
      </c>
      <c r="C18594" s="20" t="s">
        <v>40</v>
      </c>
      <c r="D18594" s="20" t="s">
        <v>30</v>
      </c>
      <c r="E18594" s="20" t="s">
        <v>28</v>
      </c>
      <c r="F18594" s="63">
        <v>267474</v>
      </c>
      <c r="G18594" s="70">
        <v>0</v>
      </c>
      <c r="H18594" s="70"/>
      <c r="I18594" s="20"/>
    </row>
    <row r="18595" spans="2:9" x14ac:dyDescent="0.25">
      <c r="B18595" s="69">
        <v>39928</v>
      </c>
      <c r="C18595" s="20" t="s">
        <v>44</v>
      </c>
      <c r="D18595" s="20" t="s">
        <v>29</v>
      </c>
      <c r="E18595" s="20" t="s">
        <v>28</v>
      </c>
      <c r="F18595" s="63">
        <v>16753</v>
      </c>
      <c r="G18595" s="70">
        <v>0</v>
      </c>
      <c r="H18595" s="70"/>
      <c r="I18595" s="20"/>
    </row>
    <row r="18596" spans="2:9" x14ac:dyDescent="0.25">
      <c r="B18596" s="69">
        <v>39928</v>
      </c>
      <c r="C18596" s="20" t="s">
        <v>44</v>
      </c>
      <c r="D18596" s="20" t="s">
        <v>29</v>
      </c>
      <c r="E18596" s="20" t="s">
        <v>28</v>
      </c>
      <c r="F18596" s="63">
        <v>1156</v>
      </c>
      <c r="G18596" s="70">
        <v>0</v>
      </c>
      <c r="H18596" s="70"/>
      <c r="I18596" s="20"/>
    </row>
    <row r="18597" spans="2:9" x14ac:dyDescent="0.25">
      <c r="B18597" s="69">
        <v>39928</v>
      </c>
      <c r="C18597" s="20" t="s">
        <v>47</v>
      </c>
      <c r="D18597" s="20" t="s">
        <v>27</v>
      </c>
      <c r="E18597" s="20" t="s">
        <v>28</v>
      </c>
      <c r="F18597" s="63">
        <v>1454</v>
      </c>
      <c r="G18597" s="70">
        <v>0</v>
      </c>
      <c r="H18597" s="70"/>
      <c r="I18597" s="20"/>
    </row>
    <row r="18598" spans="2:9" x14ac:dyDescent="0.25">
      <c r="B18598" s="69">
        <v>39928</v>
      </c>
      <c r="C18598" s="20" t="s">
        <v>47</v>
      </c>
      <c r="D18598" s="20" t="s">
        <v>27</v>
      </c>
      <c r="E18598" s="20" t="s">
        <v>28</v>
      </c>
      <c r="F18598" s="63">
        <v>143</v>
      </c>
      <c r="G18598" s="70">
        <v>0</v>
      </c>
      <c r="H18598" s="70"/>
      <c r="I18598" s="20"/>
    </row>
    <row r="18599" spans="2:9" x14ac:dyDescent="0.25">
      <c r="B18599" s="69">
        <v>39928</v>
      </c>
      <c r="C18599" s="20" t="s">
        <v>47</v>
      </c>
      <c r="D18599" s="20" t="s">
        <v>27</v>
      </c>
      <c r="E18599" s="20" t="s">
        <v>28</v>
      </c>
      <c r="F18599" s="63">
        <v>116</v>
      </c>
      <c r="G18599" s="70">
        <v>0</v>
      </c>
      <c r="H18599" s="70"/>
      <c r="I18599" s="20"/>
    </row>
    <row r="18600" spans="2:9" x14ac:dyDescent="0.25">
      <c r="B18600" s="69">
        <v>39928</v>
      </c>
      <c r="C18600" s="20" t="s">
        <v>47</v>
      </c>
      <c r="D18600" s="20" t="s">
        <v>27</v>
      </c>
      <c r="E18600" s="20" t="s">
        <v>28</v>
      </c>
      <c r="F18600" s="63">
        <v>9</v>
      </c>
      <c r="G18600" s="70">
        <v>0</v>
      </c>
      <c r="H18600" s="70"/>
      <c r="I18600" s="20"/>
    </row>
    <row r="18601" spans="2:9" x14ac:dyDescent="0.25">
      <c r="B18601" s="69">
        <v>39928</v>
      </c>
      <c r="C18601" s="20" t="s">
        <v>47</v>
      </c>
      <c r="D18601" s="20" t="s">
        <v>27</v>
      </c>
      <c r="E18601" s="20" t="s">
        <v>28</v>
      </c>
      <c r="F18601" s="63">
        <v>8148</v>
      </c>
      <c r="G18601" s="70">
        <v>0</v>
      </c>
      <c r="H18601" s="70"/>
      <c r="I18601" s="20"/>
    </row>
    <row r="18602" spans="2:9" x14ac:dyDescent="0.25">
      <c r="B18602" s="69">
        <v>39928</v>
      </c>
      <c r="C18602" s="20" t="s">
        <v>47</v>
      </c>
      <c r="D18602" s="20" t="s">
        <v>27</v>
      </c>
      <c r="E18602" s="20" t="s">
        <v>28</v>
      </c>
      <c r="F18602" s="63">
        <v>683</v>
      </c>
      <c r="G18602" s="70">
        <v>0</v>
      </c>
      <c r="H18602" s="70"/>
      <c r="I18602" s="20"/>
    </row>
    <row r="18603" spans="2:9" x14ac:dyDescent="0.25">
      <c r="B18603" s="69">
        <v>39928</v>
      </c>
      <c r="C18603" s="20" t="s">
        <v>47</v>
      </c>
      <c r="D18603" s="20" t="s">
        <v>27</v>
      </c>
      <c r="E18603" s="20" t="s">
        <v>28</v>
      </c>
      <c r="F18603" s="63">
        <v>7145</v>
      </c>
      <c r="G18603" s="70">
        <v>0</v>
      </c>
      <c r="H18603" s="70"/>
      <c r="I18603" s="20"/>
    </row>
    <row r="18604" spans="2:9" x14ac:dyDescent="0.25">
      <c r="B18604" s="69">
        <v>39928</v>
      </c>
      <c r="C18604" s="20" t="s">
        <v>47</v>
      </c>
      <c r="D18604" s="20" t="s">
        <v>27</v>
      </c>
      <c r="E18604" s="20" t="s">
        <v>28</v>
      </c>
      <c r="F18604" s="63">
        <v>12</v>
      </c>
      <c r="G18604" s="70">
        <v>0</v>
      </c>
      <c r="H18604" s="70"/>
      <c r="I18604" s="20"/>
    </row>
    <row r="18605" spans="2:9" x14ac:dyDescent="0.25">
      <c r="B18605" s="69">
        <v>39928</v>
      </c>
      <c r="C18605" s="20" t="s">
        <v>47</v>
      </c>
      <c r="D18605" s="20" t="s">
        <v>27</v>
      </c>
      <c r="E18605" s="20" t="s">
        <v>28</v>
      </c>
      <c r="F18605" s="63">
        <v>405612</v>
      </c>
      <c r="G18605" s="70">
        <v>0</v>
      </c>
      <c r="H18605" s="70"/>
      <c r="I18605" s="20"/>
    </row>
    <row r="18606" spans="2:9" x14ac:dyDescent="0.25">
      <c r="B18606" s="69">
        <v>39928</v>
      </c>
      <c r="C18606" s="20" t="s">
        <v>47</v>
      </c>
      <c r="D18606" s="20" t="s">
        <v>27</v>
      </c>
      <c r="E18606" s="20" t="s">
        <v>28</v>
      </c>
      <c r="F18606" s="63">
        <v>1464</v>
      </c>
      <c r="G18606" s="70">
        <v>0</v>
      </c>
      <c r="H18606" s="70"/>
      <c r="I18606" s="20"/>
    </row>
    <row r="18607" spans="2:9" x14ac:dyDescent="0.25">
      <c r="B18607" s="69">
        <v>39928</v>
      </c>
      <c r="C18607" s="20" t="s">
        <v>47</v>
      </c>
      <c r="D18607" s="20" t="s">
        <v>27</v>
      </c>
      <c r="E18607" s="20" t="s">
        <v>28</v>
      </c>
      <c r="F18607" s="63">
        <v>1006</v>
      </c>
      <c r="G18607" s="70">
        <v>0</v>
      </c>
      <c r="H18607" s="70"/>
      <c r="I18607" s="20"/>
    </row>
    <row r="18608" spans="2:9" x14ac:dyDescent="0.25">
      <c r="B18608" s="69">
        <v>39928</v>
      </c>
      <c r="C18608" s="20" t="s">
        <v>47</v>
      </c>
      <c r="D18608" s="20" t="s">
        <v>27</v>
      </c>
      <c r="E18608" s="20" t="s">
        <v>28</v>
      </c>
      <c r="F18608" s="63">
        <v>250</v>
      </c>
      <c r="G18608" s="70">
        <v>0</v>
      </c>
      <c r="H18608" s="70"/>
      <c r="I18608" s="20"/>
    </row>
    <row r="18609" spans="2:9" x14ac:dyDescent="0.25">
      <c r="B18609" s="69">
        <v>39928</v>
      </c>
      <c r="C18609" s="20" t="s">
        <v>47</v>
      </c>
      <c r="D18609" s="20" t="s">
        <v>27</v>
      </c>
      <c r="E18609" s="20" t="s">
        <v>28</v>
      </c>
      <c r="F18609" s="63">
        <v>84</v>
      </c>
      <c r="G18609" s="70">
        <v>0</v>
      </c>
      <c r="H18609" s="70"/>
      <c r="I18609" s="20"/>
    </row>
    <row r="18610" spans="2:9" x14ac:dyDescent="0.25">
      <c r="B18610" s="69">
        <v>39928</v>
      </c>
      <c r="C18610" s="20" t="s">
        <v>47</v>
      </c>
      <c r="D18610" s="20" t="s">
        <v>27</v>
      </c>
      <c r="E18610" s="20" t="s">
        <v>28</v>
      </c>
      <c r="F18610" s="63">
        <v>56</v>
      </c>
      <c r="G18610" s="70">
        <v>0</v>
      </c>
      <c r="H18610" s="70"/>
      <c r="I18610" s="20"/>
    </row>
    <row r="18611" spans="2:9" x14ac:dyDescent="0.25">
      <c r="B18611" s="69">
        <v>39928</v>
      </c>
      <c r="C18611" s="20" t="s">
        <v>47</v>
      </c>
      <c r="D18611" s="20" t="s">
        <v>27</v>
      </c>
      <c r="E18611" s="20" t="s">
        <v>28</v>
      </c>
      <c r="F18611" s="63">
        <v>12</v>
      </c>
      <c r="G18611" s="70">
        <v>0</v>
      </c>
      <c r="H18611" s="70"/>
      <c r="I18611" s="20"/>
    </row>
    <row r="18612" spans="2:9" x14ac:dyDescent="0.25">
      <c r="B18612" s="69">
        <v>39928</v>
      </c>
      <c r="C18612" s="20" t="s">
        <v>47</v>
      </c>
      <c r="D18612" s="20" t="s">
        <v>27</v>
      </c>
      <c r="E18612" s="20" t="s">
        <v>28</v>
      </c>
      <c r="F18612" s="63">
        <v>17145</v>
      </c>
      <c r="G18612" s="70">
        <v>0</v>
      </c>
      <c r="H18612" s="70"/>
      <c r="I18612" s="20"/>
    </row>
    <row r="18613" spans="2:9" x14ac:dyDescent="0.25">
      <c r="B18613" s="69">
        <v>39928</v>
      </c>
      <c r="C18613" s="20" t="s">
        <v>47</v>
      </c>
      <c r="D18613" s="20" t="s">
        <v>27</v>
      </c>
      <c r="E18613" s="20" t="s">
        <v>28</v>
      </c>
      <c r="F18613" s="63">
        <v>164</v>
      </c>
      <c r="G18613" s="70">
        <v>0</v>
      </c>
      <c r="H18613" s="70"/>
      <c r="I18613" s="20"/>
    </row>
    <row r="18614" spans="2:9" x14ac:dyDescent="0.25">
      <c r="B18614" s="69">
        <v>39928</v>
      </c>
      <c r="C18614" s="20" t="s">
        <v>47</v>
      </c>
      <c r="D18614" s="20" t="s">
        <v>29</v>
      </c>
      <c r="E18614" s="20" t="s">
        <v>28</v>
      </c>
      <c r="F18614" s="63">
        <v>10728</v>
      </c>
      <c r="G18614" s="70">
        <v>0</v>
      </c>
      <c r="H18614" s="70"/>
      <c r="I18614" s="20"/>
    </row>
    <row r="18615" spans="2:9" x14ac:dyDescent="0.25">
      <c r="B18615" s="69">
        <v>39928</v>
      </c>
      <c r="C18615" s="20" t="s">
        <v>47</v>
      </c>
      <c r="D18615" s="20" t="s">
        <v>29</v>
      </c>
      <c r="E18615" s="20" t="s">
        <v>28</v>
      </c>
      <c r="F18615" s="63">
        <v>3620</v>
      </c>
      <c r="G18615" s="70">
        <v>0</v>
      </c>
      <c r="H18615" s="70"/>
      <c r="I18615" s="20"/>
    </row>
    <row r="18616" spans="2:9" x14ac:dyDescent="0.25">
      <c r="B18616" s="69">
        <v>39928</v>
      </c>
      <c r="C18616" s="20" t="s">
        <v>47</v>
      </c>
      <c r="D18616" s="20" t="s">
        <v>29</v>
      </c>
      <c r="E18616" s="20" t="s">
        <v>28</v>
      </c>
      <c r="F18616" s="63">
        <v>397</v>
      </c>
      <c r="G18616" s="70">
        <v>0</v>
      </c>
      <c r="H18616" s="70"/>
      <c r="I18616" s="20"/>
    </row>
    <row r="18617" spans="2:9" x14ac:dyDescent="0.25">
      <c r="B18617" s="69">
        <v>39928</v>
      </c>
      <c r="C18617" s="20" t="s">
        <v>47</v>
      </c>
      <c r="D18617" s="20" t="s">
        <v>29</v>
      </c>
      <c r="E18617" s="20" t="s">
        <v>28</v>
      </c>
      <c r="F18617" s="63">
        <v>2815</v>
      </c>
      <c r="G18617" s="70">
        <v>0</v>
      </c>
      <c r="H18617" s="70"/>
      <c r="I18617" s="20"/>
    </row>
    <row r="18618" spans="2:9" x14ac:dyDescent="0.25">
      <c r="B18618" s="69">
        <v>39928</v>
      </c>
      <c r="C18618" s="20" t="s">
        <v>47</v>
      </c>
      <c r="D18618" s="20" t="s">
        <v>29</v>
      </c>
      <c r="E18618" s="20" t="s">
        <v>28</v>
      </c>
      <c r="F18618" s="63">
        <v>146</v>
      </c>
      <c r="G18618" s="70">
        <v>0</v>
      </c>
      <c r="H18618" s="70"/>
      <c r="I18618" s="20"/>
    </row>
    <row r="18619" spans="2:9" x14ac:dyDescent="0.25">
      <c r="B18619" s="69">
        <v>39928</v>
      </c>
      <c r="C18619" s="20" t="s">
        <v>47</v>
      </c>
      <c r="D18619" s="20" t="s">
        <v>29</v>
      </c>
      <c r="E18619" s="20" t="s">
        <v>28</v>
      </c>
      <c r="F18619" s="63">
        <v>17934</v>
      </c>
      <c r="G18619" s="70">
        <v>0</v>
      </c>
      <c r="H18619" s="70"/>
      <c r="I18619" s="20"/>
    </row>
    <row r="18620" spans="2:9" x14ac:dyDescent="0.25">
      <c r="B18620" s="69">
        <v>39928</v>
      </c>
      <c r="C18620" s="20" t="s">
        <v>47</v>
      </c>
      <c r="D18620" s="20" t="s">
        <v>29</v>
      </c>
      <c r="E18620" s="20" t="s">
        <v>28</v>
      </c>
      <c r="F18620" s="63">
        <v>64</v>
      </c>
      <c r="G18620" s="70">
        <v>0</v>
      </c>
      <c r="H18620" s="70"/>
      <c r="I18620" s="20"/>
    </row>
    <row r="18621" spans="2:9" x14ac:dyDescent="0.25">
      <c r="B18621" s="69">
        <v>39928</v>
      </c>
      <c r="C18621" s="20" t="s">
        <v>47</v>
      </c>
      <c r="D18621" s="20" t="s">
        <v>29</v>
      </c>
      <c r="E18621" s="20" t="s">
        <v>28</v>
      </c>
      <c r="F18621" s="63">
        <v>25426</v>
      </c>
      <c r="G18621" s="70">
        <v>0</v>
      </c>
      <c r="H18621" s="70"/>
      <c r="I18621" s="20"/>
    </row>
    <row r="18622" spans="2:9" x14ac:dyDescent="0.25">
      <c r="B18622" s="69">
        <v>39928</v>
      </c>
      <c r="C18622" s="20" t="s">
        <v>47</v>
      </c>
      <c r="D18622" s="20" t="s">
        <v>29</v>
      </c>
      <c r="E18622" s="20" t="s">
        <v>28</v>
      </c>
      <c r="F18622" s="63">
        <v>20</v>
      </c>
      <c r="G18622" s="70">
        <v>0</v>
      </c>
      <c r="H18622" s="70"/>
      <c r="I18622" s="20"/>
    </row>
    <row r="18623" spans="2:9" x14ac:dyDescent="0.25">
      <c r="B18623" s="69">
        <v>39928</v>
      </c>
      <c r="C18623" s="20" t="s">
        <v>47</v>
      </c>
      <c r="D18623" s="20" t="s">
        <v>29</v>
      </c>
      <c r="E18623" s="20" t="s">
        <v>28</v>
      </c>
      <c r="F18623" s="63">
        <v>11</v>
      </c>
      <c r="G18623" s="70">
        <v>0</v>
      </c>
      <c r="H18623" s="70"/>
      <c r="I18623" s="20"/>
    </row>
    <row r="18624" spans="2:9" x14ac:dyDescent="0.25">
      <c r="B18624" s="69">
        <v>39928</v>
      </c>
      <c r="C18624" s="20" t="s">
        <v>47</v>
      </c>
      <c r="D18624" s="20" t="s">
        <v>29</v>
      </c>
      <c r="E18624" s="20" t="s">
        <v>28</v>
      </c>
      <c r="F18624" s="63">
        <v>1112072</v>
      </c>
      <c r="G18624" s="70">
        <v>0</v>
      </c>
      <c r="H18624" s="70"/>
      <c r="I18624" s="20"/>
    </row>
    <row r="18625" spans="2:9" x14ac:dyDescent="0.25">
      <c r="B18625" s="69">
        <v>39928</v>
      </c>
      <c r="C18625" s="20" t="s">
        <v>47</v>
      </c>
      <c r="D18625" s="20" t="s">
        <v>29</v>
      </c>
      <c r="E18625" s="20" t="s">
        <v>28</v>
      </c>
      <c r="F18625" s="63">
        <v>1683</v>
      </c>
      <c r="G18625" s="70">
        <v>0</v>
      </c>
      <c r="H18625" s="70"/>
      <c r="I18625" s="20"/>
    </row>
    <row r="18626" spans="2:9" x14ac:dyDescent="0.25">
      <c r="B18626" s="69">
        <v>39928</v>
      </c>
      <c r="C18626" s="20" t="s">
        <v>47</v>
      </c>
      <c r="D18626" s="20" t="s">
        <v>29</v>
      </c>
      <c r="E18626" s="20" t="s">
        <v>28</v>
      </c>
      <c r="F18626" s="63">
        <v>2356</v>
      </c>
      <c r="G18626" s="70">
        <v>0</v>
      </c>
      <c r="H18626" s="70"/>
      <c r="I18626" s="20"/>
    </row>
    <row r="18627" spans="2:9" x14ac:dyDescent="0.25">
      <c r="B18627" s="69">
        <v>39928</v>
      </c>
      <c r="C18627" s="20" t="s">
        <v>47</v>
      </c>
      <c r="D18627" s="20" t="s">
        <v>29</v>
      </c>
      <c r="E18627" s="20" t="s">
        <v>28</v>
      </c>
      <c r="F18627" s="63">
        <v>5970</v>
      </c>
      <c r="G18627" s="70">
        <v>0</v>
      </c>
      <c r="H18627" s="70"/>
      <c r="I18627" s="20"/>
    </row>
    <row r="18628" spans="2:9" x14ac:dyDescent="0.25">
      <c r="B18628" s="69">
        <v>39928</v>
      </c>
      <c r="C18628" s="20" t="s">
        <v>47</v>
      </c>
      <c r="D18628" s="20" t="s">
        <v>29</v>
      </c>
      <c r="E18628" s="20" t="s">
        <v>28</v>
      </c>
      <c r="F18628" s="63">
        <v>148</v>
      </c>
      <c r="G18628" s="70">
        <v>0</v>
      </c>
      <c r="H18628" s="70"/>
      <c r="I18628" s="20"/>
    </row>
    <row r="18629" spans="2:9" x14ac:dyDescent="0.25">
      <c r="B18629" s="69">
        <v>39928</v>
      </c>
      <c r="C18629" s="20" t="s">
        <v>47</v>
      </c>
      <c r="D18629" s="20" t="s">
        <v>29</v>
      </c>
      <c r="E18629" s="20" t="s">
        <v>28</v>
      </c>
      <c r="F18629" s="63">
        <v>11462</v>
      </c>
      <c r="G18629" s="70">
        <v>0</v>
      </c>
      <c r="H18629" s="70"/>
      <c r="I18629" s="20"/>
    </row>
    <row r="18630" spans="2:9" x14ac:dyDescent="0.25">
      <c r="B18630" s="69">
        <v>39928</v>
      </c>
      <c r="C18630" s="20" t="s">
        <v>47</v>
      </c>
      <c r="D18630" s="20" t="s">
        <v>29</v>
      </c>
      <c r="E18630" s="20" t="s">
        <v>28</v>
      </c>
      <c r="F18630" s="63">
        <v>5419</v>
      </c>
      <c r="G18630" s="70">
        <v>0</v>
      </c>
      <c r="H18630" s="70"/>
      <c r="I18630" s="20"/>
    </row>
    <row r="18631" spans="2:9" x14ac:dyDescent="0.25">
      <c r="B18631" s="69">
        <v>39928</v>
      </c>
      <c r="C18631" s="20" t="s">
        <v>47</v>
      </c>
      <c r="D18631" s="20" t="s">
        <v>29</v>
      </c>
      <c r="E18631" s="20" t="s">
        <v>28</v>
      </c>
      <c r="F18631" s="63">
        <v>91</v>
      </c>
      <c r="G18631" s="70">
        <v>0</v>
      </c>
      <c r="H18631" s="70"/>
      <c r="I18631" s="20"/>
    </row>
    <row r="18632" spans="2:9" x14ac:dyDescent="0.25">
      <c r="B18632" s="69">
        <v>39928</v>
      </c>
      <c r="C18632" s="20" t="s">
        <v>47</v>
      </c>
      <c r="D18632" s="20" t="s">
        <v>29</v>
      </c>
      <c r="E18632" s="20" t="s">
        <v>28</v>
      </c>
      <c r="F18632" s="63">
        <v>68</v>
      </c>
      <c r="G18632" s="70">
        <v>0</v>
      </c>
      <c r="H18632" s="70"/>
      <c r="I18632" s="20"/>
    </row>
    <row r="18633" spans="2:9" x14ac:dyDescent="0.25">
      <c r="B18633" s="69">
        <v>39928</v>
      </c>
      <c r="C18633" s="20" t="s">
        <v>47</v>
      </c>
      <c r="D18633" s="20" t="s">
        <v>29</v>
      </c>
      <c r="E18633" s="20" t="s">
        <v>28</v>
      </c>
      <c r="F18633" s="63">
        <v>11140</v>
      </c>
      <c r="G18633" s="70">
        <v>0</v>
      </c>
      <c r="H18633" s="70"/>
      <c r="I18633" s="20"/>
    </row>
    <row r="18634" spans="2:9" x14ac:dyDescent="0.25">
      <c r="B18634" s="69">
        <v>39928</v>
      </c>
      <c r="C18634" s="20" t="s">
        <v>47</v>
      </c>
      <c r="D18634" s="20" t="s">
        <v>29</v>
      </c>
      <c r="E18634" s="20" t="s">
        <v>28</v>
      </c>
      <c r="F18634" s="63">
        <v>546</v>
      </c>
      <c r="G18634" s="70">
        <v>0</v>
      </c>
      <c r="H18634" s="70"/>
      <c r="I18634" s="20"/>
    </row>
    <row r="18635" spans="2:9" x14ac:dyDescent="0.25">
      <c r="B18635" s="69">
        <v>39928</v>
      </c>
      <c r="C18635" s="20" t="s">
        <v>47</v>
      </c>
      <c r="D18635" s="20" t="s">
        <v>30</v>
      </c>
      <c r="E18635" s="20" t="s">
        <v>28</v>
      </c>
      <c r="F18635" s="63">
        <v>10452</v>
      </c>
      <c r="G18635" s="70">
        <v>0</v>
      </c>
      <c r="H18635" s="70"/>
      <c r="I18635" s="20"/>
    </row>
    <row r="18636" spans="2:9" x14ac:dyDescent="0.25">
      <c r="B18636" s="69">
        <v>39928</v>
      </c>
      <c r="C18636" s="20" t="s">
        <v>47</v>
      </c>
      <c r="D18636" s="20" t="s">
        <v>30</v>
      </c>
      <c r="E18636" s="20" t="s">
        <v>28</v>
      </c>
      <c r="F18636" s="63">
        <v>5493</v>
      </c>
      <c r="G18636" s="70">
        <v>0</v>
      </c>
      <c r="H18636" s="70"/>
      <c r="I18636" s="20"/>
    </row>
    <row r="18637" spans="2:9" x14ac:dyDescent="0.25">
      <c r="B18637" s="69">
        <v>39928</v>
      </c>
      <c r="C18637" s="20" t="s">
        <v>47</v>
      </c>
      <c r="D18637" s="20" t="s">
        <v>30</v>
      </c>
      <c r="E18637" s="20" t="s">
        <v>28</v>
      </c>
      <c r="F18637" s="63">
        <v>586</v>
      </c>
      <c r="G18637" s="70">
        <v>0</v>
      </c>
      <c r="H18637" s="70"/>
      <c r="I18637" s="20"/>
    </row>
    <row r="18638" spans="2:9" x14ac:dyDescent="0.25">
      <c r="B18638" s="69">
        <v>39928</v>
      </c>
      <c r="C18638" s="20" t="s">
        <v>47</v>
      </c>
      <c r="D18638" s="20" t="s">
        <v>30</v>
      </c>
      <c r="E18638" s="20" t="s">
        <v>28</v>
      </c>
      <c r="F18638" s="63">
        <v>3802</v>
      </c>
      <c r="G18638" s="70">
        <v>0</v>
      </c>
      <c r="H18638" s="70"/>
      <c r="I18638" s="20"/>
    </row>
    <row r="18639" spans="2:9" x14ac:dyDescent="0.25">
      <c r="B18639" s="69">
        <v>39928</v>
      </c>
      <c r="C18639" s="20" t="s">
        <v>47</v>
      </c>
      <c r="D18639" s="20" t="s">
        <v>30</v>
      </c>
      <c r="E18639" s="20" t="s">
        <v>28</v>
      </c>
      <c r="F18639" s="63">
        <v>170</v>
      </c>
      <c r="G18639" s="70">
        <v>0</v>
      </c>
      <c r="H18639" s="70"/>
      <c r="I18639" s="20"/>
    </row>
    <row r="18640" spans="2:9" x14ac:dyDescent="0.25">
      <c r="B18640" s="69">
        <v>39928</v>
      </c>
      <c r="C18640" s="20" t="s">
        <v>47</v>
      </c>
      <c r="D18640" s="20" t="s">
        <v>30</v>
      </c>
      <c r="E18640" s="20" t="s">
        <v>28</v>
      </c>
      <c r="F18640" s="63">
        <v>30356</v>
      </c>
      <c r="G18640" s="70">
        <v>0</v>
      </c>
      <c r="H18640" s="70"/>
      <c r="I18640" s="20"/>
    </row>
    <row r="18641" spans="2:9" x14ac:dyDescent="0.25">
      <c r="B18641" s="69">
        <v>39928</v>
      </c>
      <c r="C18641" s="20" t="s">
        <v>47</v>
      </c>
      <c r="D18641" s="20" t="s">
        <v>30</v>
      </c>
      <c r="E18641" s="20" t="s">
        <v>28</v>
      </c>
      <c r="F18641" s="63">
        <v>798</v>
      </c>
      <c r="G18641" s="70">
        <v>0</v>
      </c>
      <c r="H18641" s="70"/>
      <c r="I18641" s="20"/>
    </row>
    <row r="18642" spans="2:9" x14ac:dyDescent="0.25">
      <c r="B18642" s="69">
        <v>39928</v>
      </c>
      <c r="C18642" s="20" t="s">
        <v>47</v>
      </c>
      <c r="D18642" s="20" t="s">
        <v>30</v>
      </c>
      <c r="E18642" s="20" t="s">
        <v>28</v>
      </c>
      <c r="F18642" s="63">
        <v>57899</v>
      </c>
      <c r="G18642" s="70">
        <v>0</v>
      </c>
      <c r="H18642" s="70"/>
      <c r="I18642" s="20"/>
    </row>
    <row r="18643" spans="2:9" x14ac:dyDescent="0.25">
      <c r="B18643" s="69">
        <v>39928</v>
      </c>
      <c r="C18643" s="20" t="s">
        <v>47</v>
      </c>
      <c r="D18643" s="20" t="s">
        <v>30</v>
      </c>
      <c r="E18643" s="20" t="s">
        <v>28</v>
      </c>
      <c r="F18643" s="63">
        <v>43</v>
      </c>
      <c r="G18643" s="70">
        <v>0</v>
      </c>
      <c r="H18643" s="70"/>
      <c r="I18643" s="20"/>
    </row>
    <row r="18644" spans="2:9" x14ac:dyDescent="0.25">
      <c r="B18644" s="69">
        <v>39928</v>
      </c>
      <c r="C18644" s="20" t="s">
        <v>47</v>
      </c>
      <c r="D18644" s="20" t="s">
        <v>30</v>
      </c>
      <c r="E18644" s="20" t="s">
        <v>28</v>
      </c>
      <c r="F18644" s="63">
        <v>15</v>
      </c>
      <c r="G18644" s="70">
        <v>0</v>
      </c>
      <c r="H18644" s="70"/>
      <c r="I18644" s="20"/>
    </row>
    <row r="18645" spans="2:9" x14ac:dyDescent="0.25">
      <c r="B18645" s="69">
        <v>39928</v>
      </c>
      <c r="C18645" s="20" t="s">
        <v>47</v>
      </c>
      <c r="D18645" s="20" t="s">
        <v>30</v>
      </c>
      <c r="E18645" s="20" t="s">
        <v>28</v>
      </c>
      <c r="F18645" s="63">
        <v>1428133</v>
      </c>
      <c r="G18645" s="70">
        <v>0</v>
      </c>
      <c r="H18645" s="70"/>
      <c r="I18645" s="20"/>
    </row>
    <row r="18646" spans="2:9" x14ac:dyDescent="0.25">
      <c r="B18646" s="69">
        <v>39928</v>
      </c>
      <c r="C18646" s="20" t="s">
        <v>47</v>
      </c>
      <c r="D18646" s="20" t="s">
        <v>30</v>
      </c>
      <c r="E18646" s="20" t="s">
        <v>28</v>
      </c>
      <c r="F18646" s="63">
        <v>1899</v>
      </c>
      <c r="G18646" s="70">
        <v>0</v>
      </c>
      <c r="H18646" s="70"/>
      <c r="I18646" s="20"/>
    </row>
    <row r="18647" spans="2:9" x14ac:dyDescent="0.25">
      <c r="B18647" s="69">
        <v>39928</v>
      </c>
      <c r="C18647" s="20" t="s">
        <v>47</v>
      </c>
      <c r="D18647" s="20" t="s">
        <v>30</v>
      </c>
      <c r="E18647" s="20" t="s">
        <v>28</v>
      </c>
      <c r="F18647" s="63">
        <v>2726</v>
      </c>
      <c r="G18647" s="70">
        <v>0</v>
      </c>
      <c r="H18647" s="70"/>
      <c r="I18647" s="20"/>
    </row>
    <row r="18648" spans="2:9" x14ac:dyDescent="0.25">
      <c r="B18648" s="69">
        <v>39928</v>
      </c>
      <c r="C18648" s="20" t="s">
        <v>47</v>
      </c>
      <c r="D18648" s="20" t="s">
        <v>30</v>
      </c>
      <c r="E18648" s="20" t="s">
        <v>28</v>
      </c>
      <c r="F18648" s="63">
        <v>6152</v>
      </c>
      <c r="G18648" s="70">
        <v>0</v>
      </c>
      <c r="H18648" s="70"/>
      <c r="I18648" s="20"/>
    </row>
    <row r="18649" spans="2:9" x14ac:dyDescent="0.25">
      <c r="B18649" s="69">
        <v>39928</v>
      </c>
      <c r="C18649" s="20" t="s">
        <v>47</v>
      </c>
      <c r="D18649" s="20" t="s">
        <v>30</v>
      </c>
      <c r="E18649" s="20" t="s">
        <v>28</v>
      </c>
      <c r="F18649" s="63">
        <v>263</v>
      </c>
      <c r="G18649" s="70">
        <v>0</v>
      </c>
      <c r="H18649" s="70"/>
      <c r="I18649" s="20"/>
    </row>
    <row r="18650" spans="2:9" x14ac:dyDescent="0.25">
      <c r="B18650" s="69">
        <v>39928</v>
      </c>
      <c r="C18650" s="20" t="s">
        <v>47</v>
      </c>
      <c r="D18650" s="20" t="s">
        <v>30</v>
      </c>
      <c r="E18650" s="20" t="s">
        <v>28</v>
      </c>
      <c r="F18650" s="63">
        <v>11726</v>
      </c>
      <c r="G18650" s="70">
        <v>0</v>
      </c>
      <c r="H18650" s="70"/>
      <c r="I18650" s="20"/>
    </row>
    <row r="18651" spans="2:9" x14ac:dyDescent="0.25">
      <c r="B18651" s="69">
        <v>39928</v>
      </c>
      <c r="C18651" s="20" t="s">
        <v>47</v>
      </c>
      <c r="D18651" s="20" t="s">
        <v>30</v>
      </c>
      <c r="E18651" s="20" t="s">
        <v>28</v>
      </c>
      <c r="F18651" s="63">
        <v>6735</v>
      </c>
      <c r="G18651" s="70">
        <v>0</v>
      </c>
      <c r="H18651" s="70"/>
      <c r="I18651" s="20"/>
    </row>
    <row r="18652" spans="2:9" x14ac:dyDescent="0.25">
      <c r="B18652" s="69">
        <v>39928</v>
      </c>
      <c r="C18652" s="20" t="s">
        <v>47</v>
      </c>
      <c r="D18652" s="20" t="s">
        <v>30</v>
      </c>
      <c r="E18652" s="20" t="s">
        <v>28</v>
      </c>
      <c r="F18652" s="63">
        <v>130</v>
      </c>
      <c r="G18652" s="70">
        <v>0</v>
      </c>
      <c r="H18652" s="70"/>
      <c r="I18652" s="20"/>
    </row>
    <row r="18653" spans="2:9" x14ac:dyDescent="0.25">
      <c r="B18653" s="69">
        <v>39928</v>
      </c>
      <c r="C18653" s="20" t="s">
        <v>47</v>
      </c>
      <c r="D18653" s="20" t="s">
        <v>30</v>
      </c>
      <c r="E18653" s="20" t="s">
        <v>28</v>
      </c>
      <c r="F18653" s="63">
        <v>95</v>
      </c>
      <c r="G18653" s="70">
        <v>0</v>
      </c>
      <c r="H18653" s="70"/>
      <c r="I18653" s="20"/>
    </row>
    <row r="18654" spans="2:9" x14ac:dyDescent="0.25">
      <c r="B18654" s="69">
        <v>39928</v>
      </c>
      <c r="C18654" s="20" t="s">
        <v>47</v>
      </c>
      <c r="D18654" s="20" t="s">
        <v>30</v>
      </c>
      <c r="E18654" s="20" t="s">
        <v>28</v>
      </c>
      <c r="F18654" s="63">
        <v>247</v>
      </c>
      <c r="G18654" s="70">
        <v>0</v>
      </c>
      <c r="H18654" s="70"/>
      <c r="I18654" s="20"/>
    </row>
    <row r="18655" spans="2:9" x14ac:dyDescent="0.25">
      <c r="B18655" s="69">
        <v>39928</v>
      </c>
      <c r="C18655" s="20" t="s">
        <v>47</v>
      </c>
      <c r="D18655" s="20" t="s">
        <v>30</v>
      </c>
      <c r="E18655" s="20" t="s">
        <v>28</v>
      </c>
      <c r="F18655" s="63">
        <v>778</v>
      </c>
      <c r="G18655" s="70">
        <v>0</v>
      </c>
      <c r="H18655" s="70"/>
      <c r="I18655" s="20"/>
    </row>
    <row r="18656" spans="2:9" x14ac:dyDescent="0.25">
      <c r="B18656" s="69">
        <v>39928</v>
      </c>
      <c r="C18656" s="20" t="s">
        <v>47</v>
      </c>
      <c r="D18656" s="20" t="s">
        <v>27</v>
      </c>
      <c r="E18656" s="20" t="s">
        <v>28</v>
      </c>
      <c r="F18656" s="63">
        <v>972</v>
      </c>
      <c r="G18656" s="70">
        <v>0</v>
      </c>
      <c r="H18656" s="70"/>
      <c r="I18656" s="20"/>
    </row>
    <row r="18657" spans="2:9" x14ac:dyDescent="0.25">
      <c r="B18657" s="69">
        <v>39928</v>
      </c>
      <c r="C18657" s="20" t="s">
        <v>47</v>
      </c>
      <c r="D18657" s="20" t="s">
        <v>27</v>
      </c>
      <c r="E18657" s="20" t="s">
        <v>28</v>
      </c>
      <c r="F18657" s="63">
        <v>120</v>
      </c>
      <c r="G18657" s="70">
        <v>0</v>
      </c>
      <c r="H18657" s="70"/>
      <c r="I18657" s="20"/>
    </row>
    <row r="18658" spans="2:9" x14ac:dyDescent="0.25">
      <c r="B18658" s="69">
        <v>39928</v>
      </c>
      <c r="C18658" s="20" t="s">
        <v>47</v>
      </c>
      <c r="D18658" s="20" t="s">
        <v>27</v>
      </c>
      <c r="E18658" s="20" t="s">
        <v>28</v>
      </c>
      <c r="F18658" s="63">
        <v>45</v>
      </c>
      <c r="G18658" s="70">
        <v>0</v>
      </c>
      <c r="H18658" s="70"/>
      <c r="I18658" s="20"/>
    </row>
    <row r="18659" spans="2:9" x14ac:dyDescent="0.25">
      <c r="B18659" s="69">
        <v>39928</v>
      </c>
      <c r="C18659" s="20" t="s">
        <v>47</v>
      </c>
      <c r="D18659" s="20" t="s">
        <v>27</v>
      </c>
      <c r="E18659" s="20" t="s">
        <v>28</v>
      </c>
      <c r="F18659" s="63">
        <v>2</v>
      </c>
      <c r="G18659" s="70">
        <v>0</v>
      </c>
      <c r="H18659" s="70"/>
      <c r="I18659" s="20"/>
    </row>
    <row r="18660" spans="2:9" x14ac:dyDescent="0.25">
      <c r="B18660" s="69">
        <v>39928</v>
      </c>
      <c r="C18660" s="20" t="s">
        <v>47</v>
      </c>
      <c r="D18660" s="20" t="s">
        <v>27</v>
      </c>
      <c r="E18660" s="20" t="s">
        <v>28</v>
      </c>
      <c r="F18660" s="63">
        <v>1405</v>
      </c>
      <c r="G18660" s="70">
        <v>0</v>
      </c>
      <c r="H18660" s="70"/>
      <c r="I18660" s="20"/>
    </row>
    <row r="18661" spans="2:9" x14ac:dyDescent="0.25">
      <c r="B18661" s="69">
        <v>39928</v>
      </c>
      <c r="C18661" s="20" t="s">
        <v>47</v>
      </c>
      <c r="D18661" s="20" t="s">
        <v>27</v>
      </c>
      <c r="E18661" s="20" t="s">
        <v>28</v>
      </c>
      <c r="F18661" s="63">
        <v>387</v>
      </c>
      <c r="G18661" s="70">
        <v>0</v>
      </c>
      <c r="H18661" s="70"/>
      <c r="I18661" s="20"/>
    </row>
    <row r="18662" spans="2:9" x14ac:dyDescent="0.25">
      <c r="B18662" s="69">
        <v>39928</v>
      </c>
      <c r="C18662" s="20" t="s">
        <v>47</v>
      </c>
      <c r="D18662" s="20" t="s">
        <v>27</v>
      </c>
      <c r="E18662" s="20" t="s">
        <v>28</v>
      </c>
      <c r="F18662" s="63">
        <v>7490</v>
      </c>
      <c r="G18662" s="70">
        <v>0</v>
      </c>
      <c r="H18662" s="70"/>
      <c r="I18662" s="20"/>
    </row>
    <row r="18663" spans="2:9" x14ac:dyDescent="0.25">
      <c r="B18663" s="69">
        <v>39928</v>
      </c>
      <c r="C18663" s="20" t="s">
        <v>47</v>
      </c>
      <c r="D18663" s="20" t="s">
        <v>27</v>
      </c>
      <c r="E18663" s="20" t="s">
        <v>28</v>
      </c>
      <c r="F18663" s="63">
        <v>3</v>
      </c>
      <c r="G18663" s="70">
        <v>0</v>
      </c>
      <c r="H18663" s="70"/>
      <c r="I18663" s="20"/>
    </row>
    <row r="18664" spans="2:9" x14ac:dyDescent="0.25">
      <c r="B18664" s="69">
        <v>39928</v>
      </c>
      <c r="C18664" s="20" t="s">
        <v>47</v>
      </c>
      <c r="D18664" s="20" t="s">
        <v>27</v>
      </c>
      <c r="E18664" s="20" t="s">
        <v>28</v>
      </c>
      <c r="F18664" s="63">
        <v>14225</v>
      </c>
      <c r="G18664" s="70">
        <v>0</v>
      </c>
      <c r="H18664" s="70"/>
      <c r="I18664" s="20"/>
    </row>
    <row r="18665" spans="2:9" x14ac:dyDescent="0.25">
      <c r="B18665" s="69">
        <v>39928</v>
      </c>
      <c r="C18665" s="20" t="s">
        <v>47</v>
      </c>
      <c r="D18665" s="20" t="s">
        <v>27</v>
      </c>
      <c r="E18665" s="20" t="s">
        <v>28</v>
      </c>
      <c r="F18665" s="63">
        <v>154</v>
      </c>
      <c r="G18665" s="70">
        <v>0</v>
      </c>
      <c r="H18665" s="70"/>
      <c r="I18665" s="20"/>
    </row>
    <row r="18666" spans="2:9" x14ac:dyDescent="0.25">
      <c r="B18666" s="69">
        <v>39928</v>
      </c>
      <c r="C18666" s="20" t="s">
        <v>47</v>
      </c>
      <c r="D18666" s="20" t="s">
        <v>27</v>
      </c>
      <c r="E18666" s="20" t="s">
        <v>28</v>
      </c>
      <c r="F18666" s="63">
        <v>191</v>
      </c>
      <c r="G18666" s="70">
        <v>0</v>
      </c>
      <c r="H18666" s="70"/>
      <c r="I18666" s="20"/>
    </row>
    <row r="18667" spans="2:9" x14ac:dyDescent="0.25">
      <c r="B18667" s="69">
        <v>39928</v>
      </c>
      <c r="C18667" s="20" t="s">
        <v>47</v>
      </c>
      <c r="D18667" s="20" t="s">
        <v>27</v>
      </c>
      <c r="E18667" s="20" t="s">
        <v>28</v>
      </c>
      <c r="F18667" s="63">
        <v>139</v>
      </c>
      <c r="G18667" s="70">
        <v>0</v>
      </c>
      <c r="H18667" s="70"/>
      <c r="I18667" s="20"/>
    </row>
    <row r="18668" spans="2:9" x14ac:dyDescent="0.25">
      <c r="B18668" s="69">
        <v>39928</v>
      </c>
      <c r="C18668" s="20" t="s">
        <v>47</v>
      </c>
      <c r="D18668" s="20" t="s">
        <v>27</v>
      </c>
      <c r="E18668" s="20" t="s">
        <v>28</v>
      </c>
      <c r="F18668" s="63">
        <v>13</v>
      </c>
      <c r="G18668" s="70">
        <v>0</v>
      </c>
      <c r="H18668" s="70"/>
      <c r="I18668" s="20"/>
    </row>
    <row r="18669" spans="2:9" x14ac:dyDescent="0.25">
      <c r="B18669" s="69">
        <v>39928</v>
      </c>
      <c r="C18669" s="20" t="s">
        <v>47</v>
      </c>
      <c r="D18669" s="20" t="s">
        <v>27</v>
      </c>
      <c r="E18669" s="20" t="s">
        <v>28</v>
      </c>
      <c r="F18669" s="63">
        <v>67</v>
      </c>
      <c r="G18669" s="70">
        <v>0</v>
      </c>
      <c r="H18669" s="70"/>
      <c r="I18669" s="20"/>
    </row>
    <row r="18670" spans="2:9" x14ac:dyDescent="0.25">
      <c r="B18670" s="69">
        <v>39928</v>
      </c>
      <c r="C18670" s="20" t="s">
        <v>47</v>
      </c>
      <c r="D18670" s="20" t="s">
        <v>27</v>
      </c>
      <c r="E18670" s="20" t="s">
        <v>28</v>
      </c>
      <c r="F18670" s="63">
        <v>3</v>
      </c>
      <c r="G18670" s="70">
        <v>0</v>
      </c>
      <c r="H18670" s="70"/>
      <c r="I18670" s="20"/>
    </row>
    <row r="18671" spans="2:9" x14ac:dyDescent="0.25">
      <c r="B18671" s="69">
        <v>39928</v>
      </c>
      <c r="C18671" s="20" t="s">
        <v>47</v>
      </c>
      <c r="D18671" s="20" t="s">
        <v>27</v>
      </c>
      <c r="E18671" s="20" t="s">
        <v>28</v>
      </c>
      <c r="F18671" s="63">
        <v>2418</v>
      </c>
      <c r="G18671" s="70">
        <v>0</v>
      </c>
      <c r="H18671" s="70"/>
      <c r="I18671" s="20"/>
    </row>
    <row r="18672" spans="2:9" x14ac:dyDescent="0.25">
      <c r="B18672" s="69">
        <v>39928</v>
      </c>
      <c r="C18672" s="20" t="s">
        <v>47</v>
      </c>
      <c r="D18672" s="20" t="s">
        <v>27</v>
      </c>
      <c r="E18672" s="20" t="s">
        <v>28</v>
      </c>
      <c r="F18672" s="63">
        <v>85</v>
      </c>
      <c r="G18672" s="70">
        <v>0</v>
      </c>
      <c r="H18672" s="70"/>
      <c r="I18672" s="20"/>
    </row>
    <row r="18673" spans="2:9" x14ac:dyDescent="0.25">
      <c r="B18673" s="69">
        <v>39928</v>
      </c>
      <c r="C18673" s="20" t="s">
        <v>47</v>
      </c>
      <c r="D18673" s="20" t="s">
        <v>29</v>
      </c>
      <c r="E18673" s="20" t="s">
        <v>28</v>
      </c>
      <c r="F18673" s="63">
        <v>9655</v>
      </c>
      <c r="G18673" s="70">
        <v>0</v>
      </c>
      <c r="H18673" s="70"/>
      <c r="I18673" s="20"/>
    </row>
    <row r="18674" spans="2:9" x14ac:dyDescent="0.25">
      <c r="B18674" s="69">
        <v>39928</v>
      </c>
      <c r="C18674" s="20" t="s">
        <v>47</v>
      </c>
      <c r="D18674" s="20" t="s">
        <v>29</v>
      </c>
      <c r="E18674" s="20" t="s">
        <v>28</v>
      </c>
      <c r="F18674" s="63">
        <v>4779</v>
      </c>
      <c r="G18674" s="70">
        <v>0</v>
      </c>
      <c r="H18674" s="70"/>
      <c r="I18674" s="20"/>
    </row>
    <row r="18675" spans="2:9" x14ac:dyDescent="0.25">
      <c r="B18675" s="69">
        <v>39928</v>
      </c>
      <c r="C18675" s="20" t="s">
        <v>47</v>
      </c>
      <c r="D18675" s="20" t="s">
        <v>29</v>
      </c>
      <c r="E18675" s="20" t="s">
        <v>28</v>
      </c>
      <c r="F18675" s="63">
        <v>226</v>
      </c>
      <c r="G18675" s="70">
        <v>0</v>
      </c>
      <c r="H18675" s="70"/>
      <c r="I18675" s="20"/>
    </row>
    <row r="18676" spans="2:9" x14ac:dyDescent="0.25">
      <c r="B18676" s="69">
        <v>39928</v>
      </c>
      <c r="C18676" s="20" t="s">
        <v>47</v>
      </c>
      <c r="D18676" s="20" t="s">
        <v>29</v>
      </c>
      <c r="E18676" s="20" t="s">
        <v>28</v>
      </c>
      <c r="F18676" s="63">
        <v>1393</v>
      </c>
      <c r="G18676" s="70">
        <v>0</v>
      </c>
      <c r="H18676" s="70"/>
      <c r="I18676" s="20"/>
    </row>
    <row r="18677" spans="2:9" x14ac:dyDescent="0.25">
      <c r="B18677" s="69">
        <v>39928</v>
      </c>
      <c r="C18677" s="20" t="s">
        <v>47</v>
      </c>
      <c r="D18677" s="20" t="s">
        <v>29</v>
      </c>
      <c r="E18677" s="20" t="s">
        <v>28</v>
      </c>
      <c r="F18677" s="63">
        <v>11</v>
      </c>
      <c r="G18677" s="70">
        <v>0</v>
      </c>
      <c r="H18677" s="70"/>
      <c r="I18677" s="20"/>
    </row>
    <row r="18678" spans="2:9" x14ac:dyDescent="0.25">
      <c r="B18678" s="69">
        <v>39928</v>
      </c>
      <c r="C18678" s="20" t="s">
        <v>47</v>
      </c>
      <c r="D18678" s="20" t="s">
        <v>29</v>
      </c>
      <c r="E18678" s="20" t="s">
        <v>28</v>
      </c>
      <c r="F18678" s="63">
        <v>8742</v>
      </c>
      <c r="G18678" s="70">
        <v>0</v>
      </c>
      <c r="H18678" s="70"/>
      <c r="I18678" s="20"/>
    </row>
    <row r="18679" spans="2:9" x14ac:dyDescent="0.25">
      <c r="B18679" s="69">
        <v>39928</v>
      </c>
      <c r="C18679" s="20" t="s">
        <v>47</v>
      </c>
      <c r="D18679" s="20" t="s">
        <v>29</v>
      </c>
      <c r="E18679" s="20" t="s">
        <v>28</v>
      </c>
      <c r="F18679" s="63">
        <v>35</v>
      </c>
      <c r="G18679" s="70">
        <v>0</v>
      </c>
      <c r="H18679" s="70"/>
      <c r="I18679" s="20"/>
    </row>
    <row r="18680" spans="2:9" x14ac:dyDescent="0.25">
      <c r="B18680" s="69">
        <v>39928</v>
      </c>
      <c r="C18680" s="20" t="s">
        <v>47</v>
      </c>
      <c r="D18680" s="20" t="s">
        <v>29</v>
      </c>
      <c r="E18680" s="20" t="s">
        <v>28</v>
      </c>
      <c r="F18680" s="63">
        <v>37013</v>
      </c>
      <c r="G18680" s="70">
        <v>0</v>
      </c>
      <c r="H18680" s="70"/>
      <c r="I18680" s="20"/>
    </row>
    <row r="18681" spans="2:9" x14ac:dyDescent="0.25">
      <c r="B18681" s="69">
        <v>39928</v>
      </c>
      <c r="C18681" s="20" t="s">
        <v>47</v>
      </c>
      <c r="D18681" s="20" t="s">
        <v>29</v>
      </c>
      <c r="E18681" s="20" t="s">
        <v>28</v>
      </c>
      <c r="F18681" s="63">
        <v>2</v>
      </c>
      <c r="G18681" s="70">
        <v>0</v>
      </c>
      <c r="H18681" s="70"/>
      <c r="I18681" s="20"/>
    </row>
    <row r="18682" spans="2:9" x14ac:dyDescent="0.25">
      <c r="B18682" s="69">
        <v>39928</v>
      </c>
      <c r="C18682" s="20" t="s">
        <v>47</v>
      </c>
      <c r="D18682" s="20" t="s">
        <v>29</v>
      </c>
      <c r="E18682" s="20" t="s">
        <v>28</v>
      </c>
      <c r="F18682" s="63">
        <v>42029</v>
      </c>
      <c r="G18682" s="70">
        <v>0</v>
      </c>
      <c r="H18682" s="70"/>
      <c r="I18682" s="20"/>
    </row>
    <row r="18683" spans="2:9" x14ac:dyDescent="0.25">
      <c r="B18683" s="69">
        <v>39928</v>
      </c>
      <c r="C18683" s="20" t="s">
        <v>47</v>
      </c>
      <c r="D18683" s="20" t="s">
        <v>29</v>
      </c>
      <c r="E18683" s="20" t="s">
        <v>28</v>
      </c>
      <c r="F18683" s="63">
        <v>205</v>
      </c>
      <c r="G18683" s="70">
        <v>0</v>
      </c>
      <c r="H18683" s="70"/>
      <c r="I18683" s="20"/>
    </row>
    <row r="18684" spans="2:9" x14ac:dyDescent="0.25">
      <c r="B18684" s="69">
        <v>39928</v>
      </c>
      <c r="C18684" s="20" t="s">
        <v>47</v>
      </c>
      <c r="D18684" s="20" t="s">
        <v>29</v>
      </c>
      <c r="E18684" s="20" t="s">
        <v>28</v>
      </c>
      <c r="F18684" s="63">
        <v>428</v>
      </c>
      <c r="G18684" s="70">
        <v>0</v>
      </c>
      <c r="H18684" s="70"/>
      <c r="I18684" s="20"/>
    </row>
    <row r="18685" spans="2:9" x14ac:dyDescent="0.25">
      <c r="B18685" s="69">
        <v>39928</v>
      </c>
      <c r="C18685" s="20" t="s">
        <v>47</v>
      </c>
      <c r="D18685" s="20" t="s">
        <v>29</v>
      </c>
      <c r="E18685" s="20" t="s">
        <v>28</v>
      </c>
      <c r="F18685" s="63">
        <v>2602</v>
      </c>
      <c r="G18685" s="70">
        <v>0</v>
      </c>
      <c r="H18685" s="70"/>
      <c r="I18685" s="20"/>
    </row>
    <row r="18686" spans="2:9" x14ac:dyDescent="0.25">
      <c r="B18686" s="69">
        <v>39928</v>
      </c>
      <c r="C18686" s="20" t="s">
        <v>47</v>
      </c>
      <c r="D18686" s="20" t="s">
        <v>29</v>
      </c>
      <c r="E18686" s="20" t="s">
        <v>28</v>
      </c>
      <c r="F18686" s="63">
        <v>135</v>
      </c>
      <c r="G18686" s="70">
        <v>0</v>
      </c>
      <c r="H18686" s="70"/>
      <c r="I18686" s="20"/>
    </row>
    <row r="18687" spans="2:9" x14ac:dyDescent="0.25">
      <c r="B18687" s="69">
        <v>39928</v>
      </c>
      <c r="C18687" s="20" t="s">
        <v>47</v>
      </c>
      <c r="D18687" s="20" t="s">
        <v>29</v>
      </c>
      <c r="E18687" s="20" t="s">
        <v>28</v>
      </c>
      <c r="F18687" s="63">
        <v>1734</v>
      </c>
      <c r="G18687" s="70">
        <v>0</v>
      </c>
      <c r="H18687" s="70"/>
      <c r="I18687" s="20"/>
    </row>
    <row r="18688" spans="2:9" x14ac:dyDescent="0.25">
      <c r="B18688" s="69">
        <v>39928</v>
      </c>
      <c r="C18688" s="20" t="s">
        <v>47</v>
      </c>
      <c r="D18688" s="20" t="s">
        <v>29</v>
      </c>
      <c r="E18688" s="20" t="s">
        <v>28</v>
      </c>
      <c r="F18688" s="63">
        <v>10569</v>
      </c>
      <c r="G18688" s="70">
        <v>0</v>
      </c>
      <c r="H18688" s="70"/>
      <c r="I18688" s="20"/>
    </row>
    <row r="18689" spans="2:9" x14ac:dyDescent="0.25">
      <c r="B18689" s="69">
        <v>39928</v>
      </c>
      <c r="C18689" s="20" t="s">
        <v>47</v>
      </c>
      <c r="D18689" s="20" t="s">
        <v>29</v>
      </c>
      <c r="E18689" s="20" t="s">
        <v>28</v>
      </c>
      <c r="F18689" s="63">
        <v>17</v>
      </c>
      <c r="G18689" s="70">
        <v>0</v>
      </c>
      <c r="H18689" s="70"/>
      <c r="I18689" s="20"/>
    </row>
    <row r="18690" spans="2:9" x14ac:dyDescent="0.25">
      <c r="B18690" s="69">
        <v>39928</v>
      </c>
      <c r="C18690" s="20" t="s">
        <v>47</v>
      </c>
      <c r="D18690" s="20" t="s">
        <v>29</v>
      </c>
      <c r="E18690" s="20" t="s">
        <v>28</v>
      </c>
      <c r="F18690" s="63">
        <v>15</v>
      </c>
      <c r="G18690" s="70">
        <v>0</v>
      </c>
      <c r="H18690" s="70"/>
      <c r="I18690" s="20"/>
    </row>
    <row r="18691" spans="2:9" x14ac:dyDescent="0.25">
      <c r="B18691" s="69">
        <v>39928</v>
      </c>
      <c r="C18691" s="20" t="s">
        <v>47</v>
      </c>
      <c r="D18691" s="20" t="s">
        <v>29</v>
      </c>
      <c r="E18691" s="20" t="s">
        <v>28</v>
      </c>
      <c r="F18691" s="63">
        <v>2747</v>
      </c>
      <c r="G18691" s="70">
        <v>0</v>
      </c>
      <c r="H18691" s="70"/>
      <c r="I18691" s="20"/>
    </row>
    <row r="18692" spans="2:9" x14ac:dyDescent="0.25">
      <c r="B18692" s="69">
        <v>39928</v>
      </c>
      <c r="C18692" s="20" t="s">
        <v>47</v>
      </c>
      <c r="D18692" s="20" t="s">
        <v>29</v>
      </c>
      <c r="E18692" s="20" t="s">
        <v>28</v>
      </c>
      <c r="F18692" s="63">
        <v>186</v>
      </c>
      <c r="G18692" s="70">
        <v>0</v>
      </c>
      <c r="H18692" s="70"/>
      <c r="I18692" s="20"/>
    </row>
    <row r="18693" spans="2:9" x14ac:dyDescent="0.25">
      <c r="B18693" s="69">
        <v>39928</v>
      </c>
      <c r="C18693" s="20" t="s">
        <v>47</v>
      </c>
      <c r="D18693" s="20" t="s">
        <v>30</v>
      </c>
      <c r="E18693" s="20" t="s">
        <v>28</v>
      </c>
      <c r="F18693" s="63">
        <v>6323</v>
      </c>
      <c r="G18693" s="70">
        <v>0</v>
      </c>
      <c r="H18693" s="70"/>
      <c r="I18693" s="20"/>
    </row>
    <row r="18694" spans="2:9" x14ac:dyDescent="0.25">
      <c r="B18694" s="69">
        <v>39928</v>
      </c>
      <c r="C18694" s="20" t="s">
        <v>47</v>
      </c>
      <c r="D18694" s="20" t="s">
        <v>30</v>
      </c>
      <c r="E18694" s="20" t="s">
        <v>28</v>
      </c>
      <c r="F18694" s="63">
        <v>3625</v>
      </c>
      <c r="G18694" s="70">
        <v>0</v>
      </c>
      <c r="H18694" s="70"/>
      <c r="I18694" s="20"/>
    </row>
    <row r="18695" spans="2:9" x14ac:dyDescent="0.25">
      <c r="B18695" s="69">
        <v>39928</v>
      </c>
      <c r="C18695" s="20" t="s">
        <v>47</v>
      </c>
      <c r="D18695" s="20" t="s">
        <v>30</v>
      </c>
      <c r="E18695" s="20" t="s">
        <v>28</v>
      </c>
      <c r="F18695" s="63">
        <v>313</v>
      </c>
      <c r="G18695" s="70">
        <v>0</v>
      </c>
      <c r="H18695" s="70"/>
      <c r="I18695" s="20"/>
    </row>
    <row r="18696" spans="2:9" x14ac:dyDescent="0.25">
      <c r="B18696" s="69">
        <v>39928</v>
      </c>
      <c r="C18696" s="20" t="s">
        <v>47</v>
      </c>
      <c r="D18696" s="20" t="s">
        <v>30</v>
      </c>
      <c r="E18696" s="20" t="s">
        <v>28</v>
      </c>
      <c r="F18696" s="63">
        <v>1850</v>
      </c>
      <c r="G18696" s="70">
        <v>0</v>
      </c>
      <c r="H18696" s="70"/>
      <c r="I18696" s="20"/>
    </row>
    <row r="18697" spans="2:9" x14ac:dyDescent="0.25">
      <c r="B18697" s="69">
        <v>39928</v>
      </c>
      <c r="C18697" s="20" t="s">
        <v>47</v>
      </c>
      <c r="D18697" s="20" t="s">
        <v>30</v>
      </c>
      <c r="E18697" s="20" t="s">
        <v>28</v>
      </c>
      <c r="F18697" s="63">
        <v>11</v>
      </c>
      <c r="G18697" s="70">
        <v>0</v>
      </c>
      <c r="H18697" s="70"/>
      <c r="I18697" s="20"/>
    </row>
    <row r="18698" spans="2:9" x14ac:dyDescent="0.25">
      <c r="B18698" s="69">
        <v>39928</v>
      </c>
      <c r="C18698" s="20" t="s">
        <v>47</v>
      </c>
      <c r="D18698" s="20" t="s">
        <v>30</v>
      </c>
      <c r="E18698" s="20" t="s">
        <v>28</v>
      </c>
      <c r="F18698" s="63">
        <v>11831</v>
      </c>
      <c r="G18698" s="70">
        <v>0</v>
      </c>
      <c r="H18698" s="70"/>
      <c r="I18698" s="20"/>
    </row>
    <row r="18699" spans="2:9" x14ac:dyDescent="0.25">
      <c r="B18699" s="69">
        <v>39928</v>
      </c>
      <c r="C18699" s="20" t="s">
        <v>47</v>
      </c>
      <c r="D18699" s="20" t="s">
        <v>30</v>
      </c>
      <c r="E18699" s="20" t="s">
        <v>28</v>
      </c>
      <c r="F18699" s="63">
        <v>455</v>
      </c>
      <c r="G18699" s="70">
        <v>0</v>
      </c>
      <c r="H18699" s="70"/>
      <c r="I18699" s="20"/>
    </row>
    <row r="18700" spans="2:9" x14ac:dyDescent="0.25">
      <c r="B18700" s="69">
        <v>39928</v>
      </c>
      <c r="C18700" s="20" t="s">
        <v>47</v>
      </c>
      <c r="D18700" s="20" t="s">
        <v>30</v>
      </c>
      <c r="E18700" s="20" t="s">
        <v>28</v>
      </c>
      <c r="F18700" s="63">
        <v>68491</v>
      </c>
      <c r="G18700" s="70">
        <v>0</v>
      </c>
      <c r="H18700" s="70"/>
      <c r="I18700" s="20"/>
    </row>
    <row r="18701" spans="2:9" x14ac:dyDescent="0.25">
      <c r="B18701" s="69">
        <v>39928</v>
      </c>
      <c r="C18701" s="20" t="s">
        <v>47</v>
      </c>
      <c r="D18701" s="20" t="s">
        <v>30</v>
      </c>
      <c r="E18701" s="20" t="s">
        <v>28</v>
      </c>
      <c r="F18701" s="63">
        <v>7</v>
      </c>
      <c r="G18701" s="70">
        <v>0</v>
      </c>
      <c r="H18701" s="70"/>
      <c r="I18701" s="20"/>
    </row>
    <row r="18702" spans="2:9" x14ac:dyDescent="0.25">
      <c r="B18702" s="69">
        <v>39928</v>
      </c>
      <c r="C18702" s="20" t="s">
        <v>47</v>
      </c>
      <c r="D18702" s="20" t="s">
        <v>30</v>
      </c>
      <c r="E18702" s="20" t="s">
        <v>28</v>
      </c>
      <c r="F18702" s="63">
        <v>58077</v>
      </c>
      <c r="G18702" s="70">
        <v>0</v>
      </c>
      <c r="H18702" s="70"/>
      <c r="I18702" s="20"/>
    </row>
    <row r="18703" spans="2:9" x14ac:dyDescent="0.25">
      <c r="B18703" s="69">
        <v>39928</v>
      </c>
      <c r="C18703" s="20" t="s">
        <v>47</v>
      </c>
      <c r="D18703" s="20" t="s">
        <v>30</v>
      </c>
      <c r="E18703" s="20" t="s">
        <v>28</v>
      </c>
      <c r="F18703" s="63">
        <v>208</v>
      </c>
      <c r="G18703" s="70">
        <v>0</v>
      </c>
      <c r="H18703" s="70"/>
      <c r="I18703" s="20"/>
    </row>
    <row r="18704" spans="2:9" x14ac:dyDescent="0.25">
      <c r="B18704" s="69">
        <v>39928</v>
      </c>
      <c r="C18704" s="20" t="s">
        <v>47</v>
      </c>
      <c r="D18704" s="20" t="s">
        <v>30</v>
      </c>
      <c r="E18704" s="20" t="s">
        <v>28</v>
      </c>
      <c r="F18704" s="63">
        <v>531</v>
      </c>
      <c r="G18704" s="70">
        <v>0</v>
      </c>
      <c r="H18704" s="70"/>
      <c r="I18704" s="20"/>
    </row>
    <row r="18705" spans="2:9" x14ac:dyDescent="0.25">
      <c r="B18705" s="69">
        <v>39928</v>
      </c>
      <c r="C18705" s="20" t="s">
        <v>47</v>
      </c>
      <c r="D18705" s="20" t="s">
        <v>30</v>
      </c>
      <c r="E18705" s="20" t="s">
        <v>28</v>
      </c>
      <c r="F18705" s="63">
        <v>2646</v>
      </c>
      <c r="G18705" s="70">
        <v>0</v>
      </c>
      <c r="H18705" s="70"/>
      <c r="I18705" s="20"/>
    </row>
    <row r="18706" spans="2:9" x14ac:dyDescent="0.25">
      <c r="B18706" s="69">
        <v>39928</v>
      </c>
      <c r="C18706" s="20" t="s">
        <v>47</v>
      </c>
      <c r="D18706" s="20" t="s">
        <v>30</v>
      </c>
      <c r="E18706" s="20" t="s">
        <v>28</v>
      </c>
      <c r="F18706" s="63">
        <v>154</v>
      </c>
      <c r="G18706" s="70">
        <v>0</v>
      </c>
      <c r="H18706" s="70"/>
      <c r="I18706" s="20"/>
    </row>
    <row r="18707" spans="2:9" x14ac:dyDescent="0.25">
      <c r="B18707" s="69">
        <v>39928</v>
      </c>
      <c r="C18707" s="20" t="s">
        <v>47</v>
      </c>
      <c r="D18707" s="20" t="s">
        <v>30</v>
      </c>
      <c r="E18707" s="20" t="s">
        <v>28</v>
      </c>
      <c r="F18707" s="63">
        <v>1800</v>
      </c>
      <c r="G18707" s="70">
        <v>0</v>
      </c>
      <c r="H18707" s="70"/>
      <c r="I18707" s="20"/>
    </row>
    <row r="18708" spans="2:9" x14ac:dyDescent="0.25">
      <c r="B18708" s="69">
        <v>39928</v>
      </c>
      <c r="C18708" s="20" t="s">
        <v>47</v>
      </c>
      <c r="D18708" s="20" t="s">
        <v>30</v>
      </c>
      <c r="E18708" s="20" t="s">
        <v>28</v>
      </c>
      <c r="F18708" s="63">
        <v>21332</v>
      </c>
      <c r="G18708" s="70">
        <v>0</v>
      </c>
      <c r="H18708" s="70"/>
      <c r="I18708" s="20"/>
    </row>
    <row r="18709" spans="2:9" x14ac:dyDescent="0.25">
      <c r="B18709" s="69">
        <v>39928</v>
      </c>
      <c r="C18709" s="20" t="s">
        <v>47</v>
      </c>
      <c r="D18709" s="20" t="s">
        <v>30</v>
      </c>
      <c r="E18709" s="20" t="s">
        <v>28</v>
      </c>
      <c r="F18709" s="63">
        <v>14</v>
      </c>
      <c r="G18709" s="70">
        <v>0</v>
      </c>
      <c r="H18709" s="70"/>
      <c r="I18709" s="20"/>
    </row>
    <row r="18710" spans="2:9" x14ac:dyDescent="0.25">
      <c r="B18710" s="69">
        <v>39928</v>
      </c>
      <c r="C18710" s="20" t="s">
        <v>47</v>
      </c>
      <c r="D18710" s="20" t="s">
        <v>30</v>
      </c>
      <c r="E18710" s="20" t="s">
        <v>28</v>
      </c>
      <c r="F18710" s="63">
        <v>20</v>
      </c>
      <c r="G18710" s="70">
        <v>0</v>
      </c>
      <c r="H18710" s="70"/>
      <c r="I18710" s="20"/>
    </row>
    <row r="18711" spans="2:9" x14ac:dyDescent="0.25">
      <c r="B18711" s="69">
        <v>39928</v>
      </c>
      <c r="C18711" s="20" t="s">
        <v>47</v>
      </c>
      <c r="D18711" s="20" t="s">
        <v>30</v>
      </c>
      <c r="E18711" s="20" t="s">
        <v>28</v>
      </c>
      <c r="F18711" s="63">
        <v>77</v>
      </c>
      <c r="G18711" s="70">
        <v>0</v>
      </c>
      <c r="H18711" s="70"/>
      <c r="I18711" s="20"/>
    </row>
    <row r="18712" spans="2:9" x14ac:dyDescent="0.25">
      <c r="B18712" s="69">
        <v>39928</v>
      </c>
      <c r="C18712" s="20" t="s">
        <v>47</v>
      </c>
      <c r="D18712" s="20" t="s">
        <v>30</v>
      </c>
      <c r="E18712" s="20" t="s">
        <v>28</v>
      </c>
      <c r="F18712" s="63">
        <v>205</v>
      </c>
      <c r="G18712" s="70">
        <v>0</v>
      </c>
      <c r="H18712" s="70"/>
      <c r="I18712" s="20"/>
    </row>
    <row r="18713" spans="2:9" x14ac:dyDescent="0.25">
      <c r="B18713" s="69">
        <v>39928</v>
      </c>
      <c r="C18713" s="20" t="s">
        <v>47</v>
      </c>
      <c r="D18713" s="20" t="s">
        <v>27</v>
      </c>
      <c r="E18713" s="20" t="s">
        <v>28</v>
      </c>
      <c r="F18713" s="63">
        <v>2646</v>
      </c>
      <c r="G18713" s="70">
        <v>0</v>
      </c>
      <c r="H18713" s="70"/>
      <c r="I18713" s="20"/>
    </row>
    <row r="18714" spans="2:9" x14ac:dyDescent="0.25">
      <c r="B18714" s="69">
        <v>39928</v>
      </c>
      <c r="C18714" s="20" t="s">
        <v>47</v>
      </c>
      <c r="D18714" s="20" t="s">
        <v>27</v>
      </c>
      <c r="E18714" s="20" t="s">
        <v>28</v>
      </c>
      <c r="F18714" s="63">
        <v>92</v>
      </c>
      <c r="G18714" s="70">
        <v>0</v>
      </c>
      <c r="H18714" s="70"/>
      <c r="I18714" s="20"/>
    </row>
    <row r="18715" spans="2:9" x14ac:dyDescent="0.25">
      <c r="B18715" s="69">
        <v>39928</v>
      </c>
      <c r="C18715" s="20" t="s">
        <v>47</v>
      </c>
      <c r="D18715" s="20" t="s">
        <v>27</v>
      </c>
      <c r="E18715" s="20" t="s">
        <v>28</v>
      </c>
      <c r="F18715" s="63">
        <v>62</v>
      </c>
      <c r="G18715" s="70">
        <v>0</v>
      </c>
      <c r="H18715" s="70"/>
      <c r="I18715" s="20"/>
    </row>
    <row r="18716" spans="2:9" x14ac:dyDescent="0.25">
      <c r="B18716" s="69">
        <v>39928</v>
      </c>
      <c r="C18716" s="20" t="s">
        <v>47</v>
      </c>
      <c r="D18716" s="20" t="s">
        <v>27</v>
      </c>
      <c r="E18716" s="20" t="s">
        <v>28</v>
      </c>
      <c r="F18716" s="63">
        <v>10</v>
      </c>
      <c r="G18716" s="70">
        <v>0</v>
      </c>
      <c r="H18716" s="70"/>
      <c r="I18716" s="20"/>
    </row>
    <row r="18717" spans="2:9" x14ac:dyDescent="0.25">
      <c r="B18717" s="69">
        <v>39928</v>
      </c>
      <c r="C18717" s="20" t="s">
        <v>47</v>
      </c>
      <c r="D18717" s="20" t="s">
        <v>27</v>
      </c>
      <c r="E18717" s="20" t="s">
        <v>28</v>
      </c>
      <c r="F18717" s="63">
        <v>8</v>
      </c>
      <c r="G18717" s="70">
        <v>0</v>
      </c>
      <c r="H18717" s="70"/>
      <c r="I18717" s="20"/>
    </row>
    <row r="18718" spans="2:9" x14ac:dyDescent="0.25">
      <c r="B18718" s="69">
        <v>39928</v>
      </c>
      <c r="C18718" s="20" t="s">
        <v>47</v>
      </c>
      <c r="D18718" s="20" t="s">
        <v>27</v>
      </c>
      <c r="E18718" s="20" t="s">
        <v>28</v>
      </c>
      <c r="F18718" s="63">
        <v>101</v>
      </c>
      <c r="G18718" s="70">
        <v>0</v>
      </c>
      <c r="H18718" s="70"/>
      <c r="I18718" s="20"/>
    </row>
    <row r="18719" spans="2:9" x14ac:dyDescent="0.25">
      <c r="B18719" s="69">
        <v>39928</v>
      </c>
      <c r="C18719" s="20" t="s">
        <v>47</v>
      </c>
      <c r="D18719" s="20" t="s">
        <v>27</v>
      </c>
      <c r="E18719" s="20" t="s">
        <v>28</v>
      </c>
      <c r="F18719" s="63">
        <v>7320</v>
      </c>
      <c r="G18719" s="70">
        <v>0</v>
      </c>
      <c r="H18719" s="70"/>
      <c r="I18719" s="20"/>
    </row>
    <row r="18720" spans="2:9" x14ac:dyDescent="0.25">
      <c r="B18720" s="69">
        <v>39928</v>
      </c>
      <c r="C18720" s="20" t="s">
        <v>47</v>
      </c>
      <c r="D18720" s="20" t="s">
        <v>27</v>
      </c>
      <c r="E18720" s="20" t="s">
        <v>28</v>
      </c>
      <c r="F18720" s="63">
        <v>32</v>
      </c>
      <c r="G18720" s="70">
        <v>0</v>
      </c>
      <c r="H18720" s="70"/>
      <c r="I18720" s="20"/>
    </row>
    <row r="18721" spans="2:9" x14ac:dyDescent="0.25">
      <c r="B18721" s="69">
        <v>39928</v>
      </c>
      <c r="C18721" s="20" t="s">
        <v>47</v>
      </c>
      <c r="D18721" s="20" t="s">
        <v>27</v>
      </c>
      <c r="E18721" s="20" t="s">
        <v>28</v>
      </c>
      <c r="F18721" s="63">
        <v>1</v>
      </c>
      <c r="G18721" s="70">
        <v>0</v>
      </c>
      <c r="H18721" s="70"/>
      <c r="I18721" s="20"/>
    </row>
    <row r="18722" spans="2:9" x14ac:dyDescent="0.25">
      <c r="B18722" s="69">
        <v>39928</v>
      </c>
      <c r="C18722" s="20" t="s">
        <v>47</v>
      </c>
      <c r="D18722" s="20" t="s">
        <v>27</v>
      </c>
      <c r="E18722" s="20" t="s">
        <v>28</v>
      </c>
      <c r="F18722" s="63">
        <v>71157</v>
      </c>
      <c r="G18722" s="70">
        <v>0</v>
      </c>
      <c r="H18722" s="70"/>
      <c r="I18722" s="20"/>
    </row>
    <row r="18723" spans="2:9" x14ac:dyDescent="0.25">
      <c r="B18723" s="69">
        <v>39928</v>
      </c>
      <c r="C18723" s="20" t="s">
        <v>47</v>
      </c>
      <c r="D18723" s="20" t="s">
        <v>27</v>
      </c>
      <c r="E18723" s="20" t="s">
        <v>28</v>
      </c>
      <c r="F18723" s="63">
        <v>571</v>
      </c>
      <c r="G18723" s="70">
        <v>0</v>
      </c>
      <c r="H18723" s="70"/>
      <c r="I18723" s="20"/>
    </row>
    <row r="18724" spans="2:9" x14ac:dyDescent="0.25">
      <c r="B18724" s="69">
        <v>39928</v>
      </c>
      <c r="C18724" s="20" t="s">
        <v>47</v>
      </c>
      <c r="D18724" s="20" t="s">
        <v>27</v>
      </c>
      <c r="E18724" s="20" t="s">
        <v>28</v>
      </c>
      <c r="F18724" s="63">
        <v>399</v>
      </c>
      <c r="G18724" s="70">
        <v>0</v>
      </c>
      <c r="H18724" s="70"/>
      <c r="I18724" s="20"/>
    </row>
    <row r="18725" spans="2:9" x14ac:dyDescent="0.25">
      <c r="B18725" s="69">
        <v>39928</v>
      </c>
      <c r="C18725" s="20" t="s">
        <v>47</v>
      </c>
      <c r="D18725" s="20" t="s">
        <v>27</v>
      </c>
      <c r="E18725" s="20" t="s">
        <v>28</v>
      </c>
      <c r="F18725" s="63">
        <v>668</v>
      </c>
      <c r="G18725" s="70">
        <v>0</v>
      </c>
      <c r="H18725" s="70"/>
      <c r="I18725" s="20"/>
    </row>
    <row r="18726" spans="2:9" x14ac:dyDescent="0.25">
      <c r="B18726" s="69">
        <v>39928</v>
      </c>
      <c r="C18726" s="20" t="s">
        <v>47</v>
      </c>
      <c r="D18726" s="20" t="s">
        <v>27</v>
      </c>
      <c r="E18726" s="20" t="s">
        <v>28</v>
      </c>
      <c r="F18726" s="63">
        <v>26</v>
      </c>
      <c r="G18726" s="70">
        <v>0</v>
      </c>
      <c r="H18726" s="70"/>
      <c r="I18726" s="20"/>
    </row>
    <row r="18727" spans="2:9" x14ac:dyDescent="0.25">
      <c r="B18727" s="69">
        <v>39928</v>
      </c>
      <c r="C18727" s="20" t="s">
        <v>47</v>
      </c>
      <c r="D18727" s="20" t="s">
        <v>27</v>
      </c>
      <c r="E18727" s="20" t="s">
        <v>28</v>
      </c>
      <c r="F18727" s="63">
        <v>1</v>
      </c>
      <c r="G18727" s="70">
        <v>0</v>
      </c>
      <c r="H18727" s="70"/>
      <c r="I18727" s="20"/>
    </row>
    <row r="18728" spans="2:9" x14ac:dyDescent="0.25">
      <c r="B18728" s="69">
        <v>39928</v>
      </c>
      <c r="C18728" s="20" t="s">
        <v>47</v>
      </c>
      <c r="D18728" s="20" t="s">
        <v>27</v>
      </c>
      <c r="E18728" s="20" t="s">
        <v>28</v>
      </c>
      <c r="F18728" s="63">
        <v>6</v>
      </c>
      <c r="G18728" s="70">
        <v>0</v>
      </c>
      <c r="H18728" s="70"/>
      <c r="I18728" s="20"/>
    </row>
    <row r="18729" spans="2:9" x14ac:dyDescent="0.25">
      <c r="B18729" s="69">
        <v>39928</v>
      </c>
      <c r="C18729" s="20" t="s">
        <v>47</v>
      </c>
      <c r="D18729" s="20" t="s">
        <v>27</v>
      </c>
      <c r="E18729" s="20" t="s">
        <v>28</v>
      </c>
      <c r="F18729" s="63">
        <v>1780</v>
      </c>
      <c r="G18729" s="70">
        <v>0</v>
      </c>
      <c r="H18729" s="70"/>
      <c r="I18729" s="20"/>
    </row>
    <row r="18730" spans="2:9" x14ac:dyDescent="0.25">
      <c r="B18730" s="69">
        <v>39928</v>
      </c>
      <c r="C18730" s="20" t="s">
        <v>47</v>
      </c>
      <c r="D18730" s="20" t="s">
        <v>27</v>
      </c>
      <c r="E18730" s="20" t="s">
        <v>28</v>
      </c>
      <c r="F18730" s="63">
        <v>259</v>
      </c>
      <c r="G18730" s="70">
        <v>0</v>
      </c>
      <c r="H18730" s="70"/>
      <c r="I18730" s="20"/>
    </row>
    <row r="18731" spans="2:9" x14ac:dyDescent="0.25">
      <c r="B18731" s="69">
        <v>39928</v>
      </c>
      <c r="C18731" s="20" t="s">
        <v>47</v>
      </c>
      <c r="D18731" s="20" t="s">
        <v>29</v>
      </c>
      <c r="E18731" s="20" t="s">
        <v>28</v>
      </c>
      <c r="F18731" s="63">
        <v>2043</v>
      </c>
      <c r="G18731" s="70">
        <v>0</v>
      </c>
      <c r="H18731" s="70"/>
      <c r="I18731" s="20"/>
    </row>
    <row r="18732" spans="2:9" x14ac:dyDescent="0.25">
      <c r="B18732" s="69">
        <v>39928</v>
      </c>
      <c r="C18732" s="20" t="s">
        <v>47</v>
      </c>
      <c r="D18732" s="20" t="s">
        <v>29</v>
      </c>
      <c r="E18732" s="20" t="s">
        <v>28</v>
      </c>
      <c r="F18732" s="63">
        <v>1854</v>
      </c>
      <c r="G18732" s="70">
        <v>0</v>
      </c>
      <c r="H18732" s="70"/>
      <c r="I18732" s="20"/>
    </row>
    <row r="18733" spans="2:9" x14ac:dyDescent="0.25">
      <c r="B18733" s="69">
        <v>39928</v>
      </c>
      <c r="C18733" s="20" t="s">
        <v>47</v>
      </c>
      <c r="D18733" s="20" t="s">
        <v>29</v>
      </c>
      <c r="E18733" s="20" t="s">
        <v>28</v>
      </c>
      <c r="F18733" s="63">
        <v>251</v>
      </c>
      <c r="G18733" s="70">
        <v>0</v>
      </c>
      <c r="H18733" s="70"/>
      <c r="I18733" s="20"/>
    </row>
    <row r="18734" spans="2:9" x14ac:dyDescent="0.25">
      <c r="B18734" s="69">
        <v>39928</v>
      </c>
      <c r="C18734" s="20" t="s">
        <v>47</v>
      </c>
      <c r="D18734" s="20" t="s">
        <v>29</v>
      </c>
      <c r="E18734" s="20" t="s">
        <v>28</v>
      </c>
      <c r="F18734" s="63">
        <v>2058</v>
      </c>
      <c r="G18734" s="70">
        <v>0</v>
      </c>
      <c r="H18734" s="70"/>
      <c r="I18734" s="20"/>
    </row>
    <row r="18735" spans="2:9" x14ac:dyDescent="0.25">
      <c r="B18735" s="69">
        <v>39928</v>
      </c>
      <c r="C18735" s="20" t="s">
        <v>47</v>
      </c>
      <c r="D18735" s="20" t="s">
        <v>29</v>
      </c>
      <c r="E18735" s="20" t="s">
        <v>28</v>
      </c>
      <c r="F18735" s="63">
        <v>51</v>
      </c>
      <c r="G18735" s="70">
        <v>0</v>
      </c>
      <c r="H18735" s="70"/>
      <c r="I18735" s="20"/>
    </row>
    <row r="18736" spans="2:9" x14ac:dyDescent="0.25">
      <c r="B18736" s="69">
        <v>39928</v>
      </c>
      <c r="C18736" s="20" t="s">
        <v>47</v>
      </c>
      <c r="D18736" s="20" t="s">
        <v>29</v>
      </c>
      <c r="E18736" s="20" t="s">
        <v>28</v>
      </c>
      <c r="F18736" s="63">
        <v>14</v>
      </c>
      <c r="G18736" s="70">
        <v>0</v>
      </c>
      <c r="H18736" s="70"/>
      <c r="I18736" s="20"/>
    </row>
    <row r="18737" spans="2:9" x14ac:dyDescent="0.25">
      <c r="B18737" s="69">
        <v>39928</v>
      </c>
      <c r="C18737" s="20" t="s">
        <v>47</v>
      </c>
      <c r="D18737" s="20" t="s">
        <v>29</v>
      </c>
      <c r="E18737" s="20" t="s">
        <v>28</v>
      </c>
      <c r="F18737" s="63">
        <v>4</v>
      </c>
      <c r="G18737" s="70">
        <v>0</v>
      </c>
      <c r="H18737" s="70"/>
      <c r="I18737" s="20"/>
    </row>
    <row r="18738" spans="2:9" x14ac:dyDescent="0.25">
      <c r="B18738" s="69">
        <v>39928</v>
      </c>
      <c r="C18738" s="20" t="s">
        <v>47</v>
      </c>
      <c r="D18738" s="20" t="s">
        <v>29</v>
      </c>
      <c r="E18738" s="20" t="s">
        <v>28</v>
      </c>
      <c r="F18738" s="63">
        <v>18475</v>
      </c>
      <c r="G18738" s="70">
        <v>0</v>
      </c>
      <c r="H18738" s="70"/>
      <c r="I18738" s="20"/>
    </row>
    <row r="18739" spans="2:9" x14ac:dyDescent="0.25">
      <c r="B18739" s="69">
        <v>39928</v>
      </c>
      <c r="C18739" s="20" t="s">
        <v>47</v>
      </c>
      <c r="D18739" s="20" t="s">
        <v>29</v>
      </c>
      <c r="E18739" s="20" t="s">
        <v>28</v>
      </c>
      <c r="F18739" s="63">
        <v>102</v>
      </c>
      <c r="G18739" s="70">
        <v>0</v>
      </c>
      <c r="H18739" s="70"/>
      <c r="I18739" s="20"/>
    </row>
    <row r="18740" spans="2:9" x14ac:dyDescent="0.25">
      <c r="B18740" s="69">
        <v>39928</v>
      </c>
      <c r="C18740" s="20" t="s">
        <v>47</v>
      </c>
      <c r="D18740" s="20" t="s">
        <v>29</v>
      </c>
      <c r="E18740" s="20" t="s">
        <v>28</v>
      </c>
      <c r="F18740" s="63">
        <v>10</v>
      </c>
      <c r="G18740" s="70">
        <v>0</v>
      </c>
      <c r="H18740" s="70"/>
      <c r="I18740" s="20"/>
    </row>
    <row r="18741" spans="2:9" x14ac:dyDescent="0.25">
      <c r="B18741" s="69">
        <v>39928</v>
      </c>
      <c r="C18741" s="20" t="s">
        <v>47</v>
      </c>
      <c r="D18741" s="20" t="s">
        <v>29</v>
      </c>
      <c r="E18741" s="20" t="s">
        <v>28</v>
      </c>
      <c r="F18741" s="63">
        <v>259841</v>
      </c>
      <c r="G18741" s="70">
        <v>0</v>
      </c>
      <c r="H18741" s="70"/>
      <c r="I18741" s="20"/>
    </row>
    <row r="18742" spans="2:9" x14ac:dyDescent="0.25">
      <c r="B18742" s="69">
        <v>39928</v>
      </c>
      <c r="C18742" s="20" t="s">
        <v>47</v>
      </c>
      <c r="D18742" s="20" t="s">
        <v>29</v>
      </c>
      <c r="E18742" s="20" t="s">
        <v>28</v>
      </c>
      <c r="F18742" s="63">
        <v>605</v>
      </c>
      <c r="G18742" s="70">
        <v>0</v>
      </c>
      <c r="H18742" s="70"/>
      <c r="I18742" s="20"/>
    </row>
    <row r="18743" spans="2:9" x14ac:dyDescent="0.25">
      <c r="B18743" s="69">
        <v>39928</v>
      </c>
      <c r="C18743" s="20" t="s">
        <v>47</v>
      </c>
      <c r="D18743" s="20" t="s">
        <v>29</v>
      </c>
      <c r="E18743" s="20" t="s">
        <v>28</v>
      </c>
      <c r="F18743" s="63">
        <v>939</v>
      </c>
      <c r="G18743" s="70">
        <v>0</v>
      </c>
      <c r="H18743" s="70"/>
      <c r="I18743" s="20"/>
    </row>
    <row r="18744" spans="2:9" x14ac:dyDescent="0.25">
      <c r="B18744" s="69">
        <v>39928</v>
      </c>
      <c r="C18744" s="20" t="s">
        <v>47</v>
      </c>
      <c r="D18744" s="20" t="s">
        <v>29</v>
      </c>
      <c r="E18744" s="20" t="s">
        <v>28</v>
      </c>
      <c r="F18744" s="63">
        <v>2233</v>
      </c>
      <c r="G18744" s="70">
        <v>0</v>
      </c>
      <c r="H18744" s="70"/>
      <c r="I18744" s="20"/>
    </row>
    <row r="18745" spans="2:9" x14ac:dyDescent="0.25">
      <c r="B18745" s="69">
        <v>39928</v>
      </c>
      <c r="C18745" s="20" t="s">
        <v>47</v>
      </c>
      <c r="D18745" s="20" t="s">
        <v>29</v>
      </c>
      <c r="E18745" s="20" t="s">
        <v>28</v>
      </c>
      <c r="F18745" s="63">
        <v>441</v>
      </c>
      <c r="G18745" s="70">
        <v>0</v>
      </c>
      <c r="H18745" s="70"/>
      <c r="I18745" s="20"/>
    </row>
    <row r="18746" spans="2:9" x14ac:dyDescent="0.25">
      <c r="B18746" s="69">
        <v>39928</v>
      </c>
      <c r="C18746" s="20" t="s">
        <v>47</v>
      </c>
      <c r="D18746" s="20" t="s">
        <v>29</v>
      </c>
      <c r="E18746" s="20" t="s">
        <v>28</v>
      </c>
      <c r="F18746" s="63">
        <v>2478</v>
      </c>
      <c r="G18746" s="70">
        <v>0</v>
      </c>
      <c r="H18746" s="70"/>
      <c r="I18746" s="20"/>
    </row>
    <row r="18747" spans="2:9" x14ac:dyDescent="0.25">
      <c r="B18747" s="69">
        <v>39928</v>
      </c>
      <c r="C18747" s="20" t="s">
        <v>47</v>
      </c>
      <c r="D18747" s="20" t="s">
        <v>29</v>
      </c>
      <c r="E18747" s="20" t="s">
        <v>28</v>
      </c>
      <c r="F18747" s="63">
        <v>170</v>
      </c>
      <c r="G18747" s="70">
        <v>0</v>
      </c>
      <c r="H18747" s="70"/>
      <c r="I18747" s="20"/>
    </row>
    <row r="18748" spans="2:9" x14ac:dyDescent="0.25">
      <c r="B18748" s="69">
        <v>39928</v>
      </c>
      <c r="C18748" s="20" t="s">
        <v>47</v>
      </c>
      <c r="D18748" s="20" t="s">
        <v>29</v>
      </c>
      <c r="E18748" s="20" t="s">
        <v>28</v>
      </c>
      <c r="F18748" s="63">
        <v>141</v>
      </c>
      <c r="G18748" s="70">
        <v>0</v>
      </c>
      <c r="H18748" s="70"/>
      <c r="I18748" s="20"/>
    </row>
    <row r="18749" spans="2:9" x14ac:dyDescent="0.25">
      <c r="B18749" s="69">
        <v>39928</v>
      </c>
      <c r="C18749" s="20" t="s">
        <v>47</v>
      </c>
      <c r="D18749" s="20" t="s">
        <v>29</v>
      </c>
      <c r="E18749" s="20" t="s">
        <v>28</v>
      </c>
      <c r="F18749" s="63">
        <v>29</v>
      </c>
      <c r="G18749" s="70">
        <v>0</v>
      </c>
      <c r="H18749" s="70"/>
      <c r="I18749" s="20"/>
    </row>
    <row r="18750" spans="2:9" x14ac:dyDescent="0.25">
      <c r="B18750" s="69">
        <v>39928</v>
      </c>
      <c r="C18750" s="20" t="s">
        <v>47</v>
      </c>
      <c r="D18750" s="20" t="s">
        <v>29</v>
      </c>
      <c r="E18750" s="20" t="s">
        <v>28</v>
      </c>
      <c r="F18750" s="63">
        <v>2481</v>
      </c>
      <c r="G18750" s="70">
        <v>0</v>
      </c>
      <c r="H18750" s="70"/>
      <c r="I18750" s="20"/>
    </row>
    <row r="18751" spans="2:9" x14ac:dyDescent="0.25">
      <c r="B18751" s="69">
        <v>39928</v>
      </c>
      <c r="C18751" s="20" t="s">
        <v>47</v>
      </c>
      <c r="D18751" s="20" t="s">
        <v>29</v>
      </c>
      <c r="E18751" s="20" t="s">
        <v>28</v>
      </c>
      <c r="F18751" s="63">
        <v>554</v>
      </c>
      <c r="G18751" s="70">
        <v>0</v>
      </c>
      <c r="H18751" s="70"/>
      <c r="I18751" s="20"/>
    </row>
    <row r="18752" spans="2:9" x14ac:dyDescent="0.25">
      <c r="B18752" s="69">
        <v>39928</v>
      </c>
      <c r="C18752" s="20" t="s">
        <v>47</v>
      </c>
      <c r="D18752" s="20" t="s">
        <v>30</v>
      </c>
      <c r="E18752" s="20" t="s">
        <v>28</v>
      </c>
      <c r="F18752" s="63">
        <v>2189</v>
      </c>
      <c r="G18752" s="70">
        <v>0</v>
      </c>
      <c r="H18752" s="70"/>
      <c r="I18752" s="20"/>
    </row>
    <row r="18753" spans="2:9" x14ac:dyDescent="0.25">
      <c r="B18753" s="69">
        <v>39928</v>
      </c>
      <c r="C18753" s="20" t="s">
        <v>47</v>
      </c>
      <c r="D18753" s="20" t="s">
        <v>30</v>
      </c>
      <c r="E18753" s="20" t="s">
        <v>28</v>
      </c>
      <c r="F18753" s="63">
        <v>2154</v>
      </c>
      <c r="G18753" s="70">
        <v>0</v>
      </c>
      <c r="H18753" s="70"/>
      <c r="I18753" s="20"/>
    </row>
    <row r="18754" spans="2:9" x14ac:dyDescent="0.25">
      <c r="B18754" s="69">
        <v>39928</v>
      </c>
      <c r="C18754" s="20" t="s">
        <v>47</v>
      </c>
      <c r="D18754" s="20" t="s">
        <v>30</v>
      </c>
      <c r="E18754" s="20" t="s">
        <v>28</v>
      </c>
      <c r="F18754" s="63">
        <v>355</v>
      </c>
      <c r="G18754" s="70">
        <v>0</v>
      </c>
      <c r="H18754" s="70"/>
      <c r="I18754" s="20"/>
    </row>
    <row r="18755" spans="2:9" x14ac:dyDescent="0.25">
      <c r="B18755" s="69">
        <v>39928</v>
      </c>
      <c r="C18755" s="20" t="s">
        <v>47</v>
      </c>
      <c r="D18755" s="20" t="s">
        <v>30</v>
      </c>
      <c r="E18755" s="20" t="s">
        <v>28</v>
      </c>
      <c r="F18755" s="63">
        <v>3411</v>
      </c>
      <c r="G18755" s="70">
        <v>0</v>
      </c>
      <c r="H18755" s="70"/>
      <c r="I18755" s="20"/>
    </row>
    <row r="18756" spans="2:9" x14ac:dyDescent="0.25">
      <c r="B18756" s="69">
        <v>39928</v>
      </c>
      <c r="C18756" s="20" t="s">
        <v>47</v>
      </c>
      <c r="D18756" s="20" t="s">
        <v>30</v>
      </c>
      <c r="E18756" s="20" t="s">
        <v>28</v>
      </c>
      <c r="F18756" s="63">
        <v>54</v>
      </c>
      <c r="G18756" s="70">
        <v>0</v>
      </c>
      <c r="H18756" s="70"/>
      <c r="I18756" s="20"/>
    </row>
    <row r="18757" spans="2:9" x14ac:dyDescent="0.25">
      <c r="B18757" s="69">
        <v>39928</v>
      </c>
      <c r="C18757" s="20" t="s">
        <v>47</v>
      </c>
      <c r="D18757" s="20" t="s">
        <v>30</v>
      </c>
      <c r="E18757" s="20" t="s">
        <v>28</v>
      </c>
      <c r="F18757" s="63">
        <v>27</v>
      </c>
      <c r="G18757" s="70">
        <v>0</v>
      </c>
      <c r="H18757" s="70"/>
      <c r="I18757" s="20"/>
    </row>
    <row r="18758" spans="2:9" x14ac:dyDescent="0.25">
      <c r="B18758" s="69">
        <v>39928</v>
      </c>
      <c r="C18758" s="20" t="s">
        <v>47</v>
      </c>
      <c r="D18758" s="20" t="s">
        <v>30</v>
      </c>
      <c r="E18758" s="20" t="s">
        <v>28</v>
      </c>
      <c r="F18758" s="63">
        <v>111</v>
      </c>
      <c r="G18758" s="70">
        <v>0</v>
      </c>
      <c r="H18758" s="70"/>
      <c r="I18758" s="20"/>
    </row>
    <row r="18759" spans="2:9" x14ac:dyDescent="0.25">
      <c r="B18759" s="69">
        <v>39928</v>
      </c>
      <c r="C18759" s="20" t="s">
        <v>47</v>
      </c>
      <c r="D18759" s="20" t="s">
        <v>30</v>
      </c>
      <c r="E18759" s="20" t="s">
        <v>28</v>
      </c>
      <c r="F18759" s="63">
        <v>52706</v>
      </c>
      <c r="G18759" s="70">
        <v>0</v>
      </c>
      <c r="H18759" s="70"/>
      <c r="I18759" s="20"/>
    </row>
    <row r="18760" spans="2:9" x14ac:dyDescent="0.25">
      <c r="B18760" s="69">
        <v>39928</v>
      </c>
      <c r="C18760" s="20" t="s">
        <v>47</v>
      </c>
      <c r="D18760" s="20" t="s">
        <v>30</v>
      </c>
      <c r="E18760" s="20" t="s">
        <v>28</v>
      </c>
      <c r="F18760" s="63">
        <v>89</v>
      </c>
      <c r="G18760" s="70">
        <v>0</v>
      </c>
      <c r="H18760" s="70"/>
      <c r="I18760" s="20"/>
    </row>
    <row r="18761" spans="2:9" x14ac:dyDescent="0.25">
      <c r="B18761" s="69">
        <v>39928</v>
      </c>
      <c r="C18761" s="20" t="s">
        <v>47</v>
      </c>
      <c r="D18761" s="20" t="s">
        <v>30</v>
      </c>
      <c r="E18761" s="20" t="s">
        <v>28</v>
      </c>
      <c r="F18761" s="63">
        <v>15</v>
      </c>
      <c r="G18761" s="70">
        <v>0</v>
      </c>
      <c r="H18761" s="70"/>
      <c r="I18761" s="20"/>
    </row>
    <row r="18762" spans="2:9" x14ac:dyDescent="0.25">
      <c r="B18762" s="69">
        <v>39928</v>
      </c>
      <c r="C18762" s="20" t="s">
        <v>47</v>
      </c>
      <c r="D18762" s="20" t="s">
        <v>30</v>
      </c>
      <c r="E18762" s="20" t="s">
        <v>28</v>
      </c>
      <c r="F18762" s="63">
        <v>299921</v>
      </c>
      <c r="G18762" s="70">
        <v>0</v>
      </c>
      <c r="H18762" s="70"/>
      <c r="I18762" s="20"/>
    </row>
    <row r="18763" spans="2:9" x14ac:dyDescent="0.25">
      <c r="B18763" s="69">
        <v>39928</v>
      </c>
      <c r="C18763" s="20" t="s">
        <v>47</v>
      </c>
      <c r="D18763" s="20" t="s">
        <v>30</v>
      </c>
      <c r="E18763" s="20" t="s">
        <v>28</v>
      </c>
      <c r="F18763" s="63">
        <v>835</v>
      </c>
      <c r="G18763" s="70">
        <v>0</v>
      </c>
      <c r="H18763" s="70"/>
      <c r="I18763" s="20"/>
    </row>
    <row r="18764" spans="2:9" x14ac:dyDescent="0.25">
      <c r="B18764" s="69">
        <v>39928</v>
      </c>
      <c r="C18764" s="20" t="s">
        <v>47</v>
      </c>
      <c r="D18764" s="20" t="s">
        <v>30</v>
      </c>
      <c r="E18764" s="20" t="s">
        <v>28</v>
      </c>
      <c r="F18764" s="63">
        <v>1069</v>
      </c>
      <c r="G18764" s="70">
        <v>0</v>
      </c>
      <c r="H18764" s="70"/>
      <c r="I18764" s="20"/>
    </row>
    <row r="18765" spans="2:9" x14ac:dyDescent="0.25">
      <c r="B18765" s="69">
        <v>39928</v>
      </c>
      <c r="C18765" s="20" t="s">
        <v>47</v>
      </c>
      <c r="D18765" s="20" t="s">
        <v>30</v>
      </c>
      <c r="E18765" s="20" t="s">
        <v>28</v>
      </c>
      <c r="F18765" s="63">
        <v>16</v>
      </c>
      <c r="G18765" s="70">
        <v>0</v>
      </c>
      <c r="H18765" s="70"/>
      <c r="I18765" s="20"/>
    </row>
    <row r="18766" spans="2:9" x14ac:dyDescent="0.25">
      <c r="B18766" s="69">
        <v>39928</v>
      </c>
      <c r="C18766" s="20" t="s">
        <v>47</v>
      </c>
      <c r="D18766" s="20" t="s">
        <v>30</v>
      </c>
      <c r="E18766" s="20" t="s">
        <v>28</v>
      </c>
      <c r="F18766" s="63">
        <v>655</v>
      </c>
      <c r="G18766" s="70">
        <v>0</v>
      </c>
      <c r="H18766" s="70"/>
      <c r="I18766" s="20"/>
    </row>
    <row r="18767" spans="2:9" x14ac:dyDescent="0.25">
      <c r="B18767" s="69">
        <v>39928</v>
      </c>
      <c r="C18767" s="20" t="s">
        <v>47</v>
      </c>
      <c r="D18767" s="20" t="s">
        <v>30</v>
      </c>
      <c r="E18767" s="20" t="s">
        <v>28</v>
      </c>
      <c r="F18767" s="63">
        <v>2543</v>
      </c>
      <c r="G18767" s="70">
        <v>0</v>
      </c>
      <c r="H18767" s="70"/>
      <c r="I18767" s="20"/>
    </row>
    <row r="18768" spans="2:9" x14ac:dyDescent="0.25">
      <c r="B18768" s="69">
        <v>39928</v>
      </c>
      <c r="C18768" s="20" t="s">
        <v>47</v>
      </c>
      <c r="D18768" s="20" t="s">
        <v>30</v>
      </c>
      <c r="E18768" s="20" t="s">
        <v>28</v>
      </c>
      <c r="F18768" s="63">
        <v>200</v>
      </c>
      <c r="G18768" s="70">
        <v>0</v>
      </c>
      <c r="H18768" s="70"/>
      <c r="I18768" s="20"/>
    </row>
    <row r="18769" spans="2:9" x14ac:dyDescent="0.25">
      <c r="B18769" s="69">
        <v>39928</v>
      </c>
      <c r="C18769" s="20" t="s">
        <v>47</v>
      </c>
      <c r="D18769" s="20" t="s">
        <v>30</v>
      </c>
      <c r="E18769" s="20" t="s">
        <v>28</v>
      </c>
      <c r="F18769" s="63">
        <v>152</v>
      </c>
      <c r="G18769" s="70">
        <v>0</v>
      </c>
      <c r="H18769" s="70"/>
      <c r="I18769" s="20"/>
    </row>
    <row r="18770" spans="2:9" x14ac:dyDescent="0.25">
      <c r="B18770" s="69">
        <v>39928</v>
      </c>
      <c r="C18770" s="20" t="s">
        <v>47</v>
      </c>
      <c r="D18770" s="20" t="s">
        <v>30</v>
      </c>
      <c r="E18770" s="20" t="s">
        <v>28</v>
      </c>
      <c r="F18770" s="63">
        <v>40</v>
      </c>
      <c r="G18770" s="70">
        <v>0</v>
      </c>
      <c r="H18770" s="70"/>
      <c r="I18770" s="20"/>
    </row>
    <row r="18771" spans="2:9" x14ac:dyDescent="0.25">
      <c r="B18771" s="69">
        <v>39928</v>
      </c>
      <c r="C18771" s="20" t="s">
        <v>47</v>
      </c>
      <c r="D18771" s="20" t="s">
        <v>30</v>
      </c>
      <c r="E18771" s="20" t="s">
        <v>28</v>
      </c>
      <c r="F18771" s="63">
        <v>54</v>
      </c>
      <c r="G18771" s="70">
        <v>0</v>
      </c>
      <c r="H18771" s="70"/>
      <c r="I18771" s="20"/>
    </row>
    <row r="18772" spans="2:9" x14ac:dyDescent="0.25">
      <c r="B18772" s="69">
        <v>39928</v>
      </c>
      <c r="C18772" s="20" t="s">
        <v>47</v>
      </c>
      <c r="D18772" s="20" t="s">
        <v>30</v>
      </c>
      <c r="E18772" s="20" t="s">
        <v>28</v>
      </c>
      <c r="F18772" s="63">
        <v>622</v>
      </c>
      <c r="G18772" s="70">
        <v>0</v>
      </c>
      <c r="H18772" s="70"/>
      <c r="I18772" s="20"/>
    </row>
    <row r="18773" spans="2:9" x14ac:dyDescent="0.25">
      <c r="B18773" s="69">
        <v>39928</v>
      </c>
      <c r="C18773" s="20" t="s">
        <v>47</v>
      </c>
      <c r="D18773" s="20" t="s">
        <v>27</v>
      </c>
      <c r="E18773" s="20" t="s">
        <v>28</v>
      </c>
      <c r="F18773" s="63">
        <v>137</v>
      </c>
      <c r="G18773" s="70">
        <v>0</v>
      </c>
      <c r="H18773" s="70"/>
      <c r="I18773" s="20"/>
    </row>
    <row r="18774" spans="2:9" x14ac:dyDescent="0.25">
      <c r="B18774" s="69">
        <v>39928</v>
      </c>
      <c r="C18774" s="20" t="s">
        <v>47</v>
      </c>
      <c r="D18774" s="20" t="s">
        <v>27</v>
      </c>
      <c r="E18774" s="20" t="s">
        <v>28</v>
      </c>
      <c r="F18774" s="63">
        <v>230</v>
      </c>
      <c r="G18774" s="70">
        <v>0</v>
      </c>
      <c r="H18774" s="70"/>
      <c r="I18774" s="20"/>
    </row>
    <row r="18775" spans="2:9" x14ac:dyDescent="0.25">
      <c r="B18775" s="69">
        <v>39928</v>
      </c>
      <c r="C18775" s="20" t="s">
        <v>47</v>
      </c>
      <c r="D18775" s="20" t="s">
        <v>27</v>
      </c>
      <c r="E18775" s="20" t="s">
        <v>28</v>
      </c>
      <c r="F18775" s="63">
        <v>211</v>
      </c>
      <c r="G18775" s="70">
        <v>0</v>
      </c>
      <c r="H18775" s="70"/>
      <c r="I18775" s="20"/>
    </row>
    <row r="18776" spans="2:9" x14ac:dyDescent="0.25">
      <c r="B18776" s="69">
        <v>39928</v>
      </c>
      <c r="C18776" s="20" t="s">
        <v>47</v>
      </c>
      <c r="D18776" s="20" t="s">
        <v>27</v>
      </c>
      <c r="E18776" s="20" t="s">
        <v>28</v>
      </c>
      <c r="F18776" s="63">
        <v>14</v>
      </c>
      <c r="G18776" s="70">
        <v>0</v>
      </c>
      <c r="H18776" s="70"/>
      <c r="I18776" s="20"/>
    </row>
    <row r="18777" spans="2:9" x14ac:dyDescent="0.25">
      <c r="B18777" s="69">
        <v>39928</v>
      </c>
      <c r="C18777" s="20" t="s">
        <v>47</v>
      </c>
      <c r="D18777" s="20" t="s">
        <v>27</v>
      </c>
      <c r="E18777" s="20" t="s">
        <v>28</v>
      </c>
      <c r="F18777" s="63">
        <v>13</v>
      </c>
      <c r="G18777" s="70">
        <v>0</v>
      </c>
      <c r="H18777" s="70"/>
      <c r="I18777" s="20"/>
    </row>
    <row r="18778" spans="2:9" x14ac:dyDescent="0.25">
      <c r="B18778" s="69">
        <v>39928</v>
      </c>
      <c r="C18778" s="20" t="s">
        <v>47</v>
      </c>
      <c r="D18778" s="20" t="s">
        <v>27</v>
      </c>
      <c r="E18778" s="20" t="s">
        <v>28</v>
      </c>
      <c r="F18778" s="63">
        <v>2</v>
      </c>
      <c r="G18778" s="70">
        <v>0</v>
      </c>
      <c r="H18778" s="70"/>
      <c r="I18778" s="20"/>
    </row>
    <row r="18779" spans="2:9" x14ac:dyDescent="0.25">
      <c r="B18779" s="69">
        <v>39928</v>
      </c>
      <c r="C18779" s="20" t="s">
        <v>47</v>
      </c>
      <c r="D18779" s="20" t="s">
        <v>27</v>
      </c>
      <c r="E18779" s="20" t="s">
        <v>28</v>
      </c>
      <c r="F18779" s="63">
        <v>7487</v>
      </c>
      <c r="G18779" s="70">
        <v>0</v>
      </c>
      <c r="H18779" s="70"/>
      <c r="I18779" s="20"/>
    </row>
    <row r="18780" spans="2:9" x14ac:dyDescent="0.25">
      <c r="B18780" s="69">
        <v>39928</v>
      </c>
      <c r="C18780" s="20" t="s">
        <v>47</v>
      </c>
      <c r="D18780" s="20" t="s">
        <v>27</v>
      </c>
      <c r="E18780" s="20" t="s">
        <v>28</v>
      </c>
      <c r="F18780" s="63">
        <v>37</v>
      </c>
      <c r="G18780" s="70">
        <v>0</v>
      </c>
      <c r="H18780" s="70"/>
      <c r="I18780" s="20"/>
    </row>
    <row r="18781" spans="2:9" x14ac:dyDescent="0.25">
      <c r="B18781" s="69">
        <v>39928</v>
      </c>
      <c r="C18781" s="20" t="s">
        <v>47</v>
      </c>
      <c r="D18781" s="20" t="s">
        <v>27</v>
      </c>
      <c r="E18781" s="20" t="s">
        <v>28</v>
      </c>
      <c r="F18781" s="63">
        <v>1</v>
      </c>
      <c r="G18781" s="70">
        <v>0</v>
      </c>
      <c r="H18781" s="70"/>
      <c r="I18781" s="20"/>
    </row>
    <row r="18782" spans="2:9" x14ac:dyDescent="0.25">
      <c r="B18782" s="69">
        <v>39928</v>
      </c>
      <c r="C18782" s="20" t="s">
        <v>47</v>
      </c>
      <c r="D18782" s="20" t="s">
        <v>27</v>
      </c>
      <c r="E18782" s="20" t="s">
        <v>28</v>
      </c>
      <c r="F18782" s="63">
        <v>30392</v>
      </c>
      <c r="G18782" s="70">
        <v>0</v>
      </c>
      <c r="H18782" s="70"/>
      <c r="I18782" s="20"/>
    </row>
    <row r="18783" spans="2:9" x14ac:dyDescent="0.25">
      <c r="B18783" s="69">
        <v>39928</v>
      </c>
      <c r="C18783" s="20" t="s">
        <v>47</v>
      </c>
      <c r="D18783" s="20" t="s">
        <v>27</v>
      </c>
      <c r="E18783" s="20" t="s">
        <v>28</v>
      </c>
      <c r="F18783" s="63">
        <v>906</v>
      </c>
      <c r="G18783" s="70">
        <v>0</v>
      </c>
      <c r="H18783" s="70"/>
      <c r="I18783" s="20"/>
    </row>
    <row r="18784" spans="2:9" x14ac:dyDescent="0.25">
      <c r="B18784" s="69">
        <v>39928</v>
      </c>
      <c r="C18784" s="20" t="s">
        <v>47</v>
      </c>
      <c r="D18784" s="20" t="s">
        <v>27</v>
      </c>
      <c r="E18784" s="20" t="s">
        <v>28</v>
      </c>
      <c r="F18784" s="63">
        <v>631</v>
      </c>
      <c r="G18784" s="70">
        <v>0</v>
      </c>
      <c r="H18784" s="70"/>
      <c r="I18784" s="20"/>
    </row>
    <row r="18785" spans="2:9" x14ac:dyDescent="0.25">
      <c r="B18785" s="69">
        <v>39928</v>
      </c>
      <c r="C18785" s="20" t="s">
        <v>47</v>
      </c>
      <c r="D18785" s="20" t="s">
        <v>27</v>
      </c>
      <c r="E18785" s="20" t="s">
        <v>28</v>
      </c>
      <c r="F18785" s="63">
        <v>602</v>
      </c>
      <c r="G18785" s="70">
        <v>0</v>
      </c>
      <c r="H18785" s="70"/>
      <c r="I18785" s="20"/>
    </row>
    <row r="18786" spans="2:9" x14ac:dyDescent="0.25">
      <c r="B18786" s="69">
        <v>39928</v>
      </c>
      <c r="C18786" s="20" t="s">
        <v>47</v>
      </c>
      <c r="D18786" s="20" t="s">
        <v>27</v>
      </c>
      <c r="E18786" s="20" t="s">
        <v>28</v>
      </c>
      <c r="F18786" s="63">
        <v>77</v>
      </c>
      <c r="G18786" s="70">
        <v>0</v>
      </c>
      <c r="H18786" s="70"/>
      <c r="I18786" s="20"/>
    </row>
    <row r="18787" spans="2:9" x14ac:dyDescent="0.25">
      <c r="B18787" s="69">
        <v>39928</v>
      </c>
      <c r="C18787" s="20" t="s">
        <v>47</v>
      </c>
      <c r="D18787" s="20" t="s">
        <v>27</v>
      </c>
      <c r="E18787" s="20" t="s">
        <v>28</v>
      </c>
      <c r="F18787" s="63">
        <v>3</v>
      </c>
      <c r="G18787" s="70">
        <v>0</v>
      </c>
      <c r="H18787" s="70"/>
      <c r="I18787" s="20"/>
    </row>
    <row r="18788" spans="2:9" x14ac:dyDescent="0.25">
      <c r="B18788" s="69">
        <v>39928</v>
      </c>
      <c r="C18788" s="20" t="s">
        <v>47</v>
      </c>
      <c r="D18788" s="20" t="s">
        <v>27</v>
      </c>
      <c r="E18788" s="20" t="s">
        <v>28</v>
      </c>
      <c r="F18788" s="63">
        <v>20</v>
      </c>
      <c r="G18788" s="70">
        <v>0</v>
      </c>
      <c r="H18788" s="70"/>
      <c r="I18788" s="20"/>
    </row>
    <row r="18789" spans="2:9" x14ac:dyDescent="0.25">
      <c r="B18789" s="69">
        <v>39928</v>
      </c>
      <c r="C18789" s="20" t="s">
        <v>47</v>
      </c>
      <c r="D18789" s="20" t="s">
        <v>27</v>
      </c>
      <c r="E18789" s="20" t="s">
        <v>28</v>
      </c>
      <c r="F18789" s="63">
        <v>26</v>
      </c>
      <c r="G18789" s="70">
        <v>0</v>
      </c>
      <c r="H18789" s="70"/>
      <c r="I18789" s="20"/>
    </row>
    <row r="18790" spans="2:9" x14ac:dyDescent="0.25">
      <c r="B18790" s="69">
        <v>39928</v>
      </c>
      <c r="C18790" s="20" t="s">
        <v>47</v>
      </c>
      <c r="D18790" s="20" t="s">
        <v>27</v>
      </c>
      <c r="E18790" s="20" t="s">
        <v>28</v>
      </c>
      <c r="F18790" s="63">
        <v>397</v>
      </c>
      <c r="G18790" s="70">
        <v>0</v>
      </c>
      <c r="H18790" s="70"/>
      <c r="I18790" s="20"/>
    </row>
    <row r="18791" spans="2:9" x14ac:dyDescent="0.25">
      <c r="B18791" s="69">
        <v>39928</v>
      </c>
      <c r="C18791" s="20" t="s">
        <v>47</v>
      </c>
      <c r="D18791" s="20" t="s">
        <v>29</v>
      </c>
      <c r="E18791" s="20" t="s">
        <v>28</v>
      </c>
      <c r="F18791" s="63">
        <v>310</v>
      </c>
      <c r="G18791" s="70">
        <v>0</v>
      </c>
      <c r="H18791" s="70"/>
      <c r="I18791" s="20"/>
    </row>
    <row r="18792" spans="2:9" x14ac:dyDescent="0.25">
      <c r="B18792" s="69">
        <v>39928</v>
      </c>
      <c r="C18792" s="20" t="s">
        <v>47</v>
      </c>
      <c r="D18792" s="20" t="s">
        <v>29</v>
      </c>
      <c r="E18792" s="20" t="s">
        <v>28</v>
      </c>
      <c r="F18792" s="63">
        <v>4153</v>
      </c>
      <c r="G18792" s="70">
        <v>0</v>
      </c>
      <c r="H18792" s="70"/>
      <c r="I18792" s="20"/>
    </row>
    <row r="18793" spans="2:9" x14ac:dyDescent="0.25">
      <c r="B18793" s="69">
        <v>39928</v>
      </c>
      <c r="C18793" s="20" t="s">
        <v>47</v>
      </c>
      <c r="D18793" s="20" t="s">
        <v>29</v>
      </c>
      <c r="E18793" s="20" t="s">
        <v>28</v>
      </c>
      <c r="F18793" s="63">
        <v>472</v>
      </c>
      <c r="G18793" s="70">
        <v>0</v>
      </c>
      <c r="H18793" s="70"/>
      <c r="I18793" s="20"/>
    </row>
    <row r="18794" spans="2:9" x14ac:dyDescent="0.25">
      <c r="B18794" s="69">
        <v>39928</v>
      </c>
      <c r="C18794" s="20" t="s">
        <v>47</v>
      </c>
      <c r="D18794" s="20" t="s">
        <v>29</v>
      </c>
      <c r="E18794" s="20" t="s">
        <v>28</v>
      </c>
      <c r="F18794" s="63">
        <v>3892</v>
      </c>
      <c r="G18794" s="70">
        <v>0</v>
      </c>
      <c r="H18794" s="70"/>
      <c r="I18794" s="20"/>
    </row>
    <row r="18795" spans="2:9" x14ac:dyDescent="0.25">
      <c r="B18795" s="69">
        <v>39928</v>
      </c>
      <c r="C18795" s="20" t="s">
        <v>47</v>
      </c>
      <c r="D18795" s="20" t="s">
        <v>29</v>
      </c>
      <c r="E18795" s="20" t="s">
        <v>28</v>
      </c>
      <c r="F18795" s="63">
        <v>102</v>
      </c>
      <c r="G18795" s="70">
        <v>0</v>
      </c>
      <c r="H18795" s="70"/>
      <c r="I18795" s="20"/>
    </row>
    <row r="18796" spans="2:9" x14ac:dyDescent="0.25">
      <c r="B18796" s="69">
        <v>39928</v>
      </c>
      <c r="C18796" s="20" t="s">
        <v>47</v>
      </c>
      <c r="D18796" s="20" t="s">
        <v>29</v>
      </c>
      <c r="E18796" s="20" t="s">
        <v>28</v>
      </c>
      <c r="F18796" s="63">
        <v>66</v>
      </c>
      <c r="G18796" s="70">
        <v>0</v>
      </c>
      <c r="H18796" s="70"/>
      <c r="I18796" s="20"/>
    </row>
    <row r="18797" spans="2:9" x14ac:dyDescent="0.25">
      <c r="B18797" s="69">
        <v>39928</v>
      </c>
      <c r="C18797" s="20" t="s">
        <v>47</v>
      </c>
      <c r="D18797" s="20" t="s">
        <v>29</v>
      </c>
      <c r="E18797" s="20" t="s">
        <v>28</v>
      </c>
      <c r="F18797" s="63">
        <v>12320</v>
      </c>
      <c r="G18797" s="70">
        <v>0</v>
      </c>
      <c r="H18797" s="70"/>
      <c r="I18797" s="20"/>
    </row>
    <row r="18798" spans="2:9" x14ac:dyDescent="0.25">
      <c r="B18798" s="69">
        <v>39928</v>
      </c>
      <c r="C18798" s="20" t="s">
        <v>47</v>
      </c>
      <c r="D18798" s="20" t="s">
        <v>29</v>
      </c>
      <c r="E18798" s="20" t="s">
        <v>28</v>
      </c>
      <c r="F18798" s="63">
        <v>49</v>
      </c>
      <c r="G18798" s="70">
        <v>0</v>
      </c>
      <c r="H18798" s="70"/>
      <c r="I18798" s="20"/>
    </row>
    <row r="18799" spans="2:9" x14ac:dyDescent="0.25">
      <c r="B18799" s="69">
        <v>39928</v>
      </c>
      <c r="C18799" s="20" t="s">
        <v>47</v>
      </c>
      <c r="D18799" s="20" t="s">
        <v>29</v>
      </c>
      <c r="E18799" s="20" t="s">
        <v>28</v>
      </c>
      <c r="F18799" s="63">
        <v>5</v>
      </c>
      <c r="G18799" s="70">
        <v>0</v>
      </c>
      <c r="H18799" s="70"/>
      <c r="I18799" s="20"/>
    </row>
    <row r="18800" spans="2:9" x14ac:dyDescent="0.25">
      <c r="B18800" s="69">
        <v>39928</v>
      </c>
      <c r="C18800" s="20" t="s">
        <v>47</v>
      </c>
      <c r="D18800" s="20" t="s">
        <v>29</v>
      </c>
      <c r="E18800" s="20" t="s">
        <v>28</v>
      </c>
      <c r="F18800" s="63">
        <v>90947</v>
      </c>
      <c r="G18800" s="70">
        <v>0</v>
      </c>
      <c r="H18800" s="70"/>
      <c r="I18800" s="20"/>
    </row>
    <row r="18801" spans="2:9" x14ac:dyDescent="0.25">
      <c r="B18801" s="69">
        <v>39928</v>
      </c>
      <c r="C18801" s="20" t="s">
        <v>47</v>
      </c>
      <c r="D18801" s="20" t="s">
        <v>29</v>
      </c>
      <c r="E18801" s="20" t="s">
        <v>28</v>
      </c>
      <c r="F18801" s="63">
        <v>1266</v>
      </c>
      <c r="G18801" s="70">
        <v>0</v>
      </c>
      <c r="H18801" s="70"/>
      <c r="I18801" s="20"/>
    </row>
    <row r="18802" spans="2:9" x14ac:dyDescent="0.25">
      <c r="B18802" s="69">
        <v>39928</v>
      </c>
      <c r="C18802" s="20" t="s">
        <v>47</v>
      </c>
      <c r="D18802" s="20" t="s">
        <v>29</v>
      </c>
      <c r="E18802" s="20" t="s">
        <v>28</v>
      </c>
      <c r="F18802" s="63">
        <v>1414</v>
      </c>
      <c r="G18802" s="70">
        <v>0</v>
      </c>
      <c r="H18802" s="70"/>
      <c r="I18802" s="20"/>
    </row>
    <row r="18803" spans="2:9" x14ac:dyDescent="0.25">
      <c r="B18803" s="69">
        <v>39928</v>
      </c>
      <c r="C18803" s="20" t="s">
        <v>47</v>
      </c>
      <c r="D18803" s="20" t="s">
        <v>29</v>
      </c>
      <c r="E18803" s="20" t="s">
        <v>28</v>
      </c>
      <c r="F18803" s="63">
        <v>26</v>
      </c>
      <c r="G18803" s="70">
        <v>0</v>
      </c>
      <c r="H18803" s="70"/>
      <c r="I18803" s="20"/>
    </row>
    <row r="18804" spans="2:9" x14ac:dyDescent="0.25">
      <c r="B18804" s="69">
        <v>39928</v>
      </c>
      <c r="C18804" s="20" t="s">
        <v>47</v>
      </c>
      <c r="D18804" s="20" t="s">
        <v>29</v>
      </c>
      <c r="E18804" s="20" t="s">
        <v>28</v>
      </c>
      <c r="F18804" s="63">
        <v>349</v>
      </c>
      <c r="G18804" s="70">
        <v>0</v>
      </c>
      <c r="H18804" s="70"/>
      <c r="I18804" s="20"/>
    </row>
    <row r="18805" spans="2:9" x14ac:dyDescent="0.25">
      <c r="B18805" s="69">
        <v>39928</v>
      </c>
      <c r="C18805" s="20" t="s">
        <v>47</v>
      </c>
      <c r="D18805" s="20" t="s">
        <v>29</v>
      </c>
      <c r="E18805" s="20" t="s">
        <v>28</v>
      </c>
      <c r="F18805" s="63">
        <v>3140</v>
      </c>
      <c r="G18805" s="70">
        <v>0</v>
      </c>
      <c r="H18805" s="70"/>
      <c r="I18805" s="20"/>
    </row>
    <row r="18806" spans="2:9" x14ac:dyDescent="0.25">
      <c r="B18806" s="69">
        <v>39928</v>
      </c>
      <c r="C18806" s="20" t="s">
        <v>47</v>
      </c>
      <c r="D18806" s="20" t="s">
        <v>29</v>
      </c>
      <c r="E18806" s="20" t="s">
        <v>28</v>
      </c>
      <c r="F18806" s="63">
        <v>134</v>
      </c>
      <c r="G18806" s="70">
        <v>0</v>
      </c>
      <c r="H18806" s="70"/>
      <c r="I18806" s="20"/>
    </row>
    <row r="18807" spans="2:9" x14ac:dyDescent="0.25">
      <c r="B18807" s="69">
        <v>39928</v>
      </c>
      <c r="C18807" s="20" t="s">
        <v>47</v>
      </c>
      <c r="D18807" s="20" t="s">
        <v>29</v>
      </c>
      <c r="E18807" s="20" t="s">
        <v>28</v>
      </c>
      <c r="F18807" s="63">
        <v>203</v>
      </c>
      <c r="G18807" s="70">
        <v>0</v>
      </c>
      <c r="H18807" s="70"/>
      <c r="I18807" s="20"/>
    </row>
    <row r="18808" spans="2:9" x14ac:dyDescent="0.25">
      <c r="B18808" s="69">
        <v>39928</v>
      </c>
      <c r="C18808" s="20" t="s">
        <v>47</v>
      </c>
      <c r="D18808" s="20" t="s">
        <v>29</v>
      </c>
      <c r="E18808" s="20" t="s">
        <v>28</v>
      </c>
      <c r="F18808" s="63">
        <v>91</v>
      </c>
      <c r="G18808" s="70">
        <v>0</v>
      </c>
      <c r="H18808" s="70"/>
      <c r="I18808" s="20"/>
    </row>
    <row r="18809" spans="2:9" x14ac:dyDescent="0.25">
      <c r="B18809" s="69">
        <v>39928</v>
      </c>
      <c r="C18809" s="20" t="s">
        <v>47</v>
      </c>
      <c r="D18809" s="20" t="s">
        <v>29</v>
      </c>
      <c r="E18809" s="20" t="s">
        <v>28</v>
      </c>
      <c r="F18809" s="63">
        <v>22</v>
      </c>
      <c r="G18809" s="70">
        <v>0</v>
      </c>
      <c r="H18809" s="70"/>
      <c r="I18809" s="20"/>
    </row>
    <row r="18810" spans="2:9" x14ac:dyDescent="0.25">
      <c r="B18810" s="69">
        <v>39928</v>
      </c>
      <c r="C18810" s="20" t="s">
        <v>47</v>
      </c>
      <c r="D18810" s="20" t="s">
        <v>29</v>
      </c>
      <c r="E18810" s="20" t="s">
        <v>28</v>
      </c>
      <c r="F18810" s="63">
        <v>752</v>
      </c>
      <c r="G18810" s="70">
        <v>0</v>
      </c>
      <c r="H18810" s="70"/>
      <c r="I18810" s="20"/>
    </row>
    <row r="18811" spans="2:9" x14ac:dyDescent="0.25">
      <c r="B18811" s="69">
        <v>39928</v>
      </c>
      <c r="C18811" s="20" t="s">
        <v>47</v>
      </c>
      <c r="D18811" s="20" t="s">
        <v>30</v>
      </c>
      <c r="E18811" s="20" t="s">
        <v>28</v>
      </c>
      <c r="F18811" s="63">
        <v>316</v>
      </c>
      <c r="G18811" s="70">
        <v>0</v>
      </c>
      <c r="H18811" s="70"/>
      <c r="I18811" s="20"/>
    </row>
    <row r="18812" spans="2:9" x14ac:dyDescent="0.25">
      <c r="B18812" s="69">
        <v>39928</v>
      </c>
      <c r="C18812" s="20" t="s">
        <v>47</v>
      </c>
      <c r="D18812" s="20" t="s">
        <v>30</v>
      </c>
      <c r="E18812" s="20" t="s">
        <v>28</v>
      </c>
      <c r="F18812" s="63">
        <v>4800</v>
      </c>
      <c r="G18812" s="70">
        <v>0</v>
      </c>
      <c r="H18812" s="70"/>
      <c r="I18812" s="20"/>
    </row>
    <row r="18813" spans="2:9" x14ac:dyDescent="0.25">
      <c r="B18813" s="69">
        <v>39928</v>
      </c>
      <c r="C18813" s="20" t="s">
        <v>47</v>
      </c>
      <c r="D18813" s="20" t="s">
        <v>30</v>
      </c>
      <c r="E18813" s="20" t="s">
        <v>28</v>
      </c>
      <c r="F18813" s="63">
        <v>812</v>
      </c>
      <c r="G18813" s="70">
        <v>0</v>
      </c>
      <c r="H18813" s="70"/>
      <c r="I18813" s="20"/>
    </row>
    <row r="18814" spans="2:9" x14ac:dyDescent="0.25">
      <c r="B18814" s="69">
        <v>39928</v>
      </c>
      <c r="C18814" s="20" t="s">
        <v>47</v>
      </c>
      <c r="D18814" s="20" t="s">
        <v>30</v>
      </c>
      <c r="E18814" s="20" t="s">
        <v>28</v>
      </c>
      <c r="F18814" s="63">
        <v>5528</v>
      </c>
      <c r="G18814" s="70">
        <v>0</v>
      </c>
      <c r="H18814" s="70"/>
      <c r="I18814" s="20"/>
    </row>
    <row r="18815" spans="2:9" x14ac:dyDescent="0.25">
      <c r="B18815" s="69">
        <v>39928</v>
      </c>
      <c r="C18815" s="20" t="s">
        <v>47</v>
      </c>
      <c r="D18815" s="20" t="s">
        <v>30</v>
      </c>
      <c r="E18815" s="20" t="s">
        <v>28</v>
      </c>
      <c r="F18815" s="63">
        <v>123</v>
      </c>
      <c r="G18815" s="70">
        <v>0</v>
      </c>
      <c r="H18815" s="70"/>
      <c r="I18815" s="20"/>
    </row>
    <row r="18816" spans="2:9" x14ac:dyDescent="0.25">
      <c r="B18816" s="69">
        <v>39928</v>
      </c>
      <c r="C18816" s="20" t="s">
        <v>47</v>
      </c>
      <c r="D18816" s="20" t="s">
        <v>30</v>
      </c>
      <c r="E18816" s="20" t="s">
        <v>28</v>
      </c>
      <c r="F18816" s="63">
        <v>99</v>
      </c>
      <c r="G18816" s="70">
        <v>0</v>
      </c>
      <c r="H18816" s="70"/>
      <c r="I18816" s="20"/>
    </row>
    <row r="18817" spans="2:9" x14ac:dyDescent="0.25">
      <c r="B18817" s="69">
        <v>39928</v>
      </c>
      <c r="C18817" s="20" t="s">
        <v>47</v>
      </c>
      <c r="D18817" s="20" t="s">
        <v>30</v>
      </c>
      <c r="E18817" s="20" t="s">
        <v>28</v>
      </c>
      <c r="F18817" s="63">
        <v>2</v>
      </c>
      <c r="G18817" s="70">
        <v>0</v>
      </c>
      <c r="H18817" s="70"/>
      <c r="I18817" s="20"/>
    </row>
    <row r="18818" spans="2:9" x14ac:dyDescent="0.25">
      <c r="B18818" s="69">
        <v>39928</v>
      </c>
      <c r="C18818" s="20" t="s">
        <v>47</v>
      </c>
      <c r="D18818" s="20" t="s">
        <v>30</v>
      </c>
      <c r="E18818" s="20" t="s">
        <v>28</v>
      </c>
      <c r="F18818" s="63">
        <v>32736</v>
      </c>
      <c r="G18818" s="70">
        <v>0</v>
      </c>
      <c r="H18818" s="70"/>
      <c r="I18818" s="20"/>
    </row>
    <row r="18819" spans="2:9" x14ac:dyDescent="0.25">
      <c r="B18819" s="69">
        <v>39928</v>
      </c>
      <c r="C18819" s="20" t="s">
        <v>47</v>
      </c>
      <c r="D18819" s="20" t="s">
        <v>30</v>
      </c>
      <c r="E18819" s="20" t="s">
        <v>28</v>
      </c>
      <c r="F18819" s="63">
        <v>93</v>
      </c>
      <c r="G18819" s="70">
        <v>0</v>
      </c>
      <c r="H18819" s="70"/>
      <c r="I18819" s="20"/>
    </row>
    <row r="18820" spans="2:9" x14ac:dyDescent="0.25">
      <c r="B18820" s="69">
        <v>39928</v>
      </c>
      <c r="C18820" s="20" t="s">
        <v>47</v>
      </c>
      <c r="D18820" s="20" t="s">
        <v>30</v>
      </c>
      <c r="E18820" s="20" t="s">
        <v>28</v>
      </c>
      <c r="F18820" s="63">
        <v>10</v>
      </c>
      <c r="G18820" s="70">
        <v>0</v>
      </c>
      <c r="H18820" s="70"/>
      <c r="I18820" s="20"/>
    </row>
    <row r="18821" spans="2:9" x14ac:dyDescent="0.25">
      <c r="B18821" s="69">
        <v>39928</v>
      </c>
      <c r="C18821" s="20" t="s">
        <v>47</v>
      </c>
      <c r="D18821" s="20" t="s">
        <v>30</v>
      </c>
      <c r="E18821" s="20" t="s">
        <v>28</v>
      </c>
      <c r="F18821" s="63">
        <v>125710</v>
      </c>
      <c r="G18821" s="70">
        <v>0</v>
      </c>
      <c r="H18821" s="70"/>
      <c r="I18821" s="20"/>
    </row>
    <row r="18822" spans="2:9" x14ac:dyDescent="0.25">
      <c r="B18822" s="69">
        <v>39928</v>
      </c>
      <c r="C18822" s="20" t="s">
        <v>47</v>
      </c>
      <c r="D18822" s="20" t="s">
        <v>30</v>
      </c>
      <c r="E18822" s="20" t="s">
        <v>28</v>
      </c>
      <c r="F18822" s="63">
        <v>1398</v>
      </c>
      <c r="G18822" s="70">
        <v>0</v>
      </c>
      <c r="H18822" s="70"/>
      <c r="I18822" s="20"/>
    </row>
    <row r="18823" spans="2:9" x14ac:dyDescent="0.25">
      <c r="B18823" s="69">
        <v>39928</v>
      </c>
      <c r="C18823" s="20" t="s">
        <v>47</v>
      </c>
      <c r="D18823" s="20" t="s">
        <v>30</v>
      </c>
      <c r="E18823" s="20" t="s">
        <v>28</v>
      </c>
      <c r="F18823" s="63">
        <v>1646</v>
      </c>
      <c r="G18823" s="70">
        <v>0</v>
      </c>
      <c r="H18823" s="70"/>
      <c r="I18823" s="20"/>
    </row>
    <row r="18824" spans="2:9" x14ac:dyDescent="0.25">
      <c r="B18824" s="69">
        <v>39928</v>
      </c>
      <c r="C18824" s="20" t="s">
        <v>47</v>
      </c>
      <c r="D18824" s="20" t="s">
        <v>30</v>
      </c>
      <c r="E18824" s="20" t="s">
        <v>28</v>
      </c>
      <c r="F18824" s="63">
        <v>32</v>
      </c>
      <c r="G18824" s="70">
        <v>0</v>
      </c>
      <c r="H18824" s="70"/>
      <c r="I18824" s="20"/>
    </row>
    <row r="18825" spans="2:9" x14ac:dyDescent="0.25">
      <c r="B18825" s="69">
        <v>39928</v>
      </c>
      <c r="C18825" s="20" t="s">
        <v>47</v>
      </c>
      <c r="D18825" s="20" t="s">
        <v>30</v>
      </c>
      <c r="E18825" s="20" t="s">
        <v>28</v>
      </c>
      <c r="F18825" s="63">
        <v>536</v>
      </c>
      <c r="G18825" s="70">
        <v>0</v>
      </c>
      <c r="H18825" s="70"/>
      <c r="I18825" s="20"/>
    </row>
    <row r="18826" spans="2:9" x14ac:dyDescent="0.25">
      <c r="B18826" s="69">
        <v>39928</v>
      </c>
      <c r="C18826" s="20" t="s">
        <v>47</v>
      </c>
      <c r="D18826" s="20" t="s">
        <v>30</v>
      </c>
      <c r="E18826" s="20" t="s">
        <v>28</v>
      </c>
      <c r="F18826" s="63">
        <v>3351</v>
      </c>
      <c r="G18826" s="70">
        <v>0</v>
      </c>
      <c r="H18826" s="70"/>
      <c r="I18826" s="20"/>
    </row>
    <row r="18827" spans="2:9" x14ac:dyDescent="0.25">
      <c r="B18827" s="69">
        <v>39928</v>
      </c>
      <c r="C18827" s="20" t="s">
        <v>47</v>
      </c>
      <c r="D18827" s="20" t="s">
        <v>30</v>
      </c>
      <c r="E18827" s="20" t="s">
        <v>28</v>
      </c>
      <c r="F18827" s="63">
        <v>156</v>
      </c>
      <c r="G18827" s="70">
        <v>0</v>
      </c>
      <c r="H18827" s="70"/>
      <c r="I18827" s="20"/>
    </row>
    <row r="18828" spans="2:9" x14ac:dyDescent="0.25">
      <c r="B18828" s="69">
        <v>39928</v>
      </c>
      <c r="C18828" s="20" t="s">
        <v>47</v>
      </c>
      <c r="D18828" s="20" t="s">
        <v>30</v>
      </c>
      <c r="E18828" s="20" t="s">
        <v>28</v>
      </c>
      <c r="F18828" s="63">
        <v>207</v>
      </c>
      <c r="G18828" s="70">
        <v>0</v>
      </c>
      <c r="H18828" s="70"/>
      <c r="I18828" s="20"/>
    </row>
    <row r="18829" spans="2:9" x14ac:dyDescent="0.25">
      <c r="B18829" s="69">
        <v>39928</v>
      </c>
      <c r="C18829" s="20" t="s">
        <v>47</v>
      </c>
      <c r="D18829" s="20" t="s">
        <v>30</v>
      </c>
      <c r="E18829" s="20" t="s">
        <v>28</v>
      </c>
      <c r="F18829" s="63">
        <v>128</v>
      </c>
      <c r="G18829" s="70">
        <v>0</v>
      </c>
      <c r="H18829" s="70"/>
      <c r="I18829" s="20"/>
    </row>
    <row r="18830" spans="2:9" x14ac:dyDescent="0.25">
      <c r="B18830" s="69">
        <v>39928</v>
      </c>
      <c r="C18830" s="20" t="s">
        <v>47</v>
      </c>
      <c r="D18830" s="20" t="s">
        <v>30</v>
      </c>
      <c r="E18830" s="20" t="s">
        <v>28</v>
      </c>
      <c r="F18830" s="63">
        <v>835</v>
      </c>
      <c r="G18830" s="70">
        <v>0</v>
      </c>
      <c r="H18830" s="70"/>
      <c r="I18830" s="20"/>
    </row>
    <row r="18831" spans="2:9" x14ac:dyDescent="0.25">
      <c r="B18831" s="69">
        <v>39928</v>
      </c>
      <c r="C18831" s="20" t="s">
        <v>39</v>
      </c>
      <c r="D18831" s="20" t="s">
        <v>27</v>
      </c>
      <c r="E18831" s="20" t="s">
        <v>28</v>
      </c>
      <c r="F18831" s="63">
        <v>15833</v>
      </c>
      <c r="G18831" s="70">
        <v>0</v>
      </c>
      <c r="H18831" s="70"/>
      <c r="I18831" s="20"/>
    </row>
    <row r="18832" spans="2:9" x14ac:dyDescent="0.25">
      <c r="B18832" s="69">
        <v>39928</v>
      </c>
      <c r="C18832" s="20" t="s">
        <v>39</v>
      </c>
      <c r="D18832" s="20" t="s">
        <v>29</v>
      </c>
      <c r="E18832" s="20" t="s">
        <v>28</v>
      </c>
      <c r="F18832" s="63">
        <v>50288</v>
      </c>
      <c r="G18832" s="70">
        <v>0</v>
      </c>
      <c r="H18832" s="70"/>
      <c r="I18832" s="20"/>
    </row>
    <row r="18833" spans="2:9" x14ac:dyDescent="0.25">
      <c r="B18833" s="69">
        <v>39928</v>
      </c>
      <c r="C18833" s="20" t="s">
        <v>47</v>
      </c>
      <c r="D18833" s="20" t="s">
        <v>27</v>
      </c>
      <c r="E18833" s="20" t="s">
        <v>28</v>
      </c>
      <c r="F18833" s="63">
        <v>3094</v>
      </c>
      <c r="G18833" s="70">
        <v>0</v>
      </c>
      <c r="H18833" s="70"/>
      <c r="I18833" s="20"/>
    </row>
    <row r="18834" spans="2:9" x14ac:dyDescent="0.25">
      <c r="B18834" s="69">
        <v>39928</v>
      </c>
      <c r="C18834" s="20" t="s">
        <v>47</v>
      </c>
      <c r="D18834" s="20" t="s">
        <v>27</v>
      </c>
      <c r="E18834" s="20" t="s">
        <v>28</v>
      </c>
      <c r="F18834" s="63">
        <v>791</v>
      </c>
      <c r="G18834" s="70">
        <v>0</v>
      </c>
      <c r="H18834" s="70"/>
      <c r="I18834" s="20"/>
    </row>
    <row r="18835" spans="2:9" x14ac:dyDescent="0.25">
      <c r="B18835" s="69">
        <v>39928</v>
      </c>
      <c r="C18835" s="20" t="s">
        <v>47</v>
      </c>
      <c r="D18835" s="20" t="s">
        <v>27</v>
      </c>
      <c r="E18835" s="20" t="s">
        <v>28</v>
      </c>
      <c r="F18835" s="63">
        <v>560</v>
      </c>
      <c r="G18835" s="70">
        <v>0</v>
      </c>
      <c r="H18835" s="70"/>
      <c r="I18835" s="20"/>
    </row>
    <row r="18836" spans="2:9" x14ac:dyDescent="0.25">
      <c r="B18836" s="69">
        <v>39928</v>
      </c>
      <c r="C18836" s="20" t="s">
        <v>47</v>
      </c>
      <c r="D18836" s="20" t="s">
        <v>27</v>
      </c>
      <c r="E18836" s="20" t="s">
        <v>28</v>
      </c>
      <c r="F18836" s="63">
        <v>18</v>
      </c>
      <c r="G18836" s="70">
        <v>0</v>
      </c>
      <c r="H18836" s="70"/>
      <c r="I18836" s="20"/>
    </row>
    <row r="18837" spans="2:9" x14ac:dyDescent="0.25">
      <c r="B18837" s="69">
        <v>39928</v>
      </c>
      <c r="C18837" s="20" t="s">
        <v>47</v>
      </c>
      <c r="D18837" s="20" t="s">
        <v>27</v>
      </c>
      <c r="E18837" s="20" t="s">
        <v>28</v>
      </c>
      <c r="F18837" s="63">
        <v>2873</v>
      </c>
      <c r="G18837" s="70">
        <v>0</v>
      </c>
      <c r="H18837" s="70"/>
      <c r="I18837" s="20"/>
    </row>
    <row r="18838" spans="2:9" x14ac:dyDescent="0.25">
      <c r="B18838" s="69">
        <v>39928</v>
      </c>
      <c r="C18838" s="20" t="s">
        <v>47</v>
      </c>
      <c r="D18838" s="20" t="s">
        <v>27</v>
      </c>
      <c r="E18838" s="20" t="s">
        <v>28</v>
      </c>
      <c r="F18838" s="63">
        <v>353</v>
      </c>
      <c r="G18838" s="70">
        <v>0</v>
      </c>
      <c r="H18838" s="70"/>
      <c r="I18838" s="20"/>
    </row>
    <row r="18839" spans="2:9" x14ac:dyDescent="0.25">
      <c r="B18839" s="69">
        <v>39928</v>
      </c>
      <c r="C18839" s="20" t="s">
        <v>47</v>
      </c>
      <c r="D18839" s="20" t="s">
        <v>27</v>
      </c>
      <c r="E18839" s="20" t="s">
        <v>28</v>
      </c>
      <c r="F18839" s="63">
        <v>8812</v>
      </c>
      <c r="G18839" s="70">
        <v>0</v>
      </c>
      <c r="H18839" s="70"/>
      <c r="I18839" s="20"/>
    </row>
    <row r="18840" spans="2:9" x14ac:dyDescent="0.25">
      <c r="B18840" s="69">
        <v>39928</v>
      </c>
      <c r="C18840" s="20" t="s">
        <v>47</v>
      </c>
      <c r="D18840" s="20" t="s">
        <v>27</v>
      </c>
      <c r="E18840" s="20" t="s">
        <v>28</v>
      </c>
      <c r="F18840" s="63">
        <v>21</v>
      </c>
      <c r="G18840" s="70">
        <v>0</v>
      </c>
      <c r="H18840" s="70"/>
      <c r="I18840" s="20"/>
    </row>
    <row r="18841" spans="2:9" x14ac:dyDescent="0.25">
      <c r="B18841" s="69">
        <v>39928</v>
      </c>
      <c r="C18841" s="20" t="s">
        <v>47</v>
      </c>
      <c r="D18841" s="20" t="s">
        <v>27</v>
      </c>
      <c r="E18841" s="20" t="s">
        <v>28</v>
      </c>
      <c r="F18841" s="63">
        <v>15</v>
      </c>
      <c r="G18841" s="70">
        <v>0</v>
      </c>
      <c r="H18841" s="70"/>
      <c r="I18841" s="20"/>
    </row>
    <row r="18842" spans="2:9" x14ac:dyDescent="0.25">
      <c r="B18842" s="69">
        <v>39928</v>
      </c>
      <c r="C18842" s="20" t="s">
        <v>47</v>
      </c>
      <c r="D18842" s="20" t="s">
        <v>27</v>
      </c>
      <c r="E18842" s="20" t="s">
        <v>28</v>
      </c>
      <c r="F18842" s="63">
        <v>136583</v>
      </c>
      <c r="G18842" s="70">
        <v>0</v>
      </c>
      <c r="H18842" s="70"/>
      <c r="I18842" s="20"/>
    </row>
    <row r="18843" spans="2:9" x14ac:dyDescent="0.25">
      <c r="B18843" s="69">
        <v>39928</v>
      </c>
      <c r="C18843" s="20" t="s">
        <v>47</v>
      </c>
      <c r="D18843" s="20" t="s">
        <v>27</v>
      </c>
      <c r="E18843" s="20" t="s">
        <v>28</v>
      </c>
      <c r="F18843" s="63">
        <v>5876</v>
      </c>
      <c r="G18843" s="70">
        <v>0</v>
      </c>
      <c r="H18843" s="70"/>
      <c r="I18843" s="20"/>
    </row>
    <row r="18844" spans="2:9" x14ac:dyDescent="0.25">
      <c r="B18844" s="69">
        <v>39928</v>
      </c>
      <c r="C18844" s="20" t="s">
        <v>47</v>
      </c>
      <c r="D18844" s="20" t="s">
        <v>27</v>
      </c>
      <c r="E18844" s="20" t="s">
        <v>28</v>
      </c>
      <c r="F18844" s="63">
        <v>2286</v>
      </c>
      <c r="G18844" s="70">
        <v>0</v>
      </c>
      <c r="H18844" s="70"/>
      <c r="I18844" s="20"/>
    </row>
    <row r="18845" spans="2:9" x14ac:dyDescent="0.25">
      <c r="B18845" s="69">
        <v>39928</v>
      </c>
      <c r="C18845" s="20" t="s">
        <v>47</v>
      </c>
      <c r="D18845" s="20" t="s">
        <v>27</v>
      </c>
      <c r="E18845" s="20" t="s">
        <v>28</v>
      </c>
      <c r="F18845" s="63">
        <v>407</v>
      </c>
      <c r="G18845" s="70">
        <v>0</v>
      </c>
      <c r="H18845" s="70"/>
      <c r="I18845" s="20"/>
    </row>
    <row r="18846" spans="2:9" x14ac:dyDescent="0.25">
      <c r="B18846" s="69">
        <v>39928</v>
      </c>
      <c r="C18846" s="20" t="s">
        <v>47</v>
      </c>
      <c r="D18846" s="20" t="s">
        <v>27</v>
      </c>
      <c r="E18846" s="20" t="s">
        <v>28</v>
      </c>
      <c r="F18846" s="63">
        <v>351</v>
      </c>
      <c r="G18846" s="70">
        <v>0</v>
      </c>
      <c r="H18846" s="70"/>
      <c r="I18846" s="20"/>
    </row>
    <row r="18847" spans="2:9" x14ac:dyDescent="0.25">
      <c r="B18847" s="69">
        <v>39928</v>
      </c>
      <c r="C18847" s="20" t="s">
        <v>47</v>
      </c>
      <c r="D18847" s="20" t="s">
        <v>27</v>
      </c>
      <c r="E18847" s="20" t="s">
        <v>28</v>
      </c>
      <c r="F18847" s="63">
        <v>173</v>
      </c>
      <c r="G18847" s="70">
        <v>0</v>
      </c>
      <c r="H18847" s="70"/>
      <c r="I18847" s="20"/>
    </row>
    <row r="18848" spans="2:9" x14ac:dyDescent="0.25">
      <c r="B18848" s="69">
        <v>39928</v>
      </c>
      <c r="C18848" s="20" t="s">
        <v>47</v>
      </c>
      <c r="D18848" s="20" t="s">
        <v>27</v>
      </c>
      <c r="E18848" s="20" t="s">
        <v>28</v>
      </c>
      <c r="F18848" s="63">
        <v>25</v>
      </c>
      <c r="G18848" s="70">
        <v>0</v>
      </c>
      <c r="H18848" s="70"/>
      <c r="I18848" s="20"/>
    </row>
    <row r="18849" spans="2:9" x14ac:dyDescent="0.25">
      <c r="B18849" s="69">
        <v>39928</v>
      </c>
      <c r="C18849" s="20" t="s">
        <v>47</v>
      </c>
      <c r="D18849" s="20" t="s">
        <v>27</v>
      </c>
      <c r="E18849" s="20" t="s">
        <v>28</v>
      </c>
      <c r="F18849" s="63">
        <v>11236</v>
      </c>
      <c r="G18849" s="70">
        <v>0</v>
      </c>
      <c r="H18849" s="70"/>
      <c r="I18849" s="20"/>
    </row>
    <row r="18850" spans="2:9" x14ac:dyDescent="0.25">
      <c r="B18850" s="69">
        <v>39928</v>
      </c>
      <c r="C18850" s="20" t="s">
        <v>47</v>
      </c>
      <c r="D18850" s="20" t="s">
        <v>27</v>
      </c>
      <c r="E18850" s="20" t="s">
        <v>28</v>
      </c>
      <c r="F18850" s="63">
        <v>531</v>
      </c>
      <c r="G18850" s="70">
        <v>0</v>
      </c>
      <c r="H18850" s="70"/>
      <c r="I18850" s="20"/>
    </row>
    <row r="18851" spans="2:9" x14ac:dyDescent="0.25">
      <c r="B18851" s="69">
        <v>39928</v>
      </c>
      <c r="C18851" s="20" t="s">
        <v>47</v>
      </c>
      <c r="D18851" s="20" t="s">
        <v>29</v>
      </c>
      <c r="E18851" s="20" t="s">
        <v>28</v>
      </c>
      <c r="F18851" s="63">
        <v>25985</v>
      </c>
      <c r="G18851" s="70">
        <v>0</v>
      </c>
      <c r="H18851" s="70"/>
      <c r="I18851" s="20"/>
    </row>
    <row r="18852" spans="2:9" x14ac:dyDescent="0.25">
      <c r="B18852" s="69">
        <v>39928</v>
      </c>
      <c r="C18852" s="20" t="s">
        <v>47</v>
      </c>
      <c r="D18852" s="20" t="s">
        <v>29</v>
      </c>
      <c r="E18852" s="20" t="s">
        <v>28</v>
      </c>
      <c r="F18852" s="63">
        <v>9636</v>
      </c>
      <c r="G18852" s="70">
        <v>0</v>
      </c>
      <c r="H18852" s="70"/>
      <c r="I18852" s="20"/>
    </row>
    <row r="18853" spans="2:9" x14ac:dyDescent="0.25">
      <c r="B18853" s="69">
        <v>39928</v>
      </c>
      <c r="C18853" s="20" t="s">
        <v>47</v>
      </c>
      <c r="D18853" s="20" t="s">
        <v>29</v>
      </c>
      <c r="E18853" s="20" t="s">
        <v>28</v>
      </c>
      <c r="F18853" s="63">
        <v>1766</v>
      </c>
      <c r="G18853" s="70">
        <v>0</v>
      </c>
      <c r="H18853" s="70"/>
      <c r="I18853" s="20"/>
    </row>
    <row r="18854" spans="2:9" x14ac:dyDescent="0.25">
      <c r="B18854" s="69">
        <v>39928</v>
      </c>
      <c r="C18854" s="20" t="s">
        <v>47</v>
      </c>
      <c r="D18854" s="20" t="s">
        <v>29</v>
      </c>
      <c r="E18854" s="20" t="s">
        <v>28</v>
      </c>
      <c r="F18854" s="63">
        <v>6637</v>
      </c>
      <c r="G18854" s="70">
        <v>0</v>
      </c>
      <c r="H18854" s="70"/>
      <c r="I18854" s="20"/>
    </row>
    <row r="18855" spans="2:9" x14ac:dyDescent="0.25">
      <c r="B18855" s="69">
        <v>39928</v>
      </c>
      <c r="C18855" s="20" t="s">
        <v>47</v>
      </c>
      <c r="D18855" s="20" t="s">
        <v>29</v>
      </c>
      <c r="E18855" s="20" t="s">
        <v>28</v>
      </c>
      <c r="F18855" s="63">
        <v>124</v>
      </c>
      <c r="G18855" s="70">
        <v>0</v>
      </c>
      <c r="H18855" s="70"/>
      <c r="I18855" s="20"/>
    </row>
    <row r="18856" spans="2:9" x14ac:dyDescent="0.25">
      <c r="B18856" s="69">
        <v>39928</v>
      </c>
      <c r="C18856" s="20" t="s">
        <v>47</v>
      </c>
      <c r="D18856" s="20" t="s">
        <v>29</v>
      </c>
      <c r="E18856" s="20" t="s">
        <v>28</v>
      </c>
      <c r="F18856" s="63">
        <v>13013</v>
      </c>
      <c r="G18856" s="70">
        <v>0</v>
      </c>
      <c r="H18856" s="70"/>
      <c r="I18856" s="20"/>
    </row>
    <row r="18857" spans="2:9" x14ac:dyDescent="0.25">
      <c r="B18857" s="69">
        <v>39928</v>
      </c>
      <c r="C18857" s="20" t="s">
        <v>47</v>
      </c>
      <c r="D18857" s="20" t="s">
        <v>29</v>
      </c>
      <c r="E18857" s="20" t="s">
        <v>28</v>
      </c>
      <c r="F18857" s="63">
        <v>25</v>
      </c>
      <c r="G18857" s="70">
        <v>0</v>
      </c>
      <c r="H18857" s="70"/>
      <c r="I18857" s="20"/>
    </row>
    <row r="18858" spans="2:9" x14ac:dyDescent="0.25">
      <c r="B18858" s="69">
        <v>39928</v>
      </c>
      <c r="C18858" s="20" t="s">
        <v>47</v>
      </c>
      <c r="D18858" s="20" t="s">
        <v>29</v>
      </c>
      <c r="E18858" s="20" t="s">
        <v>28</v>
      </c>
      <c r="F18858" s="63">
        <v>118837</v>
      </c>
      <c r="G18858" s="70">
        <v>0</v>
      </c>
      <c r="H18858" s="70"/>
      <c r="I18858" s="20"/>
    </row>
    <row r="18859" spans="2:9" x14ac:dyDescent="0.25">
      <c r="B18859" s="69">
        <v>39928</v>
      </c>
      <c r="C18859" s="20" t="s">
        <v>47</v>
      </c>
      <c r="D18859" s="20" t="s">
        <v>29</v>
      </c>
      <c r="E18859" s="20" t="s">
        <v>28</v>
      </c>
      <c r="F18859" s="63">
        <v>83</v>
      </c>
      <c r="G18859" s="70">
        <v>0</v>
      </c>
      <c r="H18859" s="70"/>
      <c r="I18859" s="20"/>
    </row>
    <row r="18860" spans="2:9" x14ac:dyDescent="0.25">
      <c r="B18860" s="69">
        <v>39928</v>
      </c>
      <c r="C18860" s="20" t="s">
        <v>47</v>
      </c>
      <c r="D18860" s="20" t="s">
        <v>29</v>
      </c>
      <c r="E18860" s="20" t="s">
        <v>28</v>
      </c>
      <c r="F18860" s="63">
        <v>32</v>
      </c>
      <c r="G18860" s="70">
        <v>0</v>
      </c>
      <c r="H18860" s="70"/>
      <c r="I18860" s="20"/>
    </row>
    <row r="18861" spans="2:9" x14ac:dyDescent="0.25">
      <c r="B18861" s="69">
        <v>39928</v>
      </c>
      <c r="C18861" s="20" t="s">
        <v>47</v>
      </c>
      <c r="D18861" s="20" t="s">
        <v>29</v>
      </c>
      <c r="E18861" s="20" t="s">
        <v>28</v>
      </c>
      <c r="F18861" s="63">
        <v>423360</v>
      </c>
      <c r="G18861" s="70">
        <v>0</v>
      </c>
      <c r="H18861" s="70"/>
      <c r="I18861" s="20"/>
    </row>
    <row r="18862" spans="2:9" x14ac:dyDescent="0.25">
      <c r="B18862" s="69">
        <v>39928</v>
      </c>
      <c r="C18862" s="20" t="s">
        <v>47</v>
      </c>
      <c r="D18862" s="20" t="s">
        <v>29</v>
      </c>
      <c r="E18862" s="20" t="s">
        <v>28</v>
      </c>
      <c r="F18862" s="63">
        <v>7958</v>
      </c>
      <c r="G18862" s="70">
        <v>0</v>
      </c>
      <c r="H18862" s="70"/>
      <c r="I18862" s="20"/>
    </row>
    <row r="18863" spans="2:9" x14ac:dyDescent="0.25">
      <c r="B18863" s="69">
        <v>39928</v>
      </c>
      <c r="C18863" s="20" t="s">
        <v>47</v>
      </c>
      <c r="D18863" s="20" t="s">
        <v>29</v>
      </c>
      <c r="E18863" s="20" t="s">
        <v>28</v>
      </c>
      <c r="F18863" s="63">
        <v>5573</v>
      </c>
      <c r="G18863" s="70">
        <v>0</v>
      </c>
      <c r="H18863" s="70"/>
      <c r="I18863" s="20"/>
    </row>
    <row r="18864" spans="2:9" x14ac:dyDescent="0.25">
      <c r="B18864" s="69">
        <v>39928</v>
      </c>
      <c r="C18864" s="20" t="s">
        <v>47</v>
      </c>
      <c r="D18864" s="20" t="s">
        <v>29</v>
      </c>
      <c r="E18864" s="20" t="s">
        <v>28</v>
      </c>
      <c r="F18864" s="63">
        <v>5160</v>
      </c>
      <c r="G18864" s="70">
        <v>0</v>
      </c>
      <c r="H18864" s="70"/>
      <c r="I18864" s="20"/>
    </row>
    <row r="18865" spans="2:9" x14ac:dyDescent="0.25">
      <c r="B18865" s="69">
        <v>39928</v>
      </c>
      <c r="C18865" s="20" t="s">
        <v>47</v>
      </c>
      <c r="D18865" s="20" t="s">
        <v>29</v>
      </c>
      <c r="E18865" s="20" t="s">
        <v>28</v>
      </c>
      <c r="F18865" s="63">
        <v>287</v>
      </c>
      <c r="G18865" s="70">
        <v>0</v>
      </c>
      <c r="H18865" s="70"/>
      <c r="I18865" s="20"/>
    </row>
    <row r="18866" spans="2:9" x14ac:dyDescent="0.25">
      <c r="B18866" s="69">
        <v>39928</v>
      </c>
      <c r="C18866" s="20" t="s">
        <v>47</v>
      </c>
      <c r="D18866" s="20" t="s">
        <v>29</v>
      </c>
      <c r="E18866" s="20" t="s">
        <v>28</v>
      </c>
      <c r="F18866" s="63">
        <v>46128</v>
      </c>
      <c r="G18866" s="70">
        <v>0</v>
      </c>
      <c r="H18866" s="70"/>
      <c r="I18866" s="20"/>
    </row>
    <row r="18867" spans="2:9" x14ac:dyDescent="0.25">
      <c r="B18867" s="69">
        <v>39928</v>
      </c>
      <c r="C18867" s="20" t="s">
        <v>47</v>
      </c>
      <c r="D18867" s="20" t="s">
        <v>29</v>
      </c>
      <c r="E18867" s="20" t="s">
        <v>28</v>
      </c>
      <c r="F18867" s="63">
        <v>14413</v>
      </c>
      <c r="G18867" s="70">
        <v>0</v>
      </c>
      <c r="H18867" s="70"/>
      <c r="I18867" s="20"/>
    </row>
    <row r="18868" spans="2:9" x14ac:dyDescent="0.25">
      <c r="B18868" s="69">
        <v>39928</v>
      </c>
      <c r="C18868" s="20" t="s">
        <v>47</v>
      </c>
      <c r="D18868" s="20" t="s">
        <v>29</v>
      </c>
      <c r="E18868" s="20" t="s">
        <v>28</v>
      </c>
      <c r="F18868" s="63">
        <v>883</v>
      </c>
      <c r="G18868" s="70">
        <v>0</v>
      </c>
      <c r="H18868" s="70"/>
      <c r="I18868" s="20"/>
    </row>
    <row r="18869" spans="2:9" x14ac:dyDescent="0.25">
      <c r="B18869" s="69">
        <v>39928</v>
      </c>
      <c r="C18869" s="20" t="s">
        <v>47</v>
      </c>
      <c r="D18869" s="20" t="s">
        <v>29</v>
      </c>
      <c r="E18869" s="20" t="s">
        <v>28</v>
      </c>
      <c r="F18869" s="63">
        <v>246</v>
      </c>
      <c r="G18869" s="70">
        <v>0</v>
      </c>
      <c r="H18869" s="70"/>
      <c r="I18869" s="20"/>
    </row>
    <row r="18870" spans="2:9" x14ac:dyDescent="0.25">
      <c r="B18870" s="69">
        <v>39928</v>
      </c>
      <c r="C18870" s="20" t="s">
        <v>47</v>
      </c>
      <c r="D18870" s="20" t="s">
        <v>29</v>
      </c>
      <c r="E18870" s="20" t="s">
        <v>28</v>
      </c>
      <c r="F18870" s="63">
        <v>8885</v>
      </c>
      <c r="G18870" s="70">
        <v>0</v>
      </c>
      <c r="H18870" s="70"/>
      <c r="I18870" s="20"/>
    </row>
    <row r="18871" spans="2:9" x14ac:dyDescent="0.25">
      <c r="B18871" s="69">
        <v>39928</v>
      </c>
      <c r="C18871" s="20" t="s">
        <v>47</v>
      </c>
      <c r="D18871" s="20" t="s">
        <v>29</v>
      </c>
      <c r="E18871" s="20" t="s">
        <v>28</v>
      </c>
      <c r="F18871" s="63">
        <v>1103</v>
      </c>
      <c r="G18871" s="70">
        <v>0</v>
      </c>
      <c r="H18871" s="70"/>
      <c r="I18871" s="20"/>
    </row>
    <row r="18872" spans="2:9" x14ac:dyDescent="0.25">
      <c r="B18872" s="69">
        <v>39928</v>
      </c>
      <c r="C18872" s="20" t="s">
        <v>47</v>
      </c>
      <c r="D18872" s="20" t="s">
        <v>30</v>
      </c>
      <c r="E18872" s="20" t="s">
        <v>28</v>
      </c>
      <c r="F18872" s="63">
        <v>26476</v>
      </c>
      <c r="G18872" s="70">
        <v>0</v>
      </c>
      <c r="H18872" s="70"/>
      <c r="I18872" s="20"/>
    </row>
    <row r="18873" spans="2:9" x14ac:dyDescent="0.25">
      <c r="B18873" s="69">
        <v>39928</v>
      </c>
      <c r="C18873" s="20" t="s">
        <v>47</v>
      </c>
      <c r="D18873" s="20" t="s">
        <v>30</v>
      </c>
      <c r="E18873" s="20" t="s">
        <v>28</v>
      </c>
      <c r="F18873" s="63">
        <v>11457</v>
      </c>
      <c r="G18873" s="70">
        <v>0</v>
      </c>
      <c r="H18873" s="70"/>
      <c r="I18873" s="20"/>
    </row>
    <row r="18874" spans="2:9" x14ac:dyDescent="0.25">
      <c r="B18874" s="69">
        <v>39928</v>
      </c>
      <c r="C18874" s="20" t="s">
        <v>47</v>
      </c>
      <c r="D18874" s="20" t="s">
        <v>30</v>
      </c>
      <c r="E18874" s="20" t="s">
        <v>28</v>
      </c>
      <c r="F18874" s="63">
        <v>2780</v>
      </c>
      <c r="G18874" s="70">
        <v>0</v>
      </c>
      <c r="H18874" s="70"/>
      <c r="I18874" s="20"/>
    </row>
    <row r="18875" spans="2:9" x14ac:dyDescent="0.25">
      <c r="B18875" s="69">
        <v>39928</v>
      </c>
      <c r="C18875" s="20" t="s">
        <v>47</v>
      </c>
      <c r="D18875" s="20" t="s">
        <v>30</v>
      </c>
      <c r="E18875" s="20" t="s">
        <v>28</v>
      </c>
      <c r="F18875" s="63">
        <v>9347</v>
      </c>
      <c r="G18875" s="70">
        <v>0</v>
      </c>
      <c r="H18875" s="70"/>
      <c r="I18875" s="20"/>
    </row>
    <row r="18876" spans="2:9" x14ac:dyDescent="0.25">
      <c r="B18876" s="69">
        <v>39928</v>
      </c>
      <c r="C18876" s="20" t="s">
        <v>47</v>
      </c>
      <c r="D18876" s="20" t="s">
        <v>30</v>
      </c>
      <c r="E18876" s="20" t="s">
        <v>28</v>
      </c>
      <c r="F18876" s="63">
        <v>154</v>
      </c>
      <c r="G18876" s="70">
        <v>0</v>
      </c>
      <c r="H18876" s="70"/>
      <c r="I18876" s="20"/>
    </row>
    <row r="18877" spans="2:9" x14ac:dyDescent="0.25">
      <c r="B18877" s="69">
        <v>39928</v>
      </c>
      <c r="C18877" s="20" t="s">
        <v>47</v>
      </c>
      <c r="D18877" s="20" t="s">
        <v>30</v>
      </c>
      <c r="E18877" s="20" t="s">
        <v>28</v>
      </c>
      <c r="F18877" s="63">
        <v>20776</v>
      </c>
      <c r="G18877" s="70">
        <v>0</v>
      </c>
      <c r="H18877" s="70"/>
      <c r="I18877" s="20"/>
    </row>
    <row r="18878" spans="2:9" x14ac:dyDescent="0.25">
      <c r="B18878" s="69">
        <v>39928</v>
      </c>
      <c r="C18878" s="20" t="s">
        <v>47</v>
      </c>
      <c r="D18878" s="20" t="s">
        <v>30</v>
      </c>
      <c r="E18878" s="20" t="s">
        <v>28</v>
      </c>
      <c r="F18878" s="63">
        <v>610</v>
      </c>
      <c r="G18878" s="70">
        <v>0</v>
      </c>
      <c r="H18878" s="70"/>
      <c r="I18878" s="20"/>
    </row>
    <row r="18879" spans="2:9" x14ac:dyDescent="0.25">
      <c r="B18879" s="69">
        <v>39928</v>
      </c>
      <c r="C18879" s="20" t="s">
        <v>47</v>
      </c>
      <c r="D18879" s="20" t="s">
        <v>30</v>
      </c>
      <c r="E18879" s="20" t="s">
        <v>28</v>
      </c>
      <c r="F18879" s="63">
        <v>245202</v>
      </c>
      <c r="G18879" s="70">
        <v>0</v>
      </c>
      <c r="H18879" s="70"/>
      <c r="I18879" s="20"/>
    </row>
    <row r="18880" spans="2:9" x14ac:dyDescent="0.25">
      <c r="B18880" s="69">
        <v>39928</v>
      </c>
      <c r="C18880" s="20" t="s">
        <v>47</v>
      </c>
      <c r="D18880" s="20" t="s">
        <v>30</v>
      </c>
      <c r="E18880" s="20" t="s">
        <v>28</v>
      </c>
      <c r="F18880" s="63">
        <v>159</v>
      </c>
      <c r="G18880" s="70">
        <v>0</v>
      </c>
      <c r="H18880" s="70"/>
      <c r="I18880" s="20"/>
    </row>
    <row r="18881" spans="2:9" x14ac:dyDescent="0.25">
      <c r="B18881" s="69">
        <v>39928</v>
      </c>
      <c r="C18881" s="20" t="s">
        <v>47</v>
      </c>
      <c r="D18881" s="20" t="s">
        <v>30</v>
      </c>
      <c r="E18881" s="20" t="s">
        <v>28</v>
      </c>
      <c r="F18881" s="63">
        <v>56</v>
      </c>
      <c r="G18881" s="70">
        <v>0</v>
      </c>
      <c r="H18881" s="70"/>
      <c r="I18881" s="20"/>
    </row>
    <row r="18882" spans="2:9" x14ac:dyDescent="0.25">
      <c r="B18882" s="69">
        <v>39928</v>
      </c>
      <c r="C18882" s="20" t="s">
        <v>47</v>
      </c>
      <c r="D18882" s="20" t="s">
        <v>30</v>
      </c>
      <c r="E18882" s="20" t="s">
        <v>28</v>
      </c>
      <c r="F18882" s="63">
        <v>547605</v>
      </c>
      <c r="G18882" s="70">
        <v>0</v>
      </c>
      <c r="H18882" s="70"/>
      <c r="I18882" s="20"/>
    </row>
    <row r="18883" spans="2:9" x14ac:dyDescent="0.25">
      <c r="B18883" s="69">
        <v>39928</v>
      </c>
      <c r="C18883" s="20" t="s">
        <v>47</v>
      </c>
      <c r="D18883" s="20" t="s">
        <v>30</v>
      </c>
      <c r="E18883" s="20" t="s">
        <v>28</v>
      </c>
      <c r="F18883" s="63">
        <v>8016</v>
      </c>
      <c r="G18883" s="70">
        <v>0</v>
      </c>
      <c r="H18883" s="70"/>
      <c r="I18883" s="20"/>
    </row>
    <row r="18884" spans="2:9" x14ac:dyDescent="0.25">
      <c r="B18884" s="69">
        <v>39928</v>
      </c>
      <c r="C18884" s="20" t="s">
        <v>47</v>
      </c>
      <c r="D18884" s="20" t="s">
        <v>30</v>
      </c>
      <c r="E18884" s="20" t="s">
        <v>28</v>
      </c>
      <c r="F18884" s="63">
        <v>6437</v>
      </c>
      <c r="G18884" s="70">
        <v>0</v>
      </c>
      <c r="H18884" s="70"/>
      <c r="I18884" s="20"/>
    </row>
    <row r="18885" spans="2:9" x14ac:dyDescent="0.25">
      <c r="B18885" s="69">
        <v>39928</v>
      </c>
      <c r="C18885" s="20" t="s">
        <v>47</v>
      </c>
      <c r="D18885" s="20" t="s">
        <v>30</v>
      </c>
      <c r="E18885" s="20" t="s">
        <v>28</v>
      </c>
      <c r="F18885" s="63">
        <v>4137</v>
      </c>
      <c r="G18885" s="70">
        <v>0</v>
      </c>
      <c r="H18885" s="70"/>
      <c r="I18885" s="20"/>
    </row>
    <row r="18886" spans="2:9" x14ac:dyDescent="0.25">
      <c r="B18886" s="69">
        <v>39928</v>
      </c>
      <c r="C18886" s="20" t="s">
        <v>47</v>
      </c>
      <c r="D18886" s="20" t="s">
        <v>30</v>
      </c>
      <c r="E18886" s="20" t="s">
        <v>28</v>
      </c>
      <c r="F18886" s="63">
        <v>409</v>
      </c>
      <c r="G18886" s="70">
        <v>0</v>
      </c>
      <c r="H18886" s="70"/>
      <c r="I18886" s="20"/>
    </row>
    <row r="18887" spans="2:9" x14ac:dyDescent="0.25">
      <c r="B18887" s="69">
        <v>39928</v>
      </c>
      <c r="C18887" s="20" t="s">
        <v>47</v>
      </c>
      <c r="D18887" s="20" t="s">
        <v>30</v>
      </c>
      <c r="E18887" s="20" t="s">
        <v>28</v>
      </c>
      <c r="F18887" s="63">
        <v>47277</v>
      </c>
      <c r="G18887" s="70">
        <v>0</v>
      </c>
      <c r="H18887" s="70"/>
      <c r="I18887" s="20"/>
    </row>
    <row r="18888" spans="2:9" x14ac:dyDescent="0.25">
      <c r="B18888" s="69">
        <v>39928</v>
      </c>
      <c r="C18888" s="20" t="s">
        <v>47</v>
      </c>
      <c r="D18888" s="20" t="s">
        <v>30</v>
      </c>
      <c r="E18888" s="20" t="s">
        <v>28</v>
      </c>
      <c r="F18888" s="63">
        <v>20844</v>
      </c>
      <c r="G18888" s="70">
        <v>0</v>
      </c>
      <c r="H18888" s="70"/>
      <c r="I18888" s="20"/>
    </row>
    <row r="18889" spans="2:9" x14ac:dyDescent="0.25">
      <c r="B18889" s="69">
        <v>39928</v>
      </c>
      <c r="C18889" s="20" t="s">
        <v>47</v>
      </c>
      <c r="D18889" s="20" t="s">
        <v>30</v>
      </c>
      <c r="E18889" s="20" t="s">
        <v>28</v>
      </c>
      <c r="F18889" s="63">
        <v>947</v>
      </c>
      <c r="G18889" s="70">
        <v>0</v>
      </c>
      <c r="H18889" s="70"/>
      <c r="I18889" s="20"/>
    </row>
    <row r="18890" spans="2:9" x14ac:dyDescent="0.25">
      <c r="B18890" s="69">
        <v>39928</v>
      </c>
      <c r="C18890" s="20" t="s">
        <v>47</v>
      </c>
      <c r="D18890" s="20" t="s">
        <v>30</v>
      </c>
      <c r="E18890" s="20" t="s">
        <v>28</v>
      </c>
      <c r="F18890" s="63">
        <v>365</v>
      </c>
      <c r="G18890" s="70">
        <v>0</v>
      </c>
      <c r="H18890" s="70"/>
      <c r="I18890" s="20"/>
    </row>
    <row r="18891" spans="2:9" x14ac:dyDescent="0.25">
      <c r="B18891" s="69">
        <v>39928</v>
      </c>
      <c r="C18891" s="20" t="s">
        <v>47</v>
      </c>
      <c r="D18891" s="20" t="s">
        <v>30</v>
      </c>
      <c r="E18891" s="20" t="s">
        <v>28</v>
      </c>
      <c r="F18891" s="63">
        <v>132</v>
      </c>
      <c r="G18891" s="70">
        <v>0</v>
      </c>
      <c r="H18891" s="70"/>
      <c r="I18891" s="20"/>
    </row>
    <row r="18892" spans="2:9" x14ac:dyDescent="0.25">
      <c r="B18892" s="69">
        <v>39928</v>
      </c>
      <c r="C18892" s="20" t="s">
        <v>47</v>
      </c>
      <c r="D18892" s="20" t="s">
        <v>30</v>
      </c>
      <c r="E18892" s="20" t="s">
        <v>28</v>
      </c>
      <c r="F18892" s="63">
        <v>1172</v>
      </c>
      <c r="G18892" s="70">
        <v>0</v>
      </c>
      <c r="H18892" s="70"/>
      <c r="I18892" s="20"/>
    </row>
    <row r="18893" spans="2:9" x14ac:dyDescent="0.25">
      <c r="B18893" s="69">
        <v>39928</v>
      </c>
      <c r="C18893" s="20" t="s">
        <v>47</v>
      </c>
      <c r="D18893" s="20" t="s">
        <v>27</v>
      </c>
      <c r="E18893" s="20" t="s">
        <v>28</v>
      </c>
      <c r="F18893" s="63">
        <v>1132</v>
      </c>
      <c r="G18893" s="70">
        <v>0</v>
      </c>
      <c r="H18893" s="70"/>
      <c r="I18893" s="20"/>
    </row>
    <row r="18894" spans="2:9" x14ac:dyDescent="0.25">
      <c r="B18894" s="69">
        <v>39928</v>
      </c>
      <c r="C18894" s="20" t="s">
        <v>47</v>
      </c>
      <c r="D18894" s="20" t="s">
        <v>27</v>
      </c>
      <c r="E18894" s="20" t="s">
        <v>28</v>
      </c>
      <c r="F18894" s="63">
        <v>95</v>
      </c>
      <c r="G18894" s="70">
        <v>0</v>
      </c>
      <c r="H18894" s="70"/>
      <c r="I18894" s="20"/>
    </row>
    <row r="18895" spans="2:9" x14ac:dyDescent="0.25">
      <c r="B18895" s="69">
        <v>39928</v>
      </c>
      <c r="C18895" s="20" t="s">
        <v>47</v>
      </c>
      <c r="D18895" s="20" t="s">
        <v>27</v>
      </c>
      <c r="E18895" s="20" t="s">
        <v>28</v>
      </c>
      <c r="F18895" s="63">
        <v>96</v>
      </c>
      <c r="G18895" s="70">
        <v>0</v>
      </c>
      <c r="H18895" s="70"/>
      <c r="I18895" s="20"/>
    </row>
    <row r="18896" spans="2:9" x14ac:dyDescent="0.25">
      <c r="B18896" s="69">
        <v>39928</v>
      </c>
      <c r="C18896" s="20" t="s">
        <v>47</v>
      </c>
      <c r="D18896" s="20" t="s">
        <v>27</v>
      </c>
      <c r="E18896" s="20" t="s">
        <v>28</v>
      </c>
      <c r="F18896" s="63">
        <v>6</v>
      </c>
      <c r="G18896" s="70">
        <v>0</v>
      </c>
      <c r="H18896" s="70"/>
      <c r="I18896" s="20"/>
    </row>
    <row r="18897" spans="2:9" x14ac:dyDescent="0.25">
      <c r="B18897" s="69">
        <v>39928</v>
      </c>
      <c r="C18897" s="20" t="s">
        <v>47</v>
      </c>
      <c r="D18897" s="20" t="s">
        <v>27</v>
      </c>
      <c r="E18897" s="20" t="s">
        <v>28</v>
      </c>
      <c r="F18897" s="63">
        <v>1544</v>
      </c>
      <c r="G18897" s="70">
        <v>0</v>
      </c>
      <c r="H18897" s="70"/>
      <c r="I18897" s="20"/>
    </row>
    <row r="18898" spans="2:9" x14ac:dyDescent="0.25">
      <c r="B18898" s="69">
        <v>39928</v>
      </c>
      <c r="C18898" s="20" t="s">
        <v>47</v>
      </c>
      <c r="D18898" s="20" t="s">
        <v>27</v>
      </c>
      <c r="E18898" s="20" t="s">
        <v>28</v>
      </c>
      <c r="F18898" s="63">
        <v>418</v>
      </c>
      <c r="G18898" s="70">
        <v>0</v>
      </c>
      <c r="H18898" s="70"/>
      <c r="I18898" s="20"/>
    </row>
    <row r="18899" spans="2:9" x14ac:dyDescent="0.25">
      <c r="B18899" s="69">
        <v>39928</v>
      </c>
      <c r="C18899" s="20" t="s">
        <v>47</v>
      </c>
      <c r="D18899" s="20" t="s">
        <v>27</v>
      </c>
      <c r="E18899" s="20" t="s">
        <v>28</v>
      </c>
      <c r="F18899" s="63">
        <v>12121</v>
      </c>
      <c r="G18899" s="70">
        <v>0</v>
      </c>
      <c r="H18899" s="70"/>
      <c r="I18899" s="20"/>
    </row>
    <row r="18900" spans="2:9" x14ac:dyDescent="0.25">
      <c r="B18900" s="69">
        <v>39928</v>
      </c>
      <c r="C18900" s="20" t="s">
        <v>47</v>
      </c>
      <c r="D18900" s="20" t="s">
        <v>27</v>
      </c>
      <c r="E18900" s="20" t="s">
        <v>28</v>
      </c>
      <c r="F18900" s="63">
        <v>6</v>
      </c>
      <c r="G18900" s="70">
        <v>0</v>
      </c>
      <c r="H18900" s="70"/>
      <c r="I18900" s="20"/>
    </row>
    <row r="18901" spans="2:9" x14ac:dyDescent="0.25">
      <c r="B18901" s="69">
        <v>39928</v>
      </c>
      <c r="C18901" s="20" t="s">
        <v>47</v>
      </c>
      <c r="D18901" s="20" t="s">
        <v>27</v>
      </c>
      <c r="E18901" s="20" t="s">
        <v>28</v>
      </c>
      <c r="F18901" s="63">
        <v>13537</v>
      </c>
      <c r="G18901" s="70">
        <v>0</v>
      </c>
      <c r="H18901" s="70"/>
      <c r="I18901" s="20"/>
    </row>
    <row r="18902" spans="2:9" x14ac:dyDescent="0.25">
      <c r="B18902" s="69">
        <v>39928</v>
      </c>
      <c r="C18902" s="20" t="s">
        <v>47</v>
      </c>
      <c r="D18902" s="20" t="s">
        <v>27</v>
      </c>
      <c r="E18902" s="20" t="s">
        <v>28</v>
      </c>
      <c r="F18902" s="63">
        <v>248</v>
      </c>
      <c r="G18902" s="70">
        <v>0</v>
      </c>
      <c r="H18902" s="70"/>
      <c r="I18902" s="20"/>
    </row>
    <row r="18903" spans="2:9" x14ac:dyDescent="0.25">
      <c r="B18903" s="69">
        <v>39928</v>
      </c>
      <c r="C18903" s="20" t="s">
        <v>47</v>
      </c>
      <c r="D18903" s="20" t="s">
        <v>27</v>
      </c>
      <c r="E18903" s="20" t="s">
        <v>28</v>
      </c>
      <c r="F18903" s="63">
        <v>411</v>
      </c>
      <c r="G18903" s="70">
        <v>0</v>
      </c>
      <c r="H18903" s="70"/>
      <c r="I18903" s="20"/>
    </row>
    <row r="18904" spans="2:9" x14ac:dyDescent="0.25">
      <c r="B18904" s="69">
        <v>39928</v>
      </c>
      <c r="C18904" s="20" t="s">
        <v>47</v>
      </c>
      <c r="D18904" s="20" t="s">
        <v>27</v>
      </c>
      <c r="E18904" s="20" t="s">
        <v>28</v>
      </c>
      <c r="F18904" s="63">
        <v>137</v>
      </c>
      <c r="G18904" s="70">
        <v>0</v>
      </c>
      <c r="H18904" s="70"/>
      <c r="I18904" s="20"/>
    </row>
    <row r="18905" spans="2:9" x14ac:dyDescent="0.25">
      <c r="B18905" s="69">
        <v>39928</v>
      </c>
      <c r="C18905" s="20" t="s">
        <v>47</v>
      </c>
      <c r="D18905" s="20" t="s">
        <v>27</v>
      </c>
      <c r="E18905" s="20" t="s">
        <v>28</v>
      </c>
      <c r="F18905" s="63">
        <v>14</v>
      </c>
      <c r="G18905" s="70">
        <v>0</v>
      </c>
      <c r="H18905" s="70"/>
      <c r="I18905" s="20"/>
    </row>
    <row r="18906" spans="2:9" x14ac:dyDescent="0.25">
      <c r="B18906" s="69">
        <v>39928</v>
      </c>
      <c r="C18906" s="20" t="s">
        <v>47</v>
      </c>
      <c r="D18906" s="20" t="s">
        <v>27</v>
      </c>
      <c r="E18906" s="20" t="s">
        <v>28</v>
      </c>
      <c r="F18906" s="63">
        <v>55</v>
      </c>
      <c r="G18906" s="70">
        <v>0</v>
      </c>
      <c r="H18906" s="70"/>
      <c r="I18906" s="20"/>
    </row>
    <row r="18907" spans="2:9" x14ac:dyDescent="0.25">
      <c r="B18907" s="69">
        <v>39928</v>
      </c>
      <c r="C18907" s="20" t="s">
        <v>47</v>
      </c>
      <c r="D18907" s="20" t="s">
        <v>27</v>
      </c>
      <c r="E18907" s="20" t="s">
        <v>28</v>
      </c>
      <c r="F18907" s="63">
        <v>8</v>
      </c>
      <c r="G18907" s="70">
        <v>0</v>
      </c>
      <c r="H18907" s="70"/>
      <c r="I18907" s="20"/>
    </row>
    <row r="18908" spans="2:9" x14ac:dyDescent="0.25">
      <c r="B18908" s="69">
        <v>39928</v>
      </c>
      <c r="C18908" s="20" t="s">
        <v>47</v>
      </c>
      <c r="D18908" s="20" t="s">
        <v>27</v>
      </c>
      <c r="E18908" s="20" t="s">
        <v>28</v>
      </c>
      <c r="F18908" s="63">
        <v>4384</v>
      </c>
      <c r="G18908" s="70">
        <v>0</v>
      </c>
      <c r="H18908" s="70"/>
      <c r="I18908" s="20"/>
    </row>
    <row r="18909" spans="2:9" x14ac:dyDescent="0.25">
      <c r="B18909" s="69">
        <v>39928</v>
      </c>
      <c r="C18909" s="20" t="s">
        <v>47</v>
      </c>
      <c r="D18909" s="20" t="s">
        <v>27</v>
      </c>
      <c r="E18909" s="20" t="s">
        <v>28</v>
      </c>
      <c r="F18909" s="63">
        <v>93</v>
      </c>
      <c r="G18909" s="70">
        <v>0</v>
      </c>
      <c r="H18909" s="70"/>
      <c r="I18909" s="20"/>
    </row>
    <row r="18910" spans="2:9" x14ac:dyDescent="0.25">
      <c r="B18910" s="69">
        <v>39928</v>
      </c>
      <c r="C18910" s="20" t="s">
        <v>47</v>
      </c>
      <c r="D18910" s="20" t="s">
        <v>29</v>
      </c>
      <c r="E18910" s="20" t="s">
        <v>28</v>
      </c>
      <c r="F18910" s="63">
        <v>11469</v>
      </c>
      <c r="G18910" s="70">
        <v>0</v>
      </c>
      <c r="H18910" s="70"/>
      <c r="I18910" s="20"/>
    </row>
    <row r="18911" spans="2:9" x14ac:dyDescent="0.25">
      <c r="B18911" s="69">
        <v>39928</v>
      </c>
      <c r="C18911" s="20" t="s">
        <v>47</v>
      </c>
      <c r="D18911" s="20" t="s">
        <v>29</v>
      </c>
      <c r="E18911" s="20" t="s">
        <v>28</v>
      </c>
      <c r="F18911" s="63">
        <v>2558</v>
      </c>
      <c r="G18911" s="70">
        <v>0</v>
      </c>
      <c r="H18911" s="70"/>
      <c r="I18911" s="20"/>
    </row>
    <row r="18912" spans="2:9" x14ac:dyDescent="0.25">
      <c r="B18912" s="69">
        <v>39928</v>
      </c>
      <c r="C18912" s="20" t="s">
        <v>47</v>
      </c>
      <c r="D18912" s="20" t="s">
        <v>29</v>
      </c>
      <c r="E18912" s="20" t="s">
        <v>28</v>
      </c>
      <c r="F18912" s="63">
        <v>251</v>
      </c>
      <c r="G18912" s="70">
        <v>0</v>
      </c>
      <c r="H18912" s="70"/>
      <c r="I18912" s="20"/>
    </row>
    <row r="18913" spans="2:9" x14ac:dyDescent="0.25">
      <c r="B18913" s="69">
        <v>39928</v>
      </c>
      <c r="C18913" s="20" t="s">
        <v>47</v>
      </c>
      <c r="D18913" s="20" t="s">
        <v>29</v>
      </c>
      <c r="E18913" s="20" t="s">
        <v>28</v>
      </c>
      <c r="F18913" s="63">
        <v>3865</v>
      </c>
      <c r="G18913" s="70">
        <v>0</v>
      </c>
      <c r="H18913" s="70"/>
      <c r="I18913" s="20"/>
    </row>
    <row r="18914" spans="2:9" x14ac:dyDescent="0.25">
      <c r="B18914" s="69">
        <v>39928</v>
      </c>
      <c r="C18914" s="20" t="s">
        <v>47</v>
      </c>
      <c r="D18914" s="20" t="s">
        <v>29</v>
      </c>
      <c r="E18914" s="20" t="s">
        <v>28</v>
      </c>
      <c r="F18914" s="63">
        <v>30</v>
      </c>
      <c r="G18914" s="70">
        <v>0</v>
      </c>
      <c r="H18914" s="70"/>
      <c r="I18914" s="20"/>
    </row>
    <row r="18915" spans="2:9" x14ac:dyDescent="0.25">
      <c r="B18915" s="69">
        <v>39928</v>
      </c>
      <c r="C18915" s="20" t="s">
        <v>47</v>
      </c>
      <c r="D18915" s="20" t="s">
        <v>29</v>
      </c>
      <c r="E18915" s="20" t="s">
        <v>28</v>
      </c>
      <c r="F18915" s="63">
        <v>11208</v>
      </c>
      <c r="G18915" s="70">
        <v>0</v>
      </c>
      <c r="H18915" s="70"/>
      <c r="I18915" s="20"/>
    </row>
    <row r="18916" spans="2:9" x14ac:dyDescent="0.25">
      <c r="B18916" s="69">
        <v>39928</v>
      </c>
      <c r="C18916" s="20" t="s">
        <v>47</v>
      </c>
      <c r="D18916" s="20" t="s">
        <v>29</v>
      </c>
      <c r="E18916" s="20" t="s">
        <v>28</v>
      </c>
      <c r="F18916" s="63">
        <v>29</v>
      </c>
      <c r="G18916" s="70">
        <v>0</v>
      </c>
      <c r="H18916" s="70"/>
      <c r="I18916" s="20"/>
    </row>
    <row r="18917" spans="2:9" x14ac:dyDescent="0.25">
      <c r="B18917" s="69">
        <v>39928</v>
      </c>
      <c r="C18917" s="20" t="s">
        <v>47</v>
      </c>
      <c r="D18917" s="20" t="s">
        <v>29</v>
      </c>
      <c r="E18917" s="20" t="s">
        <v>28</v>
      </c>
      <c r="F18917" s="63">
        <v>65137</v>
      </c>
      <c r="G18917" s="70">
        <v>0</v>
      </c>
      <c r="H18917" s="70"/>
      <c r="I18917" s="20"/>
    </row>
    <row r="18918" spans="2:9" x14ac:dyDescent="0.25">
      <c r="B18918" s="69">
        <v>39928</v>
      </c>
      <c r="C18918" s="20" t="s">
        <v>47</v>
      </c>
      <c r="D18918" s="20" t="s">
        <v>29</v>
      </c>
      <c r="E18918" s="20" t="s">
        <v>28</v>
      </c>
      <c r="F18918" s="63">
        <v>50096</v>
      </c>
      <c r="G18918" s="70">
        <v>0</v>
      </c>
      <c r="H18918" s="70"/>
      <c r="I18918" s="20"/>
    </row>
    <row r="18919" spans="2:9" x14ac:dyDescent="0.25">
      <c r="B18919" s="69">
        <v>39928</v>
      </c>
      <c r="C18919" s="20" t="s">
        <v>47</v>
      </c>
      <c r="D18919" s="20" t="s">
        <v>29</v>
      </c>
      <c r="E18919" s="20" t="s">
        <v>28</v>
      </c>
      <c r="F18919" s="63">
        <v>245</v>
      </c>
      <c r="G18919" s="70">
        <v>0</v>
      </c>
      <c r="H18919" s="70"/>
      <c r="I18919" s="20"/>
    </row>
    <row r="18920" spans="2:9" x14ac:dyDescent="0.25">
      <c r="B18920" s="69">
        <v>39928</v>
      </c>
      <c r="C18920" s="20" t="s">
        <v>47</v>
      </c>
      <c r="D18920" s="20" t="s">
        <v>29</v>
      </c>
      <c r="E18920" s="20" t="s">
        <v>28</v>
      </c>
      <c r="F18920" s="63">
        <v>918</v>
      </c>
      <c r="G18920" s="70">
        <v>0</v>
      </c>
      <c r="H18920" s="70"/>
      <c r="I18920" s="20"/>
    </row>
    <row r="18921" spans="2:9" x14ac:dyDescent="0.25">
      <c r="B18921" s="69">
        <v>39928</v>
      </c>
      <c r="C18921" s="20" t="s">
        <v>47</v>
      </c>
      <c r="D18921" s="20" t="s">
        <v>29</v>
      </c>
      <c r="E18921" s="20" t="s">
        <v>28</v>
      </c>
      <c r="F18921" s="63">
        <v>6050</v>
      </c>
      <c r="G18921" s="70">
        <v>0</v>
      </c>
      <c r="H18921" s="70"/>
      <c r="I18921" s="20"/>
    </row>
    <row r="18922" spans="2:9" x14ac:dyDescent="0.25">
      <c r="B18922" s="69">
        <v>39928</v>
      </c>
      <c r="C18922" s="20" t="s">
        <v>47</v>
      </c>
      <c r="D18922" s="20" t="s">
        <v>29</v>
      </c>
      <c r="E18922" s="20" t="s">
        <v>28</v>
      </c>
      <c r="F18922" s="63">
        <v>108</v>
      </c>
      <c r="G18922" s="70">
        <v>0</v>
      </c>
      <c r="H18922" s="70"/>
      <c r="I18922" s="20"/>
    </row>
    <row r="18923" spans="2:9" x14ac:dyDescent="0.25">
      <c r="B18923" s="69">
        <v>39928</v>
      </c>
      <c r="C18923" s="20" t="s">
        <v>47</v>
      </c>
      <c r="D18923" s="20" t="s">
        <v>29</v>
      </c>
      <c r="E18923" s="20" t="s">
        <v>28</v>
      </c>
      <c r="F18923" s="63">
        <v>1487</v>
      </c>
      <c r="G18923" s="70">
        <v>0</v>
      </c>
      <c r="H18923" s="70"/>
      <c r="I18923" s="20"/>
    </row>
    <row r="18924" spans="2:9" x14ac:dyDescent="0.25">
      <c r="B18924" s="69">
        <v>39928</v>
      </c>
      <c r="C18924" s="20" t="s">
        <v>47</v>
      </c>
      <c r="D18924" s="20" t="s">
        <v>29</v>
      </c>
      <c r="E18924" s="20" t="s">
        <v>28</v>
      </c>
      <c r="F18924" s="63">
        <v>19526</v>
      </c>
      <c r="G18924" s="70">
        <v>0</v>
      </c>
      <c r="H18924" s="70"/>
      <c r="I18924" s="20"/>
    </row>
    <row r="18925" spans="2:9" x14ac:dyDescent="0.25">
      <c r="B18925" s="69">
        <v>39928</v>
      </c>
      <c r="C18925" s="20" t="s">
        <v>47</v>
      </c>
      <c r="D18925" s="20" t="s">
        <v>29</v>
      </c>
      <c r="E18925" s="20" t="s">
        <v>28</v>
      </c>
      <c r="F18925" s="63">
        <v>283</v>
      </c>
      <c r="G18925" s="70">
        <v>0</v>
      </c>
      <c r="H18925" s="70"/>
      <c r="I18925" s="20"/>
    </row>
    <row r="18926" spans="2:9" x14ac:dyDescent="0.25">
      <c r="B18926" s="69">
        <v>39928</v>
      </c>
      <c r="C18926" s="20" t="s">
        <v>47</v>
      </c>
      <c r="D18926" s="20" t="s">
        <v>29</v>
      </c>
      <c r="E18926" s="20" t="s">
        <v>28</v>
      </c>
      <c r="F18926" s="63">
        <v>18</v>
      </c>
      <c r="G18926" s="70">
        <v>0</v>
      </c>
      <c r="H18926" s="70"/>
      <c r="I18926" s="20"/>
    </row>
    <row r="18927" spans="2:9" x14ac:dyDescent="0.25">
      <c r="B18927" s="69">
        <v>39928</v>
      </c>
      <c r="C18927" s="20" t="s">
        <v>47</v>
      </c>
      <c r="D18927" s="20" t="s">
        <v>29</v>
      </c>
      <c r="E18927" s="20" t="s">
        <v>28</v>
      </c>
      <c r="F18927" s="63">
        <v>3393</v>
      </c>
      <c r="G18927" s="70">
        <v>0</v>
      </c>
      <c r="H18927" s="70"/>
      <c r="I18927" s="20"/>
    </row>
    <row r="18928" spans="2:9" x14ac:dyDescent="0.25">
      <c r="B18928" s="69">
        <v>39928</v>
      </c>
      <c r="C18928" s="20" t="s">
        <v>47</v>
      </c>
      <c r="D18928" s="20" t="s">
        <v>29</v>
      </c>
      <c r="E18928" s="20" t="s">
        <v>28</v>
      </c>
      <c r="F18928" s="63">
        <v>252</v>
      </c>
      <c r="G18928" s="70">
        <v>0</v>
      </c>
      <c r="H18928" s="70"/>
      <c r="I18928" s="20"/>
    </row>
    <row r="18929" spans="2:9" x14ac:dyDescent="0.25">
      <c r="B18929" s="69">
        <v>39928</v>
      </c>
      <c r="C18929" s="20" t="s">
        <v>47</v>
      </c>
      <c r="D18929" s="20" t="s">
        <v>30</v>
      </c>
      <c r="E18929" s="20" t="s">
        <v>28</v>
      </c>
      <c r="F18929" s="63">
        <v>7730</v>
      </c>
      <c r="G18929" s="70">
        <v>0</v>
      </c>
      <c r="H18929" s="70"/>
      <c r="I18929" s="20"/>
    </row>
    <row r="18930" spans="2:9" x14ac:dyDescent="0.25">
      <c r="B18930" s="69">
        <v>39928</v>
      </c>
      <c r="C18930" s="20" t="s">
        <v>47</v>
      </c>
      <c r="D18930" s="20" t="s">
        <v>30</v>
      </c>
      <c r="E18930" s="20" t="s">
        <v>28</v>
      </c>
      <c r="F18930" s="63">
        <v>2989</v>
      </c>
      <c r="G18930" s="70">
        <v>0</v>
      </c>
      <c r="H18930" s="70"/>
      <c r="I18930" s="20"/>
    </row>
    <row r="18931" spans="2:9" x14ac:dyDescent="0.25">
      <c r="B18931" s="69">
        <v>39928</v>
      </c>
      <c r="C18931" s="20" t="s">
        <v>47</v>
      </c>
      <c r="D18931" s="20" t="s">
        <v>30</v>
      </c>
      <c r="E18931" s="20" t="s">
        <v>28</v>
      </c>
      <c r="F18931" s="63">
        <v>405</v>
      </c>
      <c r="G18931" s="70">
        <v>0</v>
      </c>
      <c r="H18931" s="70"/>
      <c r="I18931" s="20"/>
    </row>
    <row r="18932" spans="2:9" x14ac:dyDescent="0.25">
      <c r="B18932" s="69">
        <v>39928</v>
      </c>
      <c r="C18932" s="20" t="s">
        <v>47</v>
      </c>
      <c r="D18932" s="20" t="s">
        <v>30</v>
      </c>
      <c r="E18932" s="20" t="s">
        <v>28</v>
      </c>
      <c r="F18932" s="63">
        <v>5880</v>
      </c>
      <c r="G18932" s="70">
        <v>0</v>
      </c>
      <c r="H18932" s="70"/>
      <c r="I18932" s="20"/>
    </row>
    <row r="18933" spans="2:9" x14ac:dyDescent="0.25">
      <c r="B18933" s="69">
        <v>39928</v>
      </c>
      <c r="C18933" s="20" t="s">
        <v>47</v>
      </c>
      <c r="D18933" s="20" t="s">
        <v>30</v>
      </c>
      <c r="E18933" s="20" t="s">
        <v>28</v>
      </c>
      <c r="F18933" s="63">
        <v>51</v>
      </c>
      <c r="G18933" s="70">
        <v>0</v>
      </c>
      <c r="H18933" s="70"/>
      <c r="I18933" s="20"/>
    </row>
    <row r="18934" spans="2:9" x14ac:dyDescent="0.25">
      <c r="B18934" s="69">
        <v>39928</v>
      </c>
      <c r="C18934" s="20" t="s">
        <v>47</v>
      </c>
      <c r="D18934" s="20" t="s">
        <v>30</v>
      </c>
      <c r="E18934" s="20" t="s">
        <v>28</v>
      </c>
      <c r="F18934" s="63">
        <v>15842</v>
      </c>
      <c r="G18934" s="70">
        <v>0</v>
      </c>
      <c r="H18934" s="70"/>
      <c r="I18934" s="20"/>
    </row>
    <row r="18935" spans="2:9" x14ac:dyDescent="0.25">
      <c r="B18935" s="69">
        <v>39928</v>
      </c>
      <c r="C18935" s="20" t="s">
        <v>47</v>
      </c>
      <c r="D18935" s="20" t="s">
        <v>30</v>
      </c>
      <c r="E18935" s="20" t="s">
        <v>28</v>
      </c>
      <c r="F18935" s="63">
        <v>470</v>
      </c>
      <c r="G18935" s="70">
        <v>0</v>
      </c>
      <c r="H18935" s="70"/>
      <c r="I18935" s="20"/>
    </row>
    <row r="18936" spans="2:9" x14ac:dyDescent="0.25">
      <c r="B18936" s="69">
        <v>39928</v>
      </c>
      <c r="C18936" s="20" t="s">
        <v>47</v>
      </c>
      <c r="D18936" s="20" t="s">
        <v>30</v>
      </c>
      <c r="E18936" s="20" t="s">
        <v>28</v>
      </c>
      <c r="F18936" s="63">
        <v>141436</v>
      </c>
      <c r="G18936" s="70">
        <v>0</v>
      </c>
      <c r="H18936" s="70"/>
      <c r="I18936" s="20"/>
    </row>
    <row r="18937" spans="2:9" x14ac:dyDescent="0.25">
      <c r="B18937" s="69">
        <v>39928</v>
      </c>
      <c r="C18937" s="20" t="s">
        <v>47</v>
      </c>
      <c r="D18937" s="20" t="s">
        <v>30</v>
      </c>
      <c r="E18937" s="20" t="s">
        <v>28</v>
      </c>
      <c r="F18937" s="63">
        <v>19</v>
      </c>
      <c r="G18937" s="70">
        <v>0</v>
      </c>
      <c r="H18937" s="70"/>
      <c r="I18937" s="20"/>
    </row>
    <row r="18938" spans="2:9" x14ac:dyDescent="0.25">
      <c r="B18938" s="69">
        <v>39928</v>
      </c>
      <c r="C18938" s="20" t="s">
        <v>47</v>
      </c>
      <c r="D18938" s="20" t="s">
        <v>30</v>
      </c>
      <c r="E18938" s="20" t="s">
        <v>28</v>
      </c>
      <c r="F18938" s="63">
        <v>2</v>
      </c>
      <c r="G18938" s="70">
        <v>0</v>
      </c>
      <c r="H18938" s="70"/>
      <c r="I18938" s="20"/>
    </row>
    <row r="18939" spans="2:9" x14ac:dyDescent="0.25">
      <c r="B18939" s="69">
        <v>39928</v>
      </c>
      <c r="C18939" s="20" t="s">
        <v>47</v>
      </c>
      <c r="D18939" s="20" t="s">
        <v>30</v>
      </c>
      <c r="E18939" s="20" t="s">
        <v>28</v>
      </c>
      <c r="F18939" s="63">
        <v>60131</v>
      </c>
      <c r="G18939" s="70">
        <v>0</v>
      </c>
      <c r="H18939" s="70"/>
      <c r="I18939" s="20"/>
    </row>
    <row r="18940" spans="2:9" x14ac:dyDescent="0.25">
      <c r="B18940" s="69">
        <v>39928</v>
      </c>
      <c r="C18940" s="20" t="s">
        <v>47</v>
      </c>
      <c r="D18940" s="20" t="s">
        <v>30</v>
      </c>
      <c r="E18940" s="20" t="s">
        <v>28</v>
      </c>
      <c r="F18940" s="63">
        <v>355</v>
      </c>
      <c r="G18940" s="70">
        <v>0</v>
      </c>
      <c r="H18940" s="70"/>
      <c r="I18940" s="20"/>
    </row>
    <row r="18941" spans="2:9" x14ac:dyDescent="0.25">
      <c r="B18941" s="69">
        <v>39928</v>
      </c>
      <c r="C18941" s="20" t="s">
        <v>47</v>
      </c>
      <c r="D18941" s="20" t="s">
        <v>30</v>
      </c>
      <c r="E18941" s="20" t="s">
        <v>28</v>
      </c>
      <c r="F18941" s="63">
        <v>1076</v>
      </c>
      <c r="G18941" s="70">
        <v>0</v>
      </c>
      <c r="H18941" s="70"/>
      <c r="I18941" s="20"/>
    </row>
    <row r="18942" spans="2:9" x14ac:dyDescent="0.25">
      <c r="B18942" s="69">
        <v>39928</v>
      </c>
      <c r="C18942" s="20" t="s">
        <v>47</v>
      </c>
      <c r="D18942" s="20" t="s">
        <v>30</v>
      </c>
      <c r="E18942" s="20" t="s">
        <v>28</v>
      </c>
      <c r="F18942" s="63">
        <v>3448</v>
      </c>
      <c r="G18942" s="70">
        <v>0</v>
      </c>
      <c r="H18942" s="70"/>
      <c r="I18942" s="20"/>
    </row>
    <row r="18943" spans="2:9" x14ac:dyDescent="0.25">
      <c r="B18943" s="69">
        <v>39928</v>
      </c>
      <c r="C18943" s="20" t="s">
        <v>47</v>
      </c>
      <c r="D18943" s="20" t="s">
        <v>30</v>
      </c>
      <c r="E18943" s="20" t="s">
        <v>28</v>
      </c>
      <c r="F18943" s="63">
        <v>131</v>
      </c>
      <c r="G18943" s="70">
        <v>0</v>
      </c>
      <c r="H18943" s="70"/>
      <c r="I18943" s="20"/>
    </row>
    <row r="18944" spans="2:9" x14ac:dyDescent="0.25">
      <c r="B18944" s="69">
        <v>39928</v>
      </c>
      <c r="C18944" s="20" t="s">
        <v>47</v>
      </c>
      <c r="D18944" s="20" t="s">
        <v>30</v>
      </c>
      <c r="E18944" s="20" t="s">
        <v>28</v>
      </c>
      <c r="F18944" s="63">
        <v>1539</v>
      </c>
      <c r="G18944" s="70">
        <v>0</v>
      </c>
      <c r="H18944" s="70"/>
      <c r="I18944" s="20"/>
    </row>
    <row r="18945" spans="2:9" x14ac:dyDescent="0.25">
      <c r="B18945" s="69">
        <v>39928</v>
      </c>
      <c r="C18945" s="20" t="s">
        <v>47</v>
      </c>
      <c r="D18945" s="20" t="s">
        <v>30</v>
      </c>
      <c r="E18945" s="20" t="s">
        <v>28</v>
      </c>
      <c r="F18945" s="63">
        <v>16820</v>
      </c>
      <c r="G18945" s="70">
        <v>0</v>
      </c>
      <c r="H18945" s="70"/>
      <c r="I18945" s="20"/>
    </row>
    <row r="18946" spans="2:9" x14ac:dyDescent="0.25">
      <c r="B18946" s="69">
        <v>39928</v>
      </c>
      <c r="C18946" s="20" t="s">
        <v>47</v>
      </c>
      <c r="D18946" s="20" t="s">
        <v>30</v>
      </c>
      <c r="E18946" s="20" t="s">
        <v>28</v>
      </c>
      <c r="F18946" s="63">
        <v>281</v>
      </c>
      <c r="G18946" s="70">
        <v>0</v>
      </c>
      <c r="H18946" s="70"/>
      <c r="I18946" s="20"/>
    </row>
    <row r="18947" spans="2:9" x14ac:dyDescent="0.25">
      <c r="B18947" s="69">
        <v>39928</v>
      </c>
      <c r="C18947" s="20" t="s">
        <v>47</v>
      </c>
      <c r="D18947" s="20" t="s">
        <v>30</v>
      </c>
      <c r="E18947" s="20" t="s">
        <v>28</v>
      </c>
      <c r="F18947" s="63">
        <v>25</v>
      </c>
      <c r="G18947" s="70">
        <v>0</v>
      </c>
      <c r="H18947" s="70"/>
      <c r="I18947" s="20"/>
    </row>
    <row r="18948" spans="2:9" x14ac:dyDescent="0.25">
      <c r="B18948" s="69">
        <v>39928</v>
      </c>
      <c r="C18948" s="20" t="s">
        <v>47</v>
      </c>
      <c r="D18948" s="20" t="s">
        <v>30</v>
      </c>
      <c r="E18948" s="20" t="s">
        <v>28</v>
      </c>
      <c r="F18948" s="63">
        <v>120</v>
      </c>
      <c r="G18948" s="70">
        <v>0</v>
      </c>
      <c r="H18948" s="70"/>
      <c r="I18948" s="20"/>
    </row>
    <row r="18949" spans="2:9" x14ac:dyDescent="0.25">
      <c r="B18949" s="69">
        <v>39928</v>
      </c>
      <c r="C18949" s="20" t="s">
        <v>47</v>
      </c>
      <c r="D18949" s="20" t="s">
        <v>30</v>
      </c>
      <c r="E18949" s="20" t="s">
        <v>28</v>
      </c>
      <c r="F18949" s="63">
        <v>240</v>
      </c>
      <c r="G18949" s="70">
        <v>0</v>
      </c>
      <c r="H18949" s="70"/>
      <c r="I18949" s="20"/>
    </row>
    <row r="18950" spans="2:9" x14ac:dyDescent="0.25">
      <c r="B18950" s="69">
        <v>39928</v>
      </c>
      <c r="C18950" s="20" t="s">
        <v>47</v>
      </c>
      <c r="D18950" s="20" t="s">
        <v>27</v>
      </c>
      <c r="E18950" s="20" t="s">
        <v>28</v>
      </c>
      <c r="F18950" s="63">
        <v>1369</v>
      </c>
      <c r="G18950" s="70">
        <v>0</v>
      </c>
      <c r="H18950" s="70"/>
      <c r="I18950" s="20"/>
    </row>
    <row r="18951" spans="2:9" x14ac:dyDescent="0.25">
      <c r="B18951" s="69">
        <v>39928</v>
      </c>
      <c r="C18951" s="20" t="s">
        <v>47</v>
      </c>
      <c r="D18951" s="20" t="s">
        <v>27</v>
      </c>
      <c r="E18951" s="20" t="s">
        <v>28</v>
      </c>
      <c r="F18951" s="63">
        <v>498</v>
      </c>
      <c r="G18951" s="70">
        <v>0</v>
      </c>
      <c r="H18951" s="70"/>
      <c r="I18951" s="20"/>
    </row>
    <row r="18952" spans="2:9" x14ac:dyDescent="0.25">
      <c r="B18952" s="69">
        <v>39928</v>
      </c>
      <c r="C18952" s="20" t="s">
        <v>47</v>
      </c>
      <c r="D18952" s="20" t="s">
        <v>27</v>
      </c>
      <c r="E18952" s="20" t="s">
        <v>28</v>
      </c>
      <c r="F18952" s="63">
        <v>122</v>
      </c>
      <c r="G18952" s="70">
        <v>0</v>
      </c>
      <c r="H18952" s="70"/>
      <c r="I18952" s="20"/>
    </row>
    <row r="18953" spans="2:9" x14ac:dyDescent="0.25">
      <c r="B18953" s="69">
        <v>39928</v>
      </c>
      <c r="C18953" s="20" t="s">
        <v>47</v>
      </c>
      <c r="D18953" s="20" t="s">
        <v>27</v>
      </c>
      <c r="E18953" s="20" t="s">
        <v>28</v>
      </c>
      <c r="F18953" s="63">
        <v>3</v>
      </c>
      <c r="G18953" s="70">
        <v>0</v>
      </c>
      <c r="H18953" s="70"/>
      <c r="I18953" s="20"/>
    </row>
    <row r="18954" spans="2:9" x14ac:dyDescent="0.25">
      <c r="B18954" s="69">
        <v>39928</v>
      </c>
      <c r="C18954" s="20" t="s">
        <v>47</v>
      </c>
      <c r="D18954" s="20" t="s">
        <v>27</v>
      </c>
      <c r="E18954" s="20" t="s">
        <v>28</v>
      </c>
      <c r="F18954" s="63">
        <v>5289</v>
      </c>
      <c r="G18954" s="70">
        <v>0</v>
      </c>
      <c r="H18954" s="70"/>
      <c r="I18954" s="20"/>
    </row>
    <row r="18955" spans="2:9" x14ac:dyDescent="0.25">
      <c r="B18955" s="69">
        <v>39928</v>
      </c>
      <c r="C18955" s="20" t="s">
        <v>47</v>
      </c>
      <c r="D18955" s="20" t="s">
        <v>27</v>
      </c>
      <c r="E18955" s="20" t="s">
        <v>28</v>
      </c>
      <c r="F18955" s="63">
        <v>647</v>
      </c>
      <c r="G18955" s="70">
        <v>0</v>
      </c>
      <c r="H18955" s="70"/>
      <c r="I18955" s="20"/>
    </row>
    <row r="18956" spans="2:9" x14ac:dyDescent="0.25">
      <c r="B18956" s="69">
        <v>39928</v>
      </c>
      <c r="C18956" s="20" t="s">
        <v>47</v>
      </c>
      <c r="D18956" s="20" t="s">
        <v>27</v>
      </c>
      <c r="E18956" s="20" t="s">
        <v>28</v>
      </c>
      <c r="F18956" s="63">
        <v>18309</v>
      </c>
      <c r="G18956" s="70">
        <v>0</v>
      </c>
      <c r="H18956" s="70"/>
      <c r="I18956" s="20"/>
    </row>
    <row r="18957" spans="2:9" x14ac:dyDescent="0.25">
      <c r="B18957" s="69">
        <v>39928</v>
      </c>
      <c r="C18957" s="20" t="s">
        <v>47</v>
      </c>
      <c r="D18957" s="20" t="s">
        <v>27</v>
      </c>
      <c r="E18957" s="20" t="s">
        <v>28</v>
      </c>
      <c r="F18957" s="63">
        <v>3</v>
      </c>
      <c r="G18957" s="70">
        <v>0</v>
      </c>
      <c r="H18957" s="70"/>
      <c r="I18957" s="20"/>
    </row>
    <row r="18958" spans="2:9" x14ac:dyDescent="0.25">
      <c r="B18958" s="69">
        <v>39928</v>
      </c>
      <c r="C18958" s="20" t="s">
        <v>47</v>
      </c>
      <c r="D18958" s="20" t="s">
        <v>27</v>
      </c>
      <c r="E18958" s="20" t="s">
        <v>28</v>
      </c>
      <c r="F18958" s="63">
        <v>39742</v>
      </c>
      <c r="G18958" s="70">
        <v>0</v>
      </c>
      <c r="H18958" s="70"/>
      <c r="I18958" s="20"/>
    </row>
    <row r="18959" spans="2:9" x14ac:dyDescent="0.25">
      <c r="B18959" s="69">
        <v>39928</v>
      </c>
      <c r="C18959" s="20" t="s">
        <v>47</v>
      </c>
      <c r="D18959" s="20" t="s">
        <v>27</v>
      </c>
      <c r="E18959" s="20" t="s">
        <v>28</v>
      </c>
      <c r="F18959" s="63">
        <v>377</v>
      </c>
      <c r="G18959" s="70">
        <v>0</v>
      </c>
      <c r="H18959" s="70"/>
      <c r="I18959" s="20"/>
    </row>
    <row r="18960" spans="2:9" x14ac:dyDescent="0.25">
      <c r="B18960" s="69">
        <v>39928</v>
      </c>
      <c r="C18960" s="20" t="s">
        <v>47</v>
      </c>
      <c r="D18960" s="20" t="s">
        <v>27</v>
      </c>
      <c r="E18960" s="20" t="s">
        <v>28</v>
      </c>
      <c r="F18960" s="63">
        <v>462</v>
      </c>
      <c r="G18960" s="70">
        <v>0</v>
      </c>
      <c r="H18960" s="70"/>
      <c r="I18960" s="20"/>
    </row>
    <row r="18961" spans="2:9" x14ac:dyDescent="0.25">
      <c r="B18961" s="69">
        <v>39928</v>
      </c>
      <c r="C18961" s="20" t="s">
        <v>47</v>
      </c>
      <c r="D18961" s="20" t="s">
        <v>27</v>
      </c>
      <c r="E18961" s="20" t="s">
        <v>28</v>
      </c>
      <c r="F18961" s="63">
        <v>167</v>
      </c>
      <c r="G18961" s="70">
        <v>0</v>
      </c>
      <c r="H18961" s="70"/>
      <c r="I18961" s="20"/>
    </row>
    <row r="18962" spans="2:9" x14ac:dyDescent="0.25">
      <c r="B18962" s="69">
        <v>39928</v>
      </c>
      <c r="C18962" s="20" t="s">
        <v>47</v>
      </c>
      <c r="D18962" s="20" t="s">
        <v>27</v>
      </c>
      <c r="E18962" s="20" t="s">
        <v>28</v>
      </c>
      <c r="F18962" s="63">
        <v>42</v>
      </c>
      <c r="G18962" s="70">
        <v>0</v>
      </c>
      <c r="H18962" s="70"/>
      <c r="I18962" s="20"/>
    </row>
    <row r="18963" spans="2:9" x14ac:dyDescent="0.25">
      <c r="B18963" s="69">
        <v>39928</v>
      </c>
      <c r="C18963" s="20" t="s">
        <v>47</v>
      </c>
      <c r="D18963" s="20" t="s">
        <v>27</v>
      </c>
      <c r="E18963" s="20" t="s">
        <v>28</v>
      </c>
      <c r="F18963" s="63">
        <v>39</v>
      </c>
      <c r="G18963" s="70">
        <v>0</v>
      </c>
      <c r="H18963" s="70"/>
      <c r="I18963" s="20"/>
    </row>
    <row r="18964" spans="2:9" x14ac:dyDescent="0.25">
      <c r="B18964" s="69">
        <v>39928</v>
      </c>
      <c r="C18964" s="20" t="s">
        <v>47</v>
      </c>
      <c r="D18964" s="20" t="s">
        <v>27</v>
      </c>
      <c r="E18964" s="20" t="s">
        <v>28</v>
      </c>
      <c r="F18964" s="63">
        <v>5509</v>
      </c>
      <c r="G18964" s="70">
        <v>0</v>
      </c>
      <c r="H18964" s="70"/>
      <c r="I18964" s="20"/>
    </row>
    <row r="18965" spans="2:9" x14ac:dyDescent="0.25">
      <c r="B18965" s="69">
        <v>39928</v>
      </c>
      <c r="C18965" s="20" t="s">
        <v>47</v>
      </c>
      <c r="D18965" s="20" t="s">
        <v>27</v>
      </c>
      <c r="E18965" s="20" t="s">
        <v>28</v>
      </c>
      <c r="F18965" s="63">
        <v>117</v>
      </c>
      <c r="G18965" s="70">
        <v>0</v>
      </c>
      <c r="H18965" s="70"/>
      <c r="I18965" s="20"/>
    </row>
    <row r="18966" spans="2:9" x14ac:dyDescent="0.25">
      <c r="B18966" s="69">
        <v>39928</v>
      </c>
      <c r="C18966" s="20" t="s">
        <v>47</v>
      </c>
      <c r="D18966" s="20" t="s">
        <v>29</v>
      </c>
      <c r="E18966" s="20" t="s">
        <v>28</v>
      </c>
      <c r="F18966" s="63">
        <v>12569</v>
      </c>
      <c r="G18966" s="70">
        <v>0</v>
      </c>
      <c r="H18966" s="70"/>
      <c r="I18966" s="20"/>
    </row>
    <row r="18967" spans="2:9" x14ac:dyDescent="0.25">
      <c r="B18967" s="69">
        <v>39928</v>
      </c>
      <c r="C18967" s="20" t="s">
        <v>47</v>
      </c>
      <c r="D18967" s="20" t="s">
        <v>29</v>
      </c>
      <c r="E18967" s="20" t="s">
        <v>28</v>
      </c>
      <c r="F18967" s="63">
        <v>24487</v>
      </c>
      <c r="G18967" s="70">
        <v>0</v>
      </c>
      <c r="H18967" s="70"/>
      <c r="I18967" s="20"/>
    </row>
    <row r="18968" spans="2:9" x14ac:dyDescent="0.25">
      <c r="B18968" s="69">
        <v>39928</v>
      </c>
      <c r="C18968" s="20" t="s">
        <v>47</v>
      </c>
      <c r="D18968" s="20" t="s">
        <v>29</v>
      </c>
      <c r="E18968" s="20" t="s">
        <v>28</v>
      </c>
      <c r="F18968" s="63">
        <v>357</v>
      </c>
      <c r="G18968" s="70">
        <v>0</v>
      </c>
      <c r="H18968" s="70"/>
      <c r="I18968" s="20"/>
    </row>
    <row r="18969" spans="2:9" x14ac:dyDescent="0.25">
      <c r="B18969" s="69">
        <v>39928</v>
      </c>
      <c r="C18969" s="20" t="s">
        <v>47</v>
      </c>
      <c r="D18969" s="20" t="s">
        <v>29</v>
      </c>
      <c r="E18969" s="20" t="s">
        <v>28</v>
      </c>
      <c r="F18969" s="63">
        <v>3809</v>
      </c>
      <c r="G18969" s="70">
        <v>0</v>
      </c>
      <c r="H18969" s="70"/>
      <c r="I18969" s="20"/>
    </row>
    <row r="18970" spans="2:9" x14ac:dyDescent="0.25">
      <c r="B18970" s="69">
        <v>39928</v>
      </c>
      <c r="C18970" s="20" t="s">
        <v>47</v>
      </c>
      <c r="D18970" s="20" t="s">
        <v>29</v>
      </c>
      <c r="E18970" s="20" t="s">
        <v>28</v>
      </c>
      <c r="F18970" s="63">
        <v>15</v>
      </c>
      <c r="G18970" s="70">
        <v>0</v>
      </c>
      <c r="H18970" s="70"/>
      <c r="I18970" s="20"/>
    </row>
    <row r="18971" spans="2:9" x14ac:dyDescent="0.25">
      <c r="B18971" s="69">
        <v>39928</v>
      </c>
      <c r="C18971" s="20" t="s">
        <v>47</v>
      </c>
      <c r="D18971" s="20" t="s">
        <v>29</v>
      </c>
      <c r="E18971" s="20" t="s">
        <v>28</v>
      </c>
      <c r="F18971" s="63">
        <v>25430</v>
      </c>
      <c r="G18971" s="70">
        <v>0</v>
      </c>
      <c r="H18971" s="70"/>
      <c r="I18971" s="20"/>
    </row>
    <row r="18972" spans="2:9" x14ac:dyDescent="0.25">
      <c r="B18972" s="69">
        <v>39928</v>
      </c>
      <c r="C18972" s="20" t="s">
        <v>47</v>
      </c>
      <c r="D18972" s="20" t="s">
        <v>29</v>
      </c>
      <c r="E18972" s="20" t="s">
        <v>28</v>
      </c>
      <c r="F18972" s="63">
        <v>88</v>
      </c>
      <c r="G18972" s="70">
        <v>0</v>
      </c>
      <c r="H18972" s="70"/>
      <c r="I18972" s="20"/>
    </row>
    <row r="18973" spans="2:9" x14ac:dyDescent="0.25">
      <c r="B18973" s="69">
        <v>39928</v>
      </c>
      <c r="C18973" s="20" t="s">
        <v>47</v>
      </c>
      <c r="D18973" s="20" t="s">
        <v>29</v>
      </c>
      <c r="E18973" s="20" t="s">
        <v>28</v>
      </c>
      <c r="F18973" s="63">
        <v>75884</v>
      </c>
      <c r="G18973" s="70">
        <v>0</v>
      </c>
      <c r="H18973" s="70"/>
      <c r="I18973" s="20"/>
    </row>
    <row r="18974" spans="2:9" x14ac:dyDescent="0.25">
      <c r="B18974" s="69">
        <v>39928</v>
      </c>
      <c r="C18974" s="20" t="s">
        <v>47</v>
      </c>
      <c r="D18974" s="20" t="s">
        <v>29</v>
      </c>
      <c r="E18974" s="20" t="s">
        <v>28</v>
      </c>
      <c r="F18974" s="63">
        <v>2</v>
      </c>
      <c r="G18974" s="70">
        <v>0</v>
      </c>
      <c r="H18974" s="70"/>
      <c r="I18974" s="20"/>
    </row>
    <row r="18975" spans="2:9" x14ac:dyDescent="0.25">
      <c r="B18975" s="69">
        <v>39928</v>
      </c>
      <c r="C18975" s="20" t="s">
        <v>47</v>
      </c>
      <c r="D18975" s="20" t="s">
        <v>29</v>
      </c>
      <c r="E18975" s="20" t="s">
        <v>28</v>
      </c>
      <c r="F18975" s="63">
        <v>8</v>
      </c>
      <c r="G18975" s="70">
        <v>0</v>
      </c>
      <c r="H18975" s="70"/>
      <c r="I18975" s="20"/>
    </row>
    <row r="18976" spans="2:9" x14ac:dyDescent="0.25">
      <c r="B18976" s="69">
        <v>39928</v>
      </c>
      <c r="C18976" s="20" t="s">
        <v>47</v>
      </c>
      <c r="D18976" s="20" t="s">
        <v>29</v>
      </c>
      <c r="E18976" s="20" t="s">
        <v>28</v>
      </c>
      <c r="F18976" s="63">
        <v>100470</v>
      </c>
      <c r="G18976" s="70">
        <v>0</v>
      </c>
      <c r="H18976" s="70"/>
      <c r="I18976" s="20"/>
    </row>
    <row r="18977" spans="2:9" x14ac:dyDescent="0.25">
      <c r="B18977" s="69">
        <v>39928</v>
      </c>
      <c r="C18977" s="20" t="s">
        <v>47</v>
      </c>
      <c r="D18977" s="20" t="s">
        <v>29</v>
      </c>
      <c r="E18977" s="20" t="s">
        <v>28</v>
      </c>
      <c r="F18977" s="63">
        <v>490</v>
      </c>
      <c r="G18977" s="70">
        <v>0</v>
      </c>
      <c r="H18977" s="70"/>
      <c r="I18977" s="20"/>
    </row>
    <row r="18978" spans="2:9" x14ac:dyDescent="0.25">
      <c r="B18978" s="69">
        <v>39928</v>
      </c>
      <c r="C18978" s="20" t="s">
        <v>47</v>
      </c>
      <c r="D18978" s="20" t="s">
        <v>29</v>
      </c>
      <c r="E18978" s="20" t="s">
        <v>28</v>
      </c>
      <c r="F18978" s="63">
        <v>1294</v>
      </c>
      <c r="G18978" s="70">
        <v>0</v>
      </c>
      <c r="H18978" s="70"/>
      <c r="I18978" s="20"/>
    </row>
    <row r="18979" spans="2:9" x14ac:dyDescent="0.25">
      <c r="B18979" s="69">
        <v>39928</v>
      </c>
      <c r="C18979" s="20" t="s">
        <v>47</v>
      </c>
      <c r="D18979" s="20" t="s">
        <v>29</v>
      </c>
      <c r="E18979" s="20" t="s">
        <v>28</v>
      </c>
      <c r="F18979" s="63">
        <v>7179</v>
      </c>
      <c r="G18979" s="70">
        <v>0</v>
      </c>
      <c r="H18979" s="70"/>
      <c r="I18979" s="20"/>
    </row>
    <row r="18980" spans="2:9" x14ac:dyDescent="0.25">
      <c r="B18980" s="69">
        <v>39928</v>
      </c>
      <c r="C18980" s="20" t="s">
        <v>47</v>
      </c>
      <c r="D18980" s="20" t="s">
        <v>29</v>
      </c>
      <c r="E18980" s="20" t="s">
        <v>28</v>
      </c>
      <c r="F18980" s="63">
        <v>136</v>
      </c>
      <c r="G18980" s="70">
        <v>0</v>
      </c>
      <c r="H18980" s="70"/>
      <c r="I18980" s="20"/>
    </row>
    <row r="18981" spans="2:9" x14ac:dyDescent="0.25">
      <c r="B18981" s="69">
        <v>39928</v>
      </c>
      <c r="C18981" s="20" t="s">
        <v>47</v>
      </c>
      <c r="D18981" s="20" t="s">
        <v>29</v>
      </c>
      <c r="E18981" s="20" t="s">
        <v>28</v>
      </c>
      <c r="F18981" s="63">
        <v>4109</v>
      </c>
      <c r="G18981" s="70">
        <v>0</v>
      </c>
      <c r="H18981" s="70"/>
      <c r="I18981" s="20"/>
    </row>
    <row r="18982" spans="2:9" x14ac:dyDescent="0.25">
      <c r="B18982" s="69">
        <v>39928</v>
      </c>
      <c r="C18982" s="20" t="s">
        <v>47</v>
      </c>
      <c r="D18982" s="20" t="s">
        <v>29</v>
      </c>
      <c r="E18982" s="20" t="s">
        <v>28</v>
      </c>
      <c r="F18982" s="63">
        <v>6641</v>
      </c>
      <c r="G18982" s="70">
        <v>0</v>
      </c>
      <c r="H18982" s="70"/>
      <c r="I18982" s="20"/>
    </row>
    <row r="18983" spans="2:9" x14ac:dyDescent="0.25">
      <c r="B18983" s="69">
        <v>39928</v>
      </c>
      <c r="C18983" s="20" t="s">
        <v>47</v>
      </c>
      <c r="D18983" s="20" t="s">
        <v>29</v>
      </c>
      <c r="E18983" s="20" t="s">
        <v>28</v>
      </c>
      <c r="F18983" s="63">
        <v>204</v>
      </c>
      <c r="G18983" s="70">
        <v>0</v>
      </c>
      <c r="H18983" s="70"/>
      <c r="I18983" s="20"/>
    </row>
    <row r="18984" spans="2:9" x14ac:dyDescent="0.25">
      <c r="B18984" s="69">
        <v>39928</v>
      </c>
      <c r="C18984" s="20" t="s">
        <v>47</v>
      </c>
      <c r="D18984" s="20" t="s">
        <v>29</v>
      </c>
      <c r="E18984" s="20" t="s">
        <v>28</v>
      </c>
      <c r="F18984" s="63">
        <v>43</v>
      </c>
      <c r="G18984" s="70">
        <v>0</v>
      </c>
      <c r="H18984" s="70"/>
      <c r="I18984" s="20"/>
    </row>
    <row r="18985" spans="2:9" x14ac:dyDescent="0.25">
      <c r="B18985" s="69">
        <v>39928</v>
      </c>
      <c r="C18985" s="20" t="s">
        <v>47</v>
      </c>
      <c r="D18985" s="20" t="s">
        <v>29</v>
      </c>
      <c r="E18985" s="20" t="s">
        <v>28</v>
      </c>
      <c r="F18985" s="63">
        <v>5916</v>
      </c>
      <c r="G18985" s="70">
        <v>0</v>
      </c>
      <c r="H18985" s="70"/>
      <c r="I18985" s="20"/>
    </row>
    <row r="18986" spans="2:9" x14ac:dyDescent="0.25">
      <c r="B18986" s="69">
        <v>39928</v>
      </c>
      <c r="C18986" s="20" t="s">
        <v>47</v>
      </c>
      <c r="D18986" s="20" t="s">
        <v>29</v>
      </c>
      <c r="E18986" s="20" t="s">
        <v>28</v>
      </c>
      <c r="F18986" s="63">
        <v>245</v>
      </c>
      <c r="G18986" s="70">
        <v>0</v>
      </c>
      <c r="H18986" s="70"/>
      <c r="I18986" s="20"/>
    </row>
    <row r="18987" spans="2:9" x14ac:dyDescent="0.25">
      <c r="B18987" s="69">
        <v>39928</v>
      </c>
      <c r="C18987" s="20" t="s">
        <v>47</v>
      </c>
      <c r="D18987" s="20" t="s">
        <v>30</v>
      </c>
      <c r="E18987" s="20" t="s">
        <v>28</v>
      </c>
      <c r="F18987" s="63">
        <v>12431</v>
      </c>
      <c r="G18987" s="70">
        <v>0</v>
      </c>
      <c r="H18987" s="70"/>
      <c r="I18987" s="20"/>
    </row>
    <row r="18988" spans="2:9" x14ac:dyDescent="0.25">
      <c r="B18988" s="69">
        <v>39928</v>
      </c>
      <c r="C18988" s="20" t="s">
        <v>47</v>
      </c>
      <c r="D18988" s="20" t="s">
        <v>30</v>
      </c>
      <c r="E18988" s="20" t="s">
        <v>28</v>
      </c>
      <c r="F18988" s="63">
        <v>26255</v>
      </c>
      <c r="G18988" s="70">
        <v>0</v>
      </c>
      <c r="H18988" s="70"/>
      <c r="I18988" s="20"/>
    </row>
    <row r="18989" spans="2:9" x14ac:dyDescent="0.25">
      <c r="B18989" s="69">
        <v>39928</v>
      </c>
      <c r="C18989" s="20" t="s">
        <v>47</v>
      </c>
      <c r="D18989" s="20" t="s">
        <v>30</v>
      </c>
      <c r="E18989" s="20" t="s">
        <v>28</v>
      </c>
      <c r="F18989" s="63">
        <v>546</v>
      </c>
      <c r="G18989" s="70">
        <v>0</v>
      </c>
      <c r="H18989" s="70"/>
      <c r="I18989" s="20"/>
    </row>
    <row r="18990" spans="2:9" x14ac:dyDescent="0.25">
      <c r="B18990" s="69">
        <v>39928</v>
      </c>
      <c r="C18990" s="20" t="s">
        <v>47</v>
      </c>
      <c r="D18990" s="20" t="s">
        <v>30</v>
      </c>
      <c r="E18990" s="20" t="s">
        <v>28</v>
      </c>
      <c r="F18990" s="63">
        <v>4705</v>
      </c>
      <c r="G18990" s="70">
        <v>0</v>
      </c>
      <c r="H18990" s="70"/>
      <c r="I18990" s="20"/>
    </row>
    <row r="18991" spans="2:9" x14ac:dyDescent="0.25">
      <c r="B18991" s="69">
        <v>39928</v>
      </c>
      <c r="C18991" s="20" t="s">
        <v>47</v>
      </c>
      <c r="D18991" s="20" t="s">
        <v>30</v>
      </c>
      <c r="E18991" s="20" t="s">
        <v>28</v>
      </c>
      <c r="F18991" s="63">
        <v>19</v>
      </c>
      <c r="G18991" s="70">
        <v>0</v>
      </c>
      <c r="H18991" s="70"/>
      <c r="I18991" s="20"/>
    </row>
    <row r="18992" spans="2:9" x14ac:dyDescent="0.25">
      <c r="B18992" s="69">
        <v>39928</v>
      </c>
      <c r="C18992" s="20" t="s">
        <v>47</v>
      </c>
      <c r="D18992" s="20" t="s">
        <v>30</v>
      </c>
      <c r="E18992" s="20" t="s">
        <v>28</v>
      </c>
      <c r="F18992" s="63">
        <v>48465</v>
      </c>
      <c r="G18992" s="70">
        <v>0</v>
      </c>
      <c r="H18992" s="70"/>
      <c r="I18992" s="20"/>
    </row>
    <row r="18993" spans="2:9" x14ac:dyDescent="0.25">
      <c r="B18993" s="69">
        <v>39928</v>
      </c>
      <c r="C18993" s="20" t="s">
        <v>47</v>
      </c>
      <c r="D18993" s="20" t="s">
        <v>30</v>
      </c>
      <c r="E18993" s="20" t="s">
        <v>28</v>
      </c>
      <c r="F18993" s="63">
        <v>761</v>
      </c>
      <c r="G18993" s="70">
        <v>0</v>
      </c>
      <c r="H18993" s="70"/>
      <c r="I18993" s="20"/>
    </row>
    <row r="18994" spans="2:9" x14ac:dyDescent="0.25">
      <c r="B18994" s="69">
        <v>39928</v>
      </c>
      <c r="C18994" s="20" t="s">
        <v>47</v>
      </c>
      <c r="D18994" s="20" t="s">
        <v>30</v>
      </c>
      <c r="E18994" s="20" t="s">
        <v>28</v>
      </c>
      <c r="F18994" s="63">
        <v>190880</v>
      </c>
      <c r="G18994" s="70">
        <v>0</v>
      </c>
      <c r="H18994" s="70"/>
      <c r="I18994" s="20"/>
    </row>
    <row r="18995" spans="2:9" x14ac:dyDescent="0.25">
      <c r="B18995" s="69">
        <v>39928</v>
      </c>
      <c r="C18995" s="20" t="s">
        <v>47</v>
      </c>
      <c r="D18995" s="20" t="s">
        <v>30</v>
      </c>
      <c r="E18995" s="20" t="s">
        <v>28</v>
      </c>
      <c r="F18995" s="63">
        <v>5</v>
      </c>
      <c r="G18995" s="70">
        <v>0</v>
      </c>
      <c r="H18995" s="70"/>
      <c r="I18995" s="20"/>
    </row>
    <row r="18996" spans="2:9" x14ac:dyDescent="0.25">
      <c r="B18996" s="69">
        <v>39928</v>
      </c>
      <c r="C18996" s="20" t="s">
        <v>47</v>
      </c>
      <c r="D18996" s="20" t="s">
        <v>30</v>
      </c>
      <c r="E18996" s="20" t="s">
        <v>28</v>
      </c>
      <c r="F18996" s="63">
        <v>8</v>
      </c>
      <c r="G18996" s="70">
        <v>0</v>
      </c>
      <c r="H18996" s="70"/>
      <c r="I18996" s="20"/>
    </row>
    <row r="18997" spans="2:9" x14ac:dyDescent="0.25">
      <c r="B18997" s="69">
        <v>39928</v>
      </c>
      <c r="C18997" s="20" t="s">
        <v>47</v>
      </c>
      <c r="D18997" s="20" t="s">
        <v>30</v>
      </c>
      <c r="E18997" s="20" t="s">
        <v>28</v>
      </c>
      <c r="F18997" s="63">
        <v>150238</v>
      </c>
      <c r="G18997" s="70">
        <v>0</v>
      </c>
      <c r="H18997" s="70"/>
      <c r="I18997" s="20"/>
    </row>
    <row r="18998" spans="2:9" x14ac:dyDescent="0.25">
      <c r="B18998" s="69">
        <v>39928</v>
      </c>
      <c r="C18998" s="20" t="s">
        <v>47</v>
      </c>
      <c r="D18998" s="20" t="s">
        <v>30</v>
      </c>
      <c r="E18998" s="20" t="s">
        <v>28</v>
      </c>
      <c r="F18998" s="63">
        <v>497</v>
      </c>
      <c r="G18998" s="70">
        <v>0</v>
      </c>
      <c r="H18998" s="70"/>
      <c r="I18998" s="20"/>
    </row>
    <row r="18999" spans="2:9" x14ac:dyDescent="0.25">
      <c r="B18999" s="69">
        <v>39928</v>
      </c>
      <c r="C18999" s="20" t="s">
        <v>47</v>
      </c>
      <c r="D18999" s="20" t="s">
        <v>30</v>
      </c>
      <c r="E18999" s="20" t="s">
        <v>28</v>
      </c>
      <c r="F18999" s="63">
        <v>1414</v>
      </c>
      <c r="G18999" s="70">
        <v>0</v>
      </c>
      <c r="H18999" s="70"/>
      <c r="I18999" s="20"/>
    </row>
    <row r="19000" spans="2:9" x14ac:dyDescent="0.25">
      <c r="B19000" s="69">
        <v>39928</v>
      </c>
      <c r="C19000" s="20" t="s">
        <v>47</v>
      </c>
      <c r="D19000" s="20" t="s">
        <v>30</v>
      </c>
      <c r="E19000" s="20" t="s">
        <v>28</v>
      </c>
      <c r="F19000" s="63">
        <v>7255</v>
      </c>
      <c r="G19000" s="70">
        <v>0</v>
      </c>
      <c r="H19000" s="70"/>
      <c r="I19000" s="20"/>
    </row>
    <row r="19001" spans="2:9" x14ac:dyDescent="0.25">
      <c r="B19001" s="69">
        <v>39928</v>
      </c>
      <c r="C19001" s="20" t="s">
        <v>47</v>
      </c>
      <c r="D19001" s="20" t="s">
        <v>30</v>
      </c>
      <c r="E19001" s="20" t="s">
        <v>28</v>
      </c>
      <c r="F19001" s="63">
        <v>177</v>
      </c>
      <c r="G19001" s="70">
        <v>0</v>
      </c>
      <c r="H19001" s="70"/>
      <c r="I19001" s="20"/>
    </row>
    <row r="19002" spans="2:9" x14ac:dyDescent="0.25">
      <c r="B19002" s="69">
        <v>39928</v>
      </c>
      <c r="C19002" s="20" t="s">
        <v>47</v>
      </c>
      <c r="D19002" s="20" t="s">
        <v>30</v>
      </c>
      <c r="E19002" s="20" t="s">
        <v>28</v>
      </c>
      <c r="F19002" s="63">
        <v>4367</v>
      </c>
      <c r="G19002" s="70">
        <v>0</v>
      </c>
      <c r="H19002" s="70"/>
      <c r="I19002" s="20"/>
    </row>
    <row r="19003" spans="2:9" x14ac:dyDescent="0.25">
      <c r="B19003" s="69">
        <v>39928</v>
      </c>
      <c r="C19003" s="20" t="s">
        <v>47</v>
      </c>
      <c r="D19003" s="20" t="s">
        <v>30</v>
      </c>
      <c r="E19003" s="20" t="s">
        <v>28</v>
      </c>
      <c r="F19003" s="63">
        <v>11248</v>
      </c>
      <c r="G19003" s="70">
        <v>0</v>
      </c>
      <c r="H19003" s="70"/>
      <c r="I19003" s="20"/>
    </row>
    <row r="19004" spans="2:9" x14ac:dyDescent="0.25">
      <c r="B19004" s="69">
        <v>39928</v>
      </c>
      <c r="C19004" s="20" t="s">
        <v>47</v>
      </c>
      <c r="D19004" s="20" t="s">
        <v>30</v>
      </c>
      <c r="E19004" s="20" t="s">
        <v>28</v>
      </c>
      <c r="F19004" s="63">
        <v>327</v>
      </c>
      <c r="G19004" s="70">
        <v>0</v>
      </c>
      <c r="H19004" s="70"/>
      <c r="I19004" s="20"/>
    </row>
    <row r="19005" spans="2:9" x14ac:dyDescent="0.25">
      <c r="B19005" s="69">
        <v>39928</v>
      </c>
      <c r="C19005" s="20" t="s">
        <v>47</v>
      </c>
      <c r="D19005" s="20" t="s">
        <v>30</v>
      </c>
      <c r="E19005" s="20" t="s">
        <v>28</v>
      </c>
      <c r="F19005" s="63">
        <v>90</v>
      </c>
      <c r="G19005" s="70">
        <v>0</v>
      </c>
      <c r="H19005" s="70"/>
      <c r="I19005" s="20"/>
    </row>
    <row r="19006" spans="2:9" x14ac:dyDescent="0.25">
      <c r="B19006" s="69">
        <v>39928</v>
      </c>
      <c r="C19006" s="20" t="s">
        <v>47</v>
      </c>
      <c r="D19006" s="20" t="s">
        <v>30</v>
      </c>
      <c r="E19006" s="20" t="s">
        <v>28</v>
      </c>
      <c r="F19006" s="63">
        <v>163</v>
      </c>
      <c r="G19006" s="70">
        <v>0</v>
      </c>
      <c r="H19006" s="70"/>
      <c r="I19006" s="20"/>
    </row>
    <row r="19007" spans="2:9" x14ac:dyDescent="0.25">
      <c r="B19007" s="69">
        <v>39928</v>
      </c>
      <c r="C19007" s="20" t="s">
        <v>47</v>
      </c>
      <c r="D19007" s="20" t="s">
        <v>30</v>
      </c>
      <c r="E19007" s="20" t="s">
        <v>28</v>
      </c>
      <c r="F19007" s="63">
        <v>253</v>
      </c>
      <c r="G19007" s="70">
        <v>0</v>
      </c>
      <c r="H19007" s="70"/>
      <c r="I19007" s="20"/>
    </row>
    <row r="19008" spans="2:9" x14ac:dyDescent="0.25">
      <c r="B19008" s="69">
        <v>39928</v>
      </c>
      <c r="C19008" s="20" t="s">
        <v>39</v>
      </c>
      <c r="D19008" s="20" t="s">
        <v>27</v>
      </c>
      <c r="E19008" s="20" t="s">
        <v>28</v>
      </c>
      <c r="F19008" s="63">
        <v>5917</v>
      </c>
      <c r="G19008" s="70">
        <v>0</v>
      </c>
      <c r="H19008" s="70"/>
      <c r="I19008" s="20"/>
    </row>
    <row r="19009" spans="2:9" x14ac:dyDescent="0.25">
      <c r="B19009" s="69">
        <v>39928</v>
      </c>
      <c r="C19009" s="20" t="s">
        <v>39</v>
      </c>
      <c r="D19009" s="20" t="s">
        <v>29</v>
      </c>
      <c r="E19009" s="20" t="s">
        <v>28</v>
      </c>
      <c r="F19009" s="63">
        <v>28175</v>
      </c>
      <c r="G19009" s="70">
        <v>0</v>
      </c>
      <c r="H19009" s="70"/>
      <c r="I19009" s="20"/>
    </row>
    <row r="19010" spans="2:9" x14ac:dyDescent="0.25">
      <c r="B19010" s="69">
        <v>39928</v>
      </c>
      <c r="C19010" s="20" t="s">
        <v>39</v>
      </c>
      <c r="D19010" s="20" t="s">
        <v>30</v>
      </c>
      <c r="E19010" s="20" t="s">
        <v>28</v>
      </c>
      <c r="F19010" s="63">
        <v>30385</v>
      </c>
      <c r="G19010" s="70">
        <v>0</v>
      </c>
      <c r="H19010" s="70"/>
      <c r="I19010" s="20"/>
    </row>
    <row r="19011" spans="2:9" x14ac:dyDescent="0.25">
      <c r="B19011" s="69">
        <v>39928</v>
      </c>
      <c r="C19011" s="20" t="s">
        <v>39</v>
      </c>
      <c r="D19011" s="20" t="s">
        <v>27</v>
      </c>
      <c r="E19011" s="20" t="s">
        <v>28</v>
      </c>
      <c r="F19011" s="63">
        <v>13964</v>
      </c>
      <c r="G19011" s="70">
        <v>0</v>
      </c>
      <c r="H19011" s="70"/>
      <c r="I19011" s="20"/>
    </row>
    <row r="19012" spans="2:9" x14ac:dyDescent="0.25">
      <c r="B19012" s="69">
        <v>39928</v>
      </c>
      <c r="C19012" s="20" t="s">
        <v>39</v>
      </c>
      <c r="D19012" s="20" t="s">
        <v>29</v>
      </c>
      <c r="E19012" s="20" t="s">
        <v>28</v>
      </c>
      <c r="F19012" s="63">
        <v>73755</v>
      </c>
      <c r="G19012" s="70">
        <v>0</v>
      </c>
      <c r="H19012" s="70"/>
      <c r="I19012" s="20"/>
    </row>
    <row r="19013" spans="2:9" x14ac:dyDescent="0.25">
      <c r="B19013" s="69">
        <v>39928</v>
      </c>
      <c r="C19013" s="20" t="s">
        <v>39</v>
      </c>
      <c r="D19013" s="20" t="s">
        <v>30</v>
      </c>
      <c r="E19013" s="20" t="s">
        <v>28</v>
      </c>
      <c r="F19013" s="63">
        <v>84919</v>
      </c>
      <c r="G19013" s="70">
        <v>0</v>
      </c>
      <c r="H19013" s="70"/>
      <c r="I19013" s="20"/>
    </row>
    <row r="19014" spans="2:9" x14ac:dyDescent="0.25">
      <c r="B19014" s="69">
        <v>39928</v>
      </c>
      <c r="C19014" s="20" t="s">
        <v>26</v>
      </c>
      <c r="D19014" s="20" t="s">
        <v>27</v>
      </c>
      <c r="E19014" s="20" t="s">
        <v>28</v>
      </c>
      <c r="F19014" s="63">
        <v>1000</v>
      </c>
      <c r="G19014" s="70">
        <v>16.89</v>
      </c>
      <c r="H19014" s="70"/>
      <c r="I19014" s="20"/>
    </row>
    <row r="19015" spans="2:9" x14ac:dyDescent="0.25">
      <c r="B19015" s="69">
        <v>39928</v>
      </c>
      <c r="C19015" s="20" t="s">
        <v>26</v>
      </c>
      <c r="D19015" s="20" t="s">
        <v>27</v>
      </c>
      <c r="E19015" s="20" t="s">
        <v>28</v>
      </c>
      <c r="F19015" s="63">
        <v>1000</v>
      </c>
      <c r="G19015" s="70">
        <v>415.94</v>
      </c>
      <c r="H19015" s="70"/>
      <c r="I19015" s="20"/>
    </row>
    <row r="19016" spans="2:9" x14ac:dyDescent="0.25">
      <c r="B19016" s="69">
        <v>39928</v>
      </c>
      <c r="C19016" s="20" t="s">
        <v>26</v>
      </c>
      <c r="D19016" s="20" t="s">
        <v>27</v>
      </c>
      <c r="E19016" s="20" t="s">
        <v>28</v>
      </c>
      <c r="F19016" s="63">
        <v>1000</v>
      </c>
      <c r="G19016" s="70">
        <v>126.24</v>
      </c>
      <c r="H19016" s="70"/>
      <c r="I19016" s="20"/>
    </row>
    <row r="19017" spans="2:9" x14ac:dyDescent="0.25">
      <c r="B19017" s="69">
        <v>39928</v>
      </c>
      <c r="C19017" s="20" t="s">
        <v>26</v>
      </c>
      <c r="D19017" s="20" t="s">
        <v>29</v>
      </c>
      <c r="E19017" s="20" t="s">
        <v>28</v>
      </c>
      <c r="F19017" s="63">
        <v>1000</v>
      </c>
      <c r="G19017" s="70">
        <v>56.6</v>
      </c>
      <c r="H19017" s="70"/>
      <c r="I19017" s="20"/>
    </row>
    <row r="19018" spans="2:9" x14ac:dyDescent="0.25">
      <c r="B19018" s="69">
        <v>39928</v>
      </c>
      <c r="C19018" s="20" t="s">
        <v>26</v>
      </c>
      <c r="D19018" s="20" t="s">
        <v>29</v>
      </c>
      <c r="E19018" s="20" t="s">
        <v>28</v>
      </c>
      <c r="F19018" s="63">
        <v>1000</v>
      </c>
      <c r="G19018" s="70">
        <v>154.44999999999999</v>
      </c>
      <c r="H19018" s="70"/>
      <c r="I19018" s="20"/>
    </row>
    <row r="19019" spans="2:9" x14ac:dyDescent="0.25">
      <c r="B19019" s="69">
        <v>39928</v>
      </c>
      <c r="C19019" s="20" t="s">
        <v>26</v>
      </c>
      <c r="D19019" s="20" t="s">
        <v>29</v>
      </c>
      <c r="E19019" s="20" t="s">
        <v>28</v>
      </c>
      <c r="F19019" s="63">
        <v>1000</v>
      </c>
      <c r="G19019" s="70">
        <v>78.47</v>
      </c>
      <c r="H19019" s="70"/>
      <c r="I19019" s="20"/>
    </row>
    <row r="19020" spans="2:9" x14ac:dyDescent="0.25">
      <c r="B19020" s="69">
        <v>39928</v>
      </c>
      <c r="C19020" s="20" t="s">
        <v>26</v>
      </c>
      <c r="D19020" s="20" t="s">
        <v>30</v>
      </c>
      <c r="E19020" s="20" t="s">
        <v>28</v>
      </c>
      <c r="F19020" s="63">
        <v>1000</v>
      </c>
      <c r="G19020" s="70">
        <v>11.68</v>
      </c>
      <c r="H19020" s="70"/>
      <c r="I19020" s="20"/>
    </row>
    <row r="19021" spans="2:9" x14ac:dyDescent="0.25">
      <c r="B19021" s="69">
        <v>39928</v>
      </c>
      <c r="C19021" s="20" t="s">
        <v>26</v>
      </c>
      <c r="D19021" s="20" t="s">
        <v>30</v>
      </c>
      <c r="E19021" s="20" t="s">
        <v>28</v>
      </c>
      <c r="F19021" s="63">
        <v>1000</v>
      </c>
      <c r="G19021" s="70">
        <v>269.57</v>
      </c>
      <c r="H19021" s="70"/>
      <c r="I19021" s="20"/>
    </row>
    <row r="19022" spans="2:9" x14ac:dyDescent="0.25">
      <c r="B19022" s="69">
        <v>39928</v>
      </c>
      <c r="C19022" s="20" t="s">
        <v>26</v>
      </c>
      <c r="D19022" s="20" t="s">
        <v>30</v>
      </c>
      <c r="E19022" s="20" t="s">
        <v>28</v>
      </c>
      <c r="F19022" s="63">
        <v>1000</v>
      </c>
      <c r="G19022" s="70">
        <v>71.23</v>
      </c>
      <c r="H19022" s="70"/>
      <c r="I19022" s="20"/>
    </row>
    <row r="19023" spans="2:9" x14ac:dyDescent="0.25">
      <c r="B19023" s="69">
        <v>39928</v>
      </c>
      <c r="C19023" s="20" t="s">
        <v>26</v>
      </c>
      <c r="D19023" s="20" t="s">
        <v>29</v>
      </c>
      <c r="E19023" s="20" t="s">
        <v>28</v>
      </c>
      <c r="F19023" s="63">
        <v>1000</v>
      </c>
      <c r="G19023" s="70">
        <v>0</v>
      </c>
      <c r="H19023" s="70"/>
      <c r="I19023" s="20"/>
    </row>
    <row r="19024" spans="2:9" x14ac:dyDescent="0.25">
      <c r="B19024" s="69">
        <v>39928</v>
      </c>
      <c r="C19024" s="20" t="s">
        <v>32</v>
      </c>
      <c r="D19024" s="20" t="s">
        <v>29</v>
      </c>
      <c r="E19024" s="20" t="s">
        <v>28</v>
      </c>
      <c r="F19024" s="63">
        <v>1000</v>
      </c>
      <c r="G19024" s="70">
        <v>1.1499999999999999</v>
      </c>
      <c r="H19024" s="70"/>
      <c r="I19024" s="20"/>
    </row>
    <row r="19025" spans="2:9" x14ac:dyDescent="0.25">
      <c r="B19025" s="69">
        <v>39928</v>
      </c>
      <c r="C19025" s="20" t="s">
        <v>32</v>
      </c>
      <c r="D19025" s="20" t="s">
        <v>29</v>
      </c>
      <c r="E19025" s="20" t="s">
        <v>28</v>
      </c>
      <c r="F19025" s="63">
        <v>1000</v>
      </c>
      <c r="G19025" s="70">
        <v>7.0000000000000007E-2</v>
      </c>
      <c r="H19025" s="70"/>
      <c r="I19025" s="20"/>
    </row>
    <row r="19026" spans="2:9" x14ac:dyDescent="0.25">
      <c r="B19026" s="69">
        <v>39928</v>
      </c>
      <c r="C19026" s="20" t="s">
        <v>32</v>
      </c>
      <c r="D19026" s="20" t="s">
        <v>30</v>
      </c>
      <c r="E19026" s="20" t="s">
        <v>28</v>
      </c>
      <c r="F19026" s="63">
        <v>1000</v>
      </c>
      <c r="G19026" s="70">
        <v>0.01</v>
      </c>
      <c r="H19026" s="70"/>
      <c r="I19026" s="20"/>
    </row>
    <row r="19027" spans="2:9" x14ac:dyDescent="0.25">
      <c r="B19027" s="69">
        <v>39928</v>
      </c>
      <c r="C19027" s="20" t="s">
        <v>32</v>
      </c>
      <c r="D19027" s="20" t="s">
        <v>30</v>
      </c>
      <c r="E19027" s="20" t="s">
        <v>28</v>
      </c>
      <c r="F19027" s="63">
        <v>1000</v>
      </c>
      <c r="G19027" s="70">
        <v>1.56</v>
      </c>
      <c r="H19027" s="70"/>
      <c r="I19027" s="20"/>
    </row>
    <row r="19028" spans="2:9" x14ac:dyDescent="0.25">
      <c r="B19028" s="69">
        <v>39928</v>
      </c>
      <c r="C19028" s="20" t="s">
        <v>33</v>
      </c>
      <c r="D19028" s="20" t="s">
        <v>27</v>
      </c>
      <c r="E19028" s="20" t="s">
        <v>28</v>
      </c>
      <c r="F19028" s="63">
        <v>1000</v>
      </c>
      <c r="G19028" s="70">
        <v>0</v>
      </c>
      <c r="H19028" s="70"/>
      <c r="I19028" s="20"/>
    </row>
    <row r="19029" spans="2:9" x14ac:dyDescent="0.25">
      <c r="B19029" s="69">
        <v>39928</v>
      </c>
      <c r="C19029" s="20" t="s">
        <v>33</v>
      </c>
      <c r="D19029" s="20" t="s">
        <v>29</v>
      </c>
      <c r="E19029" s="20" t="s">
        <v>28</v>
      </c>
      <c r="F19029" s="63">
        <v>1000</v>
      </c>
      <c r="G19029" s="70">
        <v>1.37</v>
      </c>
      <c r="H19029" s="70"/>
      <c r="I19029" s="20"/>
    </row>
    <row r="19030" spans="2:9" x14ac:dyDescent="0.25">
      <c r="B19030" s="69">
        <v>39928</v>
      </c>
      <c r="C19030" s="20" t="s">
        <v>33</v>
      </c>
      <c r="D19030" s="20" t="s">
        <v>29</v>
      </c>
      <c r="E19030" s="20" t="s">
        <v>28</v>
      </c>
      <c r="F19030" s="63">
        <v>1000</v>
      </c>
      <c r="G19030" s="70">
        <v>9.15</v>
      </c>
      <c r="H19030" s="70"/>
      <c r="I19030" s="20"/>
    </row>
    <row r="19031" spans="2:9" x14ac:dyDescent="0.25">
      <c r="B19031" s="69">
        <v>39928</v>
      </c>
      <c r="C19031" s="20" t="s">
        <v>33</v>
      </c>
      <c r="D19031" s="20" t="s">
        <v>30</v>
      </c>
      <c r="E19031" s="20" t="s">
        <v>28</v>
      </c>
      <c r="F19031" s="63">
        <v>1000</v>
      </c>
      <c r="G19031" s="70">
        <v>2.6</v>
      </c>
      <c r="H19031" s="70"/>
      <c r="I19031" s="20"/>
    </row>
    <row r="19032" spans="2:9" x14ac:dyDescent="0.25">
      <c r="B19032" s="69">
        <v>39928</v>
      </c>
      <c r="C19032" s="20" t="s">
        <v>33</v>
      </c>
      <c r="D19032" s="20" t="s">
        <v>30</v>
      </c>
      <c r="E19032" s="20" t="s">
        <v>28</v>
      </c>
      <c r="F19032" s="63">
        <v>1000</v>
      </c>
      <c r="G19032" s="70">
        <v>2.17</v>
      </c>
      <c r="H19032" s="70"/>
      <c r="I19032" s="20"/>
    </row>
    <row r="19033" spans="2:9" x14ac:dyDescent="0.25">
      <c r="B19033" s="69">
        <v>39928</v>
      </c>
      <c r="C19033" s="20" t="s">
        <v>34</v>
      </c>
      <c r="D19033" s="20" t="s">
        <v>27</v>
      </c>
      <c r="E19033" s="20" t="s">
        <v>28</v>
      </c>
      <c r="F19033" s="63">
        <v>1000</v>
      </c>
      <c r="G19033" s="70">
        <v>0</v>
      </c>
      <c r="H19033" s="70"/>
      <c r="I19033" s="20"/>
    </row>
    <row r="19034" spans="2:9" x14ac:dyDescent="0.25">
      <c r="B19034" s="69">
        <v>39928</v>
      </c>
      <c r="C19034" s="20" t="s">
        <v>34</v>
      </c>
      <c r="D19034" s="20" t="s">
        <v>27</v>
      </c>
      <c r="E19034" s="20" t="s">
        <v>28</v>
      </c>
      <c r="F19034" s="63">
        <v>1000</v>
      </c>
      <c r="G19034" s="70">
        <v>0</v>
      </c>
      <c r="H19034" s="70"/>
      <c r="I19034" s="20"/>
    </row>
    <row r="19035" spans="2:9" x14ac:dyDescent="0.25">
      <c r="B19035" s="69">
        <v>39928</v>
      </c>
      <c r="C19035" s="20" t="s">
        <v>34</v>
      </c>
      <c r="D19035" s="20" t="s">
        <v>29</v>
      </c>
      <c r="E19035" s="20" t="s">
        <v>28</v>
      </c>
      <c r="F19035" s="63">
        <v>1000</v>
      </c>
      <c r="G19035" s="70">
        <v>3.35</v>
      </c>
      <c r="H19035" s="70"/>
      <c r="I19035" s="20"/>
    </row>
    <row r="19036" spans="2:9" x14ac:dyDescent="0.25">
      <c r="B19036" s="69">
        <v>39928</v>
      </c>
      <c r="C19036" s="20" t="s">
        <v>34</v>
      </c>
      <c r="D19036" s="20" t="s">
        <v>29</v>
      </c>
      <c r="E19036" s="20" t="s">
        <v>28</v>
      </c>
      <c r="F19036" s="63">
        <v>1000</v>
      </c>
      <c r="G19036" s="70">
        <v>0.04</v>
      </c>
      <c r="H19036" s="70"/>
      <c r="I19036" s="20"/>
    </row>
    <row r="19037" spans="2:9" x14ac:dyDescent="0.25">
      <c r="B19037" s="69">
        <v>39928</v>
      </c>
      <c r="C19037" s="20" t="s">
        <v>34</v>
      </c>
      <c r="D19037" s="20" t="s">
        <v>30</v>
      </c>
      <c r="E19037" s="20" t="s">
        <v>28</v>
      </c>
      <c r="F19037" s="63">
        <v>1000</v>
      </c>
      <c r="G19037" s="70">
        <v>3.36</v>
      </c>
      <c r="H19037" s="70"/>
      <c r="I19037" s="20"/>
    </row>
    <row r="19038" spans="2:9" x14ac:dyDescent="0.25">
      <c r="B19038" s="69">
        <v>39928</v>
      </c>
      <c r="C19038" s="20" t="s">
        <v>34</v>
      </c>
      <c r="D19038" s="20" t="s">
        <v>30</v>
      </c>
      <c r="E19038" s="20" t="s">
        <v>28</v>
      </c>
      <c r="F19038" s="63">
        <v>1000</v>
      </c>
      <c r="G19038" s="70">
        <v>76.02</v>
      </c>
      <c r="H19038" s="70"/>
      <c r="I19038" s="20"/>
    </row>
    <row r="19039" spans="2:9" x14ac:dyDescent="0.25">
      <c r="B19039" s="69">
        <v>39928</v>
      </c>
      <c r="C19039" s="20" t="s">
        <v>47</v>
      </c>
      <c r="D19039" s="20" t="s">
        <v>27</v>
      </c>
      <c r="E19039" s="20" t="s">
        <v>28</v>
      </c>
      <c r="F19039" s="63">
        <v>1000</v>
      </c>
      <c r="G19039" s="70">
        <v>0</v>
      </c>
      <c r="H19039" s="70"/>
      <c r="I19039" s="20"/>
    </row>
    <row r="19040" spans="2:9" x14ac:dyDescent="0.25">
      <c r="B19040" s="69">
        <v>39928</v>
      </c>
      <c r="C19040" s="20" t="s">
        <v>47</v>
      </c>
      <c r="D19040" s="20" t="s">
        <v>29</v>
      </c>
      <c r="E19040" s="20" t="s">
        <v>28</v>
      </c>
      <c r="F19040" s="63">
        <v>1000</v>
      </c>
      <c r="G19040" s="70">
        <v>64.75</v>
      </c>
      <c r="H19040" s="70"/>
      <c r="I19040" s="20"/>
    </row>
    <row r="19041" spans="2:9" x14ac:dyDescent="0.25">
      <c r="B19041" s="69">
        <v>39928</v>
      </c>
      <c r="C19041" s="20" t="s">
        <v>47</v>
      </c>
      <c r="D19041" s="20" t="s">
        <v>30</v>
      </c>
      <c r="E19041" s="20" t="s">
        <v>28</v>
      </c>
      <c r="F19041" s="63">
        <v>1000</v>
      </c>
      <c r="G19041" s="70">
        <v>20.21</v>
      </c>
      <c r="H19041" s="70"/>
      <c r="I19041" s="20"/>
    </row>
    <row r="19042" spans="2:9" x14ac:dyDescent="0.25">
      <c r="B19042" s="69">
        <v>39928</v>
      </c>
      <c r="C19042" s="20" t="s">
        <v>47</v>
      </c>
      <c r="D19042" s="20" t="s">
        <v>27</v>
      </c>
      <c r="E19042" s="20" t="s">
        <v>28</v>
      </c>
      <c r="F19042" s="63">
        <v>1000</v>
      </c>
      <c r="G19042" s="70">
        <v>11.15</v>
      </c>
      <c r="H19042" s="70"/>
      <c r="I19042" s="20"/>
    </row>
    <row r="19043" spans="2:9" x14ac:dyDescent="0.25">
      <c r="B19043" s="69">
        <v>39928</v>
      </c>
      <c r="C19043" s="20" t="s">
        <v>47</v>
      </c>
      <c r="D19043" s="20" t="s">
        <v>29</v>
      </c>
      <c r="E19043" s="20" t="s">
        <v>28</v>
      </c>
      <c r="F19043" s="63">
        <v>1000</v>
      </c>
      <c r="G19043" s="70">
        <v>266.39</v>
      </c>
      <c r="H19043" s="70"/>
      <c r="I19043" s="20"/>
    </row>
    <row r="19044" spans="2:9" x14ac:dyDescent="0.25">
      <c r="B19044" s="69">
        <v>39928</v>
      </c>
      <c r="C19044" s="20" t="s">
        <v>47</v>
      </c>
      <c r="D19044" s="20" t="s">
        <v>30</v>
      </c>
      <c r="E19044" s="20" t="s">
        <v>28</v>
      </c>
      <c r="F19044" s="63">
        <v>1000</v>
      </c>
      <c r="G19044" s="70">
        <v>120.02</v>
      </c>
      <c r="H19044" s="70"/>
      <c r="I19044" s="20"/>
    </row>
    <row r="19045" spans="2:9" x14ac:dyDescent="0.25">
      <c r="B19045" s="69">
        <v>39928</v>
      </c>
      <c r="C19045" s="20" t="s">
        <v>47</v>
      </c>
      <c r="D19045" s="20" t="s">
        <v>27</v>
      </c>
      <c r="E19045" s="20" t="s">
        <v>28</v>
      </c>
      <c r="F19045" s="63">
        <v>1000</v>
      </c>
      <c r="G19045" s="70">
        <v>0.81</v>
      </c>
      <c r="H19045" s="70"/>
      <c r="I19045" s="20"/>
    </row>
    <row r="19046" spans="2:9" x14ac:dyDescent="0.25">
      <c r="B19046" s="69">
        <v>39928</v>
      </c>
      <c r="C19046" s="20" t="s">
        <v>47</v>
      </c>
      <c r="D19046" s="20" t="s">
        <v>29</v>
      </c>
      <c r="E19046" s="20" t="s">
        <v>28</v>
      </c>
      <c r="F19046" s="63">
        <v>1000</v>
      </c>
      <c r="G19046" s="70">
        <v>24.06</v>
      </c>
      <c r="H19046" s="70"/>
      <c r="I19046" s="20"/>
    </row>
    <row r="19047" spans="2:9" x14ac:dyDescent="0.25">
      <c r="B19047" s="69">
        <v>39928</v>
      </c>
      <c r="C19047" s="20" t="s">
        <v>47</v>
      </c>
      <c r="D19047" s="20" t="s">
        <v>30</v>
      </c>
      <c r="E19047" s="20" t="s">
        <v>28</v>
      </c>
      <c r="F19047" s="63">
        <v>1000</v>
      </c>
      <c r="G19047" s="70">
        <v>3.2</v>
      </c>
      <c r="H19047" s="70"/>
      <c r="I19047" s="20"/>
    </row>
    <row r="19048" spans="2:9" x14ac:dyDescent="0.25">
      <c r="B19048" s="69">
        <v>39928</v>
      </c>
      <c r="C19048" s="20" t="s">
        <v>35</v>
      </c>
      <c r="D19048" s="20" t="s">
        <v>27</v>
      </c>
      <c r="E19048" s="20" t="s">
        <v>28</v>
      </c>
      <c r="F19048" s="63">
        <v>1000</v>
      </c>
      <c r="G19048" s="70">
        <v>0.08</v>
      </c>
      <c r="H19048" s="70"/>
      <c r="I19048" s="20"/>
    </row>
    <row r="19049" spans="2:9" x14ac:dyDescent="0.25">
      <c r="B19049" s="69">
        <v>39928</v>
      </c>
      <c r="C19049" s="20" t="s">
        <v>35</v>
      </c>
      <c r="D19049" s="20" t="s">
        <v>27</v>
      </c>
      <c r="E19049" s="20" t="s">
        <v>28</v>
      </c>
      <c r="F19049" s="63">
        <v>1000</v>
      </c>
      <c r="G19049" s="70">
        <v>2.88</v>
      </c>
      <c r="H19049" s="70"/>
      <c r="I19049" s="20"/>
    </row>
    <row r="19050" spans="2:9" x14ac:dyDescent="0.25">
      <c r="B19050" s="69">
        <v>39928</v>
      </c>
      <c r="C19050" s="20" t="s">
        <v>35</v>
      </c>
      <c r="D19050" s="20" t="s">
        <v>29</v>
      </c>
      <c r="E19050" s="20" t="s">
        <v>28</v>
      </c>
      <c r="F19050" s="63">
        <v>1000</v>
      </c>
      <c r="G19050" s="70">
        <v>1.86</v>
      </c>
      <c r="H19050" s="70"/>
      <c r="I19050" s="20"/>
    </row>
    <row r="19051" spans="2:9" x14ac:dyDescent="0.25">
      <c r="B19051" s="69">
        <v>39928</v>
      </c>
      <c r="C19051" s="20" t="s">
        <v>35</v>
      </c>
      <c r="D19051" s="20" t="s">
        <v>30</v>
      </c>
      <c r="E19051" s="20" t="s">
        <v>28</v>
      </c>
      <c r="F19051" s="63">
        <v>1000</v>
      </c>
      <c r="G19051" s="70">
        <v>1.83</v>
      </c>
      <c r="H19051" s="70"/>
      <c r="I19051" s="20"/>
    </row>
    <row r="19052" spans="2:9" x14ac:dyDescent="0.25">
      <c r="B19052" s="69">
        <v>39928</v>
      </c>
      <c r="C19052" s="20" t="s">
        <v>35</v>
      </c>
      <c r="D19052" s="20" t="s">
        <v>30</v>
      </c>
      <c r="E19052" s="20" t="s">
        <v>28</v>
      </c>
      <c r="F19052" s="63">
        <v>1000</v>
      </c>
      <c r="G19052" s="70">
        <v>26.48</v>
      </c>
      <c r="H19052" s="70"/>
      <c r="I19052" s="20"/>
    </row>
    <row r="19053" spans="2:9" x14ac:dyDescent="0.25">
      <c r="B19053" s="69">
        <v>39928</v>
      </c>
      <c r="C19053" s="20" t="s">
        <v>35</v>
      </c>
      <c r="D19053" s="20" t="s">
        <v>29</v>
      </c>
      <c r="E19053" s="20" t="s">
        <v>28</v>
      </c>
      <c r="F19053" s="63">
        <v>1000</v>
      </c>
      <c r="G19053" s="70">
        <v>0</v>
      </c>
      <c r="H19053" s="70"/>
      <c r="I19053" s="20"/>
    </row>
    <row r="19054" spans="2:9" x14ac:dyDescent="0.25">
      <c r="B19054" s="69">
        <v>39928</v>
      </c>
      <c r="C19054" s="20" t="s">
        <v>35</v>
      </c>
      <c r="D19054" s="20" t="s">
        <v>30</v>
      </c>
      <c r="E19054" s="20" t="s">
        <v>28</v>
      </c>
      <c r="F19054" s="63">
        <v>1000</v>
      </c>
      <c r="G19054" s="70">
        <v>0</v>
      </c>
      <c r="H19054" s="70"/>
      <c r="I19054" s="20"/>
    </row>
    <row r="19055" spans="2:9" x14ac:dyDescent="0.25">
      <c r="B19055" s="69">
        <v>39928</v>
      </c>
      <c r="C19055" s="20" t="s">
        <v>35</v>
      </c>
      <c r="D19055" s="20" t="s">
        <v>29</v>
      </c>
      <c r="E19055" s="20" t="s">
        <v>28</v>
      </c>
      <c r="F19055" s="63">
        <v>1000</v>
      </c>
      <c r="G19055" s="70">
        <v>2.63</v>
      </c>
      <c r="H19055" s="70"/>
      <c r="I19055" s="20"/>
    </row>
    <row r="19056" spans="2:9" x14ac:dyDescent="0.25">
      <c r="B19056" s="69">
        <v>39928</v>
      </c>
      <c r="C19056" s="20" t="s">
        <v>48</v>
      </c>
      <c r="D19056" s="20" t="s">
        <v>30</v>
      </c>
      <c r="E19056" s="20" t="s">
        <v>28</v>
      </c>
      <c r="F19056" s="63">
        <v>1000</v>
      </c>
      <c r="G19056" s="70">
        <v>0</v>
      </c>
      <c r="H19056" s="70"/>
      <c r="I19056" s="20"/>
    </row>
    <row r="19057" spans="2:9" x14ac:dyDescent="0.25">
      <c r="B19057" s="69">
        <v>39928</v>
      </c>
      <c r="C19057" s="20" t="s">
        <v>0</v>
      </c>
      <c r="D19057" s="20" t="s">
        <v>27</v>
      </c>
      <c r="E19057" s="20" t="s">
        <v>28</v>
      </c>
      <c r="F19057" s="63">
        <v>1000</v>
      </c>
      <c r="G19057" s="70">
        <v>0</v>
      </c>
      <c r="H19057" s="70"/>
      <c r="I19057" s="20"/>
    </row>
    <row r="19058" spans="2:9" x14ac:dyDescent="0.25">
      <c r="B19058" s="69">
        <v>39928</v>
      </c>
      <c r="C19058" s="20" t="s">
        <v>0</v>
      </c>
      <c r="D19058" s="20" t="s">
        <v>29</v>
      </c>
      <c r="E19058" s="20" t="s">
        <v>28</v>
      </c>
      <c r="F19058" s="63">
        <v>1000</v>
      </c>
      <c r="G19058" s="70">
        <v>167.63</v>
      </c>
      <c r="H19058" s="70"/>
      <c r="I19058" s="20"/>
    </row>
    <row r="19059" spans="2:9" x14ac:dyDescent="0.25">
      <c r="B19059" s="69">
        <v>39928</v>
      </c>
      <c r="C19059" s="20" t="s">
        <v>0</v>
      </c>
      <c r="D19059" s="20" t="s">
        <v>30</v>
      </c>
      <c r="E19059" s="20" t="s">
        <v>28</v>
      </c>
      <c r="F19059" s="63">
        <v>1000</v>
      </c>
      <c r="G19059" s="70">
        <v>18.41</v>
      </c>
      <c r="H19059" s="70"/>
      <c r="I19059" s="20"/>
    </row>
    <row r="19060" spans="2:9" x14ac:dyDescent="0.25">
      <c r="B19060" s="69">
        <v>39928</v>
      </c>
      <c r="C19060" s="20" t="s">
        <v>0</v>
      </c>
      <c r="D19060" s="20" t="s">
        <v>30</v>
      </c>
      <c r="E19060" s="20" t="s">
        <v>28</v>
      </c>
      <c r="F19060" s="63">
        <v>1000</v>
      </c>
      <c r="G19060" s="70">
        <v>123.2</v>
      </c>
      <c r="H19060" s="70"/>
      <c r="I19060" s="20"/>
    </row>
    <row r="19061" spans="2:9" x14ac:dyDescent="0.25">
      <c r="B19061" s="69">
        <v>39928</v>
      </c>
      <c r="C19061" s="20" t="s">
        <v>0</v>
      </c>
      <c r="D19061" s="20" t="s">
        <v>30</v>
      </c>
      <c r="E19061" s="20" t="s">
        <v>28</v>
      </c>
      <c r="F19061" s="63">
        <v>1000</v>
      </c>
      <c r="G19061" s="70">
        <v>259.35000000000002</v>
      </c>
      <c r="H19061" s="70"/>
      <c r="I19061" s="20"/>
    </row>
    <row r="19062" spans="2:9" x14ac:dyDescent="0.25">
      <c r="B19062" s="69">
        <v>39928</v>
      </c>
      <c r="C19062" s="20" t="s">
        <v>37</v>
      </c>
      <c r="D19062" s="20" t="s">
        <v>29</v>
      </c>
      <c r="E19062" s="20" t="s">
        <v>28</v>
      </c>
      <c r="F19062" s="63">
        <v>1000</v>
      </c>
      <c r="G19062" s="70">
        <v>0</v>
      </c>
      <c r="H19062" s="70"/>
      <c r="I19062" s="20"/>
    </row>
    <row r="19063" spans="2:9" x14ac:dyDescent="0.25">
      <c r="B19063" s="69">
        <v>39928</v>
      </c>
      <c r="C19063" s="20" t="s">
        <v>37</v>
      </c>
      <c r="D19063" s="20" t="s">
        <v>30</v>
      </c>
      <c r="E19063" s="20" t="s">
        <v>28</v>
      </c>
      <c r="F19063" s="63">
        <v>1000</v>
      </c>
      <c r="G19063" s="70">
        <v>0</v>
      </c>
      <c r="H19063" s="70"/>
      <c r="I19063" s="20"/>
    </row>
    <row r="19064" spans="2:9" x14ac:dyDescent="0.25">
      <c r="B19064" s="69">
        <v>39928</v>
      </c>
      <c r="C19064" s="20" t="s">
        <v>36</v>
      </c>
      <c r="D19064" s="20" t="s">
        <v>27</v>
      </c>
      <c r="E19064" s="20" t="s">
        <v>28</v>
      </c>
      <c r="F19064" s="63">
        <v>1000</v>
      </c>
      <c r="G19064" s="70">
        <v>0.1</v>
      </c>
      <c r="H19064" s="70"/>
      <c r="I19064" s="20"/>
    </row>
    <row r="19065" spans="2:9" x14ac:dyDescent="0.25">
      <c r="B19065" s="69">
        <v>39928</v>
      </c>
      <c r="C19065" s="20" t="s">
        <v>36</v>
      </c>
      <c r="D19065" s="20" t="s">
        <v>29</v>
      </c>
      <c r="E19065" s="20" t="s">
        <v>28</v>
      </c>
      <c r="F19065" s="63">
        <v>1000</v>
      </c>
      <c r="G19065" s="70">
        <v>0.11</v>
      </c>
      <c r="H19065" s="70"/>
      <c r="I19065" s="20"/>
    </row>
    <row r="19066" spans="2:9" x14ac:dyDescent="0.25">
      <c r="B19066" s="69">
        <v>39928</v>
      </c>
      <c r="C19066" s="20" t="s">
        <v>36</v>
      </c>
      <c r="D19066" s="20" t="s">
        <v>30</v>
      </c>
      <c r="E19066" s="20" t="s">
        <v>28</v>
      </c>
      <c r="F19066" s="63">
        <v>1000</v>
      </c>
      <c r="G19066" s="70">
        <v>13.67</v>
      </c>
      <c r="H19066" s="70"/>
      <c r="I19066" s="20"/>
    </row>
    <row r="19067" spans="2:9" x14ac:dyDescent="0.25">
      <c r="B19067" s="69">
        <v>39928</v>
      </c>
      <c r="C19067" s="20" t="s">
        <v>39</v>
      </c>
      <c r="D19067" s="20" t="s">
        <v>27</v>
      </c>
      <c r="E19067" s="20" t="s">
        <v>28</v>
      </c>
      <c r="F19067" s="63">
        <v>1000</v>
      </c>
      <c r="G19067" s="70">
        <v>0</v>
      </c>
      <c r="H19067" s="70"/>
      <c r="I19067" s="20"/>
    </row>
    <row r="19068" spans="2:9" x14ac:dyDescent="0.25">
      <c r="B19068" s="69">
        <v>39928</v>
      </c>
      <c r="C19068" s="20" t="s">
        <v>39</v>
      </c>
      <c r="D19068" s="20" t="s">
        <v>27</v>
      </c>
      <c r="E19068" s="20" t="s">
        <v>28</v>
      </c>
      <c r="F19068" s="63">
        <v>1000</v>
      </c>
      <c r="G19068" s="70">
        <v>2.42</v>
      </c>
      <c r="H19068" s="70"/>
      <c r="I19068" s="20"/>
    </row>
    <row r="19069" spans="2:9" x14ac:dyDescent="0.25">
      <c r="B19069" s="69">
        <v>39928</v>
      </c>
      <c r="C19069" s="20" t="s">
        <v>39</v>
      </c>
      <c r="D19069" s="20" t="s">
        <v>27</v>
      </c>
      <c r="E19069" s="20" t="s">
        <v>28</v>
      </c>
      <c r="F19069" s="63">
        <v>1000</v>
      </c>
      <c r="G19069" s="70">
        <v>0.28000000000000003</v>
      </c>
      <c r="H19069" s="70"/>
      <c r="I19069" s="20"/>
    </row>
    <row r="19070" spans="2:9" x14ac:dyDescent="0.25">
      <c r="B19070" s="69">
        <v>39928</v>
      </c>
      <c r="C19070" s="20" t="s">
        <v>39</v>
      </c>
      <c r="D19070" s="20" t="s">
        <v>27</v>
      </c>
      <c r="E19070" s="20" t="s">
        <v>28</v>
      </c>
      <c r="F19070" s="63">
        <v>1000</v>
      </c>
      <c r="G19070" s="70">
        <v>0.62</v>
      </c>
      <c r="H19070" s="70"/>
      <c r="I19070" s="20"/>
    </row>
    <row r="19071" spans="2:9" x14ac:dyDescent="0.25">
      <c r="B19071" s="69">
        <v>39928</v>
      </c>
      <c r="C19071" s="20" t="s">
        <v>39</v>
      </c>
      <c r="D19071" s="20" t="s">
        <v>27</v>
      </c>
      <c r="E19071" s="20" t="s">
        <v>28</v>
      </c>
      <c r="F19071" s="63">
        <v>1000</v>
      </c>
      <c r="G19071" s="70">
        <v>0.09</v>
      </c>
      <c r="H19071" s="70"/>
      <c r="I19071" s="20"/>
    </row>
    <row r="19072" spans="2:9" x14ac:dyDescent="0.25">
      <c r="B19072" s="69">
        <v>39928</v>
      </c>
      <c r="C19072" s="20" t="s">
        <v>39</v>
      </c>
      <c r="D19072" s="20" t="s">
        <v>27</v>
      </c>
      <c r="E19072" s="20" t="s">
        <v>28</v>
      </c>
      <c r="F19072" s="63">
        <v>1000</v>
      </c>
      <c r="G19072" s="70">
        <v>0.56000000000000005</v>
      </c>
      <c r="H19072" s="70"/>
      <c r="I19072" s="20"/>
    </row>
    <row r="19073" spans="2:9" x14ac:dyDescent="0.25">
      <c r="B19073" s="69">
        <v>39928</v>
      </c>
      <c r="C19073" s="20" t="s">
        <v>39</v>
      </c>
      <c r="D19073" s="20" t="s">
        <v>27</v>
      </c>
      <c r="E19073" s="20" t="s">
        <v>28</v>
      </c>
      <c r="F19073" s="63">
        <v>1000</v>
      </c>
      <c r="G19073" s="70">
        <v>26.18</v>
      </c>
      <c r="H19073" s="70"/>
      <c r="I19073" s="20"/>
    </row>
    <row r="19074" spans="2:9" x14ac:dyDescent="0.25">
      <c r="B19074" s="69">
        <v>39928</v>
      </c>
      <c r="C19074" s="20" t="s">
        <v>39</v>
      </c>
      <c r="D19074" s="20" t="s">
        <v>27</v>
      </c>
      <c r="E19074" s="20" t="s">
        <v>28</v>
      </c>
      <c r="F19074" s="63">
        <v>1000</v>
      </c>
      <c r="G19074" s="70">
        <v>0.56000000000000005</v>
      </c>
      <c r="H19074" s="70"/>
      <c r="I19074" s="20"/>
    </row>
    <row r="19075" spans="2:9" x14ac:dyDescent="0.25">
      <c r="B19075" s="69">
        <v>39928</v>
      </c>
      <c r="C19075" s="20" t="s">
        <v>39</v>
      </c>
      <c r="D19075" s="20" t="s">
        <v>29</v>
      </c>
      <c r="E19075" s="20" t="s">
        <v>28</v>
      </c>
      <c r="F19075" s="63">
        <v>1000</v>
      </c>
      <c r="G19075" s="70">
        <v>1.92</v>
      </c>
      <c r="H19075" s="70"/>
      <c r="I19075" s="20"/>
    </row>
    <row r="19076" spans="2:9" x14ac:dyDescent="0.25">
      <c r="B19076" s="69">
        <v>39928</v>
      </c>
      <c r="C19076" s="20" t="s">
        <v>39</v>
      </c>
      <c r="D19076" s="20" t="s">
        <v>29</v>
      </c>
      <c r="E19076" s="20" t="s">
        <v>28</v>
      </c>
      <c r="F19076" s="63">
        <v>1000</v>
      </c>
      <c r="G19076" s="70">
        <v>15.54</v>
      </c>
      <c r="H19076" s="70"/>
      <c r="I19076" s="20"/>
    </row>
    <row r="19077" spans="2:9" x14ac:dyDescent="0.25">
      <c r="B19077" s="69">
        <v>39928</v>
      </c>
      <c r="C19077" s="20" t="s">
        <v>39</v>
      </c>
      <c r="D19077" s="20" t="s">
        <v>29</v>
      </c>
      <c r="E19077" s="20" t="s">
        <v>28</v>
      </c>
      <c r="F19077" s="63">
        <v>1000</v>
      </c>
      <c r="G19077" s="70">
        <v>2.82</v>
      </c>
      <c r="H19077" s="70"/>
      <c r="I19077" s="20"/>
    </row>
    <row r="19078" spans="2:9" x14ac:dyDescent="0.25">
      <c r="B19078" s="69">
        <v>39928</v>
      </c>
      <c r="C19078" s="20" t="s">
        <v>39</v>
      </c>
      <c r="D19078" s="20" t="s">
        <v>29</v>
      </c>
      <c r="E19078" s="20" t="s">
        <v>28</v>
      </c>
      <c r="F19078" s="63">
        <v>1000</v>
      </c>
      <c r="G19078" s="70">
        <v>10.35</v>
      </c>
      <c r="H19078" s="70"/>
      <c r="I19078" s="20"/>
    </row>
    <row r="19079" spans="2:9" x14ac:dyDescent="0.25">
      <c r="B19079" s="69">
        <v>39928</v>
      </c>
      <c r="C19079" s="20" t="s">
        <v>39</v>
      </c>
      <c r="D19079" s="20" t="s">
        <v>29</v>
      </c>
      <c r="E19079" s="20" t="s">
        <v>28</v>
      </c>
      <c r="F19079" s="63">
        <v>1000</v>
      </c>
      <c r="G19079" s="70">
        <v>79.67</v>
      </c>
      <c r="H19079" s="70"/>
      <c r="I19079" s="20"/>
    </row>
    <row r="19080" spans="2:9" x14ac:dyDescent="0.25">
      <c r="B19080" s="69">
        <v>39928</v>
      </c>
      <c r="C19080" s="20" t="s">
        <v>39</v>
      </c>
      <c r="D19080" s="20" t="s">
        <v>29</v>
      </c>
      <c r="E19080" s="20" t="s">
        <v>28</v>
      </c>
      <c r="F19080" s="63">
        <v>1000</v>
      </c>
      <c r="G19080" s="70">
        <v>4.62</v>
      </c>
      <c r="H19080" s="70"/>
      <c r="I19080" s="20"/>
    </row>
    <row r="19081" spans="2:9" x14ac:dyDescent="0.25">
      <c r="B19081" s="69">
        <v>39928</v>
      </c>
      <c r="C19081" s="20" t="s">
        <v>39</v>
      </c>
      <c r="D19081" s="20" t="s">
        <v>29</v>
      </c>
      <c r="E19081" s="20" t="s">
        <v>28</v>
      </c>
      <c r="F19081" s="63">
        <v>1000</v>
      </c>
      <c r="G19081" s="70">
        <v>139.05000000000001</v>
      </c>
      <c r="H19081" s="70"/>
      <c r="I19081" s="20"/>
    </row>
    <row r="19082" spans="2:9" x14ac:dyDescent="0.25">
      <c r="B19082" s="69">
        <v>39928</v>
      </c>
      <c r="C19082" s="20" t="s">
        <v>39</v>
      </c>
      <c r="D19082" s="20" t="s">
        <v>29</v>
      </c>
      <c r="E19082" s="20" t="s">
        <v>28</v>
      </c>
      <c r="F19082" s="63">
        <v>1000</v>
      </c>
      <c r="G19082" s="70">
        <v>51.29</v>
      </c>
      <c r="H19082" s="70"/>
      <c r="I19082" s="20"/>
    </row>
    <row r="19083" spans="2:9" x14ac:dyDescent="0.25">
      <c r="B19083" s="69">
        <v>39928</v>
      </c>
      <c r="C19083" s="20" t="s">
        <v>39</v>
      </c>
      <c r="D19083" s="20" t="s">
        <v>30</v>
      </c>
      <c r="E19083" s="20" t="s">
        <v>28</v>
      </c>
      <c r="F19083" s="63">
        <v>1000</v>
      </c>
      <c r="G19083" s="70">
        <v>0.89</v>
      </c>
      <c r="H19083" s="70"/>
      <c r="I19083" s="20"/>
    </row>
    <row r="19084" spans="2:9" x14ac:dyDescent="0.25">
      <c r="B19084" s="69">
        <v>39928</v>
      </c>
      <c r="C19084" s="20" t="s">
        <v>39</v>
      </c>
      <c r="D19084" s="20" t="s">
        <v>30</v>
      </c>
      <c r="E19084" s="20" t="s">
        <v>28</v>
      </c>
      <c r="F19084" s="63">
        <v>1000</v>
      </c>
      <c r="G19084" s="70">
        <v>53.57</v>
      </c>
      <c r="H19084" s="70"/>
      <c r="I19084" s="20"/>
    </row>
    <row r="19085" spans="2:9" x14ac:dyDescent="0.25">
      <c r="B19085" s="69">
        <v>39928</v>
      </c>
      <c r="C19085" s="20" t="s">
        <v>39</v>
      </c>
      <c r="D19085" s="20" t="s">
        <v>30</v>
      </c>
      <c r="E19085" s="20" t="s">
        <v>28</v>
      </c>
      <c r="F19085" s="63">
        <v>1000</v>
      </c>
      <c r="G19085" s="70">
        <v>2.64</v>
      </c>
      <c r="H19085" s="70"/>
      <c r="I19085" s="20"/>
    </row>
    <row r="19086" spans="2:9" x14ac:dyDescent="0.25">
      <c r="B19086" s="69">
        <v>39928</v>
      </c>
      <c r="C19086" s="20" t="s">
        <v>39</v>
      </c>
      <c r="D19086" s="20" t="s">
        <v>30</v>
      </c>
      <c r="E19086" s="20" t="s">
        <v>28</v>
      </c>
      <c r="F19086" s="63">
        <v>1000</v>
      </c>
      <c r="G19086" s="70">
        <v>35.42</v>
      </c>
      <c r="H19086" s="70"/>
      <c r="I19086" s="20"/>
    </row>
    <row r="19087" spans="2:9" x14ac:dyDescent="0.25">
      <c r="B19087" s="69">
        <v>39928</v>
      </c>
      <c r="C19087" s="20" t="s">
        <v>39</v>
      </c>
      <c r="D19087" s="20" t="s">
        <v>30</v>
      </c>
      <c r="E19087" s="20" t="s">
        <v>28</v>
      </c>
      <c r="F19087" s="63">
        <v>1000</v>
      </c>
      <c r="G19087" s="70">
        <v>361.94</v>
      </c>
      <c r="H19087" s="70"/>
      <c r="I19087" s="20"/>
    </row>
    <row r="19088" spans="2:9" x14ac:dyDescent="0.25">
      <c r="B19088" s="69">
        <v>39928</v>
      </c>
      <c r="C19088" s="20" t="s">
        <v>39</v>
      </c>
      <c r="D19088" s="20" t="s">
        <v>30</v>
      </c>
      <c r="E19088" s="20" t="s">
        <v>28</v>
      </c>
      <c r="F19088" s="63">
        <v>1000</v>
      </c>
      <c r="G19088" s="70">
        <v>20.309999999999999</v>
      </c>
      <c r="H19088" s="70"/>
      <c r="I19088" s="20"/>
    </row>
    <row r="19089" spans="2:9" x14ac:dyDescent="0.25">
      <c r="B19089" s="69">
        <v>39928</v>
      </c>
      <c r="C19089" s="20" t="s">
        <v>38</v>
      </c>
      <c r="D19089" s="20" t="s">
        <v>27</v>
      </c>
      <c r="E19089" s="20" t="s">
        <v>28</v>
      </c>
      <c r="F19089" s="63">
        <v>1000</v>
      </c>
      <c r="G19089" s="70">
        <v>0</v>
      </c>
      <c r="H19089" s="70"/>
      <c r="I19089" s="20"/>
    </row>
    <row r="19090" spans="2:9" x14ac:dyDescent="0.25">
      <c r="B19090" s="69">
        <v>39928</v>
      </c>
      <c r="C19090" s="20" t="s">
        <v>38</v>
      </c>
      <c r="D19090" s="20" t="s">
        <v>29</v>
      </c>
      <c r="E19090" s="20" t="s">
        <v>28</v>
      </c>
      <c r="F19090" s="63">
        <v>1000</v>
      </c>
      <c r="G19090" s="70">
        <v>0</v>
      </c>
      <c r="H19090" s="70"/>
      <c r="I19090" s="20"/>
    </row>
    <row r="19091" spans="2:9" x14ac:dyDescent="0.25">
      <c r="B19091" s="69">
        <v>39928</v>
      </c>
      <c r="C19091" s="20" t="s">
        <v>38</v>
      </c>
      <c r="D19091" s="20" t="s">
        <v>30</v>
      </c>
      <c r="E19091" s="20" t="s">
        <v>28</v>
      </c>
      <c r="F19091" s="63">
        <v>1000</v>
      </c>
      <c r="G19091" s="70">
        <v>0.13</v>
      </c>
      <c r="H19091" s="70"/>
      <c r="I19091" s="20"/>
    </row>
    <row r="19092" spans="2:9" x14ac:dyDescent="0.25">
      <c r="B19092" s="69">
        <v>39928</v>
      </c>
      <c r="C19092" s="20" t="s">
        <v>40</v>
      </c>
      <c r="D19092" s="20" t="s">
        <v>27</v>
      </c>
      <c r="E19092" s="20" t="s">
        <v>28</v>
      </c>
      <c r="F19092" s="63">
        <v>1000</v>
      </c>
      <c r="G19092" s="70">
        <v>0.11</v>
      </c>
      <c r="H19092" s="70"/>
      <c r="I19092" s="20"/>
    </row>
    <row r="19093" spans="2:9" x14ac:dyDescent="0.25">
      <c r="B19093" s="69">
        <v>39928</v>
      </c>
      <c r="C19093" s="20" t="s">
        <v>40</v>
      </c>
      <c r="D19093" s="20" t="s">
        <v>27</v>
      </c>
      <c r="E19093" s="20" t="s">
        <v>28</v>
      </c>
      <c r="F19093" s="63">
        <v>1000</v>
      </c>
      <c r="G19093" s="70">
        <v>157.26</v>
      </c>
      <c r="H19093" s="70"/>
      <c r="I19093" s="20"/>
    </row>
    <row r="19094" spans="2:9" x14ac:dyDescent="0.25">
      <c r="B19094" s="69">
        <v>39928</v>
      </c>
      <c r="C19094" s="20" t="s">
        <v>40</v>
      </c>
      <c r="D19094" s="20" t="s">
        <v>29</v>
      </c>
      <c r="E19094" s="20" t="s">
        <v>28</v>
      </c>
      <c r="F19094" s="63">
        <v>1000</v>
      </c>
      <c r="G19094" s="70">
        <v>0.1</v>
      </c>
      <c r="H19094" s="70"/>
      <c r="I19094" s="20"/>
    </row>
    <row r="19095" spans="2:9" x14ac:dyDescent="0.25">
      <c r="B19095" s="69">
        <v>39928</v>
      </c>
      <c r="C19095" s="20" t="s">
        <v>40</v>
      </c>
      <c r="D19095" s="20" t="s">
        <v>29</v>
      </c>
      <c r="E19095" s="20" t="s">
        <v>28</v>
      </c>
      <c r="F19095" s="63">
        <v>1000</v>
      </c>
      <c r="G19095" s="70">
        <v>126.72</v>
      </c>
      <c r="H19095" s="70"/>
      <c r="I19095" s="20"/>
    </row>
    <row r="19096" spans="2:9" x14ac:dyDescent="0.25">
      <c r="B19096" s="69">
        <v>39928</v>
      </c>
      <c r="C19096" s="20" t="s">
        <v>40</v>
      </c>
      <c r="D19096" s="20" t="s">
        <v>30</v>
      </c>
      <c r="E19096" s="20" t="s">
        <v>28</v>
      </c>
      <c r="F19096" s="63">
        <v>1000</v>
      </c>
      <c r="G19096" s="70">
        <v>84.85</v>
      </c>
      <c r="H19096" s="70"/>
      <c r="I19096" s="20"/>
    </row>
    <row r="19097" spans="2:9" x14ac:dyDescent="0.25">
      <c r="B19097" s="69">
        <v>39928</v>
      </c>
      <c r="C19097" s="20" t="s">
        <v>40</v>
      </c>
      <c r="D19097" s="20" t="s">
        <v>30</v>
      </c>
      <c r="E19097" s="20" t="s">
        <v>28</v>
      </c>
      <c r="F19097" s="63">
        <v>1000</v>
      </c>
      <c r="G19097" s="70">
        <v>188.96</v>
      </c>
      <c r="H19097" s="70"/>
      <c r="I19097" s="20"/>
    </row>
    <row r="19098" spans="2:9" x14ac:dyDescent="0.25">
      <c r="B19098" s="69">
        <v>39928</v>
      </c>
      <c r="C19098" s="20" t="s">
        <v>47</v>
      </c>
      <c r="D19098" s="20" t="s">
        <v>27</v>
      </c>
      <c r="E19098" s="20" t="s">
        <v>28</v>
      </c>
      <c r="F19098" s="63">
        <v>1000</v>
      </c>
      <c r="G19098" s="70">
        <v>2.0099999999999998</v>
      </c>
      <c r="H19098" s="70"/>
      <c r="I19098" s="20"/>
    </row>
    <row r="19099" spans="2:9" x14ac:dyDescent="0.25">
      <c r="B19099" s="69">
        <v>39928</v>
      </c>
      <c r="C19099" s="20" t="s">
        <v>47</v>
      </c>
      <c r="D19099" s="20" t="s">
        <v>29</v>
      </c>
      <c r="E19099" s="20" t="s">
        <v>28</v>
      </c>
      <c r="F19099" s="63">
        <v>1000</v>
      </c>
      <c r="G19099" s="70">
        <v>100.53</v>
      </c>
      <c r="H19099" s="70"/>
      <c r="I19099" s="20"/>
    </row>
    <row r="19100" spans="2:9" x14ac:dyDescent="0.25">
      <c r="B19100" s="69">
        <v>39928</v>
      </c>
      <c r="C19100" s="20" t="s">
        <v>47</v>
      </c>
      <c r="D19100" s="20" t="s">
        <v>30</v>
      </c>
      <c r="E19100" s="20" t="s">
        <v>28</v>
      </c>
      <c r="F19100" s="63">
        <v>1000</v>
      </c>
      <c r="G19100" s="70">
        <v>86.02</v>
      </c>
      <c r="H19100" s="70"/>
      <c r="I19100" s="20"/>
    </row>
    <row r="19101" spans="2:9" x14ac:dyDescent="0.25">
      <c r="B19101" s="69">
        <v>39928</v>
      </c>
      <c r="C19101" s="20" t="s">
        <v>47</v>
      </c>
      <c r="D19101" s="20" t="s">
        <v>27</v>
      </c>
      <c r="E19101" s="20" t="s">
        <v>28</v>
      </c>
      <c r="F19101" s="63">
        <v>1000</v>
      </c>
      <c r="G19101" s="70">
        <v>38.880000000000003</v>
      </c>
      <c r="H19101" s="70"/>
      <c r="I19101" s="20"/>
    </row>
    <row r="19102" spans="2:9" x14ac:dyDescent="0.25">
      <c r="B19102" s="69">
        <v>39928</v>
      </c>
      <c r="C19102" s="20" t="s">
        <v>47</v>
      </c>
      <c r="D19102" s="20" t="s">
        <v>29</v>
      </c>
      <c r="E19102" s="20" t="s">
        <v>28</v>
      </c>
      <c r="F19102" s="63">
        <v>1000</v>
      </c>
      <c r="G19102" s="70">
        <v>128.77000000000001</v>
      </c>
      <c r="H19102" s="70"/>
      <c r="I19102" s="20"/>
    </row>
    <row r="19103" spans="2:9" x14ac:dyDescent="0.25">
      <c r="B19103" s="69">
        <v>39928</v>
      </c>
      <c r="C19103" s="20" t="s">
        <v>47</v>
      </c>
      <c r="D19103" s="20" t="s">
        <v>30</v>
      </c>
      <c r="E19103" s="20" t="s">
        <v>28</v>
      </c>
      <c r="F19103" s="63">
        <v>1000</v>
      </c>
      <c r="G19103" s="70">
        <v>62.28</v>
      </c>
      <c r="H19103" s="70"/>
      <c r="I19103" s="20"/>
    </row>
    <row r="19104" spans="2:9" x14ac:dyDescent="0.25">
      <c r="B19104" s="69">
        <v>39928</v>
      </c>
      <c r="C19104" s="20" t="s">
        <v>41</v>
      </c>
      <c r="D19104" s="20" t="s">
        <v>27</v>
      </c>
      <c r="E19104" s="20" t="s">
        <v>28</v>
      </c>
      <c r="F19104" s="63">
        <v>1000</v>
      </c>
      <c r="G19104" s="70">
        <v>2.99</v>
      </c>
      <c r="H19104" s="70"/>
      <c r="I19104" s="20"/>
    </row>
    <row r="19105" spans="2:9" x14ac:dyDescent="0.25">
      <c r="B19105" s="69">
        <v>39928</v>
      </c>
      <c r="C19105" s="20" t="s">
        <v>41</v>
      </c>
      <c r="D19105" s="20" t="s">
        <v>29</v>
      </c>
      <c r="E19105" s="20" t="s">
        <v>28</v>
      </c>
      <c r="F19105" s="63">
        <v>1000</v>
      </c>
      <c r="G19105" s="70">
        <v>3.31</v>
      </c>
      <c r="H19105" s="70"/>
      <c r="I19105" s="20"/>
    </row>
    <row r="19106" spans="2:9" x14ac:dyDescent="0.25">
      <c r="B19106" s="69">
        <v>39928</v>
      </c>
      <c r="C19106" s="20" t="s">
        <v>41</v>
      </c>
      <c r="D19106" s="20" t="s">
        <v>30</v>
      </c>
      <c r="E19106" s="20" t="s">
        <v>28</v>
      </c>
      <c r="F19106" s="63">
        <v>1000</v>
      </c>
      <c r="G19106" s="70">
        <v>3.99</v>
      </c>
      <c r="H19106" s="70"/>
      <c r="I19106" s="20"/>
    </row>
    <row r="19107" spans="2:9" x14ac:dyDescent="0.25">
      <c r="B19107" s="69">
        <v>39928</v>
      </c>
      <c r="C19107" s="20" t="s">
        <v>42</v>
      </c>
      <c r="D19107" s="20" t="s">
        <v>29</v>
      </c>
      <c r="E19107" s="20" t="s">
        <v>28</v>
      </c>
      <c r="F19107" s="63">
        <v>1000</v>
      </c>
      <c r="G19107" s="70">
        <v>7.8</v>
      </c>
      <c r="H19107" s="70"/>
      <c r="I19107" s="20"/>
    </row>
    <row r="19108" spans="2:9" x14ac:dyDescent="0.25">
      <c r="B19108" s="69">
        <v>39928</v>
      </c>
      <c r="C19108" s="20" t="s">
        <v>42</v>
      </c>
      <c r="D19108" s="20" t="s">
        <v>29</v>
      </c>
      <c r="E19108" s="20" t="s">
        <v>28</v>
      </c>
      <c r="F19108" s="63">
        <v>1000</v>
      </c>
      <c r="G19108" s="70">
        <v>5.42</v>
      </c>
      <c r="H19108" s="70"/>
      <c r="I19108" s="20"/>
    </row>
    <row r="19109" spans="2:9" x14ac:dyDescent="0.25">
      <c r="B19109" s="69">
        <v>39928</v>
      </c>
      <c r="C19109" s="20" t="s">
        <v>42</v>
      </c>
      <c r="D19109" s="20" t="s">
        <v>30</v>
      </c>
      <c r="E19109" s="20" t="s">
        <v>28</v>
      </c>
      <c r="F19109" s="63">
        <v>1000</v>
      </c>
      <c r="G19109" s="70">
        <v>86.35</v>
      </c>
      <c r="H19109" s="70"/>
      <c r="I19109" s="20"/>
    </row>
    <row r="19110" spans="2:9" x14ac:dyDescent="0.25">
      <c r="B19110" s="69">
        <v>39928</v>
      </c>
      <c r="C19110" s="20" t="s">
        <v>42</v>
      </c>
      <c r="D19110" s="20" t="s">
        <v>30</v>
      </c>
      <c r="E19110" s="20" t="s">
        <v>28</v>
      </c>
      <c r="F19110" s="63">
        <v>1000</v>
      </c>
      <c r="G19110" s="70">
        <v>63.02</v>
      </c>
      <c r="H19110" s="70"/>
      <c r="I19110" s="20"/>
    </row>
    <row r="19111" spans="2:9" x14ac:dyDescent="0.25">
      <c r="B19111" s="69">
        <v>39928</v>
      </c>
      <c r="C19111" s="20" t="s">
        <v>43</v>
      </c>
      <c r="D19111" s="20" t="s">
        <v>27</v>
      </c>
      <c r="E19111" s="20" t="s">
        <v>28</v>
      </c>
      <c r="F19111" s="63">
        <v>1000</v>
      </c>
      <c r="G19111" s="70">
        <v>1.08</v>
      </c>
      <c r="H19111" s="70"/>
      <c r="I19111" s="20"/>
    </row>
    <row r="19112" spans="2:9" x14ac:dyDescent="0.25">
      <c r="B19112" s="69">
        <v>39928</v>
      </c>
      <c r="C19112" s="20" t="s">
        <v>43</v>
      </c>
      <c r="D19112" s="20" t="s">
        <v>27</v>
      </c>
      <c r="E19112" s="20" t="s">
        <v>28</v>
      </c>
      <c r="F19112" s="63">
        <v>1000</v>
      </c>
      <c r="G19112" s="70">
        <v>0</v>
      </c>
      <c r="H19112" s="70"/>
      <c r="I19112" s="20"/>
    </row>
    <row r="19113" spans="2:9" x14ac:dyDescent="0.25">
      <c r="B19113" s="69">
        <v>39928</v>
      </c>
      <c r="C19113" s="20" t="s">
        <v>43</v>
      </c>
      <c r="D19113" s="20" t="s">
        <v>29</v>
      </c>
      <c r="E19113" s="20" t="s">
        <v>28</v>
      </c>
      <c r="F19113" s="63">
        <v>1000</v>
      </c>
      <c r="G19113" s="70">
        <v>1.35</v>
      </c>
      <c r="H19113" s="70"/>
      <c r="I19113" s="20"/>
    </row>
    <row r="19114" spans="2:9" x14ac:dyDescent="0.25">
      <c r="B19114" s="69">
        <v>39928</v>
      </c>
      <c r="C19114" s="20" t="s">
        <v>43</v>
      </c>
      <c r="D19114" s="20" t="s">
        <v>29</v>
      </c>
      <c r="E19114" s="20" t="s">
        <v>28</v>
      </c>
      <c r="F19114" s="63">
        <v>1000</v>
      </c>
      <c r="G19114" s="70">
        <v>0.28999999999999998</v>
      </c>
      <c r="H19114" s="70"/>
      <c r="I19114" s="20"/>
    </row>
    <row r="19115" spans="2:9" x14ac:dyDescent="0.25">
      <c r="B19115" s="69">
        <v>39928</v>
      </c>
      <c r="C19115" s="20" t="s">
        <v>43</v>
      </c>
      <c r="D19115" s="20" t="s">
        <v>30</v>
      </c>
      <c r="E19115" s="20" t="s">
        <v>28</v>
      </c>
      <c r="F19115" s="63">
        <v>1000</v>
      </c>
      <c r="G19115" s="70">
        <v>1.54</v>
      </c>
      <c r="H19115" s="70"/>
      <c r="I19115" s="20"/>
    </row>
    <row r="19116" spans="2:9" x14ac:dyDescent="0.25">
      <c r="B19116" s="69">
        <v>39928</v>
      </c>
      <c r="C19116" s="20" t="s">
        <v>43</v>
      </c>
      <c r="D19116" s="20" t="s">
        <v>30</v>
      </c>
      <c r="E19116" s="20" t="s">
        <v>28</v>
      </c>
      <c r="F19116" s="63">
        <v>1000</v>
      </c>
      <c r="G19116" s="70">
        <v>35.39</v>
      </c>
      <c r="H19116" s="70"/>
      <c r="I19116" s="20"/>
    </row>
    <row r="19117" spans="2:9" x14ac:dyDescent="0.25">
      <c r="B19117" s="69">
        <v>39928</v>
      </c>
      <c r="C19117" s="20" t="s">
        <v>47</v>
      </c>
      <c r="D19117" s="20" t="s">
        <v>27</v>
      </c>
      <c r="E19117" s="20" t="s">
        <v>28</v>
      </c>
      <c r="F19117" s="63">
        <v>1000</v>
      </c>
      <c r="G19117" s="70">
        <v>66.349999999999994</v>
      </c>
      <c r="H19117" s="70"/>
      <c r="I19117" s="20"/>
    </row>
    <row r="19118" spans="2:9" x14ac:dyDescent="0.25">
      <c r="B19118" s="69">
        <v>39928</v>
      </c>
      <c r="C19118" s="20" t="s">
        <v>47</v>
      </c>
      <c r="D19118" s="20" t="s">
        <v>29</v>
      </c>
      <c r="E19118" s="20" t="s">
        <v>28</v>
      </c>
      <c r="F19118" s="63">
        <v>1000</v>
      </c>
      <c r="G19118" s="70">
        <v>458.99</v>
      </c>
      <c r="H19118" s="70"/>
      <c r="I19118" s="20"/>
    </row>
    <row r="19119" spans="2:9" x14ac:dyDescent="0.25">
      <c r="B19119" s="69">
        <v>39928</v>
      </c>
      <c r="C19119" s="20" t="s">
        <v>47</v>
      </c>
      <c r="D19119" s="20" t="s">
        <v>30</v>
      </c>
      <c r="E19119" s="20" t="s">
        <v>28</v>
      </c>
      <c r="F19119" s="63">
        <v>1000</v>
      </c>
      <c r="G19119" s="70">
        <v>392.44</v>
      </c>
      <c r="H19119" s="70"/>
      <c r="I19119" s="20"/>
    </row>
    <row r="19120" spans="2:9" x14ac:dyDescent="0.25">
      <c r="B19120" s="69">
        <v>39928</v>
      </c>
      <c r="C19120" s="20" t="s">
        <v>31</v>
      </c>
      <c r="D19120" s="20" t="s">
        <v>27</v>
      </c>
      <c r="E19120" s="20" t="s">
        <v>28</v>
      </c>
      <c r="F19120" s="63">
        <v>1000</v>
      </c>
      <c r="G19120" s="70">
        <v>0</v>
      </c>
      <c r="H19120" s="70"/>
      <c r="I19120" s="20"/>
    </row>
    <row r="19121" spans="2:9" x14ac:dyDescent="0.25">
      <c r="B19121" s="69">
        <v>39928</v>
      </c>
      <c r="C19121" s="20" t="s">
        <v>31</v>
      </c>
      <c r="D19121" s="20" t="s">
        <v>29</v>
      </c>
      <c r="E19121" s="20" t="s">
        <v>28</v>
      </c>
      <c r="F19121" s="63">
        <v>1000</v>
      </c>
      <c r="G19121" s="70">
        <v>10.01</v>
      </c>
      <c r="H19121" s="70"/>
      <c r="I19121" s="20"/>
    </row>
    <row r="19122" spans="2:9" x14ac:dyDescent="0.25">
      <c r="B19122" s="69">
        <v>39928</v>
      </c>
      <c r="C19122" s="20" t="s">
        <v>31</v>
      </c>
      <c r="D19122" s="20" t="s">
        <v>29</v>
      </c>
      <c r="E19122" s="20" t="s">
        <v>28</v>
      </c>
      <c r="F19122" s="63">
        <v>1000</v>
      </c>
      <c r="G19122" s="70">
        <v>44.15</v>
      </c>
      <c r="H19122" s="70"/>
      <c r="I19122" s="20"/>
    </row>
    <row r="19123" spans="2:9" x14ac:dyDescent="0.25">
      <c r="B19123" s="69">
        <v>39928</v>
      </c>
      <c r="C19123" s="20" t="s">
        <v>31</v>
      </c>
      <c r="D19123" s="20" t="s">
        <v>29</v>
      </c>
      <c r="E19123" s="20" t="s">
        <v>28</v>
      </c>
      <c r="F19123" s="63">
        <v>1000</v>
      </c>
      <c r="G19123" s="70">
        <v>368.13</v>
      </c>
      <c r="H19123" s="70"/>
      <c r="I19123" s="20"/>
    </row>
    <row r="19124" spans="2:9" x14ac:dyDescent="0.25">
      <c r="B19124" s="69">
        <v>39928</v>
      </c>
      <c r="C19124" s="20" t="s">
        <v>31</v>
      </c>
      <c r="D19124" s="20" t="s">
        <v>30</v>
      </c>
      <c r="E19124" s="20" t="s">
        <v>28</v>
      </c>
      <c r="F19124" s="63">
        <v>1000</v>
      </c>
      <c r="G19124" s="70">
        <v>80.16</v>
      </c>
      <c r="H19124" s="70"/>
      <c r="I19124" s="20"/>
    </row>
    <row r="19125" spans="2:9" x14ac:dyDescent="0.25">
      <c r="B19125" s="69">
        <v>39928</v>
      </c>
      <c r="C19125" s="20" t="s">
        <v>31</v>
      </c>
      <c r="D19125" s="20" t="s">
        <v>30</v>
      </c>
      <c r="E19125" s="20" t="s">
        <v>28</v>
      </c>
      <c r="F19125" s="63">
        <v>1000</v>
      </c>
      <c r="G19125" s="70">
        <v>149.11000000000001</v>
      </c>
      <c r="H19125" s="70"/>
      <c r="I19125" s="20"/>
    </row>
    <row r="19126" spans="2:9" x14ac:dyDescent="0.25">
      <c r="B19126" s="69">
        <v>39928</v>
      </c>
      <c r="C19126" s="20" t="s">
        <v>44</v>
      </c>
      <c r="D19126" s="20" t="s">
        <v>29</v>
      </c>
      <c r="E19126" s="20" t="s">
        <v>28</v>
      </c>
      <c r="F19126" s="63">
        <v>1000</v>
      </c>
      <c r="G19126" s="70">
        <v>4.59</v>
      </c>
      <c r="H19126" s="70"/>
      <c r="I19126" s="20"/>
    </row>
    <row r="19127" spans="2:9" x14ac:dyDescent="0.25">
      <c r="B19127" s="69">
        <v>39928</v>
      </c>
      <c r="C19127" s="20" t="s">
        <v>44</v>
      </c>
      <c r="D19127" s="20" t="s">
        <v>30</v>
      </c>
      <c r="E19127" s="20" t="s">
        <v>28</v>
      </c>
      <c r="F19127" s="63">
        <v>1000</v>
      </c>
      <c r="G19127" s="70">
        <v>32.880000000000003</v>
      </c>
      <c r="H19127" s="70"/>
      <c r="I19127" s="20"/>
    </row>
    <row r="19128" spans="2:9" x14ac:dyDescent="0.25">
      <c r="B19128" s="69">
        <v>39928</v>
      </c>
      <c r="C19128" s="20" t="s">
        <v>44</v>
      </c>
      <c r="D19128" s="20" t="s">
        <v>30</v>
      </c>
      <c r="E19128" s="20" t="s">
        <v>28</v>
      </c>
      <c r="F19128" s="63">
        <v>1000</v>
      </c>
      <c r="G19128" s="70">
        <v>70.680000000000007</v>
      </c>
      <c r="H19128" s="70"/>
      <c r="I19128" s="20"/>
    </row>
    <row r="19129" spans="2:9" x14ac:dyDescent="0.25">
      <c r="B19129" s="69">
        <v>39928</v>
      </c>
      <c r="C19129" s="20" t="s">
        <v>44</v>
      </c>
      <c r="D19129" s="20" t="s">
        <v>29</v>
      </c>
      <c r="E19129" s="20" t="s">
        <v>28</v>
      </c>
      <c r="F19129" s="63">
        <v>1000</v>
      </c>
      <c r="G19129" s="70">
        <v>1.76</v>
      </c>
      <c r="H19129" s="70"/>
      <c r="I19129" s="20"/>
    </row>
    <row r="19130" spans="2:9" x14ac:dyDescent="0.25">
      <c r="B19130" s="69">
        <v>39928</v>
      </c>
      <c r="C19130" s="20" t="s">
        <v>45</v>
      </c>
      <c r="D19130" s="20" t="s">
        <v>29</v>
      </c>
      <c r="E19130" s="20" t="s">
        <v>28</v>
      </c>
      <c r="F19130" s="63">
        <v>1000</v>
      </c>
      <c r="G19130" s="70">
        <v>0</v>
      </c>
      <c r="H19130" s="70"/>
      <c r="I19130" s="20"/>
    </row>
    <row r="19131" spans="2:9" x14ac:dyDescent="0.25">
      <c r="B19131" s="69">
        <v>39928</v>
      </c>
      <c r="C19131" s="20" t="s">
        <v>45</v>
      </c>
      <c r="D19131" s="20" t="s">
        <v>29</v>
      </c>
      <c r="E19131" s="20" t="s">
        <v>28</v>
      </c>
      <c r="F19131" s="63">
        <v>1000</v>
      </c>
      <c r="G19131" s="70">
        <v>0</v>
      </c>
      <c r="H19131" s="70"/>
      <c r="I19131" s="20"/>
    </row>
    <row r="19132" spans="2:9" x14ac:dyDescent="0.25">
      <c r="B19132" s="69">
        <v>39928</v>
      </c>
      <c r="C19132" s="20" t="s">
        <v>45</v>
      </c>
      <c r="D19132" s="20" t="s">
        <v>30</v>
      </c>
      <c r="E19132" s="20" t="s">
        <v>28</v>
      </c>
      <c r="F19132" s="63">
        <v>1000</v>
      </c>
      <c r="G19132" s="70">
        <v>1.94</v>
      </c>
      <c r="H19132" s="70"/>
      <c r="I19132" s="20"/>
    </row>
    <row r="19133" spans="2:9" x14ac:dyDescent="0.25">
      <c r="B19133" s="69">
        <v>39928</v>
      </c>
      <c r="C19133" s="20" t="s">
        <v>45</v>
      </c>
      <c r="D19133" s="20" t="s">
        <v>30</v>
      </c>
      <c r="E19133" s="20" t="s">
        <v>28</v>
      </c>
      <c r="F19133" s="63">
        <v>1000</v>
      </c>
      <c r="G19133" s="70">
        <v>0.56999999999999995</v>
      </c>
      <c r="H19133" s="70"/>
      <c r="I19133" s="20"/>
    </row>
    <row r="19134" spans="2:9" x14ac:dyDescent="0.25">
      <c r="B19134" s="69">
        <v>39928</v>
      </c>
      <c r="C19134" s="20" t="s">
        <v>46</v>
      </c>
      <c r="D19134" s="20" t="s">
        <v>27</v>
      </c>
      <c r="E19134" s="20" t="s">
        <v>28</v>
      </c>
      <c r="F19134" s="63">
        <v>1000</v>
      </c>
      <c r="G19134" s="70">
        <v>0</v>
      </c>
      <c r="H19134" s="70"/>
      <c r="I19134" s="20"/>
    </row>
    <row r="19135" spans="2:9" x14ac:dyDescent="0.25">
      <c r="B19135" s="69">
        <v>39928</v>
      </c>
      <c r="C19135" s="20" t="s">
        <v>46</v>
      </c>
      <c r="D19135" s="20" t="s">
        <v>27</v>
      </c>
      <c r="E19135" s="20" t="s">
        <v>28</v>
      </c>
      <c r="F19135" s="63">
        <v>1000</v>
      </c>
      <c r="G19135" s="70">
        <v>0.06</v>
      </c>
      <c r="H19135" s="70"/>
      <c r="I19135" s="20"/>
    </row>
    <row r="19136" spans="2:9" x14ac:dyDescent="0.25">
      <c r="B19136" s="69">
        <v>39928</v>
      </c>
      <c r="C19136" s="20" t="s">
        <v>46</v>
      </c>
      <c r="D19136" s="20" t="s">
        <v>29</v>
      </c>
      <c r="E19136" s="20" t="s">
        <v>28</v>
      </c>
      <c r="F19136" s="63">
        <v>1000</v>
      </c>
      <c r="G19136" s="70">
        <v>0</v>
      </c>
      <c r="H19136" s="70"/>
      <c r="I19136" s="20"/>
    </row>
    <row r="19137" spans="2:9" x14ac:dyDescent="0.25">
      <c r="B19137" s="69">
        <v>39928</v>
      </c>
      <c r="C19137" s="20" t="s">
        <v>46</v>
      </c>
      <c r="D19137" s="20" t="s">
        <v>29</v>
      </c>
      <c r="E19137" s="20" t="s">
        <v>28</v>
      </c>
      <c r="F19137" s="63">
        <v>1000</v>
      </c>
      <c r="G19137" s="70">
        <v>0.18</v>
      </c>
      <c r="H19137" s="70"/>
      <c r="I19137" s="20"/>
    </row>
    <row r="19138" spans="2:9" x14ac:dyDescent="0.25">
      <c r="B19138" s="69">
        <v>39928</v>
      </c>
      <c r="C19138" s="20" t="s">
        <v>46</v>
      </c>
      <c r="D19138" s="20" t="s">
        <v>30</v>
      </c>
      <c r="E19138" s="20" t="s">
        <v>28</v>
      </c>
      <c r="F19138" s="63">
        <v>1000</v>
      </c>
      <c r="G19138" s="70">
        <v>0</v>
      </c>
      <c r="H19138" s="70"/>
      <c r="I19138" s="20"/>
    </row>
    <row r="19139" spans="2:9" x14ac:dyDescent="0.25">
      <c r="B19139" s="69">
        <v>39928</v>
      </c>
      <c r="C19139" s="20" t="s">
        <v>46</v>
      </c>
      <c r="D19139" s="20" t="s">
        <v>30</v>
      </c>
      <c r="E19139" s="20" t="s">
        <v>28</v>
      </c>
      <c r="F19139" s="63">
        <v>1000</v>
      </c>
      <c r="G19139" s="70">
        <v>0.18</v>
      </c>
      <c r="H19139" s="70"/>
      <c r="I19139" s="20"/>
    </row>
    <row r="19140" spans="2:9" x14ac:dyDescent="0.25">
      <c r="B19140" s="69">
        <v>39928</v>
      </c>
      <c r="C19140" s="20" t="s">
        <v>26</v>
      </c>
      <c r="D19140" s="20" t="s">
        <v>51</v>
      </c>
      <c r="E19140" s="20" t="s">
        <v>50</v>
      </c>
      <c r="F19140" s="63">
        <v>495213</v>
      </c>
      <c r="G19140" s="71">
        <v>217.89372</v>
      </c>
      <c r="H19140" s="70"/>
      <c r="I19140" s="20"/>
    </row>
    <row r="19141" spans="2:9" x14ac:dyDescent="0.25">
      <c r="B19141" s="69">
        <v>39928</v>
      </c>
      <c r="C19141" s="20" t="s">
        <v>26</v>
      </c>
      <c r="D19141" s="20" t="s">
        <v>52</v>
      </c>
      <c r="E19141" s="20" t="s">
        <v>50</v>
      </c>
      <c r="F19141" s="63">
        <v>475191</v>
      </c>
      <c r="G19141" s="71">
        <v>318.37797</v>
      </c>
      <c r="H19141" s="70"/>
      <c r="I19141" s="20"/>
    </row>
    <row r="19142" spans="2:9" x14ac:dyDescent="0.25">
      <c r="B19142" s="69">
        <v>39928</v>
      </c>
      <c r="C19142" s="20" t="s">
        <v>26</v>
      </c>
      <c r="D19142" s="20" t="s">
        <v>49</v>
      </c>
      <c r="E19142" s="20" t="s">
        <v>50</v>
      </c>
      <c r="F19142" s="63">
        <v>502614</v>
      </c>
      <c r="G19142" s="71">
        <v>150.78419999999997</v>
      </c>
      <c r="H19142" s="70"/>
      <c r="I19142" s="20"/>
    </row>
    <row r="19143" spans="2:9" x14ac:dyDescent="0.25">
      <c r="B19143" s="69">
        <v>39928</v>
      </c>
      <c r="C19143" s="20" t="s">
        <v>0</v>
      </c>
      <c r="D19143" s="20" t="s">
        <v>49</v>
      </c>
      <c r="E19143" s="20" t="s">
        <v>50</v>
      </c>
      <c r="F19143" s="63">
        <v>523634</v>
      </c>
      <c r="G19143" s="71">
        <v>240.87164000000001</v>
      </c>
      <c r="H19143" s="70"/>
      <c r="I19143" s="20"/>
    </row>
    <row r="19144" spans="2:9" x14ac:dyDescent="0.25">
      <c r="B19144" s="69">
        <v>39928</v>
      </c>
      <c r="C19144" s="20" t="s">
        <v>40</v>
      </c>
      <c r="D19144" s="20" t="s">
        <v>51</v>
      </c>
      <c r="E19144" s="20" t="s">
        <v>50</v>
      </c>
      <c r="F19144" s="63">
        <v>171397</v>
      </c>
      <c r="G19144" s="71">
        <v>111.40805</v>
      </c>
      <c r="H19144" s="70"/>
      <c r="I19144" s="20"/>
    </row>
    <row r="19145" spans="2:9" x14ac:dyDescent="0.25">
      <c r="B19145" s="69">
        <v>39928</v>
      </c>
      <c r="C19145" s="20" t="s">
        <v>40</v>
      </c>
      <c r="D19145" s="20" t="s">
        <v>52</v>
      </c>
      <c r="E19145" s="20" t="s">
        <v>50</v>
      </c>
      <c r="F19145" s="63">
        <v>140636</v>
      </c>
      <c r="G19145" s="71">
        <v>119.5406</v>
      </c>
      <c r="H19145" s="70"/>
      <c r="I19145" s="20"/>
    </row>
    <row r="19146" spans="2:9" x14ac:dyDescent="0.25">
      <c r="B19146" s="69">
        <v>39928</v>
      </c>
      <c r="C19146" s="20" t="s">
        <v>40</v>
      </c>
      <c r="D19146" s="20" t="s">
        <v>49</v>
      </c>
      <c r="E19146" s="20" t="s">
        <v>50</v>
      </c>
      <c r="F19146" s="63">
        <v>267474</v>
      </c>
      <c r="G19146" s="71">
        <v>227.35290000000001</v>
      </c>
      <c r="H19146" s="70"/>
      <c r="I19146" s="20"/>
    </row>
    <row r="19147" spans="2:9" x14ac:dyDescent="0.25">
      <c r="B19147" s="69">
        <v>39928</v>
      </c>
      <c r="C19147" s="20" t="s">
        <v>31</v>
      </c>
      <c r="D19147" s="20" t="s">
        <v>52</v>
      </c>
      <c r="E19147" s="20" t="s">
        <v>50</v>
      </c>
      <c r="F19147" s="63">
        <v>510891</v>
      </c>
      <c r="G19147" s="71">
        <v>337.18806000000001</v>
      </c>
      <c r="H19147" s="70"/>
      <c r="I19147" s="20"/>
    </row>
    <row r="19148" spans="2:9" x14ac:dyDescent="0.25">
      <c r="B19148" s="69">
        <v>39929</v>
      </c>
      <c r="C19148" s="20" t="s">
        <v>26</v>
      </c>
      <c r="D19148" s="20" t="s">
        <v>29</v>
      </c>
      <c r="E19148" s="20" t="s">
        <v>28</v>
      </c>
      <c r="F19148" s="63">
        <v>429663</v>
      </c>
      <c r="G19148" s="70">
        <v>0</v>
      </c>
      <c r="H19148" s="70"/>
      <c r="I19148" s="20"/>
    </row>
    <row r="19149" spans="2:9" x14ac:dyDescent="0.25">
      <c r="B19149" s="69">
        <v>39929</v>
      </c>
      <c r="C19149" s="20" t="s">
        <v>43</v>
      </c>
      <c r="D19149" s="20" t="s">
        <v>29</v>
      </c>
      <c r="E19149" s="20" t="s">
        <v>28</v>
      </c>
      <c r="F19149" s="63">
        <v>18496</v>
      </c>
      <c r="G19149" s="70">
        <v>0</v>
      </c>
      <c r="H19149" s="70"/>
      <c r="I19149" s="20"/>
    </row>
    <row r="19150" spans="2:9" x14ac:dyDescent="0.25">
      <c r="B19150" s="69">
        <v>39929</v>
      </c>
      <c r="C19150" s="20" t="s">
        <v>26</v>
      </c>
      <c r="D19150" s="20" t="s">
        <v>29</v>
      </c>
      <c r="E19150" s="20" t="s">
        <v>28</v>
      </c>
      <c r="F19150" s="63">
        <v>14558</v>
      </c>
      <c r="G19150" s="70">
        <v>0</v>
      </c>
      <c r="H19150" s="70"/>
      <c r="I19150" s="20"/>
    </row>
    <row r="19151" spans="2:9" x14ac:dyDescent="0.25">
      <c r="B19151" s="69">
        <v>39929</v>
      </c>
      <c r="C19151" s="20" t="s">
        <v>43</v>
      </c>
      <c r="D19151" s="20" t="s">
        <v>29</v>
      </c>
      <c r="E19151" s="20" t="s">
        <v>28</v>
      </c>
      <c r="F19151" s="63">
        <v>49</v>
      </c>
      <c r="G19151" s="70">
        <v>0</v>
      </c>
      <c r="H19151" s="70"/>
      <c r="I19151" s="20"/>
    </row>
    <row r="19152" spans="2:9" x14ac:dyDescent="0.25">
      <c r="B19152" s="69">
        <v>39929</v>
      </c>
      <c r="C19152" s="20" t="s">
        <v>26</v>
      </c>
      <c r="D19152" s="20" t="s">
        <v>27</v>
      </c>
      <c r="E19152" s="20" t="s">
        <v>28</v>
      </c>
      <c r="F19152" s="63">
        <v>476367</v>
      </c>
      <c r="G19152" s="70">
        <v>0</v>
      </c>
      <c r="H19152" s="70"/>
      <c r="I19152" s="20"/>
    </row>
    <row r="19153" spans="2:9" x14ac:dyDescent="0.25">
      <c r="B19153" s="69">
        <v>39929</v>
      </c>
      <c r="C19153" s="20" t="s">
        <v>26</v>
      </c>
      <c r="D19153" s="20" t="s">
        <v>29</v>
      </c>
      <c r="E19153" s="20" t="s">
        <v>28</v>
      </c>
      <c r="F19153" s="63">
        <v>871</v>
      </c>
      <c r="G19153" s="70">
        <v>0</v>
      </c>
      <c r="H19153" s="70"/>
      <c r="I19153" s="20"/>
    </row>
    <row r="19154" spans="2:9" x14ac:dyDescent="0.25">
      <c r="B19154" s="69">
        <v>39929</v>
      </c>
      <c r="C19154" s="20" t="s">
        <v>26</v>
      </c>
      <c r="D19154" s="20" t="s">
        <v>30</v>
      </c>
      <c r="E19154" s="20" t="s">
        <v>28</v>
      </c>
      <c r="F19154" s="63">
        <v>1283647</v>
      </c>
      <c r="G19154" s="70">
        <v>0</v>
      </c>
      <c r="H19154" s="70"/>
      <c r="I19154" s="20"/>
    </row>
    <row r="19155" spans="2:9" x14ac:dyDescent="0.25">
      <c r="B19155" s="69">
        <v>39929</v>
      </c>
      <c r="C19155" s="20" t="s">
        <v>31</v>
      </c>
      <c r="D19155" s="20" t="s">
        <v>29</v>
      </c>
      <c r="E19155" s="20" t="s">
        <v>28</v>
      </c>
      <c r="F19155" s="63">
        <v>122378</v>
      </c>
      <c r="G19155" s="70">
        <v>0</v>
      </c>
      <c r="H19155" s="70"/>
      <c r="I19155" s="20"/>
    </row>
    <row r="19156" spans="2:9" x14ac:dyDescent="0.25">
      <c r="B19156" s="69">
        <v>39929</v>
      </c>
      <c r="C19156" s="20" t="s">
        <v>31</v>
      </c>
      <c r="D19156" s="20" t="s">
        <v>30</v>
      </c>
      <c r="E19156" s="20" t="s">
        <v>28</v>
      </c>
      <c r="F19156" s="63">
        <v>222750</v>
      </c>
      <c r="G19156" s="70">
        <v>0</v>
      </c>
      <c r="H19156" s="70"/>
      <c r="I19156" s="20"/>
    </row>
    <row r="19157" spans="2:9" x14ac:dyDescent="0.25">
      <c r="B19157" s="69">
        <v>39929</v>
      </c>
      <c r="C19157" s="20" t="s">
        <v>32</v>
      </c>
      <c r="D19157" s="20" t="s">
        <v>29</v>
      </c>
      <c r="E19157" s="20" t="s">
        <v>28</v>
      </c>
      <c r="F19157" s="63">
        <v>471</v>
      </c>
      <c r="G19157" s="70">
        <v>0</v>
      </c>
      <c r="H19157" s="70"/>
      <c r="I19157" s="20"/>
    </row>
    <row r="19158" spans="2:9" x14ac:dyDescent="0.25">
      <c r="B19158" s="69">
        <v>39929</v>
      </c>
      <c r="C19158" s="20" t="s">
        <v>32</v>
      </c>
      <c r="D19158" s="20" t="s">
        <v>30</v>
      </c>
      <c r="E19158" s="20" t="s">
        <v>28</v>
      </c>
      <c r="F19158" s="63">
        <v>21192</v>
      </c>
      <c r="G19158" s="70">
        <v>0</v>
      </c>
      <c r="H19158" s="70"/>
      <c r="I19158" s="20"/>
    </row>
    <row r="19159" spans="2:9" x14ac:dyDescent="0.25">
      <c r="B19159" s="69">
        <v>39929</v>
      </c>
      <c r="C19159" s="20" t="s">
        <v>33</v>
      </c>
      <c r="D19159" s="20" t="s">
        <v>30</v>
      </c>
      <c r="E19159" s="20" t="s">
        <v>28</v>
      </c>
      <c r="F19159" s="63">
        <v>11017</v>
      </c>
      <c r="G19159" s="70">
        <v>0</v>
      </c>
      <c r="H19159" s="70"/>
      <c r="I19159" s="20"/>
    </row>
    <row r="19160" spans="2:9" x14ac:dyDescent="0.25">
      <c r="B19160" s="69">
        <v>39929</v>
      </c>
      <c r="C19160" s="20" t="s">
        <v>33</v>
      </c>
      <c r="D19160" s="20" t="s">
        <v>29</v>
      </c>
      <c r="E19160" s="20" t="s">
        <v>28</v>
      </c>
      <c r="F19160" s="63">
        <v>60924</v>
      </c>
      <c r="G19160" s="70">
        <v>0</v>
      </c>
      <c r="H19160" s="70"/>
      <c r="I19160" s="20"/>
    </row>
    <row r="19161" spans="2:9" x14ac:dyDescent="0.25">
      <c r="B19161" s="69">
        <v>39929</v>
      </c>
      <c r="C19161" s="20" t="s">
        <v>34</v>
      </c>
      <c r="D19161" s="20" t="s">
        <v>27</v>
      </c>
      <c r="E19161" s="20" t="s">
        <v>28</v>
      </c>
      <c r="F19161" s="63">
        <v>45</v>
      </c>
      <c r="G19161" s="70">
        <v>0</v>
      </c>
      <c r="H19161" s="70"/>
      <c r="I19161" s="20"/>
    </row>
    <row r="19162" spans="2:9" x14ac:dyDescent="0.25">
      <c r="B19162" s="69">
        <v>39929</v>
      </c>
      <c r="C19162" s="20" t="s">
        <v>34</v>
      </c>
      <c r="D19162" s="20" t="s">
        <v>27</v>
      </c>
      <c r="E19162" s="20" t="s">
        <v>28</v>
      </c>
      <c r="F19162" s="63">
        <v>29</v>
      </c>
      <c r="G19162" s="70">
        <v>0</v>
      </c>
      <c r="H19162" s="70"/>
      <c r="I19162" s="20"/>
    </row>
    <row r="19163" spans="2:9" x14ac:dyDescent="0.25">
      <c r="B19163" s="69">
        <v>39929</v>
      </c>
      <c r="C19163" s="20" t="s">
        <v>34</v>
      </c>
      <c r="D19163" s="20" t="s">
        <v>29</v>
      </c>
      <c r="E19163" s="20" t="s">
        <v>28</v>
      </c>
      <c r="F19163" s="63">
        <v>2</v>
      </c>
      <c r="G19163" s="70">
        <v>0</v>
      </c>
      <c r="H19163" s="70"/>
      <c r="I19163" s="20"/>
    </row>
    <row r="19164" spans="2:9" x14ac:dyDescent="0.25">
      <c r="B19164" s="69">
        <v>39929</v>
      </c>
      <c r="C19164" s="20" t="s">
        <v>34</v>
      </c>
      <c r="D19164" s="20" t="s">
        <v>29</v>
      </c>
      <c r="E19164" s="20" t="s">
        <v>28</v>
      </c>
      <c r="F19164" s="63">
        <v>4899</v>
      </c>
      <c r="G19164" s="70">
        <v>0</v>
      </c>
      <c r="H19164" s="70"/>
      <c r="I19164" s="20"/>
    </row>
    <row r="19165" spans="2:9" x14ac:dyDescent="0.25">
      <c r="B19165" s="69">
        <v>39929</v>
      </c>
      <c r="C19165" s="20" t="s">
        <v>34</v>
      </c>
      <c r="D19165" s="20" t="s">
        <v>30</v>
      </c>
      <c r="E19165" s="20" t="s">
        <v>28</v>
      </c>
      <c r="F19165" s="63">
        <v>29578</v>
      </c>
      <c r="G19165" s="70">
        <v>0</v>
      </c>
      <c r="H19165" s="70"/>
      <c r="I19165" s="20"/>
    </row>
    <row r="19166" spans="2:9" x14ac:dyDescent="0.25">
      <c r="B19166" s="69">
        <v>39929</v>
      </c>
      <c r="C19166" s="20" t="s">
        <v>34</v>
      </c>
      <c r="D19166" s="20" t="s">
        <v>30</v>
      </c>
      <c r="E19166" s="20" t="s">
        <v>28</v>
      </c>
      <c r="F19166" s="63">
        <v>1348</v>
      </c>
      <c r="G19166" s="70">
        <v>0</v>
      </c>
      <c r="H19166" s="70"/>
      <c r="I19166" s="20"/>
    </row>
    <row r="19167" spans="2:9" x14ac:dyDescent="0.25">
      <c r="B19167" s="69">
        <v>39929</v>
      </c>
      <c r="C19167" s="20" t="s">
        <v>34</v>
      </c>
      <c r="D19167" s="20" t="s">
        <v>30</v>
      </c>
      <c r="E19167" s="20" t="s">
        <v>28</v>
      </c>
      <c r="F19167" s="63">
        <v>136832</v>
      </c>
      <c r="G19167" s="70">
        <v>0</v>
      </c>
      <c r="H19167" s="70"/>
      <c r="I19167" s="20"/>
    </row>
    <row r="19168" spans="2:9" x14ac:dyDescent="0.25">
      <c r="B19168" s="69">
        <v>39929</v>
      </c>
      <c r="C19168" s="20" t="s">
        <v>35</v>
      </c>
      <c r="D19168" s="20" t="s">
        <v>27</v>
      </c>
      <c r="E19168" s="20" t="s">
        <v>28</v>
      </c>
      <c r="F19168" s="63">
        <v>43864</v>
      </c>
      <c r="G19168" s="70">
        <v>0</v>
      </c>
      <c r="H19168" s="70"/>
      <c r="I19168" s="20"/>
    </row>
    <row r="19169" spans="2:9" x14ac:dyDescent="0.25">
      <c r="B19169" s="69">
        <v>39929</v>
      </c>
      <c r="C19169" s="20" t="s">
        <v>35</v>
      </c>
      <c r="D19169" s="20" t="s">
        <v>27</v>
      </c>
      <c r="E19169" s="20" t="s">
        <v>28</v>
      </c>
      <c r="F19169" s="63">
        <v>950</v>
      </c>
      <c r="G19169" s="70">
        <v>0</v>
      </c>
      <c r="H19169" s="70"/>
      <c r="I19169" s="20"/>
    </row>
    <row r="19170" spans="2:9" x14ac:dyDescent="0.25">
      <c r="B19170" s="69">
        <v>39929</v>
      </c>
      <c r="C19170" s="20" t="s">
        <v>35</v>
      </c>
      <c r="D19170" s="20" t="s">
        <v>29</v>
      </c>
      <c r="E19170" s="20" t="s">
        <v>28</v>
      </c>
      <c r="F19170" s="63">
        <v>60426</v>
      </c>
      <c r="G19170" s="70">
        <v>0</v>
      </c>
      <c r="H19170" s="70"/>
      <c r="I19170" s="20"/>
    </row>
    <row r="19171" spans="2:9" x14ac:dyDescent="0.25">
      <c r="B19171" s="69">
        <v>39929</v>
      </c>
      <c r="C19171" s="20" t="s">
        <v>35</v>
      </c>
      <c r="D19171" s="20" t="s">
        <v>29</v>
      </c>
      <c r="E19171" s="20" t="s">
        <v>28</v>
      </c>
      <c r="F19171" s="63">
        <v>95</v>
      </c>
      <c r="G19171" s="70">
        <v>0</v>
      </c>
      <c r="H19171" s="70"/>
      <c r="I19171" s="20"/>
    </row>
    <row r="19172" spans="2:9" x14ac:dyDescent="0.25">
      <c r="B19172" s="69">
        <v>39929</v>
      </c>
      <c r="C19172" s="20" t="s">
        <v>35</v>
      </c>
      <c r="D19172" s="20" t="s">
        <v>30</v>
      </c>
      <c r="E19172" s="20" t="s">
        <v>28</v>
      </c>
      <c r="F19172" s="63">
        <v>177231</v>
      </c>
      <c r="G19172" s="70">
        <v>0</v>
      </c>
      <c r="H19172" s="70"/>
      <c r="I19172" s="20"/>
    </row>
    <row r="19173" spans="2:9" x14ac:dyDescent="0.25">
      <c r="B19173" s="69">
        <v>39929</v>
      </c>
      <c r="C19173" s="20" t="s">
        <v>35</v>
      </c>
      <c r="D19173" s="20" t="s">
        <v>30</v>
      </c>
      <c r="E19173" s="20" t="s">
        <v>28</v>
      </c>
      <c r="F19173" s="63">
        <v>8016</v>
      </c>
      <c r="G19173" s="70">
        <v>0</v>
      </c>
      <c r="H19173" s="70"/>
      <c r="I19173" s="20"/>
    </row>
    <row r="19174" spans="2:9" x14ac:dyDescent="0.25">
      <c r="B19174" s="69">
        <v>39929</v>
      </c>
      <c r="C19174" s="20" t="s">
        <v>0</v>
      </c>
      <c r="D19174" s="20" t="s">
        <v>29</v>
      </c>
      <c r="E19174" s="20" t="s">
        <v>28</v>
      </c>
      <c r="F19174" s="63">
        <v>123031</v>
      </c>
      <c r="G19174" s="70">
        <v>0</v>
      </c>
      <c r="H19174" s="70"/>
      <c r="I19174" s="20"/>
    </row>
    <row r="19175" spans="2:9" x14ac:dyDescent="0.25">
      <c r="B19175" s="69">
        <v>39929</v>
      </c>
      <c r="C19175" s="20" t="s">
        <v>0</v>
      </c>
      <c r="D19175" s="20" t="s">
        <v>30</v>
      </c>
      <c r="E19175" s="20" t="s">
        <v>28</v>
      </c>
      <c r="F19175" s="63">
        <v>260989</v>
      </c>
      <c r="G19175" s="70">
        <v>0</v>
      </c>
      <c r="H19175" s="70"/>
      <c r="I19175" s="20"/>
    </row>
    <row r="19176" spans="2:9" x14ac:dyDescent="0.25">
      <c r="B19176" s="69">
        <v>39929</v>
      </c>
      <c r="C19176" s="20" t="s">
        <v>36</v>
      </c>
      <c r="D19176" s="20" t="s">
        <v>27</v>
      </c>
      <c r="E19176" s="20" t="s">
        <v>28</v>
      </c>
      <c r="F19176" s="63">
        <v>1094</v>
      </c>
      <c r="G19176" s="70">
        <v>0</v>
      </c>
      <c r="H19176" s="70"/>
      <c r="I19176" s="20"/>
    </row>
    <row r="19177" spans="2:9" x14ac:dyDescent="0.25">
      <c r="B19177" s="69">
        <v>39929</v>
      </c>
      <c r="C19177" s="20" t="s">
        <v>36</v>
      </c>
      <c r="D19177" s="20" t="s">
        <v>29</v>
      </c>
      <c r="E19177" s="20" t="s">
        <v>28</v>
      </c>
      <c r="F19177" s="63">
        <v>3879</v>
      </c>
      <c r="G19177" s="70">
        <v>0</v>
      </c>
      <c r="H19177" s="70"/>
      <c r="I19177" s="20"/>
    </row>
    <row r="19178" spans="2:9" x14ac:dyDescent="0.25">
      <c r="B19178" s="69">
        <v>39929</v>
      </c>
      <c r="C19178" s="20" t="s">
        <v>36</v>
      </c>
      <c r="D19178" s="20" t="s">
        <v>30</v>
      </c>
      <c r="E19178" s="20" t="s">
        <v>28</v>
      </c>
      <c r="F19178" s="63">
        <v>7434</v>
      </c>
      <c r="G19178" s="70">
        <v>0</v>
      </c>
      <c r="H19178" s="70"/>
      <c r="I19178" s="20"/>
    </row>
    <row r="19179" spans="2:9" x14ac:dyDescent="0.25">
      <c r="B19179" s="69">
        <v>39929</v>
      </c>
      <c r="C19179" s="20" t="s">
        <v>37</v>
      </c>
      <c r="D19179" s="20" t="s">
        <v>27</v>
      </c>
      <c r="E19179" s="20" t="s">
        <v>28</v>
      </c>
      <c r="F19179" s="63">
        <v>1</v>
      </c>
      <c r="G19179" s="70">
        <v>0</v>
      </c>
      <c r="H19179" s="70"/>
      <c r="I19179" s="20"/>
    </row>
    <row r="19180" spans="2:9" x14ac:dyDescent="0.25">
      <c r="B19180" s="69">
        <v>39929</v>
      </c>
      <c r="C19180" s="20" t="s">
        <v>37</v>
      </c>
      <c r="D19180" s="20" t="s">
        <v>29</v>
      </c>
      <c r="E19180" s="20" t="s">
        <v>28</v>
      </c>
      <c r="F19180" s="63">
        <v>22</v>
      </c>
      <c r="G19180" s="70">
        <v>0</v>
      </c>
      <c r="H19180" s="70"/>
      <c r="I19180" s="20"/>
    </row>
    <row r="19181" spans="2:9" x14ac:dyDescent="0.25">
      <c r="B19181" s="69">
        <v>39929</v>
      </c>
      <c r="C19181" s="20" t="s">
        <v>37</v>
      </c>
      <c r="D19181" s="20" t="s">
        <v>30</v>
      </c>
      <c r="E19181" s="20" t="s">
        <v>28</v>
      </c>
      <c r="F19181" s="63">
        <v>9</v>
      </c>
      <c r="G19181" s="70">
        <v>0</v>
      </c>
      <c r="H19181" s="70"/>
      <c r="I19181" s="20"/>
    </row>
    <row r="19182" spans="2:9" x14ac:dyDescent="0.25">
      <c r="B19182" s="69">
        <v>39929</v>
      </c>
      <c r="C19182" s="20" t="s">
        <v>38</v>
      </c>
      <c r="D19182" s="20" t="s">
        <v>27</v>
      </c>
      <c r="E19182" s="20" t="s">
        <v>28</v>
      </c>
      <c r="F19182" s="63">
        <v>44</v>
      </c>
      <c r="G19182" s="70">
        <v>0</v>
      </c>
      <c r="H19182" s="70"/>
      <c r="I19182" s="20"/>
    </row>
    <row r="19183" spans="2:9" x14ac:dyDescent="0.25">
      <c r="B19183" s="69">
        <v>39929</v>
      </c>
      <c r="C19183" s="20" t="s">
        <v>38</v>
      </c>
      <c r="D19183" s="20" t="s">
        <v>30</v>
      </c>
      <c r="E19183" s="20" t="s">
        <v>28</v>
      </c>
      <c r="F19183" s="63">
        <v>34</v>
      </c>
      <c r="G19183" s="70">
        <v>0</v>
      </c>
      <c r="H19183" s="70"/>
      <c r="I19183" s="20"/>
    </row>
    <row r="19184" spans="2:9" x14ac:dyDescent="0.25">
      <c r="B19184" s="69">
        <v>39929</v>
      </c>
      <c r="C19184" s="20" t="s">
        <v>39</v>
      </c>
      <c r="D19184" s="20" t="s">
        <v>27</v>
      </c>
      <c r="E19184" s="20" t="s">
        <v>28</v>
      </c>
      <c r="F19184" s="63">
        <v>23361</v>
      </c>
      <c r="G19184" s="70">
        <v>0</v>
      </c>
      <c r="H19184" s="70"/>
      <c r="I19184" s="20"/>
    </row>
    <row r="19185" spans="2:9" x14ac:dyDescent="0.25">
      <c r="B19185" s="69">
        <v>39929</v>
      </c>
      <c r="C19185" s="20" t="s">
        <v>39</v>
      </c>
      <c r="D19185" s="20" t="s">
        <v>29</v>
      </c>
      <c r="E19185" s="20" t="s">
        <v>28</v>
      </c>
      <c r="F19185" s="63">
        <v>308817</v>
      </c>
      <c r="G19185" s="70">
        <v>0</v>
      </c>
      <c r="H19185" s="70"/>
      <c r="I19185" s="20"/>
    </row>
    <row r="19186" spans="2:9" x14ac:dyDescent="0.25">
      <c r="B19186" s="69">
        <v>39929</v>
      </c>
      <c r="C19186" s="20" t="s">
        <v>39</v>
      </c>
      <c r="D19186" s="20" t="s">
        <v>30</v>
      </c>
      <c r="E19186" s="20" t="s">
        <v>28</v>
      </c>
      <c r="F19186" s="63">
        <v>240109</v>
      </c>
      <c r="G19186" s="70">
        <v>0</v>
      </c>
      <c r="H19186" s="70"/>
      <c r="I19186" s="20"/>
    </row>
    <row r="19187" spans="2:9" x14ac:dyDescent="0.25">
      <c r="B19187" s="69">
        <v>39929</v>
      </c>
      <c r="C19187" s="20" t="s">
        <v>40</v>
      </c>
      <c r="D19187" s="20" t="s">
        <v>27</v>
      </c>
      <c r="E19187" s="20" t="s">
        <v>28</v>
      </c>
      <c r="F19187" s="63">
        <v>598</v>
      </c>
      <c r="G19187" s="70">
        <v>0</v>
      </c>
      <c r="H19187" s="70"/>
      <c r="I19187" s="20"/>
    </row>
    <row r="19188" spans="2:9" x14ac:dyDescent="0.25">
      <c r="B19188" s="69">
        <v>39929</v>
      </c>
      <c r="C19188" s="20" t="s">
        <v>40</v>
      </c>
      <c r="D19188" s="20" t="s">
        <v>29</v>
      </c>
      <c r="E19188" s="20" t="s">
        <v>28</v>
      </c>
      <c r="F19188" s="63">
        <v>3793</v>
      </c>
      <c r="G19188" s="70">
        <v>0</v>
      </c>
      <c r="H19188" s="70"/>
      <c r="I19188" s="20"/>
    </row>
    <row r="19189" spans="2:9" x14ac:dyDescent="0.25">
      <c r="B19189" s="69">
        <v>39929</v>
      </c>
      <c r="C19189" s="20" t="s">
        <v>40</v>
      </c>
      <c r="D19189" s="20" t="s">
        <v>30</v>
      </c>
      <c r="E19189" s="20" t="s">
        <v>28</v>
      </c>
      <c r="F19189" s="63">
        <v>63927</v>
      </c>
      <c r="G19189" s="70">
        <v>0</v>
      </c>
      <c r="H19189" s="70"/>
      <c r="I19189" s="20"/>
    </row>
    <row r="19190" spans="2:9" x14ac:dyDescent="0.25">
      <c r="B19190" s="69">
        <v>39929</v>
      </c>
      <c r="C19190" s="20" t="s">
        <v>41</v>
      </c>
      <c r="D19190" s="20" t="s">
        <v>27</v>
      </c>
      <c r="E19190" s="20" t="s">
        <v>28</v>
      </c>
      <c r="F19190" s="63">
        <v>2816</v>
      </c>
      <c r="G19190" s="70">
        <v>0</v>
      </c>
      <c r="H19190" s="70"/>
      <c r="I19190" s="20"/>
    </row>
    <row r="19191" spans="2:9" x14ac:dyDescent="0.25">
      <c r="B19191" s="69">
        <v>39929</v>
      </c>
      <c r="C19191" s="20" t="s">
        <v>41</v>
      </c>
      <c r="D19191" s="20" t="s">
        <v>29</v>
      </c>
      <c r="E19191" s="20" t="s">
        <v>28</v>
      </c>
      <c r="F19191" s="63">
        <v>27489</v>
      </c>
      <c r="G19191" s="70">
        <v>0</v>
      </c>
      <c r="H19191" s="70"/>
      <c r="I19191" s="20"/>
    </row>
    <row r="19192" spans="2:9" x14ac:dyDescent="0.25">
      <c r="B19192" s="69">
        <v>39929</v>
      </c>
      <c r="C19192" s="20" t="s">
        <v>41</v>
      </c>
      <c r="D19192" s="20" t="s">
        <v>30</v>
      </c>
      <c r="E19192" s="20" t="s">
        <v>28</v>
      </c>
      <c r="F19192" s="63">
        <v>7334</v>
      </c>
      <c r="G19192" s="70">
        <v>0</v>
      </c>
      <c r="H19192" s="70"/>
      <c r="I19192" s="20"/>
    </row>
    <row r="19193" spans="2:9" x14ac:dyDescent="0.25">
      <c r="B19193" s="69">
        <v>39929</v>
      </c>
      <c r="C19193" s="20" t="s">
        <v>42</v>
      </c>
      <c r="D19193" s="20" t="s">
        <v>29</v>
      </c>
      <c r="E19193" s="20" t="s">
        <v>28</v>
      </c>
      <c r="F19193" s="63">
        <v>128905</v>
      </c>
      <c r="G19193" s="70">
        <v>0</v>
      </c>
      <c r="H19193" s="70"/>
      <c r="I19193" s="20"/>
    </row>
    <row r="19194" spans="2:9" x14ac:dyDescent="0.25">
      <c r="B19194" s="69">
        <v>39929</v>
      </c>
      <c r="C19194" s="20" t="s">
        <v>42</v>
      </c>
      <c r="D19194" s="20" t="s">
        <v>30</v>
      </c>
      <c r="E19194" s="20" t="s">
        <v>28</v>
      </c>
      <c r="F19194" s="63">
        <v>131246</v>
      </c>
      <c r="G19194" s="70">
        <v>0</v>
      </c>
      <c r="H19194" s="70"/>
      <c r="I19194" s="20"/>
    </row>
    <row r="19195" spans="2:9" x14ac:dyDescent="0.25">
      <c r="B19195" s="69">
        <v>39929</v>
      </c>
      <c r="C19195" s="20" t="s">
        <v>43</v>
      </c>
      <c r="D19195" s="20" t="s">
        <v>27</v>
      </c>
      <c r="E19195" s="20" t="s">
        <v>28</v>
      </c>
      <c r="F19195" s="63">
        <v>455</v>
      </c>
      <c r="G19195" s="70">
        <v>0</v>
      </c>
      <c r="H19195" s="70"/>
      <c r="I19195" s="20"/>
    </row>
    <row r="19196" spans="2:9" x14ac:dyDescent="0.25">
      <c r="B19196" s="69">
        <v>39929</v>
      </c>
      <c r="C19196" s="20" t="s">
        <v>43</v>
      </c>
      <c r="D19196" s="20" t="s">
        <v>29</v>
      </c>
      <c r="E19196" s="20" t="s">
        <v>28</v>
      </c>
      <c r="F19196" s="63">
        <v>11</v>
      </c>
      <c r="G19196" s="70">
        <v>0</v>
      </c>
      <c r="H19196" s="70"/>
      <c r="I19196" s="20"/>
    </row>
    <row r="19197" spans="2:9" x14ac:dyDescent="0.25">
      <c r="B19197" s="69">
        <v>39929</v>
      </c>
      <c r="C19197" s="20" t="s">
        <v>43</v>
      </c>
      <c r="D19197" s="20" t="s">
        <v>30</v>
      </c>
      <c r="E19197" s="20" t="s">
        <v>28</v>
      </c>
      <c r="F19197" s="63">
        <v>115673</v>
      </c>
      <c r="G19197" s="70">
        <v>0</v>
      </c>
      <c r="H19197" s="70"/>
      <c r="I19197" s="20"/>
    </row>
    <row r="19198" spans="2:9" x14ac:dyDescent="0.25">
      <c r="B19198" s="69">
        <v>39929</v>
      </c>
      <c r="C19198" s="20" t="s">
        <v>44</v>
      </c>
      <c r="D19198" s="20" t="s">
        <v>29</v>
      </c>
      <c r="E19198" s="20" t="s">
        <v>28</v>
      </c>
      <c r="F19198" s="63">
        <v>772</v>
      </c>
      <c r="G19198" s="70">
        <v>0</v>
      </c>
      <c r="H19198" s="70"/>
      <c r="I19198" s="20"/>
    </row>
    <row r="19199" spans="2:9" x14ac:dyDescent="0.25">
      <c r="B19199" s="69">
        <v>39929</v>
      </c>
      <c r="C19199" s="20" t="s">
        <v>44</v>
      </c>
      <c r="D19199" s="20" t="s">
        <v>30</v>
      </c>
      <c r="E19199" s="20" t="s">
        <v>28</v>
      </c>
      <c r="F19199" s="63">
        <v>87526</v>
      </c>
      <c r="G19199" s="70">
        <v>0</v>
      </c>
      <c r="H19199" s="70"/>
      <c r="I19199" s="20"/>
    </row>
    <row r="19200" spans="2:9" x14ac:dyDescent="0.25">
      <c r="B19200" s="69">
        <v>39929</v>
      </c>
      <c r="C19200" s="20" t="s">
        <v>45</v>
      </c>
      <c r="D19200" s="20" t="s">
        <v>29</v>
      </c>
      <c r="E19200" s="20" t="s">
        <v>28</v>
      </c>
      <c r="F19200" s="63">
        <v>214</v>
      </c>
      <c r="G19200" s="70">
        <v>0</v>
      </c>
      <c r="H19200" s="70"/>
      <c r="I19200" s="20"/>
    </row>
    <row r="19201" spans="2:9" x14ac:dyDescent="0.25">
      <c r="B19201" s="69">
        <v>39929</v>
      </c>
      <c r="C19201" s="20" t="s">
        <v>45</v>
      </c>
      <c r="D19201" s="20" t="s">
        <v>30</v>
      </c>
      <c r="E19201" s="20" t="s">
        <v>28</v>
      </c>
      <c r="F19201" s="63">
        <v>3702</v>
      </c>
      <c r="G19201" s="70">
        <v>0</v>
      </c>
      <c r="H19201" s="70"/>
      <c r="I19201" s="20"/>
    </row>
    <row r="19202" spans="2:9" x14ac:dyDescent="0.25">
      <c r="B19202" s="69">
        <v>39929</v>
      </c>
      <c r="C19202" s="20" t="s">
        <v>46</v>
      </c>
      <c r="D19202" s="20" t="s">
        <v>27</v>
      </c>
      <c r="E19202" s="20" t="s">
        <v>28</v>
      </c>
      <c r="F19202" s="63">
        <v>11943</v>
      </c>
      <c r="G19202" s="70">
        <v>0</v>
      </c>
      <c r="H19202" s="70"/>
      <c r="I19202" s="20"/>
    </row>
    <row r="19203" spans="2:9" x14ac:dyDescent="0.25">
      <c r="B19203" s="69">
        <v>39929</v>
      </c>
      <c r="C19203" s="20" t="s">
        <v>46</v>
      </c>
      <c r="D19203" s="20" t="s">
        <v>29</v>
      </c>
      <c r="E19203" s="20" t="s">
        <v>28</v>
      </c>
      <c r="F19203" s="63">
        <v>6514</v>
      </c>
      <c r="G19203" s="70">
        <v>0</v>
      </c>
      <c r="H19203" s="70"/>
      <c r="I19203" s="20"/>
    </row>
    <row r="19204" spans="2:9" x14ac:dyDescent="0.25">
      <c r="B19204" s="69">
        <v>39929</v>
      </c>
      <c r="C19204" s="20" t="s">
        <v>46</v>
      </c>
      <c r="D19204" s="20" t="s">
        <v>30</v>
      </c>
      <c r="E19204" s="20" t="s">
        <v>28</v>
      </c>
      <c r="F19204" s="63">
        <v>1143</v>
      </c>
      <c r="G19204" s="70">
        <v>0</v>
      </c>
      <c r="H19204" s="70"/>
      <c r="I19204" s="20"/>
    </row>
    <row r="19205" spans="2:9" x14ac:dyDescent="0.25">
      <c r="B19205" s="69">
        <v>39929</v>
      </c>
      <c r="C19205" s="20" t="s">
        <v>39</v>
      </c>
      <c r="D19205" s="20" t="s">
        <v>27</v>
      </c>
      <c r="E19205" s="20" t="s">
        <v>28</v>
      </c>
      <c r="F19205" s="63">
        <v>12658</v>
      </c>
      <c r="G19205" s="70">
        <v>0</v>
      </c>
      <c r="H19205" s="70"/>
      <c r="I19205" s="20"/>
    </row>
    <row r="19206" spans="2:9" x14ac:dyDescent="0.25">
      <c r="B19206" s="69">
        <v>39929</v>
      </c>
      <c r="C19206" s="20" t="s">
        <v>39</v>
      </c>
      <c r="D19206" s="20" t="s">
        <v>29</v>
      </c>
      <c r="E19206" s="20" t="s">
        <v>28</v>
      </c>
      <c r="F19206" s="63">
        <v>129647</v>
      </c>
      <c r="G19206" s="70">
        <v>0</v>
      </c>
      <c r="H19206" s="70"/>
      <c r="I19206" s="20"/>
    </row>
    <row r="19207" spans="2:9" x14ac:dyDescent="0.25">
      <c r="B19207" s="69">
        <v>39929</v>
      </c>
      <c r="C19207" s="20" t="s">
        <v>39</v>
      </c>
      <c r="D19207" s="20" t="s">
        <v>27</v>
      </c>
      <c r="E19207" s="20" t="s">
        <v>28</v>
      </c>
      <c r="F19207" s="63">
        <v>135979</v>
      </c>
      <c r="G19207" s="70">
        <v>0</v>
      </c>
      <c r="H19207" s="70"/>
      <c r="I19207" s="20"/>
    </row>
    <row r="19208" spans="2:9" x14ac:dyDescent="0.25">
      <c r="B19208" s="69">
        <v>39929</v>
      </c>
      <c r="C19208" s="20" t="s">
        <v>39</v>
      </c>
      <c r="D19208" s="20" t="s">
        <v>29</v>
      </c>
      <c r="E19208" s="20" t="s">
        <v>28</v>
      </c>
      <c r="F19208" s="63">
        <v>877612</v>
      </c>
      <c r="G19208" s="70">
        <v>0</v>
      </c>
      <c r="H19208" s="70"/>
      <c r="I19208" s="20"/>
    </row>
    <row r="19209" spans="2:9" x14ac:dyDescent="0.25">
      <c r="B19209" s="69">
        <v>39929</v>
      </c>
      <c r="C19209" s="20" t="s">
        <v>39</v>
      </c>
      <c r="D19209" s="20" t="s">
        <v>30</v>
      </c>
      <c r="E19209" s="20" t="s">
        <v>28</v>
      </c>
      <c r="F19209" s="63">
        <v>2066179</v>
      </c>
      <c r="G19209" s="70">
        <v>0</v>
      </c>
      <c r="H19209" s="70"/>
      <c r="I19209" s="20"/>
    </row>
    <row r="19210" spans="2:9" x14ac:dyDescent="0.25">
      <c r="B19210" s="69">
        <v>39929</v>
      </c>
      <c r="C19210" s="20" t="s">
        <v>26</v>
      </c>
      <c r="D19210" s="20" t="s">
        <v>27</v>
      </c>
      <c r="E19210" s="20" t="s">
        <v>28</v>
      </c>
      <c r="F19210" s="63">
        <v>626435</v>
      </c>
      <c r="G19210" s="70">
        <v>0</v>
      </c>
      <c r="H19210" s="70"/>
      <c r="I19210" s="20"/>
    </row>
    <row r="19211" spans="2:9" x14ac:dyDescent="0.25">
      <c r="B19211" s="69">
        <v>39929</v>
      </c>
      <c r="C19211" s="20" t="s">
        <v>26</v>
      </c>
      <c r="D19211" s="20" t="s">
        <v>29</v>
      </c>
      <c r="E19211" s="20" t="s">
        <v>28</v>
      </c>
      <c r="F19211" s="63">
        <v>1350912</v>
      </c>
      <c r="G19211" s="70">
        <v>0</v>
      </c>
      <c r="H19211" s="70"/>
      <c r="I19211" s="20"/>
    </row>
    <row r="19212" spans="2:9" x14ac:dyDescent="0.25">
      <c r="B19212" s="69">
        <v>39929</v>
      </c>
      <c r="C19212" s="20" t="s">
        <v>26</v>
      </c>
      <c r="D19212" s="20" t="s">
        <v>30</v>
      </c>
      <c r="E19212" s="20" t="s">
        <v>28</v>
      </c>
      <c r="F19212" s="63">
        <v>1716308</v>
      </c>
      <c r="G19212" s="70">
        <v>0</v>
      </c>
      <c r="H19212" s="70"/>
      <c r="I19212" s="20"/>
    </row>
    <row r="19213" spans="2:9" x14ac:dyDescent="0.25">
      <c r="B19213" s="69">
        <v>39929</v>
      </c>
      <c r="C19213" s="20" t="s">
        <v>31</v>
      </c>
      <c r="D19213" s="20" t="s">
        <v>27</v>
      </c>
      <c r="E19213" s="20" t="s">
        <v>28</v>
      </c>
      <c r="F19213" s="63">
        <v>40</v>
      </c>
      <c r="G19213" s="70">
        <v>0</v>
      </c>
      <c r="H19213" s="70"/>
      <c r="I19213" s="20"/>
    </row>
    <row r="19214" spans="2:9" x14ac:dyDescent="0.25">
      <c r="B19214" s="69">
        <v>39929</v>
      </c>
      <c r="C19214" s="20" t="s">
        <v>31</v>
      </c>
      <c r="D19214" s="20" t="s">
        <v>29</v>
      </c>
      <c r="E19214" s="20" t="s">
        <v>28</v>
      </c>
      <c r="F19214" s="63">
        <v>102265</v>
      </c>
      <c r="G19214" s="70">
        <v>0</v>
      </c>
      <c r="H19214" s="70"/>
      <c r="I19214" s="20"/>
    </row>
    <row r="19215" spans="2:9" x14ac:dyDescent="0.25">
      <c r="B19215" s="69">
        <v>39929</v>
      </c>
      <c r="C19215" s="20" t="s">
        <v>31</v>
      </c>
      <c r="D19215" s="20" t="s">
        <v>30</v>
      </c>
      <c r="E19215" s="20" t="s">
        <v>28</v>
      </c>
      <c r="F19215" s="63">
        <v>164050</v>
      </c>
      <c r="G19215" s="70">
        <v>0</v>
      </c>
      <c r="H19215" s="70"/>
      <c r="I19215" s="20"/>
    </row>
    <row r="19216" spans="2:9" x14ac:dyDescent="0.25">
      <c r="B19216" s="69">
        <v>39929</v>
      </c>
      <c r="C19216" s="20" t="s">
        <v>32</v>
      </c>
      <c r="D19216" s="20" t="s">
        <v>29</v>
      </c>
      <c r="E19216" s="20" t="s">
        <v>28</v>
      </c>
      <c r="F19216" s="63">
        <v>55991</v>
      </c>
      <c r="G19216" s="70">
        <v>0</v>
      </c>
      <c r="H19216" s="70"/>
      <c r="I19216" s="20"/>
    </row>
    <row r="19217" spans="2:9" x14ac:dyDescent="0.25">
      <c r="B19217" s="69">
        <v>39929</v>
      </c>
      <c r="C19217" s="20" t="s">
        <v>32</v>
      </c>
      <c r="D19217" s="20" t="s">
        <v>30</v>
      </c>
      <c r="E19217" s="20" t="s">
        <v>28</v>
      </c>
      <c r="F19217" s="63">
        <v>33239</v>
      </c>
      <c r="G19217" s="70">
        <v>0</v>
      </c>
      <c r="H19217" s="70"/>
      <c r="I19217" s="20"/>
    </row>
    <row r="19218" spans="2:9" x14ac:dyDescent="0.25">
      <c r="B19218" s="69">
        <v>39929</v>
      </c>
      <c r="C19218" s="20" t="s">
        <v>33</v>
      </c>
      <c r="D19218" s="20" t="s">
        <v>29</v>
      </c>
      <c r="E19218" s="20" t="s">
        <v>28</v>
      </c>
      <c r="F19218" s="63">
        <v>28867</v>
      </c>
      <c r="G19218" s="70">
        <v>0</v>
      </c>
      <c r="H19218" s="70"/>
      <c r="I19218" s="20"/>
    </row>
    <row r="19219" spans="2:9" x14ac:dyDescent="0.25">
      <c r="B19219" s="69">
        <v>39929</v>
      </c>
      <c r="C19219" s="20" t="s">
        <v>33</v>
      </c>
      <c r="D19219" s="20" t="s">
        <v>30</v>
      </c>
      <c r="E19219" s="20" t="s">
        <v>28</v>
      </c>
      <c r="F19219" s="63">
        <v>176586</v>
      </c>
      <c r="G19219" s="70">
        <v>0</v>
      </c>
      <c r="H19219" s="70"/>
      <c r="I19219" s="20"/>
    </row>
    <row r="19220" spans="2:9" x14ac:dyDescent="0.25">
      <c r="B19220" s="69">
        <v>39929</v>
      </c>
      <c r="C19220" s="20" t="s">
        <v>34</v>
      </c>
      <c r="D19220" s="20" t="s">
        <v>27</v>
      </c>
      <c r="E19220" s="20" t="s">
        <v>28</v>
      </c>
      <c r="F19220" s="63">
        <v>377</v>
      </c>
      <c r="G19220" s="70">
        <v>0</v>
      </c>
      <c r="H19220" s="70"/>
      <c r="I19220" s="20"/>
    </row>
    <row r="19221" spans="2:9" x14ac:dyDescent="0.25">
      <c r="B19221" s="69">
        <v>39929</v>
      </c>
      <c r="C19221" s="20" t="s">
        <v>34</v>
      </c>
      <c r="D19221" s="20" t="s">
        <v>27</v>
      </c>
      <c r="E19221" s="20" t="s">
        <v>28</v>
      </c>
      <c r="F19221" s="63">
        <v>439</v>
      </c>
      <c r="G19221" s="70">
        <v>0</v>
      </c>
      <c r="H19221" s="70"/>
      <c r="I19221" s="20"/>
    </row>
    <row r="19222" spans="2:9" x14ac:dyDescent="0.25">
      <c r="B19222" s="69">
        <v>39929</v>
      </c>
      <c r="C19222" s="20" t="s">
        <v>34</v>
      </c>
      <c r="D19222" s="20" t="s">
        <v>27</v>
      </c>
      <c r="E19222" s="20" t="s">
        <v>28</v>
      </c>
      <c r="F19222" s="63">
        <v>262</v>
      </c>
      <c r="G19222" s="70">
        <v>0</v>
      </c>
      <c r="H19222" s="70"/>
      <c r="I19222" s="20"/>
    </row>
    <row r="19223" spans="2:9" x14ac:dyDescent="0.25">
      <c r="B19223" s="69">
        <v>39929</v>
      </c>
      <c r="C19223" s="20" t="s">
        <v>34</v>
      </c>
      <c r="D19223" s="20" t="s">
        <v>29</v>
      </c>
      <c r="E19223" s="20" t="s">
        <v>28</v>
      </c>
      <c r="F19223" s="63">
        <v>48</v>
      </c>
      <c r="G19223" s="70">
        <v>0</v>
      </c>
      <c r="H19223" s="70"/>
      <c r="I19223" s="20"/>
    </row>
    <row r="19224" spans="2:9" x14ac:dyDescent="0.25">
      <c r="B19224" s="69">
        <v>39929</v>
      </c>
      <c r="C19224" s="20" t="s">
        <v>34</v>
      </c>
      <c r="D19224" s="20" t="s">
        <v>29</v>
      </c>
      <c r="E19224" s="20" t="s">
        <v>28</v>
      </c>
      <c r="F19224" s="63">
        <v>7</v>
      </c>
      <c r="G19224" s="70">
        <v>0</v>
      </c>
      <c r="H19224" s="70"/>
      <c r="I19224" s="20"/>
    </row>
    <row r="19225" spans="2:9" x14ac:dyDescent="0.25">
      <c r="B19225" s="69">
        <v>39929</v>
      </c>
      <c r="C19225" s="20" t="s">
        <v>34</v>
      </c>
      <c r="D19225" s="20" t="s">
        <v>29</v>
      </c>
      <c r="E19225" s="20" t="s">
        <v>28</v>
      </c>
      <c r="F19225" s="63">
        <v>46084</v>
      </c>
      <c r="G19225" s="70">
        <v>0</v>
      </c>
      <c r="H19225" s="70"/>
      <c r="I19225" s="20"/>
    </row>
    <row r="19226" spans="2:9" x14ac:dyDescent="0.25">
      <c r="B19226" s="69">
        <v>39929</v>
      </c>
      <c r="C19226" s="20" t="s">
        <v>34</v>
      </c>
      <c r="D19226" s="20" t="s">
        <v>30</v>
      </c>
      <c r="E19226" s="20" t="s">
        <v>28</v>
      </c>
      <c r="F19226" s="63">
        <v>8794</v>
      </c>
      <c r="G19226" s="70">
        <v>0</v>
      </c>
      <c r="H19226" s="70"/>
      <c r="I19226" s="20"/>
    </row>
    <row r="19227" spans="2:9" x14ac:dyDescent="0.25">
      <c r="B19227" s="69">
        <v>39929</v>
      </c>
      <c r="C19227" s="20" t="s">
        <v>34</v>
      </c>
      <c r="D19227" s="20" t="s">
        <v>30</v>
      </c>
      <c r="E19227" s="20" t="s">
        <v>28</v>
      </c>
      <c r="F19227" s="63">
        <v>582</v>
      </c>
      <c r="G19227" s="70">
        <v>0</v>
      </c>
      <c r="H19227" s="70"/>
      <c r="I19227" s="20"/>
    </row>
    <row r="19228" spans="2:9" x14ac:dyDescent="0.25">
      <c r="B19228" s="69">
        <v>39929</v>
      </c>
      <c r="C19228" s="20" t="s">
        <v>34</v>
      </c>
      <c r="D19228" s="20" t="s">
        <v>30</v>
      </c>
      <c r="E19228" s="20" t="s">
        <v>28</v>
      </c>
      <c r="F19228" s="63">
        <v>50525</v>
      </c>
      <c r="G19228" s="70">
        <v>0</v>
      </c>
      <c r="H19228" s="70"/>
      <c r="I19228" s="20"/>
    </row>
    <row r="19229" spans="2:9" x14ac:dyDescent="0.25">
      <c r="B19229" s="69">
        <v>39929</v>
      </c>
      <c r="C19229" s="20" t="s">
        <v>35</v>
      </c>
      <c r="D19229" s="20" t="s">
        <v>27</v>
      </c>
      <c r="E19229" s="20" t="s">
        <v>28</v>
      </c>
      <c r="F19229" s="63">
        <v>18083</v>
      </c>
      <c r="G19229" s="70">
        <v>0</v>
      </c>
      <c r="H19229" s="70"/>
      <c r="I19229" s="20"/>
    </row>
    <row r="19230" spans="2:9" x14ac:dyDescent="0.25">
      <c r="B19230" s="69">
        <v>39929</v>
      </c>
      <c r="C19230" s="20" t="s">
        <v>35</v>
      </c>
      <c r="D19230" s="20" t="s">
        <v>27</v>
      </c>
      <c r="E19230" s="20" t="s">
        <v>28</v>
      </c>
      <c r="F19230" s="63">
        <v>246</v>
      </c>
      <c r="G19230" s="70">
        <v>0</v>
      </c>
      <c r="H19230" s="70"/>
      <c r="I19230" s="20"/>
    </row>
    <row r="19231" spans="2:9" x14ac:dyDescent="0.25">
      <c r="B19231" s="69">
        <v>39929</v>
      </c>
      <c r="C19231" s="20" t="s">
        <v>35</v>
      </c>
      <c r="D19231" s="20" t="s">
        <v>29</v>
      </c>
      <c r="E19231" s="20" t="s">
        <v>28</v>
      </c>
      <c r="F19231" s="63">
        <v>42603</v>
      </c>
      <c r="G19231" s="70">
        <v>0</v>
      </c>
      <c r="H19231" s="70"/>
      <c r="I19231" s="20"/>
    </row>
    <row r="19232" spans="2:9" x14ac:dyDescent="0.25">
      <c r="B19232" s="69">
        <v>39929</v>
      </c>
      <c r="C19232" s="20" t="s">
        <v>35</v>
      </c>
      <c r="D19232" s="20" t="s">
        <v>29</v>
      </c>
      <c r="E19232" s="20" t="s">
        <v>28</v>
      </c>
      <c r="F19232" s="63">
        <v>88</v>
      </c>
      <c r="G19232" s="70">
        <v>0</v>
      </c>
      <c r="H19232" s="70"/>
      <c r="I19232" s="20"/>
    </row>
    <row r="19233" spans="2:9" x14ac:dyDescent="0.25">
      <c r="B19233" s="69">
        <v>39929</v>
      </c>
      <c r="C19233" s="20" t="s">
        <v>35</v>
      </c>
      <c r="D19233" s="20" t="s">
        <v>30</v>
      </c>
      <c r="E19233" s="20" t="s">
        <v>28</v>
      </c>
      <c r="F19233" s="63">
        <v>147386</v>
      </c>
      <c r="G19233" s="70">
        <v>0</v>
      </c>
      <c r="H19233" s="70"/>
      <c r="I19233" s="20"/>
    </row>
    <row r="19234" spans="2:9" x14ac:dyDescent="0.25">
      <c r="B19234" s="69">
        <v>39929</v>
      </c>
      <c r="C19234" s="20" t="s">
        <v>35</v>
      </c>
      <c r="D19234" s="20" t="s">
        <v>30</v>
      </c>
      <c r="E19234" s="20" t="s">
        <v>28</v>
      </c>
      <c r="F19234" s="63">
        <v>2827</v>
      </c>
      <c r="G19234" s="70">
        <v>0</v>
      </c>
      <c r="H19234" s="70"/>
      <c r="I19234" s="20"/>
    </row>
    <row r="19235" spans="2:9" x14ac:dyDescent="0.25">
      <c r="B19235" s="69">
        <v>39929</v>
      </c>
      <c r="C19235" s="20" t="s">
        <v>0</v>
      </c>
      <c r="D19235" s="20" t="s">
        <v>27</v>
      </c>
      <c r="E19235" s="20" t="s">
        <v>28</v>
      </c>
      <c r="F19235" s="63">
        <v>49</v>
      </c>
      <c r="G19235" s="70">
        <v>0</v>
      </c>
      <c r="H19235" s="70"/>
      <c r="I19235" s="20"/>
    </row>
    <row r="19236" spans="2:9" x14ac:dyDescent="0.25">
      <c r="B19236" s="69">
        <v>39929</v>
      </c>
      <c r="C19236" s="20" t="s">
        <v>0</v>
      </c>
      <c r="D19236" s="20" t="s">
        <v>29</v>
      </c>
      <c r="E19236" s="20" t="s">
        <v>28</v>
      </c>
      <c r="F19236" s="63">
        <v>100152</v>
      </c>
      <c r="G19236" s="70">
        <v>0</v>
      </c>
      <c r="H19236" s="70"/>
      <c r="I19236" s="20"/>
    </row>
    <row r="19237" spans="2:9" x14ac:dyDescent="0.25">
      <c r="B19237" s="69">
        <v>39929</v>
      </c>
      <c r="C19237" s="20" t="s">
        <v>0</v>
      </c>
      <c r="D19237" s="20" t="s">
        <v>30</v>
      </c>
      <c r="E19237" s="20" t="s">
        <v>28</v>
      </c>
      <c r="F19237" s="63">
        <v>708210</v>
      </c>
      <c r="G19237" s="70">
        <v>0</v>
      </c>
      <c r="H19237" s="70"/>
      <c r="I19237" s="20"/>
    </row>
    <row r="19238" spans="2:9" x14ac:dyDescent="0.25">
      <c r="B19238" s="69">
        <v>39929</v>
      </c>
      <c r="C19238" s="20" t="s">
        <v>36</v>
      </c>
      <c r="D19238" s="20" t="s">
        <v>27</v>
      </c>
      <c r="E19238" s="20" t="s">
        <v>28</v>
      </c>
      <c r="F19238" s="63">
        <v>594</v>
      </c>
      <c r="G19238" s="70">
        <v>0</v>
      </c>
      <c r="H19238" s="70"/>
      <c r="I19238" s="20"/>
    </row>
    <row r="19239" spans="2:9" x14ac:dyDescent="0.25">
      <c r="B19239" s="69">
        <v>39929</v>
      </c>
      <c r="C19239" s="20" t="s">
        <v>36</v>
      </c>
      <c r="D19239" s="20" t="s">
        <v>29</v>
      </c>
      <c r="E19239" s="20" t="s">
        <v>28</v>
      </c>
      <c r="F19239" s="63">
        <v>10007</v>
      </c>
      <c r="G19239" s="70">
        <v>0</v>
      </c>
      <c r="H19239" s="70"/>
      <c r="I19239" s="20"/>
    </row>
    <row r="19240" spans="2:9" x14ac:dyDescent="0.25">
      <c r="B19240" s="69">
        <v>39929</v>
      </c>
      <c r="C19240" s="20" t="s">
        <v>36</v>
      </c>
      <c r="D19240" s="20" t="s">
        <v>30</v>
      </c>
      <c r="E19240" s="20" t="s">
        <v>28</v>
      </c>
      <c r="F19240" s="63">
        <v>6474</v>
      </c>
      <c r="G19240" s="70">
        <v>0</v>
      </c>
      <c r="H19240" s="70"/>
      <c r="I19240" s="20"/>
    </row>
    <row r="19241" spans="2:9" x14ac:dyDescent="0.25">
      <c r="B19241" s="69">
        <v>39929</v>
      </c>
      <c r="C19241" s="20" t="s">
        <v>37</v>
      </c>
      <c r="D19241" s="20" t="s">
        <v>27</v>
      </c>
      <c r="E19241" s="20" t="s">
        <v>28</v>
      </c>
      <c r="F19241" s="63">
        <v>1</v>
      </c>
      <c r="G19241" s="70">
        <v>0</v>
      </c>
      <c r="H19241" s="70"/>
      <c r="I19241" s="20"/>
    </row>
    <row r="19242" spans="2:9" x14ac:dyDescent="0.25">
      <c r="B19242" s="69">
        <v>39929</v>
      </c>
      <c r="C19242" s="20" t="s">
        <v>37</v>
      </c>
      <c r="D19242" s="20" t="s">
        <v>29</v>
      </c>
      <c r="E19242" s="20" t="s">
        <v>28</v>
      </c>
      <c r="F19242" s="63">
        <v>44</v>
      </c>
      <c r="G19242" s="70">
        <v>0</v>
      </c>
      <c r="H19242" s="70"/>
      <c r="I19242" s="20"/>
    </row>
    <row r="19243" spans="2:9" x14ac:dyDescent="0.25">
      <c r="B19243" s="69">
        <v>39929</v>
      </c>
      <c r="C19243" s="20" t="s">
        <v>37</v>
      </c>
      <c r="D19243" s="20" t="s">
        <v>30</v>
      </c>
      <c r="E19243" s="20" t="s">
        <v>28</v>
      </c>
      <c r="F19243" s="63">
        <v>11</v>
      </c>
      <c r="G19243" s="70">
        <v>0</v>
      </c>
      <c r="H19243" s="70"/>
      <c r="I19243" s="20"/>
    </row>
    <row r="19244" spans="2:9" x14ac:dyDescent="0.25">
      <c r="B19244" s="69">
        <v>39929</v>
      </c>
      <c r="C19244" s="20" t="s">
        <v>38</v>
      </c>
      <c r="D19244" s="20" t="s">
        <v>27</v>
      </c>
      <c r="E19244" s="20" t="s">
        <v>28</v>
      </c>
      <c r="F19244" s="63">
        <v>720</v>
      </c>
      <c r="G19244" s="70">
        <v>0</v>
      </c>
      <c r="H19244" s="70"/>
      <c r="I19244" s="20"/>
    </row>
    <row r="19245" spans="2:9" x14ac:dyDescent="0.25">
      <c r="B19245" s="69">
        <v>39929</v>
      </c>
      <c r="C19245" s="20" t="s">
        <v>38</v>
      </c>
      <c r="D19245" s="20" t="s">
        <v>29</v>
      </c>
      <c r="E19245" s="20" t="s">
        <v>28</v>
      </c>
      <c r="F19245" s="63">
        <v>542</v>
      </c>
      <c r="G19245" s="70">
        <v>0</v>
      </c>
      <c r="H19245" s="70"/>
      <c r="I19245" s="20"/>
    </row>
    <row r="19246" spans="2:9" x14ac:dyDescent="0.25">
      <c r="B19246" s="69">
        <v>39929</v>
      </c>
      <c r="C19246" s="20" t="s">
        <v>38</v>
      </c>
      <c r="D19246" s="20" t="s">
        <v>30</v>
      </c>
      <c r="E19246" s="20" t="s">
        <v>28</v>
      </c>
      <c r="F19246" s="63">
        <v>1893</v>
      </c>
      <c r="G19246" s="70">
        <v>0</v>
      </c>
      <c r="H19246" s="70"/>
      <c r="I19246" s="20"/>
    </row>
    <row r="19247" spans="2:9" x14ac:dyDescent="0.25">
      <c r="B19247" s="69">
        <v>39929</v>
      </c>
      <c r="C19247" s="20" t="s">
        <v>39</v>
      </c>
      <c r="D19247" s="20" t="s">
        <v>27</v>
      </c>
      <c r="E19247" s="20" t="s">
        <v>28</v>
      </c>
      <c r="F19247" s="63">
        <v>1897489</v>
      </c>
      <c r="G19247" s="70">
        <v>0</v>
      </c>
      <c r="H19247" s="70"/>
      <c r="I19247" s="20"/>
    </row>
    <row r="19248" spans="2:9" x14ac:dyDescent="0.25">
      <c r="B19248" s="69">
        <v>39929</v>
      </c>
      <c r="C19248" s="20" t="s">
        <v>39</v>
      </c>
      <c r="D19248" s="20" t="s">
        <v>29</v>
      </c>
      <c r="E19248" s="20" t="s">
        <v>28</v>
      </c>
      <c r="F19248" s="63">
        <v>3299909</v>
      </c>
      <c r="G19248" s="70">
        <v>0</v>
      </c>
      <c r="H19248" s="70"/>
      <c r="I19248" s="20"/>
    </row>
    <row r="19249" spans="2:9" x14ac:dyDescent="0.25">
      <c r="B19249" s="69">
        <v>39929</v>
      </c>
      <c r="C19249" s="20" t="s">
        <v>39</v>
      </c>
      <c r="D19249" s="20" t="s">
        <v>30</v>
      </c>
      <c r="E19249" s="20" t="s">
        <v>28</v>
      </c>
      <c r="F19249" s="63">
        <v>6690257</v>
      </c>
      <c r="G19249" s="70">
        <v>0</v>
      </c>
      <c r="H19249" s="70"/>
      <c r="I19249" s="20"/>
    </row>
    <row r="19250" spans="2:9" x14ac:dyDescent="0.25">
      <c r="B19250" s="69">
        <v>39929</v>
      </c>
      <c r="C19250" s="20" t="s">
        <v>41</v>
      </c>
      <c r="D19250" s="20" t="s">
        <v>27</v>
      </c>
      <c r="E19250" s="20" t="s">
        <v>28</v>
      </c>
      <c r="F19250" s="63">
        <v>23658</v>
      </c>
      <c r="G19250" s="70">
        <v>0</v>
      </c>
      <c r="H19250" s="70"/>
      <c r="I19250" s="20"/>
    </row>
    <row r="19251" spans="2:9" x14ac:dyDescent="0.25">
      <c r="B19251" s="69">
        <v>39929</v>
      </c>
      <c r="C19251" s="20" t="s">
        <v>41</v>
      </c>
      <c r="D19251" s="20" t="s">
        <v>29</v>
      </c>
      <c r="E19251" s="20" t="s">
        <v>28</v>
      </c>
      <c r="F19251" s="63">
        <v>40274</v>
      </c>
      <c r="G19251" s="70">
        <v>0</v>
      </c>
      <c r="H19251" s="70"/>
      <c r="I19251" s="20"/>
    </row>
    <row r="19252" spans="2:9" x14ac:dyDescent="0.25">
      <c r="B19252" s="69">
        <v>39929</v>
      </c>
      <c r="C19252" s="20" t="s">
        <v>41</v>
      </c>
      <c r="D19252" s="20" t="s">
        <v>30</v>
      </c>
      <c r="E19252" s="20" t="s">
        <v>28</v>
      </c>
      <c r="F19252" s="63">
        <v>56533</v>
      </c>
      <c r="G19252" s="70">
        <v>0</v>
      </c>
      <c r="H19252" s="70"/>
      <c r="I19252" s="20"/>
    </row>
    <row r="19253" spans="2:9" x14ac:dyDescent="0.25">
      <c r="B19253" s="69">
        <v>39929</v>
      </c>
      <c r="C19253" s="20" t="s">
        <v>42</v>
      </c>
      <c r="D19253" s="20" t="s">
        <v>29</v>
      </c>
      <c r="E19253" s="20" t="s">
        <v>28</v>
      </c>
      <c r="F19253" s="63">
        <v>537810</v>
      </c>
      <c r="G19253" s="70">
        <v>0</v>
      </c>
      <c r="H19253" s="70"/>
      <c r="I19253" s="20"/>
    </row>
    <row r="19254" spans="2:9" x14ac:dyDescent="0.25">
      <c r="B19254" s="69">
        <v>39929</v>
      </c>
      <c r="C19254" s="20" t="s">
        <v>42</v>
      </c>
      <c r="D19254" s="20" t="s">
        <v>30</v>
      </c>
      <c r="E19254" s="20" t="s">
        <v>28</v>
      </c>
      <c r="F19254" s="63">
        <v>558571</v>
      </c>
      <c r="G19254" s="70">
        <v>0</v>
      </c>
      <c r="H19254" s="70"/>
      <c r="I19254" s="20"/>
    </row>
    <row r="19255" spans="2:9" x14ac:dyDescent="0.25">
      <c r="B19255" s="69">
        <v>39929</v>
      </c>
      <c r="C19255" s="20" t="s">
        <v>43</v>
      </c>
      <c r="D19255" s="20" t="s">
        <v>27</v>
      </c>
      <c r="E19255" s="20" t="s">
        <v>28</v>
      </c>
      <c r="F19255" s="63">
        <v>137995</v>
      </c>
      <c r="G19255" s="70">
        <v>0</v>
      </c>
      <c r="H19255" s="70"/>
      <c r="I19255" s="20"/>
    </row>
    <row r="19256" spans="2:9" x14ac:dyDescent="0.25">
      <c r="B19256" s="69">
        <v>39929</v>
      </c>
      <c r="C19256" s="20" t="s">
        <v>43</v>
      </c>
      <c r="D19256" s="20" t="s">
        <v>29</v>
      </c>
      <c r="E19256" s="20" t="s">
        <v>28</v>
      </c>
      <c r="F19256" s="63">
        <v>116512</v>
      </c>
      <c r="G19256" s="70">
        <v>0</v>
      </c>
      <c r="H19256" s="70"/>
      <c r="I19256" s="20"/>
    </row>
    <row r="19257" spans="2:9" x14ac:dyDescent="0.25">
      <c r="B19257" s="69">
        <v>39929</v>
      </c>
      <c r="C19257" s="20" t="s">
        <v>43</v>
      </c>
      <c r="D19257" s="20" t="s">
        <v>30</v>
      </c>
      <c r="E19257" s="20" t="s">
        <v>28</v>
      </c>
      <c r="F19257" s="63">
        <v>135551</v>
      </c>
      <c r="G19257" s="70">
        <v>0</v>
      </c>
      <c r="H19257" s="70"/>
      <c r="I19257" s="20"/>
    </row>
    <row r="19258" spans="2:9" x14ac:dyDescent="0.25">
      <c r="B19258" s="69">
        <v>39929</v>
      </c>
      <c r="C19258" s="20" t="s">
        <v>44</v>
      </c>
      <c r="D19258" s="20" t="s">
        <v>27</v>
      </c>
      <c r="E19258" s="20" t="s">
        <v>28</v>
      </c>
      <c r="F19258" s="63">
        <v>4</v>
      </c>
      <c r="G19258" s="70">
        <v>0</v>
      </c>
      <c r="H19258" s="70"/>
      <c r="I19258" s="20"/>
    </row>
    <row r="19259" spans="2:9" x14ac:dyDescent="0.25">
      <c r="B19259" s="69">
        <v>39929</v>
      </c>
      <c r="C19259" s="20" t="s">
        <v>44</v>
      </c>
      <c r="D19259" s="20" t="s">
        <v>29</v>
      </c>
      <c r="E19259" s="20" t="s">
        <v>28</v>
      </c>
      <c r="F19259" s="63">
        <v>124089</v>
      </c>
      <c r="G19259" s="70">
        <v>0</v>
      </c>
      <c r="H19259" s="70"/>
      <c r="I19259" s="20"/>
    </row>
    <row r="19260" spans="2:9" x14ac:dyDescent="0.25">
      <c r="B19260" s="69">
        <v>39929</v>
      </c>
      <c r="C19260" s="20" t="s">
        <v>44</v>
      </c>
      <c r="D19260" s="20" t="s">
        <v>30</v>
      </c>
      <c r="E19260" s="20" t="s">
        <v>28</v>
      </c>
      <c r="F19260" s="63">
        <v>301268</v>
      </c>
      <c r="G19260" s="70">
        <v>0</v>
      </c>
      <c r="H19260" s="70"/>
      <c r="I19260" s="20"/>
    </row>
    <row r="19261" spans="2:9" x14ac:dyDescent="0.25">
      <c r="B19261" s="69">
        <v>39929</v>
      </c>
      <c r="C19261" s="20" t="s">
        <v>45</v>
      </c>
      <c r="D19261" s="20" t="s">
        <v>29</v>
      </c>
      <c r="E19261" s="20" t="s">
        <v>28</v>
      </c>
      <c r="F19261" s="63">
        <v>16555</v>
      </c>
      <c r="G19261" s="70">
        <v>0</v>
      </c>
      <c r="H19261" s="70"/>
      <c r="I19261" s="20"/>
    </row>
    <row r="19262" spans="2:9" x14ac:dyDescent="0.25">
      <c r="B19262" s="69">
        <v>39929</v>
      </c>
      <c r="C19262" s="20" t="s">
        <v>45</v>
      </c>
      <c r="D19262" s="20" t="s">
        <v>30</v>
      </c>
      <c r="E19262" s="20" t="s">
        <v>28</v>
      </c>
      <c r="F19262" s="63">
        <v>24860</v>
      </c>
      <c r="G19262" s="70">
        <v>0</v>
      </c>
      <c r="H19262" s="70"/>
      <c r="I19262" s="20"/>
    </row>
    <row r="19263" spans="2:9" x14ac:dyDescent="0.25">
      <c r="B19263" s="69">
        <v>39929</v>
      </c>
      <c r="C19263" s="20" t="s">
        <v>46</v>
      </c>
      <c r="D19263" s="20" t="s">
        <v>27</v>
      </c>
      <c r="E19263" s="20" t="s">
        <v>28</v>
      </c>
      <c r="F19263" s="63">
        <v>11525</v>
      </c>
      <c r="G19263" s="70">
        <v>0</v>
      </c>
      <c r="H19263" s="70"/>
      <c r="I19263" s="20"/>
    </row>
    <row r="19264" spans="2:9" x14ac:dyDescent="0.25">
      <c r="B19264" s="69">
        <v>39929</v>
      </c>
      <c r="C19264" s="20" t="s">
        <v>46</v>
      </c>
      <c r="D19264" s="20" t="s">
        <v>29</v>
      </c>
      <c r="E19264" s="20" t="s">
        <v>28</v>
      </c>
      <c r="F19264" s="63">
        <v>6673</v>
      </c>
      <c r="G19264" s="70">
        <v>0</v>
      </c>
      <c r="H19264" s="70"/>
      <c r="I19264" s="20"/>
    </row>
    <row r="19265" spans="2:9" x14ac:dyDescent="0.25">
      <c r="B19265" s="69">
        <v>39929</v>
      </c>
      <c r="C19265" s="20" t="s">
        <v>46</v>
      </c>
      <c r="D19265" s="20" t="s">
        <v>30</v>
      </c>
      <c r="E19265" s="20" t="s">
        <v>28</v>
      </c>
      <c r="F19265" s="63">
        <v>577</v>
      </c>
      <c r="G19265" s="70">
        <v>0</v>
      </c>
      <c r="H19265" s="70"/>
      <c r="I19265" s="20"/>
    </row>
    <row r="19266" spans="2:9" x14ac:dyDescent="0.25">
      <c r="B19266" s="69">
        <v>39929</v>
      </c>
      <c r="C19266" s="20" t="s">
        <v>26</v>
      </c>
      <c r="D19266" s="20" t="s">
        <v>27</v>
      </c>
      <c r="E19266" s="20" t="s">
        <v>28</v>
      </c>
      <c r="F19266" s="63">
        <v>500974</v>
      </c>
      <c r="G19266" s="70">
        <v>0</v>
      </c>
      <c r="H19266" s="70"/>
      <c r="I19266" s="20"/>
    </row>
    <row r="19267" spans="2:9" x14ac:dyDescent="0.25">
      <c r="B19267" s="69">
        <v>39929</v>
      </c>
      <c r="C19267" s="20" t="s">
        <v>26</v>
      </c>
      <c r="D19267" s="20" t="s">
        <v>29</v>
      </c>
      <c r="E19267" s="20" t="s">
        <v>28</v>
      </c>
      <c r="F19267" s="63">
        <v>476393</v>
      </c>
      <c r="G19267" s="70">
        <v>0</v>
      </c>
      <c r="H19267" s="70"/>
      <c r="I19267" s="20"/>
    </row>
    <row r="19268" spans="2:9" x14ac:dyDescent="0.25">
      <c r="B19268" s="69">
        <v>39929</v>
      </c>
      <c r="C19268" s="20" t="s">
        <v>26</v>
      </c>
      <c r="D19268" s="20" t="s">
        <v>30</v>
      </c>
      <c r="E19268" s="20" t="s">
        <v>28</v>
      </c>
      <c r="F19268" s="63">
        <v>501113</v>
      </c>
      <c r="G19268" s="70">
        <v>0</v>
      </c>
      <c r="H19268" s="70"/>
      <c r="I19268" s="20"/>
    </row>
    <row r="19269" spans="2:9" x14ac:dyDescent="0.25">
      <c r="B19269" s="69">
        <v>39929</v>
      </c>
      <c r="C19269" s="20" t="s">
        <v>31</v>
      </c>
      <c r="D19269" s="20" t="s">
        <v>29</v>
      </c>
      <c r="E19269" s="20" t="s">
        <v>28</v>
      </c>
      <c r="F19269" s="63">
        <v>493331</v>
      </c>
      <c r="G19269" s="70">
        <v>0</v>
      </c>
      <c r="H19269" s="70"/>
      <c r="I19269" s="20"/>
    </row>
    <row r="19270" spans="2:9" x14ac:dyDescent="0.25">
      <c r="B19270" s="69">
        <v>39929</v>
      </c>
      <c r="C19270" s="20" t="s">
        <v>0</v>
      </c>
      <c r="D19270" s="20" t="s">
        <v>30</v>
      </c>
      <c r="E19270" s="20" t="s">
        <v>28</v>
      </c>
      <c r="F19270" s="63">
        <v>508540</v>
      </c>
      <c r="G19270" s="70">
        <v>0</v>
      </c>
      <c r="H19270" s="70"/>
      <c r="I19270" s="20"/>
    </row>
    <row r="19271" spans="2:9" x14ac:dyDescent="0.25">
      <c r="B19271" s="69">
        <v>39929</v>
      </c>
      <c r="C19271" s="20" t="s">
        <v>40</v>
      </c>
      <c r="D19271" s="20" t="s">
        <v>27</v>
      </c>
      <c r="E19271" s="20" t="s">
        <v>28</v>
      </c>
      <c r="F19271" s="63">
        <v>180925</v>
      </c>
      <c r="G19271" s="70">
        <v>0</v>
      </c>
      <c r="H19271" s="70"/>
      <c r="I19271" s="20"/>
    </row>
    <row r="19272" spans="2:9" x14ac:dyDescent="0.25">
      <c r="B19272" s="69">
        <v>39929</v>
      </c>
      <c r="C19272" s="20" t="s">
        <v>40</v>
      </c>
      <c r="D19272" s="20" t="s">
        <v>29</v>
      </c>
      <c r="E19272" s="20" t="s">
        <v>28</v>
      </c>
      <c r="F19272" s="63">
        <v>153457</v>
      </c>
      <c r="G19272" s="70">
        <v>0</v>
      </c>
      <c r="H19272" s="70"/>
      <c r="I19272" s="20"/>
    </row>
    <row r="19273" spans="2:9" x14ac:dyDescent="0.25">
      <c r="B19273" s="69">
        <v>39929</v>
      </c>
      <c r="C19273" s="20" t="s">
        <v>40</v>
      </c>
      <c r="D19273" s="20" t="s">
        <v>30</v>
      </c>
      <c r="E19273" s="20" t="s">
        <v>28</v>
      </c>
      <c r="F19273" s="63">
        <v>264102</v>
      </c>
      <c r="G19273" s="70">
        <v>0</v>
      </c>
      <c r="H19273" s="70"/>
      <c r="I19273" s="20"/>
    </row>
    <row r="19274" spans="2:9" x14ac:dyDescent="0.25">
      <c r="B19274" s="69">
        <v>39929</v>
      </c>
      <c r="C19274" s="20" t="s">
        <v>44</v>
      </c>
      <c r="D19274" s="20" t="s">
        <v>29</v>
      </c>
      <c r="E19274" s="20" t="s">
        <v>28</v>
      </c>
      <c r="F19274" s="63">
        <v>22993</v>
      </c>
      <c r="G19274" s="70">
        <v>0</v>
      </c>
      <c r="H19274" s="70"/>
      <c r="I19274" s="20"/>
    </row>
    <row r="19275" spans="2:9" x14ac:dyDescent="0.25">
      <c r="B19275" s="69">
        <v>39929</v>
      </c>
      <c r="C19275" s="20" t="s">
        <v>44</v>
      </c>
      <c r="D19275" s="20" t="s">
        <v>29</v>
      </c>
      <c r="E19275" s="20" t="s">
        <v>28</v>
      </c>
      <c r="F19275" s="63">
        <v>1613</v>
      </c>
      <c r="G19275" s="70">
        <v>0</v>
      </c>
      <c r="H19275" s="70"/>
      <c r="I19275" s="20"/>
    </row>
    <row r="19276" spans="2:9" x14ac:dyDescent="0.25">
      <c r="B19276" s="69">
        <v>39929</v>
      </c>
      <c r="C19276" s="20" t="s">
        <v>47</v>
      </c>
      <c r="D19276" s="20" t="s">
        <v>27</v>
      </c>
      <c r="E19276" s="20" t="s">
        <v>28</v>
      </c>
      <c r="F19276" s="63">
        <v>1449</v>
      </c>
      <c r="G19276" s="70">
        <v>0</v>
      </c>
      <c r="H19276" s="70"/>
      <c r="I19276" s="20"/>
    </row>
    <row r="19277" spans="2:9" x14ac:dyDescent="0.25">
      <c r="B19277" s="69">
        <v>39929</v>
      </c>
      <c r="C19277" s="20" t="s">
        <v>47</v>
      </c>
      <c r="D19277" s="20" t="s">
        <v>27</v>
      </c>
      <c r="E19277" s="20" t="s">
        <v>28</v>
      </c>
      <c r="F19277" s="63">
        <v>222</v>
      </c>
      <c r="G19277" s="70">
        <v>0</v>
      </c>
      <c r="H19277" s="70"/>
      <c r="I19277" s="20"/>
    </row>
    <row r="19278" spans="2:9" x14ac:dyDescent="0.25">
      <c r="B19278" s="69">
        <v>39929</v>
      </c>
      <c r="C19278" s="20" t="s">
        <v>47</v>
      </c>
      <c r="D19278" s="20" t="s">
        <v>27</v>
      </c>
      <c r="E19278" s="20" t="s">
        <v>28</v>
      </c>
      <c r="F19278" s="63">
        <v>70</v>
      </c>
      <c r="G19278" s="70">
        <v>0</v>
      </c>
      <c r="H19278" s="70"/>
      <c r="I19278" s="20"/>
    </row>
    <row r="19279" spans="2:9" x14ac:dyDescent="0.25">
      <c r="B19279" s="69">
        <v>39929</v>
      </c>
      <c r="C19279" s="20" t="s">
        <v>47</v>
      </c>
      <c r="D19279" s="20" t="s">
        <v>27</v>
      </c>
      <c r="E19279" s="20" t="s">
        <v>28</v>
      </c>
      <c r="F19279" s="63">
        <v>19</v>
      </c>
      <c r="G19279" s="70">
        <v>0</v>
      </c>
      <c r="H19279" s="70"/>
      <c r="I19279" s="20"/>
    </row>
    <row r="19280" spans="2:9" x14ac:dyDescent="0.25">
      <c r="B19280" s="69">
        <v>39929</v>
      </c>
      <c r="C19280" s="20" t="s">
        <v>47</v>
      </c>
      <c r="D19280" s="20" t="s">
        <v>27</v>
      </c>
      <c r="E19280" s="20" t="s">
        <v>28</v>
      </c>
      <c r="F19280" s="63">
        <v>7672</v>
      </c>
      <c r="G19280" s="70">
        <v>0</v>
      </c>
      <c r="H19280" s="70"/>
      <c r="I19280" s="20"/>
    </row>
    <row r="19281" spans="2:9" x14ac:dyDescent="0.25">
      <c r="B19281" s="69">
        <v>39929</v>
      </c>
      <c r="C19281" s="20" t="s">
        <v>47</v>
      </c>
      <c r="D19281" s="20" t="s">
        <v>27</v>
      </c>
      <c r="E19281" s="20" t="s">
        <v>28</v>
      </c>
      <c r="F19281" s="63">
        <v>759</v>
      </c>
      <c r="G19281" s="70">
        <v>0</v>
      </c>
      <c r="H19281" s="70"/>
      <c r="I19281" s="20"/>
    </row>
    <row r="19282" spans="2:9" x14ac:dyDescent="0.25">
      <c r="B19282" s="69">
        <v>39929</v>
      </c>
      <c r="C19282" s="20" t="s">
        <v>47</v>
      </c>
      <c r="D19282" s="20" t="s">
        <v>27</v>
      </c>
      <c r="E19282" s="20" t="s">
        <v>28</v>
      </c>
      <c r="F19282" s="63">
        <v>9212</v>
      </c>
      <c r="G19282" s="70">
        <v>0</v>
      </c>
      <c r="H19282" s="70"/>
      <c r="I19282" s="20"/>
    </row>
    <row r="19283" spans="2:9" x14ac:dyDescent="0.25">
      <c r="B19283" s="69">
        <v>39929</v>
      </c>
      <c r="C19283" s="20" t="s">
        <v>47</v>
      </c>
      <c r="D19283" s="20" t="s">
        <v>27</v>
      </c>
      <c r="E19283" s="20" t="s">
        <v>28</v>
      </c>
      <c r="F19283" s="63">
        <v>21</v>
      </c>
      <c r="G19283" s="70">
        <v>0</v>
      </c>
      <c r="H19283" s="70"/>
      <c r="I19283" s="20"/>
    </row>
    <row r="19284" spans="2:9" x14ac:dyDescent="0.25">
      <c r="B19284" s="69">
        <v>39929</v>
      </c>
      <c r="C19284" s="20" t="s">
        <v>47</v>
      </c>
      <c r="D19284" s="20" t="s">
        <v>27</v>
      </c>
      <c r="E19284" s="20" t="s">
        <v>28</v>
      </c>
      <c r="F19284" s="63">
        <v>461861</v>
      </c>
      <c r="G19284" s="70">
        <v>0</v>
      </c>
      <c r="H19284" s="70"/>
      <c r="I19284" s="20"/>
    </row>
    <row r="19285" spans="2:9" x14ac:dyDescent="0.25">
      <c r="B19285" s="69">
        <v>39929</v>
      </c>
      <c r="C19285" s="20" t="s">
        <v>47</v>
      </c>
      <c r="D19285" s="20" t="s">
        <v>27</v>
      </c>
      <c r="E19285" s="20" t="s">
        <v>28</v>
      </c>
      <c r="F19285" s="63">
        <v>1366</v>
      </c>
      <c r="G19285" s="70">
        <v>0</v>
      </c>
      <c r="H19285" s="70"/>
      <c r="I19285" s="20"/>
    </row>
    <row r="19286" spans="2:9" x14ac:dyDescent="0.25">
      <c r="B19286" s="69">
        <v>39929</v>
      </c>
      <c r="C19286" s="20" t="s">
        <v>47</v>
      </c>
      <c r="D19286" s="20" t="s">
        <v>27</v>
      </c>
      <c r="E19286" s="20" t="s">
        <v>28</v>
      </c>
      <c r="F19286" s="63">
        <v>1310</v>
      </c>
      <c r="G19286" s="70">
        <v>0</v>
      </c>
      <c r="H19286" s="70"/>
      <c r="I19286" s="20"/>
    </row>
    <row r="19287" spans="2:9" x14ac:dyDescent="0.25">
      <c r="B19287" s="69">
        <v>39929</v>
      </c>
      <c r="C19287" s="20" t="s">
        <v>47</v>
      </c>
      <c r="D19287" s="20" t="s">
        <v>27</v>
      </c>
      <c r="E19287" s="20" t="s">
        <v>28</v>
      </c>
      <c r="F19287" s="63">
        <v>706</v>
      </c>
      <c r="G19287" s="70">
        <v>0</v>
      </c>
      <c r="H19287" s="70"/>
      <c r="I19287" s="20"/>
    </row>
    <row r="19288" spans="2:9" x14ac:dyDescent="0.25">
      <c r="B19288" s="69">
        <v>39929</v>
      </c>
      <c r="C19288" s="20" t="s">
        <v>47</v>
      </c>
      <c r="D19288" s="20" t="s">
        <v>27</v>
      </c>
      <c r="E19288" s="20" t="s">
        <v>28</v>
      </c>
      <c r="F19288" s="63">
        <v>94</v>
      </c>
      <c r="G19288" s="70">
        <v>0</v>
      </c>
      <c r="H19288" s="70"/>
      <c r="I19288" s="20"/>
    </row>
    <row r="19289" spans="2:9" x14ac:dyDescent="0.25">
      <c r="B19289" s="69">
        <v>39929</v>
      </c>
      <c r="C19289" s="20" t="s">
        <v>47</v>
      </c>
      <c r="D19289" s="20" t="s">
        <v>27</v>
      </c>
      <c r="E19289" s="20" t="s">
        <v>28</v>
      </c>
      <c r="F19289" s="63">
        <v>62</v>
      </c>
      <c r="G19289" s="70">
        <v>0</v>
      </c>
      <c r="H19289" s="70"/>
      <c r="I19289" s="20"/>
    </row>
    <row r="19290" spans="2:9" x14ac:dyDescent="0.25">
      <c r="B19290" s="69">
        <v>39929</v>
      </c>
      <c r="C19290" s="20" t="s">
        <v>47</v>
      </c>
      <c r="D19290" s="20" t="s">
        <v>27</v>
      </c>
      <c r="E19290" s="20" t="s">
        <v>28</v>
      </c>
      <c r="F19290" s="63">
        <v>29</v>
      </c>
      <c r="G19290" s="70">
        <v>0</v>
      </c>
      <c r="H19290" s="70"/>
      <c r="I19290" s="20"/>
    </row>
    <row r="19291" spans="2:9" x14ac:dyDescent="0.25">
      <c r="B19291" s="69">
        <v>39929</v>
      </c>
      <c r="C19291" s="20" t="s">
        <v>47</v>
      </c>
      <c r="D19291" s="20" t="s">
        <v>27</v>
      </c>
      <c r="E19291" s="20" t="s">
        <v>28</v>
      </c>
      <c r="F19291" s="63">
        <v>20415</v>
      </c>
      <c r="G19291" s="70">
        <v>0</v>
      </c>
      <c r="H19291" s="70"/>
      <c r="I19291" s="20"/>
    </row>
    <row r="19292" spans="2:9" x14ac:dyDescent="0.25">
      <c r="B19292" s="69">
        <v>39929</v>
      </c>
      <c r="C19292" s="20" t="s">
        <v>47</v>
      </c>
      <c r="D19292" s="20" t="s">
        <v>27</v>
      </c>
      <c r="E19292" s="20" t="s">
        <v>28</v>
      </c>
      <c r="F19292" s="63">
        <v>183</v>
      </c>
      <c r="G19292" s="70">
        <v>0</v>
      </c>
      <c r="H19292" s="70"/>
      <c r="I19292" s="20"/>
    </row>
    <row r="19293" spans="2:9" x14ac:dyDescent="0.25">
      <c r="B19293" s="69">
        <v>39929</v>
      </c>
      <c r="C19293" s="20" t="s">
        <v>47</v>
      </c>
      <c r="D19293" s="20" t="s">
        <v>29</v>
      </c>
      <c r="E19293" s="20" t="s">
        <v>28</v>
      </c>
      <c r="F19293" s="63">
        <v>9566</v>
      </c>
      <c r="G19293" s="70">
        <v>0</v>
      </c>
      <c r="H19293" s="70"/>
      <c r="I19293" s="20"/>
    </row>
    <row r="19294" spans="2:9" x14ac:dyDescent="0.25">
      <c r="B19294" s="69">
        <v>39929</v>
      </c>
      <c r="C19294" s="20" t="s">
        <v>47</v>
      </c>
      <c r="D19294" s="20" t="s">
        <v>29</v>
      </c>
      <c r="E19294" s="20" t="s">
        <v>28</v>
      </c>
      <c r="F19294" s="63">
        <v>3213</v>
      </c>
      <c r="G19294" s="70">
        <v>0</v>
      </c>
      <c r="H19294" s="70"/>
      <c r="I19294" s="20"/>
    </row>
    <row r="19295" spans="2:9" x14ac:dyDescent="0.25">
      <c r="B19295" s="69">
        <v>39929</v>
      </c>
      <c r="C19295" s="20" t="s">
        <v>47</v>
      </c>
      <c r="D19295" s="20" t="s">
        <v>29</v>
      </c>
      <c r="E19295" s="20" t="s">
        <v>28</v>
      </c>
      <c r="F19295" s="63">
        <v>293</v>
      </c>
      <c r="G19295" s="70">
        <v>0</v>
      </c>
      <c r="H19295" s="70"/>
      <c r="I19295" s="20"/>
    </row>
    <row r="19296" spans="2:9" x14ac:dyDescent="0.25">
      <c r="B19296" s="69">
        <v>39929</v>
      </c>
      <c r="C19296" s="20" t="s">
        <v>47</v>
      </c>
      <c r="D19296" s="20" t="s">
        <v>29</v>
      </c>
      <c r="E19296" s="20" t="s">
        <v>28</v>
      </c>
      <c r="F19296" s="63">
        <v>1802</v>
      </c>
      <c r="G19296" s="70">
        <v>0</v>
      </c>
      <c r="H19296" s="70"/>
      <c r="I19296" s="20"/>
    </row>
    <row r="19297" spans="2:9" x14ac:dyDescent="0.25">
      <c r="B19297" s="69">
        <v>39929</v>
      </c>
      <c r="C19297" s="20" t="s">
        <v>47</v>
      </c>
      <c r="D19297" s="20" t="s">
        <v>29</v>
      </c>
      <c r="E19297" s="20" t="s">
        <v>28</v>
      </c>
      <c r="F19297" s="63">
        <v>125</v>
      </c>
      <c r="G19297" s="70">
        <v>0</v>
      </c>
      <c r="H19297" s="70"/>
      <c r="I19297" s="20"/>
    </row>
    <row r="19298" spans="2:9" x14ac:dyDescent="0.25">
      <c r="B19298" s="69">
        <v>39929</v>
      </c>
      <c r="C19298" s="20" t="s">
        <v>47</v>
      </c>
      <c r="D19298" s="20" t="s">
        <v>29</v>
      </c>
      <c r="E19298" s="20" t="s">
        <v>28</v>
      </c>
      <c r="F19298" s="63">
        <v>15584</v>
      </c>
      <c r="G19298" s="70">
        <v>0</v>
      </c>
      <c r="H19298" s="70"/>
      <c r="I19298" s="20"/>
    </row>
    <row r="19299" spans="2:9" x14ac:dyDescent="0.25">
      <c r="B19299" s="69">
        <v>39929</v>
      </c>
      <c r="C19299" s="20" t="s">
        <v>47</v>
      </c>
      <c r="D19299" s="20" t="s">
        <v>29</v>
      </c>
      <c r="E19299" s="20" t="s">
        <v>28</v>
      </c>
      <c r="F19299" s="63">
        <v>76</v>
      </c>
      <c r="G19299" s="70">
        <v>0</v>
      </c>
      <c r="H19299" s="70"/>
      <c r="I19299" s="20"/>
    </row>
    <row r="19300" spans="2:9" x14ac:dyDescent="0.25">
      <c r="B19300" s="69">
        <v>39929</v>
      </c>
      <c r="C19300" s="20" t="s">
        <v>47</v>
      </c>
      <c r="D19300" s="20" t="s">
        <v>29</v>
      </c>
      <c r="E19300" s="20" t="s">
        <v>28</v>
      </c>
      <c r="F19300" s="63">
        <v>31084</v>
      </c>
      <c r="G19300" s="70">
        <v>0</v>
      </c>
      <c r="H19300" s="70"/>
      <c r="I19300" s="20"/>
    </row>
    <row r="19301" spans="2:9" x14ac:dyDescent="0.25">
      <c r="B19301" s="69">
        <v>39929</v>
      </c>
      <c r="C19301" s="20" t="s">
        <v>47</v>
      </c>
      <c r="D19301" s="20" t="s">
        <v>29</v>
      </c>
      <c r="E19301" s="20" t="s">
        <v>28</v>
      </c>
      <c r="F19301" s="63">
        <v>211</v>
      </c>
      <c r="G19301" s="70">
        <v>0</v>
      </c>
      <c r="H19301" s="70"/>
      <c r="I19301" s="20"/>
    </row>
    <row r="19302" spans="2:9" x14ac:dyDescent="0.25">
      <c r="B19302" s="69">
        <v>39929</v>
      </c>
      <c r="C19302" s="20" t="s">
        <v>47</v>
      </c>
      <c r="D19302" s="20" t="s">
        <v>29</v>
      </c>
      <c r="E19302" s="20" t="s">
        <v>28</v>
      </c>
      <c r="F19302" s="63">
        <v>8</v>
      </c>
      <c r="G19302" s="70">
        <v>0</v>
      </c>
      <c r="H19302" s="70"/>
      <c r="I19302" s="20"/>
    </row>
    <row r="19303" spans="2:9" x14ac:dyDescent="0.25">
      <c r="B19303" s="69">
        <v>39929</v>
      </c>
      <c r="C19303" s="20" t="s">
        <v>47</v>
      </c>
      <c r="D19303" s="20" t="s">
        <v>29</v>
      </c>
      <c r="E19303" s="20" t="s">
        <v>28</v>
      </c>
      <c r="F19303" s="63">
        <v>1096269</v>
      </c>
      <c r="G19303" s="70">
        <v>0</v>
      </c>
      <c r="H19303" s="70"/>
      <c r="I19303" s="20"/>
    </row>
    <row r="19304" spans="2:9" x14ac:dyDescent="0.25">
      <c r="B19304" s="69">
        <v>39929</v>
      </c>
      <c r="C19304" s="20" t="s">
        <v>47</v>
      </c>
      <c r="D19304" s="20" t="s">
        <v>29</v>
      </c>
      <c r="E19304" s="20" t="s">
        <v>28</v>
      </c>
      <c r="F19304" s="63">
        <v>1748</v>
      </c>
      <c r="G19304" s="70">
        <v>0</v>
      </c>
      <c r="H19304" s="70"/>
      <c r="I19304" s="20"/>
    </row>
    <row r="19305" spans="2:9" x14ac:dyDescent="0.25">
      <c r="B19305" s="69">
        <v>39929</v>
      </c>
      <c r="C19305" s="20" t="s">
        <v>47</v>
      </c>
      <c r="D19305" s="20" t="s">
        <v>29</v>
      </c>
      <c r="E19305" s="20" t="s">
        <v>28</v>
      </c>
      <c r="F19305" s="63">
        <v>3041</v>
      </c>
      <c r="G19305" s="70">
        <v>0</v>
      </c>
      <c r="H19305" s="70"/>
      <c r="I19305" s="20"/>
    </row>
    <row r="19306" spans="2:9" x14ac:dyDescent="0.25">
      <c r="B19306" s="69">
        <v>39929</v>
      </c>
      <c r="C19306" s="20" t="s">
        <v>47</v>
      </c>
      <c r="D19306" s="20" t="s">
        <v>29</v>
      </c>
      <c r="E19306" s="20" t="s">
        <v>28</v>
      </c>
      <c r="F19306" s="63">
        <v>5269</v>
      </c>
      <c r="G19306" s="70">
        <v>0</v>
      </c>
      <c r="H19306" s="70"/>
      <c r="I19306" s="20"/>
    </row>
    <row r="19307" spans="2:9" x14ac:dyDescent="0.25">
      <c r="B19307" s="69">
        <v>39929</v>
      </c>
      <c r="C19307" s="20" t="s">
        <v>47</v>
      </c>
      <c r="D19307" s="20" t="s">
        <v>29</v>
      </c>
      <c r="E19307" s="20" t="s">
        <v>28</v>
      </c>
      <c r="F19307" s="63">
        <v>215</v>
      </c>
      <c r="G19307" s="70">
        <v>0</v>
      </c>
      <c r="H19307" s="70"/>
      <c r="I19307" s="20"/>
    </row>
    <row r="19308" spans="2:9" x14ac:dyDescent="0.25">
      <c r="B19308" s="69">
        <v>39929</v>
      </c>
      <c r="C19308" s="20" t="s">
        <v>47</v>
      </c>
      <c r="D19308" s="20" t="s">
        <v>29</v>
      </c>
      <c r="E19308" s="20" t="s">
        <v>28</v>
      </c>
      <c r="F19308" s="63">
        <v>12213</v>
      </c>
      <c r="G19308" s="70">
        <v>0</v>
      </c>
      <c r="H19308" s="70"/>
      <c r="I19308" s="20"/>
    </row>
    <row r="19309" spans="2:9" x14ac:dyDescent="0.25">
      <c r="B19309" s="69">
        <v>39929</v>
      </c>
      <c r="C19309" s="20" t="s">
        <v>47</v>
      </c>
      <c r="D19309" s="20" t="s">
        <v>29</v>
      </c>
      <c r="E19309" s="20" t="s">
        <v>28</v>
      </c>
      <c r="F19309" s="63">
        <v>4787</v>
      </c>
      <c r="G19309" s="70">
        <v>0</v>
      </c>
      <c r="H19309" s="70"/>
      <c r="I19309" s="20"/>
    </row>
    <row r="19310" spans="2:9" x14ac:dyDescent="0.25">
      <c r="B19310" s="69">
        <v>39929</v>
      </c>
      <c r="C19310" s="20" t="s">
        <v>47</v>
      </c>
      <c r="D19310" s="20" t="s">
        <v>29</v>
      </c>
      <c r="E19310" s="20" t="s">
        <v>28</v>
      </c>
      <c r="F19310" s="63">
        <v>49</v>
      </c>
      <c r="G19310" s="70">
        <v>0</v>
      </c>
      <c r="H19310" s="70"/>
      <c r="I19310" s="20"/>
    </row>
    <row r="19311" spans="2:9" x14ac:dyDescent="0.25">
      <c r="B19311" s="69">
        <v>39929</v>
      </c>
      <c r="C19311" s="20" t="s">
        <v>47</v>
      </c>
      <c r="D19311" s="20" t="s">
        <v>29</v>
      </c>
      <c r="E19311" s="20" t="s">
        <v>28</v>
      </c>
      <c r="F19311" s="63">
        <v>118</v>
      </c>
      <c r="G19311" s="70">
        <v>0</v>
      </c>
      <c r="H19311" s="70"/>
      <c r="I19311" s="20"/>
    </row>
    <row r="19312" spans="2:9" x14ac:dyDescent="0.25">
      <c r="B19312" s="69">
        <v>39929</v>
      </c>
      <c r="C19312" s="20" t="s">
        <v>47</v>
      </c>
      <c r="D19312" s="20" t="s">
        <v>29</v>
      </c>
      <c r="E19312" s="20" t="s">
        <v>28</v>
      </c>
      <c r="F19312" s="63">
        <v>12150</v>
      </c>
      <c r="G19312" s="70">
        <v>0</v>
      </c>
      <c r="H19312" s="70"/>
      <c r="I19312" s="20"/>
    </row>
    <row r="19313" spans="2:9" x14ac:dyDescent="0.25">
      <c r="B19313" s="69">
        <v>39929</v>
      </c>
      <c r="C19313" s="20" t="s">
        <v>47</v>
      </c>
      <c r="D19313" s="20" t="s">
        <v>29</v>
      </c>
      <c r="E19313" s="20" t="s">
        <v>28</v>
      </c>
      <c r="F19313" s="63">
        <v>716</v>
      </c>
      <c r="G19313" s="70">
        <v>0</v>
      </c>
      <c r="H19313" s="70"/>
      <c r="I19313" s="20"/>
    </row>
    <row r="19314" spans="2:9" x14ac:dyDescent="0.25">
      <c r="B19314" s="69">
        <v>39929</v>
      </c>
      <c r="C19314" s="20" t="s">
        <v>47</v>
      </c>
      <c r="D19314" s="20" t="s">
        <v>30</v>
      </c>
      <c r="E19314" s="20" t="s">
        <v>28</v>
      </c>
      <c r="F19314" s="63">
        <v>9459</v>
      </c>
      <c r="G19314" s="70">
        <v>0</v>
      </c>
      <c r="H19314" s="70"/>
      <c r="I19314" s="20"/>
    </row>
    <row r="19315" spans="2:9" x14ac:dyDescent="0.25">
      <c r="B19315" s="69">
        <v>39929</v>
      </c>
      <c r="C19315" s="20" t="s">
        <v>47</v>
      </c>
      <c r="D19315" s="20" t="s">
        <v>30</v>
      </c>
      <c r="E19315" s="20" t="s">
        <v>28</v>
      </c>
      <c r="F19315" s="63">
        <v>5128</v>
      </c>
      <c r="G19315" s="70">
        <v>0</v>
      </c>
      <c r="H19315" s="70"/>
      <c r="I19315" s="20"/>
    </row>
    <row r="19316" spans="2:9" x14ac:dyDescent="0.25">
      <c r="B19316" s="69">
        <v>39929</v>
      </c>
      <c r="C19316" s="20" t="s">
        <v>47</v>
      </c>
      <c r="D19316" s="20" t="s">
        <v>30</v>
      </c>
      <c r="E19316" s="20" t="s">
        <v>28</v>
      </c>
      <c r="F19316" s="63">
        <v>438</v>
      </c>
      <c r="G19316" s="70">
        <v>0</v>
      </c>
      <c r="H19316" s="70"/>
      <c r="I19316" s="20"/>
    </row>
    <row r="19317" spans="2:9" x14ac:dyDescent="0.25">
      <c r="B19317" s="69">
        <v>39929</v>
      </c>
      <c r="C19317" s="20" t="s">
        <v>47</v>
      </c>
      <c r="D19317" s="20" t="s">
        <v>30</v>
      </c>
      <c r="E19317" s="20" t="s">
        <v>28</v>
      </c>
      <c r="F19317" s="63">
        <v>2596</v>
      </c>
      <c r="G19317" s="70">
        <v>0</v>
      </c>
      <c r="H19317" s="70"/>
      <c r="I19317" s="20"/>
    </row>
    <row r="19318" spans="2:9" x14ac:dyDescent="0.25">
      <c r="B19318" s="69">
        <v>39929</v>
      </c>
      <c r="C19318" s="20" t="s">
        <v>47</v>
      </c>
      <c r="D19318" s="20" t="s">
        <v>30</v>
      </c>
      <c r="E19318" s="20" t="s">
        <v>28</v>
      </c>
      <c r="F19318" s="63">
        <v>148</v>
      </c>
      <c r="G19318" s="70">
        <v>0</v>
      </c>
      <c r="H19318" s="70"/>
      <c r="I19318" s="20"/>
    </row>
    <row r="19319" spans="2:9" x14ac:dyDescent="0.25">
      <c r="B19319" s="69">
        <v>39929</v>
      </c>
      <c r="C19319" s="20" t="s">
        <v>47</v>
      </c>
      <c r="D19319" s="20" t="s">
        <v>30</v>
      </c>
      <c r="E19319" s="20" t="s">
        <v>28</v>
      </c>
      <c r="F19319" s="63">
        <v>27287</v>
      </c>
      <c r="G19319" s="70">
        <v>0</v>
      </c>
      <c r="H19319" s="70"/>
      <c r="I19319" s="20"/>
    </row>
    <row r="19320" spans="2:9" x14ac:dyDescent="0.25">
      <c r="B19320" s="69">
        <v>39929</v>
      </c>
      <c r="C19320" s="20" t="s">
        <v>47</v>
      </c>
      <c r="D19320" s="20" t="s">
        <v>30</v>
      </c>
      <c r="E19320" s="20" t="s">
        <v>28</v>
      </c>
      <c r="F19320" s="63">
        <v>869</v>
      </c>
      <c r="G19320" s="70">
        <v>0</v>
      </c>
      <c r="H19320" s="70"/>
      <c r="I19320" s="20"/>
    </row>
    <row r="19321" spans="2:9" x14ac:dyDescent="0.25">
      <c r="B19321" s="69">
        <v>39929</v>
      </c>
      <c r="C19321" s="20" t="s">
        <v>47</v>
      </c>
      <c r="D19321" s="20" t="s">
        <v>30</v>
      </c>
      <c r="E19321" s="20" t="s">
        <v>28</v>
      </c>
      <c r="F19321" s="63">
        <v>65596</v>
      </c>
      <c r="G19321" s="70">
        <v>0</v>
      </c>
      <c r="H19321" s="70"/>
      <c r="I19321" s="20"/>
    </row>
    <row r="19322" spans="2:9" x14ac:dyDescent="0.25">
      <c r="B19322" s="69">
        <v>39929</v>
      </c>
      <c r="C19322" s="20" t="s">
        <v>47</v>
      </c>
      <c r="D19322" s="20" t="s">
        <v>30</v>
      </c>
      <c r="E19322" s="20" t="s">
        <v>28</v>
      </c>
      <c r="F19322" s="63">
        <v>88</v>
      </c>
      <c r="G19322" s="70">
        <v>0</v>
      </c>
      <c r="H19322" s="70"/>
      <c r="I19322" s="20"/>
    </row>
    <row r="19323" spans="2:9" x14ac:dyDescent="0.25">
      <c r="B19323" s="69">
        <v>39929</v>
      </c>
      <c r="C19323" s="20" t="s">
        <v>47</v>
      </c>
      <c r="D19323" s="20" t="s">
        <v>30</v>
      </c>
      <c r="E19323" s="20" t="s">
        <v>28</v>
      </c>
      <c r="F19323" s="63">
        <v>11</v>
      </c>
      <c r="G19323" s="70">
        <v>0</v>
      </c>
      <c r="H19323" s="70"/>
      <c r="I19323" s="20"/>
    </row>
    <row r="19324" spans="2:9" x14ac:dyDescent="0.25">
      <c r="B19324" s="69">
        <v>39929</v>
      </c>
      <c r="C19324" s="20" t="s">
        <v>47</v>
      </c>
      <c r="D19324" s="20" t="s">
        <v>30</v>
      </c>
      <c r="E19324" s="20" t="s">
        <v>28</v>
      </c>
      <c r="F19324" s="63">
        <v>1453432</v>
      </c>
      <c r="G19324" s="70">
        <v>0</v>
      </c>
      <c r="H19324" s="70"/>
      <c r="I19324" s="20"/>
    </row>
    <row r="19325" spans="2:9" x14ac:dyDescent="0.25">
      <c r="B19325" s="69">
        <v>39929</v>
      </c>
      <c r="C19325" s="20" t="s">
        <v>47</v>
      </c>
      <c r="D19325" s="20" t="s">
        <v>30</v>
      </c>
      <c r="E19325" s="20" t="s">
        <v>28</v>
      </c>
      <c r="F19325" s="63">
        <v>1890</v>
      </c>
      <c r="G19325" s="70">
        <v>0</v>
      </c>
      <c r="H19325" s="70"/>
      <c r="I19325" s="20"/>
    </row>
    <row r="19326" spans="2:9" x14ac:dyDescent="0.25">
      <c r="B19326" s="69">
        <v>39929</v>
      </c>
      <c r="C19326" s="20" t="s">
        <v>47</v>
      </c>
      <c r="D19326" s="20" t="s">
        <v>30</v>
      </c>
      <c r="E19326" s="20" t="s">
        <v>28</v>
      </c>
      <c r="F19326" s="63">
        <v>3449</v>
      </c>
      <c r="G19326" s="70">
        <v>0</v>
      </c>
      <c r="H19326" s="70"/>
      <c r="I19326" s="20"/>
    </row>
    <row r="19327" spans="2:9" x14ac:dyDescent="0.25">
      <c r="B19327" s="69">
        <v>39929</v>
      </c>
      <c r="C19327" s="20" t="s">
        <v>47</v>
      </c>
      <c r="D19327" s="20" t="s">
        <v>30</v>
      </c>
      <c r="E19327" s="20" t="s">
        <v>28</v>
      </c>
      <c r="F19327" s="63">
        <v>5396</v>
      </c>
      <c r="G19327" s="70">
        <v>0</v>
      </c>
      <c r="H19327" s="70"/>
      <c r="I19327" s="20"/>
    </row>
    <row r="19328" spans="2:9" x14ac:dyDescent="0.25">
      <c r="B19328" s="69">
        <v>39929</v>
      </c>
      <c r="C19328" s="20" t="s">
        <v>47</v>
      </c>
      <c r="D19328" s="20" t="s">
        <v>30</v>
      </c>
      <c r="E19328" s="20" t="s">
        <v>28</v>
      </c>
      <c r="F19328" s="63">
        <v>618</v>
      </c>
      <c r="G19328" s="70">
        <v>0</v>
      </c>
      <c r="H19328" s="70"/>
      <c r="I19328" s="20"/>
    </row>
    <row r="19329" spans="2:9" x14ac:dyDescent="0.25">
      <c r="B19329" s="69">
        <v>39929</v>
      </c>
      <c r="C19329" s="20" t="s">
        <v>47</v>
      </c>
      <c r="D19329" s="20" t="s">
        <v>30</v>
      </c>
      <c r="E19329" s="20" t="s">
        <v>28</v>
      </c>
      <c r="F19329" s="63">
        <v>12454</v>
      </c>
      <c r="G19329" s="70">
        <v>0</v>
      </c>
      <c r="H19329" s="70"/>
      <c r="I19329" s="20"/>
    </row>
    <row r="19330" spans="2:9" x14ac:dyDescent="0.25">
      <c r="B19330" s="69">
        <v>39929</v>
      </c>
      <c r="C19330" s="20" t="s">
        <v>47</v>
      </c>
      <c r="D19330" s="20" t="s">
        <v>30</v>
      </c>
      <c r="E19330" s="20" t="s">
        <v>28</v>
      </c>
      <c r="F19330" s="63">
        <v>6268</v>
      </c>
      <c r="G19330" s="70">
        <v>0</v>
      </c>
      <c r="H19330" s="70"/>
      <c r="I19330" s="20"/>
    </row>
    <row r="19331" spans="2:9" x14ac:dyDescent="0.25">
      <c r="B19331" s="69">
        <v>39929</v>
      </c>
      <c r="C19331" s="20" t="s">
        <v>47</v>
      </c>
      <c r="D19331" s="20" t="s">
        <v>30</v>
      </c>
      <c r="E19331" s="20" t="s">
        <v>28</v>
      </c>
      <c r="F19331" s="63">
        <v>90</v>
      </c>
      <c r="G19331" s="70">
        <v>0</v>
      </c>
      <c r="H19331" s="70"/>
      <c r="I19331" s="20"/>
    </row>
    <row r="19332" spans="2:9" x14ac:dyDescent="0.25">
      <c r="B19332" s="69">
        <v>39929</v>
      </c>
      <c r="C19332" s="20" t="s">
        <v>47</v>
      </c>
      <c r="D19332" s="20" t="s">
        <v>30</v>
      </c>
      <c r="E19332" s="20" t="s">
        <v>28</v>
      </c>
      <c r="F19332" s="63">
        <v>166</v>
      </c>
      <c r="G19332" s="70">
        <v>0</v>
      </c>
      <c r="H19332" s="70"/>
      <c r="I19332" s="20"/>
    </row>
    <row r="19333" spans="2:9" x14ac:dyDescent="0.25">
      <c r="B19333" s="69">
        <v>39929</v>
      </c>
      <c r="C19333" s="20" t="s">
        <v>47</v>
      </c>
      <c r="D19333" s="20" t="s">
        <v>30</v>
      </c>
      <c r="E19333" s="20" t="s">
        <v>28</v>
      </c>
      <c r="F19333" s="63">
        <v>254</v>
      </c>
      <c r="G19333" s="70">
        <v>0</v>
      </c>
      <c r="H19333" s="70"/>
      <c r="I19333" s="20"/>
    </row>
    <row r="19334" spans="2:9" x14ac:dyDescent="0.25">
      <c r="B19334" s="69">
        <v>39929</v>
      </c>
      <c r="C19334" s="20" t="s">
        <v>47</v>
      </c>
      <c r="D19334" s="20" t="s">
        <v>30</v>
      </c>
      <c r="E19334" s="20" t="s">
        <v>28</v>
      </c>
      <c r="F19334" s="63">
        <v>986</v>
      </c>
      <c r="G19334" s="70">
        <v>0</v>
      </c>
      <c r="H19334" s="70"/>
      <c r="I19334" s="20"/>
    </row>
    <row r="19335" spans="2:9" x14ac:dyDescent="0.25">
      <c r="B19335" s="69">
        <v>39929</v>
      </c>
      <c r="C19335" s="20" t="s">
        <v>47</v>
      </c>
      <c r="D19335" s="20" t="s">
        <v>27</v>
      </c>
      <c r="E19335" s="20" t="s">
        <v>28</v>
      </c>
      <c r="F19335" s="63">
        <v>1139</v>
      </c>
      <c r="G19335" s="70">
        <v>0</v>
      </c>
      <c r="H19335" s="70"/>
      <c r="I19335" s="20"/>
    </row>
    <row r="19336" spans="2:9" x14ac:dyDescent="0.25">
      <c r="B19336" s="69">
        <v>39929</v>
      </c>
      <c r="C19336" s="20" t="s">
        <v>47</v>
      </c>
      <c r="D19336" s="20" t="s">
        <v>27</v>
      </c>
      <c r="E19336" s="20" t="s">
        <v>28</v>
      </c>
      <c r="F19336" s="63">
        <v>84</v>
      </c>
      <c r="G19336" s="70">
        <v>0</v>
      </c>
      <c r="H19336" s="70"/>
      <c r="I19336" s="20"/>
    </row>
    <row r="19337" spans="2:9" x14ac:dyDescent="0.25">
      <c r="B19337" s="69">
        <v>39929</v>
      </c>
      <c r="C19337" s="20" t="s">
        <v>47</v>
      </c>
      <c r="D19337" s="20" t="s">
        <v>27</v>
      </c>
      <c r="E19337" s="20" t="s">
        <v>28</v>
      </c>
      <c r="F19337" s="63">
        <v>68</v>
      </c>
      <c r="G19337" s="70">
        <v>0</v>
      </c>
      <c r="H19337" s="70"/>
      <c r="I19337" s="20"/>
    </row>
    <row r="19338" spans="2:9" x14ac:dyDescent="0.25">
      <c r="B19338" s="69">
        <v>39929</v>
      </c>
      <c r="C19338" s="20" t="s">
        <v>47</v>
      </c>
      <c r="D19338" s="20" t="s">
        <v>27</v>
      </c>
      <c r="E19338" s="20" t="s">
        <v>28</v>
      </c>
      <c r="F19338" s="63">
        <v>1</v>
      </c>
      <c r="G19338" s="70">
        <v>0</v>
      </c>
      <c r="H19338" s="70"/>
      <c r="I19338" s="20"/>
    </row>
    <row r="19339" spans="2:9" x14ac:dyDescent="0.25">
      <c r="B19339" s="69">
        <v>39929</v>
      </c>
      <c r="C19339" s="20" t="s">
        <v>47</v>
      </c>
      <c r="D19339" s="20" t="s">
        <v>27</v>
      </c>
      <c r="E19339" s="20" t="s">
        <v>28</v>
      </c>
      <c r="F19339" s="63">
        <v>1637</v>
      </c>
      <c r="G19339" s="70">
        <v>0</v>
      </c>
      <c r="H19339" s="70"/>
      <c r="I19339" s="20"/>
    </row>
    <row r="19340" spans="2:9" x14ac:dyDescent="0.25">
      <c r="B19340" s="69">
        <v>39929</v>
      </c>
      <c r="C19340" s="20" t="s">
        <v>47</v>
      </c>
      <c r="D19340" s="20" t="s">
        <v>27</v>
      </c>
      <c r="E19340" s="20" t="s">
        <v>28</v>
      </c>
      <c r="F19340" s="63">
        <v>246</v>
      </c>
      <c r="G19340" s="70">
        <v>0</v>
      </c>
      <c r="H19340" s="70"/>
      <c r="I19340" s="20"/>
    </row>
    <row r="19341" spans="2:9" x14ac:dyDescent="0.25">
      <c r="B19341" s="69">
        <v>39929</v>
      </c>
      <c r="C19341" s="20" t="s">
        <v>47</v>
      </c>
      <c r="D19341" s="20" t="s">
        <v>27</v>
      </c>
      <c r="E19341" s="20" t="s">
        <v>28</v>
      </c>
      <c r="F19341" s="63">
        <v>11490</v>
      </c>
      <c r="G19341" s="70">
        <v>0</v>
      </c>
      <c r="H19341" s="70"/>
      <c r="I19341" s="20"/>
    </row>
    <row r="19342" spans="2:9" x14ac:dyDescent="0.25">
      <c r="B19342" s="69">
        <v>39929</v>
      </c>
      <c r="C19342" s="20" t="s">
        <v>47</v>
      </c>
      <c r="D19342" s="20" t="s">
        <v>27</v>
      </c>
      <c r="E19342" s="20" t="s">
        <v>28</v>
      </c>
      <c r="F19342" s="63">
        <v>14293</v>
      </c>
      <c r="G19342" s="70">
        <v>0</v>
      </c>
      <c r="H19342" s="70"/>
      <c r="I19342" s="20"/>
    </row>
    <row r="19343" spans="2:9" x14ac:dyDescent="0.25">
      <c r="B19343" s="69">
        <v>39929</v>
      </c>
      <c r="C19343" s="20" t="s">
        <v>47</v>
      </c>
      <c r="D19343" s="20" t="s">
        <v>27</v>
      </c>
      <c r="E19343" s="20" t="s">
        <v>28</v>
      </c>
      <c r="F19343" s="63">
        <v>175</v>
      </c>
      <c r="G19343" s="70">
        <v>0</v>
      </c>
      <c r="H19343" s="70"/>
      <c r="I19343" s="20"/>
    </row>
    <row r="19344" spans="2:9" x14ac:dyDescent="0.25">
      <c r="B19344" s="69">
        <v>39929</v>
      </c>
      <c r="C19344" s="20" t="s">
        <v>47</v>
      </c>
      <c r="D19344" s="20" t="s">
        <v>27</v>
      </c>
      <c r="E19344" s="20" t="s">
        <v>28</v>
      </c>
      <c r="F19344" s="63">
        <v>296</v>
      </c>
      <c r="G19344" s="70">
        <v>0</v>
      </c>
      <c r="H19344" s="70"/>
      <c r="I19344" s="20"/>
    </row>
    <row r="19345" spans="2:9" x14ac:dyDescent="0.25">
      <c r="B19345" s="69">
        <v>39929</v>
      </c>
      <c r="C19345" s="20" t="s">
        <v>47</v>
      </c>
      <c r="D19345" s="20" t="s">
        <v>27</v>
      </c>
      <c r="E19345" s="20" t="s">
        <v>28</v>
      </c>
      <c r="F19345" s="63">
        <v>105</v>
      </c>
      <c r="G19345" s="70">
        <v>0</v>
      </c>
      <c r="H19345" s="70"/>
      <c r="I19345" s="20"/>
    </row>
    <row r="19346" spans="2:9" x14ac:dyDescent="0.25">
      <c r="B19346" s="69">
        <v>39929</v>
      </c>
      <c r="C19346" s="20" t="s">
        <v>47</v>
      </c>
      <c r="D19346" s="20" t="s">
        <v>27</v>
      </c>
      <c r="E19346" s="20" t="s">
        <v>28</v>
      </c>
      <c r="F19346" s="63">
        <v>17</v>
      </c>
      <c r="G19346" s="70">
        <v>0</v>
      </c>
      <c r="H19346" s="70"/>
      <c r="I19346" s="20"/>
    </row>
    <row r="19347" spans="2:9" x14ac:dyDescent="0.25">
      <c r="B19347" s="69">
        <v>39929</v>
      </c>
      <c r="C19347" s="20" t="s">
        <v>47</v>
      </c>
      <c r="D19347" s="20" t="s">
        <v>27</v>
      </c>
      <c r="E19347" s="20" t="s">
        <v>28</v>
      </c>
      <c r="F19347" s="63">
        <v>68</v>
      </c>
      <c r="G19347" s="70">
        <v>0</v>
      </c>
      <c r="H19347" s="70"/>
      <c r="I19347" s="20"/>
    </row>
    <row r="19348" spans="2:9" x14ac:dyDescent="0.25">
      <c r="B19348" s="69">
        <v>39929</v>
      </c>
      <c r="C19348" s="20" t="s">
        <v>47</v>
      </c>
      <c r="D19348" s="20" t="s">
        <v>27</v>
      </c>
      <c r="E19348" s="20" t="s">
        <v>28</v>
      </c>
      <c r="F19348" s="63">
        <v>7</v>
      </c>
      <c r="G19348" s="70">
        <v>0</v>
      </c>
      <c r="H19348" s="70"/>
      <c r="I19348" s="20"/>
    </row>
    <row r="19349" spans="2:9" x14ac:dyDescent="0.25">
      <c r="B19349" s="69">
        <v>39929</v>
      </c>
      <c r="C19349" s="20" t="s">
        <v>47</v>
      </c>
      <c r="D19349" s="20" t="s">
        <v>27</v>
      </c>
      <c r="E19349" s="20" t="s">
        <v>28</v>
      </c>
      <c r="F19349" s="63">
        <v>2575</v>
      </c>
      <c r="G19349" s="70">
        <v>0</v>
      </c>
      <c r="H19349" s="70"/>
      <c r="I19349" s="20"/>
    </row>
    <row r="19350" spans="2:9" x14ac:dyDescent="0.25">
      <c r="B19350" s="69">
        <v>39929</v>
      </c>
      <c r="C19350" s="20" t="s">
        <v>47</v>
      </c>
      <c r="D19350" s="20" t="s">
        <v>27</v>
      </c>
      <c r="E19350" s="20" t="s">
        <v>28</v>
      </c>
      <c r="F19350" s="63">
        <v>127</v>
      </c>
      <c r="G19350" s="70">
        <v>0</v>
      </c>
      <c r="H19350" s="70"/>
      <c r="I19350" s="20"/>
    </row>
    <row r="19351" spans="2:9" x14ac:dyDescent="0.25">
      <c r="B19351" s="69">
        <v>39929</v>
      </c>
      <c r="C19351" s="20" t="s">
        <v>47</v>
      </c>
      <c r="D19351" s="20" t="s">
        <v>29</v>
      </c>
      <c r="E19351" s="20" t="s">
        <v>28</v>
      </c>
      <c r="F19351" s="63">
        <v>9200</v>
      </c>
      <c r="G19351" s="70">
        <v>0</v>
      </c>
      <c r="H19351" s="70"/>
      <c r="I19351" s="20"/>
    </row>
    <row r="19352" spans="2:9" x14ac:dyDescent="0.25">
      <c r="B19352" s="69">
        <v>39929</v>
      </c>
      <c r="C19352" s="20" t="s">
        <v>47</v>
      </c>
      <c r="D19352" s="20" t="s">
        <v>29</v>
      </c>
      <c r="E19352" s="20" t="s">
        <v>28</v>
      </c>
      <c r="F19352" s="63">
        <v>4003</v>
      </c>
      <c r="G19352" s="70">
        <v>0</v>
      </c>
      <c r="H19352" s="70"/>
      <c r="I19352" s="20"/>
    </row>
    <row r="19353" spans="2:9" x14ac:dyDescent="0.25">
      <c r="B19353" s="69">
        <v>39929</v>
      </c>
      <c r="C19353" s="20" t="s">
        <v>47</v>
      </c>
      <c r="D19353" s="20" t="s">
        <v>29</v>
      </c>
      <c r="E19353" s="20" t="s">
        <v>28</v>
      </c>
      <c r="F19353" s="63">
        <v>213</v>
      </c>
      <c r="G19353" s="70">
        <v>0</v>
      </c>
      <c r="H19353" s="70"/>
      <c r="I19353" s="20"/>
    </row>
    <row r="19354" spans="2:9" x14ac:dyDescent="0.25">
      <c r="B19354" s="69">
        <v>39929</v>
      </c>
      <c r="C19354" s="20" t="s">
        <v>47</v>
      </c>
      <c r="D19354" s="20" t="s">
        <v>29</v>
      </c>
      <c r="E19354" s="20" t="s">
        <v>28</v>
      </c>
      <c r="F19354" s="63">
        <v>1030</v>
      </c>
      <c r="G19354" s="70">
        <v>0</v>
      </c>
      <c r="H19354" s="70"/>
      <c r="I19354" s="20"/>
    </row>
    <row r="19355" spans="2:9" x14ac:dyDescent="0.25">
      <c r="B19355" s="69">
        <v>39929</v>
      </c>
      <c r="C19355" s="20" t="s">
        <v>47</v>
      </c>
      <c r="D19355" s="20" t="s">
        <v>29</v>
      </c>
      <c r="E19355" s="20" t="s">
        <v>28</v>
      </c>
      <c r="F19355" s="63">
        <v>27</v>
      </c>
      <c r="G19355" s="70">
        <v>0</v>
      </c>
      <c r="H19355" s="70"/>
      <c r="I19355" s="20"/>
    </row>
    <row r="19356" spans="2:9" x14ac:dyDescent="0.25">
      <c r="B19356" s="69">
        <v>39929</v>
      </c>
      <c r="C19356" s="20" t="s">
        <v>47</v>
      </c>
      <c r="D19356" s="20" t="s">
        <v>29</v>
      </c>
      <c r="E19356" s="20" t="s">
        <v>28</v>
      </c>
      <c r="F19356" s="63">
        <v>8036</v>
      </c>
      <c r="G19356" s="70">
        <v>0</v>
      </c>
      <c r="H19356" s="70"/>
      <c r="I19356" s="20"/>
    </row>
    <row r="19357" spans="2:9" x14ac:dyDescent="0.25">
      <c r="B19357" s="69">
        <v>39929</v>
      </c>
      <c r="C19357" s="20" t="s">
        <v>47</v>
      </c>
      <c r="D19357" s="20" t="s">
        <v>29</v>
      </c>
      <c r="E19357" s="20" t="s">
        <v>28</v>
      </c>
      <c r="F19357" s="63">
        <v>19</v>
      </c>
      <c r="G19357" s="70">
        <v>0</v>
      </c>
      <c r="H19357" s="70"/>
      <c r="I19357" s="20"/>
    </row>
    <row r="19358" spans="2:9" x14ac:dyDescent="0.25">
      <c r="B19358" s="69">
        <v>39929</v>
      </c>
      <c r="C19358" s="20" t="s">
        <v>47</v>
      </c>
      <c r="D19358" s="20" t="s">
        <v>29</v>
      </c>
      <c r="E19358" s="20" t="s">
        <v>28</v>
      </c>
      <c r="F19358" s="63">
        <v>48114</v>
      </c>
      <c r="G19358" s="70">
        <v>0</v>
      </c>
      <c r="H19358" s="70"/>
      <c r="I19358" s="20"/>
    </row>
    <row r="19359" spans="2:9" x14ac:dyDescent="0.25">
      <c r="B19359" s="69">
        <v>39929</v>
      </c>
      <c r="C19359" s="20" t="s">
        <v>47</v>
      </c>
      <c r="D19359" s="20" t="s">
        <v>29</v>
      </c>
      <c r="E19359" s="20" t="s">
        <v>28</v>
      </c>
      <c r="F19359" s="63">
        <v>1</v>
      </c>
      <c r="G19359" s="70">
        <v>0</v>
      </c>
      <c r="H19359" s="70"/>
      <c r="I19359" s="20"/>
    </row>
    <row r="19360" spans="2:9" x14ac:dyDescent="0.25">
      <c r="B19360" s="69">
        <v>39929</v>
      </c>
      <c r="C19360" s="20" t="s">
        <v>47</v>
      </c>
      <c r="D19360" s="20" t="s">
        <v>29</v>
      </c>
      <c r="E19360" s="20" t="s">
        <v>28</v>
      </c>
      <c r="F19360" s="63">
        <v>43187</v>
      </c>
      <c r="G19360" s="70">
        <v>0</v>
      </c>
      <c r="H19360" s="70"/>
      <c r="I19360" s="20"/>
    </row>
    <row r="19361" spans="2:9" x14ac:dyDescent="0.25">
      <c r="B19361" s="69">
        <v>39929</v>
      </c>
      <c r="C19361" s="20" t="s">
        <v>47</v>
      </c>
      <c r="D19361" s="20" t="s">
        <v>29</v>
      </c>
      <c r="E19361" s="20" t="s">
        <v>28</v>
      </c>
      <c r="F19361" s="63">
        <v>152</v>
      </c>
      <c r="G19361" s="70">
        <v>0</v>
      </c>
      <c r="H19361" s="70"/>
      <c r="I19361" s="20"/>
    </row>
    <row r="19362" spans="2:9" x14ac:dyDescent="0.25">
      <c r="B19362" s="69">
        <v>39929</v>
      </c>
      <c r="C19362" s="20" t="s">
        <v>47</v>
      </c>
      <c r="D19362" s="20" t="s">
        <v>29</v>
      </c>
      <c r="E19362" s="20" t="s">
        <v>28</v>
      </c>
      <c r="F19362" s="63">
        <v>667</v>
      </c>
      <c r="G19362" s="70">
        <v>0</v>
      </c>
      <c r="H19362" s="70"/>
      <c r="I19362" s="20"/>
    </row>
    <row r="19363" spans="2:9" x14ac:dyDescent="0.25">
      <c r="B19363" s="69">
        <v>39929</v>
      </c>
      <c r="C19363" s="20" t="s">
        <v>47</v>
      </c>
      <c r="D19363" s="20" t="s">
        <v>29</v>
      </c>
      <c r="E19363" s="20" t="s">
        <v>28</v>
      </c>
      <c r="F19363" s="63">
        <v>2756</v>
      </c>
      <c r="G19363" s="70">
        <v>0</v>
      </c>
      <c r="H19363" s="70"/>
      <c r="I19363" s="20"/>
    </row>
    <row r="19364" spans="2:9" x14ac:dyDescent="0.25">
      <c r="B19364" s="69">
        <v>39929</v>
      </c>
      <c r="C19364" s="20" t="s">
        <v>47</v>
      </c>
      <c r="D19364" s="20" t="s">
        <v>29</v>
      </c>
      <c r="E19364" s="20" t="s">
        <v>28</v>
      </c>
      <c r="F19364" s="63">
        <v>46</v>
      </c>
      <c r="G19364" s="70">
        <v>0</v>
      </c>
      <c r="H19364" s="70"/>
      <c r="I19364" s="20"/>
    </row>
    <row r="19365" spans="2:9" x14ac:dyDescent="0.25">
      <c r="B19365" s="69">
        <v>39929</v>
      </c>
      <c r="C19365" s="20" t="s">
        <v>47</v>
      </c>
      <c r="D19365" s="20" t="s">
        <v>29</v>
      </c>
      <c r="E19365" s="20" t="s">
        <v>28</v>
      </c>
      <c r="F19365" s="63">
        <v>1779</v>
      </c>
      <c r="G19365" s="70">
        <v>0</v>
      </c>
      <c r="H19365" s="70"/>
      <c r="I19365" s="20"/>
    </row>
    <row r="19366" spans="2:9" x14ac:dyDescent="0.25">
      <c r="B19366" s="69">
        <v>39929</v>
      </c>
      <c r="C19366" s="20" t="s">
        <v>47</v>
      </c>
      <c r="D19366" s="20" t="s">
        <v>29</v>
      </c>
      <c r="E19366" s="20" t="s">
        <v>28</v>
      </c>
      <c r="F19366" s="63">
        <v>10727</v>
      </c>
      <c r="G19366" s="70">
        <v>0</v>
      </c>
      <c r="H19366" s="70"/>
      <c r="I19366" s="20"/>
    </row>
    <row r="19367" spans="2:9" x14ac:dyDescent="0.25">
      <c r="B19367" s="69">
        <v>39929</v>
      </c>
      <c r="C19367" s="20" t="s">
        <v>47</v>
      </c>
      <c r="D19367" s="20" t="s">
        <v>29</v>
      </c>
      <c r="E19367" s="20" t="s">
        <v>28</v>
      </c>
      <c r="F19367" s="63">
        <v>63</v>
      </c>
      <c r="G19367" s="70">
        <v>0</v>
      </c>
      <c r="H19367" s="70"/>
      <c r="I19367" s="20"/>
    </row>
    <row r="19368" spans="2:9" x14ac:dyDescent="0.25">
      <c r="B19368" s="69">
        <v>39929</v>
      </c>
      <c r="C19368" s="20" t="s">
        <v>47</v>
      </c>
      <c r="D19368" s="20" t="s">
        <v>29</v>
      </c>
      <c r="E19368" s="20" t="s">
        <v>28</v>
      </c>
      <c r="F19368" s="63">
        <v>47</v>
      </c>
      <c r="G19368" s="70">
        <v>0</v>
      </c>
      <c r="H19368" s="70"/>
      <c r="I19368" s="20"/>
    </row>
    <row r="19369" spans="2:9" x14ac:dyDescent="0.25">
      <c r="B19369" s="69">
        <v>39929</v>
      </c>
      <c r="C19369" s="20" t="s">
        <v>47</v>
      </c>
      <c r="D19369" s="20" t="s">
        <v>29</v>
      </c>
      <c r="E19369" s="20" t="s">
        <v>28</v>
      </c>
      <c r="F19369" s="63">
        <v>2868</v>
      </c>
      <c r="G19369" s="70">
        <v>0</v>
      </c>
      <c r="H19369" s="70"/>
      <c r="I19369" s="20"/>
    </row>
    <row r="19370" spans="2:9" x14ac:dyDescent="0.25">
      <c r="B19370" s="69">
        <v>39929</v>
      </c>
      <c r="C19370" s="20" t="s">
        <v>47</v>
      </c>
      <c r="D19370" s="20" t="s">
        <v>29</v>
      </c>
      <c r="E19370" s="20" t="s">
        <v>28</v>
      </c>
      <c r="F19370" s="63">
        <v>248</v>
      </c>
      <c r="G19370" s="70">
        <v>0</v>
      </c>
      <c r="H19370" s="70"/>
      <c r="I19370" s="20"/>
    </row>
    <row r="19371" spans="2:9" x14ac:dyDescent="0.25">
      <c r="B19371" s="69">
        <v>39929</v>
      </c>
      <c r="C19371" s="20" t="s">
        <v>47</v>
      </c>
      <c r="D19371" s="20" t="s">
        <v>30</v>
      </c>
      <c r="E19371" s="20" t="s">
        <v>28</v>
      </c>
      <c r="F19371" s="63">
        <v>5984</v>
      </c>
      <c r="G19371" s="70">
        <v>0</v>
      </c>
      <c r="H19371" s="70"/>
      <c r="I19371" s="20"/>
    </row>
    <row r="19372" spans="2:9" x14ac:dyDescent="0.25">
      <c r="B19372" s="69">
        <v>39929</v>
      </c>
      <c r="C19372" s="20" t="s">
        <v>47</v>
      </c>
      <c r="D19372" s="20" t="s">
        <v>30</v>
      </c>
      <c r="E19372" s="20" t="s">
        <v>28</v>
      </c>
      <c r="F19372" s="63">
        <v>2594</v>
      </c>
      <c r="G19372" s="70">
        <v>0</v>
      </c>
      <c r="H19372" s="70"/>
      <c r="I19372" s="20"/>
    </row>
    <row r="19373" spans="2:9" x14ac:dyDescent="0.25">
      <c r="B19373" s="69">
        <v>39929</v>
      </c>
      <c r="C19373" s="20" t="s">
        <v>47</v>
      </c>
      <c r="D19373" s="20" t="s">
        <v>30</v>
      </c>
      <c r="E19373" s="20" t="s">
        <v>28</v>
      </c>
      <c r="F19373" s="63">
        <v>315</v>
      </c>
      <c r="G19373" s="70">
        <v>0</v>
      </c>
      <c r="H19373" s="70"/>
      <c r="I19373" s="20"/>
    </row>
    <row r="19374" spans="2:9" x14ac:dyDescent="0.25">
      <c r="B19374" s="69">
        <v>39929</v>
      </c>
      <c r="C19374" s="20" t="s">
        <v>47</v>
      </c>
      <c r="D19374" s="20" t="s">
        <v>30</v>
      </c>
      <c r="E19374" s="20" t="s">
        <v>28</v>
      </c>
      <c r="F19374" s="63">
        <v>1478</v>
      </c>
      <c r="G19374" s="70">
        <v>0</v>
      </c>
      <c r="H19374" s="70"/>
      <c r="I19374" s="20"/>
    </row>
    <row r="19375" spans="2:9" x14ac:dyDescent="0.25">
      <c r="B19375" s="69">
        <v>39929</v>
      </c>
      <c r="C19375" s="20" t="s">
        <v>47</v>
      </c>
      <c r="D19375" s="20" t="s">
        <v>30</v>
      </c>
      <c r="E19375" s="20" t="s">
        <v>28</v>
      </c>
      <c r="F19375" s="63">
        <v>32</v>
      </c>
      <c r="G19375" s="70">
        <v>0</v>
      </c>
      <c r="H19375" s="70"/>
      <c r="I19375" s="20"/>
    </row>
    <row r="19376" spans="2:9" x14ac:dyDescent="0.25">
      <c r="B19376" s="69">
        <v>39929</v>
      </c>
      <c r="C19376" s="20" t="s">
        <v>47</v>
      </c>
      <c r="D19376" s="20" t="s">
        <v>30</v>
      </c>
      <c r="E19376" s="20" t="s">
        <v>28</v>
      </c>
      <c r="F19376" s="63">
        <v>11251</v>
      </c>
      <c r="G19376" s="70">
        <v>0</v>
      </c>
      <c r="H19376" s="70"/>
      <c r="I19376" s="20"/>
    </row>
    <row r="19377" spans="2:9" x14ac:dyDescent="0.25">
      <c r="B19377" s="69">
        <v>39929</v>
      </c>
      <c r="C19377" s="20" t="s">
        <v>47</v>
      </c>
      <c r="D19377" s="20" t="s">
        <v>30</v>
      </c>
      <c r="E19377" s="20" t="s">
        <v>28</v>
      </c>
      <c r="F19377" s="63">
        <v>277</v>
      </c>
      <c r="G19377" s="70">
        <v>0</v>
      </c>
      <c r="H19377" s="70"/>
      <c r="I19377" s="20"/>
    </row>
    <row r="19378" spans="2:9" x14ac:dyDescent="0.25">
      <c r="B19378" s="69">
        <v>39929</v>
      </c>
      <c r="C19378" s="20" t="s">
        <v>47</v>
      </c>
      <c r="D19378" s="20" t="s">
        <v>30</v>
      </c>
      <c r="E19378" s="20" t="s">
        <v>28</v>
      </c>
      <c r="F19378" s="63">
        <v>85120</v>
      </c>
      <c r="G19378" s="70">
        <v>0</v>
      </c>
      <c r="H19378" s="70"/>
      <c r="I19378" s="20"/>
    </row>
    <row r="19379" spans="2:9" x14ac:dyDescent="0.25">
      <c r="B19379" s="69">
        <v>39929</v>
      </c>
      <c r="C19379" s="20" t="s">
        <v>47</v>
      </c>
      <c r="D19379" s="20" t="s">
        <v>30</v>
      </c>
      <c r="E19379" s="20" t="s">
        <v>28</v>
      </c>
      <c r="F19379" s="63">
        <v>1</v>
      </c>
      <c r="G19379" s="70">
        <v>0</v>
      </c>
      <c r="H19379" s="70"/>
      <c r="I19379" s="20"/>
    </row>
    <row r="19380" spans="2:9" x14ac:dyDescent="0.25">
      <c r="B19380" s="69">
        <v>39929</v>
      </c>
      <c r="C19380" s="20" t="s">
        <v>47</v>
      </c>
      <c r="D19380" s="20" t="s">
        <v>30</v>
      </c>
      <c r="E19380" s="20" t="s">
        <v>28</v>
      </c>
      <c r="F19380" s="63">
        <v>60109</v>
      </c>
      <c r="G19380" s="70">
        <v>0</v>
      </c>
      <c r="H19380" s="70"/>
      <c r="I19380" s="20"/>
    </row>
    <row r="19381" spans="2:9" x14ac:dyDescent="0.25">
      <c r="B19381" s="69">
        <v>39929</v>
      </c>
      <c r="C19381" s="20" t="s">
        <v>47</v>
      </c>
      <c r="D19381" s="20" t="s">
        <v>30</v>
      </c>
      <c r="E19381" s="20" t="s">
        <v>28</v>
      </c>
      <c r="F19381" s="63">
        <v>190</v>
      </c>
      <c r="G19381" s="70">
        <v>0</v>
      </c>
      <c r="H19381" s="70"/>
      <c r="I19381" s="20"/>
    </row>
    <row r="19382" spans="2:9" x14ac:dyDescent="0.25">
      <c r="B19382" s="69">
        <v>39929</v>
      </c>
      <c r="C19382" s="20" t="s">
        <v>47</v>
      </c>
      <c r="D19382" s="20" t="s">
        <v>30</v>
      </c>
      <c r="E19382" s="20" t="s">
        <v>28</v>
      </c>
      <c r="F19382" s="63">
        <v>799</v>
      </c>
      <c r="G19382" s="70">
        <v>0</v>
      </c>
      <c r="H19382" s="70"/>
      <c r="I19382" s="20"/>
    </row>
    <row r="19383" spans="2:9" x14ac:dyDescent="0.25">
      <c r="B19383" s="69">
        <v>39929</v>
      </c>
      <c r="C19383" s="20" t="s">
        <v>47</v>
      </c>
      <c r="D19383" s="20" t="s">
        <v>30</v>
      </c>
      <c r="E19383" s="20" t="s">
        <v>28</v>
      </c>
      <c r="F19383" s="63">
        <v>2704</v>
      </c>
      <c r="G19383" s="70">
        <v>0</v>
      </c>
      <c r="H19383" s="70"/>
      <c r="I19383" s="20"/>
    </row>
    <row r="19384" spans="2:9" x14ac:dyDescent="0.25">
      <c r="B19384" s="69">
        <v>39929</v>
      </c>
      <c r="C19384" s="20" t="s">
        <v>47</v>
      </c>
      <c r="D19384" s="20" t="s">
        <v>30</v>
      </c>
      <c r="E19384" s="20" t="s">
        <v>28</v>
      </c>
      <c r="F19384" s="63">
        <v>99</v>
      </c>
      <c r="G19384" s="70">
        <v>0</v>
      </c>
      <c r="H19384" s="70"/>
      <c r="I19384" s="20"/>
    </row>
    <row r="19385" spans="2:9" x14ac:dyDescent="0.25">
      <c r="B19385" s="69">
        <v>39929</v>
      </c>
      <c r="C19385" s="20" t="s">
        <v>47</v>
      </c>
      <c r="D19385" s="20" t="s">
        <v>30</v>
      </c>
      <c r="E19385" s="20" t="s">
        <v>28</v>
      </c>
      <c r="F19385" s="63">
        <v>1814</v>
      </c>
      <c r="G19385" s="70">
        <v>0</v>
      </c>
      <c r="H19385" s="70"/>
      <c r="I19385" s="20"/>
    </row>
    <row r="19386" spans="2:9" x14ac:dyDescent="0.25">
      <c r="B19386" s="69">
        <v>39929</v>
      </c>
      <c r="C19386" s="20" t="s">
        <v>47</v>
      </c>
      <c r="D19386" s="20" t="s">
        <v>30</v>
      </c>
      <c r="E19386" s="20" t="s">
        <v>28</v>
      </c>
      <c r="F19386" s="63">
        <v>21612</v>
      </c>
      <c r="G19386" s="70">
        <v>0</v>
      </c>
      <c r="H19386" s="70"/>
      <c r="I19386" s="20"/>
    </row>
    <row r="19387" spans="2:9" x14ac:dyDescent="0.25">
      <c r="B19387" s="69">
        <v>39929</v>
      </c>
      <c r="C19387" s="20" t="s">
        <v>47</v>
      </c>
      <c r="D19387" s="20" t="s">
        <v>30</v>
      </c>
      <c r="E19387" s="20" t="s">
        <v>28</v>
      </c>
      <c r="F19387" s="63">
        <v>63</v>
      </c>
      <c r="G19387" s="70">
        <v>0</v>
      </c>
      <c r="H19387" s="70"/>
      <c r="I19387" s="20"/>
    </row>
    <row r="19388" spans="2:9" x14ac:dyDescent="0.25">
      <c r="B19388" s="69">
        <v>39929</v>
      </c>
      <c r="C19388" s="20" t="s">
        <v>47</v>
      </c>
      <c r="D19388" s="20" t="s">
        <v>30</v>
      </c>
      <c r="E19388" s="20" t="s">
        <v>28</v>
      </c>
      <c r="F19388" s="63">
        <v>53</v>
      </c>
      <c r="G19388" s="70">
        <v>0</v>
      </c>
      <c r="H19388" s="70"/>
      <c r="I19388" s="20"/>
    </row>
    <row r="19389" spans="2:9" x14ac:dyDescent="0.25">
      <c r="B19389" s="69">
        <v>39929</v>
      </c>
      <c r="C19389" s="20" t="s">
        <v>47</v>
      </c>
      <c r="D19389" s="20" t="s">
        <v>30</v>
      </c>
      <c r="E19389" s="20" t="s">
        <v>28</v>
      </c>
      <c r="F19389" s="63">
        <v>93</v>
      </c>
      <c r="G19389" s="70">
        <v>0</v>
      </c>
      <c r="H19389" s="70"/>
      <c r="I19389" s="20"/>
    </row>
    <row r="19390" spans="2:9" x14ac:dyDescent="0.25">
      <c r="B19390" s="69">
        <v>39929</v>
      </c>
      <c r="C19390" s="20" t="s">
        <v>47</v>
      </c>
      <c r="D19390" s="20" t="s">
        <v>30</v>
      </c>
      <c r="E19390" s="20" t="s">
        <v>28</v>
      </c>
      <c r="F19390" s="63">
        <v>263</v>
      </c>
      <c r="G19390" s="70">
        <v>0</v>
      </c>
      <c r="H19390" s="70"/>
      <c r="I19390" s="20"/>
    </row>
    <row r="19391" spans="2:9" x14ac:dyDescent="0.25">
      <c r="B19391" s="69">
        <v>39929</v>
      </c>
      <c r="C19391" s="20" t="s">
        <v>47</v>
      </c>
      <c r="D19391" s="20" t="s">
        <v>27</v>
      </c>
      <c r="E19391" s="20" t="s">
        <v>28</v>
      </c>
      <c r="F19391" s="63">
        <v>2559</v>
      </c>
      <c r="G19391" s="70">
        <v>0</v>
      </c>
      <c r="H19391" s="70"/>
      <c r="I19391" s="20"/>
    </row>
    <row r="19392" spans="2:9" x14ac:dyDescent="0.25">
      <c r="B19392" s="69">
        <v>39929</v>
      </c>
      <c r="C19392" s="20" t="s">
        <v>47</v>
      </c>
      <c r="D19392" s="20" t="s">
        <v>27</v>
      </c>
      <c r="E19392" s="20" t="s">
        <v>28</v>
      </c>
      <c r="F19392" s="63">
        <v>89</v>
      </c>
      <c r="G19392" s="70">
        <v>0</v>
      </c>
      <c r="H19392" s="70"/>
      <c r="I19392" s="20"/>
    </row>
    <row r="19393" spans="2:9" x14ac:dyDescent="0.25">
      <c r="B19393" s="69">
        <v>39929</v>
      </c>
      <c r="C19393" s="20" t="s">
        <v>47</v>
      </c>
      <c r="D19393" s="20" t="s">
        <v>27</v>
      </c>
      <c r="E19393" s="20" t="s">
        <v>28</v>
      </c>
      <c r="F19393" s="63">
        <v>42</v>
      </c>
      <c r="G19393" s="70">
        <v>0</v>
      </c>
      <c r="H19393" s="70"/>
      <c r="I19393" s="20"/>
    </row>
    <row r="19394" spans="2:9" x14ac:dyDescent="0.25">
      <c r="B19394" s="69">
        <v>39929</v>
      </c>
      <c r="C19394" s="20" t="s">
        <v>47</v>
      </c>
      <c r="D19394" s="20" t="s">
        <v>27</v>
      </c>
      <c r="E19394" s="20" t="s">
        <v>28</v>
      </c>
      <c r="F19394" s="63">
        <v>14</v>
      </c>
      <c r="G19394" s="70">
        <v>0</v>
      </c>
      <c r="H19394" s="70"/>
      <c r="I19394" s="20"/>
    </row>
    <row r="19395" spans="2:9" x14ac:dyDescent="0.25">
      <c r="B19395" s="69">
        <v>39929</v>
      </c>
      <c r="C19395" s="20" t="s">
        <v>47</v>
      </c>
      <c r="D19395" s="20" t="s">
        <v>27</v>
      </c>
      <c r="E19395" s="20" t="s">
        <v>28</v>
      </c>
      <c r="F19395" s="63">
        <v>2</v>
      </c>
      <c r="G19395" s="70">
        <v>0</v>
      </c>
      <c r="H19395" s="70"/>
      <c r="I19395" s="20"/>
    </row>
    <row r="19396" spans="2:9" x14ac:dyDescent="0.25">
      <c r="B19396" s="69">
        <v>39929</v>
      </c>
      <c r="C19396" s="20" t="s">
        <v>47</v>
      </c>
      <c r="D19396" s="20" t="s">
        <v>27</v>
      </c>
      <c r="E19396" s="20" t="s">
        <v>28</v>
      </c>
      <c r="F19396" s="63">
        <v>74</v>
      </c>
      <c r="G19396" s="70">
        <v>0</v>
      </c>
      <c r="H19396" s="70"/>
      <c r="I19396" s="20"/>
    </row>
    <row r="19397" spans="2:9" x14ac:dyDescent="0.25">
      <c r="B19397" s="69">
        <v>39929</v>
      </c>
      <c r="C19397" s="20" t="s">
        <v>47</v>
      </c>
      <c r="D19397" s="20" t="s">
        <v>27</v>
      </c>
      <c r="E19397" s="20" t="s">
        <v>28</v>
      </c>
      <c r="F19397" s="63">
        <v>9415</v>
      </c>
      <c r="G19397" s="70">
        <v>0</v>
      </c>
      <c r="H19397" s="70"/>
      <c r="I19397" s="20"/>
    </row>
    <row r="19398" spans="2:9" x14ac:dyDescent="0.25">
      <c r="B19398" s="69">
        <v>39929</v>
      </c>
      <c r="C19398" s="20" t="s">
        <v>47</v>
      </c>
      <c r="D19398" s="20" t="s">
        <v>27</v>
      </c>
      <c r="E19398" s="20" t="s">
        <v>28</v>
      </c>
      <c r="F19398" s="63">
        <v>38</v>
      </c>
      <c r="G19398" s="70">
        <v>0</v>
      </c>
      <c r="H19398" s="70"/>
      <c r="I19398" s="20"/>
    </row>
    <row r="19399" spans="2:9" x14ac:dyDescent="0.25">
      <c r="B19399" s="69">
        <v>39929</v>
      </c>
      <c r="C19399" s="20" t="s">
        <v>47</v>
      </c>
      <c r="D19399" s="20" t="s">
        <v>27</v>
      </c>
      <c r="E19399" s="20" t="s">
        <v>28</v>
      </c>
      <c r="F19399" s="63">
        <v>3</v>
      </c>
      <c r="G19399" s="70">
        <v>0</v>
      </c>
      <c r="H19399" s="70"/>
      <c r="I19399" s="20"/>
    </row>
    <row r="19400" spans="2:9" x14ac:dyDescent="0.25">
      <c r="B19400" s="69">
        <v>39929</v>
      </c>
      <c r="C19400" s="20" t="s">
        <v>47</v>
      </c>
      <c r="D19400" s="20" t="s">
        <v>27</v>
      </c>
      <c r="E19400" s="20" t="s">
        <v>28</v>
      </c>
      <c r="F19400" s="63">
        <v>70523</v>
      </c>
      <c r="G19400" s="70">
        <v>0</v>
      </c>
      <c r="H19400" s="70"/>
      <c r="I19400" s="20"/>
    </row>
    <row r="19401" spans="2:9" x14ac:dyDescent="0.25">
      <c r="B19401" s="69">
        <v>39929</v>
      </c>
      <c r="C19401" s="20" t="s">
        <v>47</v>
      </c>
      <c r="D19401" s="20" t="s">
        <v>27</v>
      </c>
      <c r="E19401" s="20" t="s">
        <v>28</v>
      </c>
      <c r="F19401" s="63">
        <v>756</v>
      </c>
      <c r="G19401" s="70">
        <v>0</v>
      </c>
      <c r="H19401" s="70"/>
      <c r="I19401" s="20"/>
    </row>
    <row r="19402" spans="2:9" x14ac:dyDescent="0.25">
      <c r="B19402" s="69">
        <v>39929</v>
      </c>
      <c r="C19402" s="20" t="s">
        <v>47</v>
      </c>
      <c r="D19402" s="20" t="s">
        <v>27</v>
      </c>
      <c r="E19402" s="20" t="s">
        <v>28</v>
      </c>
      <c r="F19402" s="63">
        <v>490</v>
      </c>
      <c r="G19402" s="70">
        <v>0</v>
      </c>
      <c r="H19402" s="70"/>
      <c r="I19402" s="20"/>
    </row>
    <row r="19403" spans="2:9" x14ac:dyDescent="0.25">
      <c r="B19403" s="69">
        <v>39929</v>
      </c>
      <c r="C19403" s="20" t="s">
        <v>47</v>
      </c>
      <c r="D19403" s="20" t="s">
        <v>27</v>
      </c>
      <c r="E19403" s="20" t="s">
        <v>28</v>
      </c>
      <c r="F19403" s="63">
        <v>647</v>
      </c>
      <c r="G19403" s="70">
        <v>0</v>
      </c>
      <c r="H19403" s="70"/>
      <c r="I19403" s="20"/>
    </row>
    <row r="19404" spans="2:9" x14ac:dyDescent="0.25">
      <c r="B19404" s="69">
        <v>39929</v>
      </c>
      <c r="C19404" s="20" t="s">
        <v>47</v>
      </c>
      <c r="D19404" s="20" t="s">
        <v>27</v>
      </c>
      <c r="E19404" s="20" t="s">
        <v>28</v>
      </c>
      <c r="F19404" s="63">
        <v>27</v>
      </c>
      <c r="G19404" s="70">
        <v>0</v>
      </c>
      <c r="H19404" s="70"/>
      <c r="I19404" s="20"/>
    </row>
    <row r="19405" spans="2:9" x14ac:dyDescent="0.25">
      <c r="B19405" s="69">
        <v>39929</v>
      </c>
      <c r="C19405" s="20" t="s">
        <v>47</v>
      </c>
      <c r="D19405" s="20" t="s">
        <v>27</v>
      </c>
      <c r="E19405" s="20" t="s">
        <v>28</v>
      </c>
      <c r="F19405" s="63">
        <v>20</v>
      </c>
      <c r="G19405" s="70">
        <v>0</v>
      </c>
      <c r="H19405" s="70"/>
      <c r="I19405" s="20"/>
    </row>
    <row r="19406" spans="2:9" x14ac:dyDescent="0.25">
      <c r="B19406" s="69">
        <v>39929</v>
      </c>
      <c r="C19406" s="20" t="s">
        <v>47</v>
      </c>
      <c r="D19406" s="20" t="s">
        <v>27</v>
      </c>
      <c r="E19406" s="20" t="s">
        <v>28</v>
      </c>
      <c r="F19406" s="63">
        <v>3321</v>
      </c>
      <c r="G19406" s="70">
        <v>0</v>
      </c>
      <c r="H19406" s="70"/>
      <c r="I19406" s="20"/>
    </row>
    <row r="19407" spans="2:9" x14ac:dyDescent="0.25">
      <c r="B19407" s="69">
        <v>39929</v>
      </c>
      <c r="C19407" s="20" t="s">
        <v>47</v>
      </c>
      <c r="D19407" s="20" t="s">
        <v>27</v>
      </c>
      <c r="E19407" s="20" t="s">
        <v>28</v>
      </c>
      <c r="F19407" s="63">
        <v>308</v>
      </c>
      <c r="G19407" s="70">
        <v>0</v>
      </c>
      <c r="H19407" s="70"/>
      <c r="I19407" s="20"/>
    </row>
    <row r="19408" spans="2:9" x14ac:dyDescent="0.25">
      <c r="B19408" s="69">
        <v>39929</v>
      </c>
      <c r="C19408" s="20" t="s">
        <v>47</v>
      </c>
      <c r="D19408" s="20" t="s">
        <v>29</v>
      </c>
      <c r="E19408" s="20" t="s">
        <v>28</v>
      </c>
      <c r="F19408" s="63">
        <v>2640</v>
      </c>
      <c r="G19408" s="70">
        <v>0</v>
      </c>
      <c r="H19408" s="70"/>
      <c r="I19408" s="20"/>
    </row>
    <row r="19409" spans="2:9" x14ac:dyDescent="0.25">
      <c r="B19409" s="69">
        <v>39929</v>
      </c>
      <c r="C19409" s="20" t="s">
        <v>47</v>
      </c>
      <c r="D19409" s="20" t="s">
        <v>29</v>
      </c>
      <c r="E19409" s="20" t="s">
        <v>28</v>
      </c>
      <c r="F19409" s="63">
        <v>1651</v>
      </c>
      <c r="G19409" s="70">
        <v>0</v>
      </c>
      <c r="H19409" s="70"/>
      <c r="I19409" s="20"/>
    </row>
    <row r="19410" spans="2:9" x14ac:dyDescent="0.25">
      <c r="B19410" s="69">
        <v>39929</v>
      </c>
      <c r="C19410" s="20" t="s">
        <v>47</v>
      </c>
      <c r="D19410" s="20" t="s">
        <v>29</v>
      </c>
      <c r="E19410" s="20" t="s">
        <v>28</v>
      </c>
      <c r="F19410" s="63">
        <v>165</v>
      </c>
      <c r="G19410" s="70">
        <v>0</v>
      </c>
      <c r="H19410" s="70"/>
      <c r="I19410" s="20"/>
    </row>
    <row r="19411" spans="2:9" x14ac:dyDescent="0.25">
      <c r="B19411" s="69">
        <v>39929</v>
      </c>
      <c r="C19411" s="20" t="s">
        <v>47</v>
      </c>
      <c r="D19411" s="20" t="s">
        <v>29</v>
      </c>
      <c r="E19411" s="20" t="s">
        <v>28</v>
      </c>
      <c r="F19411" s="63">
        <v>1969</v>
      </c>
      <c r="G19411" s="70">
        <v>0</v>
      </c>
      <c r="H19411" s="70"/>
      <c r="I19411" s="20"/>
    </row>
    <row r="19412" spans="2:9" x14ac:dyDescent="0.25">
      <c r="B19412" s="69">
        <v>39929</v>
      </c>
      <c r="C19412" s="20" t="s">
        <v>47</v>
      </c>
      <c r="D19412" s="20" t="s">
        <v>29</v>
      </c>
      <c r="E19412" s="20" t="s">
        <v>28</v>
      </c>
      <c r="F19412" s="63">
        <v>69</v>
      </c>
      <c r="G19412" s="70">
        <v>0</v>
      </c>
      <c r="H19412" s="70"/>
      <c r="I19412" s="20"/>
    </row>
    <row r="19413" spans="2:9" x14ac:dyDescent="0.25">
      <c r="B19413" s="69">
        <v>39929</v>
      </c>
      <c r="C19413" s="20" t="s">
        <v>47</v>
      </c>
      <c r="D19413" s="20" t="s">
        <v>29</v>
      </c>
      <c r="E19413" s="20" t="s">
        <v>28</v>
      </c>
      <c r="F19413" s="63">
        <v>19</v>
      </c>
      <c r="G19413" s="70">
        <v>0</v>
      </c>
      <c r="H19413" s="70"/>
      <c r="I19413" s="20"/>
    </row>
    <row r="19414" spans="2:9" x14ac:dyDescent="0.25">
      <c r="B19414" s="69">
        <v>39929</v>
      </c>
      <c r="C19414" s="20" t="s">
        <v>47</v>
      </c>
      <c r="D19414" s="20" t="s">
        <v>29</v>
      </c>
      <c r="E19414" s="20" t="s">
        <v>28</v>
      </c>
      <c r="F19414" s="63">
        <v>2</v>
      </c>
      <c r="G19414" s="70">
        <v>0</v>
      </c>
      <c r="H19414" s="70"/>
      <c r="I19414" s="20"/>
    </row>
    <row r="19415" spans="2:9" x14ac:dyDescent="0.25">
      <c r="B19415" s="69">
        <v>39929</v>
      </c>
      <c r="C19415" s="20" t="s">
        <v>47</v>
      </c>
      <c r="D19415" s="20" t="s">
        <v>29</v>
      </c>
      <c r="E19415" s="20" t="s">
        <v>28</v>
      </c>
      <c r="F19415" s="63">
        <v>24474</v>
      </c>
      <c r="G19415" s="70">
        <v>0</v>
      </c>
      <c r="H19415" s="70"/>
      <c r="I19415" s="20"/>
    </row>
    <row r="19416" spans="2:9" x14ac:dyDescent="0.25">
      <c r="B19416" s="69">
        <v>39929</v>
      </c>
      <c r="C19416" s="20" t="s">
        <v>47</v>
      </c>
      <c r="D19416" s="20" t="s">
        <v>29</v>
      </c>
      <c r="E19416" s="20" t="s">
        <v>28</v>
      </c>
      <c r="F19416" s="63">
        <v>87</v>
      </c>
      <c r="G19416" s="70">
        <v>0</v>
      </c>
      <c r="H19416" s="70"/>
      <c r="I19416" s="20"/>
    </row>
    <row r="19417" spans="2:9" x14ac:dyDescent="0.25">
      <c r="B19417" s="69">
        <v>39929</v>
      </c>
      <c r="C19417" s="20" t="s">
        <v>47</v>
      </c>
      <c r="D19417" s="20" t="s">
        <v>29</v>
      </c>
      <c r="E19417" s="20" t="s">
        <v>28</v>
      </c>
      <c r="F19417" s="63">
        <v>8</v>
      </c>
      <c r="G19417" s="70">
        <v>0</v>
      </c>
      <c r="H19417" s="70"/>
      <c r="I19417" s="20"/>
    </row>
    <row r="19418" spans="2:9" x14ac:dyDescent="0.25">
      <c r="B19418" s="69">
        <v>39929</v>
      </c>
      <c r="C19418" s="20" t="s">
        <v>47</v>
      </c>
      <c r="D19418" s="20" t="s">
        <v>29</v>
      </c>
      <c r="E19418" s="20" t="s">
        <v>28</v>
      </c>
      <c r="F19418" s="63">
        <v>254530</v>
      </c>
      <c r="G19418" s="70">
        <v>0</v>
      </c>
      <c r="H19418" s="70"/>
      <c r="I19418" s="20"/>
    </row>
    <row r="19419" spans="2:9" x14ac:dyDescent="0.25">
      <c r="B19419" s="69">
        <v>39929</v>
      </c>
      <c r="C19419" s="20" t="s">
        <v>47</v>
      </c>
      <c r="D19419" s="20" t="s">
        <v>29</v>
      </c>
      <c r="E19419" s="20" t="s">
        <v>28</v>
      </c>
      <c r="F19419" s="63">
        <v>882</v>
      </c>
      <c r="G19419" s="70">
        <v>0</v>
      </c>
      <c r="H19419" s="70"/>
      <c r="I19419" s="20"/>
    </row>
    <row r="19420" spans="2:9" x14ac:dyDescent="0.25">
      <c r="B19420" s="69">
        <v>39929</v>
      </c>
      <c r="C19420" s="20" t="s">
        <v>47</v>
      </c>
      <c r="D19420" s="20" t="s">
        <v>29</v>
      </c>
      <c r="E19420" s="20" t="s">
        <v>28</v>
      </c>
      <c r="F19420" s="63">
        <v>1262</v>
      </c>
      <c r="G19420" s="70">
        <v>0</v>
      </c>
      <c r="H19420" s="70"/>
      <c r="I19420" s="20"/>
    </row>
    <row r="19421" spans="2:9" x14ac:dyDescent="0.25">
      <c r="B19421" s="69">
        <v>39929</v>
      </c>
      <c r="C19421" s="20" t="s">
        <v>47</v>
      </c>
      <c r="D19421" s="20" t="s">
        <v>29</v>
      </c>
      <c r="E19421" s="20" t="s">
        <v>28</v>
      </c>
      <c r="F19421" s="63">
        <v>2224</v>
      </c>
      <c r="G19421" s="70">
        <v>0</v>
      </c>
      <c r="H19421" s="70"/>
      <c r="I19421" s="20"/>
    </row>
    <row r="19422" spans="2:9" x14ac:dyDescent="0.25">
      <c r="B19422" s="69">
        <v>39929</v>
      </c>
      <c r="C19422" s="20" t="s">
        <v>47</v>
      </c>
      <c r="D19422" s="20" t="s">
        <v>29</v>
      </c>
      <c r="E19422" s="20" t="s">
        <v>28</v>
      </c>
      <c r="F19422" s="63">
        <v>307</v>
      </c>
      <c r="G19422" s="70">
        <v>0</v>
      </c>
      <c r="H19422" s="70"/>
      <c r="I19422" s="20"/>
    </row>
    <row r="19423" spans="2:9" x14ac:dyDescent="0.25">
      <c r="B19423" s="69">
        <v>39929</v>
      </c>
      <c r="C19423" s="20" t="s">
        <v>47</v>
      </c>
      <c r="D19423" s="20" t="s">
        <v>29</v>
      </c>
      <c r="E19423" s="20" t="s">
        <v>28</v>
      </c>
      <c r="F19423" s="63">
        <v>2905</v>
      </c>
      <c r="G19423" s="70">
        <v>0</v>
      </c>
      <c r="H19423" s="70"/>
      <c r="I19423" s="20"/>
    </row>
    <row r="19424" spans="2:9" x14ac:dyDescent="0.25">
      <c r="B19424" s="69">
        <v>39929</v>
      </c>
      <c r="C19424" s="20" t="s">
        <v>47</v>
      </c>
      <c r="D19424" s="20" t="s">
        <v>29</v>
      </c>
      <c r="E19424" s="20" t="s">
        <v>28</v>
      </c>
      <c r="F19424" s="63">
        <v>271</v>
      </c>
      <c r="G19424" s="70">
        <v>0</v>
      </c>
      <c r="H19424" s="70"/>
      <c r="I19424" s="20"/>
    </row>
    <row r="19425" spans="2:9" x14ac:dyDescent="0.25">
      <c r="B19425" s="69">
        <v>39929</v>
      </c>
      <c r="C19425" s="20" t="s">
        <v>47</v>
      </c>
      <c r="D19425" s="20" t="s">
        <v>29</v>
      </c>
      <c r="E19425" s="20" t="s">
        <v>28</v>
      </c>
      <c r="F19425" s="63">
        <v>107</v>
      </c>
      <c r="G19425" s="70">
        <v>0</v>
      </c>
      <c r="H19425" s="70"/>
      <c r="I19425" s="20"/>
    </row>
    <row r="19426" spans="2:9" x14ac:dyDescent="0.25">
      <c r="B19426" s="69">
        <v>39929</v>
      </c>
      <c r="C19426" s="20" t="s">
        <v>47</v>
      </c>
      <c r="D19426" s="20" t="s">
        <v>29</v>
      </c>
      <c r="E19426" s="20" t="s">
        <v>28</v>
      </c>
      <c r="F19426" s="63">
        <v>135</v>
      </c>
      <c r="G19426" s="70">
        <v>0</v>
      </c>
      <c r="H19426" s="70"/>
      <c r="I19426" s="20"/>
    </row>
    <row r="19427" spans="2:9" x14ac:dyDescent="0.25">
      <c r="B19427" s="69">
        <v>39929</v>
      </c>
      <c r="C19427" s="20" t="s">
        <v>47</v>
      </c>
      <c r="D19427" s="20" t="s">
        <v>29</v>
      </c>
      <c r="E19427" s="20" t="s">
        <v>28</v>
      </c>
      <c r="F19427" s="63">
        <v>4029</v>
      </c>
      <c r="G19427" s="70">
        <v>0</v>
      </c>
      <c r="H19427" s="70"/>
      <c r="I19427" s="20"/>
    </row>
    <row r="19428" spans="2:9" x14ac:dyDescent="0.25">
      <c r="B19428" s="69">
        <v>39929</v>
      </c>
      <c r="C19428" s="20" t="s">
        <v>47</v>
      </c>
      <c r="D19428" s="20" t="s">
        <v>29</v>
      </c>
      <c r="E19428" s="20" t="s">
        <v>28</v>
      </c>
      <c r="F19428" s="63">
        <v>662</v>
      </c>
      <c r="G19428" s="70">
        <v>0</v>
      </c>
      <c r="H19428" s="70"/>
      <c r="I19428" s="20"/>
    </row>
    <row r="19429" spans="2:9" x14ac:dyDescent="0.25">
      <c r="B19429" s="69">
        <v>39929</v>
      </c>
      <c r="C19429" s="20" t="s">
        <v>47</v>
      </c>
      <c r="D19429" s="20" t="s">
        <v>30</v>
      </c>
      <c r="E19429" s="20" t="s">
        <v>28</v>
      </c>
      <c r="F19429" s="63">
        <v>2929</v>
      </c>
      <c r="G19429" s="70">
        <v>0</v>
      </c>
      <c r="H19429" s="70"/>
      <c r="I19429" s="20"/>
    </row>
    <row r="19430" spans="2:9" x14ac:dyDescent="0.25">
      <c r="B19430" s="69">
        <v>39929</v>
      </c>
      <c r="C19430" s="20" t="s">
        <v>47</v>
      </c>
      <c r="D19430" s="20" t="s">
        <v>30</v>
      </c>
      <c r="E19430" s="20" t="s">
        <v>28</v>
      </c>
      <c r="F19430" s="63">
        <v>1933</v>
      </c>
      <c r="G19430" s="70">
        <v>0</v>
      </c>
      <c r="H19430" s="70"/>
      <c r="I19430" s="20"/>
    </row>
    <row r="19431" spans="2:9" x14ac:dyDescent="0.25">
      <c r="B19431" s="69">
        <v>39929</v>
      </c>
      <c r="C19431" s="20" t="s">
        <v>47</v>
      </c>
      <c r="D19431" s="20" t="s">
        <v>30</v>
      </c>
      <c r="E19431" s="20" t="s">
        <v>28</v>
      </c>
      <c r="F19431" s="63">
        <v>267</v>
      </c>
      <c r="G19431" s="70">
        <v>0</v>
      </c>
      <c r="H19431" s="70"/>
      <c r="I19431" s="20"/>
    </row>
    <row r="19432" spans="2:9" x14ac:dyDescent="0.25">
      <c r="B19432" s="69">
        <v>39929</v>
      </c>
      <c r="C19432" s="20" t="s">
        <v>47</v>
      </c>
      <c r="D19432" s="20" t="s">
        <v>30</v>
      </c>
      <c r="E19432" s="20" t="s">
        <v>28</v>
      </c>
      <c r="F19432" s="63">
        <v>2847</v>
      </c>
      <c r="G19432" s="70">
        <v>0</v>
      </c>
      <c r="H19432" s="70"/>
      <c r="I19432" s="20"/>
    </row>
    <row r="19433" spans="2:9" x14ac:dyDescent="0.25">
      <c r="B19433" s="69">
        <v>39929</v>
      </c>
      <c r="C19433" s="20" t="s">
        <v>47</v>
      </c>
      <c r="D19433" s="20" t="s">
        <v>30</v>
      </c>
      <c r="E19433" s="20" t="s">
        <v>28</v>
      </c>
      <c r="F19433" s="63">
        <v>76</v>
      </c>
      <c r="G19433" s="70">
        <v>0</v>
      </c>
      <c r="H19433" s="70"/>
      <c r="I19433" s="20"/>
    </row>
    <row r="19434" spans="2:9" x14ac:dyDescent="0.25">
      <c r="B19434" s="69">
        <v>39929</v>
      </c>
      <c r="C19434" s="20" t="s">
        <v>47</v>
      </c>
      <c r="D19434" s="20" t="s">
        <v>30</v>
      </c>
      <c r="E19434" s="20" t="s">
        <v>28</v>
      </c>
      <c r="F19434" s="63">
        <v>20</v>
      </c>
      <c r="G19434" s="70">
        <v>0</v>
      </c>
      <c r="H19434" s="70"/>
      <c r="I19434" s="20"/>
    </row>
    <row r="19435" spans="2:9" x14ac:dyDescent="0.25">
      <c r="B19435" s="69">
        <v>39929</v>
      </c>
      <c r="C19435" s="20" t="s">
        <v>47</v>
      </c>
      <c r="D19435" s="20" t="s">
        <v>30</v>
      </c>
      <c r="E19435" s="20" t="s">
        <v>28</v>
      </c>
      <c r="F19435" s="63">
        <v>84</v>
      </c>
      <c r="G19435" s="70">
        <v>0</v>
      </c>
      <c r="H19435" s="70"/>
      <c r="I19435" s="20"/>
    </row>
    <row r="19436" spans="2:9" x14ac:dyDescent="0.25">
      <c r="B19436" s="69">
        <v>39929</v>
      </c>
      <c r="C19436" s="20" t="s">
        <v>47</v>
      </c>
      <c r="D19436" s="20" t="s">
        <v>30</v>
      </c>
      <c r="E19436" s="20" t="s">
        <v>28</v>
      </c>
      <c r="F19436" s="63">
        <v>61350</v>
      </c>
      <c r="G19436" s="70">
        <v>0</v>
      </c>
      <c r="H19436" s="70"/>
      <c r="I19436" s="20"/>
    </row>
    <row r="19437" spans="2:9" x14ac:dyDescent="0.25">
      <c r="B19437" s="69">
        <v>39929</v>
      </c>
      <c r="C19437" s="20" t="s">
        <v>47</v>
      </c>
      <c r="D19437" s="20" t="s">
        <v>30</v>
      </c>
      <c r="E19437" s="20" t="s">
        <v>28</v>
      </c>
      <c r="F19437" s="63">
        <v>96</v>
      </c>
      <c r="G19437" s="70">
        <v>0</v>
      </c>
      <c r="H19437" s="70"/>
      <c r="I19437" s="20"/>
    </row>
    <row r="19438" spans="2:9" x14ac:dyDescent="0.25">
      <c r="B19438" s="69">
        <v>39929</v>
      </c>
      <c r="C19438" s="20" t="s">
        <v>47</v>
      </c>
      <c r="D19438" s="20" t="s">
        <v>30</v>
      </c>
      <c r="E19438" s="20" t="s">
        <v>28</v>
      </c>
      <c r="F19438" s="63">
        <v>14</v>
      </c>
      <c r="G19438" s="70">
        <v>0</v>
      </c>
      <c r="H19438" s="70"/>
      <c r="I19438" s="20"/>
    </row>
    <row r="19439" spans="2:9" x14ac:dyDescent="0.25">
      <c r="B19439" s="69">
        <v>39929</v>
      </c>
      <c r="C19439" s="20" t="s">
        <v>47</v>
      </c>
      <c r="D19439" s="20" t="s">
        <v>30</v>
      </c>
      <c r="E19439" s="20" t="s">
        <v>28</v>
      </c>
      <c r="F19439" s="63">
        <v>299665</v>
      </c>
      <c r="G19439" s="70">
        <v>0</v>
      </c>
      <c r="H19439" s="70"/>
      <c r="I19439" s="20"/>
    </row>
    <row r="19440" spans="2:9" x14ac:dyDescent="0.25">
      <c r="B19440" s="69">
        <v>39929</v>
      </c>
      <c r="C19440" s="20" t="s">
        <v>47</v>
      </c>
      <c r="D19440" s="20" t="s">
        <v>30</v>
      </c>
      <c r="E19440" s="20" t="s">
        <v>28</v>
      </c>
      <c r="F19440" s="63">
        <v>993</v>
      </c>
      <c r="G19440" s="70">
        <v>0</v>
      </c>
      <c r="H19440" s="70"/>
      <c r="I19440" s="20"/>
    </row>
    <row r="19441" spans="2:9" x14ac:dyDescent="0.25">
      <c r="B19441" s="69">
        <v>39929</v>
      </c>
      <c r="C19441" s="20" t="s">
        <v>47</v>
      </c>
      <c r="D19441" s="20" t="s">
        <v>30</v>
      </c>
      <c r="E19441" s="20" t="s">
        <v>28</v>
      </c>
      <c r="F19441" s="63">
        <v>1480</v>
      </c>
      <c r="G19441" s="70">
        <v>0</v>
      </c>
      <c r="H19441" s="70"/>
      <c r="I19441" s="20"/>
    </row>
    <row r="19442" spans="2:9" x14ac:dyDescent="0.25">
      <c r="B19442" s="69">
        <v>39929</v>
      </c>
      <c r="C19442" s="20" t="s">
        <v>47</v>
      </c>
      <c r="D19442" s="20" t="s">
        <v>30</v>
      </c>
      <c r="E19442" s="20" t="s">
        <v>28</v>
      </c>
      <c r="F19442" s="63">
        <v>1</v>
      </c>
      <c r="G19442" s="70">
        <v>0</v>
      </c>
      <c r="H19442" s="70"/>
      <c r="I19442" s="20"/>
    </row>
    <row r="19443" spans="2:9" x14ac:dyDescent="0.25">
      <c r="B19443" s="69">
        <v>39929</v>
      </c>
      <c r="C19443" s="20" t="s">
        <v>47</v>
      </c>
      <c r="D19443" s="20" t="s">
        <v>30</v>
      </c>
      <c r="E19443" s="20" t="s">
        <v>28</v>
      </c>
      <c r="F19443" s="63">
        <v>642</v>
      </c>
      <c r="G19443" s="70">
        <v>0</v>
      </c>
      <c r="H19443" s="70"/>
      <c r="I19443" s="20"/>
    </row>
    <row r="19444" spans="2:9" x14ac:dyDescent="0.25">
      <c r="B19444" s="69">
        <v>39929</v>
      </c>
      <c r="C19444" s="20" t="s">
        <v>47</v>
      </c>
      <c r="D19444" s="20" t="s">
        <v>30</v>
      </c>
      <c r="E19444" s="20" t="s">
        <v>28</v>
      </c>
      <c r="F19444" s="63">
        <v>2965</v>
      </c>
      <c r="G19444" s="70">
        <v>0</v>
      </c>
      <c r="H19444" s="70"/>
      <c r="I19444" s="20"/>
    </row>
    <row r="19445" spans="2:9" x14ac:dyDescent="0.25">
      <c r="B19445" s="69">
        <v>39929</v>
      </c>
      <c r="C19445" s="20" t="s">
        <v>47</v>
      </c>
      <c r="D19445" s="20" t="s">
        <v>30</v>
      </c>
      <c r="E19445" s="20" t="s">
        <v>28</v>
      </c>
      <c r="F19445" s="63">
        <v>277</v>
      </c>
      <c r="G19445" s="70">
        <v>0</v>
      </c>
      <c r="H19445" s="70"/>
      <c r="I19445" s="20"/>
    </row>
    <row r="19446" spans="2:9" x14ac:dyDescent="0.25">
      <c r="B19446" s="69">
        <v>39929</v>
      </c>
      <c r="C19446" s="20" t="s">
        <v>47</v>
      </c>
      <c r="D19446" s="20" t="s">
        <v>30</v>
      </c>
      <c r="E19446" s="20" t="s">
        <v>28</v>
      </c>
      <c r="F19446" s="63">
        <v>106</v>
      </c>
      <c r="G19446" s="70">
        <v>0</v>
      </c>
      <c r="H19446" s="70"/>
      <c r="I19446" s="20"/>
    </row>
    <row r="19447" spans="2:9" x14ac:dyDescent="0.25">
      <c r="B19447" s="69">
        <v>39929</v>
      </c>
      <c r="C19447" s="20" t="s">
        <v>47</v>
      </c>
      <c r="D19447" s="20" t="s">
        <v>30</v>
      </c>
      <c r="E19447" s="20" t="s">
        <v>28</v>
      </c>
      <c r="F19447" s="63">
        <v>154</v>
      </c>
      <c r="G19447" s="70">
        <v>0</v>
      </c>
      <c r="H19447" s="70"/>
      <c r="I19447" s="20"/>
    </row>
    <row r="19448" spans="2:9" x14ac:dyDescent="0.25">
      <c r="B19448" s="69">
        <v>39929</v>
      </c>
      <c r="C19448" s="20" t="s">
        <v>47</v>
      </c>
      <c r="D19448" s="20" t="s">
        <v>30</v>
      </c>
      <c r="E19448" s="20" t="s">
        <v>28</v>
      </c>
      <c r="F19448" s="63">
        <v>112</v>
      </c>
      <c r="G19448" s="70">
        <v>0</v>
      </c>
      <c r="H19448" s="70"/>
      <c r="I19448" s="20"/>
    </row>
    <row r="19449" spans="2:9" x14ac:dyDescent="0.25">
      <c r="B19449" s="69">
        <v>39929</v>
      </c>
      <c r="C19449" s="20" t="s">
        <v>47</v>
      </c>
      <c r="D19449" s="20" t="s">
        <v>30</v>
      </c>
      <c r="E19449" s="20" t="s">
        <v>28</v>
      </c>
      <c r="F19449" s="63">
        <v>741</v>
      </c>
      <c r="G19449" s="70">
        <v>0</v>
      </c>
      <c r="H19449" s="70"/>
      <c r="I19449" s="20"/>
    </row>
    <row r="19450" spans="2:9" x14ac:dyDescent="0.25">
      <c r="B19450" s="69">
        <v>39929</v>
      </c>
      <c r="C19450" s="20" t="s">
        <v>47</v>
      </c>
      <c r="D19450" s="20" t="s">
        <v>27</v>
      </c>
      <c r="E19450" s="20" t="s">
        <v>28</v>
      </c>
      <c r="F19450" s="63">
        <v>31</v>
      </c>
      <c r="G19450" s="70">
        <v>0</v>
      </c>
      <c r="H19450" s="70"/>
      <c r="I19450" s="20"/>
    </row>
    <row r="19451" spans="2:9" x14ac:dyDescent="0.25">
      <c r="B19451" s="69">
        <v>39929</v>
      </c>
      <c r="C19451" s="20" t="s">
        <v>47</v>
      </c>
      <c r="D19451" s="20" t="s">
        <v>27</v>
      </c>
      <c r="E19451" s="20" t="s">
        <v>28</v>
      </c>
      <c r="F19451" s="63">
        <v>321</v>
      </c>
      <c r="G19451" s="70">
        <v>0</v>
      </c>
      <c r="H19451" s="70"/>
      <c r="I19451" s="20"/>
    </row>
    <row r="19452" spans="2:9" x14ac:dyDescent="0.25">
      <c r="B19452" s="69">
        <v>39929</v>
      </c>
      <c r="C19452" s="20" t="s">
        <v>47</v>
      </c>
      <c r="D19452" s="20" t="s">
        <v>27</v>
      </c>
      <c r="E19452" s="20" t="s">
        <v>28</v>
      </c>
      <c r="F19452" s="63">
        <v>128</v>
      </c>
      <c r="G19452" s="70">
        <v>0</v>
      </c>
      <c r="H19452" s="70"/>
      <c r="I19452" s="20"/>
    </row>
    <row r="19453" spans="2:9" x14ac:dyDescent="0.25">
      <c r="B19453" s="69">
        <v>39929</v>
      </c>
      <c r="C19453" s="20" t="s">
        <v>47</v>
      </c>
      <c r="D19453" s="20" t="s">
        <v>27</v>
      </c>
      <c r="E19453" s="20" t="s">
        <v>28</v>
      </c>
      <c r="F19453" s="63">
        <v>19</v>
      </c>
      <c r="G19453" s="70">
        <v>0</v>
      </c>
      <c r="H19453" s="70"/>
      <c r="I19453" s="20"/>
    </row>
    <row r="19454" spans="2:9" x14ac:dyDescent="0.25">
      <c r="B19454" s="69">
        <v>39929</v>
      </c>
      <c r="C19454" s="20" t="s">
        <v>47</v>
      </c>
      <c r="D19454" s="20" t="s">
        <v>27</v>
      </c>
      <c r="E19454" s="20" t="s">
        <v>28</v>
      </c>
      <c r="F19454" s="63">
        <v>21</v>
      </c>
      <c r="G19454" s="70">
        <v>0</v>
      </c>
      <c r="H19454" s="70"/>
      <c r="I19454" s="20"/>
    </row>
    <row r="19455" spans="2:9" x14ac:dyDescent="0.25">
      <c r="B19455" s="69">
        <v>39929</v>
      </c>
      <c r="C19455" s="20" t="s">
        <v>47</v>
      </c>
      <c r="D19455" s="20" t="s">
        <v>27</v>
      </c>
      <c r="E19455" s="20" t="s">
        <v>28</v>
      </c>
      <c r="F19455" s="63">
        <v>2</v>
      </c>
      <c r="G19455" s="70">
        <v>0</v>
      </c>
      <c r="H19455" s="70"/>
      <c r="I19455" s="20"/>
    </row>
    <row r="19456" spans="2:9" x14ac:dyDescent="0.25">
      <c r="B19456" s="69">
        <v>39929</v>
      </c>
      <c r="C19456" s="20" t="s">
        <v>47</v>
      </c>
      <c r="D19456" s="20" t="s">
        <v>27</v>
      </c>
      <c r="E19456" s="20" t="s">
        <v>28</v>
      </c>
      <c r="F19456" s="63">
        <v>10366</v>
      </c>
      <c r="G19456" s="70">
        <v>0</v>
      </c>
      <c r="H19456" s="70"/>
      <c r="I19456" s="20"/>
    </row>
    <row r="19457" spans="2:9" x14ac:dyDescent="0.25">
      <c r="B19457" s="69">
        <v>39929</v>
      </c>
      <c r="C19457" s="20" t="s">
        <v>47</v>
      </c>
      <c r="D19457" s="20" t="s">
        <v>27</v>
      </c>
      <c r="E19457" s="20" t="s">
        <v>28</v>
      </c>
      <c r="F19457" s="63">
        <v>2</v>
      </c>
      <c r="G19457" s="70">
        <v>0</v>
      </c>
      <c r="H19457" s="70"/>
      <c r="I19457" s="20"/>
    </row>
    <row r="19458" spans="2:9" x14ac:dyDescent="0.25">
      <c r="B19458" s="69">
        <v>39929</v>
      </c>
      <c r="C19458" s="20" t="s">
        <v>47</v>
      </c>
      <c r="D19458" s="20" t="s">
        <v>27</v>
      </c>
      <c r="E19458" s="20" t="s">
        <v>28</v>
      </c>
      <c r="F19458" s="63">
        <v>38666</v>
      </c>
      <c r="G19458" s="70">
        <v>0</v>
      </c>
      <c r="H19458" s="70"/>
      <c r="I19458" s="20"/>
    </row>
    <row r="19459" spans="2:9" x14ac:dyDescent="0.25">
      <c r="B19459" s="69">
        <v>39929</v>
      </c>
      <c r="C19459" s="20" t="s">
        <v>47</v>
      </c>
      <c r="D19459" s="20" t="s">
        <v>27</v>
      </c>
      <c r="E19459" s="20" t="s">
        <v>28</v>
      </c>
      <c r="F19459" s="63">
        <v>1200</v>
      </c>
      <c r="G19459" s="70">
        <v>0</v>
      </c>
      <c r="H19459" s="70"/>
      <c r="I19459" s="20"/>
    </row>
    <row r="19460" spans="2:9" x14ac:dyDescent="0.25">
      <c r="B19460" s="69">
        <v>39929</v>
      </c>
      <c r="C19460" s="20" t="s">
        <v>47</v>
      </c>
      <c r="D19460" s="20" t="s">
        <v>27</v>
      </c>
      <c r="E19460" s="20" t="s">
        <v>28</v>
      </c>
      <c r="F19460" s="63">
        <v>690</v>
      </c>
      <c r="G19460" s="70">
        <v>0</v>
      </c>
      <c r="H19460" s="70"/>
      <c r="I19460" s="20"/>
    </row>
    <row r="19461" spans="2:9" x14ac:dyDescent="0.25">
      <c r="B19461" s="69">
        <v>39929</v>
      </c>
      <c r="C19461" s="20" t="s">
        <v>47</v>
      </c>
      <c r="D19461" s="20" t="s">
        <v>27</v>
      </c>
      <c r="E19461" s="20" t="s">
        <v>28</v>
      </c>
      <c r="F19461" s="63">
        <v>689</v>
      </c>
      <c r="G19461" s="70">
        <v>0</v>
      </c>
      <c r="H19461" s="70"/>
      <c r="I19461" s="20"/>
    </row>
    <row r="19462" spans="2:9" x14ac:dyDescent="0.25">
      <c r="B19462" s="69">
        <v>39929</v>
      </c>
      <c r="C19462" s="20" t="s">
        <v>47</v>
      </c>
      <c r="D19462" s="20" t="s">
        <v>27</v>
      </c>
      <c r="E19462" s="20" t="s">
        <v>28</v>
      </c>
      <c r="F19462" s="63">
        <v>82</v>
      </c>
      <c r="G19462" s="70">
        <v>0</v>
      </c>
      <c r="H19462" s="70"/>
      <c r="I19462" s="20"/>
    </row>
    <row r="19463" spans="2:9" x14ac:dyDescent="0.25">
      <c r="B19463" s="69">
        <v>39929</v>
      </c>
      <c r="C19463" s="20" t="s">
        <v>47</v>
      </c>
      <c r="D19463" s="20" t="s">
        <v>27</v>
      </c>
      <c r="E19463" s="20" t="s">
        <v>28</v>
      </c>
      <c r="F19463" s="63">
        <v>1</v>
      </c>
      <c r="G19463" s="70">
        <v>0</v>
      </c>
      <c r="H19463" s="70"/>
      <c r="I19463" s="20"/>
    </row>
    <row r="19464" spans="2:9" x14ac:dyDescent="0.25">
      <c r="B19464" s="69">
        <v>39929</v>
      </c>
      <c r="C19464" s="20" t="s">
        <v>47</v>
      </c>
      <c r="D19464" s="20" t="s">
        <v>27</v>
      </c>
      <c r="E19464" s="20" t="s">
        <v>28</v>
      </c>
      <c r="F19464" s="63">
        <v>29</v>
      </c>
      <c r="G19464" s="70">
        <v>0</v>
      </c>
      <c r="H19464" s="70"/>
      <c r="I19464" s="20"/>
    </row>
    <row r="19465" spans="2:9" x14ac:dyDescent="0.25">
      <c r="B19465" s="69">
        <v>39929</v>
      </c>
      <c r="C19465" s="20" t="s">
        <v>47</v>
      </c>
      <c r="D19465" s="20" t="s">
        <v>27</v>
      </c>
      <c r="E19465" s="20" t="s">
        <v>28</v>
      </c>
      <c r="F19465" s="63">
        <v>4</v>
      </c>
      <c r="G19465" s="70">
        <v>0</v>
      </c>
      <c r="H19465" s="70"/>
      <c r="I19465" s="20"/>
    </row>
    <row r="19466" spans="2:9" x14ac:dyDescent="0.25">
      <c r="B19466" s="69">
        <v>39929</v>
      </c>
      <c r="C19466" s="20" t="s">
        <v>47</v>
      </c>
      <c r="D19466" s="20" t="s">
        <v>27</v>
      </c>
      <c r="E19466" s="20" t="s">
        <v>28</v>
      </c>
      <c r="F19466" s="63">
        <v>393</v>
      </c>
      <c r="G19466" s="70">
        <v>0</v>
      </c>
      <c r="H19466" s="70"/>
      <c r="I19466" s="20"/>
    </row>
    <row r="19467" spans="2:9" x14ac:dyDescent="0.25">
      <c r="B19467" s="69">
        <v>39929</v>
      </c>
      <c r="C19467" s="20" t="s">
        <v>47</v>
      </c>
      <c r="D19467" s="20" t="s">
        <v>29</v>
      </c>
      <c r="E19467" s="20" t="s">
        <v>28</v>
      </c>
      <c r="F19467" s="63">
        <v>133</v>
      </c>
      <c r="G19467" s="70">
        <v>0</v>
      </c>
      <c r="H19467" s="70"/>
      <c r="I19467" s="20"/>
    </row>
    <row r="19468" spans="2:9" x14ac:dyDescent="0.25">
      <c r="B19468" s="69">
        <v>39929</v>
      </c>
      <c r="C19468" s="20" t="s">
        <v>47</v>
      </c>
      <c r="D19468" s="20" t="s">
        <v>29</v>
      </c>
      <c r="E19468" s="20" t="s">
        <v>28</v>
      </c>
      <c r="F19468" s="63">
        <v>4214</v>
      </c>
      <c r="G19468" s="70">
        <v>0</v>
      </c>
      <c r="H19468" s="70"/>
      <c r="I19468" s="20"/>
    </row>
    <row r="19469" spans="2:9" x14ac:dyDescent="0.25">
      <c r="B19469" s="69">
        <v>39929</v>
      </c>
      <c r="C19469" s="20" t="s">
        <v>47</v>
      </c>
      <c r="D19469" s="20" t="s">
        <v>29</v>
      </c>
      <c r="E19469" s="20" t="s">
        <v>28</v>
      </c>
      <c r="F19469" s="63">
        <v>316</v>
      </c>
      <c r="G19469" s="70">
        <v>0</v>
      </c>
      <c r="H19469" s="70"/>
      <c r="I19469" s="20"/>
    </row>
    <row r="19470" spans="2:9" x14ac:dyDescent="0.25">
      <c r="B19470" s="69">
        <v>39929</v>
      </c>
      <c r="C19470" s="20" t="s">
        <v>47</v>
      </c>
      <c r="D19470" s="20" t="s">
        <v>29</v>
      </c>
      <c r="E19470" s="20" t="s">
        <v>28</v>
      </c>
      <c r="F19470" s="63">
        <v>5837</v>
      </c>
      <c r="G19470" s="70">
        <v>0</v>
      </c>
      <c r="H19470" s="70"/>
      <c r="I19470" s="20"/>
    </row>
    <row r="19471" spans="2:9" x14ac:dyDescent="0.25">
      <c r="B19471" s="69">
        <v>39929</v>
      </c>
      <c r="C19471" s="20" t="s">
        <v>47</v>
      </c>
      <c r="D19471" s="20" t="s">
        <v>29</v>
      </c>
      <c r="E19471" s="20" t="s">
        <v>28</v>
      </c>
      <c r="F19471" s="63">
        <v>122</v>
      </c>
      <c r="G19471" s="70">
        <v>0</v>
      </c>
      <c r="H19471" s="70"/>
      <c r="I19471" s="20"/>
    </row>
    <row r="19472" spans="2:9" x14ac:dyDescent="0.25">
      <c r="B19472" s="69">
        <v>39929</v>
      </c>
      <c r="C19472" s="20" t="s">
        <v>47</v>
      </c>
      <c r="D19472" s="20" t="s">
        <v>29</v>
      </c>
      <c r="E19472" s="20" t="s">
        <v>28</v>
      </c>
      <c r="F19472" s="63">
        <v>60</v>
      </c>
      <c r="G19472" s="70">
        <v>0</v>
      </c>
      <c r="H19472" s="70"/>
      <c r="I19472" s="20"/>
    </row>
    <row r="19473" spans="2:9" x14ac:dyDescent="0.25">
      <c r="B19473" s="69">
        <v>39929</v>
      </c>
      <c r="C19473" s="20" t="s">
        <v>47</v>
      </c>
      <c r="D19473" s="20" t="s">
        <v>29</v>
      </c>
      <c r="E19473" s="20" t="s">
        <v>28</v>
      </c>
      <c r="F19473" s="63">
        <v>12902</v>
      </c>
      <c r="G19473" s="70">
        <v>0</v>
      </c>
      <c r="H19473" s="70"/>
      <c r="I19473" s="20"/>
    </row>
    <row r="19474" spans="2:9" x14ac:dyDescent="0.25">
      <c r="B19474" s="69">
        <v>39929</v>
      </c>
      <c r="C19474" s="20" t="s">
        <v>47</v>
      </c>
      <c r="D19474" s="20" t="s">
        <v>29</v>
      </c>
      <c r="E19474" s="20" t="s">
        <v>28</v>
      </c>
      <c r="F19474" s="63">
        <v>4</v>
      </c>
      <c r="G19474" s="70">
        <v>0</v>
      </c>
      <c r="H19474" s="70"/>
      <c r="I19474" s="20"/>
    </row>
    <row r="19475" spans="2:9" x14ac:dyDescent="0.25">
      <c r="B19475" s="69">
        <v>39929</v>
      </c>
      <c r="C19475" s="20" t="s">
        <v>47</v>
      </c>
      <c r="D19475" s="20" t="s">
        <v>29</v>
      </c>
      <c r="E19475" s="20" t="s">
        <v>28</v>
      </c>
      <c r="F19475" s="63">
        <v>9</v>
      </c>
      <c r="G19475" s="70">
        <v>0</v>
      </c>
      <c r="H19475" s="70"/>
      <c r="I19475" s="20"/>
    </row>
    <row r="19476" spans="2:9" x14ac:dyDescent="0.25">
      <c r="B19476" s="69">
        <v>39929</v>
      </c>
      <c r="C19476" s="20" t="s">
        <v>47</v>
      </c>
      <c r="D19476" s="20" t="s">
        <v>29</v>
      </c>
      <c r="E19476" s="20" t="s">
        <v>28</v>
      </c>
      <c r="F19476" s="63">
        <v>103503</v>
      </c>
      <c r="G19476" s="70">
        <v>0</v>
      </c>
      <c r="H19476" s="70"/>
      <c r="I19476" s="20"/>
    </row>
    <row r="19477" spans="2:9" x14ac:dyDescent="0.25">
      <c r="B19477" s="69">
        <v>39929</v>
      </c>
      <c r="C19477" s="20" t="s">
        <v>47</v>
      </c>
      <c r="D19477" s="20" t="s">
        <v>29</v>
      </c>
      <c r="E19477" s="20" t="s">
        <v>28</v>
      </c>
      <c r="F19477" s="63">
        <v>1395</v>
      </c>
      <c r="G19477" s="70">
        <v>0</v>
      </c>
      <c r="H19477" s="70"/>
      <c r="I19477" s="20"/>
    </row>
    <row r="19478" spans="2:9" x14ac:dyDescent="0.25">
      <c r="B19478" s="69">
        <v>39929</v>
      </c>
      <c r="C19478" s="20" t="s">
        <v>47</v>
      </c>
      <c r="D19478" s="20" t="s">
        <v>29</v>
      </c>
      <c r="E19478" s="20" t="s">
        <v>28</v>
      </c>
      <c r="F19478" s="63">
        <v>1881</v>
      </c>
      <c r="G19478" s="70">
        <v>0</v>
      </c>
      <c r="H19478" s="70"/>
      <c r="I19478" s="20"/>
    </row>
    <row r="19479" spans="2:9" x14ac:dyDescent="0.25">
      <c r="B19479" s="69">
        <v>39929</v>
      </c>
      <c r="C19479" s="20" t="s">
        <v>47</v>
      </c>
      <c r="D19479" s="20" t="s">
        <v>29</v>
      </c>
      <c r="E19479" s="20" t="s">
        <v>28</v>
      </c>
      <c r="F19479" s="63">
        <v>8</v>
      </c>
      <c r="G19479" s="70">
        <v>0</v>
      </c>
      <c r="H19479" s="70"/>
      <c r="I19479" s="20"/>
    </row>
    <row r="19480" spans="2:9" x14ac:dyDescent="0.25">
      <c r="B19480" s="69">
        <v>39929</v>
      </c>
      <c r="C19480" s="20" t="s">
        <v>47</v>
      </c>
      <c r="D19480" s="20" t="s">
        <v>29</v>
      </c>
      <c r="E19480" s="20" t="s">
        <v>28</v>
      </c>
      <c r="F19480" s="63">
        <v>454</v>
      </c>
      <c r="G19480" s="70">
        <v>0</v>
      </c>
      <c r="H19480" s="70"/>
      <c r="I19480" s="20"/>
    </row>
    <row r="19481" spans="2:9" x14ac:dyDescent="0.25">
      <c r="B19481" s="69">
        <v>39929</v>
      </c>
      <c r="C19481" s="20" t="s">
        <v>47</v>
      </c>
      <c r="D19481" s="20" t="s">
        <v>29</v>
      </c>
      <c r="E19481" s="20" t="s">
        <v>28</v>
      </c>
      <c r="F19481" s="63">
        <v>3082</v>
      </c>
      <c r="G19481" s="70">
        <v>0</v>
      </c>
      <c r="H19481" s="70"/>
      <c r="I19481" s="20"/>
    </row>
    <row r="19482" spans="2:9" x14ac:dyDescent="0.25">
      <c r="B19482" s="69">
        <v>39929</v>
      </c>
      <c r="C19482" s="20" t="s">
        <v>47</v>
      </c>
      <c r="D19482" s="20" t="s">
        <v>29</v>
      </c>
      <c r="E19482" s="20" t="s">
        <v>28</v>
      </c>
      <c r="F19482" s="63">
        <v>104</v>
      </c>
      <c r="G19482" s="70">
        <v>0</v>
      </c>
      <c r="H19482" s="70"/>
      <c r="I19482" s="20"/>
    </row>
    <row r="19483" spans="2:9" x14ac:dyDescent="0.25">
      <c r="B19483" s="69">
        <v>39929</v>
      </c>
      <c r="C19483" s="20" t="s">
        <v>47</v>
      </c>
      <c r="D19483" s="20" t="s">
        <v>29</v>
      </c>
      <c r="E19483" s="20" t="s">
        <v>28</v>
      </c>
      <c r="F19483" s="63">
        <v>360</v>
      </c>
      <c r="G19483" s="70">
        <v>0</v>
      </c>
      <c r="H19483" s="70"/>
      <c r="I19483" s="20"/>
    </row>
    <row r="19484" spans="2:9" x14ac:dyDescent="0.25">
      <c r="B19484" s="69">
        <v>39929</v>
      </c>
      <c r="C19484" s="20" t="s">
        <v>47</v>
      </c>
      <c r="D19484" s="20" t="s">
        <v>29</v>
      </c>
      <c r="E19484" s="20" t="s">
        <v>28</v>
      </c>
      <c r="F19484" s="63">
        <v>76</v>
      </c>
      <c r="G19484" s="70">
        <v>0</v>
      </c>
      <c r="H19484" s="70"/>
      <c r="I19484" s="20"/>
    </row>
    <row r="19485" spans="2:9" x14ac:dyDescent="0.25">
      <c r="B19485" s="69">
        <v>39929</v>
      </c>
      <c r="C19485" s="20" t="s">
        <v>47</v>
      </c>
      <c r="D19485" s="20" t="s">
        <v>29</v>
      </c>
      <c r="E19485" s="20" t="s">
        <v>28</v>
      </c>
      <c r="F19485" s="63">
        <v>17</v>
      </c>
      <c r="G19485" s="70">
        <v>0</v>
      </c>
      <c r="H19485" s="70"/>
      <c r="I19485" s="20"/>
    </row>
    <row r="19486" spans="2:9" x14ac:dyDescent="0.25">
      <c r="B19486" s="69">
        <v>39929</v>
      </c>
      <c r="C19486" s="20" t="s">
        <v>47</v>
      </c>
      <c r="D19486" s="20" t="s">
        <v>29</v>
      </c>
      <c r="E19486" s="20" t="s">
        <v>28</v>
      </c>
      <c r="F19486" s="63">
        <v>966</v>
      </c>
      <c r="G19486" s="70">
        <v>0</v>
      </c>
      <c r="H19486" s="70"/>
      <c r="I19486" s="20"/>
    </row>
    <row r="19487" spans="2:9" x14ac:dyDescent="0.25">
      <c r="B19487" s="69">
        <v>39929</v>
      </c>
      <c r="C19487" s="20" t="s">
        <v>47</v>
      </c>
      <c r="D19487" s="20" t="s">
        <v>30</v>
      </c>
      <c r="E19487" s="20" t="s">
        <v>28</v>
      </c>
      <c r="F19487" s="63">
        <v>130</v>
      </c>
      <c r="G19487" s="70">
        <v>0</v>
      </c>
      <c r="H19487" s="70"/>
      <c r="I19487" s="20"/>
    </row>
    <row r="19488" spans="2:9" x14ac:dyDescent="0.25">
      <c r="B19488" s="69">
        <v>39929</v>
      </c>
      <c r="C19488" s="20" t="s">
        <v>47</v>
      </c>
      <c r="D19488" s="20" t="s">
        <v>30</v>
      </c>
      <c r="E19488" s="20" t="s">
        <v>28</v>
      </c>
      <c r="F19488" s="63">
        <v>5025</v>
      </c>
      <c r="G19488" s="70">
        <v>0</v>
      </c>
      <c r="H19488" s="70"/>
      <c r="I19488" s="20"/>
    </row>
    <row r="19489" spans="2:9" x14ac:dyDescent="0.25">
      <c r="B19489" s="69">
        <v>39929</v>
      </c>
      <c r="C19489" s="20" t="s">
        <v>47</v>
      </c>
      <c r="D19489" s="20" t="s">
        <v>30</v>
      </c>
      <c r="E19489" s="20" t="s">
        <v>28</v>
      </c>
      <c r="F19489" s="63">
        <v>523</v>
      </c>
      <c r="G19489" s="70">
        <v>0</v>
      </c>
      <c r="H19489" s="70"/>
      <c r="I19489" s="20"/>
    </row>
    <row r="19490" spans="2:9" x14ac:dyDescent="0.25">
      <c r="B19490" s="69">
        <v>39929</v>
      </c>
      <c r="C19490" s="20" t="s">
        <v>47</v>
      </c>
      <c r="D19490" s="20" t="s">
        <v>30</v>
      </c>
      <c r="E19490" s="20" t="s">
        <v>28</v>
      </c>
      <c r="F19490" s="63">
        <v>7899</v>
      </c>
      <c r="G19490" s="70">
        <v>0</v>
      </c>
      <c r="H19490" s="70"/>
      <c r="I19490" s="20"/>
    </row>
    <row r="19491" spans="2:9" x14ac:dyDescent="0.25">
      <c r="B19491" s="69">
        <v>39929</v>
      </c>
      <c r="C19491" s="20" t="s">
        <v>47</v>
      </c>
      <c r="D19491" s="20" t="s">
        <v>30</v>
      </c>
      <c r="E19491" s="20" t="s">
        <v>28</v>
      </c>
      <c r="F19491" s="63">
        <v>150</v>
      </c>
      <c r="G19491" s="70">
        <v>0</v>
      </c>
      <c r="H19491" s="70"/>
      <c r="I19491" s="20"/>
    </row>
    <row r="19492" spans="2:9" x14ac:dyDescent="0.25">
      <c r="B19492" s="69">
        <v>39929</v>
      </c>
      <c r="C19492" s="20" t="s">
        <v>47</v>
      </c>
      <c r="D19492" s="20" t="s">
        <v>30</v>
      </c>
      <c r="E19492" s="20" t="s">
        <v>28</v>
      </c>
      <c r="F19492" s="63">
        <v>107</v>
      </c>
      <c r="G19492" s="70">
        <v>0</v>
      </c>
      <c r="H19492" s="70"/>
      <c r="I19492" s="20"/>
    </row>
    <row r="19493" spans="2:9" x14ac:dyDescent="0.25">
      <c r="B19493" s="69">
        <v>39929</v>
      </c>
      <c r="C19493" s="20" t="s">
        <v>47</v>
      </c>
      <c r="D19493" s="20" t="s">
        <v>30</v>
      </c>
      <c r="E19493" s="20" t="s">
        <v>28</v>
      </c>
      <c r="F19493" s="63">
        <v>2</v>
      </c>
      <c r="G19493" s="70">
        <v>0</v>
      </c>
      <c r="H19493" s="70"/>
      <c r="I19493" s="20"/>
    </row>
    <row r="19494" spans="2:9" x14ac:dyDescent="0.25">
      <c r="B19494" s="69">
        <v>39929</v>
      </c>
      <c r="C19494" s="20" t="s">
        <v>47</v>
      </c>
      <c r="D19494" s="20" t="s">
        <v>30</v>
      </c>
      <c r="E19494" s="20" t="s">
        <v>28</v>
      </c>
      <c r="F19494" s="63">
        <v>32428</v>
      </c>
      <c r="G19494" s="70">
        <v>0</v>
      </c>
      <c r="H19494" s="70"/>
      <c r="I19494" s="20"/>
    </row>
    <row r="19495" spans="2:9" x14ac:dyDescent="0.25">
      <c r="B19495" s="69">
        <v>39929</v>
      </c>
      <c r="C19495" s="20" t="s">
        <v>47</v>
      </c>
      <c r="D19495" s="20" t="s">
        <v>30</v>
      </c>
      <c r="E19495" s="20" t="s">
        <v>28</v>
      </c>
      <c r="F19495" s="63">
        <v>9</v>
      </c>
      <c r="G19495" s="70">
        <v>0</v>
      </c>
      <c r="H19495" s="70"/>
      <c r="I19495" s="20"/>
    </row>
    <row r="19496" spans="2:9" x14ac:dyDescent="0.25">
      <c r="B19496" s="69">
        <v>39929</v>
      </c>
      <c r="C19496" s="20" t="s">
        <v>47</v>
      </c>
      <c r="D19496" s="20" t="s">
        <v>30</v>
      </c>
      <c r="E19496" s="20" t="s">
        <v>28</v>
      </c>
      <c r="F19496" s="63">
        <v>9</v>
      </c>
      <c r="G19496" s="70">
        <v>0</v>
      </c>
      <c r="H19496" s="70"/>
      <c r="I19496" s="20"/>
    </row>
    <row r="19497" spans="2:9" x14ac:dyDescent="0.25">
      <c r="B19497" s="69">
        <v>39929</v>
      </c>
      <c r="C19497" s="20" t="s">
        <v>47</v>
      </c>
      <c r="D19497" s="20" t="s">
        <v>30</v>
      </c>
      <c r="E19497" s="20" t="s">
        <v>28</v>
      </c>
      <c r="F19497" s="63">
        <v>144836</v>
      </c>
      <c r="G19497" s="70">
        <v>0</v>
      </c>
      <c r="H19497" s="70"/>
      <c r="I19497" s="20"/>
    </row>
    <row r="19498" spans="2:9" x14ac:dyDescent="0.25">
      <c r="B19498" s="69">
        <v>39929</v>
      </c>
      <c r="C19498" s="20" t="s">
        <v>47</v>
      </c>
      <c r="D19498" s="20" t="s">
        <v>30</v>
      </c>
      <c r="E19498" s="20" t="s">
        <v>28</v>
      </c>
      <c r="F19498" s="63">
        <v>1813</v>
      </c>
      <c r="G19498" s="70">
        <v>0</v>
      </c>
      <c r="H19498" s="70"/>
      <c r="I19498" s="20"/>
    </row>
    <row r="19499" spans="2:9" x14ac:dyDescent="0.25">
      <c r="B19499" s="69">
        <v>39929</v>
      </c>
      <c r="C19499" s="20" t="s">
        <v>47</v>
      </c>
      <c r="D19499" s="20" t="s">
        <v>30</v>
      </c>
      <c r="E19499" s="20" t="s">
        <v>28</v>
      </c>
      <c r="F19499" s="63">
        <v>2117</v>
      </c>
      <c r="G19499" s="70">
        <v>0</v>
      </c>
      <c r="H19499" s="70"/>
      <c r="I19499" s="20"/>
    </row>
    <row r="19500" spans="2:9" x14ac:dyDescent="0.25">
      <c r="B19500" s="69">
        <v>39929</v>
      </c>
      <c r="C19500" s="20" t="s">
        <v>47</v>
      </c>
      <c r="D19500" s="20" t="s">
        <v>30</v>
      </c>
      <c r="E19500" s="20" t="s">
        <v>28</v>
      </c>
      <c r="F19500" s="63">
        <v>13</v>
      </c>
      <c r="G19500" s="70">
        <v>0</v>
      </c>
      <c r="H19500" s="70"/>
      <c r="I19500" s="20"/>
    </row>
    <row r="19501" spans="2:9" x14ac:dyDescent="0.25">
      <c r="B19501" s="69">
        <v>39929</v>
      </c>
      <c r="C19501" s="20" t="s">
        <v>47</v>
      </c>
      <c r="D19501" s="20" t="s">
        <v>30</v>
      </c>
      <c r="E19501" s="20" t="s">
        <v>28</v>
      </c>
      <c r="F19501" s="63">
        <v>678</v>
      </c>
      <c r="G19501" s="70">
        <v>0</v>
      </c>
      <c r="H19501" s="70"/>
      <c r="I19501" s="20"/>
    </row>
    <row r="19502" spans="2:9" x14ac:dyDescent="0.25">
      <c r="B19502" s="69">
        <v>39929</v>
      </c>
      <c r="C19502" s="20" t="s">
        <v>47</v>
      </c>
      <c r="D19502" s="20" t="s">
        <v>30</v>
      </c>
      <c r="E19502" s="20" t="s">
        <v>28</v>
      </c>
      <c r="F19502" s="63">
        <v>3309</v>
      </c>
      <c r="G19502" s="70">
        <v>0</v>
      </c>
      <c r="H19502" s="70"/>
      <c r="I19502" s="20"/>
    </row>
    <row r="19503" spans="2:9" x14ac:dyDescent="0.25">
      <c r="B19503" s="69">
        <v>39929</v>
      </c>
      <c r="C19503" s="20" t="s">
        <v>47</v>
      </c>
      <c r="D19503" s="20" t="s">
        <v>30</v>
      </c>
      <c r="E19503" s="20" t="s">
        <v>28</v>
      </c>
      <c r="F19503" s="63">
        <v>125</v>
      </c>
      <c r="G19503" s="70">
        <v>0</v>
      </c>
      <c r="H19503" s="70"/>
      <c r="I19503" s="20"/>
    </row>
    <row r="19504" spans="2:9" x14ac:dyDescent="0.25">
      <c r="B19504" s="69">
        <v>39929</v>
      </c>
      <c r="C19504" s="20" t="s">
        <v>47</v>
      </c>
      <c r="D19504" s="20" t="s">
        <v>30</v>
      </c>
      <c r="E19504" s="20" t="s">
        <v>28</v>
      </c>
      <c r="F19504" s="63">
        <v>397</v>
      </c>
      <c r="G19504" s="70">
        <v>0</v>
      </c>
      <c r="H19504" s="70"/>
      <c r="I19504" s="20"/>
    </row>
    <row r="19505" spans="2:9" x14ac:dyDescent="0.25">
      <c r="B19505" s="69">
        <v>39929</v>
      </c>
      <c r="C19505" s="20" t="s">
        <v>47</v>
      </c>
      <c r="D19505" s="20" t="s">
        <v>30</v>
      </c>
      <c r="E19505" s="20" t="s">
        <v>28</v>
      </c>
      <c r="F19505" s="63">
        <v>111</v>
      </c>
      <c r="G19505" s="70">
        <v>0</v>
      </c>
      <c r="H19505" s="70"/>
      <c r="I19505" s="20"/>
    </row>
    <row r="19506" spans="2:9" x14ac:dyDescent="0.25">
      <c r="B19506" s="69">
        <v>39929</v>
      </c>
      <c r="C19506" s="20" t="s">
        <v>47</v>
      </c>
      <c r="D19506" s="20" t="s">
        <v>30</v>
      </c>
      <c r="E19506" s="20" t="s">
        <v>28</v>
      </c>
      <c r="F19506" s="63">
        <v>1</v>
      </c>
      <c r="G19506" s="70">
        <v>0</v>
      </c>
      <c r="H19506" s="70"/>
      <c r="I19506" s="20"/>
    </row>
    <row r="19507" spans="2:9" x14ac:dyDescent="0.25">
      <c r="B19507" s="69">
        <v>39929</v>
      </c>
      <c r="C19507" s="20" t="s">
        <v>47</v>
      </c>
      <c r="D19507" s="20" t="s">
        <v>30</v>
      </c>
      <c r="E19507" s="20" t="s">
        <v>28</v>
      </c>
      <c r="F19507" s="63">
        <v>1010</v>
      </c>
      <c r="G19507" s="70">
        <v>0</v>
      </c>
      <c r="H19507" s="70"/>
      <c r="I19507" s="20"/>
    </row>
    <row r="19508" spans="2:9" x14ac:dyDescent="0.25">
      <c r="B19508" s="69">
        <v>39929</v>
      </c>
      <c r="C19508" s="20" t="s">
        <v>39</v>
      </c>
      <c r="D19508" s="20" t="s">
        <v>27</v>
      </c>
      <c r="E19508" s="20" t="s">
        <v>28</v>
      </c>
      <c r="F19508" s="63">
        <v>16464</v>
      </c>
      <c r="G19508" s="70">
        <v>0</v>
      </c>
      <c r="H19508" s="70"/>
      <c r="I19508" s="20"/>
    </row>
    <row r="19509" spans="2:9" x14ac:dyDescent="0.25">
      <c r="B19509" s="69">
        <v>39929</v>
      </c>
      <c r="C19509" s="20" t="s">
        <v>39</v>
      </c>
      <c r="D19509" s="20" t="s">
        <v>29</v>
      </c>
      <c r="E19509" s="20" t="s">
        <v>28</v>
      </c>
      <c r="F19509" s="63">
        <v>53119</v>
      </c>
      <c r="G19509" s="70">
        <v>0</v>
      </c>
      <c r="H19509" s="70"/>
      <c r="I19509" s="20"/>
    </row>
    <row r="19510" spans="2:9" x14ac:dyDescent="0.25">
      <c r="B19510" s="69">
        <v>39929</v>
      </c>
      <c r="C19510" s="20" t="s">
        <v>47</v>
      </c>
      <c r="D19510" s="20" t="s">
        <v>27</v>
      </c>
      <c r="E19510" s="20" t="s">
        <v>28</v>
      </c>
      <c r="F19510" s="63">
        <v>2840</v>
      </c>
      <c r="G19510" s="70">
        <v>0</v>
      </c>
      <c r="H19510" s="70"/>
      <c r="I19510" s="20"/>
    </row>
    <row r="19511" spans="2:9" x14ac:dyDescent="0.25">
      <c r="B19511" s="69">
        <v>39929</v>
      </c>
      <c r="C19511" s="20" t="s">
        <v>47</v>
      </c>
      <c r="D19511" s="20" t="s">
        <v>27</v>
      </c>
      <c r="E19511" s="20" t="s">
        <v>28</v>
      </c>
      <c r="F19511" s="63">
        <v>900</v>
      </c>
      <c r="G19511" s="70">
        <v>0</v>
      </c>
      <c r="H19511" s="70"/>
      <c r="I19511" s="20"/>
    </row>
    <row r="19512" spans="2:9" x14ac:dyDescent="0.25">
      <c r="B19512" s="69">
        <v>39929</v>
      </c>
      <c r="C19512" s="20" t="s">
        <v>47</v>
      </c>
      <c r="D19512" s="20" t="s">
        <v>27</v>
      </c>
      <c r="E19512" s="20" t="s">
        <v>28</v>
      </c>
      <c r="F19512" s="63">
        <v>480</v>
      </c>
      <c r="G19512" s="70">
        <v>0</v>
      </c>
      <c r="H19512" s="70"/>
      <c r="I19512" s="20"/>
    </row>
    <row r="19513" spans="2:9" x14ac:dyDescent="0.25">
      <c r="B19513" s="69">
        <v>39929</v>
      </c>
      <c r="C19513" s="20" t="s">
        <v>47</v>
      </c>
      <c r="D19513" s="20" t="s">
        <v>27</v>
      </c>
      <c r="E19513" s="20" t="s">
        <v>28</v>
      </c>
      <c r="F19513" s="63">
        <v>11</v>
      </c>
      <c r="G19513" s="70">
        <v>0</v>
      </c>
      <c r="H19513" s="70"/>
      <c r="I19513" s="20"/>
    </row>
    <row r="19514" spans="2:9" x14ac:dyDescent="0.25">
      <c r="B19514" s="69">
        <v>39929</v>
      </c>
      <c r="C19514" s="20" t="s">
        <v>47</v>
      </c>
      <c r="D19514" s="20" t="s">
        <v>27</v>
      </c>
      <c r="E19514" s="20" t="s">
        <v>28</v>
      </c>
      <c r="F19514" s="63">
        <v>2483</v>
      </c>
      <c r="G19514" s="70">
        <v>0</v>
      </c>
      <c r="H19514" s="70"/>
      <c r="I19514" s="20"/>
    </row>
    <row r="19515" spans="2:9" x14ac:dyDescent="0.25">
      <c r="B19515" s="69">
        <v>39929</v>
      </c>
      <c r="C19515" s="20" t="s">
        <v>47</v>
      </c>
      <c r="D19515" s="20" t="s">
        <v>27</v>
      </c>
      <c r="E19515" s="20" t="s">
        <v>28</v>
      </c>
      <c r="F19515" s="63">
        <v>340</v>
      </c>
      <c r="G19515" s="70">
        <v>0</v>
      </c>
      <c r="H19515" s="70"/>
      <c r="I19515" s="20"/>
    </row>
    <row r="19516" spans="2:9" x14ac:dyDescent="0.25">
      <c r="B19516" s="69">
        <v>39929</v>
      </c>
      <c r="C19516" s="20" t="s">
        <v>47</v>
      </c>
      <c r="D19516" s="20" t="s">
        <v>27</v>
      </c>
      <c r="E19516" s="20" t="s">
        <v>28</v>
      </c>
      <c r="F19516" s="63">
        <v>11483</v>
      </c>
      <c r="G19516" s="70">
        <v>0</v>
      </c>
      <c r="H19516" s="70"/>
      <c r="I19516" s="20"/>
    </row>
    <row r="19517" spans="2:9" x14ac:dyDescent="0.25">
      <c r="B19517" s="69">
        <v>39929</v>
      </c>
      <c r="C19517" s="20" t="s">
        <v>47</v>
      </c>
      <c r="D19517" s="20" t="s">
        <v>27</v>
      </c>
      <c r="E19517" s="20" t="s">
        <v>28</v>
      </c>
      <c r="F19517" s="63">
        <v>56</v>
      </c>
      <c r="G19517" s="70">
        <v>0</v>
      </c>
      <c r="H19517" s="70"/>
      <c r="I19517" s="20"/>
    </row>
    <row r="19518" spans="2:9" x14ac:dyDescent="0.25">
      <c r="B19518" s="69">
        <v>39929</v>
      </c>
      <c r="C19518" s="20" t="s">
        <v>47</v>
      </c>
      <c r="D19518" s="20" t="s">
        <v>27</v>
      </c>
      <c r="E19518" s="20" t="s">
        <v>28</v>
      </c>
      <c r="F19518" s="63">
        <v>13</v>
      </c>
      <c r="G19518" s="70">
        <v>0</v>
      </c>
      <c r="H19518" s="70"/>
      <c r="I19518" s="20"/>
    </row>
    <row r="19519" spans="2:9" x14ac:dyDescent="0.25">
      <c r="B19519" s="69">
        <v>39929</v>
      </c>
      <c r="C19519" s="20" t="s">
        <v>47</v>
      </c>
      <c r="D19519" s="20" t="s">
        <v>27</v>
      </c>
      <c r="E19519" s="20" t="s">
        <v>28</v>
      </c>
      <c r="F19519" s="63">
        <v>166929</v>
      </c>
      <c r="G19519" s="70">
        <v>0</v>
      </c>
      <c r="H19519" s="70"/>
      <c r="I19519" s="20"/>
    </row>
    <row r="19520" spans="2:9" x14ac:dyDescent="0.25">
      <c r="B19520" s="69">
        <v>39929</v>
      </c>
      <c r="C19520" s="20" t="s">
        <v>47</v>
      </c>
      <c r="D19520" s="20" t="s">
        <v>27</v>
      </c>
      <c r="E19520" s="20" t="s">
        <v>28</v>
      </c>
      <c r="F19520" s="63">
        <v>7056</v>
      </c>
      <c r="G19520" s="70">
        <v>0</v>
      </c>
      <c r="H19520" s="70"/>
      <c r="I19520" s="20"/>
    </row>
    <row r="19521" spans="2:9" x14ac:dyDescent="0.25">
      <c r="B19521" s="69">
        <v>39929</v>
      </c>
      <c r="C19521" s="20" t="s">
        <v>47</v>
      </c>
      <c r="D19521" s="20" t="s">
        <v>27</v>
      </c>
      <c r="E19521" s="20" t="s">
        <v>28</v>
      </c>
      <c r="F19521" s="63">
        <v>2331</v>
      </c>
      <c r="G19521" s="70">
        <v>0</v>
      </c>
      <c r="H19521" s="70"/>
      <c r="I19521" s="20"/>
    </row>
    <row r="19522" spans="2:9" x14ac:dyDescent="0.25">
      <c r="B19522" s="69">
        <v>39929</v>
      </c>
      <c r="C19522" s="20" t="s">
        <v>47</v>
      </c>
      <c r="D19522" s="20" t="s">
        <v>27</v>
      </c>
      <c r="E19522" s="20" t="s">
        <v>28</v>
      </c>
      <c r="F19522" s="63">
        <v>1620</v>
      </c>
      <c r="G19522" s="70">
        <v>0</v>
      </c>
      <c r="H19522" s="70"/>
      <c r="I19522" s="20"/>
    </row>
    <row r="19523" spans="2:9" x14ac:dyDescent="0.25">
      <c r="B19523" s="69">
        <v>39929</v>
      </c>
      <c r="C19523" s="20" t="s">
        <v>47</v>
      </c>
      <c r="D19523" s="20" t="s">
        <v>27</v>
      </c>
      <c r="E19523" s="20" t="s">
        <v>28</v>
      </c>
      <c r="F19523" s="63">
        <v>408</v>
      </c>
      <c r="G19523" s="70">
        <v>0</v>
      </c>
      <c r="H19523" s="70"/>
      <c r="I19523" s="20"/>
    </row>
    <row r="19524" spans="2:9" x14ac:dyDescent="0.25">
      <c r="B19524" s="69">
        <v>39929</v>
      </c>
      <c r="C19524" s="20" t="s">
        <v>47</v>
      </c>
      <c r="D19524" s="20" t="s">
        <v>27</v>
      </c>
      <c r="E19524" s="20" t="s">
        <v>28</v>
      </c>
      <c r="F19524" s="63">
        <v>72</v>
      </c>
      <c r="G19524" s="70">
        <v>0</v>
      </c>
      <c r="H19524" s="70"/>
      <c r="I19524" s="20"/>
    </row>
    <row r="19525" spans="2:9" x14ac:dyDescent="0.25">
      <c r="B19525" s="69">
        <v>39929</v>
      </c>
      <c r="C19525" s="20" t="s">
        <v>47</v>
      </c>
      <c r="D19525" s="20" t="s">
        <v>27</v>
      </c>
      <c r="E19525" s="20" t="s">
        <v>28</v>
      </c>
      <c r="F19525" s="63">
        <v>35</v>
      </c>
      <c r="G19525" s="70">
        <v>0</v>
      </c>
      <c r="H19525" s="70"/>
      <c r="I19525" s="20"/>
    </row>
    <row r="19526" spans="2:9" x14ac:dyDescent="0.25">
      <c r="B19526" s="69">
        <v>39929</v>
      </c>
      <c r="C19526" s="20" t="s">
        <v>47</v>
      </c>
      <c r="D19526" s="20" t="s">
        <v>27</v>
      </c>
      <c r="E19526" s="20" t="s">
        <v>28</v>
      </c>
      <c r="F19526" s="63">
        <v>12240</v>
      </c>
      <c r="G19526" s="70">
        <v>0</v>
      </c>
      <c r="H19526" s="70"/>
      <c r="I19526" s="20"/>
    </row>
    <row r="19527" spans="2:9" x14ac:dyDescent="0.25">
      <c r="B19527" s="69">
        <v>39929</v>
      </c>
      <c r="C19527" s="20" t="s">
        <v>47</v>
      </c>
      <c r="D19527" s="20" t="s">
        <v>27</v>
      </c>
      <c r="E19527" s="20" t="s">
        <v>28</v>
      </c>
      <c r="F19527" s="63">
        <v>624</v>
      </c>
      <c r="G19527" s="70">
        <v>0</v>
      </c>
      <c r="H19527" s="70"/>
      <c r="I19527" s="20"/>
    </row>
    <row r="19528" spans="2:9" x14ac:dyDescent="0.25">
      <c r="B19528" s="69">
        <v>39929</v>
      </c>
      <c r="C19528" s="20" t="s">
        <v>47</v>
      </c>
      <c r="D19528" s="20" t="s">
        <v>29</v>
      </c>
      <c r="E19528" s="20" t="s">
        <v>28</v>
      </c>
      <c r="F19528" s="63">
        <v>23881</v>
      </c>
      <c r="G19528" s="70">
        <v>0</v>
      </c>
      <c r="H19528" s="70"/>
      <c r="I19528" s="20"/>
    </row>
    <row r="19529" spans="2:9" x14ac:dyDescent="0.25">
      <c r="B19529" s="69">
        <v>39929</v>
      </c>
      <c r="C19529" s="20" t="s">
        <v>47</v>
      </c>
      <c r="D19529" s="20" t="s">
        <v>29</v>
      </c>
      <c r="E19529" s="20" t="s">
        <v>28</v>
      </c>
      <c r="F19529" s="63">
        <v>9442</v>
      </c>
      <c r="G19529" s="70">
        <v>0</v>
      </c>
      <c r="H19529" s="70"/>
      <c r="I19529" s="20"/>
    </row>
    <row r="19530" spans="2:9" x14ac:dyDescent="0.25">
      <c r="B19530" s="69">
        <v>39929</v>
      </c>
      <c r="C19530" s="20" t="s">
        <v>47</v>
      </c>
      <c r="D19530" s="20" t="s">
        <v>29</v>
      </c>
      <c r="E19530" s="20" t="s">
        <v>28</v>
      </c>
      <c r="F19530" s="63">
        <v>1708</v>
      </c>
      <c r="G19530" s="70">
        <v>0</v>
      </c>
      <c r="H19530" s="70"/>
      <c r="I19530" s="20"/>
    </row>
    <row r="19531" spans="2:9" x14ac:dyDescent="0.25">
      <c r="B19531" s="69">
        <v>39929</v>
      </c>
      <c r="C19531" s="20" t="s">
        <v>47</v>
      </c>
      <c r="D19531" s="20" t="s">
        <v>29</v>
      </c>
      <c r="E19531" s="20" t="s">
        <v>28</v>
      </c>
      <c r="F19531" s="63">
        <v>7939</v>
      </c>
      <c r="G19531" s="70">
        <v>0</v>
      </c>
      <c r="H19531" s="70"/>
      <c r="I19531" s="20"/>
    </row>
    <row r="19532" spans="2:9" x14ac:dyDescent="0.25">
      <c r="B19532" s="69">
        <v>39929</v>
      </c>
      <c r="C19532" s="20" t="s">
        <v>47</v>
      </c>
      <c r="D19532" s="20" t="s">
        <v>29</v>
      </c>
      <c r="E19532" s="20" t="s">
        <v>28</v>
      </c>
      <c r="F19532" s="63">
        <v>97</v>
      </c>
      <c r="G19532" s="70">
        <v>0</v>
      </c>
      <c r="H19532" s="70"/>
      <c r="I19532" s="20"/>
    </row>
    <row r="19533" spans="2:9" x14ac:dyDescent="0.25">
      <c r="B19533" s="69">
        <v>39929</v>
      </c>
      <c r="C19533" s="20" t="s">
        <v>47</v>
      </c>
      <c r="D19533" s="20" t="s">
        <v>29</v>
      </c>
      <c r="E19533" s="20" t="s">
        <v>28</v>
      </c>
      <c r="F19533" s="63">
        <v>10894</v>
      </c>
      <c r="G19533" s="70">
        <v>0</v>
      </c>
      <c r="H19533" s="70"/>
      <c r="I19533" s="20"/>
    </row>
    <row r="19534" spans="2:9" x14ac:dyDescent="0.25">
      <c r="B19534" s="69">
        <v>39929</v>
      </c>
      <c r="C19534" s="20" t="s">
        <v>47</v>
      </c>
      <c r="D19534" s="20" t="s">
        <v>29</v>
      </c>
      <c r="E19534" s="20" t="s">
        <v>28</v>
      </c>
      <c r="F19534" s="63">
        <v>37</v>
      </c>
      <c r="G19534" s="70">
        <v>0</v>
      </c>
      <c r="H19534" s="70"/>
      <c r="I19534" s="20"/>
    </row>
    <row r="19535" spans="2:9" x14ac:dyDescent="0.25">
      <c r="B19535" s="69">
        <v>39929</v>
      </c>
      <c r="C19535" s="20" t="s">
        <v>47</v>
      </c>
      <c r="D19535" s="20" t="s">
        <v>29</v>
      </c>
      <c r="E19535" s="20" t="s">
        <v>28</v>
      </c>
      <c r="F19535" s="63">
        <v>145542</v>
      </c>
      <c r="G19535" s="70">
        <v>0</v>
      </c>
      <c r="H19535" s="70"/>
      <c r="I19535" s="20"/>
    </row>
    <row r="19536" spans="2:9" x14ac:dyDescent="0.25">
      <c r="B19536" s="69">
        <v>39929</v>
      </c>
      <c r="C19536" s="20" t="s">
        <v>47</v>
      </c>
      <c r="D19536" s="20" t="s">
        <v>29</v>
      </c>
      <c r="E19536" s="20" t="s">
        <v>28</v>
      </c>
      <c r="F19536" s="63">
        <v>61</v>
      </c>
      <c r="G19536" s="70">
        <v>0</v>
      </c>
      <c r="H19536" s="70"/>
      <c r="I19536" s="20"/>
    </row>
    <row r="19537" spans="2:9" x14ac:dyDescent="0.25">
      <c r="B19537" s="69">
        <v>39929</v>
      </c>
      <c r="C19537" s="20" t="s">
        <v>47</v>
      </c>
      <c r="D19537" s="20" t="s">
        <v>29</v>
      </c>
      <c r="E19537" s="20" t="s">
        <v>28</v>
      </c>
      <c r="F19537" s="63">
        <v>35</v>
      </c>
      <c r="G19537" s="70">
        <v>0</v>
      </c>
      <c r="H19537" s="70"/>
      <c r="I19537" s="20"/>
    </row>
    <row r="19538" spans="2:9" x14ac:dyDescent="0.25">
      <c r="B19538" s="69">
        <v>39929</v>
      </c>
      <c r="C19538" s="20" t="s">
        <v>47</v>
      </c>
      <c r="D19538" s="20" t="s">
        <v>29</v>
      </c>
      <c r="E19538" s="20" t="s">
        <v>28</v>
      </c>
      <c r="F19538" s="63">
        <v>459950</v>
      </c>
      <c r="G19538" s="70">
        <v>0</v>
      </c>
      <c r="H19538" s="70"/>
      <c r="I19538" s="20"/>
    </row>
    <row r="19539" spans="2:9" x14ac:dyDescent="0.25">
      <c r="B19539" s="69">
        <v>39929</v>
      </c>
      <c r="C19539" s="20" t="s">
        <v>47</v>
      </c>
      <c r="D19539" s="20" t="s">
        <v>29</v>
      </c>
      <c r="E19539" s="20" t="s">
        <v>28</v>
      </c>
      <c r="F19539" s="63">
        <v>11265</v>
      </c>
      <c r="G19539" s="70">
        <v>0</v>
      </c>
      <c r="H19539" s="70"/>
      <c r="I19539" s="20"/>
    </row>
    <row r="19540" spans="2:9" x14ac:dyDescent="0.25">
      <c r="B19540" s="69">
        <v>39929</v>
      </c>
      <c r="C19540" s="20" t="s">
        <v>47</v>
      </c>
      <c r="D19540" s="20" t="s">
        <v>29</v>
      </c>
      <c r="E19540" s="20" t="s">
        <v>28</v>
      </c>
      <c r="F19540" s="63">
        <v>6223</v>
      </c>
      <c r="G19540" s="70">
        <v>0</v>
      </c>
      <c r="H19540" s="70"/>
      <c r="I19540" s="20"/>
    </row>
    <row r="19541" spans="2:9" x14ac:dyDescent="0.25">
      <c r="B19541" s="69">
        <v>39929</v>
      </c>
      <c r="C19541" s="20" t="s">
        <v>47</v>
      </c>
      <c r="D19541" s="20" t="s">
        <v>29</v>
      </c>
      <c r="E19541" s="20" t="s">
        <v>28</v>
      </c>
      <c r="F19541" s="63">
        <v>5744</v>
      </c>
      <c r="G19541" s="70">
        <v>0</v>
      </c>
      <c r="H19541" s="70"/>
      <c r="I19541" s="20"/>
    </row>
    <row r="19542" spans="2:9" x14ac:dyDescent="0.25">
      <c r="B19542" s="69">
        <v>39929</v>
      </c>
      <c r="C19542" s="20" t="s">
        <v>47</v>
      </c>
      <c r="D19542" s="20" t="s">
        <v>29</v>
      </c>
      <c r="E19542" s="20" t="s">
        <v>28</v>
      </c>
      <c r="F19542" s="63">
        <v>844</v>
      </c>
      <c r="G19542" s="70">
        <v>0</v>
      </c>
      <c r="H19542" s="70"/>
      <c r="I19542" s="20"/>
    </row>
    <row r="19543" spans="2:9" x14ac:dyDescent="0.25">
      <c r="B19543" s="69">
        <v>39929</v>
      </c>
      <c r="C19543" s="20" t="s">
        <v>47</v>
      </c>
      <c r="D19543" s="20" t="s">
        <v>29</v>
      </c>
      <c r="E19543" s="20" t="s">
        <v>28</v>
      </c>
      <c r="F19543" s="63">
        <v>48263</v>
      </c>
      <c r="G19543" s="70">
        <v>0</v>
      </c>
      <c r="H19543" s="70"/>
      <c r="I19543" s="20"/>
    </row>
    <row r="19544" spans="2:9" x14ac:dyDescent="0.25">
      <c r="B19544" s="69">
        <v>39929</v>
      </c>
      <c r="C19544" s="20" t="s">
        <v>47</v>
      </c>
      <c r="D19544" s="20" t="s">
        <v>29</v>
      </c>
      <c r="E19544" s="20" t="s">
        <v>28</v>
      </c>
      <c r="F19544" s="63">
        <v>13341</v>
      </c>
      <c r="G19544" s="70">
        <v>0</v>
      </c>
      <c r="H19544" s="70"/>
      <c r="I19544" s="20"/>
    </row>
    <row r="19545" spans="2:9" x14ac:dyDescent="0.25">
      <c r="B19545" s="69">
        <v>39929</v>
      </c>
      <c r="C19545" s="20" t="s">
        <v>47</v>
      </c>
      <c r="D19545" s="20" t="s">
        <v>29</v>
      </c>
      <c r="E19545" s="20" t="s">
        <v>28</v>
      </c>
      <c r="F19545" s="63">
        <v>1394</v>
      </c>
      <c r="G19545" s="70">
        <v>0</v>
      </c>
      <c r="H19545" s="70"/>
      <c r="I19545" s="20"/>
    </row>
    <row r="19546" spans="2:9" x14ac:dyDescent="0.25">
      <c r="B19546" s="69">
        <v>39929</v>
      </c>
      <c r="C19546" s="20" t="s">
        <v>47</v>
      </c>
      <c r="D19546" s="20" t="s">
        <v>29</v>
      </c>
      <c r="E19546" s="20" t="s">
        <v>28</v>
      </c>
      <c r="F19546" s="63">
        <v>325</v>
      </c>
      <c r="G19546" s="70">
        <v>0</v>
      </c>
      <c r="H19546" s="70"/>
      <c r="I19546" s="20"/>
    </row>
    <row r="19547" spans="2:9" x14ac:dyDescent="0.25">
      <c r="B19547" s="69">
        <v>39929</v>
      </c>
      <c r="C19547" s="20" t="s">
        <v>47</v>
      </c>
      <c r="D19547" s="20" t="s">
        <v>29</v>
      </c>
      <c r="E19547" s="20" t="s">
        <v>28</v>
      </c>
      <c r="F19547" s="63">
        <v>9922</v>
      </c>
      <c r="G19547" s="70">
        <v>0</v>
      </c>
      <c r="H19547" s="70"/>
      <c r="I19547" s="20"/>
    </row>
    <row r="19548" spans="2:9" x14ac:dyDescent="0.25">
      <c r="B19548" s="69">
        <v>39929</v>
      </c>
      <c r="C19548" s="20" t="s">
        <v>47</v>
      </c>
      <c r="D19548" s="20" t="s">
        <v>29</v>
      </c>
      <c r="E19548" s="20" t="s">
        <v>28</v>
      </c>
      <c r="F19548" s="63">
        <v>1312</v>
      </c>
      <c r="G19548" s="70">
        <v>0</v>
      </c>
      <c r="H19548" s="70"/>
      <c r="I19548" s="20"/>
    </row>
    <row r="19549" spans="2:9" x14ac:dyDescent="0.25">
      <c r="B19549" s="69">
        <v>39929</v>
      </c>
      <c r="C19549" s="20" t="s">
        <v>47</v>
      </c>
      <c r="D19549" s="20" t="s">
        <v>30</v>
      </c>
      <c r="E19549" s="20" t="s">
        <v>28</v>
      </c>
      <c r="F19549" s="63">
        <v>24267</v>
      </c>
      <c r="G19549" s="70">
        <v>0</v>
      </c>
      <c r="H19549" s="70"/>
      <c r="I19549" s="20"/>
    </row>
    <row r="19550" spans="2:9" x14ac:dyDescent="0.25">
      <c r="B19550" s="69">
        <v>39929</v>
      </c>
      <c r="C19550" s="20" t="s">
        <v>47</v>
      </c>
      <c r="D19550" s="20" t="s">
        <v>30</v>
      </c>
      <c r="E19550" s="20" t="s">
        <v>28</v>
      </c>
      <c r="F19550" s="63">
        <v>11324</v>
      </c>
      <c r="G19550" s="70">
        <v>0</v>
      </c>
      <c r="H19550" s="70"/>
      <c r="I19550" s="20"/>
    </row>
    <row r="19551" spans="2:9" x14ac:dyDescent="0.25">
      <c r="B19551" s="69">
        <v>39929</v>
      </c>
      <c r="C19551" s="20" t="s">
        <v>47</v>
      </c>
      <c r="D19551" s="20" t="s">
        <v>30</v>
      </c>
      <c r="E19551" s="20" t="s">
        <v>28</v>
      </c>
      <c r="F19551" s="63">
        <v>2536</v>
      </c>
      <c r="G19551" s="70">
        <v>0</v>
      </c>
      <c r="H19551" s="70"/>
      <c r="I19551" s="20"/>
    </row>
    <row r="19552" spans="2:9" x14ac:dyDescent="0.25">
      <c r="B19552" s="69">
        <v>39929</v>
      </c>
      <c r="C19552" s="20" t="s">
        <v>47</v>
      </c>
      <c r="D19552" s="20" t="s">
        <v>30</v>
      </c>
      <c r="E19552" s="20" t="s">
        <v>28</v>
      </c>
      <c r="F19552" s="63">
        <v>11000</v>
      </c>
      <c r="G19552" s="70">
        <v>0</v>
      </c>
      <c r="H19552" s="70"/>
      <c r="I19552" s="20"/>
    </row>
    <row r="19553" spans="2:9" x14ac:dyDescent="0.25">
      <c r="B19553" s="69">
        <v>39929</v>
      </c>
      <c r="C19553" s="20" t="s">
        <v>47</v>
      </c>
      <c r="D19553" s="20" t="s">
        <v>30</v>
      </c>
      <c r="E19553" s="20" t="s">
        <v>28</v>
      </c>
      <c r="F19553" s="63">
        <v>106</v>
      </c>
      <c r="G19553" s="70">
        <v>0</v>
      </c>
      <c r="H19553" s="70"/>
      <c r="I19553" s="20"/>
    </row>
    <row r="19554" spans="2:9" x14ac:dyDescent="0.25">
      <c r="B19554" s="69">
        <v>39929</v>
      </c>
      <c r="C19554" s="20" t="s">
        <v>47</v>
      </c>
      <c r="D19554" s="20" t="s">
        <v>30</v>
      </c>
      <c r="E19554" s="20" t="s">
        <v>28</v>
      </c>
      <c r="F19554" s="63">
        <v>17690</v>
      </c>
      <c r="G19554" s="70">
        <v>0</v>
      </c>
      <c r="H19554" s="70"/>
      <c r="I19554" s="20"/>
    </row>
    <row r="19555" spans="2:9" x14ac:dyDescent="0.25">
      <c r="B19555" s="69">
        <v>39929</v>
      </c>
      <c r="C19555" s="20" t="s">
        <v>47</v>
      </c>
      <c r="D19555" s="20" t="s">
        <v>30</v>
      </c>
      <c r="E19555" s="20" t="s">
        <v>28</v>
      </c>
      <c r="F19555" s="63">
        <v>644</v>
      </c>
      <c r="G19555" s="70">
        <v>0</v>
      </c>
      <c r="H19555" s="70"/>
      <c r="I19555" s="20"/>
    </row>
    <row r="19556" spans="2:9" x14ac:dyDescent="0.25">
      <c r="B19556" s="69">
        <v>39929</v>
      </c>
      <c r="C19556" s="20" t="s">
        <v>47</v>
      </c>
      <c r="D19556" s="20" t="s">
        <v>30</v>
      </c>
      <c r="E19556" s="20" t="s">
        <v>28</v>
      </c>
      <c r="F19556" s="63">
        <v>303237</v>
      </c>
      <c r="G19556" s="70">
        <v>0</v>
      </c>
      <c r="H19556" s="70"/>
      <c r="I19556" s="20"/>
    </row>
    <row r="19557" spans="2:9" x14ac:dyDescent="0.25">
      <c r="B19557" s="69">
        <v>39929</v>
      </c>
      <c r="C19557" s="20" t="s">
        <v>47</v>
      </c>
      <c r="D19557" s="20" t="s">
        <v>30</v>
      </c>
      <c r="E19557" s="20" t="s">
        <v>28</v>
      </c>
      <c r="F19557" s="63">
        <v>96</v>
      </c>
      <c r="G19557" s="70">
        <v>0</v>
      </c>
      <c r="H19557" s="70"/>
      <c r="I19557" s="20"/>
    </row>
    <row r="19558" spans="2:9" x14ac:dyDescent="0.25">
      <c r="B19558" s="69">
        <v>39929</v>
      </c>
      <c r="C19558" s="20" t="s">
        <v>47</v>
      </c>
      <c r="D19558" s="20" t="s">
        <v>30</v>
      </c>
      <c r="E19558" s="20" t="s">
        <v>28</v>
      </c>
      <c r="F19558" s="63">
        <v>58</v>
      </c>
      <c r="G19558" s="70">
        <v>0</v>
      </c>
      <c r="H19558" s="70"/>
      <c r="I19558" s="20"/>
    </row>
    <row r="19559" spans="2:9" x14ac:dyDescent="0.25">
      <c r="B19559" s="69">
        <v>39929</v>
      </c>
      <c r="C19559" s="20" t="s">
        <v>47</v>
      </c>
      <c r="D19559" s="20" t="s">
        <v>30</v>
      </c>
      <c r="E19559" s="20" t="s">
        <v>28</v>
      </c>
      <c r="F19559" s="63">
        <v>612321</v>
      </c>
      <c r="G19559" s="70">
        <v>0</v>
      </c>
      <c r="H19559" s="70"/>
      <c r="I19559" s="20"/>
    </row>
    <row r="19560" spans="2:9" x14ac:dyDescent="0.25">
      <c r="B19560" s="69">
        <v>39929</v>
      </c>
      <c r="C19560" s="20" t="s">
        <v>47</v>
      </c>
      <c r="D19560" s="20" t="s">
        <v>30</v>
      </c>
      <c r="E19560" s="20" t="s">
        <v>28</v>
      </c>
      <c r="F19560" s="63">
        <v>9348</v>
      </c>
      <c r="G19560" s="70">
        <v>0</v>
      </c>
      <c r="H19560" s="70"/>
      <c r="I19560" s="20"/>
    </row>
    <row r="19561" spans="2:9" x14ac:dyDescent="0.25">
      <c r="B19561" s="69">
        <v>39929</v>
      </c>
      <c r="C19561" s="20" t="s">
        <v>47</v>
      </c>
      <c r="D19561" s="20" t="s">
        <v>30</v>
      </c>
      <c r="E19561" s="20" t="s">
        <v>28</v>
      </c>
      <c r="F19561" s="63">
        <v>7184</v>
      </c>
      <c r="G19561" s="70">
        <v>0</v>
      </c>
      <c r="H19561" s="70"/>
      <c r="I19561" s="20"/>
    </row>
    <row r="19562" spans="2:9" x14ac:dyDescent="0.25">
      <c r="B19562" s="69">
        <v>39929</v>
      </c>
      <c r="C19562" s="20" t="s">
        <v>47</v>
      </c>
      <c r="D19562" s="20" t="s">
        <v>30</v>
      </c>
      <c r="E19562" s="20" t="s">
        <v>28</v>
      </c>
      <c r="F19562" s="63">
        <v>4738</v>
      </c>
      <c r="G19562" s="70">
        <v>0</v>
      </c>
      <c r="H19562" s="70"/>
      <c r="I19562" s="20"/>
    </row>
    <row r="19563" spans="2:9" x14ac:dyDescent="0.25">
      <c r="B19563" s="69">
        <v>39929</v>
      </c>
      <c r="C19563" s="20" t="s">
        <v>47</v>
      </c>
      <c r="D19563" s="20" t="s">
        <v>30</v>
      </c>
      <c r="E19563" s="20" t="s">
        <v>28</v>
      </c>
      <c r="F19563" s="63">
        <v>1591</v>
      </c>
      <c r="G19563" s="70">
        <v>0</v>
      </c>
      <c r="H19563" s="70"/>
      <c r="I19563" s="20"/>
    </row>
    <row r="19564" spans="2:9" x14ac:dyDescent="0.25">
      <c r="B19564" s="69">
        <v>39929</v>
      </c>
      <c r="C19564" s="20" t="s">
        <v>47</v>
      </c>
      <c r="D19564" s="20" t="s">
        <v>30</v>
      </c>
      <c r="E19564" s="20" t="s">
        <v>28</v>
      </c>
      <c r="F19564" s="63">
        <v>49533</v>
      </c>
      <c r="G19564" s="70">
        <v>0</v>
      </c>
      <c r="H19564" s="70"/>
      <c r="I19564" s="20"/>
    </row>
    <row r="19565" spans="2:9" x14ac:dyDescent="0.25">
      <c r="B19565" s="69">
        <v>39929</v>
      </c>
      <c r="C19565" s="20" t="s">
        <v>47</v>
      </c>
      <c r="D19565" s="20" t="s">
        <v>30</v>
      </c>
      <c r="E19565" s="20" t="s">
        <v>28</v>
      </c>
      <c r="F19565" s="63">
        <v>18507</v>
      </c>
      <c r="G19565" s="70">
        <v>0</v>
      </c>
      <c r="H19565" s="70"/>
      <c r="I19565" s="20"/>
    </row>
    <row r="19566" spans="2:9" x14ac:dyDescent="0.25">
      <c r="B19566" s="69">
        <v>39929</v>
      </c>
      <c r="C19566" s="20" t="s">
        <v>47</v>
      </c>
      <c r="D19566" s="20" t="s">
        <v>30</v>
      </c>
      <c r="E19566" s="20" t="s">
        <v>28</v>
      </c>
      <c r="F19566" s="63">
        <v>1412</v>
      </c>
      <c r="G19566" s="70">
        <v>0</v>
      </c>
      <c r="H19566" s="70"/>
      <c r="I19566" s="20"/>
    </row>
    <row r="19567" spans="2:9" x14ac:dyDescent="0.25">
      <c r="B19567" s="69">
        <v>39929</v>
      </c>
      <c r="C19567" s="20" t="s">
        <v>47</v>
      </c>
      <c r="D19567" s="20" t="s">
        <v>30</v>
      </c>
      <c r="E19567" s="20" t="s">
        <v>28</v>
      </c>
      <c r="F19567" s="63">
        <v>371</v>
      </c>
      <c r="G19567" s="70">
        <v>0</v>
      </c>
      <c r="H19567" s="70"/>
      <c r="I19567" s="20"/>
    </row>
    <row r="19568" spans="2:9" x14ac:dyDescent="0.25">
      <c r="B19568" s="69">
        <v>39929</v>
      </c>
      <c r="C19568" s="20" t="s">
        <v>47</v>
      </c>
      <c r="D19568" s="20" t="s">
        <v>30</v>
      </c>
      <c r="E19568" s="20" t="s">
        <v>28</v>
      </c>
      <c r="F19568" s="63">
        <v>160</v>
      </c>
      <c r="G19568" s="70">
        <v>0</v>
      </c>
      <c r="H19568" s="70"/>
      <c r="I19568" s="20"/>
    </row>
    <row r="19569" spans="2:9" x14ac:dyDescent="0.25">
      <c r="B19569" s="69">
        <v>39929</v>
      </c>
      <c r="C19569" s="20" t="s">
        <v>47</v>
      </c>
      <c r="D19569" s="20" t="s">
        <v>30</v>
      </c>
      <c r="E19569" s="20" t="s">
        <v>28</v>
      </c>
      <c r="F19569" s="63">
        <v>1405</v>
      </c>
      <c r="G19569" s="70">
        <v>0</v>
      </c>
      <c r="H19569" s="70"/>
      <c r="I19569" s="20"/>
    </row>
    <row r="19570" spans="2:9" x14ac:dyDescent="0.25">
      <c r="B19570" s="69">
        <v>39929</v>
      </c>
      <c r="C19570" s="20" t="s">
        <v>47</v>
      </c>
      <c r="D19570" s="20" t="s">
        <v>27</v>
      </c>
      <c r="E19570" s="20" t="s">
        <v>28</v>
      </c>
      <c r="F19570" s="63">
        <v>1251</v>
      </c>
      <c r="G19570" s="70">
        <v>0</v>
      </c>
      <c r="H19570" s="70"/>
      <c r="I19570" s="20"/>
    </row>
    <row r="19571" spans="2:9" x14ac:dyDescent="0.25">
      <c r="B19571" s="69">
        <v>39929</v>
      </c>
      <c r="C19571" s="20" t="s">
        <v>47</v>
      </c>
      <c r="D19571" s="20" t="s">
        <v>27</v>
      </c>
      <c r="E19571" s="20" t="s">
        <v>28</v>
      </c>
      <c r="F19571" s="63">
        <v>128</v>
      </c>
      <c r="G19571" s="70">
        <v>0</v>
      </c>
      <c r="H19571" s="70"/>
      <c r="I19571" s="20"/>
    </row>
    <row r="19572" spans="2:9" x14ac:dyDescent="0.25">
      <c r="B19572" s="69">
        <v>39929</v>
      </c>
      <c r="C19572" s="20" t="s">
        <v>47</v>
      </c>
      <c r="D19572" s="20" t="s">
        <v>27</v>
      </c>
      <c r="E19572" s="20" t="s">
        <v>28</v>
      </c>
      <c r="F19572" s="63">
        <v>121</v>
      </c>
      <c r="G19572" s="70">
        <v>0</v>
      </c>
      <c r="H19572" s="70"/>
      <c r="I19572" s="20"/>
    </row>
    <row r="19573" spans="2:9" x14ac:dyDescent="0.25">
      <c r="B19573" s="69">
        <v>39929</v>
      </c>
      <c r="C19573" s="20" t="s">
        <v>47</v>
      </c>
      <c r="D19573" s="20" t="s">
        <v>27</v>
      </c>
      <c r="E19573" s="20" t="s">
        <v>28</v>
      </c>
      <c r="F19573" s="63">
        <v>4</v>
      </c>
      <c r="G19573" s="70">
        <v>0</v>
      </c>
      <c r="H19573" s="70"/>
      <c r="I19573" s="20"/>
    </row>
    <row r="19574" spans="2:9" x14ac:dyDescent="0.25">
      <c r="B19574" s="69">
        <v>39929</v>
      </c>
      <c r="C19574" s="20" t="s">
        <v>47</v>
      </c>
      <c r="D19574" s="20" t="s">
        <v>27</v>
      </c>
      <c r="E19574" s="20" t="s">
        <v>28</v>
      </c>
      <c r="F19574" s="63">
        <v>1656</v>
      </c>
      <c r="G19574" s="70">
        <v>0</v>
      </c>
      <c r="H19574" s="70"/>
      <c r="I19574" s="20"/>
    </row>
    <row r="19575" spans="2:9" x14ac:dyDescent="0.25">
      <c r="B19575" s="69">
        <v>39929</v>
      </c>
      <c r="C19575" s="20" t="s">
        <v>47</v>
      </c>
      <c r="D19575" s="20" t="s">
        <v>27</v>
      </c>
      <c r="E19575" s="20" t="s">
        <v>28</v>
      </c>
      <c r="F19575" s="63">
        <v>276</v>
      </c>
      <c r="G19575" s="70">
        <v>0</v>
      </c>
      <c r="H19575" s="70"/>
      <c r="I19575" s="20"/>
    </row>
    <row r="19576" spans="2:9" x14ac:dyDescent="0.25">
      <c r="B19576" s="69">
        <v>39929</v>
      </c>
      <c r="C19576" s="20" t="s">
        <v>47</v>
      </c>
      <c r="D19576" s="20" t="s">
        <v>27</v>
      </c>
      <c r="E19576" s="20" t="s">
        <v>28</v>
      </c>
      <c r="F19576" s="63">
        <v>24888</v>
      </c>
      <c r="G19576" s="70">
        <v>0</v>
      </c>
      <c r="H19576" s="70"/>
      <c r="I19576" s="20"/>
    </row>
    <row r="19577" spans="2:9" x14ac:dyDescent="0.25">
      <c r="B19577" s="69">
        <v>39929</v>
      </c>
      <c r="C19577" s="20" t="s">
        <v>47</v>
      </c>
      <c r="D19577" s="20" t="s">
        <v>27</v>
      </c>
      <c r="E19577" s="20" t="s">
        <v>28</v>
      </c>
      <c r="F19577" s="63">
        <v>3</v>
      </c>
      <c r="G19577" s="70">
        <v>0</v>
      </c>
      <c r="H19577" s="70"/>
      <c r="I19577" s="20"/>
    </row>
    <row r="19578" spans="2:9" x14ac:dyDescent="0.25">
      <c r="B19578" s="69">
        <v>39929</v>
      </c>
      <c r="C19578" s="20" t="s">
        <v>47</v>
      </c>
      <c r="D19578" s="20" t="s">
        <v>27</v>
      </c>
      <c r="E19578" s="20" t="s">
        <v>28</v>
      </c>
      <c r="F19578" s="63">
        <v>1</v>
      </c>
      <c r="G19578" s="70">
        <v>0</v>
      </c>
      <c r="H19578" s="70"/>
      <c r="I19578" s="20"/>
    </row>
    <row r="19579" spans="2:9" x14ac:dyDescent="0.25">
      <c r="B19579" s="69">
        <v>39929</v>
      </c>
      <c r="C19579" s="20" t="s">
        <v>47</v>
      </c>
      <c r="D19579" s="20" t="s">
        <v>27</v>
      </c>
      <c r="E19579" s="20" t="s">
        <v>28</v>
      </c>
      <c r="F19579" s="63">
        <v>14098</v>
      </c>
      <c r="G19579" s="70">
        <v>0</v>
      </c>
      <c r="H19579" s="70"/>
      <c r="I19579" s="20"/>
    </row>
    <row r="19580" spans="2:9" x14ac:dyDescent="0.25">
      <c r="B19580" s="69">
        <v>39929</v>
      </c>
      <c r="C19580" s="20" t="s">
        <v>47</v>
      </c>
      <c r="D19580" s="20" t="s">
        <v>27</v>
      </c>
      <c r="E19580" s="20" t="s">
        <v>28</v>
      </c>
      <c r="F19580" s="63">
        <v>372</v>
      </c>
      <c r="G19580" s="70">
        <v>0</v>
      </c>
      <c r="H19580" s="70"/>
      <c r="I19580" s="20"/>
    </row>
    <row r="19581" spans="2:9" x14ac:dyDescent="0.25">
      <c r="B19581" s="69">
        <v>39929</v>
      </c>
      <c r="C19581" s="20" t="s">
        <v>47</v>
      </c>
      <c r="D19581" s="20" t="s">
        <v>27</v>
      </c>
      <c r="E19581" s="20" t="s">
        <v>28</v>
      </c>
      <c r="F19581" s="63">
        <v>112</v>
      </c>
      <c r="G19581" s="70">
        <v>0</v>
      </c>
      <c r="H19581" s="70"/>
      <c r="I19581" s="20"/>
    </row>
    <row r="19582" spans="2:9" x14ac:dyDescent="0.25">
      <c r="B19582" s="69">
        <v>39929</v>
      </c>
      <c r="C19582" s="20" t="s">
        <v>47</v>
      </c>
      <c r="D19582" s="20" t="s">
        <v>27</v>
      </c>
      <c r="E19582" s="20" t="s">
        <v>28</v>
      </c>
      <c r="F19582" s="63">
        <v>162</v>
      </c>
      <c r="G19582" s="70">
        <v>0</v>
      </c>
      <c r="H19582" s="70"/>
      <c r="I19582" s="20"/>
    </row>
    <row r="19583" spans="2:9" x14ac:dyDescent="0.25">
      <c r="B19583" s="69">
        <v>39929</v>
      </c>
      <c r="C19583" s="20" t="s">
        <v>47</v>
      </c>
      <c r="D19583" s="20" t="s">
        <v>27</v>
      </c>
      <c r="E19583" s="20" t="s">
        <v>28</v>
      </c>
      <c r="F19583" s="63">
        <v>14</v>
      </c>
      <c r="G19583" s="70">
        <v>0</v>
      </c>
      <c r="H19583" s="70"/>
      <c r="I19583" s="20"/>
    </row>
    <row r="19584" spans="2:9" x14ac:dyDescent="0.25">
      <c r="B19584" s="69">
        <v>39929</v>
      </c>
      <c r="C19584" s="20" t="s">
        <v>47</v>
      </c>
      <c r="D19584" s="20" t="s">
        <v>27</v>
      </c>
      <c r="E19584" s="20" t="s">
        <v>28</v>
      </c>
      <c r="F19584" s="63">
        <v>62</v>
      </c>
      <c r="G19584" s="70">
        <v>0</v>
      </c>
      <c r="H19584" s="70"/>
      <c r="I19584" s="20"/>
    </row>
    <row r="19585" spans="2:9" x14ac:dyDescent="0.25">
      <c r="B19585" s="69">
        <v>39929</v>
      </c>
      <c r="C19585" s="20" t="s">
        <v>47</v>
      </c>
      <c r="D19585" s="20" t="s">
        <v>27</v>
      </c>
      <c r="E19585" s="20" t="s">
        <v>28</v>
      </c>
      <c r="F19585" s="63">
        <v>29</v>
      </c>
      <c r="G19585" s="70">
        <v>0</v>
      </c>
      <c r="H19585" s="70"/>
      <c r="I19585" s="20"/>
    </row>
    <row r="19586" spans="2:9" x14ac:dyDescent="0.25">
      <c r="B19586" s="69">
        <v>39929</v>
      </c>
      <c r="C19586" s="20" t="s">
        <v>47</v>
      </c>
      <c r="D19586" s="20" t="s">
        <v>27</v>
      </c>
      <c r="E19586" s="20" t="s">
        <v>28</v>
      </c>
      <c r="F19586" s="63">
        <v>5106</v>
      </c>
      <c r="G19586" s="70">
        <v>0</v>
      </c>
      <c r="H19586" s="70"/>
      <c r="I19586" s="20"/>
    </row>
    <row r="19587" spans="2:9" x14ac:dyDescent="0.25">
      <c r="B19587" s="69">
        <v>39929</v>
      </c>
      <c r="C19587" s="20" t="s">
        <v>47</v>
      </c>
      <c r="D19587" s="20" t="s">
        <v>27</v>
      </c>
      <c r="E19587" s="20" t="s">
        <v>28</v>
      </c>
      <c r="F19587" s="63">
        <v>128</v>
      </c>
      <c r="G19587" s="70">
        <v>0</v>
      </c>
      <c r="H19587" s="70"/>
      <c r="I19587" s="20"/>
    </row>
    <row r="19588" spans="2:9" x14ac:dyDescent="0.25">
      <c r="B19588" s="69">
        <v>39929</v>
      </c>
      <c r="C19588" s="20" t="s">
        <v>47</v>
      </c>
      <c r="D19588" s="20" t="s">
        <v>29</v>
      </c>
      <c r="E19588" s="20" t="s">
        <v>28</v>
      </c>
      <c r="F19588" s="63">
        <v>12164</v>
      </c>
      <c r="G19588" s="70">
        <v>0</v>
      </c>
      <c r="H19588" s="70"/>
      <c r="I19588" s="20"/>
    </row>
    <row r="19589" spans="2:9" x14ac:dyDescent="0.25">
      <c r="B19589" s="69">
        <v>39929</v>
      </c>
      <c r="C19589" s="20" t="s">
        <v>47</v>
      </c>
      <c r="D19589" s="20" t="s">
        <v>29</v>
      </c>
      <c r="E19589" s="20" t="s">
        <v>28</v>
      </c>
      <c r="F19589" s="63">
        <v>2842</v>
      </c>
      <c r="G19589" s="70">
        <v>0</v>
      </c>
      <c r="H19589" s="70"/>
      <c r="I19589" s="20"/>
    </row>
    <row r="19590" spans="2:9" x14ac:dyDescent="0.25">
      <c r="B19590" s="69">
        <v>39929</v>
      </c>
      <c r="C19590" s="20" t="s">
        <v>47</v>
      </c>
      <c r="D19590" s="20" t="s">
        <v>29</v>
      </c>
      <c r="E19590" s="20" t="s">
        <v>28</v>
      </c>
      <c r="F19590" s="63">
        <v>279</v>
      </c>
      <c r="G19590" s="70">
        <v>0</v>
      </c>
      <c r="H19590" s="70"/>
      <c r="I19590" s="20"/>
    </row>
    <row r="19591" spans="2:9" x14ac:dyDescent="0.25">
      <c r="B19591" s="69">
        <v>39929</v>
      </c>
      <c r="C19591" s="20" t="s">
        <v>47</v>
      </c>
      <c r="D19591" s="20" t="s">
        <v>29</v>
      </c>
      <c r="E19591" s="20" t="s">
        <v>28</v>
      </c>
      <c r="F19591" s="63">
        <v>3666</v>
      </c>
      <c r="G19591" s="70">
        <v>0</v>
      </c>
      <c r="H19591" s="70"/>
      <c r="I19591" s="20"/>
    </row>
    <row r="19592" spans="2:9" x14ac:dyDescent="0.25">
      <c r="B19592" s="69">
        <v>39929</v>
      </c>
      <c r="C19592" s="20" t="s">
        <v>47</v>
      </c>
      <c r="D19592" s="20" t="s">
        <v>29</v>
      </c>
      <c r="E19592" s="20" t="s">
        <v>28</v>
      </c>
      <c r="F19592" s="63">
        <v>68</v>
      </c>
      <c r="G19592" s="70">
        <v>0</v>
      </c>
      <c r="H19592" s="70"/>
      <c r="I19592" s="20"/>
    </row>
    <row r="19593" spans="2:9" x14ac:dyDescent="0.25">
      <c r="B19593" s="69">
        <v>39929</v>
      </c>
      <c r="C19593" s="20" t="s">
        <v>47</v>
      </c>
      <c r="D19593" s="20" t="s">
        <v>29</v>
      </c>
      <c r="E19593" s="20" t="s">
        <v>28</v>
      </c>
      <c r="F19593" s="63">
        <v>10304</v>
      </c>
      <c r="G19593" s="70">
        <v>0</v>
      </c>
      <c r="H19593" s="70"/>
      <c r="I19593" s="20"/>
    </row>
    <row r="19594" spans="2:9" x14ac:dyDescent="0.25">
      <c r="B19594" s="69">
        <v>39929</v>
      </c>
      <c r="C19594" s="20" t="s">
        <v>47</v>
      </c>
      <c r="D19594" s="20" t="s">
        <v>29</v>
      </c>
      <c r="E19594" s="20" t="s">
        <v>28</v>
      </c>
      <c r="F19594" s="63">
        <v>21</v>
      </c>
      <c r="G19594" s="70">
        <v>0</v>
      </c>
      <c r="H19594" s="70"/>
      <c r="I19594" s="20"/>
    </row>
    <row r="19595" spans="2:9" x14ac:dyDescent="0.25">
      <c r="B19595" s="69">
        <v>39929</v>
      </c>
      <c r="C19595" s="20" t="s">
        <v>47</v>
      </c>
      <c r="D19595" s="20" t="s">
        <v>29</v>
      </c>
      <c r="E19595" s="20" t="s">
        <v>28</v>
      </c>
      <c r="F19595" s="63">
        <v>108726</v>
      </c>
      <c r="G19595" s="70">
        <v>0</v>
      </c>
      <c r="H19595" s="70"/>
      <c r="I19595" s="20"/>
    </row>
    <row r="19596" spans="2:9" x14ac:dyDescent="0.25">
      <c r="B19596" s="69">
        <v>39929</v>
      </c>
      <c r="C19596" s="20" t="s">
        <v>47</v>
      </c>
      <c r="D19596" s="20" t="s">
        <v>29</v>
      </c>
      <c r="E19596" s="20" t="s">
        <v>28</v>
      </c>
      <c r="F19596" s="63">
        <v>6</v>
      </c>
      <c r="G19596" s="70">
        <v>0</v>
      </c>
      <c r="H19596" s="70"/>
      <c r="I19596" s="20"/>
    </row>
    <row r="19597" spans="2:9" x14ac:dyDescent="0.25">
      <c r="B19597" s="69">
        <v>39929</v>
      </c>
      <c r="C19597" s="20" t="s">
        <v>47</v>
      </c>
      <c r="D19597" s="20" t="s">
        <v>29</v>
      </c>
      <c r="E19597" s="20" t="s">
        <v>28</v>
      </c>
      <c r="F19597" s="63">
        <v>1</v>
      </c>
      <c r="G19597" s="70">
        <v>0</v>
      </c>
      <c r="H19597" s="70"/>
      <c r="I19597" s="20"/>
    </row>
    <row r="19598" spans="2:9" x14ac:dyDescent="0.25">
      <c r="B19598" s="69">
        <v>39929</v>
      </c>
      <c r="C19598" s="20" t="s">
        <v>47</v>
      </c>
      <c r="D19598" s="20" t="s">
        <v>29</v>
      </c>
      <c r="E19598" s="20" t="s">
        <v>28</v>
      </c>
      <c r="F19598" s="63">
        <v>54028</v>
      </c>
      <c r="G19598" s="70">
        <v>0</v>
      </c>
      <c r="H19598" s="70"/>
      <c r="I19598" s="20"/>
    </row>
    <row r="19599" spans="2:9" x14ac:dyDescent="0.25">
      <c r="B19599" s="69">
        <v>39929</v>
      </c>
      <c r="C19599" s="20" t="s">
        <v>47</v>
      </c>
      <c r="D19599" s="20" t="s">
        <v>29</v>
      </c>
      <c r="E19599" s="20" t="s">
        <v>28</v>
      </c>
      <c r="F19599" s="63">
        <v>353</v>
      </c>
      <c r="G19599" s="70">
        <v>0</v>
      </c>
      <c r="H19599" s="70"/>
      <c r="I19599" s="20"/>
    </row>
    <row r="19600" spans="2:9" x14ac:dyDescent="0.25">
      <c r="B19600" s="69">
        <v>39929</v>
      </c>
      <c r="C19600" s="20" t="s">
        <v>47</v>
      </c>
      <c r="D19600" s="20" t="s">
        <v>29</v>
      </c>
      <c r="E19600" s="20" t="s">
        <v>28</v>
      </c>
      <c r="F19600" s="63">
        <v>535</v>
      </c>
      <c r="G19600" s="70">
        <v>0</v>
      </c>
      <c r="H19600" s="70"/>
      <c r="I19600" s="20"/>
    </row>
    <row r="19601" spans="2:9" x14ac:dyDescent="0.25">
      <c r="B19601" s="69">
        <v>39929</v>
      </c>
      <c r="C19601" s="20" t="s">
        <v>47</v>
      </c>
      <c r="D19601" s="20" t="s">
        <v>29</v>
      </c>
      <c r="E19601" s="20" t="s">
        <v>28</v>
      </c>
      <c r="F19601" s="63">
        <v>6804</v>
      </c>
      <c r="G19601" s="70">
        <v>0</v>
      </c>
      <c r="H19601" s="70"/>
      <c r="I19601" s="20"/>
    </row>
    <row r="19602" spans="2:9" x14ac:dyDescent="0.25">
      <c r="B19602" s="69">
        <v>39929</v>
      </c>
      <c r="C19602" s="20" t="s">
        <v>47</v>
      </c>
      <c r="D19602" s="20" t="s">
        <v>29</v>
      </c>
      <c r="E19602" s="20" t="s">
        <v>28</v>
      </c>
      <c r="F19602" s="63">
        <v>105</v>
      </c>
      <c r="G19602" s="70">
        <v>0</v>
      </c>
      <c r="H19602" s="70"/>
      <c r="I19602" s="20"/>
    </row>
    <row r="19603" spans="2:9" x14ac:dyDescent="0.25">
      <c r="B19603" s="69">
        <v>39929</v>
      </c>
      <c r="C19603" s="20" t="s">
        <v>47</v>
      </c>
      <c r="D19603" s="20" t="s">
        <v>29</v>
      </c>
      <c r="E19603" s="20" t="s">
        <v>28</v>
      </c>
      <c r="F19603" s="63">
        <v>1536</v>
      </c>
      <c r="G19603" s="70">
        <v>0</v>
      </c>
      <c r="H19603" s="70"/>
      <c r="I19603" s="20"/>
    </row>
    <row r="19604" spans="2:9" x14ac:dyDescent="0.25">
      <c r="B19604" s="69">
        <v>39929</v>
      </c>
      <c r="C19604" s="20" t="s">
        <v>47</v>
      </c>
      <c r="D19604" s="20" t="s">
        <v>29</v>
      </c>
      <c r="E19604" s="20" t="s">
        <v>28</v>
      </c>
      <c r="F19604" s="63">
        <v>19477</v>
      </c>
      <c r="G19604" s="70">
        <v>0</v>
      </c>
      <c r="H19604" s="70"/>
      <c r="I19604" s="20"/>
    </row>
    <row r="19605" spans="2:9" x14ac:dyDescent="0.25">
      <c r="B19605" s="69">
        <v>39929</v>
      </c>
      <c r="C19605" s="20" t="s">
        <v>47</v>
      </c>
      <c r="D19605" s="20" t="s">
        <v>29</v>
      </c>
      <c r="E19605" s="20" t="s">
        <v>28</v>
      </c>
      <c r="F19605" s="63">
        <v>202</v>
      </c>
      <c r="G19605" s="70">
        <v>0</v>
      </c>
      <c r="H19605" s="70"/>
      <c r="I19605" s="20"/>
    </row>
    <row r="19606" spans="2:9" x14ac:dyDescent="0.25">
      <c r="B19606" s="69">
        <v>39929</v>
      </c>
      <c r="C19606" s="20" t="s">
        <v>47</v>
      </c>
      <c r="D19606" s="20" t="s">
        <v>29</v>
      </c>
      <c r="E19606" s="20" t="s">
        <v>28</v>
      </c>
      <c r="F19606" s="63">
        <v>35</v>
      </c>
      <c r="G19606" s="70">
        <v>0</v>
      </c>
      <c r="H19606" s="70"/>
      <c r="I19606" s="20"/>
    </row>
    <row r="19607" spans="2:9" x14ac:dyDescent="0.25">
      <c r="B19607" s="69">
        <v>39929</v>
      </c>
      <c r="C19607" s="20" t="s">
        <v>47</v>
      </c>
      <c r="D19607" s="20" t="s">
        <v>29</v>
      </c>
      <c r="E19607" s="20" t="s">
        <v>28</v>
      </c>
      <c r="F19607" s="63">
        <v>3596</v>
      </c>
      <c r="G19607" s="70">
        <v>0</v>
      </c>
      <c r="H19607" s="70"/>
      <c r="I19607" s="20"/>
    </row>
    <row r="19608" spans="2:9" x14ac:dyDescent="0.25">
      <c r="B19608" s="69">
        <v>39929</v>
      </c>
      <c r="C19608" s="20" t="s">
        <v>47</v>
      </c>
      <c r="D19608" s="20" t="s">
        <v>29</v>
      </c>
      <c r="E19608" s="20" t="s">
        <v>28</v>
      </c>
      <c r="F19608" s="63">
        <v>247</v>
      </c>
      <c r="G19608" s="70">
        <v>0</v>
      </c>
      <c r="H19608" s="70"/>
      <c r="I19608" s="20"/>
    </row>
    <row r="19609" spans="2:9" x14ac:dyDescent="0.25">
      <c r="B19609" s="69">
        <v>39929</v>
      </c>
      <c r="C19609" s="20" t="s">
        <v>47</v>
      </c>
      <c r="D19609" s="20" t="s">
        <v>30</v>
      </c>
      <c r="E19609" s="20" t="s">
        <v>28</v>
      </c>
      <c r="F19609" s="63">
        <v>8243</v>
      </c>
      <c r="G19609" s="70">
        <v>0</v>
      </c>
      <c r="H19609" s="70"/>
      <c r="I19609" s="20"/>
    </row>
    <row r="19610" spans="2:9" x14ac:dyDescent="0.25">
      <c r="B19610" s="69">
        <v>39929</v>
      </c>
      <c r="C19610" s="20" t="s">
        <v>47</v>
      </c>
      <c r="D19610" s="20" t="s">
        <v>30</v>
      </c>
      <c r="E19610" s="20" t="s">
        <v>28</v>
      </c>
      <c r="F19610" s="63">
        <v>3252</v>
      </c>
      <c r="G19610" s="70">
        <v>0</v>
      </c>
      <c r="H19610" s="70"/>
      <c r="I19610" s="20"/>
    </row>
    <row r="19611" spans="2:9" x14ac:dyDescent="0.25">
      <c r="B19611" s="69">
        <v>39929</v>
      </c>
      <c r="C19611" s="20" t="s">
        <v>47</v>
      </c>
      <c r="D19611" s="20" t="s">
        <v>30</v>
      </c>
      <c r="E19611" s="20" t="s">
        <v>28</v>
      </c>
      <c r="F19611" s="63">
        <v>463</v>
      </c>
      <c r="G19611" s="70">
        <v>0</v>
      </c>
      <c r="H19611" s="70"/>
      <c r="I19611" s="20"/>
    </row>
    <row r="19612" spans="2:9" x14ac:dyDescent="0.25">
      <c r="B19612" s="69">
        <v>39929</v>
      </c>
      <c r="C19612" s="20" t="s">
        <v>47</v>
      </c>
      <c r="D19612" s="20" t="s">
        <v>30</v>
      </c>
      <c r="E19612" s="20" t="s">
        <v>28</v>
      </c>
      <c r="F19612" s="63">
        <v>4717</v>
      </c>
      <c r="G19612" s="70">
        <v>0</v>
      </c>
      <c r="H19612" s="70"/>
      <c r="I19612" s="20"/>
    </row>
    <row r="19613" spans="2:9" x14ac:dyDescent="0.25">
      <c r="B19613" s="69">
        <v>39929</v>
      </c>
      <c r="C19613" s="20" t="s">
        <v>47</v>
      </c>
      <c r="D19613" s="20" t="s">
        <v>30</v>
      </c>
      <c r="E19613" s="20" t="s">
        <v>28</v>
      </c>
      <c r="F19613" s="63">
        <v>69</v>
      </c>
      <c r="G19613" s="70">
        <v>0</v>
      </c>
      <c r="H19613" s="70"/>
      <c r="I19613" s="20"/>
    </row>
    <row r="19614" spans="2:9" x14ac:dyDescent="0.25">
      <c r="B19614" s="69">
        <v>39929</v>
      </c>
      <c r="C19614" s="20" t="s">
        <v>47</v>
      </c>
      <c r="D19614" s="20" t="s">
        <v>30</v>
      </c>
      <c r="E19614" s="20" t="s">
        <v>28</v>
      </c>
      <c r="F19614" s="63">
        <v>15835</v>
      </c>
      <c r="G19614" s="70">
        <v>0</v>
      </c>
      <c r="H19614" s="70"/>
      <c r="I19614" s="20"/>
    </row>
    <row r="19615" spans="2:9" x14ac:dyDescent="0.25">
      <c r="B19615" s="69">
        <v>39929</v>
      </c>
      <c r="C19615" s="20" t="s">
        <v>47</v>
      </c>
      <c r="D19615" s="20" t="s">
        <v>30</v>
      </c>
      <c r="E19615" s="20" t="s">
        <v>28</v>
      </c>
      <c r="F19615" s="63">
        <v>313</v>
      </c>
      <c r="G19615" s="70">
        <v>0</v>
      </c>
      <c r="H19615" s="70"/>
      <c r="I19615" s="20"/>
    </row>
    <row r="19616" spans="2:9" x14ac:dyDescent="0.25">
      <c r="B19616" s="69">
        <v>39929</v>
      </c>
      <c r="C19616" s="20" t="s">
        <v>47</v>
      </c>
      <c r="D19616" s="20" t="s">
        <v>30</v>
      </c>
      <c r="E19616" s="20" t="s">
        <v>28</v>
      </c>
      <c r="F19616" s="63">
        <v>210434</v>
      </c>
      <c r="G19616" s="70">
        <v>0</v>
      </c>
      <c r="H19616" s="70"/>
      <c r="I19616" s="20"/>
    </row>
    <row r="19617" spans="2:9" x14ac:dyDescent="0.25">
      <c r="B19617" s="69">
        <v>39929</v>
      </c>
      <c r="C19617" s="20" t="s">
        <v>47</v>
      </c>
      <c r="D19617" s="20" t="s">
        <v>30</v>
      </c>
      <c r="E19617" s="20" t="s">
        <v>28</v>
      </c>
      <c r="F19617" s="63">
        <v>16</v>
      </c>
      <c r="G19617" s="70">
        <v>0</v>
      </c>
      <c r="H19617" s="70"/>
      <c r="I19617" s="20"/>
    </row>
    <row r="19618" spans="2:9" x14ac:dyDescent="0.25">
      <c r="B19618" s="69">
        <v>39929</v>
      </c>
      <c r="C19618" s="20" t="s">
        <v>47</v>
      </c>
      <c r="D19618" s="20" t="s">
        <v>30</v>
      </c>
      <c r="E19618" s="20" t="s">
        <v>28</v>
      </c>
      <c r="F19618" s="63">
        <v>2</v>
      </c>
      <c r="G19618" s="70">
        <v>0</v>
      </c>
      <c r="H19618" s="70"/>
      <c r="I19618" s="20"/>
    </row>
    <row r="19619" spans="2:9" x14ac:dyDescent="0.25">
      <c r="B19619" s="69">
        <v>39929</v>
      </c>
      <c r="C19619" s="20" t="s">
        <v>47</v>
      </c>
      <c r="D19619" s="20" t="s">
        <v>30</v>
      </c>
      <c r="E19619" s="20" t="s">
        <v>28</v>
      </c>
      <c r="F19619" s="63">
        <v>62655</v>
      </c>
      <c r="G19619" s="70">
        <v>0</v>
      </c>
      <c r="H19619" s="70"/>
      <c r="I19619" s="20"/>
    </row>
    <row r="19620" spans="2:9" x14ac:dyDescent="0.25">
      <c r="B19620" s="69">
        <v>39929</v>
      </c>
      <c r="C19620" s="20" t="s">
        <v>47</v>
      </c>
      <c r="D19620" s="20" t="s">
        <v>30</v>
      </c>
      <c r="E19620" s="20" t="s">
        <v>28</v>
      </c>
      <c r="F19620" s="63">
        <v>532</v>
      </c>
      <c r="G19620" s="70">
        <v>0</v>
      </c>
      <c r="H19620" s="70"/>
      <c r="I19620" s="20"/>
    </row>
    <row r="19621" spans="2:9" x14ac:dyDescent="0.25">
      <c r="B19621" s="69">
        <v>39929</v>
      </c>
      <c r="C19621" s="20" t="s">
        <v>47</v>
      </c>
      <c r="D19621" s="20" t="s">
        <v>30</v>
      </c>
      <c r="E19621" s="20" t="s">
        <v>28</v>
      </c>
      <c r="F19621" s="63">
        <v>656</v>
      </c>
      <c r="G19621" s="70">
        <v>0</v>
      </c>
      <c r="H19621" s="70"/>
      <c r="I19621" s="20"/>
    </row>
    <row r="19622" spans="2:9" x14ac:dyDescent="0.25">
      <c r="B19622" s="69">
        <v>39929</v>
      </c>
      <c r="C19622" s="20" t="s">
        <v>47</v>
      </c>
      <c r="D19622" s="20" t="s">
        <v>30</v>
      </c>
      <c r="E19622" s="20" t="s">
        <v>28</v>
      </c>
      <c r="F19622" s="63">
        <v>3877</v>
      </c>
      <c r="G19622" s="70">
        <v>0</v>
      </c>
      <c r="H19622" s="70"/>
      <c r="I19622" s="20"/>
    </row>
    <row r="19623" spans="2:9" x14ac:dyDescent="0.25">
      <c r="B19623" s="69">
        <v>39929</v>
      </c>
      <c r="C19623" s="20" t="s">
        <v>47</v>
      </c>
      <c r="D19623" s="20" t="s">
        <v>30</v>
      </c>
      <c r="E19623" s="20" t="s">
        <v>28</v>
      </c>
      <c r="F19623" s="63">
        <v>179</v>
      </c>
      <c r="G19623" s="70">
        <v>0</v>
      </c>
      <c r="H19623" s="70"/>
      <c r="I19623" s="20"/>
    </row>
    <row r="19624" spans="2:9" x14ac:dyDescent="0.25">
      <c r="B19624" s="69">
        <v>39929</v>
      </c>
      <c r="C19624" s="20" t="s">
        <v>47</v>
      </c>
      <c r="D19624" s="20" t="s">
        <v>30</v>
      </c>
      <c r="E19624" s="20" t="s">
        <v>28</v>
      </c>
      <c r="F19624" s="63">
        <v>1575</v>
      </c>
      <c r="G19624" s="70">
        <v>0</v>
      </c>
      <c r="H19624" s="70"/>
      <c r="I19624" s="20"/>
    </row>
    <row r="19625" spans="2:9" x14ac:dyDescent="0.25">
      <c r="B19625" s="69">
        <v>39929</v>
      </c>
      <c r="C19625" s="20" t="s">
        <v>47</v>
      </c>
      <c r="D19625" s="20" t="s">
        <v>30</v>
      </c>
      <c r="E19625" s="20" t="s">
        <v>28</v>
      </c>
      <c r="F19625" s="63">
        <v>16424</v>
      </c>
      <c r="G19625" s="70">
        <v>0</v>
      </c>
      <c r="H19625" s="70"/>
      <c r="I19625" s="20"/>
    </row>
    <row r="19626" spans="2:9" x14ac:dyDescent="0.25">
      <c r="B19626" s="69">
        <v>39929</v>
      </c>
      <c r="C19626" s="20" t="s">
        <v>47</v>
      </c>
      <c r="D19626" s="20" t="s">
        <v>30</v>
      </c>
      <c r="E19626" s="20" t="s">
        <v>28</v>
      </c>
      <c r="F19626" s="63">
        <v>207</v>
      </c>
      <c r="G19626" s="70">
        <v>0</v>
      </c>
      <c r="H19626" s="70"/>
      <c r="I19626" s="20"/>
    </row>
    <row r="19627" spans="2:9" x14ac:dyDescent="0.25">
      <c r="B19627" s="69">
        <v>39929</v>
      </c>
      <c r="C19627" s="20" t="s">
        <v>47</v>
      </c>
      <c r="D19627" s="20" t="s">
        <v>30</v>
      </c>
      <c r="E19627" s="20" t="s">
        <v>28</v>
      </c>
      <c r="F19627" s="63">
        <v>62</v>
      </c>
      <c r="G19627" s="70">
        <v>0</v>
      </c>
      <c r="H19627" s="70"/>
      <c r="I19627" s="20"/>
    </row>
    <row r="19628" spans="2:9" x14ac:dyDescent="0.25">
      <c r="B19628" s="69">
        <v>39929</v>
      </c>
      <c r="C19628" s="20" t="s">
        <v>47</v>
      </c>
      <c r="D19628" s="20" t="s">
        <v>30</v>
      </c>
      <c r="E19628" s="20" t="s">
        <v>28</v>
      </c>
      <c r="F19628" s="63">
        <v>235</v>
      </c>
      <c r="G19628" s="70">
        <v>0</v>
      </c>
      <c r="H19628" s="70"/>
      <c r="I19628" s="20"/>
    </row>
    <row r="19629" spans="2:9" x14ac:dyDescent="0.25">
      <c r="B19629" s="69">
        <v>39929</v>
      </c>
      <c r="C19629" s="20" t="s">
        <v>47</v>
      </c>
      <c r="D19629" s="20" t="s">
        <v>30</v>
      </c>
      <c r="E19629" s="20" t="s">
        <v>28</v>
      </c>
      <c r="F19629" s="63">
        <v>230</v>
      </c>
      <c r="G19629" s="70">
        <v>0</v>
      </c>
      <c r="H19629" s="70"/>
      <c r="I19629" s="20"/>
    </row>
    <row r="19630" spans="2:9" x14ac:dyDescent="0.25">
      <c r="B19630" s="69">
        <v>39929</v>
      </c>
      <c r="C19630" s="20" t="s">
        <v>47</v>
      </c>
      <c r="D19630" s="20" t="s">
        <v>27</v>
      </c>
      <c r="E19630" s="20" t="s">
        <v>28</v>
      </c>
      <c r="F19630" s="63">
        <v>1547</v>
      </c>
      <c r="G19630" s="70">
        <v>0</v>
      </c>
      <c r="H19630" s="70"/>
      <c r="I19630" s="20"/>
    </row>
    <row r="19631" spans="2:9" x14ac:dyDescent="0.25">
      <c r="B19631" s="69">
        <v>39929</v>
      </c>
      <c r="C19631" s="20" t="s">
        <v>47</v>
      </c>
      <c r="D19631" s="20" t="s">
        <v>27</v>
      </c>
      <c r="E19631" s="20" t="s">
        <v>28</v>
      </c>
      <c r="F19631" s="63">
        <v>292</v>
      </c>
      <c r="G19631" s="70">
        <v>0</v>
      </c>
      <c r="H19631" s="70"/>
      <c r="I19631" s="20"/>
    </row>
    <row r="19632" spans="2:9" x14ac:dyDescent="0.25">
      <c r="B19632" s="69">
        <v>39929</v>
      </c>
      <c r="C19632" s="20" t="s">
        <v>47</v>
      </c>
      <c r="D19632" s="20" t="s">
        <v>27</v>
      </c>
      <c r="E19632" s="20" t="s">
        <v>28</v>
      </c>
      <c r="F19632" s="63">
        <v>89</v>
      </c>
      <c r="G19632" s="70">
        <v>0</v>
      </c>
      <c r="H19632" s="70"/>
      <c r="I19632" s="20"/>
    </row>
    <row r="19633" spans="2:9" x14ac:dyDescent="0.25">
      <c r="B19633" s="69">
        <v>39929</v>
      </c>
      <c r="C19633" s="20" t="s">
        <v>47</v>
      </c>
      <c r="D19633" s="20" t="s">
        <v>27</v>
      </c>
      <c r="E19633" s="20" t="s">
        <v>28</v>
      </c>
      <c r="F19633" s="63">
        <v>3</v>
      </c>
      <c r="G19633" s="70">
        <v>0</v>
      </c>
      <c r="H19633" s="70"/>
      <c r="I19633" s="20"/>
    </row>
    <row r="19634" spans="2:9" x14ac:dyDescent="0.25">
      <c r="B19634" s="69">
        <v>39929</v>
      </c>
      <c r="C19634" s="20" t="s">
        <v>47</v>
      </c>
      <c r="D19634" s="20" t="s">
        <v>27</v>
      </c>
      <c r="E19634" s="20" t="s">
        <v>28</v>
      </c>
      <c r="F19634" s="63">
        <v>6220</v>
      </c>
      <c r="G19634" s="70">
        <v>0</v>
      </c>
      <c r="H19634" s="70"/>
      <c r="I19634" s="20"/>
    </row>
    <row r="19635" spans="2:9" x14ac:dyDescent="0.25">
      <c r="B19635" s="69">
        <v>39929</v>
      </c>
      <c r="C19635" s="20" t="s">
        <v>47</v>
      </c>
      <c r="D19635" s="20" t="s">
        <v>27</v>
      </c>
      <c r="E19635" s="20" t="s">
        <v>28</v>
      </c>
      <c r="F19635" s="63">
        <v>637</v>
      </c>
      <c r="G19635" s="70">
        <v>0</v>
      </c>
      <c r="H19635" s="70"/>
      <c r="I19635" s="20"/>
    </row>
    <row r="19636" spans="2:9" x14ac:dyDescent="0.25">
      <c r="B19636" s="69">
        <v>39929</v>
      </c>
      <c r="C19636" s="20" t="s">
        <v>47</v>
      </c>
      <c r="D19636" s="20" t="s">
        <v>27</v>
      </c>
      <c r="E19636" s="20" t="s">
        <v>28</v>
      </c>
      <c r="F19636" s="63">
        <v>30495</v>
      </c>
      <c r="G19636" s="70">
        <v>0</v>
      </c>
      <c r="H19636" s="70"/>
      <c r="I19636" s="20"/>
    </row>
    <row r="19637" spans="2:9" x14ac:dyDescent="0.25">
      <c r="B19637" s="69">
        <v>39929</v>
      </c>
      <c r="C19637" s="20" t="s">
        <v>47</v>
      </c>
      <c r="D19637" s="20" t="s">
        <v>27</v>
      </c>
      <c r="E19637" s="20" t="s">
        <v>28</v>
      </c>
      <c r="F19637" s="63">
        <v>10</v>
      </c>
      <c r="G19637" s="70">
        <v>0</v>
      </c>
      <c r="H19637" s="70"/>
      <c r="I19637" s="20"/>
    </row>
    <row r="19638" spans="2:9" x14ac:dyDescent="0.25">
      <c r="B19638" s="69">
        <v>39929</v>
      </c>
      <c r="C19638" s="20" t="s">
        <v>47</v>
      </c>
      <c r="D19638" s="20" t="s">
        <v>27</v>
      </c>
      <c r="E19638" s="20" t="s">
        <v>28</v>
      </c>
      <c r="F19638" s="63">
        <v>47911</v>
      </c>
      <c r="G19638" s="70">
        <v>0</v>
      </c>
      <c r="H19638" s="70"/>
      <c r="I19638" s="20"/>
    </row>
    <row r="19639" spans="2:9" x14ac:dyDescent="0.25">
      <c r="B19639" s="69">
        <v>39929</v>
      </c>
      <c r="C19639" s="20" t="s">
        <v>47</v>
      </c>
      <c r="D19639" s="20" t="s">
        <v>27</v>
      </c>
      <c r="E19639" s="20" t="s">
        <v>28</v>
      </c>
      <c r="F19639" s="63">
        <v>594</v>
      </c>
      <c r="G19639" s="70">
        <v>0</v>
      </c>
      <c r="H19639" s="70"/>
      <c r="I19639" s="20"/>
    </row>
    <row r="19640" spans="2:9" x14ac:dyDescent="0.25">
      <c r="B19640" s="69">
        <v>39929</v>
      </c>
      <c r="C19640" s="20" t="s">
        <v>47</v>
      </c>
      <c r="D19640" s="20" t="s">
        <v>27</v>
      </c>
      <c r="E19640" s="20" t="s">
        <v>28</v>
      </c>
      <c r="F19640" s="63">
        <v>418</v>
      </c>
      <c r="G19640" s="70">
        <v>0</v>
      </c>
      <c r="H19640" s="70"/>
      <c r="I19640" s="20"/>
    </row>
    <row r="19641" spans="2:9" x14ac:dyDescent="0.25">
      <c r="B19641" s="69">
        <v>39929</v>
      </c>
      <c r="C19641" s="20" t="s">
        <v>47</v>
      </c>
      <c r="D19641" s="20" t="s">
        <v>27</v>
      </c>
      <c r="E19641" s="20" t="s">
        <v>28</v>
      </c>
      <c r="F19641" s="63">
        <v>238</v>
      </c>
      <c r="G19641" s="70">
        <v>0</v>
      </c>
      <c r="H19641" s="70"/>
      <c r="I19641" s="20"/>
    </row>
    <row r="19642" spans="2:9" x14ac:dyDescent="0.25">
      <c r="B19642" s="69">
        <v>39929</v>
      </c>
      <c r="C19642" s="20" t="s">
        <v>47</v>
      </c>
      <c r="D19642" s="20" t="s">
        <v>27</v>
      </c>
      <c r="E19642" s="20" t="s">
        <v>28</v>
      </c>
      <c r="F19642" s="63">
        <v>48</v>
      </c>
      <c r="G19642" s="70">
        <v>0</v>
      </c>
      <c r="H19642" s="70"/>
      <c r="I19642" s="20"/>
    </row>
    <row r="19643" spans="2:9" x14ac:dyDescent="0.25">
      <c r="B19643" s="69">
        <v>39929</v>
      </c>
      <c r="C19643" s="20" t="s">
        <v>47</v>
      </c>
      <c r="D19643" s="20" t="s">
        <v>27</v>
      </c>
      <c r="E19643" s="20" t="s">
        <v>28</v>
      </c>
      <c r="F19643" s="63">
        <v>22</v>
      </c>
      <c r="G19643" s="70">
        <v>0</v>
      </c>
      <c r="H19643" s="70"/>
      <c r="I19643" s="20"/>
    </row>
    <row r="19644" spans="2:9" x14ac:dyDescent="0.25">
      <c r="B19644" s="69">
        <v>39929</v>
      </c>
      <c r="C19644" s="20" t="s">
        <v>47</v>
      </c>
      <c r="D19644" s="20" t="s">
        <v>27</v>
      </c>
      <c r="E19644" s="20" t="s">
        <v>28</v>
      </c>
      <c r="F19644" s="63">
        <v>7717</v>
      </c>
      <c r="G19644" s="70">
        <v>0</v>
      </c>
      <c r="H19644" s="70"/>
      <c r="I19644" s="20"/>
    </row>
    <row r="19645" spans="2:9" x14ac:dyDescent="0.25">
      <c r="B19645" s="69">
        <v>39929</v>
      </c>
      <c r="C19645" s="20" t="s">
        <v>47</v>
      </c>
      <c r="D19645" s="20" t="s">
        <v>27</v>
      </c>
      <c r="E19645" s="20" t="s">
        <v>28</v>
      </c>
      <c r="F19645" s="63">
        <v>171</v>
      </c>
      <c r="G19645" s="70">
        <v>0</v>
      </c>
      <c r="H19645" s="70"/>
      <c r="I19645" s="20"/>
    </row>
    <row r="19646" spans="2:9" x14ac:dyDescent="0.25">
      <c r="B19646" s="69">
        <v>39929</v>
      </c>
      <c r="C19646" s="20" t="s">
        <v>47</v>
      </c>
      <c r="D19646" s="20" t="s">
        <v>29</v>
      </c>
      <c r="E19646" s="20" t="s">
        <v>28</v>
      </c>
      <c r="F19646" s="63">
        <v>12184</v>
      </c>
      <c r="G19646" s="70">
        <v>0</v>
      </c>
      <c r="H19646" s="70"/>
      <c r="I19646" s="20"/>
    </row>
    <row r="19647" spans="2:9" x14ac:dyDescent="0.25">
      <c r="B19647" s="69">
        <v>39929</v>
      </c>
      <c r="C19647" s="20" t="s">
        <v>47</v>
      </c>
      <c r="D19647" s="20" t="s">
        <v>29</v>
      </c>
      <c r="E19647" s="20" t="s">
        <v>28</v>
      </c>
      <c r="F19647" s="63">
        <v>19266</v>
      </c>
      <c r="G19647" s="70">
        <v>0</v>
      </c>
      <c r="H19647" s="70"/>
      <c r="I19647" s="20"/>
    </row>
    <row r="19648" spans="2:9" x14ac:dyDescent="0.25">
      <c r="B19648" s="69">
        <v>39929</v>
      </c>
      <c r="C19648" s="20" t="s">
        <v>47</v>
      </c>
      <c r="D19648" s="20" t="s">
        <v>29</v>
      </c>
      <c r="E19648" s="20" t="s">
        <v>28</v>
      </c>
      <c r="F19648" s="63">
        <v>424</v>
      </c>
      <c r="G19648" s="70">
        <v>0</v>
      </c>
      <c r="H19648" s="70"/>
      <c r="I19648" s="20"/>
    </row>
    <row r="19649" spans="2:9" x14ac:dyDescent="0.25">
      <c r="B19649" s="69">
        <v>39929</v>
      </c>
      <c r="C19649" s="20" t="s">
        <v>47</v>
      </c>
      <c r="D19649" s="20" t="s">
        <v>29</v>
      </c>
      <c r="E19649" s="20" t="s">
        <v>28</v>
      </c>
      <c r="F19649" s="63">
        <v>3920</v>
      </c>
      <c r="G19649" s="70">
        <v>0</v>
      </c>
      <c r="H19649" s="70"/>
      <c r="I19649" s="20"/>
    </row>
    <row r="19650" spans="2:9" x14ac:dyDescent="0.25">
      <c r="B19650" s="69">
        <v>39929</v>
      </c>
      <c r="C19650" s="20" t="s">
        <v>47</v>
      </c>
      <c r="D19650" s="20" t="s">
        <v>29</v>
      </c>
      <c r="E19650" s="20" t="s">
        <v>28</v>
      </c>
      <c r="F19650" s="63">
        <v>47</v>
      </c>
      <c r="G19650" s="70">
        <v>0</v>
      </c>
      <c r="H19650" s="70"/>
      <c r="I19650" s="20"/>
    </row>
    <row r="19651" spans="2:9" x14ac:dyDescent="0.25">
      <c r="B19651" s="69">
        <v>39929</v>
      </c>
      <c r="C19651" s="20" t="s">
        <v>47</v>
      </c>
      <c r="D19651" s="20" t="s">
        <v>29</v>
      </c>
      <c r="E19651" s="20" t="s">
        <v>28</v>
      </c>
      <c r="F19651" s="63">
        <v>26157</v>
      </c>
      <c r="G19651" s="70">
        <v>0</v>
      </c>
      <c r="H19651" s="70"/>
      <c r="I19651" s="20"/>
    </row>
    <row r="19652" spans="2:9" x14ac:dyDescent="0.25">
      <c r="B19652" s="69">
        <v>39929</v>
      </c>
      <c r="C19652" s="20" t="s">
        <v>47</v>
      </c>
      <c r="D19652" s="20" t="s">
        <v>29</v>
      </c>
      <c r="E19652" s="20" t="s">
        <v>28</v>
      </c>
      <c r="F19652" s="63">
        <v>60</v>
      </c>
      <c r="G19652" s="70">
        <v>0</v>
      </c>
      <c r="H19652" s="70"/>
      <c r="I19652" s="20"/>
    </row>
    <row r="19653" spans="2:9" x14ac:dyDescent="0.25">
      <c r="B19653" s="69">
        <v>39929</v>
      </c>
      <c r="C19653" s="20" t="s">
        <v>47</v>
      </c>
      <c r="D19653" s="20" t="s">
        <v>29</v>
      </c>
      <c r="E19653" s="20" t="s">
        <v>28</v>
      </c>
      <c r="F19653" s="63">
        <v>101255</v>
      </c>
      <c r="G19653" s="70">
        <v>0</v>
      </c>
      <c r="H19653" s="70"/>
      <c r="I19653" s="20"/>
    </row>
    <row r="19654" spans="2:9" x14ac:dyDescent="0.25">
      <c r="B19654" s="69">
        <v>39929</v>
      </c>
      <c r="C19654" s="20" t="s">
        <v>47</v>
      </c>
      <c r="D19654" s="20" t="s">
        <v>29</v>
      </c>
      <c r="E19654" s="20" t="s">
        <v>28</v>
      </c>
      <c r="F19654" s="63">
        <v>2</v>
      </c>
      <c r="G19654" s="70">
        <v>0</v>
      </c>
      <c r="H19654" s="70"/>
      <c r="I19654" s="20"/>
    </row>
    <row r="19655" spans="2:9" x14ac:dyDescent="0.25">
      <c r="B19655" s="69">
        <v>39929</v>
      </c>
      <c r="C19655" s="20" t="s">
        <v>47</v>
      </c>
      <c r="D19655" s="20" t="s">
        <v>29</v>
      </c>
      <c r="E19655" s="20" t="s">
        <v>28</v>
      </c>
      <c r="F19655" s="63">
        <v>11</v>
      </c>
      <c r="G19655" s="70">
        <v>0</v>
      </c>
      <c r="H19655" s="70"/>
      <c r="I19655" s="20"/>
    </row>
    <row r="19656" spans="2:9" x14ac:dyDescent="0.25">
      <c r="B19656" s="69">
        <v>39929</v>
      </c>
      <c r="C19656" s="20" t="s">
        <v>47</v>
      </c>
      <c r="D19656" s="20" t="s">
        <v>29</v>
      </c>
      <c r="E19656" s="20" t="s">
        <v>28</v>
      </c>
      <c r="F19656" s="63">
        <v>94721</v>
      </c>
      <c r="G19656" s="70">
        <v>0</v>
      </c>
      <c r="H19656" s="70"/>
      <c r="I19656" s="20"/>
    </row>
    <row r="19657" spans="2:9" x14ac:dyDescent="0.25">
      <c r="B19657" s="69">
        <v>39929</v>
      </c>
      <c r="C19657" s="20" t="s">
        <v>47</v>
      </c>
      <c r="D19657" s="20" t="s">
        <v>29</v>
      </c>
      <c r="E19657" s="20" t="s">
        <v>28</v>
      </c>
      <c r="F19657" s="63">
        <v>591</v>
      </c>
      <c r="G19657" s="70">
        <v>0</v>
      </c>
      <c r="H19657" s="70"/>
      <c r="I19657" s="20"/>
    </row>
    <row r="19658" spans="2:9" x14ac:dyDescent="0.25">
      <c r="B19658" s="69">
        <v>39929</v>
      </c>
      <c r="C19658" s="20" t="s">
        <v>47</v>
      </c>
      <c r="D19658" s="20" t="s">
        <v>29</v>
      </c>
      <c r="E19658" s="20" t="s">
        <v>28</v>
      </c>
      <c r="F19658" s="63">
        <v>1320</v>
      </c>
      <c r="G19658" s="70">
        <v>0</v>
      </c>
      <c r="H19658" s="70"/>
      <c r="I19658" s="20"/>
    </row>
    <row r="19659" spans="2:9" x14ac:dyDescent="0.25">
      <c r="B19659" s="69">
        <v>39929</v>
      </c>
      <c r="C19659" s="20" t="s">
        <v>47</v>
      </c>
      <c r="D19659" s="20" t="s">
        <v>29</v>
      </c>
      <c r="E19659" s="20" t="s">
        <v>28</v>
      </c>
      <c r="F19659" s="63">
        <v>7375</v>
      </c>
      <c r="G19659" s="70">
        <v>0</v>
      </c>
      <c r="H19659" s="70"/>
      <c r="I19659" s="20"/>
    </row>
    <row r="19660" spans="2:9" x14ac:dyDescent="0.25">
      <c r="B19660" s="69">
        <v>39929</v>
      </c>
      <c r="C19660" s="20" t="s">
        <v>47</v>
      </c>
      <c r="D19660" s="20" t="s">
        <v>29</v>
      </c>
      <c r="E19660" s="20" t="s">
        <v>28</v>
      </c>
      <c r="F19660" s="63">
        <v>128</v>
      </c>
      <c r="G19660" s="70">
        <v>0</v>
      </c>
      <c r="H19660" s="70"/>
      <c r="I19660" s="20"/>
    </row>
    <row r="19661" spans="2:9" x14ac:dyDescent="0.25">
      <c r="B19661" s="69">
        <v>39929</v>
      </c>
      <c r="C19661" s="20" t="s">
        <v>47</v>
      </c>
      <c r="D19661" s="20" t="s">
        <v>29</v>
      </c>
      <c r="E19661" s="20" t="s">
        <v>28</v>
      </c>
      <c r="F19661" s="63">
        <v>4706</v>
      </c>
      <c r="G19661" s="70">
        <v>0</v>
      </c>
      <c r="H19661" s="70"/>
      <c r="I19661" s="20"/>
    </row>
    <row r="19662" spans="2:9" x14ac:dyDescent="0.25">
      <c r="B19662" s="69">
        <v>39929</v>
      </c>
      <c r="C19662" s="20" t="s">
        <v>47</v>
      </c>
      <c r="D19662" s="20" t="s">
        <v>29</v>
      </c>
      <c r="E19662" s="20" t="s">
        <v>28</v>
      </c>
      <c r="F19662" s="63">
        <v>5858</v>
      </c>
      <c r="G19662" s="70">
        <v>0</v>
      </c>
      <c r="H19662" s="70"/>
      <c r="I19662" s="20"/>
    </row>
    <row r="19663" spans="2:9" x14ac:dyDescent="0.25">
      <c r="B19663" s="69">
        <v>39929</v>
      </c>
      <c r="C19663" s="20" t="s">
        <v>47</v>
      </c>
      <c r="D19663" s="20" t="s">
        <v>29</v>
      </c>
      <c r="E19663" s="20" t="s">
        <v>28</v>
      </c>
      <c r="F19663" s="63">
        <v>182</v>
      </c>
      <c r="G19663" s="70">
        <v>0</v>
      </c>
      <c r="H19663" s="70"/>
      <c r="I19663" s="20"/>
    </row>
    <row r="19664" spans="2:9" x14ac:dyDescent="0.25">
      <c r="B19664" s="69">
        <v>39929</v>
      </c>
      <c r="C19664" s="20" t="s">
        <v>47</v>
      </c>
      <c r="D19664" s="20" t="s">
        <v>29</v>
      </c>
      <c r="E19664" s="20" t="s">
        <v>28</v>
      </c>
      <c r="F19664" s="63">
        <v>44</v>
      </c>
      <c r="G19664" s="70">
        <v>0</v>
      </c>
      <c r="H19664" s="70"/>
      <c r="I19664" s="20"/>
    </row>
    <row r="19665" spans="2:9" x14ac:dyDescent="0.25">
      <c r="B19665" s="69">
        <v>39929</v>
      </c>
      <c r="C19665" s="20" t="s">
        <v>47</v>
      </c>
      <c r="D19665" s="20" t="s">
        <v>29</v>
      </c>
      <c r="E19665" s="20" t="s">
        <v>28</v>
      </c>
      <c r="F19665" s="63">
        <v>6989</v>
      </c>
      <c r="G19665" s="70">
        <v>0</v>
      </c>
      <c r="H19665" s="70"/>
      <c r="I19665" s="20"/>
    </row>
    <row r="19666" spans="2:9" x14ac:dyDescent="0.25">
      <c r="B19666" s="69">
        <v>39929</v>
      </c>
      <c r="C19666" s="20" t="s">
        <v>47</v>
      </c>
      <c r="D19666" s="20" t="s">
        <v>29</v>
      </c>
      <c r="E19666" s="20" t="s">
        <v>28</v>
      </c>
      <c r="F19666" s="63">
        <v>320</v>
      </c>
      <c r="G19666" s="70">
        <v>0</v>
      </c>
      <c r="H19666" s="70"/>
      <c r="I19666" s="20"/>
    </row>
    <row r="19667" spans="2:9" x14ac:dyDescent="0.25">
      <c r="B19667" s="69">
        <v>39929</v>
      </c>
      <c r="C19667" s="20" t="s">
        <v>47</v>
      </c>
      <c r="D19667" s="20" t="s">
        <v>30</v>
      </c>
      <c r="E19667" s="20" t="s">
        <v>28</v>
      </c>
      <c r="F19667" s="63">
        <v>12114</v>
      </c>
      <c r="G19667" s="70">
        <v>0</v>
      </c>
      <c r="H19667" s="70"/>
      <c r="I19667" s="20"/>
    </row>
    <row r="19668" spans="2:9" x14ac:dyDescent="0.25">
      <c r="B19668" s="69">
        <v>39929</v>
      </c>
      <c r="C19668" s="20" t="s">
        <v>47</v>
      </c>
      <c r="D19668" s="20" t="s">
        <v>30</v>
      </c>
      <c r="E19668" s="20" t="s">
        <v>28</v>
      </c>
      <c r="F19668" s="63">
        <v>20435</v>
      </c>
      <c r="G19668" s="70">
        <v>0</v>
      </c>
      <c r="H19668" s="70"/>
      <c r="I19668" s="20"/>
    </row>
    <row r="19669" spans="2:9" x14ac:dyDescent="0.25">
      <c r="B19669" s="69">
        <v>39929</v>
      </c>
      <c r="C19669" s="20" t="s">
        <v>47</v>
      </c>
      <c r="D19669" s="20" t="s">
        <v>30</v>
      </c>
      <c r="E19669" s="20" t="s">
        <v>28</v>
      </c>
      <c r="F19669" s="63">
        <v>588</v>
      </c>
      <c r="G19669" s="70">
        <v>0</v>
      </c>
      <c r="H19669" s="70"/>
      <c r="I19669" s="20"/>
    </row>
    <row r="19670" spans="2:9" x14ac:dyDescent="0.25">
      <c r="B19670" s="69">
        <v>39929</v>
      </c>
      <c r="C19670" s="20" t="s">
        <v>47</v>
      </c>
      <c r="D19670" s="20" t="s">
        <v>30</v>
      </c>
      <c r="E19670" s="20" t="s">
        <v>28</v>
      </c>
      <c r="F19670" s="63">
        <v>5160</v>
      </c>
      <c r="G19670" s="70">
        <v>0</v>
      </c>
      <c r="H19670" s="70"/>
      <c r="I19670" s="20"/>
    </row>
    <row r="19671" spans="2:9" x14ac:dyDescent="0.25">
      <c r="B19671" s="69">
        <v>39929</v>
      </c>
      <c r="C19671" s="20" t="s">
        <v>47</v>
      </c>
      <c r="D19671" s="20" t="s">
        <v>30</v>
      </c>
      <c r="E19671" s="20" t="s">
        <v>28</v>
      </c>
      <c r="F19671" s="63">
        <v>53</v>
      </c>
      <c r="G19671" s="70">
        <v>0</v>
      </c>
      <c r="H19671" s="70"/>
      <c r="I19671" s="20"/>
    </row>
    <row r="19672" spans="2:9" x14ac:dyDescent="0.25">
      <c r="B19672" s="69">
        <v>39929</v>
      </c>
      <c r="C19672" s="20" t="s">
        <v>47</v>
      </c>
      <c r="D19672" s="20" t="s">
        <v>30</v>
      </c>
      <c r="E19672" s="20" t="s">
        <v>28</v>
      </c>
      <c r="F19672" s="63">
        <v>50877</v>
      </c>
      <c r="G19672" s="70">
        <v>0</v>
      </c>
      <c r="H19672" s="70"/>
      <c r="I19672" s="20"/>
    </row>
    <row r="19673" spans="2:9" x14ac:dyDescent="0.25">
      <c r="B19673" s="69">
        <v>39929</v>
      </c>
      <c r="C19673" s="20" t="s">
        <v>47</v>
      </c>
      <c r="D19673" s="20" t="s">
        <v>30</v>
      </c>
      <c r="E19673" s="20" t="s">
        <v>28</v>
      </c>
      <c r="F19673" s="63">
        <v>726</v>
      </c>
      <c r="G19673" s="70">
        <v>0</v>
      </c>
      <c r="H19673" s="70"/>
      <c r="I19673" s="20"/>
    </row>
    <row r="19674" spans="2:9" x14ac:dyDescent="0.25">
      <c r="B19674" s="69">
        <v>39929</v>
      </c>
      <c r="C19674" s="20" t="s">
        <v>47</v>
      </c>
      <c r="D19674" s="20" t="s">
        <v>30</v>
      </c>
      <c r="E19674" s="20" t="s">
        <v>28</v>
      </c>
      <c r="F19674" s="63">
        <v>237347</v>
      </c>
      <c r="G19674" s="70">
        <v>0</v>
      </c>
      <c r="H19674" s="70"/>
      <c r="I19674" s="20"/>
    </row>
    <row r="19675" spans="2:9" x14ac:dyDescent="0.25">
      <c r="B19675" s="69">
        <v>39929</v>
      </c>
      <c r="C19675" s="20" t="s">
        <v>47</v>
      </c>
      <c r="D19675" s="20" t="s">
        <v>30</v>
      </c>
      <c r="E19675" s="20" t="s">
        <v>28</v>
      </c>
      <c r="F19675" s="63">
        <v>21</v>
      </c>
      <c r="G19675" s="70">
        <v>0</v>
      </c>
      <c r="H19675" s="70"/>
      <c r="I19675" s="20"/>
    </row>
    <row r="19676" spans="2:9" x14ac:dyDescent="0.25">
      <c r="B19676" s="69">
        <v>39929</v>
      </c>
      <c r="C19676" s="20" t="s">
        <v>47</v>
      </c>
      <c r="D19676" s="20" t="s">
        <v>30</v>
      </c>
      <c r="E19676" s="20" t="s">
        <v>28</v>
      </c>
      <c r="F19676" s="63">
        <v>12</v>
      </c>
      <c r="G19676" s="70">
        <v>0</v>
      </c>
      <c r="H19676" s="70"/>
      <c r="I19676" s="20"/>
    </row>
    <row r="19677" spans="2:9" x14ac:dyDescent="0.25">
      <c r="B19677" s="69">
        <v>39929</v>
      </c>
      <c r="C19677" s="20" t="s">
        <v>47</v>
      </c>
      <c r="D19677" s="20" t="s">
        <v>30</v>
      </c>
      <c r="E19677" s="20" t="s">
        <v>28</v>
      </c>
      <c r="F19677" s="63">
        <v>153716</v>
      </c>
      <c r="G19677" s="70">
        <v>0</v>
      </c>
      <c r="H19677" s="70"/>
      <c r="I19677" s="20"/>
    </row>
    <row r="19678" spans="2:9" x14ac:dyDescent="0.25">
      <c r="B19678" s="69">
        <v>39929</v>
      </c>
      <c r="C19678" s="20" t="s">
        <v>47</v>
      </c>
      <c r="D19678" s="20" t="s">
        <v>30</v>
      </c>
      <c r="E19678" s="20" t="s">
        <v>28</v>
      </c>
      <c r="F19678" s="63">
        <v>696</v>
      </c>
      <c r="G19678" s="70">
        <v>0</v>
      </c>
      <c r="H19678" s="70"/>
      <c r="I19678" s="20"/>
    </row>
    <row r="19679" spans="2:9" x14ac:dyDescent="0.25">
      <c r="B19679" s="69">
        <v>39929</v>
      </c>
      <c r="C19679" s="20" t="s">
        <v>47</v>
      </c>
      <c r="D19679" s="20" t="s">
        <v>30</v>
      </c>
      <c r="E19679" s="20" t="s">
        <v>28</v>
      </c>
      <c r="F19679" s="63">
        <v>1485</v>
      </c>
      <c r="G19679" s="70">
        <v>0</v>
      </c>
      <c r="H19679" s="70"/>
      <c r="I19679" s="20"/>
    </row>
    <row r="19680" spans="2:9" x14ac:dyDescent="0.25">
      <c r="B19680" s="69">
        <v>39929</v>
      </c>
      <c r="C19680" s="20" t="s">
        <v>47</v>
      </c>
      <c r="D19680" s="20" t="s">
        <v>30</v>
      </c>
      <c r="E19680" s="20" t="s">
        <v>28</v>
      </c>
      <c r="F19680" s="63">
        <v>7413</v>
      </c>
      <c r="G19680" s="70">
        <v>0</v>
      </c>
      <c r="H19680" s="70"/>
      <c r="I19680" s="20"/>
    </row>
    <row r="19681" spans="2:9" x14ac:dyDescent="0.25">
      <c r="B19681" s="69">
        <v>39929</v>
      </c>
      <c r="C19681" s="20" t="s">
        <v>47</v>
      </c>
      <c r="D19681" s="20" t="s">
        <v>30</v>
      </c>
      <c r="E19681" s="20" t="s">
        <v>28</v>
      </c>
      <c r="F19681" s="63">
        <v>201</v>
      </c>
      <c r="G19681" s="70">
        <v>0</v>
      </c>
      <c r="H19681" s="70"/>
      <c r="I19681" s="20"/>
    </row>
    <row r="19682" spans="2:9" x14ac:dyDescent="0.25">
      <c r="B19682" s="69">
        <v>39929</v>
      </c>
      <c r="C19682" s="20" t="s">
        <v>47</v>
      </c>
      <c r="D19682" s="20" t="s">
        <v>30</v>
      </c>
      <c r="E19682" s="20" t="s">
        <v>28</v>
      </c>
      <c r="F19682" s="63">
        <v>4903</v>
      </c>
      <c r="G19682" s="70">
        <v>0</v>
      </c>
      <c r="H19682" s="70"/>
      <c r="I19682" s="20"/>
    </row>
    <row r="19683" spans="2:9" x14ac:dyDescent="0.25">
      <c r="B19683" s="69">
        <v>39929</v>
      </c>
      <c r="C19683" s="20" t="s">
        <v>47</v>
      </c>
      <c r="D19683" s="20" t="s">
        <v>30</v>
      </c>
      <c r="E19683" s="20" t="s">
        <v>28</v>
      </c>
      <c r="F19683" s="63">
        <v>10046</v>
      </c>
      <c r="G19683" s="70">
        <v>0</v>
      </c>
      <c r="H19683" s="70"/>
      <c r="I19683" s="20"/>
    </row>
    <row r="19684" spans="2:9" x14ac:dyDescent="0.25">
      <c r="B19684" s="69">
        <v>39929</v>
      </c>
      <c r="C19684" s="20" t="s">
        <v>47</v>
      </c>
      <c r="D19684" s="20" t="s">
        <v>30</v>
      </c>
      <c r="E19684" s="20" t="s">
        <v>28</v>
      </c>
      <c r="F19684" s="63">
        <v>182</v>
      </c>
      <c r="G19684" s="70">
        <v>0</v>
      </c>
      <c r="H19684" s="70"/>
      <c r="I19684" s="20"/>
    </row>
    <row r="19685" spans="2:9" x14ac:dyDescent="0.25">
      <c r="B19685" s="69">
        <v>39929</v>
      </c>
      <c r="C19685" s="20" t="s">
        <v>47</v>
      </c>
      <c r="D19685" s="20" t="s">
        <v>30</v>
      </c>
      <c r="E19685" s="20" t="s">
        <v>28</v>
      </c>
      <c r="F19685" s="63">
        <v>66</v>
      </c>
      <c r="G19685" s="70">
        <v>0</v>
      </c>
      <c r="H19685" s="70"/>
      <c r="I19685" s="20"/>
    </row>
    <row r="19686" spans="2:9" x14ac:dyDescent="0.25">
      <c r="B19686" s="69">
        <v>39929</v>
      </c>
      <c r="C19686" s="20" t="s">
        <v>47</v>
      </c>
      <c r="D19686" s="20" t="s">
        <v>30</v>
      </c>
      <c r="E19686" s="20" t="s">
        <v>28</v>
      </c>
      <c r="F19686" s="63">
        <v>307</v>
      </c>
      <c r="G19686" s="70">
        <v>0</v>
      </c>
      <c r="H19686" s="70"/>
      <c r="I19686" s="20"/>
    </row>
    <row r="19687" spans="2:9" x14ac:dyDescent="0.25">
      <c r="B19687" s="69">
        <v>39929</v>
      </c>
      <c r="C19687" s="20" t="s">
        <v>47</v>
      </c>
      <c r="D19687" s="20" t="s">
        <v>30</v>
      </c>
      <c r="E19687" s="20" t="s">
        <v>28</v>
      </c>
      <c r="F19687" s="63">
        <v>343</v>
      </c>
      <c r="G19687" s="70">
        <v>0</v>
      </c>
      <c r="H19687" s="70"/>
      <c r="I19687" s="20"/>
    </row>
    <row r="19688" spans="2:9" x14ac:dyDescent="0.25">
      <c r="B19688" s="69">
        <v>39929</v>
      </c>
      <c r="C19688" s="20" t="s">
        <v>39</v>
      </c>
      <c r="D19688" s="20" t="s">
        <v>27</v>
      </c>
      <c r="E19688" s="20" t="s">
        <v>28</v>
      </c>
      <c r="F19688" s="63">
        <v>6511</v>
      </c>
      <c r="G19688" s="70">
        <v>0</v>
      </c>
      <c r="H19688" s="70"/>
      <c r="I19688" s="20"/>
    </row>
    <row r="19689" spans="2:9" x14ac:dyDescent="0.25">
      <c r="B19689" s="69">
        <v>39929</v>
      </c>
      <c r="C19689" s="20" t="s">
        <v>39</v>
      </c>
      <c r="D19689" s="20" t="s">
        <v>29</v>
      </c>
      <c r="E19689" s="20" t="s">
        <v>28</v>
      </c>
      <c r="F19689" s="63">
        <v>30224</v>
      </c>
      <c r="G19689" s="70">
        <v>0</v>
      </c>
      <c r="H19689" s="70"/>
      <c r="I19689" s="20"/>
    </row>
    <row r="19690" spans="2:9" x14ac:dyDescent="0.25">
      <c r="B19690" s="69">
        <v>39929</v>
      </c>
      <c r="C19690" s="20" t="s">
        <v>39</v>
      </c>
      <c r="D19690" s="20" t="s">
        <v>30</v>
      </c>
      <c r="E19690" s="20" t="s">
        <v>28</v>
      </c>
      <c r="F19690" s="63">
        <v>32703</v>
      </c>
      <c r="G19690" s="70">
        <v>0</v>
      </c>
      <c r="H19690" s="70"/>
      <c r="I19690" s="20"/>
    </row>
    <row r="19691" spans="2:9" x14ac:dyDescent="0.25">
      <c r="B19691" s="69">
        <v>39929</v>
      </c>
      <c r="C19691" s="20" t="s">
        <v>39</v>
      </c>
      <c r="D19691" s="20" t="s">
        <v>27</v>
      </c>
      <c r="E19691" s="20" t="s">
        <v>28</v>
      </c>
      <c r="F19691" s="63">
        <v>14667</v>
      </c>
      <c r="G19691" s="70">
        <v>0</v>
      </c>
      <c r="H19691" s="70"/>
      <c r="I19691" s="20"/>
    </row>
    <row r="19692" spans="2:9" x14ac:dyDescent="0.25">
      <c r="B19692" s="69">
        <v>39929</v>
      </c>
      <c r="C19692" s="20" t="s">
        <v>39</v>
      </c>
      <c r="D19692" s="20" t="s">
        <v>29</v>
      </c>
      <c r="E19692" s="20" t="s">
        <v>28</v>
      </c>
      <c r="F19692" s="63">
        <v>78124</v>
      </c>
      <c r="G19692" s="70">
        <v>0</v>
      </c>
      <c r="H19692" s="70"/>
      <c r="I19692" s="20"/>
    </row>
    <row r="19693" spans="2:9" x14ac:dyDescent="0.25">
      <c r="B19693" s="69">
        <v>39929</v>
      </c>
      <c r="C19693" s="20" t="s">
        <v>39</v>
      </c>
      <c r="D19693" s="20" t="s">
        <v>30</v>
      </c>
      <c r="E19693" s="20" t="s">
        <v>28</v>
      </c>
      <c r="F19693" s="63">
        <v>88759</v>
      </c>
      <c r="G19693" s="70">
        <v>0</v>
      </c>
      <c r="H19693" s="70"/>
      <c r="I19693" s="20"/>
    </row>
    <row r="19694" spans="2:9" x14ac:dyDescent="0.25">
      <c r="B19694" s="69">
        <v>39929</v>
      </c>
      <c r="C19694" s="20" t="s">
        <v>26</v>
      </c>
      <c r="D19694" s="20" t="s">
        <v>27</v>
      </c>
      <c r="E19694" s="20" t="s">
        <v>28</v>
      </c>
      <c r="F19694" s="63">
        <v>1000</v>
      </c>
      <c r="G19694" s="70">
        <v>14.29</v>
      </c>
      <c r="H19694" s="70"/>
      <c r="I19694" s="20"/>
    </row>
    <row r="19695" spans="2:9" x14ac:dyDescent="0.25">
      <c r="B19695" s="69">
        <v>39929</v>
      </c>
      <c r="C19695" s="20" t="s">
        <v>26</v>
      </c>
      <c r="D19695" s="20" t="s">
        <v>27</v>
      </c>
      <c r="E19695" s="20" t="s">
        <v>28</v>
      </c>
      <c r="F19695" s="63">
        <v>1000</v>
      </c>
      <c r="G19695" s="70">
        <v>174.89</v>
      </c>
      <c r="H19695" s="70"/>
      <c r="I19695" s="20"/>
    </row>
    <row r="19696" spans="2:9" x14ac:dyDescent="0.25">
      <c r="B19696" s="69">
        <v>39929</v>
      </c>
      <c r="C19696" s="20" t="s">
        <v>26</v>
      </c>
      <c r="D19696" s="20" t="s">
        <v>27</v>
      </c>
      <c r="E19696" s="20" t="s">
        <v>28</v>
      </c>
      <c r="F19696" s="63">
        <v>1000</v>
      </c>
      <c r="G19696" s="70">
        <v>124.38</v>
      </c>
      <c r="H19696" s="70"/>
      <c r="I19696" s="20"/>
    </row>
    <row r="19697" spans="2:9" x14ac:dyDescent="0.25">
      <c r="B19697" s="69">
        <v>39929</v>
      </c>
      <c r="C19697" s="20" t="s">
        <v>26</v>
      </c>
      <c r="D19697" s="20" t="s">
        <v>29</v>
      </c>
      <c r="E19697" s="20" t="s">
        <v>28</v>
      </c>
      <c r="F19697" s="63">
        <v>1000</v>
      </c>
      <c r="G19697" s="70">
        <v>43.21</v>
      </c>
      <c r="H19697" s="70"/>
      <c r="I19697" s="20"/>
    </row>
    <row r="19698" spans="2:9" x14ac:dyDescent="0.25">
      <c r="B19698" s="69">
        <v>39929</v>
      </c>
      <c r="C19698" s="20" t="s">
        <v>26</v>
      </c>
      <c r="D19698" s="20" t="s">
        <v>29</v>
      </c>
      <c r="E19698" s="20" t="s">
        <v>28</v>
      </c>
      <c r="F19698" s="63">
        <v>1000</v>
      </c>
      <c r="G19698" s="70">
        <v>88.67</v>
      </c>
      <c r="H19698" s="70"/>
      <c r="I19698" s="20"/>
    </row>
    <row r="19699" spans="2:9" x14ac:dyDescent="0.25">
      <c r="B19699" s="69">
        <v>39929</v>
      </c>
      <c r="C19699" s="20" t="s">
        <v>26</v>
      </c>
      <c r="D19699" s="20" t="s">
        <v>29</v>
      </c>
      <c r="E19699" s="20" t="s">
        <v>28</v>
      </c>
      <c r="F19699" s="63">
        <v>1000</v>
      </c>
      <c r="G19699" s="70">
        <v>68.87</v>
      </c>
      <c r="H19699" s="70"/>
      <c r="I19699" s="20"/>
    </row>
    <row r="19700" spans="2:9" x14ac:dyDescent="0.25">
      <c r="B19700" s="69">
        <v>39929</v>
      </c>
      <c r="C19700" s="20" t="s">
        <v>26</v>
      </c>
      <c r="D19700" s="20" t="s">
        <v>30</v>
      </c>
      <c r="E19700" s="20" t="s">
        <v>28</v>
      </c>
      <c r="F19700" s="63">
        <v>1000</v>
      </c>
      <c r="G19700" s="70">
        <v>32.65</v>
      </c>
      <c r="H19700" s="70"/>
      <c r="I19700" s="20"/>
    </row>
    <row r="19701" spans="2:9" x14ac:dyDescent="0.25">
      <c r="B19701" s="69">
        <v>39929</v>
      </c>
      <c r="C19701" s="20" t="s">
        <v>26</v>
      </c>
      <c r="D19701" s="20" t="s">
        <v>30</v>
      </c>
      <c r="E19701" s="20" t="s">
        <v>28</v>
      </c>
      <c r="F19701" s="63">
        <v>1000</v>
      </c>
      <c r="G19701" s="70">
        <v>534.28</v>
      </c>
      <c r="H19701" s="70"/>
      <c r="I19701" s="20"/>
    </row>
    <row r="19702" spans="2:9" x14ac:dyDescent="0.25">
      <c r="B19702" s="69">
        <v>39929</v>
      </c>
      <c r="C19702" s="20" t="s">
        <v>26</v>
      </c>
      <c r="D19702" s="20" t="s">
        <v>30</v>
      </c>
      <c r="E19702" s="20" t="s">
        <v>28</v>
      </c>
      <c r="F19702" s="63">
        <v>1000</v>
      </c>
      <c r="G19702" s="70">
        <v>65.900000000000006</v>
      </c>
      <c r="H19702" s="70"/>
      <c r="I19702" s="20"/>
    </row>
    <row r="19703" spans="2:9" x14ac:dyDescent="0.25">
      <c r="B19703" s="69">
        <v>39929</v>
      </c>
      <c r="C19703" s="20" t="s">
        <v>32</v>
      </c>
      <c r="D19703" s="20" t="s">
        <v>29</v>
      </c>
      <c r="E19703" s="20" t="s">
        <v>28</v>
      </c>
      <c r="F19703" s="63">
        <v>1000</v>
      </c>
      <c r="G19703" s="70">
        <v>71.650000000000006</v>
      </c>
      <c r="H19703" s="70"/>
      <c r="I19703" s="20"/>
    </row>
    <row r="19704" spans="2:9" x14ac:dyDescent="0.25">
      <c r="B19704" s="69">
        <v>39929</v>
      </c>
      <c r="C19704" s="20" t="s">
        <v>32</v>
      </c>
      <c r="D19704" s="20" t="s">
        <v>29</v>
      </c>
      <c r="E19704" s="20" t="s">
        <v>28</v>
      </c>
      <c r="F19704" s="63">
        <v>1000</v>
      </c>
      <c r="G19704" s="70">
        <v>0.14000000000000001</v>
      </c>
      <c r="H19704" s="70"/>
      <c r="I19704" s="20"/>
    </row>
    <row r="19705" spans="2:9" x14ac:dyDescent="0.25">
      <c r="B19705" s="69">
        <v>39929</v>
      </c>
      <c r="C19705" s="20" t="s">
        <v>32</v>
      </c>
      <c r="D19705" s="20" t="s">
        <v>30</v>
      </c>
      <c r="E19705" s="20" t="s">
        <v>28</v>
      </c>
      <c r="F19705" s="63">
        <v>1000</v>
      </c>
      <c r="G19705" s="70">
        <v>0.67</v>
      </c>
      <c r="H19705" s="70"/>
      <c r="I19705" s="20"/>
    </row>
    <row r="19706" spans="2:9" x14ac:dyDescent="0.25">
      <c r="B19706" s="69">
        <v>39929</v>
      </c>
      <c r="C19706" s="20" t="s">
        <v>32</v>
      </c>
      <c r="D19706" s="20" t="s">
        <v>30</v>
      </c>
      <c r="E19706" s="20" t="s">
        <v>28</v>
      </c>
      <c r="F19706" s="63">
        <v>1000</v>
      </c>
      <c r="G19706" s="70">
        <v>1.71</v>
      </c>
      <c r="H19706" s="70"/>
      <c r="I19706" s="20"/>
    </row>
    <row r="19707" spans="2:9" x14ac:dyDescent="0.25">
      <c r="B19707" s="69">
        <v>39929</v>
      </c>
      <c r="C19707" s="20" t="s">
        <v>33</v>
      </c>
      <c r="D19707" s="20" t="s">
        <v>29</v>
      </c>
      <c r="E19707" s="20" t="s">
        <v>28</v>
      </c>
      <c r="F19707" s="63">
        <v>1000</v>
      </c>
      <c r="G19707" s="70">
        <v>1.7</v>
      </c>
      <c r="H19707" s="70"/>
      <c r="I19707" s="20"/>
    </row>
    <row r="19708" spans="2:9" x14ac:dyDescent="0.25">
      <c r="B19708" s="69">
        <v>39929</v>
      </c>
      <c r="C19708" s="20" t="s">
        <v>33</v>
      </c>
      <c r="D19708" s="20" t="s">
        <v>29</v>
      </c>
      <c r="E19708" s="20" t="s">
        <v>28</v>
      </c>
      <c r="F19708" s="63">
        <v>1000</v>
      </c>
      <c r="G19708" s="70">
        <v>20.7</v>
      </c>
      <c r="H19708" s="70"/>
      <c r="I19708" s="20"/>
    </row>
    <row r="19709" spans="2:9" x14ac:dyDescent="0.25">
      <c r="B19709" s="69">
        <v>39929</v>
      </c>
      <c r="C19709" s="20" t="s">
        <v>33</v>
      </c>
      <c r="D19709" s="20" t="s">
        <v>30</v>
      </c>
      <c r="E19709" s="20" t="s">
        <v>28</v>
      </c>
      <c r="F19709" s="63">
        <v>1000</v>
      </c>
      <c r="G19709" s="70">
        <v>1.72</v>
      </c>
      <c r="H19709" s="70"/>
      <c r="I19709" s="20"/>
    </row>
    <row r="19710" spans="2:9" x14ac:dyDescent="0.25">
      <c r="B19710" s="69">
        <v>39929</v>
      </c>
      <c r="C19710" s="20" t="s">
        <v>33</v>
      </c>
      <c r="D19710" s="20" t="s">
        <v>30</v>
      </c>
      <c r="E19710" s="20" t="s">
        <v>28</v>
      </c>
      <c r="F19710" s="63">
        <v>1000</v>
      </c>
      <c r="G19710" s="70">
        <v>0.94</v>
      </c>
      <c r="H19710" s="70"/>
      <c r="I19710" s="20"/>
    </row>
    <row r="19711" spans="2:9" x14ac:dyDescent="0.25">
      <c r="B19711" s="69">
        <v>39929</v>
      </c>
      <c r="C19711" s="20" t="s">
        <v>34</v>
      </c>
      <c r="D19711" s="20" t="s">
        <v>27</v>
      </c>
      <c r="E19711" s="20" t="s">
        <v>28</v>
      </c>
      <c r="F19711" s="63">
        <v>1000</v>
      </c>
      <c r="G19711" s="70">
        <v>0</v>
      </c>
      <c r="H19711" s="70"/>
      <c r="I19711" s="20"/>
    </row>
    <row r="19712" spans="2:9" x14ac:dyDescent="0.25">
      <c r="B19712" s="69">
        <v>39929</v>
      </c>
      <c r="C19712" s="20" t="s">
        <v>34</v>
      </c>
      <c r="D19712" s="20" t="s">
        <v>27</v>
      </c>
      <c r="E19712" s="20" t="s">
        <v>28</v>
      </c>
      <c r="F19712" s="63">
        <v>1000</v>
      </c>
      <c r="G19712" s="70">
        <v>0</v>
      </c>
      <c r="H19712" s="70"/>
      <c r="I19712" s="20"/>
    </row>
    <row r="19713" spans="2:9" x14ac:dyDescent="0.25">
      <c r="B19713" s="69">
        <v>39929</v>
      </c>
      <c r="C19713" s="20" t="s">
        <v>34</v>
      </c>
      <c r="D19713" s="20" t="s">
        <v>29</v>
      </c>
      <c r="E19713" s="20" t="s">
        <v>28</v>
      </c>
      <c r="F19713" s="63">
        <v>1000</v>
      </c>
      <c r="G19713" s="70">
        <v>9.8000000000000007</v>
      </c>
      <c r="H19713" s="70"/>
      <c r="I19713" s="20"/>
    </row>
    <row r="19714" spans="2:9" x14ac:dyDescent="0.25">
      <c r="B19714" s="69">
        <v>39929</v>
      </c>
      <c r="C19714" s="20" t="s">
        <v>34</v>
      </c>
      <c r="D19714" s="20" t="s">
        <v>29</v>
      </c>
      <c r="E19714" s="20" t="s">
        <v>28</v>
      </c>
      <c r="F19714" s="63">
        <v>1000</v>
      </c>
      <c r="G19714" s="70">
        <v>0.05</v>
      </c>
      <c r="H19714" s="70"/>
      <c r="I19714" s="20"/>
    </row>
    <row r="19715" spans="2:9" x14ac:dyDescent="0.25">
      <c r="B19715" s="69">
        <v>39929</v>
      </c>
      <c r="C19715" s="20" t="s">
        <v>34</v>
      </c>
      <c r="D19715" s="20" t="s">
        <v>30</v>
      </c>
      <c r="E19715" s="20" t="s">
        <v>28</v>
      </c>
      <c r="F19715" s="63">
        <v>1000</v>
      </c>
      <c r="G19715" s="70">
        <v>2.72</v>
      </c>
      <c r="H19715" s="70"/>
      <c r="I19715" s="20"/>
    </row>
    <row r="19716" spans="2:9" x14ac:dyDescent="0.25">
      <c r="B19716" s="69">
        <v>39929</v>
      </c>
      <c r="C19716" s="20" t="s">
        <v>34</v>
      </c>
      <c r="D19716" s="20" t="s">
        <v>30</v>
      </c>
      <c r="E19716" s="20" t="s">
        <v>28</v>
      </c>
      <c r="F19716" s="63">
        <v>1000</v>
      </c>
      <c r="G19716" s="70">
        <v>69.05</v>
      </c>
      <c r="H19716" s="70"/>
      <c r="I19716" s="20"/>
    </row>
    <row r="19717" spans="2:9" x14ac:dyDescent="0.25">
      <c r="B19717" s="69">
        <v>39929</v>
      </c>
      <c r="C19717" s="20" t="s">
        <v>47</v>
      </c>
      <c r="D19717" s="20" t="s">
        <v>27</v>
      </c>
      <c r="E19717" s="20" t="s">
        <v>28</v>
      </c>
      <c r="F19717" s="63">
        <v>1000</v>
      </c>
      <c r="G19717" s="70">
        <v>4.1100000000000003</v>
      </c>
      <c r="H19717" s="70"/>
      <c r="I19717" s="20"/>
    </row>
    <row r="19718" spans="2:9" x14ac:dyDescent="0.25">
      <c r="B19718" s="69">
        <v>39929</v>
      </c>
      <c r="C19718" s="20" t="s">
        <v>47</v>
      </c>
      <c r="D19718" s="20" t="s">
        <v>29</v>
      </c>
      <c r="E19718" s="20" t="s">
        <v>28</v>
      </c>
      <c r="F19718" s="63">
        <v>1000</v>
      </c>
      <c r="G19718" s="70">
        <v>43.27</v>
      </c>
      <c r="H19718" s="70"/>
      <c r="I19718" s="20"/>
    </row>
    <row r="19719" spans="2:9" x14ac:dyDescent="0.25">
      <c r="B19719" s="69">
        <v>39929</v>
      </c>
      <c r="C19719" s="20" t="s">
        <v>47</v>
      </c>
      <c r="D19719" s="20" t="s">
        <v>30</v>
      </c>
      <c r="E19719" s="20" t="s">
        <v>28</v>
      </c>
      <c r="F19719" s="63">
        <v>1000</v>
      </c>
      <c r="G19719" s="70">
        <v>42.63</v>
      </c>
      <c r="H19719" s="70"/>
      <c r="I19719" s="20"/>
    </row>
    <row r="19720" spans="2:9" x14ac:dyDescent="0.25">
      <c r="B19720" s="69">
        <v>39929</v>
      </c>
      <c r="C19720" s="20" t="s">
        <v>47</v>
      </c>
      <c r="D19720" s="20" t="s">
        <v>27</v>
      </c>
      <c r="E19720" s="20" t="s">
        <v>28</v>
      </c>
      <c r="F19720" s="63">
        <v>1000</v>
      </c>
      <c r="G19720" s="70">
        <v>12.65</v>
      </c>
      <c r="H19720" s="70"/>
      <c r="I19720" s="20"/>
    </row>
    <row r="19721" spans="2:9" x14ac:dyDescent="0.25">
      <c r="B19721" s="69">
        <v>39929</v>
      </c>
      <c r="C19721" s="20" t="s">
        <v>47</v>
      </c>
      <c r="D19721" s="20" t="s">
        <v>29</v>
      </c>
      <c r="E19721" s="20" t="s">
        <v>28</v>
      </c>
      <c r="F19721" s="63">
        <v>1000</v>
      </c>
      <c r="G19721" s="70">
        <v>63</v>
      </c>
      <c r="H19721" s="70"/>
      <c r="I19721" s="20"/>
    </row>
    <row r="19722" spans="2:9" x14ac:dyDescent="0.25">
      <c r="B19722" s="69">
        <v>39929</v>
      </c>
      <c r="C19722" s="20" t="s">
        <v>47</v>
      </c>
      <c r="D19722" s="20" t="s">
        <v>30</v>
      </c>
      <c r="E19722" s="20" t="s">
        <v>28</v>
      </c>
      <c r="F19722" s="63">
        <v>1000</v>
      </c>
      <c r="G19722" s="70">
        <v>59.06</v>
      </c>
      <c r="H19722" s="70"/>
      <c r="I19722" s="20"/>
    </row>
    <row r="19723" spans="2:9" x14ac:dyDescent="0.25">
      <c r="B19723" s="69">
        <v>39929</v>
      </c>
      <c r="C19723" s="20" t="s">
        <v>47</v>
      </c>
      <c r="D19723" s="20" t="s">
        <v>27</v>
      </c>
      <c r="E19723" s="20" t="s">
        <v>28</v>
      </c>
      <c r="F19723" s="63">
        <v>1000</v>
      </c>
      <c r="G19723" s="70">
        <v>0</v>
      </c>
      <c r="H19723" s="70"/>
      <c r="I19723" s="20"/>
    </row>
    <row r="19724" spans="2:9" x14ac:dyDescent="0.25">
      <c r="B19724" s="69">
        <v>39929</v>
      </c>
      <c r="C19724" s="20" t="s">
        <v>47</v>
      </c>
      <c r="D19724" s="20" t="s">
        <v>29</v>
      </c>
      <c r="E19724" s="20" t="s">
        <v>28</v>
      </c>
      <c r="F19724" s="63">
        <v>1000</v>
      </c>
      <c r="G19724" s="70">
        <v>6.67</v>
      </c>
      <c r="H19724" s="70"/>
      <c r="I19724" s="20"/>
    </row>
    <row r="19725" spans="2:9" x14ac:dyDescent="0.25">
      <c r="B19725" s="69">
        <v>39929</v>
      </c>
      <c r="C19725" s="20" t="s">
        <v>47</v>
      </c>
      <c r="D19725" s="20" t="s">
        <v>30</v>
      </c>
      <c r="E19725" s="20" t="s">
        <v>28</v>
      </c>
      <c r="F19725" s="63">
        <v>1000</v>
      </c>
      <c r="G19725" s="70">
        <v>7.56</v>
      </c>
      <c r="H19725" s="70"/>
      <c r="I19725" s="20"/>
    </row>
    <row r="19726" spans="2:9" x14ac:dyDescent="0.25">
      <c r="B19726" s="69">
        <v>39929</v>
      </c>
      <c r="C19726" s="20" t="s">
        <v>35</v>
      </c>
      <c r="D19726" s="20" t="s">
        <v>27</v>
      </c>
      <c r="E19726" s="20" t="s">
        <v>28</v>
      </c>
      <c r="F19726" s="63">
        <v>1000</v>
      </c>
      <c r="G19726" s="70">
        <v>0.65</v>
      </c>
      <c r="H19726" s="70"/>
      <c r="I19726" s="20"/>
    </row>
    <row r="19727" spans="2:9" x14ac:dyDescent="0.25">
      <c r="B19727" s="69">
        <v>39929</v>
      </c>
      <c r="C19727" s="20" t="s">
        <v>35</v>
      </c>
      <c r="D19727" s="20" t="s">
        <v>27</v>
      </c>
      <c r="E19727" s="20" t="s">
        <v>28</v>
      </c>
      <c r="F19727" s="63">
        <v>1000</v>
      </c>
      <c r="G19727" s="70">
        <v>5.14</v>
      </c>
      <c r="H19727" s="70"/>
      <c r="I19727" s="20"/>
    </row>
    <row r="19728" spans="2:9" x14ac:dyDescent="0.25">
      <c r="B19728" s="69">
        <v>39929</v>
      </c>
      <c r="C19728" s="20" t="s">
        <v>35</v>
      </c>
      <c r="D19728" s="20" t="s">
        <v>29</v>
      </c>
      <c r="E19728" s="20" t="s">
        <v>28</v>
      </c>
      <c r="F19728" s="63">
        <v>1000</v>
      </c>
      <c r="G19728" s="70">
        <v>1.42</v>
      </c>
      <c r="H19728" s="70"/>
      <c r="I19728" s="20"/>
    </row>
    <row r="19729" spans="2:9" x14ac:dyDescent="0.25">
      <c r="B19729" s="69">
        <v>39929</v>
      </c>
      <c r="C19729" s="20" t="s">
        <v>35</v>
      </c>
      <c r="D19729" s="20" t="s">
        <v>30</v>
      </c>
      <c r="E19729" s="20" t="s">
        <v>28</v>
      </c>
      <c r="F19729" s="63">
        <v>1000</v>
      </c>
      <c r="G19729" s="70">
        <v>2.54</v>
      </c>
      <c r="H19729" s="70"/>
      <c r="I19729" s="20"/>
    </row>
    <row r="19730" spans="2:9" x14ac:dyDescent="0.25">
      <c r="B19730" s="69">
        <v>39929</v>
      </c>
      <c r="C19730" s="20" t="s">
        <v>35</v>
      </c>
      <c r="D19730" s="20" t="s">
        <v>30</v>
      </c>
      <c r="E19730" s="20" t="s">
        <v>28</v>
      </c>
      <c r="F19730" s="63">
        <v>1000</v>
      </c>
      <c r="G19730" s="70">
        <v>99.69</v>
      </c>
      <c r="H19730" s="70"/>
      <c r="I19730" s="20"/>
    </row>
    <row r="19731" spans="2:9" x14ac:dyDescent="0.25">
      <c r="B19731" s="69">
        <v>39929</v>
      </c>
      <c r="C19731" s="20" t="s">
        <v>35</v>
      </c>
      <c r="D19731" s="20" t="s">
        <v>29</v>
      </c>
      <c r="E19731" s="20" t="s">
        <v>28</v>
      </c>
      <c r="F19731" s="63">
        <v>1000</v>
      </c>
      <c r="G19731" s="70">
        <v>31.01</v>
      </c>
      <c r="H19731" s="70"/>
      <c r="I19731" s="20"/>
    </row>
    <row r="19732" spans="2:9" x14ac:dyDescent="0.25">
      <c r="B19732" s="69">
        <v>39929</v>
      </c>
      <c r="C19732" s="20" t="s">
        <v>48</v>
      </c>
      <c r="D19732" s="20" t="s">
        <v>30</v>
      </c>
      <c r="E19732" s="20" t="s">
        <v>28</v>
      </c>
      <c r="F19732" s="63">
        <v>1000</v>
      </c>
      <c r="G19732" s="70">
        <v>0</v>
      </c>
      <c r="H19732" s="70"/>
      <c r="I19732" s="20"/>
    </row>
    <row r="19733" spans="2:9" x14ac:dyDescent="0.25">
      <c r="B19733" s="69">
        <v>39929</v>
      </c>
      <c r="C19733" s="20" t="s">
        <v>0</v>
      </c>
      <c r="D19733" s="20" t="s">
        <v>27</v>
      </c>
      <c r="E19733" s="20" t="s">
        <v>28</v>
      </c>
      <c r="F19733" s="63">
        <v>1000</v>
      </c>
      <c r="G19733" s="70">
        <v>0</v>
      </c>
      <c r="H19733" s="70"/>
      <c r="I19733" s="20"/>
    </row>
    <row r="19734" spans="2:9" x14ac:dyDescent="0.25">
      <c r="B19734" s="69">
        <v>39929</v>
      </c>
      <c r="C19734" s="20" t="s">
        <v>0</v>
      </c>
      <c r="D19734" s="20" t="s">
        <v>29</v>
      </c>
      <c r="E19734" s="20" t="s">
        <v>28</v>
      </c>
      <c r="F19734" s="63">
        <v>1000</v>
      </c>
      <c r="G19734" s="70">
        <v>45.8</v>
      </c>
      <c r="H19734" s="70"/>
      <c r="I19734" s="20"/>
    </row>
    <row r="19735" spans="2:9" x14ac:dyDescent="0.25">
      <c r="B19735" s="69">
        <v>39929</v>
      </c>
      <c r="C19735" s="20" t="s">
        <v>0</v>
      </c>
      <c r="D19735" s="20" t="s">
        <v>30</v>
      </c>
      <c r="E19735" s="20" t="s">
        <v>28</v>
      </c>
      <c r="F19735" s="63">
        <v>1000</v>
      </c>
      <c r="G19735" s="70">
        <v>160.1</v>
      </c>
      <c r="H19735" s="70"/>
      <c r="I19735" s="20"/>
    </row>
    <row r="19736" spans="2:9" x14ac:dyDescent="0.25">
      <c r="B19736" s="69">
        <v>39929</v>
      </c>
      <c r="C19736" s="20" t="s">
        <v>0</v>
      </c>
      <c r="D19736" s="20" t="s">
        <v>30</v>
      </c>
      <c r="E19736" s="20" t="s">
        <v>28</v>
      </c>
      <c r="F19736" s="63">
        <v>1000</v>
      </c>
      <c r="G19736" s="70">
        <v>84.3</v>
      </c>
      <c r="H19736" s="70"/>
      <c r="I19736" s="20"/>
    </row>
    <row r="19737" spans="2:9" x14ac:dyDescent="0.25">
      <c r="B19737" s="69">
        <v>39929</v>
      </c>
      <c r="C19737" s="20" t="s">
        <v>0</v>
      </c>
      <c r="D19737" s="20" t="s">
        <v>30</v>
      </c>
      <c r="E19737" s="20" t="s">
        <v>28</v>
      </c>
      <c r="F19737" s="63">
        <v>1000</v>
      </c>
      <c r="G19737" s="70">
        <v>249.9</v>
      </c>
      <c r="H19737" s="70"/>
      <c r="I19737" s="20"/>
    </row>
    <row r="19738" spans="2:9" x14ac:dyDescent="0.25">
      <c r="B19738" s="69">
        <v>39929</v>
      </c>
      <c r="C19738" s="20" t="s">
        <v>37</v>
      </c>
      <c r="D19738" s="20" t="s">
        <v>27</v>
      </c>
      <c r="E19738" s="20" t="s">
        <v>28</v>
      </c>
      <c r="F19738" s="63">
        <v>1000</v>
      </c>
      <c r="G19738" s="70">
        <v>0</v>
      </c>
      <c r="H19738" s="70"/>
      <c r="I19738" s="20"/>
    </row>
    <row r="19739" spans="2:9" x14ac:dyDescent="0.25">
      <c r="B19739" s="69">
        <v>39929</v>
      </c>
      <c r="C19739" s="20" t="s">
        <v>37</v>
      </c>
      <c r="D19739" s="20" t="s">
        <v>29</v>
      </c>
      <c r="E19739" s="20" t="s">
        <v>28</v>
      </c>
      <c r="F19739" s="63">
        <v>1000</v>
      </c>
      <c r="G19739" s="70">
        <v>0</v>
      </c>
      <c r="H19739" s="70"/>
      <c r="I19739" s="20"/>
    </row>
    <row r="19740" spans="2:9" x14ac:dyDescent="0.25">
      <c r="B19740" s="69">
        <v>39929</v>
      </c>
      <c r="C19740" s="20" t="s">
        <v>37</v>
      </c>
      <c r="D19740" s="20" t="s">
        <v>30</v>
      </c>
      <c r="E19740" s="20" t="s">
        <v>28</v>
      </c>
      <c r="F19740" s="63">
        <v>1000</v>
      </c>
      <c r="G19740" s="70">
        <v>0</v>
      </c>
      <c r="H19740" s="70"/>
      <c r="I19740" s="20"/>
    </row>
    <row r="19741" spans="2:9" x14ac:dyDescent="0.25">
      <c r="B19741" s="69">
        <v>39929</v>
      </c>
      <c r="C19741" s="20" t="s">
        <v>36</v>
      </c>
      <c r="D19741" s="20" t="s">
        <v>27</v>
      </c>
      <c r="E19741" s="20" t="s">
        <v>28</v>
      </c>
      <c r="F19741" s="63">
        <v>1000</v>
      </c>
      <c r="G19741" s="70">
        <v>0.09</v>
      </c>
      <c r="H19741" s="70"/>
      <c r="I19741" s="20"/>
    </row>
    <row r="19742" spans="2:9" x14ac:dyDescent="0.25">
      <c r="B19742" s="69">
        <v>39929</v>
      </c>
      <c r="C19742" s="20" t="s">
        <v>36</v>
      </c>
      <c r="D19742" s="20" t="s">
        <v>29</v>
      </c>
      <c r="E19742" s="20" t="s">
        <v>28</v>
      </c>
      <c r="F19742" s="63">
        <v>1000</v>
      </c>
      <c r="G19742" s="70">
        <v>0.09</v>
      </c>
      <c r="H19742" s="70"/>
      <c r="I19742" s="20"/>
    </row>
    <row r="19743" spans="2:9" x14ac:dyDescent="0.25">
      <c r="B19743" s="69">
        <v>39929</v>
      </c>
      <c r="C19743" s="20" t="s">
        <v>36</v>
      </c>
      <c r="D19743" s="20" t="s">
        <v>30</v>
      </c>
      <c r="E19743" s="20" t="s">
        <v>28</v>
      </c>
      <c r="F19743" s="63">
        <v>1000</v>
      </c>
      <c r="G19743" s="70">
        <v>8.44</v>
      </c>
      <c r="H19743" s="70"/>
      <c r="I19743" s="20"/>
    </row>
    <row r="19744" spans="2:9" x14ac:dyDescent="0.25">
      <c r="B19744" s="69">
        <v>39929</v>
      </c>
      <c r="C19744" s="20" t="s">
        <v>39</v>
      </c>
      <c r="D19744" s="20" t="s">
        <v>27</v>
      </c>
      <c r="E19744" s="20" t="s">
        <v>28</v>
      </c>
      <c r="F19744" s="63">
        <v>1000</v>
      </c>
      <c r="G19744" s="70">
        <v>0</v>
      </c>
      <c r="H19744" s="70"/>
      <c r="I19744" s="20"/>
    </row>
    <row r="19745" spans="2:9" x14ac:dyDescent="0.25">
      <c r="B19745" s="69">
        <v>39929</v>
      </c>
      <c r="C19745" s="20" t="s">
        <v>39</v>
      </c>
      <c r="D19745" s="20" t="s">
        <v>27</v>
      </c>
      <c r="E19745" s="20" t="s">
        <v>28</v>
      </c>
      <c r="F19745" s="63">
        <v>1000</v>
      </c>
      <c r="G19745" s="70">
        <v>4.1500000000000004</v>
      </c>
      <c r="H19745" s="70"/>
      <c r="I19745" s="20"/>
    </row>
    <row r="19746" spans="2:9" x14ac:dyDescent="0.25">
      <c r="B19746" s="69">
        <v>39929</v>
      </c>
      <c r="C19746" s="20" t="s">
        <v>39</v>
      </c>
      <c r="D19746" s="20" t="s">
        <v>27</v>
      </c>
      <c r="E19746" s="20" t="s">
        <v>28</v>
      </c>
      <c r="F19746" s="63">
        <v>1000</v>
      </c>
      <c r="G19746" s="70">
        <v>0.25</v>
      </c>
      <c r="H19746" s="70"/>
      <c r="I19746" s="20"/>
    </row>
    <row r="19747" spans="2:9" x14ac:dyDescent="0.25">
      <c r="B19747" s="69">
        <v>39929</v>
      </c>
      <c r="C19747" s="20" t="s">
        <v>39</v>
      </c>
      <c r="D19747" s="20" t="s">
        <v>27</v>
      </c>
      <c r="E19747" s="20" t="s">
        <v>28</v>
      </c>
      <c r="F19747" s="63">
        <v>1000</v>
      </c>
      <c r="G19747" s="70">
        <v>0.06</v>
      </c>
      <c r="H19747" s="70"/>
      <c r="I19747" s="20"/>
    </row>
    <row r="19748" spans="2:9" x14ac:dyDescent="0.25">
      <c r="B19748" s="69">
        <v>39929</v>
      </c>
      <c r="C19748" s="20" t="s">
        <v>39</v>
      </c>
      <c r="D19748" s="20" t="s">
        <v>27</v>
      </c>
      <c r="E19748" s="20" t="s">
        <v>28</v>
      </c>
      <c r="F19748" s="63">
        <v>1000</v>
      </c>
      <c r="G19748" s="70">
        <v>0.78</v>
      </c>
      <c r="H19748" s="70"/>
      <c r="I19748" s="20"/>
    </row>
    <row r="19749" spans="2:9" x14ac:dyDescent="0.25">
      <c r="B19749" s="69">
        <v>39929</v>
      </c>
      <c r="C19749" s="20" t="s">
        <v>39</v>
      </c>
      <c r="D19749" s="20" t="s">
        <v>27</v>
      </c>
      <c r="E19749" s="20" t="s">
        <v>28</v>
      </c>
      <c r="F19749" s="63">
        <v>1000</v>
      </c>
      <c r="G19749" s="70">
        <v>0.81</v>
      </c>
      <c r="H19749" s="70"/>
      <c r="I19749" s="20"/>
    </row>
    <row r="19750" spans="2:9" x14ac:dyDescent="0.25">
      <c r="B19750" s="69">
        <v>39929</v>
      </c>
      <c r="C19750" s="20" t="s">
        <v>39</v>
      </c>
      <c r="D19750" s="20" t="s">
        <v>27</v>
      </c>
      <c r="E19750" s="20" t="s">
        <v>28</v>
      </c>
      <c r="F19750" s="63">
        <v>1000</v>
      </c>
      <c r="G19750" s="70">
        <v>26.68</v>
      </c>
      <c r="H19750" s="70"/>
      <c r="I19750" s="20"/>
    </row>
    <row r="19751" spans="2:9" x14ac:dyDescent="0.25">
      <c r="B19751" s="69">
        <v>39929</v>
      </c>
      <c r="C19751" s="20" t="s">
        <v>39</v>
      </c>
      <c r="D19751" s="20" t="s">
        <v>27</v>
      </c>
      <c r="E19751" s="20" t="s">
        <v>28</v>
      </c>
      <c r="F19751" s="63">
        <v>1000</v>
      </c>
      <c r="G19751" s="70">
        <v>0.89</v>
      </c>
      <c r="H19751" s="70"/>
      <c r="I19751" s="20"/>
    </row>
    <row r="19752" spans="2:9" x14ac:dyDescent="0.25">
      <c r="B19752" s="69">
        <v>39929</v>
      </c>
      <c r="C19752" s="20" t="s">
        <v>39</v>
      </c>
      <c r="D19752" s="20" t="s">
        <v>29</v>
      </c>
      <c r="E19752" s="20" t="s">
        <v>28</v>
      </c>
      <c r="F19752" s="63">
        <v>1000</v>
      </c>
      <c r="G19752" s="70">
        <v>4.12</v>
      </c>
      <c r="H19752" s="70"/>
      <c r="I19752" s="20"/>
    </row>
    <row r="19753" spans="2:9" x14ac:dyDescent="0.25">
      <c r="B19753" s="69">
        <v>39929</v>
      </c>
      <c r="C19753" s="20" t="s">
        <v>39</v>
      </c>
      <c r="D19753" s="20" t="s">
        <v>29</v>
      </c>
      <c r="E19753" s="20" t="s">
        <v>28</v>
      </c>
      <c r="F19753" s="63">
        <v>1000</v>
      </c>
      <c r="G19753" s="70">
        <v>17.190000000000001</v>
      </c>
      <c r="H19753" s="70"/>
      <c r="I19753" s="20"/>
    </row>
    <row r="19754" spans="2:9" x14ac:dyDescent="0.25">
      <c r="B19754" s="69">
        <v>39929</v>
      </c>
      <c r="C19754" s="20" t="s">
        <v>39</v>
      </c>
      <c r="D19754" s="20" t="s">
        <v>29</v>
      </c>
      <c r="E19754" s="20" t="s">
        <v>28</v>
      </c>
      <c r="F19754" s="63">
        <v>1000</v>
      </c>
      <c r="G19754" s="70">
        <v>4.79</v>
      </c>
      <c r="H19754" s="70"/>
      <c r="I19754" s="20"/>
    </row>
    <row r="19755" spans="2:9" x14ac:dyDescent="0.25">
      <c r="B19755" s="69">
        <v>39929</v>
      </c>
      <c r="C19755" s="20" t="s">
        <v>39</v>
      </c>
      <c r="D19755" s="20" t="s">
        <v>29</v>
      </c>
      <c r="E19755" s="20" t="s">
        <v>28</v>
      </c>
      <c r="F19755" s="63">
        <v>1000</v>
      </c>
      <c r="G19755" s="70">
        <v>10.81</v>
      </c>
      <c r="H19755" s="70"/>
      <c r="I19755" s="20"/>
    </row>
    <row r="19756" spans="2:9" x14ac:dyDescent="0.25">
      <c r="B19756" s="69">
        <v>39929</v>
      </c>
      <c r="C19756" s="20" t="s">
        <v>39</v>
      </c>
      <c r="D19756" s="20" t="s">
        <v>29</v>
      </c>
      <c r="E19756" s="20" t="s">
        <v>28</v>
      </c>
      <c r="F19756" s="63">
        <v>1000</v>
      </c>
      <c r="G19756" s="70">
        <v>17.059999999999999</v>
      </c>
      <c r="H19756" s="70"/>
      <c r="I19756" s="20"/>
    </row>
    <row r="19757" spans="2:9" x14ac:dyDescent="0.25">
      <c r="B19757" s="69">
        <v>39929</v>
      </c>
      <c r="C19757" s="20" t="s">
        <v>39</v>
      </c>
      <c r="D19757" s="20" t="s">
        <v>29</v>
      </c>
      <c r="E19757" s="20" t="s">
        <v>28</v>
      </c>
      <c r="F19757" s="63">
        <v>1000</v>
      </c>
      <c r="G19757" s="70">
        <v>4.68</v>
      </c>
      <c r="H19757" s="70"/>
      <c r="I19757" s="20"/>
    </row>
    <row r="19758" spans="2:9" x14ac:dyDescent="0.25">
      <c r="B19758" s="69">
        <v>39929</v>
      </c>
      <c r="C19758" s="20" t="s">
        <v>39</v>
      </c>
      <c r="D19758" s="20" t="s">
        <v>29</v>
      </c>
      <c r="E19758" s="20" t="s">
        <v>28</v>
      </c>
      <c r="F19758" s="63">
        <v>1000</v>
      </c>
      <c r="G19758" s="70">
        <v>144.54</v>
      </c>
      <c r="H19758" s="70"/>
      <c r="I19758" s="20"/>
    </row>
    <row r="19759" spans="2:9" x14ac:dyDescent="0.25">
      <c r="B19759" s="69">
        <v>39929</v>
      </c>
      <c r="C19759" s="20" t="s">
        <v>39</v>
      </c>
      <c r="D19759" s="20" t="s">
        <v>29</v>
      </c>
      <c r="E19759" s="20" t="s">
        <v>28</v>
      </c>
      <c r="F19759" s="63">
        <v>1000</v>
      </c>
      <c r="G19759" s="70">
        <v>96.21</v>
      </c>
      <c r="H19759" s="70"/>
      <c r="I19759" s="20"/>
    </row>
    <row r="19760" spans="2:9" x14ac:dyDescent="0.25">
      <c r="B19760" s="69">
        <v>39929</v>
      </c>
      <c r="C19760" s="20" t="s">
        <v>39</v>
      </c>
      <c r="D19760" s="20" t="s">
        <v>30</v>
      </c>
      <c r="E19760" s="20" t="s">
        <v>28</v>
      </c>
      <c r="F19760" s="63">
        <v>1000</v>
      </c>
      <c r="G19760" s="70">
        <v>1.1599999999999999</v>
      </c>
      <c r="H19760" s="70"/>
      <c r="I19760" s="20"/>
    </row>
    <row r="19761" spans="2:9" x14ac:dyDescent="0.25">
      <c r="B19761" s="69">
        <v>39929</v>
      </c>
      <c r="C19761" s="20" t="s">
        <v>39</v>
      </c>
      <c r="D19761" s="20" t="s">
        <v>30</v>
      </c>
      <c r="E19761" s="20" t="s">
        <v>28</v>
      </c>
      <c r="F19761" s="63">
        <v>1000</v>
      </c>
      <c r="G19761" s="70">
        <v>59.67</v>
      </c>
      <c r="H19761" s="70"/>
      <c r="I19761" s="20"/>
    </row>
    <row r="19762" spans="2:9" x14ac:dyDescent="0.25">
      <c r="B19762" s="69">
        <v>39929</v>
      </c>
      <c r="C19762" s="20" t="s">
        <v>39</v>
      </c>
      <c r="D19762" s="20" t="s">
        <v>30</v>
      </c>
      <c r="E19762" s="20" t="s">
        <v>28</v>
      </c>
      <c r="F19762" s="63">
        <v>1000</v>
      </c>
      <c r="G19762" s="70">
        <v>3.89</v>
      </c>
      <c r="H19762" s="70"/>
      <c r="I19762" s="20"/>
    </row>
    <row r="19763" spans="2:9" x14ac:dyDescent="0.25">
      <c r="B19763" s="69">
        <v>39929</v>
      </c>
      <c r="C19763" s="20" t="s">
        <v>39</v>
      </c>
      <c r="D19763" s="20" t="s">
        <v>30</v>
      </c>
      <c r="E19763" s="20" t="s">
        <v>28</v>
      </c>
      <c r="F19763" s="63">
        <v>1000</v>
      </c>
      <c r="G19763" s="70">
        <v>40.89</v>
      </c>
      <c r="H19763" s="70"/>
      <c r="I19763" s="20"/>
    </row>
    <row r="19764" spans="2:9" x14ac:dyDescent="0.25">
      <c r="B19764" s="69">
        <v>39929</v>
      </c>
      <c r="C19764" s="20" t="s">
        <v>39</v>
      </c>
      <c r="D19764" s="20" t="s">
        <v>30</v>
      </c>
      <c r="E19764" s="20" t="s">
        <v>28</v>
      </c>
      <c r="F19764" s="63">
        <v>1000</v>
      </c>
      <c r="G19764" s="70">
        <v>281.85000000000002</v>
      </c>
      <c r="H19764" s="70"/>
      <c r="I19764" s="20"/>
    </row>
    <row r="19765" spans="2:9" x14ac:dyDescent="0.25">
      <c r="B19765" s="69">
        <v>39929</v>
      </c>
      <c r="C19765" s="20" t="s">
        <v>39</v>
      </c>
      <c r="D19765" s="20" t="s">
        <v>30</v>
      </c>
      <c r="E19765" s="20" t="s">
        <v>28</v>
      </c>
      <c r="F19765" s="63">
        <v>1000</v>
      </c>
      <c r="G19765" s="70">
        <v>21.79</v>
      </c>
      <c r="H19765" s="70"/>
      <c r="I19765" s="20"/>
    </row>
    <row r="19766" spans="2:9" x14ac:dyDescent="0.25">
      <c r="B19766" s="69">
        <v>39929</v>
      </c>
      <c r="C19766" s="20" t="s">
        <v>38</v>
      </c>
      <c r="D19766" s="20" t="s">
        <v>27</v>
      </c>
      <c r="E19766" s="20" t="s">
        <v>28</v>
      </c>
      <c r="F19766" s="63">
        <v>1000</v>
      </c>
      <c r="G19766" s="70">
        <v>0</v>
      </c>
      <c r="H19766" s="70"/>
      <c r="I19766" s="20"/>
    </row>
    <row r="19767" spans="2:9" x14ac:dyDescent="0.25">
      <c r="B19767" s="69">
        <v>39929</v>
      </c>
      <c r="C19767" s="20" t="s">
        <v>38</v>
      </c>
      <c r="D19767" s="20" t="s">
        <v>29</v>
      </c>
      <c r="E19767" s="20" t="s">
        <v>28</v>
      </c>
      <c r="F19767" s="63">
        <v>1000</v>
      </c>
      <c r="G19767" s="70">
        <v>0</v>
      </c>
      <c r="H19767" s="70"/>
      <c r="I19767" s="20"/>
    </row>
    <row r="19768" spans="2:9" x14ac:dyDescent="0.25">
      <c r="B19768" s="69">
        <v>39929</v>
      </c>
      <c r="C19768" s="20" t="s">
        <v>38</v>
      </c>
      <c r="D19768" s="20" t="s">
        <v>30</v>
      </c>
      <c r="E19768" s="20" t="s">
        <v>28</v>
      </c>
      <c r="F19768" s="63">
        <v>1000</v>
      </c>
      <c r="G19768" s="70">
        <v>0.05</v>
      </c>
      <c r="H19768" s="70"/>
      <c r="I19768" s="20"/>
    </row>
    <row r="19769" spans="2:9" x14ac:dyDescent="0.25">
      <c r="B19769" s="69">
        <v>39929</v>
      </c>
      <c r="C19769" s="20" t="s">
        <v>40</v>
      </c>
      <c r="D19769" s="20" t="s">
        <v>27</v>
      </c>
      <c r="E19769" s="20" t="s">
        <v>28</v>
      </c>
      <c r="F19769" s="63">
        <v>1000</v>
      </c>
      <c r="G19769" s="70">
        <v>0.12</v>
      </c>
      <c r="H19769" s="70"/>
      <c r="I19769" s="20"/>
    </row>
    <row r="19770" spans="2:9" x14ac:dyDescent="0.25">
      <c r="B19770" s="69">
        <v>39929</v>
      </c>
      <c r="C19770" s="20" t="s">
        <v>40</v>
      </c>
      <c r="D19770" s="20" t="s">
        <v>27</v>
      </c>
      <c r="E19770" s="20" t="s">
        <v>28</v>
      </c>
      <c r="F19770" s="63">
        <v>1000</v>
      </c>
      <c r="G19770" s="70">
        <v>165.7</v>
      </c>
      <c r="H19770" s="70"/>
      <c r="I19770" s="20"/>
    </row>
    <row r="19771" spans="2:9" x14ac:dyDescent="0.25">
      <c r="B19771" s="69">
        <v>39929</v>
      </c>
      <c r="C19771" s="20" t="s">
        <v>40</v>
      </c>
      <c r="D19771" s="20" t="s">
        <v>29</v>
      </c>
      <c r="E19771" s="20" t="s">
        <v>28</v>
      </c>
      <c r="F19771" s="63">
        <v>1000</v>
      </c>
      <c r="G19771" s="70">
        <v>0.1</v>
      </c>
      <c r="H19771" s="70"/>
      <c r="I19771" s="20"/>
    </row>
    <row r="19772" spans="2:9" x14ac:dyDescent="0.25">
      <c r="B19772" s="69">
        <v>39929</v>
      </c>
      <c r="C19772" s="20" t="s">
        <v>40</v>
      </c>
      <c r="D19772" s="20" t="s">
        <v>29</v>
      </c>
      <c r="E19772" s="20" t="s">
        <v>28</v>
      </c>
      <c r="F19772" s="63">
        <v>1000</v>
      </c>
      <c r="G19772" s="70">
        <v>137.88</v>
      </c>
      <c r="H19772" s="70"/>
      <c r="I19772" s="20"/>
    </row>
    <row r="19773" spans="2:9" x14ac:dyDescent="0.25">
      <c r="B19773" s="69">
        <v>39929</v>
      </c>
      <c r="C19773" s="20" t="s">
        <v>40</v>
      </c>
      <c r="D19773" s="20" t="s">
        <v>30</v>
      </c>
      <c r="E19773" s="20" t="s">
        <v>28</v>
      </c>
      <c r="F19773" s="63">
        <v>1000</v>
      </c>
      <c r="G19773" s="70">
        <v>12</v>
      </c>
      <c r="H19773" s="70"/>
      <c r="I19773" s="20"/>
    </row>
    <row r="19774" spans="2:9" x14ac:dyDescent="0.25">
      <c r="B19774" s="69">
        <v>39929</v>
      </c>
      <c r="C19774" s="20" t="s">
        <v>40</v>
      </c>
      <c r="D19774" s="20" t="s">
        <v>30</v>
      </c>
      <c r="E19774" s="20" t="s">
        <v>28</v>
      </c>
      <c r="F19774" s="63">
        <v>1000</v>
      </c>
      <c r="G19774" s="70">
        <v>186.37</v>
      </c>
      <c r="H19774" s="70"/>
      <c r="I19774" s="20"/>
    </row>
    <row r="19775" spans="2:9" x14ac:dyDescent="0.25">
      <c r="B19775" s="69">
        <v>39929</v>
      </c>
      <c r="C19775" s="20" t="s">
        <v>47</v>
      </c>
      <c r="D19775" s="20" t="s">
        <v>27</v>
      </c>
      <c r="E19775" s="20" t="s">
        <v>28</v>
      </c>
      <c r="F19775" s="63">
        <v>1000</v>
      </c>
      <c r="G19775" s="70">
        <v>0.17</v>
      </c>
      <c r="H19775" s="70"/>
      <c r="I19775" s="20"/>
    </row>
    <row r="19776" spans="2:9" x14ac:dyDescent="0.25">
      <c r="B19776" s="69">
        <v>39929</v>
      </c>
      <c r="C19776" s="20" t="s">
        <v>47</v>
      </c>
      <c r="D19776" s="20" t="s">
        <v>29</v>
      </c>
      <c r="E19776" s="20" t="s">
        <v>28</v>
      </c>
      <c r="F19776" s="63">
        <v>1000</v>
      </c>
      <c r="G19776" s="70">
        <v>105.69</v>
      </c>
      <c r="H19776" s="70"/>
      <c r="I19776" s="20"/>
    </row>
    <row r="19777" spans="2:9" x14ac:dyDescent="0.25">
      <c r="B19777" s="69">
        <v>39929</v>
      </c>
      <c r="C19777" s="20" t="s">
        <v>47</v>
      </c>
      <c r="D19777" s="20" t="s">
        <v>30</v>
      </c>
      <c r="E19777" s="20" t="s">
        <v>28</v>
      </c>
      <c r="F19777" s="63">
        <v>1000</v>
      </c>
      <c r="G19777" s="70">
        <v>94.36</v>
      </c>
      <c r="H19777" s="70"/>
      <c r="I19777" s="20"/>
    </row>
    <row r="19778" spans="2:9" x14ac:dyDescent="0.25">
      <c r="B19778" s="69">
        <v>39929</v>
      </c>
      <c r="C19778" s="20" t="s">
        <v>47</v>
      </c>
      <c r="D19778" s="20" t="s">
        <v>27</v>
      </c>
      <c r="E19778" s="20" t="s">
        <v>28</v>
      </c>
      <c r="F19778" s="63">
        <v>1000</v>
      </c>
      <c r="G19778" s="70">
        <v>61.51</v>
      </c>
      <c r="H19778" s="70"/>
      <c r="I19778" s="20"/>
    </row>
    <row r="19779" spans="2:9" x14ac:dyDescent="0.25">
      <c r="B19779" s="69">
        <v>39929</v>
      </c>
      <c r="C19779" s="20" t="s">
        <v>47</v>
      </c>
      <c r="D19779" s="20" t="s">
        <v>29</v>
      </c>
      <c r="E19779" s="20" t="s">
        <v>28</v>
      </c>
      <c r="F19779" s="63">
        <v>1000</v>
      </c>
      <c r="G19779" s="70">
        <v>151.16999999999999</v>
      </c>
      <c r="H19779" s="70"/>
      <c r="I19779" s="20"/>
    </row>
    <row r="19780" spans="2:9" x14ac:dyDescent="0.25">
      <c r="B19780" s="69">
        <v>39929</v>
      </c>
      <c r="C19780" s="20" t="s">
        <v>47</v>
      </c>
      <c r="D19780" s="20" t="s">
        <v>30</v>
      </c>
      <c r="E19780" s="20" t="s">
        <v>28</v>
      </c>
      <c r="F19780" s="63">
        <v>1000</v>
      </c>
      <c r="G19780" s="70">
        <v>135.81</v>
      </c>
      <c r="H19780" s="70"/>
      <c r="I19780" s="20"/>
    </row>
    <row r="19781" spans="2:9" x14ac:dyDescent="0.25">
      <c r="B19781" s="69">
        <v>39929</v>
      </c>
      <c r="C19781" s="20" t="s">
        <v>41</v>
      </c>
      <c r="D19781" s="20" t="s">
        <v>27</v>
      </c>
      <c r="E19781" s="20" t="s">
        <v>28</v>
      </c>
      <c r="F19781" s="63">
        <v>1000</v>
      </c>
      <c r="G19781" s="70">
        <v>2.2400000000000002</v>
      </c>
      <c r="H19781" s="70"/>
      <c r="I19781" s="20"/>
    </row>
    <row r="19782" spans="2:9" x14ac:dyDescent="0.25">
      <c r="B19782" s="69">
        <v>39929</v>
      </c>
      <c r="C19782" s="20" t="s">
        <v>41</v>
      </c>
      <c r="D19782" s="20" t="s">
        <v>29</v>
      </c>
      <c r="E19782" s="20" t="s">
        <v>28</v>
      </c>
      <c r="F19782" s="63">
        <v>1000</v>
      </c>
      <c r="G19782" s="70">
        <v>83.2</v>
      </c>
      <c r="H19782" s="70"/>
      <c r="I19782" s="20"/>
    </row>
    <row r="19783" spans="2:9" x14ac:dyDescent="0.25">
      <c r="B19783" s="69">
        <v>39929</v>
      </c>
      <c r="C19783" s="20" t="s">
        <v>41</v>
      </c>
      <c r="D19783" s="20" t="s">
        <v>30</v>
      </c>
      <c r="E19783" s="20" t="s">
        <v>28</v>
      </c>
      <c r="F19783" s="63">
        <v>1000</v>
      </c>
      <c r="G19783" s="70">
        <v>5.38</v>
      </c>
      <c r="H19783" s="70"/>
      <c r="I19783" s="20"/>
    </row>
    <row r="19784" spans="2:9" x14ac:dyDescent="0.25">
      <c r="B19784" s="69">
        <v>39929</v>
      </c>
      <c r="C19784" s="20" t="s">
        <v>42</v>
      </c>
      <c r="D19784" s="20" t="s">
        <v>29</v>
      </c>
      <c r="E19784" s="20" t="s">
        <v>28</v>
      </c>
      <c r="F19784" s="63">
        <v>1000</v>
      </c>
      <c r="G19784" s="70">
        <v>5.08</v>
      </c>
      <c r="H19784" s="70"/>
      <c r="I19784" s="20"/>
    </row>
    <row r="19785" spans="2:9" x14ac:dyDescent="0.25">
      <c r="B19785" s="69">
        <v>39929</v>
      </c>
      <c r="C19785" s="20" t="s">
        <v>42</v>
      </c>
      <c r="D19785" s="20" t="s">
        <v>29</v>
      </c>
      <c r="E19785" s="20" t="s">
        <v>28</v>
      </c>
      <c r="F19785" s="63">
        <v>1000</v>
      </c>
      <c r="G19785" s="70">
        <v>21.24</v>
      </c>
      <c r="H19785" s="70"/>
      <c r="I19785" s="20"/>
    </row>
    <row r="19786" spans="2:9" x14ac:dyDescent="0.25">
      <c r="B19786" s="69">
        <v>39929</v>
      </c>
      <c r="C19786" s="20" t="s">
        <v>42</v>
      </c>
      <c r="D19786" s="20" t="s">
        <v>30</v>
      </c>
      <c r="E19786" s="20" t="s">
        <v>28</v>
      </c>
      <c r="F19786" s="63">
        <v>1000</v>
      </c>
      <c r="G19786" s="70">
        <v>26.91</v>
      </c>
      <c r="H19786" s="70"/>
      <c r="I19786" s="20"/>
    </row>
    <row r="19787" spans="2:9" x14ac:dyDescent="0.25">
      <c r="B19787" s="69">
        <v>39929</v>
      </c>
      <c r="C19787" s="20" t="s">
        <v>42</v>
      </c>
      <c r="D19787" s="20" t="s">
        <v>30</v>
      </c>
      <c r="E19787" s="20" t="s">
        <v>28</v>
      </c>
      <c r="F19787" s="63">
        <v>1000</v>
      </c>
      <c r="G19787" s="70">
        <v>14.73</v>
      </c>
      <c r="H19787" s="70"/>
      <c r="I19787" s="20"/>
    </row>
    <row r="19788" spans="2:9" x14ac:dyDescent="0.25">
      <c r="B19788" s="69">
        <v>39929</v>
      </c>
      <c r="C19788" s="20" t="s">
        <v>43</v>
      </c>
      <c r="D19788" s="20" t="s">
        <v>27</v>
      </c>
      <c r="E19788" s="20" t="s">
        <v>28</v>
      </c>
      <c r="F19788" s="63">
        <v>1000</v>
      </c>
      <c r="G19788" s="70">
        <v>2.2999999999999998</v>
      </c>
      <c r="H19788" s="70"/>
      <c r="I19788" s="20"/>
    </row>
    <row r="19789" spans="2:9" x14ac:dyDescent="0.25">
      <c r="B19789" s="69">
        <v>39929</v>
      </c>
      <c r="C19789" s="20" t="s">
        <v>43</v>
      </c>
      <c r="D19789" s="20" t="s">
        <v>27</v>
      </c>
      <c r="E19789" s="20" t="s">
        <v>28</v>
      </c>
      <c r="F19789" s="63">
        <v>1000</v>
      </c>
      <c r="G19789" s="70">
        <v>0</v>
      </c>
      <c r="H19789" s="70"/>
      <c r="I19789" s="20"/>
    </row>
    <row r="19790" spans="2:9" x14ac:dyDescent="0.25">
      <c r="B19790" s="69">
        <v>39929</v>
      </c>
      <c r="C19790" s="20" t="s">
        <v>43</v>
      </c>
      <c r="D19790" s="20" t="s">
        <v>29</v>
      </c>
      <c r="E19790" s="20" t="s">
        <v>28</v>
      </c>
      <c r="F19790" s="63">
        <v>1000</v>
      </c>
      <c r="G19790" s="70">
        <v>4.1399999999999997</v>
      </c>
      <c r="H19790" s="70"/>
      <c r="I19790" s="20"/>
    </row>
    <row r="19791" spans="2:9" x14ac:dyDescent="0.25">
      <c r="B19791" s="69">
        <v>39929</v>
      </c>
      <c r="C19791" s="20" t="s">
        <v>43</v>
      </c>
      <c r="D19791" s="20" t="s">
        <v>29</v>
      </c>
      <c r="E19791" s="20" t="s">
        <v>28</v>
      </c>
      <c r="F19791" s="63">
        <v>1000</v>
      </c>
      <c r="G19791" s="70">
        <v>1.73</v>
      </c>
      <c r="H19791" s="70"/>
      <c r="I19791" s="20"/>
    </row>
    <row r="19792" spans="2:9" x14ac:dyDescent="0.25">
      <c r="B19792" s="69">
        <v>39929</v>
      </c>
      <c r="C19792" s="20" t="s">
        <v>43</v>
      </c>
      <c r="D19792" s="20" t="s">
        <v>30</v>
      </c>
      <c r="E19792" s="20" t="s">
        <v>28</v>
      </c>
      <c r="F19792" s="63">
        <v>1000</v>
      </c>
      <c r="G19792" s="70">
        <v>0.53</v>
      </c>
      <c r="H19792" s="70"/>
      <c r="I19792" s="20"/>
    </row>
    <row r="19793" spans="2:9" x14ac:dyDescent="0.25">
      <c r="B19793" s="69">
        <v>39929</v>
      </c>
      <c r="C19793" s="20" t="s">
        <v>43</v>
      </c>
      <c r="D19793" s="20" t="s">
        <v>30</v>
      </c>
      <c r="E19793" s="20" t="s">
        <v>28</v>
      </c>
      <c r="F19793" s="63">
        <v>1000</v>
      </c>
      <c r="G19793" s="70">
        <v>19.21</v>
      </c>
      <c r="H19793" s="70"/>
      <c r="I19793" s="20"/>
    </row>
    <row r="19794" spans="2:9" x14ac:dyDescent="0.25">
      <c r="B19794" s="69">
        <v>39929</v>
      </c>
      <c r="C19794" s="20" t="s">
        <v>47</v>
      </c>
      <c r="D19794" s="20" t="s">
        <v>27</v>
      </c>
      <c r="E19794" s="20" t="s">
        <v>28</v>
      </c>
      <c r="F19794" s="63">
        <v>1000</v>
      </c>
      <c r="G19794" s="70">
        <v>73.599999999999994</v>
      </c>
      <c r="H19794" s="70"/>
      <c r="I19794" s="20"/>
    </row>
    <row r="19795" spans="2:9" x14ac:dyDescent="0.25">
      <c r="B19795" s="69">
        <v>39929</v>
      </c>
      <c r="C19795" s="20" t="s">
        <v>47</v>
      </c>
      <c r="D19795" s="20" t="s">
        <v>29</v>
      </c>
      <c r="E19795" s="20" t="s">
        <v>28</v>
      </c>
      <c r="F19795" s="63">
        <v>1000</v>
      </c>
      <c r="G19795" s="70">
        <v>310.14</v>
      </c>
      <c r="H19795" s="70"/>
      <c r="I19795" s="20"/>
    </row>
    <row r="19796" spans="2:9" x14ac:dyDescent="0.25">
      <c r="B19796" s="69">
        <v>39929</v>
      </c>
      <c r="C19796" s="20" t="s">
        <v>47</v>
      </c>
      <c r="D19796" s="20" t="s">
        <v>30</v>
      </c>
      <c r="E19796" s="20" t="s">
        <v>28</v>
      </c>
      <c r="F19796" s="63">
        <v>1000</v>
      </c>
      <c r="G19796" s="70">
        <v>534.52</v>
      </c>
      <c r="H19796" s="70"/>
      <c r="I19796" s="20"/>
    </row>
    <row r="19797" spans="2:9" x14ac:dyDescent="0.25">
      <c r="B19797" s="69">
        <v>39929</v>
      </c>
      <c r="C19797" s="20" t="s">
        <v>31</v>
      </c>
      <c r="D19797" s="20" t="s">
        <v>27</v>
      </c>
      <c r="E19797" s="20" t="s">
        <v>28</v>
      </c>
      <c r="F19797" s="63">
        <v>1000</v>
      </c>
      <c r="G19797" s="70">
        <v>0</v>
      </c>
      <c r="H19797" s="70"/>
      <c r="I19797" s="20"/>
    </row>
    <row r="19798" spans="2:9" x14ac:dyDescent="0.25">
      <c r="B19798" s="69">
        <v>39929</v>
      </c>
      <c r="C19798" s="20" t="s">
        <v>31</v>
      </c>
      <c r="D19798" s="20" t="s">
        <v>29</v>
      </c>
      <c r="E19798" s="20" t="s">
        <v>28</v>
      </c>
      <c r="F19798" s="63">
        <v>1000</v>
      </c>
      <c r="G19798" s="70">
        <v>36.17</v>
      </c>
      <c r="H19798" s="70"/>
      <c r="I19798" s="20"/>
    </row>
    <row r="19799" spans="2:9" x14ac:dyDescent="0.25">
      <c r="B19799" s="69">
        <v>39929</v>
      </c>
      <c r="C19799" s="20" t="s">
        <v>31</v>
      </c>
      <c r="D19799" s="20" t="s">
        <v>29</v>
      </c>
      <c r="E19799" s="20" t="s">
        <v>28</v>
      </c>
      <c r="F19799" s="63">
        <v>1000</v>
      </c>
      <c r="G19799" s="70">
        <v>130.06</v>
      </c>
      <c r="H19799" s="70"/>
      <c r="I19799" s="20"/>
    </row>
    <row r="19800" spans="2:9" x14ac:dyDescent="0.25">
      <c r="B19800" s="69">
        <v>39929</v>
      </c>
      <c r="C19800" s="20" t="s">
        <v>31</v>
      </c>
      <c r="D19800" s="20" t="s">
        <v>29</v>
      </c>
      <c r="E19800" s="20" t="s">
        <v>28</v>
      </c>
      <c r="F19800" s="63">
        <v>1000</v>
      </c>
      <c r="G19800" s="70">
        <v>352.13</v>
      </c>
      <c r="H19800" s="70"/>
      <c r="I19800" s="20"/>
    </row>
    <row r="19801" spans="2:9" x14ac:dyDescent="0.25">
      <c r="B19801" s="69">
        <v>39929</v>
      </c>
      <c r="C19801" s="20" t="s">
        <v>31</v>
      </c>
      <c r="D19801" s="20" t="s">
        <v>30</v>
      </c>
      <c r="E19801" s="20" t="s">
        <v>28</v>
      </c>
      <c r="F19801" s="63">
        <v>1000</v>
      </c>
      <c r="G19801" s="70">
        <v>3.3</v>
      </c>
      <c r="H19801" s="70"/>
      <c r="I19801" s="20"/>
    </row>
    <row r="19802" spans="2:9" x14ac:dyDescent="0.25">
      <c r="B19802" s="69">
        <v>39929</v>
      </c>
      <c r="C19802" s="20" t="s">
        <v>31</v>
      </c>
      <c r="D19802" s="20" t="s">
        <v>30</v>
      </c>
      <c r="E19802" s="20" t="s">
        <v>28</v>
      </c>
      <c r="F19802" s="63">
        <v>1000</v>
      </c>
      <c r="G19802" s="70">
        <v>27.56</v>
      </c>
      <c r="H19802" s="70"/>
      <c r="I19802" s="20"/>
    </row>
    <row r="19803" spans="2:9" x14ac:dyDescent="0.25">
      <c r="B19803" s="69">
        <v>39929</v>
      </c>
      <c r="C19803" s="20" t="s">
        <v>44</v>
      </c>
      <c r="D19803" s="20" t="s">
        <v>29</v>
      </c>
      <c r="E19803" s="20" t="s">
        <v>28</v>
      </c>
      <c r="F19803" s="63">
        <v>1000</v>
      </c>
      <c r="G19803" s="70">
        <v>8.61</v>
      </c>
      <c r="H19803" s="70"/>
      <c r="I19803" s="20"/>
    </row>
    <row r="19804" spans="2:9" x14ac:dyDescent="0.25">
      <c r="B19804" s="69">
        <v>39929</v>
      </c>
      <c r="C19804" s="20" t="s">
        <v>44</v>
      </c>
      <c r="D19804" s="20" t="s">
        <v>30</v>
      </c>
      <c r="E19804" s="20" t="s">
        <v>28</v>
      </c>
      <c r="F19804" s="63">
        <v>1000</v>
      </c>
      <c r="G19804" s="70">
        <v>152.49</v>
      </c>
      <c r="H19804" s="70"/>
      <c r="I19804" s="20"/>
    </row>
    <row r="19805" spans="2:9" x14ac:dyDescent="0.25">
      <c r="B19805" s="69">
        <v>39929</v>
      </c>
      <c r="C19805" s="20" t="s">
        <v>44</v>
      </c>
      <c r="D19805" s="20" t="s">
        <v>30</v>
      </c>
      <c r="E19805" s="20" t="s">
        <v>28</v>
      </c>
      <c r="F19805" s="63">
        <v>1000</v>
      </c>
      <c r="G19805" s="70">
        <v>26.75</v>
      </c>
      <c r="H19805" s="70"/>
      <c r="I19805" s="20"/>
    </row>
    <row r="19806" spans="2:9" x14ac:dyDescent="0.25">
      <c r="B19806" s="69">
        <v>39929</v>
      </c>
      <c r="C19806" s="20" t="s">
        <v>44</v>
      </c>
      <c r="D19806" s="20" t="s">
        <v>29</v>
      </c>
      <c r="E19806" s="20" t="s">
        <v>28</v>
      </c>
      <c r="F19806" s="63">
        <v>1000</v>
      </c>
      <c r="G19806" s="70">
        <v>3.18</v>
      </c>
      <c r="H19806" s="70"/>
      <c r="I19806" s="20"/>
    </row>
    <row r="19807" spans="2:9" x14ac:dyDescent="0.25">
      <c r="B19807" s="69">
        <v>39929</v>
      </c>
      <c r="C19807" s="20" t="s">
        <v>45</v>
      </c>
      <c r="D19807" s="20" t="s">
        <v>29</v>
      </c>
      <c r="E19807" s="20" t="s">
        <v>28</v>
      </c>
      <c r="F19807" s="63">
        <v>1000</v>
      </c>
      <c r="G19807" s="70">
        <v>2.99</v>
      </c>
      <c r="H19807" s="70"/>
      <c r="I19807" s="20"/>
    </row>
    <row r="19808" spans="2:9" x14ac:dyDescent="0.25">
      <c r="B19808" s="69">
        <v>39929</v>
      </c>
      <c r="C19808" s="20" t="s">
        <v>45</v>
      </c>
      <c r="D19808" s="20" t="s">
        <v>29</v>
      </c>
      <c r="E19808" s="20" t="s">
        <v>28</v>
      </c>
      <c r="F19808" s="63">
        <v>1000</v>
      </c>
      <c r="G19808" s="70">
        <v>0.01</v>
      </c>
      <c r="H19808" s="70"/>
      <c r="I19808" s="20"/>
    </row>
    <row r="19809" spans="2:9" x14ac:dyDescent="0.25">
      <c r="B19809" s="69">
        <v>39929</v>
      </c>
      <c r="C19809" s="20" t="s">
        <v>45</v>
      </c>
      <c r="D19809" s="20" t="s">
        <v>30</v>
      </c>
      <c r="E19809" s="20" t="s">
        <v>28</v>
      </c>
      <c r="F19809" s="63">
        <v>1000</v>
      </c>
      <c r="G19809" s="70">
        <v>0.48</v>
      </c>
      <c r="H19809" s="70"/>
      <c r="I19809" s="20"/>
    </row>
    <row r="19810" spans="2:9" x14ac:dyDescent="0.25">
      <c r="B19810" s="69">
        <v>39929</v>
      </c>
      <c r="C19810" s="20" t="s">
        <v>45</v>
      </c>
      <c r="D19810" s="20" t="s">
        <v>30</v>
      </c>
      <c r="E19810" s="20" t="s">
        <v>28</v>
      </c>
      <c r="F19810" s="63">
        <v>1000</v>
      </c>
      <c r="G19810" s="70">
        <v>0.35</v>
      </c>
      <c r="H19810" s="70"/>
      <c r="I19810" s="20"/>
    </row>
    <row r="19811" spans="2:9" x14ac:dyDescent="0.25">
      <c r="B19811" s="69">
        <v>39929</v>
      </c>
      <c r="C19811" s="20" t="s">
        <v>46</v>
      </c>
      <c r="D19811" s="20" t="s">
        <v>27</v>
      </c>
      <c r="E19811" s="20" t="s">
        <v>28</v>
      </c>
      <c r="F19811" s="63">
        <v>1000</v>
      </c>
      <c r="G19811" s="70">
        <v>0.01</v>
      </c>
      <c r="H19811" s="70"/>
      <c r="I19811" s="20"/>
    </row>
    <row r="19812" spans="2:9" x14ac:dyDescent="0.25">
      <c r="B19812" s="69">
        <v>39929</v>
      </c>
      <c r="C19812" s="20" t="s">
        <v>46</v>
      </c>
      <c r="D19812" s="20" t="s">
        <v>27</v>
      </c>
      <c r="E19812" s="20" t="s">
        <v>28</v>
      </c>
      <c r="F19812" s="63">
        <v>1000</v>
      </c>
      <c r="G19812" s="70">
        <v>0.54</v>
      </c>
      <c r="H19812" s="70"/>
      <c r="I19812" s="20"/>
    </row>
    <row r="19813" spans="2:9" x14ac:dyDescent="0.25">
      <c r="B19813" s="69">
        <v>39929</v>
      </c>
      <c r="C19813" s="20" t="s">
        <v>46</v>
      </c>
      <c r="D19813" s="20" t="s">
        <v>29</v>
      </c>
      <c r="E19813" s="20" t="s">
        <v>28</v>
      </c>
      <c r="F19813" s="63">
        <v>1000</v>
      </c>
      <c r="G19813" s="70">
        <v>0.6</v>
      </c>
      <c r="H19813" s="70"/>
      <c r="I19813" s="20"/>
    </row>
    <row r="19814" spans="2:9" x14ac:dyDescent="0.25">
      <c r="B19814" s="69">
        <v>39929</v>
      </c>
      <c r="C19814" s="20" t="s">
        <v>46</v>
      </c>
      <c r="D19814" s="20" t="s">
        <v>29</v>
      </c>
      <c r="E19814" s="20" t="s">
        <v>28</v>
      </c>
      <c r="F19814" s="63">
        <v>1000</v>
      </c>
      <c r="G19814" s="70">
        <v>0.74</v>
      </c>
      <c r="H19814" s="70"/>
      <c r="I19814" s="20"/>
    </row>
    <row r="19815" spans="2:9" x14ac:dyDescent="0.25">
      <c r="B19815" s="69">
        <v>39929</v>
      </c>
      <c r="C19815" s="20" t="s">
        <v>46</v>
      </c>
      <c r="D19815" s="20" t="s">
        <v>30</v>
      </c>
      <c r="E19815" s="20" t="s">
        <v>28</v>
      </c>
      <c r="F19815" s="63">
        <v>1000</v>
      </c>
      <c r="G19815" s="70">
        <v>0</v>
      </c>
      <c r="H19815" s="70"/>
      <c r="I19815" s="20"/>
    </row>
    <row r="19816" spans="2:9" x14ac:dyDescent="0.25">
      <c r="B19816" s="69">
        <v>39929</v>
      </c>
      <c r="C19816" s="20" t="s">
        <v>46</v>
      </c>
      <c r="D19816" s="20" t="s">
        <v>30</v>
      </c>
      <c r="E19816" s="20" t="s">
        <v>28</v>
      </c>
      <c r="F19816" s="63">
        <v>1000</v>
      </c>
      <c r="G19816" s="70">
        <v>0.09</v>
      </c>
      <c r="H19816" s="70"/>
      <c r="I19816" s="20"/>
    </row>
    <row r="19817" spans="2:9" x14ac:dyDescent="0.25">
      <c r="B19817" s="69">
        <v>39929</v>
      </c>
      <c r="C19817" s="20" t="s">
        <v>26</v>
      </c>
      <c r="D19817" s="20" t="s">
        <v>52</v>
      </c>
      <c r="E19817" s="20" t="s">
        <v>50</v>
      </c>
      <c r="F19817" s="63">
        <v>476393</v>
      </c>
      <c r="G19817" s="71">
        <v>319.18331000000001</v>
      </c>
      <c r="H19817" s="70"/>
      <c r="I19817" s="20"/>
    </row>
    <row r="19818" spans="2:9" x14ac:dyDescent="0.25">
      <c r="B19818" s="69">
        <v>39929</v>
      </c>
      <c r="C19818" s="20" t="s">
        <v>26</v>
      </c>
      <c r="D19818" s="20" t="s">
        <v>51</v>
      </c>
      <c r="E19818" s="20" t="s">
        <v>50</v>
      </c>
      <c r="F19818" s="63">
        <v>500974</v>
      </c>
      <c r="G19818" s="71">
        <v>220.42856</v>
      </c>
      <c r="H19818" s="70"/>
      <c r="I19818" s="20"/>
    </row>
    <row r="19819" spans="2:9" x14ac:dyDescent="0.25">
      <c r="B19819" s="69">
        <v>39929</v>
      </c>
      <c r="C19819" s="20" t="s">
        <v>26</v>
      </c>
      <c r="D19819" s="20" t="s">
        <v>49</v>
      </c>
      <c r="E19819" s="20" t="s">
        <v>50</v>
      </c>
      <c r="F19819" s="63">
        <v>501113</v>
      </c>
      <c r="G19819" s="71">
        <v>150.3339</v>
      </c>
      <c r="H19819" s="70"/>
      <c r="I19819" s="20"/>
    </row>
    <row r="19820" spans="2:9" x14ac:dyDescent="0.25">
      <c r="B19820" s="69">
        <v>39929</v>
      </c>
      <c r="C19820" s="20" t="s">
        <v>0</v>
      </c>
      <c r="D19820" s="20" t="s">
        <v>49</v>
      </c>
      <c r="E19820" s="20" t="s">
        <v>50</v>
      </c>
      <c r="F19820" s="63">
        <v>508540</v>
      </c>
      <c r="G19820" s="71">
        <v>233.92840000000001</v>
      </c>
      <c r="H19820" s="70"/>
      <c r="I19820" s="20"/>
    </row>
    <row r="19821" spans="2:9" x14ac:dyDescent="0.25">
      <c r="B19821" s="69">
        <v>39929</v>
      </c>
      <c r="C19821" s="20" t="s">
        <v>40</v>
      </c>
      <c r="D19821" s="20" t="s">
        <v>51</v>
      </c>
      <c r="E19821" s="20" t="s">
        <v>50</v>
      </c>
      <c r="F19821" s="63">
        <v>180925</v>
      </c>
      <c r="G19821" s="71">
        <v>117.60124999999999</v>
      </c>
      <c r="H19821" s="70"/>
      <c r="I19821" s="20"/>
    </row>
    <row r="19822" spans="2:9" x14ac:dyDescent="0.25">
      <c r="B19822" s="69">
        <v>39929</v>
      </c>
      <c r="C19822" s="20" t="s">
        <v>40</v>
      </c>
      <c r="D19822" s="20" t="s">
        <v>49</v>
      </c>
      <c r="E19822" s="20" t="s">
        <v>50</v>
      </c>
      <c r="F19822" s="63">
        <v>264102</v>
      </c>
      <c r="G19822" s="71">
        <v>224.48669999999998</v>
      </c>
      <c r="H19822" s="70"/>
      <c r="I19822" s="20"/>
    </row>
    <row r="19823" spans="2:9" x14ac:dyDescent="0.25">
      <c r="B19823" s="69">
        <v>39929</v>
      </c>
      <c r="C19823" s="20" t="s">
        <v>40</v>
      </c>
      <c r="D19823" s="20" t="s">
        <v>52</v>
      </c>
      <c r="E19823" s="20" t="s">
        <v>50</v>
      </c>
      <c r="F19823" s="63">
        <v>153457</v>
      </c>
      <c r="G19823" s="71">
        <v>130.43844999999999</v>
      </c>
      <c r="H19823" s="70"/>
      <c r="I19823" s="20"/>
    </row>
    <row r="19824" spans="2:9" x14ac:dyDescent="0.25">
      <c r="B19824" s="69">
        <v>39929</v>
      </c>
      <c r="C19824" s="20" t="s">
        <v>31</v>
      </c>
      <c r="D19824" s="20" t="s">
        <v>52</v>
      </c>
      <c r="E19824" s="20" t="s">
        <v>50</v>
      </c>
      <c r="F19824" s="63">
        <v>493331</v>
      </c>
      <c r="G19824" s="71">
        <v>325.59846000000005</v>
      </c>
      <c r="H19824" s="70"/>
      <c r="I19824" s="20"/>
    </row>
    <row r="19825" spans="2:9" x14ac:dyDescent="0.25">
      <c r="B19825" s="69">
        <v>39930</v>
      </c>
      <c r="C19825" s="20" t="s">
        <v>26</v>
      </c>
      <c r="D19825" s="20" t="s">
        <v>29</v>
      </c>
      <c r="E19825" s="20" t="s">
        <v>28</v>
      </c>
      <c r="F19825" s="63">
        <v>51611</v>
      </c>
      <c r="G19825" s="70">
        <v>0</v>
      </c>
      <c r="H19825" s="70"/>
      <c r="I19825" s="20"/>
    </row>
    <row r="19826" spans="2:9" x14ac:dyDescent="0.25">
      <c r="B19826" s="69">
        <v>39930</v>
      </c>
      <c r="C19826" s="20" t="s">
        <v>43</v>
      </c>
      <c r="D19826" s="20" t="s">
        <v>29</v>
      </c>
      <c r="E19826" s="20" t="s">
        <v>28</v>
      </c>
      <c r="F19826" s="63">
        <v>40601</v>
      </c>
      <c r="G19826" s="70">
        <v>0</v>
      </c>
      <c r="H19826" s="70"/>
      <c r="I19826" s="20"/>
    </row>
    <row r="19827" spans="2:9" x14ac:dyDescent="0.25">
      <c r="B19827" s="69">
        <v>39930</v>
      </c>
      <c r="C19827" s="20" t="s">
        <v>26</v>
      </c>
      <c r="D19827" s="20" t="s">
        <v>29</v>
      </c>
      <c r="E19827" s="20" t="s">
        <v>28</v>
      </c>
      <c r="F19827" s="63">
        <v>20720</v>
      </c>
      <c r="G19827" s="70">
        <v>0</v>
      </c>
      <c r="H19827" s="70"/>
      <c r="I19827" s="20"/>
    </row>
    <row r="19828" spans="2:9" x14ac:dyDescent="0.25">
      <c r="B19828" s="69">
        <v>39930</v>
      </c>
      <c r="C19828" s="20" t="s">
        <v>43</v>
      </c>
      <c r="D19828" s="20" t="s">
        <v>29</v>
      </c>
      <c r="E19828" s="20" t="s">
        <v>28</v>
      </c>
      <c r="F19828" s="63">
        <v>5182</v>
      </c>
      <c r="G19828" s="70">
        <v>0</v>
      </c>
      <c r="H19828" s="70"/>
      <c r="I19828" s="20"/>
    </row>
    <row r="19829" spans="2:9" x14ac:dyDescent="0.25">
      <c r="B19829" s="69">
        <v>39930</v>
      </c>
      <c r="C19829" s="20" t="s">
        <v>26</v>
      </c>
      <c r="D19829" s="20" t="s">
        <v>27</v>
      </c>
      <c r="E19829" s="20" t="s">
        <v>28</v>
      </c>
      <c r="F19829" s="63">
        <v>493485</v>
      </c>
      <c r="G19829" s="70">
        <v>0</v>
      </c>
      <c r="H19829" s="70"/>
      <c r="I19829" s="20"/>
    </row>
    <row r="19830" spans="2:9" x14ac:dyDescent="0.25">
      <c r="B19830" s="69">
        <v>39930</v>
      </c>
      <c r="C19830" s="20" t="s">
        <v>26</v>
      </c>
      <c r="D19830" s="20" t="s">
        <v>29</v>
      </c>
      <c r="E19830" s="20" t="s">
        <v>28</v>
      </c>
      <c r="F19830" s="63">
        <v>21420</v>
      </c>
      <c r="G19830" s="70">
        <v>0</v>
      </c>
      <c r="H19830" s="70"/>
      <c r="I19830" s="20"/>
    </row>
    <row r="19831" spans="2:9" x14ac:dyDescent="0.25">
      <c r="B19831" s="69">
        <v>39930</v>
      </c>
      <c r="C19831" s="20" t="s">
        <v>26</v>
      </c>
      <c r="D19831" s="20" t="s">
        <v>30</v>
      </c>
      <c r="E19831" s="20" t="s">
        <v>28</v>
      </c>
      <c r="F19831" s="63">
        <v>1058429</v>
      </c>
      <c r="G19831" s="70">
        <v>0</v>
      </c>
      <c r="H19831" s="70"/>
      <c r="I19831" s="20"/>
    </row>
    <row r="19832" spans="2:9" x14ac:dyDescent="0.25">
      <c r="B19832" s="69">
        <v>39930</v>
      </c>
      <c r="C19832" s="20" t="s">
        <v>31</v>
      </c>
      <c r="D19832" s="20" t="s">
        <v>29</v>
      </c>
      <c r="E19832" s="20" t="s">
        <v>28</v>
      </c>
      <c r="F19832" s="63">
        <v>216984</v>
      </c>
      <c r="G19832" s="70">
        <v>0</v>
      </c>
      <c r="H19832" s="70"/>
      <c r="I19832" s="20"/>
    </row>
    <row r="19833" spans="2:9" x14ac:dyDescent="0.25">
      <c r="B19833" s="69">
        <v>39930</v>
      </c>
      <c r="C19833" s="20" t="s">
        <v>31</v>
      </c>
      <c r="D19833" s="20" t="s">
        <v>30</v>
      </c>
      <c r="E19833" s="20" t="s">
        <v>28</v>
      </c>
      <c r="F19833" s="63">
        <v>195667</v>
      </c>
      <c r="G19833" s="70">
        <v>0</v>
      </c>
      <c r="H19833" s="70"/>
      <c r="I19833" s="20"/>
    </row>
    <row r="19834" spans="2:9" x14ac:dyDescent="0.25">
      <c r="B19834" s="69">
        <v>39930</v>
      </c>
      <c r="C19834" s="20" t="s">
        <v>32</v>
      </c>
      <c r="D19834" s="20" t="s">
        <v>29</v>
      </c>
      <c r="E19834" s="20" t="s">
        <v>28</v>
      </c>
      <c r="F19834" s="63">
        <v>488</v>
      </c>
      <c r="G19834" s="70">
        <v>0</v>
      </c>
      <c r="H19834" s="70"/>
      <c r="I19834" s="20"/>
    </row>
    <row r="19835" spans="2:9" x14ac:dyDescent="0.25">
      <c r="B19835" s="69">
        <v>39930</v>
      </c>
      <c r="C19835" s="20" t="s">
        <v>32</v>
      </c>
      <c r="D19835" s="20" t="s">
        <v>30</v>
      </c>
      <c r="E19835" s="20" t="s">
        <v>28</v>
      </c>
      <c r="F19835" s="63">
        <v>42001</v>
      </c>
      <c r="G19835" s="70">
        <v>0</v>
      </c>
      <c r="H19835" s="70"/>
      <c r="I19835" s="20"/>
    </row>
    <row r="19836" spans="2:9" x14ac:dyDescent="0.25">
      <c r="B19836" s="69">
        <v>39930</v>
      </c>
      <c r="C19836" s="20" t="s">
        <v>33</v>
      </c>
      <c r="D19836" s="20" t="s">
        <v>27</v>
      </c>
      <c r="E19836" s="20" t="s">
        <v>28</v>
      </c>
      <c r="F19836" s="63">
        <v>40</v>
      </c>
      <c r="G19836" s="70">
        <v>0</v>
      </c>
      <c r="H19836" s="70"/>
      <c r="I19836" s="20"/>
    </row>
    <row r="19837" spans="2:9" x14ac:dyDescent="0.25">
      <c r="B19837" s="69">
        <v>39930</v>
      </c>
      <c r="C19837" s="20" t="s">
        <v>33</v>
      </c>
      <c r="D19837" s="20" t="s">
        <v>30</v>
      </c>
      <c r="E19837" s="20" t="s">
        <v>28</v>
      </c>
      <c r="F19837" s="63">
        <v>8615</v>
      </c>
      <c r="G19837" s="70">
        <v>0</v>
      </c>
      <c r="H19837" s="70"/>
      <c r="I19837" s="20"/>
    </row>
    <row r="19838" spans="2:9" x14ac:dyDescent="0.25">
      <c r="B19838" s="69">
        <v>39930</v>
      </c>
      <c r="C19838" s="20" t="s">
        <v>33</v>
      </c>
      <c r="D19838" s="20" t="s">
        <v>29</v>
      </c>
      <c r="E19838" s="20" t="s">
        <v>28</v>
      </c>
      <c r="F19838" s="63">
        <v>145582</v>
      </c>
      <c r="G19838" s="70">
        <v>0</v>
      </c>
      <c r="H19838" s="70"/>
      <c r="I19838" s="20"/>
    </row>
    <row r="19839" spans="2:9" x14ac:dyDescent="0.25">
      <c r="B19839" s="69">
        <v>39930</v>
      </c>
      <c r="C19839" s="20" t="s">
        <v>34</v>
      </c>
      <c r="D19839" s="20" t="s">
        <v>27</v>
      </c>
      <c r="E19839" s="20" t="s">
        <v>28</v>
      </c>
      <c r="F19839" s="63">
        <v>1879</v>
      </c>
      <c r="G19839" s="70">
        <v>0</v>
      </c>
      <c r="H19839" s="70"/>
      <c r="I19839" s="20"/>
    </row>
    <row r="19840" spans="2:9" x14ac:dyDescent="0.25">
      <c r="B19840" s="69">
        <v>39930</v>
      </c>
      <c r="C19840" s="20" t="s">
        <v>34</v>
      </c>
      <c r="D19840" s="20" t="s">
        <v>27</v>
      </c>
      <c r="E19840" s="20" t="s">
        <v>28</v>
      </c>
      <c r="F19840" s="63">
        <v>3393</v>
      </c>
      <c r="G19840" s="70">
        <v>0</v>
      </c>
      <c r="H19840" s="70"/>
      <c r="I19840" s="20"/>
    </row>
    <row r="19841" spans="2:9" x14ac:dyDescent="0.25">
      <c r="B19841" s="69">
        <v>39930</v>
      </c>
      <c r="C19841" s="20" t="s">
        <v>34</v>
      </c>
      <c r="D19841" s="20" t="s">
        <v>27</v>
      </c>
      <c r="E19841" s="20" t="s">
        <v>28</v>
      </c>
      <c r="F19841" s="63">
        <v>117</v>
      </c>
      <c r="G19841" s="70">
        <v>0</v>
      </c>
      <c r="H19841" s="70"/>
      <c r="I19841" s="20"/>
    </row>
    <row r="19842" spans="2:9" x14ac:dyDescent="0.25">
      <c r="B19842" s="69">
        <v>39930</v>
      </c>
      <c r="C19842" s="20" t="s">
        <v>34</v>
      </c>
      <c r="D19842" s="20" t="s">
        <v>29</v>
      </c>
      <c r="E19842" s="20" t="s">
        <v>28</v>
      </c>
      <c r="F19842" s="63">
        <v>2</v>
      </c>
      <c r="G19842" s="70">
        <v>0</v>
      </c>
      <c r="H19842" s="70"/>
      <c r="I19842" s="20"/>
    </row>
    <row r="19843" spans="2:9" x14ac:dyDescent="0.25">
      <c r="B19843" s="69">
        <v>39930</v>
      </c>
      <c r="C19843" s="20" t="s">
        <v>34</v>
      </c>
      <c r="D19843" s="20" t="s">
        <v>29</v>
      </c>
      <c r="E19843" s="20" t="s">
        <v>28</v>
      </c>
      <c r="F19843" s="63">
        <v>3596</v>
      </c>
      <c r="G19843" s="70">
        <v>0</v>
      </c>
      <c r="H19843" s="70"/>
      <c r="I19843" s="20"/>
    </row>
    <row r="19844" spans="2:9" x14ac:dyDescent="0.25">
      <c r="B19844" s="69">
        <v>39930</v>
      </c>
      <c r="C19844" s="20" t="s">
        <v>34</v>
      </c>
      <c r="D19844" s="20" t="s">
        <v>30</v>
      </c>
      <c r="E19844" s="20" t="s">
        <v>28</v>
      </c>
      <c r="F19844" s="63">
        <v>11783</v>
      </c>
      <c r="G19844" s="70">
        <v>0</v>
      </c>
      <c r="H19844" s="70"/>
      <c r="I19844" s="20"/>
    </row>
    <row r="19845" spans="2:9" x14ac:dyDescent="0.25">
      <c r="B19845" s="69">
        <v>39930</v>
      </c>
      <c r="C19845" s="20" t="s">
        <v>34</v>
      </c>
      <c r="D19845" s="20" t="s">
        <v>30</v>
      </c>
      <c r="E19845" s="20" t="s">
        <v>28</v>
      </c>
      <c r="F19845" s="63">
        <v>3095</v>
      </c>
      <c r="G19845" s="70">
        <v>0</v>
      </c>
      <c r="H19845" s="70"/>
      <c r="I19845" s="20"/>
    </row>
    <row r="19846" spans="2:9" x14ac:dyDescent="0.25">
      <c r="B19846" s="69">
        <v>39930</v>
      </c>
      <c r="C19846" s="20" t="s">
        <v>34</v>
      </c>
      <c r="D19846" s="20" t="s">
        <v>30</v>
      </c>
      <c r="E19846" s="20" t="s">
        <v>28</v>
      </c>
      <c r="F19846" s="63">
        <v>2</v>
      </c>
      <c r="G19846" s="70">
        <v>0</v>
      </c>
      <c r="H19846" s="70"/>
      <c r="I19846" s="20"/>
    </row>
    <row r="19847" spans="2:9" x14ac:dyDescent="0.25">
      <c r="B19847" s="69">
        <v>39930</v>
      </c>
      <c r="C19847" s="20" t="s">
        <v>34</v>
      </c>
      <c r="D19847" s="20" t="s">
        <v>30</v>
      </c>
      <c r="E19847" s="20" t="s">
        <v>28</v>
      </c>
      <c r="F19847" s="63">
        <v>116184</v>
      </c>
      <c r="G19847" s="70">
        <v>0</v>
      </c>
      <c r="H19847" s="70"/>
      <c r="I19847" s="20"/>
    </row>
    <row r="19848" spans="2:9" x14ac:dyDescent="0.25">
      <c r="B19848" s="69">
        <v>39930</v>
      </c>
      <c r="C19848" s="20" t="s">
        <v>35</v>
      </c>
      <c r="D19848" s="20" t="s">
        <v>27</v>
      </c>
      <c r="E19848" s="20" t="s">
        <v>28</v>
      </c>
      <c r="F19848" s="63">
        <v>40706</v>
      </c>
      <c r="G19848" s="70">
        <v>0</v>
      </c>
      <c r="H19848" s="70"/>
      <c r="I19848" s="20"/>
    </row>
    <row r="19849" spans="2:9" x14ac:dyDescent="0.25">
      <c r="B19849" s="69">
        <v>39930</v>
      </c>
      <c r="C19849" s="20" t="s">
        <v>35</v>
      </c>
      <c r="D19849" s="20" t="s">
        <v>27</v>
      </c>
      <c r="E19849" s="20" t="s">
        <v>28</v>
      </c>
      <c r="F19849" s="63">
        <v>725</v>
      </c>
      <c r="G19849" s="70">
        <v>0</v>
      </c>
      <c r="H19849" s="70"/>
      <c r="I19849" s="20"/>
    </row>
    <row r="19850" spans="2:9" x14ac:dyDescent="0.25">
      <c r="B19850" s="69">
        <v>39930</v>
      </c>
      <c r="C19850" s="20" t="s">
        <v>35</v>
      </c>
      <c r="D19850" s="20" t="s">
        <v>29</v>
      </c>
      <c r="E19850" s="20" t="s">
        <v>28</v>
      </c>
      <c r="F19850" s="63">
        <v>81565</v>
      </c>
      <c r="G19850" s="70">
        <v>0</v>
      </c>
      <c r="H19850" s="70"/>
      <c r="I19850" s="20"/>
    </row>
    <row r="19851" spans="2:9" x14ac:dyDescent="0.25">
      <c r="B19851" s="69">
        <v>39930</v>
      </c>
      <c r="C19851" s="20" t="s">
        <v>35</v>
      </c>
      <c r="D19851" s="20" t="s">
        <v>29</v>
      </c>
      <c r="E19851" s="20" t="s">
        <v>28</v>
      </c>
      <c r="F19851" s="63">
        <v>128</v>
      </c>
      <c r="G19851" s="70">
        <v>0</v>
      </c>
      <c r="H19851" s="70"/>
      <c r="I19851" s="20"/>
    </row>
    <row r="19852" spans="2:9" x14ac:dyDescent="0.25">
      <c r="B19852" s="69">
        <v>39930</v>
      </c>
      <c r="C19852" s="20" t="s">
        <v>35</v>
      </c>
      <c r="D19852" s="20" t="s">
        <v>30</v>
      </c>
      <c r="E19852" s="20" t="s">
        <v>28</v>
      </c>
      <c r="F19852" s="63">
        <v>188133</v>
      </c>
      <c r="G19852" s="70">
        <v>0</v>
      </c>
      <c r="H19852" s="70"/>
      <c r="I19852" s="20"/>
    </row>
    <row r="19853" spans="2:9" x14ac:dyDescent="0.25">
      <c r="B19853" s="69">
        <v>39930</v>
      </c>
      <c r="C19853" s="20" t="s">
        <v>35</v>
      </c>
      <c r="D19853" s="20" t="s">
        <v>30</v>
      </c>
      <c r="E19853" s="20" t="s">
        <v>28</v>
      </c>
      <c r="F19853" s="63">
        <v>5831</v>
      </c>
      <c r="G19853" s="70">
        <v>0</v>
      </c>
      <c r="H19853" s="70"/>
      <c r="I19853" s="20"/>
    </row>
    <row r="19854" spans="2:9" x14ac:dyDescent="0.25">
      <c r="B19854" s="69">
        <v>39930</v>
      </c>
      <c r="C19854" s="20" t="s">
        <v>0</v>
      </c>
      <c r="D19854" s="20" t="s">
        <v>27</v>
      </c>
      <c r="E19854" s="20" t="s">
        <v>28</v>
      </c>
      <c r="F19854" s="63">
        <v>56</v>
      </c>
      <c r="G19854" s="70">
        <v>0</v>
      </c>
      <c r="H19854" s="70"/>
      <c r="I19854" s="20"/>
    </row>
    <row r="19855" spans="2:9" x14ac:dyDescent="0.25">
      <c r="B19855" s="69">
        <v>39930</v>
      </c>
      <c r="C19855" s="20" t="s">
        <v>0</v>
      </c>
      <c r="D19855" s="20" t="s">
        <v>29</v>
      </c>
      <c r="E19855" s="20" t="s">
        <v>28</v>
      </c>
      <c r="F19855" s="63">
        <v>166994</v>
      </c>
      <c r="G19855" s="70">
        <v>0</v>
      </c>
      <c r="H19855" s="70"/>
      <c r="I19855" s="20"/>
    </row>
    <row r="19856" spans="2:9" x14ac:dyDescent="0.25">
      <c r="B19856" s="69">
        <v>39930</v>
      </c>
      <c r="C19856" s="20" t="s">
        <v>0</v>
      </c>
      <c r="D19856" s="20" t="s">
        <v>30</v>
      </c>
      <c r="E19856" s="20" t="s">
        <v>28</v>
      </c>
      <c r="F19856" s="63">
        <v>514554</v>
      </c>
      <c r="G19856" s="70">
        <v>0</v>
      </c>
      <c r="H19856" s="70"/>
      <c r="I19856" s="20"/>
    </row>
    <row r="19857" spans="2:9" x14ac:dyDescent="0.25">
      <c r="B19857" s="69">
        <v>39930</v>
      </c>
      <c r="C19857" s="20" t="s">
        <v>36</v>
      </c>
      <c r="D19857" s="20" t="s">
        <v>27</v>
      </c>
      <c r="E19857" s="20" t="s">
        <v>28</v>
      </c>
      <c r="F19857" s="63">
        <v>3147</v>
      </c>
      <c r="G19857" s="70">
        <v>0</v>
      </c>
      <c r="H19857" s="70"/>
      <c r="I19857" s="20"/>
    </row>
    <row r="19858" spans="2:9" x14ac:dyDescent="0.25">
      <c r="B19858" s="69">
        <v>39930</v>
      </c>
      <c r="C19858" s="20" t="s">
        <v>36</v>
      </c>
      <c r="D19858" s="20" t="s">
        <v>29</v>
      </c>
      <c r="E19858" s="20" t="s">
        <v>28</v>
      </c>
      <c r="F19858" s="63">
        <v>6248</v>
      </c>
      <c r="G19858" s="70">
        <v>0</v>
      </c>
      <c r="H19858" s="70"/>
      <c r="I19858" s="20"/>
    </row>
    <row r="19859" spans="2:9" x14ac:dyDescent="0.25">
      <c r="B19859" s="69">
        <v>39930</v>
      </c>
      <c r="C19859" s="20" t="s">
        <v>36</v>
      </c>
      <c r="D19859" s="20" t="s">
        <v>30</v>
      </c>
      <c r="E19859" s="20" t="s">
        <v>28</v>
      </c>
      <c r="F19859" s="63">
        <v>10358</v>
      </c>
      <c r="G19859" s="70">
        <v>0</v>
      </c>
      <c r="H19859" s="70"/>
      <c r="I19859" s="20"/>
    </row>
    <row r="19860" spans="2:9" x14ac:dyDescent="0.25">
      <c r="B19860" s="69">
        <v>39930</v>
      </c>
      <c r="C19860" s="20" t="s">
        <v>37</v>
      </c>
      <c r="D19860" s="20" t="s">
        <v>27</v>
      </c>
      <c r="E19860" s="20" t="s">
        <v>28</v>
      </c>
      <c r="F19860" s="63">
        <v>3</v>
      </c>
      <c r="G19860" s="70">
        <v>0</v>
      </c>
      <c r="H19860" s="70"/>
      <c r="I19860" s="20"/>
    </row>
    <row r="19861" spans="2:9" x14ac:dyDescent="0.25">
      <c r="B19861" s="69">
        <v>39930</v>
      </c>
      <c r="C19861" s="20" t="s">
        <v>37</v>
      </c>
      <c r="D19861" s="20" t="s">
        <v>29</v>
      </c>
      <c r="E19861" s="20" t="s">
        <v>28</v>
      </c>
      <c r="F19861" s="63">
        <v>493</v>
      </c>
      <c r="G19861" s="70">
        <v>0</v>
      </c>
      <c r="H19861" s="70"/>
      <c r="I19861" s="20"/>
    </row>
    <row r="19862" spans="2:9" x14ac:dyDescent="0.25">
      <c r="B19862" s="69">
        <v>39930</v>
      </c>
      <c r="C19862" s="20" t="s">
        <v>37</v>
      </c>
      <c r="D19862" s="20" t="s">
        <v>30</v>
      </c>
      <c r="E19862" s="20" t="s">
        <v>28</v>
      </c>
      <c r="F19862" s="63">
        <v>546</v>
      </c>
      <c r="G19862" s="70">
        <v>0</v>
      </c>
      <c r="H19862" s="70"/>
      <c r="I19862" s="20"/>
    </row>
    <row r="19863" spans="2:9" x14ac:dyDescent="0.25">
      <c r="B19863" s="69">
        <v>39930</v>
      </c>
      <c r="C19863" s="20" t="s">
        <v>38</v>
      </c>
      <c r="D19863" s="20" t="s">
        <v>27</v>
      </c>
      <c r="E19863" s="20" t="s">
        <v>28</v>
      </c>
      <c r="F19863" s="63">
        <v>59</v>
      </c>
      <c r="G19863" s="70">
        <v>0</v>
      </c>
      <c r="H19863" s="70"/>
      <c r="I19863" s="20"/>
    </row>
    <row r="19864" spans="2:9" x14ac:dyDescent="0.25">
      <c r="B19864" s="69">
        <v>39930</v>
      </c>
      <c r="C19864" s="20" t="s">
        <v>38</v>
      </c>
      <c r="D19864" s="20" t="s">
        <v>30</v>
      </c>
      <c r="E19864" s="20" t="s">
        <v>28</v>
      </c>
      <c r="F19864" s="63">
        <v>30</v>
      </c>
      <c r="G19864" s="70">
        <v>0</v>
      </c>
      <c r="H19864" s="70"/>
      <c r="I19864" s="20"/>
    </row>
    <row r="19865" spans="2:9" x14ac:dyDescent="0.25">
      <c r="B19865" s="69">
        <v>39930</v>
      </c>
      <c r="C19865" s="20" t="s">
        <v>39</v>
      </c>
      <c r="D19865" s="20" t="s">
        <v>27</v>
      </c>
      <c r="E19865" s="20" t="s">
        <v>28</v>
      </c>
      <c r="F19865" s="63">
        <v>28953</v>
      </c>
      <c r="G19865" s="70">
        <v>0</v>
      </c>
      <c r="H19865" s="70"/>
      <c r="I19865" s="20"/>
    </row>
    <row r="19866" spans="2:9" x14ac:dyDescent="0.25">
      <c r="B19866" s="69">
        <v>39930</v>
      </c>
      <c r="C19866" s="20" t="s">
        <v>39</v>
      </c>
      <c r="D19866" s="20" t="s">
        <v>29</v>
      </c>
      <c r="E19866" s="20" t="s">
        <v>28</v>
      </c>
      <c r="F19866" s="63">
        <v>344427</v>
      </c>
      <c r="G19866" s="70">
        <v>0</v>
      </c>
      <c r="H19866" s="70"/>
      <c r="I19866" s="20"/>
    </row>
    <row r="19867" spans="2:9" x14ac:dyDescent="0.25">
      <c r="B19867" s="69">
        <v>39930</v>
      </c>
      <c r="C19867" s="20" t="s">
        <v>39</v>
      </c>
      <c r="D19867" s="20" t="s">
        <v>30</v>
      </c>
      <c r="E19867" s="20" t="s">
        <v>28</v>
      </c>
      <c r="F19867" s="63">
        <v>234155</v>
      </c>
      <c r="G19867" s="70">
        <v>0</v>
      </c>
      <c r="H19867" s="70"/>
      <c r="I19867" s="20"/>
    </row>
    <row r="19868" spans="2:9" x14ac:dyDescent="0.25">
      <c r="B19868" s="69">
        <v>39930</v>
      </c>
      <c r="C19868" s="20" t="s">
        <v>40</v>
      </c>
      <c r="D19868" s="20" t="s">
        <v>27</v>
      </c>
      <c r="E19868" s="20" t="s">
        <v>28</v>
      </c>
      <c r="F19868" s="63">
        <v>189</v>
      </c>
      <c r="G19868" s="70">
        <v>0</v>
      </c>
      <c r="H19868" s="70"/>
      <c r="I19868" s="20"/>
    </row>
    <row r="19869" spans="2:9" x14ac:dyDescent="0.25">
      <c r="B19869" s="69">
        <v>39930</v>
      </c>
      <c r="C19869" s="20" t="s">
        <v>40</v>
      </c>
      <c r="D19869" s="20" t="s">
        <v>29</v>
      </c>
      <c r="E19869" s="20" t="s">
        <v>28</v>
      </c>
      <c r="F19869" s="63">
        <v>66392</v>
      </c>
      <c r="G19869" s="70">
        <v>0</v>
      </c>
      <c r="H19869" s="70"/>
      <c r="I19869" s="20"/>
    </row>
    <row r="19870" spans="2:9" x14ac:dyDescent="0.25">
      <c r="B19870" s="69">
        <v>39930</v>
      </c>
      <c r="C19870" s="20" t="s">
        <v>40</v>
      </c>
      <c r="D19870" s="20" t="s">
        <v>30</v>
      </c>
      <c r="E19870" s="20" t="s">
        <v>28</v>
      </c>
      <c r="F19870" s="63">
        <v>1499</v>
      </c>
      <c r="G19870" s="70">
        <v>0</v>
      </c>
      <c r="H19870" s="70"/>
      <c r="I19870" s="20"/>
    </row>
    <row r="19871" spans="2:9" x14ac:dyDescent="0.25">
      <c r="B19871" s="69">
        <v>39930</v>
      </c>
      <c r="C19871" s="20" t="s">
        <v>41</v>
      </c>
      <c r="D19871" s="20" t="s">
        <v>27</v>
      </c>
      <c r="E19871" s="20" t="s">
        <v>28</v>
      </c>
      <c r="F19871" s="63">
        <v>3792</v>
      </c>
      <c r="G19871" s="70">
        <v>0</v>
      </c>
      <c r="H19871" s="70"/>
      <c r="I19871" s="20"/>
    </row>
    <row r="19872" spans="2:9" x14ac:dyDescent="0.25">
      <c r="B19872" s="69">
        <v>39930</v>
      </c>
      <c r="C19872" s="20" t="s">
        <v>41</v>
      </c>
      <c r="D19872" s="20" t="s">
        <v>29</v>
      </c>
      <c r="E19872" s="20" t="s">
        <v>28</v>
      </c>
      <c r="F19872" s="63">
        <v>43000</v>
      </c>
      <c r="G19872" s="70">
        <v>0</v>
      </c>
      <c r="H19872" s="70"/>
      <c r="I19872" s="20"/>
    </row>
    <row r="19873" spans="2:9" x14ac:dyDescent="0.25">
      <c r="B19873" s="69">
        <v>39930</v>
      </c>
      <c r="C19873" s="20" t="s">
        <v>41</v>
      </c>
      <c r="D19873" s="20" t="s">
        <v>30</v>
      </c>
      <c r="E19873" s="20" t="s">
        <v>28</v>
      </c>
      <c r="F19873" s="63">
        <v>10533</v>
      </c>
      <c r="G19873" s="70">
        <v>0</v>
      </c>
      <c r="H19873" s="70"/>
      <c r="I19873" s="20"/>
    </row>
    <row r="19874" spans="2:9" x14ac:dyDescent="0.25">
      <c r="B19874" s="69">
        <v>39930</v>
      </c>
      <c r="C19874" s="20" t="s">
        <v>42</v>
      </c>
      <c r="D19874" s="20" t="s">
        <v>27</v>
      </c>
      <c r="E19874" s="20" t="s">
        <v>28</v>
      </c>
      <c r="F19874" s="63">
        <v>1</v>
      </c>
      <c r="G19874" s="70">
        <v>0</v>
      </c>
      <c r="H19874" s="70"/>
      <c r="I19874" s="20"/>
    </row>
    <row r="19875" spans="2:9" x14ac:dyDescent="0.25">
      <c r="B19875" s="69">
        <v>39930</v>
      </c>
      <c r="C19875" s="20" t="s">
        <v>42</v>
      </c>
      <c r="D19875" s="20" t="s">
        <v>29</v>
      </c>
      <c r="E19875" s="20" t="s">
        <v>28</v>
      </c>
      <c r="F19875" s="63">
        <v>116093</v>
      </c>
      <c r="G19875" s="70">
        <v>0</v>
      </c>
      <c r="H19875" s="70"/>
      <c r="I19875" s="20"/>
    </row>
    <row r="19876" spans="2:9" x14ac:dyDescent="0.25">
      <c r="B19876" s="69">
        <v>39930</v>
      </c>
      <c r="C19876" s="20" t="s">
        <v>42</v>
      </c>
      <c r="D19876" s="20" t="s">
        <v>30</v>
      </c>
      <c r="E19876" s="20" t="s">
        <v>28</v>
      </c>
      <c r="F19876" s="63">
        <v>116455</v>
      </c>
      <c r="G19876" s="70">
        <v>0</v>
      </c>
      <c r="H19876" s="70"/>
      <c r="I19876" s="20"/>
    </row>
    <row r="19877" spans="2:9" x14ac:dyDescent="0.25">
      <c r="B19877" s="69">
        <v>39930</v>
      </c>
      <c r="C19877" s="20" t="s">
        <v>43</v>
      </c>
      <c r="D19877" s="20" t="s">
        <v>27</v>
      </c>
      <c r="E19877" s="20" t="s">
        <v>28</v>
      </c>
      <c r="F19877" s="63">
        <v>915</v>
      </c>
      <c r="G19877" s="70">
        <v>0</v>
      </c>
      <c r="H19877" s="70"/>
      <c r="I19877" s="20"/>
    </row>
    <row r="19878" spans="2:9" x14ac:dyDescent="0.25">
      <c r="B19878" s="69">
        <v>39930</v>
      </c>
      <c r="C19878" s="20" t="s">
        <v>43</v>
      </c>
      <c r="D19878" s="20" t="s">
        <v>29</v>
      </c>
      <c r="E19878" s="20" t="s">
        <v>28</v>
      </c>
      <c r="F19878" s="63">
        <v>1804</v>
      </c>
      <c r="G19878" s="70">
        <v>0</v>
      </c>
      <c r="H19878" s="70"/>
      <c r="I19878" s="20"/>
    </row>
    <row r="19879" spans="2:9" x14ac:dyDescent="0.25">
      <c r="B19879" s="69">
        <v>39930</v>
      </c>
      <c r="C19879" s="20" t="s">
        <v>43</v>
      </c>
      <c r="D19879" s="20" t="s">
        <v>30</v>
      </c>
      <c r="E19879" s="20" t="s">
        <v>28</v>
      </c>
      <c r="F19879" s="63">
        <v>267456</v>
      </c>
      <c r="G19879" s="70">
        <v>0</v>
      </c>
      <c r="H19879" s="70"/>
      <c r="I19879" s="20"/>
    </row>
    <row r="19880" spans="2:9" x14ac:dyDescent="0.25">
      <c r="B19880" s="69">
        <v>39930</v>
      </c>
      <c r="C19880" s="20" t="s">
        <v>44</v>
      </c>
      <c r="D19880" s="20" t="s">
        <v>29</v>
      </c>
      <c r="E19880" s="20" t="s">
        <v>28</v>
      </c>
      <c r="F19880" s="63">
        <v>1319</v>
      </c>
      <c r="G19880" s="70">
        <v>0</v>
      </c>
      <c r="H19880" s="70"/>
      <c r="I19880" s="20"/>
    </row>
    <row r="19881" spans="2:9" x14ac:dyDescent="0.25">
      <c r="B19881" s="69">
        <v>39930</v>
      </c>
      <c r="C19881" s="20" t="s">
        <v>44</v>
      </c>
      <c r="D19881" s="20" t="s">
        <v>30</v>
      </c>
      <c r="E19881" s="20" t="s">
        <v>28</v>
      </c>
      <c r="F19881" s="63">
        <v>65542</v>
      </c>
      <c r="G19881" s="70">
        <v>0</v>
      </c>
      <c r="H19881" s="70"/>
      <c r="I19881" s="20"/>
    </row>
    <row r="19882" spans="2:9" x14ac:dyDescent="0.25">
      <c r="B19882" s="69">
        <v>39930</v>
      </c>
      <c r="C19882" s="20" t="s">
        <v>45</v>
      </c>
      <c r="D19882" s="20" t="s">
        <v>29</v>
      </c>
      <c r="E19882" s="20" t="s">
        <v>28</v>
      </c>
      <c r="F19882" s="63">
        <v>293</v>
      </c>
      <c r="G19882" s="70">
        <v>0</v>
      </c>
      <c r="H19882" s="70"/>
      <c r="I19882" s="20"/>
    </row>
    <row r="19883" spans="2:9" x14ac:dyDescent="0.25">
      <c r="B19883" s="69">
        <v>39930</v>
      </c>
      <c r="C19883" s="20" t="s">
        <v>45</v>
      </c>
      <c r="D19883" s="20" t="s">
        <v>30</v>
      </c>
      <c r="E19883" s="20" t="s">
        <v>28</v>
      </c>
      <c r="F19883" s="63">
        <v>3806</v>
      </c>
      <c r="G19883" s="70">
        <v>0</v>
      </c>
      <c r="H19883" s="70"/>
      <c r="I19883" s="20"/>
    </row>
    <row r="19884" spans="2:9" x14ac:dyDescent="0.25">
      <c r="B19884" s="69">
        <v>39930</v>
      </c>
      <c r="C19884" s="20" t="s">
        <v>46</v>
      </c>
      <c r="D19884" s="20" t="s">
        <v>27</v>
      </c>
      <c r="E19884" s="20" t="s">
        <v>28</v>
      </c>
      <c r="F19884" s="63">
        <v>9462</v>
      </c>
      <c r="G19884" s="70">
        <v>0</v>
      </c>
      <c r="H19884" s="70"/>
      <c r="I19884" s="20"/>
    </row>
    <row r="19885" spans="2:9" x14ac:dyDescent="0.25">
      <c r="B19885" s="69">
        <v>39930</v>
      </c>
      <c r="C19885" s="20" t="s">
        <v>46</v>
      </c>
      <c r="D19885" s="20" t="s">
        <v>29</v>
      </c>
      <c r="E19885" s="20" t="s">
        <v>28</v>
      </c>
      <c r="F19885" s="63">
        <v>5470</v>
      </c>
      <c r="G19885" s="70">
        <v>0</v>
      </c>
      <c r="H19885" s="70"/>
      <c r="I19885" s="20"/>
    </row>
    <row r="19886" spans="2:9" x14ac:dyDescent="0.25">
      <c r="B19886" s="69">
        <v>39930</v>
      </c>
      <c r="C19886" s="20" t="s">
        <v>46</v>
      </c>
      <c r="D19886" s="20" t="s">
        <v>30</v>
      </c>
      <c r="E19886" s="20" t="s">
        <v>28</v>
      </c>
      <c r="F19886" s="63">
        <v>1192</v>
      </c>
      <c r="G19886" s="70">
        <v>0</v>
      </c>
      <c r="H19886" s="70"/>
      <c r="I19886" s="20"/>
    </row>
    <row r="19887" spans="2:9" x14ac:dyDescent="0.25">
      <c r="B19887" s="69">
        <v>39930</v>
      </c>
      <c r="C19887" s="20" t="s">
        <v>39</v>
      </c>
      <c r="D19887" s="20" t="s">
        <v>27</v>
      </c>
      <c r="E19887" s="20" t="s">
        <v>28</v>
      </c>
      <c r="F19887" s="63">
        <v>15545</v>
      </c>
      <c r="G19887" s="70">
        <v>0</v>
      </c>
      <c r="H19887" s="70"/>
      <c r="I19887" s="20"/>
    </row>
    <row r="19888" spans="2:9" x14ac:dyDescent="0.25">
      <c r="B19888" s="69">
        <v>39930</v>
      </c>
      <c r="C19888" s="20" t="s">
        <v>39</v>
      </c>
      <c r="D19888" s="20" t="s">
        <v>29</v>
      </c>
      <c r="E19888" s="20" t="s">
        <v>28</v>
      </c>
      <c r="F19888" s="63">
        <v>150044</v>
      </c>
      <c r="G19888" s="70">
        <v>0</v>
      </c>
      <c r="H19888" s="70"/>
      <c r="I19888" s="20"/>
    </row>
    <row r="19889" spans="2:9" x14ac:dyDescent="0.25">
      <c r="B19889" s="69">
        <v>39930</v>
      </c>
      <c r="C19889" s="20" t="s">
        <v>39</v>
      </c>
      <c r="D19889" s="20" t="s">
        <v>27</v>
      </c>
      <c r="E19889" s="20" t="s">
        <v>28</v>
      </c>
      <c r="F19889" s="63">
        <v>143698</v>
      </c>
      <c r="G19889" s="70">
        <v>0</v>
      </c>
      <c r="H19889" s="70"/>
      <c r="I19889" s="20"/>
    </row>
    <row r="19890" spans="2:9" x14ac:dyDescent="0.25">
      <c r="B19890" s="69">
        <v>39930</v>
      </c>
      <c r="C19890" s="20" t="s">
        <v>39</v>
      </c>
      <c r="D19890" s="20" t="s">
        <v>29</v>
      </c>
      <c r="E19890" s="20" t="s">
        <v>28</v>
      </c>
      <c r="F19890" s="63">
        <v>761101</v>
      </c>
      <c r="G19890" s="70">
        <v>0</v>
      </c>
      <c r="H19890" s="70"/>
      <c r="I19890" s="20"/>
    </row>
    <row r="19891" spans="2:9" x14ac:dyDescent="0.25">
      <c r="B19891" s="69">
        <v>39930</v>
      </c>
      <c r="C19891" s="20" t="s">
        <v>39</v>
      </c>
      <c r="D19891" s="20" t="s">
        <v>30</v>
      </c>
      <c r="E19891" s="20" t="s">
        <v>28</v>
      </c>
      <c r="F19891" s="63">
        <v>1646043</v>
      </c>
      <c r="G19891" s="70">
        <v>0</v>
      </c>
      <c r="H19891" s="70"/>
      <c r="I19891" s="20"/>
    </row>
    <row r="19892" spans="2:9" x14ac:dyDescent="0.25">
      <c r="B19892" s="69">
        <v>39930</v>
      </c>
      <c r="C19892" s="20" t="s">
        <v>26</v>
      </c>
      <c r="D19892" s="20" t="s">
        <v>27</v>
      </c>
      <c r="E19892" s="20" t="s">
        <v>28</v>
      </c>
      <c r="F19892" s="63">
        <v>512022</v>
      </c>
      <c r="G19892" s="70">
        <v>0</v>
      </c>
      <c r="H19892" s="70"/>
      <c r="I19892" s="20"/>
    </row>
    <row r="19893" spans="2:9" x14ac:dyDescent="0.25">
      <c r="B19893" s="69">
        <v>39930</v>
      </c>
      <c r="C19893" s="20" t="s">
        <v>26</v>
      </c>
      <c r="D19893" s="20" t="s">
        <v>29</v>
      </c>
      <c r="E19893" s="20" t="s">
        <v>28</v>
      </c>
      <c r="F19893" s="63">
        <v>1006839</v>
      </c>
      <c r="G19893" s="70">
        <v>0</v>
      </c>
      <c r="H19893" s="70"/>
      <c r="I19893" s="20"/>
    </row>
    <row r="19894" spans="2:9" x14ac:dyDescent="0.25">
      <c r="B19894" s="69">
        <v>39930</v>
      </c>
      <c r="C19894" s="20" t="s">
        <v>26</v>
      </c>
      <c r="D19894" s="20" t="s">
        <v>30</v>
      </c>
      <c r="E19894" s="20" t="s">
        <v>28</v>
      </c>
      <c r="F19894" s="63">
        <v>1226172</v>
      </c>
      <c r="G19894" s="70">
        <v>0</v>
      </c>
      <c r="H19894" s="70"/>
      <c r="I19894" s="20"/>
    </row>
    <row r="19895" spans="2:9" x14ac:dyDescent="0.25">
      <c r="B19895" s="69">
        <v>39930</v>
      </c>
      <c r="C19895" s="20" t="s">
        <v>31</v>
      </c>
      <c r="D19895" s="20" t="s">
        <v>27</v>
      </c>
      <c r="E19895" s="20" t="s">
        <v>28</v>
      </c>
      <c r="F19895" s="63">
        <v>3</v>
      </c>
      <c r="G19895" s="70">
        <v>0</v>
      </c>
      <c r="H19895" s="70"/>
      <c r="I19895" s="20"/>
    </row>
    <row r="19896" spans="2:9" x14ac:dyDescent="0.25">
      <c r="B19896" s="69">
        <v>39930</v>
      </c>
      <c r="C19896" s="20" t="s">
        <v>31</v>
      </c>
      <c r="D19896" s="20" t="s">
        <v>29</v>
      </c>
      <c r="E19896" s="20" t="s">
        <v>28</v>
      </c>
      <c r="F19896" s="63">
        <v>79577</v>
      </c>
      <c r="G19896" s="70">
        <v>0</v>
      </c>
      <c r="H19896" s="70"/>
      <c r="I19896" s="20"/>
    </row>
    <row r="19897" spans="2:9" x14ac:dyDescent="0.25">
      <c r="B19897" s="69">
        <v>39930</v>
      </c>
      <c r="C19897" s="20" t="s">
        <v>31</v>
      </c>
      <c r="D19897" s="20" t="s">
        <v>30</v>
      </c>
      <c r="E19897" s="20" t="s">
        <v>28</v>
      </c>
      <c r="F19897" s="63">
        <v>121983</v>
      </c>
      <c r="G19897" s="70">
        <v>0</v>
      </c>
      <c r="H19897" s="70"/>
      <c r="I19897" s="20"/>
    </row>
    <row r="19898" spans="2:9" x14ac:dyDescent="0.25">
      <c r="B19898" s="69">
        <v>39930</v>
      </c>
      <c r="C19898" s="20" t="s">
        <v>32</v>
      </c>
      <c r="D19898" s="20" t="s">
        <v>29</v>
      </c>
      <c r="E19898" s="20" t="s">
        <v>28</v>
      </c>
      <c r="F19898" s="63">
        <v>80909</v>
      </c>
      <c r="G19898" s="70">
        <v>0</v>
      </c>
      <c r="H19898" s="70"/>
      <c r="I19898" s="20"/>
    </row>
    <row r="19899" spans="2:9" x14ac:dyDescent="0.25">
      <c r="B19899" s="69">
        <v>39930</v>
      </c>
      <c r="C19899" s="20" t="s">
        <v>32</v>
      </c>
      <c r="D19899" s="20" t="s">
        <v>30</v>
      </c>
      <c r="E19899" s="20" t="s">
        <v>28</v>
      </c>
      <c r="F19899" s="63">
        <v>37339</v>
      </c>
      <c r="G19899" s="70">
        <v>0</v>
      </c>
      <c r="H19899" s="70"/>
      <c r="I19899" s="20"/>
    </row>
    <row r="19900" spans="2:9" x14ac:dyDescent="0.25">
      <c r="B19900" s="69">
        <v>39930</v>
      </c>
      <c r="C19900" s="20" t="s">
        <v>33</v>
      </c>
      <c r="D19900" s="20" t="s">
        <v>27</v>
      </c>
      <c r="E19900" s="20" t="s">
        <v>28</v>
      </c>
      <c r="F19900" s="63">
        <v>130</v>
      </c>
      <c r="G19900" s="70">
        <v>0</v>
      </c>
      <c r="H19900" s="70"/>
      <c r="I19900" s="20"/>
    </row>
    <row r="19901" spans="2:9" x14ac:dyDescent="0.25">
      <c r="B19901" s="69">
        <v>39930</v>
      </c>
      <c r="C19901" s="20" t="s">
        <v>33</v>
      </c>
      <c r="D19901" s="20" t="s">
        <v>29</v>
      </c>
      <c r="E19901" s="20" t="s">
        <v>28</v>
      </c>
      <c r="F19901" s="63">
        <v>124209</v>
      </c>
      <c r="G19901" s="70">
        <v>0</v>
      </c>
      <c r="H19901" s="70"/>
      <c r="I19901" s="20"/>
    </row>
    <row r="19902" spans="2:9" x14ac:dyDescent="0.25">
      <c r="B19902" s="69">
        <v>39930</v>
      </c>
      <c r="C19902" s="20" t="s">
        <v>33</v>
      </c>
      <c r="D19902" s="20" t="s">
        <v>30</v>
      </c>
      <c r="E19902" s="20" t="s">
        <v>28</v>
      </c>
      <c r="F19902" s="63">
        <v>193145</v>
      </c>
      <c r="G19902" s="70">
        <v>0</v>
      </c>
      <c r="H19902" s="70"/>
      <c r="I19902" s="20"/>
    </row>
    <row r="19903" spans="2:9" x14ac:dyDescent="0.25">
      <c r="B19903" s="69">
        <v>39930</v>
      </c>
      <c r="C19903" s="20" t="s">
        <v>34</v>
      </c>
      <c r="D19903" s="20" t="s">
        <v>27</v>
      </c>
      <c r="E19903" s="20" t="s">
        <v>28</v>
      </c>
      <c r="F19903" s="63">
        <v>711</v>
      </c>
      <c r="G19903" s="70">
        <v>0</v>
      </c>
      <c r="H19903" s="70"/>
      <c r="I19903" s="20"/>
    </row>
    <row r="19904" spans="2:9" x14ac:dyDescent="0.25">
      <c r="B19904" s="69">
        <v>39930</v>
      </c>
      <c r="C19904" s="20" t="s">
        <v>34</v>
      </c>
      <c r="D19904" s="20" t="s">
        <v>27</v>
      </c>
      <c r="E19904" s="20" t="s">
        <v>28</v>
      </c>
      <c r="F19904" s="63">
        <v>1044</v>
      </c>
      <c r="G19904" s="70">
        <v>0</v>
      </c>
      <c r="H19904" s="70"/>
      <c r="I19904" s="20"/>
    </row>
    <row r="19905" spans="2:9" x14ac:dyDescent="0.25">
      <c r="B19905" s="69">
        <v>39930</v>
      </c>
      <c r="C19905" s="20" t="s">
        <v>34</v>
      </c>
      <c r="D19905" s="20" t="s">
        <v>27</v>
      </c>
      <c r="E19905" s="20" t="s">
        <v>28</v>
      </c>
      <c r="F19905" s="63">
        <v>199</v>
      </c>
      <c r="G19905" s="70">
        <v>0</v>
      </c>
      <c r="H19905" s="70"/>
      <c r="I19905" s="20"/>
    </row>
    <row r="19906" spans="2:9" x14ac:dyDescent="0.25">
      <c r="B19906" s="69">
        <v>39930</v>
      </c>
      <c r="C19906" s="20" t="s">
        <v>34</v>
      </c>
      <c r="D19906" s="20" t="s">
        <v>29</v>
      </c>
      <c r="E19906" s="20" t="s">
        <v>28</v>
      </c>
      <c r="F19906" s="63">
        <v>27</v>
      </c>
      <c r="G19906" s="70">
        <v>0</v>
      </c>
      <c r="H19906" s="70"/>
      <c r="I19906" s="20"/>
    </row>
    <row r="19907" spans="2:9" x14ac:dyDescent="0.25">
      <c r="B19907" s="69">
        <v>39930</v>
      </c>
      <c r="C19907" s="20" t="s">
        <v>34</v>
      </c>
      <c r="D19907" s="20" t="s">
        <v>29</v>
      </c>
      <c r="E19907" s="20" t="s">
        <v>28</v>
      </c>
      <c r="F19907" s="63">
        <v>8</v>
      </c>
      <c r="G19907" s="70">
        <v>0</v>
      </c>
      <c r="H19907" s="70"/>
      <c r="I19907" s="20"/>
    </row>
    <row r="19908" spans="2:9" x14ac:dyDescent="0.25">
      <c r="B19908" s="69">
        <v>39930</v>
      </c>
      <c r="C19908" s="20" t="s">
        <v>34</v>
      </c>
      <c r="D19908" s="20" t="s">
        <v>29</v>
      </c>
      <c r="E19908" s="20" t="s">
        <v>28</v>
      </c>
      <c r="F19908" s="63">
        <v>35096</v>
      </c>
      <c r="G19908" s="70">
        <v>0</v>
      </c>
      <c r="H19908" s="70"/>
      <c r="I19908" s="20"/>
    </row>
    <row r="19909" spans="2:9" x14ac:dyDescent="0.25">
      <c r="B19909" s="69">
        <v>39930</v>
      </c>
      <c r="C19909" s="20" t="s">
        <v>34</v>
      </c>
      <c r="D19909" s="20" t="s">
        <v>30</v>
      </c>
      <c r="E19909" s="20" t="s">
        <v>28</v>
      </c>
      <c r="F19909" s="63">
        <v>2986</v>
      </c>
      <c r="G19909" s="70">
        <v>0</v>
      </c>
      <c r="H19909" s="70"/>
      <c r="I19909" s="20"/>
    </row>
    <row r="19910" spans="2:9" x14ac:dyDescent="0.25">
      <c r="B19910" s="69">
        <v>39930</v>
      </c>
      <c r="C19910" s="20" t="s">
        <v>34</v>
      </c>
      <c r="D19910" s="20" t="s">
        <v>30</v>
      </c>
      <c r="E19910" s="20" t="s">
        <v>28</v>
      </c>
      <c r="F19910" s="63">
        <v>651</v>
      </c>
      <c r="G19910" s="70">
        <v>0</v>
      </c>
      <c r="H19910" s="70"/>
      <c r="I19910" s="20"/>
    </row>
    <row r="19911" spans="2:9" x14ac:dyDescent="0.25">
      <c r="B19911" s="69">
        <v>39930</v>
      </c>
      <c r="C19911" s="20" t="s">
        <v>34</v>
      </c>
      <c r="D19911" s="20" t="s">
        <v>30</v>
      </c>
      <c r="E19911" s="20" t="s">
        <v>28</v>
      </c>
      <c r="F19911" s="63">
        <v>42505</v>
      </c>
      <c r="G19911" s="70">
        <v>0</v>
      </c>
      <c r="H19911" s="70"/>
      <c r="I19911" s="20"/>
    </row>
    <row r="19912" spans="2:9" x14ac:dyDescent="0.25">
      <c r="B19912" s="69">
        <v>39930</v>
      </c>
      <c r="C19912" s="20" t="s">
        <v>35</v>
      </c>
      <c r="D19912" s="20" t="s">
        <v>27</v>
      </c>
      <c r="E19912" s="20" t="s">
        <v>28</v>
      </c>
      <c r="F19912" s="63">
        <v>16475</v>
      </c>
      <c r="G19912" s="70">
        <v>0</v>
      </c>
      <c r="H19912" s="70"/>
      <c r="I19912" s="20"/>
    </row>
    <row r="19913" spans="2:9" x14ac:dyDescent="0.25">
      <c r="B19913" s="69">
        <v>39930</v>
      </c>
      <c r="C19913" s="20" t="s">
        <v>35</v>
      </c>
      <c r="D19913" s="20" t="s">
        <v>27</v>
      </c>
      <c r="E19913" s="20" t="s">
        <v>28</v>
      </c>
      <c r="F19913" s="63">
        <v>424</v>
      </c>
      <c r="G19913" s="70">
        <v>0</v>
      </c>
      <c r="H19913" s="70"/>
      <c r="I19913" s="20"/>
    </row>
    <row r="19914" spans="2:9" x14ac:dyDescent="0.25">
      <c r="B19914" s="69">
        <v>39930</v>
      </c>
      <c r="C19914" s="20" t="s">
        <v>35</v>
      </c>
      <c r="D19914" s="20" t="s">
        <v>29</v>
      </c>
      <c r="E19914" s="20" t="s">
        <v>28</v>
      </c>
      <c r="F19914" s="63">
        <v>54157</v>
      </c>
      <c r="G19914" s="70">
        <v>0</v>
      </c>
      <c r="H19914" s="70"/>
      <c r="I19914" s="20"/>
    </row>
    <row r="19915" spans="2:9" x14ac:dyDescent="0.25">
      <c r="B19915" s="69">
        <v>39930</v>
      </c>
      <c r="C19915" s="20" t="s">
        <v>35</v>
      </c>
      <c r="D19915" s="20" t="s">
        <v>29</v>
      </c>
      <c r="E19915" s="20" t="s">
        <v>28</v>
      </c>
      <c r="F19915" s="63">
        <v>103</v>
      </c>
      <c r="G19915" s="70">
        <v>0</v>
      </c>
      <c r="H19915" s="70"/>
      <c r="I19915" s="20"/>
    </row>
    <row r="19916" spans="2:9" x14ac:dyDescent="0.25">
      <c r="B19916" s="69">
        <v>39930</v>
      </c>
      <c r="C19916" s="20" t="s">
        <v>35</v>
      </c>
      <c r="D19916" s="20" t="s">
        <v>30</v>
      </c>
      <c r="E19916" s="20" t="s">
        <v>28</v>
      </c>
      <c r="F19916" s="63">
        <v>147107</v>
      </c>
      <c r="G19916" s="70">
        <v>0</v>
      </c>
      <c r="H19916" s="70"/>
      <c r="I19916" s="20"/>
    </row>
    <row r="19917" spans="2:9" x14ac:dyDescent="0.25">
      <c r="B19917" s="69">
        <v>39930</v>
      </c>
      <c r="C19917" s="20" t="s">
        <v>35</v>
      </c>
      <c r="D19917" s="20" t="s">
        <v>30</v>
      </c>
      <c r="E19917" s="20" t="s">
        <v>28</v>
      </c>
      <c r="F19917" s="63">
        <v>2761</v>
      </c>
      <c r="G19917" s="70">
        <v>0</v>
      </c>
      <c r="H19917" s="70"/>
      <c r="I19917" s="20"/>
    </row>
    <row r="19918" spans="2:9" x14ac:dyDescent="0.25">
      <c r="B19918" s="69">
        <v>39930</v>
      </c>
      <c r="C19918" s="20" t="s">
        <v>0</v>
      </c>
      <c r="D19918" s="20" t="s">
        <v>27</v>
      </c>
      <c r="E19918" s="20" t="s">
        <v>28</v>
      </c>
      <c r="F19918" s="63">
        <v>91</v>
      </c>
      <c r="G19918" s="70">
        <v>0</v>
      </c>
      <c r="H19918" s="70"/>
      <c r="I19918" s="20"/>
    </row>
    <row r="19919" spans="2:9" x14ac:dyDescent="0.25">
      <c r="B19919" s="69">
        <v>39930</v>
      </c>
      <c r="C19919" s="20" t="s">
        <v>0</v>
      </c>
      <c r="D19919" s="20" t="s">
        <v>29</v>
      </c>
      <c r="E19919" s="20" t="s">
        <v>28</v>
      </c>
      <c r="F19919" s="63">
        <v>72406</v>
      </c>
      <c r="G19919" s="70">
        <v>0</v>
      </c>
      <c r="H19919" s="70"/>
      <c r="I19919" s="20"/>
    </row>
    <row r="19920" spans="2:9" x14ac:dyDescent="0.25">
      <c r="B19920" s="69">
        <v>39930</v>
      </c>
      <c r="C19920" s="20" t="s">
        <v>0</v>
      </c>
      <c r="D19920" s="20" t="s">
        <v>30</v>
      </c>
      <c r="E19920" s="20" t="s">
        <v>28</v>
      </c>
      <c r="F19920" s="63">
        <v>669532</v>
      </c>
      <c r="G19920" s="70">
        <v>0</v>
      </c>
      <c r="H19920" s="70"/>
      <c r="I19920" s="20"/>
    </row>
    <row r="19921" spans="2:9" x14ac:dyDescent="0.25">
      <c r="B19921" s="69">
        <v>39930</v>
      </c>
      <c r="C19921" s="20" t="s">
        <v>36</v>
      </c>
      <c r="D19921" s="20" t="s">
        <v>27</v>
      </c>
      <c r="E19921" s="20" t="s">
        <v>28</v>
      </c>
      <c r="F19921" s="63">
        <v>1275</v>
      </c>
      <c r="G19921" s="70">
        <v>0</v>
      </c>
      <c r="H19921" s="70"/>
      <c r="I19921" s="20"/>
    </row>
    <row r="19922" spans="2:9" x14ac:dyDescent="0.25">
      <c r="B19922" s="69">
        <v>39930</v>
      </c>
      <c r="C19922" s="20" t="s">
        <v>36</v>
      </c>
      <c r="D19922" s="20" t="s">
        <v>29</v>
      </c>
      <c r="E19922" s="20" t="s">
        <v>28</v>
      </c>
      <c r="F19922" s="63">
        <v>12585</v>
      </c>
      <c r="G19922" s="70">
        <v>0</v>
      </c>
      <c r="H19922" s="70"/>
      <c r="I19922" s="20"/>
    </row>
    <row r="19923" spans="2:9" x14ac:dyDescent="0.25">
      <c r="B19923" s="69">
        <v>39930</v>
      </c>
      <c r="C19923" s="20" t="s">
        <v>36</v>
      </c>
      <c r="D19923" s="20" t="s">
        <v>30</v>
      </c>
      <c r="E19923" s="20" t="s">
        <v>28</v>
      </c>
      <c r="F19923" s="63">
        <v>9925</v>
      </c>
      <c r="G19923" s="70">
        <v>0</v>
      </c>
      <c r="H19923" s="70"/>
      <c r="I19923" s="20"/>
    </row>
    <row r="19924" spans="2:9" x14ac:dyDescent="0.25">
      <c r="B19924" s="69">
        <v>39930</v>
      </c>
      <c r="C19924" s="20" t="s">
        <v>37</v>
      </c>
      <c r="D19924" s="20" t="s">
        <v>27</v>
      </c>
      <c r="E19924" s="20" t="s">
        <v>28</v>
      </c>
      <c r="F19924" s="63">
        <v>6</v>
      </c>
      <c r="G19924" s="70">
        <v>0</v>
      </c>
      <c r="H19924" s="70"/>
      <c r="I19924" s="20"/>
    </row>
    <row r="19925" spans="2:9" x14ac:dyDescent="0.25">
      <c r="B19925" s="69">
        <v>39930</v>
      </c>
      <c r="C19925" s="20" t="s">
        <v>37</v>
      </c>
      <c r="D19925" s="20" t="s">
        <v>29</v>
      </c>
      <c r="E19925" s="20" t="s">
        <v>28</v>
      </c>
      <c r="F19925" s="63">
        <v>779</v>
      </c>
      <c r="G19925" s="70">
        <v>0</v>
      </c>
      <c r="H19925" s="70"/>
      <c r="I19925" s="20"/>
    </row>
    <row r="19926" spans="2:9" x14ac:dyDescent="0.25">
      <c r="B19926" s="69">
        <v>39930</v>
      </c>
      <c r="C19926" s="20" t="s">
        <v>37</v>
      </c>
      <c r="D19926" s="20" t="s">
        <v>30</v>
      </c>
      <c r="E19926" s="20" t="s">
        <v>28</v>
      </c>
      <c r="F19926" s="63">
        <v>791</v>
      </c>
      <c r="G19926" s="70">
        <v>0</v>
      </c>
      <c r="H19926" s="70"/>
      <c r="I19926" s="20"/>
    </row>
    <row r="19927" spans="2:9" x14ac:dyDescent="0.25">
      <c r="B19927" s="69">
        <v>39930</v>
      </c>
      <c r="C19927" s="20" t="s">
        <v>38</v>
      </c>
      <c r="D19927" s="20" t="s">
        <v>27</v>
      </c>
      <c r="E19927" s="20" t="s">
        <v>28</v>
      </c>
      <c r="F19927" s="63">
        <v>416</v>
      </c>
      <c r="G19927" s="70">
        <v>0</v>
      </c>
      <c r="H19927" s="70"/>
      <c r="I19927" s="20"/>
    </row>
    <row r="19928" spans="2:9" x14ac:dyDescent="0.25">
      <c r="B19928" s="69">
        <v>39930</v>
      </c>
      <c r="C19928" s="20" t="s">
        <v>38</v>
      </c>
      <c r="D19928" s="20" t="s">
        <v>29</v>
      </c>
      <c r="E19928" s="20" t="s">
        <v>28</v>
      </c>
      <c r="F19928" s="63">
        <v>397</v>
      </c>
      <c r="G19928" s="70">
        <v>0</v>
      </c>
      <c r="H19928" s="70"/>
      <c r="I19928" s="20"/>
    </row>
    <row r="19929" spans="2:9" x14ac:dyDescent="0.25">
      <c r="B19929" s="69">
        <v>39930</v>
      </c>
      <c r="C19929" s="20" t="s">
        <v>38</v>
      </c>
      <c r="D19929" s="20" t="s">
        <v>30</v>
      </c>
      <c r="E19929" s="20" t="s">
        <v>28</v>
      </c>
      <c r="F19929" s="63">
        <v>1209</v>
      </c>
      <c r="G19929" s="70">
        <v>0</v>
      </c>
      <c r="H19929" s="70"/>
      <c r="I19929" s="20"/>
    </row>
    <row r="19930" spans="2:9" x14ac:dyDescent="0.25">
      <c r="B19930" s="69">
        <v>39930</v>
      </c>
      <c r="C19930" s="20" t="s">
        <v>39</v>
      </c>
      <c r="D19930" s="20" t="s">
        <v>27</v>
      </c>
      <c r="E19930" s="20" t="s">
        <v>28</v>
      </c>
      <c r="F19930" s="63">
        <v>1749660</v>
      </c>
      <c r="G19930" s="70">
        <v>0</v>
      </c>
      <c r="H19930" s="70"/>
      <c r="I19930" s="20"/>
    </row>
    <row r="19931" spans="2:9" x14ac:dyDescent="0.25">
      <c r="B19931" s="69">
        <v>39930</v>
      </c>
      <c r="C19931" s="20" t="s">
        <v>39</v>
      </c>
      <c r="D19931" s="20" t="s">
        <v>29</v>
      </c>
      <c r="E19931" s="20" t="s">
        <v>28</v>
      </c>
      <c r="F19931" s="63">
        <v>2417541</v>
      </c>
      <c r="G19931" s="70">
        <v>0</v>
      </c>
      <c r="H19931" s="70"/>
      <c r="I19931" s="20"/>
    </row>
    <row r="19932" spans="2:9" x14ac:dyDescent="0.25">
      <c r="B19932" s="69">
        <v>39930</v>
      </c>
      <c r="C19932" s="20" t="s">
        <v>39</v>
      </c>
      <c r="D19932" s="20" t="s">
        <v>30</v>
      </c>
      <c r="E19932" s="20" t="s">
        <v>28</v>
      </c>
      <c r="F19932" s="63">
        <v>4245474</v>
      </c>
      <c r="G19932" s="70">
        <v>0</v>
      </c>
      <c r="H19932" s="70"/>
      <c r="I19932" s="20"/>
    </row>
    <row r="19933" spans="2:9" x14ac:dyDescent="0.25">
      <c r="B19933" s="69">
        <v>39930</v>
      </c>
      <c r="C19933" s="20" t="s">
        <v>41</v>
      </c>
      <c r="D19933" s="20" t="s">
        <v>27</v>
      </c>
      <c r="E19933" s="20" t="s">
        <v>28</v>
      </c>
      <c r="F19933" s="63">
        <v>28880</v>
      </c>
      <c r="G19933" s="70">
        <v>0</v>
      </c>
      <c r="H19933" s="70"/>
      <c r="I19933" s="20"/>
    </row>
    <row r="19934" spans="2:9" x14ac:dyDescent="0.25">
      <c r="B19934" s="69">
        <v>39930</v>
      </c>
      <c r="C19934" s="20" t="s">
        <v>41</v>
      </c>
      <c r="D19934" s="20" t="s">
        <v>29</v>
      </c>
      <c r="E19934" s="20" t="s">
        <v>28</v>
      </c>
      <c r="F19934" s="63">
        <v>55844</v>
      </c>
      <c r="G19934" s="70">
        <v>0</v>
      </c>
      <c r="H19934" s="70"/>
      <c r="I19934" s="20"/>
    </row>
    <row r="19935" spans="2:9" x14ac:dyDescent="0.25">
      <c r="B19935" s="69">
        <v>39930</v>
      </c>
      <c r="C19935" s="20" t="s">
        <v>41</v>
      </c>
      <c r="D19935" s="20" t="s">
        <v>30</v>
      </c>
      <c r="E19935" s="20" t="s">
        <v>28</v>
      </c>
      <c r="F19935" s="63">
        <v>73960</v>
      </c>
      <c r="G19935" s="70">
        <v>0</v>
      </c>
      <c r="H19935" s="70"/>
      <c r="I19935" s="20"/>
    </row>
    <row r="19936" spans="2:9" x14ac:dyDescent="0.25">
      <c r="B19936" s="69">
        <v>39930</v>
      </c>
      <c r="C19936" s="20" t="s">
        <v>42</v>
      </c>
      <c r="D19936" s="20" t="s">
        <v>29</v>
      </c>
      <c r="E19936" s="20" t="s">
        <v>28</v>
      </c>
      <c r="F19936" s="63">
        <v>321498</v>
      </c>
      <c r="G19936" s="70">
        <v>0</v>
      </c>
      <c r="H19936" s="70"/>
      <c r="I19936" s="20"/>
    </row>
    <row r="19937" spans="2:9" x14ac:dyDescent="0.25">
      <c r="B19937" s="69">
        <v>39930</v>
      </c>
      <c r="C19937" s="20" t="s">
        <v>42</v>
      </c>
      <c r="D19937" s="20" t="s">
        <v>30</v>
      </c>
      <c r="E19937" s="20" t="s">
        <v>28</v>
      </c>
      <c r="F19937" s="63">
        <v>332551</v>
      </c>
      <c r="G19937" s="70">
        <v>0</v>
      </c>
      <c r="H19937" s="70"/>
      <c r="I19937" s="20"/>
    </row>
    <row r="19938" spans="2:9" x14ac:dyDescent="0.25">
      <c r="B19938" s="69">
        <v>39930</v>
      </c>
      <c r="C19938" s="20" t="s">
        <v>43</v>
      </c>
      <c r="D19938" s="20" t="s">
        <v>27</v>
      </c>
      <c r="E19938" s="20" t="s">
        <v>28</v>
      </c>
      <c r="F19938" s="63">
        <v>272949</v>
      </c>
      <c r="G19938" s="70">
        <v>0</v>
      </c>
      <c r="H19938" s="70"/>
      <c r="I19938" s="20"/>
    </row>
    <row r="19939" spans="2:9" x14ac:dyDescent="0.25">
      <c r="B19939" s="69">
        <v>39930</v>
      </c>
      <c r="C19939" s="20" t="s">
        <v>43</v>
      </c>
      <c r="D19939" s="20" t="s">
        <v>29</v>
      </c>
      <c r="E19939" s="20" t="s">
        <v>28</v>
      </c>
      <c r="F19939" s="63">
        <v>229675</v>
      </c>
      <c r="G19939" s="70">
        <v>0</v>
      </c>
      <c r="H19939" s="70"/>
      <c r="I19939" s="20"/>
    </row>
    <row r="19940" spans="2:9" x14ac:dyDescent="0.25">
      <c r="B19940" s="69">
        <v>39930</v>
      </c>
      <c r="C19940" s="20" t="s">
        <v>43</v>
      </c>
      <c r="D19940" s="20" t="s">
        <v>30</v>
      </c>
      <c r="E19940" s="20" t="s">
        <v>28</v>
      </c>
      <c r="F19940" s="63">
        <v>226654</v>
      </c>
      <c r="G19940" s="70">
        <v>0</v>
      </c>
      <c r="H19940" s="70"/>
      <c r="I19940" s="20"/>
    </row>
    <row r="19941" spans="2:9" x14ac:dyDescent="0.25">
      <c r="B19941" s="69">
        <v>39930</v>
      </c>
      <c r="C19941" s="20" t="s">
        <v>44</v>
      </c>
      <c r="D19941" s="20" t="s">
        <v>29</v>
      </c>
      <c r="E19941" s="20" t="s">
        <v>28</v>
      </c>
      <c r="F19941" s="63">
        <v>70246</v>
      </c>
      <c r="G19941" s="70">
        <v>0</v>
      </c>
      <c r="H19941" s="70"/>
      <c r="I19941" s="20"/>
    </row>
    <row r="19942" spans="2:9" x14ac:dyDescent="0.25">
      <c r="B19942" s="69">
        <v>39930</v>
      </c>
      <c r="C19942" s="20" t="s">
        <v>44</v>
      </c>
      <c r="D19942" s="20" t="s">
        <v>30</v>
      </c>
      <c r="E19942" s="20" t="s">
        <v>28</v>
      </c>
      <c r="F19942" s="63">
        <v>147476</v>
      </c>
      <c r="G19942" s="70">
        <v>0</v>
      </c>
      <c r="H19942" s="70"/>
      <c r="I19942" s="20"/>
    </row>
    <row r="19943" spans="2:9" x14ac:dyDescent="0.25">
      <c r="B19943" s="69">
        <v>39930</v>
      </c>
      <c r="C19943" s="20" t="s">
        <v>45</v>
      </c>
      <c r="D19943" s="20" t="s">
        <v>29</v>
      </c>
      <c r="E19943" s="20" t="s">
        <v>28</v>
      </c>
      <c r="F19943" s="63">
        <v>17228</v>
      </c>
      <c r="G19943" s="70">
        <v>0</v>
      </c>
      <c r="H19943" s="70"/>
      <c r="I19943" s="20"/>
    </row>
    <row r="19944" spans="2:9" x14ac:dyDescent="0.25">
      <c r="B19944" s="69">
        <v>39930</v>
      </c>
      <c r="C19944" s="20" t="s">
        <v>45</v>
      </c>
      <c r="D19944" s="20" t="s">
        <v>30</v>
      </c>
      <c r="E19944" s="20" t="s">
        <v>28</v>
      </c>
      <c r="F19944" s="63">
        <v>23753</v>
      </c>
      <c r="G19944" s="70">
        <v>0</v>
      </c>
      <c r="H19944" s="70"/>
      <c r="I19944" s="20"/>
    </row>
    <row r="19945" spans="2:9" x14ac:dyDescent="0.25">
      <c r="B19945" s="69">
        <v>39930</v>
      </c>
      <c r="C19945" s="20" t="s">
        <v>46</v>
      </c>
      <c r="D19945" s="20" t="s">
        <v>27</v>
      </c>
      <c r="E19945" s="20" t="s">
        <v>28</v>
      </c>
      <c r="F19945" s="63">
        <v>8123</v>
      </c>
      <c r="G19945" s="70">
        <v>0</v>
      </c>
      <c r="H19945" s="70"/>
      <c r="I19945" s="20"/>
    </row>
    <row r="19946" spans="2:9" x14ac:dyDescent="0.25">
      <c r="B19946" s="69">
        <v>39930</v>
      </c>
      <c r="C19946" s="20" t="s">
        <v>46</v>
      </c>
      <c r="D19946" s="20" t="s">
        <v>29</v>
      </c>
      <c r="E19946" s="20" t="s">
        <v>28</v>
      </c>
      <c r="F19946" s="63">
        <v>4800</v>
      </c>
      <c r="G19946" s="70">
        <v>0</v>
      </c>
      <c r="H19946" s="70"/>
      <c r="I19946" s="20"/>
    </row>
    <row r="19947" spans="2:9" x14ac:dyDescent="0.25">
      <c r="B19947" s="69">
        <v>39930</v>
      </c>
      <c r="C19947" s="20" t="s">
        <v>46</v>
      </c>
      <c r="D19947" s="20" t="s">
        <v>30</v>
      </c>
      <c r="E19947" s="20" t="s">
        <v>28</v>
      </c>
      <c r="F19947" s="63">
        <v>1021</v>
      </c>
      <c r="G19947" s="70">
        <v>0</v>
      </c>
      <c r="H19947" s="70"/>
      <c r="I19947" s="20"/>
    </row>
    <row r="19948" spans="2:9" x14ac:dyDescent="0.25">
      <c r="B19948" s="69">
        <v>39930</v>
      </c>
      <c r="C19948" s="20" t="s">
        <v>26</v>
      </c>
      <c r="D19948" s="20" t="s">
        <v>27</v>
      </c>
      <c r="E19948" s="20" t="s">
        <v>28</v>
      </c>
      <c r="F19948" s="63">
        <v>136512</v>
      </c>
      <c r="G19948" s="70">
        <v>0</v>
      </c>
      <c r="H19948" s="70"/>
      <c r="I19948" s="20"/>
    </row>
    <row r="19949" spans="2:9" x14ac:dyDescent="0.25">
      <c r="B19949" s="69">
        <v>39930</v>
      </c>
      <c r="C19949" s="20" t="s">
        <v>26</v>
      </c>
      <c r="D19949" s="20" t="s">
        <v>29</v>
      </c>
      <c r="E19949" s="20" t="s">
        <v>28</v>
      </c>
      <c r="F19949" s="63">
        <v>483328</v>
      </c>
      <c r="G19949" s="70">
        <v>0</v>
      </c>
      <c r="H19949" s="70"/>
      <c r="I19949" s="20"/>
    </row>
    <row r="19950" spans="2:9" x14ac:dyDescent="0.25">
      <c r="B19950" s="69">
        <v>39930</v>
      </c>
      <c r="C19950" s="20" t="s">
        <v>26</v>
      </c>
      <c r="D19950" s="20" t="s">
        <v>30</v>
      </c>
      <c r="E19950" s="20" t="s">
        <v>28</v>
      </c>
      <c r="F19950" s="63">
        <v>475921</v>
      </c>
      <c r="G19950" s="70">
        <v>0</v>
      </c>
      <c r="H19950" s="70"/>
      <c r="I19950" s="20"/>
    </row>
    <row r="19951" spans="2:9" x14ac:dyDescent="0.25">
      <c r="B19951" s="69">
        <v>39930</v>
      </c>
      <c r="C19951" s="20" t="s">
        <v>31</v>
      </c>
      <c r="D19951" s="20" t="s">
        <v>29</v>
      </c>
      <c r="E19951" s="20" t="s">
        <v>28</v>
      </c>
      <c r="F19951" s="63">
        <v>150473</v>
      </c>
      <c r="G19951" s="70">
        <v>0</v>
      </c>
      <c r="H19951" s="70"/>
      <c r="I19951" s="20"/>
    </row>
    <row r="19952" spans="2:9" x14ac:dyDescent="0.25">
      <c r="B19952" s="69">
        <v>39930</v>
      </c>
      <c r="C19952" s="20" t="s">
        <v>0</v>
      </c>
      <c r="D19952" s="20" t="s">
        <v>30</v>
      </c>
      <c r="E19952" s="20" t="s">
        <v>28</v>
      </c>
      <c r="F19952" s="63">
        <v>268947</v>
      </c>
      <c r="G19952" s="70">
        <v>0</v>
      </c>
      <c r="H19952" s="70"/>
      <c r="I19952" s="20"/>
    </row>
    <row r="19953" spans="2:9" x14ac:dyDescent="0.25">
      <c r="B19953" s="69">
        <v>39930</v>
      </c>
      <c r="C19953" s="20" t="s">
        <v>40</v>
      </c>
      <c r="D19953" s="20" t="s">
        <v>27</v>
      </c>
      <c r="E19953" s="20" t="s">
        <v>28</v>
      </c>
      <c r="F19953" s="63">
        <v>113</v>
      </c>
      <c r="G19953" s="70">
        <v>0</v>
      </c>
      <c r="H19953" s="70"/>
      <c r="I19953" s="20"/>
    </row>
    <row r="19954" spans="2:9" x14ac:dyDescent="0.25">
      <c r="B19954" s="69">
        <v>39930</v>
      </c>
      <c r="C19954" s="20" t="s">
        <v>40</v>
      </c>
      <c r="D19954" s="20" t="s">
        <v>29</v>
      </c>
      <c r="E19954" s="20" t="s">
        <v>28</v>
      </c>
      <c r="F19954" s="63">
        <v>2347</v>
      </c>
      <c r="G19954" s="70">
        <v>0</v>
      </c>
      <c r="H19954" s="70"/>
      <c r="I19954" s="20"/>
    </row>
    <row r="19955" spans="2:9" x14ac:dyDescent="0.25">
      <c r="B19955" s="69">
        <v>39930</v>
      </c>
      <c r="C19955" s="20" t="s">
        <v>40</v>
      </c>
      <c r="D19955" s="20" t="s">
        <v>30</v>
      </c>
      <c r="E19955" s="20" t="s">
        <v>28</v>
      </c>
      <c r="F19955" s="63">
        <v>4012</v>
      </c>
      <c r="G19955" s="70">
        <v>0</v>
      </c>
      <c r="H19955" s="70"/>
      <c r="I19955" s="20"/>
    </row>
    <row r="19956" spans="2:9" x14ac:dyDescent="0.25">
      <c r="B19956" s="69">
        <v>39930</v>
      </c>
      <c r="C19956" s="20" t="s">
        <v>44</v>
      </c>
      <c r="D19956" s="20" t="s">
        <v>29</v>
      </c>
      <c r="E19956" s="20" t="s">
        <v>28</v>
      </c>
      <c r="F19956" s="63">
        <v>3429</v>
      </c>
      <c r="G19956" s="70">
        <v>0</v>
      </c>
      <c r="H19956" s="70"/>
      <c r="I19956" s="20"/>
    </row>
    <row r="19957" spans="2:9" x14ac:dyDescent="0.25">
      <c r="B19957" s="69">
        <v>39930</v>
      </c>
      <c r="C19957" s="20" t="s">
        <v>44</v>
      </c>
      <c r="D19957" s="20" t="s">
        <v>29</v>
      </c>
      <c r="E19957" s="20" t="s">
        <v>28</v>
      </c>
      <c r="F19957" s="63">
        <v>1371</v>
      </c>
      <c r="G19957" s="70">
        <v>0</v>
      </c>
      <c r="H19957" s="70"/>
      <c r="I19957" s="20"/>
    </row>
    <row r="19958" spans="2:9" x14ac:dyDescent="0.25">
      <c r="B19958" s="69">
        <v>39930</v>
      </c>
      <c r="C19958" s="20" t="s">
        <v>47</v>
      </c>
      <c r="D19958" s="20" t="s">
        <v>27</v>
      </c>
      <c r="E19958" s="20" t="s">
        <v>28</v>
      </c>
      <c r="F19958" s="63">
        <v>2249</v>
      </c>
      <c r="G19958" s="70">
        <v>0</v>
      </c>
      <c r="H19958" s="70"/>
      <c r="I19958" s="20"/>
    </row>
    <row r="19959" spans="2:9" x14ac:dyDescent="0.25">
      <c r="B19959" s="69">
        <v>39930</v>
      </c>
      <c r="C19959" s="20" t="s">
        <v>47</v>
      </c>
      <c r="D19959" s="20" t="s">
        <v>27</v>
      </c>
      <c r="E19959" s="20" t="s">
        <v>28</v>
      </c>
      <c r="F19959" s="63">
        <v>295</v>
      </c>
      <c r="G19959" s="70">
        <v>0</v>
      </c>
      <c r="H19959" s="70"/>
      <c r="I19959" s="20"/>
    </row>
    <row r="19960" spans="2:9" x14ac:dyDescent="0.25">
      <c r="B19960" s="69">
        <v>39930</v>
      </c>
      <c r="C19960" s="20" t="s">
        <v>47</v>
      </c>
      <c r="D19960" s="20" t="s">
        <v>27</v>
      </c>
      <c r="E19960" s="20" t="s">
        <v>28</v>
      </c>
      <c r="F19960" s="63">
        <v>114</v>
      </c>
      <c r="G19960" s="70">
        <v>0</v>
      </c>
      <c r="H19960" s="70"/>
      <c r="I19960" s="20"/>
    </row>
    <row r="19961" spans="2:9" x14ac:dyDescent="0.25">
      <c r="B19961" s="69">
        <v>39930</v>
      </c>
      <c r="C19961" s="20" t="s">
        <v>47</v>
      </c>
      <c r="D19961" s="20" t="s">
        <v>27</v>
      </c>
      <c r="E19961" s="20" t="s">
        <v>28</v>
      </c>
      <c r="F19961" s="63">
        <v>18</v>
      </c>
      <c r="G19961" s="70">
        <v>0</v>
      </c>
      <c r="H19961" s="70"/>
      <c r="I19961" s="20"/>
    </row>
    <row r="19962" spans="2:9" x14ac:dyDescent="0.25">
      <c r="B19962" s="69">
        <v>39930</v>
      </c>
      <c r="C19962" s="20" t="s">
        <v>47</v>
      </c>
      <c r="D19962" s="20" t="s">
        <v>27</v>
      </c>
      <c r="E19962" s="20" t="s">
        <v>28</v>
      </c>
      <c r="F19962" s="63">
        <v>9726</v>
      </c>
      <c r="G19962" s="70">
        <v>0</v>
      </c>
      <c r="H19962" s="70"/>
      <c r="I19962" s="20"/>
    </row>
    <row r="19963" spans="2:9" x14ac:dyDescent="0.25">
      <c r="B19963" s="69">
        <v>39930</v>
      </c>
      <c r="C19963" s="20" t="s">
        <v>47</v>
      </c>
      <c r="D19963" s="20" t="s">
        <v>27</v>
      </c>
      <c r="E19963" s="20" t="s">
        <v>28</v>
      </c>
      <c r="F19963" s="63">
        <v>440</v>
      </c>
      <c r="G19963" s="70">
        <v>0</v>
      </c>
      <c r="H19963" s="70"/>
      <c r="I19963" s="20"/>
    </row>
    <row r="19964" spans="2:9" x14ac:dyDescent="0.25">
      <c r="B19964" s="69">
        <v>39930</v>
      </c>
      <c r="C19964" s="20" t="s">
        <v>47</v>
      </c>
      <c r="D19964" s="20" t="s">
        <v>27</v>
      </c>
      <c r="E19964" s="20" t="s">
        <v>28</v>
      </c>
      <c r="F19964" s="63">
        <v>9633</v>
      </c>
      <c r="G19964" s="70">
        <v>0</v>
      </c>
      <c r="H19964" s="70"/>
      <c r="I19964" s="20"/>
    </row>
    <row r="19965" spans="2:9" x14ac:dyDescent="0.25">
      <c r="B19965" s="69">
        <v>39930</v>
      </c>
      <c r="C19965" s="20" t="s">
        <v>47</v>
      </c>
      <c r="D19965" s="20" t="s">
        <v>27</v>
      </c>
      <c r="E19965" s="20" t="s">
        <v>28</v>
      </c>
      <c r="F19965" s="63">
        <v>29</v>
      </c>
      <c r="G19965" s="70">
        <v>0</v>
      </c>
      <c r="H19965" s="70"/>
      <c r="I19965" s="20"/>
    </row>
    <row r="19966" spans="2:9" x14ac:dyDescent="0.25">
      <c r="B19966" s="69">
        <v>39930</v>
      </c>
      <c r="C19966" s="20" t="s">
        <v>47</v>
      </c>
      <c r="D19966" s="20" t="s">
        <v>27</v>
      </c>
      <c r="E19966" s="20" t="s">
        <v>28</v>
      </c>
      <c r="F19966" s="63">
        <v>410601</v>
      </c>
      <c r="G19966" s="70">
        <v>0</v>
      </c>
      <c r="H19966" s="70"/>
      <c r="I19966" s="20"/>
    </row>
    <row r="19967" spans="2:9" x14ac:dyDescent="0.25">
      <c r="B19967" s="69">
        <v>39930</v>
      </c>
      <c r="C19967" s="20" t="s">
        <v>47</v>
      </c>
      <c r="D19967" s="20" t="s">
        <v>27</v>
      </c>
      <c r="E19967" s="20" t="s">
        <v>28</v>
      </c>
      <c r="F19967" s="63">
        <v>808</v>
      </c>
      <c r="G19967" s="70">
        <v>0</v>
      </c>
      <c r="H19967" s="70"/>
      <c r="I19967" s="20"/>
    </row>
    <row r="19968" spans="2:9" x14ac:dyDescent="0.25">
      <c r="B19968" s="69">
        <v>39930</v>
      </c>
      <c r="C19968" s="20" t="s">
        <v>47</v>
      </c>
      <c r="D19968" s="20" t="s">
        <v>27</v>
      </c>
      <c r="E19968" s="20" t="s">
        <v>28</v>
      </c>
      <c r="F19968" s="63">
        <v>1278</v>
      </c>
      <c r="G19968" s="70">
        <v>0</v>
      </c>
      <c r="H19968" s="70"/>
      <c r="I19968" s="20"/>
    </row>
    <row r="19969" spans="2:9" x14ac:dyDescent="0.25">
      <c r="B19969" s="69">
        <v>39930</v>
      </c>
      <c r="C19969" s="20" t="s">
        <v>47</v>
      </c>
      <c r="D19969" s="20" t="s">
        <v>27</v>
      </c>
      <c r="E19969" s="20" t="s">
        <v>28</v>
      </c>
      <c r="F19969" s="63">
        <v>405</v>
      </c>
      <c r="G19969" s="70">
        <v>0</v>
      </c>
      <c r="H19969" s="70"/>
      <c r="I19969" s="20"/>
    </row>
    <row r="19970" spans="2:9" x14ac:dyDescent="0.25">
      <c r="B19970" s="69">
        <v>39930</v>
      </c>
      <c r="C19970" s="20" t="s">
        <v>47</v>
      </c>
      <c r="D19970" s="20" t="s">
        <v>27</v>
      </c>
      <c r="E19970" s="20" t="s">
        <v>28</v>
      </c>
      <c r="F19970" s="63">
        <v>104</v>
      </c>
      <c r="G19970" s="70">
        <v>0</v>
      </c>
      <c r="H19970" s="70"/>
      <c r="I19970" s="20"/>
    </row>
    <row r="19971" spans="2:9" x14ac:dyDescent="0.25">
      <c r="B19971" s="69">
        <v>39930</v>
      </c>
      <c r="C19971" s="20" t="s">
        <v>47</v>
      </c>
      <c r="D19971" s="20" t="s">
        <v>27</v>
      </c>
      <c r="E19971" s="20" t="s">
        <v>28</v>
      </c>
      <c r="F19971" s="63">
        <v>84</v>
      </c>
      <c r="G19971" s="70">
        <v>0</v>
      </c>
      <c r="H19971" s="70"/>
      <c r="I19971" s="20"/>
    </row>
    <row r="19972" spans="2:9" x14ac:dyDescent="0.25">
      <c r="B19972" s="69">
        <v>39930</v>
      </c>
      <c r="C19972" s="20" t="s">
        <v>47</v>
      </c>
      <c r="D19972" s="20" t="s">
        <v>27</v>
      </c>
      <c r="E19972" s="20" t="s">
        <v>28</v>
      </c>
      <c r="F19972" s="63">
        <v>15</v>
      </c>
      <c r="G19972" s="70">
        <v>0</v>
      </c>
      <c r="H19972" s="70"/>
      <c r="I19972" s="20"/>
    </row>
    <row r="19973" spans="2:9" x14ac:dyDescent="0.25">
      <c r="B19973" s="69">
        <v>39930</v>
      </c>
      <c r="C19973" s="20" t="s">
        <v>47</v>
      </c>
      <c r="D19973" s="20" t="s">
        <v>27</v>
      </c>
      <c r="E19973" s="20" t="s">
        <v>28</v>
      </c>
      <c r="F19973" s="63">
        <v>18605</v>
      </c>
      <c r="G19973" s="70">
        <v>0</v>
      </c>
      <c r="H19973" s="70"/>
      <c r="I19973" s="20"/>
    </row>
    <row r="19974" spans="2:9" x14ac:dyDescent="0.25">
      <c r="B19974" s="69">
        <v>39930</v>
      </c>
      <c r="C19974" s="20" t="s">
        <v>47</v>
      </c>
      <c r="D19974" s="20" t="s">
        <v>27</v>
      </c>
      <c r="E19974" s="20" t="s">
        <v>28</v>
      </c>
      <c r="F19974" s="63">
        <v>310</v>
      </c>
      <c r="G19974" s="70">
        <v>0</v>
      </c>
      <c r="H19974" s="70"/>
      <c r="I19974" s="20"/>
    </row>
    <row r="19975" spans="2:9" x14ac:dyDescent="0.25">
      <c r="B19975" s="69">
        <v>39930</v>
      </c>
      <c r="C19975" s="20" t="s">
        <v>47</v>
      </c>
      <c r="D19975" s="20" t="s">
        <v>29</v>
      </c>
      <c r="E19975" s="20" t="s">
        <v>28</v>
      </c>
      <c r="F19975" s="63">
        <v>12011</v>
      </c>
      <c r="G19975" s="70">
        <v>0</v>
      </c>
      <c r="H19975" s="70"/>
      <c r="I19975" s="20"/>
    </row>
    <row r="19976" spans="2:9" x14ac:dyDescent="0.25">
      <c r="B19976" s="69">
        <v>39930</v>
      </c>
      <c r="C19976" s="20" t="s">
        <v>47</v>
      </c>
      <c r="D19976" s="20" t="s">
        <v>29</v>
      </c>
      <c r="E19976" s="20" t="s">
        <v>28</v>
      </c>
      <c r="F19976" s="63">
        <v>3430</v>
      </c>
      <c r="G19976" s="70">
        <v>0</v>
      </c>
      <c r="H19976" s="70"/>
      <c r="I19976" s="20"/>
    </row>
    <row r="19977" spans="2:9" x14ac:dyDescent="0.25">
      <c r="B19977" s="69">
        <v>39930</v>
      </c>
      <c r="C19977" s="20" t="s">
        <v>47</v>
      </c>
      <c r="D19977" s="20" t="s">
        <v>29</v>
      </c>
      <c r="E19977" s="20" t="s">
        <v>28</v>
      </c>
      <c r="F19977" s="63">
        <v>488</v>
      </c>
      <c r="G19977" s="70">
        <v>0</v>
      </c>
      <c r="H19977" s="70"/>
      <c r="I19977" s="20"/>
    </row>
    <row r="19978" spans="2:9" x14ac:dyDescent="0.25">
      <c r="B19978" s="69">
        <v>39930</v>
      </c>
      <c r="C19978" s="20" t="s">
        <v>47</v>
      </c>
      <c r="D19978" s="20" t="s">
        <v>29</v>
      </c>
      <c r="E19978" s="20" t="s">
        <v>28</v>
      </c>
      <c r="F19978" s="63">
        <v>1730</v>
      </c>
      <c r="G19978" s="70">
        <v>0</v>
      </c>
      <c r="H19978" s="70"/>
      <c r="I19978" s="20"/>
    </row>
    <row r="19979" spans="2:9" x14ac:dyDescent="0.25">
      <c r="B19979" s="69">
        <v>39930</v>
      </c>
      <c r="C19979" s="20" t="s">
        <v>47</v>
      </c>
      <c r="D19979" s="20" t="s">
        <v>29</v>
      </c>
      <c r="E19979" s="20" t="s">
        <v>28</v>
      </c>
      <c r="F19979" s="63">
        <v>143</v>
      </c>
      <c r="G19979" s="70">
        <v>0</v>
      </c>
      <c r="H19979" s="70"/>
      <c r="I19979" s="20"/>
    </row>
    <row r="19980" spans="2:9" x14ac:dyDescent="0.25">
      <c r="B19980" s="69">
        <v>39930</v>
      </c>
      <c r="C19980" s="20" t="s">
        <v>47</v>
      </c>
      <c r="D19980" s="20" t="s">
        <v>29</v>
      </c>
      <c r="E19980" s="20" t="s">
        <v>28</v>
      </c>
      <c r="F19980" s="63">
        <v>18798</v>
      </c>
      <c r="G19980" s="70">
        <v>0</v>
      </c>
      <c r="H19980" s="70"/>
      <c r="I19980" s="20"/>
    </row>
    <row r="19981" spans="2:9" x14ac:dyDescent="0.25">
      <c r="B19981" s="69">
        <v>39930</v>
      </c>
      <c r="C19981" s="20" t="s">
        <v>47</v>
      </c>
      <c r="D19981" s="20" t="s">
        <v>29</v>
      </c>
      <c r="E19981" s="20" t="s">
        <v>28</v>
      </c>
      <c r="F19981" s="63">
        <v>51</v>
      </c>
      <c r="G19981" s="70">
        <v>0</v>
      </c>
      <c r="H19981" s="70"/>
      <c r="I19981" s="20"/>
    </row>
    <row r="19982" spans="2:9" x14ac:dyDescent="0.25">
      <c r="B19982" s="69">
        <v>39930</v>
      </c>
      <c r="C19982" s="20" t="s">
        <v>47</v>
      </c>
      <c r="D19982" s="20" t="s">
        <v>29</v>
      </c>
      <c r="E19982" s="20" t="s">
        <v>28</v>
      </c>
      <c r="F19982" s="63">
        <v>30615</v>
      </c>
      <c r="G19982" s="70">
        <v>0</v>
      </c>
      <c r="H19982" s="70"/>
      <c r="I19982" s="20"/>
    </row>
    <row r="19983" spans="2:9" x14ac:dyDescent="0.25">
      <c r="B19983" s="69">
        <v>39930</v>
      </c>
      <c r="C19983" s="20" t="s">
        <v>47</v>
      </c>
      <c r="D19983" s="20" t="s">
        <v>29</v>
      </c>
      <c r="E19983" s="20" t="s">
        <v>28</v>
      </c>
      <c r="F19983" s="63">
        <v>275</v>
      </c>
      <c r="G19983" s="70">
        <v>0</v>
      </c>
      <c r="H19983" s="70"/>
      <c r="I19983" s="20"/>
    </row>
    <row r="19984" spans="2:9" x14ac:dyDescent="0.25">
      <c r="B19984" s="69">
        <v>39930</v>
      </c>
      <c r="C19984" s="20" t="s">
        <v>47</v>
      </c>
      <c r="D19984" s="20" t="s">
        <v>29</v>
      </c>
      <c r="E19984" s="20" t="s">
        <v>28</v>
      </c>
      <c r="F19984" s="63">
        <v>9</v>
      </c>
      <c r="G19984" s="70">
        <v>0</v>
      </c>
      <c r="H19984" s="70"/>
      <c r="I19984" s="20"/>
    </row>
    <row r="19985" spans="2:9" x14ac:dyDescent="0.25">
      <c r="B19985" s="69">
        <v>39930</v>
      </c>
      <c r="C19985" s="20" t="s">
        <v>47</v>
      </c>
      <c r="D19985" s="20" t="s">
        <v>29</v>
      </c>
      <c r="E19985" s="20" t="s">
        <v>28</v>
      </c>
      <c r="F19985" s="63">
        <v>911758</v>
      </c>
      <c r="G19985" s="70">
        <v>0</v>
      </c>
      <c r="H19985" s="70"/>
      <c r="I19985" s="20"/>
    </row>
    <row r="19986" spans="2:9" x14ac:dyDescent="0.25">
      <c r="B19986" s="69">
        <v>39930</v>
      </c>
      <c r="C19986" s="20" t="s">
        <v>47</v>
      </c>
      <c r="D19986" s="20" t="s">
        <v>29</v>
      </c>
      <c r="E19986" s="20" t="s">
        <v>28</v>
      </c>
      <c r="F19986" s="63">
        <v>1098</v>
      </c>
      <c r="G19986" s="70">
        <v>0</v>
      </c>
      <c r="H19986" s="70"/>
      <c r="I19986" s="20"/>
    </row>
    <row r="19987" spans="2:9" x14ac:dyDescent="0.25">
      <c r="B19987" s="69">
        <v>39930</v>
      </c>
      <c r="C19987" s="20" t="s">
        <v>47</v>
      </c>
      <c r="D19987" s="20" t="s">
        <v>29</v>
      </c>
      <c r="E19987" s="20" t="s">
        <v>28</v>
      </c>
      <c r="F19987" s="63">
        <v>3087</v>
      </c>
      <c r="G19987" s="70">
        <v>0</v>
      </c>
      <c r="H19987" s="70"/>
      <c r="I19987" s="20"/>
    </row>
    <row r="19988" spans="2:9" x14ac:dyDescent="0.25">
      <c r="B19988" s="69">
        <v>39930</v>
      </c>
      <c r="C19988" s="20" t="s">
        <v>47</v>
      </c>
      <c r="D19988" s="20" t="s">
        <v>29</v>
      </c>
      <c r="E19988" s="20" t="s">
        <v>28</v>
      </c>
      <c r="F19988" s="63">
        <v>6328</v>
      </c>
      <c r="G19988" s="70">
        <v>0</v>
      </c>
      <c r="H19988" s="70"/>
      <c r="I19988" s="20"/>
    </row>
    <row r="19989" spans="2:9" x14ac:dyDescent="0.25">
      <c r="B19989" s="69">
        <v>39930</v>
      </c>
      <c r="C19989" s="20" t="s">
        <v>47</v>
      </c>
      <c r="D19989" s="20" t="s">
        <v>29</v>
      </c>
      <c r="E19989" s="20" t="s">
        <v>28</v>
      </c>
      <c r="F19989" s="63">
        <v>229</v>
      </c>
      <c r="G19989" s="70">
        <v>0</v>
      </c>
      <c r="H19989" s="70"/>
      <c r="I19989" s="20"/>
    </row>
    <row r="19990" spans="2:9" x14ac:dyDescent="0.25">
      <c r="B19990" s="69">
        <v>39930</v>
      </c>
      <c r="C19990" s="20" t="s">
        <v>47</v>
      </c>
      <c r="D19990" s="20" t="s">
        <v>29</v>
      </c>
      <c r="E19990" s="20" t="s">
        <v>28</v>
      </c>
      <c r="F19990" s="63">
        <v>13011</v>
      </c>
      <c r="G19990" s="70">
        <v>0</v>
      </c>
      <c r="H19990" s="70"/>
      <c r="I19990" s="20"/>
    </row>
    <row r="19991" spans="2:9" x14ac:dyDescent="0.25">
      <c r="B19991" s="69">
        <v>39930</v>
      </c>
      <c r="C19991" s="20" t="s">
        <v>47</v>
      </c>
      <c r="D19991" s="20" t="s">
        <v>29</v>
      </c>
      <c r="E19991" s="20" t="s">
        <v>28</v>
      </c>
      <c r="F19991" s="63">
        <v>5536</v>
      </c>
      <c r="G19991" s="70">
        <v>0</v>
      </c>
      <c r="H19991" s="70"/>
      <c r="I19991" s="20"/>
    </row>
    <row r="19992" spans="2:9" x14ac:dyDescent="0.25">
      <c r="B19992" s="69">
        <v>39930</v>
      </c>
      <c r="C19992" s="20" t="s">
        <v>47</v>
      </c>
      <c r="D19992" s="20" t="s">
        <v>29</v>
      </c>
      <c r="E19992" s="20" t="s">
        <v>28</v>
      </c>
      <c r="F19992" s="63">
        <v>72</v>
      </c>
      <c r="G19992" s="70">
        <v>0</v>
      </c>
      <c r="H19992" s="70"/>
      <c r="I19992" s="20"/>
    </row>
    <row r="19993" spans="2:9" x14ac:dyDescent="0.25">
      <c r="B19993" s="69">
        <v>39930</v>
      </c>
      <c r="C19993" s="20" t="s">
        <v>47</v>
      </c>
      <c r="D19993" s="20" t="s">
        <v>29</v>
      </c>
      <c r="E19993" s="20" t="s">
        <v>28</v>
      </c>
      <c r="F19993" s="63">
        <v>179</v>
      </c>
      <c r="G19993" s="70">
        <v>0</v>
      </c>
      <c r="H19993" s="70"/>
      <c r="I19993" s="20"/>
    </row>
    <row r="19994" spans="2:9" x14ac:dyDescent="0.25">
      <c r="B19994" s="69">
        <v>39930</v>
      </c>
      <c r="C19994" s="20" t="s">
        <v>47</v>
      </c>
      <c r="D19994" s="20" t="s">
        <v>29</v>
      </c>
      <c r="E19994" s="20" t="s">
        <v>28</v>
      </c>
      <c r="F19994" s="63">
        <v>12113</v>
      </c>
      <c r="G19994" s="70">
        <v>0</v>
      </c>
      <c r="H19994" s="70"/>
      <c r="I19994" s="20"/>
    </row>
    <row r="19995" spans="2:9" x14ac:dyDescent="0.25">
      <c r="B19995" s="69">
        <v>39930</v>
      </c>
      <c r="C19995" s="20" t="s">
        <v>47</v>
      </c>
      <c r="D19995" s="20" t="s">
        <v>29</v>
      </c>
      <c r="E19995" s="20" t="s">
        <v>28</v>
      </c>
      <c r="F19995" s="63">
        <v>990</v>
      </c>
      <c r="G19995" s="70">
        <v>0</v>
      </c>
      <c r="H19995" s="70"/>
      <c r="I19995" s="20"/>
    </row>
    <row r="19996" spans="2:9" x14ac:dyDescent="0.25">
      <c r="B19996" s="69">
        <v>39930</v>
      </c>
      <c r="C19996" s="20" t="s">
        <v>47</v>
      </c>
      <c r="D19996" s="20" t="s">
        <v>30</v>
      </c>
      <c r="E19996" s="20" t="s">
        <v>28</v>
      </c>
      <c r="F19996" s="63">
        <v>11587</v>
      </c>
      <c r="G19996" s="70">
        <v>0</v>
      </c>
      <c r="H19996" s="70"/>
      <c r="I19996" s="20"/>
    </row>
    <row r="19997" spans="2:9" x14ac:dyDescent="0.25">
      <c r="B19997" s="69">
        <v>39930</v>
      </c>
      <c r="C19997" s="20" t="s">
        <v>47</v>
      </c>
      <c r="D19997" s="20" t="s">
        <v>30</v>
      </c>
      <c r="E19997" s="20" t="s">
        <v>28</v>
      </c>
      <c r="F19997" s="63">
        <v>5556</v>
      </c>
      <c r="G19997" s="70">
        <v>0</v>
      </c>
      <c r="H19997" s="70"/>
      <c r="I19997" s="20"/>
    </row>
    <row r="19998" spans="2:9" x14ac:dyDescent="0.25">
      <c r="B19998" s="69">
        <v>39930</v>
      </c>
      <c r="C19998" s="20" t="s">
        <v>47</v>
      </c>
      <c r="D19998" s="20" t="s">
        <v>30</v>
      </c>
      <c r="E19998" s="20" t="s">
        <v>28</v>
      </c>
      <c r="F19998" s="63">
        <v>715</v>
      </c>
      <c r="G19998" s="70">
        <v>0</v>
      </c>
      <c r="H19998" s="70"/>
      <c r="I19998" s="20"/>
    </row>
    <row r="19999" spans="2:9" x14ac:dyDescent="0.25">
      <c r="B19999" s="69">
        <v>39930</v>
      </c>
      <c r="C19999" s="20" t="s">
        <v>47</v>
      </c>
      <c r="D19999" s="20" t="s">
        <v>30</v>
      </c>
      <c r="E19999" s="20" t="s">
        <v>28</v>
      </c>
      <c r="F19999" s="63">
        <v>2290</v>
      </c>
      <c r="G19999" s="70">
        <v>0</v>
      </c>
      <c r="H19999" s="70"/>
      <c r="I19999" s="20"/>
    </row>
    <row r="20000" spans="2:9" x14ac:dyDescent="0.25">
      <c r="B20000" s="69">
        <v>39930</v>
      </c>
      <c r="C20000" s="20" t="s">
        <v>47</v>
      </c>
      <c r="D20000" s="20" t="s">
        <v>30</v>
      </c>
      <c r="E20000" s="20" t="s">
        <v>28</v>
      </c>
      <c r="F20000" s="63">
        <v>164</v>
      </c>
      <c r="G20000" s="70">
        <v>0</v>
      </c>
      <c r="H20000" s="70"/>
      <c r="I20000" s="20"/>
    </row>
    <row r="20001" spans="2:9" x14ac:dyDescent="0.25">
      <c r="B20001" s="69">
        <v>39930</v>
      </c>
      <c r="C20001" s="20" t="s">
        <v>47</v>
      </c>
      <c r="D20001" s="20" t="s">
        <v>30</v>
      </c>
      <c r="E20001" s="20" t="s">
        <v>28</v>
      </c>
      <c r="F20001" s="63">
        <v>30781</v>
      </c>
      <c r="G20001" s="70">
        <v>0</v>
      </c>
      <c r="H20001" s="70"/>
      <c r="I20001" s="20"/>
    </row>
    <row r="20002" spans="2:9" x14ac:dyDescent="0.25">
      <c r="B20002" s="69">
        <v>39930</v>
      </c>
      <c r="C20002" s="20" t="s">
        <v>47</v>
      </c>
      <c r="D20002" s="20" t="s">
        <v>30</v>
      </c>
      <c r="E20002" s="20" t="s">
        <v>28</v>
      </c>
      <c r="F20002" s="63">
        <v>497</v>
      </c>
      <c r="G20002" s="70">
        <v>0</v>
      </c>
      <c r="H20002" s="70"/>
      <c r="I20002" s="20"/>
    </row>
    <row r="20003" spans="2:9" x14ac:dyDescent="0.25">
      <c r="B20003" s="69">
        <v>39930</v>
      </c>
      <c r="C20003" s="20" t="s">
        <v>47</v>
      </c>
      <c r="D20003" s="20" t="s">
        <v>30</v>
      </c>
      <c r="E20003" s="20" t="s">
        <v>28</v>
      </c>
      <c r="F20003" s="63">
        <v>62890</v>
      </c>
      <c r="G20003" s="70">
        <v>0</v>
      </c>
      <c r="H20003" s="70"/>
      <c r="I20003" s="20"/>
    </row>
    <row r="20004" spans="2:9" x14ac:dyDescent="0.25">
      <c r="B20004" s="69">
        <v>39930</v>
      </c>
      <c r="C20004" s="20" t="s">
        <v>47</v>
      </c>
      <c r="D20004" s="20" t="s">
        <v>30</v>
      </c>
      <c r="E20004" s="20" t="s">
        <v>28</v>
      </c>
      <c r="F20004" s="63">
        <v>132</v>
      </c>
      <c r="G20004" s="70">
        <v>0</v>
      </c>
      <c r="H20004" s="70"/>
      <c r="I20004" s="20"/>
    </row>
    <row r="20005" spans="2:9" x14ac:dyDescent="0.25">
      <c r="B20005" s="69">
        <v>39930</v>
      </c>
      <c r="C20005" s="20" t="s">
        <v>47</v>
      </c>
      <c r="D20005" s="20" t="s">
        <v>30</v>
      </c>
      <c r="E20005" s="20" t="s">
        <v>28</v>
      </c>
      <c r="F20005" s="63">
        <v>14</v>
      </c>
      <c r="G20005" s="70">
        <v>0</v>
      </c>
      <c r="H20005" s="70"/>
      <c r="I20005" s="20"/>
    </row>
    <row r="20006" spans="2:9" x14ac:dyDescent="0.25">
      <c r="B20006" s="69">
        <v>39930</v>
      </c>
      <c r="C20006" s="20" t="s">
        <v>47</v>
      </c>
      <c r="D20006" s="20" t="s">
        <v>30</v>
      </c>
      <c r="E20006" s="20" t="s">
        <v>28</v>
      </c>
      <c r="F20006" s="63">
        <v>1221170</v>
      </c>
      <c r="G20006" s="70">
        <v>0</v>
      </c>
      <c r="H20006" s="70"/>
      <c r="I20006" s="20"/>
    </row>
    <row r="20007" spans="2:9" x14ac:dyDescent="0.25">
      <c r="B20007" s="69">
        <v>39930</v>
      </c>
      <c r="C20007" s="20" t="s">
        <v>47</v>
      </c>
      <c r="D20007" s="20" t="s">
        <v>30</v>
      </c>
      <c r="E20007" s="20" t="s">
        <v>28</v>
      </c>
      <c r="F20007" s="63">
        <v>993</v>
      </c>
      <c r="G20007" s="70">
        <v>0</v>
      </c>
      <c r="H20007" s="70"/>
      <c r="I20007" s="20"/>
    </row>
    <row r="20008" spans="2:9" x14ac:dyDescent="0.25">
      <c r="B20008" s="69">
        <v>39930</v>
      </c>
      <c r="C20008" s="20" t="s">
        <v>47</v>
      </c>
      <c r="D20008" s="20" t="s">
        <v>30</v>
      </c>
      <c r="E20008" s="20" t="s">
        <v>28</v>
      </c>
      <c r="F20008" s="63">
        <v>3606</v>
      </c>
      <c r="G20008" s="70">
        <v>0</v>
      </c>
      <c r="H20008" s="70"/>
      <c r="I20008" s="20"/>
    </row>
    <row r="20009" spans="2:9" x14ac:dyDescent="0.25">
      <c r="B20009" s="69">
        <v>39930</v>
      </c>
      <c r="C20009" s="20" t="s">
        <v>47</v>
      </c>
      <c r="D20009" s="20" t="s">
        <v>30</v>
      </c>
      <c r="E20009" s="20" t="s">
        <v>28</v>
      </c>
      <c r="F20009" s="63">
        <v>6742</v>
      </c>
      <c r="G20009" s="70">
        <v>0</v>
      </c>
      <c r="H20009" s="70"/>
      <c r="I20009" s="20"/>
    </row>
    <row r="20010" spans="2:9" x14ac:dyDescent="0.25">
      <c r="B20010" s="69">
        <v>39930</v>
      </c>
      <c r="C20010" s="20" t="s">
        <v>47</v>
      </c>
      <c r="D20010" s="20" t="s">
        <v>30</v>
      </c>
      <c r="E20010" s="20" t="s">
        <v>28</v>
      </c>
      <c r="F20010" s="63">
        <v>422</v>
      </c>
      <c r="G20010" s="70">
        <v>0</v>
      </c>
      <c r="H20010" s="70"/>
      <c r="I20010" s="20"/>
    </row>
    <row r="20011" spans="2:9" x14ac:dyDescent="0.25">
      <c r="B20011" s="69">
        <v>39930</v>
      </c>
      <c r="C20011" s="20" t="s">
        <v>47</v>
      </c>
      <c r="D20011" s="20" t="s">
        <v>30</v>
      </c>
      <c r="E20011" s="20" t="s">
        <v>28</v>
      </c>
      <c r="F20011" s="63">
        <v>13241</v>
      </c>
      <c r="G20011" s="70">
        <v>0</v>
      </c>
      <c r="H20011" s="70"/>
      <c r="I20011" s="20"/>
    </row>
    <row r="20012" spans="2:9" x14ac:dyDescent="0.25">
      <c r="B20012" s="69">
        <v>39930</v>
      </c>
      <c r="C20012" s="20" t="s">
        <v>47</v>
      </c>
      <c r="D20012" s="20" t="s">
        <v>30</v>
      </c>
      <c r="E20012" s="20" t="s">
        <v>28</v>
      </c>
      <c r="F20012" s="63">
        <v>6880</v>
      </c>
      <c r="G20012" s="70">
        <v>0</v>
      </c>
      <c r="H20012" s="70"/>
      <c r="I20012" s="20"/>
    </row>
    <row r="20013" spans="2:9" x14ac:dyDescent="0.25">
      <c r="B20013" s="69">
        <v>39930</v>
      </c>
      <c r="C20013" s="20" t="s">
        <v>47</v>
      </c>
      <c r="D20013" s="20" t="s">
        <v>30</v>
      </c>
      <c r="E20013" s="20" t="s">
        <v>28</v>
      </c>
      <c r="F20013" s="63">
        <v>96</v>
      </c>
      <c r="G20013" s="70">
        <v>0</v>
      </c>
      <c r="H20013" s="70"/>
      <c r="I20013" s="20"/>
    </row>
    <row r="20014" spans="2:9" x14ac:dyDescent="0.25">
      <c r="B20014" s="69">
        <v>39930</v>
      </c>
      <c r="C20014" s="20" t="s">
        <v>47</v>
      </c>
      <c r="D20014" s="20" t="s">
        <v>30</v>
      </c>
      <c r="E20014" s="20" t="s">
        <v>28</v>
      </c>
      <c r="F20014" s="63">
        <v>224</v>
      </c>
      <c r="G20014" s="70">
        <v>0</v>
      </c>
      <c r="H20014" s="70"/>
      <c r="I20014" s="20"/>
    </row>
    <row r="20015" spans="2:9" x14ac:dyDescent="0.25">
      <c r="B20015" s="69">
        <v>39930</v>
      </c>
      <c r="C20015" s="20" t="s">
        <v>47</v>
      </c>
      <c r="D20015" s="20" t="s">
        <v>30</v>
      </c>
      <c r="E20015" s="20" t="s">
        <v>28</v>
      </c>
      <c r="F20015" s="63">
        <v>334</v>
      </c>
      <c r="G20015" s="70">
        <v>0</v>
      </c>
      <c r="H20015" s="70"/>
      <c r="I20015" s="20"/>
    </row>
    <row r="20016" spans="2:9" x14ac:dyDescent="0.25">
      <c r="B20016" s="69">
        <v>39930</v>
      </c>
      <c r="C20016" s="20" t="s">
        <v>47</v>
      </c>
      <c r="D20016" s="20" t="s">
        <v>30</v>
      </c>
      <c r="E20016" s="20" t="s">
        <v>28</v>
      </c>
      <c r="F20016" s="63">
        <v>1299</v>
      </c>
      <c r="G20016" s="70">
        <v>0</v>
      </c>
      <c r="H20016" s="70"/>
      <c r="I20016" s="20"/>
    </row>
    <row r="20017" spans="2:9" x14ac:dyDescent="0.25">
      <c r="B20017" s="69">
        <v>39930</v>
      </c>
      <c r="C20017" s="20" t="s">
        <v>47</v>
      </c>
      <c r="D20017" s="20" t="s">
        <v>27</v>
      </c>
      <c r="E20017" s="20" t="s">
        <v>28</v>
      </c>
      <c r="F20017" s="63">
        <v>1186</v>
      </c>
      <c r="G20017" s="70">
        <v>0</v>
      </c>
      <c r="H20017" s="70"/>
      <c r="I20017" s="20"/>
    </row>
    <row r="20018" spans="2:9" x14ac:dyDescent="0.25">
      <c r="B20018" s="69">
        <v>39930</v>
      </c>
      <c r="C20018" s="20" t="s">
        <v>47</v>
      </c>
      <c r="D20018" s="20" t="s">
        <v>27</v>
      </c>
      <c r="E20018" s="20" t="s">
        <v>28</v>
      </c>
      <c r="F20018" s="63">
        <v>128</v>
      </c>
      <c r="G20018" s="70">
        <v>0</v>
      </c>
      <c r="H20018" s="70"/>
      <c r="I20018" s="20"/>
    </row>
    <row r="20019" spans="2:9" x14ac:dyDescent="0.25">
      <c r="B20019" s="69">
        <v>39930</v>
      </c>
      <c r="C20019" s="20" t="s">
        <v>47</v>
      </c>
      <c r="D20019" s="20" t="s">
        <v>27</v>
      </c>
      <c r="E20019" s="20" t="s">
        <v>28</v>
      </c>
      <c r="F20019" s="63">
        <v>159</v>
      </c>
      <c r="G20019" s="70">
        <v>0</v>
      </c>
      <c r="H20019" s="70"/>
      <c r="I20019" s="20"/>
    </row>
    <row r="20020" spans="2:9" x14ac:dyDescent="0.25">
      <c r="B20020" s="69">
        <v>39930</v>
      </c>
      <c r="C20020" s="20" t="s">
        <v>47</v>
      </c>
      <c r="D20020" s="20" t="s">
        <v>27</v>
      </c>
      <c r="E20020" s="20" t="s">
        <v>28</v>
      </c>
      <c r="F20020" s="63">
        <v>1</v>
      </c>
      <c r="G20020" s="70">
        <v>0</v>
      </c>
      <c r="H20020" s="70"/>
      <c r="I20020" s="20"/>
    </row>
    <row r="20021" spans="2:9" x14ac:dyDescent="0.25">
      <c r="B20021" s="69">
        <v>39930</v>
      </c>
      <c r="C20021" s="20" t="s">
        <v>47</v>
      </c>
      <c r="D20021" s="20" t="s">
        <v>27</v>
      </c>
      <c r="E20021" s="20" t="s">
        <v>28</v>
      </c>
      <c r="F20021" s="63">
        <v>2461</v>
      </c>
      <c r="G20021" s="70">
        <v>0</v>
      </c>
      <c r="H20021" s="70"/>
      <c r="I20021" s="20"/>
    </row>
    <row r="20022" spans="2:9" x14ac:dyDescent="0.25">
      <c r="B20022" s="69">
        <v>39930</v>
      </c>
      <c r="C20022" s="20" t="s">
        <v>47</v>
      </c>
      <c r="D20022" s="20" t="s">
        <v>27</v>
      </c>
      <c r="E20022" s="20" t="s">
        <v>28</v>
      </c>
      <c r="F20022" s="63">
        <v>243</v>
      </c>
      <c r="G20022" s="70">
        <v>0</v>
      </c>
      <c r="H20022" s="70"/>
      <c r="I20022" s="20"/>
    </row>
    <row r="20023" spans="2:9" x14ac:dyDescent="0.25">
      <c r="B20023" s="69">
        <v>39930</v>
      </c>
      <c r="C20023" s="20" t="s">
        <v>47</v>
      </c>
      <c r="D20023" s="20" t="s">
        <v>27</v>
      </c>
      <c r="E20023" s="20" t="s">
        <v>28</v>
      </c>
      <c r="F20023" s="63">
        <v>12275</v>
      </c>
      <c r="G20023" s="70">
        <v>0</v>
      </c>
      <c r="H20023" s="70"/>
      <c r="I20023" s="20"/>
    </row>
    <row r="20024" spans="2:9" x14ac:dyDescent="0.25">
      <c r="B20024" s="69">
        <v>39930</v>
      </c>
      <c r="C20024" s="20" t="s">
        <v>47</v>
      </c>
      <c r="D20024" s="20" t="s">
        <v>27</v>
      </c>
      <c r="E20024" s="20" t="s">
        <v>28</v>
      </c>
      <c r="F20024" s="63">
        <v>9481</v>
      </c>
      <c r="G20024" s="70">
        <v>0</v>
      </c>
      <c r="H20024" s="70"/>
      <c r="I20024" s="20"/>
    </row>
    <row r="20025" spans="2:9" x14ac:dyDescent="0.25">
      <c r="B20025" s="69">
        <v>39930</v>
      </c>
      <c r="C20025" s="20" t="s">
        <v>47</v>
      </c>
      <c r="D20025" s="20" t="s">
        <v>27</v>
      </c>
      <c r="E20025" s="20" t="s">
        <v>28</v>
      </c>
      <c r="F20025" s="63">
        <v>81</v>
      </c>
      <c r="G20025" s="70">
        <v>0</v>
      </c>
      <c r="H20025" s="70"/>
      <c r="I20025" s="20"/>
    </row>
    <row r="20026" spans="2:9" x14ac:dyDescent="0.25">
      <c r="B20026" s="69">
        <v>39930</v>
      </c>
      <c r="C20026" s="20" t="s">
        <v>47</v>
      </c>
      <c r="D20026" s="20" t="s">
        <v>27</v>
      </c>
      <c r="E20026" s="20" t="s">
        <v>28</v>
      </c>
      <c r="F20026" s="63">
        <v>253</v>
      </c>
      <c r="G20026" s="70">
        <v>0</v>
      </c>
      <c r="H20026" s="70"/>
      <c r="I20026" s="20"/>
    </row>
    <row r="20027" spans="2:9" x14ac:dyDescent="0.25">
      <c r="B20027" s="69">
        <v>39930</v>
      </c>
      <c r="C20027" s="20" t="s">
        <v>47</v>
      </c>
      <c r="D20027" s="20" t="s">
        <v>27</v>
      </c>
      <c r="E20027" s="20" t="s">
        <v>28</v>
      </c>
      <c r="F20027" s="63">
        <v>270</v>
      </c>
      <c r="G20027" s="70">
        <v>0</v>
      </c>
      <c r="H20027" s="70"/>
      <c r="I20027" s="20"/>
    </row>
    <row r="20028" spans="2:9" x14ac:dyDescent="0.25">
      <c r="B20028" s="69">
        <v>39930</v>
      </c>
      <c r="C20028" s="20" t="s">
        <v>47</v>
      </c>
      <c r="D20028" s="20" t="s">
        <v>27</v>
      </c>
      <c r="E20028" s="20" t="s">
        <v>28</v>
      </c>
      <c r="F20028" s="63">
        <v>14</v>
      </c>
      <c r="G20028" s="70">
        <v>0</v>
      </c>
      <c r="H20028" s="70"/>
      <c r="I20028" s="20"/>
    </row>
    <row r="20029" spans="2:9" x14ac:dyDescent="0.25">
      <c r="B20029" s="69">
        <v>39930</v>
      </c>
      <c r="C20029" s="20" t="s">
        <v>47</v>
      </c>
      <c r="D20029" s="20" t="s">
        <v>27</v>
      </c>
      <c r="E20029" s="20" t="s">
        <v>28</v>
      </c>
      <c r="F20029" s="63">
        <v>116</v>
      </c>
      <c r="G20029" s="70">
        <v>0</v>
      </c>
      <c r="H20029" s="70"/>
      <c r="I20029" s="20"/>
    </row>
    <row r="20030" spans="2:9" x14ac:dyDescent="0.25">
      <c r="B20030" s="69">
        <v>39930</v>
      </c>
      <c r="C20030" s="20" t="s">
        <v>47</v>
      </c>
      <c r="D20030" s="20" t="s">
        <v>27</v>
      </c>
      <c r="E20030" s="20" t="s">
        <v>28</v>
      </c>
      <c r="F20030" s="63">
        <v>6</v>
      </c>
      <c r="G20030" s="70">
        <v>0</v>
      </c>
      <c r="H20030" s="70"/>
      <c r="I20030" s="20"/>
    </row>
    <row r="20031" spans="2:9" x14ac:dyDescent="0.25">
      <c r="B20031" s="69">
        <v>39930</v>
      </c>
      <c r="C20031" s="20" t="s">
        <v>47</v>
      </c>
      <c r="D20031" s="20" t="s">
        <v>27</v>
      </c>
      <c r="E20031" s="20" t="s">
        <v>28</v>
      </c>
      <c r="F20031" s="63">
        <v>3788</v>
      </c>
      <c r="G20031" s="70">
        <v>0</v>
      </c>
      <c r="H20031" s="70"/>
      <c r="I20031" s="20"/>
    </row>
    <row r="20032" spans="2:9" x14ac:dyDescent="0.25">
      <c r="B20032" s="69">
        <v>39930</v>
      </c>
      <c r="C20032" s="20" t="s">
        <v>47</v>
      </c>
      <c r="D20032" s="20" t="s">
        <v>27</v>
      </c>
      <c r="E20032" s="20" t="s">
        <v>28</v>
      </c>
      <c r="F20032" s="63">
        <v>141</v>
      </c>
      <c r="G20032" s="70">
        <v>0</v>
      </c>
      <c r="H20032" s="70"/>
      <c r="I20032" s="20"/>
    </row>
    <row r="20033" spans="2:9" x14ac:dyDescent="0.25">
      <c r="B20033" s="69">
        <v>39930</v>
      </c>
      <c r="C20033" s="20" t="s">
        <v>47</v>
      </c>
      <c r="D20033" s="20" t="s">
        <v>29</v>
      </c>
      <c r="E20033" s="20" t="s">
        <v>28</v>
      </c>
      <c r="F20033" s="63">
        <v>10084</v>
      </c>
      <c r="G20033" s="70">
        <v>0</v>
      </c>
      <c r="H20033" s="70"/>
      <c r="I20033" s="20"/>
    </row>
    <row r="20034" spans="2:9" x14ac:dyDescent="0.25">
      <c r="B20034" s="69">
        <v>39930</v>
      </c>
      <c r="C20034" s="20" t="s">
        <v>47</v>
      </c>
      <c r="D20034" s="20" t="s">
        <v>29</v>
      </c>
      <c r="E20034" s="20" t="s">
        <v>28</v>
      </c>
      <c r="F20034" s="63">
        <v>4494</v>
      </c>
      <c r="G20034" s="70">
        <v>0</v>
      </c>
      <c r="H20034" s="70"/>
      <c r="I20034" s="20"/>
    </row>
    <row r="20035" spans="2:9" x14ac:dyDescent="0.25">
      <c r="B20035" s="69">
        <v>39930</v>
      </c>
      <c r="C20035" s="20" t="s">
        <v>47</v>
      </c>
      <c r="D20035" s="20" t="s">
        <v>29</v>
      </c>
      <c r="E20035" s="20" t="s">
        <v>28</v>
      </c>
      <c r="F20035" s="63">
        <v>242</v>
      </c>
      <c r="G20035" s="70">
        <v>0</v>
      </c>
      <c r="H20035" s="70"/>
      <c r="I20035" s="20"/>
    </row>
    <row r="20036" spans="2:9" x14ac:dyDescent="0.25">
      <c r="B20036" s="69">
        <v>39930</v>
      </c>
      <c r="C20036" s="20" t="s">
        <v>47</v>
      </c>
      <c r="D20036" s="20" t="s">
        <v>29</v>
      </c>
      <c r="E20036" s="20" t="s">
        <v>28</v>
      </c>
      <c r="F20036" s="63">
        <v>770</v>
      </c>
      <c r="G20036" s="70">
        <v>0</v>
      </c>
      <c r="H20036" s="70"/>
      <c r="I20036" s="20"/>
    </row>
    <row r="20037" spans="2:9" x14ac:dyDescent="0.25">
      <c r="B20037" s="69">
        <v>39930</v>
      </c>
      <c r="C20037" s="20" t="s">
        <v>47</v>
      </c>
      <c r="D20037" s="20" t="s">
        <v>29</v>
      </c>
      <c r="E20037" s="20" t="s">
        <v>28</v>
      </c>
      <c r="F20037" s="63">
        <v>18</v>
      </c>
      <c r="G20037" s="70">
        <v>0</v>
      </c>
      <c r="H20037" s="70"/>
      <c r="I20037" s="20"/>
    </row>
    <row r="20038" spans="2:9" x14ac:dyDescent="0.25">
      <c r="B20038" s="69">
        <v>39930</v>
      </c>
      <c r="C20038" s="20" t="s">
        <v>47</v>
      </c>
      <c r="D20038" s="20" t="s">
        <v>29</v>
      </c>
      <c r="E20038" s="20" t="s">
        <v>28</v>
      </c>
      <c r="F20038" s="63">
        <v>9522</v>
      </c>
      <c r="G20038" s="70">
        <v>0</v>
      </c>
      <c r="H20038" s="70"/>
      <c r="I20038" s="20"/>
    </row>
    <row r="20039" spans="2:9" x14ac:dyDescent="0.25">
      <c r="B20039" s="69">
        <v>39930</v>
      </c>
      <c r="C20039" s="20" t="s">
        <v>47</v>
      </c>
      <c r="D20039" s="20" t="s">
        <v>29</v>
      </c>
      <c r="E20039" s="20" t="s">
        <v>28</v>
      </c>
      <c r="F20039" s="63">
        <v>22</v>
      </c>
      <c r="G20039" s="70">
        <v>0</v>
      </c>
      <c r="H20039" s="70"/>
      <c r="I20039" s="20"/>
    </row>
    <row r="20040" spans="2:9" x14ac:dyDescent="0.25">
      <c r="B20040" s="69">
        <v>39930</v>
      </c>
      <c r="C20040" s="20" t="s">
        <v>47</v>
      </c>
      <c r="D20040" s="20" t="s">
        <v>29</v>
      </c>
      <c r="E20040" s="20" t="s">
        <v>28</v>
      </c>
      <c r="F20040" s="63">
        <v>45601</v>
      </c>
      <c r="G20040" s="70">
        <v>0</v>
      </c>
      <c r="H20040" s="70"/>
      <c r="I20040" s="20"/>
    </row>
    <row r="20041" spans="2:9" x14ac:dyDescent="0.25">
      <c r="B20041" s="69">
        <v>39930</v>
      </c>
      <c r="C20041" s="20" t="s">
        <v>47</v>
      </c>
      <c r="D20041" s="20" t="s">
        <v>29</v>
      </c>
      <c r="E20041" s="20" t="s">
        <v>28</v>
      </c>
      <c r="F20041" s="63">
        <v>39038</v>
      </c>
      <c r="G20041" s="70">
        <v>0</v>
      </c>
      <c r="H20041" s="70"/>
      <c r="I20041" s="20"/>
    </row>
    <row r="20042" spans="2:9" x14ac:dyDescent="0.25">
      <c r="B20042" s="69">
        <v>39930</v>
      </c>
      <c r="C20042" s="20" t="s">
        <v>47</v>
      </c>
      <c r="D20042" s="20" t="s">
        <v>29</v>
      </c>
      <c r="E20042" s="20" t="s">
        <v>28</v>
      </c>
      <c r="F20042" s="63">
        <v>108</v>
      </c>
      <c r="G20042" s="70">
        <v>0</v>
      </c>
      <c r="H20042" s="70"/>
      <c r="I20042" s="20"/>
    </row>
    <row r="20043" spans="2:9" x14ac:dyDescent="0.25">
      <c r="B20043" s="69">
        <v>39930</v>
      </c>
      <c r="C20043" s="20" t="s">
        <v>47</v>
      </c>
      <c r="D20043" s="20" t="s">
        <v>29</v>
      </c>
      <c r="E20043" s="20" t="s">
        <v>28</v>
      </c>
      <c r="F20043" s="63">
        <v>661</v>
      </c>
      <c r="G20043" s="70">
        <v>0</v>
      </c>
      <c r="H20043" s="70"/>
      <c r="I20043" s="20"/>
    </row>
    <row r="20044" spans="2:9" x14ac:dyDescent="0.25">
      <c r="B20044" s="69">
        <v>39930</v>
      </c>
      <c r="C20044" s="20" t="s">
        <v>47</v>
      </c>
      <c r="D20044" s="20" t="s">
        <v>29</v>
      </c>
      <c r="E20044" s="20" t="s">
        <v>28</v>
      </c>
      <c r="F20044" s="63">
        <v>2743</v>
      </c>
      <c r="G20044" s="70">
        <v>0</v>
      </c>
      <c r="H20044" s="70"/>
      <c r="I20044" s="20"/>
    </row>
    <row r="20045" spans="2:9" x14ac:dyDescent="0.25">
      <c r="B20045" s="69">
        <v>39930</v>
      </c>
      <c r="C20045" s="20" t="s">
        <v>47</v>
      </c>
      <c r="D20045" s="20" t="s">
        <v>29</v>
      </c>
      <c r="E20045" s="20" t="s">
        <v>28</v>
      </c>
      <c r="F20045" s="63">
        <v>222</v>
      </c>
      <c r="G20045" s="70">
        <v>0</v>
      </c>
      <c r="H20045" s="70"/>
      <c r="I20045" s="20"/>
    </row>
    <row r="20046" spans="2:9" x14ac:dyDescent="0.25">
      <c r="B20046" s="69">
        <v>39930</v>
      </c>
      <c r="C20046" s="20" t="s">
        <v>47</v>
      </c>
      <c r="D20046" s="20" t="s">
        <v>29</v>
      </c>
      <c r="E20046" s="20" t="s">
        <v>28</v>
      </c>
      <c r="F20046" s="63">
        <v>2171</v>
      </c>
      <c r="G20046" s="70">
        <v>0</v>
      </c>
      <c r="H20046" s="70"/>
      <c r="I20046" s="20"/>
    </row>
    <row r="20047" spans="2:9" x14ac:dyDescent="0.25">
      <c r="B20047" s="69">
        <v>39930</v>
      </c>
      <c r="C20047" s="20" t="s">
        <v>47</v>
      </c>
      <c r="D20047" s="20" t="s">
        <v>29</v>
      </c>
      <c r="E20047" s="20" t="s">
        <v>28</v>
      </c>
      <c r="F20047" s="63">
        <v>10388</v>
      </c>
      <c r="G20047" s="70">
        <v>0</v>
      </c>
      <c r="H20047" s="70"/>
      <c r="I20047" s="20"/>
    </row>
    <row r="20048" spans="2:9" x14ac:dyDescent="0.25">
      <c r="B20048" s="69">
        <v>39930</v>
      </c>
      <c r="C20048" s="20" t="s">
        <v>47</v>
      </c>
      <c r="D20048" s="20" t="s">
        <v>29</v>
      </c>
      <c r="E20048" s="20" t="s">
        <v>28</v>
      </c>
      <c r="F20048" s="63">
        <v>80</v>
      </c>
      <c r="G20048" s="70">
        <v>0</v>
      </c>
      <c r="H20048" s="70"/>
      <c r="I20048" s="20"/>
    </row>
    <row r="20049" spans="2:9" x14ac:dyDescent="0.25">
      <c r="B20049" s="69">
        <v>39930</v>
      </c>
      <c r="C20049" s="20" t="s">
        <v>47</v>
      </c>
      <c r="D20049" s="20" t="s">
        <v>29</v>
      </c>
      <c r="E20049" s="20" t="s">
        <v>28</v>
      </c>
      <c r="F20049" s="63">
        <v>94</v>
      </c>
      <c r="G20049" s="70">
        <v>0</v>
      </c>
      <c r="H20049" s="70"/>
      <c r="I20049" s="20"/>
    </row>
    <row r="20050" spans="2:9" x14ac:dyDescent="0.25">
      <c r="B20050" s="69">
        <v>39930</v>
      </c>
      <c r="C20050" s="20" t="s">
        <v>47</v>
      </c>
      <c r="D20050" s="20" t="s">
        <v>29</v>
      </c>
      <c r="E20050" s="20" t="s">
        <v>28</v>
      </c>
      <c r="F20050" s="63">
        <v>2423</v>
      </c>
      <c r="G20050" s="70">
        <v>0</v>
      </c>
      <c r="H20050" s="70"/>
      <c r="I20050" s="20"/>
    </row>
    <row r="20051" spans="2:9" x14ac:dyDescent="0.25">
      <c r="B20051" s="69">
        <v>39930</v>
      </c>
      <c r="C20051" s="20" t="s">
        <v>47</v>
      </c>
      <c r="D20051" s="20" t="s">
        <v>29</v>
      </c>
      <c r="E20051" s="20" t="s">
        <v>28</v>
      </c>
      <c r="F20051" s="63">
        <v>377</v>
      </c>
      <c r="G20051" s="70">
        <v>0</v>
      </c>
      <c r="H20051" s="70"/>
      <c r="I20051" s="20"/>
    </row>
    <row r="20052" spans="2:9" x14ac:dyDescent="0.25">
      <c r="B20052" s="69">
        <v>39930</v>
      </c>
      <c r="C20052" s="20" t="s">
        <v>47</v>
      </c>
      <c r="D20052" s="20" t="s">
        <v>30</v>
      </c>
      <c r="E20052" s="20" t="s">
        <v>28</v>
      </c>
      <c r="F20052" s="63">
        <v>6685</v>
      </c>
      <c r="G20052" s="70">
        <v>0</v>
      </c>
      <c r="H20052" s="70"/>
      <c r="I20052" s="20"/>
    </row>
    <row r="20053" spans="2:9" x14ac:dyDescent="0.25">
      <c r="B20053" s="69">
        <v>39930</v>
      </c>
      <c r="C20053" s="20" t="s">
        <v>47</v>
      </c>
      <c r="D20053" s="20" t="s">
        <v>30</v>
      </c>
      <c r="E20053" s="20" t="s">
        <v>28</v>
      </c>
      <c r="F20053" s="63">
        <v>3219</v>
      </c>
      <c r="G20053" s="70">
        <v>0</v>
      </c>
      <c r="H20053" s="70"/>
      <c r="I20053" s="20"/>
    </row>
    <row r="20054" spans="2:9" x14ac:dyDescent="0.25">
      <c r="B20054" s="69">
        <v>39930</v>
      </c>
      <c r="C20054" s="20" t="s">
        <v>47</v>
      </c>
      <c r="D20054" s="20" t="s">
        <v>30</v>
      </c>
      <c r="E20054" s="20" t="s">
        <v>28</v>
      </c>
      <c r="F20054" s="63">
        <v>433</v>
      </c>
      <c r="G20054" s="70">
        <v>0</v>
      </c>
      <c r="H20054" s="70"/>
      <c r="I20054" s="20"/>
    </row>
    <row r="20055" spans="2:9" x14ac:dyDescent="0.25">
      <c r="B20055" s="69">
        <v>39930</v>
      </c>
      <c r="C20055" s="20" t="s">
        <v>47</v>
      </c>
      <c r="D20055" s="20" t="s">
        <v>30</v>
      </c>
      <c r="E20055" s="20" t="s">
        <v>28</v>
      </c>
      <c r="F20055" s="63">
        <v>1127</v>
      </c>
      <c r="G20055" s="70">
        <v>0</v>
      </c>
      <c r="H20055" s="70"/>
      <c r="I20055" s="20"/>
    </row>
    <row r="20056" spans="2:9" x14ac:dyDescent="0.25">
      <c r="B20056" s="69">
        <v>39930</v>
      </c>
      <c r="C20056" s="20" t="s">
        <v>47</v>
      </c>
      <c r="D20056" s="20" t="s">
        <v>30</v>
      </c>
      <c r="E20056" s="20" t="s">
        <v>28</v>
      </c>
      <c r="F20056" s="63">
        <v>20</v>
      </c>
      <c r="G20056" s="70">
        <v>0</v>
      </c>
      <c r="H20056" s="70"/>
      <c r="I20056" s="20"/>
    </row>
    <row r="20057" spans="2:9" x14ac:dyDescent="0.25">
      <c r="B20057" s="69">
        <v>39930</v>
      </c>
      <c r="C20057" s="20" t="s">
        <v>47</v>
      </c>
      <c r="D20057" s="20" t="s">
        <v>30</v>
      </c>
      <c r="E20057" s="20" t="s">
        <v>28</v>
      </c>
      <c r="F20057" s="63">
        <v>12801</v>
      </c>
      <c r="G20057" s="70">
        <v>0</v>
      </c>
      <c r="H20057" s="70"/>
      <c r="I20057" s="20"/>
    </row>
    <row r="20058" spans="2:9" x14ac:dyDescent="0.25">
      <c r="B20058" s="69">
        <v>39930</v>
      </c>
      <c r="C20058" s="20" t="s">
        <v>47</v>
      </c>
      <c r="D20058" s="20" t="s">
        <v>30</v>
      </c>
      <c r="E20058" s="20" t="s">
        <v>28</v>
      </c>
      <c r="F20058" s="63">
        <v>278</v>
      </c>
      <c r="G20058" s="70">
        <v>0</v>
      </c>
      <c r="H20058" s="70"/>
      <c r="I20058" s="20"/>
    </row>
    <row r="20059" spans="2:9" x14ac:dyDescent="0.25">
      <c r="B20059" s="69">
        <v>39930</v>
      </c>
      <c r="C20059" s="20" t="s">
        <v>47</v>
      </c>
      <c r="D20059" s="20" t="s">
        <v>30</v>
      </c>
      <c r="E20059" s="20" t="s">
        <v>28</v>
      </c>
      <c r="F20059" s="63">
        <v>78138</v>
      </c>
      <c r="G20059" s="70">
        <v>0</v>
      </c>
      <c r="H20059" s="70"/>
      <c r="I20059" s="20"/>
    </row>
    <row r="20060" spans="2:9" x14ac:dyDescent="0.25">
      <c r="B20060" s="69">
        <v>39930</v>
      </c>
      <c r="C20060" s="20" t="s">
        <v>47</v>
      </c>
      <c r="D20060" s="20" t="s">
        <v>30</v>
      </c>
      <c r="E20060" s="20" t="s">
        <v>28</v>
      </c>
      <c r="F20060" s="63">
        <v>1</v>
      </c>
      <c r="G20060" s="70">
        <v>0</v>
      </c>
      <c r="H20060" s="70"/>
      <c r="I20060" s="20"/>
    </row>
    <row r="20061" spans="2:9" x14ac:dyDescent="0.25">
      <c r="B20061" s="69">
        <v>39930</v>
      </c>
      <c r="C20061" s="20" t="s">
        <v>47</v>
      </c>
      <c r="D20061" s="20" t="s">
        <v>30</v>
      </c>
      <c r="E20061" s="20" t="s">
        <v>28</v>
      </c>
      <c r="F20061" s="63">
        <v>5</v>
      </c>
      <c r="G20061" s="70">
        <v>0</v>
      </c>
      <c r="H20061" s="70"/>
      <c r="I20061" s="20"/>
    </row>
    <row r="20062" spans="2:9" x14ac:dyDescent="0.25">
      <c r="B20062" s="69">
        <v>39930</v>
      </c>
      <c r="C20062" s="20" t="s">
        <v>47</v>
      </c>
      <c r="D20062" s="20" t="s">
        <v>30</v>
      </c>
      <c r="E20062" s="20" t="s">
        <v>28</v>
      </c>
      <c r="F20062" s="63">
        <v>50026</v>
      </c>
      <c r="G20062" s="70">
        <v>0</v>
      </c>
      <c r="H20062" s="70"/>
      <c r="I20062" s="20"/>
    </row>
    <row r="20063" spans="2:9" x14ac:dyDescent="0.25">
      <c r="B20063" s="69">
        <v>39930</v>
      </c>
      <c r="C20063" s="20" t="s">
        <v>47</v>
      </c>
      <c r="D20063" s="20" t="s">
        <v>30</v>
      </c>
      <c r="E20063" s="20" t="s">
        <v>28</v>
      </c>
      <c r="F20063" s="63">
        <v>121</v>
      </c>
      <c r="G20063" s="70">
        <v>0</v>
      </c>
      <c r="H20063" s="70"/>
      <c r="I20063" s="20"/>
    </row>
    <row r="20064" spans="2:9" x14ac:dyDescent="0.25">
      <c r="B20064" s="69">
        <v>39930</v>
      </c>
      <c r="C20064" s="20" t="s">
        <v>47</v>
      </c>
      <c r="D20064" s="20" t="s">
        <v>30</v>
      </c>
      <c r="E20064" s="20" t="s">
        <v>28</v>
      </c>
      <c r="F20064" s="63">
        <v>776</v>
      </c>
      <c r="G20064" s="70">
        <v>0</v>
      </c>
      <c r="H20064" s="70"/>
      <c r="I20064" s="20"/>
    </row>
    <row r="20065" spans="2:9" x14ac:dyDescent="0.25">
      <c r="B20065" s="69">
        <v>39930</v>
      </c>
      <c r="C20065" s="20" t="s">
        <v>47</v>
      </c>
      <c r="D20065" s="20" t="s">
        <v>30</v>
      </c>
      <c r="E20065" s="20" t="s">
        <v>28</v>
      </c>
      <c r="F20065" s="63">
        <v>2762</v>
      </c>
      <c r="G20065" s="70">
        <v>0</v>
      </c>
      <c r="H20065" s="70"/>
      <c r="I20065" s="20"/>
    </row>
    <row r="20066" spans="2:9" x14ac:dyDescent="0.25">
      <c r="B20066" s="69">
        <v>39930</v>
      </c>
      <c r="C20066" s="20" t="s">
        <v>47</v>
      </c>
      <c r="D20066" s="20" t="s">
        <v>30</v>
      </c>
      <c r="E20066" s="20" t="s">
        <v>28</v>
      </c>
      <c r="F20066" s="63">
        <v>283</v>
      </c>
      <c r="G20066" s="70">
        <v>0</v>
      </c>
      <c r="H20066" s="70"/>
      <c r="I20066" s="20"/>
    </row>
    <row r="20067" spans="2:9" x14ac:dyDescent="0.25">
      <c r="B20067" s="69">
        <v>39930</v>
      </c>
      <c r="C20067" s="20" t="s">
        <v>47</v>
      </c>
      <c r="D20067" s="20" t="s">
        <v>30</v>
      </c>
      <c r="E20067" s="20" t="s">
        <v>28</v>
      </c>
      <c r="F20067" s="63">
        <v>2228</v>
      </c>
      <c r="G20067" s="70">
        <v>0</v>
      </c>
      <c r="H20067" s="70"/>
      <c r="I20067" s="20"/>
    </row>
    <row r="20068" spans="2:9" x14ac:dyDescent="0.25">
      <c r="B20068" s="69">
        <v>39930</v>
      </c>
      <c r="C20068" s="20" t="s">
        <v>47</v>
      </c>
      <c r="D20068" s="20" t="s">
        <v>30</v>
      </c>
      <c r="E20068" s="20" t="s">
        <v>28</v>
      </c>
      <c r="F20068" s="63">
        <v>19637</v>
      </c>
      <c r="G20068" s="70">
        <v>0</v>
      </c>
      <c r="H20068" s="70"/>
      <c r="I20068" s="20"/>
    </row>
    <row r="20069" spans="2:9" x14ac:dyDescent="0.25">
      <c r="B20069" s="69">
        <v>39930</v>
      </c>
      <c r="C20069" s="20" t="s">
        <v>47</v>
      </c>
      <c r="D20069" s="20" t="s">
        <v>30</v>
      </c>
      <c r="E20069" s="20" t="s">
        <v>28</v>
      </c>
      <c r="F20069" s="63">
        <v>121</v>
      </c>
      <c r="G20069" s="70">
        <v>0</v>
      </c>
      <c r="H20069" s="70"/>
      <c r="I20069" s="20"/>
    </row>
    <row r="20070" spans="2:9" x14ac:dyDescent="0.25">
      <c r="B20070" s="69">
        <v>39930</v>
      </c>
      <c r="C20070" s="20" t="s">
        <v>47</v>
      </c>
      <c r="D20070" s="20" t="s">
        <v>30</v>
      </c>
      <c r="E20070" s="20" t="s">
        <v>28</v>
      </c>
      <c r="F20070" s="63">
        <v>106</v>
      </c>
      <c r="G20070" s="70">
        <v>0</v>
      </c>
      <c r="H20070" s="70"/>
      <c r="I20070" s="20"/>
    </row>
    <row r="20071" spans="2:9" x14ac:dyDescent="0.25">
      <c r="B20071" s="69">
        <v>39930</v>
      </c>
      <c r="C20071" s="20" t="s">
        <v>47</v>
      </c>
      <c r="D20071" s="20" t="s">
        <v>30</v>
      </c>
      <c r="E20071" s="20" t="s">
        <v>28</v>
      </c>
      <c r="F20071" s="63">
        <v>86</v>
      </c>
      <c r="G20071" s="70">
        <v>0</v>
      </c>
      <c r="H20071" s="70"/>
      <c r="I20071" s="20"/>
    </row>
    <row r="20072" spans="2:9" x14ac:dyDescent="0.25">
      <c r="B20072" s="69">
        <v>39930</v>
      </c>
      <c r="C20072" s="20" t="s">
        <v>47</v>
      </c>
      <c r="D20072" s="20" t="s">
        <v>30</v>
      </c>
      <c r="E20072" s="20" t="s">
        <v>28</v>
      </c>
      <c r="F20072" s="63">
        <v>391</v>
      </c>
      <c r="G20072" s="70">
        <v>0</v>
      </c>
      <c r="H20072" s="70"/>
      <c r="I20072" s="20"/>
    </row>
    <row r="20073" spans="2:9" x14ac:dyDescent="0.25">
      <c r="B20073" s="69">
        <v>39930</v>
      </c>
      <c r="C20073" s="20" t="s">
        <v>47</v>
      </c>
      <c r="D20073" s="20" t="s">
        <v>27</v>
      </c>
      <c r="E20073" s="20" t="s">
        <v>28</v>
      </c>
      <c r="F20073" s="63">
        <v>2787</v>
      </c>
      <c r="G20073" s="70">
        <v>0</v>
      </c>
      <c r="H20073" s="70"/>
      <c r="I20073" s="20"/>
    </row>
    <row r="20074" spans="2:9" x14ac:dyDescent="0.25">
      <c r="B20074" s="69">
        <v>39930</v>
      </c>
      <c r="C20074" s="20" t="s">
        <v>47</v>
      </c>
      <c r="D20074" s="20" t="s">
        <v>27</v>
      </c>
      <c r="E20074" s="20" t="s">
        <v>28</v>
      </c>
      <c r="F20074" s="63">
        <v>83</v>
      </c>
      <c r="G20074" s="70">
        <v>0</v>
      </c>
      <c r="H20074" s="70"/>
      <c r="I20074" s="20"/>
    </row>
    <row r="20075" spans="2:9" x14ac:dyDescent="0.25">
      <c r="B20075" s="69">
        <v>39930</v>
      </c>
      <c r="C20075" s="20" t="s">
        <v>47</v>
      </c>
      <c r="D20075" s="20" t="s">
        <v>27</v>
      </c>
      <c r="E20075" s="20" t="s">
        <v>28</v>
      </c>
      <c r="F20075" s="63">
        <v>82</v>
      </c>
      <c r="G20075" s="70">
        <v>0</v>
      </c>
      <c r="H20075" s="70"/>
      <c r="I20075" s="20"/>
    </row>
    <row r="20076" spans="2:9" x14ac:dyDescent="0.25">
      <c r="B20076" s="69">
        <v>39930</v>
      </c>
      <c r="C20076" s="20" t="s">
        <v>47</v>
      </c>
      <c r="D20076" s="20" t="s">
        <v>27</v>
      </c>
      <c r="E20076" s="20" t="s">
        <v>28</v>
      </c>
      <c r="F20076" s="63">
        <v>11</v>
      </c>
      <c r="G20076" s="70">
        <v>0</v>
      </c>
      <c r="H20076" s="70"/>
      <c r="I20076" s="20"/>
    </row>
    <row r="20077" spans="2:9" x14ac:dyDescent="0.25">
      <c r="B20077" s="69">
        <v>39930</v>
      </c>
      <c r="C20077" s="20" t="s">
        <v>47</v>
      </c>
      <c r="D20077" s="20" t="s">
        <v>27</v>
      </c>
      <c r="E20077" s="20" t="s">
        <v>28</v>
      </c>
      <c r="F20077" s="63">
        <v>8</v>
      </c>
      <c r="G20077" s="70">
        <v>0</v>
      </c>
      <c r="H20077" s="70"/>
      <c r="I20077" s="20"/>
    </row>
    <row r="20078" spans="2:9" x14ac:dyDescent="0.25">
      <c r="B20078" s="69">
        <v>39930</v>
      </c>
      <c r="C20078" s="20" t="s">
        <v>47</v>
      </c>
      <c r="D20078" s="20" t="s">
        <v>27</v>
      </c>
      <c r="E20078" s="20" t="s">
        <v>28</v>
      </c>
      <c r="F20078" s="63">
        <v>124</v>
      </c>
      <c r="G20078" s="70">
        <v>0</v>
      </c>
      <c r="H20078" s="70"/>
      <c r="I20078" s="20"/>
    </row>
    <row r="20079" spans="2:9" x14ac:dyDescent="0.25">
      <c r="B20079" s="69">
        <v>39930</v>
      </c>
      <c r="C20079" s="20" t="s">
        <v>47</v>
      </c>
      <c r="D20079" s="20" t="s">
        <v>27</v>
      </c>
      <c r="E20079" s="20" t="s">
        <v>28</v>
      </c>
      <c r="F20079" s="63">
        <v>8189</v>
      </c>
      <c r="G20079" s="70">
        <v>0</v>
      </c>
      <c r="H20079" s="70"/>
      <c r="I20079" s="20"/>
    </row>
    <row r="20080" spans="2:9" x14ac:dyDescent="0.25">
      <c r="B20080" s="69">
        <v>39930</v>
      </c>
      <c r="C20080" s="20" t="s">
        <v>47</v>
      </c>
      <c r="D20080" s="20" t="s">
        <v>27</v>
      </c>
      <c r="E20080" s="20" t="s">
        <v>28</v>
      </c>
      <c r="F20080" s="63">
        <v>37</v>
      </c>
      <c r="G20080" s="70">
        <v>0</v>
      </c>
      <c r="H20080" s="70"/>
      <c r="I20080" s="20"/>
    </row>
    <row r="20081" spans="2:9" x14ac:dyDescent="0.25">
      <c r="B20081" s="69">
        <v>39930</v>
      </c>
      <c r="C20081" s="20" t="s">
        <v>47</v>
      </c>
      <c r="D20081" s="20" t="s">
        <v>27</v>
      </c>
      <c r="E20081" s="20" t="s">
        <v>28</v>
      </c>
      <c r="F20081" s="63">
        <v>63707</v>
      </c>
      <c r="G20081" s="70">
        <v>0</v>
      </c>
      <c r="H20081" s="70"/>
      <c r="I20081" s="20"/>
    </row>
    <row r="20082" spans="2:9" x14ac:dyDescent="0.25">
      <c r="B20082" s="69">
        <v>39930</v>
      </c>
      <c r="C20082" s="20" t="s">
        <v>47</v>
      </c>
      <c r="D20082" s="20" t="s">
        <v>27</v>
      </c>
      <c r="E20082" s="20" t="s">
        <v>28</v>
      </c>
      <c r="F20082" s="63">
        <v>384</v>
      </c>
      <c r="G20082" s="70">
        <v>0</v>
      </c>
      <c r="H20082" s="70"/>
      <c r="I20082" s="20"/>
    </row>
    <row r="20083" spans="2:9" x14ac:dyDescent="0.25">
      <c r="B20083" s="69">
        <v>39930</v>
      </c>
      <c r="C20083" s="20" t="s">
        <v>47</v>
      </c>
      <c r="D20083" s="20" t="s">
        <v>27</v>
      </c>
      <c r="E20083" s="20" t="s">
        <v>28</v>
      </c>
      <c r="F20083" s="63">
        <v>369</v>
      </c>
      <c r="G20083" s="70">
        <v>0</v>
      </c>
      <c r="H20083" s="70"/>
      <c r="I20083" s="20"/>
    </row>
    <row r="20084" spans="2:9" x14ac:dyDescent="0.25">
      <c r="B20084" s="69">
        <v>39930</v>
      </c>
      <c r="C20084" s="20" t="s">
        <v>47</v>
      </c>
      <c r="D20084" s="20" t="s">
        <v>27</v>
      </c>
      <c r="E20084" s="20" t="s">
        <v>28</v>
      </c>
      <c r="F20084" s="63">
        <v>928</v>
      </c>
      <c r="G20084" s="70">
        <v>0</v>
      </c>
      <c r="H20084" s="70"/>
      <c r="I20084" s="20"/>
    </row>
    <row r="20085" spans="2:9" x14ac:dyDescent="0.25">
      <c r="B20085" s="69">
        <v>39930</v>
      </c>
      <c r="C20085" s="20" t="s">
        <v>47</v>
      </c>
      <c r="D20085" s="20" t="s">
        <v>27</v>
      </c>
      <c r="E20085" s="20" t="s">
        <v>28</v>
      </c>
      <c r="F20085" s="63">
        <v>52</v>
      </c>
      <c r="G20085" s="70">
        <v>0</v>
      </c>
      <c r="H20085" s="70"/>
      <c r="I20085" s="20"/>
    </row>
    <row r="20086" spans="2:9" x14ac:dyDescent="0.25">
      <c r="B20086" s="69">
        <v>39930</v>
      </c>
      <c r="C20086" s="20" t="s">
        <v>47</v>
      </c>
      <c r="D20086" s="20" t="s">
        <v>27</v>
      </c>
      <c r="E20086" s="20" t="s">
        <v>28</v>
      </c>
      <c r="F20086" s="63">
        <v>5</v>
      </c>
      <c r="G20086" s="70">
        <v>0</v>
      </c>
      <c r="H20086" s="70"/>
      <c r="I20086" s="20"/>
    </row>
    <row r="20087" spans="2:9" x14ac:dyDescent="0.25">
      <c r="B20087" s="69">
        <v>39930</v>
      </c>
      <c r="C20087" s="20" t="s">
        <v>47</v>
      </c>
      <c r="D20087" s="20" t="s">
        <v>27</v>
      </c>
      <c r="E20087" s="20" t="s">
        <v>28</v>
      </c>
      <c r="F20087" s="63">
        <v>4271</v>
      </c>
      <c r="G20087" s="70">
        <v>0</v>
      </c>
      <c r="H20087" s="70"/>
      <c r="I20087" s="20"/>
    </row>
    <row r="20088" spans="2:9" x14ac:dyDescent="0.25">
      <c r="B20088" s="69">
        <v>39930</v>
      </c>
      <c r="C20088" s="20" t="s">
        <v>47</v>
      </c>
      <c r="D20088" s="20" t="s">
        <v>27</v>
      </c>
      <c r="E20088" s="20" t="s">
        <v>28</v>
      </c>
      <c r="F20088" s="63">
        <v>480</v>
      </c>
      <c r="G20088" s="70">
        <v>0</v>
      </c>
      <c r="H20088" s="70"/>
      <c r="I20088" s="20"/>
    </row>
    <row r="20089" spans="2:9" x14ac:dyDescent="0.25">
      <c r="B20089" s="69">
        <v>39930</v>
      </c>
      <c r="C20089" s="20" t="s">
        <v>47</v>
      </c>
      <c r="D20089" s="20" t="s">
        <v>29</v>
      </c>
      <c r="E20089" s="20" t="s">
        <v>28</v>
      </c>
      <c r="F20089" s="63">
        <v>3363</v>
      </c>
      <c r="G20089" s="70">
        <v>0</v>
      </c>
      <c r="H20089" s="70"/>
      <c r="I20089" s="20"/>
    </row>
    <row r="20090" spans="2:9" x14ac:dyDescent="0.25">
      <c r="B20090" s="69">
        <v>39930</v>
      </c>
      <c r="C20090" s="20" t="s">
        <v>47</v>
      </c>
      <c r="D20090" s="20" t="s">
        <v>29</v>
      </c>
      <c r="E20090" s="20" t="s">
        <v>28</v>
      </c>
      <c r="F20090" s="63">
        <v>1446</v>
      </c>
      <c r="G20090" s="70">
        <v>0</v>
      </c>
      <c r="H20090" s="70"/>
      <c r="I20090" s="20"/>
    </row>
    <row r="20091" spans="2:9" x14ac:dyDescent="0.25">
      <c r="B20091" s="69">
        <v>39930</v>
      </c>
      <c r="C20091" s="20" t="s">
        <v>47</v>
      </c>
      <c r="D20091" s="20" t="s">
        <v>29</v>
      </c>
      <c r="E20091" s="20" t="s">
        <v>28</v>
      </c>
      <c r="F20091" s="63">
        <v>240</v>
      </c>
      <c r="G20091" s="70">
        <v>0</v>
      </c>
      <c r="H20091" s="70"/>
      <c r="I20091" s="20"/>
    </row>
    <row r="20092" spans="2:9" x14ac:dyDescent="0.25">
      <c r="B20092" s="69">
        <v>39930</v>
      </c>
      <c r="C20092" s="20" t="s">
        <v>47</v>
      </c>
      <c r="D20092" s="20" t="s">
        <v>29</v>
      </c>
      <c r="E20092" s="20" t="s">
        <v>28</v>
      </c>
      <c r="F20092" s="63">
        <v>1097</v>
      </c>
      <c r="G20092" s="70">
        <v>0</v>
      </c>
      <c r="H20092" s="70"/>
      <c r="I20092" s="20"/>
    </row>
    <row r="20093" spans="2:9" x14ac:dyDescent="0.25">
      <c r="B20093" s="69">
        <v>39930</v>
      </c>
      <c r="C20093" s="20" t="s">
        <v>47</v>
      </c>
      <c r="D20093" s="20" t="s">
        <v>29</v>
      </c>
      <c r="E20093" s="20" t="s">
        <v>28</v>
      </c>
      <c r="F20093" s="63">
        <v>50</v>
      </c>
      <c r="G20093" s="70">
        <v>0</v>
      </c>
      <c r="H20093" s="70"/>
      <c r="I20093" s="20"/>
    </row>
    <row r="20094" spans="2:9" x14ac:dyDescent="0.25">
      <c r="B20094" s="69">
        <v>39930</v>
      </c>
      <c r="C20094" s="20" t="s">
        <v>47</v>
      </c>
      <c r="D20094" s="20" t="s">
        <v>29</v>
      </c>
      <c r="E20094" s="20" t="s">
        <v>28</v>
      </c>
      <c r="F20094" s="63">
        <v>19</v>
      </c>
      <c r="G20094" s="70">
        <v>0</v>
      </c>
      <c r="H20094" s="70"/>
      <c r="I20094" s="20"/>
    </row>
    <row r="20095" spans="2:9" x14ac:dyDescent="0.25">
      <c r="B20095" s="69">
        <v>39930</v>
      </c>
      <c r="C20095" s="20" t="s">
        <v>47</v>
      </c>
      <c r="D20095" s="20" t="s">
        <v>29</v>
      </c>
      <c r="E20095" s="20" t="s">
        <v>28</v>
      </c>
      <c r="F20095" s="63">
        <v>6</v>
      </c>
      <c r="G20095" s="70">
        <v>0</v>
      </c>
      <c r="H20095" s="70"/>
      <c r="I20095" s="20"/>
    </row>
    <row r="20096" spans="2:9" x14ac:dyDescent="0.25">
      <c r="B20096" s="69">
        <v>39930</v>
      </c>
      <c r="C20096" s="20" t="s">
        <v>47</v>
      </c>
      <c r="D20096" s="20" t="s">
        <v>29</v>
      </c>
      <c r="E20096" s="20" t="s">
        <v>28</v>
      </c>
      <c r="F20096" s="63">
        <v>3352</v>
      </c>
      <c r="G20096" s="70">
        <v>0</v>
      </c>
      <c r="H20096" s="70"/>
      <c r="I20096" s="20"/>
    </row>
    <row r="20097" spans="2:9" x14ac:dyDescent="0.25">
      <c r="B20097" s="69">
        <v>39930</v>
      </c>
      <c r="C20097" s="20" t="s">
        <v>47</v>
      </c>
      <c r="D20097" s="20" t="s">
        <v>29</v>
      </c>
      <c r="E20097" s="20" t="s">
        <v>28</v>
      </c>
      <c r="F20097" s="63">
        <v>363</v>
      </c>
      <c r="G20097" s="70">
        <v>0</v>
      </c>
      <c r="H20097" s="70"/>
      <c r="I20097" s="20"/>
    </row>
    <row r="20098" spans="2:9" x14ac:dyDescent="0.25">
      <c r="B20098" s="69">
        <v>39930</v>
      </c>
      <c r="C20098" s="20" t="s">
        <v>47</v>
      </c>
      <c r="D20098" s="20" t="s">
        <v>29</v>
      </c>
      <c r="E20098" s="20" t="s">
        <v>28</v>
      </c>
      <c r="F20098" s="63">
        <v>2</v>
      </c>
      <c r="G20098" s="70">
        <v>0</v>
      </c>
      <c r="H20098" s="70"/>
      <c r="I20098" s="20"/>
    </row>
    <row r="20099" spans="2:9" x14ac:dyDescent="0.25">
      <c r="B20099" s="69">
        <v>39930</v>
      </c>
      <c r="C20099" s="20" t="s">
        <v>47</v>
      </c>
      <c r="D20099" s="20" t="s">
        <v>29</v>
      </c>
      <c r="E20099" s="20" t="s">
        <v>28</v>
      </c>
      <c r="F20099" s="63">
        <v>187813</v>
      </c>
      <c r="G20099" s="70">
        <v>0</v>
      </c>
      <c r="H20099" s="70"/>
      <c r="I20099" s="20"/>
    </row>
    <row r="20100" spans="2:9" x14ac:dyDescent="0.25">
      <c r="B20100" s="69">
        <v>39930</v>
      </c>
      <c r="C20100" s="20" t="s">
        <v>47</v>
      </c>
      <c r="D20100" s="20" t="s">
        <v>29</v>
      </c>
      <c r="E20100" s="20" t="s">
        <v>28</v>
      </c>
      <c r="F20100" s="63">
        <v>295</v>
      </c>
      <c r="G20100" s="70">
        <v>0</v>
      </c>
      <c r="H20100" s="70"/>
      <c r="I20100" s="20"/>
    </row>
    <row r="20101" spans="2:9" x14ac:dyDescent="0.25">
      <c r="B20101" s="69">
        <v>39930</v>
      </c>
      <c r="C20101" s="20" t="s">
        <v>47</v>
      </c>
      <c r="D20101" s="20" t="s">
        <v>29</v>
      </c>
      <c r="E20101" s="20" t="s">
        <v>28</v>
      </c>
      <c r="F20101" s="63">
        <v>1133</v>
      </c>
      <c r="G20101" s="70">
        <v>0</v>
      </c>
      <c r="H20101" s="70"/>
      <c r="I20101" s="20"/>
    </row>
    <row r="20102" spans="2:9" x14ac:dyDescent="0.25">
      <c r="B20102" s="69">
        <v>39930</v>
      </c>
      <c r="C20102" s="20" t="s">
        <v>47</v>
      </c>
      <c r="D20102" s="20" t="s">
        <v>29</v>
      </c>
      <c r="E20102" s="20" t="s">
        <v>28</v>
      </c>
      <c r="F20102" s="63">
        <v>1936</v>
      </c>
      <c r="G20102" s="70">
        <v>0</v>
      </c>
      <c r="H20102" s="70"/>
      <c r="I20102" s="20"/>
    </row>
    <row r="20103" spans="2:9" x14ac:dyDescent="0.25">
      <c r="B20103" s="69">
        <v>39930</v>
      </c>
      <c r="C20103" s="20" t="s">
        <v>47</v>
      </c>
      <c r="D20103" s="20" t="s">
        <v>29</v>
      </c>
      <c r="E20103" s="20" t="s">
        <v>28</v>
      </c>
      <c r="F20103" s="63">
        <v>838</v>
      </c>
      <c r="G20103" s="70">
        <v>0</v>
      </c>
      <c r="H20103" s="70"/>
      <c r="I20103" s="20"/>
    </row>
    <row r="20104" spans="2:9" x14ac:dyDescent="0.25">
      <c r="B20104" s="69">
        <v>39930</v>
      </c>
      <c r="C20104" s="20" t="s">
        <v>47</v>
      </c>
      <c r="D20104" s="20" t="s">
        <v>29</v>
      </c>
      <c r="E20104" s="20" t="s">
        <v>28</v>
      </c>
      <c r="F20104" s="63">
        <v>2498</v>
      </c>
      <c r="G20104" s="70">
        <v>0</v>
      </c>
      <c r="H20104" s="70"/>
      <c r="I20104" s="20"/>
    </row>
    <row r="20105" spans="2:9" x14ac:dyDescent="0.25">
      <c r="B20105" s="69">
        <v>39930</v>
      </c>
      <c r="C20105" s="20" t="s">
        <v>47</v>
      </c>
      <c r="D20105" s="20" t="s">
        <v>29</v>
      </c>
      <c r="E20105" s="20" t="s">
        <v>28</v>
      </c>
      <c r="F20105" s="63">
        <v>383</v>
      </c>
      <c r="G20105" s="70">
        <v>0</v>
      </c>
      <c r="H20105" s="70"/>
      <c r="I20105" s="20"/>
    </row>
    <row r="20106" spans="2:9" x14ac:dyDescent="0.25">
      <c r="B20106" s="69">
        <v>39930</v>
      </c>
      <c r="C20106" s="20" t="s">
        <v>47</v>
      </c>
      <c r="D20106" s="20" t="s">
        <v>29</v>
      </c>
      <c r="E20106" s="20" t="s">
        <v>28</v>
      </c>
      <c r="F20106" s="63">
        <v>185</v>
      </c>
      <c r="G20106" s="70">
        <v>0</v>
      </c>
      <c r="H20106" s="70"/>
      <c r="I20106" s="20"/>
    </row>
    <row r="20107" spans="2:9" x14ac:dyDescent="0.25">
      <c r="B20107" s="69">
        <v>39930</v>
      </c>
      <c r="C20107" s="20" t="s">
        <v>47</v>
      </c>
      <c r="D20107" s="20" t="s">
        <v>29</v>
      </c>
      <c r="E20107" s="20" t="s">
        <v>28</v>
      </c>
      <c r="F20107" s="63">
        <v>95</v>
      </c>
      <c r="G20107" s="70">
        <v>0</v>
      </c>
      <c r="H20107" s="70"/>
      <c r="I20107" s="20"/>
    </row>
    <row r="20108" spans="2:9" x14ac:dyDescent="0.25">
      <c r="B20108" s="69">
        <v>39930</v>
      </c>
      <c r="C20108" s="20" t="s">
        <v>47</v>
      </c>
      <c r="D20108" s="20" t="s">
        <v>29</v>
      </c>
      <c r="E20108" s="20" t="s">
        <v>28</v>
      </c>
      <c r="F20108" s="63">
        <v>4281</v>
      </c>
      <c r="G20108" s="70">
        <v>0</v>
      </c>
      <c r="H20108" s="70"/>
      <c r="I20108" s="20"/>
    </row>
    <row r="20109" spans="2:9" x14ac:dyDescent="0.25">
      <c r="B20109" s="69">
        <v>39930</v>
      </c>
      <c r="C20109" s="20" t="s">
        <v>47</v>
      </c>
      <c r="D20109" s="20" t="s">
        <v>29</v>
      </c>
      <c r="E20109" s="20" t="s">
        <v>28</v>
      </c>
      <c r="F20109" s="63">
        <v>978</v>
      </c>
      <c r="G20109" s="70">
        <v>0</v>
      </c>
      <c r="H20109" s="70"/>
      <c r="I20109" s="20"/>
    </row>
    <row r="20110" spans="2:9" x14ac:dyDescent="0.25">
      <c r="B20110" s="69">
        <v>39930</v>
      </c>
      <c r="C20110" s="20" t="s">
        <v>47</v>
      </c>
      <c r="D20110" s="20" t="s">
        <v>30</v>
      </c>
      <c r="E20110" s="20" t="s">
        <v>28</v>
      </c>
      <c r="F20110" s="63">
        <v>3591</v>
      </c>
      <c r="G20110" s="70">
        <v>0</v>
      </c>
      <c r="H20110" s="70"/>
      <c r="I20110" s="20"/>
    </row>
    <row r="20111" spans="2:9" x14ac:dyDescent="0.25">
      <c r="B20111" s="69">
        <v>39930</v>
      </c>
      <c r="C20111" s="20" t="s">
        <v>47</v>
      </c>
      <c r="D20111" s="20" t="s">
        <v>30</v>
      </c>
      <c r="E20111" s="20" t="s">
        <v>28</v>
      </c>
      <c r="F20111" s="63">
        <v>1703</v>
      </c>
      <c r="G20111" s="70">
        <v>0</v>
      </c>
      <c r="H20111" s="70"/>
      <c r="I20111" s="20"/>
    </row>
    <row r="20112" spans="2:9" x14ac:dyDescent="0.25">
      <c r="B20112" s="69">
        <v>39930</v>
      </c>
      <c r="C20112" s="20" t="s">
        <v>47</v>
      </c>
      <c r="D20112" s="20" t="s">
        <v>30</v>
      </c>
      <c r="E20112" s="20" t="s">
        <v>28</v>
      </c>
      <c r="F20112" s="63">
        <v>382</v>
      </c>
      <c r="G20112" s="70">
        <v>0</v>
      </c>
      <c r="H20112" s="70"/>
      <c r="I20112" s="20"/>
    </row>
    <row r="20113" spans="2:9" x14ac:dyDescent="0.25">
      <c r="B20113" s="69">
        <v>39930</v>
      </c>
      <c r="C20113" s="20" t="s">
        <v>47</v>
      </c>
      <c r="D20113" s="20" t="s">
        <v>30</v>
      </c>
      <c r="E20113" s="20" t="s">
        <v>28</v>
      </c>
      <c r="F20113" s="63">
        <v>1359</v>
      </c>
      <c r="G20113" s="70">
        <v>0</v>
      </c>
      <c r="H20113" s="70"/>
      <c r="I20113" s="20"/>
    </row>
    <row r="20114" spans="2:9" x14ac:dyDescent="0.25">
      <c r="B20114" s="69">
        <v>39930</v>
      </c>
      <c r="C20114" s="20" t="s">
        <v>47</v>
      </c>
      <c r="D20114" s="20" t="s">
        <v>30</v>
      </c>
      <c r="E20114" s="20" t="s">
        <v>28</v>
      </c>
      <c r="F20114" s="63">
        <v>61</v>
      </c>
      <c r="G20114" s="70">
        <v>0</v>
      </c>
      <c r="H20114" s="70"/>
      <c r="I20114" s="20"/>
    </row>
    <row r="20115" spans="2:9" x14ac:dyDescent="0.25">
      <c r="B20115" s="69">
        <v>39930</v>
      </c>
      <c r="C20115" s="20" t="s">
        <v>47</v>
      </c>
      <c r="D20115" s="20" t="s">
        <v>30</v>
      </c>
      <c r="E20115" s="20" t="s">
        <v>28</v>
      </c>
      <c r="F20115" s="63">
        <v>35</v>
      </c>
      <c r="G20115" s="70">
        <v>0</v>
      </c>
      <c r="H20115" s="70"/>
      <c r="I20115" s="20"/>
    </row>
    <row r="20116" spans="2:9" x14ac:dyDescent="0.25">
      <c r="B20116" s="69">
        <v>39930</v>
      </c>
      <c r="C20116" s="20" t="s">
        <v>47</v>
      </c>
      <c r="D20116" s="20" t="s">
        <v>30</v>
      </c>
      <c r="E20116" s="20" t="s">
        <v>28</v>
      </c>
      <c r="F20116" s="63">
        <v>126</v>
      </c>
      <c r="G20116" s="70">
        <v>0</v>
      </c>
      <c r="H20116" s="70"/>
      <c r="I20116" s="20"/>
    </row>
    <row r="20117" spans="2:9" x14ac:dyDescent="0.25">
      <c r="B20117" s="69">
        <v>39930</v>
      </c>
      <c r="C20117" s="20" t="s">
        <v>47</v>
      </c>
      <c r="D20117" s="20" t="s">
        <v>30</v>
      </c>
      <c r="E20117" s="20" t="s">
        <v>28</v>
      </c>
      <c r="F20117" s="63">
        <v>18431</v>
      </c>
      <c r="G20117" s="70">
        <v>0</v>
      </c>
      <c r="H20117" s="70"/>
      <c r="I20117" s="20"/>
    </row>
    <row r="20118" spans="2:9" x14ac:dyDescent="0.25">
      <c r="B20118" s="69">
        <v>39930</v>
      </c>
      <c r="C20118" s="20" t="s">
        <v>47</v>
      </c>
      <c r="D20118" s="20" t="s">
        <v>30</v>
      </c>
      <c r="E20118" s="20" t="s">
        <v>28</v>
      </c>
      <c r="F20118" s="63">
        <v>155</v>
      </c>
      <c r="G20118" s="70">
        <v>0</v>
      </c>
      <c r="H20118" s="70"/>
      <c r="I20118" s="20"/>
    </row>
    <row r="20119" spans="2:9" x14ac:dyDescent="0.25">
      <c r="B20119" s="69">
        <v>39930</v>
      </c>
      <c r="C20119" s="20" t="s">
        <v>47</v>
      </c>
      <c r="D20119" s="20" t="s">
        <v>30</v>
      </c>
      <c r="E20119" s="20" t="s">
        <v>28</v>
      </c>
      <c r="F20119" s="63">
        <v>2</v>
      </c>
      <c r="G20119" s="70">
        <v>0</v>
      </c>
      <c r="H20119" s="70"/>
      <c r="I20119" s="20"/>
    </row>
    <row r="20120" spans="2:9" x14ac:dyDescent="0.25">
      <c r="B20120" s="69">
        <v>39930</v>
      </c>
      <c r="C20120" s="20" t="s">
        <v>47</v>
      </c>
      <c r="D20120" s="20" t="s">
        <v>30</v>
      </c>
      <c r="E20120" s="20" t="s">
        <v>28</v>
      </c>
      <c r="F20120" s="63">
        <v>231497</v>
      </c>
      <c r="G20120" s="70">
        <v>0</v>
      </c>
      <c r="H20120" s="70"/>
      <c r="I20120" s="20"/>
    </row>
    <row r="20121" spans="2:9" x14ac:dyDescent="0.25">
      <c r="B20121" s="69">
        <v>39930</v>
      </c>
      <c r="C20121" s="20" t="s">
        <v>47</v>
      </c>
      <c r="D20121" s="20" t="s">
        <v>30</v>
      </c>
      <c r="E20121" s="20" t="s">
        <v>28</v>
      </c>
      <c r="F20121" s="63">
        <v>410</v>
      </c>
      <c r="G20121" s="70">
        <v>0</v>
      </c>
      <c r="H20121" s="70"/>
      <c r="I20121" s="20"/>
    </row>
    <row r="20122" spans="2:9" x14ac:dyDescent="0.25">
      <c r="B20122" s="69">
        <v>39930</v>
      </c>
      <c r="C20122" s="20" t="s">
        <v>47</v>
      </c>
      <c r="D20122" s="20" t="s">
        <v>30</v>
      </c>
      <c r="E20122" s="20" t="s">
        <v>28</v>
      </c>
      <c r="F20122" s="63">
        <v>1267</v>
      </c>
      <c r="G20122" s="70">
        <v>0</v>
      </c>
      <c r="H20122" s="70"/>
      <c r="I20122" s="20"/>
    </row>
    <row r="20123" spans="2:9" x14ac:dyDescent="0.25">
      <c r="B20123" s="69">
        <v>39930</v>
      </c>
      <c r="C20123" s="20" t="s">
        <v>47</v>
      </c>
      <c r="D20123" s="20" t="s">
        <v>30</v>
      </c>
      <c r="E20123" s="20" t="s">
        <v>28</v>
      </c>
      <c r="F20123" s="63">
        <v>985</v>
      </c>
      <c r="G20123" s="70">
        <v>0</v>
      </c>
      <c r="H20123" s="70"/>
      <c r="I20123" s="20"/>
    </row>
    <row r="20124" spans="2:9" x14ac:dyDescent="0.25">
      <c r="B20124" s="69">
        <v>39930</v>
      </c>
      <c r="C20124" s="20" t="s">
        <v>47</v>
      </c>
      <c r="D20124" s="20" t="s">
        <v>30</v>
      </c>
      <c r="E20124" s="20" t="s">
        <v>28</v>
      </c>
      <c r="F20124" s="63">
        <v>2581</v>
      </c>
      <c r="G20124" s="70">
        <v>0</v>
      </c>
      <c r="H20124" s="70"/>
      <c r="I20124" s="20"/>
    </row>
    <row r="20125" spans="2:9" x14ac:dyDescent="0.25">
      <c r="B20125" s="69">
        <v>39930</v>
      </c>
      <c r="C20125" s="20" t="s">
        <v>47</v>
      </c>
      <c r="D20125" s="20" t="s">
        <v>30</v>
      </c>
      <c r="E20125" s="20" t="s">
        <v>28</v>
      </c>
      <c r="F20125" s="63">
        <v>384</v>
      </c>
      <c r="G20125" s="70">
        <v>0</v>
      </c>
      <c r="H20125" s="70"/>
      <c r="I20125" s="20"/>
    </row>
    <row r="20126" spans="2:9" x14ac:dyDescent="0.25">
      <c r="B20126" s="69">
        <v>39930</v>
      </c>
      <c r="C20126" s="20" t="s">
        <v>47</v>
      </c>
      <c r="D20126" s="20" t="s">
        <v>30</v>
      </c>
      <c r="E20126" s="20" t="s">
        <v>28</v>
      </c>
      <c r="F20126" s="63">
        <v>186</v>
      </c>
      <c r="G20126" s="70">
        <v>0</v>
      </c>
      <c r="H20126" s="70"/>
      <c r="I20126" s="20"/>
    </row>
    <row r="20127" spans="2:9" x14ac:dyDescent="0.25">
      <c r="B20127" s="69">
        <v>39930</v>
      </c>
      <c r="C20127" s="20" t="s">
        <v>47</v>
      </c>
      <c r="D20127" s="20" t="s">
        <v>30</v>
      </c>
      <c r="E20127" s="20" t="s">
        <v>28</v>
      </c>
      <c r="F20127" s="63">
        <v>107</v>
      </c>
      <c r="G20127" s="70">
        <v>0</v>
      </c>
      <c r="H20127" s="70"/>
      <c r="I20127" s="20"/>
    </row>
    <row r="20128" spans="2:9" x14ac:dyDescent="0.25">
      <c r="B20128" s="69">
        <v>39930</v>
      </c>
      <c r="C20128" s="20" t="s">
        <v>47</v>
      </c>
      <c r="D20128" s="20" t="s">
        <v>30</v>
      </c>
      <c r="E20128" s="20" t="s">
        <v>28</v>
      </c>
      <c r="F20128" s="63">
        <v>195</v>
      </c>
      <c r="G20128" s="70">
        <v>0</v>
      </c>
      <c r="H20128" s="70"/>
      <c r="I20128" s="20"/>
    </row>
    <row r="20129" spans="2:9" x14ac:dyDescent="0.25">
      <c r="B20129" s="69">
        <v>39930</v>
      </c>
      <c r="C20129" s="20" t="s">
        <v>47</v>
      </c>
      <c r="D20129" s="20" t="s">
        <v>30</v>
      </c>
      <c r="E20129" s="20" t="s">
        <v>28</v>
      </c>
      <c r="F20129" s="63">
        <v>1005</v>
      </c>
      <c r="G20129" s="70">
        <v>0</v>
      </c>
      <c r="H20129" s="70"/>
      <c r="I20129" s="20"/>
    </row>
    <row r="20130" spans="2:9" x14ac:dyDescent="0.25">
      <c r="B20130" s="69">
        <v>39930</v>
      </c>
      <c r="C20130" s="20" t="s">
        <v>47</v>
      </c>
      <c r="D20130" s="20" t="s">
        <v>27</v>
      </c>
      <c r="E20130" s="20" t="s">
        <v>28</v>
      </c>
      <c r="F20130" s="63">
        <v>54</v>
      </c>
      <c r="G20130" s="70">
        <v>0</v>
      </c>
      <c r="H20130" s="70"/>
      <c r="I20130" s="20"/>
    </row>
    <row r="20131" spans="2:9" x14ac:dyDescent="0.25">
      <c r="B20131" s="69">
        <v>39930</v>
      </c>
      <c r="C20131" s="20" t="s">
        <v>47</v>
      </c>
      <c r="D20131" s="20" t="s">
        <v>27</v>
      </c>
      <c r="E20131" s="20" t="s">
        <v>28</v>
      </c>
      <c r="F20131" s="63">
        <v>232</v>
      </c>
      <c r="G20131" s="70">
        <v>0</v>
      </c>
      <c r="H20131" s="70"/>
      <c r="I20131" s="20"/>
    </row>
    <row r="20132" spans="2:9" x14ac:dyDescent="0.25">
      <c r="B20132" s="69">
        <v>39930</v>
      </c>
      <c r="C20132" s="20" t="s">
        <v>47</v>
      </c>
      <c r="D20132" s="20" t="s">
        <v>27</v>
      </c>
      <c r="E20132" s="20" t="s">
        <v>28</v>
      </c>
      <c r="F20132" s="63">
        <v>254</v>
      </c>
      <c r="G20132" s="70">
        <v>0</v>
      </c>
      <c r="H20132" s="70"/>
      <c r="I20132" s="20"/>
    </row>
    <row r="20133" spans="2:9" x14ac:dyDescent="0.25">
      <c r="B20133" s="69">
        <v>39930</v>
      </c>
      <c r="C20133" s="20" t="s">
        <v>47</v>
      </c>
      <c r="D20133" s="20" t="s">
        <v>27</v>
      </c>
      <c r="E20133" s="20" t="s">
        <v>28</v>
      </c>
      <c r="F20133" s="63">
        <v>1</v>
      </c>
      <c r="G20133" s="70">
        <v>0</v>
      </c>
      <c r="H20133" s="70"/>
      <c r="I20133" s="20"/>
    </row>
    <row r="20134" spans="2:9" x14ac:dyDescent="0.25">
      <c r="B20134" s="69">
        <v>39930</v>
      </c>
      <c r="C20134" s="20" t="s">
        <v>47</v>
      </c>
      <c r="D20134" s="20" t="s">
        <v>27</v>
      </c>
      <c r="E20134" s="20" t="s">
        <v>28</v>
      </c>
      <c r="F20134" s="63">
        <v>30</v>
      </c>
      <c r="G20134" s="70">
        <v>0</v>
      </c>
      <c r="H20134" s="70"/>
      <c r="I20134" s="20"/>
    </row>
    <row r="20135" spans="2:9" x14ac:dyDescent="0.25">
      <c r="B20135" s="69">
        <v>39930</v>
      </c>
      <c r="C20135" s="20" t="s">
        <v>47</v>
      </c>
      <c r="D20135" s="20" t="s">
        <v>27</v>
      </c>
      <c r="E20135" s="20" t="s">
        <v>28</v>
      </c>
      <c r="F20135" s="63">
        <v>20</v>
      </c>
      <c r="G20135" s="70">
        <v>0</v>
      </c>
      <c r="H20135" s="70"/>
      <c r="I20135" s="20"/>
    </row>
    <row r="20136" spans="2:9" x14ac:dyDescent="0.25">
      <c r="B20136" s="69">
        <v>39930</v>
      </c>
      <c r="C20136" s="20" t="s">
        <v>47</v>
      </c>
      <c r="D20136" s="20" t="s">
        <v>27</v>
      </c>
      <c r="E20136" s="20" t="s">
        <v>28</v>
      </c>
      <c r="F20136" s="63">
        <v>10</v>
      </c>
      <c r="G20136" s="70">
        <v>0</v>
      </c>
      <c r="H20136" s="70"/>
      <c r="I20136" s="20"/>
    </row>
    <row r="20137" spans="2:9" x14ac:dyDescent="0.25">
      <c r="B20137" s="69">
        <v>39930</v>
      </c>
      <c r="C20137" s="20" t="s">
        <v>47</v>
      </c>
      <c r="D20137" s="20" t="s">
        <v>27</v>
      </c>
      <c r="E20137" s="20" t="s">
        <v>28</v>
      </c>
      <c r="F20137" s="63">
        <v>8708</v>
      </c>
      <c r="G20137" s="70">
        <v>0</v>
      </c>
      <c r="H20137" s="70"/>
      <c r="I20137" s="20"/>
    </row>
    <row r="20138" spans="2:9" x14ac:dyDescent="0.25">
      <c r="B20138" s="69">
        <v>39930</v>
      </c>
      <c r="C20138" s="20" t="s">
        <v>47</v>
      </c>
      <c r="D20138" s="20" t="s">
        <v>27</v>
      </c>
      <c r="E20138" s="20" t="s">
        <v>28</v>
      </c>
      <c r="F20138" s="63">
        <v>1</v>
      </c>
      <c r="G20138" s="70">
        <v>0</v>
      </c>
      <c r="H20138" s="70"/>
      <c r="I20138" s="20"/>
    </row>
    <row r="20139" spans="2:9" x14ac:dyDescent="0.25">
      <c r="B20139" s="69">
        <v>39930</v>
      </c>
      <c r="C20139" s="20" t="s">
        <v>47</v>
      </c>
      <c r="D20139" s="20" t="s">
        <v>27</v>
      </c>
      <c r="E20139" s="20" t="s">
        <v>28</v>
      </c>
      <c r="F20139" s="63">
        <v>29890</v>
      </c>
      <c r="G20139" s="70">
        <v>0</v>
      </c>
      <c r="H20139" s="70"/>
      <c r="I20139" s="20"/>
    </row>
    <row r="20140" spans="2:9" x14ac:dyDescent="0.25">
      <c r="B20140" s="69">
        <v>39930</v>
      </c>
      <c r="C20140" s="20" t="s">
        <v>47</v>
      </c>
      <c r="D20140" s="20" t="s">
        <v>27</v>
      </c>
      <c r="E20140" s="20" t="s">
        <v>28</v>
      </c>
      <c r="F20140" s="63">
        <v>560</v>
      </c>
      <c r="G20140" s="70">
        <v>0</v>
      </c>
      <c r="H20140" s="70"/>
      <c r="I20140" s="20"/>
    </row>
    <row r="20141" spans="2:9" x14ac:dyDescent="0.25">
      <c r="B20141" s="69">
        <v>39930</v>
      </c>
      <c r="C20141" s="20" t="s">
        <v>47</v>
      </c>
      <c r="D20141" s="20" t="s">
        <v>27</v>
      </c>
      <c r="E20141" s="20" t="s">
        <v>28</v>
      </c>
      <c r="F20141" s="63">
        <v>700</v>
      </c>
      <c r="G20141" s="70">
        <v>0</v>
      </c>
      <c r="H20141" s="70"/>
      <c r="I20141" s="20"/>
    </row>
    <row r="20142" spans="2:9" x14ac:dyDescent="0.25">
      <c r="B20142" s="69">
        <v>39930</v>
      </c>
      <c r="C20142" s="20" t="s">
        <v>47</v>
      </c>
      <c r="D20142" s="20" t="s">
        <v>27</v>
      </c>
      <c r="E20142" s="20" t="s">
        <v>28</v>
      </c>
      <c r="F20142" s="63">
        <v>1141</v>
      </c>
      <c r="G20142" s="70">
        <v>0</v>
      </c>
      <c r="H20142" s="70"/>
      <c r="I20142" s="20"/>
    </row>
    <row r="20143" spans="2:9" x14ac:dyDescent="0.25">
      <c r="B20143" s="69">
        <v>39930</v>
      </c>
      <c r="C20143" s="20" t="s">
        <v>47</v>
      </c>
      <c r="D20143" s="20" t="s">
        <v>27</v>
      </c>
      <c r="E20143" s="20" t="s">
        <v>28</v>
      </c>
      <c r="F20143" s="63">
        <v>100</v>
      </c>
      <c r="G20143" s="70">
        <v>0</v>
      </c>
      <c r="H20143" s="70"/>
      <c r="I20143" s="20"/>
    </row>
    <row r="20144" spans="2:9" x14ac:dyDescent="0.25">
      <c r="B20144" s="69">
        <v>39930</v>
      </c>
      <c r="C20144" s="20" t="s">
        <v>47</v>
      </c>
      <c r="D20144" s="20" t="s">
        <v>27</v>
      </c>
      <c r="E20144" s="20" t="s">
        <v>28</v>
      </c>
      <c r="F20144" s="63">
        <v>7</v>
      </c>
      <c r="G20144" s="70">
        <v>0</v>
      </c>
      <c r="H20144" s="70"/>
      <c r="I20144" s="20"/>
    </row>
    <row r="20145" spans="2:9" x14ac:dyDescent="0.25">
      <c r="B20145" s="69">
        <v>39930</v>
      </c>
      <c r="C20145" s="20" t="s">
        <v>47</v>
      </c>
      <c r="D20145" s="20" t="s">
        <v>27</v>
      </c>
      <c r="E20145" s="20" t="s">
        <v>28</v>
      </c>
      <c r="F20145" s="63">
        <v>19</v>
      </c>
      <c r="G20145" s="70">
        <v>0</v>
      </c>
      <c r="H20145" s="70"/>
      <c r="I20145" s="20"/>
    </row>
    <row r="20146" spans="2:9" x14ac:dyDescent="0.25">
      <c r="B20146" s="69">
        <v>39930</v>
      </c>
      <c r="C20146" s="20" t="s">
        <v>47</v>
      </c>
      <c r="D20146" s="20" t="s">
        <v>27</v>
      </c>
      <c r="E20146" s="20" t="s">
        <v>28</v>
      </c>
      <c r="F20146" s="63">
        <v>40</v>
      </c>
      <c r="G20146" s="70">
        <v>0</v>
      </c>
      <c r="H20146" s="70"/>
      <c r="I20146" s="20"/>
    </row>
    <row r="20147" spans="2:9" x14ac:dyDescent="0.25">
      <c r="B20147" s="69">
        <v>39930</v>
      </c>
      <c r="C20147" s="20" t="s">
        <v>47</v>
      </c>
      <c r="D20147" s="20" t="s">
        <v>27</v>
      </c>
      <c r="E20147" s="20" t="s">
        <v>28</v>
      </c>
      <c r="F20147" s="63">
        <v>611</v>
      </c>
      <c r="G20147" s="70">
        <v>0</v>
      </c>
      <c r="H20147" s="70"/>
      <c r="I20147" s="20"/>
    </row>
    <row r="20148" spans="2:9" x14ac:dyDescent="0.25">
      <c r="B20148" s="69">
        <v>39930</v>
      </c>
      <c r="C20148" s="20" t="s">
        <v>47</v>
      </c>
      <c r="D20148" s="20" t="s">
        <v>29</v>
      </c>
      <c r="E20148" s="20" t="s">
        <v>28</v>
      </c>
      <c r="F20148" s="63">
        <v>258</v>
      </c>
      <c r="G20148" s="70">
        <v>0</v>
      </c>
      <c r="H20148" s="70"/>
      <c r="I20148" s="20"/>
    </row>
    <row r="20149" spans="2:9" x14ac:dyDescent="0.25">
      <c r="B20149" s="69">
        <v>39930</v>
      </c>
      <c r="C20149" s="20" t="s">
        <v>47</v>
      </c>
      <c r="D20149" s="20" t="s">
        <v>29</v>
      </c>
      <c r="E20149" s="20" t="s">
        <v>28</v>
      </c>
      <c r="F20149" s="63">
        <v>4734</v>
      </c>
      <c r="G20149" s="70">
        <v>0</v>
      </c>
      <c r="H20149" s="70"/>
      <c r="I20149" s="20"/>
    </row>
    <row r="20150" spans="2:9" x14ac:dyDescent="0.25">
      <c r="B20150" s="69">
        <v>39930</v>
      </c>
      <c r="C20150" s="20" t="s">
        <v>47</v>
      </c>
      <c r="D20150" s="20" t="s">
        <v>29</v>
      </c>
      <c r="E20150" s="20" t="s">
        <v>28</v>
      </c>
      <c r="F20150" s="63">
        <v>456</v>
      </c>
      <c r="G20150" s="70">
        <v>0</v>
      </c>
      <c r="H20150" s="70"/>
      <c r="I20150" s="20"/>
    </row>
    <row r="20151" spans="2:9" x14ac:dyDescent="0.25">
      <c r="B20151" s="69">
        <v>39930</v>
      </c>
      <c r="C20151" s="20" t="s">
        <v>47</v>
      </c>
      <c r="D20151" s="20" t="s">
        <v>29</v>
      </c>
      <c r="E20151" s="20" t="s">
        <v>28</v>
      </c>
      <c r="F20151" s="63">
        <v>4088</v>
      </c>
      <c r="G20151" s="70">
        <v>0</v>
      </c>
      <c r="H20151" s="70"/>
      <c r="I20151" s="20"/>
    </row>
    <row r="20152" spans="2:9" x14ac:dyDescent="0.25">
      <c r="B20152" s="69">
        <v>39930</v>
      </c>
      <c r="C20152" s="20" t="s">
        <v>47</v>
      </c>
      <c r="D20152" s="20" t="s">
        <v>29</v>
      </c>
      <c r="E20152" s="20" t="s">
        <v>28</v>
      </c>
      <c r="F20152" s="63">
        <v>190</v>
      </c>
      <c r="G20152" s="70">
        <v>0</v>
      </c>
      <c r="H20152" s="70"/>
      <c r="I20152" s="20"/>
    </row>
    <row r="20153" spans="2:9" x14ac:dyDescent="0.25">
      <c r="B20153" s="69">
        <v>39930</v>
      </c>
      <c r="C20153" s="20" t="s">
        <v>47</v>
      </c>
      <c r="D20153" s="20" t="s">
        <v>29</v>
      </c>
      <c r="E20153" s="20" t="s">
        <v>28</v>
      </c>
      <c r="F20153" s="63">
        <v>70</v>
      </c>
      <c r="G20153" s="70">
        <v>0</v>
      </c>
      <c r="H20153" s="70"/>
      <c r="I20153" s="20"/>
    </row>
    <row r="20154" spans="2:9" x14ac:dyDescent="0.25">
      <c r="B20154" s="69">
        <v>39930</v>
      </c>
      <c r="C20154" s="20" t="s">
        <v>47</v>
      </c>
      <c r="D20154" s="20" t="s">
        <v>29</v>
      </c>
      <c r="E20154" s="20" t="s">
        <v>28</v>
      </c>
      <c r="F20154" s="63">
        <v>9106</v>
      </c>
      <c r="G20154" s="70">
        <v>0</v>
      </c>
      <c r="H20154" s="70"/>
      <c r="I20154" s="20"/>
    </row>
    <row r="20155" spans="2:9" x14ac:dyDescent="0.25">
      <c r="B20155" s="69">
        <v>39930</v>
      </c>
      <c r="C20155" s="20" t="s">
        <v>47</v>
      </c>
      <c r="D20155" s="20" t="s">
        <v>29</v>
      </c>
      <c r="E20155" s="20" t="s">
        <v>28</v>
      </c>
      <c r="F20155" s="63">
        <v>82</v>
      </c>
      <c r="G20155" s="70">
        <v>0</v>
      </c>
      <c r="H20155" s="70"/>
      <c r="I20155" s="20"/>
    </row>
    <row r="20156" spans="2:9" x14ac:dyDescent="0.25">
      <c r="B20156" s="69">
        <v>39930</v>
      </c>
      <c r="C20156" s="20" t="s">
        <v>47</v>
      </c>
      <c r="D20156" s="20" t="s">
        <v>29</v>
      </c>
      <c r="E20156" s="20" t="s">
        <v>28</v>
      </c>
      <c r="F20156" s="63">
        <v>82674</v>
      </c>
      <c r="G20156" s="70">
        <v>0</v>
      </c>
      <c r="H20156" s="70"/>
      <c r="I20156" s="20"/>
    </row>
    <row r="20157" spans="2:9" x14ac:dyDescent="0.25">
      <c r="B20157" s="69">
        <v>39930</v>
      </c>
      <c r="C20157" s="20" t="s">
        <v>47</v>
      </c>
      <c r="D20157" s="20" t="s">
        <v>29</v>
      </c>
      <c r="E20157" s="20" t="s">
        <v>28</v>
      </c>
      <c r="F20157" s="63">
        <v>879</v>
      </c>
      <c r="G20157" s="70">
        <v>0</v>
      </c>
      <c r="H20157" s="70"/>
      <c r="I20157" s="20"/>
    </row>
    <row r="20158" spans="2:9" x14ac:dyDescent="0.25">
      <c r="B20158" s="69">
        <v>39930</v>
      </c>
      <c r="C20158" s="20" t="s">
        <v>47</v>
      </c>
      <c r="D20158" s="20" t="s">
        <v>29</v>
      </c>
      <c r="E20158" s="20" t="s">
        <v>28</v>
      </c>
      <c r="F20158" s="63">
        <v>1483</v>
      </c>
      <c r="G20158" s="70">
        <v>0</v>
      </c>
      <c r="H20158" s="70"/>
      <c r="I20158" s="20"/>
    </row>
    <row r="20159" spans="2:9" x14ac:dyDescent="0.25">
      <c r="B20159" s="69">
        <v>39930</v>
      </c>
      <c r="C20159" s="20" t="s">
        <v>47</v>
      </c>
      <c r="D20159" s="20" t="s">
        <v>29</v>
      </c>
      <c r="E20159" s="20" t="s">
        <v>28</v>
      </c>
      <c r="F20159" s="63">
        <v>22</v>
      </c>
      <c r="G20159" s="70">
        <v>0</v>
      </c>
      <c r="H20159" s="70"/>
      <c r="I20159" s="20"/>
    </row>
    <row r="20160" spans="2:9" x14ac:dyDescent="0.25">
      <c r="B20160" s="69">
        <v>39930</v>
      </c>
      <c r="C20160" s="20" t="s">
        <v>47</v>
      </c>
      <c r="D20160" s="20" t="s">
        <v>29</v>
      </c>
      <c r="E20160" s="20" t="s">
        <v>28</v>
      </c>
      <c r="F20160" s="63">
        <v>1025</v>
      </c>
      <c r="G20160" s="70">
        <v>0</v>
      </c>
      <c r="H20160" s="70"/>
      <c r="I20160" s="20"/>
    </row>
    <row r="20161" spans="2:9" x14ac:dyDescent="0.25">
      <c r="B20161" s="69">
        <v>39930</v>
      </c>
      <c r="C20161" s="20" t="s">
        <v>47</v>
      </c>
      <c r="D20161" s="20" t="s">
        <v>29</v>
      </c>
      <c r="E20161" s="20" t="s">
        <v>28</v>
      </c>
      <c r="F20161" s="63">
        <v>2932</v>
      </c>
      <c r="G20161" s="70">
        <v>0</v>
      </c>
      <c r="H20161" s="70"/>
      <c r="I20161" s="20"/>
    </row>
    <row r="20162" spans="2:9" x14ac:dyDescent="0.25">
      <c r="B20162" s="69">
        <v>39930</v>
      </c>
      <c r="C20162" s="20" t="s">
        <v>47</v>
      </c>
      <c r="D20162" s="20" t="s">
        <v>29</v>
      </c>
      <c r="E20162" s="20" t="s">
        <v>28</v>
      </c>
      <c r="F20162" s="63">
        <v>68</v>
      </c>
      <c r="G20162" s="70">
        <v>0</v>
      </c>
      <c r="H20162" s="70"/>
      <c r="I20162" s="20"/>
    </row>
    <row r="20163" spans="2:9" x14ac:dyDescent="0.25">
      <c r="B20163" s="69">
        <v>39930</v>
      </c>
      <c r="C20163" s="20" t="s">
        <v>47</v>
      </c>
      <c r="D20163" s="20" t="s">
        <v>29</v>
      </c>
      <c r="E20163" s="20" t="s">
        <v>28</v>
      </c>
      <c r="F20163" s="63">
        <v>132</v>
      </c>
      <c r="G20163" s="70">
        <v>0</v>
      </c>
      <c r="H20163" s="70"/>
      <c r="I20163" s="20"/>
    </row>
    <row r="20164" spans="2:9" x14ac:dyDescent="0.25">
      <c r="B20164" s="69">
        <v>39930</v>
      </c>
      <c r="C20164" s="20" t="s">
        <v>47</v>
      </c>
      <c r="D20164" s="20" t="s">
        <v>29</v>
      </c>
      <c r="E20164" s="20" t="s">
        <v>28</v>
      </c>
      <c r="F20164" s="63">
        <v>180</v>
      </c>
      <c r="G20164" s="70">
        <v>0</v>
      </c>
      <c r="H20164" s="70"/>
      <c r="I20164" s="20"/>
    </row>
    <row r="20165" spans="2:9" x14ac:dyDescent="0.25">
      <c r="B20165" s="69">
        <v>39930</v>
      </c>
      <c r="C20165" s="20" t="s">
        <v>47</v>
      </c>
      <c r="D20165" s="20" t="s">
        <v>29</v>
      </c>
      <c r="E20165" s="20" t="s">
        <v>28</v>
      </c>
      <c r="F20165" s="63">
        <v>31</v>
      </c>
      <c r="G20165" s="70">
        <v>0</v>
      </c>
      <c r="H20165" s="70"/>
      <c r="I20165" s="20"/>
    </row>
    <row r="20166" spans="2:9" x14ac:dyDescent="0.25">
      <c r="B20166" s="69">
        <v>39930</v>
      </c>
      <c r="C20166" s="20" t="s">
        <v>47</v>
      </c>
      <c r="D20166" s="20" t="s">
        <v>29</v>
      </c>
      <c r="E20166" s="20" t="s">
        <v>28</v>
      </c>
      <c r="F20166" s="63">
        <v>1471</v>
      </c>
      <c r="G20166" s="70">
        <v>0</v>
      </c>
      <c r="H20166" s="70"/>
      <c r="I20166" s="20"/>
    </row>
    <row r="20167" spans="2:9" x14ac:dyDescent="0.25">
      <c r="B20167" s="69">
        <v>39930</v>
      </c>
      <c r="C20167" s="20" t="s">
        <v>47</v>
      </c>
      <c r="D20167" s="20" t="s">
        <v>30</v>
      </c>
      <c r="E20167" s="20" t="s">
        <v>28</v>
      </c>
      <c r="F20167" s="63">
        <v>270</v>
      </c>
      <c r="G20167" s="70">
        <v>0</v>
      </c>
      <c r="H20167" s="70"/>
      <c r="I20167" s="20"/>
    </row>
    <row r="20168" spans="2:9" x14ac:dyDescent="0.25">
      <c r="B20168" s="69">
        <v>39930</v>
      </c>
      <c r="C20168" s="20" t="s">
        <v>47</v>
      </c>
      <c r="D20168" s="20" t="s">
        <v>30</v>
      </c>
      <c r="E20168" s="20" t="s">
        <v>28</v>
      </c>
      <c r="F20168" s="63">
        <v>5389</v>
      </c>
      <c r="G20168" s="70">
        <v>0</v>
      </c>
      <c r="H20168" s="70"/>
      <c r="I20168" s="20"/>
    </row>
    <row r="20169" spans="2:9" x14ac:dyDescent="0.25">
      <c r="B20169" s="69">
        <v>39930</v>
      </c>
      <c r="C20169" s="20" t="s">
        <v>47</v>
      </c>
      <c r="D20169" s="20" t="s">
        <v>30</v>
      </c>
      <c r="E20169" s="20" t="s">
        <v>28</v>
      </c>
      <c r="F20169" s="63">
        <v>823</v>
      </c>
      <c r="G20169" s="70">
        <v>0</v>
      </c>
      <c r="H20169" s="70"/>
      <c r="I20169" s="20"/>
    </row>
    <row r="20170" spans="2:9" x14ac:dyDescent="0.25">
      <c r="B20170" s="69">
        <v>39930</v>
      </c>
      <c r="C20170" s="20" t="s">
        <v>47</v>
      </c>
      <c r="D20170" s="20" t="s">
        <v>30</v>
      </c>
      <c r="E20170" s="20" t="s">
        <v>28</v>
      </c>
      <c r="F20170" s="63">
        <v>6689</v>
      </c>
      <c r="G20170" s="70">
        <v>0</v>
      </c>
      <c r="H20170" s="70"/>
      <c r="I20170" s="20"/>
    </row>
    <row r="20171" spans="2:9" x14ac:dyDescent="0.25">
      <c r="B20171" s="69">
        <v>39930</v>
      </c>
      <c r="C20171" s="20" t="s">
        <v>47</v>
      </c>
      <c r="D20171" s="20" t="s">
        <v>30</v>
      </c>
      <c r="E20171" s="20" t="s">
        <v>28</v>
      </c>
      <c r="F20171" s="63">
        <v>212</v>
      </c>
      <c r="G20171" s="70">
        <v>0</v>
      </c>
      <c r="H20171" s="70"/>
      <c r="I20171" s="20"/>
    </row>
    <row r="20172" spans="2:9" x14ac:dyDescent="0.25">
      <c r="B20172" s="69">
        <v>39930</v>
      </c>
      <c r="C20172" s="20" t="s">
        <v>47</v>
      </c>
      <c r="D20172" s="20" t="s">
        <v>30</v>
      </c>
      <c r="E20172" s="20" t="s">
        <v>28</v>
      </c>
      <c r="F20172" s="63">
        <v>113</v>
      </c>
      <c r="G20172" s="70">
        <v>0</v>
      </c>
      <c r="H20172" s="70"/>
      <c r="I20172" s="20"/>
    </row>
    <row r="20173" spans="2:9" x14ac:dyDescent="0.25">
      <c r="B20173" s="69">
        <v>39930</v>
      </c>
      <c r="C20173" s="20" t="s">
        <v>47</v>
      </c>
      <c r="D20173" s="20" t="s">
        <v>30</v>
      </c>
      <c r="E20173" s="20" t="s">
        <v>28</v>
      </c>
      <c r="F20173" s="63">
        <v>13</v>
      </c>
      <c r="G20173" s="70">
        <v>0</v>
      </c>
      <c r="H20173" s="70"/>
      <c r="I20173" s="20"/>
    </row>
    <row r="20174" spans="2:9" x14ac:dyDescent="0.25">
      <c r="B20174" s="69">
        <v>39930</v>
      </c>
      <c r="C20174" s="20" t="s">
        <v>47</v>
      </c>
      <c r="D20174" s="20" t="s">
        <v>30</v>
      </c>
      <c r="E20174" s="20" t="s">
        <v>28</v>
      </c>
      <c r="F20174" s="63">
        <v>26940</v>
      </c>
      <c r="G20174" s="70">
        <v>0</v>
      </c>
      <c r="H20174" s="70"/>
      <c r="I20174" s="20"/>
    </row>
    <row r="20175" spans="2:9" x14ac:dyDescent="0.25">
      <c r="B20175" s="69">
        <v>39930</v>
      </c>
      <c r="C20175" s="20" t="s">
        <v>47</v>
      </c>
      <c r="D20175" s="20" t="s">
        <v>30</v>
      </c>
      <c r="E20175" s="20" t="s">
        <v>28</v>
      </c>
      <c r="F20175" s="63">
        <v>57</v>
      </c>
      <c r="G20175" s="70">
        <v>0</v>
      </c>
      <c r="H20175" s="70"/>
      <c r="I20175" s="20"/>
    </row>
    <row r="20176" spans="2:9" x14ac:dyDescent="0.25">
      <c r="B20176" s="69">
        <v>39930</v>
      </c>
      <c r="C20176" s="20" t="s">
        <v>47</v>
      </c>
      <c r="D20176" s="20" t="s">
        <v>30</v>
      </c>
      <c r="E20176" s="20" t="s">
        <v>28</v>
      </c>
      <c r="F20176" s="63">
        <v>115148</v>
      </c>
      <c r="G20176" s="70">
        <v>0</v>
      </c>
      <c r="H20176" s="70"/>
      <c r="I20176" s="20"/>
    </row>
    <row r="20177" spans="2:9" x14ac:dyDescent="0.25">
      <c r="B20177" s="69">
        <v>39930</v>
      </c>
      <c r="C20177" s="20" t="s">
        <v>47</v>
      </c>
      <c r="D20177" s="20" t="s">
        <v>30</v>
      </c>
      <c r="E20177" s="20" t="s">
        <v>28</v>
      </c>
      <c r="F20177" s="63">
        <v>769</v>
      </c>
      <c r="G20177" s="70">
        <v>0</v>
      </c>
      <c r="H20177" s="70"/>
      <c r="I20177" s="20"/>
    </row>
    <row r="20178" spans="2:9" x14ac:dyDescent="0.25">
      <c r="B20178" s="69">
        <v>39930</v>
      </c>
      <c r="C20178" s="20" t="s">
        <v>47</v>
      </c>
      <c r="D20178" s="20" t="s">
        <v>30</v>
      </c>
      <c r="E20178" s="20" t="s">
        <v>28</v>
      </c>
      <c r="F20178" s="63">
        <v>1676</v>
      </c>
      <c r="G20178" s="70">
        <v>0</v>
      </c>
      <c r="H20178" s="70"/>
      <c r="I20178" s="20"/>
    </row>
    <row r="20179" spans="2:9" x14ac:dyDescent="0.25">
      <c r="B20179" s="69">
        <v>39930</v>
      </c>
      <c r="C20179" s="20" t="s">
        <v>47</v>
      </c>
      <c r="D20179" s="20" t="s">
        <v>30</v>
      </c>
      <c r="E20179" s="20" t="s">
        <v>28</v>
      </c>
      <c r="F20179" s="63">
        <v>20</v>
      </c>
      <c r="G20179" s="70">
        <v>0</v>
      </c>
      <c r="H20179" s="70"/>
      <c r="I20179" s="20"/>
    </row>
    <row r="20180" spans="2:9" x14ac:dyDescent="0.25">
      <c r="B20180" s="69">
        <v>39930</v>
      </c>
      <c r="C20180" s="20" t="s">
        <v>47</v>
      </c>
      <c r="D20180" s="20" t="s">
        <v>30</v>
      </c>
      <c r="E20180" s="20" t="s">
        <v>28</v>
      </c>
      <c r="F20180" s="63">
        <v>1162</v>
      </c>
      <c r="G20180" s="70">
        <v>0</v>
      </c>
      <c r="H20180" s="70"/>
      <c r="I20180" s="20"/>
    </row>
    <row r="20181" spans="2:9" x14ac:dyDescent="0.25">
      <c r="B20181" s="69">
        <v>39930</v>
      </c>
      <c r="C20181" s="20" t="s">
        <v>47</v>
      </c>
      <c r="D20181" s="20" t="s">
        <v>30</v>
      </c>
      <c r="E20181" s="20" t="s">
        <v>28</v>
      </c>
      <c r="F20181" s="63">
        <v>3161</v>
      </c>
      <c r="G20181" s="70">
        <v>0</v>
      </c>
      <c r="H20181" s="70"/>
      <c r="I20181" s="20"/>
    </row>
    <row r="20182" spans="2:9" x14ac:dyDescent="0.25">
      <c r="B20182" s="69">
        <v>39930</v>
      </c>
      <c r="C20182" s="20" t="s">
        <v>47</v>
      </c>
      <c r="D20182" s="20" t="s">
        <v>30</v>
      </c>
      <c r="E20182" s="20" t="s">
        <v>28</v>
      </c>
      <c r="F20182" s="63">
        <v>103</v>
      </c>
      <c r="G20182" s="70">
        <v>0</v>
      </c>
      <c r="H20182" s="70"/>
      <c r="I20182" s="20"/>
    </row>
    <row r="20183" spans="2:9" x14ac:dyDescent="0.25">
      <c r="B20183" s="69">
        <v>39930</v>
      </c>
      <c r="C20183" s="20" t="s">
        <v>47</v>
      </c>
      <c r="D20183" s="20" t="s">
        <v>30</v>
      </c>
      <c r="E20183" s="20" t="s">
        <v>28</v>
      </c>
      <c r="F20183" s="63">
        <v>158</v>
      </c>
      <c r="G20183" s="70">
        <v>0</v>
      </c>
      <c r="H20183" s="70"/>
      <c r="I20183" s="20"/>
    </row>
    <row r="20184" spans="2:9" x14ac:dyDescent="0.25">
      <c r="B20184" s="69">
        <v>39930</v>
      </c>
      <c r="C20184" s="20" t="s">
        <v>47</v>
      </c>
      <c r="D20184" s="20" t="s">
        <v>30</v>
      </c>
      <c r="E20184" s="20" t="s">
        <v>28</v>
      </c>
      <c r="F20184" s="63">
        <v>221</v>
      </c>
      <c r="G20184" s="70">
        <v>0</v>
      </c>
      <c r="H20184" s="70"/>
      <c r="I20184" s="20"/>
    </row>
    <row r="20185" spans="2:9" x14ac:dyDescent="0.25">
      <c r="B20185" s="69">
        <v>39930</v>
      </c>
      <c r="C20185" s="20" t="s">
        <v>47</v>
      </c>
      <c r="D20185" s="20" t="s">
        <v>30</v>
      </c>
      <c r="E20185" s="20" t="s">
        <v>28</v>
      </c>
      <c r="F20185" s="63">
        <v>1494</v>
      </c>
      <c r="G20185" s="70">
        <v>0</v>
      </c>
      <c r="H20185" s="70"/>
      <c r="I20185" s="20"/>
    </row>
    <row r="20186" spans="2:9" x14ac:dyDescent="0.25">
      <c r="B20186" s="69">
        <v>39930</v>
      </c>
      <c r="C20186" s="20" t="s">
        <v>39</v>
      </c>
      <c r="D20186" s="20" t="s">
        <v>27</v>
      </c>
      <c r="E20186" s="20" t="s">
        <v>28</v>
      </c>
      <c r="F20186" s="63">
        <v>13992</v>
      </c>
      <c r="G20186" s="70">
        <v>0</v>
      </c>
      <c r="H20186" s="70"/>
      <c r="I20186" s="20"/>
    </row>
    <row r="20187" spans="2:9" x14ac:dyDescent="0.25">
      <c r="B20187" s="69">
        <v>39930</v>
      </c>
      <c r="C20187" s="20" t="s">
        <v>39</v>
      </c>
      <c r="D20187" s="20" t="s">
        <v>29</v>
      </c>
      <c r="E20187" s="20" t="s">
        <v>28</v>
      </c>
      <c r="F20187" s="63">
        <v>48523</v>
      </c>
      <c r="G20187" s="70">
        <v>0</v>
      </c>
      <c r="H20187" s="70"/>
      <c r="I20187" s="20"/>
    </row>
    <row r="20188" spans="2:9" x14ac:dyDescent="0.25">
      <c r="B20188" s="69">
        <v>39930</v>
      </c>
      <c r="C20188" s="20" t="s">
        <v>47</v>
      </c>
      <c r="D20188" s="20" t="s">
        <v>27</v>
      </c>
      <c r="E20188" s="20" t="s">
        <v>28</v>
      </c>
      <c r="F20188" s="63">
        <v>3599</v>
      </c>
      <c r="G20188" s="70">
        <v>0</v>
      </c>
      <c r="H20188" s="70"/>
      <c r="I20188" s="20"/>
    </row>
    <row r="20189" spans="2:9" x14ac:dyDescent="0.25">
      <c r="B20189" s="69">
        <v>39930</v>
      </c>
      <c r="C20189" s="20" t="s">
        <v>47</v>
      </c>
      <c r="D20189" s="20" t="s">
        <v>27</v>
      </c>
      <c r="E20189" s="20" t="s">
        <v>28</v>
      </c>
      <c r="F20189" s="63">
        <v>1008</v>
      </c>
      <c r="G20189" s="70">
        <v>0</v>
      </c>
      <c r="H20189" s="70"/>
      <c r="I20189" s="20"/>
    </row>
    <row r="20190" spans="2:9" x14ac:dyDescent="0.25">
      <c r="B20190" s="69">
        <v>39930</v>
      </c>
      <c r="C20190" s="20" t="s">
        <v>47</v>
      </c>
      <c r="D20190" s="20" t="s">
        <v>27</v>
      </c>
      <c r="E20190" s="20" t="s">
        <v>28</v>
      </c>
      <c r="F20190" s="63">
        <v>444</v>
      </c>
      <c r="G20190" s="70">
        <v>0</v>
      </c>
      <c r="H20190" s="70"/>
      <c r="I20190" s="20"/>
    </row>
    <row r="20191" spans="2:9" x14ac:dyDescent="0.25">
      <c r="B20191" s="69">
        <v>39930</v>
      </c>
      <c r="C20191" s="20" t="s">
        <v>47</v>
      </c>
      <c r="D20191" s="20" t="s">
        <v>27</v>
      </c>
      <c r="E20191" s="20" t="s">
        <v>28</v>
      </c>
      <c r="F20191" s="63">
        <v>20</v>
      </c>
      <c r="G20191" s="70">
        <v>0</v>
      </c>
      <c r="H20191" s="70"/>
      <c r="I20191" s="20"/>
    </row>
    <row r="20192" spans="2:9" x14ac:dyDescent="0.25">
      <c r="B20192" s="69">
        <v>39930</v>
      </c>
      <c r="C20192" s="20" t="s">
        <v>47</v>
      </c>
      <c r="D20192" s="20" t="s">
        <v>27</v>
      </c>
      <c r="E20192" s="20" t="s">
        <v>28</v>
      </c>
      <c r="F20192" s="63">
        <v>3377</v>
      </c>
      <c r="G20192" s="70">
        <v>0</v>
      </c>
      <c r="H20192" s="70"/>
      <c r="I20192" s="20"/>
    </row>
    <row r="20193" spans="2:9" x14ac:dyDescent="0.25">
      <c r="B20193" s="69">
        <v>39930</v>
      </c>
      <c r="C20193" s="20" t="s">
        <v>47</v>
      </c>
      <c r="D20193" s="20" t="s">
        <v>27</v>
      </c>
      <c r="E20193" s="20" t="s">
        <v>28</v>
      </c>
      <c r="F20193" s="63">
        <v>242</v>
      </c>
      <c r="G20193" s="70">
        <v>0</v>
      </c>
      <c r="H20193" s="70"/>
      <c r="I20193" s="20"/>
    </row>
    <row r="20194" spans="2:9" x14ac:dyDescent="0.25">
      <c r="B20194" s="69">
        <v>39930</v>
      </c>
      <c r="C20194" s="20" t="s">
        <v>47</v>
      </c>
      <c r="D20194" s="20" t="s">
        <v>27</v>
      </c>
      <c r="E20194" s="20" t="s">
        <v>28</v>
      </c>
      <c r="F20194" s="63">
        <v>11605</v>
      </c>
      <c r="G20194" s="70">
        <v>0</v>
      </c>
      <c r="H20194" s="70"/>
      <c r="I20194" s="20"/>
    </row>
    <row r="20195" spans="2:9" x14ac:dyDescent="0.25">
      <c r="B20195" s="69">
        <v>39930</v>
      </c>
      <c r="C20195" s="20" t="s">
        <v>47</v>
      </c>
      <c r="D20195" s="20" t="s">
        <v>27</v>
      </c>
      <c r="E20195" s="20" t="s">
        <v>28</v>
      </c>
      <c r="F20195" s="63">
        <v>46</v>
      </c>
      <c r="G20195" s="70">
        <v>0</v>
      </c>
      <c r="H20195" s="70"/>
      <c r="I20195" s="20"/>
    </row>
    <row r="20196" spans="2:9" x14ac:dyDescent="0.25">
      <c r="B20196" s="69">
        <v>39930</v>
      </c>
      <c r="C20196" s="20" t="s">
        <v>47</v>
      </c>
      <c r="D20196" s="20" t="s">
        <v>27</v>
      </c>
      <c r="E20196" s="20" t="s">
        <v>28</v>
      </c>
      <c r="F20196" s="63">
        <v>4</v>
      </c>
      <c r="G20196" s="70">
        <v>0</v>
      </c>
      <c r="H20196" s="70"/>
      <c r="I20196" s="20"/>
    </row>
    <row r="20197" spans="2:9" x14ac:dyDescent="0.25">
      <c r="B20197" s="69">
        <v>39930</v>
      </c>
      <c r="C20197" s="20" t="s">
        <v>47</v>
      </c>
      <c r="D20197" s="20" t="s">
        <v>27</v>
      </c>
      <c r="E20197" s="20" t="s">
        <v>28</v>
      </c>
      <c r="F20197" s="63">
        <v>176341</v>
      </c>
      <c r="G20197" s="70">
        <v>0</v>
      </c>
      <c r="H20197" s="70"/>
      <c r="I20197" s="20"/>
    </row>
    <row r="20198" spans="2:9" x14ac:dyDescent="0.25">
      <c r="B20198" s="69">
        <v>39930</v>
      </c>
      <c r="C20198" s="20" t="s">
        <v>47</v>
      </c>
      <c r="D20198" s="20" t="s">
        <v>27</v>
      </c>
      <c r="E20198" s="20" t="s">
        <v>28</v>
      </c>
      <c r="F20198" s="63">
        <v>4541</v>
      </c>
      <c r="G20198" s="70">
        <v>0</v>
      </c>
      <c r="H20198" s="70"/>
      <c r="I20198" s="20"/>
    </row>
    <row r="20199" spans="2:9" x14ac:dyDescent="0.25">
      <c r="B20199" s="69">
        <v>39930</v>
      </c>
      <c r="C20199" s="20" t="s">
        <v>47</v>
      </c>
      <c r="D20199" s="20" t="s">
        <v>27</v>
      </c>
      <c r="E20199" s="20" t="s">
        <v>28</v>
      </c>
      <c r="F20199" s="63">
        <v>2324</v>
      </c>
      <c r="G20199" s="70">
        <v>0</v>
      </c>
      <c r="H20199" s="70"/>
      <c r="I20199" s="20"/>
    </row>
    <row r="20200" spans="2:9" x14ac:dyDescent="0.25">
      <c r="B20200" s="69">
        <v>39930</v>
      </c>
      <c r="C20200" s="20" t="s">
        <v>47</v>
      </c>
      <c r="D20200" s="20" t="s">
        <v>27</v>
      </c>
      <c r="E20200" s="20" t="s">
        <v>28</v>
      </c>
      <c r="F20200" s="63">
        <v>831</v>
      </c>
      <c r="G20200" s="70">
        <v>0</v>
      </c>
      <c r="H20200" s="70"/>
      <c r="I20200" s="20"/>
    </row>
    <row r="20201" spans="2:9" x14ac:dyDescent="0.25">
      <c r="B20201" s="69">
        <v>39930</v>
      </c>
      <c r="C20201" s="20" t="s">
        <v>47</v>
      </c>
      <c r="D20201" s="20" t="s">
        <v>27</v>
      </c>
      <c r="E20201" s="20" t="s">
        <v>28</v>
      </c>
      <c r="F20201" s="63">
        <v>383</v>
      </c>
      <c r="G20201" s="70">
        <v>0</v>
      </c>
      <c r="H20201" s="70"/>
      <c r="I20201" s="20"/>
    </row>
    <row r="20202" spans="2:9" x14ac:dyDescent="0.25">
      <c r="B20202" s="69">
        <v>39930</v>
      </c>
      <c r="C20202" s="20" t="s">
        <v>47</v>
      </c>
      <c r="D20202" s="20" t="s">
        <v>27</v>
      </c>
      <c r="E20202" s="20" t="s">
        <v>28</v>
      </c>
      <c r="F20202" s="63">
        <v>219</v>
      </c>
      <c r="G20202" s="70">
        <v>0</v>
      </c>
      <c r="H20202" s="70"/>
      <c r="I20202" s="20"/>
    </row>
    <row r="20203" spans="2:9" x14ac:dyDescent="0.25">
      <c r="B20203" s="69">
        <v>39930</v>
      </c>
      <c r="C20203" s="20" t="s">
        <v>47</v>
      </c>
      <c r="D20203" s="20" t="s">
        <v>27</v>
      </c>
      <c r="E20203" s="20" t="s">
        <v>28</v>
      </c>
      <c r="F20203" s="63">
        <v>42</v>
      </c>
      <c r="G20203" s="70">
        <v>0</v>
      </c>
      <c r="H20203" s="70"/>
      <c r="I20203" s="20"/>
    </row>
    <row r="20204" spans="2:9" x14ac:dyDescent="0.25">
      <c r="B20204" s="69">
        <v>39930</v>
      </c>
      <c r="C20204" s="20" t="s">
        <v>47</v>
      </c>
      <c r="D20204" s="20" t="s">
        <v>27</v>
      </c>
      <c r="E20204" s="20" t="s">
        <v>28</v>
      </c>
      <c r="F20204" s="63">
        <v>12457</v>
      </c>
      <c r="G20204" s="70">
        <v>0</v>
      </c>
      <c r="H20204" s="70"/>
      <c r="I20204" s="20"/>
    </row>
    <row r="20205" spans="2:9" x14ac:dyDescent="0.25">
      <c r="B20205" s="69">
        <v>39930</v>
      </c>
      <c r="C20205" s="20" t="s">
        <v>47</v>
      </c>
      <c r="D20205" s="20" t="s">
        <v>27</v>
      </c>
      <c r="E20205" s="20" t="s">
        <v>28</v>
      </c>
      <c r="F20205" s="63">
        <v>1485</v>
      </c>
      <c r="G20205" s="70">
        <v>0</v>
      </c>
      <c r="H20205" s="70"/>
      <c r="I20205" s="20"/>
    </row>
    <row r="20206" spans="2:9" x14ac:dyDescent="0.25">
      <c r="B20206" s="69">
        <v>39930</v>
      </c>
      <c r="C20206" s="20" t="s">
        <v>47</v>
      </c>
      <c r="D20206" s="20" t="s">
        <v>29</v>
      </c>
      <c r="E20206" s="20" t="s">
        <v>28</v>
      </c>
      <c r="F20206" s="63">
        <v>21820</v>
      </c>
      <c r="G20206" s="70">
        <v>0</v>
      </c>
      <c r="H20206" s="70"/>
      <c r="I20206" s="20"/>
    </row>
    <row r="20207" spans="2:9" x14ac:dyDescent="0.25">
      <c r="B20207" s="69">
        <v>39930</v>
      </c>
      <c r="C20207" s="20" t="s">
        <v>47</v>
      </c>
      <c r="D20207" s="20" t="s">
        <v>29</v>
      </c>
      <c r="E20207" s="20" t="s">
        <v>28</v>
      </c>
      <c r="F20207" s="63">
        <v>8756</v>
      </c>
      <c r="G20207" s="70">
        <v>0</v>
      </c>
      <c r="H20207" s="70"/>
      <c r="I20207" s="20"/>
    </row>
    <row r="20208" spans="2:9" x14ac:dyDescent="0.25">
      <c r="B20208" s="69">
        <v>39930</v>
      </c>
      <c r="C20208" s="20" t="s">
        <v>47</v>
      </c>
      <c r="D20208" s="20" t="s">
        <v>29</v>
      </c>
      <c r="E20208" s="20" t="s">
        <v>28</v>
      </c>
      <c r="F20208" s="63">
        <v>1559</v>
      </c>
      <c r="G20208" s="70">
        <v>0</v>
      </c>
      <c r="H20208" s="70"/>
      <c r="I20208" s="20"/>
    </row>
    <row r="20209" spans="2:9" x14ac:dyDescent="0.25">
      <c r="B20209" s="69">
        <v>39930</v>
      </c>
      <c r="C20209" s="20" t="s">
        <v>47</v>
      </c>
      <c r="D20209" s="20" t="s">
        <v>29</v>
      </c>
      <c r="E20209" s="20" t="s">
        <v>28</v>
      </c>
      <c r="F20209" s="63">
        <v>5783</v>
      </c>
      <c r="G20209" s="70">
        <v>0</v>
      </c>
      <c r="H20209" s="70"/>
      <c r="I20209" s="20"/>
    </row>
    <row r="20210" spans="2:9" x14ac:dyDescent="0.25">
      <c r="B20210" s="69">
        <v>39930</v>
      </c>
      <c r="C20210" s="20" t="s">
        <v>47</v>
      </c>
      <c r="D20210" s="20" t="s">
        <v>29</v>
      </c>
      <c r="E20210" s="20" t="s">
        <v>28</v>
      </c>
      <c r="F20210" s="63">
        <v>118</v>
      </c>
      <c r="G20210" s="70">
        <v>0</v>
      </c>
      <c r="H20210" s="70"/>
      <c r="I20210" s="20"/>
    </row>
    <row r="20211" spans="2:9" x14ac:dyDescent="0.25">
      <c r="B20211" s="69">
        <v>39930</v>
      </c>
      <c r="C20211" s="20" t="s">
        <v>47</v>
      </c>
      <c r="D20211" s="20" t="s">
        <v>29</v>
      </c>
      <c r="E20211" s="20" t="s">
        <v>28</v>
      </c>
      <c r="F20211" s="63">
        <v>11966</v>
      </c>
      <c r="G20211" s="70">
        <v>0</v>
      </c>
      <c r="H20211" s="70"/>
      <c r="I20211" s="20"/>
    </row>
    <row r="20212" spans="2:9" x14ac:dyDescent="0.25">
      <c r="B20212" s="69">
        <v>39930</v>
      </c>
      <c r="C20212" s="20" t="s">
        <v>47</v>
      </c>
      <c r="D20212" s="20" t="s">
        <v>29</v>
      </c>
      <c r="E20212" s="20" t="s">
        <v>28</v>
      </c>
      <c r="F20212" s="63">
        <v>17</v>
      </c>
      <c r="G20212" s="70">
        <v>0</v>
      </c>
      <c r="H20212" s="70"/>
      <c r="I20212" s="20"/>
    </row>
    <row r="20213" spans="2:9" x14ac:dyDescent="0.25">
      <c r="B20213" s="69">
        <v>39930</v>
      </c>
      <c r="C20213" s="20" t="s">
        <v>47</v>
      </c>
      <c r="D20213" s="20" t="s">
        <v>29</v>
      </c>
      <c r="E20213" s="20" t="s">
        <v>28</v>
      </c>
      <c r="F20213" s="63">
        <v>127888</v>
      </c>
      <c r="G20213" s="70">
        <v>0</v>
      </c>
      <c r="H20213" s="70"/>
      <c r="I20213" s="20"/>
    </row>
    <row r="20214" spans="2:9" x14ac:dyDescent="0.25">
      <c r="B20214" s="69">
        <v>39930</v>
      </c>
      <c r="C20214" s="20" t="s">
        <v>47</v>
      </c>
      <c r="D20214" s="20" t="s">
        <v>29</v>
      </c>
      <c r="E20214" s="20" t="s">
        <v>28</v>
      </c>
      <c r="F20214" s="63">
        <v>139</v>
      </c>
      <c r="G20214" s="70">
        <v>0</v>
      </c>
      <c r="H20214" s="70"/>
      <c r="I20214" s="20"/>
    </row>
    <row r="20215" spans="2:9" x14ac:dyDescent="0.25">
      <c r="B20215" s="69">
        <v>39930</v>
      </c>
      <c r="C20215" s="20" t="s">
        <v>47</v>
      </c>
      <c r="D20215" s="20" t="s">
        <v>29</v>
      </c>
      <c r="E20215" s="20" t="s">
        <v>28</v>
      </c>
      <c r="F20215" s="63">
        <v>26</v>
      </c>
      <c r="G20215" s="70">
        <v>0</v>
      </c>
      <c r="H20215" s="70"/>
      <c r="I20215" s="20"/>
    </row>
    <row r="20216" spans="2:9" x14ac:dyDescent="0.25">
      <c r="B20216" s="69">
        <v>39930</v>
      </c>
      <c r="C20216" s="20" t="s">
        <v>47</v>
      </c>
      <c r="D20216" s="20" t="s">
        <v>29</v>
      </c>
      <c r="E20216" s="20" t="s">
        <v>28</v>
      </c>
      <c r="F20216" s="63">
        <v>473193</v>
      </c>
      <c r="G20216" s="70">
        <v>0</v>
      </c>
      <c r="H20216" s="70"/>
      <c r="I20216" s="20"/>
    </row>
    <row r="20217" spans="2:9" x14ac:dyDescent="0.25">
      <c r="B20217" s="69">
        <v>39930</v>
      </c>
      <c r="C20217" s="20" t="s">
        <v>47</v>
      </c>
      <c r="D20217" s="20" t="s">
        <v>29</v>
      </c>
      <c r="E20217" s="20" t="s">
        <v>28</v>
      </c>
      <c r="F20217" s="63">
        <v>6977</v>
      </c>
      <c r="G20217" s="70">
        <v>0</v>
      </c>
      <c r="H20217" s="70"/>
      <c r="I20217" s="20"/>
    </row>
    <row r="20218" spans="2:9" x14ac:dyDescent="0.25">
      <c r="B20218" s="69">
        <v>39930</v>
      </c>
      <c r="C20218" s="20" t="s">
        <v>47</v>
      </c>
      <c r="D20218" s="20" t="s">
        <v>29</v>
      </c>
      <c r="E20218" s="20" t="s">
        <v>28</v>
      </c>
      <c r="F20218" s="63">
        <v>6863</v>
      </c>
      <c r="G20218" s="70">
        <v>0</v>
      </c>
      <c r="H20218" s="70"/>
      <c r="I20218" s="20"/>
    </row>
    <row r="20219" spans="2:9" x14ac:dyDescent="0.25">
      <c r="B20219" s="69">
        <v>39930</v>
      </c>
      <c r="C20219" s="20" t="s">
        <v>47</v>
      </c>
      <c r="D20219" s="20" t="s">
        <v>29</v>
      </c>
      <c r="E20219" s="20" t="s">
        <v>28</v>
      </c>
      <c r="F20219" s="63">
        <v>5071</v>
      </c>
      <c r="G20219" s="70">
        <v>0</v>
      </c>
      <c r="H20219" s="70"/>
      <c r="I20219" s="20"/>
    </row>
    <row r="20220" spans="2:9" x14ac:dyDescent="0.25">
      <c r="B20220" s="69">
        <v>39930</v>
      </c>
      <c r="C20220" s="20" t="s">
        <v>47</v>
      </c>
      <c r="D20220" s="20" t="s">
        <v>29</v>
      </c>
      <c r="E20220" s="20" t="s">
        <v>28</v>
      </c>
      <c r="F20220" s="63">
        <v>632</v>
      </c>
      <c r="G20220" s="70">
        <v>0</v>
      </c>
      <c r="H20220" s="70"/>
      <c r="I20220" s="20"/>
    </row>
    <row r="20221" spans="2:9" x14ac:dyDescent="0.25">
      <c r="B20221" s="69">
        <v>39930</v>
      </c>
      <c r="C20221" s="20" t="s">
        <v>47</v>
      </c>
      <c r="D20221" s="20" t="s">
        <v>29</v>
      </c>
      <c r="E20221" s="20" t="s">
        <v>28</v>
      </c>
      <c r="F20221" s="63">
        <v>44308</v>
      </c>
      <c r="G20221" s="70">
        <v>0</v>
      </c>
      <c r="H20221" s="70"/>
      <c r="I20221" s="20"/>
    </row>
    <row r="20222" spans="2:9" x14ac:dyDescent="0.25">
      <c r="B20222" s="69">
        <v>39930</v>
      </c>
      <c r="C20222" s="20" t="s">
        <v>47</v>
      </c>
      <c r="D20222" s="20" t="s">
        <v>29</v>
      </c>
      <c r="E20222" s="20" t="s">
        <v>28</v>
      </c>
      <c r="F20222" s="63">
        <v>12975</v>
      </c>
      <c r="G20222" s="70">
        <v>0</v>
      </c>
      <c r="H20222" s="70"/>
      <c r="I20222" s="20"/>
    </row>
    <row r="20223" spans="2:9" x14ac:dyDescent="0.25">
      <c r="B20223" s="69">
        <v>39930</v>
      </c>
      <c r="C20223" s="20" t="s">
        <v>47</v>
      </c>
      <c r="D20223" s="20" t="s">
        <v>29</v>
      </c>
      <c r="E20223" s="20" t="s">
        <v>28</v>
      </c>
      <c r="F20223" s="63">
        <v>922</v>
      </c>
      <c r="G20223" s="70">
        <v>0</v>
      </c>
      <c r="H20223" s="70"/>
      <c r="I20223" s="20"/>
    </row>
    <row r="20224" spans="2:9" x14ac:dyDescent="0.25">
      <c r="B20224" s="69">
        <v>39930</v>
      </c>
      <c r="C20224" s="20" t="s">
        <v>47</v>
      </c>
      <c r="D20224" s="20" t="s">
        <v>29</v>
      </c>
      <c r="E20224" s="20" t="s">
        <v>28</v>
      </c>
      <c r="F20224" s="63">
        <v>257</v>
      </c>
      <c r="G20224" s="70">
        <v>0</v>
      </c>
      <c r="H20224" s="70"/>
      <c r="I20224" s="20"/>
    </row>
    <row r="20225" spans="2:9" x14ac:dyDescent="0.25">
      <c r="B20225" s="69">
        <v>39930</v>
      </c>
      <c r="C20225" s="20" t="s">
        <v>47</v>
      </c>
      <c r="D20225" s="20" t="s">
        <v>29</v>
      </c>
      <c r="E20225" s="20" t="s">
        <v>28</v>
      </c>
      <c r="F20225" s="63">
        <v>8987</v>
      </c>
      <c r="G20225" s="70">
        <v>0</v>
      </c>
      <c r="H20225" s="70"/>
      <c r="I20225" s="20"/>
    </row>
    <row r="20226" spans="2:9" x14ac:dyDescent="0.25">
      <c r="B20226" s="69">
        <v>39930</v>
      </c>
      <c r="C20226" s="20" t="s">
        <v>47</v>
      </c>
      <c r="D20226" s="20" t="s">
        <v>29</v>
      </c>
      <c r="E20226" s="20" t="s">
        <v>28</v>
      </c>
      <c r="F20226" s="63">
        <v>3165</v>
      </c>
      <c r="G20226" s="70">
        <v>0</v>
      </c>
      <c r="H20226" s="70"/>
      <c r="I20226" s="20"/>
    </row>
    <row r="20227" spans="2:9" x14ac:dyDescent="0.25">
      <c r="B20227" s="69">
        <v>39930</v>
      </c>
      <c r="C20227" s="20" t="s">
        <v>47</v>
      </c>
      <c r="D20227" s="20" t="s">
        <v>30</v>
      </c>
      <c r="E20227" s="20" t="s">
        <v>28</v>
      </c>
      <c r="F20227" s="63">
        <v>21943</v>
      </c>
      <c r="G20227" s="70">
        <v>0</v>
      </c>
      <c r="H20227" s="70"/>
      <c r="I20227" s="20"/>
    </row>
    <row r="20228" spans="2:9" x14ac:dyDescent="0.25">
      <c r="B20228" s="69">
        <v>39930</v>
      </c>
      <c r="C20228" s="20" t="s">
        <v>47</v>
      </c>
      <c r="D20228" s="20" t="s">
        <v>30</v>
      </c>
      <c r="E20228" s="20" t="s">
        <v>28</v>
      </c>
      <c r="F20228" s="63">
        <v>10490</v>
      </c>
      <c r="G20228" s="70">
        <v>0</v>
      </c>
      <c r="H20228" s="70"/>
      <c r="I20228" s="20"/>
    </row>
    <row r="20229" spans="2:9" x14ac:dyDescent="0.25">
      <c r="B20229" s="69">
        <v>39930</v>
      </c>
      <c r="C20229" s="20" t="s">
        <v>47</v>
      </c>
      <c r="D20229" s="20" t="s">
        <v>30</v>
      </c>
      <c r="E20229" s="20" t="s">
        <v>28</v>
      </c>
      <c r="F20229" s="63">
        <v>2217</v>
      </c>
      <c r="G20229" s="70">
        <v>0</v>
      </c>
      <c r="H20229" s="70"/>
      <c r="I20229" s="20"/>
    </row>
    <row r="20230" spans="2:9" x14ac:dyDescent="0.25">
      <c r="B20230" s="69">
        <v>39930</v>
      </c>
      <c r="C20230" s="20" t="s">
        <v>47</v>
      </c>
      <c r="D20230" s="20" t="s">
        <v>30</v>
      </c>
      <c r="E20230" s="20" t="s">
        <v>28</v>
      </c>
      <c r="F20230" s="63">
        <v>6663</v>
      </c>
      <c r="G20230" s="70">
        <v>0</v>
      </c>
      <c r="H20230" s="70"/>
      <c r="I20230" s="20"/>
    </row>
    <row r="20231" spans="2:9" x14ac:dyDescent="0.25">
      <c r="B20231" s="69">
        <v>39930</v>
      </c>
      <c r="C20231" s="20" t="s">
        <v>47</v>
      </c>
      <c r="D20231" s="20" t="s">
        <v>30</v>
      </c>
      <c r="E20231" s="20" t="s">
        <v>28</v>
      </c>
      <c r="F20231" s="63">
        <v>168</v>
      </c>
      <c r="G20231" s="70">
        <v>0</v>
      </c>
      <c r="H20231" s="70"/>
      <c r="I20231" s="20"/>
    </row>
    <row r="20232" spans="2:9" x14ac:dyDescent="0.25">
      <c r="B20232" s="69">
        <v>39930</v>
      </c>
      <c r="C20232" s="20" t="s">
        <v>47</v>
      </c>
      <c r="D20232" s="20" t="s">
        <v>30</v>
      </c>
      <c r="E20232" s="20" t="s">
        <v>28</v>
      </c>
      <c r="F20232" s="63">
        <v>19306</v>
      </c>
      <c r="G20232" s="70">
        <v>0</v>
      </c>
      <c r="H20232" s="70"/>
      <c r="I20232" s="20"/>
    </row>
    <row r="20233" spans="2:9" x14ac:dyDescent="0.25">
      <c r="B20233" s="69">
        <v>39930</v>
      </c>
      <c r="C20233" s="20" t="s">
        <v>47</v>
      </c>
      <c r="D20233" s="20" t="s">
        <v>30</v>
      </c>
      <c r="E20233" s="20" t="s">
        <v>28</v>
      </c>
      <c r="F20233" s="63">
        <v>444</v>
      </c>
      <c r="G20233" s="70">
        <v>0</v>
      </c>
      <c r="H20233" s="70"/>
      <c r="I20233" s="20"/>
    </row>
    <row r="20234" spans="2:9" x14ac:dyDescent="0.25">
      <c r="B20234" s="69">
        <v>39930</v>
      </c>
      <c r="C20234" s="20" t="s">
        <v>47</v>
      </c>
      <c r="D20234" s="20" t="s">
        <v>30</v>
      </c>
      <c r="E20234" s="20" t="s">
        <v>28</v>
      </c>
      <c r="F20234" s="63">
        <v>272530</v>
      </c>
      <c r="G20234" s="70">
        <v>0</v>
      </c>
      <c r="H20234" s="70"/>
      <c r="I20234" s="20"/>
    </row>
    <row r="20235" spans="2:9" x14ac:dyDescent="0.25">
      <c r="B20235" s="69">
        <v>39930</v>
      </c>
      <c r="C20235" s="20" t="s">
        <v>47</v>
      </c>
      <c r="D20235" s="20" t="s">
        <v>30</v>
      </c>
      <c r="E20235" s="20" t="s">
        <v>28</v>
      </c>
      <c r="F20235" s="63">
        <v>139</v>
      </c>
      <c r="G20235" s="70">
        <v>0</v>
      </c>
      <c r="H20235" s="70"/>
      <c r="I20235" s="20"/>
    </row>
    <row r="20236" spans="2:9" x14ac:dyDescent="0.25">
      <c r="B20236" s="69">
        <v>39930</v>
      </c>
      <c r="C20236" s="20" t="s">
        <v>47</v>
      </c>
      <c r="D20236" s="20" t="s">
        <v>30</v>
      </c>
      <c r="E20236" s="20" t="s">
        <v>28</v>
      </c>
      <c r="F20236" s="63">
        <v>34</v>
      </c>
      <c r="G20236" s="70">
        <v>0</v>
      </c>
      <c r="H20236" s="70"/>
      <c r="I20236" s="20"/>
    </row>
    <row r="20237" spans="2:9" x14ac:dyDescent="0.25">
      <c r="B20237" s="69">
        <v>39930</v>
      </c>
      <c r="C20237" s="20" t="s">
        <v>47</v>
      </c>
      <c r="D20237" s="20" t="s">
        <v>30</v>
      </c>
      <c r="E20237" s="20" t="s">
        <v>28</v>
      </c>
      <c r="F20237" s="63">
        <v>632149</v>
      </c>
      <c r="G20237" s="70">
        <v>0</v>
      </c>
      <c r="H20237" s="70"/>
      <c r="I20237" s="20"/>
    </row>
    <row r="20238" spans="2:9" x14ac:dyDescent="0.25">
      <c r="B20238" s="69">
        <v>39930</v>
      </c>
      <c r="C20238" s="20" t="s">
        <v>47</v>
      </c>
      <c r="D20238" s="20" t="s">
        <v>30</v>
      </c>
      <c r="E20238" s="20" t="s">
        <v>28</v>
      </c>
      <c r="F20238" s="63">
        <v>5067</v>
      </c>
      <c r="G20238" s="70">
        <v>0</v>
      </c>
      <c r="H20238" s="70"/>
      <c r="I20238" s="20"/>
    </row>
    <row r="20239" spans="2:9" x14ac:dyDescent="0.25">
      <c r="B20239" s="69">
        <v>39930</v>
      </c>
      <c r="C20239" s="20" t="s">
        <v>47</v>
      </c>
      <c r="D20239" s="20" t="s">
        <v>30</v>
      </c>
      <c r="E20239" s="20" t="s">
        <v>28</v>
      </c>
      <c r="F20239" s="63">
        <v>7993</v>
      </c>
      <c r="G20239" s="70">
        <v>0</v>
      </c>
      <c r="H20239" s="70"/>
      <c r="I20239" s="20"/>
    </row>
    <row r="20240" spans="2:9" x14ac:dyDescent="0.25">
      <c r="B20240" s="69">
        <v>39930</v>
      </c>
      <c r="C20240" s="20" t="s">
        <v>47</v>
      </c>
      <c r="D20240" s="20" t="s">
        <v>30</v>
      </c>
      <c r="E20240" s="20" t="s">
        <v>28</v>
      </c>
      <c r="F20240" s="63">
        <v>3650</v>
      </c>
      <c r="G20240" s="70">
        <v>0</v>
      </c>
      <c r="H20240" s="70"/>
      <c r="I20240" s="20"/>
    </row>
    <row r="20241" spans="2:9" x14ac:dyDescent="0.25">
      <c r="B20241" s="69">
        <v>39930</v>
      </c>
      <c r="C20241" s="20" t="s">
        <v>47</v>
      </c>
      <c r="D20241" s="20" t="s">
        <v>30</v>
      </c>
      <c r="E20241" s="20" t="s">
        <v>28</v>
      </c>
      <c r="F20241" s="63">
        <v>855</v>
      </c>
      <c r="G20241" s="70">
        <v>0</v>
      </c>
      <c r="H20241" s="70"/>
      <c r="I20241" s="20"/>
    </row>
    <row r="20242" spans="2:9" x14ac:dyDescent="0.25">
      <c r="B20242" s="69">
        <v>39930</v>
      </c>
      <c r="C20242" s="20" t="s">
        <v>47</v>
      </c>
      <c r="D20242" s="20" t="s">
        <v>30</v>
      </c>
      <c r="E20242" s="20" t="s">
        <v>28</v>
      </c>
      <c r="F20242" s="63">
        <v>45552</v>
      </c>
      <c r="G20242" s="70">
        <v>0</v>
      </c>
      <c r="H20242" s="70"/>
      <c r="I20242" s="20"/>
    </row>
    <row r="20243" spans="2:9" x14ac:dyDescent="0.25">
      <c r="B20243" s="69">
        <v>39930</v>
      </c>
      <c r="C20243" s="20" t="s">
        <v>47</v>
      </c>
      <c r="D20243" s="20" t="s">
        <v>30</v>
      </c>
      <c r="E20243" s="20" t="s">
        <v>28</v>
      </c>
      <c r="F20243" s="63">
        <v>17806</v>
      </c>
      <c r="G20243" s="70">
        <v>0</v>
      </c>
      <c r="H20243" s="70"/>
      <c r="I20243" s="20"/>
    </row>
    <row r="20244" spans="2:9" x14ac:dyDescent="0.25">
      <c r="B20244" s="69">
        <v>39930</v>
      </c>
      <c r="C20244" s="20" t="s">
        <v>47</v>
      </c>
      <c r="D20244" s="20" t="s">
        <v>30</v>
      </c>
      <c r="E20244" s="20" t="s">
        <v>28</v>
      </c>
      <c r="F20244" s="63">
        <v>992</v>
      </c>
      <c r="G20244" s="70">
        <v>0</v>
      </c>
      <c r="H20244" s="70"/>
      <c r="I20244" s="20"/>
    </row>
    <row r="20245" spans="2:9" x14ac:dyDescent="0.25">
      <c r="B20245" s="69">
        <v>39930</v>
      </c>
      <c r="C20245" s="20" t="s">
        <v>47</v>
      </c>
      <c r="D20245" s="20" t="s">
        <v>30</v>
      </c>
      <c r="E20245" s="20" t="s">
        <v>28</v>
      </c>
      <c r="F20245" s="63">
        <v>307</v>
      </c>
      <c r="G20245" s="70">
        <v>0</v>
      </c>
      <c r="H20245" s="70"/>
      <c r="I20245" s="20"/>
    </row>
    <row r="20246" spans="2:9" x14ac:dyDescent="0.25">
      <c r="B20246" s="69">
        <v>39930</v>
      </c>
      <c r="C20246" s="20" t="s">
        <v>47</v>
      </c>
      <c r="D20246" s="20" t="s">
        <v>30</v>
      </c>
      <c r="E20246" s="20" t="s">
        <v>28</v>
      </c>
      <c r="F20246" s="63">
        <v>109</v>
      </c>
      <c r="G20246" s="70">
        <v>0</v>
      </c>
      <c r="H20246" s="70"/>
      <c r="I20246" s="20"/>
    </row>
    <row r="20247" spans="2:9" x14ac:dyDescent="0.25">
      <c r="B20247" s="69">
        <v>39930</v>
      </c>
      <c r="C20247" s="20" t="s">
        <v>47</v>
      </c>
      <c r="D20247" s="20" t="s">
        <v>30</v>
      </c>
      <c r="E20247" s="20" t="s">
        <v>28</v>
      </c>
      <c r="F20247" s="63">
        <v>3237</v>
      </c>
      <c r="G20247" s="70">
        <v>0</v>
      </c>
      <c r="H20247" s="70"/>
      <c r="I20247" s="20"/>
    </row>
    <row r="20248" spans="2:9" x14ac:dyDescent="0.25">
      <c r="B20248" s="69">
        <v>39930</v>
      </c>
      <c r="C20248" s="20" t="s">
        <v>47</v>
      </c>
      <c r="D20248" s="20" t="s">
        <v>27</v>
      </c>
      <c r="E20248" s="20" t="s">
        <v>28</v>
      </c>
      <c r="F20248" s="63">
        <v>1550</v>
      </c>
      <c r="G20248" s="70">
        <v>0</v>
      </c>
      <c r="H20248" s="70"/>
      <c r="I20248" s="20"/>
    </row>
    <row r="20249" spans="2:9" x14ac:dyDescent="0.25">
      <c r="B20249" s="69">
        <v>39930</v>
      </c>
      <c r="C20249" s="20" t="s">
        <v>47</v>
      </c>
      <c r="D20249" s="20" t="s">
        <v>27</v>
      </c>
      <c r="E20249" s="20" t="s">
        <v>28</v>
      </c>
      <c r="F20249" s="63">
        <v>89</v>
      </c>
      <c r="G20249" s="70">
        <v>0</v>
      </c>
      <c r="H20249" s="70"/>
      <c r="I20249" s="20"/>
    </row>
    <row r="20250" spans="2:9" x14ac:dyDescent="0.25">
      <c r="B20250" s="69">
        <v>39930</v>
      </c>
      <c r="C20250" s="20" t="s">
        <v>47</v>
      </c>
      <c r="D20250" s="20" t="s">
        <v>27</v>
      </c>
      <c r="E20250" s="20" t="s">
        <v>28</v>
      </c>
      <c r="F20250" s="63">
        <v>188</v>
      </c>
      <c r="G20250" s="70">
        <v>0</v>
      </c>
      <c r="H20250" s="70"/>
      <c r="I20250" s="20"/>
    </row>
    <row r="20251" spans="2:9" x14ac:dyDescent="0.25">
      <c r="B20251" s="69">
        <v>39930</v>
      </c>
      <c r="C20251" s="20" t="s">
        <v>47</v>
      </c>
      <c r="D20251" s="20" t="s">
        <v>27</v>
      </c>
      <c r="E20251" s="20" t="s">
        <v>28</v>
      </c>
      <c r="F20251" s="63">
        <v>7</v>
      </c>
      <c r="G20251" s="70">
        <v>0</v>
      </c>
      <c r="H20251" s="70"/>
      <c r="I20251" s="20"/>
    </row>
    <row r="20252" spans="2:9" x14ac:dyDescent="0.25">
      <c r="B20252" s="69">
        <v>39930</v>
      </c>
      <c r="C20252" s="20" t="s">
        <v>47</v>
      </c>
      <c r="D20252" s="20" t="s">
        <v>27</v>
      </c>
      <c r="E20252" s="20" t="s">
        <v>28</v>
      </c>
      <c r="F20252" s="63">
        <v>2698</v>
      </c>
      <c r="G20252" s="70">
        <v>0</v>
      </c>
      <c r="H20252" s="70"/>
      <c r="I20252" s="20"/>
    </row>
    <row r="20253" spans="2:9" x14ac:dyDescent="0.25">
      <c r="B20253" s="69">
        <v>39930</v>
      </c>
      <c r="C20253" s="20" t="s">
        <v>47</v>
      </c>
      <c r="D20253" s="20" t="s">
        <v>27</v>
      </c>
      <c r="E20253" s="20" t="s">
        <v>28</v>
      </c>
      <c r="F20253" s="63">
        <v>409</v>
      </c>
      <c r="G20253" s="70">
        <v>0</v>
      </c>
      <c r="H20253" s="70"/>
      <c r="I20253" s="20"/>
    </row>
    <row r="20254" spans="2:9" x14ac:dyDescent="0.25">
      <c r="B20254" s="69">
        <v>39930</v>
      </c>
      <c r="C20254" s="20" t="s">
        <v>47</v>
      </c>
      <c r="D20254" s="20" t="s">
        <v>27</v>
      </c>
      <c r="E20254" s="20" t="s">
        <v>28</v>
      </c>
      <c r="F20254" s="63">
        <v>25279</v>
      </c>
      <c r="G20254" s="70">
        <v>0</v>
      </c>
      <c r="H20254" s="70"/>
      <c r="I20254" s="20"/>
    </row>
    <row r="20255" spans="2:9" x14ac:dyDescent="0.25">
      <c r="B20255" s="69">
        <v>39930</v>
      </c>
      <c r="C20255" s="20" t="s">
        <v>47</v>
      </c>
      <c r="D20255" s="20" t="s">
        <v>27</v>
      </c>
      <c r="E20255" s="20" t="s">
        <v>28</v>
      </c>
      <c r="F20255" s="63">
        <v>4</v>
      </c>
      <c r="G20255" s="70">
        <v>0</v>
      </c>
      <c r="H20255" s="70"/>
      <c r="I20255" s="20"/>
    </row>
    <row r="20256" spans="2:9" x14ac:dyDescent="0.25">
      <c r="B20256" s="69">
        <v>39930</v>
      </c>
      <c r="C20256" s="20" t="s">
        <v>47</v>
      </c>
      <c r="D20256" s="20" t="s">
        <v>27</v>
      </c>
      <c r="E20256" s="20" t="s">
        <v>28</v>
      </c>
      <c r="F20256" s="63">
        <v>10929</v>
      </c>
      <c r="G20256" s="70">
        <v>0</v>
      </c>
      <c r="H20256" s="70"/>
      <c r="I20256" s="20"/>
    </row>
    <row r="20257" spans="2:9" x14ac:dyDescent="0.25">
      <c r="B20257" s="69">
        <v>39930</v>
      </c>
      <c r="C20257" s="20" t="s">
        <v>47</v>
      </c>
      <c r="D20257" s="20" t="s">
        <v>27</v>
      </c>
      <c r="E20257" s="20" t="s">
        <v>28</v>
      </c>
      <c r="F20257" s="63">
        <v>189</v>
      </c>
      <c r="G20257" s="70">
        <v>0</v>
      </c>
      <c r="H20257" s="70"/>
      <c r="I20257" s="20"/>
    </row>
    <row r="20258" spans="2:9" x14ac:dyDescent="0.25">
      <c r="B20258" s="69">
        <v>39930</v>
      </c>
      <c r="C20258" s="20" t="s">
        <v>47</v>
      </c>
      <c r="D20258" s="20" t="s">
        <v>27</v>
      </c>
      <c r="E20258" s="20" t="s">
        <v>28</v>
      </c>
      <c r="F20258" s="63">
        <v>306</v>
      </c>
      <c r="G20258" s="70">
        <v>0</v>
      </c>
      <c r="H20258" s="70"/>
      <c r="I20258" s="20"/>
    </row>
    <row r="20259" spans="2:9" x14ac:dyDescent="0.25">
      <c r="B20259" s="69">
        <v>39930</v>
      </c>
      <c r="C20259" s="20" t="s">
        <v>47</v>
      </c>
      <c r="D20259" s="20" t="s">
        <v>27</v>
      </c>
      <c r="E20259" s="20" t="s">
        <v>28</v>
      </c>
      <c r="F20259" s="63">
        <v>102</v>
      </c>
      <c r="G20259" s="70">
        <v>0</v>
      </c>
      <c r="H20259" s="70"/>
      <c r="I20259" s="20"/>
    </row>
    <row r="20260" spans="2:9" x14ac:dyDescent="0.25">
      <c r="B20260" s="69">
        <v>39930</v>
      </c>
      <c r="C20260" s="20" t="s">
        <v>47</v>
      </c>
      <c r="D20260" s="20" t="s">
        <v>27</v>
      </c>
      <c r="E20260" s="20" t="s">
        <v>28</v>
      </c>
      <c r="F20260" s="63">
        <v>29</v>
      </c>
      <c r="G20260" s="70">
        <v>0</v>
      </c>
      <c r="H20260" s="70"/>
      <c r="I20260" s="20"/>
    </row>
    <row r="20261" spans="2:9" x14ac:dyDescent="0.25">
      <c r="B20261" s="69">
        <v>39930</v>
      </c>
      <c r="C20261" s="20" t="s">
        <v>47</v>
      </c>
      <c r="D20261" s="20" t="s">
        <v>27</v>
      </c>
      <c r="E20261" s="20" t="s">
        <v>28</v>
      </c>
      <c r="F20261" s="63">
        <v>73</v>
      </c>
      <c r="G20261" s="70">
        <v>0</v>
      </c>
      <c r="H20261" s="70"/>
      <c r="I20261" s="20"/>
    </row>
    <row r="20262" spans="2:9" x14ac:dyDescent="0.25">
      <c r="B20262" s="69">
        <v>39930</v>
      </c>
      <c r="C20262" s="20" t="s">
        <v>47</v>
      </c>
      <c r="D20262" s="20" t="s">
        <v>27</v>
      </c>
      <c r="E20262" s="20" t="s">
        <v>28</v>
      </c>
      <c r="F20262" s="63">
        <v>12</v>
      </c>
      <c r="G20262" s="70">
        <v>0</v>
      </c>
      <c r="H20262" s="70"/>
      <c r="I20262" s="20"/>
    </row>
    <row r="20263" spans="2:9" x14ac:dyDescent="0.25">
      <c r="B20263" s="69">
        <v>39930</v>
      </c>
      <c r="C20263" s="20" t="s">
        <v>47</v>
      </c>
      <c r="D20263" s="20" t="s">
        <v>27</v>
      </c>
      <c r="E20263" s="20" t="s">
        <v>28</v>
      </c>
      <c r="F20263" s="63">
        <v>6215</v>
      </c>
      <c r="G20263" s="70">
        <v>0</v>
      </c>
      <c r="H20263" s="70"/>
      <c r="I20263" s="20"/>
    </row>
    <row r="20264" spans="2:9" x14ac:dyDescent="0.25">
      <c r="B20264" s="69">
        <v>39930</v>
      </c>
      <c r="C20264" s="20" t="s">
        <v>47</v>
      </c>
      <c r="D20264" s="20" t="s">
        <v>27</v>
      </c>
      <c r="E20264" s="20" t="s">
        <v>28</v>
      </c>
      <c r="F20264" s="63">
        <v>221</v>
      </c>
      <c r="G20264" s="70">
        <v>0</v>
      </c>
      <c r="H20264" s="70"/>
      <c r="I20264" s="20"/>
    </row>
    <row r="20265" spans="2:9" x14ac:dyDescent="0.25">
      <c r="B20265" s="69">
        <v>39930</v>
      </c>
      <c r="C20265" s="20" t="s">
        <v>47</v>
      </c>
      <c r="D20265" s="20" t="s">
        <v>29</v>
      </c>
      <c r="E20265" s="20" t="s">
        <v>28</v>
      </c>
      <c r="F20265" s="63">
        <v>10380</v>
      </c>
      <c r="G20265" s="70">
        <v>0</v>
      </c>
      <c r="H20265" s="70"/>
      <c r="I20265" s="20"/>
    </row>
    <row r="20266" spans="2:9" x14ac:dyDescent="0.25">
      <c r="B20266" s="69">
        <v>39930</v>
      </c>
      <c r="C20266" s="20" t="s">
        <v>47</v>
      </c>
      <c r="D20266" s="20" t="s">
        <v>29</v>
      </c>
      <c r="E20266" s="20" t="s">
        <v>28</v>
      </c>
      <c r="F20266" s="63">
        <v>2678</v>
      </c>
      <c r="G20266" s="70">
        <v>0</v>
      </c>
      <c r="H20266" s="70"/>
      <c r="I20266" s="20"/>
    </row>
    <row r="20267" spans="2:9" x14ac:dyDescent="0.25">
      <c r="B20267" s="69">
        <v>39930</v>
      </c>
      <c r="C20267" s="20" t="s">
        <v>47</v>
      </c>
      <c r="D20267" s="20" t="s">
        <v>29</v>
      </c>
      <c r="E20267" s="20" t="s">
        <v>28</v>
      </c>
      <c r="F20267" s="63">
        <v>254</v>
      </c>
      <c r="G20267" s="70">
        <v>0</v>
      </c>
      <c r="H20267" s="70"/>
      <c r="I20267" s="20"/>
    </row>
    <row r="20268" spans="2:9" x14ac:dyDescent="0.25">
      <c r="B20268" s="69">
        <v>39930</v>
      </c>
      <c r="C20268" s="20" t="s">
        <v>47</v>
      </c>
      <c r="D20268" s="20" t="s">
        <v>29</v>
      </c>
      <c r="E20268" s="20" t="s">
        <v>28</v>
      </c>
      <c r="F20268" s="63">
        <v>4702</v>
      </c>
      <c r="G20268" s="70">
        <v>0</v>
      </c>
      <c r="H20268" s="70"/>
      <c r="I20268" s="20"/>
    </row>
    <row r="20269" spans="2:9" x14ac:dyDescent="0.25">
      <c r="B20269" s="69">
        <v>39930</v>
      </c>
      <c r="C20269" s="20" t="s">
        <v>47</v>
      </c>
      <c r="D20269" s="20" t="s">
        <v>29</v>
      </c>
      <c r="E20269" s="20" t="s">
        <v>28</v>
      </c>
      <c r="F20269" s="63">
        <v>58</v>
      </c>
      <c r="G20269" s="70">
        <v>0</v>
      </c>
      <c r="H20269" s="70"/>
      <c r="I20269" s="20"/>
    </row>
    <row r="20270" spans="2:9" x14ac:dyDescent="0.25">
      <c r="B20270" s="69">
        <v>39930</v>
      </c>
      <c r="C20270" s="20" t="s">
        <v>47</v>
      </c>
      <c r="D20270" s="20" t="s">
        <v>29</v>
      </c>
      <c r="E20270" s="20" t="s">
        <v>28</v>
      </c>
      <c r="F20270" s="63">
        <v>11921</v>
      </c>
      <c r="G20270" s="70">
        <v>0</v>
      </c>
      <c r="H20270" s="70"/>
      <c r="I20270" s="20"/>
    </row>
    <row r="20271" spans="2:9" x14ac:dyDescent="0.25">
      <c r="B20271" s="69">
        <v>39930</v>
      </c>
      <c r="C20271" s="20" t="s">
        <v>47</v>
      </c>
      <c r="D20271" s="20" t="s">
        <v>29</v>
      </c>
      <c r="E20271" s="20" t="s">
        <v>28</v>
      </c>
      <c r="F20271" s="63">
        <v>40</v>
      </c>
      <c r="G20271" s="70">
        <v>0</v>
      </c>
      <c r="H20271" s="70"/>
      <c r="I20271" s="20"/>
    </row>
    <row r="20272" spans="2:9" x14ac:dyDescent="0.25">
      <c r="B20272" s="69">
        <v>39930</v>
      </c>
      <c r="C20272" s="20" t="s">
        <v>47</v>
      </c>
      <c r="D20272" s="20" t="s">
        <v>29</v>
      </c>
      <c r="E20272" s="20" t="s">
        <v>28</v>
      </c>
      <c r="F20272" s="63">
        <v>99912</v>
      </c>
      <c r="G20272" s="70">
        <v>0</v>
      </c>
      <c r="H20272" s="70"/>
      <c r="I20272" s="20"/>
    </row>
    <row r="20273" spans="2:9" x14ac:dyDescent="0.25">
      <c r="B20273" s="69">
        <v>39930</v>
      </c>
      <c r="C20273" s="20" t="s">
        <v>47</v>
      </c>
      <c r="D20273" s="20" t="s">
        <v>29</v>
      </c>
      <c r="E20273" s="20" t="s">
        <v>28</v>
      </c>
      <c r="F20273" s="63">
        <v>12</v>
      </c>
      <c r="G20273" s="70">
        <v>0</v>
      </c>
      <c r="H20273" s="70"/>
      <c r="I20273" s="20"/>
    </row>
    <row r="20274" spans="2:9" x14ac:dyDescent="0.25">
      <c r="B20274" s="69">
        <v>39930</v>
      </c>
      <c r="C20274" s="20" t="s">
        <v>47</v>
      </c>
      <c r="D20274" s="20" t="s">
        <v>29</v>
      </c>
      <c r="E20274" s="20" t="s">
        <v>28</v>
      </c>
      <c r="F20274" s="63">
        <v>56039</v>
      </c>
      <c r="G20274" s="70">
        <v>0</v>
      </c>
      <c r="H20274" s="70"/>
      <c r="I20274" s="20"/>
    </row>
    <row r="20275" spans="2:9" x14ac:dyDescent="0.25">
      <c r="B20275" s="69">
        <v>39930</v>
      </c>
      <c r="C20275" s="20" t="s">
        <v>47</v>
      </c>
      <c r="D20275" s="20" t="s">
        <v>29</v>
      </c>
      <c r="E20275" s="20" t="s">
        <v>28</v>
      </c>
      <c r="F20275" s="63">
        <v>168</v>
      </c>
      <c r="G20275" s="70">
        <v>0</v>
      </c>
      <c r="H20275" s="70"/>
      <c r="I20275" s="20"/>
    </row>
    <row r="20276" spans="2:9" x14ac:dyDescent="0.25">
      <c r="B20276" s="69">
        <v>39930</v>
      </c>
      <c r="C20276" s="20" t="s">
        <v>47</v>
      </c>
      <c r="D20276" s="20" t="s">
        <v>29</v>
      </c>
      <c r="E20276" s="20" t="s">
        <v>28</v>
      </c>
      <c r="F20276" s="63">
        <v>654</v>
      </c>
      <c r="G20276" s="70">
        <v>0</v>
      </c>
      <c r="H20276" s="70"/>
      <c r="I20276" s="20"/>
    </row>
    <row r="20277" spans="2:9" x14ac:dyDescent="0.25">
      <c r="B20277" s="69">
        <v>39930</v>
      </c>
      <c r="C20277" s="20" t="s">
        <v>47</v>
      </c>
      <c r="D20277" s="20" t="s">
        <v>29</v>
      </c>
      <c r="E20277" s="20" t="s">
        <v>28</v>
      </c>
      <c r="F20277" s="63">
        <v>6389</v>
      </c>
      <c r="G20277" s="70">
        <v>0</v>
      </c>
      <c r="H20277" s="70"/>
      <c r="I20277" s="20"/>
    </row>
    <row r="20278" spans="2:9" x14ac:dyDescent="0.25">
      <c r="B20278" s="69">
        <v>39930</v>
      </c>
      <c r="C20278" s="20" t="s">
        <v>47</v>
      </c>
      <c r="D20278" s="20" t="s">
        <v>29</v>
      </c>
      <c r="E20278" s="20" t="s">
        <v>28</v>
      </c>
      <c r="F20278" s="63">
        <v>53</v>
      </c>
      <c r="G20278" s="70">
        <v>0</v>
      </c>
      <c r="H20278" s="70"/>
      <c r="I20278" s="20"/>
    </row>
    <row r="20279" spans="2:9" x14ac:dyDescent="0.25">
      <c r="B20279" s="69">
        <v>39930</v>
      </c>
      <c r="C20279" s="20" t="s">
        <v>47</v>
      </c>
      <c r="D20279" s="20" t="s">
        <v>29</v>
      </c>
      <c r="E20279" s="20" t="s">
        <v>28</v>
      </c>
      <c r="F20279" s="63">
        <v>1886</v>
      </c>
      <c r="G20279" s="70">
        <v>0</v>
      </c>
      <c r="H20279" s="70"/>
      <c r="I20279" s="20"/>
    </row>
    <row r="20280" spans="2:9" x14ac:dyDescent="0.25">
      <c r="B20280" s="69">
        <v>39930</v>
      </c>
      <c r="C20280" s="20" t="s">
        <v>47</v>
      </c>
      <c r="D20280" s="20" t="s">
        <v>29</v>
      </c>
      <c r="E20280" s="20" t="s">
        <v>28</v>
      </c>
      <c r="F20280" s="63">
        <v>15531</v>
      </c>
      <c r="G20280" s="70">
        <v>0</v>
      </c>
      <c r="H20280" s="70"/>
      <c r="I20280" s="20"/>
    </row>
    <row r="20281" spans="2:9" x14ac:dyDescent="0.25">
      <c r="B20281" s="69">
        <v>39930</v>
      </c>
      <c r="C20281" s="20" t="s">
        <v>47</v>
      </c>
      <c r="D20281" s="20" t="s">
        <v>29</v>
      </c>
      <c r="E20281" s="20" t="s">
        <v>28</v>
      </c>
      <c r="F20281" s="63">
        <v>742</v>
      </c>
      <c r="G20281" s="70">
        <v>0</v>
      </c>
      <c r="H20281" s="70"/>
      <c r="I20281" s="20"/>
    </row>
    <row r="20282" spans="2:9" x14ac:dyDescent="0.25">
      <c r="B20282" s="69">
        <v>39930</v>
      </c>
      <c r="C20282" s="20" t="s">
        <v>47</v>
      </c>
      <c r="D20282" s="20" t="s">
        <v>29</v>
      </c>
      <c r="E20282" s="20" t="s">
        <v>28</v>
      </c>
      <c r="F20282" s="63">
        <v>117</v>
      </c>
      <c r="G20282" s="70">
        <v>0</v>
      </c>
      <c r="H20282" s="70"/>
      <c r="I20282" s="20"/>
    </row>
    <row r="20283" spans="2:9" x14ac:dyDescent="0.25">
      <c r="B20283" s="69">
        <v>39930</v>
      </c>
      <c r="C20283" s="20" t="s">
        <v>47</v>
      </c>
      <c r="D20283" s="20" t="s">
        <v>29</v>
      </c>
      <c r="E20283" s="20" t="s">
        <v>28</v>
      </c>
      <c r="F20283" s="63">
        <v>3867</v>
      </c>
      <c r="G20283" s="70">
        <v>0</v>
      </c>
      <c r="H20283" s="70"/>
      <c r="I20283" s="20"/>
    </row>
    <row r="20284" spans="2:9" x14ac:dyDescent="0.25">
      <c r="B20284" s="69">
        <v>39930</v>
      </c>
      <c r="C20284" s="20" t="s">
        <v>47</v>
      </c>
      <c r="D20284" s="20" t="s">
        <v>29</v>
      </c>
      <c r="E20284" s="20" t="s">
        <v>28</v>
      </c>
      <c r="F20284" s="63">
        <v>452</v>
      </c>
      <c r="G20284" s="70">
        <v>0</v>
      </c>
      <c r="H20284" s="70"/>
      <c r="I20284" s="20"/>
    </row>
    <row r="20285" spans="2:9" x14ac:dyDescent="0.25">
      <c r="B20285" s="69">
        <v>39930</v>
      </c>
      <c r="C20285" s="20" t="s">
        <v>47</v>
      </c>
      <c r="D20285" s="20" t="s">
        <v>30</v>
      </c>
      <c r="E20285" s="20" t="s">
        <v>28</v>
      </c>
      <c r="F20285" s="63">
        <v>6986</v>
      </c>
      <c r="G20285" s="70">
        <v>0</v>
      </c>
      <c r="H20285" s="70"/>
      <c r="I20285" s="20"/>
    </row>
    <row r="20286" spans="2:9" x14ac:dyDescent="0.25">
      <c r="B20286" s="69">
        <v>39930</v>
      </c>
      <c r="C20286" s="20" t="s">
        <v>47</v>
      </c>
      <c r="D20286" s="20" t="s">
        <v>30</v>
      </c>
      <c r="E20286" s="20" t="s">
        <v>28</v>
      </c>
      <c r="F20286" s="63">
        <v>3073</v>
      </c>
      <c r="G20286" s="70">
        <v>0</v>
      </c>
      <c r="H20286" s="70"/>
      <c r="I20286" s="20"/>
    </row>
    <row r="20287" spans="2:9" x14ac:dyDescent="0.25">
      <c r="B20287" s="69">
        <v>39930</v>
      </c>
      <c r="C20287" s="20" t="s">
        <v>47</v>
      </c>
      <c r="D20287" s="20" t="s">
        <v>30</v>
      </c>
      <c r="E20287" s="20" t="s">
        <v>28</v>
      </c>
      <c r="F20287" s="63">
        <v>530</v>
      </c>
      <c r="G20287" s="70">
        <v>0</v>
      </c>
      <c r="H20287" s="70"/>
      <c r="I20287" s="20"/>
    </row>
    <row r="20288" spans="2:9" x14ac:dyDescent="0.25">
      <c r="B20288" s="69">
        <v>39930</v>
      </c>
      <c r="C20288" s="20" t="s">
        <v>47</v>
      </c>
      <c r="D20288" s="20" t="s">
        <v>30</v>
      </c>
      <c r="E20288" s="20" t="s">
        <v>28</v>
      </c>
      <c r="F20288" s="63">
        <v>5667</v>
      </c>
      <c r="G20288" s="70">
        <v>0</v>
      </c>
      <c r="H20288" s="70"/>
      <c r="I20288" s="20"/>
    </row>
    <row r="20289" spans="2:9" x14ac:dyDescent="0.25">
      <c r="B20289" s="69">
        <v>39930</v>
      </c>
      <c r="C20289" s="20" t="s">
        <v>47</v>
      </c>
      <c r="D20289" s="20" t="s">
        <v>30</v>
      </c>
      <c r="E20289" s="20" t="s">
        <v>28</v>
      </c>
      <c r="F20289" s="63">
        <v>59</v>
      </c>
      <c r="G20289" s="70">
        <v>0</v>
      </c>
      <c r="H20289" s="70"/>
      <c r="I20289" s="20"/>
    </row>
    <row r="20290" spans="2:9" x14ac:dyDescent="0.25">
      <c r="B20290" s="69">
        <v>39930</v>
      </c>
      <c r="C20290" s="20" t="s">
        <v>47</v>
      </c>
      <c r="D20290" s="20" t="s">
        <v>30</v>
      </c>
      <c r="E20290" s="20" t="s">
        <v>28</v>
      </c>
      <c r="F20290" s="63">
        <v>17028</v>
      </c>
      <c r="G20290" s="70">
        <v>0</v>
      </c>
      <c r="H20290" s="70"/>
      <c r="I20290" s="20"/>
    </row>
    <row r="20291" spans="2:9" x14ac:dyDescent="0.25">
      <c r="B20291" s="69">
        <v>39930</v>
      </c>
      <c r="C20291" s="20" t="s">
        <v>47</v>
      </c>
      <c r="D20291" s="20" t="s">
        <v>30</v>
      </c>
      <c r="E20291" s="20" t="s">
        <v>28</v>
      </c>
      <c r="F20291" s="63">
        <v>454</v>
      </c>
      <c r="G20291" s="70">
        <v>0</v>
      </c>
      <c r="H20291" s="70"/>
      <c r="I20291" s="20"/>
    </row>
    <row r="20292" spans="2:9" x14ac:dyDescent="0.25">
      <c r="B20292" s="69">
        <v>39930</v>
      </c>
      <c r="C20292" s="20" t="s">
        <v>47</v>
      </c>
      <c r="D20292" s="20" t="s">
        <v>30</v>
      </c>
      <c r="E20292" s="20" t="s">
        <v>28</v>
      </c>
      <c r="F20292" s="63">
        <v>189282</v>
      </c>
      <c r="G20292" s="70">
        <v>0</v>
      </c>
      <c r="H20292" s="70"/>
      <c r="I20292" s="20"/>
    </row>
    <row r="20293" spans="2:9" x14ac:dyDescent="0.25">
      <c r="B20293" s="69">
        <v>39930</v>
      </c>
      <c r="C20293" s="20" t="s">
        <v>47</v>
      </c>
      <c r="D20293" s="20" t="s">
        <v>30</v>
      </c>
      <c r="E20293" s="20" t="s">
        <v>28</v>
      </c>
      <c r="F20293" s="63">
        <v>21</v>
      </c>
      <c r="G20293" s="70">
        <v>0</v>
      </c>
      <c r="H20293" s="70"/>
      <c r="I20293" s="20"/>
    </row>
    <row r="20294" spans="2:9" x14ac:dyDescent="0.25">
      <c r="B20294" s="69">
        <v>39930</v>
      </c>
      <c r="C20294" s="20" t="s">
        <v>47</v>
      </c>
      <c r="D20294" s="20" t="s">
        <v>30</v>
      </c>
      <c r="E20294" s="20" t="s">
        <v>28</v>
      </c>
      <c r="F20294" s="63">
        <v>60557</v>
      </c>
      <c r="G20294" s="70">
        <v>0</v>
      </c>
      <c r="H20294" s="70"/>
      <c r="I20294" s="20"/>
    </row>
    <row r="20295" spans="2:9" x14ac:dyDescent="0.25">
      <c r="B20295" s="69">
        <v>39930</v>
      </c>
      <c r="C20295" s="20" t="s">
        <v>47</v>
      </c>
      <c r="D20295" s="20" t="s">
        <v>30</v>
      </c>
      <c r="E20295" s="20" t="s">
        <v>28</v>
      </c>
      <c r="F20295" s="63">
        <v>219</v>
      </c>
      <c r="G20295" s="70">
        <v>0</v>
      </c>
      <c r="H20295" s="70"/>
      <c r="I20295" s="20"/>
    </row>
    <row r="20296" spans="2:9" x14ac:dyDescent="0.25">
      <c r="B20296" s="69">
        <v>39930</v>
      </c>
      <c r="C20296" s="20" t="s">
        <v>47</v>
      </c>
      <c r="D20296" s="20" t="s">
        <v>30</v>
      </c>
      <c r="E20296" s="20" t="s">
        <v>28</v>
      </c>
      <c r="F20296" s="63">
        <v>792</v>
      </c>
      <c r="G20296" s="70">
        <v>0</v>
      </c>
      <c r="H20296" s="70"/>
      <c r="I20296" s="20"/>
    </row>
    <row r="20297" spans="2:9" x14ac:dyDescent="0.25">
      <c r="B20297" s="69">
        <v>39930</v>
      </c>
      <c r="C20297" s="20" t="s">
        <v>47</v>
      </c>
      <c r="D20297" s="20" t="s">
        <v>30</v>
      </c>
      <c r="E20297" s="20" t="s">
        <v>28</v>
      </c>
      <c r="F20297" s="63">
        <v>3675</v>
      </c>
      <c r="G20297" s="70">
        <v>0</v>
      </c>
      <c r="H20297" s="70"/>
      <c r="I20297" s="20"/>
    </row>
    <row r="20298" spans="2:9" x14ac:dyDescent="0.25">
      <c r="B20298" s="69">
        <v>39930</v>
      </c>
      <c r="C20298" s="20" t="s">
        <v>47</v>
      </c>
      <c r="D20298" s="20" t="s">
        <v>30</v>
      </c>
      <c r="E20298" s="20" t="s">
        <v>28</v>
      </c>
      <c r="F20298" s="63">
        <v>112</v>
      </c>
      <c r="G20298" s="70">
        <v>0</v>
      </c>
      <c r="H20298" s="70"/>
      <c r="I20298" s="20"/>
    </row>
    <row r="20299" spans="2:9" x14ac:dyDescent="0.25">
      <c r="B20299" s="69">
        <v>39930</v>
      </c>
      <c r="C20299" s="20" t="s">
        <v>47</v>
      </c>
      <c r="D20299" s="20" t="s">
        <v>30</v>
      </c>
      <c r="E20299" s="20" t="s">
        <v>28</v>
      </c>
      <c r="F20299" s="63">
        <v>1951</v>
      </c>
      <c r="G20299" s="70">
        <v>0</v>
      </c>
      <c r="H20299" s="70"/>
      <c r="I20299" s="20"/>
    </row>
    <row r="20300" spans="2:9" x14ac:dyDescent="0.25">
      <c r="B20300" s="69">
        <v>39930</v>
      </c>
      <c r="C20300" s="20" t="s">
        <v>47</v>
      </c>
      <c r="D20300" s="20" t="s">
        <v>30</v>
      </c>
      <c r="E20300" s="20" t="s">
        <v>28</v>
      </c>
      <c r="F20300" s="63">
        <v>12796</v>
      </c>
      <c r="G20300" s="70">
        <v>0</v>
      </c>
      <c r="H20300" s="70"/>
      <c r="I20300" s="20"/>
    </row>
    <row r="20301" spans="2:9" x14ac:dyDescent="0.25">
      <c r="B20301" s="69">
        <v>39930</v>
      </c>
      <c r="C20301" s="20" t="s">
        <v>47</v>
      </c>
      <c r="D20301" s="20" t="s">
        <v>30</v>
      </c>
      <c r="E20301" s="20" t="s">
        <v>28</v>
      </c>
      <c r="F20301" s="63">
        <v>786</v>
      </c>
      <c r="G20301" s="70">
        <v>0</v>
      </c>
      <c r="H20301" s="70"/>
      <c r="I20301" s="20"/>
    </row>
    <row r="20302" spans="2:9" x14ac:dyDescent="0.25">
      <c r="B20302" s="69">
        <v>39930</v>
      </c>
      <c r="C20302" s="20" t="s">
        <v>47</v>
      </c>
      <c r="D20302" s="20" t="s">
        <v>30</v>
      </c>
      <c r="E20302" s="20" t="s">
        <v>28</v>
      </c>
      <c r="F20302" s="63">
        <v>129</v>
      </c>
      <c r="G20302" s="70">
        <v>0</v>
      </c>
      <c r="H20302" s="70"/>
      <c r="I20302" s="20"/>
    </row>
    <row r="20303" spans="2:9" x14ac:dyDescent="0.25">
      <c r="B20303" s="69">
        <v>39930</v>
      </c>
      <c r="C20303" s="20" t="s">
        <v>47</v>
      </c>
      <c r="D20303" s="20" t="s">
        <v>30</v>
      </c>
      <c r="E20303" s="20" t="s">
        <v>28</v>
      </c>
      <c r="F20303" s="63">
        <v>110</v>
      </c>
      <c r="G20303" s="70">
        <v>0</v>
      </c>
      <c r="H20303" s="70"/>
      <c r="I20303" s="20"/>
    </row>
    <row r="20304" spans="2:9" x14ac:dyDescent="0.25">
      <c r="B20304" s="69">
        <v>39930</v>
      </c>
      <c r="C20304" s="20" t="s">
        <v>47</v>
      </c>
      <c r="D20304" s="20" t="s">
        <v>30</v>
      </c>
      <c r="E20304" s="20" t="s">
        <v>28</v>
      </c>
      <c r="F20304" s="63">
        <v>446</v>
      </c>
      <c r="G20304" s="70">
        <v>0</v>
      </c>
      <c r="H20304" s="70"/>
      <c r="I20304" s="20"/>
    </row>
    <row r="20305" spans="2:9" x14ac:dyDescent="0.25">
      <c r="B20305" s="69">
        <v>39930</v>
      </c>
      <c r="C20305" s="20" t="s">
        <v>47</v>
      </c>
      <c r="D20305" s="20" t="s">
        <v>27</v>
      </c>
      <c r="E20305" s="20" t="s">
        <v>28</v>
      </c>
      <c r="F20305" s="63">
        <v>2092</v>
      </c>
      <c r="G20305" s="70">
        <v>0</v>
      </c>
      <c r="H20305" s="70"/>
      <c r="I20305" s="20"/>
    </row>
    <row r="20306" spans="2:9" x14ac:dyDescent="0.25">
      <c r="B20306" s="69">
        <v>39930</v>
      </c>
      <c r="C20306" s="20" t="s">
        <v>47</v>
      </c>
      <c r="D20306" s="20" t="s">
        <v>27</v>
      </c>
      <c r="E20306" s="20" t="s">
        <v>28</v>
      </c>
      <c r="F20306" s="63">
        <v>361</v>
      </c>
      <c r="G20306" s="70">
        <v>0</v>
      </c>
      <c r="H20306" s="70"/>
      <c r="I20306" s="20"/>
    </row>
    <row r="20307" spans="2:9" x14ac:dyDescent="0.25">
      <c r="B20307" s="69">
        <v>39930</v>
      </c>
      <c r="C20307" s="20" t="s">
        <v>47</v>
      </c>
      <c r="D20307" s="20" t="s">
        <v>27</v>
      </c>
      <c r="E20307" s="20" t="s">
        <v>28</v>
      </c>
      <c r="F20307" s="63">
        <v>173</v>
      </c>
      <c r="G20307" s="70">
        <v>0</v>
      </c>
      <c r="H20307" s="70"/>
      <c r="I20307" s="20"/>
    </row>
    <row r="20308" spans="2:9" x14ac:dyDescent="0.25">
      <c r="B20308" s="69">
        <v>39930</v>
      </c>
      <c r="C20308" s="20" t="s">
        <v>47</v>
      </c>
      <c r="D20308" s="20" t="s">
        <v>27</v>
      </c>
      <c r="E20308" s="20" t="s">
        <v>28</v>
      </c>
      <c r="F20308" s="63">
        <v>22</v>
      </c>
      <c r="G20308" s="70">
        <v>0</v>
      </c>
      <c r="H20308" s="70"/>
      <c r="I20308" s="20"/>
    </row>
    <row r="20309" spans="2:9" x14ac:dyDescent="0.25">
      <c r="B20309" s="69">
        <v>39930</v>
      </c>
      <c r="C20309" s="20" t="s">
        <v>47</v>
      </c>
      <c r="D20309" s="20" t="s">
        <v>27</v>
      </c>
      <c r="E20309" s="20" t="s">
        <v>28</v>
      </c>
      <c r="F20309" s="63">
        <v>7920</v>
      </c>
      <c r="G20309" s="70">
        <v>0</v>
      </c>
      <c r="H20309" s="70"/>
      <c r="I20309" s="20"/>
    </row>
    <row r="20310" spans="2:9" x14ac:dyDescent="0.25">
      <c r="B20310" s="69">
        <v>39930</v>
      </c>
      <c r="C20310" s="20" t="s">
        <v>47</v>
      </c>
      <c r="D20310" s="20" t="s">
        <v>27</v>
      </c>
      <c r="E20310" s="20" t="s">
        <v>28</v>
      </c>
      <c r="F20310" s="63">
        <v>470</v>
      </c>
      <c r="G20310" s="70">
        <v>0</v>
      </c>
      <c r="H20310" s="70"/>
      <c r="I20310" s="20"/>
    </row>
    <row r="20311" spans="2:9" x14ac:dyDescent="0.25">
      <c r="B20311" s="69">
        <v>39930</v>
      </c>
      <c r="C20311" s="20" t="s">
        <v>47</v>
      </c>
      <c r="D20311" s="20" t="s">
        <v>27</v>
      </c>
      <c r="E20311" s="20" t="s">
        <v>28</v>
      </c>
      <c r="F20311" s="63">
        <v>35707</v>
      </c>
      <c r="G20311" s="70">
        <v>0</v>
      </c>
      <c r="H20311" s="70"/>
      <c r="I20311" s="20"/>
    </row>
    <row r="20312" spans="2:9" x14ac:dyDescent="0.25">
      <c r="B20312" s="69">
        <v>39930</v>
      </c>
      <c r="C20312" s="20" t="s">
        <v>47</v>
      </c>
      <c r="D20312" s="20" t="s">
        <v>27</v>
      </c>
      <c r="E20312" s="20" t="s">
        <v>28</v>
      </c>
      <c r="F20312" s="63">
        <v>7</v>
      </c>
      <c r="G20312" s="70">
        <v>0</v>
      </c>
      <c r="H20312" s="70"/>
      <c r="I20312" s="20"/>
    </row>
    <row r="20313" spans="2:9" x14ac:dyDescent="0.25">
      <c r="B20313" s="69">
        <v>39930</v>
      </c>
      <c r="C20313" s="20" t="s">
        <v>47</v>
      </c>
      <c r="D20313" s="20" t="s">
        <v>27</v>
      </c>
      <c r="E20313" s="20" t="s">
        <v>28</v>
      </c>
      <c r="F20313" s="63">
        <v>31519</v>
      </c>
      <c r="G20313" s="70">
        <v>0</v>
      </c>
      <c r="H20313" s="70"/>
      <c r="I20313" s="20"/>
    </row>
    <row r="20314" spans="2:9" x14ac:dyDescent="0.25">
      <c r="B20314" s="69">
        <v>39930</v>
      </c>
      <c r="C20314" s="20" t="s">
        <v>47</v>
      </c>
      <c r="D20314" s="20" t="s">
        <v>27</v>
      </c>
      <c r="E20314" s="20" t="s">
        <v>28</v>
      </c>
      <c r="F20314" s="63">
        <v>228</v>
      </c>
      <c r="G20314" s="70">
        <v>0</v>
      </c>
      <c r="H20314" s="70"/>
      <c r="I20314" s="20"/>
    </row>
    <row r="20315" spans="2:9" x14ac:dyDescent="0.25">
      <c r="B20315" s="69">
        <v>39930</v>
      </c>
      <c r="C20315" s="20" t="s">
        <v>47</v>
      </c>
      <c r="D20315" s="20" t="s">
        <v>27</v>
      </c>
      <c r="E20315" s="20" t="s">
        <v>28</v>
      </c>
      <c r="F20315" s="63">
        <v>500</v>
      </c>
      <c r="G20315" s="70">
        <v>0</v>
      </c>
      <c r="H20315" s="70"/>
      <c r="I20315" s="20"/>
    </row>
    <row r="20316" spans="2:9" x14ac:dyDescent="0.25">
      <c r="B20316" s="69">
        <v>39930</v>
      </c>
      <c r="C20316" s="20" t="s">
        <v>47</v>
      </c>
      <c r="D20316" s="20" t="s">
        <v>27</v>
      </c>
      <c r="E20316" s="20" t="s">
        <v>28</v>
      </c>
      <c r="F20316" s="63">
        <v>164</v>
      </c>
      <c r="G20316" s="70">
        <v>0</v>
      </c>
      <c r="H20316" s="70"/>
      <c r="I20316" s="20"/>
    </row>
    <row r="20317" spans="2:9" x14ac:dyDescent="0.25">
      <c r="B20317" s="69">
        <v>39930</v>
      </c>
      <c r="C20317" s="20" t="s">
        <v>47</v>
      </c>
      <c r="D20317" s="20" t="s">
        <v>27</v>
      </c>
      <c r="E20317" s="20" t="s">
        <v>28</v>
      </c>
      <c r="F20317" s="63">
        <v>41</v>
      </c>
      <c r="G20317" s="70">
        <v>0</v>
      </c>
      <c r="H20317" s="70"/>
      <c r="I20317" s="20"/>
    </row>
    <row r="20318" spans="2:9" x14ac:dyDescent="0.25">
      <c r="B20318" s="69">
        <v>39930</v>
      </c>
      <c r="C20318" s="20" t="s">
        <v>47</v>
      </c>
      <c r="D20318" s="20" t="s">
        <v>27</v>
      </c>
      <c r="E20318" s="20" t="s">
        <v>28</v>
      </c>
      <c r="F20318" s="63">
        <v>19</v>
      </c>
      <c r="G20318" s="70">
        <v>0</v>
      </c>
      <c r="H20318" s="70"/>
      <c r="I20318" s="20"/>
    </row>
    <row r="20319" spans="2:9" x14ac:dyDescent="0.25">
      <c r="B20319" s="69">
        <v>39930</v>
      </c>
      <c r="C20319" s="20" t="s">
        <v>47</v>
      </c>
      <c r="D20319" s="20" t="s">
        <v>27</v>
      </c>
      <c r="E20319" s="20" t="s">
        <v>28</v>
      </c>
      <c r="F20319" s="63">
        <v>8343</v>
      </c>
      <c r="G20319" s="70">
        <v>0</v>
      </c>
      <c r="H20319" s="70"/>
      <c r="I20319" s="20"/>
    </row>
    <row r="20320" spans="2:9" x14ac:dyDescent="0.25">
      <c r="B20320" s="69">
        <v>39930</v>
      </c>
      <c r="C20320" s="20" t="s">
        <v>47</v>
      </c>
      <c r="D20320" s="20" t="s">
        <v>27</v>
      </c>
      <c r="E20320" s="20" t="s">
        <v>28</v>
      </c>
      <c r="F20320" s="63">
        <v>173</v>
      </c>
      <c r="G20320" s="70">
        <v>0</v>
      </c>
      <c r="H20320" s="70"/>
      <c r="I20320" s="20"/>
    </row>
    <row r="20321" spans="2:9" x14ac:dyDescent="0.25">
      <c r="B20321" s="69">
        <v>39930</v>
      </c>
      <c r="C20321" s="20" t="s">
        <v>47</v>
      </c>
      <c r="D20321" s="20" t="s">
        <v>29</v>
      </c>
      <c r="E20321" s="20" t="s">
        <v>28</v>
      </c>
      <c r="F20321" s="63">
        <v>13754</v>
      </c>
      <c r="G20321" s="70">
        <v>0</v>
      </c>
      <c r="H20321" s="70"/>
      <c r="I20321" s="20"/>
    </row>
    <row r="20322" spans="2:9" x14ac:dyDescent="0.25">
      <c r="B20322" s="69">
        <v>39930</v>
      </c>
      <c r="C20322" s="20" t="s">
        <v>47</v>
      </c>
      <c r="D20322" s="20" t="s">
        <v>29</v>
      </c>
      <c r="E20322" s="20" t="s">
        <v>28</v>
      </c>
      <c r="F20322" s="63">
        <v>19422</v>
      </c>
      <c r="G20322" s="70">
        <v>0</v>
      </c>
      <c r="H20322" s="70"/>
      <c r="I20322" s="20"/>
    </row>
    <row r="20323" spans="2:9" x14ac:dyDescent="0.25">
      <c r="B20323" s="69">
        <v>39930</v>
      </c>
      <c r="C20323" s="20" t="s">
        <v>47</v>
      </c>
      <c r="D20323" s="20" t="s">
        <v>29</v>
      </c>
      <c r="E20323" s="20" t="s">
        <v>28</v>
      </c>
      <c r="F20323" s="63">
        <v>450</v>
      </c>
      <c r="G20323" s="70">
        <v>0</v>
      </c>
      <c r="H20323" s="70"/>
      <c r="I20323" s="20"/>
    </row>
    <row r="20324" spans="2:9" x14ac:dyDescent="0.25">
      <c r="B20324" s="69">
        <v>39930</v>
      </c>
      <c r="C20324" s="20" t="s">
        <v>47</v>
      </c>
      <c r="D20324" s="20" t="s">
        <v>29</v>
      </c>
      <c r="E20324" s="20" t="s">
        <v>28</v>
      </c>
      <c r="F20324" s="63">
        <v>4009</v>
      </c>
      <c r="G20324" s="70">
        <v>0</v>
      </c>
      <c r="H20324" s="70"/>
      <c r="I20324" s="20"/>
    </row>
    <row r="20325" spans="2:9" x14ac:dyDescent="0.25">
      <c r="B20325" s="69">
        <v>39930</v>
      </c>
      <c r="C20325" s="20" t="s">
        <v>47</v>
      </c>
      <c r="D20325" s="20" t="s">
        <v>29</v>
      </c>
      <c r="E20325" s="20" t="s">
        <v>28</v>
      </c>
      <c r="F20325" s="63">
        <v>65</v>
      </c>
      <c r="G20325" s="70">
        <v>0</v>
      </c>
      <c r="H20325" s="70"/>
      <c r="I20325" s="20"/>
    </row>
    <row r="20326" spans="2:9" x14ac:dyDescent="0.25">
      <c r="B20326" s="69">
        <v>39930</v>
      </c>
      <c r="C20326" s="20" t="s">
        <v>47</v>
      </c>
      <c r="D20326" s="20" t="s">
        <v>29</v>
      </c>
      <c r="E20326" s="20" t="s">
        <v>28</v>
      </c>
      <c r="F20326" s="63">
        <v>29563</v>
      </c>
      <c r="G20326" s="70">
        <v>0</v>
      </c>
      <c r="H20326" s="70"/>
      <c r="I20326" s="20"/>
    </row>
    <row r="20327" spans="2:9" x14ac:dyDescent="0.25">
      <c r="B20327" s="69">
        <v>39930</v>
      </c>
      <c r="C20327" s="20" t="s">
        <v>47</v>
      </c>
      <c r="D20327" s="20" t="s">
        <v>29</v>
      </c>
      <c r="E20327" s="20" t="s">
        <v>28</v>
      </c>
      <c r="F20327" s="63">
        <v>69</v>
      </c>
      <c r="G20327" s="70">
        <v>0</v>
      </c>
      <c r="H20327" s="70"/>
      <c r="I20327" s="20"/>
    </row>
    <row r="20328" spans="2:9" x14ac:dyDescent="0.25">
      <c r="B20328" s="69">
        <v>39930</v>
      </c>
      <c r="C20328" s="20" t="s">
        <v>47</v>
      </c>
      <c r="D20328" s="20" t="s">
        <v>29</v>
      </c>
      <c r="E20328" s="20" t="s">
        <v>28</v>
      </c>
      <c r="F20328" s="63">
        <v>114651</v>
      </c>
      <c r="G20328" s="70">
        <v>0</v>
      </c>
      <c r="H20328" s="70"/>
      <c r="I20328" s="20"/>
    </row>
    <row r="20329" spans="2:9" x14ac:dyDescent="0.25">
      <c r="B20329" s="69">
        <v>39930</v>
      </c>
      <c r="C20329" s="20" t="s">
        <v>47</v>
      </c>
      <c r="D20329" s="20" t="s">
        <v>29</v>
      </c>
      <c r="E20329" s="20" t="s">
        <v>28</v>
      </c>
      <c r="F20329" s="63">
        <v>5</v>
      </c>
      <c r="G20329" s="70">
        <v>0</v>
      </c>
      <c r="H20329" s="70"/>
      <c r="I20329" s="20"/>
    </row>
    <row r="20330" spans="2:9" x14ac:dyDescent="0.25">
      <c r="B20330" s="69">
        <v>39930</v>
      </c>
      <c r="C20330" s="20" t="s">
        <v>47</v>
      </c>
      <c r="D20330" s="20" t="s">
        <v>29</v>
      </c>
      <c r="E20330" s="20" t="s">
        <v>28</v>
      </c>
      <c r="F20330" s="63">
        <v>1</v>
      </c>
      <c r="G20330" s="70">
        <v>0</v>
      </c>
      <c r="H20330" s="70"/>
      <c r="I20330" s="20"/>
    </row>
    <row r="20331" spans="2:9" x14ac:dyDescent="0.25">
      <c r="B20331" s="69">
        <v>39930</v>
      </c>
      <c r="C20331" s="20" t="s">
        <v>47</v>
      </c>
      <c r="D20331" s="20" t="s">
        <v>29</v>
      </c>
      <c r="E20331" s="20" t="s">
        <v>28</v>
      </c>
      <c r="F20331" s="63">
        <v>88178</v>
      </c>
      <c r="G20331" s="70">
        <v>0</v>
      </c>
      <c r="H20331" s="70"/>
      <c r="I20331" s="20"/>
    </row>
    <row r="20332" spans="2:9" x14ac:dyDescent="0.25">
      <c r="B20332" s="69">
        <v>39930</v>
      </c>
      <c r="C20332" s="20" t="s">
        <v>47</v>
      </c>
      <c r="D20332" s="20" t="s">
        <v>29</v>
      </c>
      <c r="E20332" s="20" t="s">
        <v>28</v>
      </c>
      <c r="F20332" s="63">
        <v>607</v>
      </c>
      <c r="G20332" s="70">
        <v>0</v>
      </c>
      <c r="H20332" s="70"/>
      <c r="I20332" s="20"/>
    </row>
    <row r="20333" spans="2:9" x14ac:dyDescent="0.25">
      <c r="B20333" s="69">
        <v>39930</v>
      </c>
      <c r="C20333" s="20" t="s">
        <v>47</v>
      </c>
      <c r="D20333" s="20" t="s">
        <v>29</v>
      </c>
      <c r="E20333" s="20" t="s">
        <v>28</v>
      </c>
      <c r="F20333" s="63">
        <v>1225</v>
      </c>
      <c r="G20333" s="70">
        <v>0</v>
      </c>
      <c r="H20333" s="70"/>
      <c r="I20333" s="20"/>
    </row>
    <row r="20334" spans="2:9" x14ac:dyDescent="0.25">
      <c r="B20334" s="69">
        <v>39930</v>
      </c>
      <c r="C20334" s="20" t="s">
        <v>47</v>
      </c>
      <c r="D20334" s="20" t="s">
        <v>29</v>
      </c>
      <c r="E20334" s="20" t="s">
        <v>28</v>
      </c>
      <c r="F20334" s="63">
        <v>6169</v>
      </c>
      <c r="G20334" s="70">
        <v>0</v>
      </c>
      <c r="H20334" s="70"/>
      <c r="I20334" s="20"/>
    </row>
    <row r="20335" spans="2:9" x14ac:dyDescent="0.25">
      <c r="B20335" s="69">
        <v>39930</v>
      </c>
      <c r="C20335" s="20" t="s">
        <v>47</v>
      </c>
      <c r="D20335" s="20" t="s">
        <v>29</v>
      </c>
      <c r="E20335" s="20" t="s">
        <v>28</v>
      </c>
      <c r="F20335" s="63">
        <v>104</v>
      </c>
      <c r="G20335" s="70">
        <v>0</v>
      </c>
      <c r="H20335" s="70"/>
      <c r="I20335" s="20"/>
    </row>
    <row r="20336" spans="2:9" x14ac:dyDescent="0.25">
      <c r="B20336" s="69">
        <v>39930</v>
      </c>
      <c r="C20336" s="20" t="s">
        <v>47</v>
      </c>
      <c r="D20336" s="20" t="s">
        <v>29</v>
      </c>
      <c r="E20336" s="20" t="s">
        <v>28</v>
      </c>
      <c r="F20336" s="63">
        <v>3634</v>
      </c>
      <c r="G20336" s="70">
        <v>0</v>
      </c>
      <c r="H20336" s="70"/>
      <c r="I20336" s="20"/>
    </row>
    <row r="20337" spans="2:9" x14ac:dyDescent="0.25">
      <c r="B20337" s="69">
        <v>39930</v>
      </c>
      <c r="C20337" s="20" t="s">
        <v>47</v>
      </c>
      <c r="D20337" s="20" t="s">
        <v>29</v>
      </c>
      <c r="E20337" s="20" t="s">
        <v>28</v>
      </c>
      <c r="F20337" s="63">
        <v>5088</v>
      </c>
      <c r="G20337" s="70">
        <v>0</v>
      </c>
      <c r="H20337" s="70"/>
      <c r="I20337" s="20"/>
    </row>
    <row r="20338" spans="2:9" x14ac:dyDescent="0.25">
      <c r="B20338" s="69">
        <v>39930</v>
      </c>
      <c r="C20338" s="20" t="s">
        <v>47</v>
      </c>
      <c r="D20338" s="20" t="s">
        <v>29</v>
      </c>
      <c r="E20338" s="20" t="s">
        <v>28</v>
      </c>
      <c r="F20338" s="63">
        <v>133</v>
      </c>
      <c r="G20338" s="70">
        <v>0</v>
      </c>
      <c r="H20338" s="70"/>
      <c r="I20338" s="20"/>
    </row>
    <row r="20339" spans="2:9" x14ac:dyDescent="0.25">
      <c r="B20339" s="69">
        <v>39930</v>
      </c>
      <c r="C20339" s="20" t="s">
        <v>47</v>
      </c>
      <c r="D20339" s="20" t="s">
        <v>29</v>
      </c>
      <c r="E20339" s="20" t="s">
        <v>28</v>
      </c>
      <c r="F20339" s="63">
        <v>41</v>
      </c>
      <c r="G20339" s="70">
        <v>0</v>
      </c>
      <c r="H20339" s="70"/>
      <c r="I20339" s="20"/>
    </row>
    <row r="20340" spans="2:9" x14ac:dyDescent="0.25">
      <c r="B20340" s="69">
        <v>39930</v>
      </c>
      <c r="C20340" s="20" t="s">
        <v>47</v>
      </c>
      <c r="D20340" s="20" t="s">
        <v>29</v>
      </c>
      <c r="E20340" s="20" t="s">
        <v>28</v>
      </c>
      <c r="F20340" s="63">
        <v>5560</v>
      </c>
      <c r="G20340" s="70">
        <v>0</v>
      </c>
      <c r="H20340" s="70"/>
      <c r="I20340" s="20"/>
    </row>
    <row r="20341" spans="2:9" x14ac:dyDescent="0.25">
      <c r="B20341" s="69">
        <v>39930</v>
      </c>
      <c r="C20341" s="20" t="s">
        <v>47</v>
      </c>
      <c r="D20341" s="20" t="s">
        <v>29</v>
      </c>
      <c r="E20341" s="20" t="s">
        <v>28</v>
      </c>
      <c r="F20341" s="63">
        <v>472</v>
      </c>
      <c r="G20341" s="70">
        <v>0</v>
      </c>
      <c r="H20341" s="70"/>
      <c r="I20341" s="20"/>
    </row>
    <row r="20342" spans="2:9" x14ac:dyDescent="0.25">
      <c r="B20342" s="69">
        <v>39930</v>
      </c>
      <c r="C20342" s="20" t="s">
        <v>47</v>
      </c>
      <c r="D20342" s="20" t="s">
        <v>30</v>
      </c>
      <c r="E20342" s="20" t="s">
        <v>28</v>
      </c>
      <c r="F20342" s="63">
        <v>13536</v>
      </c>
      <c r="G20342" s="70">
        <v>0</v>
      </c>
      <c r="H20342" s="70"/>
      <c r="I20342" s="20"/>
    </row>
    <row r="20343" spans="2:9" x14ac:dyDescent="0.25">
      <c r="B20343" s="69">
        <v>39930</v>
      </c>
      <c r="C20343" s="20" t="s">
        <v>47</v>
      </c>
      <c r="D20343" s="20" t="s">
        <v>30</v>
      </c>
      <c r="E20343" s="20" t="s">
        <v>28</v>
      </c>
      <c r="F20343" s="63">
        <v>20799</v>
      </c>
      <c r="G20343" s="70">
        <v>0</v>
      </c>
      <c r="H20343" s="70"/>
      <c r="I20343" s="20"/>
    </row>
    <row r="20344" spans="2:9" x14ac:dyDescent="0.25">
      <c r="B20344" s="69">
        <v>39930</v>
      </c>
      <c r="C20344" s="20" t="s">
        <v>47</v>
      </c>
      <c r="D20344" s="20" t="s">
        <v>30</v>
      </c>
      <c r="E20344" s="20" t="s">
        <v>28</v>
      </c>
      <c r="F20344" s="63">
        <v>709</v>
      </c>
      <c r="G20344" s="70">
        <v>0</v>
      </c>
      <c r="H20344" s="70"/>
      <c r="I20344" s="20"/>
    </row>
    <row r="20345" spans="2:9" x14ac:dyDescent="0.25">
      <c r="B20345" s="69">
        <v>39930</v>
      </c>
      <c r="C20345" s="20" t="s">
        <v>47</v>
      </c>
      <c r="D20345" s="20" t="s">
        <v>30</v>
      </c>
      <c r="E20345" s="20" t="s">
        <v>28</v>
      </c>
      <c r="F20345" s="63">
        <v>4971</v>
      </c>
      <c r="G20345" s="70">
        <v>0</v>
      </c>
      <c r="H20345" s="70"/>
      <c r="I20345" s="20"/>
    </row>
    <row r="20346" spans="2:9" x14ac:dyDescent="0.25">
      <c r="B20346" s="69">
        <v>39930</v>
      </c>
      <c r="C20346" s="20" t="s">
        <v>47</v>
      </c>
      <c r="D20346" s="20" t="s">
        <v>30</v>
      </c>
      <c r="E20346" s="20" t="s">
        <v>28</v>
      </c>
      <c r="F20346" s="63">
        <v>73</v>
      </c>
      <c r="G20346" s="70">
        <v>0</v>
      </c>
      <c r="H20346" s="70"/>
      <c r="I20346" s="20"/>
    </row>
    <row r="20347" spans="2:9" x14ac:dyDescent="0.25">
      <c r="B20347" s="69">
        <v>39930</v>
      </c>
      <c r="C20347" s="20" t="s">
        <v>47</v>
      </c>
      <c r="D20347" s="20" t="s">
        <v>30</v>
      </c>
      <c r="E20347" s="20" t="s">
        <v>28</v>
      </c>
      <c r="F20347" s="63">
        <v>54918</v>
      </c>
      <c r="G20347" s="70">
        <v>0</v>
      </c>
      <c r="H20347" s="70"/>
      <c r="I20347" s="20"/>
    </row>
    <row r="20348" spans="2:9" x14ac:dyDescent="0.25">
      <c r="B20348" s="69">
        <v>39930</v>
      </c>
      <c r="C20348" s="20" t="s">
        <v>47</v>
      </c>
      <c r="D20348" s="20" t="s">
        <v>30</v>
      </c>
      <c r="E20348" s="20" t="s">
        <v>28</v>
      </c>
      <c r="F20348" s="63">
        <v>554</v>
      </c>
      <c r="G20348" s="70">
        <v>0</v>
      </c>
      <c r="H20348" s="70"/>
      <c r="I20348" s="20"/>
    </row>
    <row r="20349" spans="2:9" x14ac:dyDescent="0.25">
      <c r="B20349" s="69">
        <v>39930</v>
      </c>
      <c r="C20349" s="20" t="s">
        <v>47</v>
      </c>
      <c r="D20349" s="20" t="s">
        <v>30</v>
      </c>
      <c r="E20349" s="20" t="s">
        <v>28</v>
      </c>
      <c r="F20349" s="63">
        <v>246325</v>
      </c>
      <c r="G20349" s="70">
        <v>0</v>
      </c>
      <c r="H20349" s="70"/>
      <c r="I20349" s="20"/>
    </row>
    <row r="20350" spans="2:9" x14ac:dyDescent="0.25">
      <c r="B20350" s="69">
        <v>39930</v>
      </c>
      <c r="C20350" s="20" t="s">
        <v>47</v>
      </c>
      <c r="D20350" s="20" t="s">
        <v>30</v>
      </c>
      <c r="E20350" s="20" t="s">
        <v>28</v>
      </c>
      <c r="F20350" s="63">
        <v>13</v>
      </c>
      <c r="G20350" s="70">
        <v>0</v>
      </c>
      <c r="H20350" s="70"/>
      <c r="I20350" s="20"/>
    </row>
    <row r="20351" spans="2:9" x14ac:dyDescent="0.25">
      <c r="B20351" s="69">
        <v>39930</v>
      </c>
      <c r="C20351" s="20" t="s">
        <v>47</v>
      </c>
      <c r="D20351" s="20" t="s">
        <v>30</v>
      </c>
      <c r="E20351" s="20" t="s">
        <v>28</v>
      </c>
      <c r="F20351" s="63">
        <v>2</v>
      </c>
      <c r="G20351" s="70">
        <v>0</v>
      </c>
      <c r="H20351" s="70"/>
      <c r="I20351" s="20"/>
    </row>
    <row r="20352" spans="2:9" x14ac:dyDescent="0.25">
      <c r="B20352" s="69">
        <v>39930</v>
      </c>
      <c r="C20352" s="20" t="s">
        <v>47</v>
      </c>
      <c r="D20352" s="20" t="s">
        <v>30</v>
      </c>
      <c r="E20352" s="20" t="s">
        <v>28</v>
      </c>
      <c r="F20352" s="63">
        <v>125678</v>
      </c>
      <c r="G20352" s="70">
        <v>0</v>
      </c>
      <c r="H20352" s="70"/>
      <c r="I20352" s="20"/>
    </row>
    <row r="20353" spans="2:9" x14ac:dyDescent="0.25">
      <c r="B20353" s="69">
        <v>39930</v>
      </c>
      <c r="C20353" s="20" t="s">
        <v>47</v>
      </c>
      <c r="D20353" s="20" t="s">
        <v>30</v>
      </c>
      <c r="E20353" s="20" t="s">
        <v>28</v>
      </c>
      <c r="F20353" s="63">
        <v>346</v>
      </c>
      <c r="G20353" s="70">
        <v>0</v>
      </c>
      <c r="H20353" s="70"/>
      <c r="I20353" s="20"/>
    </row>
    <row r="20354" spans="2:9" x14ac:dyDescent="0.25">
      <c r="B20354" s="69">
        <v>39930</v>
      </c>
      <c r="C20354" s="20" t="s">
        <v>47</v>
      </c>
      <c r="D20354" s="20" t="s">
        <v>30</v>
      </c>
      <c r="E20354" s="20" t="s">
        <v>28</v>
      </c>
      <c r="F20354" s="63">
        <v>1414</v>
      </c>
      <c r="G20354" s="70">
        <v>0</v>
      </c>
      <c r="H20354" s="70"/>
      <c r="I20354" s="20"/>
    </row>
    <row r="20355" spans="2:9" x14ac:dyDescent="0.25">
      <c r="B20355" s="69">
        <v>39930</v>
      </c>
      <c r="C20355" s="20" t="s">
        <v>47</v>
      </c>
      <c r="D20355" s="20" t="s">
        <v>30</v>
      </c>
      <c r="E20355" s="20" t="s">
        <v>28</v>
      </c>
      <c r="F20355" s="63">
        <v>6192</v>
      </c>
      <c r="G20355" s="70">
        <v>0</v>
      </c>
      <c r="H20355" s="70"/>
      <c r="I20355" s="20"/>
    </row>
    <row r="20356" spans="2:9" x14ac:dyDescent="0.25">
      <c r="B20356" s="69">
        <v>39930</v>
      </c>
      <c r="C20356" s="20" t="s">
        <v>47</v>
      </c>
      <c r="D20356" s="20" t="s">
        <v>30</v>
      </c>
      <c r="E20356" s="20" t="s">
        <v>28</v>
      </c>
      <c r="F20356" s="63">
        <v>157</v>
      </c>
      <c r="G20356" s="70">
        <v>0</v>
      </c>
      <c r="H20356" s="70"/>
      <c r="I20356" s="20"/>
    </row>
    <row r="20357" spans="2:9" x14ac:dyDescent="0.25">
      <c r="B20357" s="69">
        <v>39930</v>
      </c>
      <c r="C20357" s="20" t="s">
        <v>47</v>
      </c>
      <c r="D20357" s="20" t="s">
        <v>30</v>
      </c>
      <c r="E20357" s="20" t="s">
        <v>28</v>
      </c>
      <c r="F20357" s="63">
        <v>3784</v>
      </c>
      <c r="G20357" s="70">
        <v>0</v>
      </c>
      <c r="H20357" s="70"/>
      <c r="I20357" s="20"/>
    </row>
    <row r="20358" spans="2:9" x14ac:dyDescent="0.25">
      <c r="B20358" s="69">
        <v>39930</v>
      </c>
      <c r="C20358" s="20" t="s">
        <v>47</v>
      </c>
      <c r="D20358" s="20" t="s">
        <v>30</v>
      </c>
      <c r="E20358" s="20" t="s">
        <v>28</v>
      </c>
      <c r="F20358" s="63">
        <v>9449</v>
      </c>
      <c r="G20358" s="70">
        <v>0</v>
      </c>
      <c r="H20358" s="70"/>
      <c r="I20358" s="20"/>
    </row>
    <row r="20359" spans="2:9" x14ac:dyDescent="0.25">
      <c r="B20359" s="69">
        <v>39930</v>
      </c>
      <c r="C20359" s="20" t="s">
        <v>47</v>
      </c>
      <c r="D20359" s="20" t="s">
        <v>30</v>
      </c>
      <c r="E20359" s="20" t="s">
        <v>28</v>
      </c>
      <c r="F20359" s="63">
        <v>126</v>
      </c>
      <c r="G20359" s="70">
        <v>0</v>
      </c>
      <c r="H20359" s="70"/>
      <c r="I20359" s="20"/>
    </row>
    <row r="20360" spans="2:9" x14ac:dyDescent="0.25">
      <c r="B20360" s="69">
        <v>39930</v>
      </c>
      <c r="C20360" s="20" t="s">
        <v>47</v>
      </c>
      <c r="D20360" s="20" t="s">
        <v>30</v>
      </c>
      <c r="E20360" s="20" t="s">
        <v>28</v>
      </c>
      <c r="F20360" s="63">
        <v>60</v>
      </c>
      <c r="G20360" s="70">
        <v>0</v>
      </c>
      <c r="H20360" s="70"/>
      <c r="I20360" s="20"/>
    </row>
    <row r="20361" spans="2:9" x14ac:dyDescent="0.25">
      <c r="B20361" s="69">
        <v>39930</v>
      </c>
      <c r="C20361" s="20" t="s">
        <v>47</v>
      </c>
      <c r="D20361" s="20" t="s">
        <v>30</v>
      </c>
      <c r="E20361" s="20" t="s">
        <v>28</v>
      </c>
      <c r="F20361" s="63">
        <v>371</v>
      </c>
      <c r="G20361" s="70">
        <v>0</v>
      </c>
      <c r="H20361" s="70"/>
      <c r="I20361" s="20"/>
    </row>
    <row r="20362" spans="2:9" x14ac:dyDescent="0.25">
      <c r="B20362" s="69">
        <v>39930</v>
      </c>
      <c r="C20362" s="20" t="s">
        <v>47</v>
      </c>
      <c r="D20362" s="20" t="s">
        <v>30</v>
      </c>
      <c r="E20362" s="20" t="s">
        <v>28</v>
      </c>
      <c r="F20362" s="63">
        <v>489</v>
      </c>
      <c r="G20362" s="70">
        <v>0</v>
      </c>
      <c r="H20362" s="70"/>
      <c r="I20362" s="20"/>
    </row>
    <row r="20363" spans="2:9" x14ac:dyDescent="0.25">
      <c r="B20363" s="69">
        <v>39930</v>
      </c>
      <c r="C20363" s="20" t="s">
        <v>39</v>
      </c>
      <c r="D20363" s="20" t="s">
        <v>27</v>
      </c>
      <c r="E20363" s="20" t="s">
        <v>28</v>
      </c>
      <c r="F20363" s="63">
        <v>6762</v>
      </c>
      <c r="G20363" s="70">
        <v>0</v>
      </c>
      <c r="H20363" s="70"/>
      <c r="I20363" s="20"/>
    </row>
    <row r="20364" spans="2:9" x14ac:dyDescent="0.25">
      <c r="B20364" s="69">
        <v>39930</v>
      </c>
      <c r="C20364" s="20" t="s">
        <v>39</v>
      </c>
      <c r="D20364" s="20" t="s">
        <v>29</v>
      </c>
      <c r="E20364" s="20" t="s">
        <v>28</v>
      </c>
      <c r="F20364" s="63">
        <v>30638</v>
      </c>
      <c r="G20364" s="70">
        <v>0</v>
      </c>
      <c r="H20364" s="70"/>
      <c r="I20364" s="20"/>
    </row>
    <row r="20365" spans="2:9" x14ac:dyDescent="0.25">
      <c r="B20365" s="69">
        <v>39930</v>
      </c>
      <c r="C20365" s="20" t="s">
        <v>39</v>
      </c>
      <c r="D20365" s="20" t="s">
        <v>30</v>
      </c>
      <c r="E20365" s="20" t="s">
        <v>28</v>
      </c>
      <c r="F20365" s="63">
        <v>33098</v>
      </c>
      <c r="G20365" s="70">
        <v>0</v>
      </c>
      <c r="H20365" s="70"/>
      <c r="I20365" s="20"/>
    </row>
    <row r="20366" spans="2:9" x14ac:dyDescent="0.25">
      <c r="B20366" s="69">
        <v>39930</v>
      </c>
      <c r="C20366" s="20" t="s">
        <v>39</v>
      </c>
      <c r="D20366" s="20" t="s">
        <v>27</v>
      </c>
      <c r="E20366" s="20" t="s">
        <v>28</v>
      </c>
      <c r="F20366" s="63">
        <v>14567</v>
      </c>
      <c r="G20366" s="70">
        <v>0</v>
      </c>
      <c r="H20366" s="70"/>
      <c r="I20366" s="20"/>
    </row>
    <row r="20367" spans="2:9" x14ac:dyDescent="0.25">
      <c r="B20367" s="69">
        <v>39930</v>
      </c>
      <c r="C20367" s="20" t="s">
        <v>39</v>
      </c>
      <c r="D20367" s="20" t="s">
        <v>29</v>
      </c>
      <c r="E20367" s="20" t="s">
        <v>28</v>
      </c>
      <c r="F20367" s="63">
        <v>73012</v>
      </c>
      <c r="G20367" s="70">
        <v>0</v>
      </c>
      <c r="H20367" s="70"/>
      <c r="I20367" s="20"/>
    </row>
    <row r="20368" spans="2:9" x14ac:dyDescent="0.25">
      <c r="B20368" s="69">
        <v>39930</v>
      </c>
      <c r="C20368" s="20" t="s">
        <v>39</v>
      </c>
      <c r="D20368" s="20" t="s">
        <v>30</v>
      </c>
      <c r="E20368" s="20" t="s">
        <v>28</v>
      </c>
      <c r="F20368" s="63">
        <v>83342</v>
      </c>
      <c r="G20368" s="70">
        <v>0</v>
      </c>
      <c r="H20368" s="70"/>
      <c r="I20368" s="20"/>
    </row>
    <row r="20369" spans="2:9" x14ac:dyDescent="0.25">
      <c r="B20369" s="69">
        <v>39930</v>
      </c>
      <c r="C20369" s="20" t="s">
        <v>26</v>
      </c>
      <c r="D20369" s="20" t="s">
        <v>27</v>
      </c>
      <c r="E20369" s="20" t="s">
        <v>28</v>
      </c>
      <c r="F20369" s="63">
        <v>1000</v>
      </c>
      <c r="G20369" s="70">
        <v>50.39</v>
      </c>
      <c r="H20369" s="70"/>
      <c r="I20369" s="20"/>
    </row>
    <row r="20370" spans="2:9" x14ac:dyDescent="0.25">
      <c r="B20370" s="69">
        <v>39930</v>
      </c>
      <c r="C20370" s="20" t="s">
        <v>26</v>
      </c>
      <c r="D20370" s="20" t="s">
        <v>27</v>
      </c>
      <c r="E20370" s="20" t="s">
        <v>28</v>
      </c>
      <c r="F20370" s="63">
        <v>1000</v>
      </c>
      <c r="G20370" s="70">
        <v>257.56</v>
      </c>
      <c r="H20370" s="70"/>
      <c r="I20370" s="20"/>
    </row>
    <row r="20371" spans="2:9" x14ac:dyDescent="0.25">
      <c r="B20371" s="69">
        <v>39930</v>
      </c>
      <c r="C20371" s="20" t="s">
        <v>26</v>
      </c>
      <c r="D20371" s="20" t="s">
        <v>27</v>
      </c>
      <c r="E20371" s="20" t="s">
        <v>28</v>
      </c>
      <c r="F20371" s="63">
        <v>1000</v>
      </c>
      <c r="G20371" s="70">
        <v>38.33</v>
      </c>
      <c r="H20371" s="70"/>
      <c r="I20371" s="20"/>
    </row>
    <row r="20372" spans="2:9" x14ac:dyDescent="0.25">
      <c r="B20372" s="69">
        <v>39930</v>
      </c>
      <c r="C20372" s="20" t="s">
        <v>26</v>
      </c>
      <c r="D20372" s="20" t="s">
        <v>29</v>
      </c>
      <c r="E20372" s="20" t="s">
        <v>28</v>
      </c>
      <c r="F20372" s="63">
        <v>1000</v>
      </c>
      <c r="G20372" s="70">
        <v>55.39</v>
      </c>
      <c r="H20372" s="70"/>
      <c r="I20372" s="20"/>
    </row>
    <row r="20373" spans="2:9" x14ac:dyDescent="0.25">
      <c r="B20373" s="69">
        <v>39930</v>
      </c>
      <c r="C20373" s="20" t="s">
        <v>26</v>
      </c>
      <c r="D20373" s="20" t="s">
        <v>29</v>
      </c>
      <c r="E20373" s="20" t="s">
        <v>28</v>
      </c>
      <c r="F20373" s="63">
        <v>1000</v>
      </c>
      <c r="G20373" s="70">
        <v>61.67</v>
      </c>
      <c r="H20373" s="70"/>
      <c r="I20373" s="20"/>
    </row>
    <row r="20374" spans="2:9" x14ac:dyDescent="0.25">
      <c r="B20374" s="69">
        <v>39930</v>
      </c>
      <c r="C20374" s="20" t="s">
        <v>26</v>
      </c>
      <c r="D20374" s="20" t="s">
        <v>29</v>
      </c>
      <c r="E20374" s="20" t="s">
        <v>28</v>
      </c>
      <c r="F20374" s="63">
        <v>1000</v>
      </c>
      <c r="G20374" s="70">
        <v>75.75</v>
      </c>
      <c r="H20374" s="70"/>
      <c r="I20374" s="20"/>
    </row>
    <row r="20375" spans="2:9" x14ac:dyDescent="0.25">
      <c r="B20375" s="69">
        <v>39930</v>
      </c>
      <c r="C20375" s="20" t="s">
        <v>26</v>
      </c>
      <c r="D20375" s="20" t="s">
        <v>30</v>
      </c>
      <c r="E20375" s="20" t="s">
        <v>28</v>
      </c>
      <c r="F20375" s="63">
        <v>1000</v>
      </c>
      <c r="G20375" s="70">
        <v>23.8</v>
      </c>
      <c r="H20375" s="70"/>
      <c r="I20375" s="20"/>
    </row>
    <row r="20376" spans="2:9" x14ac:dyDescent="0.25">
      <c r="B20376" s="69">
        <v>39930</v>
      </c>
      <c r="C20376" s="20" t="s">
        <v>26</v>
      </c>
      <c r="D20376" s="20" t="s">
        <v>30</v>
      </c>
      <c r="E20376" s="20" t="s">
        <v>28</v>
      </c>
      <c r="F20376" s="63">
        <v>1000</v>
      </c>
      <c r="G20376" s="70">
        <v>376.36</v>
      </c>
      <c r="H20376" s="70"/>
      <c r="I20376" s="20"/>
    </row>
    <row r="20377" spans="2:9" x14ac:dyDescent="0.25">
      <c r="B20377" s="69">
        <v>39930</v>
      </c>
      <c r="C20377" s="20" t="s">
        <v>26</v>
      </c>
      <c r="D20377" s="20" t="s">
        <v>30</v>
      </c>
      <c r="E20377" s="20" t="s">
        <v>28</v>
      </c>
      <c r="F20377" s="63">
        <v>1000</v>
      </c>
      <c r="G20377" s="70">
        <v>69.12</v>
      </c>
      <c r="H20377" s="70"/>
      <c r="I20377" s="20"/>
    </row>
    <row r="20378" spans="2:9" x14ac:dyDescent="0.25">
      <c r="B20378" s="69">
        <v>39930</v>
      </c>
      <c r="C20378" s="20" t="s">
        <v>32</v>
      </c>
      <c r="D20378" s="20" t="s">
        <v>29</v>
      </c>
      <c r="E20378" s="20" t="s">
        <v>28</v>
      </c>
      <c r="F20378" s="63">
        <v>1000</v>
      </c>
      <c r="G20378" s="70">
        <v>3.45</v>
      </c>
      <c r="H20378" s="70"/>
      <c r="I20378" s="20"/>
    </row>
    <row r="20379" spans="2:9" x14ac:dyDescent="0.25">
      <c r="B20379" s="69">
        <v>39930</v>
      </c>
      <c r="C20379" s="20" t="s">
        <v>32</v>
      </c>
      <c r="D20379" s="20" t="s">
        <v>29</v>
      </c>
      <c r="E20379" s="20" t="s">
        <v>28</v>
      </c>
      <c r="F20379" s="63">
        <v>1000</v>
      </c>
      <c r="G20379" s="70">
        <v>0.09</v>
      </c>
      <c r="H20379" s="70"/>
      <c r="I20379" s="20"/>
    </row>
    <row r="20380" spans="2:9" x14ac:dyDescent="0.25">
      <c r="B20380" s="69">
        <v>39930</v>
      </c>
      <c r="C20380" s="20" t="s">
        <v>32</v>
      </c>
      <c r="D20380" s="20" t="s">
        <v>30</v>
      </c>
      <c r="E20380" s="20" t="s">
        <v>28</v>
      </c>
      <c r="F20380" s="63">
        <v>1000</v>
      </c>
      <c r="G20380" s="70">
        <v>0.05</v>
      </c>
      <c r="H20380" s="70"/>
      <c r="I20380" s="20"/>
    </row>
    <row r="20381" spans="2:9" x14ac:dyDescent="0.25">
      <c r="B20381" s="69">
        <v>39930</v>
      </c>
      <c r="C20381" s="20" t="s">
        <v>32</v>
      </c>
      <c r="D20381" s="20" t="s">
        <v>30</v>
      </c>
      <c r="E20381" s="20" t="s">
        <v>28</v>
      </c>
      <c r="F20381" s="63">
        <v>1000</v>
      </c>
      <c r="G20381" s="70">
        <v>14.1</v>
      </c>
      <c r="H20381" s="70"/>
      <c r="I20381" s="20"/>
    </row>
    <row r="20382" spans="2:9" x14ac:dyDescent="0.25">
      <c r="B20382" s="69">
        <v>39930</v>
      </c>
      <c r="C20382" s="20" t="s">
        <v>33</v>
      </c>
      <c r="D20382" s="20" t="s">
        <v>27</v>
      </c>
      <c r="E20382" s="20" t="s">
        <v>28</v>
      </c>
      <c r="F20382" s="63">
        <v>1000</v>
      </c>
      <c r="G20382" s="70">
        <v>0</v>
      </c>
      <c r="H20382" s="70"/>
      <c r="I20382" s="20"/>
    </row>
    <row r="20383" spans="2:9" x14ac:dyDescent="0.25">
      <c r="B20383" s="69">
        <v>39930</v>
      </c>
      <c r="C20383" s="20" t="s">
        <v>33</v>
      </c>
      <c r="D20383" s="20" t="s">
        <v>27</v>
      </c>
      <c r="E20383" s="20" t="s">
        <v>28</v>
      </c>
      <c r="F20383" s="63">
        <v>1000</v>
      </c>
      <c r="G20383" s="70">
        <v>0</v>
      </c>
      <c r="H20383" s="70"/>
      <c r="I20383" s="20"/>
    </row>
    <row r="20384" spans="2:9" x14ac:dyDescent="0.25">
      <c r="B20384" s="69">
        <v>39930</v>
      </c>
      <c r="C20384" s="20" t="s">
        <v>33</v>
      </c>
      <c r="D20384" s="20" t="s">
        <v>29</v>
      </c>
      <c r="E20384" s="20" t="s">
        <v>28</v>
      </c>
      <c r="F20384" s="63">
        <v>1000</v>
      </c>
      <c r="G20384" s="70">
        <v>4.22</v>
      </c>
      <c r="H20384" s="70"/>
      <c r="I20384" s="20"/>
    </row>
    <row r="20385" spans="2:9" x14ac:dyDescent="0.25">
      <c r="B20385" s="69">
        <v>39930</v>
      </c>
      <c r="C20385" s="20" t="s">
        <v>33</v>
      </c>
      <c r="D20385" s="20" t="s">
        <v>29</v>
      </c>
      <c r="E20385" s="20" t="s">
        <v>28</v>
      </c>
      <c r="F20385" s="63">
        <v>1000</v>
      </c>
      <c r="G20385" s="70">
        <v>14.59</v>
      </c>
      <c r="H20385" s="70"/>
      <c r="I20385" s="20"/>
    </row>
    <row r="20386" spans="2:9" x14ac:dyDescent="0.25">
      <c r="B20386" s="69">
        <v>39930</v>
      </c>
      <c r="C20386" s="20" t="s">
        <v>33</v>
      </c>
      <c r="D20386" s="20" t="s">
        <v>30</v>
      </c>
      <c r="E20386" s="20" t="s">
        <v>28</v>
      </c>
      <c r="F20386" s="63">
        <v>1000</v>
      </c>
      <c r="G20386" s="70">
        <v>1.46</v>
      </c>
      <c r="H20386" s="70"/>
      <c r="I20386" s="20"/>
    </row>
    <row r="20387" spans="2:9" x14ac:dyDescent="0.25">
      <c r="B20387" s="69">
        <v>39930</v>
      </c>
      <c r="C20387" s="20" t="s">
        <v>33</v>
      </c>
      <c r="D20387" s="20" t="s">
        <v>30</v>
      </c>
      <c r="E20387" s="20" t="s">
        <v>28</v>
      </c>
      <c r="F20387" s="63">
        <v>1000</v>
      </c>
      <c r="G20387" s="70">
        <v>1.2</v>
      </c>
      <c r="H20387" s="70"/>
      <c r="I20387" s="20"/>
    </row>
    <row r="20388" spans="2:9" x14ac:dyDescent="0.25">
      <c r="B20388" s="69">
        <v>39930</v>
      </c>
      <c r="C20388" s="20" t="s">
        <v>34</v>
      </c>
      <c r="D20388" s="20" t="s">
        <v>27</v>
      </c>
      <c r="E20388" s="20" t="s">
        <v>28</v>
      </c>
      <c r="F20388" s="63">
        <v>1000</v>
      </c>
      <c r="G20388" s="70">
        <v>0</v>
      </c>
      <c r="H20388" s="70"/>
      <c r="I20388" s="20"/>
    </row>
    <row r="20389" spans="2:9" x14ac:dyDescent="0.25">
      <c r="B20389" s="69">
        <v>39930</v>
      </c>
      <c r="C20389" s="20" t="s">
        <v>34</v>
      </c>
      <c r="D20389" s="20" t="s">
        <v>27</v>
      </c>
      <c r="E20389" s="20" t="s">
        <v>28</v>
      </c>
      <c r="F20389" s="63">
        <v>1000</v>
      </c>
      <c r="G20389" s="70">
        <v>1.25</v>
      </c>
      <c r="H20389" s="70"/>
      <c r="I20389" s="20"/>
    </row>
    <row r="20390" spans="2:9" x14ac:dyDescent="0.25">
      <c r="B20390" s="69">
        <v>39930</v>
      </c>
      <c r="C20390" s="20" t="s">
        <v>34</v>
      </c>
      <c r="D20390" s="20" t="s">
        <v>29</v>
      </c>
      <c r="E20390" s="20" t="s">
        <v>28</v>
      </c>
      <c r="F20390" s="63">
        <v>1000</v>
      </c>
      <c r="G20390" s="70">
        <v>3.31</v>
      </c>
      <c r="H20390" s="70"/>
      <c r="I20390" s="20"/>
    </row>
    <row r="20391" spans="2:9" x14ac:dyDescent="0.25">
      <c r="B20391" s="69">
        <v>39930</v>
      </c>
      <c r="C20391" s="20" t="s">
        <v>34</v>
      </c>
      <c r="D20391" s="20" t="s">
        <v>29</v>
      </c>
      <c r="E20391" s="20" t="s">
        <v>28</v>
      </c>
      <c r="F20391" s="63">
        <v>1000</v>
      </c>
      <c r="G20391" s="70">
        <v>0.08</v>
      </c>
      <c r="H20391" s="70"/>
      <c r="I20391" s="20"/>
    </row>
    <row r="20392" spans="2:9" x14ac:dyDescent="0.25">
      <c r="B20392" s="69">
        <v>39930</v>
      </c>
      <c r="C20392" s="20" t="s">
        <v>34</v>
      </c>
      <c r="D20392" s="20" t="s">
        <v>30</v>
      </c>
      <c r="E20392" s="20" t="s">
        <v>28</v>
      </c>
      <c r="F20392" s="63">
        <v>1000</v>
      </c>
      <c r="G20392" s="70">
        <v>1.44</v>
      </c>
      <c r="H20392" s="70"/>
      <c r="I20392" s="20"/>
    </row>
    <row r="20393" spans="2:9" x14ac:dyDescent="0.25">
      <c r="B20393" s="69">
        <v>39930</v>
      </c>
      <c r="C20393" s="20" t="s">
        <v>34</v>
      </c>
      <c r="D20393" s="20" t="s">
        <v>30</v>
      </c>
      <c r="E20393" s="20" t="s">
        <v>28</v>
      </c>
      <c r="F20393" s="63">
        <v>1000</v>
      </c>
      <c r="G20393" s="70">
        <v>33.369999999999997</v>
      </c>
      <c r="H20393" s="70"/>
      <c r="I20393" s="20"/>
    </row>
    <row r="20394" spans="2:9" x14ac:dyDescent="0.25">
      <c r="B20394" s="69">
        <v>39930</v>
      </c>
      <c r="C20394" s="20" t="s">
        <v>47</v>
      </c>
      <c r="D20394" s="20" t="s">
        <v>27</v>
      </c>
      <c r="E20394" s="20" t="s">
        <v>28</v>
      </c>
      <c r="F20394" s="63">
        <v>1000</v>
      </c>
      <c r="G20394" s="70">
        <v>1.1599999999999999</v>
      </c>
      <c r="H20394" s="70"/>
      <c r="I20394" s="20"/>
    </row>
    <row r="20395" spans="2:9" x14ac:dyDescent="0.25">
      <c r="B20395" s="69">
        <v>39930</v>
      </c>
      <c r="C20395" s="20" t="s">
        <v>47</v>
      </c>
      <c r="D20395" s="20" t="s">
        <v>29</v>
      </c>
      <c r="E20395" s="20" t="s">
        <v>28</v>
      </c>
      <c r="F20395" s="63">
        <v>1000</v>
      </c>
      <c r="G20395" s="70">
        <v>45.76</v>
      </c>
      <c r="H20395" s="70"/>
      <c r="I20395" s="20"/>
    </row>
    <row r="20396" spans="2:9" x14ac:dyDescent="0.25">
      <c r="B20396" s="69">
        <v>39930</v>
      </c>
      <c r="C20396" s="20" t="s">
        <v>47</v>
      </c>
      <c r="D20396" s="20" t="s">
        <v>30</v>
      </c>
      <c r="E20396" s="20" t="s">
        <v>28</v>
      </c>
      <c r="F20396" s="63">
        <v>1000</v>
      </c>
      <c r="G20396" s="70">
        <v>38.950000000000003</v>
      </c>
      <c r="H20396" s="70"/>
      <c r="I20396" s="20"/>
    </row>
    <row r="20397" spans="2:9" x14ac:dyDescent="0.25">
      <c r="B20397" s="69">
        <v>39930</v>
      </c>
      <c r="C20397" s="20" t="s">
        <v>47</v>
      </c>
      <c r="D20397" s="20" t="s">
        <v>27</v>
      </c>
      <c r="E20397" s="20" t="s">
        <v>28</v>
      </c>
      <c r="F20397" s="63">
        <v>1000</v>
      </c>
      <c r="G20397" s="70">
        <v>7.14</v>
      </c>
      <c r="H20397" s="70"/>
      <c r="I20397" s="20"/>
    </row>
    <row r="20398" spans="2:9" x14ac:dyDescent="0.25">
      <c r="B20398" s="69">
        <v>39930</v>
      </c>
      <c r="C20398" s="20" t="s">
        <v>47</v>
      </c>
      <c r="D20398" s="20" t="s">
        <v>29</v>
      </c>
      <c r="E20398" s="20" t="s">
        <v>28</v>
      </c>
      <c r="F20398" s="63">
        <v>1000</v>
      </c>
      <c r="G20398" s="70">
        <v>290.13</v>
      </c>
      <c r="H20398" s="70"/>
      <c r="I20398" s="20"/>
    </row>
    <row r="20399" spans="2:9" x14ac:dyDescent="0.25">
      <c r="B20399" s="69">
        <v>39930</v>
      </c>
      <c r="C20399" s="20" t="s">
        <v>47</v>
      </c>
      <c r="D20399" s="20" t="s">
        <v>30</v>
      </c>
      <c r="E20399" s="20" t="s">
        <v>28</v>
      </c>
      <c r="F20399" s="63">
        <v>1000</v>
      </c>
      <c r="G20399" s="70">
        <v>98.56</v>
      </c>
      <c r="H20399" s="70"/>
      <c r="I20399" s="20"/>
    </row>
    <row r="20400" spans="2:9" x14ac:dyDescent="0.25">
      <c r="B20400" s="69">
        <v>39930</v>
      </c>
      <c r="C20400" s="20" t="s">
        <v>47</v>
      </c>
      <c r="D20400" s="20" t="s">
        <v>27</v>
      </c>
      <c r="E20400" s="20" t="s">
        <v>28</v>
      </c>
      <c r="F20400" s="63">
        <v>1000</v>
      </c>
      <c r="G20400" s="70">
        <v>0</v>
      </c>
      <c r="H20400" s="70"/>
      <c r="I20400" s="20"/>
    </row>
    <row r="20401" spans="2:9" x14ac:dyDescent="0.25">
      <c r="B20401" s="69">
        <v>39930</v>
      </c>
      <c r="C20401" s="20" t="s">
        <v>47</v>
      </c>
      <c r="D20401" s="20" t="s">
        <v>29</v>
      </c>
      <c r="E20401" s="20" t="s">
        <v>28</v>
      </c>
      <c r="F20401" s="63">
        <v>1000</v>
      </c>
      <c r="G20401" s="70">
        <v>2.31</v>
      </c>
      <c r="H20401" s="70"/>
      <c r="I20401" s="20"/>
    </row>
    <row r="20402" spans="2:9" x14ac:dyDescent="0.25">
      <c r="B20402" s="69">
        <v>39930</v>
      </c>
      <c r="C20402" s="20" t="s">
        <v>47</v>
      </c>
      <c r="D20402" s="20" t="s">
        <v>30</v>
      </c>
      <c r="E20402" s="20" t="s">
        <v>28</v>
      </c>
      <c r="F20402" s="63">
        <v>1000</v>
      </c>
      <c r="G20402" s="70">
        <v>1.35</v>
      </c>
      <c r="H20402" s="70"/>
      <c r="I20402" s="20"/>
    </row>
    <row r="20403" spans="2:9" x14ac:dyDescent="0.25">
      <c r="B20403" s="69">
        <v>39930</v>
      </c>
      <c r="C20403" s="20" t="s">
        <v>35</v>
      </c>
      <c r="D20403" s="20" t="s">
        <v>27</v>
      </c>
      <c r="E20403" s="20" t="s">
        <v>28</v>
      </c>
      <c r="F20403" s="63">
        <v>1000</v>
      </c>
      <c r="G20403" s="70">
        <v>0.05</v>
      </c>
      <c r="H20403" s="70"/>
      <c r="I20403" s="20"/>
    </row>
    <row r="20404" spans="2:9" x14ac:dyDescent="0.25">
      <c r="B20404" s="69">
        <v>39930</v>
      </c>
      <c r="C20404" s="20" t="s">
        <v>35</v>
      </c>
      <c r="D20404" s="20" t="s">
        <v>27</v>
      </c>
      <c r="E20404" s="20" t="s">
        <v>28</v>
      </c>
      <c r="F20404" s="63">
        <v>1000</v>
      </c>
      <c r="G20404" s="70">
        <v>2.83</v>
      </c>
      <c r="H20404" s="70"/>
      <c r="I20404" s="20"/>
    </row>
    <row r="20405" spans="2:9" x14ac:dyDescent="0.25">
      <c r="B20405" s="69">
        <v>39930</v>
      </c>
      <c r="C20405" s="20" t="s">
        <v>35</v>
      </c>
      <c r="D20405" s="20" t="s">
        <v>29</v>
      </c>
      <c r="E20405" s="20" t="s">
        <v>28</v>
      </c>
      <c r="F20405" s="63">
        <v>1000</v>
      </c>
      <c r="G20405" s="70">
        <v>1.19</v>
      </c>
      <c r="H20405" s="70"/>
      <c r="I20405" s="20"/>
    </row>
    <row r="20406" spans="2:9" x14ac:dyDescent="0.25">
      <c r="B20406" s="69">
        <v>39930</v>
      </c>
      <c r="C20406" s="20" t="s">
        <v>35</v>
      </c>
      <c r="D20406" s="20" t="s">
        <v>30</v>
      </c>
      <c r="E20406" s="20" t="s">
        <v>28</v>
      </c>
      <c r="F20406" s="63">
        <v>1000</v>
      </c>
      <c r="G20406" s="70">
        <v>0.67</v>
      </c>
      <c r="H20406" s="70"/>
      <c r="I20406" s="20"/>
    </row>
    <row r="20407" spans="2:9" x14ac:dyDescent="0.25">
      <c r="B20407" s="69">
        <v>39930</v>
      </c>
      <c r="C20407" s="20" t="s">
        <v>35</v>
      </c>
      <c r="D20407" s="20" t="s">
        <v>30</v>
      </c>
      <c r="E20407" s="20" t="s">
        <v>28</v>
      </c>
      <c r="F20407" s="63">
        <v>1000</v>
      </c>
      <c r="G20407" s="70">
        <v>23.21</v>
      </c>
      <c r="H20407" s="70"/>
      <c r="I20407" s="20"/>
    </row>
    <row r="20408" spans="2:9" x14ac:dyDescent="0.25">
      <c r="B20408" s="69">
        <v>39930</v>
      </c>
      <c r="C20408" s="20" t="s">
        <v>35</v>
      </c>
      <c r="D20408" s="20" t="s">
        <v>29</v>
      </c>
      <c r="E20408" s="20" t="s">
        <v>28</v>
      </c>
      <c r="F20408" s="63">
        <v>1000</v>
      </c>
      <c r="G20408" s="70">
        <v>9.0299999999999994</v>
      </c>
      <c r="H20408" s="70"/>
      <c r="I20408" s="20"/>
    </row>
    <row r="20409" spans="2:9" x14ac:dyDescent="0.25">
      <c r="B20409" s="69">
        <v>39930</v>
      </c>
      <c r="C20409" s="20" t="s">
        <v>0</v>
      </c>
      <c r="D20409" s="20" t="s">
        <v>27</v>
      </c>
      <c r="E20409" s="20" t="s">
        <v>28</v>
      </c>
      <c r="F20409" s="63">
        <v>1000</v>
      </c>
      <c r="G20409" s="70">
        <v>0</v>
      </c>
      <c r="H20409" s="70"/>
      <c r="I20409" s="20"/>
    </row>
    <row r="20410" spans="2:9" x14ac:dyDescent="0.25">
      <c r="B20410" s="69">
        <v>39930</v>
      </c>
      <c r="C20410" s="20" t="s">
        <v>0</v>
      </c>
      <c r="D20410" s="20" t="s">
        <v>29</v>
      </c>
      <c r="E20410" s="20" t="s">
        <v>28</v>
      </c>
      <c r="F20410" s="63">
        <v>1000</v>
      </c>
      <c r="G20410" s="70">
        <v>83.25</v>
      </c>
      <c r="H20410" s="70"/>
      <c r="I20410" s="20"/>
    </row>
    <row r="20411" spans="2:9" x14ac:dyDescent="0.25">
      <c r="B20411" s="69">
        <v>39930</v>
      </c>
      <c r="C20411" s="20" t="s">
        <v>0</v>
      </c>
      <c r="D20411" s="20" t="s">
        <v>30</v>
      </c>
      <c r="E20411" s="20" t="s">
        <v>28</v>
      </c>
      <c r="F20411" s="63">
        <v>1000</v>
      </c>
      <c r="G20411" s="70">
        <v>14.09</v>
      </c>
      <c r="H20411" s="70"/>
      <c r="I20411" s="20"/>
    </row>
    <row r="20412" spans="2:9" x14ac:dyDescent="0.25">
      <c r="B20412" s="69">
        <v>39930</v>
      </c>
      <c r="C20412" s="20" t="s">
        <v>0</v>
      </c>
      <c r="D20412" s="20" t="s">
        <v>30</v>
      </c>
      <c r="E20412" s="20" t="s">
        <v>28</v>
      </c>
      <c r="F20412" s="63">
        <v>1000</v>
      </c>
      <c r="G20412" s="70">
        <v>122.19</v>
      </c>
      <c r="H20412" s="70"/>
      <c r="I20412" s="20"/>
    </row>
    <row r="20413" spans="2:9" x14ac:dyDescent="0.25">
      <c r="B20413" s="69">
        <v>39930</v>
      </c>
      <c r="C20413" s="20" t="s">
        <v>0</v>
      </c>
      <c r="D20413" s="20" t="s">
        <v>30</v>
      </c>
      <c r="E20413" s="20" t="s">
        <v>28</v>
      </c>
      <c r="F20413" s="63">
        <v>1000</v>
      </c>
      <c r="G20413" s="70">
        <v>139.71</v>
      </c>
      <c r="H20413" s="70"/>
      <c r="I20413" s="20"/>
    </row>
    <row r="20414" spans="2:9" x14ac:dyDescent="0.25">
      <c r="B20414" s="69">
        <v>39930</v>
      </c>
      <c r="C20414" s="20" t="s">
        <v>37</v>
      </c>
      <c r="D20414" s="20" t="s">
        <v>27</v>
      </c>
      <c r="E20414" s="20" t="s">
        <v>28</v>
      </c>
      <c r="F20414" s="63">
        <v>1000</v>
      </c>
      <c r="G20414" s="70">
        <v>0</v>
      </c>
      <c r="H20414" s="70"/>
      <c r="I20414" s="20"/>
    </row>
    <row r="20415" spans="2:9" x14ac:dyDescent="0.25">
      <c r="B20415" s="69">
        <v>39930</v>
      </c>
      <c r="C20415" s="20" t="s">
        <v>37</v>
      </c>
      <c r="D20415" s="20" t="s">
        <v>29</v>
      </c>
      <c r="E20415" s="20" t="s">
        <v>28</v>
      </c>
      <c r="F20415" s="63">
        <v>1000</v>
      </c>
      <c r="G20415" s="70">
        <v>0.01</v>
      </c>
      <c r="H20415" s="70"/>
      <c r="I20415" s="20"/>
    </row>
    <row r="20416" spans="2:9" x14ac:dyDescent="0.25">
      <c r="B20416" s="69">
        <v>39930</v>
      </c>
      <c r="C20416" s="20" t="s">
        <v>37</v>
      </c>
      <c r="D20416" s="20" t="s">
        <v>30</v>
      </c>
      <c r="E20416" s="20" t="s">
        <v>28</v>
      </c>
      <c r="F20416" s="63">
        <v>1000</v>
      </c>
      <c r="G20416" s="70">
        <v>0.01</v>
      </c>
      <c r="H20416" s="70"/>
      <c r="I20416" s="20"/>
    </row>
    <row r="20417" spans="2:9" x14ac:dyDescent="0.25">
      <c r="B20417" s="69">
        <v>39930</v>
      </c>
      <c r="C20417" s="20" t="s">
        <v>36</v>
      </c>
      <c r="D20417" s="20" t="s">
        <v>27</v>
      </c>
      <c r="E20417" s="20" t="s">
        <v>28</v>
      </c>
      <c r="F20417" s="63">
        <v>1000</v>
      </c>
      <c r="G20417" s="70">
        <v>0.83</v>
      </c>
      <c r="H20417" s="70"/>
      <c r="I20417" s="20"/>
    </row>
    <row r="20418" spans="2:9" x14ac:dyDescent="0.25">
      <c r="B20418" s="69">
        <v>39930</v>
      </c>
      <c r="C20418" s="20" t="s">
        <v>36</v>
      </c>
      <c r="D20418" s="20" t="s">
        <v>29</v>
      </c>
      <c r="E20418" s="20" t="s">
        <v>28</v>
      </c>
      <c r="F20418" s="63">
        <v>1000</v>
      </c>
      <c r="G20418" s="70">
        <v>1.25</v>
      </c>
      <c r="H20418" s="70"/>
      <c r="I20418" s="20"/>
    </row>
    <row r="20419" spans="2:9" x14ac:dyDescent="0.25">
      <c r="B20419" s="69">
        <v>39930</v>
      </c>
      <c r="C20419" s="20" t="s">
        <v>36</v>
      </c>
      <c r="D20419" s="20" t="s">
        <v>30</v>
      </c>
      <c r="E20419" s="20" t="s">
        <v>28</v>
      </c>
      <c r="F20419" s="63">
        <v>1000</v>
      </c>
      <c r="G20419" s="70">
        <v>14.55</v>
      </c>
      <c r="H20419" s="70"/>
      <c r="I20419" s="20"/>
    </row>
    <row r="20420" spans="2:9" x14ac:dyDescent="0.25">
      <c r="B20420" s="69">
        <v>39930</v>
      </c>
      <c r="C20420" s="20" t="s">
        <v>39</v>
      </c>
      <c r="D20420" s="20" t="s">
        <v>27</v>
      </c>
      <c r="E20420" s="20" t="s">
        <v>28</v>
      </c>
      <c r="F20420" s="63">
        <v>1000</v>
      </c>
      <c r="G20420" s="70">
        <v>0</v>
      </c>
      <c r="H20420" s="70"/>
      <c r="I20420" s="20"/>
    </row>
    <row r="20421" spans="2:9" x14ac:dyDescent="0.25">
      <c r="B20421" s="69">
        <v>39930</v>
      </c>
      <c r="C20421" s="20" t="s">
        <v>39</v>
      </c>
      <c r="D20421" s="20" t="s">
        <v>27</v>
      </c>
      <c r="E20421" s="20" t="s">
        <v>28</v>
      </c>
      <c r="F20421" s="63">
        <v>1000</v>
      </c>
      <c r="G20421" s="70">
        <v>2.96</v>
      </c>
      <c r="H20421" s="70"/>
      <c r="I20421" s="20"/>
    </row>
    <row r="20422" spans="2:9" x14ac:dyDescent="0.25">
      <c r="B20422" s="69">
        <v>39930</v>
      </c>
      <c r="C20422" s="20" t="s">
        <v>39</v>
      </c>
      <c r="D20422" s="20" t="s">
        <v>27</v>
      </c>
      <c r="E20422" s="20" t="s">
        <v>28</v>
      </c>
      <c r="F20422" s="63">
        <v>1000</v>
      </c>
      <c r="G20422" s="70">
        <v>0.44</v>
      </c>
      <c r="H20422" s="70"/>
      <c r="I20422" s="20"/>
    </row>
    <row r="20423" spans="2:9" x14ac:dyDescent="0.25">
      <c r="B20423" s="69">
        <v>39930</v>
      </c>
      <c r="C20423" s="20" t="s">
        <v>39</v>
      </c>
      <c r="D20423" s="20" t="s">
        <v>27</v>
      </c>
      <c r="E20423" s="20" t="s">
        <v>28</v>
      </c>
      <c r="F20423" s="63">
        <v>1000</v>
      </c>
      <c r="G20423" s="70">
        <v>0.01</v>
      </c>
      <c r="H20423" s="70"/>
      <c r="I20423" s="20"/>
    </row>
    <row r="20424" spans="2:9" x14ac:dyDescent="0.25">
      <c r="B20424" s="69">
        <v>39930</v>
      </c>
      <c r="C20424" s="20" t="s">
        <v>39</v>
      </c>
      <c r="D20424" s="20" t="s">
        <v>27</v>
      </c>
      <c r="E20424" s="20" t="s">
        <v>28</v>
      </c>
      <c r="F20424" s="63">
        <v>1000</v>
      </c>
      <c r="G20424" s="70">
        <v>0.89</v>
      </c>
      <c r="H20424" s="70"/>
      <c r="I20424" s="20"/>
    </row>
    <row r="20425" spans="2:9" x14ac:dyDescent="0.25">
      <c r="B20425" s="69">
        <v>39930</v>
      </c>
      <c r="C20425" s="20" t="s">
        <v>39</v>
      </c>
      <c r="D20425" s="20" t="s">
        <v>27</v>
      </c>
      <c r="E20425" s="20" t="s">
        <v>28</v>
      </c>
      <c r="F20425" s="63">
        <v>1000</v>
      </c>
      <c r="G20425" s="70">
        <v>2.75</v>
      </c>
      <c r="H20425" s="70"/>
      <c r="I20425" s="20"/>
    </row>
    <row r="20426" spans="2:9" x14ac:dyDescent="0.25">
      <c r="B20426" s="69">
        <v>39930</v>
      </c>
      <c r="C20426" s="20" t="s">
        <v>39</v>
      </c>
      <c r="D20426" s="20" t="s">
        <v>27</v>
      </c>
      <c r="E20426" s="20" t="s">
        <v>28</v>
      </c>
      <c r="F20426" s="63">
        <v>1000</v>
      </c>
      <c r="G20426" s="70">
        <v>15.76</v>
      </c>
      <c r="H20426" s="70"/>
      <c r="I20426" s="20"/>
    </row>
    <row r="20427" spans="2:9" x14ac:dyDescent="0.25">
      <c r="B20427" s="69">
        <v>39930</v>
      </c>
      <c r="C20427" s="20" t="s">
        <v>39</v>
      </c>
      <c r="D20427" s="20" t="s">
        <v>27</v>
      </c>
      <c r="E20427" s="20" t="s">
        <v>28</v>
      </c>
      <c r="F20427" s="63">
        <v>1000</v>
      </c>
      <c r="G20427" s="70">
        <v>0.7</v>
      </c>
      <c r="H20427" s="70"/>
      <c r="I20427" s="20"/>
    </row>
    <row r="20428" spans="2:9" x14ac:dyDescent="0.25">
      <c r="B20428" s="69">
        <v>39930</v>
      </c>
      <c r="C20428" s="20" t="s">
        <v>39</v>
      </c>
      <c r="D20428" s="20" t="s">
        <v>29</v>
      </c>
      <c r="E20428" s="20" t="s">
        <v>28</v>
      </c>
      <c r="F20428" s="63">
        <v>1000</v>
      </c>
      <c r="G20428" s="70">
        <v>0.65</v>
      </c>
      <c r="H20428" s="70"/>
      <c r="I20428" s="20"/>
    </row>
    <row r="20429" spans="2:9" x14ac:dyDescent="0.25">
      <c r="B20429" s="69">
        <v>39930</v>
      </c>
      <c r="C20429" s="20" t="s">
        <v>39</v>
      </c>
      <c r="D20429" s="20" t="s">
        <v>29</v>
      </c>
      <c r="E20429" s="20" t="s">
        <v>28</v>
      </c>
      <c r="F20429" s="63">
        <v>1000</v>
      </c>
      <c r="G20429" s="70">
        <v>18.25</v>
      </c>
      <c r="H20429" s="70"/>
      <c r="I20429" s="20"/>
    </row>
    <row r="20430" spans="2:9" x14ac:dyDescent="0.25">
      <c r="B20430" s="69">
        <v>39930</v>
      </c>
      <c r="C20430" s="20" t="s">
        <v>39</v>
      </c>
      <c r="D20430" s="20" t="s">
        <v>29</v>
      </c>
      <c r="E20430" s="20" t="s">
        <v>28</v>
      </c>
      <c r="F20430" s="63">
        <v>1000</v>
      </c>
      <c r="G20430" s="70">
        <v>4.97</v>
      </c>
      <c r="H20430" s="70"/>
      <c r="I20430" s="20"/>
    </row>
    <row r="20431" spans="2:9" x14ac:dyDescent="0.25">
      <c r="B20431" s="69">
        <v>39930</v>
      </c>
      <c r="C20431" s="20" t="s">
        <v>39</v>
      </c>
      <c r="D20431" s="20" t="s">
        <v>29</v>
      </c>
      <c r="E20431" s="20" t="s">
        <v>28</v>
      </c>
      <c r="F20431" s="63">
        <v>1000</v>
      </c>
      <c r="G20431" s="70">
        <v>8.11</v>
      </c>
      <c r="H20431" s="70"/>
      <c r="I20431" s="20"/>
    </row>
    <row r="20432" spans="2:9" x14ac:dyDescent="0.25">
      <c r="B20432" s="69">
        <v>39930</v>
      </c>
      <c r="C20432" s="20" t="s">
        <v>39</v>
      </c>
      <c r="D20432" s="20" t="s">
        <v>29</v>
      </c>
      <c r="E20432" s="20" t="s">
        <v>28</v>
      </c>
      <c r="F20432" s="63">
        <v>1000</v>
      </c>
      <c r="G20432" s="70">
        <v>2.63</v>
      </c>
      <c r="H20432" s="70"/>
      <c r="I20432" s="20"/>
    </row>
    <row r="20433" spans="2:9" x14ac:dyDescent="0.25">
      <c r="B20433" s="69">
        <v>39930</v>
      </c>
      <c r="C20433" s="20" t="s">
        <v>39</v>
      </c>
      <c r="D20433" s="20" t="s">
        <v>29</v>
      </c>
      <c r="E20433" s="20" t="s">
        <v>28</v>
      </c>
      <c r="F20433" s="63">
        <v>1000</v>
      </c>
      <c r="G20433" s="70">
        <v>4.1900000000000004</v>
      </c>
      <c r="H20433" s="70"/>
      <c r="I20433" s="20"/>
    </row>
    <row r="20434" spans="2:9" x14ac:dyDescent="0.25">
      <c r="B20434" s="69">
        <v>39930</v>
      </c>
      <c r="C20434" s="20" t="s">
        <v>39</v>
      </c>
      <c r="D20434" s="20" t="s">
        <v>29</v>
      </c>
      <c r="E20434" s="20" t="s">
        <v>28</v>
      </c>
      <c r="F20434" s="63">
        <v>1000</v>
      </c>
      <c r="G20434" s="70">
        <v>99.44</v>
      </c>
      <c r="H20434" s="70"/>
      <c r="I20434" s="20"/>
    </row>
    <row r="20435" spans="2:9" x14ac:dyDescent="0.25">
      <c r="B20435" s="69">
        <v>39930</v>
      </c>
      <c r="C20435" s="20" t="s">
        <v>39</v>
      </c>
      <c r="D20435" s="20" t="s">
        <v>29</v>
      </c>
      <c r="E20435" s="20" t="s">
        <v>28</v>
      </c>
      <c r="F20435" s="63">
        <v>1000</v>
      </c>
      <c r="G20435" s="70">
        <v>51.34</v>
      </c>
      <c r="H20435" s="70"/>
      <c r="I20435" s="20"/>
    </row>
    <row r="20436" spans="2:9" x14ac:dyDescent="0.25">
      <c r="B20436" s="69">
        <v>39930</v>
      </c>
      <c r="C20436" s="20" t="s">
        <v>39</v>
      </c>
      <c r="D20436" s="20" t="s">
        <v>30</v>
      </c>
      <c r="E20436" s="20" t="s">
        <v>28</v>
      </c>
      <c r="F20436" s="63">
        <v>1000</v>
      </c>
      <c r="G20436" s="70">
        <v>0.4</v>
      </c>
      <c r="H20436" s="70"/>
      <c r="I20436" s="20"/>
    </row>
    <row r="20437" spans="2:9" x14ac:dyDescent="0.25">
      <c r="B20437" s="69">
        <v>39930</v>
      </c>
      <c r="C20437" s="20" t="s">
        <v>39</v>
      </c>
      <c r="D20437" s="20" t="s">
        <v>30</v>
      </c>
      <c r="E20437" s="20" t="s">
        <v>28</v>
      </c>
      <c r="F20437" s="63">
        <v>1000</v>
      </c>
      <c r="G20437" s="70">
        <v>51.24</v>
      </c>
      <c r="H20437" s="70"/>
      <c r="I20437" s="20"/>
    </row>
    <row r="20438" spans="2:9" x14ac:dyDescent="0.25">
      <c r="B20438" s="69">
        <v>39930</v>
      </c>
      <c r="C20438" s="20" t="s">
        <v>39</v>
      </c>
      <c r="D20438" s="20" t="s">
        <v>30</v>
      </c>
      <c r="E20438" s="20" t="s">
        <v>28</v>
      </c>
      <c r="F20438" s="63">
        <v>1000</v>
      </c>
      <c r="G20438" s="70">
        <v>1.73</v>
      </c>
      <c r="H20438" s="70"/>
      <c r="I20438" s="20"/>
    </row>
    <row r="20439" spans="2:9" x14ac:dyDescent="0.25">
      <c r="B20439" s="69">
        <v>39930</v>
      </c>
      <c r="C20439" s="20" t="s">
        <v>39</v>
      </c>
      <c r="D20439" s="20" t="s">
        <v>30</v>
      </c>
      <c r="E20439" s="20" t="s">
        <v>28</v>
      </c>
      <c r="F20439" s="63">
        <v>1000</v>
      </c>
      <c r="G20439" s="70">
        <v>49.44</v>
      </c>
      <c r="H20439" s="70"/>
      <c r="I20439" s="20"/>
    </row>
    <row r="20440" spans="2:9" x14ac:dyDescent="0.25">
      <c r="B20440" s="69">
        <v>39930</v>
      </c>
      <c r="C20440" s="20" t="s">
        <v>39</v>
      </c>
      <c r="D20440" s="20" t="s">
        <v>30</v>
      </c>
      <c r="E20440" s="20" t="s">
        <v>28</v>
      </c>
      <c r="F20440" s="63">
        <v>1000</v>
      </c>
      <c r="G20440" s="70">
        <v>267.23</v>
      </c>
      <c r="H20440" s="70"/>
      <c r="I20440" s="20"/>
    </row>
    <row r="20441" spans="2:9" x14ac:dyDescent="0.25">
      <c r="B20441" s="69">
        <v>39930</v>
      </c>
      <c r="C20441" s="20" t="s">
        <v>39</v>
      </c>
      <c r="D20441" s="20" t="s">
        <v>30</v>
      </c>
      <c r="E20441" s="20" t="s">
        <v>28</v>
      </c>
      <c r="F20441" s="63">
        <v>1000</v>
      </c>
      <c r="G20441" s="70">
        <v>23.48</v>
      </c>
      <c r="H20441" s="70"/>
      <c r="I20441" s="20"/>
    </row>
    <row r="20442" spans="2:9" x14ac:dyDescent="0.25">
      <c r="B20442" s="69">
        <v>39930</v>
      </c>
      <c r="C20442" s="20" t="s">
        <v>38</v>
      </c>
      <c r="D20442" s="20" t="s">
        <v>27</v>
      </c>
      <c r="E20442" s="20" t="s">
        <v>28</v>
      </c>
      <c r="F20442" s="63">
        <v>1000</v>
      </c>
      <c r="G20442" s="70">
        <v>0</v>
      </c>
      <c r="H20442" s="70"/>
      <c r="I20442" s="20"/>
    </row>
    <row r="20443" spans="2:9" x14ac:dyDescent="0.25">
      <c r="B20443" s="69">
        <v>39930</v>
      </c>
      <c r="C20443" s="20" t="s">
        <v>38</v>
      </c>
      <c r="D20443" s="20" t="s">
        <v>29</v>
      </c>
      <c r="E20443" s="20" t="s">
        <v>28</v>
      </c>
      <c r="F20443" s="63">
        <v>1000</v>
      </c>
      <c r="G20443" s="70">
        <v>0</v>
      </c>
      <c r="H20443" s="70"/>
      <c r="I20443" s="20"/>
    </row>
    <row r="20444" spans="2:9" x14ac:dyDescent="0.25">
      <c r="B20444" s="69">
        <v>39930</v>
      </c>
      <c r="C20444" s="20" t="s">
        <v>38</v>
      </c>
      <c r="D20444" s="20" t="s">
        <v>30</v>
      </c>
      <c r="E20444" s="20" t="s">
        <v>28</v>
      </c>
      <c r="F20444" s="63">
        <v>1000</v>
      </c>
      <c r="G20444" s="70">
        <v>0.59</v>
      </c>
      <c r="H20444" s="70"/>
      <c r="I20444" s="20"/>
    </row>
    <row r="20445" spans="2:9" x14ac:dyDescent="0.25">
      <c r="B20445" s="69">
        <v>39930</v>
      </c>
      <c r="C20445" s="20" t="s">
        <v>40</v>
      </c>
      <c r="D20445" s="20" t="s">
        <v>27</v>
      </c>
      <c r="E20445" s="20" t="s">
        <v>28</v>
      </c>
      <c r="F20445" s="63">
        <v>1000</v>
      </c>
      <c r="G20445" s="70">
        <v>0.04</v>
      </c>
      <c r="H20445" s="70"/>
      <c r="I20445" s="20"/>
    </row>
    <row r="20446" spans="2:9" x14ac:dyDescent="0.25">
      <c r="B20446" s="69">
        <v>39930</v>
      </c>
      <c r="C20446" s="20" t="s">
        <v>40</v>
      </c>
      <c r="D20446" s="20" t="s">
        <v>27</v>
      </c>
      <c r="E20446" s="20" t="s">
        <v>28</v>
      </c>
      <c r="F20446" s="63">
        <v>1000</v>
      </c>
      <c r="G20446" s="70">
        <v>0.06</v>
      </c>
      <c r="H20446" s="70"/>
      <c r="I20446" s="20"/>
    </row>
    <row r="20447" spans="2:9" x14ac:dyDescent="0.25">
      <c r="B20447" s="69">
        <v>39930</v>
      </c>
      <c r="C20447" s="20" t="s">
        <v>40</v>
      </c>
      <c r="D20447" s="20" t="s">
        <v>29</v>
      </c>
      <c r="E20447" s="20" t="s">
        <v>28</v>
      </c>
      <c r="F20447" s="63">
        <v>1000</v>
      </c>
      <c r="G20447" s="70">
        <v>25.11</v>
      </c>
      <c r="H20447" s="70"/>
      <c r="I20447" s="20"/>
    </row>
    <row r="20448" spans="2:9" x14ac:dyDescent="0.25">
      <c r="B20448" s="69">
        <v>39930</v>
      </c>
      <c r="C20448" s="20" t="s">
        <v>40</v>
      </c>
      <c r="D20448" s="20" t="s">
        <v>29</v>
      </c>
      <c r="E20448" s="20" t="s">
        <v>28</v>
      </c>
      <c r="F20448" s="63">
        <v>1000</v>
      </c>
      <c r="G20448" s="70">
        <v>2.06</v>
      </c>
      <c r="H20448" s="70"/>
      <c r="I20448" s="20"/>
    </row>
    <row r="20449" spans="2:9" x14ac:dyDescent="0.25">
      <c r="B20449" s="69">
        <v>39930</v>
      </c>
      <c r="C20449" s="20" t="s">
        <v>40</v>
      </c>
      <c r="D20449" s="20" t="s">
        <v>30</v>
      </c>
      <c r="E20449" s="20" t="s">
        <v>28</v>
      </c>
      <c r="F20449" s="63">
        <v>1000</v>
      </c>
      <c r="G20449" s="70">
        <v>0.04</v>
      </c>
      <c r="H20449" s="70"/>
      <c r="I20449" s="20"/>
    </row>
    <row r="20450" spans="2:9" x14ac:dyDescent="0.25">
      <c r="B20450" s="69">
        <v>39930</v>
      </c>
      <c r="C20450" s="20" t="s">
        <v>40</v>
      </c>
      <c r="D20450" s="20" t="s">
        <v>30</v>
      </c>
      <c r="E20450" s="20" t="s">
        <v>28</v>
      </c>
      <c r="F20450" s="63">
        <v>1000</v>
      </c>
      <c r="G20450" s="70">
        <v>2.7</v>
      </c>
      <c r="H20450" s="70"/>
      <c r="I20450" s="20"/>
    </row>
    <row r="20451" spans="2:9" x14ac:dyDescent="0.25">
      <c r="B20451" s="69">
        <v>39930</v>
      </c>
      <c r="C20451" s="20" t="s">
        <v>47</v>
      </c>
      <c r="D20451" s="20" t="s">
        <v>27</v>
      </c>
      <c r="E20451" s="20" t="s">
        <v>28</v>
      </c>
      <c r="F20451" s="63">
        <v>1000</v>
      </c>
      <c r="G20451" s="70">
        <v>3.17</v>
      </c>
      <c r="H20451" s="70"/>
      <c r="I20451" s="20"/>
    </row>
    <row r="20452" spans="2:9" x14ac:dyDescent="0.25">
      <c r="B20452" s="69">
        <v>39930</v>
      </c>
      <c r="C20452" s="20" t="s">
        <v>47</v>
      </c>
      <c r="D20452" s="20" t="s">
        <v>29</v>
      </c>
      <c r="E20452" s="20" t="s">
        <v>28</v>
      </c>
      <c r="F20452" s="63">
        <v>1000</v>
      </c>
      <c r="G20452" s="70">
        <v>101.31</v>
      </c>
      <c r="H20452" s="70"/>
      <c r="I20452" s="20"/>
    </row>
    <row r="20453" spans="2:9" x14ac:dyDescent="0.25">
      <c r="B20453" s="69">
        <v>39930</v>
      </c>
      <c r="C20453" s="20" t="s">
        <v>47</v>
      </c>
      <c r="D20453" s="20" t="s">
        <v>30</v>
      </c>
      <c r="E20453" s="20" t="s">
        <v>28</v>
      </c>
      <c r="F20453" s="63">
        <v>1000</v>
      </c>
      <c r="G20453" s="70">
        <v>32.85</v>
      </c>
      <c r="H20453" s="70"/>
      <c r="I20453" s="20"/>
    </row>
    <row r="20454" spans="2:9" x14ac:dyDescent="0.25">
      <c r="B20454" s="69">
        <v>39930</v>
      </c>
      <c r="C20454" s="20" t="s">
        <v>47</v>
      </c>
      <c r="D20454" s="20" t="s">
        <v>27</v>
      </c>
      <c r="E20454" s="20" t="s">
        <v>28</v>
      </c>
      <c r="F20454" s="63">
        <v>1000</v>
      </c>
      <c r="G20454" s="70">
        <v>3.34</v>
      </c>
      <c r="H20454" s="70"/>
      <c r="I20454" s="20"/>
    </row>
    <row r="20455" spans="2:9" x14ac:dyDescent="0.25">
      <c r="B20455" s="69">
        <v>39930</v>
      </c>
      <c r="C20455" s="20" t="s">
        <v>47</v>
      </c>
      <c r="D20455" s="20" t="s">
        <v>29</v>
      </c>
      <c r="E20455" s="20" t="s">
        <v>28</v>
      </c>
      <c r="F20455" s="63">
        <v>1000</v>
      </c>
      <c r="G20455" s="70">
        <v>204.9</v>
      </c>
      <c r="H20455" s="70"/>
      <c r="I20455" s="20"/>
    </row>
    <row r="20456" spans="2:9" x14ac:dyDescent="0.25">
      <c r="B20456" s="69">
        <v>39930</v>
      </c>
      <c r="C20456" s="20" t="s">
        <v>47</v>
      </c>
      <c r="D20456" s="20" t="s">
        <v>30</v>
      </c>
      <c r="E20456" s="20" t="s">
        <v>28</v>
      </c>
      <c r="F20456" s="63">
        <v>1000</v>
      </c>
      <c r="G20456" s="70">
        <v>16.7</v>
      </c>
      <c r="H20456" s="70"/>
      <c r="I20456" s="20"/>
    </row>
    <row r="20457" spans="2:9" x14ac:dyDescent="0.25">
      <c r="B20457" s="69">
        <v>39930</v>
      </c>
      <c r="C20457" s="20" t="s">
        <v>41</v>
      </c>
      <c r="D20457" s="20" t="s">
        <v>27</v>
      </c>
      <c r="E20457" s="20" t="s">
        <v>28</v>
      </c>
      <c r="F20457" s="63">
        <v>1000</v>
      </c>
      <c r="G20457" s="70">
        <v>3.56</v>
      </c>
      <c r="H20457" s="70"/>
      <c r="I20457" s="20"/>
    </row>
    <row r="20458" spans="2:9" x14ac:dyDescent="0.25">
      <c r="B20458" s="69">
        <v>39930</v>
      </c>
      <c r="C20458" s="20" t="s">
        <v>41</v>
      </c>
      <c r="D20458" s="20" t="s">
        <v>29</v>
      </c>
      <c r="E20458" s="20" t="s">
        <v>28</v>
      </c>
      <c r="F20458" s="63">
        <v>1000</v>
      </c>
      <c r="G20458" s="70">
        <v>16.32</v>
      </c>
      <c r="H20458" s="70"/>
      <c r="I20458" s="20"/>
    </row>
    <row r="20459" spans="2:9" x14ac:dyDescent="0.25">
      <c r="B20459" s="69">
        <v>39930</v>
      </c>
      <c r="C20459" s="20" t="s">
        <v>41</v>
      </c>
      <c r="D20459" s="20" t="s">
        <v>30</v>
      </c>
      <c r="E20459" s="20" t="s">
        <v>28</v>
      </c>
      <c r="F20459" s="63">
        <v>1000</v>
      </c>
      <c r="G20459" s="70">
        <v>4.97</v>
      </c>
      <c r="H20459" s="70"/>
      <c r="I20459" s="20"/>
    </row>
    <row r="20460" spans="2:9" x14ac:dyDescent="0.25">
      <c r="B20460" s="69">
        <v>39930</v>
      </c>
      <c r="C20460" s="20" t="s">
        <v>42</v>
      </c>
      <c r="D20460" s="20" t="s">
        <v>27</v>
      </c>
      <c r="E20460" s="20" t="s">
        <v>28</v>
      </c>
      <c r="F20460" s="63">
        <v>1000</v>
      </c>
      <c r="G20460" s="70">
        <v>0</v>
      </c>
      <c r="H20460" s="70"/>
      <c r="I20460" s="20"/>
    </row>
    <row r="20461" spans="2:9" x14ac:dyDescent="0.25">
      <c r="B20461" s="69">
        <v>39930</v>
      </c>
      <c r="C20461" s="20" t="s">
        <v>42</v>
      </c>
      <c r="D20461" s="20" t="s">
        <v>27</v>
      </c>
      <c r="E20461" s="20" t="s">
        <v>28</v>
      </c>
      <c r="F20461" s="63">
        <v>1000</v>
      </c>
      <c r="G20461" s="70">
        <v>0</v>
      </c>
      <c r="H20461" s="70"/>
      <c r="I20461" s="20"/>
    </row>
    <row r="20462" spans="2:9" x14ac:dyDescent="0.25">
      <c r="B20462" s="69">
        <v>39930</v>
      </c>
      <c r="C20462" s="20" t="s">
        <v>42</v>
      </c>
      <c r="D20462" s="20" t="s">
        <v>29</v>
      </c>
      <c r="E20462" s="20" t="s">
        <v>28</v>
      </c>
      <c r="F20462" s="63">
        <v>1000</v>
      </c>
      <c r="G20462" s="70">
        <v>4.92</v>
      </c>
      <c r="H20462" s="70"/>
      <c r="I20462" s="20"/>
    </row>
    <row r="20463" spans="2:9" x14ac:dyDescent="0.25">
      <c r="B20463" s="69">
        <v>39930</v>
      </c>
      <c r="C20463" s="20" t="s">
        <v>42</v>
      </c>
      <c r="D20463" s="20" t="s">
        <v>29</v>
      </c>
      <c r="E20463" s="20" t="s">
        <v>28</v>
      </c>
      <c r="F20463" s="63">
        <v>1000</v>
      </c>
      <c r="G20463" s="70">
        <v>7.03</v>
      </c>
      <c r="H20463" s="70"/>
      <c r="I20463" s="20"/>
    </row>
    <row r="20464" spans="2:9" x14ac:dyDescent="0.25">
      <c r="B20464" s="69">
        <v>39930</v>
      </c>
      <c r="C20464" s="20" t="s">
        <v>42</v>
      </c>
      <c r="D20464" s="20" t="s">
        <v>30</v>
      </c>
      <c r="E20464" s="20" t="s">
        <v>28</v>
      </c>
      <c r="F20464" s="63">
        <v>1000</v>
      </c>
      <c r="G20464" s="70">
        <v>2.52</v>
      </c>
      <c r="H20464" s="70"/>
      <c r="I20464" s="20"/>
    </row>
    <row r="20465" spans="2:9" x14ac:dyDescent="0.25">
      <c r="B20465" s="69">
        <v>39930</v>
      </c>
      <c r="C20465" s="20" t="s">
        <v>42</v>
      </c>
      <c r="D20465" s="20" t="s">
        <v>30</v>
      </c>
      <c r="E20465" s="20" t="s">
        <v>28</v>
      </c>
      <c r="F20465" s="63">
        <v>1000</v>
      </c>
      <c r="G20465" s="70">
        <v>32.74</v>
      </c>
      <c r="H20465" s="70"/>
      <c r="I20465" s="20"/>
    </row>
    <row r="20466" spans="2:9" x14ac:dyDescent="0.25">
      <c r="B20466" s="69">
        <v>39930</v>
      </c>
      <c r="C20466" s="20" t="s">
        <v>43</v>
      </c>
      <c r="D20466" s="20" t="s">
        <v>27</v>
      </c>
      <c r="E20466" s="20" t="s">
        <v>28</v>
      </c>
      <c r="F20466" s="63">
        <v>1000</v>
      </c>
      <c r="G20466" s="70">
        <v>7.63</v>
      </c>
      <c r="H20466" s="70"/>
      <c r="I20466" s="20"/>
    </row>
    <row r="20467" spans="2:9" x14ac:dyDescent="0.25">
      <c r="B20467" s="69">
        <v>39930</v>
      </c>
      <c r="C20467" s="20" t="s">
        <v>43</v>
      </c>
      <c r="D20467" s="20" t="s">
        <v>27</v>
      </c>
      <c r="E20467" s="20" t="s">
        <v>28</v>
      </c>
      <c r="F20467" s="63">
        <v>1000</v>
      </c>
      <c r="G20467" s="70">
        <v>0.03</v>
      </c>
      <c r="H20467" s="70"/>
      <c r="I20467" s="20"/>
    </row>
    <row r="20468" spans="2:9" x14ac:dyDescent="0.25">
      <c r="B20468" s="69">
        <v>39930</v>
      </c>
      <c r="C20468" s="20" t="s">
        <v>43</v>
      </c>
      <c r="D20468" s="20" t="s">
        <v>29</v>
      </c>
      <c r="E20468" s="20" t="s">
        <v>28</v>
      </c>
      <c r="F20468" s="63">
        <v>1000</v>
      </c>
      <c r="G20468" s="70">
        <v>10.26</v>
      </c>
      <c r="H20468" s="70"/>
      <c r="I20468" s="20"/>
    </row>
    <row r="20469" spans="2:9" x14ac:dyDescent="0.25">
      <c r="B20469" s="69">
        <v>39930</v>
      </c>
      <c r="C20469" s="20" t="s">
        <v>43</v>
      </c>
      <c r="D20469" s="20" t="s">
        <v>29</v>
      </c>
      <c r="E20469" s="20" t="s">
        <v>28</v>
      </c>
      <c r="F20469" s="63">
        <v>1000</v>
      </c>
      <c r="G20469" s="70">
        <v>17.190000000000001</v>
      </c>
      <c r="H20469" s="70"/>
      <c r="I20469" s="20"/>
    </row>
    <row r="20470" spans="2:9" x14ac:dyDescent="0.25">
      <c r="B20470" s="69">
        <v>39930</v>
      </c>
      <c r="C20470" s="20" t="s">
        <v>43</v>
      </c>
      <c r="D20470" s="20" t="s">
        <v>30</v>
      </c>
      <c r="E20470" s="20" t="s">
        <v>28</v>
      </c>
      <c r="F20470" s="63">
        <v>1000</v>
      </c>
      <c r="G20470" s="70">
        <v>0.82</v>
      </c>
      <c r="H20470" s="70"/>
      <c r="I20470" s="20"/>
    </row>
    <row r="20471" spans="2:9" x14ac:dyDescent="0.25">
      <c r="B20471" s="69">
        <v>39930</v>
      </c>
      <c r="C20471" s="20" t="s">
        <v>43</v>
      </c>
      <c r="D20471" s="20" t="s">
        <v>30</v>
      </c>
      <c r="E20471" s="20" t="s">
        <v>28</v>
      </c>
      <c r="F20471" s="63">
        <v>1000</v>
      </c>
      <c r="G20471" s="70">
        <v>38.08</v>
      </c>
      <c r="H20471" s="70"/>
      <c r="I20471" s="20"/>
    </row>
    <row r="20472" spans="2:9" x14ac:dyDescent="0.25">
      <c r="B20472" s="69">
        <v>39930</v>
      </c>
      <c r="C20472" s="20" t="s">
        <v>47</v>
      </c>
      <c r="D20472" s="20" t="s">
        <v>27</v>
      </c>
      <c r="E20472" s="20" t="s">
        <v>28</v>
      </c>
      <c r="F20472" s="63">
        <v>1000</v>
      </c>
      <c r="G20472" s="70">
        <v>77.86</v>
      </c>
      <c r="H20472" s="70"/>
      <c r="I20472" s="20"/>
    </row>
    <row r="20473" spans="2:9" x14ac:dyDescent="0.25">
      <c r="B20473" s="69">
        <v>39930</v>
      </c>
      <c r="C20473" s="20" t="s">
        <v>47</v>
      </c>
      <c r="D20473" s="20" t="s">
        <v>29</v>
      </c>
      <c r="E20473" s="20" t="s">
        <v>28</v>
      </c>
      <c r="F20473" s="63">
        <v>1000</v>
      </c>
      <c r="G20473" s="70">
        <v>638.35</v>
      </c>
      <c r="H20473" s="70"/>
      <c r="I20473" s="20"/>
    </row>
    <row r="20474" spans="2:9" x14ac:dyDescent="0.25">
      <c r="B20474" s="69">
        <v>39930</v>
      </c>
      <c r="C20474" s="20" t="s">
        <v>47</v>
      </c>
      <c r="D20474" s="20" t="s">
        <v>30</v>
      </c>
      <c r="E20474" s="20" t="s">
        <v>28</v>
      </c>
      <c r="F20474" s="63">
        <v>1000</v>
      </c>
      <c r="G20474" s="70">
        <v>606.66999999999996</v>
      </c>
      <c r="H20474" s="70"/>
      <c r="I20474" s="20"/>
    </row>
    <row r="20475" spans="2:9" x14ac:dyDescent="0.25">
      <c r="B20475" s="69">
        <v>39930</v>
      </c>
      <c r="C20475" s="20" t="s">
        <v>31</v>
      </c>
      <c r="D20475" s="20" t="s">
        <v>27</v>
      </c>
      <c r="E20475" s="20" t="s">
        <v>28</v>
      </c>
      <c r="F20475" s="63">
        <v>1000</v>
      </c>
      <c r="G20475" s="70">
        <v>0</v>
      </c>
      <c r="H20475" s="70"/>
      <c r="I20475" s="20"/>
    </row>
    <row r="20476" spans="2:9" x14ac:dyDescent="0.25">
      <c r="B20476" s="69">
        <v>39930</v>
      </c>
      <c r="C20476" s="20" t="s">
        <v>31</v>
      </c>
      <c r="D20476" s="20" t="s">
        <v>29</v>
      </c>
      <c r="E20476" s="20" t="s">
        <v>28</v>
      </c>
      <c r="F20476" s="63">
        <v>1000</v>
      </c>
      <c r="G20476" s="70">
        <v>12.17</v>
      </c>
      <c r="H20476" s="70"/>
      <c r="I20476" s="20"/>
    </row>
    <row r="20477" spans="2:9" x14ac:dyDescent="0.25">
      <c r="B20477" s="69">
        <v>39930</v>
      </c>
      <c r="C20477" s="20" t="s">
        <v>31</v>
      </c>
      <c r="D20477" s="20" t="s">
        <v>29</v>
      </c>
      <c r="E20477" s="20" t="s">
        <v>28</v>
      </c>
      <c r="F20477" s="63">
        <v>1000</v>
      </c>
      <c r="G20477" s="70">
        <v>51.57</v>
      </c>
      <c r="H20477" s="70"/>
      <c r="I20477" s="20"/>
    </row>
    <row r="20478" spans="2:9" x14ac:dyDescent="0.25">
      <c r="B20478" s="69">
        <v>39930</v>
      </c>
      <c r="C20478" s="20" t="s">
        <v>31</v>
      </c>
      <c r="D20478" s="20" t="s">
        <v>29</v>
      </c>
      <c r="E20478" s="20" t="s">
        <v>28</v>
      </c>
      <c r="F20478" s="63">
        <v>1000</v>
      </c>
      <c r="G20478" s="70">
        <v>106.95</v>
      </c>
      <c r="H20478" s="70"/>
      <c r="I20478" s="20"/>
    </row>
    <row r="20479" spans="2:9" x14ac:dyDescent="0.25">
      <c r="B20479" s="69">
        <v>39930</v>
      </c>
      <c r="C20479" s="20" t="s">
        <v>31</v>
      </c>
      <c r="D20479" s="20" t="s">
        <v>30</v>
      </c>
      <c r="E20479" s="20" t="s">
        <v>28</v>
      </c>
      <c r="F20479" s="63">
        <v>1000</v>
      </c>
      <c r="G20479" s="70">
        <v>3.3</v>
      </c>
      <c r="H20479" s="70"/>
      <c r="I20479" s="20"/>
    </row>
    <row r="20480" spans="2:9" x14ac:dyDescent="0.25">
      <c r="B20480" s="69">
        <v>39930</v>
      </c>
      <c r="C20480" s="20" t="s">
        <v>31</v>
      </c>
      <c r="D20480" s="20" t="s">
        <v>30</v>
      </c>
      <c r="E20480" s="20" t="s">
        <v>28</v>
      </c>
      <c r="F20480" s="63">
        <v>1000</v>
      </c>
      <c r="G20480" s="70">
        <v>60.44</v>
      </c>
      <c r="H20480" s="70"/>
      <c r="I20480" s="20"/>
    </row>
    <row r="20481" spans="2:9" x14ac:dyDescent="0.25">
      <c r="B20481" s="69">
        <v>39930</v>
      </c>
      <c r="C20481" s="20" t="s">
        <v>44</v>
      </c>
      <c r="D20481" s="20" t="s">
        <v>29</v>
      </c>
      <c r="E20481" s="20" t="s">
        <v>28</v>
      </c>
      <c r="F20481" s="63">
        <v>1000</v>
      </c>
      <c r="G20481" s="70">
        <v>1.87</v>
      </c>
      <c r="H20481" s="70"/>
      <c r="I20481" s="20"/>
    </row>
    <row r="20482" spans="2:9" x14ac:dyDescent="0.25">
      <c r="B20482" s="69">
        <v>39930</v>
      </c>
      <c r="C20482" s="20" t="s">
        <v>44</v>
      </c>
      <c r="D20482" s="20" t="s">
        <v>30</v>
      </c>
      <c r="E20482" s="20" t="s">
        <v>28</v>
      </c>
      <c r="F20482" s="63">
        <v>1000</v>
      </c>
      <c r="G20482" s="70">
        <v>0.93</v>
      </c>
      <c r="H20482" s="70"/>
      <c r="I20482" s="20"/>
    </row>
    <row r="20483" spans="2:9" x14ac:dyDescent="0.25">
      <c r="B20483" s="69">
        <v>39930</v>
      </c>
      <c r="C20483" s="20" t="s">
        <v>44</v>
      </c>
      <c r="D20483" s="20" t="s">
        <v>30</v>
      </c>
      <c r="E20483" s="20" t="s">
        <v>28</v>
      </c>
      <c r="F20483" s="63">
        <v>1000</v>
      </c>
      <c r="G20483" s="70">
        <v>11.64</v>
      </c>
      <c r="H20483" s="70"/>
      <c r="I20483" s="20"/>
    </row>
    <row r="20484" spans="2:9" x14ac:dyDescent="0.25">
      <c r="B20484" s="69">
        <v>39930</v>
      </c>
      <c r="C20484" s="20" t="s">
        <v>44</v>
      </c>
      <c r="D20484" s="20" t="s">
        <v>29</v>
      </c>
      <c r="E20484" s="20" t="s">
        <v>28</v>
      </c>
      <c r="F20484" s="63">
        <v>1000</v>
      </c>
      <c r="G20484" s="70">
        <v>0.1</v>
      </c>
      <c r="H20484" s="70"/>
      <c r="I20484" s="20"/>
    </row>
    <row r="20485" spans="2:9" x14ac:dyDescent="0.25">
      <c r="B20485" s="69">
        <v>39930</v>
      </c>
      <c r="C20485" s="20" t="s">
        <v>45</v>
      </c>
      <c r="D20485" s="20" t="s">
        <v>29</v>
      </c>
      <c r="E20485" s="20" t="s">
        <v>28</v>
      </c>
      <c r="F20485" s="63">
        <v>1000</v>
      </c>
      <c r="G20485" s="70">
        <v>2.87</v>
      </c>
      <c r="H20485" s="70"/>
      <c r="I20485" s="20"/>
    </row>
    <row r="20486" spans="2:9" x14ac:dyDescent="0.25">
      <c r="B20486" s="69">
        <v>39930</v>
      </c>
      <c r="C20486" s="20" t="s">
        <v>45</v>
      </c>
      <c r="D20486" s="20" t="s">
        <v>29</v>
      </c>
      <c r="E20486" s="20" t="s">
        <v>28</v>
      </c>
      <c r="F20486" s="63">
        <v>1000</v>
      </c>
      <c r="G20486" s="70">
        <v>0</v>
      </c>
      <c r="H20486" s="70"/>
      <c r="I20486" s="20"/>
    </row>
    <row r="20487" spans="2:9" x14ac:dyDescent="0.25">
      <c r="B20487" s="69">
        <v>39930</v>
      </c>
      <c r="C20487" s="20" t="s">
        <v>45</v>
      </c>
      <c r="D20487" s="20" t="s">
        <v>30</v>
      </c>
      <c r="E20487" s="20" t="s">
        <v>28</v>
      </c>
      <c r="F20487" s="63">
        <v>1000</v>
      </c>
      <c r="G20487" s="70">
        <v>0.26</v>
      </c>
      <c r="H20487" s="70"/>
      <c r="I20487" s="20"/>
    </row>
    <row r="20488" spans="2:9" x14ac:dyDescent="0.25">
      <c r="B20488" s="69">
        <v>39930</v>
      </c>
      <c r="C20488" s="20" t="s">
        <v>45</v>
      </c>
      <c r="D20488" s="20" t="s">
        <v>30</v>
      </c>
      <c r="E20488" s="20" t="s">
        <v>28</v>
      </c>
      <c r="F20488" s="63">
        <v>1000</v>
      </c>
      <c r="G20488" s="70">
        <v>0.6</v>
      </c>
      <c r="H20488" s="70"/>
      <c r="I20488" s="20"/>
    </row>
    <row r="20489" spans="2:9" x14ac:dyDescent="0.25">
      <c r="B20489" s="69">
        <v>39930</v>
      </c>
      <c r="C20489" s="20" t="s">
        <v>46</v>
      </c>
      <c r="D20489" s="20" t="s">
        <v>27</v>
      </c>
      <c r="E20489" s="20" t="s">
        <v>28</v>
      </c>
      <c r="F20489" s="63">
        <v>1000</v>
      </c>
      <c r="G20489" s="70">
        <v>0.05</v>
      </c>
      <c r="H20489" s="70"/>
      <c r="I20489" s="20"/>
    </row>
    <row r="20490" spans="2:9" x14ac:dyDescent="0.25">
      <c r="B20490" s="69">
        <v>39930</v>
      </c>
      <c r="C20490" s="20" t="s">
        <v>46</v>
      </c>
      <c r="D20490" s="20" t="s">
        <v>27</v>
      </c>
      <c r="E20490" s="20" t="s">
        <v>28</v>
      </c>
      <c r="F20490" s="63">
        <v>1000</v>
      </c>
      <c r="G20490" s="70">
        <v>0.71</v>
      </c>
      <c r="H20490" s="70"/>
      <c r="I20490" s="20"/>
    </row>
    <row r="20491" spans="2:9" x14ac:dyDescent="0.25">
      <c r="B20491" s="69">
        <v>39930</v>
      </c>
      <c r="C20491" s="20" t="s">
        <v>46</v>
      </c>
      <c r="D20491" s="20" t="s">
        <v>29</v>
      </c>
      <c r="E20491" s="20" t="s">
        <v>28</v>
      </c>
      <c r="F20491" s="63">
        <v>1000</v>
      </c>
      <c r="G20491" s="70">
        <v>0.15</v>
      </c>
      <c r="H20491" s="70"/>
      <c r="I20491" s="20"/>
    </row>
    <row r="20492" spans="2:9" x14ac:dyDescent="0.25">
      <c r="B20492" s="69">
        <v>39930</v>
      </c>
      <c r="C20492" s="20" t="s">
        <v>46</v>
      </c>
      <c r="D20492" s="20" t="s">
        <v>29</v>
      </c>
      <c r="E20492" s="20" t="s">
        <v>28</v>
      </c>
      <c r="F20492" s="63">
        <v>1000</v>
      </c>
      <c r="G20492" s="70">
        <v>0.13</v>
      </c>
      <c r="H20492" s="70"/>
      <c r="I20492" s="20"/>
    </row>
    <row r="20493" spans="2:9" x14ac:dyDescent="0.25">
      <c r="B20493" s="69">
        <v>39930</v>
      </c>
      <c r="C20493" s="20" t="s">
        <v>46</v>
      </c>
      <c r="D20493" s="20" t="s">
        <v>30</v>
      </c>
      <c r="E20493" s="20" t="s">
        <v>28</v>
      </c>
      <c r="F20493" s="63">
        <v>1000</v>
      </c>
      <c r="G20493" s="70">
        <v>0.04</v>
      </c>
      <c r="H20493" s="70"/>
      <c r="I20493" s="20"/>
    </row>
    <row r="20494" spans="2:9" x14ac:dyDescent="0.25">
      <c r="B20494" s="69">
        <v>39930</v>
      </c>
      <c r="C20494" s="20" t="s">
        <v>46</v>
      </c>
      <c r="D20494" s="20" t="s">
        <v>30</v>
      </c>
      <c r="E20494" s="20" t="s">
        <v>28</v>
      </c>
      <c r="F20494" s="63">
        <v>1000</v>
      </c>
      <c r="G20494" s="70">
        <v>0.14000000000000001</v>
      </c>
      <c r="H20494" s="70"/>
      <c r="I20494" s="20"/>
    </row>
    <row r="20495" spans="2:9" x14ac:dyDescent="0.25">
      <c r="B20495" s="69">
        <v>39930</v>
      </c>
      <c r="C20495" s="20" t="s">
        <v>26</v>
      </c>
      <c r="D20495" s="20" t="s">
        <v>49</v>
      </c>
      <c r="E20495" s="20" t="s">
        <v>50</v>
      </c>
      <c r="F20495" s="63">
        <v>475921</v>
      </c>
      <c r="G20495" s="71">
        <v>142.77629999999999</v>
      </c>
      <c r="H20495" s="70"/>
      <c r="I20495" s="20"/>
    </row>
    <row r="20496" spans="2:9" x14ac:dyDescent="0.25">
      <c r="B20496" s="69">
        <v>39930</v>
      </c>
      <c r="C20496" s="20" t="s">
        <v>26</v>
      </c>
      <c r="D20496" s="20" t="s">
        <v>52</v>
      </c>
      <c r="E20496" s="20" t="s">
        <v>50</v>
      </c>
      <c r="F20496" s="63">
        <v>483328</v>
      </c>
      <c r="G20496" s="71">
        <v>323.82976000000002</v>
      </c>
      <c r="H20496" s="70"/>
      <c r="I20496" s="20"/>
    </row>
    <row r="20497" spans="2:9" x14ac:dyDescent="0.25">
      <c r="B20497" s="69">
        <v>39930</v>
      </c>
      <c r="C20497" s="20" t="s">
        <v>26</v>
      </c>
      <c r="D20497" s="20" t="s">
        <v>51</v>
      </c>
      <c r="E20497" s="20" t="s">
        <v>50</v>
      </c>
      <c r="F20497" s="63">
        <v>136512</v>
      </c>
      <c r="G20497" s="71">
        <v>60.065280000000001</v>
      </c>
      <c r="H20497" s="70"/>
      <c r="I20497" s="20"/>
    </row>
    <row r="20498" spans="2:9" x14ac:dyDescent="0.25">
      <c r="B20498" s="69">
        <v>39930</v>
      </c>
      <c r="C20498" s="20" t="s">
        <v>0</v>
      </c>
      <c r="D20498" s="20" t="s">
        <v>49</v>
      </c>
      <c r="E20498" s="20" t="s">
        <v>50</v>
      </c>
      <c r="F20498" s="63">
        <v>268947</v>
      </c>
      <c r="G20498" s="71">
        <v>123.71562000000002</v>
      </c>
      <c r="H20498" s="70"/>
      <c r="I20498" s="20"/>
    </row>
    <row r="20499" spans="2:9" x14ac:dyDescent="0.25">
      <c r="B20499" s="69">
        <v>39930</v>
      </c>
      <c r="C20499" s="20" t="s">
        <v>40</v>
      </c>
      <c r="D20499" s="20" t="s">
        <v>51</v>
      </c>
      <c r="E20499" s="20" t="s">
        <v>50</v>
      </c>
      <c r="F20499" s="63">
        <v>113</v>
      </c>
      <c r="G20499" s="71">
        <v>7.3450000000000001E-2</v>
      </c>
      <c r="H20499" s="70"/>
      <c r="I20499" s="20"/>
    </row>
    <row r="20500" spans="2:9" x14ac:dyDescent="0.25">
      <c r="B20500" s="69">
        <v>39930</v>
      </c>
      <c r="C20500" s="20" t="s">
        <v>40</v>
      </c>
      <c r="D20500" s="20" t="s">
        <v>49</v>
      </c>
      <c r="E20500" s="20" t="s">
        <v>50</v>
      </c>
      <c r="F20500" s="63">
        <v>4012</v>
      </c>
      <c r="G20500" s="71">
        <v>3.4101999999999997</v>
      </c>
      <c r="H20500" s="70"/>
      <c r="I20500" s="20"/>
    </row>
    <row r="20501" spans="2:9" x14ac:dyDescent="0.25">
      <c r="B20501" s="69">
        <v>39930</v>
      </c>
      <c r="C20501" s="20" t="s">
        <v>40</v>
      </c>
      <c r="D20501" s="20" t="s">
        <v>52</v>
      </c>
      <c r="E20501" s="20" t="s">
        <v>50</v>
      </c>
      <c r="F20501" s="63">
        <v>2347</v>
      </c>
      <c r="G20501" s="71">
        <v>1.99495</v>
      </c>
      <c r="H20501" s="70"/>
      <c r="I20501" s="20"/>
    </row>
    <row r="20502" spans="2:9" x14ac:dyDescent="0.25">
      <c r="B20502" s="69">
        <v>39930</v>
      </c>
      <c r="C20502" s="20" t="s">
        <v>31</v>
      </c>
      <c r="D20502" s="20" t="s">
        <v>52</v>
      </c>
      <c r="E20502" s="20" t="s">
        <v>50</v>
      </c>
      <c r="F20502" s="63">
        <v>150473</v>
      </c>
      <c r="G20502" s="71">
        <v>99.312180000000012</v>
      </c>
      <c r="H20502" s="70"/>
      <c r="I20502" s="20"/>
    </row>
    <row r="20503" spans="2:9" x14ac:dyDescent="0.25">
      <c r="B20503" s="69">
        <v>39931</v>
      </c>
      <c r="C20503" s="20" t="s">
        <v>26</v>
      </c>
      <c r="D20503" s="20" t="s">
        <v>29</v>
      </c>
      <c r="E20503" s="20" t="s">
        <v>28</v>
      </c>
      <c r="F20503" s="63">
        <v>27574</v>
      </c>
      <c r="G20503" s="70">
        <v>0</v>
      </c>
      <c r="H20503" s="70"/>
      <c r="I20503" s="20"/>
    </row>
    <row r="20504" spans="2:9" x14ac:dyDescent="0.25">
      <c r="B20504" s="69">
        <v>39931</v>
      </c>
      <c r="C20504" s="20" t="s">
        <v>43</v>
      </c>
      <c r="D20504" s="20" t="s">
        <v>29</v>
      </c>
      <c r="E20504" s="20" t="s">
        <v>28</v>
      </c>
      <c r="F20504" s="63">
        <v>57838</v>
      </c>
      <c r="G20504" s="70">
        <v>0</v>
      </c>
      <c r="H20504" s="70"/>
      <c r="I20504" s="20"/>
    </row>
    <row r="20505" spans="2:9" x14ac:dyDescent="0.25">
      <c r="B20505" s="69">
        <v>39931</v>
      </c>
      <c r="C20505" s="20" t="s">
        <v>26</v>
      </c>
      <c r="D20505" s="20" t="s">
        <v>29</v>
      </c>
      <c r="E20505" s="20" t="s">
        <v>28</v>
      </c>
      <c r="F20505" s="63">
        <v>19289</v>
      </c>
      <c r="G20505" s="70">
        <v>0</v>
      </c>
      <c r="H20505" s="70"/>
      <c r="I20505" s="20"/>
    </row>
    <row r="20506" spans="2:9" x14ac:dyDescent="0.25">
      <c r="B20506" s="69">
        <v>39931</v>
      </c>
      <c r="C20506" s="20" t="s">
        <v>43</v>
      </c>
      <c r="D20506" s="20" t="s">
        <v>29</v>
      </c>
      <c r="E20506" s="20" t="s">
        <v>28</v>
      </c>
      <c r="F20506" s="63">
        <v>145</v>
      </c>
      <c r="G20506" s="70">
        <v>0</v>
      </c>
      <c r="H20506" s="70"/>
      <c r="I20506" s="20"/>
    </row>
    <row r="20507" spans="2:9" x14ac:dyDescent="0.25">
      <c r="B20507" s="69">
        <v>39931</v>
      </c>
      <c r="C20507" s="20" t="s">
        <v>26</v>
      </c>
      <c r="D20507" s="20" t="s">
        <v>27</v>
      </c>
      <c r="E20507" s="20" t="s">
        <v>28</v>
      </c>
      <c r="F20507" s="63">
        <v>359623</v>
      </c>
      <c r="G20507" s="70">
        <v>0</v>
      </c>
      <c r="H20507" s="70"/>
      <c r="I20507" s="20"/>
    </row>
    <row r="20508" spans="2:9" x14ac:dyDescent="0.25">
      <c r="B20508" s="69">
        <v>39931</v>
      </c>
      <c r="C20508" s="20" t="s">
        <v>26</v>
      </c>
      <c r="D20508" s="20" t="s">
        <v>29</v>
      </c>
      <c r="E20508" s="20" t="s">
        <v>28</v>
      </c>
      <c r="F20508" s="63">
        <v>14864</v>
      </c>
      <c r="G20508" s="70">
        <v>0</v>
      </c>
      <c r="H20508" s="70"/>
      <c r="I20508" s="20"/>
    </row>
    <row r="20509" spans="2:9" x14ac:dyDescent="0.25">
      <c r="B20509" s="69">
        <v>39931</v>
      </c>
      <c r="C20509" s="20" t="s">
        <v>26</v>
      </c>
      <c r="D20509" s="20" t="s">
        <v>30</v>
      </c>
      <c r="E20509" s="20" t="s">
        <v>28</v>
      </c>
      <c r="F20509" s="63">
        <v>944852</v>
      </c>
      <c r="G20509" s="70">
        <v>0</v>
      </c>
      <c r="H20509" s="70"/>
      <c r="I20509" s="20"/>
    </row>
    <row r="20510" spans="2:9" x14ac:dyDescent="0.25">
      <c r="B20510" s="69">
        <v>39931</v>
      </c>
      <c r="C20510" s="20" t="s">
        <v>31</v>
      </c>
      <c r="D20510" s="20" t="s">
        <v>29</v>
      </c>
      <c r="E20510" s="20" t="s">
        <v>28</v>
      </c>
      <c r="F20510" s="63">
        <v>133765</v>
      </c>
      <c r="G20510" s="70">
        <v>0</v>
      </c>
      <c r="H20510" s="70"/>
      <c r="I20510" s="20"/>
    </row>
    <row r="20511" spans="2:9" x14ac:dyDescent="0.25">
      <c r="B20511" s="69">
        <v>39931</v>
      </c>
      <c r="C20511" s="20" t="s">
        <v>31</v>
      </c>
      <c r="D20511" s="20" t="s">
        <v>30</v>
      </c>
      <c r="E20511" s="20" t="s">
        <v>28</v>
      </c>
      <c r="F20511" s="63">
        <v>223001</v>
      </c>
      <c r="G20511" s="70">
        <v>0</v>
      </c>
      <c r="H20511" s="70"/>
      <c r="I20511" s="20"/>
    </row>
    <row r="20512" spans="2:9" x14ac:dyDescent="0.25">
      <c r="B20512" s="69">
        <v>39931</v>
      </c>
      <c r="C20512" s="20" t="s">
        <v>32</v>
      </c>
      <c r="D20512" s="20" t="s">
        <v>29</v>
      </c>
      <c r="E20512" s="20" t="s">
        <v>28</v>
      </c>
      <c r="F20512" s="63">
        <v>94</v>
      </c>
      <c r="G20512" s="70">
        <v>0</v>
      </c>
      <c r="H20512" s="70"/>
      <c r="I20512" s="20"/>
    </row>
    <row r="20513" spans="2:9" x14ac:dyDescent="0.25">
      <c r="B20513" s="69">
        <v>39931</v>
      </c>
      <c r="C20513" s="20" t="s">
        <v>32</v>
      </c>
      <c r="D20513" s="20" t="s">
        <v>30</v>
      </c>
      <c r="E20513" s="20" t="s">
        <v>28</v>
      </c>
      <c r="F20513" s="63">
        <v>66761</v>
      </c>
      <c r="G20513" s="70">
        <v>0</v>
      </c>
      <c r="H20513" s="70"/>
      <c r="I20513" s="20"/>
    </row>
    <row r="20514" spans="2:9" x14ac:dyDescent="0.25">
      <c r="B20514" s="69">
        <v>39931</v>
      </c>
      <c r="C20514" s="20" t="s">
        <v>33</v>
      </c>
      <c r="D20514" s="20" t="s">
        <v>27</v>
      </c>
      <c r="E20514" s="20" t="s">
        <v>28</v>
      </c>
      <c r="F20514" s="63">
        <v>1736</v>
      </c>
      <c r="G20514" s="70">
        <v>0</v>
      </c>
      <c r="H20514" s="70"/>
      <c r="I20514" s="20"/>
    </row>
    <row r="20515" spans="2:9" x14ac:dyDescent="0.25">
      <c r="B20515" s="69">
        <v>39931</v>
      </c>
      <c r="C20515" s="20" t="s">
        <v>33</v>
      </c>
      <c r="D20515" s="20" t="s">
        <v>30</v>
      </c>
      <c r="E20515" s="20" t="s">
        <v>28</v>
      </c>
      <c r="F20515" s="63">
        <v>9487</v>
      </c>
      <c r="G20515" s="70">
        <v>0</v>
      </c>
      <c r="H20515" s="70"/>
      <c r="I20515" s="20"/>
    </row>
    <row r="20516" spans="2:9" x14ac:dyDescent="0.25">
      <c r="B20516" s="69">
        <v>39931</v>
      </c>
      <c r="C20516" s="20" t="s">
        <v>33</v>
      </c>
      <c r="D20516" s="20" t="s">
        <v>29</v>
      </c>
      <c r="E20516" s="20" t="s">
        <v>28</v>
      </c>
      <c r="F20516" s="63">
        <v>105411</v>
      </c>
      <c r="G20516" s="70">
        <v>0</v>
      </c>
      <c r="H20516" s="70"/>
      <c r="I20516" s="20"/>
    </row>
    <row r="20517" spans="2:9" x14ac:dyDescent="0.25">
      <c r="B20517" s="69">
        <v>39931</v>
      </c>
      <c r="C20517" s="20" t="s">
        <v>34</v>
      </c>
      <c r="D20517" s="20" t="s">
        <v>27</v>
      </c>
      <c r="E20517" s="20" t="s">
        <v>28</v>
      </c>
      <c r="F20517" s="63">
        <v>2553</v>
      </c>
      <c r="G20517" s="70">
        <v>0</v>
      </c>
      <c r="H20517" s="70"/>
      <c r="I20517" s="20"/>
    </row>
    <row r="20518" spans="2:9" x14ac:dyDescent="0.25">
      <c r="B20518" s="69">
        <v>39931</v>
      </c>
      <c r="C20518" s="20" t="s">
        <v>34</v>
      </c>
      <c r="D20518" s="20" t="s">
        <v>27</v>
      </c>
      <c r="E20518" s="20" t="s">
        <v>28</v>
      </c>
      <c r="F20518" s="63">
        <v>4895</v>
      </c>
      <c r="G20518" s="70">
        <v>0</v>
      </c>
      <c r="H20518" s="70"/>
      <c r="I20518" s="20"/>
    </row>
    <row r="20519" spans="2:9" x14ac:dyDescent="0.25">
      <c r="B20519" s="69">
        <v>39931</v>
      </c>
      <c r="C20519" s="20" t="s">
        <v>34</v>
      </c>
      <c r="D20519" s="20" t="s">
        <v>27</v>
      </c>
      <c r="E20519" s="20" t="s">
        <v>28</v>
      </c>
      <c r="F20519" s="63">
        <v>64</v>
      </c>
      <c r="G20519" s="70">
        <v>0</v>
      </c>
      <c r="H20519" s="70"/>
      <c r="I20519" s="20"/>
    </row>
    <row r="20520" spans="2:9" x14ac:dyDescent="0.25">
      <c r="B20520" s="69">
        <v>39931</v>
      </c>
      <c r="C20520" s="20" t="s">
        <v>34</v>
      </c>
      <c r="D20520" s="20" t="s">
        <v>29</v>
      </c>
      <c r="E20520" s="20" t="s">
        <v>28</v>
      </c>
      <c r="F20520" s="63">
        <v>3</v>
      </c>
      <c r="G20520" s="70">
        <v>0</v>
      </c>
      <c r="H20520" s="70"/>
      <c r="I20520" s="20"/>
    </row>
    <row r="20521" spans="2:9" x14ac:dyDescent="0.25">
      <c r="B20521" s="69">
        <v>39931</v>
      </c>
      <c r="C20521" s="20" t="s">
        <v>34</v>
      </c>
      <c r="D20521" s="20" t="s">
        <v>29</v>
      </c>
      <c r="E20521" s="20" t="s">
        <v>28</v>
      </c>
      <c r="F20521" s="63">
        <v>4356</v>
      </c>
      <c r="G20521" s="70">
        <v>0</v>
      </c>
      <c r="H20521" s="70"/>
      <c r="I20521" s="20"/>
    </row>
    <row r="20522" spans="2:9" x14ac:dyDescent="0.25">
      <c r="B20522" s="69">
        <v>39931</v>
      </c>
      <c r="C20522" s="20" t="s">
        <v>34</v>
      </c>
      <c r="D20522" s="20" t="s">
        <v>30</v>
      </c>
      <c r="E20522" s="20" t="s">
        <v>28</v>
      </c>
      <c r="F20522" s="63">
        <v>68230</v>
      </c>
      <c r="G20522" s="70">
        <v>0</v>
      </c>
      <c r="H20522" s="70"/>
      <c r="I20522" s="20"/>
    </row>
    <row r="20523" spans="2:9" x14ac:dyDescent="0.25">
      <c r="B20523" s="69">
        <v>39931</v>
      </c>
      <c r="C20523" s="20" t="s">
        <v>34</v>
      </c>
      <c r="D20523" s="20" t="s">
        <v>30</v>
      </c>
      <c r="E20523" s="20" t="s">
        <v>28</v>
      </c>
      <c r="F20523" s="63">
        <v>16716</v>
      </c>
      <c r="G20523" s="70">
        <v>0</v>
      </c>
      <c r="H20523" s="70"/>
      <c r="I20523" s="20"/>
    </row>
    <row r="20524" spans="2:9" x14ac:dyDescent="0.25">
      <c r="B20524" s="69">
        <v>39931</v>
      </c>
      <c r="C20524" s="20" t="s">
        <v>34</v>
      </c>
      <c r="D20524" s="20" t="s">
        <v>30</v>
      </c>
      <c r="E20524" s="20" t="s">
        <v>28</v>
      </c>
      <c r="F20524" s="63">
        <v>129526</v>
      </c>
      <c r="G20524" s="70">
        <v>0</v>
      </c>
      <c r="H20524" s="70"/>
      <c r="I20524" s="20"/>
    </row>
    <row r="20525" spans="2:9" x14ac:dyDescent="0.25">
      <c r="B20525" s="69">
        <v>39931</v>
      </c>
      <c r="C20525" s="20" t="s">
        <v>35</v>
      </c>
      <c r="D20525" s="20" t="s">
        <v>27</v>
      </c>
      <c r="E20525" s="20" t="s">
        <v>28</v>
      </c>
      <c r="F20525" s="63">
        <v>43922</v>
      </c>
      <c r="G20525" s="70">
        <v>0</v>
      </c>
      <c r="H20525" s="70"/>
      <c r="I20525" s="20"/>
    </row>
    <row r="20526" spans="2:9" x14ac:dyDescent="0.25">
      <c r="B20526" s="69">
        <v>39931</v>
      </c>
      <c r="C20526" s="20" t="s">
        <v>35</v>
      </c>
      <c r="D20526" s="20" t="s">
        <v>27</v>
      </c>
      <c r="E20526" s="20" t="s">
        <v>28</v>
      </c>
      <c r="F20526" s="63">
        <v>831</v>
      </c>
      <c r="G20526" s="70">
        <v>0</v>
      </c>
      <c r="H20526" s="70"/>
      <c r="I20526" s="20"/>
    </row>
    <row r="20527" spans="2:9" x14ac:dyDescent="0.25">
      <c r="B20527" s="69">
        <v>39931</v>
      </c>
      <c r="C20527" s="20" t="s">
        <v>35</v>
      </c>
      <c r="D20527" s="20" t="s">
        <v>29</v>
      </c>
      <c r="E20527" s="20" t="s">
        <v>28</v>
      </c>
      <c r="F20527" s="63">
        <v>49494</v>
      </c>
      <c r="G20527" s="70">
        <v>0</v>
      </c>
      <c r="H20527" s="70"/>
      <c r="I20527" s="20"/>
    </row>
    <row r="20528" spans="2:9" x14ac:dyDescent="0.25">
      <c r="B20528" s="69">
        <v>39931</v>
      </c>
      <c r="C20528" s="20" t="s">
        <v>35</v>
      </c>
      <c r="D20528" s="20" t="s">
        <v>29</v>
      </c>
      <c r="E20528" s="20" t="s">
        <v>28</v>
      </c>
      <c r="F20528" s="63">
        <v>92</v>
      </c>
      <c r="G20528" s="70">
        <v>0</v>
      </c>
      <c r="H20528" s="70"/>
      <c r="I20528" s="20"/>
    </row>
    <row r="20529" spans="2:9" x14ac:dyDescent="0.25">
      <c r="B20529" s="69">
        <v>39931</v>
      </c>
      <c r="C20529" s="20" t="s">
        <v>35</v>
      </c>
      <c r="D20529" s="20" t="s">
        <v>30</v>
      </c>
      <c r="E20529" s="20" t="s">
        <v>28</v>
      </c>
      <c r="F20529" s="63">
        <v>128277</v>
      </c>
      <c r="G20529" s="70">
        <v>0</v>
      </c>
      <c r="H20529" s="70"/>
      <c r="I20529" s="20"/>
    </row>
    <row r="20530" spans="2:9" x14ac:dyDescent="0.25">
      <c r="B20530" s="69">
        <v>39931</v>
      </c>
      <c r="C20530" s="20" t="s">
        <v>35</v>
      </c>
      <c r="D20530" s="20" t="s">
        <v>30</v>
      </c>
      <c r="E20530" s="20" t="s">
        <v>28</v>
      </c>
      <c r="F20530" s="63">
        <v>5882</v>
      </c>
      <c r="G20530" s="70">
        <v>0</v>
      </c>
      <c r="H20530" s="70"/>
      <c r="I20530" s="20"/>
    </row>
    <row r="20531" spans="2:9" x14ac:dyDescent="0.25">
      <c r="B20531" s="69">
        <v>39931</v>
      </c>
      <c r="C20531" s="20" t="s">
        <v>0</v>
      </c>
      <c r="D20531" s="20" t="s">
        <v>27</v>
      </c>
      <c r="E20531" s="20" t="s">
        <v>28</v>
      </c>
      <c r="F20531" s="63">
        <v>14</v>
      </c>
      <c r="G20531" s="70">
        <v>0</v>
      </c>
      <c r="H20531" s="70"/>
      <c r="I20531" s="20"/>
    </row>
    <row r="20532" spans="2:9" x14ac:dyDescent="0.25">
      <c r="B20532" s="69">
        <v>39931</v>
      </c>
      <c r="C20532" s="20" t="s">
        <v>0</v>
      </c>
      <c r="D20532" s="20" t="s">
        <v>29</v>
      </c>
      <c r="E20532" s="20" t="s">
        <v>28</v>
      </c>
      <c r="F20532" s="63">
        <v>45939</v>
      </c>
      <c r="G20532" s="70">
        <v>0</v>
      </c>
      <c r="H20532" s="70"/>
      <c r="I20532" s="20"/>
    </row>
    <row r="20533" spans="2:9" x14ac:dyDescent="0.25">
      <c r="B20533" s="69">
        <v>39931</v>
      </c>
      <c r="C20533" s="20" t="s">
        <v>0</v>
      </c>
      <c r="D20533" s="20" t="s">
        <v>30</v>
      </c>
      <c r="E20533" s="20" t="s">
        <v>28</v>
      </c>
      <c r="F20533" s="63">
        <v>637091</v>
      </c>
      <c r="G20533" s="70">
        <v>0</v>
      </c>
      <c r="H20533" s="70"/>
      <c r="I20533" s="20"/>
    </row>
    <row r="20534" spans="2:9" x14ac:dyDescent="0.25">
      <c r="B20534" s="69">
        <v>39931</v>
      </c>
      <c r="C20534" s="20" t="s">
        <v>36</v>
      </c>
      <c r="D20534" s="20" t="s">
        <v>27</v>
      </c>
      <c r="E20534" s="20" t="s">
        <v>28</v>
      </c>
      <c r="F20534" s="63">
        <v>2801</v>
      </c>
      <c r="G20534" s="70">
        <v>0</v>
      </c>
      <c r="H20534" s="70"/>
      <c r="I20534" s="20"/>
    </row>
    <row r="20535" spans="2:9" x14ac:dyDescent="0.25">
      <c r="B20535" s="69">
        <v>39931</v>
      </c>
      <c r="C20535" s="20" t="s">
        <v>36</v>
      </c>
      <c r="D20535" s="20" t="s">
        <v>29</v>
      </c>
      <c r="E20535" s="20" t="s">
        <v>28</v>
      </c>
      <c r="F20535" s="63">
        <v>6445</v>
      </c>
      <c r="G20535" s="70">
        <v>0</v>
      </c>
      <c r="H20535" s="70"/>
      <c r="I20535" s="20"/>
    </row>
    <row r="20536" spans="2:9" x14ac:dyDescent="0.25">
      <c r="B20536" s="69">
        <v>39931</v>
      </c>
      <c r="C20536" s="20" t="s">
        <v>36</v>
      </c>
      <c r="D20536" s="20" t="s">
        <v>30</v>
      </c>
      <c r="E20536" s="20" t="s">
        <v>28</v>
      </c>
      <c r="F20536" s="63">
        <v>10890</v>
      </c>
      <c r="G20536" s="70">
        <v>0</v>
      </c>
      <c r="H20536" s="70"/>
      <c r="I20536" s="20"/>
    </row>
    <row r="20537" spans="2:9" x14ac:dyDescent="0.25">
      <c r="B20537" s="69">
        <v>39931</v>
      </c>
      <c r="C20537" s="20" t="s">
        <v>37</v>
      </c>
      <c r="D20537" s="20" t="s">
        <v>27</v>
      </c>
      <c r="E20537" s="20" t="s">
        <v>28</v>
      </c>
      <c r="F20537" s="63">
        <v>1</v>
      </c>
      <c r="G20537" s="70">
        <v>0</v>
      </c>
      <c r="H20537" s="70"/>
      <c r="I20537" s="20"/>
    </row>
    <row r="20538" spans="2:9" x14ac:dyDescent="0.25">
      <c r="B20538" s="69">
        <v>39931</v>
      </c>
      <c r="C20538" s="20" t="s">
        <v>37</v>
      </c>
      <c r="D20538" s="20" t="s">
        <v>29</v>
      </c>
      <c r="E20538" s="20" t="s">
        <v>28</v>
      </c>
      <c r="F20538" s="63">
        <v>415</v>
      </c>
      <c r="G20538" s="70">
        <v>0</v>
      </c>
      <c r="H20538" s="70"/>
      <c r="I20538" s="20"/>
    </row>
    <row r="20539" spans="2:9" x14ac:dyDescent="0.25">
      <c r="B20539" s="69">
        <v>39931</v>
      </c>
      <c r="C20539" s="20" t="s">
        <v>37</v>
      </c>
      <c r="D20539" s="20" t="s">
        <v>30</v>
      </c>
      <c r="E20539" s="20" t="s">
        <v>28</v>
      </c>
      <c r="F20539" s="63">
        <v>367</v>
      </c>
      <c r="G20539" s="70">
        <v>0</v>
      </c>
      <c r="H20539" s="70"/>
      <c r="I20539" s="20"/>
    </row>
    <row r="20540" spans="2:9" x14ac:dyDescent="0.25">
      <c r="B20540" s="69">
        <v>39931</v>
      </c>
      <c r="C20540" s="20" t="s">
        <v>38</v>
      </c>
      <c r="D20540" s="20" t="s">
        <v>27</v>
      </c>
      <c r="E20540" s="20" t="s">
        <v>28</v>
      </c>
      <c r="F20540" s="63">
        <v>41</v>
      </c>
      <c r="G20540" s="70">
        <v>0</v>
      </c>
      <c r="H20540" s="70"/>
      <c r="I20540" s="20"/>
    </row>
    <row r="20541" spans="2:9" x14ac:dyDescent="0.25">
      <c r="B20541" s="69">
        <v>39931</v>
      </c>
      <c r="C20541" s="20" t="s">
        <v>38</v>
      </c>
      <c r="D20541" s="20" t="s">
        <v>30</v>
      </c>
      <c r="E20541" s="20" t="s">
        <v>28</v>
      </c>
      <c r="F20541" s="63">
        <v>40</v>
      </c>
      <c r="G20541" s="70">
        <v>0</v>
      </c>
      <c r="H20541" s="70"/>
      <c r="I20541" s="20"/>
    </row>
    <row r="20542" spans="2:9" x14ac:dyDescent="0.25">
      <c r="B20542" s="69">
        <v>39931</v>
      </c>
      <c r="C20542" s="20" t="s">
        <v>39</v>
      </c>
      <c r="D20542" s="20" t="s">
        <v>27</v>
      </c>
      <c r="E20542" s="20" t="s">
        <v>28</v>
      </c>
      <c r="F20542" s="63">
        <v>22135</v>
      </c>
      <c r="G20542" s="70">
        <v>0</v>
      </c>
      <c r="H20542" s="70"/>
      <c r="I20542" s="20"/>
    </row>
    <row r="20543" spans="2:9" x14ac:dyDescent="0.25">
      <c r="B20543" s="69">
        <v>39931</v>
      </c>
      <c r="C20543" s="20" t="s">
        <v>39</v>
      </c>
      <c r="D20543" s="20" t="s">
        <v>29</v>
      </c>
      <c r="E20543" s="20" t="s">
        <v>28</v>
      </c>
      <c r="F20543" s="63">
        <v>190128</v>
      </c>
      <c r="G20543" s="70">
        <v>0</v>
      </c>
      <c r="H20543" s="70"/>
      <c r="I20543" s="20"/>
    </row>
    <row r="20544" spans="2:9" x14ac:dyDescent="0.25">
      <c r="B20544" s="69">
        <v>39931</v>
      </c>
      <c r="C20544" s="20" t="s">
        <v>39</v>
      </c>
      <c r="D20544" s="20" t="s">
        <v>30</v>
      </c>
      <c r="E20544" s="20" t="s">
        <v>28</v>
      </c>
      <c r="F20544" s="63">
        <v>151321</v>
      </c>
      <c r="G20544" s="70">
        <v>0</v>
      </c>
      <c r="H20544" s="70"/>
      <c r="I20544" s="20"/>
    </row>
    <row r="20545" spans="2:9" x14ac:dyDescent="0.25">
      <c r="B20545" s="69">
        <v>39931</v>
      </c>
      <c r="C20545" s="20" t="s">
        <v>40</v>
      </c>
      <c r="D20545" s="20" t="s">
        <v>29</v>
      </c>
      <c r="E20545" s="20" t="s">
        <v>28</v>
      </c>
      <c r="F20545" s="63">
        <v>6421</v>
      </c>
      <c r="G20545" s="70">
        <v>0</v>
      </c>
      <c r="H20545" s="70"/>
      <c r="I20545" s="20"/>
    </row>
    <row r="20546" spans="2:9" x14ac:dyDescent="0.25">
      <c r="B20546" s="69">
        <v>39931</v>
      </c>
      <c r="C20546" s="20" t="s">
        <v>40</v>
      </c>
      <c r="D20546" s="20" t="s">
        <v>30</v>
      </c>
      <c r="E20546" s="20" t="s">
        <v>28</v>
      </c>
      <c r="F20546" s="63">
        <v>3671</v>
      </c>
      <c r="G20546" s="70">
        <v>0</v>
      </c>
      <c r="H20546" s="70"/>
      <c r="I20546" s="20"/>
    </row>
    <row r="20547" spans="2:9" x14ac:dyDescent="0.25">
      <c r="B20547" s="69">
        <v>39931</v>
      </c>
      <c r="C20547" s="20" t="s">
        <v>41</v>
      </c>
      <c r="D20547" s="20" t="s">
        <v>27</v>
      </c>
      <c r="E20547" s="20" t="s">
        <v>28</v>
      </c>
      <c r="F20547" s="63">
        <v>3682</v>
      </c>
      <c r="G20547" s="70">
        <v>0</v>
      </c>
      <c r="H20547" s="70"/>
      <c r="I20547" s="20"/>
    </row>
    <row r="20548" spans="2:9" x14ac:dyDescent="0.25">
      <c r="B20548" s="69">
        <v>39931</v>
      </c>
      <c r="C20548" s="20" t="s">
        <v>41</v>
      </c>
      <c r="D20548" s="20" t="s">
        <v>29</v>
      </c>
      <c r="E20548" s="20" t="s">
        <v>28</v>
      </c>
      <c r="F20548" s="63">
        <v>42306</v>
      </c>
      <c r="G20548" s="70">
        <v>0</v>
      </c>
      <c r="H20548" s="70"/>
      <c r="I20548" s="20"/>
    </row>
    <row r="20549" spans="2:9" x14ac:dyDescent="0.25">
      <c r="B20549" s="69">
        <v>39931</v>
      </c>
      <c r="C20549" s="20" t="s">
        <v>41</v>
      </c>
      <c r="D20549" s="20" t="s">
        <v>30</v>
      </c>
      <c r="E20549" s="20" t="s">
        <v>28</v>
      </c>
      <c r="F20549" s="63">
        <v>10268</v>
      </c>
      <c r="G20549" s="70">
        <v>0</v>
      </c>
      <c r="H20549" s="70"/>
      <c r="I20549" s="20"/>
    </row>
    <row r="20550" spans="2:9" x14ac:dyDescent="0.25">
      <c r="B20550" s="69">
        <v>39931</v>
      </c>
      <c r="C20550" s="20" t="s">
        <v>42</v>
      </c>
      <c r="D20550" s="20" t="s">
        <v>29</v>
      </c>
      <c r="E20550" s="20" t="s">
        <v>28</v>
      </c>
      <c r="F20550" s="63">
        <v>113200</v>
      </c>
      <c r="G20550" s="70">
        <v>0</v>
      </c>
      <c r="H20550" s="70"/>
      <c r="I20550" s="20"/>
    </row>
    <row r="20551" spans="2:9" x14ac:dyDescent="0.25">
      <c r="B20551" s="69">
        <v>39931</v>
      </c>
      <c r="C20551" s="20" t="s">
        <v>42</v>
      </c>
      <c r="D20551" s="20" t="s">
        <v>30</v>
      </c>
      <c r="E20551" s="20" t="s">
        <v>28</v>
      </c>
      <c r="F20551" s="63">
        <v>113405</v>
      </c>
      <c r="G20551" s="70">
        <v>0</v>
      </c>
      <c r="H20551" s="70"/>
      <c r="I20551" s="20"/>
    </row>
    <row r="20552" spans="2:9" x14ac:dyDescent="0.25">
      <c r="B20552" s="69">
        <v>39931</v>
      </c>
      <c r="C20552" s="20" t="s">
        <v>43</v>
      </c>
      <c r="D20552" s="20" t="s">
        <v>27</v>
      </c>
      <c r="E20552" s="20" t="s">
        <v>28</v>
      </c>
      <c r="F20552" s="63">
        <v>416</v>
      </c>
      <c r="G20552" s="70">
        <v>0</v>
      </c>
      <c r="H20552" s="70"/>
      <c r="I20552" s="20"/>
    </row>
    <row r="20553" spans="2:9" x14ac:dyDescent="0.25">
      <c r="B20553" s="69">
        <v>39931</v>
      </c>
      <c r="C20553" s="20" t="s">
        <v>43</v>
      </c>
      <c r="D20553" s="20" t="s">
        <v>29</v>
      </c>
      <c r="E20553" s="20" t="s">
        <v>28</v>
      </c>
      <c r="F20553" s="63">
        <v>12</v>
      </c>
      <c r="G20553" s="70">
        <v>0</v>
      </c>
      <c r="H20553" s="70"/>
      <c r="I20553" s="20"/>
    </row>
    <row r="20554" spans="2:9" x14ac:dyDescent="0.25">
      <c r="B20554" s="69">
        <v>39931</v>
      </c>
      <c r="C20554" s="20" t="s">
        <v>43</v>
      </c>
      <c r="D20554" s="20" t="s">
        <v>30</v>
      </c>
      <c r="E20554" s="20" t="s">
        <v>28</v>
      </c>
      <c r="F20554" s="63">
        <v>243594</v>
      </c>
      <c r="G20554" s="70">
        <v>0</v>
      </c>
      <c r="H20554" s="70"/>
      <c r="I20554" s="20"/>
    </row>
    <row r="20555" spans="2:9" x14ac:dyDescent="0.25">
      <c r="B20555" s="69">
        <v>39931</v>
      </c>
      <c r="C20555" s="20" t="s">
        <v>44</v>
      </c>
      <c r="D20555" s="20" t="s">
        <v>29</v>
      </c>
      <c r="E20555" s="20" t="s">
        <v>28</v>
      </c>
      <c r="F20555" s="63">
        <v>395</v>
      </c>
      <c r="G20555" s="70">
        <v>0</v>
      </c>
      <c r="H20555" s="70"/>
      <c r="I20555" s="20"/>
    </row>
    <row r="20556" spans="2:9" x14ac:dyDescent="0.25">
      <c r="B20556" s="69">
        <v>39931</v>
      </c>
      <c r="C20556" s="20" t="s">
        <v>44</v>
      </c>
      <c r="D20556" s="20" t="s">
        <v>30</v>
      </c>
      <c r="E20556" s="20" t="s">
        <v>28</v>
      </c>
      <c r="F20556" s="63">
        <v>55102</v>
      </c>
      <c r="G20556" s="70">
        <v>0</v>
      </c>
      <c r="H20556" s="70"/>
      <c r="I20556" s="20"/>
    </row>
    <row r="20557" spans="2:9" x14ac:dyDescent="0.25">
      <c r="B20557" s="69">
        <v>39931</v>
      </c>
      <c r="C20557" s="20" t="s">
        <v>45</v>
      </c>
      <c r="D20557" s="20" t="s">
        <v>29</v>
      </c>
      <c r="E20557" s="20" t="s">
        <v>28</v>
      </c>
      <c r="F20557" s="63">
        <v>123</v>
      </c>
      <c r="G20557" s="70">
        <v>0</v>
      </c>
      <c r="H20557" s="70"/>
      <c r="I20557" s="20"/>
    </row>
    <row r="20558" spans="2:9" x14ac:dyDescent="0.25">
      <c r="B20558" s="69">
        <v>39931</v>
      </c>
      <c r="C20558" s="20" t="s">
        <v>45</v>
      </c>
      <c r="D20558" s="20" t="s">
        <v>30</v>
      </c>
      <c r="E20558" s="20" t="s">
        <v>28</v>
      </c>
      <c r="F20558" s="63">
        <v>2799</v>
      </c>
      <c r="G20558" s="70">
        <v>0</v>
      </c>
      <c r="H20558" s="70"/>
      <c r="I20558" s="20"/>
    </row>
    <row r="20559" spans="2:9" x14ac:dyDescent="0.25">
      <c r="B20559" s="69">
        <v>39931</v>
      </c>
      <c r="C20559" s="20" t="s">
        <v>46</v>
      </c>
      <c r="D20559" s="20" t="s">
        <v>27</v>
      </c>
      <c r="E20559" s="20" t="s">
        <v>28</v>
      </c>
      <c r="F20559" s="63">
        <v>6842</v>
      </c>
      <c r="G20559" s="70">
        <v>0</v>
      </c>
      <c r="H20559" s="70"/>
      <c r="I20559" s="20"/>
    </row>
    <row r="20560" spans="2:9" x14ac:dyDescent="0.25">
      <c r="B20560" s="69">
        <v>39931</v>
      </c>
      <c r="C20560" s="20" t="s">
        <v>46</v>
      </c>
      <c r="D20560" s="20" t="s">
        <v>29</v>
      </c>
      <c r="E20560" s="20" t="s">
        <v>28</v>
      </c>
      <c r="F20560" s="63">
        <v>3352</v>
      </c>
      <c r="G20560" s="70">
        <v>0</v>
      </c>
      <c r="H20560" s="70"/>
      <c r="I20560" s="20"/>
    </row>
    <row r="20561" spans="2:9" x14ac:dyDescent="0.25">
      <c r="B20561" s="69">
        <v>39931</v>
      </c>
      <c r="C20561" s="20" t="s">
        <v>46</v>
      </c>
      <c r="D20561" s="20" t="s">
        <v>30</v>
      </c>
      <c r="E20561" s="20" t="s">
        <v>28</v>
      </c>
      <c r="F20561" s="63">
        <v>874</v>
      </c>
      <c r="G20561" s="70">
        <v>0</v>
      </c>
      <c r="H20561" s="70"/>
      <c r="I20561" s="20"/>
    </row>
    <row r="20562" spans="2:9" x14ac:dyDescent="0.25">
      <c r="B20562" s="69">
        <v>39931</v>
      </c>
      <c r="C20562" s="20" t="s">
        <v>39</v>
      </c>
      <c r="D20562" s="20" t="s">
        <v>27</v>
      </c>
      <c r="E20562" s="20" t="s">
        <v>28</v>
      </c>
      <c r="F20562" s="63">
        <v>11997</v>
      </c>
      <c r="G20562" s="70">
        <v>0</v>
      </c>
      <c r="H20562" s="70"/>
      <c r="I20562" s="20"/>
    </row>
    <row r="20563" spans="2:9" x14ac:dyDescent="0.25">
      <c r="B20563" s="69">
        <v>39931</v>
      </c>
      <c r="C20563" s="20" t="s">
        <v>39</v>
      </c>
      <c r="D20563" s="20" t="s">
        <v>29</v>
      </c>
      <c r="E20563" s="20" t="s">
        <v>28</v>
      </c>
      <c r="F20563" s="63">
        <v>84907</v>
      </c>
      <c r="G20563" s="70">
        <v>0</v>
      </c>
      <c r="H20563" s="70"/>
      <c r="I20563" s="20"/>
    </row>
    <row r="20564" spans="2:9" x14ac:dyDescent="0.25">
      <c r="B20564" s="69">
        <v>39931</v>
      </c>
      <c r="C20564" s="20" t="s">
        <v>39</v>
      </c>
      <c r="D20564" s="20" t="s">
        <v>27</v>
      </c>
      <c r="E20564" s="20" t="s">
        <v>28</v>
      </c>
      <c r="F20564" s="63">
        <v>120477</v>
      </c>
      <c r="G20564" s="70">
        <v>0</v>
      </c>
      <c r="H20564" s="70"/>
      <c r="I20564" s="20"/>
    </row>
    <row r="20565" spans="2:9" x14ac:dyDescent="0.25">
      <c r="B20565" s="69">
        <v>39931</v>
      </c>
      <c r="C20565" s="20" t="s">
        <v>39</v>
      </c>
      <c r="D20565" s="20" t="s">
        <v>29</v>
      </c>
      <c r="E20565" s="20" t="s">
        <v>28</v>
      </c>
      <c r="F20565" s="63">
        <v>385048</v>
      </c>
      <c r="G20565" s="70">
        <v>0</v>
      </c>
      <c r="H20565" s="70"/>
      <c r="I20565" s="20"/>
    </row>
    <row r="20566" spans="2:9" x14ac:dyDescent="0.25">
      <c r="B20566" s="69">
        <v>39931</v>
      </c>
      <c r="C20566" s="20" t="s">
        <v>39</v>
      </c>
      <c r="D20566" s="20" t="s">
        <v>30</v>
      </c>
      <c r="E20566" s="20" t="s">
        <v>28</v>
      </c>
      <c r="F20566" s="63">
        <v>1380524</v>
      </c>
      <c r="G20566" s="70">
        <v>0</v>
      </c>
      <c r="H20566" s="70"/>
      <c r="I20566" s="20"/>
    </row>
    <row r="20567" spans="2:9" x14ac:dyDescent="0.25">
      <c r="B20567" s="69">
        <v>39931</v>
      </c>
      <c r="C20567" s="20" t="s">
        <v>26</v>
      </c>
      <c r="D20567" s="20" t="s">
        <v>27</v>
      </c>
      <c r="E20567" s="20" t="s">
        <v>28</v>
      </c>
      <c r="F20567" s="63">
        <v>538769</v>
      </c>
      <c r="G20567" s="70">
        <v>0</v>
      </c>
      <c r="H20567" s="70"/>
      <c r="I20567" s="20"/>
    </row>
    <row r="20568" spans="2:9" x14ac:dyDescent="0.25">
      <c r="B20568" s="69">
        <v>39931</v>
      </c>
      <c r="C20568" s="20" t="s">
        <v>26</v>
      </c>
      <c r="D20568" s="20" t="s">
        <v>29</v>
      </c>
      <c r="E20568" s="20" t="s">
        <v>28</v>
      </c>
      <c r="F20568" s="63">
        <v>853980</v>
      </c>
      <c r="G20568" s="70">
        <v>0</v>
      </c>
      <c r="H20568" s="70"/>
      <c r="I20568" s="20"/>
    </row>
    <row r="20569" spans="2:9" x14ac:dyDescent="0.25">
      <c r="B20569" s="69">
        <v>39931</v>
      </c>
      <c r="C20569" s="20" t="s">
        <v>26</v>
      </c>
      <c r="D20569" s="20" t="s">
        <v>30</v>
      </c>
      <c r="E20569" s="20" t="s">
        <v>28</v>
      </c>
      <c r="F20569" s="63">
        <v>1034604</v>
      </c>
      <c r="G20569" s="70">
        <v>0</v>
      </c>
      <c r="H20569" s="70"/>
      <c r="I20569" s="20"/>
    </row>
    <row r="20570" spans="2:9" x14ac:dyDescent="0.25">
      <c r="B20570" s="69">
        <v>39931</v>
      </c>
      <c r="C20570" s="20" t="s">
        <v>31</v>
      </c>
      <c r="D20570" s="20" t="s">
        <v>27</v>
      </c>
      <c r="E20570" s="20" t="s">
        <v>28</v>
      </c>
      <c r="F20570" s="63">
        <v>1407</v>
      </c>
      <c r="G20570" s="70">
        <v>0</v>
      </c>
      <c r="H20570" s="70"/>
      <c r="I20570" s="20"/>
    </row>
    <row r="20571" spans="2:9" x14ac:dyDescent="0.25">
      <c r="B20571" s="69">
        <v>39931</v>
      </c>
      <c r="C20571" s="20" t="s">
        <v>31</v>
      </c>
      <c r="D20571" s="20" t="s">
        <v>29</v>
      </c>
      <c r="E20571" s="20" t="s">
        <v>28</v>
      </c>
      <c r="F20571" s="63">
        <v>82444</v>
      </c>
      <c r="G20571" s="70">
        <v>0</v>
      </c>
      <c r="H20571" s="70"/>
      <c r="I20571" s="20"/>
    </row>
    <row r="20572" spans="2:9" x14ac:dyDescent="0.25">
      <c r="B20572" s="69">
        <v>39931</v>
      </c>
      <c r="C20572" s="20" t="s">
        <v>31</v>
      </c>
      <c r="D20572" s="20" t="s">
        <v>30</v>
      </c>
      <c r="E20572" s="20" t="s">
        <v>28</v>
      </c>
      <c r="F20572" s="63">
        <v>132134</v>
      </c>
      <c r="G20572" s="70">
        <v>0</v>
      </c>
      <c r="H20572" s="70"/>
      <c r="I20572" s="20"/>
    </row>
    <row r="20573" spans="2:9" x14ac:dyDescent="0.25">
      <c r="B20573" s="69">
        <v>39931</v>
      </c>
      <c r="C20573" s="20" t="s">
        <v>32</v>
      </c>
      <c r="D20573" s="20" t="s">
        <v>29</v>
      </c>
      <c r="E20573" s="20" t="s">
        <v>28</v>
      </c>
      <c r="F20573" s="63">
        <v>68020</v>
      </c>
      <c r="G20573" s="70">
        <v>0</v>
      </c>
      <c r="H20573" s="70"/>
      <c r="I20573" s="20"/>
    </row>
    <row r="20574" spans="2:9" x14ac:dyDescent="0.25">
      <c r="B20574" s="69">
        <v>39931</v>
      </c>
      <c r="C20574" s="20" t="s">
        <v>32</v>
      </c>
      <c r="D20574" s="20" t="s">
        <v>30</v>
      </c>
      <c r="E20574" s="20" t="s">
        <v>28</v>
      </c>
      <c r="F20574" s="63">
        <v>60567</v>
      </c>
      <c r="G20574" s="70">
        <v>0</v>
      </c>
      <c r="H20574" s="70"/>
      <c r="I20574" s="20"/>
    </row>
    <row r="20575" spans="2:9" x14ac:dyDescent="0.25">
      <c r="B20575" s="69">
        <v>39931</v>
      </c>
      <c r="C20575" s="20" t="s">
        <v>33</v>
      </c>
      <c r="D20575" s="20" t="s">
        <v>27</v>
      </c>
      <c r="E20575" s="20" t="s">
        <v>28</v>
      </c>
      <c r="F20575" s="63">
        <v>1913</v>
      </c>
      <c r="G20575" s="70">
        <v>0</v>
      </c>
      <c r="H20575" s="70"/>
      <c r="I20575" s="20"/>
    </row>
    <row r="20576" spans="2:9" x14ac:dyDescent="0.25">
      <c r="B20576" s="69">
        <v>39931</v>
      </c>
      <c r="C20576" s="20" t="s">
        <v>33</v>
      </c>
      <c r="D20576" s="20" t="s">
        <v>29</v>
      </c>
      <c r="E20576" s="20" t="s">
        <v>28</v>
      </c>
      <c r="F20576" s="63">
        <v>74677</v>
      </c>
      <c r="G20576" s="70">
        <v>0</v>
      </c>
      <c r="H20576" s="70"/>
      <c r="I20576" s="20"/>
    </row>
    <row r="20577" spans="2:9" x14ac:dyDescent="0.25">
      <c r="B20577" s="69">
        <v>39931</v>
      </c>
      <c r="C20577" s="20" t="s">
        <v>33</v>
      </c>
      <c r="D20577" s="20" t="s">
        <v>30</v>
      </c>
      <c r="E20577" s="20" t="s">
        <v>28</v>
      </c>
      <c r="F20577" s="63">
        <v>162117</v>
      </c>
      <c r="G20577" s="70">
        <v>0</v>
      </c>
      <c r="H20577" s="70"/>
      <c r="I20577" s="20"/>
    </row>
    <row r="20578" spans="2:9" x14ac:dyDescent="0.25">
      <c r="B20578" s="69">
        <v>39931</v>
      </c>
      <c r="C20578" s="20" t="s">
        <v>34</v>
      </c>
      <c r="D20578" s="20" t="s">
        <v>27</v>
      </c>
      <c r="E20578" s="20" t="s">
        <v>28</v>
      </c>
      <c r="F20578" s="63">
        <v>1714</v>
      </c>
      <c r="G20578" s="70">
        <v>0</v>
      </c>
      <c r="H20578" s="70"/>
      <c r="I20578" s="20"/>
    </row>
    <row r="20579" spans="2:9" x14ac:dyDescent="0.25">
      <c r="B20579" s="69">
        <v>39931</v>
      </c>
      <c r="C20579" s="20" t="s">
        <v>34</v>
      </c>
      <c r="D20579" s="20" t="s">
        <v>27</v>
      </c>
      <c r="E20579" s="20" t="s">
        <v>28</v>
      </c>
      <c r="F20579" s="63">
        <v>2587</v>
      </c>
      <c r="G20579" s="70">
        <v>0</v>
      </c>
      <c r="H20579" s="70"/>
      <c r="I20579" s="20"/>
    </row>
    <row r="20580" spans="2:9" x14ac:dyDescent="0.25">
      <c r="B20580" s="69">
        <v>39931</v>
      </c>
      <c r="C20580" s="20" t="s">
        <v>34</v>
      </c>
      <c r="D20580" s="20" t="s">
        <v>27</v>
      </c>
      <c r="E20580" s="20" t="s">
        <v>28</v>
      </c>
      <c r="F20580" s="63">
        <v>175</v>
      </c>
      <c r="G20580" s="70">
        <v>0</v>
      </c>
      <c r="H20580" s="70"/>
      <c r="I20580" s="20"/>
    </row>
    <row r="20581" spans="2:9" x14ac:dyDescent="0.25">
      <c r="B20581" s="69">
        <v>39931</v>
      </c>
      <c r="C20581" s="20" t="s">
        <v>34</v>
      </c>
      <c r="D20581" s="20" t="s">
        <v>29</v>
      </c>
      <c r="E20581" s="20" t="s">
        <v>28</v>
      </c>
      <c r="F20581" s="63">
        <v>34</v>
      </c>
      <c r="G20581" s="70">
        <v>0</v>
      </c>
      <c r="H20581" s="70"/>
      <c r="I20581" s="20"/>
    </row>
    <row r="20582" spans="2:9" x14ac:dyDescent="0.25">
      <c r="B20582" s="69">
        <v>39931</v>
      </c>
      <c r="C20582" s="20" t="s">
        <v>34</v>
      </c>
      <c r="D20582" s="20" t="s">
        <v>29</v>
      </c>
      <c r="E20582" s="20" t="s">
        <v>28</v>
      </c>
      <c r="F20582" s="63">
        <v>1</v>
      </c>
      <c r="G20582" s="70">
        <v>0</v>
      </c>
      <c r="H20582" s="70"/>
      <c r="I20582" s="20"/>
    </row>
    <row r="20583" spans="2:9" x14ac:dyDescent="0.25">
      <c r="B20583" s="69">
        <v>39931</v>
      </c>
      <c r="C20583" s="20" t="s">
        <v>34</v>
      </c>
      <c r="D20583" s="20" t="s">
        <v>29</v>
      </c>
      <c r="E20583" s="20" t="s">
        <v>28</v>
      </c>
      <c r="F20583" s="63">
        <v>32847</v>
      </c>
      <c r="G20583" s="70">
        <v>0</v>
      </c>
      <c r="H20583" s="70"/>
      <c r="I20583" s="20"/>
    </row>
    <row r="20584" spans="2:9" x14ac:dyDescent="0.25">
      <c r="B20584" s="69">
        <v>39931</v>
      </c>
      <c r="C20584" s="20" t="s">
        <v>34</v>
      </c>
      <c r="D20584" s="20" t="s">
        <v>30</v>
      </c>
      <c r="E20584" s="20" t="s">
        <v>28</v>
      </c>
      <c r="F20584" s="63">
        <v>17909</v>
      </c>
      <c r="G20584" s="70">
        <v>0</v>
      </c>
      <c r="H20584" s="70"/>
      <c r="I20584" s="20"/>
    </row>
    <row r="20585" spans="2:9" x14ac:dyDescent="0.25">
      <c r="B20585" s="69">
        <v>39931</v>
      </c>
      <c r="C20585" s="20" t="s">
        <v>34</v>
      </c>
      <c r="D20585" s="20" t="s">
        <v>30</v>
      </c>
      <c r="E20585" s="20" t="s">
        <v>28</v>
      </c>
      <c r="F20585" s="63">
        <v>4998</v>
      </c>
      <c r="G20585" s="70">
        <v>0</v>
      </c>
      <c r="H20585" s="70"/>
      <c r="I20585" s="20"/>
    </row>
    <row r="20586" spans="2:9" x14ac:dyDescent="0.25">
      <c r="B20586" s="69">
        <v>39931</v>
      </c>
      <c r="C20586" s="20" t="s">
        <v>34</v>
      </c>
      <c r="D20586" s="20" t="s">
        <v>30</v>
      </c>
      <c r="E20586" s="20" t="s">
        <v>28</v>
      </c>
      <c r="F20586" s="63">
        <v>41682</v>
      </c>
      <c r="G20586" s="70">
        <v>0</v>
      </c>
      <c r="H20586" s="70"/>
      <c r="I20586" s="20"/>
    </row>
    <row r="20587" spans="2:9" x14ac:dyDescent="0.25">
      <c r="B20587" s="69">
        <v>39931</v>
      </c>
      <c r="C20587" s="20" t="s">
        <v>35</v>
      </c>
      <c r="D20587" s="20" t="s">
        <v>27</v>
      </c>
      <c r="E20587" s="20" t="s">
        <v>28</v>
      </c>
      <c r="F20587" s="63">
        <v>18312</v>
      </c>
      <c r="G20587" s="70">
        <v>0</v>
      </c>
      <c r="H20587" s="70"/>
      <c r="I20587" s="20"/>
    </row>
    <row r="20588" spans="2:9" x14ac:dyDescent="0.25">
      <c r="B20588" s="69">
        <v>39931</v>
      </c>
      <c r="C20588" s="20" t="s">
        <v>35</v>
      </c>
      <c r="D20588" s="20" t="s">
        <v>27</v>
      </c>
      <c r="E20588" s="20" t="s">
        <v>28</v>
      </c>
      <c r="F20588" s="63">
        <v>242</v>
      </c>
      <c r="G20588" s="70">
        <v>0</v>
      </c>
      <c r="H20588" s="70"/>
      <c r="I20588" s="20"/>
    </row>
    <row r="20589" spans="2:9" x14ac:dyDescent="0.25">
      <c r="B20589" s="69">
        <v>39931</v>
      </c>
      <c r="C20589" s="20" t="s">
        <v>35</v>
      </c>
      <c r="D20589" s="20" t="s">
        <v>29</v>
      </c>
      <c r="E20589" s="20" t="s">
        <v>28</v>
      </c>
      <c r="F20589" s="63">
        <v>30240</v>
      </c>
      <c r="G20589" s="70">
        <v>0</v>
      </c>
      <c r="H20589" s="70"/>
      <c r="I20589" s="20"/>
    </row>
    <row r="20590" spans="2:9" x14ac:dyDescent="0.25">
      <c r="B20590" s="69">
        <v>39931</v>
      </c>
      <c r="C20590" s="20" t="s">
        <v>35</v>
      </c>
      <c r="D20590" s="20" t="s">
        <v>29</v>
      </c>
      <c r="E20590" s="20" t="s">
        <v>28</v>
      </c>
      <c r="F20590" s="63">
        <v>87</v>
      </c>
      <c r="G20590" s="70">
        <v>0</v>
      </c>
      <c r="H20590" s="70"/>
      <c r="I20590" s="20"/>
    </row>
    <row r="20591" spans="2:9" x14ac:dyDescent="0.25">
      <c r="B20591" s="69">
        <v>39931</v>
      </c>
      <c r="C20591" s="20" t="s">
        <v>35</v>
      </c>
      <c r="D20591" s="20" t="s">
        <v>30</v>
      </c>
      <c r="E20591" s="20" t="s">
        <v>28</v>
      </c>
      <c r="F20591" s="63">
        <v>57686</v>
      </c>
      <c r="G20591" s="70">
        <v>0</v>
      </c>
      <c r="H20591" s="70"/>
      <c r="I20591" s="20"/>
    </row>
    <row r="20592" spans="2:9" x14ac:dyDescent="0.25">
      <c r="B20592" s="69">
        <v>39931</v>
      </c>
      <c r="C20592" s="20" t="s">
        <v>35</v>
      </c>
      <c r="D20592" s="20" t="s">
        <v>30</v>
      </c>
      <c r="E20592" s="20" t="s">
        <v>28</v>
      </c>
      <c r="F20592" s="63">
        <v>2560</v>
      </c>
      <c r="G20592" s="70">
        <v>0</v>
      </c>
      <c r="H20592" s="70"/>
      <c r="I20592" s="20"/>
    </row>
    <row r="20593" spans="2:9" x14ac:dyDescent="0.25">
      <c r="B20593" s="69">
        <v>39931</v>
      </c>
      <c r="C20593" s="20" t="s">
        <v>0</v>
      </c>
      <c r="D20593" s="20" t="s">
        <v>27</v>
      </c>
      <c r="E20593" s="20" t="s">
        <v>28</v>
      </c>
      <c r="F20593" s="63">
        <v>130</v>
      </c>
      <c r="G20593" s="70">
        <v>0</v>
      </c>
      <c r="H20593" s="70"/>
      <c r="I20593" s="20"/>
    </row>
    <row r="20594" spans="2:9" x14ac:dyDescent="0.25">
      <c r="B20594" s="69">
        <v>39931</v>
      </c>
      <c r="C20594" s="20" t="s">
        <v>0</v>
      </c>
      <c r="D20594" s="20" t="s">
        <v>29</v>
      </c>
      <c r="E20594" s="20" t="s">
        <v>28</v>
      </c>
      <c r="F20594" s="63">
        <v>18690</v>
      </c>
      <c r="G20594" s="70">
        <v>0</v>
      </c>
      <c r="H20594" s="70"/>
      <c r="I20594" s="20"/>
    </row>
    <row r="20595" spans="2:9" x14ac:dyDescent="0.25">
      <c r="B20595" s="69">
        <v>39931</v>
      </c>
      <c r="C20595" s="20" t="s">
        <v>0</v>
      </c>
      <c r="D20595" s="20" t="s">
        <v>30</v>
      </c>
      <c r="E20595" s="20" t="s">
        <v>28</v>
      </c>
      <c r="F20595" s="63">
        <v>842960</v>
      </c>
      <c r="G20595" s="70">
        <v>0</v>
      </c>
      <c r="H20595" s="70"/>
      <c r="I20595" s="20"/>
    </row>
    <row r="20596" spans="2:9" x14ac:dyDescent="0.25">
      <c r="B20596" s="69">
        <v>39931</v>
      </c>
      <c r="C20596" s="20" t="s">
        <v>36</v>
      </c>
      <c r="D20596" s="20" t="s">
        <v>27</v>
      </c>
      <c r="E20596" s="20" t="s">
        <v>28</v>
      </c>
      <c r="F20596" s="63">
        <v>1220</v>
      </c>
      <c r="G20596" s="70">
        <v>0</v>
      </c>
      <c r="H20596" s="70"/>
      <c r="I20596" s="20"/>
    </row>
    <row r="20597" spans="2:9" x14ac:dyDescent="0.25">
      <c r="B20597" s="69">
        <v>39931</v>
      </c>
      <c r="C20597" s="20" t="s">
        <v>36</v>
      </c>
      <c r="D20597" s="20" t="s">
        <v>29</v>
      </c>
      <c r="E20597" s="20" t="s">
        <v>28</v>
      </c>
      <c r="F20597" s="63">
        <v>13904</v>
      </c>
      <c r="G20597" s="70">
        <v>0</v>
      </c>
      <c r="H20597" s="70"/>
      <c r="I20597" s="20"/>
    </row>
    <row r="20598" spans="2:9" x14ac:dyDescent="0.25">
      <c r="B20598" s="69">
        <v>39931</v>
      </c>
      <c r="C20598" s="20" t="s">
        <v>36</v>
      </c>
      <c r="D20598" s="20" t="s">
        <v>30</v>
      </c>
      <c r="E20598" s="20" t="s">
        <v>28</v>
      </c>
      <c r="F20598" s="63">
        <v>10751</v>
      </c>
      <c r="G20598" s="70">
        <v>0</v>
      </c>
      <c r="H20598" s="70"/>
      <c r="I20598" s="20"/>
    </row>
    <row r="20599" spans="2:9" x14ac:dyDescent="0.25">
      <c r="B20599" s="69">
        <v>39931</v>
      </c>
      <c r="C20599" s="20" t="s">
        <v>37</v>
      </c>
      <c r="D20599" s="20" t="s">
        <v>29</v>
      </c>
      <c r="E20599" s="20" t="s">
        <v>28</v>
      </c>
      <c r="F20599" s="63">
        <v>424</v>
      </c>
      <c r="G20599" s="70">
        <v>0</v>
      </c>
      <c r="H20599" s="70"/>
      <c r="I20599" s="20"/>
    </row>
    <row r="20600" spans="2:9" x14ac:dyDescent="0.25">
      <c r="B20600" s="69">
        <v>39931</v>
      </c>
      <c r="C20600" s="20" t="s">
        <v>37</v>
      </c>
      <c r="D20600" s="20" t="s">
        <v>30</v>
      </c>
      <c r="E20600" s="20" t="s">
        <v>28</v>
      </c>
      <c r="F20600" s="63">
        <v>331</v>
      </c>
      <c r="G20600" s="70">
        <v>0</v>
      </c>
      <c r="H20600" s="70"/>
      <c r="I20600" s="20"/>
    </row>
    <row r="20601" spans="2:9" x14ac:dyDescent="0.25">
      <c r="B20601" s="69">
        <v>39931</v>
      </c>
      <c r="C20601" s="20" t="s">
        <v>38</v>
      </c>
      <c r="D20601" s="20" t="s">
        <v>27</v>
      </c>
      <c r="E20601" s="20" t="s">
        <v>28</v>
      </c>
      <c r="F20601" s="63">
        <v>418</v>
      </c>
      <c r="G20601" s="70">
        <v>0</v>
      </c>
      <c r="H20601" s="70"/>
      <c r="I20601" s="20"/>
    </row>
    <row r="20602" spans="2:9" x14ac:dyDescent="0.25">
      <c r="B20602" s="69">
        <v>39931</v>
      </c>
      <c r="C20602" s="20" t="s">
        <v>38</v>
      </c>
      <c r="D20602" s="20" t="s">
        <v>29</v>
      </c>
      <c r="E20602" s="20" t="s">
        <v>28</v>
      </c>
      <c r="F20602" s="63">
        <v>451</v>
      </c>
      <c r="G20602" s="70">
        <v>0</v>
      </c>
      <c r="H20602" s="70"/>
      <c r="I20602" s="20"/>
    </row>
    <row r="20603" spans="2:9" x14ac:dyDescent="0.25">
      <c r="B20603" s="69">
        <v>39931</v>
      </c>
      <c r="C20603" s="20" t="s">
        <v>38</v>
      </c>
      <c r="D20603" s="20" t="s">
        <v>30</v>
      </c>
      <c r="E20603" s="20" t="s">
        <v>28</v>
      </c>
      <c r="F20603" s="63">
        <v>1339</v>
      </c>
      <c r="G20603" s="70">
        <v>0</v>
      </c>
      <c r="H20603" s="70"/>
      <c r="I20603" s="20"/>
    </row>
    <row r="20604" spans="2:9" x14ac:dyDescent="0.25">
      <c r="B20604" s="69">
        <v>39931</v>
      </c>
      <c r="C20604" s="20" t="s">
        <v>39</v>
      </c>
      <c r="D20604" s="20" t="s">
        <v>27</v>
      </c>
      <c r="E20604" s="20" t="s">
        <v>28</v>
      </c>
      <c r="F20604" s="63">
        <v>1708362</v>
      </c>
      <c r="G20604" s="70">
        <v>0</v>
      </c>
      <c r="H20604" s="70"/>
      <c r="I20604" s="20"/>
    </row>
    <row r="20605" spans="2:9" x14ac:dyDescent="0.25">
      <c r="B20605" s="69">
        <v>39931</v>
      </c>
      <c r="C20605" s="20" t="s">
        <v>39</v>
      </c>
      <c r="D20605" s="20" t="s">
        <v>29</v>
      </c>
      <c r="E20605" s="20" t="s">
        <v>28</v>
      </c>
      <c r="F20605" s="63">
        <v>1398932</v>
      </c>
      <c r="G20605" s="70">
        <v>0</v>
      </c>
      <c r="H20605" s="70"/>
      <c r="I20605" s="20"/>
    </row>
    <row r="20606" spans="2:9" x14ac:dyDescent="0.25">
      <c r="B20606" s="69">
        <v>39931</v>
      </c>
      <c r="C20606" s="20" t="s">
        <v>39</v>
      </c>
      <c r="D20606" s="20" t="s">
        <v>30</v>
      </c>
      <c r="E20606" s="20" t="s">
        <v>28</v>
      </c>
      <c r="F20606" s="63">
        <v>3765855</v>
      </c>
      <c r="G20606" s="70">
        <v>0</v>
      </c>
      <c r="H20606" s="70"/>
      <c r="I20606" s="20"/>
    </row>
    <row r="20607" spans="2:9" x14ac:dyDescent="0.25">
      <c r="B20607" s="69">
        <v>39931</v>
      </c>
      <c r="C20607" s="20" t="s">
        <v>41</v>
      </c>
      <c r="D20607" s="20" t="s">
        <v>27</v>
      </c>
      <c r="E20607" s="20" t="s">
        <v>28</v>
      </c>
      <c r="F20607" s="63">
        <v>25466</v>
      </c>
      <c r="G20607" s="70">
        <v>0</v>
      </c>
      <c r="H20607" s="70"/>
      <c r="I20607" s="20"/>
    </row>
    <row r="20608" spans="2:9" x14ac:dyDescent="0.25">
      <c r="B20608" s="69">
        <v>39931</v>
      </c>
      <c r="C20608" s="20" t="s">
        <v>41</v>
      </c>
      <c r="D20608" s="20" t="s">
        <v>29</v>
      </c>
      <c r="E20608" s="20" t="s">
        <v>28</v>
      </c>
      <c r="F20608" s="63">
        <v>52362</v>
      </c>
      <c r="G20608" s="70">
        <v>0</v>
      </c>
      <c r="H20608" s="70"/>
      <c r="I20608" s="20"/>
    </row>
    <row r="20609" spans="2:9" x14ac:dyDescent="0.25">
      <c r="B20609" s="69">
        <v>39931</v>
      </c>
      <c r="C20609" s="20" t="s">
        <v>41</v>
      </c>
      <c r="D20609" s="20" t="s">
        <v>30</v>
      </c>
      <c r="E20609" s="20" t="s">
        <v>28</v>
      </c>
      <c r="F20609" s="63">
        <v>65060</v>
      </c>
      <c r="G20609" s="70">
        <v>0</v>
      </c>
      <c r="H20609" s="70"/>
      <c r="I20609" s="20"/>
    </row>
    <row r="20610" spans="2:9" x14ac:dyDescent="0.25">
      <c r="B20610" s="69">
        <v>39931</v>
      </c>
      <c r="C20610" s="20" t="s">
        <v>42</v>
      </c>
      <c r="D20610" s="20" t="s">
        <v>29</v>
      </c>
      <c r="E20610" s="20" t="s">
        <v>28</v>
      </c>
      <c r="F20610" s="63">
        <v>291936</v>
      </c>
      <c r="G20610" s="70">
        <v>0</v>
      </c>
      <c r="H20610" s="70"/>
      <c r="I20610" s="20"/>
    </row>
    <row r="20611" spans="2:9" x14ac:dyDescent="0.25">
      <c r="B20611" s="69">
        <v>39931</v>
      </c>
      <c r="C20611" s="20" t="s">
        <v>42</v>
      </c>
      <c r="D20611" s="20" t="s">
        <v>30</v>
      </c>
      <c r="E20611" s="20" t="s">
        <v>28</v>
      </c>
      <c r="F20611" s="63">
        <v>301164</v>
      </c>
      <c r="G20611" s="70">
        <v>0</v>
      </c>
      <c r="H20611" s="70"/>
      <c r="I20611" s="20"/>
    </row>
    <row r="20612" spans="2:9" x14ac:dyDescent="0.25">
      <c r="B20612" s="69">
        <v>39931</v>
      </c>
      <c r="C20612" s="20" t="s">
        <v>43</v>
      </c>
      <c r="D20612" s="20" t="s">
        <v>27</v>
      </c>
      <c r="E20612" s="20" t="s">
        <v>28</v>
      </c>
      <c r="F20612" s="63">
        <v>179056</v>
      </c>
      <c r="G20612" s="70">
        <v>0</v>
      </c>
      <c r="H20612" s="70"/>
      <c r="I20612" s="20"/>
    </row>
    <row r="20613" spans="2:9" x14ac:dyDescent="0.25">
      <c r="B20613" s="69">
        <v>39931</v>
      </c>
      <c r="C20613" s="20" t="s">
        <v>43</v>
      </c>
      <c r="D20613" s="20" t="s">
        <v>29</v>
      </c>
      <c r="E20613" s="20" t="s">
        <v>28</v>
      </c>
      <c r="F20613" s="63">
        <v>213773</v>
      </c>
      <c r="G20613" s="70">
        <v>0</v>
      </c>
      <c r="H20613" s="70"/>
      <c r="I20613" s="20"/>
    </row>
    <row r="20614" spans="2:9" x14ac:dyDescent="0.25">
      <c r="B20614" s="69">
        <v>39931</v>
      </c>
      <c r="C20614" s="20" t="s">
        <v>43</v>
      </c>
      <c r="D20614" s="20" t="s">
        <v>30</v>
      </c>
      <c r="E20614" s="20" t="s">
        <v>28</v>
      </c>
      <c r="F20614" s="63">
        <v>230694</v>
      </c>
      <c r="G20614" s="70">
        <v>0</v>
      </c>
      <c r="H20614" s="70"/>
      <c r="I20614" s="20"/>
    </row>
    <row r="20615" spans="2:9" x14ac:dyDescent="0.25">
      <c r="B20615" s="69">
        <v>39931</v>
      </c>
      <c r="C20615" s="20" t="s">
        <v>44</v>
      </c>
      <c r="D20615" s="20" t="s">
        <v>27</v>
      </c>
      <c r="E20615" s="20" t="s">
        <v>28</v>
      </c>
      <c r="F20615" s="63">
        <v>3</v>
      </c>
      <c r="G20615" s="70">
        <v>0</v>
      </c>
      <c r="H20615" s="70"/>
      <c r="I20615" s="20"/>
    </row>
    <row r="20616" spans="2:9" x14ac:dyDescent="0.25">
      <c r="B20616" s="69">
        <v>39931</v>
      </c>
      <c r="C20616" s="20" t="s">
        <v>44</v>
      </c>
      <c r="D20616" s="20" t="s">
        <v>29</v>
      </c>
      <c r="E20616" s="20" t="s">
        <v>28</v>
      </c>
      <c r="F20616" s="63">
        <v>62566</v>
      </c>
      <c r="G20616" s="70">
        <v>0</v>
      </c>
      <c r="H20616" s="70"/>
      <c r="I20616" s="20"/>
    </row>
    <row r="20617" spans="2:9" x14ac:dyDescent="0.25">
      <c r="B20617" s="69">
        <v>39931</v>
      </c>
      <c r="C20617" s="20" t="s">
        <v>44</v>
      </c>
      <c r="D20617" s="20" t="s">
        <v>30</v>
      </c>
      <c r="E20617" s="20" t="s">
        <v>28</v>
      </c>
      <c r="F20617" s="63">
        <v>161921</v>
      </c>
      <c r="G20617" s="70">
        <v>0</v>
      </c>
      <c r="H20617" s="70"/>
      <c r="I20617" s="20"/>
    </row>
    <row r="20618" spans="2:9" x14ac:dyDescent="0.25">
      <c r="B20618" s="69">
        <v>39931</v>
      </c>
      <c r="C20618" s="20" t="s">
        <v>45</v>
      </c>
      <c r="D20618" s="20" t="s">
        <v>27</v>
      </c>
      <c r="E20618" s="20" t="s">
        <v>28</v>
      </c>
      <c r="F20618" s="63">
        <v>1</v>
      </c>
      <c r="G20618" s="70">
        <v>0</v>
      </c>
      <c r="H20618" s="70"/>
      <c r="I20618" s="20"/>
    </row>
    <row r="20619" spans="2:9" x14ac:dyDescent="0.25">
      <c r="B20619" s="69">
        <v>39931</v>
      </c>
      <c r="C20619" s="20" t="s">
        <v>45</v>
      </c>
      <c r="D20619" s="20" t="s">
        <v>29</v>
      </c>
      <c r="E20619" s="20" t="s">
        <v>28</v>
      </c>
      <c r="F20619" s="63">
        <v>11527</v>
      </c>
      <c r="G20619" s="70">
        <v>0</v>
      </c>
      <c r="H20619" s="70"/>
      <c r="I20619" s="20"/>
    </row>
    <row r="20620" spans="2:9" x14ac:dyDescent="0.25">
      <c r="B20620" s="69">
        <v>39931</v>
      </c>
      <c r="C20620" s="20" t="s">
        <v>45</v>
      </c>
      <c r="D20620" s="20" t="s">
        <v>30</v>
      </c>
      <c r="E20620" s="20" t="s">
        <v>28</v>
      </c>
      <c r="F20620" s="63">
        <v>17184</v>
      </c>
      <c r="G20620" s="70">
        <v>0</v>
      </c>
      <c r="H20620" s="70"/>
      <c r="I20620" s="20"/>
    </row>
    <row r="20621" spans="2:9" x14ac:dyDescent="0.25">
      <c r="B20621" s="69">
        <v>39931</v>
      </c>
      <c r="C20621" s="20" t="s">
        <v>46</v>
      </c>
      <c r="D20621" s="20" t="s">
        <v>27</v>
      </c>
      <c r="E20621" s="20" t="s">
        <v>28</v>
      </c>
      <c r="F20621" s="63">
        <v>7156</v>
      </c>
      <c r="G20621" s="70">
        <v>0</v>
      </c>
      <c r="H20621" s="70"/>
      <c r="I20621" s="20"/>
    </row>
    <row r="20622" spans="2:9" x14ac:dyDescent="0.25">
      <c r="B20622" s="69">
        <v>39931</v>
      </c>
      <c r="C20622" s="20" t="s">
        <v>46</v>
      </c>
      <c r="D20622" s="20" t="s">
        <v>29</v>
      </c>
      <c r="E20622" s="20" t="s">
        <v>28</v>
      </c>
      <c r="F20622" s="63">
        <v>3136</v>
      </c>
      <c r="G20622" s="70">
        <v>0</v>
      </c>
      <c r="H20622" s="70"/>
      <c r="I20622" s="20"/>
    </row>
    <row r="20623" spans="2:9" x14ac:dyDescent="0.25">
      <c r="B20623" s="69">
        <v>39931</v>
      </c>
      <c r="C20623" s="20" t="s">
        <v>46</v>
      </c>
      <c r="D20623" s="20" t="s">
        <v>30</v>
      </c>
      <c r="E20623" s="20" t="s">
        <v>28</v>
      </c>
      <c r="F20623" s="63">
        <v>557</v>
      </c>
      <c r="G20623" s="70">
        <v>0</v>
      </c>
      <c r="H20623" s="70"/>
      <c r="I20623" s="20"/>
    </row>
    <row r="20624" spans="2:9" x14ac:dyDescent="0.25">
      <c r="B20624" s="69">
        <v>39931</v>
      </c>
      <c r="C20624" s="20" t="s">
        <v>26</v>
      </c>
      <c r="D20624" s="20" t="s">
        <v>27</v>
      </c>
      <c r="E20624" s="20" t="s">
        <v>28</v>
      </c>
      <c r="F20624" s="63">
        <v>491943</v>
      </c>
      <c r="G20624" s="70">
        <v>0</v>
      </c>
      <c r="H20624" s="70"/>
      <c r="I20624" s="20"/>
    </row>
    <row r="20625" spans="2:9" x14ac:dyDescent="0.25">
      <c r="B20625" s="69">
        <v>39931</v>
      </c>
      <c r="C20625" s="20" t="s">
        <v>26</v>
      </c>
      <c r="D20625" s="20" t="s">
        <v>29</v>
      </c>
      <c r="E20625" s="20" t="s">
        <v>28</v>
      </c>
      <c r="F20625" s="63">
        <v>460700</v>
      </c>
      <c r="G20625" s="70">
        <v>0</v>
      </c>
      <c r="H20625" s="70"/>
      <c r="I20625" s="20"/>
    </row>
    <row r="20626" spans="2:9" x14ac:dyDescent="0.25">
      <c r="B20626" s="69">
        <v>39931</v>
      </c>
      <c r="C20626" s="20" t="s">
        <v>26</v>
      </c>
      <c r="D20626" s="20" t="s">
        <v>30</v>
      </c>
      <c r="E20626" s="20" t="s">
        <v>28</v>
      </c>
      <c r="F20626" s="63">
        <v>458999</v>
      </c>
      <c r="G20626" s="70">
        <v>0</v>
      </c>
      <c r="H20626" s="70"/>
      <c r="I20626" s="20"/>
    </row>
    <row r="20627" spans="2:9" x14ac:dyDescent="0.25">
      <c r="B20627" s="69">
        <v>39931</v>
      </c>
      <c r="C20627" s="20" t="s">
        <v>31</v>
      </c>
      <c r="D20627" s="20" t="s">
        <v>29</v>
      </c>
      <c r="E20627" s="20" t="s">
        <v>28</v>
      </c>
      <c r="F20627" s="63">
        <v>446702</v>
      </c>
      <c r="G20627" s="70">
        <v>0</v>
      </c>
      <c r="H20627" s="70"/>
      <c r="I20627" s="20"/>
    </row>
    <row r="20628" spans="2:9" x14ac:dyDescent="0.25">
      <c r="B20628" s="69">
        <v>39931</v>
      </c>
      <c r="C20628" s="20" t="s">
        <v>0</v>
      </c>
      <c r="D20628" s="20" t="s">
        <v>30</v>
      </c>
      <c r="E20628" s="20" t="s">
        <v>28</v>
      </c>
      <c r="F20628" s="63">
        <v>531783</v>
      </c>
      <c r="G20628" s="70">
        <v>0</v>
      </c>
      <c r="H20628" s="70"/>
      <c r="I20628" s="20"/>
    </row>
    <row r="20629" spans="2:9" x14ac:dyDescent="0.25">
      <c r="B20629" s="69">
        <v>39931</v>
      </c>
      <c r="C20629" s="20" t="s">
        <v>40</v>
      </c>
      <c r="D20629" s="20" t="s">
        <v>27</v>
      </c>
      <c r="E20629" s="20" t="s">
        <v>28</v>
      </c>
      <c r="F20629" s="63">
        <v>68</v>
      </c>
      <c r="G20629" s="70">
        <v>0</v>
      </c>
      <c r="H20629" s="70"/>
      <c r="I20629" s="20"/>
    </row>
    <row r="20630" spans="2:9" x14ac:dyDescent="0.25">
      <c r="B20630" s="69">
        <v>39931</v>
      </c>
      <c r="C20630" s="20" t="s">
        <v>40</v>
      </c>
      <c r="D20630" s="20" t="s">
        <v>29</v>
      </c>
      <c r="E20630" s="20" t="s">
        <v>28</v>
      </c>
      <c r="F20630" s="63">
        <v>145795</v>
      </c>
      <c r="G20630" s="70">
        <v>0</v>
      </c>
      <c r="H20630" s="70"/>
      <c r="I20630" s="20"/>
    </row>
    <row r="20631" spans="2:9" x14ac:dyDescent="0.25">
      <c r="B20631" s="69">
        <v>39931</v>
      </c>
      <c r="C20631" s="20" t="s">
        <v>40</v>
      </c>
      <c r="D20631" s="20" t="s">
        <v>30</v>
      </c>
      <c r="E20631" s="20" t="s">
        <v>28</v>
      </c>
      <c r="F20631" s="63">
        <v>40152</v>
      </c>
      <c r="G20631" s="70">
        <v>0</v>
      </c>
      <c r="H20631" s="70"/>
      <c r="I20631" s="20"/>
    </row>
    <row r="20632" spans="2:9" x14ac:dyDescent="0.25">
      <c r="B20632" s="69">
        <v>39931</v>
      </c>
      <c r="C20632" s="20" t="s">
        <v>44</v>
      </c>
      <c r="D20632" s="20" t="s">
        <v>29</v>
      </c>
      <c r="E20632" s="20" t="s">
        <v>28</v>
      </c>
      <c r="F20632" s="63">
        <v>11567</v>
      </c>
      <c r="G20632" s="70">
        <v>0</v>
      </c>
      <c r="H20632" s="70"/>
      <c r="I20632" s="20"/>
    </row>
    <row r="20633" spans="2:9" x14ac:dyDescent="0.25">
      <c r="B20633" s="69">
        <v>39931</v>
      </c>
      <c r="C20633" s="20" t="s">
        <v>44</v>
      </c>
      <c r="D20633" s="20" t="s">
        <v>29</v>
      </c>
      <c r="E20633" s="20" t="s">
        <v>28</v>
      </c>
      <c r="F20633" s="63">
        <v>918</v>
      </c>
      <c r="G20633" s="70">
        <v>0</v>
      </c>
      <c r="H20633" s="70"/>
      <c r="I20633" s="20"/>
    </row>
    <row r="20634" spans="2:9" x14ac:dyDescent="0.25">
      <c r="B20634" s="69">
        <v>39931</v>
      </c>
      <c r="C20634" s="20" t="s">
        <v>47</v>
      </c>
      <c r="D20634" s="20" t="s">
        <v>27</v>
      </c>
      <c r="E20634" s="20" t="s">
        <v>28</v>
      </c>
      <c r="F20634" s="63">
        <v>1565</v>
      </c>
      <c r="G20634" s="70">
        <v>0</v>
      </c>
      <c r="H20634" s="70"/>
      <c r="I20634" s="20"/>
    </row>
    <row r="20635" spans="2:9" x14ac:dyDescent="0.25">
      <c r="B20635" s="69">
        <v>39931</v>
      </c>
      <c r="C20635" s="20" t="s">
        <v>47</v>
      </c>
      <c r="D20635" s="20" t="s">
        <v>27</v>
      </c>
      <c r="E20635" s="20" t="s">
        <v>28</v>
      </c>
      <c r="F20635" s="63">
        <v>158</v>
      </c>
      <c r="G20635" s="70">
        <v>0</v>
      </c>
      <c r="H20635" s="70"/>
      <c r="I20635" s="20"/>
    </row>
    <row r="20636" spans="2:9" x14ac:dyDescent="0.25">
      <c r="B20636" s="69">
        <v>39931</v>
      </c>
      <c r="C20636" s="20" t="s">
        <v>47</v>
      </c>
      <c r="D20636" s="20" t="s">
        <v>27</v>
      </c>
      <c r="E20636" s="20" t="s">
        <v>28</v>
      </c>
      <c r="F20636" s="63">
        <v>85</v>
      </c>
      <c r="G20636" s="70">
        <v>0</v>
      </c>
      <c r="H20636" s="70"/>
      <c r="I20636" s="20"/>
    </row>
    <row r="20637" spans="2:9" x14ac:dyDescent="0.25">
      <c r="B20637" s="69">
        <v>39931</v>
      </c>
      <c r="C20637" s="20" t="s">
        <v>47</v>
      </c>
      <c r="D20637" s="20" t="s">
        <v>27</v>
      </c>
      <c r="E20637" s="20" t="s">
        <v>28</v>
      </c>
      <c r="F20637" s="63">
        <v>1</v>
      </c>
      <c r="G20637" s="70">
        <v>0</v>
      </c>
      <c r="H20637" s="70"/>
      <c r="I20637" s="20"/>
    </row>
    <row r="20638" spans="2:9" x14ac:dyDescent="0.25">
      <c r="B20638" s="69">
        <v>39931</v>
      </c>
      <c r="C20638" s="20" t="s">
        <v>47</v>
      </c>
      <c r="D20638" s="20" t="s">
        <v>27</v>
      </c>
      <c r="E20638" s="20" t="s">
        <v>28</v>
      </c>
      <c r="F20638" s="63">
        <v>23</v>
      </c>
      <c r="G20638" s="70">
        <v>0</v>
      </c>
      <c r="H20638" s="70"/>
      <c r="I20638" s="20"/>
    </row>
    <row r="20639" spans="2:9" x14ac:dyDescent="0.25">
      <c r="B20639" s="69">
        <v>39931</v>
      </c>
      <c r="C20639" s="20" t="s">
        <v>47</v>
      </c>
      <c r="D20639" s="20" t="s">
        <v>27</v>
      </c>
      <c r="E20639" s="20" t="s">
        <v>28</v>
      </c>
      <c r="F20639" s="63">
        <v>7666</v>
      </c>
      <c r="G20639" s="70">
        <v>0</v>
      </c>
      <c r="H20639" s="70"/>
      <c r="I20639" s="20"/>
    </row>
    <row r="20640" spans="2:9" x14ac:dyDescent="0.25">
      <c r="B20640" s="69">
        <v>39931</v>
      </c>
      <c r="C20640" s="20" t="s">
        <v>47</v>
      </c>
      <c r="D20640" s="20" t="s">
        <v>27</v>
      </c>
      <c r="E20640" s="20" t="s">
        <v>28</v>
      </c>
      <c r="F20640" s="63">
        <v>268</v>
      </c>
      <c r="G20640" s="70">
        <v>0</v>
      </c>
      <c r="H20640" s="70"/>
      <c r="I20640" s="20"/>
    </row>
    <row r="20641" spans="2:9" x14ac:dyDescent="0.25">
      <c r="B20641" s="69">
        <v>39931</v>
      </c>
      <c r="C20641" s="20" t="s">
        <v>47</v>
      </c>
      <c r="D20641" s="20" t="s">
        <v>27</v>
      </c>
      <c r="E20641" s="20" t="s">
        <v>28</v>
      </c>
      <c r="F20641" s="63">
        <v>10276</v>
      </c>
      <c r="G20641" s="70">
        <v>0</v>
      </c>
      <c r="H20641" s="70"/>
      <c r="I20641" s="20"/>
    </row>
    <row r="20642" spans="2:9" x14ac:dyDescent="0.25">
      <c r="B20642" s="69">
        <v>39931</v>
      </c>
      <c r="C20642" s="20" t="s">
        <v>47</v>
      </c>
      <c r="D20642" s="20" t="s">
        <v>27</v>
      </c>
      <c r="E20642" s="20" t="s">
        <v>28</v>
      </c>
      <c r="F20642" s="63">
        <v>6</v>
      </c>
      <c r="G20642" s="70">
        <v>0</v>
      </c>
      <c r="H20642" s="70"/>
      <c r="I20642" s="20"/>
    </row>
    <row r="20643" spans="2:9" x14ac:dyDescent="0.25">
      <c r="B20643" s="69">
        <v>39931</v>
      </c>
      <c r="C20643" s="20" t="s">
        <v>47</v>
      </c>
      <c r="D20643" s="20" t="s">
        <v>27</v>
      </c>
      <c r="E20643" s="20" t="s">
        <v>28</v>
      </c>
      <c r="F20643" s="63">
        <v>1</v>
      </c>
      <c r="G20643" s="70">
        <v>0</v>
      </c>
      <c r="H20643" s="70"/>
      <c r="I20643" s="20"/>
    </row>
    <row r="20644" spans="2:9" x14ac:dyDescent="0.25">
      <c r="B20644" s="69">
        <v>39931</v>
      </c>
      <c r="C20644" s="20" t="s">
        <v>47</v>
      </c>
      <c r="D20644" s="20" t="s">
        <v>27</v>
      </c>
      <c r="E20644" s="20" t="s">
        <v>28</v>
      </c>
      <c r="F20644" s="63">
        <v>338410</v>
      </c>
      <c r="G20644" s="70">
        <v>0</v>
      </c>
      <c r="H20644" s="70"/>
      <c r="I20644" s="20"/>
    </row>
    <row r="20645" spans="2:9" x14ac:dyDescent="0.25">
      <c r="B20645" s="69">
        <v>39931</v>
      </c>
      <c r="C20645" s="20" t="s">
        <v>47</v>
      </c>
      <c r="D20645" s="20" t="s">
        <v>27</v>
      </c>
      <c r="E20645" s="20" t="s">
        <v>28</v>
      </c>
      <c r="F20645" s="63">
        <v>823</v>
      </c>
      <c r="G20645" s="70">
        <v>0</v>
      </c>
      <c r="H20645" s="70"/>
      <c r="I20645" s="20"/>
    </row>
    <row r="20646" spans="2:9" x14ac:dyDescent="0.25">
      <c r="B20646" s="69">
        <v>39931</v>
      </c>
      <c r="C20646" s="20" t="s">
        <v>47</v>
      </c>
      <c r="D20646" s="20" t="s">
        <v>27</v>
      </c>
      <c r="E20646" s="20" t="s">
        <v>28</v>
      </c>
      <c r="F20646" s="63">
        <v>975</v>
      </c>
      <c r="G20646" s="70">
        <v>0</v>
      </c>
      <c r="H20646" s="70"/>
      <c r="I20646" s="20"/>
    </row>
    <row r="20647" spans="2:9" x14ac:dyDescent="0.25">
      <c r="B20647" s="69">
        <v>39931</v>
      </c>
      <c r="C20647" s="20" t="s">
        <v>47</v>
      </c>
      <c r="D20647" s="20" t="s">
        <v>27</v>
      </c>
      <c r="E20647" s="20" t="s">
        <v>28</v>
      </c>
      <c r="F20647" s="63">
        <v>157</v>
      </c>
      <c r="G20647" s="70">
        <v>0</v>
      </c>
      <c r="H20647" s="70"/>
      <c r="I20647" s="20"/>
    </row>
    <row r="20648" spans="2:9" x14ac:dyDescent="0.25">
      <c r="B20648" s="69">
        <v>39931</v>
      </c>
      <c r="C20648" s="20" t="s">
        <v>47</v>
      </c>
      <c r="D20648" s="20" t="s">
        <v>27</v>
      </c>
      <c r="E20648" s="20" t="s">
        <v>28</v>
      </c>
      <c r="F20648" s="63">
        <v>88</v>
      </c>
      <c r="G20648" s="70">
        <v>0</v>
      </c>
      <c r="H20648" s="70"/>
      <c r="I20648" s="20"/>
    </row>
    <row r="20649" spans="2:9" x14ac:dyDescent="0.25">
      <c r="B20649" s="69">
        <v>39931</v>
      </c>
      <c r="C20649" s="20" t="s">
        <v>47</v>
      </c>
      <c r="D20649" s="20" t="s">
        <v>27</v>
      </c>
      <c r="E20649" s="20" t="s">
        <v>28</v>
      </c>
      <c r="F20649" s="63">
        <v>63</v>
      </c>
      <c r="G20649" s="70">
        <v>0</v>
      </c>
      <c r="H20649" s="70"/>
      <c r="I20649" s="20"/>
    </row>
    <row r="20650" spans="2:9" x14ac:dyDescent="0.25">
      <c r="B20650" s="69">
        <v>39931</v>
      </c>
      <c r="C20650" s="20" t="s">
        <v>47</v>
      </c>
      <c r="D20650" s="20" t="s">
        <v>27</v>
      </c>
      <c r="E20650" s="20" t="s">
        <v>28</v>
      </c>
      <c r="F20650" s="63">
        <v>5</v>
      </c>
      <c r="G20650" s="70">
        <v>0</v>
      </c>
      <c r="H20650" s="70"/>
      <c r="I20650" s="20"/>
    </row>
    <row r="20651" spans="2:9" x14ac:dyDescent="0.25">
      <c r="B20651" s="69">
        <v>39931</v>
      </c>
      <c r="C20651" s="20" t="s">
        <v>47</v>
      </c>
      <c r="D20651" s="20" t="s">
        <v>27</v>
      </c>
      <c r="E20651" s="20" t="s">
        <v>28</v>
      </c>
      <c r="F20651" s="63">
        <v>16603</v>
      </c>
      <c r="G20651" s="70">
        <v>0</v>
      </c>
      <c r="H20651" s="70"/>
      <c r="I20651" s="20"/>
    </row>
    <row r="20652" spans="2:9" x14ac:dyDescent="0.25">
      <c r="B20652" s="69">
        <v>39931</v>
      </c>
      <c r="C20652" s="20" t="s">
        <v>47</v>
      </c>
      <c r="D20652" s="20" t="s">
        <v>27</v>
      </c>
      <c r="E20652" s="20" t="s">
        <v>28</v>
      </c>
      <c r="F20652" s="63">
        <v>187</v>
      </c>
      <c r="G20652" s="70">
        <v>0</v>
      </c>
      <c r="H20652" s="70"/>
      <c r="I20652" s="20"/>
    </row>
    <row r="20653" spans="2:9" x14ac:dyDescent="0.25">
      <c r="B20653" s="69">
        <v>39931</v>
      </c>
      <c r="C20653" s="20" t="s">
        <v>47</v>
      </c>
      <c r="D20653" s="20" t="s">
        <v>29</v>
      </c>
      <c r="E20653" s="20" t="s">
        <v>28</v>
      </c>
      <c r="F20653" s="63">
        <v>9403</v>
      </c>
      <c r="G20653" s="70">
        <v>0</v>
      </c>
      <c r="H20653" s="70"/>
      <c r="I20653" s="20"/>
    </row>
    <row r="20654" spans="2:9" x14ac:dyDescent="0.25">
      <c r="B20654" s="69">
        <v>39931</v>
      </c>
      <c r="C20654" s="20" t="s">
        <v>47</v>
      </c>
      <c r="D20654" s="20" t="s">
        <v>29</v>
      </c>
      <c r="E20654" s="20" t="s">
        <v>28</v>
      </c>
      <c r="F20654" s="63">
        <v>3193</v>
      </c>
      <c r="G20654" s="70">
        <v>0</v>
      </c>
      <c r="H20654" s="70"/>
      <c r="I20654" s="20"/>
    </row>
    <row r="20655" spans="2:9" x14ac:dyDescent="0.25">
      <c r="B20655" s="69">
        <v>39931</v>
      </c>
      <c r="C20655" s="20" t="s">
        <v>47</v>
      </c>
      <c r="D20655" s="20" t="s">
        <v>29</v>
      </c>
      <c r="E20655" s="20" t="s">
        <v>28</v>
      </c>
      <c r="F20655" s="63">
        <v>189</v>
      </c>
      <c r="G20655" s="70">
        <v>0</v>
      </c>
      <c r="H20655" s="70"/>
      <c r="I20655" s="20"/>
    </row>
    <row r="20656" spans="2:9" x14ac:dyDescent="0.25">
      <c r="B20656" s="69">
        <v>39931</v>
      </c>
      <c r="C20656" s="20" t="s">
        <v>47</v>
      </c>
      <c r="D20656" s="20" t="s">
        <v>29</v>
      </c>
      <c r="E20656" s="20" t="s">
        <v>28</v>
      </c>
      <c r="F20656" s="63">
        <v>1872</v>
      </c>
      <c r="G20656" s="70">
        <v>0</v>
      </c>
      <c r="H20656" s="70"/>
      <c r="I20656" s="20"/>
    </row>
    <row r="20657" spans="2:9" x14ac:dyDescent="0.25">
      <c r="B20657" s="69">
        <v>39931</v>
      </c>
      <c r="C20657" s="20" t="s">
        <v>47</v>
      </c>
      <c r="D20657" s="20" t="s">
        <v>29</v>
      </c>
      <c r="E20657" s="20" t="s">
        <v>28</v>
      </c>
      <c r="F20657" s="63">
        <v>139</v>
      </c>
      <c r="G20657" s="70">
        <v>0</v>
      </c>
      <c r="H20657" s="70"/>
      <c r="I20657" s="20"/>
    </row>
    <row r="20658" spans="2:9" x14ac:dyDescent="0.25">
      <c r="B20658" s="69">
        <v>39931</v>
      </c>
      <c r="C20658" s="20" t="s">
        <v>47</v>
      </c>
      <c r="D20658" s="20" t="s">
        <v>29</v>
      </c>
      <c r="E20658" s="20" t="s">
        <v>28</v>
      </c>
      <c r="F20658" s="63">
        <v>18331</v>
      </c>
      <c r="G20658" s="70">
        <v>0</v>
      </c>
      <c r="H20658" s="70"/>
      <c r="I20658" s="20"/>
    </row>
    <row r="20659" spans="2:9" x14ac:dyDescent="0.25">
      <c r="B20659" s="69">
        <v>39931</v>
      </c>
      <c r="C20659" s="20" t="s">
        <v>47</v>
      </c>
      <c r="D20659" s="20" t="s">
        <v>29</v>
      </c>
      <c r="E20659" s="20" t="s">
        <v>28</v>
      </c>
      <c r="F20659" s="63">
        <v>43</v>
      </c>
      <c r="G20659" s="70">
        <v>0</v>
      </c>
      <c r="H20659" s="70"/>
      <c r="I20659" s="20"/>
    </row>
    <row r="20660" spans="2:9" x14ac:dyDescent="0.25">
      <c r="B20660" s="69">
        <v>39931</v>
      </c>
      <c r="C20660" s="20" t="s">
        <v>47</v>
      </c>
      <c r="D20660" s="20" t="s">
        <v>29</v>
      </c>
      <c r="E20660" s="20" t="s">
        <v>28</v>
      </c>
      <c r="F20660" s="63">
        <v>34862</v>
      </c>
      <c r="G20660" s="70">
        <v>0</v>
      </c>
      <c r="H20660" s="70"/>
      <c r="I20660" s="20"/>
    </row>
    <row r="20661" spans="2:9" x14ac:dyDescent="0.25">
      <c r="B20661" s="69">
        <v>39931</v>
      </c>
      <c r="C20661" s="20" t="s">
        <v>47</v>
      </c>
      <c r="D20661" s="20" t="s">
        <v>29</v>
      </c>
      <c r="E20661" s="20" t="s">
        <v>28</v>
      </c>
      <c r="F20661" s="63">
        <v>95</v>
      </c>
      <c r="G20661" s="70">
        <v>0</v>
      </c>
      <c r="H20661" s="70"/>
      <c r="I20661" s="20"/>
    </row>
    <row r="20662" spans="2:9" x14ac:dyDescent="0.25">
      <c r="B20662" s="69">
        <v>39931</v>
      </c>
      <c r="C20662" s="20" t="s">
        <v>47</v>
      </c>
      <c r="D20662" s="20" t="s">
        <v>29</v>
      </c>
      <c r="E20662" s="20" t="s">
        <v>28</v>
      </c>
      <c r="F20662" s="63">
        <v>5</v>
      </c>
      <c r="G20662" s="70">
        <v>0</v>
      </c>
      <c r="H20662" s="70"/>
      <c r="I20662" s="20"/>
    </row>
    <row r="20663" spans="2:9" x14ac:dyDescent="0.25">
      <c r="B20663" s="69">
        <v>39931</v>
      </c>
      <c r="C20663" s="20" t="s">
        <v>47</v>
      </c>
      <c r="D20663" s="20" t="s">
        <v>29</v>
      </c>
      <c r="E20663" s="20" t="s">
        <v>28</v>
      </c>
      <c r="F20663" s="63">
        <v>810191</v>
      </c>
      <c r="G20663" s="70">
        <v>0</v>
      </c>
      <c r="H20663" s="70"/>
      <c r="I20663" s="20"/>
    </row>
    <row r="20664" spans="2:9" x14ac:dyDescent="0.25">
      <c r="B20664" s="69">
        <v>39931</v>
      </c>
      <c r="C20664" s="20" t="s">
        <v>47</v>
      </c>
      <c r="D20664" s="20" t="s">
        <v>29</v>
      </c>
      <c r="E20664" s="20" t="s">
        <v>28</v>
      </c>
      <c r="F20664" s="63">
        <v>1310</v>
      </c>
      <c r="G20664" s="70">
        <v>0</v>
      </c>
      <c r="H20664" s="70"/>
      <c r="I20664" s="20"/>
    </row>
    <row r="20665" spans="2:9" x14ac:dyDescent="0.25">
      <c r="B20665" s="69">
        <v>39931</v>
      </c>
      <c r="C20665" s="20" t="s">
        <v>47</v>
      </c>
      <c r="D20665" s="20" t="s">
        <v>29</v>
      </c>
      <c r="E20665" s="20" t="s">
        <v>28</v>
      </c>
      <c r="F20665" s="63">
        <v>2668</v>
      </c>
      <c r="G20665" s="70">
        <v>0</v>
      </c>
      <c r="H20665" s="70"/>
      <c r="I20665" s="20"/>
    </row>
    <row r="20666" spans="2:9" x14ac:dyDescent="0.25">
      <c r="B20666" s="69">
        <v>39931</v>
      </c>
      <c r="C20666" s="20" t="s">
        <v>47</v>
      </c>
      <c r="D20666" s="20" t="s">
        <v>29</v>
      </c>
      <c r="E20666" s="20" t="s">
        <v>28</v>
      </c>
      <c r="F20666" s="63">
        <v>4624</v>
      </c>
      <c r="G20666" s="70">
        <v>0</v>
      </c>
      <c r="H20666" s="70"/>
      <c r="I20666" s="20"/>
    </row>
    <row r="20667" spans="2:9" x14ac:dyDescent="0.25">
      <c r="B20667" s="69">
        <v>39931</v>
      </c>
      <c r="C20667" s="20" t="s">
        <v>47</v>
      </c>
      <c r="D20667" s="20" t="s">
        <v>29</v>
      </c>
      <c r="E20667" s="20" t="s">
        <v>28</v>
      </c>
      <c r="F20667" s="63">
        <v>117</v>
      </c>
      <c r="G20667" s="70">
        <v>0</v>
      </c>
      <c r="H20667" s="70"/>
      <c r="I20667" s="20"/>
    </row>
    <row r="20668" spans="2:9" x14ac:dyDescent="0.25">
      <c r="B20668" s="69">
        <v>39931</v>
      </c>
      <c r="C20668" s="20" t="s">
        <v>47</v>
      </c>
      <c r="D20668" s="20" t="s">
        <v>29</v>
      </c>
      <c r="E20668" s="20" t="s">
        <v>28</v>
      </c>
      <c r="F20668" s="63">
        <v>8587</v>
      </c>
      <c r="G20668" s="70">
        <v>0</v>
      </c>
      <c r="H20668" s="70"/>
      <c r="I20668" s="20"/>
    </row>
    <row r="20669" spans="2:9" x14ac:dyDescent="0.25">
      <c r="B20669" s="69">
        <v>39931</v>
      </c>
      <c r="C20669" s="20" t="s">
        <v>47</v>
      </c>
      <c r="D20669" s="20" t="s">
        <v>29</v>
      </c>
      <c r="E20669" s="20" t="s">
        <v>28</v>
      </c>
      <c r="F20669" s="63">
        <v>5487</v>
      </c>
      <c r="G20669" s="70">
        <v>0</v>
      </c>
      <c r="H20669" s="70"/>
      <c r="I20669" s="20"/>
    </row>
    <row r="20670" spans="2:9" x14ac:dyDescent="0.25">
      <c r="B20670" s="69">
        <v>39931</v>
      </c>
      <c r="C20670" s="20" t="s">
        <v>47</v>
      </c>
      <c r="D20670" s="20" t="s">
        <v>29</v>
      </c>
      <c r="E20670" s="20" t="s">
        <v>28</v>
      </c>
      <c r="F20670" s="63">
        <v>74</v>
      </c>
      <c r="G20670" s="70">
        <v>0</v>
      </c>
      <c r="H20670" s="70"/>
      <c r="I20670" s="20"/>
    </row>
    <row r="20671" spans="2:9" x14ac:dyDescent="0.25">
      <c r="B20671" s="69">
        <v>39931</v>
      </c>
      <c r="C20671" s="20" t="s">
        <v>47</v>
      </c>
      <c r="D20671" s="20" t="s">
        <v>29</v>
      </c>
      <c r="E20671" s="20" t="s">
        <v>28</v>
      </c>
      <c r="F20671" s="63">
        <v>181</v>
      </c>
      <c r="G20671" s="70">
        <v>0</v>
      </c>
      <c r="H20671" s="70"/>
      <c r="I20671" s="20"/>
    </row>
    <row r="20672" spans="2:9" x14ac:dyDescent="0.25">
      <c r="B20672" s="69">
        <v>39931</v>
      </c>
      <c r="C20672" s="20" t="s">
        <v>47</v>
      </c>
      <c r="D20672" s="20" t="s">
        <v>29</v>
      </c>
      <c r="E20672" s="20" t="s">
        <v>28</v>
      </c>
      <c r="F20672" s="63">
        <v>10920</v>
      </c>
      <c r="G20672" s="70">
        <v>0</v>
      </c>
      <c r="H20672" s="70"/>
      <c r="I20672" s="20"/>
    </row>
    <row r="20673" spans="2:9" x14ac:dyDescent="0.25">
      <c r="B20673" s="69">
        <v>39931</v>
      </c>
      <c r="C20673" s="20" t="s">
        <v>47</v>
      </c>
      <c r="D20673" s="20" t="s">
        <v>29</v>
      </c>
      <c r="E20673" s="20" t="s">
        <v>28</v>
      </c>
      <c r="F20673" s="63">
        <v>582</v>
      </c>
      <c r="G20673" s="70">
        <v>0</v>
      </c>
      <c r="H20673" s="70"/>
      <c r="I20673" s="20"/>
    </row>
    <row r="20674" spans="2:9" x14ac:dyDescent="0.25">
      <c r="B20674" s="69">
        <v>39931</v>
      </c>
      <c r="C20674" s="20" t="s">
        <v>47</v>
      </c>
      <c r="D20674" s="20" t="s">
        <v>30</v>
      </c>
      <c r="E20674" s="20" t="s">
        <v>28</v>
      </c>
      <c r="F20674" s="63">
        <v>9127</v>
      </c>
      <c r="G20674" s="70">
        <v>0</v>
      </c>
      <c r="H20674" s="70"/>
      <c r="I20674" s="20"/>
    </row>
    <row r="20675" spans="2:9" x14ac:dyDescent="0.25">
      <c r="B20675" s="69">
        <v>39931</v>
      </c>
      <c r="C20675" s="20" t="s">
        <v>47</v>
      </c>
      <c r="D20675" s="20" t="s">
        <v>30</v>
      </c>
      <c r="E20675" s="20" t="s">
        <v>28</v>
      </c>
      <c r="F20675" s="63">
        <v>5528</v>
      </c>
      <c r="G20675" s="70">
        <v>0</v>
      </c>
      <c r="H20675" s="70"/>
      <c r="I20675" s="20"/>
    </row>
    <row r="20676" spans="2:9" x14ac:dyDescent="0.25">
      <c r="B20676" s="69">
        <v>39931</v>
      </c>
      <c r="C20676" s="20" t="s">
        <v>47</v>
      </c>
      <c r="D20676" s="20" t="s">
        <v>30</v>
      </c>
      <c r="E20676" s="20" t="s">
        <v>28</v>
      </c>
      <c r="F20676" s="63">
        <v>463</v>
      </c>
      <c r="G20676" s="70">
        <v>0</v>
      </c>
      <c r="H20676" s="70"/>
      <c r="I20676" s="20"/>
    </row>
    <row r="20677" spans="2:9" x14ac:dyDescent="0.25">
      <c r="B20677" s="69">
        <v>39931</v>
      </c>
      <c r="C20677" s="20" t="s">
        <v>47</v>
      </c>
      <c r="D20677" s="20" t="s">
        <v>30</v>
      </c>
      <c r="E20677" s="20" t="s">
        <v>28</v>
      </c>
      <c r="F20677" s="63">
        <v>2585</v>
      </c>
      <c r="G20677" s="70">
        <v>0</v>
      </c>
      <c r="H20677" s="70"/>
      <c r="I20677" s="20"/>
    </row>
    <row r="20678" spans="2:9" x14ac:dyDescent="0.25">
      <c r="B20678" s="69">
        <v>39931</v>
      </c>
      <c r="C20678" s="20" t="s">
        <v>47</v>
      </c>
      <c r="D20678" s="20" t="s">
        <v>30</v>
      </c>
      <c r="E20678" s="20" t="s">
        <v>28</v>
      </c>
      <c r="F20678" s="63">
        <v>72</v>
      </c>
      <c r="G20678" s="70">
        <v>0</v>
      </c>
      <c r="H20678" s="70"/>
      <c r="I20678" s="20"/>
    </row>
    <row r="20679" spans="2:9" x14ac:dyDescent="0.25">
      <c r="B20679" s="69">
        <v>39931</v>
      </c>
      <c r="C20679" s="20" t="s">
        <v>47</v>
      </c>
      <c r="D20679" s="20" t="s">
        <v>30</v>
      </c>
      <c r="E20679" s="20" t="s">
        <v>28</v>
      </c>
      <c r="F20679" s="63">
        <v>27778</v>
      </c>
      <c r="G20679" s="70">
        <v>0</v>
      </c>
      <c r="H20679" s="70"/>
      <c r="I20679" s="20"/>
    </row>
    <row r="20680" spans="2:9" x14ac:dyDescent="0.25">
      <c r="B20680" s="69">
        <v>39931</v>
      </c>
      <c r="C20680" s="20" t="s">
        <v>47</v>
      </c>
      <c r="D20680" s="20" t="s">
        <v>30</v>
      </c>
      <c r="E20680" s="20" t="s">
        <v>28</v>
      </c>
      <c r="F20680" s="63">
        <v>288</v>
      </c>
      <c r="G20680" s="70">
        <v>0</v>
      </c>
      <c r="H20680" s="70"/>
      <c r="I20680" s="20"/>
    </row>
    <row r="20681" spans="2:9" x14ac:dyDescent="0.25">
      <c r="B20681" s="69">
        <v>39931</v>
      </c>
      <c r="C20681" s="20" t="s">
        <v>47</v>
      </c>
      <c r="D20681" s="20" t="s">
        <v>30</v>
      </c>
      <c r="E20681" s="20" t="s">
        <v>28</v>
      </c>
      <c r="F20681" s="63">
        <v>65224</v>
      </c>
      <c r="G20681" s="70">
        <v>0</v>
      </c>
      <c r="H20681" s="70"/>
      <c r="I20681" s="20"/>
    </row>
    <row r="20682" spans="2:9" x14ac:dyDescent="0.25">
      <c r="B20682" s="69">
        <v>39931</v>
      </c>
      <c r="C20682" s="20" t="s">
        <v>47</v>
      </c>
      <c r="D20682" s="20" t="s">
        <v>30</v>
      </c>
      <c r="E20682" s="20" t="s">
        <v>28</v>
      </c>
      <c r="F20682" s="63">
        <v>28</v>
      </c>
      <c r="G20682" s="70">
        <v>0</v>
      </c>
      <c r="H20682" s="70"/>
      <c r="I20682" s="20"/>
    </row>
    <row r="20683" spans="2:9" x14ac:dyDescent="0.25">
      <c r="B20683" s="69">
        <v>39931</v>
      </c>
      <c r="C20683" s="20" t="s">
        <v>47</v>
      </c>
      <c r="D20683" s="20" t="s">
        <v>30</v>
      </c>
      <c r="E20683" s="20" t="s">
        <v>28</v>
      </c>
      <c r="F20683" s="63">
        <v>9</v>
      </c>
      <c r="G20683" s="70">
        <v>0</v>
      </c>
      <c r="H20683" s="70"/>
      <c r="I20683" s="20"/>
    </row>
    <row r="20684" spans="2:9" x14ac:dyDescent="0.25">
      <c r="B20684" s="69">
        <v>39931</v>
      </c>
      <c r="C20684" s="20" t="s">
        <v>47</v>
      </c>
      <c r="D20684" s="20" t="s">
        <v>30</v>
      </c>
      <c r="E20684" s="20" t="s">
        <v>28</v>
      </c>
      <c r="F20684" s="63">
        <v>1085225</v>
      </c>
      <c r="G20684" s="70">
        <v>0</v>
      </c>
      <c r="H20684" s="70"/>
      <c r="I20684" s="20"/>
    </row>
    <row r="20685" spans="2:9" x14ac:dyDescent="0.25">
      <c r="B20685" s="69">
        <v>39931</v>
      </c>
      <c r="C20685" s="20" t="s">
        <v>47</v>
      </c>
      <c r="D20685" s="20" t="s">
        <v>30</v>
      </c>
      <c r="E20685" s="20" t="s">
        <v>28</v>
      </c>
      <c r="F20685" s="63">
        <v>1105</v>
      </c>
      <c r="G20685" s="70">
        <v>0</v>
      </c>
      <c r="H20685" s="70"/>
      <c r="I20685" s="20"/>
    </row>
    <row r="20686" spans="2:9" x14ac:dyDescent="0.25">
      <c r="B20686" s="69">
        <v>39931</v>
      </c>
      <c r="C20686" s="20" t="s">
        <v>47</v>
      </c>
      <c r="D20686" s="20" t="s">
        <v>30</v>
      </c>
      <c r="E20686" s="20" t="s">
        <v>28</v>
      </c>
      <c r="F20686" s="63">
        <v>3015</v>
      </c>
      <c r="G20686" s="70">
        <v>0</v>
      </c>
      <c r="H20686" s="70"/>
      <c r="I20686" s="20"/>
    </row>
    <row r="20687" spans="2:9" x14ac:dyDescent="0.25">
      <c r="B20687" s="69">
        <v>39931</v>
      </c>
      <c r="C20687" s="20" t="s">
        <v>47</v>
      </c>
      <c r="D20687" s="20" t="s">
        <v>30</v>
      </c>
      <c r="E20687" s="20" t="s">
        <v>28</v>
      </c>
      <c r="F20687" s="63">
        <v>4959</v>
      </c>
      <c r="G20687" s="70">
        <v>0</v>
      </c>
      <c r="H20687" s="70"/>
      <c r="I20687" s="20"/>
    </row>
    <row r="20688" spans="2:9" x14ac:dyDescent="0.25">
      <c r="B20688" s="69">
        <v>39931</v>
      </c>
      <c r="C20688" s="20" t="s">
        <v>47</v>
      </c>
      <c r="D20688" s="20" t="s">
        <v>30</v>
      </c>
      <c r="E20688" s="20" t="s">
        <v>28</v>
      </c>
      <c r="F20688" s="63">
        <v>212</v>
      </c>
      <c r="G20688" s="70">
        <v>0</v>
      </c>
      <c r="H20688" s="70"/>
      <c r="I20688" s="20"/>
    </row>
    <row r="20689" spans="2:9" x14ac:dyDescent="0.25">
      <c r="B20689" s="69">
        <v>39931</v>
      </c>
      <c r="C20689" s="20" t="s">
        <v>47</v>
      </c>
      <c r="D20689" s="20" t="s">
        <v>30</v>
      </c>
      <c r="E20689" s="20" t="s">
        <v>28</v>
      </c>
      <c r="F20689" s="63">
        <v>8972</v>
      </c>
      <c r="G20689" s="70">
        <v>0</v>
      </c>
      <c r="H20689" s="70"/>
      <c r="I20689" s="20"/>
    </row>
    <row r="20690" spans="2:9" x14ac:dyDescent="0.25">
      <c r="B20690" s="69">
        <v>39931</v>
      </c>
      <c r="C20690" s="20" t="s">
        <v>47</v>
      </c>
      <c r="D20690" s="20" t="s">
        <v>30</v>
      </c>
      <c r="E20690" s="20" t="s">
        <v>28</v>
      </c>
      <c r="F20690" s="63">
        <v>7098</v>
      </c>
      <c r="G20690" s="70">
        <v>0</v>
      </c>
      <c r="H20690" s="70"/>
      <c r="I20690" s="20"/>
    </row>
    <row r="20691" spans="2:9" x14ac:dyDescent="0.25">
      <c r="B20691" s="69">
        <v>39931</v>
      </c>
      <c r="C20691" s="20" t="s">
        <v>47</v>
      </c>
      <c r="D20691" s="20" t="s">
        <v>30</v>
      </c>
      <c r="E20691" s="20" t="s">
        <v>28</v>
      </c>
      <c r="F20691" s="63">
        <v>84</v>
      </c>
      <c r="G20691" s="70">
        <v>0</v>
      </c>
      <c r="H20691" s="70"/>
      <c r="I20691" s="20"/>
    </row>
    <row r="20692" spans="2:9" x14ac:dyDescent="0.25">
      <c r="B20692" s="69">
        <v>39931</v>
      </c>
      <c r="C20692" s="20" t="s">
        <v>47</v>
      </c>
      <c r="D20692" s="20" t="s">
        <v>30</v>
      </c>
      <c r="E20692" s="20" t="s">
        <v>28</v>
      </c>
      <c r="F20692" s="63">
        <v>196</v>
      </c>
      <c r="G20692" s="70">
        <v>0</v>
      </c>
      <c r="H20692" s="70"/>
      <c r="I20692" s="20"/>
    </row>
    <row r="20693" spans="2:9" x14ac:dyDescent="0.25">
      <c r="B20693" s="69">
        <v>39931</v>
      </c>
      <c r="C20693" s="20" t="s">
        <v>47</v>
      </c>
      <c r="D20693" s="20" t="s">
        <v>30</v>
      </c>
      <c r="E20693" s="20" t="s">
        <v>28</v>
      </c>
      <c r="F20693" s="63">
        <v>261</v>
      </c>
      <c r="G20693" s="70">
        <v>0</v>
      </c>
      <c r="H20693" s="70"/>
      <c r="I20693" s="20"/>
    </row>
    <row r="20694" spans="2:9" x14ac:dyDescent="0.25">
      <c r="B20694" s="69">
        <v>39931</v>
      </c>
      <c r="C20694" s="20" t="s">
        <v>47</v>
      </c>
      <c r="D20694" s="20" t="s">
        <v>30</v>
      </c>
      <c r="E20694" s="20" t="s">
        <v>28</v>
      </c>
      <c r="F20694" s="63">
        <v>1015</v>
      </c>
      <c r="G20694" s="70">
        <v>0</v>
      </c>
      <c r="H20694" s="70"/>
      <c r="I20694" s="20"/>
    </row>
    <row r="20695" spans="2:9" x14ac:dyDescent="0.25">
      <c r="B20695" s="69">
        <v>39931</v>
      </c>
      <c r="C20695" s="20" t="s">
        <v>47</v>
      </c>
      <c r="D20695" s="20" t="s">
        <v>27</v>
      </c>
      <c r="E20695" s="20" t="s">
        <v>28</v>
      </c>
      <c r="F20695" s="63">
        <v>1281</v>
      </c>
      <c r="G20695" s="70">
        <v>0</v>
      </c>
      <c r="H20695" s="70"/>
      <c r="I20695" s="20"/>
    </row>
    <row r="20696" spans="2:9" x14ac:dyDescent="0.25">
      <c r="B20696" s="69">
        <v>39931</v>
      </c>
      <c r="C20696" s="20" t="s">
        <v>47</v>
      </c>
      <c r="D20696" s="20" t="s">
        <v>27</v>
      </c>
      <c r="E20696" s="20" t="s">
        <v>28</v>
      </c>
      <c r="F20696" s="63">
        <v>206</v>
      </c>
      <c r="G20696" s="70">
        <v>0</v>
      </c>
      <c r="H20696" s="70"/>
      <c r="I20696" s="20"/>
    </row>
    <row r="20697" spans="2:9" x14ac:dyDescent="0.25">
      <c r="B20697" s="69">
        <v>39931</v>
      </c>
      <c r="C20697" s="20" t="s">
        <v>47</v>
      </c>
      <c r="D20697" s="20" t="s">
        <v>27</v>
      </c>
      <c r="E20697" s="20" t="s">
        <v>28</v>
      </c>
      <c r="F20697" s="63">
        <v>434</v>
      </c>
      <c r="G20697" s="70">
        <v>0</v>
      </c>
      <c r="H20697" s="70"/>
      <c r="I20697" s="20"/>
    </row>
    <row r="20698" spans="2:9" x14ac:dyDescent="0.25">
      <c r="B20698" s="69">
        <v>39931</v>
      </c>
      <c r="C20698" s="20" t="s">
        <v>47</v>
      </c>
      <c r="D20698" s="20" t="s">
        <v>27</v>
      </c>
      <c r="E20698" s="20" t="s">
        <v>28</v>
      </c>
      <c r="F20698" s="63">
        <v>2</v>
      </c>
      <c r="G20698" s="70">
        <v>0</v>
      </c>
      <c r="H20698" s="70"/>
      <c r="I20698" s="20"/>
    </row>
    <row r="20699" spans="2:9" x14ac:dyDescent="0.25">
      <c r="B20699" s="69">
        <v>39931</v>
      </c>
      <c r="C20699" s="20" t="s">
        <v>47</v>
      </c>
      <c r="D20699" s="20" t="s">
        <v>27</v>
      </c>
      <c r="E20699" s="20" t="s">
        <v>28</v>
      </c>
      <c r="F20699" s="63">
        <v>1</v>
      </c>
      <c r="G20699" s="70">
        <v>0</v>
      </c>
      <c r="H20699" s="70"/>
      <c r="I20699" s="20"/>
    </row>
    <row r="20700" spans="2:9" x14ac:dyDescent="0.25">
      <c r="B20700" s="69">
        <v>39931</v>
      </c>
      <c r="C20700" s="20" t="s">
        <v>47</v>
      </c>
      <c r="D20700" s="20" t="s">
        <v>27</v>
      </c>
      <c r="E20700" s="20" t="s">
        <v>28</v>
      </c>
      <c r="F20700" s="63">
        <v>2513</v>
      </c>
      <c r="G20700" s="70">
        <v>0</v>
      </c>
      <c r="H20700" s="70"/>
      <c r="I20700" s="20"/>
    </row>
    <row r="20701" spans="2:9" x14ac:dyDescent="0.25">
      <c r="B20701" s="69">
        <v>39931</v>
      </c>
      <c r="C20701" s="20" t="s">
        <v>47</v>
      </c>
      <c r="D20701" s="20" t="s">
        <v>27</v>
      </c>
      <c r="E20701" s="20" t="s">
        <v>28</v>
      </c>
      <c r="F20701" s="63">
        <v>314</v>
      </c>
      <c r="G20701" s="70">
        <v>0</v>
      </c>
      <c r="H20701" s="70"/>
      <c r="I20701" s="20"/>
    </row>
    <row r="20702" spans="2:9" x14ac:dyDescent="0.25">
      <c r="B20702" s="69">
        <v>39931</v>
      </c>
      <c r="C20702" s="20" t="s">
        <v>47</v>
      </c>
      <c r="D20702" s="20" t="s">
        <v>27</v>
      </c>
      <c r="E20702" s="20" t="s">
        <v>28</v>
      </c>
      <c r="F20702" s="63">
        <v>19506</v>
      </c>
      <c r="G20702" s="70">
        <v>0</v>
      </c>
      <c r="H20702" s="70"/>
      <c r="I20702" s="20"/>
    </row>
    <row r="20703" spans="2:9" x14ac:dyDescent="0.25">
      <c r="B20703" s="69">
        <v>39931</v>
      </c>
      <c r="C20703" s="20" t="s">
        <v>47</v>
      </c>
      <c r="D20703" s="20" t="s">
        <v>27</v>
      </c>
      <c r="E20703" s="20" t="s">
        <v>28</v>
      </c>
      <c r="F20703" s="63">
        <v>9896</v>
      </c>
      <c r="G20703" s="70">
        <v>0</v>
      </c>
      <c r="H20703" s="70"/>
      <c r="I20703" s="20"/>
    </row>
    <row r="20704" spans="2:9" x14ac:dyDescent="0.25">
      <c r="B20704" s="69">
        <v>39931</v>
      </c>
      <c r="C20704" s="20" t="s">
        <v>47</v>
      </c>
      <c r="D20704" s="20" t="s">
        <v>27</v>
      </c>
      <c r="E20704" s="20" t="s">
        <v>28</v>
      </c>
      <c r="F20704" s="63">
        <v>51</v>
      </c>
      <c r="G20704" s="70">
        <v>0</v>
      </c>
      <c r="H20704" s="70"/>
      <c r="I20704" s="20"/>
    </row>
    <row r="20705" spans="2:9" x14ac:dyDescent="0.25">
      <c r="B20705" s="69">
        <v>39931</v>
      </c>
      <c r="C20705" s="20" t="s">
        <v>47</v>
      </c>
      <c r="D20705" s="20" t="s">
        <v>27</v>
      </c>
      <c r="E20705" s="20" t="s">
        <v>28</v>
      </c>
      <c r="F20705" s="63">
        <v>155</v>
      </c>
      <c r="G20705" s="70">
        <v>0</v>
      </c>
      <c r="H20705" s="70"/>
      <c r="I20705" s="20"/>
    </row>
    <row r="20706" spans="2:9" x14ac:dyDescent="0.25">
      <c r="B20706" s="69">
        <v>39931</v>
      </c>
      <c r="C20706" s="20" t="s">
        <v>47</v>
      </c>
      <c r="D20706" s="20" t="s">
        <v>27</v>
      </c>
      <c r="E20706" s="20" t="s">
        <v>28</v>
      </c>
      <c r="F20706" s="63">
        <v>72</v>
      </c>
      <c r="G20706" s="70">
        <v>0</v>
      </c>
      <c r="H20706" s="70"/>
      <c r="I20706" s="20"/>
    </row>
    <row r="20707" spans="2:9" x14ac:dyDescent="0.25">
      <c r="B20707" s="69">
        <v>39931</v>
      </c>
      <c r="C20707" s="20" t="s">
        <v>47</v>
      </c>
      <c r="D20707" s="20" t="s">
        <v>27</v>
      </c>
      <c r="E20707" s="20" t="s">
        <v>28</v>
      </c>
      <c r="F20707" s="63">
        <v>17</v>
      </c>
      <c r="G20707" s="70">
        <v>0</v>
      </c>
      <c r="H20707" s="70"/>
      <c r="I20707" s="20"/>
    </row>
    <row r="20708" spans="2:9" x14ac:dyDescent="0.25">
      <c r="B20708" s="69">
        <v>39931</v>
      </c>
      <c r="C20708" s="20" t="s">
        <v>47</v>
      </c>
      <c r="D20708" s="20" t="s">
        <v>27</v>
      </c>
      <c r="E20708" s="20" t="s">
        <v>28</v>
      </c>
      <c r="F20708" s="63">
        <v>155</v>
      </c>
      <c r="G20708" s="70">
        <v>0</v>
      </c>
      <c r="H20708" s="70"/>
      <c r="I20708" s="20"/>
    </row>
    <row r="20709" spans="2:9" x14ac:dyDescent="0.25">
      <c r="B20709" s="69">
        <v>39931</v>
      </c>
      <c r="C20709" s="20" t="s">
        <v>47</v>
      </c>
      <c r="D20709" s="20" t="s">
        <v>27</v>
      </c>
      <c r="E20709" s="20" t="s">
        <v>28</v>
      </c>
      <c r="F20709" s="63">
        <v>33</v>
      </c>
      <c r="G20709" s="70">
        <v>0</v>
      </c>
      <c r="H20709" s="70"/>
      <c r="I20709" s="20"/>
    </row>
    <row r="20710" spans="2:9" x14ac:dyDescent="0.25">
      <c r="B20710" s="69">
        <v>39931</v>
      </c>
      <c r="C20710" s="20" t="s">
        <v>47</v>
      </c>
      <c r="D20710" s="20" t="s">
        <v>27</v>
      </c>
      <c r="E20710" s="20" t="s">
        <v>28</v>
      </c>
      <c r="F20710" s="63">
        <v>3693</v>
      </c>
      <c r="G20710" s="70">
        <v>0</v>
      </c>
      <c r="H20710" s="70"/>
      <c r="I20710" s="20"/>
    </row>
    <row r="20711" spans="2:9" x14ac:dyDescent="0.25">
      <c r="B20711" s="69">
        <v>39931</v>
      </c>
      <c r="C20711" s="20" t="s">
        <v>47</v>
      </c>
      <c r="D20711" s="20" t="s">
        <v>27</v>
      </c>
      <c r="E20711" s="20" t="s">
        <v>28</v>
      </c>
      <c r="F20711" s="63">
        <v>114</v>
      </c>
      <c r="G20711" s="70">
        <v>0</v>
      </c>
      <c r="H20711" s="70"/>
      <c r="I20711" s="20"/>
    </row>
    <row r="20712" spans="2:9" x14ac:dyDescent="0.25">
      <c r="B20712" s="69">
        <v>39931</v>
      </c>
      <c r="C20712" s="20" t="s">
        <v>47</v>
      </c>
      <c r="D20712" s="20" t="s">
        <v>29</v>
      </c>
      <c r="E20712" s="20" t="s">
        <v>28</v>
      </c>
      <c r="F20712" s="63">
        <v>11158</v>
      </c>
      <c r="G20712" s="70">
        <v>0</v>
      </c>
      <c r="H20712" s="70"/>
      <c r="I20712" s="20"/>
    </row>
    <row r="20713" spans="2:9" x14ac:dyDescent="0.25">
      <c r="B20713" s="69">
        <v>39931</v>
      </c>
      <c r="C20713" s="20" t="s">
        <v>47</v>
      </c>
      <c r="D20713" s="20" t="s">
        <v>29</v>
      </c>
      <c r="E20713" s="20" t="s">
        <v>28</v>
      </c>
      <c r="F20713" s="63">
        <v>6968</v>
      </c>
      <c r="G20713" s="70">
        <v>0</v>
      </c>
      <c r="H20713" s="70"/>
      <c r="I20713" s="20"/>
    </row>
    <row r="20714" spans="2:9" x14ac:dyDescent="0.25">
      <c r="B20714" s="69">
        <v>39931</v>
      </c>
      <c r="C20714" s="20" t="s">
        <v>47</v>
      </c>
      <c r="D20714" s="20" t="s">
        <v>29</v>
      </c>
      <c r="E20714" s="20" t="s">
        <v>28</v>
      </c>
      <c r="F20714" s="63">
        <v>281</v>
      </c>
      <c r="G20714" s="70">
        <v>0</v>
      </c>
      <c r="H20714" s="70"/>
      <c r="I20714" s="20"/>
    </row>
    <row r="20715" spans="2:9" x14ac:dyDescent="0.25">
      <c r="B20715" s="69">
        <v>39931</v>
      </c>
      <c r="C20715" s="20" t="s">
        <v>47</v>
      </c>
      <c r="D20715" s="20" t="s">
        <v>29</v>
      </c>
      <c r="E20715" s="20" t="s">
        <v>28</v>
      </c>
      <c r="F20715" s="63">
        <v>1278</v>
      </c>
      <c r="G20715" s="70">
        <v>0</v>
      </c>
      <c r="H20715" s="70"/>
      <c r="I20715" s="20"/>
    </row>
    <row r="20716" spans="2:9" x14ac:dyDescent="0.25">
      <c r="B20716" s="69">
        <v>39931</v>
      </c>
      <c r="C20716" s="20" t="s">
        <v>47</v>
      </c>
      <c r="D20716" s="20" t="s">
        <v>29</v>
      </c>
      <c r="E20716" s="20" t="s">
        <v>28</v>
      </c>
      <c r="F20716" s="63">
        <v>21</v>
      </c>
      <c r="G20716" s="70">
        <v>0</v>
      </c>
      <c r="H20716" s="70"/>
      <c r="I20716" s="20"/>
    </row>
    <row r="20717" spans="2:9" x14ac:dyDescent="0.25">
      <c r="B20717" s="69">
        <v>39931</v>
      </c>
      <c r="C20717" s="20" t="s">
        <v>47</v>
      </c>
      <c r="D20717" s="20" t="s">
        <v>29</v>
      </c>
      <c r="E20717" s="20" t="s">
        <v>28</v>
      </c>
      <c r="F20717" s="63">
        <v>10534</v>
      </c>
      <c r="G20717" s="70">
        <v>0</v>
      </c>
      <c r="H20717" s="70"/>
      <c r="I20717" s="20"/>
    </row>
    <row r="20718" spans="2:9" x14ac:dyDescent="0.25">
      <c r="B20718" s="69">
        <v>39931</v>
      </c>
      <c r="C20718" s="20" t="s">
        <v>47</v>
      </c>
      <c r="D20718" s="20" t="s">
        <v>29</v>
      </c>
      <c r="E20718" s="20" t="s">
        <v>28</v>
      </c>
      <c r="F20718" s="63">
        <v>22</v>
      </c>
      <c r="G20718" s="70">
        <v>0</v>
      </c>
      <c r="H20718" s="70"/>
      <c r="I20718" s="20"/>
    </row>
    <row r="20719" spans="2:9" x14ac:dyDescent="0.25">
      <c r="B20719" s="69">
        <v>39931</v>
      </c>
      <c r="C20719" s="20" t="s">
        <v>47</v>
      </c>
      <c r="D20719" s="20" t="s">
        <v>29</v>
      </c>
      <c r="E20719" s="20" t="s">
        <v>28</v>
      </c>
      <c r="F20719" s="63">
        <v>88645</v>
      </c>
      <c r="G20719" s="70">
        <v>0</v>
      </c>
      <c r="H20719" s="70"/>
      <c r="I20719" s="20"/>
    </row>
    <row r="20720" spans="2:9" x14ac:dyDescent="0.25">
      <c r="B20720" s="69">
        <v>39931</v>
      </c>
      <c r="C20720" s="20" t="s">
        <v>47</v>
      </c>
      <c r="D20720" s="20" t="s">
        <v>29</v>
      </c>
      <c r="E20720" s="20" t="s">
        <v>28</v>
      </c>
      <c r="F20720" s="63">
        <v>2</v>
      </c>
      <c r="G20720" s="70">
        <v>0</v>
      </c>
      <c r="H20720" s="70"/>
      <c r="I20720" s="20"/>
    </row>
    <row r="20721" spans="2:9" x14ac:dyDescent="0.25">
      <c r="B20721" s="69">
        <v>39931</v>
      </c>
      <c r="C20721" s="20" t="s">
        <v>47</v>
      </c>
      <c r="D20721" s="20" t="s">
        <v>29</v>
      </c>
      <c r="E20721" s="20" t="s">
        <v>28</v>
      </c>
      <c r="F20721" s="63">
        <v>1</v>
      </c>
      <c r="G20721" s="70">
        <v>0</v>
      </c>
      <c r="H20721" s="70"/>
      <c r="I20721" s="20"/>
    </row>
    <row r="20722" spans="2:9" x14ac:dyDescent="0.25">
      <c r="B20722" s="69">
        <v>39931</v>
      </c>
      <c r="C20722" s="20" t="s">
        <v>47</v>
      </c>
      <c r="D20722" s="20" t="s">
        <v>29</v>
      </c>
      <c r="E20722" s="20" t="s">
        <v>28</v>
      </c>
      <c r="F20722" s="63">
        <v>37728</v>
      </c>
      <c r="G20722" s="70">
        <v>0</v>
      </c>
      <c r="H20722" s="70"/>
      <c r="I20722" s="20"/>
    </row>
    <row r="20723" spans="2:9" x14ac:dyDescent="0.25">
      <c r="B20723" s="69">
        <v>39931</v>
      </c>
      <c r="C20723" s="20" t="s">
        <v>47</v>
      </c>
      <c r="D20723" s="20" t="s">
        <v>29</v>
      </c>
      <c r="E20723" s="20" t="s">
        <v>28</v>
      </c>
      <c r="F20723" s="63">
        <v>100</v>
      </c>
      <c r="G20723" s="70">
        <v>0</v>
      </c>
      <c r="H20723" s="70"/>
      <c r="I20723" s="20"/>
    </row>
    <row r="20724" spans="2:9" x14ac:dyDescent="0.25">
      <c r="B20724" s="69">
        <v>39931</v>
      </c>
      <c r="C20724" s="20" t="s">
        <v>47</v>
      </c>
      <c r="D20724" s="20" t="s">
        <v>29</v>
      </c>
      <c r="E20724" s="20" t="s">
        <v>28</v>
      </c>
      <c r="F20724" s="63">
        <v>561</v>
      </c>
      <c r="G20724" s="70">
        <v>0</v>
      </c>
      <c r="H20724" s="70"/>
      <c r="I20724" s="20"/>
    </row>
    <row r="20725" spans="2:9" x14ac:dyDescent="0.25">
      <c r="B20725" s="69">
        <v>39931</v>
      </c>
      <c r="C20725" s="20" t="s">
        <v>47</v>
      </c>
      <c r="D20725" s="20" t="s">
        <v>29</v>
      </c>
      <c r="E20725" s="20" t="s">
        <v>28</v>
      </c>
      <c r="F20725" s="63">
        <v>2252</v>
      </c>
      <c r="G20725" s="70">
        <v>0</v>
      </c>
      <c r="H20725" s="70"/>
      <c r="I20725" s="20"/>
    </row>
    <row r="20726" spans="2:9" x14ac:dyDescent="0.25">
      <c r="B20726" s="69">
        <v>39931</v>
      </c>
      <c r="C20726" s="20" t="s">
        <v>47</v>
      </c>
      <c r="D20726" s="20" t="s">
        <v>29</v>
      </c>
      <c r="E20726" s="20" t="s">
        <v>28</v>
      </c>
      <c r="F20726" s="63">
        <v>84</v>
      </c>
      <c r="G20726" s="70">
        <v>0</v>
      </c>
      <c r="H20726" s="70"/>
      <c r="I20726" s="20"/>
    </row>
    <row r="20727" spans="2:9" x14ac:dyDescent="0.25">
      <c r="B20727" s="69">
        <v>39931</v>
      </c>
      <c r="C20727" s="20" t="s">
        <v>47</v>
      </c>
      <c r="D20727" s="20" t="s">
        <v>29</v>
      </c>
      <c r="E20727" s="20" t="s">
        <v>28</v>
      </c>
      <c r="F20727" s="63">
        <v>2339</v>
      </c>
      <c r="G20727" s="70">
        <v>0</v>
      </c>
      <c r="H20727" s="70"/>
      <c r="I20727" s="20"/>
    </row>
    <row r="20728" spans="2:9" x14ac:dyDescent="0.25">
      <c r="B20728" s="69">
        <v>39931</v>
      </c>
      <c r="C20728" s="20" t="s">
        <v>47</v>
      </c>
      <c r="D20728" s="20" t="s">
        <v>29</v>
      </c>
      <c r="E20728" s="20" t="s">
        <v>28</v>
      </c>
      <c r="F20728" s="63">
        <v>10943</v>
      </c>
      <c r="G20728" s="70">
        <v>0</v>
      </c>
      <c r="H20728" s="70"/>
      <c r="I20728" s="20"/>
    </row>
    <row r="20729" spans="2:9" x14ac:dyDescent="0.25">
      <c r="B20729" s="69">
        <v>39931</v>
      </c>
      <c r="C20729" s="20" t="s">
        <v>47</v>
      </c>
      <c r="D20729" s="20" t="s">
        <v>29</v>
      </c>
      <c r="E20729" s="20" t="s">
        <v>28</v>
      </c>
      <c r="F20729" s="63">
        <v>132</v>
      </c>
      <c r="G20729" s="70">
        <v>0</v>
      </c>
      <c r="H20729" s="70"/>
      <c r="I20729" s="20"/>
    </row>
    <row r="20730" spans="2:9" x14ac:dyDescent="0.25">
      <c r="B20730" s="69">
        <v>39931</v>
      </c>
      <c r="C20730" s="20" t="s">
        <v>47</v>
      </c>
      <c r="D20730" s="20" t="s">
        <v>29</v>
      </c>
      <c r="E20730" s="20" t="s">
        <v>28</v>
      </c>
      <c r="F20730" s="63">
        <v>95</v>
      </c>
      <c r="G20730" s="70">
        <v>0</v>
      </c>
      <c r="H20730" s="70"/>
      <c r="I20730" s="20"/>
    </row>
    <row r="20731" spans="2:9" x14ac:dyDescent="0.25">
      <c r="B20731" s="69">
        <v>39931</v>
      </c>
      <c r="C20731" s="20" t="s">
        <v>47</v>
      </c>
      <c r="D20731" s="20" t="s">
        <v>29</v>
      </c>
      <c r="E20731" s="20" t="s">
        <v>28</v>
      </c>
      <c r="F20731" s="63">
        <v>2957</v>
      </c>
      <c r="G20731" s="70">
        <v>0</v>
      </c>
      <c r="H20731" s="70"/>
      <c r="I20731" s="20"/>
    </row>
    <row r="20732" spans="2:9" x14ac:dyDescent="0.25">
      <c r="B20732" s="69">
        <v>39931</v>
      </c>
      <c r="C20732" s="20" t="s">
        <v>47</v>
      </c>
      <c r="D20732" s="20" t="s">
        <v>29</v>
      </c>
      <c r="E20732" s="20" t="s">
        <v>28</v>
      </c>
      <c r="F20732" s="63">
        <v>200</v>
      </c>
      <c r="G20732" s="70">
        <v>0</v>
      </c>
      <c r="H20732" s="70"/>
      <c r="I20732" s="20"/>
    </row>
    <row r="20733" spans="2:9" x14ac:dyDescent="0.25">
      <c r="B20733" s="69">
        <v>39931</v>
      </c>
      <c r="C20733" s="20" t="s">
        <v>47</v>
      </c>
      <c r="D20733" s="20" t="s">
        <v>30</v>
      </c>
      <c r="E20733" s="20" t="s">
        <v>28</v>
      </c>
      <c r="F20733" s="63">
        <v>7575</v>
      </c>
      <c r="G20733" s="70">
        <v>0</v>
      </c>
      <c r="H20733" s="70"/>
      <c r="I20733" s="20"/>
    </row>
    <row r="20734" spans="2:9" x14ac:dyDescent="0.25">
      <c r="B20734" s="69">
        <v>39931</v>
      </c>
      <c r="C20734" s="20" t="s">
        <v>47</v>
      </c>
      <c r="D20734" s="20" t="s">
        <v>30</v>
      </c>
      <c r="E20734" s="20" t="s">
        <v>28</v>
      </c>
      <c r="F20734" s="63">
        <v>7033</v>
      </c>
      <c r="G20734" s="70">
        <v>0</v>
      </c>
      <c r="H20734" s="70"/>
      <c r="I20734" s="20"/>
    </row>
    <row r="20735" spans="2:9" x14ac:dyDescent="0.25">
      <c r="B20735" s="69">
        <v>39931</v>
      </c>
      <c r="C20735" s="20" t="s">
        <v>47</v>
      </c>
      <c r="D20735" s="20" t="s">
        <v>30</v>
      </c>
      <c r="E20735" s="20" t="s">
        <v>28</v>
      </c>
      <c r="F20735" s="63">
        <v>814</v>
      </c>
      <c r="G20735" s="70">
        <v>0</v>
      </c>
      <c r="H20735" s="70"/>
      <c r="I20735" s="20"/>
    </row>
    <row r="20736" spans="2:9" x14ac:dyDescent="0.25">
      <c r="B20736" s="69">
        <v>39931</v>
      </c>
      <c r="C20736" s="20" t="s">
        <v>47</v>
      </c>
      <c r="D20736" s="20" t="s">
        <v>30</v>
      </c>
      <c r="E20736" s="20" t="s">
        <v>28</v>
      </c>
      <c r="F20736" s="63">
        <v>1731</v>
      </c>
      <c r="G20736" s="70">
        <v>0</v>
      </c>
      <c r="H20736" s="70"/>
      <c r="I20736" s="20"/>
    </row>
    <row r="20737" spans="2:9" x14ac:dyDescent="0.25">
      <c r="B20737" s="69">
        <v>39931</v>
      </c>
      <c r="C20737" s="20" t="s">
        <v>47</v>
      </c>
      <c r="D20737" s="20" t="s">
        <v>30</v>
      </c>
      <c r="E20737" s="20" t="s">
        <v>28</v>
      </c>
      <c r="F20737" s="63">
        <v>8</v>
      </c>
      <c r="G20737" s="70">
        <v>0</v>
      </c>
      <c r="H20737" s="70"/>
      <c r="I20737" s="20"/>
    </row>
    <row r="20738" spans="2:9" x14ac:dyDescent="0.25">
      <c r="B20738" s="69">
        <v>39931</v>
      </c>
      <c r="C20738" s="20" t="s">
        <v>47</v>
      </c>
      <c r="D20738" s="20" t="s">
        <v>30</v>
      </c>
      <c r="E20738" s="20" t="s">
        <v>28</v>
      </c>
      <c r="F20738" s="63">
        <v>14029</v>
      </c>
      <c r="G20738" s="70">
        <v>0</v>
      </c>
      <c r="H20738" s="70"/>
      <c r="I20738" s="20"/>
    </row>
    <row r="20739" spans="2:9" x14ac:dyDescent="0.25">
      <c r="B20739" s="69">
        <v>39931</v>
      </c>
      <c r="C20739" s="20" t="s">
        <v>47</v>
      </c>
      <c r="D20739" s="20" t="s">
        <v>30</v>
      </c>
      <c r="E20739" s="20" t="s">
        <v>28</v>
      </c>
      <c r="F20739" s="63">
        <v>349</v>
      </c>
      <c r="G20739" s="70">
        <v>0</v>
      </c>
      <c r="H20739" s="70"/>
      <c r="I20739" s="20"/>
    </row>
    <row r="20740" spans="2:9" x14ac:dyDescent="0.25">
      <c r="B20740" s="69">
        <v>39931</v>
      </c>
      <c r="C20740" s="20" t="s">
        <v>47</v>
      </c>
      <c r="D20740" s="20" t="s">
        <v>30</v>
      </c>
      <c r="E20740" s="20" t="s">
        <v>28</v>
      </c>
      <c r="F20740" s="63">
        <v>141159</v>
      </c>
      <c r="G20740" s="70">
        <v>0</v>
      </c>
      <c r="H20740" s="70"/>
      <c r="I20740" s="20"/>
    </row>
    <row r="20741" spans="2:9" x14ac:dyDescent="0.25">
      <c r="B20741" s="69">
        <v>39931</v>
      </c>
      <c r="C20741" s="20" t="s">
        <v>47</v>
      </c>
      <c r="D20741" s="20" t="s">
        <v>30</v>
      </c>
      <c r="E20741" s="20" t="s">
        <v>28</v>
      </c>
      <c r="F20741" s="63">
        <v>2</v>
      </c>
      <c r="G20741" s="70">
        <v>0</v>
      </c>
      <c r="H20741" s="70"/>
      <c r="I20741" s="20"/>
    </row>
    <row r="20742" spans="2:9" x14ac:dyDescent="0.25">
      <c r="B20742" s="69">
        <v>39931</v>
      </c>
      <c r="C20742" s="20" t="s">
        <v>47</v>
      </c>
      <c r="D20742" s="20" t="s">
        <v>30</v>
      </c>
      <c r="E20742" s="20" t="s">
        <v>28</v>
      </c>
      <c r="F20742" s="63">
        <v>1</v>
      </c>
      <c r="G20742" s="70">
        <v>0</v>
      </c>
      <c r="H20742" s="70"/>
      <c r="I20742" s="20"/>
    </row>
    <row r="20743" spans="2:9" x14ac:dyDescent="0.25">
      <c r="B20743" s="69">
        <v>39931</v>
      </c>
      <c r="C20743" s="20" t="s">
        <v>47</v>
      </c>
      <c r="D20743" s="20" t="s">
        <v>30</v>
      </c>
      <c r="E20743" s="20" t="s">
        <v>28</v>
      </c>
      <c r="F20743" s="63">
        <v>48409</v>
      </c>
      <c r="G20743" s="70">
        <v>0</v>
      </c>
      <c r="H20743" s="70"/>
      <c r="I20743" s="20"/>
    </row>
    <row r="20744" spans="2:9" x14ac:dyDescent="0.25">
      <c r="B20744" s="69">
        <v>39931</v>
      </c>
      <c r="C20744" s="20" t="s">
        <v>47</v>
      </c>
      <c r="D20744" s="20" t="s">
        <v>30</v>
      </c>
      <c r="E20744" s="20" t="s">
        <v>28</v>
      </c>
      <c r="F20744" s="63">
        <v>71</v>
      </c>
      <c r="G20744" s="70">
        <v>0</v>
      </c>
      <c r="H20744" s="70"/>
      <c r="I20744" s="20"/>
    </row>
    <row r="20745" spans="2:9" x14ac:dyDescent="0.25">
      <c r="B20745" s="69">
        <v>39931</v>
      </c>
      <c r="C20745" s="20" t="s">
        <v>47</v>
      </c>
      <c r="D20745" s="20" t="s">
        <v>30</v>
      </c>
      <c r="E20745" s="20" t="s">
        <v>28</v>
      </c>
      <c r="F20745" s="63">
        <v>677</v>
      </c>
      <c r="G20745" s="70">
        <v>0</v>
      </c>
      <c r="H20745" s="70"/>
      <c r="I20745" s="20"/>
    </row>
    <row r="20746" spans="2:9" x14ac:dyDescent="0.25">
      <c r="B20746" s="69">
        <v>39931</v>
      </c>
      <c r="C20746" s="20" t="s">
        <v>47</v>
      </c>
      <c r="D20746" s="20" t="s">
        <v>30</v>
      </c>
      <c r="E20746" s="20" t="s">
        <v>28</v>
      </c>
      <c r="F20746" s="63">
        <v>2261</v>
      </c>
      <c r="G20746" s="70">
        <v>0</v>
      </c>
      <c r="H20746" s="70"/>
      <c r="I20746" s="20"/>
    </row>
    <row r="20747" spans="2:9" x14ac:dyDescent="0.25">
      <c r="B20747" s="69">
        <v>39931</v>
      </c>
      <c r="C20747" s="20" t="s">
        <v>47</v>
      </c>
      <c r="D20747" s="20" t="s">
        <v>30</v>
      </c>
      <c r="E20747" s="20" t="s">
        <v>28</v>
      </c>
      <c r="F20747" s="63">
        <v>112</v>
      </c>
      <c r="G20747" s="70">
        <v>0</v>
      </c>
      <c r="H20747" s="70"/>
      <c r="I20747" s="20"/>
    </row>
    <row r="20748" spans="2:9" x14ac:dyDescent="0.25">
      <c r="B20748" s="69">
        <v>39931</v>
      </c>
      <c r="C20748" s="20" t="s">
        <v>47</v>
      </c>
      <c r="D20748" s="20" t="s">
        <v>30</v>
      </c>
      <c r="E20748" s="20" t="s">
        <v>28</v>
      </c>
      <c r="F20748" s="63">
        <v>2430</v>
      </c>
      <c r="G20748" s="70">
        <v>0</v>
      </c>
      <c r="H20748" s="70"/>
      <c r="I20748" s="20"/>
    </row>
    <row r="20749" spans="2:9" x14ac:dyDescent="0.25">
      <c r="B20749" s="69">
        <v>39931</v>
      </c>
      <c r="C20749" s="20" t="s">
        <v>47</v>
      </c>
      <c r="D20749" s="20" t="s">
        <v>30</v>
      </c>
      <c r="E20749" s="20" t="s">
        <v>28</v>
      </c>
      <c r="F20749" s="63">
        <v>23757</v>
      </c>
      <c r="G20749" s="70">
        <v>0</v>
      </c>
      <c r="H20749" s="70"/>
      <c r="I20749" s="20"/>
    </row>
    <row r="20750" spans="2:9" x14ac:dyDescent="0.25">
      <c r="B20750" s="69">
        <v>39931</v>
      </c>
      <c r="C20750" s="20" t="s">
        <v>47</v>
      </c>
      <c r="D20750" s="20" t="s">
        <v>30</v>
      </c>
      <c r="E20750" s="20" t="s">
        <v>28</v>
      </c>
      <c r="F20750" s="63">
        <v>170</v>
      </c>
      <c r="G20750" s="70">
        <v>0</v>
      </c>
      <c r="H20750" s="70"/>
      <c r="I20750" s="20"/>
    </row>
    <row r="20751" spans="2:9" x14ac:dyDescent="0.25">
      <c r="B20751" s="69">
        <v>39931</v>
      </c>
      <c r="C20751" s="20" t="s">
        <v>47</v>
      </c>
      <c r="D20751" s="20" t="s">
        <v>30</v>
      </c>
      <c r="E20751" s="20" t="s">
        <v>28</v>
      </c>
      <c r="F20751" s="63">
        <v>148</v>
      </c>
      <c r="G20751" s="70">
        <v>0</v>
      </c>
      <c r="H20751" s="70"/>
      <c r="I20751" s="20"/>
    </row>
    <row r="20752" spans="2:9" x14ac:dyDescent="0.25">
      <c r="B20752" s="69">
        <v>39931</v>
      </c>
      <c r="C20752" s="20" t="s">
        <v>47</v>
      </c>
      <c r="D20752" s="20" t="s">
        <v>30</v>
      </c>
      <c r="E20752" s="20" t="s">
        <v>28</v>
      </c>
      <c r="F20752" s="63">
        <v>195</v>
      </c>
      <c r="G20752" s="70">
        <v>0</v>
      </c>
      <c r="H20752" s="70"/>
      <c r="I20752" s="20"/>
    </row>
    <row r="20753" spans="2:9" x14ac:dyDescent="0.25">
      <c r="B20753" s="69">
        <v>39931</v>
      </c>
      <c r="C20753" s="20" t="s">
        <v>47</v>
      </c>
      <c r="D20753" s="20" t="s">
        <v>30</v>
      </c>
      <c r="E20753" s="20" t="s">
        <v>28</v>
      </c>
      <c r="F20753" s="63">
        <v>268</v>
      </c>
      <c r="G20753" s="70">
        <v>0</v>
      </c>
      <c r="H20753" s="70"/>
      <c r="I20753" s="20"/>
    </row>
    <row r="20754" spans="2:9" x14ac:dyDescent="0.25">
      <c r="B20754" s="69">
        <v>39931</v>
      </c>
      <c r="C20754" s="20" t="s">
        <v>47</v>
      </c>
      <c r="D20754" s="20" t="s">
        <v>27</v>
      </c>
      <c r="E20754" s="20" t="s">
        <v>28</v>
      </c>
      <c r="F20754" s="63">
        <v>2275</v>
      </c>
      <c r="G20754" s="70">
        <v>0</v>
      </c>
      <c r="H20754" s="70"/>
      <c r="I20754" s="20"/>
    </row>
    <row r="20755" spans="2:9" x14ac:dyDescent="0.25">
      <c r="B20755" s="69">
        <v>39931</v>
      </c>
      <c r="C20755" s="20" t="s">
        <v>47</v>
      </c>
      <c r="D20755" s="20" t="s">
        <v>27</v>
      </c>
      <c r="E20755" s="20" t="s">
        <v>28</v>
      </c>
      <c r="F20755" s="63">
        <v>74</v>
      </c>
      <c r="G20755" s="70">
        <v>0</v>
      </c>
      <c r="H20755" s="70"/>
      <c r="I20755" s="20"/>
    </row>
    <row r="20756" spans="2:9" x14ac:dyDescent="0.25">
      <c r="B20756" s="69">
        <v>39931</v>
      </c>
      <c r="C20756" s="20" t="s">
        <v>47</v>
      </c>
      <c r="D20756" s="20" t="s">
        <v>27</v>
      </c>
      <c r="E20756" s="20" t="s">
        <v>28</v>
      </c>
      <c r="F20756" s="63">
        <v>68</v>
      </c>
      <c r="G20756" s="70">
        <v>0</v>
      </c>
      <c r="H20756" s="70"/>
      <c r="I20756" s="20"/>
    </row>
    <row r="20757" spans="2:9" x14ac:dyDescent="0.25">
      <c r="B20757" s="69">
        <v>39931</v>
      </c>
      <c r="C20757" s="20" t="s">
        <v>47</v>
      </c>
      <c r="D20757" s="20" t="s">
        <v>27</v>
      </c>
      <c r="E20757" s="20" t="s">
        <v>28</v>
      </c>
      <c r="F20757" s="63">
        <v>1</v>
      </c>
      <c r="G20757" s="70">
        <v>0</v>
      </c>
      <c r="H20757" s="70"/>
      <c r="I20757" s="20"/>
    </row>
    <row r="20758" spans="2:9" x14ac:dyDescent="0.25">
      <c r="B20758" s="69">
        <v>39931</v>
      </c>
      <c r="C20758" s="20" t="s">
        <v>47</v>
      </c>
      <c r="D20758" s="20" t="s">
        <v>27</v>
      </c>
      <c r="E20758" s="20" t="s">
        <v>28</v>
      </c>
      <c r="F20758" s="63">
        <v>5</v>
      </c>
      <c r="G20758" s="70">
        <v>0</v>
      </c>
      <c r="H20758" s="70"/>
      <c r="I20758" s="20"/>
    </row>
    <row r="20759" spans="2:9" x14ac:dyDescent="0.25">
      <c r="B20759" s="69">
        <v>39931</v>
      </c>
      <c r="C20759" s="20" t="s">
        <v>47</v>
      </c>
      <c r="D20759" s="20" t="s">
        <v>27</v>
      </c>
      <c r="E20759" s="20" t="s">
        <v>28</v>
      </c>
      <c r="F20759" s="63">
        <v>8</v>
      </c>
      <c r="G20759" s="70">
        <v>0</v>
      </c>
      <c r="H20759" s="70"/>
      <c r="I20759" s="20"/>
    </row>
    <row r="20760" spans="2:9" x14ac:dyDescent="0.25">
      <c r="B20760" s="69">
        <v>39931</v>
      </c>
      <c r="C20760" s="20" t="s">
        <v>47</v>
      </c>
      <c r="D20760" s="20" t="s">
        <v>27</v>
      </c>
      <c r="E20760" s="20" t="s">
        <v>28</v>
      </c>
      <c r="F20760" s="63">
        <v>48</v>
      </c>
      <c r="G20760" s="70">
        <v>0</v>
      </c>
      <c r="H20760" s="70"/>
      <c r="I20760" s="20"/>
    </row>
    <row r="20761" spans="2:9" x14ac:dyDescent="0.25">
      <c r="B20761" s="69">
        <v>39931</v>
      </c>
      <c r="C20761" s="20" t="s">
        <v>47</v>
      </c>
      <c r="D20761" s="20" t="s">
        <v>27</v>
      </c>
      <c r="E20761" s="20" t="s">
        <v>28</v>
      </c>
      <c r="F20761" s="63">
        <v>7524</v>
      </c>
      <c r="G20761" s="70">
        <v>0</v>
      </c>
      <c r="H20761" s="70"/>
      <c r="I20761" s="20"/>
    </row>
    <row r="20762" spans="2:9" x14ac:dyDescent="0.25">
      <c r="B20762" s="69">
        <v>39931</v>
      </c>
      <c r="C20762" s="20" t="s">
        <v>47</v>
      </c>
      <c r="D20762" s="20" t="s">
        <v>27</v>
      </c>
      <c r="E20762" s="20" t="s">
        <v>28</v>
      </c>
      <c r="F20762" s="63">
        <v>33</v>
      </c>
      <c r="G20762" s="70">
        <v>0</v>
      </c>
      <c r="H20762" s="70"/>
      <c r="I20762" s="20"/>
    </row>
    <row r="20763" spans="2:9" x14ac:dyDescent="0.25">
      <c r="B20763" s="69">
        <v>39931</v>
      </c>
      <c r="C20763" s="20" t="s">
        <v>47</v>
      </c>
      <c r="D20763" s="20" t="s">
        <v>27</v>
      </c>
      <c r="E20763" s="20" t="s">
        <v>28</v>
      </c>
      <c r="F20763" s="63">
        <v>43107</v>
      </c>
      <c r="G20763" s="70">
        <v>0</v>
      </c>
      <c r="H20763" s="70"/>
      <c r="I20763" s="20"/>
    </row>
    <row r="20764" spans="2:9" x14ac:dyDescent="0.25">
      <c r="B20764" s="69">
        <v>39931</v>
      </c>
      <c r="C20764" s="20" t="s">
        <v>47</v>
      </c>
      <c r="D20764" s="20" t="s">
        <v>27</v>
      </c>
      <c r="E20764" s="20" t="s">
        <v>28</v>
      </c>
      <c r="F20764" s="63">
        <v>407</v>
      </c>
      <c r="G20764" s="70">
        <v>0</v>
      </c>
      <c r="H20764" s="70"/>
      <c r="I20764" s="20"/>
    </row>
    <row r="20765" spans="2:9" x14ac:dyDescent="0.25">
      <c r="B20765" s="69">
        <v>39931</v>
      </c>
      <c r="C20765" s="20" t="s">
        <v>47</v>
      </c>
      <c r="D20765" s="20" t="s">
        <v>27</v>
      </c>
      <c r="E20765" s="20" t="s">
        <v>28</v>
      </c>
      <c r="F20765" s="63">
        <v>583</v>
      </c>
      <c r="G20765" s="70">
        <v>0</v>
      </c>
      <c r="H20765" s="70"/>
      <c r="I20765" s="20"/>
    </row>
    <row r="20766" spans="2:9" x14ac:dyDescent="0.25">
      <c r="B20766" s="69">
        <v>39931</v>
      </c>
      <c r="C20766" s="20" t="s">
        <v>47</v>
      </c>
      <c r="D20766" s="20" t="s">
        <v>27</v>
      </c>
      <c r="E20766" s="20" t="s">
        <v>28</v>
      </c>
      <c r="F20766" s="63">
        <v>356</v>
      </c>
      <c r="G20766" s="70">
        <v>0</v>
      </c>
      <c r="H20766" s="70"/>
      <c r="I20766" s="20"/>
    </row>
    <row r="20767" spans="2:9" x14ac:dyDescent="0.25">
      <c r="B20767" s="69">
        <v>39931</v>
      </c>
      <c r="C20767" s="20" t="s">
        <v>47</v>
      </c>
      <c r="D20767" s="20" t="s">
        <v>27</v>
      </c>
      <c r="E20767" s="20" t="s">
        <v>28</v>
      </c>
      <c r="F20767" s="63">
        <v>112</v>
      </c>
      <c r="G20767" s="70">
        <v>0</v>
      </c>
      <c r="H20767" s="70"/>
      <c r="I20767" s="20"/>
    </row>
    <row r="20768" spans="2:9" x14ac:dyDescent="0.25">
      <c r="B20768" s="69">
        <v>39931</v>
      </c>
      <c r="C20768" s="20" t="s">
        <v>47</v>
      </c>
      <c r="D20768" s="20" t="s">
        <v>27</v>
      </c>
      <c r="E20768" s="20" t="s">
        <v>28</v>
      </c>
      <c r="F20768" s="63">
        <v>4</v>
      </c>
      <c r="G20768" s="70">
        <v>0</v>
      </c>
      <c r="H20768" s="70"/>
      <c r="I20768" s="20"/>
    </row>
    <row r="20769" spans="2:9" x14ac:dyDescent="0.25">
      <c r="B20769" s="69">
        <v>39931</v>
      </c>
      <c r="C20769" s="20" t="s">
        <v>47</v>
      </c>
      <c r="D20769" s="20" t="s">
        <v>27</v>
      </c>
      <c r="E20769" s="20" t="s">
        <v>28</v>
      </c>
      <c r="F20769" s="63">
        <v>1064</v>
      </c>
      <c r="G20769" s="70">
        <v>0</v>
      </c>
      <c r="H20769" s="70"/>
      <c r="I20769" s="20"/>
    </row>
    <row r="20770" spans="2:9" x14ac:dyDescent="0.25">
      <c r="B20770" s="69">
        <v>39931</v>
      </c>
      <c r="C20770" s="20" t="s">
        <v>47</v>
      </c>
      <c r="D20770" s="20" t="s">
        <v>27</v>
      </c>
      <c r="E20770" s="20" t="s">
        <v>28</v>
      </c>
      <c r="F20770" s="63">
        <v>262</v>
      </c>
      <c r="G20770" s="70">
        <v>0</v>
      </c>
      <c r="H20770" s="70"/>
      <c r="I20770" s="20"/>
    </row>
    <row r="20771" spans="2:9" x14ac:dyDescent="0.25">
      <c r="B20771" s="69">
        <v>39931</v>
      </c>
      <c r="C20771" s="20" t="s">
        <v>47</v>
      </c>
      <c r="D20771" s="20" t="s">
        <v>29</v>
      </c>
      <c r="E20771" s="20" t="s">
        <v>28</v>
      </c>
      <c r="F20771" s="63">
        <v>2158</v>
      </c>
      <c r="G20771" s="70">
        <v>0</v>
      </c>
      <c r="H20771" s="70"/>
      <c r="I20771" s="20"/>
    </row>
    <row r="20772" spans="2:9" x14ac:dyDescent="0.25">
      <c r="B20772" s="69">
        <v>39931</v>
      </c>
      <c r="C20772" s="20" t="s">
        <v>47</v>
      </c>
      <c r="D20772" s="20" t="s">
        <v>29</v>
      </c>
      <c r="E20772" s="20" t="s">
        <v>28</v>
      </c>
      <c r="F20772" s="63">
        <v>1537</v>
      </c>
      <c r="G20772" s="70">
        <v>0</v>
      </c>
      <c r="H20772" s="70"/>
      <c r="I20772" s="20"/>
    </row>
    <row r="20773" spans="2:9" x14ac:dyDescent="0.25">
      <c r="B20773" s="69">
        <v>39931</v>
      </c>
      <c r="C20773" s="20" t="s">
        <v>47</v>
      </c>
      <c r="D20773" s="20" t="s">
        <v>29</v>
      </c>
      <c r="E20773" s="20" t="s">
        <v>28</v>
      </c>
      <c r="F20773" s="63">
        <v>254</v>
      </c>
      <c r="G20773" s="70">
        <v>0</v>
      </c>
      <c r="H20773" s="70"/>
      <c r="I20773" s="20"/>
    </row>
    <row r="20774" spans="2:9" x14ac:dyDescent="0.25">
      <c r="B20774" s="69">
        <v>39931</v>
      </c>
      <c r="C20774" s="20" t="s">
        <v>47</v>
      </c>
      <c r="D20774" s="20" t="s">
        <v>29</v>
      </c>
      <c r="E20774" s="20" t="s">
        <v>28</v>
      </c>
      <c r="F20774" s="63">
        <v>1823</v>
      </c>
      <c r="G20774" s="70">
        <v>0</v>
      </c>
      <c r="H20774" s="70"/>
      <c r="I20774" s="20"/>
    </row>
    <row r="20775" spans="2:9" x14ac:dyDescent="0.25">
      <c r="B20775" s="69">
        <v>39931</v>
      </c>
      <c r="C20775" s="20" t="s">
        <v>47</v>
      </c>
      <c r="D20775" s="20" t="s">
        <v>29</v>
      </c>
      <c r="E20775" s="20" t="s">
        <v>28</v>
      </c>
      <c r="F20775" s="63">
        <v>33</v>
      </c>
      <c r="G20775" s="70">
        <v>0</v>
      </c>
      <c r="H20775" s="70"/>
      <c r="I20775" s="20"/>
    </row>
    <row r="20776" spans="2:9" x14ac:dyDescent="0.25">
      <c r="B20776" s="69">
        <v>39931</v>
      </c>
      <c r="C20776" s="20" t="s">
        <v>47</v>
      </c>
      <c r="D20776" s="20" t="s">
        <v>29</v>
      </c>
      <c r="E20776" s="20" t="s">
        <v>28</v>
      </c>
      <c r="F20776" s="63">
        <v>14</v>
      </c>
      <c r="G20776" s="70">
        <v>0</v>
      </c>
      <c r="H20776" s="70"/>
      <c r="I20776" s="20"/>
    </row>
    <row r="20777" spans="2:9" x14ac:dyDescent="0.25">
      <c r="B20777" s="69">
        <v>39931</v>
      </c>
      <c r="C20777" s="20" t="s">
        <v>47</v>
      </c>
      <c r="D20777" s="20" t="s">
        <v>29</v>
      </c>
      <c r="E20777" s="20" t="s">
        <v>28</v>
      </c>
      <c r="F20777" s="63">
        <v>2</v>
      </c>
      <c r="G20777" s="70">
        <v>0</v>
      </c>
      <c r="H20777" s="70"/>
      <c r="I20777" s="20"/>
    </row>
    <row r="20778" spans="2:9" x14ac:dyDescent="0.25">
      <c r="B20778" s="69">
        <v>39931</v>
      </c>
      <c r="C20778" s="20" t="s">
        <v>47</v>
      </c>
      <c r="D20778" s="20" t="s">
        <v>29</v>
      </c>
      <c r="E20778" s="20" t="s">
        <v>28</v>
      </c>
      <c r="F20778" s="63">
        <v>3945</v>
      </c>
      <c r="G20778" s="70">
        <v>0</v>
      </c>
      <c r="H20778" s="70"/>
      <c r="I20778" s="20"/>
    </row>
    <row r="20779" spans="2:9" x14ac:dyDescent="0.25">
      <c r="B20779" s="69">
        <v>39931</v>
      </c>
      <c r="C20779" s="20" t="s">
        <v>47</v>
      </c>
      <c r="D20779" s="20" t="s">
        <v>29</v>
      </c>
      <c r="E20779" s="20" t="s">
        <v>28</v>
      </c>
      <c r="F20779" s="63">
        <v>82</v>
      </c>
      <c r="G20779" s="70">
        <v>0</v>
      </c>
      <c r="H20779" s="70"/>
      <c r="I20779" s="20"/>
    </row>
    <row r="20780" spans="2:9" x14ac:dyDescent="0.25">
      <c r="B20780" s="69">
        <v>39931</v>
      </c>
      <c r="C20780" s="20" t="s">
        <v>47</v>
      </c>
      <c r="D20780" s="20" t="s">
        <v>29</v>
      </c>
      <c r="E20780" s="20" t="s">
        <v>28</v>
      </c>
      <c r="F20780" s="63">
        <v>3</v>
      </c>
      <c r="G20780" s="70">
        <v>0</v>
      </c>
      <c r="H20780" s="70"/>
      <c r="I20780" s="20"/>
    </row>
    <row r="20781" spans="2:9" x14ac:dyDescent="0.25">
      <c r="B20781" s="69">
        <v>39931</v>
      </c>
      <c r="C20781" s="20" t="s">
        <v>47</v>
      </c>
      <c r="D20781" s="20" t="s">
        <v>29</v>
      </c>
      <c r="E20781" s="20" t="s">
        <v>28</v>
      </c>
      <c r="F20781" s="63">
        <v>159505</v>
      </c>
      <c r="G20781" s="70">
        <v>0</v>
      </c>
      <c r="H20781" s="70"/>
      <c r="I20781" s="20"/>
    </row>
    <row r="20782" spans="2:9" x14ac:dyDescent="0.25">
      <c r="B20782" s="69">
        <v>39931</v>
      </c>
      <c r="C20782" s="20" t="s">
        <v>47</v>
      </c>
      <c r="D20782" s="20" t="s">
        <v>29</v>
      </c>
      <c r="E20782" s="20" t="s">
        <v>28</v>
      </c>
      <c r="F20782" s="63">
        <v>381</v>
      </c>
      <c r="G20782" s="70">
        <v>0</v>
      </c>
      <c r="H20782" s="70"/>
      <c r="I20782" s="20"/>
    </row>
    <row r="20783" spans="2:9" x14ac:dyDescent="0.25">
      <c r="B20783" s="69">
        <v>39931</v>
      </c>
      <c r="C20783" s="20" t="s">
        <v>47</v>
      </c>
      <c r="D20783" s="20" t="s">
        <v>29</v>
      </c>
      <c r="E20783" s="20" t="s">
        <v>28</v>
      </c>
      <c r="F20783" s="63">
        <v>1208</v>
      </c>
      <c r="G20783" s="70">
        <v>0</v>
      </c>
      <c r="H20783" s="70"/>
      <c r="I20783" s="20"/>
    </row>
    <row r="20784" spans="2:9" x14ac:dyDescent="0.25">
      <c r="B20784" s="69">
        <v>39931</v>
      </c>
      <c r="C20784" s="20" t="s">
        <v>47</v>
      </c>
      <c r="D20784" s="20" t="s">
        <v>29</v>
      </c>
      <c r="E20784" s="20" t="s">
        <v>28</v>
      </c>
      <c r="F20784" s="63">
        <v>1208</v>
      </c>
      <c r="G20784" s="70">
        <v>0</v>
      </c>
      <c r="H20784" s="70"/>
      <c r="I20784" s="20"/>
    </row>
    <row r="20785" spans="2:9" x14ac:dyDescent="0.25">
      <c r="B20785" s="69">
        <v>39931</v>
      </c>
      <c r="C20785" s="20" t="s">
        <v>47</v>
      </c>
      <c r="D20785" s="20" t="s">
        <v>29</v>
      </c>
      <c r="E20785" s="20" t="s">
        <v>28</v>
      </c>
      <c r="F20785" s="63">
        <v>307</v>
      </c>
      <c r="G20785" s="70">
        <v>0</v>
      </c>
      <c r="H20785" s="70"/>
      <c r="I20785" s="20"/>
    </row>
    <row r="20786" spans="2:9" x14ac:dyDescent="0.25">
      <c r="B20786" s="69">
        <v>39931</v>
      </c>
      <c r="C20786" s="20" t="s">
        <v>47</v>
      </c>
      <c r="D20786" s="20" t="s">
        <v>29</v>
      </c>
      <c r="E20786" s="20" t="s">
        <v>28</v>
      </c>
      <c r="F20786" s="63">
        <v>1323</v>
      </c>
      <c r="G20786" s="70">
        <v>0</v>
      </c>
      <c r="H20786" s="70"/>
      <c r="I20786" s="20"/>
    </row>
    <row r="20787" spans="2:9" x14ac:dyDescent="0.25">
      <c r="B20787" s="69">
        <v>39931</v>
      </c>
      <c r="C20787" s="20" t="s">
        <v>47</v>
      </c>
      <c r="D20787" s="20" t="s">
        <v>29</v>
      </c>
      <c r="E20787" s="20" t="s">
        <v>28</v>
      </c>
      <c r="F20787" s="63">
        <v>184</v>
      </c>
      <c r="G20787" s="70">
        <v>0</v>
      </c>
      <c r="H20787" s="70"/>
      <c r="I20787" s="20"/>
    </row>
    <row r="20788" spans="2:9" x14ac:dyDescent="0.25">
      <c r="B20788" s="69">
        <v>39931</v>
      </c>
      <c r="C20788" s="20" t="s">
        <v>47</v>
      </c>
      <c r="D20788" s="20" t="s">
        <v>29</v>
      </c>
      <c r="E20788" s="20" t="s">
        <v>28</v>
      </c>
      <c r="F20788" s="63">
        <v>61</v>
      </c>
      <c r="G20788" s="70">
        <v>0</v>
      </c>
      <c r="H20788" s="70"/>
      <c r="I20788" s="20"/>
    </row>
    <row r="20789" spans="2:9" x14ac:dyDescent="0.25">
      <c r="B20789" s="69">
        <v>39931</v>
      </c>
      <c r="C20789" s="20" t="s">
        <v>47</v>
      </c>
      <c r="D20789" s="20" t="s">
        <v>29</v>
      </c>
      <c r="E20789" s="20" t="s">
        <v>28</v>
      </c>
      <c r="F20789" s="63">
        <v>46</v>
      </c>
      <c r="G20789" s="70">
        <v>0</v>
      </c>
      <c r="H20789" s="70"/>
      <c r="I20789" s="20"/>
    </row>
    <row r="20790" spans="2:9" x14ac:dyDescent="0.25">
      <c r="B20790" s="69">
        <v>39931</v>
      </c>
      <c r="C20790" s="20" t="s">
        <v>47</v>
      </c>
      <c r="D20790" s="20" t="s">
        <v>29</v>
      </c>
      <c r="E20790" s="20" t="s">
        <v>28</v>
      </c>
      <c r="F20790" s="63">
        <v>3290</v>
      </c>
      <c r="G20790" s="70">
        <v>0</v>
      </c>
      <c r="H20790" s="70"/>
      <c r="I20790" s="20"/>
    </row>
    <row r="20791" spans="2:9" x14ac:dyDescent="0.25">
      <c r="B20791" s="69">
        <v>39931</v>
      </c>
      <c r="C20791" s="20" t="s">
        <v>47</v>
      </c>
      <c r="D20791" s="20" t="s">
        <v>29</v>
      </c>
      <c r="E20791" s="20" t="s">
        <v>28</v>
      </c>
      <c r="F20791" s="63">
        <v>557</v>
      </c>
      <c r="G20791" s="70">
        <v>0</v>
      </c>
      <c r="H20791" s="70"/>
      <c r="I20791" s="20"/>
    </row>
    <row r="20792" spans="2:9" x14ac:dyDescent="0.25">
      <c r="B20792" s="69">
        <v>39931</v>
      </c>
      <c r="C20792" s="20" t="s">
        <v>47</v>
      </c>
      <c r="D20792" s="20" t="s">
        <v>30</v>
      </c>
      <c r="E20792" s="20" t="s">
        <v>28</v>
      </c>
      <c r="F20792" s="63">
        <v>2208</v>
      </c>
      <c r="G20792" s="70">
        <v>0</v>
      </c>
      <c r="H20792" s="70"/>
      <c r="I20792" s="20"/>
    </row>
    <row r="20793" spans="2:9" x14ac:dyDescent="0.25">
      <c r="B20793" s="69">
        <v>39931</v>
      </c>
      <c r="C20793" s="20" t="s">
        <v>47</v>
      </c>
      <c r="D20793" s="20" t="s">
        <v>30</v>
      </c>
      <c r="E20793" s="20" t="s">
        <v>28</v>
      </c>
      <c r="F20793" s="63">
        <v>1818</v>
      </c>
      <c r="G20793" s="70">
        <v>0</v>
      </c>
      <c r="H20793" s="70"/>
      <c r="I20793" s="20"/>
    </row>
    <row r="20794" spans="2:9" x14ac:dyDescent="0.25">
      <c r="B20794" s="69">
        <v>39931</v>
      </c>
      <c r="C20794" s="20" t="s">
        <v>47</v>
      </c>
      <c r="D20794" s="20" t="s">
        <v>30</v>
      </c>
      <c r="E20794" s="20" t="s">
        <v>28</v>
      </c>
      <c r="F20794" s="63">
        <v>372</v>
      </c>
      <c r="G20794" s="70">
        <v>0</v>
      </c>
      <c r="H20794" s="70"/>
      <c r="I20794" s="20"/>
    </row>
    <row r="20795" spans="2:9" x14ac:dyDescent="0.25">
      <c r="B20795" s="69">
        <v>39931</v>
      </c>
      <c r="C20795" s="20" t="s">
        <v>47</v>
      </c>
      <c r="D20795" s="20" t="s">
        <v>30</v>
      </c>
      <c r="E20795" s="20" t="s">
        <v>28</v>
      </c>
      <c r="F20795" s="63">
        <v>2438</v>
      </c>
      <c r="G20795" s="70">
        <v>0</v>
      </c>
      <c r="H20795" s="70"/>
      <c r="I20795" s="20"/>
    </row>
    <row r="20796" spans="2:9" x14ac:dyDescent="0.25">
      <c r="B20796" s="69">
        <v>39931</v>
      </c>
      <c r="C20796" s="20" t="s">
        <v>47</v>
      </c>
      <c r="D20796" s="20" t="s">
        <v>30</v>
      </c>
      <c r="E20796" s="20" t="s">
        <v>28</v>
      </c>
      <c r="F20796" s="63">
        <v>9</v>
      </c>
      <c r="G20796" s="70">
        <v>0</v>
      </c>
      <c r="H20796" s="70"/>
      <c r="I20796" s="20"/>
    </row>
    <row r="20797" spans="2:9" x14ac:dyDescent="0.25">
      <c r="B20797" s="69">
        <v>39931</v>
      </c>
      <c r="C20797" s="20" t="s">
        <v>47</v>
      </c>
      <c r="D20797" s="20" t="s">
        <v>30</v>
      </c>
      <c r="E20797" s="20" t="s">
        <v>28</v>
      </c>
      <c r="F20797" s="63">
        <v>12</v>
      </c>
      <c r="G20797" s="70">
        <v>0</v>
      </c>
      <c r="H20797" s="70"/>
      <c r="I20797" s="20"/>
    </row>
    <row r="20798" spans="2:9" x14ac:dyDescent="0.25">
      <c r="B20798" s="69">
        <v>39931</v>
      </c>
      <c r="C20798" s="20" t="s">
        <v>47</v>
      </c>
      <c r="D20798" s="20" t="s">
        <v>30</v>
      </c>
      <c r="E20798" s="20" t="s">
        <v>28</v>
      </c>
      <c r="F20798" s="63">
        <v>55</v>
      </c>
      <c r="G20798" s="70">
        <v>0</v>
      </c>
      <c r="H20798" s="70"/>
      <c r="I20798" s="20"/>
    </row>
    <row r="20799" spans="2:9" x14ac:dyDescent="0.25">
      <c r="B20799" s="69">
        <v>39931</v>
      </c>
      <c r="C20799" s="20" t="s">
        <v>47</v>
      </c>
      <c r="D20799" s="20" t="s">
        <v>30</v>
      </c>
      <c r="E20799" s="20" t="s">
        <v>28</v>
      </c>
      <c r="F20799" s="63">
        <v>36231</v>
      </c>
      <c r="G20799" s="70">
        <v>0</v>
      </c>
      <c r="H20799" s="70"/>
      <c r="I20799" s="20"/>
    </row>
    <row r="20800" spans="2:9" x14ac:dyDescent="0.25">
      <c r="B20800" s="69">
        <v>39931</v>
      </c>
      <c r="C20800" s="20" t="s">
        <v>47</v>
      </c>
      <c r="D20800" s="20" t="s">
        <v>30</v>
      </c>
      <c r="E20800" s="20" t="s">
        <v>28</v>
      </c>
      <c r="F20800" s="63">
        <v>110</v>
      </c>
      <c r="G20800" s="70">
        <v>0</v>
      </c>
      <c r="H20800" s="70"/>
      <c r="I20800" s="20"/>
    </row>
    <row r="20801" spans="2:9" x14ac:dyDescent="0.25">
      <c r="B20801" s="69">
        <v>39931</v>
      </c>
      <c r="C20801" s="20" t="s">
        <v>47</v>
      </c>
      <c r="D20801" s="20" t="s">
        <v>30</v>
      </c>
      <c r="E20801" s="20" t="s">
        <v>28</v>
      </c>
      <c r="F20801" s="63">
        <v>4</v>
      </c>
      <c r="G20801" s="70">
        <v>0</v>
      </c>
      <c r="H20801" s="70"/>
      <c r="I20801" s="20"/>
    </row>
    <row r="20802" spans="2:9" x14ac:dyDescent="0.25">
      <c r="B20802" s="69">
        <v>39931</v>
      </c>
      <c r="C20802" s="20" t="s">
        <v>47</v>
      </c>
      <c r="D20802" s="20" t="s">
        <v>30</v>
      </c>
      <c r="E20802" s="20" t="s">
        <v>28</v>
      </c>
      <c r="F20802" s="63">
        <v>186645</v>
      </c>
      <c r="G20802" s="70">
        <v>0</v>
      </c>
      <c r="H20802" s="70"/>
      <c r="I20802" s="20"/>
    </row>
    <row r="20803" spans="2:9" x14ac:dyDescent="0.25">
      <c r="B20803" s="69">
        <v>39931</v>
      </c>
      <c r="C20803" s="20" t="s">
        <v>47</v>
      </c>
      <c r="D20803" s="20" t="s">
        <v>30</v>
      </c>
      <c r="E20803" s="20" t="s">
        <v>28</v>
      </c>
      <c r="F20803" s="63">
        <v>470</v>
      </c>
      <c r="G20803" s="70">
        <v>0</v>
      </c>
      <c r="H20803" s="70"/>
      <c r="I20803" s="20"/>
    </row>
    <row r="20804" spans="2:9" x14ac:dyDescent="0.25">
      <c r="B20804" s="69">
        <v>39931</v>
      </c>
      <c r="C20804" s="20" t="s">
        <v>47</v>
      </c>
      <c r="D20804" s="20" t="s">
        <v>30</v>
      </c>
      <c r="E20804" s="20" t="s">
        <v>28</v>
      </c>
      <c r="F20804" s="63">
        <v>1380</v>
      </c>
      <c r="G20804" s="70">
        <v>0</v>
      </c>
      <c r="H20804" s="70"/>
      <c r="I20804" s="20"/>
    </row>
    <row r="20805" spans="2:9" x14ac:dyDescent="0.25">
      <c r="B20805" s="69">
        <v>39931</v>
      </c>
      <c r="C20805" s="20" t="s">
        <v>47</v>
      </c>
      <c r="D20805" s="20" t="s">
        <v>30</v>
      </c>
      <c r="E20805" s="20" t="s">
        <v>28</v>
      </c>
      <c r="F20805" s="63">
        <v>444</v>
      </c>
      <c r="G20805" s="70">
        <v>0</v>
      </c>
      <c r="H20805" s="70"/>
      <c r="I20805" s="20"/>
    </row>
    <row r="20806" spans="2:9" x14ac:dyDescent="0.25">
      <c r="B20806" s="69">
        <v>39931</v>
      </c>
      <c r="C20806" s="20" t="s">
        <v>47</v>
      </c>
      <c r="D20806" s="20" t="s">
        <v>30</v>
      </c>
      <c r="E20806" s="20" t="s">
        <v>28</v>
      </c>
      <c r="F20806" s="63">
        <v>1470</v>
      </c>
      <c r="G20806" s="70">
        <v>0</v>
      </c>
      <c r="H20806" s="70"/>
      <c r="I20806" s="20"/>
    </row>
    <row r="20807" spans="2:9" x14ac:dyDescent="0.25">
      <c r="B20807" s="69">
        <v>39931</v>
      </c>
      <c r="C20807" s="20" t="s">
        <v>47</v>
      </c>
      <c r="D20807" s="20" t="s">
        <v>30</v>
      </c>
      <c r="E20807" s="20" t="s">
        <v>28</v>
      </c>
      <c r="F20807" s="63">
        <v>198</v>
      </c>
      <c r="G20807" s="70">
        <v>0</v>
      </c>
      <c r="H20807" s="70"/>
      <c r="I20807" s="20"/>
    </row>
    <row r="20808" spans="2:9" x14ac:dyDescent="0.25">
      <c r="B20808" s="69">
        <v>39931</v>
      </c>
      <c r="C20808" s="20" t="s">
        <v>47</v>
      </c>
      <c r="D20808" s="20" t="s">
        <v>30</v>
      </c>
      <c r="E20808" s="20" t="s">
        <v>28</v>
      </c>
      <c r="F20808" s="63">
        <v>67</v>
      </c>
      <c r="G20808" s="70">
        <v>0</v>
      </c>
      <c r="H20808" s="70"/>
      <c r="I20808" s="20"/>
    </row>
    <row r="20809" spans="2:9" x14ac:dyDescent="0.25">
      <c r="B20809" s="69">
        <v>39931</v>
      </c>
      <c r="C20809" s="20" t="s">
        <v>47</v>
      </c>
      <c r="D20809" s="20" t="s">
        <v>30</v>
      </c>
      <c r="E20809" s="20" t="s">
        <v>28</v>
      </c>
      <c r="F20809" s="63">
        <v>57</v>
      </c>
      <c r="G20809" s="70">
        <v>0</v>
      </c>
      <c r="H20809" s="70"/>
      <c r="I20809" s="20"/>
    </row>
    <row r="20810" spans="2:9" x14ac:dyDescent="0.25">
      <c r="B20810" s="69">
        <v>39931</v>
      </c>
      <c r="C20810" s="20" t="s">
        <v>47</v>
      </c>
      <c r="D20810" s="20" t="s">
        <v>30</v>
      </c>
      <c r="E20810" s="20" t="s">
        <v>28</v>
      </c>
      <c r="F20810" s="63">
        <v>104</v>
      </c>
      <c r="G20810" s="70">
        <v>0</v>
      </c>
      <c r="H20810" s="70"/>
      <c r="I20810" s="20"/>
    </row>
    <row r="20811" spans="2:9" x14ac:dyDescent="0.25">
      <c r="B20811" s="69">
        <v>39931</v>
      </c>
      <c r="C20811" s="20" t="s">
        <v>47</v>
      </c>
      <c r="D20811" s="20" t="s">
        <v>30</v>
      </c>
      <c r="E20811" s="20" t="s">
        <v>28</v>
      </c>
      <c r="F20811" s="63">
        <v>767</v>
      </c>
      <c r="G20811" s="70">
        <v>0</v>
      </c>
      <c r="H20811" s="70"/>
      <c r="I20811" s="20"/>
    </row>
    <row r="20812" spans="2:9" x14ac:dyDescent="0.25">
      <c r="B20812" s="69">
        <v>39931</v>
      </c>
      <c r="C20812" s="20" t="s">
        <v>47</v>
      </c>
      <c r="D20812" s="20" t="s">
        <v>27</v>
      </c>
      <c r="E20812" s="20" t="s">
        <v>28</v>
      </c>
      <c r="F20812" s="63">
        <v>30</v>
      </c>
      <c r="G20812" s="70">
        <v>0</v>
      </c>
      <c r="H20812" s="70"/>
      <c r="I20812" s="20"/>
    </row>
    <row r="20813" spans="2:9" x14ac:dyDescent="0.25">
      <c r="B20813" s="69">
        <v>39931</v>
      </c>
      <c r="C20813" s="20" t="s">
        <v>47</v>
      </c>
      <c r="D20813" s="20" t="s">
        <v>27</v>
      </c>
      <c r="E20813" s="20" t="s">
        <v>28</v>
      </c>
      <c r="F20813" s="63">
        <v>219</v>
      </c>
      <c r="G20813" s="70">
        <v>0</v>
      </c>
      <c r="H20813" s="70"/>
      <c r="I20813" s="20"/>
    </row>
    <row r="20814" spans="2:9" x14ac:dyDescent="0.25">
      <c r="B20814" s="69">
        <v>39931</v>
      </c>
      <c r="C20814" s="20" t="s">
        <v>47</v>
      </c>
      <c r="D20814" s="20" t="s">
        <v>27</v>
      </c>
      <c r="E20814" s="20" t="s">
        <v>28</v>
      </c>
      <c r="F20814" s="63">
        <v>327</v>
      </c>
      <c r="G20814" s="70">
        <v>0</v>
      </c>
      <c r="H20814" s="70"/>
      <c r="I20814" s="20"/>
    </row>
    <row r="20815" spans="2:9" x14ac:dyDescent="0.25">
      <c r="B20815" s="69">
        <v>39931</v>
      </c>
      <c r="C20815" s="20" t="s">
        <v>47</v>
      </c>
      <c r="D20815" s="20" t="s">
        <v>27</v>
      </c>
      <c r="E20815" s="20" t="s">
        <v>28</v>
      </c>
      <c r="F20815" s="63">
        <v>17</v>
      </c>
      <c r="G20815" s="70">
        <v>0</v>
      </c>
      <c r="H20815" s="70"/>
      <c r="I20815" s="20"/>
    </row>
    <row r="20816" spans="2:9" x14ac:dyDescent="0.25">
      <c r="B20816" s="69">
        <v>39931</v>
      </c>
      <c r="C20816" s="20" t="s">
        <v>47</v>
      </c>
      <c r="D20816" s="20" t="s">
        <v>27</v>
      </c>
      <c r="E20816" s="20" t="s">
        <v>28</v>
      </c>
      <c r="F20816" s="63">
        <v>25</v>
      </c>
      <c r="G20816" s="70">
        <v>0</v>
      </c>
      <c r="H20816" s="70"/>
      <c r="I20816" s="20"/>
    </row>
    <row r="20817" spans="2:9" x14ac:dyDescent="0.25">
      <c r="B20817" s="69">
        <v>39931</v>
      </c>
      <c r="C20817" s="20" t="s">
        <v>47</v>
      </c>
      <c r="D20817" s="20" t="s">
        <v>27</v>
      </c>
      <c r="E20817" s="20" t="s">
        <v>28</v>
      </c>
      <c r="F20817" s="63">
        <v>14</v>
      </c>
      <c r="G20817" s="70">
        <v>0</v>
      </c>
      <c r="H20817" s="70"/>
      <c r="I20817" s="20"/>
    </row>
    <row r="20818" spans="2:9" x14ac:dyDescent="0.25">
      <c r="B20818" s="69">
        <v>39931</v>
      </c>
      <c r="C20818" s="20" t="s">
        <v>47</v>
      </c>
      <c r="D20818" s="20" t="s">
        <v>27</v>
      </c>
      <c r="E20818" s="20" t="s">
        <v>28</v>
      </c>
      <c r="F20818" s="63">
        <v>9946</v>
      </c>
      <c r="G20818" s="70">
        <v>0</v>
      </c>
      <c r="H20818" s="70"/>
      <c r="I20818" s="20"/>
    </row>
    <row r="20819" spans="2:9" x14ac:dyDescent="0.25">
      <c r="B20819" s="69">
        <v>39931</v>
      </c>
      <c r="C20819" s="20" t="s">
        <v>47</v>
      </c>
      <c r="D20819" s="20" t="s">
        <v>27</v>
      </c>
      <c r="E20819" s="20" t="s">
        <v>28</v>
      </c>
      <c r="F20819" s="63">
        <v>5</v>
      </c>
      <c r="G20819" s="70">
        <v>0</v>
      </c>
      <c r="H20819" s="70"/>
      <c r="I20819" s="20"/>
    </row>
    <row r="20820" spans="2:9" x14ac:dyDescent="0.25">
      <c r="B20820" s="69">
        <v>39931</v>
      </c>
      <c r="C20820" s="20" t="s">
        <v>47</v>
      </c>
      <c r="D20820" s="20" t="s">
        <v>27</v>
      </c>
      <c r="E20820" s="20" t="s">
        <v>28</v>
      </c>
      <c r="F20820" s="63">
        <v>23470</v>
      </c>
      <c r="G20820" s="70">
        <v>0</v>
      </c>
      <c r="H20820" s="70"/>
      <c r="I20820" s="20"/>
    </row>
    <row r="20821" spans="2:9" x14ac:dyDescent="0.25">
      <c r="B20821" s="69">
        <v>39931</v>
      </c>
      <c r="C20821" s="20" t="s">
        <v>47</v>
      </c>
      <c r="D20821" s="20" t="s">
        <v>27</v>
      </c>
      <c r="E20821" s="20" t="s">
        <v>28</v>
      </c>
      <c r="F20821" s="63">
        <v>569</v>
      </c>
      <c r="G20821" s="70">
        <v>0</v>
      </c>
      <c r="H20821" s="70"/>
      <c r="I20821" s="20"/>
    </row>
    <row r="20822" spans="2:9" x14ac:dyDescent="0.25">
      <c r="B20822" s="69">
        <v>39931</v>
      </c>
      <c r="C20822" s="20" t="s">
        <v>47</v>
      </c>
      <c r="D20822" s="20" t="s">
        <v>27</v>
      </c>
      <c r="E20822" s="20" t="s">
        <v>28</v>
      </c>
      <c r="F20822" s="63">
        <v>741</v>
      </c>
      <c r="G20822" s="70">
        <v>0</v>
      </c>
      <c r="H20822" s="70"/>
      <c r="I20822" s="20"/>
    </row>
    <row r="20823" spans="2:9" x14ac:dyDescent="0.25">
      <c r="B20823" s="69">
        <v>39931</v>
      </c>
      <c r="C20823" s="20" t="s">
        <v>47</v>
      </c>
      <c r="D20823" s="20" t="s">
        <v>27</v>
      </c>
      <c r="E20823" s="20" t="s">
        <v>28</v>
      </c>
      <c r="F20823" s="63">
        <v>440</v>
      </c>
      <c r="G20823" s="70">
        <v>0</v>
      </c>
      <c r="H20823" s="70"/>
      <c r="I20823" s="20"/>
    </row>
    <row r="20824" spans="2:9" x14ac:dyDescent="0.25">
      <c r="B20824" s="69">
        <v>39931</v>
      </c>
      <c r="C20824" s="20" t="s">
        <v>47</v>
      </c>
      <c r="D20824" s="20" t="s">
        <v>27</v>
      </c>
      <c r="E20824" s="20" t="s">
        <v>28</v>
      </c>
      <c r="F20824" s="63">
        <v>59</v>
      </c>
      <c r="G20824" s="70">
        <v>0</v>
      </c>
      <c r="H20824" s="70"/>
      <c r="I20824" s="20"/>
    </row>
    <row r="20825" spans="2:9" x14ac:dyDescent="0.25">
      <c r="B20825" s="69">
        <v>39931</v>
      </c>
      <c r="C20825" s="20" t="s">
        <v>47</v>
      </c>
      <c r="D20825" s="20" t="s">
        <v>27</v>
      </c>
      <c r="E20825" s="20" t="s">
        <v>28</v>
      </c>
      <c r="F20825" s="63">
        <v>2</v>
      </c>
      <c r="G20825" s="70">
        <v>0</v>
      </c>
      <c r="H20825" s="70"/>
      <c r="I20825" s="20"/>
    </row>
    <row r="20826" spans="2:9" x14ac:dyDescent="0.25">
      <c r="B20826" s="69">
        <v>39931</v>
      </c>
      <c r="C20826" s="20" t="s">
        <v>47</v>
      </c>
      <c r="D20826" s="20" t="s">
        <v>27</v>
      </c>
      <c r="E20826" s="20" t="s">
        <v>28</v>
      </c>
      <c r="F20826" s="63">
        <v>25</v>
      </c>
      <c r="G20826" s="70">
        <v>0</v>
      </c>
      <c r="H20826" s="70"/>
      <c r="I20826" s="20"/>
    </row>
    <row r="20827" spans="2:9" x14ac:dyDescent="0.25">
      <c r="B20827" s="69">
        <v>39931</v>
      </c>
      <c r="C20827" s="20" t="s">
        <v>47</v>
      </c>
      <c r="D20827" s="20" t="s">
        <v>27</v>
      </c>
      <c r="E20827" s="20" t="s">
        <v>28</v>
      </c>
      <c r="F20827" s="63">
        <v>5</v>
      </c>
      <c r="G20827" s="70">
        <v>0</v>
      </c>
      <c r="H20827" s="70"/>
      <c r="I20827" s="20"/>
    </row>
    <row r="20828" spans="2:9" x14ac:dyDescent="0.25">
      <c r="B20828" s="69">
        <v>39931</v>
      </c>
      <c r="C20828" s="20" t="s">
        <v>47</v>
      </c>
      <c r="D20828" s="20" t="s">
        <v>27</v>
      </c>
      <c r="E20828" s="20" t="s">
        <v>28</v>
      </c>
      <c r="F20828" s="63">
        <v>381</v>
      </c>
      <c r="G20828" s="70">
        <v>0</v>
      </c>
      <c r="H20828" s="70"/>
      <c r="I20828" s="20"/>
    </row>
    <row r="20829" spans="2:9" x14ac:dyDescent="0.25">
      <c r="B20829" s="69">
        <v>39931</v>
      </c>
      <c r="C20829" s="20" t="s">
        <v>47</v>
      </c>
      <c r="D20829" s="20" t="s">
        <v>29</v>
      </c>
      <c r="E20829" s="20" t="s">
        <v>28</v>
      </c>
      <c r="F20829" s="63">
        <v>241</v>
      </c>
      <c r="G20829" s="70">
        <v>0</v>
      </c>
      <c r="H20829" s="70"/>
      <c r="I20829" s="20"/>
    </row>
    <row r="20830" spans="2:9" x14ac:dyDescent="0.25">
      <c r="B20830" s="69">
        <v>39931</v>
      </c>
      <c r="C20830" s="20" t="s">
        <v>47</v>
      </c>
      <c r="D20830" s="20" t="s">
        <v>29</v>
      </c>
      <c r="E20830" s="20" t="s">
        <v>28</v>
      </c>
      <c r="F20830" s="63">
        <v>7117</v>
      </c>
      <c r="G20830" s="70">
        <v>0</v>
      </c>
      <c r="H20830" s="70"/>
      <c r="I20830" s="20"/>
    </row>
    <row r="20831" spans="2:9" x14ac:dyDescent="0.25">
      <c r="B20831" s="69">
        <v>39931</v>
      </c>
      <c r="C20831" s="20" t="s">
        <v>47</v>
      </c>
      <c r="D20831" s="20" t="s">
        <v>29</v>
      </c>
      <c r="E20831" s="20" t="s">
        <v>28</v>
      </c>
      <c r="F20831" s="63">
        <v>346</v>
      </c>
      <c r="G20831" s="70">
        <v>0</v>
      </c>
      <c r="H20831" s="70"/>
      <c r="I20831" s="20"/>
    </row>
    <row r="20832" spans="2:9" x14ac:dyDescent="0.25">
      <c r="B20832" s="69">
        <v>39931</v>
      </c>
      <c r="C20832" s="20" t="s">
        <v>47</v>
      </c>
      <c r="D20832" s="20" t="s">
        <v>29</v>
      </c>
      <c r="E20832" s="20" t="s">
        <v>28</v>
      </c>
      <c r="F20832" s="63">
        <v>3795</v>
      </c>
      <c r="G20832" s="70">
        <v>0</v>
      </c>
      <c r="H20832" s="70"/>
      <c r="I20832" s="20"/>
    </row>
    <row r="20833" spans="2:9" x14ac:dyDescent="0.25">
      <c r="B20833" s="69">
        <v>39931</v>
      </c>
      <c r="C20833" s="20" t="s">
        <v>47</v>
      </c>
      <c r="D20833" s="20" t="s">
        <v>29</v>
      </c>
      <c r="E20833" s="20" t="s">
        <v>28</v>
      </c>
      <c r="F20833" s="63">
        <v>151</v>
      </c>
      <c r="G20833" s="70">
        <v>0</v>
      </c>
      <c r="H20833" s="70"/>
      <c r="I20833" s="20"/>
    </row>
    <row r="20834" spans="2:9" x14ac:dyDescent="0.25">
      <c r="B20834" s="69">
        <v>39931</v>
      </c>
      <c r="C20834" s="20" t="s">
        <v>47</v>
      </c>
      <c r="D20834" s="20" t="s">
        <v>29</v>
      </c>
      <c r="E20834" s="20" t="s">
        <v>28</v>
      </c>
      <c r="F20834" s="63">
        <v>42</v>
      </c>
      <c r="G20834" s="70">
        <v>0</v>
      </c>
      <c r="H20834" s="70"/>
      <c r="I20834" s="20"/>
    </row>
    <row r="20835" spans="2:9" x14ac:dyDescent="0.25">
      <c r="B20835" s="69">
        <v>39931</v>
      </c>
      <c r="C20835" s="20" t="s">
        <v>47</v>
      </c>
      <c r="D20835" s="20" t="s">
        <v>29</v>
      </c>
      <c r="E20835" s="20" t="s">
        <v>28</v>
      </c>
      <c r="F20835" s="63">
        <v>372</v>
      </c>
      <c r="G20835" s="70">
        <v>0</v>
      </c>
      <c r="H20835" s="70"/>
      <c r="I20835" s="20"/>
    </row>
    <row r="20836" spans="2:9" x14ac:dyDescent="0.25">
      <c r="B20836" s="69">
        <v>39931</v>
      </c>
      <c r="C20836" s="20" t="s">
        <v>47</v>
      </c>
      <c r="D20836" s="20" t="s">
        <v>29</v>
      </c>
      <c r="E20836" s="20" t="s">
        <v>28</v>
      </c>
      <c r="F20836" s="63">
        <v>104</v>
      </c>
      <c r="G20836" s="70">
        <v>0</v>
      </c>
      <c r="H20836" s="70"/>
      <c r="I20836" s="20"/>
    </row>
    <row r="20837" spans="2:9" x14ac:dyDescent="0.25">
      <c r="B20837" s="69">
        <v>39931</v>
      </c>
      <c r="C20837" s="20" t="s">
        <v>47</v>
      </c>
      <c r="D20837" s="20" t="s">
        <v>29</v>
      </c>
      <c r="E20837" s="20" t="s">
        <v>28</v>
      </c>
      <c r="F20837" s="63">
        <v>22</v>
      </c>
      <c r="G20837" s="70">
        <v>0</v>
      </c>
      <c r="H20837" s="70"/>
      <c r="I20837" s="20"/>
    </row>
    <row r="20838" spans="2:9" x14ac:dyDescent="0.25">
      <c r="B20838" s="69">
        <v>39931</v>
      </c>
      <c r="C20838" s="20" t="s">
        <v>47</v>
      </c>
      <c r="D20838" s="20" t="s">
        <v>29</v>
      </c>
      <c r="E20838" s="20" t="s">
        <v>28</v>
      </c>
      <c r="F20838" s="63">
        <v>67497</v>
      </c>
      <c r="G20838" s="70">
        <v>0</v>
      </c>
      <c r="H20838" s="70"/>
      <c r="I20838" s="20"/>
    </row>
    <row r="20839" spans="2:9" x14ac:dyDescent="0.25">
      <c r="B20839" s="69">
        <v>39931</v>
      </c>
      <c r="C20839" s="20" t="s">
        <v>47</v>
      </c>
      <c r="D20839" s="20" t="s">
        <v>29</v>
      </c>
      <c r="E20839" s="20" t="s">
        <v>28</v>
      </c>
      <c r="F20839" s="63">
        <v>813</v>
      </c>
      <c r="G20839" s="70">
        <v>0</v>
      </c>
      <c r="H20839" s="70"/>
      <c r="I20839" s="20"/>
    </row>
    <row r="20840" spans="2:9" x14ac:dyDescent="0.25">
      <c r="B20840" s="69">
        <v>39931</v>
      </c>
      <c r="C20840" s="20" t="s">
        <v>47</v>
      </c>
      <c r="D20840" s="20" t="s">
        <v>29</v>
      </c>
      <c r="E20840" s="20" t="s">
        <v>28</v>
      </c>
      <c r="F20840" s="63">
        <v>1823</v>
      </c>
      <c r="G20840" s="70">
        <v>0</v>
      </c>
      <c r="H20840" s="70"/>
      <c r="I20840" s="20"/>
    </row>
    <row r="20841" spans="2:9" x14ac:dyDescent="0.25">
      <c r="B20841" s="69">
        <v>39931</v>
      </c>
      <c r="C20841" s="20" t="s">
        <v>47</v>
      </c>
      <c r="D20841" s="20" t="s">
        <v>29</v>
      </c>
      <c r="E20841" s="20" t="s">
        <v>28</v>
      </c>
      <c r="F20841" s="63">
        <v>3</v>
      </c>
      <c r="G20841" s="70">
        <v>0</v>
      </c>
      <c r="H20841" s="70"/>
      <c r="I20841" s="20"/>
    </row>
    <row r="20842" spans="2:9" x14ac:dyDescent="0.25">
      <c r="B20842" s="69">
        <v>39931</v>
      </c>
      <c r="C20842" s="20" t="s">
        <v>47</v>
      </c>
      <c r="D20842" s="20" t="s">
        <v>29</v>
      </c>
      <c r="E20842" s="20" t="s">
        <v>28</v>
      </c>
      <c r="F20842" s="63">
        <v>508</v>
      </c>
      <c r="G20842" s="70">
        <v>0</v>
      </c>
      <c r="H20842" s="70"/>
      <c r="I20842" s="20"/>
    </row>
    <row r="20843" spans="2:9" x14ac:dyDescent="0.25">
      <c r="B20843" s="69">
        <v>39931</v>
      </c>
      <c r="C20843" s="20" t="s">
        <v>47</v>
      </c>
      <c r="D20843" s="20" t="s">
        <v>29</v>
      </c>
      <c r="E20843" s="20" t="s">
        <v>28</v>
      </c>
      <c r="F20843" s="63">
        <v>1559</v>
      </c>
      <c r="G20843" s="70">
        <v>0</v>
      </c>
      <c r="H20843" s="70"/>
      <c r="I20843" s="20"/>
    </row>
    <row r="20844" spans="2:9" x14ac:dyDescent="0.25">
      <c r="B20844" s="69">
        <v>39931</v>
      </c>
      <c r="C20844" s="20" t="s">
        <v>47</v>
      </c>
      <c r="D20844" s="20" t="s">
        <v>29</v>
      </c>
      <c r="E20844" s="20" t="s">
        <v>28</v>
      </c>
      <c r="F20844" s="63">
        <v>49</v>
      </c>
      <c r="G20844" s="70">
        <v>0</v>
      </c>
      <c r="H20844" s="70"/>
      <c r="I20844" s="20"/>
    </row>
    <row r="20845" spans="2:9" x14ac:dyDescent="0.25">
      <c r="B20845" s="69">
        <v>39931</v>
      </c>
      <c r="C20845" s="20" t="s">
        <v>47</v>
      </c>
      <c r="D20845" s="20" t="s">
        <v>29</v>
      </c>
      <c r="E20845" s="20" t="s">
        <v>28</v>
      </c>
      <c r="F20845" s="63">
        <v>130</v>
      </c>
      <c r="G20845" s="70">
        <v>0</v>
      </c>
      <c r="H20845" s="70"/>
      <c r="I20845" s="20"/>
    </row>
    <row r="20846" spans="2:9" x14ac:dyDescent="0.25">
      <c r="B20846" s="69">
        <v>39931</v>
      </c>
      <c r="C20846" s="20" t="s">
        <v>47</v>
      </c>
      <c r="D20846" s="20" t="s">
        <v>29</v>
      </c>
      <c r="E20846" s="20" t="s">
        <v>28</v>
      </c>
      <c r="F20846" s="63">
        <v>153</v>
      </c>
      <c r="G20846" s="70">
        <v>0</v>
      </c>
      <c r="H20846" s="70"/>
      <c r="I20846" s="20"/>
    </row>
    <row r="20847" spans="2:9" x14ac:dyDescent="0.25">
      <c r="B20847" s="69">
        <v>39931</v>
      </c>
      <c r="C20847" s="20" t="s">
        <v>47</v>
      </c>
      <c r="D20847" s="20" t="s">
        <v>29</v>
      </c>
      <c r="E20847" s="20" t="s">
        <v>28</v>
      </c>
      <c r="F20847" s="63">
        <v>11</v>
      </c>
      <c r="G20847" s="70">
        <v>0</v>
      </c>
      <c r="H20847" s="70"/>
      <c r="I20847" s="20"/>
    </row>
    <row r="20848" spans="2:9" x14ac:dyDescent="0.25">
      <c r="B20848" s="69">
        <v>39931</v>
      </c>
      <c r="C20848" s="20" t="s">
        <v>47</v>
      </c>
      <c r="D20848" s="20" t="s">
        <v>29</v>
      </c>
      <c r="E20848" s="20" t="s">
        <v>28</v>
      </c>
      <c r="F20848" s="63">
        <v>739</v>
      </c>
      <c r="G20848" s="70">
        <v>0</v>
      </c>
      <c r="H20848" s="70"/>
      <c r="I20848" s="20"/>
    </row>
    <row r="20849" spans="2:9" x14ac:dyDescent="0.25">
      <c r="B20849" s="69">
        <v>39931</v>
      </c>
      <c r="C20849" s="20" t="s">
        <v>47</v>
      </c>
      <c r="D20849" s="20" t="s">
        <v>30</v>
      </c>
      <c r="E20849" s="20" t="s">
        <v>28</v>
      </c>
      <c r="F20849" s="63">
        <v>238</v>
      </c>
      <c r="G20849" s="70">
        <v>0</v>
      </c>
      <c r="H20849" s="70"/>
      <c r="I20849" s="20"/>
    </row>
    <row r="20850" spans="2:9" x14ac:dyDescent="0.25">
      <c r="B20850" s="69">
        <v>39931</v>
      </c>
      <c r="C20850" s="20" t="s">
        <v>47</v>
      </c>
      <c r="D20850" s="20" t="s">
        <v>30</v>
      </c>
      <c r="E20850" s="20" t="s">
        <v>28</v>
      </c>
      <c r="F20850" s="63">
        <v>8348</v>
      </c>
      <c r="G20850" s="70">
        <v>0</v>
      </c>
      <c r="H20850" s="70"/>
      <c r="I20850" s="20"/>
    </row>
    <row r="20851" spans="2:9" x14ac:dyDescent="0.25">
      <c r="B20851" s="69">
        <v>39931</v>
      </c>
      <c r="C20851" s="20" t="s">
        <v>47</v>
      </c>
      <c r="D20851" s="20" t="s">
        <v>30</v>
      </c>
      <c r="E20851" s="20" t="s">
        <v>28</v>
      </c>
      <c r="F20851" s="63">
        <v>831</v>
      </c>
      <c r="G20851" s="70">
        <v>0</v>
      </c>
      <c r="H20851" s="70"/>
      <c r="I20851" s="20"/>
    </row>
    <row r="20852" spans="2:9" x14ac:dyDescent="0.25">
      <c r="B20852" s="69">
        <v>39931</v>
      </c>
      <c r="C20852" s="20" t="s">
        <v>47</v>
      </c>
      <c r="D20852" s="20" t="s">
        <v>30</v>
      </c>
      <c r="E20852" s="20" t="s">
        <v>28</v>
      </c>
      <c r="F20852" s="63">
        <v>5603</v>
      </c>
      <c r="G20852" s="70">
        <v>0</v>
      </c>
      <c r="H20852" s="70"/>
      <c r="I20852" s="20"/>
    </row>
    <row r="20853" spans="2:9" x14ac:dyDescent="0.25">
      <c r="B20853" s="69">
        <v>39931</v>
      </c>
      <c r="C20853" s="20" t="s">
        <v>47</v>
      </c>
      <c r="D20853" s="20" t="s">
        <v>30</v>
      </c>
      <c r="E20853" s="20" t="s">
        <v>28</v>
      </c>
      <c r="F20853" s="63">
        <v>90</v>
      </c>
      <c r="G20853" s="70">
        <v>0</v>
      </c>
      <c r="H20853" s="70"/>
      <c r="I20853" s="20"/>
    </row>
    <row r="20854" spans="2:9" x14ac:dyDescent="0.25">
      <c r="B20854" s="69">
        <v>39931</v>
      </c>
      <c r="C20854" s="20" t="s">
        <v>47</v>
      </c>
      <c r="D20854" s="20" t="s">
        <v>30</v>
      </c>
      <c r="E20854" s="20" t="s">
        <v>28</v>
      </c>
      <c r="F20854" s="63">
        <v>74</v>
      </c>
      <c r="G20854" s="70">
        <v>0</v>
      </c>
      <c r="H20854" s="70"/>
      <c r="I20854" s="20"/>
    </row>
    <row r="20855" spans="2:9" x14ac:dyDescent="0.25">
      <c r="B20855" s="69">
        <v>39931</v>
      </c>
      <c r="C20855" s="20" t="s">
        <v>47</v>
      </c>
      <c r="D20855" s="20" t="s">
        <v>30</v>
      </c>
      <c r="E20855" s="20" t="s">
        <v>28</v>
      </c>
      <c r="F20855" s="63">
        <v>28938</v>
      </c>
      <c r="G20855" s="70">
        <v>0</v>
      </c>
      <c r="H20855" s="70"/>
      <c r="I20855" s="20"/>
    </row>
    <row r="20856" spans="2:9" x14ac:dyDescent="0.25">
      <c r="B20856" s="69">
        <v>39931</v>
      </c>
      <c r="C20856" s="20" t="s">
        <v>47</v>
      </c>
      <c r="D20856" s="20" t="s">
        <v>30</v>
      </c>
      <c r="E20856" s="20" t="s">
        <v>28</v>
      </c>
      <c r="F20856" s="63">
        <v>51</v>
      </c>
      <c r="G20856" s="70">
        <v>0</v>
      </c>
      <c r="H20856" s="70"/>
      <c r="I20856" s="20"/>
    </row>
    <row r="20857" spans="2:9" x14ac:dyDescent="0.25">
      <c r="B20857" s="69">
        <v>39931</v>
      </c>
      <c r="C20857" s="20" t="s">
        <v>47</v>
      </c>
      <c r="D20857" s="20" t="s">
        <v>30</v>
      </c>
      <c r="E20857" s="20" t="s">
        <v>28</v>
      </c>
      <c r="F20857" s="63">
        <v>25</v>
      </c>
      <c r="G20857" s="70">
        <v>0</v>
      </c>
      <c r="H20857" s="70"/>
      <c r="I20857" s="20"/>
    </row>
    <row r="20858" spans="2:9" x14ac:dyDescent="0.25">
      <c r="B20858" s="69">
        <v>39931</v>
      </c>
      <c r="C20858" s="20" t="s">
        <v>47</v>
      </c>
      <c r="D20858" s="20" t="s">
        <v>30</v>
      </c>
      <c r="E20858" s="20" t="s">
        <v>28</v>
      </c>
      <c r="F20858" s="63">
        <v>91674</v>
      </c>
      <c r="G20858" s="70">
        <v>0</v>
      </c>
      <c r="H20858" s="70"/>
      <c r="I20858" s="20"/>
    </row>
    <row r="20859" spans="2:9" x14ac:dyDescent="0.25">
      <c r="B20859" s="69">
        <v>39931</v>
      </c>
      <c r="C20859" s="20" t="s">
        <v>47</v>
      </c>
      <c r="D20859" s="20" t="s">
        <v>30</v>
      </c>
      <c r="E20859" s="20" t="s">
        <v>28</v>
      </c>
      <c r="F20859" s="63">
        <v>654</v>
      </c>
      <c r="G20859" s="70">
        <v>0</v>
      </c>
      <c r="H20859" s="70"/>
      <c r="I20859" s="20"/>
    </row>
    <row r="20860" spans="2:9" x14ac:dyDescent="0.25">
      <c r="B20860" s="69">
        <v>39931</v>
      </c>
      <c r="C20860" s="20" t="s">
        <v>47</v>
      </c>
      <c r="D20860" s="20" t="s">
        <v>30</v>
      </c>
      <c r="E20860" s="20" t="s">
        <v>28</v>
      </c>
      <c r="F20860" s="63">
        <v>2048</v>
      </c>
      <c r="G20860" s="70">
        <v>0</v>
      </c>
      <c r="H20860" s="70"/>
      <c r="I20860" s="20"/>
    </row>
    <row r="20861" spans="2:9" x14ac:dyDescent="0.25">
      <c r="B20861" s="69">
        <v>39931</v>
      </c>
      <c r="C20861" s="20" t="s">
        <v>47</v>
      </c>
      <c r="D20861" s="20" t="s">
        <v>30</v>
      </c>
      <c r="E20861" s="20" t="s">
        <v>28</v>
      </c>
      <c r="F20861" s="63">
        <v>3</v>
      </c>
      <c r="G20861" s="70">
        <v>0</v>
      </c>
      <c r="H20861" s="70"/>
      <c r="I20861" s="20"/>
    </row>
    <row r="20862" spans="2:9" x14ac:dyDescent="0.25">
      <c r="B20862" s="69">
        <v>39931</v>
      </c>
      <c r="C20862" s="20" t="s">
        <v>47</v>
      </c>
      <c r="D20862" s="20" t="s">
        <v>30</v>
      </c>
      <c r="E20862" s="20" t="s">
        <v>28</v>
      </c>
      <c r="F20862" s="63">
        <v>613</v>
      </c>
      <c r="G20862" s="70">
        <v>0</v>
      </c>
      <c r="H20862" s="70"/>
      <c r="I20862" s="20"/>
    </row>
    <row r="20863" spans="2:9" x14ac:dyDescent="0.25">
      <c r="B20863" s="69">
        <v>39931</v>
      </c>
      <c r="C20863" s="20" t="s">
        <v>47</v>
      </c>
      <c r="D20863" s="20" t="s">
        <v>30</v>
      </c>
      <c r="E20863" s="20" t="s">
        <v>28</v>
      </c>
      <c r="F20863" s="63">
        <v>1731</v>
      </c>
      <c r="G20863" s="70">
        <v>0</v>
      </c>
      <c r="H20863" s="70"/>
      <c r="I20863" s="20"/>
    </row>
    <row r="20864" spans="2:9" x14ac:dyDescent="0.25">
      <c r="B20864" s="69">
        <v>39931</v>
      </c>
      <c r="C20864" s="20" t="s">
        <v>47</v>
      </c>
      <c r="D20864" s="20" t="s">
        <v>30</v>
      </c>
      <c r="E20864" s="20" t="s">
        <v>28</v>
      </c>
      <c r="F20864" s="63">
        <v>59</v>
      </c>
      <c r="G20864" s="70">
        <v>0</v>
      </c>
      <c r="H20864" s="70"/>
      <c r="I20864" s="20"/>
    </row>
    <row r="20865" spans="2:9" x14ac:dyDescent="0.25">
      <c r="B20865" s="69">
        <v>39931</v>
      </c>
      <c r="C20865" s="20" t="s">
        <v>47</v>
      </c>
      <c r="D20865" s="20" t="s">
        <v>30</v>
      </c>
      <c r="E20865" s="20" t="s">
        <v>28</v>
      </c>
      <c r="F20865" s="63">
        <v>123</v>
      </c>
      <c r="G20865" s="70">
        <v>0</v>
      </c>
      <c r="H20865" s="70"/>
      <c r="I20865" s="20"/>
    </row>
    <row r="20866" spans="2:9" x14ac:dyDescent="0.25">
      <c r="B20866" s="69">
        <v>39931</v>
      </c>
      <c r="C20866" s="20" t="s">
        <v>47</v>
      </c>
      <c r="D20866" s="20" t="s">
        <v>30</v>
      </c>
      <c r="E20866" s="20" t="s">
        <v>28</v>
      </c>
      <c r="F20866" s="63">
        <v>205</v>
      </c>
      <c r="G20866" s="70">
        <v>0</v>
      </c>
      <c r="H20866" s="70"/>
      <c r="I20866" s="20"/>
    </row>
    <row r="20867" spans="2:9" x14ac:dyDescent="0.25">
      <c r="B20867" s="69">
        <v>39931</v>
      </c>
      <c r="C20867" s="20" t="s">
        <v>47</v>
      </c>
      <c r="D20867" s="20" t="s">
        <v>30</v>
      </c>
      <c r="E20867" s="20" t="s">
        <v>28</v>
      </c>
      <c r="F20867" s="63">
        <v>3</v>
      </c>
      <c r="G20867" s="70">
        <v>0</v>
      </c>
      <c r="H20867" s="70"/>
      <c r="I20867" s="20"/>
    </row>
    <row r="20868" spans="2:9" x14ac:dyDescent="0.25">
      <c r="B20868" s="69">
        <v>39931</v>
      </c>
      <c r="C20868" s="20" t="s">
        <v>47</v>
      </c>
      <c r="D20868" s="20" t="s">
        <v>30</v>
      </c>
      <c r="E20868" s="20" t="s">
        <v>28</v>
      </c>
      <c r="F20868" s="63">
        <v>998</v>
      </c>
      <c r="G20868" s="70">
        <v>0</v>
      </c>
      <c r="H20868" s="70"/>
      <c r="I20868" s="20"/>
    </row>
    <row r="20869" spans="2:9" x14ac:dyDescent="0.25">
      <c r="B20869" s="69">
        <v>39931</v>
      </c>
      <c r="C20869" s="20" t="s">
        <v>39</v>
      </c>
      <c r="D20869" s="20" t="s">
        <v>27</v>
      </c>
      <c r="E20869" s="20" t="s">
        <v>28</v>
      </c>
      <c r="F20869" s="63">
        <v>8762</v>
      </c>
      <c r="G20869" s="70">
        <v>0</v>
      </c>
      <c r="H20869" s="70"/>
      <c r="I20869" s="20"/>
    </row>
    <row r="20870" spans="2:9" x14ac:dyDescent="0.25">
      <c r="B20870" s="69">
        <v>39931</v>
      </c>
      <c r="C20870" s="20" t="s">
        <v>39</v>
      </c>
      <c r="D20870" s="20" t="s">
        <v>29</v>
      </c>
      <c r="E20870" s="20" t="s">
        <v>28</v>
      </c>
      <c r="F20870" s="63">
        <v>34664</v>
      </c>
      <c r="G20870" s="70">
        <v>0</v>
      </c>
      <c r="H20870" s="70"/>
      <c r="I20870" s="20"/>
    </row>
    <row r="20871" spans="2:9" x14ac:dyDescent="0.25">
      <c r="B20871" s="69">
        <v>39931</v>
      </c>
      <c r="C20871" s="20" t="s">
        <v>47</v>
      </c>
      <c r="D20871" s="20" t="s">
        <v>27</v>
      </c>
      <c r="E20871" s="20" t="s">
        <v>28</v>
      </c>
      <c r="F20871" s="63">
        <v>2795</v>
      </c>
      <c r="G20871" s="70">
        <v>0</v>
      </c>
      <c r="H20871" s="70"/>
      <c r="I20871" s="20"/>
    </row>
    <row r="20872" spans="2:9" x14ac:dyDescent="0.25">
      <c r="B20872" s="69">
        <v>39931</v>
      </c>
      <c r="C20872" s="20" t="s">
        <v>47</v>
      </c>
      <c r="D20872" s="20" t="s">
        <v>27</v>
      </c>
      <c r="E20872" s="20" t="s">
        <v>28</v>
      </c>
      <c r="F20872" s="63">
        <v>560</v>
      </c>
      <c r="G20872" s="70">
        <v>0</v>
      </c>
      <c r="H20872" s="70"/>
      <c r="I20872" s="20"/>
    </row>
    <row r="20873" spans="2:9" x14ac:dyDescent="0.25">
      <c r="B20873" s="69">
        <v>39931</v>
      </c>
      <c r="C20873" s="20" t="s">
        <v>47</v>
      </c>
      <c r="D20873" s="20" t="s">
        <v>27</v>
      </c>
      <c r="E20873" s="20" t="s">
        <v>28</v>
      </c>
      <c r="F20873" s="63">
        <v>421</v>
      </c>
      <c r="G20873" s="70">
        <v>0</v>
      </c>
      <c r="H20873" s="70"/>
      <c r="I20873" s="20"/>
    </row>
    <row r="20874" spans="2:9" x14ac:dyDescent="0.25">
      <c r="B20874" s="69">
        <v>39931</v>
      </c>
      <c r="C20874" s="20" t="s">
        <v>47</v>
      </c>
      <c r="D20874" s="20" t="s">
        <v>27</v>
      </c>
      <c r="E20874" s="20" t="s">
        <v>28</v>
      </c>
      <c r="F20874" s="63">
        <v>2</v>
      </c>
      <c r="G20874" s="70">
        <v>0</v>
      </c>
      <c r="H20874" s="70"/>
      <c r="I20874" s="20"/>
    </row>
    <row r="20875" spans="2:9" x14ac:dyDescent="0.25">
      <c r="B20875" s="69">
        <v>39931</v>
      </c>
      <c r="C20875" s="20" t="s">
        <v>47</v>
      </c>
      <c r="D20875" s="20" t="s">
        <v>27</v>
      </c>
      <c r="E20875" s="20" t="s">
        <v>28</v>
      </c>
      <c r="F20875" s="63">
        <v>13</v>
      </c>
      <c r="G20875" s="70">
        <v>0</v>
      </c>
      <c r="H20875" s="70"/>
      <c r="I20875" s="20"/>
    </row>
    <row r="20876" spans="2:9" x14ac:dyDescent="0.25">
      <c r="B20876" s="69">
        <v>39931</v>
      </c>
      <c r="C20876" s="20" t="s">
        <v>47</v>
      </c>
      <c r="D20876" s="20" t="s">
        <v>27</v>
      </c>
      <c r="E20876" s="20" t="s">
        <v>28</v>
      </c>
      <c r="F20876" s="63">
        <v>2183</v>
      </c>
      <c r="G20876" s="70">
        <v>0</v>
      </c>
      <c r="H20876" s="70"/>
      <c r="I20876" s="20"/>
    </row>
    <row r="20877" spans="2:9" x14ac:dyDescent="0.25">
      <c r="B20877" s="69">
        <v>39931</v>
      </c>
      <c r="C20877" s="20" t="s">
        <v>47</v>
      </c>
      <c r="D20877" s="20" t="s">
        <v>27</v>
      </c>
      <c r="E20877" s="20" t="s">
        <v>28</v>
      </c>
      <c r="F20877" s="63">
        <v>88</v>
      </c>
      <c r="G20877" s="70">
        <v>0</v>
      </c>
      <c r="H20877" s="70"/>
      <c r="I20877" s="20"/>
    </row>
    <row r="20878" spans="2:9" x14ac:dyDescent="0.25">
      <c r="B20878" s="69">
        <v>39931</v>
      </c>
      <c r="C20878" s="20" t="s">
        <v>47</v>
      </c>
      <c r="D20878" s="20" t="s">
        <v>27</v>
      </c>
      <c r="E20878" s="20" t="s">
        <v>28</v>
      </c>
      <c r="F20878" s="63">
        <v>11402</v>
      </c>
      <c r="G20878" s="70">
        <v>0</v>
      </c>
      <c r="H20878" s="70"/>
      <c r="I20878" s="20"/>
    </row>
    <row r="20879" spans="2:9" x14ac:dyDescent="0.25">
      <c r="B20879" s="69">
        <v>39931</v>
      </c>
      <c r="C20879" s="20" t="s">
        <v>47</v>
      </c>
      <c r="D20879" s="20" t="s">
        <v>27</v>
      </c>
      <c r="E20879" s="20" t="s">
        <v>28</v>
      </c>
      <c r="F20879" s="63">
        <v>33</v>
      </c>
      <c r="G20879" s="70">
        <v>0</v>
      </c>
      <c r="H20879" s="70"/>
      <c r="I20879" s="20"/>
    </row>
    <row r="20880" spans="2:9" x14ac:dyDescent="0.25">
      <c r="B20880" s="69">
        <v>39931</v>
      </c>
      <c r="C20880" s="20" t="s">
        <v>47</v>
      </c>
      <c r="D20880" s="20" t="s">
        <v>27</v>
      </c>
      <c r="E20880" s="20" t="s">
        <v>28</v>
      </c>
      <c r="F20880" s="63">
        <v>1</v>
      </c>
      <c r="G20880" s="70">
        <v>0</v>
      </c>
      <c r="H20880" s="70"/>
      <c r="I20880" s="20"/>
    </row>
    <row r="20881" spans="2:9" x14ac:dyDescent="0.25">
      <c r="B20881" s="69">
        <v>39931</v>
      </c>
      <c r="C20881" s="20" t="s">
        <v>47</v>
      </c>
      <c r="D20881" s="20" t="s">
        <v>27</v>
      </c>
      <c r="E20881" s="20" t="s">
        <v>28</v>
      </c>
      <c r="F20881" s="63">
        <v>140251</v>
      </c>
      <c r="G20881" s="70">
        <v>0</v>
      </c>
      <c r="H20881" s="70"/>
      <c r="I20881" s="20"/>
    </row>
    <row r="20882" spans="2:9" x14ac:dyDescent="0.25">
      <c r="B20882" s="69">
        <v>39931</v>
      </c>
      <c r="C20882" s="20" t="s">
        <v>47</v>
      </c>
      <c r="D20882" s="20" t="s">
        <v>27</v>
      </c>
      <c r="E20882" s="20" t="s">
        <v>28</v>
      </c>
      <c r="F20882" s="63">
        <v>4915</v>
      </c>
      <c r="G20882" s="70">
        <v>0</v>
      </c>
      <c r="H20882" s="70"/>
      <c r="I20882" s="20"/>
    </row>
    <row r="20883" spans="2:9" x14ac:dyDescent="0.25">
      <c r="B20883" s="69">
        <v>39931</v>
      </c>
      <c r="C20883" s="20" t="s">
        <v>47</v>
      </c>
      <c r="D20883" s="20" t="s">
        <v>27</v>
      </c>
      <c r="E20883" s="20" t="s">
        <v>28</v>
      </c>
      <c r="F20883" s="63">
        <v>2257</v>
      </c>
      <c r="G20883" s="70">
        <v>0</v>
      </c>
      <c r="H20883" s="70"/>
      <c r="I20883" s="20"/>
    </row>
    <row r="20884" spans="2:9" x14ac:dyDescent="0.25">
      <c r="B20884" s="69">
        <v>39931</v>
      </c>
      <c r="C20884" s="20" t="s">
        <v>47</v>
      </c>
      <c r="D20884" s="20" t="s">
        <v>27</v>
      </c>
      <c r="E20884" s="20" t="s">
        <v>28</v>
      </c>
      <c r="F20884" s="63">
        <v>494</v>
      </c>
      <c r="G20884" s="70">
        <v>0</v>
      </c>
      <c r="H20884" s="70"/>
      <c r="I20884" s="20"/>
    </row>
    <row r="20885" spans="2:9" x14ac:dyDescent="0.25">
      <c r="B20885" s="69">
        <v>39931</v>
      </c>
      <c r="C20885" s="20" t="s">
        <v>47</v>
      </c>
      <c r="D20885" s="20" t="s">
        <v>27</v>
      </c>
      <c r="E20885" s="20" t="s">
        <v>28</v>
      </c>
      <c r="F20885" s="63">
        <v>289</v>
      </c>
      <c r="G20885" s="70">
        <v>0</v>
      </c>
      <c r="H20885" s="70"/>
      <c r="I20885" s="20"/>
    </row>
    <row r="20886" spans="2:9" x14ac:dyDescent="0.25">
      <c r="B20886" s="69">
        <v>39931</v>
      </c>
      <c r="C20886" s="20" t="s">
        <v>47</v>
      </c>
      <c r="D20886" s="20" t="s">
        <v>27</v>
      </c>
      <c r="E20886" s="20" t="s">
        <v>28</v>
      </c>
      <c r="F20886" s="63">
        <v>185</v>
      </c>
      <c r="G20886" s="70">
        <v>0</v>
      </c>
      <c r="H20886" s="70"/>
      <c r="I20886" s="20"/>
    </row>
    <row r="20887" spans="2:9" x14ac:dyDescent="0.25">
      <c r="B20887" s="69">
        <v>39931</v>
      </c>
      <c r="C20887" s="20" t="s">
        <v>47</v>
      </c>
      <c r="D20887" s="20" t="s">
        <v>27</v>
      </c>
      <c r="E20887" s="20" t="s">
        <v>28</v>
      </c>
      <c r="F20887" s="63">
        <v>50</v>
      </c>
      <c r="G20887" s="70">
        <v>0</v>
      </c>
      <c r="H20887" s="70"/>
      <c r="I20887" s="20"/>
    </row>
    <row r="20888" spans="2:9" x14ac:dyDescent="0.25">
      <c r="B20888" s="69">
        <v>39931</v>
      </c>
      <c r="C20888" s="20" t="s">
        <v>47</v>
      </c>
      <c r="D20888" s="20" t="s">
        <v>27</v>
      </c>
      <c r="E20888" s="20" t="s">
        <v>28</v>
      </c>
      <c r="F20888" s="63">
        <v>11199</v>
      </c>
      <c r="G20888" s="70">
        <v>0</v>
      </c>
      <c r="H20888" s="70"/>
      <c r="I20888" s="20"/>
    </row>
    <row r="20889" spans="2:9" x14ac:dyDescent="0.25">
      <c r="B20889" s="69">
        <v>39931</v>
      </c>
      <c r="C20889" s="20" t="s">
        <v>47</v>
      </c>
      <c r="D20889" s="20" t="s">
        <v>27</v>
      </c>
      <c r="E20889" s="20" t="s">
        <v>28</v>
      </c>
      <c r="F20889" s="63">
        <v>660</v>
      </c>
      <c r="G20889" s="70">
        <v>0</v>
      </c>
      <c r="H20889" s="70"/>
      <c r="I20889" s="20"/>
    </row>
    <row r="20890" spans="2:9" x14ac:dyDescent="0.25">
      <c r="B20890" s="69">
        <v>39931</v>
      </c>
      <c r="C20890" s="20" t="s">
        <v>47</v>
      </c>
      <c r="D20890" s="20" t="s">
        <v>29</v>
      </c>
      <c r="E20890" s="20" t="s">
        <v>28</v>
      </c>
      <c r="F20890" s="63">
        <v>15339</v>
      </c>
      <c r="G20890" s="70">
        <v>0</v>
      </c>
      <c r="H20890" s="70"/>
      <c r="I20890" s="20"/>
    </row>
    <row r="20891" spans="2:9" x14ac:dyDescent="0.25">
      <c r="B20891" s="69">
        <v>39931</v>
      </c>
      <c r="C20891" s="20" t="s">
        <v>47</v>
      </c>
      <c r="D20891" s="20" t="s">
        <v>29</v>
      </c>
      <c r="E20891" s="20" t="s">
        <v>28</v>
      </c>
      <c r="F20891" s="63">
        <v>8052</v>
      </c>
      <c r="G20891" s="70">
        <v>0</v>
      </c>
      <c r="H20891" s="70"/>
      <c r="I20891" s="20"/>
    </row>
    <row r="20892" spans="2:9" x14ac:dyDescent="0.25">
      <c r="B20892" s="69">
        <v>39931</v>
      </c>
      <c r="C20892" s="20" t="s">
        <v>47</v>
      </c>
      <c r="D20892" s="20" t="s">
        <v>29</v>
      </c>
      <c r="E20892" s="20" t="s">
        <v>28</v>
      </c>
      <c r="F20892" s="63">
        <v>1347</v>
      </c>
      <c r="G20892" s="70">
        <v>0</v>
      </c>
      <c r="H20892" s="70"/>
      <c r="I20892" s="20"/>
    </row>
    <row r="20893" spans="2:9" x14ac:dyDescent="0.25">
      <c r="B20893" s="69">
        <v>39931</v>
      </c>
      <c r="C20893" s="20" t="s">
        <v>47</v>
      </c>
      <c r="D20893" s="20" t="s">
        <v>29</v>
      </c>
      <c r="E20893" s="20" t="s">
        <v>28</v>
      </c>
      <c r="F20893" s="63">
        <v>5981</v>
      </c>
      <c r="G20893" s="70">
        <v>0</v>
      </c>
      <c r="H20893" s="70"/>
      <c r="I20893" s="20"/>
    </row>
    <row r="20894" spans="2:9" x14ac:dyDescent="0.25">
      <c r="B20894" s="69">
        <v>39931</v>
      </c>
      <c r="C20894" s="20" t="s">
        <v>47</v>
      </c>
      <c r="D20894" s="20" t="s">
        <v>29</v>
      </c>
      <c r="E20894" s="20" t="s">
        <v>28</v>
      </c>
      <c r="F20894" s="63">
        <v>167</v>
      </c>
      <c r="G20894" s="70">
        <v>0</v>
      </c>
      <c r="H20894" s="70"/>
      <c r="I20894" s="20"/>
    </row>
    <row r="20895" spans="2:9" x14ac:dyDescent="0.25">
      <c r="B20895" s="69">
        <v>39931</v>
      </c>
      <c r="C20895" s="20" t="s">
        <v>47</v>
      </c>
      <c r="D20895" s="20" t="s">
        <v>29</v>
      </c>
      <c r="E20895" s="20" t="s">
        <v>28</v>
      </c>
      <c r="F20895" s="63">
        <v>10400</v>
      </c>
      <c r="G20895" s="70">
        <v>0</v>
      </c>
      <c r="H20895" s="70"/>
      <c r="I20895" s="20"/>
    </row>
    <row r="20896" spans="2:9" x14ac:dyDescent="0.25">
      <c r="B20896" s="69">
        <v>39931</v>
      </c>
      <c r="C20896" s="20" t="s">
        <v>47</v>
      </c>
      <c r="D20896" s="20" t="s">
        <v>29</v>
      </c>
      <c r="E20896" s="20" t="s">
        <v>28</v>
      </c>
      <c r="F20896" s="63">
        <v>14</v>
      </c>
      <c r="G20896" s="70">
        <v>0</v>
      </c>
      <c r="H20896" s="70"/>
      <c r="I20896" s="20"/>
    </row>
    <row r="20897" spans="2:9" x14ac:dyDescent="0.25">
      <c r="B20897" s="69">
        <v>39931</v>
      </c>
      <c r="C20897" s="20" t="s">
        <v>47</v>
      </c>
      <c r="D20897" s="20" t="s">
        <v>29</v>
      </c>
      <c r="E20897" s="20" t="s">
        <v>28</v>
      </c>
      <c r="F20897" s="63">
        <v>160530</v>
      </c>
      <c r="G20897" s="70">
        <v>0</v>
      </c>
      <c r="H20897" s="70"/>
      <c r="I20897" s="20"/>
    </row>
    <row r="20898" spans="2:9" x14ac:dyDescent="0.25">
      <c r="B20898" s="69">
        <v>39931</v>
      </c>
      <c r="C20898" s="20" t="s">
        <v>47</v>
      </c>
      <c r="D20898" s="20" t="s">
        <v>29</v>
      </c>
      <c r="E20898" s="20" t="s">
        <v>28</v>
      </c>
      <c r="F20898" s="63">
        <v>50</v>
      </c>
      <c r="G20898" s="70">
        <v>0</v>
      </c>
      <c r="H20898" s="70"/>
      <c r="I20898" s="20"/>
    </row>
    <row r="20899" spans="2:9" x14ac:dyDescent="0.25">
      <c r="B20899" s="69">
        <v>39931</v>
      </c>
      <c r="C20899" s="20" t="s">
        <v>47</v>
      </c>
      <c r="D20899" s="20" t="s">
        <v>29</v>
      </c>
      <c r="E20899" s="20" t="s">
        <v>28</v>
      </c>
      <c r="F20899" s="63">
        <v>26</v>
      </c>
      <c r="G20899" s="70">
        <v>0</v>
      </c>
      <c r="H20899" s="70"/>
      <c r="I20899" s="20"/>
    </row>
    <row r="20900" spans="2:9" x14ac:dyDescent="0.25">
      <c r="B20900" s="69">
        <v>39931</v>
      </c>
      <c r="C20900" s="20" t="s">
        <v>47</v>
      </c>
      <c r="D20900" s="20" t="s">
        <v>29</v>
      </c>
      <c r="E20900" s="20" t="s">
        <v>28</v>
      </c>
      <c r="F20900" s="63">
        <v>399410</v>
      </c>
      <c r="G20900" s="70">
        <v>0</v>
      </c>
      <c r="H20900" s="70"/>
      <c r="I20900" s="20"/>
    </row>
    <row r="20901" spans="2:9" x14ac:dyDescent="0.25">
      <c r="B20901" s="69">
        <v>39931</v>
      </c>
      <c r="C20901" s="20" t="s">
        <v>47</v>
      </c>
      <c r="D20901" s="20" t="s">
        <v>29</v>
      </c>
      <c r="E20901" s="20" t="s">
        <v>28</v>
      </c>
      <c r="F20901" s="63">
        <v>7644</v>
      </c>
      <c r="G20901" s="70">
        <v>0</v>
      </c>
      <c r="H20901" s="70"/>
      <c r="I20901" s="20"/>
    </row>
    <row r="20902" spans="2:9" x14ac:dyDescent="0.25">
      <c r="B20902" s="69">
        <v>39931</v>
      </c>
      <c r="C20902" s="20" t="s">
        <v>47</v>
      </c>
      <c r="D20902" s="20" t="s">
        <v>29</v>
      </c>
      <c r="E20902" s="20" t="s">
        <v>28</v>
      </c>
      <c r="F20902" s="63">
        <v>6730</v>
      </c>
      <c r="G20902" s="70">
        <v>0</v>
      </c>
      <c r="H20902" s="70"/>
      <c r="I20902" s="20"/>
    </row>
    <row r="20903" spans="2:9" x14ac:dyDescent="0.25">
      <c r="B20903" s="69">
        <v>39931</v>
      </c>
      <c r="C20903" s="20" t="s">
        <v>47</v>
      </c>
      <c r="D20903" s="20" t="s">
        <v>29</v>
      </c>
      <c r="E20903" s="20" t="s">
        <v>28</v>
      </c>
      <c r="F20903" s="63">
        <v>3182</v>
      </c>
      <c r="G20903" s="70">
        <v>0</v>
      </c>
      <c r="H20903" s="70"/>
      <c r="I20903" s="20"/>
    </row>
    <row r="20904" spans="2:9" x14ac:dyDescent="0.25">
      <c r="B20904" s="69">
        <v>39931</v>
      </c>
      <c r="C20904" s="20" t="s">
        <v>47</v>
      </c>
      <c r="D20904" s="20" t="s">
        <v>29</v>
      </c>
      <c r="E20904" s="20" t="s">
        <v>28</v>
      </c>
      <c r="F20904" s="63">
        <v>475</v>
      </c>
      <c r="G20904" s="70">
        <v>0</v>
      </c>
      <c r="H20904" s="70"/>
      <c r="I20904" s="20"/>
    </row>
    <row r="20905" spans="2:9" x14ac:dyDescent="0.25">
      <c r="B20905" s="69">
        <v>39931</v>
      </c>
      <c r="C20905" s="20" t="s">
        <v>47</v>
      </c>
      <c r="D20905" s="20" t="s">
        <v>29</v>
      </c>
      <c r="E20905" s="20" t="s">
        <v>28</v>
      </c>
      <c r="F20905" s="63">
        <v>32161</v>
      </c>
      <c r="G20905" s="70">
        <v>0</v>
      </c>
      <c r="H20905" s="70"/>
      <c r="I20905" s="20"/>
    </row>
    <row r="20906" spans="2:9" x14ac:dyDescent="0.25">
      <c r="B20906" s="69">
        <v>39931</v>
      </c>
      <c r="C20906" s="20" t="s">
        <v>47</v>
      </c>
      <c r="D20906" s="20" t="s">
        <v>29</v>
      </c>
      <c r="E20906" s="20" t="s">
        <v>28</v>
      </c>
      <c r="F20906" s="63">
        <v>11658</v>
      </c>
      <c r="G20906" s="70">
        <v>0</v>
      </c>
      <c r="H20906" s="70"/>
      <c r="I20906" s="20"/>
    </row>
    <row r="20907" spans="2:9" x14ac:dyDescent="0.25">
      <c r="B20907" s="69">
        <v>39931</v>
      </c>
      <c r="C20907" s="20" t="s">
        <v>47</v>
      </c>
      <c r="D20907" s="20" t="s">
        <v>29</v>
      </c>
      <c r="E20907" s="20" t="s">
        <v>28</v>
      </c>
      <c r="F20907" s="63">
        <v>979</v>
      </c>
      <c r="G20907" s="70">
        <v>0</v>
      </c>
      <c r="H20907" s="70"/>
      <c r="I20907" s="20"/>
    </row>
    <row r="20908" spans="2:9" x14ac:dyDescent="0.25">
      <c r="B20908" s="69">
        <v>39931</v>
      </c>
      <c r="C20908" s="20" t="s">
        <v>47</v>
      </c>
      <c r="D20908" s="20" t="s">
        <v>29</v>
      </c>
      <c r="E20908" s="20" t="s">
        <v>28</v>
      </c>
      <c r="F20908" s="63">
        <v>224</v>
      </c>
      <c r="G20908" s="70">
        <v>0</v>
      </c>
      <c r="H20908" s="70"/>
      <c r="I20908" s="20"/>
    </row>
    <row r="20909" spans="2:9" x14ac:dyDescent="0.25">
      <c r="B20909" s="69">
        <v>39931</v>
      </c>
      <c r="C20909" s="20" t="s">
        <v>47</v>
      </c>
      <c r="D20909" s="20" t="s">
        <v>29</v>
      </c>
      <c r="E20909" s="20" t="s">
        <v>28</v>
      </c>
      <c r="F20909" s="63">
        <v>7597</v>
      </c>
      <c r="G20909" s="70">
        <v>0</v>
      </c>
      <c r="H20909" s="70"/>
      <c r="I20909" s="20"/>
    </row>
    <row r="20910" spans="2:9" x14ac:dyDescent="0.25">
      <c r="B20910" s="69">
        <v>39931</v>
      </c>
      <c r="C20910" s="20" t="s">
        <v>47</v>
      </c>
      <c r="D20910" s="20" t="s">
        <v>29</v>
      </c>
      <c r="E20910" s="20" t="s">
        <v>28</v>
      </c>
      <c r="F20910" s="63">
        <v>1093</v>
      </c>
      <c r="G20910" s="70">
        <v>0</v>
      </c>
      <c r="H20910" s="70"/>
      <c r="I20910" s="20"/>
    </row>
    <row r="20911" spans="2:9" x14ac:dyDescent="0.25">
      <c r="B20911" s="69">
        <v>39931</v>
      </c>
      <c r="C20911" s="20" t="s">
        <v>47</v>
      </c>
      <c r="D20911" s="20" t="s">
        <v>30</v>
      </c>
      <c r="E20911" s="20" t="s">
        <v>28</v>
      </c>
      <c r="F20911" s="63">
        <v>15552</v>
      </c>
      <c r="G20911" s="70">
        <v>0</v>
      </c>
      <c r="H20911" s="70"/>
      <c r="I20911" s="20"/>
    </row>
    <row r="20912" spans="2:9" x14ac:dyDescent="0.25">
      <c r="B20912" s="69">
        <v>39931</v>
      </c>
      <c r="C20912" s="20" t="s">
        <v>47</v>
      </c>
      <c r="D20912" s="20" t="s">
        <v>30</v>
      </c>
      <c r="E20912" s="20" t="s">
        <v>28</v>
      </c>
      <c r="F20912" s="63">
        <v>9504</v>
      </c>
      <c r="G20912" s="70">
        <v>0</v>
      </c>
      <c r="H20912" s="70"/>
      <c r="I20912" s="20"/>
    </row>
    <row r="20913" spans="2:9" x14ac:dyDescent="0.25">
      <c r="B20913" s="69">
        <v>39931</v>
      </c>
      <c r="C20913" s="20" t="s">
        <v>47</v>
      </c>
      <c r="D20913" s="20" t="s">
        <v>30</v>
      </c>
      <c r="E20913" s="20" t="s">
        <v>28</v>
      </c>
      <c r="F20913" s="63">
        <v>1992</v>
      </c>
      <c r="G20913" s="70">
        <v>0</v>
      </c>
      <c r="H20913" s="70"/>
      <c r="I20913" s="20"/>
    </row>
    <row r="20914" spans="2:9" x14ac:dyDescent="0.25">
      <c r="B20914" s="69">
        <v>39931</v>
      </c>
      <c r="C20914" s="20" t="s">
        <v>47</v>
      </c>
      <c r="D20914" s="20" t="s">
        <v>30</v>
      </c>
      <c r="E20914" s="20" t="s">
        <v>28</v>
      </c>
      <c r="F20914" s="63">
        <v>7051</v>
      </c>
      <c r="G20914" s="70">
        <v>0</v>
      </c>
      <c r="H20914" s="70"/>
      <c r="I20914" s="20"/>
    </row>
    <row r="20915" spans="2:9" x14ac:dyDescent="0.25">
      <c r="B20915" s="69">
        <v>39931</v>
      </c>
      <c r="C20915" s="20" t="s">
        <v>47</v>
      </c>
      <c r="D20915" s="20" t="s">
        <v>30</v>
      </c>
      <c r="E20915" s="20" t="s">
        <v>28</v>
      </c>
      <c r="F20915" s="63">
        <v>136</v>
      </c>
      <c r="G20915" s="70">
        <v>0</v>
      </c>
      <c r="H20915" s="70"/>
      <c r="I20915" s="20"/>
    </row>
    <row r="20916" spans="2:9" x14ac:dyDescent="0.25">
      <c r="B20916" s="69">
        <v>39931</v>
      </c>
      <c r="C20916" s="20" t="s">
        <v>47</v>
      </c>
      <c r="D20916" s="20" t="s">
        <v>30</v>
      </c>
      <c r="E20916" s="20" t="s">
        <v>28</v>
      </c>
      <c r="F20916" s="63">
        <v>15690</v>
      </c>
      <c r="G20916" s="70">
        <v>0</v>
      </c>
      <c r="H20916" s="70"/>
      <c r="I20916" s="20"/>
    </row>
    <row r="20917" spans="2:9" x14ac:dyDescent="0.25">
      <c r="B20917" s="69">
        <v>39931</v>
      </c>
      <c r="C20917" s="20" t="s">
        <v>47</v>
      </c>
      <c r="D20917" s="20" t="s">
        <v>30</v>
      </c>
      <c r="E20917" s="20" t="s">
        <v>28</v>
      </c>
      <c r="F20917" s="63">
        <v>192</v>
      </c>
      <c r="G20917" s="70">
        <v>0</v>
      </c>
      <c r="H20917" s="70"/>
      <c r="I20917" s="20"/>
    </row>
    <row r="20918" spans="2:9" x14ac:dyDescent="0.25">
      <c r="B20918" s="69">
        <v>39931</v>
      </c>
      <c r="C20918" s="20" t="s">
        <v>47</v>
      </c>
      <c r="D20918" s="20" t="s">
        <v>30</v>
      </c>
      <c r="E20918" s="20" t="s">
        <v>28</v>
      </c>
      <c r="F20918" s="63">
        <v>298415</v>
      </c>
      <c r="G20918" s="70">
        <v>0</v>
      </c>
      <c r="H20918" s="70"/>
      <c r="I20918" s="20"/>
    </row>
    <row r="20919" spans="2:9" x14ac:dyDescent="0.25">
      <c r="B20919" s="69">
        <v>39931</v>
      </c>
      <c r="C20919" s="20" t="s">
        <v>47</v>
      </c>
      <c r="D20919" s="20" t="s">
        <v>30</v>
      </c>
      <c r="E20919" s="20" t="s">
        <v>28</v>
      </c>
      <c r="F20919" s="63">
        <v>79</v>
      </c>
      <c r="G20919" s="70">
        <v>0</v>
      </c>
      <c r="H20919" s="70"/>
      <c r="I20919" s="20"/>
    </row>
    <row r="20920" spans="2:9" x14ac:dyDescent="0.25">
      <c r="B20920" s="69">
        <v>39931</v>
      </c>
      <c r="C20920" s="20" t="s">
        <v>47</v>
      </c>
      <c r="D20920" s="20" t="s">
        <v>30</v>
      </c>
      <c r="E20920" s="20" t="s">
        <v>28</v>
      </c>
      <c r="F20920" s="63">
        <v>36</v>
      </c>
      <c r="G20920" s="70">
        <v>0</v>
      </c>
      <c r="H20920" s="70"/>
      <c r="I20920" s="20"/>
    </row>
    <row r="20921" spans="2:9" x14ac:dyDescent="0.25">
      <c r="B20921" s="69">
        <v>39931</v>
      </c>
      <c r="C20921" s="20" t="s">
        <v>47</v>
      </c>
      <c r="D20921" s="20" t="s">
        <v>30</v>
      </c>
      <c r="E20921" s="20" t="s">
        <v>28</v>
      </c>
      <c r="F20921" s="63">
        <v>529698</v>
      </c>
      <c r="G20921" s="70">
        <v>0</v>
      </c>
      <c r="H20921" s="70"/>
      <c r="I20921" s="20"/>
    </row>
    <row r="20922" spans="2:9" x14ac:dyDescent="0.25">
      <c r="B20922" s="69">
        <v>39931</v>
      </c>
      <c r="C20922" s="20" t="s">
        <v>47</v>
      </c>
      <c r="D20922" s="20" t="s">
        <v>30</v>
      </c>
      <c r="E20922" s="20" t="s">
        <v>28</v>
      </c>
      <c r="F20922" s="63">
        <v>5436</v>
      </c>
      <c r="G20922" s="70">
        <v>0</v>
      </c>
      <c r="H20922" s="70"/>
      <c r="I20922" s="20"/>
    </row>
    <row r="20923" spans="2:9" x14ac:dyDescent="0.25">
      <c r="B20923" s="69">
        <v>39931</v>
      </c>
      <c r="C20923" s="20" t="s">
        <v>47</v>
      </c>
      <c r="D20923" s="20" t="s">
        <v>30</v>
      </c>
      <c r="E20923" s="20" t="s">
        <v>28</v>
      </c>
      <c r="F20923" s="63">
        <v>7725</v>
      </c>
      <c r="G20923" s="70">
        <v>0</v>
      </c>
      <c r="H20923" s="70"/>
      <c r="I20923" s="20"/>
    </row>
    <row r="20924" spans="2:9" x14ac:dyDescent="0.25">
      <c r="B20924" s="69">
        <v>39931</v>
      </c>
      <c r="C20924" s="20" t="s">
        <v>47</v>
      </c>
      <c r="D20924" s="20" t="s">
        <v>30</v>
      </c>
      <c r="E20924" s="20" t="s">
        <v>28</v>
      </c>
      <c r="F20924" s="63">
        <v>2384</v>
      </c>
      <c r="G20924" s="70">
        <v>0</v>
      </c>
      <c r="H20924" s="70"/>
      <c r="I20924" s="20"/>
    </row>
    <row r="20925" spans="2:9" x14ac:dyDescent="0.25">
      <c r="B20925" s="69">
        <v>39931</v>
      </c>
      <c r="C20925" s="20" t="s">
        <v>47</v>
      </c>
      <c r="D20925" s="20" t="s">
        <v>30</v>
      </c>
      <c r="E20925" s="20" t="s">
        <v>28</v>
      </c>
      <c r="F20925" s="63">
        <v>613</v>
      </c>
      <c r="G20925" s="70">
        <v>0</v>
      </c>
      <c r="H20925" s="70"/>
      <c r="I20925" s="20"/>
    </row>
    <row r="20926" spans="2:9" x14ac:dyDescent="0.25">
      <c r="B20926" s="69">
        <v>39931</v>
      </c>
      <c r="C20926" s="20" t="s">
        <v>47</v>
      </c>
      <c r="D20926" s="20" t="s">
        <v>30</v>
      </c>
      <c r="E20926" s="20" t="s">
        <v>28</v>
      </c>
      <c r="F20926" s="63">
        <v>33553</v>
      </c>
      <c r="G20926" s="70">
        <v>0</v>
      </c>
      <c r="H20926" s="70"/>
      <c r="I20926" s="20"/>
    </row>
    <row r="20927" spans="2:9" x14ac:dyDescent="0.25">
      <c r="B20927" s="69">
        <v>39931</v>
      </c>
      <c r="C20927" s="20" t="s">
        <v>47</v>
      </c>
      <c r="D20927" s="20" t="s">
        <v>30</v>
      </c>
      <c r="E20927" s="20" t="s">
        <v>28</v>
      </c>
      <c r="F20927" s="63">
        <v>16883</v>
      </c>
      <c r="G20927" s="70">
        <v>0</v>
      </c>
      <c r="H20927" s="70"/>
      <c r="I20927" s="20"/>
    </row>
    <row r="20928" spans="2:9" x14ac:dyDescent="0.25">
      <c r="B20928" s="69">
        <v>39931</v>
      </c>
      <c r="C20928" s="20" t="s">
        <v>47</v>
      </c>
      <c r="D20928" s="20" t="s">
        <v>30</v>
      </c>
      <c r="E20928" s="20" t="s">
        <v>28</v>
      </c>
      <c r="F20928" s="63">
        <v>983</v>
      </c>
      <c r="G20928" s="70">
        <v>0</v>
      </c>
      <c r="H20928" s="70"/>
      <c r="I20928" s="20"/>
    </row>
    <row r="20929" spans="2:9" x14ac:dyDescent="0.25">
      <c r="B20929" s="69">
        <v>39931</v>
      </c>
      <c r="C20929" s="20" t="s">
        <v>47</v>
      </c>
      <c r="D20929" s="20" t="s">
        <v>30</v>
      </c>
      <c r="E20929" s="20" t="s">
        <v>28</v>
      </c>
      <c r="F20929" s="63">
        <v>294</v>
      </c>
      <c r="G20929" s="70">
        <v>0</v>
      </c>
      <c r="H20929" s="70"/>
      <c r="I20929" s="20"/>
    </row>
    <row r="20930" spans="2:9" x14ac:dyDescent="0.25">
      <c r="B20930" s="69">
        <v>39931</v>
      </c>
      <c r="C20930" s="20" t="s">
        <v>47</v>
      </c>
      <c r="D20930" s="20" t="s">
        <v>30</v>
      </c>
      <c r="E20930" s="20" t="s">
        <v>28</v>
      </c>
      <c r="F20930" s="63">
        <v>114</v>
      </c>
      <c r="G20930" s="70">
        <v>0</v>
      </c>
      <c r="H20930" s="70"/>
      <c r="I20930" s="20"/>
    </row>
    <row r="20931" spans="2:9" x14ac:dyDescent="0.25">
      <c r="B20931" s="69">
        <v>39931</v>
      </c>
      <c r="C20931" s="20" t="s">
        <v>47</v>
      </c>
      <c r="D20931" s="20" t="s">
        <v>30</v>
      </c>
      <c r="E20931" s="20" t="s">
        <v>28</v>
      </c>
      <c r="F20931" s="63">
        <v>1518</v>
      </c>
      <c r="G20931" s="70">
        <v>0</v>
      </c>
      <c r="H20931" s="70"/>
      <c r="I20931" s="20"/>
    </row>
    <row r="20932" spans="2:9" x14ac:dyDescent="0.25">
      <c r="B20932" s="69">
        <v>39931</v>
      </c>
      <c r="C20932" s="20" t="s">
        <v>47</v>
      </c>
      <c r="D20932" s="20" t="s">
        <v>27</v>
      </c>
      <c r="E20932" s="20" t="s">
        <v>28</v>
      </c>
      <c r="F20932" s="63">
        <v>1670</v>
      </c>
      <c r="G20932" s="70">
        <v>0</v>
      </c>
      <c r="H20932" s="70"/>
      <c r="I20932" s="20"/>
    </row>
    <row r="20933" spans="2:9" x14ac:dyDescent="0.25">
      <c r="B20933" s="69">
        <v>39931</v>
      </c>
      <c r="C20933" s="20" t="s">
        <v>47</v>
      </c>
      <c r="D20933" s="20" t="s">
        <v>27</v>
      </c>
      <c r="E20933" s="20" t="s">
        <v>28</v>
      </c>
      <c r="F20933" s="63">
        <v>233</v>
      </c>
      <c r="G20933" s="70">
        <v>0</v>
      </c>
      <c r="H20933" s="70"/>
      <c r="I20933" s="20"/>
    </row>
    <row r="20934" spans="2:9" x14ac:dyDescent="0.25">
      <c r="B20934" s="69">
        <v>39931</v>
      </c>
      <c r="C20934" s="20" t="s">
        <v>47</v>
      </c>
      <c r="D20934" s="20" t="s">
        <v>27</v>
      </c>
      <c r="E20934" s="20" t="s">
        <v>28</v>
      </c>
      <c r="F20934" s="63">
        <v>502</v>
      </c>
      <c r="G20934" s="70">
        <v>0</v>
      </c>
      <c r="H20934" s="70"/>
      <c r="I20934" s="20"/>
    </row>
    <row r="20935" spans="2:9" x14ac:dyDescent="0.25">
      <c r="B20935" s="69">
        <v>39931</v>
      </c>
      <c r="C20935" s="20" t="s">
        <v>47</v>
      </c>
      <c r="D20935" s="20" t="s">
        <v>27</v>
      </c>
      <c r="E20935" s="20" t="s">
        <v>28</v>
      </c>
      <c r="F20935" s="63">
        <v>25</v>
      </c>
      <c r="G20935" s="70">
        <v>0</v>
      </c>
      <c r="H20935" s="70"/>
      <c r="I20935" s="20"/>
    </row>
    <row r="20936" spans="2:9" x14ac:dyDescent="0.25">
      <c r="B20936" s="69">
        <v>39931</v>
      </c>
      <c r="C20936" s="20" t="s">
        <v>47</v>
      </c>
      <c r="D20936" s="20" t="s">
        <v>27</v>
      </c>
      <c r="E20936" s="20" t="s">
        <v>28</v>
      </c>
      <c r="F20936" s="63">
        <v>2445</v>
      </c>
      <c r="G20936" s="70">
        <v>0</v>
      </c>
      <c r="H20936" s="70"/>
      <c r="I20936" s="20"/>
    </row>
    <row r="20937" spans="2:9" x14ac:dyDescent="0.25">
      <c r="B20937" s="69">
        <v>39931</v>
      </c>
      <c r="C20937" s="20" t="s">
        <v>47</v>
      </c>
      <c r="D20937" s="20" t="s">
        <v>27</v>
      </c>
      <c r="E20937" s="20" t="s">
        <v>28</v>
      </c>
      <c r="F20937" s="63">
        <v>378</v>
      </c>
      <c r="G20937" s="70">
        <v>0</v>
      </c>
      <c r="H20937" s="70"/>
      <c r="I20937" s="20"/>
    </row>
    <row r="20938" spans="2:9" x14ac:dyDescent="0.25">
      <c r="B20938" s="69">
        <v>39931</v>
      </c>
      <c r="C20938" s="20" t="s">
        <v>47</v>
      </c>
      <c r="D20938" s="20" t="s">
        <v>27</v>
      </c>
      <c r="E20938" s="20" t="s">
        <v>28</v>
      </c>
      <c r="F20938" s="63">
        <v>36966</v>
      </c>
      <c r="G20938" s="70">
        <v>0</v>
      </c>
      <c r="H20938" s="70"/>
      <c r="I20938" s="20"/>
    </row>
    <row r="20939" spans="2:9" x14ac:dyDescent="0.25">
      <c r="B20939" s="69">
        <v>39931</v>
      </c>
      <c r="C20939" s="20" t="s">
        <v>47</v>
      </c>
      <c r="D20939" s="20" t="s">
        <v>27</v>
      </c>
      <c r="E20939" s="20" t="s">
        <v>28</v>
      </c>
      <c r="F20939" s="63">
        <v>10</v>
      </c>
      <c r="G20939" s="70">
        <v>0</v>
      </c>
      <c r="H20939" s="70"/>
      <c r="I20939" s="20"/>
    </row>
    <row r="20940" spans="2:9" x14ac:dyDescent="0.25">
      <c r="B20940" s="69">
        <v>39931</v>
      </c>
      <c r="C20940" s="20" t="s">
        <v>47</v>
      </c>
      <c r="D20940" s="20" t="s">
        <v>27</v>
      </c>
      <c r="E20940" s="20" t="s">
        <v>28</v>
      </c>
      <c r="F20940" s="63">
        <v>1</v>
      </c>
      <c r="G20940" s="70">
        <v>0</v>
      </c>
      <c r="H20940" s="70"/>
      <c r="I20940" s="20"/>
    </row>
    <row r="20941" spans="2:9" x14ac:dyDescent="0.25">
      <c r="B20941" s="69">
        <v>39931</v>
      </c>
      <c r="C20941" s="20" t="s">
        <v>47</v>
      </c>
      <c r="D20941" s="20" t="s">
        <v>27</v>
      </c>
      <c r="E20941" s="20" t="s">
        <v>28</v>
      </c>
      <c r="F20941" s="63">
        <v>11194</v>
      </c>
      <c r="G20941" s="70">
        <v>0</v>
      </c>
      <c r="H20941" s="70"/>
      <c r="I20941" s="20"/>
    </row>
    <row r="20942" spans="2:9" x14ac:dyDescent="0.25">
      <c r="B20942" s="69">
        <v>39931</v>
      </c>
      <c r="C20942" s="20" t="s">
        <v>47</v>
      </c>
      <c r="D20942" s="20" t="s">
        <v>27</v>
      </c>
      <c r="E20942" s="20" t="s">
        <v>28</v>
      </c>
      <c r="F20942" s="63">
        <v>209</v>
      </c>
      <c r="G20942" s="70">
        <v>0</v>
      </c>
      <c r="H20942" s="70"/>
      <c r="I20942" s="20"/>
    </row>
    <row r="20943" spans="2:9" x14ac:dyDescent="0.25">
      <c r="B20943" s="69">
        <v>39931</v>
      </c>
      <c r="C20943" s="20" t="s">
        <v>47</v>
      </c>
      <c r="D20943" s="20" t="s">
        <v>27</v>
      </c>
      <c r="E20943" s="20" t="s">
        <v>28</v>
      </c>
      <c r="F20943" s="63">
        <v>200</v>
      </c>
      <c r="G20943" s="70">
        <v>0</v>
      </c>
      <c r="H20943" s="70"/>
      <c r="I20943" s="20"/>
    </row>
    <row r="20944" spans="2:9" x14ac:dyDescent="0.25">
      <c r="B20944" s="69">
        <v>39931</v>
      </c>
      <c r="C20944" s="20" t="s">
        <v>47</v>
      </c>
      <c r="D20944" s="20" t="s">
        <v>27</v>
      </c>
      <c r="E20944" s="20" t="s">
        <v>28</v>
      </c>
      <c r="F20944" s="63">
        <v>71</v>
      </c>
      <c r="G20944" s="70">
        <v>0</v>
      </c>
      <c r="H20944" s="70"/>
      <c r="I20944" s="20"/>
    </row>
    <row r="20945" spans="2:9" x14ac:dyDescent="0.25">
      <c r="B20945" s="69">
        <v>39931</v>
      </c>
      <c r="C20945" s="20" t="s">
        <v>47</v>
      </c>
      <c r="D20945" s="20" t="s">
        <v>27</v>
      </c>
      <c r="E20945" s="20" t="s">
        <v>28</v>
      </c>
      <c r="F20945" s="63">
        <v>13</v>
      </c>
      <c r="G20945" s="70">
        <v>0</v>
      </c>
      <c r="H20945" s="70"/>
      <c r="I20945" s="20"/>
    </row>
    <row r="20946" spans="2:9" x14ac:dyDescent="0.25">
      <c r="B20946" s="69">
        <v>39931</v>
      </c>
      <c r="C20946" s="20" t="s">
        <v>47</v>
      </c>
      <c r="D20946" s="20" t="s">
        <v>27</v>
      </c>
      <c r="E20946" s="20" t="s">
        <v>28</v>
      </c>
      <c r="F20946" s="63">
        <v>56</v>
      </c>
      <c r="G20946" s="70">
        <v>0</v>
      </c>
      <c r="H20946" s="70"/>
      <c r="I20946" s="20"/>
    </row>
    <row r="20947" spans="2:9" x14ac:dyDescent="0.25">
      <c r="B20947" s="69">
        <v>39931</v>
      </c>
      <c r="C20947" s="20" t="s">
        <v>47</v>
      </c>
      <c r="D20947" s="20" t="s">
        <v>27</v>
      </c>
      <c r="E20947" s="20" t="s">
        <v>28</v>
      </c>
      <c r="F20947" s="63">
        <v>3</v>
      </c>
      <c r="G20947" s="70">
        <v>0</v>
      </c>
      <c r="H20947" s="70"/>
      <c r="I20947" s="20"/>
    </row>
    <row r="20948" spans="2:9" x14ac:dyDescent="0.25">
      <c r="B20948" s="69">
        <v>39931</v>
      </c>
      <c r="C20948" s="20" t="s">
        <v>47</v>
      </c>
      <c r="D20948" s="20" t="s">
        <v>27</v>
      </c>
      <c r="E20948" s="20" t="s">
        <v>28</v>
      </c>
      <c r="F20948" s="63">
        <v>5593</v>
      </c>
      <c r="G20948" s="70">
        <v>0</v>
      </c>
      <c r="H20948" s="70"/>
      <c r="I20948" s="20"/>
    </row>
    <row r="20949" spans="2:9" x14ac:dyDescent="0.25">
      <c r="B20949" s="69">
        <v>39931</v>
      </c>
      <c r="C20949" s="20" t="s">
        <v>47</v>
      </c>
      <c r="D20949" s="20" t="s">
        <v>27</v>
      </c>
      <c r="E20949" s="20" t="s">
        <v>28</v>
      </c>
      <c r="F20949" s="63">
        <v>105</v>
      </c>
      <c r="G20949" s="70">
        <v>0</v>
      </c>
      <c r="H20949" s="70"/>
      <c r="I20949" s="20"/>
    </row>
    <row r="20950" spans="2:9" x14ac:dyDescent="0.25">
      <c r="B20950" s="69">
        <v>39931</v>
      </c>
      <c r="C20950" s="20" t="s">
        <v>47</v>
      </c>
      <c r="D20950" s="20" t="s">
        <v>29</v>
      </c>
      <c r="E20950" s="20" t="s">
        <v>28</v>
      </c>
      <c r="F20950" s="63">
        <v>10837</v>
      </c>
      <c r="G20950" s="70">
        <v>0</v>
      </c>
      <c r="H20950" s="70"/>
      <c r="I20950" s="20"/>
    </row>
    <row r="20951" spans="2:9" x14ac:dyDescent="0.25">
      <c r="B20951" s="69">
        <v>39931</v>
      </c>
      <c r="C20951" s="20" t="s">
        <v>47</v>
      </c>
      <c r="D20951" s="20" t="s">
        <v>29</v>
      </c>
      <c r="E20951" s="20" t="s">
        <v>28</v>
      </c>
      <c r="F20951" s="63">
        <v>4590</v>
      </c>
      <c r="G20951" s="70">
        <v>0</v>
      </c>
      <c r="H20951" s="70"/>
      <c r="I20951" s="20"/>
    </row>
    <row r="20952" spans="2:9" x14ac:dyDescent="0.25">
      <c r="B20952" s="69">
        <v>39931</v>
      </c>
      <c r="C20952" s="20" t="s">
        <v>47</v>
      </c>
      <c r="D20952" s="20" t="s">
        <v>29</v>
      </c>
      <c r="E20952" s="20" t="s">
        <v>28</v>
      </c>
      <c r="F20952" s="63">
        <v>266</v>
      </c>
      <c r="G20952" s="70">
        <v>0</v>
      </c>
      <c r="H20952" s="70"/>
      <c r="I20952" s="20"/>
    </row>
    <row r="20953" spans="2:9" x14ac:dyDescent="0.25">
      <c r="B20953" s="69">
        <v>39931</v>
      </c>
      <c r="C20953" s="20" t="s">
        <v>47</v>
      </c>
      <c r="D20953" s="20" t="s">
        <v>29</v>
      </c>
      <c r="E20953" s="20" t="s">
        <v>28</v>
      </c>
      <c r="F20953" s="63">
        <v>3497</v>
      </c>
      <c r="G20953" s="70">
        <v>0</v>
      </c>
      <c r="H20953" s="70"/>
      <c r="I20953" s="20"/>
    </row>
    <row r="20954" spans="2:9" x14ac:dyDescent="0.25">
      <c r="B20954" s="69">
        <v>39931</v>
      </c>
      <c r="C20954" s="20" t="s">
        <v>47</v>
      </c>
      <c r="D20954" s="20" t="s">
        <v>29</v>
      </c>
      <c r="E20954" s="20" t="s">
        <v>28</v>
      </c>
      <c r="F20954" s="63">
        <v>38</v>
      </c>
      <c r="G20954" s="70">
        <v>0</v>
      </c>
      <c r="H20954" s="70"/>
      <c r="I20954" s="20"/>
    </row>
    <row r="20955" spans="2:9" x14ac:dyDescent="0.25">
      <c r="B20955" s="69">
        <v>39931</v>
      </c>
      <c r="C20955" s="20" t="s">
        <v>47</v>
      </c>
      <c r="D20955" s="20" t="s">
        <v>29</v>
      </c>
      <c r="E20955" s="20" t="s">
        <v>28</v>
      </c>
      <c r="F20955" s="63">
        <v>12675</v>
      </c>
      <c r="G20955" s="70">
        <v>0</v>
      </c>
      <c r="H20955" s="70"/>
      <c r="I20955" s="20"/>
    </row>
    <row r="20956" spans="2:9" x14ac:dyDescent="0.25">
      <c r="B20956" s="69">
        <v>39931</v>
      </c>
      <c r="C20956" s="20" t="s">
        <v>47</v>
      </c>
      <c r="D20956" s="20" t="s">
        <v>29</v>
      </c>
      <c r="E20956" s="20" t="s">
        <v>28</v>
      </c>
      <c r="F20956" s="63">
        <v>36</v>
      </c>
      <c r="G20956" s="70">
        <v>0</v>
      </c>
      <c r="H20956" s="70"/>
      <c r="I20956" s="20"/>
    </row>
    <row r="20957" spans="2:9" x14ac:dyDescent="0.25">
      <c r="B20957" s="69">
        <v>39931</v>
      </c>
      <c r="C20957" s="20" t="s">
        <v>47</v>
      </c>
      <c r="D20957" s="20" t="s">
        <v>29</v>
      </c>
      <c r="E20957" s="20" t="s">
        <v>28</v>
      </c>
      <c r="F20957" s="63">
        <v>170037</v>
      </c>
      <c r="G20957" s="70">
        <v>0</v>
      </c>
      <c r="H20957" s="70"/>
      <c r="I20957" s="20"/>
    </row>
    <row r="20958" spans="2:9" x14ac:dyDescent="0.25">
      <c r="B20958" s="69">
        <v>39931</v>
      </c>
      <c r="C20958" s="20" t="s">
        <v>47</v>
      </c>
      <c r="D20958" s="20" t="s">
        <v>29</v>
      </c>
      <c r="E20958" s="20" t="s">
        <v>28</v>
      </c>
      <c r="F20958" s="63">
        <v>19</v>
      </c>
      <c r="G20958" s="70">
        <v>0</v>
      </c>
      <c r="H20958" s="70"/>
      <c r="I20958" s="20"/>
    </row>
    <row r="20959" spans="2:9" x14ac:dyDescent="0.25">
      <c r="B20959" s="69">
        <v>39931</v>
      </c>
      <c r="C20959" s="20" t="s">
        <v>47</v>
      </c>
      <c r="D20959" s="20" t="s">
        <v>29</v>
      </c>
      <c r="E20959" s="20" t="s">
        <v>28</v>
      </c>
      <c r="F20959" s="63">
        <v>51711</v>
      </c>
      <c r="G20959" s="70">
        <v>0</v>
      </c>
      <c r="H20959" s="70"/>
      <c r="I20959" s="20"/>
    </row>
    <row r="20960" spans="2:9" x14ac:dyDescent="0.25">
      <c r="B20960" s="69">
        <v>39931</v>
      </c>
      <c r="C20960" s="20" t="s">
        <v>47</v>
      </c>
      <c r="D20960" s="20" t="s">
        <v>29</v>
      </c>
      <c r="E20960" s="20" t="s">
        <v>28</v>
      </c>
      <c r="F20960" s="63">
        <v>196</v>
      </c>
      <c r="G20960" s="70">
        <v>0</v>
      </c>
      <c r="H20960" s="70"/>
      <c r="I20960" s="20"/>
    </row>
    <row r="20961" spans="2:9" x14ac:dyDescent="0.25">
      <c r="B20961" s="69">
        <v>39931</v>
      </c>
      <c r="C20961" s="20" t="s">
        <v>47</v>
      </c>
      <c r="D20961" s="20" t="s">
        <v>29</v>
      </c>
      <c r="E20961" s="20" t="s">
        <v>28</v>
      </c>
      <c r="F20961" s="63">
        <v>651</v>
      </c>
      <c r="G20961" s="70">
        <v>0</v>
      </c>
      <c r="H20961" s="70"/>
      <c r="I20961" s="20"/>
    </row>
    <row r="20962" spans="2:9" x14ac:dyDescent="0.25">
      <c r="B20962" s="69">
        <v>39931</v>
      </c>
      <c r="C20962" s="20" t="s">
        <v>47</v>
      </c>
      <c r="D20962" s="20" t="s">
        <v>29</v>
      </c>
      <c r="E20962" s="20" t="s">
        <v>28</v>
      </c>
      <c r="F20962" s="63">
        <v>5658</v>
      </c>
      <c r="G20962" s="70">
        <v>0</v>
      </c>
      <c r="H20962" s="70"/>
      <c r="I20962" s="20"/>
    </row>
    <row r="20963" spans="2:9" x14ac:dyDescent="0.25">
      <c r="B20963" s="69">
        <v>39931</v>
      </c>
      <c r="C20963" s="20" t="s">
        <v>47</v>
      </c>
      <c r="D20963" s="20" t="s">
        <v>29</v>
      </c>
      <c r="E20963" s="20" t="s">
        <v>28</v>
      </c>
      <c r="F20963" s="63">
        <v>70</v>
      </c>
      <c r="G20963" s="70">
        <v>0</v>
      </c>
      <c r="H20963" s="70"/>
      <c r="I20963" s="20"/>
    </row>
    <row r="20964" spans="2:9" x14ac:dyDescent="0.25">
      <c r="B20964" s="69">
        <v>39931</v>
      </c>
      <c r="C20964" s="20" t="s">
        <v>47</v>
      </c>
      <c r="D20964" s="20" t="s">
        <v>29</v>
      </c>
      <c r="E20964" s="20" t="s">
        <v>28</v>
      </c>
      <c r="F20964" s="63">
        <v>2022</v>
      </c>
      <c r="G20964" s="70">
        <v>0</v>
      </c>
      <c r="H20964" s="70"/>
      <c r="I20964" s="20"/>
    </row>
    <row r="20965" spans="2:9" x14ac:dyDescent="0.25">
      <c r="B20965" s="69">
        <v>39931</v>
      </c>
      <c r="C20965" s="20" t="s">
        <v>47</v>
      </c>
      <c r="D20965" s="20" t="s">
        <v>29</v>
      </c>
      <c r="E20965" s="20" t="s">
        <v>28</v>
      </c>
      <c r="F20965" s="63">
        <v>15299</v>
      </c>
      <c r="G20965" s="70">
        <v>0</v>
      </c>
      <c r="H20965" s="70"/>
      <c r="I20965" s="20"/>
    </row>
    <row r="20966" spans="2:9" x14ac:dyDescent="0.25">
      <c r="B20966" s="69">
        <v>39931</v>
      </c>
      <c r="C20966" s="20" t="s">
        <v>47</v>
      </c>
      <c r="D20966" s="20" t="s">
        <v>29</v>
      </c>
      <c r="E20966" s="20" t="s">
        <v>28</v>
      </c>
      <c r="F20966" s="63">
        <v>217</v>
      </c>
      <c r="G20966" s="70">
        <v>0</v>
      </c>
      <c r="H20966" s="70"/>
      <c r="I20966" s="20"/>
    </row>
    <row r="20967" spans="2:9" x14ac:dyDescent="0.25">
      <c r="B20967" s="69">
        <v>39931</v>
      </c>
      <c r="C20967" s="20" t="s">
        <v>47</v>
      </c>
      <c r="D20967" s="20" t="s">
        <v>29</v>
      </c>
      <c r="E20967" s="20" t="s">
        <v>28</v>
      </c>
      <c r="F20967" s="63">
        <v>62</v>
      </c>
      <c r="G20967" s="70">
        <v>0</v>
      </c>
      <c r="H20967" s="70"/>
      <c r="I20967" s="20"/>
    </row>
    <row r="20968" spans="2:9" x14ac:dyDescent="0.25">
      <c r="B20968" s="69">
        <v>39931</v>
      </c>
      <c r="C20968" s="20" t="s">
        <v>47</v>
      </c>
      <c r="D20968" s="20" t="s">
        <v>29</v>
      </c>
      <c r="E20968" s="20" t="s">
        <v>28</v>
      </c>
      <c r="F20968" s="63">
        <v>3453</v>
      </c>
      <c r="G20968" s="70">
        <v>0</v>
      </c>
      <c r="H20968" s="70"/>
      <c r="I20968" s="20"/>
    </row>
    <row r="20969" spans="2:9" x14ac:dyDescent="0.25">
      <c r="B20969" s="69">
        <v>39931</v>
      </c>
      <c r="C20969" s="20" t="s">
        <v>47</v>
      </c>
      <c r="D20969" s="20" t="s">
        <v>29</v>
      </c>
      <c r="E20969" s="20" t="s">
        <v>28</v>
      </c>
      <c r="F20969" s="63">
        <v>195</v>
      </c>
      <c r="G20969" s="70">
        <v>0</v>
      </c>
      <c r="H20969" s="70"/>
      <c r="I20969" s="20"/>
    </row>
    <row r="20970" spans="2:9" x14ac:dyDescent="0.25">
      <c r="B20970" s="69">
        <v>39931</v>
      </c>
      <c r="C20970" s="20" t="s">
        <v>47</v>
      </c>
      <c r="D20970" s="20" t="s">
        <v>30</v>
      </c>
      <c r="E20970" s="20" t="s">
        <v>28</v>
      </c>
      <c r="F20970" s="63">
        <v>7330</v>
      </c>
      <c r="G20970" s="70">
        <v>0</v>
      </c>
      <c r="H20970" s="70"/>
      <c r="I20970" s="20"/>
    </row>
    <row r="20971" spans="2:9" x14ac:dyDescent="0.25">
      <c r="B20971" s="69">
        <v>39931</v>
      </c>
      <c r="C20971" s="20" t="s">
        <v>47</v>
      </c>
      <c r="D20971" s="20" t="s">
        <v>30</v>
      </c>
      <c r="E20971" s="20" t="s">
        <v>28</v>
      </c>
      <c r="F20971" s="63">
        <v>5645</v>
      </c>
      <c r="G20971" s="70">
        <v>0</v>
      </c>
      <c r="H20971" s="70"/>
      <c r="I20971" s="20"/>
    </row>
    <row r="20972" spans="2:9" x14ac:dyDescent="0.25">
      <c r="B20972" s="69">
        <v>39931</v>
      </c>
      <c r="C20972" s="20" t="s">
        <v>47</v>
      </c>
      <c r="D20972" s="20" t="s">
        <v>30</v>
      </c>
      <c r="E20972" s="20" t="s">
        <v>28</v>
      </c>
      <c r="F20972" s="63">
        <v>905</v>
      </c>
      <c r="G20972" s="70">
        <v>0</v>
      </c>
      <c r="H20972" s="70"/>
      <c r="I20972" s="20"/>
    </row>
    <row r="20973" spans="2:9" x14ac:dyDescent="0.25">
      <c r="B20973" s="69">
        <v>39931</v>
      </c>
      <c r="C20973" s="20" t="s">
        <v>47</v>
      </c>
      <c r="D20973" s="20" t="s">
        <v>30</v>
      </c>
      <c r="E20973" s="20" t="s">
        <v>28</v>
      </c>
      <c r="F20973" s="63">
        <v>5027</v>
      </c>
      <c r="G20973" s="70">
        <v>0</v>
      </c>
      <c r="H20973" s="70"/>
      <c r="I20973" s="20"/>
    </row>
    <row r="20974" spans="2:9" x14ac:dyDescent="0.25">
      <c r="B20974" s="69">
        <v>39931</v>
      </c>
      <c r="C20974" s="20" t="s">
        <v>47</v>
      </c>
      <c r="D20974" s="20" t="s">
        <v>30</v>
      </c>
      <c r="E20974" s="20" t="s">
        <v>28</v>
      </c>
      <c r="F20974" s="63">
        <v>18</v>
      </c>
      <c r="G20974" s="70">
        <v>0</v>
      </c>
      <c r="H20974" s="70"/>
      <c r="I20974" s="20"/>
    </row>
    <row r="20975" spans="2:9" x14ac:dyDescent="0.25">
      <c r="B20975" s="69">
        <v>39931</v>
      </c>
      <c r="C20975" s="20" t="s">
        <v>47</v>
      </c>
      <c r="D20975" s="20" t="s">
        <v>30</v>
      </c>
      <c r="E20975" s="20" t="s">
        <v>28</v>
      </c>
      <c r="F20975" s="63">
        <v>17183</v>
      </c>
      <c r="G20975" s="70">
        <v>0</v>
      </c>
      <c r="H20975" s="70"/>
      <c r="I20975" s="20"/>
    </row>
    <row r="20976" spans="2:9" x14ac:dyDescent="0.25">
      <c r="B20976" s="69">
        <v>39931</v>
      </c>
      <c r="C20976" s="20" t="s">
        <v>47</v>
      </c>
      <c r="D20976" s="20" t="s">
        <v>30</v>
      </c>
      <c r="E20976" s="20" t="s">
        <v>28</v>
      </c>
      <c r="F20976" s="63">
        <v>428</v>
      </c>
      <c r="G20976" s="70">
        <v>0</v>
      </c>
      <c r="H20976" s="70"/>
      <c r="I20976" s="20"/>
    </row>
    <row r="20977" spans="2:9" x14ac:dyDescent="0.25">
      <c r="B20977" s="69">
        <v>39931</v>
      </c>
      <c r="C20977" s="20" t="s">
        <v>47</v>
      </c>
      <c r="D20977" s="20" t="s">
        <v>30</v>
      </c>
      <c r="E20977" s="20" t="s">
        <v>28</v>
      </c>
      <c r="F20977" s="63">
        <v>307182</v>
      </c>
      <c r="G20977" s="70">
        <v>0</v>
      </c>
      <c r="H20977" s="70"/>
      <c r="I20977" s="20"/>
    </row>
    <row r="20978" spans="2:9" x14ac:dyDescent="0.25">
      <c r="B20978" s="69">
        <v>39931</v>
      </c>
      <c r="C20978" s="20" t="s">
        <v>47</v>
      </c>
      <c r="D20978" s="20" t="s">
        <v>30</v>
      </c>
      <c r="E20978" s="20" t="s">
        <v>28</v>
      </c>
      <c r="F20978" s="63">
        <v>23</v>
      </c>
      <c r="G20978" s="70">
        <v>0</v>
      </c>
      <c r="H20978" s="70"/>
      <c r="I20978" s="20"/>
    </row>
    <row r="20979" spans="2:9" x14ac:dyDescent="0.25">
      <c r="B20979" s="69">
        <v>39931</v>
      </c>
      <c r="C20979" s="20" t="s">
        <v>47</v>
      </c>
      <c r="D20979" s="20" t="s">
        <v>30</v>
      </c>
      <c r="E20979" s="20" t="s">
        <v>28</v>
      </c>
      <c r="F20979" s="63">
        <v>58682</v>
      </c>
      <c r="G20979" s="70">
        <v>0</v>
      </c>
      <c r="H20979" s="70"/>
      <c r="I20979" s="20"/>
    </row>
    <row r="20980" spans="2:9" x14ac:dyDescent="0.25">
      <c r="B20980" s="69">
        <v>39931</v>
      </c>
      <c r="C20980" s="20" t="s">
        <v>47</v>
      </c>
      <c r="D20980" s="20" t="s">
        <v>30</v>
      </c>
      <c r="E20980" s="20" t="s">
        <v>28</v>
      </c>
      <c r="F20980" s="63">
        <v>240</v>
      </c>
      <c r="G20980" s="70">
        <v>0</v>
      </c>
      <c r="H20980" s="70"/>
      <c r="I20980" s="20"/>
    </row>
    <row r="20981" spans="2:9" x14ac:dyDescent="0.25">
      <c r="B20981" s="69">
        <v>39931</v>
      </c>
      <c r="C20981" s="20" t="s">
        <v>47</v>
      </c>
      <c r="D20981" s="20" t="s">
        <v>30</v>
      </c>
      <c r="E20981" s="20" t="s">
        <v>28</v>
      </c>
      <c r="F20981" s="63">
        <v>780</v>
      </c>
      <c r="G20981" s="70">
        <v>0</v>
      </c>
      <c r="H20981" s="70"/>
      <c r="I20981" s="20"/>
    </row>
    <row r="20982" spans="2:9" x14ac:dyDescent="0.25">
      <c r="B20982" s="69">
        <v>39931</v>
      </c>
      <c r="C20982" s="20" t="s">
        <v>47</v>
      </c>
      <c r="D20982" s="20" t="s">
        <v>30</v>
      </c>
      <c r="E20982" s="20" t="s">
        <v>28</v>
      </c>
      <c r="F20982" s="63">
        <v>3115</v>
      </c>
      <c r="G20982" s="70">
        <v>0</v>
      </c>
      <c r="H20982" s="70"/>
      <c r="I20982" s="20"/>
    </row>
    <row r="20983" spans="2:9" x14ac:dyDescent="0.25">
      <c r="B20983" s="69">
        <v>39931</v>
      </c>
      <c r="C20983" s="20" t="s">
        <v>47</v>
      </c>
      <c r="D20983" s="20" t="s">
        <v>30</v>
      </c>
      <c r="E20983" s="20" t="s">
        <v>28</v>
      </c>
      <c r="F20983" s="63">
        <v>78</v>
      </c>
      <c r="G20983" s="70">
        <v>0</v>
      </c>
      <c r="H20983" s="70"/>
      <c r="I20983" s="20"/>
    </row>
    <row r="20984" spans="2:9" x14ac:dyDescent="0.25">
      <c r="B20984" s="69">
        <v>39931</v>
      </c>
      <c r="C20984" s="20" t="s">
        <v>47</v>
      </c>
      <c r="D20984" s="20" t="s">
        <v>30</v>
      </c>
      <c r="E20984" s="20" t="s">
        <v>28</v>
      </c>
      <c r="F20984" s="63">
        <v>2097</v>
      </c>
      <c r="G20984" s="70">
        <v>0</v>
      </c>
      <c r="H20984" s="70"/>
      <c r="I20984" s="20"/>
    </row>
    <row r="20985" spans="2:9" x14ac:dyDescent="0.25">
      <c r="B20985" s="69">
        <v>39931</v>
      </c>
      <c r="C20985" s="20" t="s">
        <v>47</v>
      </c>
      <c r="D20985" s="20" t="s">
        <v>30</v>
      </c>
      <c r="E20985" s="20" t="s">
        <v>28</v>
      </c>
      <c r="F20985" s="63">
        <v>13185</v>
      </c>
      <c r="G20985" s="70">
        <v>0</v>
      </c>
      <c r="H20985" s="70"/>
      <c r="I20985" s="20"/>
    </row>
    <row r="20986" spans="2:9" x14ac:dyDescent="0.25">
      <c r="B20986" s="69">
        <v>39931</v>
      </c>
      <c r="C20986" s="20" t="s">
        <v>47</v>
      </c>
      <c r="D20986" s="20" t="s">
        <v>30</v>
      </c>
      <c r="E20986" s="20" t="s">
        <v>28</v>
      </c>
      <c r="F20986" s="63">
        <v>246</v>
      </c>
      <c r="G20986" s="70">
        <v>0</v>
      </c>
      <c r="H20986" s="70"/>
      <c r="I20986" s="20"/>
    </row>
    <row r="20987" spans="2:9" x14ac:dyDescent="0.25">
      <c r="B20987" s="69">
        <v>39931</v>
      </c>
      <c r="C20987" s="20" t="s">
        <v>47</v>
      </c>
      <c r="D20987" s="20" t="s">
        <v>30</v>
      </c>
      <c r="E20987" s="20" t="s">
        <v>28</v>
      </c>
      <c r="F20987" s="63">
        <v>90</v>
      </c>
      <c r="G20987" s="70">
        <v>0</v>
      </c>
      <c r="H20987" s="70"/>
      <c r="I20987" s="20"/>
    </row>
    <row r="20988" spans="2:9" x14ac:dyDescent="0.25">
      <c r="B20988" s="69">
        <v>39931</v>
      </c>
      <c r="C20988" s="20" t="s">
        <v>47</v>
      </c>
      <c r="D20988" s="20" t="s">
        <v>30</v>
      </c>
      <c r="E20988" s="20" t="s">
        <v>28</v>
      </c>
      <c r="F20988" s="63">
        <v>149</v>
      </c>
      <c r="G20988" s="70">
        <v>0</v>
      </c>
      <c r="H20988" s="70"/>
      <c r="I20988" s="20"/>
    </row>
    <row r="20989" spans="2:9" x14ac:dyDescent="0.25">
      <c r="B20989" s="69">
        <v>39931</v>
      </c>
      <c r="C20989" s="20" t="s">
        <v>47</v>
      </c>
      <c r="D20989" s="20" t="s">
        <v>30</v>
      </c>
      <c r="E20989" s="20" t="s">
        <v>28</v>
      </c>
      <c r="F20989" s="63">
        <v>277</v>
      </c>
      <c r="G20989" s="70">
        <v>0</v>
      </c>
      <c r="H20989" s="70"/>
      <c r="I20989" s="20"/>
    </row>
    <row r="20990" spans="2:9" x14ac:dyDescent="0.25">
      <c r="B20990" s="69">
        <v>39931</v>
      </c>
      <c r="C20990" s="20" t="s">
        <v>47</v>
      </c>
      <c r="D20990" s="20" t="s">
        <v>27</v>
      </c>
      <c r="E20990" s="20" t="s">
        <v>28</v>
      </c>
      <c r="F20990" s="63">
        <v>2214</v>
      </c>
      <c r="G20990" s="70">
        <v>0</v>
      </c>
      <c r="H20990" s="70"/>
      <c r="I20990" s="20"/>
    </row>
    <row r="20991" spans="2:9" x14ac:dyDescent="0.25">
      <c r="B20991" s="69">
        <v>39931</v>
      </c>
      <c r="C20991" s="20" t="s">
        <v>47</v>
      </c>
      <c r="D20991" s="20" t="s">
        <v>27</v>
      </c>
      <c r="E20991" s="20" t="s">
        <v>28</v>
      </c>
      <c r="F20991" s="63">
        <v>477</v>
      </c>
      <c r="G20991" s="70">
        <v>0</v>
      </c>
      <c r="H20991" s="70"/>
      <c r="I20991" s="20"/>
    </row>
    <row r="20992" spans="2:9" x14ac:dyDescent="0.25">
      <c r="B20992" s="69">
        <v>39931</v>
      </c>
      <c r="C20992" s="20" t="s">
        <v>47</v>
      </c>
      <c r="D20992" s="20" t="s">
        <v>27</v>
      </c>
      <c r="E20992" s="20" t="s">
        <v>28</v>
      </c>
      <c r="F20992" s="63">
        <v>543</v>
      </c>
      <c r="G20992" s="70">
        <v>0</v>
      </c>
      <c r="H20992" s="70"/>
      <c r="I20992" s="20"/>
    </row>
    <row r="20993" spans="2:9" x14ac:dyDescent="0.25">
      <c r="B20993" s="69">
        <v>39931</v>
      </c>
      <c r="C20993" s="20" t="s">
        <v>47</v>
      </c>
      <c r="D20993" s="20" t="s">
        <v>27</v>
      </c>
      <c r="E20993" s="20" t="s">
        <v>28</v>
      </c>
      <c r="F20993" s="63">
        <v>4</v>
      </c>
      <c r="G20993" s="70">
        <v>0</v>
      </c>
      <c r="H20993" s="70"/>
      <c r="I20993" s="20"/>
    </row>
    <row r="20994" spans="2:9" x14ac:dyDescent="0.25">
      <c r="B20994" s="69">
        <v>39931</v>
      </c>
      <c r="C20994" s="20" t="s">
        <v>47</v>
      </c>
      <c r="D20994" s="20" t="s">
        <v>27</v>
      </c>
      <c r="E20994" s="20" t="s">
        <v>28</v>
      </c>
      <c r="F20994" s="63">
        <v>7</v>
      </c>
      <c r="G20994" s="70">
        <v>0</v>
      </c>
      <c r="H20994" s="70"/>
      <c r="I20994" s="20"/>
    </row>
    <row r="20995" spans="2:9" x14ac:dyDescent="0.25">
      <c r="B20995" s="69">
        <v>39931</v>
      </c>
      <c r="C20995" s="20" t="s">
        <v>47</v>
      </c>
      <c r="D20995" s="20" t="s">
        <v>27</v>
      </c>
      <c r="E20995" s="20" t="s">
        <v>28</v>
      </c>
      <c r="F20995" s="63">
        <v>8257</v>
      </c>
      <c r="G20995" s="70">
        <v>0</v>
      </c>
      <c r="H20995" s="70"/>
      <c r="I20995" s="20"/>
    </row>
    <row r="20996" spans="2:9" x14ac:dyDescent="0.25">
      <c r="B20996" s="69">
        <v>39931</v>
      </c>
      <c r="C20996" s="20" t="s">
        <v>47</v>
      </c>
      <c r="D20996" s="20" t="s">
        <v>27</v>
      </c>
      <c r="E20996" s="20" t="s">
        <v>28</v>
      </c>
      <c r="F20996" s="63">
        <v>843</v>
      </c>
      <c r="G20996" s="70">
        <v>0</v>
      </c>
      <c r="H20996" s="70"/>
      <c r="I20996" s="20"/>
    </row>
    <row r="20997" spans="2:9" x14ac:dyDescent="0.25">
      <c r="B20997" s="69">
        <v>39931</v>
      </c>
      <c r="C20997" s="20" t="s">
        <v>47</v>
      </c>
      <c r="D20997" s="20" t="s">
        <v>27</v>
      </c>
      <c r="E20997" s="20" t="s">
        <v>28</v>
      </c>
      <c r="F20997" s="63">
        <v>52846</v>
      </c>
      <c r="G20997" s="70">
        <v>0</v>
      </c>
      <c r="H20997" s="70"/>
      <c r="I20997" s="20"/>
    </row>
    <row r="20998" spans="2:9" x14ac:dyDescent="0.25">
      <c r="B20998" s="69">
        <v>39931</v>
      </c>
      <c r="C20998" s="20" t="s">
        <v>47</v>
      </c>
      <c r="D20998" s="20" t="s">
        <v>27</v>
      </c>
      <c r="E20998" s="20" t="s">
        <v>28</v>
      </c>
      <c r="F20998" s="63">
        <v>1</v>
      </c>
      <c r="G20998" s="70">
        <v>0</v>
      </c>
      <c r="H20998" s="70"/>
      <c r="I20998" s="20"/>
    </row>
    <row r="20999" spans="2:9" x14ac:dyDescent="0.25">
      <c r="B20999" s="69">
        <v>39931</v>
      </c>
      <c r="C20999" s="20" t="s">
        <v>47</v>
      </c>
      <c r="D20999" s="20" t="s">
        <v>27</v>
      </c>
      <c r="E20999" s="20" t="s">
        <v>28</v>
      </c>
      <c r="F20999" s="63">
        <v>2</v>
      </c>
      <c r="G20999" s="70">
        <v>0</v>
      </c>
      <c r="H20999" s="70"/>
      <c r="I20999" s="20"/>
    </row>
    <row r="21000" spans="2:9" x14ac:dyDescent="0.25">
      <c r="B21000" s="69">
        <v>39931</v>
      </c>
      <c r="C21000" s="20" t="s">
        <v>47</v>
      </c>
      <c r="D21000" s="20" t="s">
        <v>27</v>
      </c>
      <c r="E21000" s="20" t="s">
        <v>28</v>
      </c>
      <c r="F21000" s="63">
        <v>32715</v>
      </c>
      <c r="G21000" s="70">
        <v>0</v>
      </c>
      <c r="H21000" s="70"/>
      <c r="I21000" s="20"/>
    </row>
    <row r="21001" spans="2:9" x14ac:dyDescent="0.25">
      <c r="B21001" s="69">
        <v>39931</v>
      </c>
      <c r="C21001" s="20" t="s">
        <v>47</v>
      </c>
      <c r="D21001" s="20" t="s">
        <v>27</v>
      </c>
      <c r="E21001" s="20" t="s">
        <v>28</v>
      </c>
      <c r="F21001" s="63">
        <v>131</v>
      </c>
      <c r="G21001" s="70">
        <v>0</v>
      </c>
      <c r="H21001" s="70"/>
      <c r="I21001" s="20"/>
    </row>
    <row r="21002" spans="2:9" x14ac:dyDescent="0.25">
      <c r="B21002" s="69">
        <v>39931</v>
      </c>
      <c r="C21002" s="20" t="s">
        <v>47</v>
      </c>
      <c r="D21002" s="20" t="s">
        <v>27</v>
      </c>
      <c r="E21002" s="20" t="s">
        <v>28</v>
      </c>
      <c r="F21002" s="63">
        <v>443</v>
      </c>
      <c r="G21002" s="70">
        <v>0</v>
      </c>
      <c r="H21002" s="70"/>
      <c r="I21002" s="20"/>
    </row>
    <row r="21003" spans="2:9" x14ac:dyDescent="0.25">
      <c r="B21003" s="69">
        <v>39931</v>
      </c>
      <c r="C21003" s="20" t="s">
        <v>47</v>
      </c>
      <c r="D21003" s="20" t="s">
        <v>27</v>
      </c>
      <c r="E21003" s="20" t="s">
        <v>28</v>
      </c>
      <c r="F21003" s="63">
        <v>114</v>
      </c>
      <c r="G21003" s="70">
        <v>0</v>
      </c>
      <c r="H21003" s="70"/>
      <c r="I21003" s="20"/>
    </row>
    <row r="21004" spans="2:9" x14ac:dyDescent="0.25">
      <c r="B21004" s="69">
        <v>39931</v>
      </c>
      <c r="C21004" s="20" t="s">
        <v>47</v>
      </c>
      <c r="D21004" s="20" t="s">
        <v>27</v>
      </c>
      <c r="E21004" s="20" t="s">
        <v>28</v>
      </c>
      <c r="F21004" s="63">
        <v>50</v>
      </c>
      <c r="G21004" s="70">
        <v>0</v>
      </c>
      <c r="H21004" s="70"/>
      <c r="I21004" s="20"/>
    </row>
    <row r="21005" spans="2:9" x14ac:dyDescent="0.25">
      <c r="B21005" s="69">
        <v>39931</v>
      </c>
      <c r="C21005" s="20" t="s">
        <v>47</v>
      </c>
      <c r="D21005" s="20" t="s">
        <v>27</v>
      </c>
      <c r="E21005" s="20" t="s">
        <v>28</v>
      </c>
      <c r="F21005" s="63">
        <v>6</v>
      </c>
      <c r="G21005" s="70">
        <v>0</v>
      </c>
      <c r="H21005" s="70"/>
      <c r="I21005" s="20"/>
    </row>
    <row r="21006" spans="2:9" x14ac:dyDescent="0.25">
      <c r="B21006" s="69">
        <v>39931</v>
      </c>
      <c r="C21006" s="20" t="s">
        <v>47</v>
      </c>
      <c r="D21006" s="20" t="s">
        <v>27</v>
      </c>
      <c r="E21006" s="20" t="s">
        <v>28</v>
      </c>
      <c r="F21006" s="63">
        <v>7417</v>
      </c>
      <c r="G21006" s="70">
        <v>0</v>
      </c>
      <c r="H21006" s="70"/>
      <c r="I21006" s="20"/>
    </row>
    <row r="21007" spans="2:9" x14ac:dyDescent="0.25">
      <c r="B21007" s="69">
        <v>39931</v>
      </c>
      <c r="C21007" s="20" t="s">
        <v>47</v>
      </c>
      <c r="D21007" s="20" t="s">
        <v>27</v>
      </c>
      <c r="E21007" s="20" t="s">
        <v>28</v>
      </c>
      <c r="F21007" s="63">
        <v>105</v>
      </c>
      <c r="G21007" s="70">
        <v>0</v>
      </c>
      <c r="H21007" s="70"/>
      <c r="I21007" s="20"/>
    </row>
    <row r="21008" spans="2:9" x14ac:dyDescent="0.25">
      <c r="B21008" s="69">
        <v>39931</v>
      </c>
      <c r="C21008" s="20" t="s">
        <v>47</v>
      </c>
      <c r="D21008" s="20" t="s">
        <v>29</v>
      </c>
      <c r="E21008" s="20" t="s">
        <v>28</v>
      </c>
      <c r="F21008" s="63">
        <v>15314</v>
      </c>
      <c r="G21008" s="70">
        <v>0</v>
      </c>
      <c r="H21008" s="70"/>
      <c r="I21008" s="20"/>
    </row>
    <row r="21009" spans="2:9" x14ac:dyDescent="0.25">
      <c r="B21009" s="69">
        <v>39931</v>
      </c>
      <c r="C21009" s="20" t="s">
        <v>47</v>
      </c>
      <c r="D21009" s="20" t="s">
        <v>29</v>
      </c>
      <c r="E21009" s="20" t="s">
        <v>28</v>
      </c>
      <c r="F21009" s="63">
        <v>19216</v>
      </c>
      <c r="G21009" s="70">
        <v>0</v>
      </c>
      <c r="H21009" s="70"/>
      <c r="I21009" s="20"/>
    </row>
    <row r="21010" spans="2:9" x14ac:dyDescent="0.25">
      <c r="B21010" s="69">
        <v>39931</v>
      </c>
      <c r="C21010" s="20" t="s">
        <v>47</v>
      </c>
      <c r="D21010" s="20" t="s">
        <v>29</v>
      </c>
      <c r="E21010" s="20" t="s">
        <v>28</v>
      </c>
      <c r="F21010" s="63">
        <v>362</v>
      </c>
      <c r="G21010" s="70">
        <v>0</v>
      </c>
      <c r="H21010" s="70"/>
      <c r="I21010" s="20"/>
    </row>
    <row r="21011" spans="2:9" x14ac:dyDescent="0.25">
      <c r="B21011" s="69">
        <v>39931</v>
      </c>
      <c r="C21011" s="20" t="s">
        <v>47</v>
      </c>
      <c r="D21011" s="20" t="s">
        <v>29</v>
      </c>
      <c r="E21011" s="20" t="s">
        <v>28</v>
      </c>
      <c r="F21011" s="63">
        <v>4922</v>
      </c>
      <c r="G21011" s="70">
        <v>0</v>
      </c>
      <c r="H21011" s="70"/>
      <c r="I21011" s="20"/>
    </row>
    <row r="21012" spans="2:9" x14ac:dyDescent="0.25">
      <c r="B21012" s="69">
        <v>39931</v>
      </c>
      <c r="C21012" s="20" t="s">
        <v>47</v>
      </c>
      <c r="D21012" s="20" t="s">
        <v>29</v>
      </c>
      <c r="E21012" s="20" t="s">
        <v>28</v>
      </c>
      <c r="F21012" s="63">
        <v>57</v>
      </c>
      <c r="G21012" s="70">
        <v>0</v>
      </c>
      <c r="H21012" s="70"/>
      <c r="I21012" s="20"/>
    </row>
    <row r="21013" spans="2:9" x14ac:dyDescent="0.25">
      <c r="B21013" s="69">
        <v>39931</v>
      </c>
      <c r="C21013" s="20" t="s">
        <v>47</v>
      </c>
      <c r="D21013" s="20" t="s">
        <v>29</v>
      </c>
      <c r="E21013" s="20" t="s">
        <v>28</v>
      </c>
      <c r="F21013" s="63">
        <v>34637</v>
      </c>
      <c r="G21013" s="70">
        <v>0</v>
      </c>
      <c r="H21013" s="70"/>
      <c r="I21013" s="20"/>
    </row>
    <row r="21014" spans="2:9" x14ac:dyDescent="0.25">
      <c r="B21014" s="69">
        <v>39931</v>
      </c>
      <c r="C21014" s="20" t="s">
        <v>47</v>
      </c>
      <c r="D21014" s="20" t="s">
        <v>29</v>
      </c>
      <c r="E21014" s="20" t="s">
        <v>28</v>
      </c>
      <c r="F21014" s="63">
        <v>72</v>
      </c>
      <c r="G21014" s="70">
        <v>0</v>
      </c>
      <c r="H21014" s="70"/>
      <c r="I21014" s="20"/>
    </row>
    <row r="21015" spans="2:9" x14ac:dyDescent="0.25">
      <c r="B21015" s="69">
        <v>39931</v>
      </c>
      <c r="C21015" s="20" t="s">
        <v>47</v>
      </c>
      <c r="D21015" s="20" t="s">
        <v>29</v>
      </c>
      <c r="E21015" s="20" t="s">
        <v>28</v>
      </c>
      <c r="F21015" s="63">
        <v>228055</v>
      </c>
      <c r="G21015" s="70">
        <v>0</v>
      </c>
      <c r="H21015" s="70"/>
      <c r="I21015" s="20"/>
    </row>
    <row r="21016" spans="2:9" x14ac:dyDescent="0.25">
      <c r="B21016" s="69">
        <v>39931</v>
      </c>
      <c r="C21016" s="20" t="s">
        <v>47</v>
      </c>
      <c r="D21016" s="20" t="s">
        <v>29</v>
      </c>
      <c r="E21016" s="20" t="s">
        <v>28</v>
      </c>
      <c r="F21016" s="63">
        <v>22</v>
      </c>
      <c r="G21016" s="70">
        <v>0</v>
      </c>
      <c r="H21016" s="70"/>
      <c r="I21016" s="20"/>
    </row>
    <row r="21017" spans="2:9" x14ac:dyDescent="0.25">
      <c r="B21017" s="69">
        <v>39931</v>
      </c>
      <c r="C21017" s="20" t="s">
        <v>47</v>
      </c>
      <c r="D21017" s="20" t="s">
        <v>29</v>
      </c>
      <c r="E21017" s="20" t="s">
        <v>28</v>
      </c>
      <c r="F21017" s="63">
        <v>4</v>
      </c>
      <c r="G21017" s="70">
        <v>0</v>
      </c>
      <c r="H21017" s="70"/>
      <c r="I21017" s="20"/>
    </row>
    <row r="21018" spans="2:9" x14ac:dyDescent="0.25">
      <c r="B21018" s="69">
        <v>39931</v>
      </c>
      <c r="C21018" s="20" t="s">
        <v>47</v>
      </c>
      <c r="D21018" s="20" t="s">
        <v>29</v>
      </c>
      <c r="E21018" s="20" t="s">
        <v>28</v>
      </c>
      <c r="F21018" s="63">
        <v>75844</v>
      </c>
      <c r="G21018" s="70">
        <v>0</v>
      </c>
      <c r="H21018" s="70"/>
      <c r="I21018" s="20"/>
    </row>
    <row r="21019" spans="2:9" x14ac:dyDescent="0.25">
      <c r="B21019" s="69">
        <v>39931</v>
      </c>
      <c r="C21019" s="20" t="s">
        <v>47</v>
      </c>
      <c r="D21019" s="20" t="s">
        <v>29</v>
      </c>
      <c r="E21019" s="20" t="s">
        <v>28</v>
      </c>
      <c r="F21019" s="63">
        <v>333</v>
      </c>
      <c r="G21019" s="70">
        <v>0</v>
      </c>
      <c r="H21019" s="70"/>
      <c r="I21019" s="20"/>
    </row>
    <row r="21020" spans="2:9" x14ac:dyDescent="0.25">
      <c r="B21020" s="69">
        <v>39931</v>
      </c>
      <c r="C21020" s="20" t="s">
        <v>47</v>
      </c>
      <c r="D21020" s="20" t="s">
        <v>29</v>
      </c>
      <c r="E21020" s="20" t="s">
        <v>28</v>
      </c>
      <c r="F21020" s="63">
        <v>1171</v>
      </c>
      <c r="G21020" s="70">
        <v>0</v>
      </c>
      <c r="H21020" s="70"/>
      <c r="I21020" s="20"/>
    </row>
    <row r="21021" spans="2:9" x14ac:dyDescent="0.25">
      <c r="B21021" s="69">
        <v>39931</v>
      </c>
      <c r="C21021" s="20" t="s">
        <v>47</v>
      </c>
      <c r="D21021" s="20" t="s">
        <v>29</v>
      </c>
      <c r="E21021" s="20" t="s">
        <v>28</v>
      </c>
      <c r="F21021" s="63">
        <v>5173</v>
      </c>
      <c r="G21021" s="70">
        <v>0</v>
      </c>
      <c r="H21021" s="70"/>
      <c r="I21021" s="20"/>
    </row>
    <row r="21022" spans="2:9" x14ac:dyDescent="0.25">
      <c r="B21022" s="69">
        <v>39931</v>
      </c>
      <c r="C21022" s="20" t="s">
        <v>47</v>
      </c>
      <c r="D21022" s="20" t="s">
        <v>29</v>
      </c>
      <c r="E21022" s="20" t="s">
        <v>28</v>
      </c>
      <c r="F21022" s="63">
        <v>136</v>
      </c>
      <c r="G21022" s="70">
        <v>0</v>
      </c>
      <c r="H21022" s="70"/>
      <c r="I21022" s="20"/>
    </row>
    <row r="21023" spans="2:9" x14ac:dyDescent="0.25">
      <c r="B21023" s="69">
        <v>39931</v>
      </c>
      <c r="C21023" s="20" t="s">
        <v>47</v>
      </c>
      <c r="D21023" s="20" t="s">
        <v>29</v>
      </c>
      <c r="E21023" s="20" t="s">
        <v>28</v>
      </c>
      <c r="F21023" s="63">
        <v>3923</v>
      </c>
      <c r="G21023" s="70">
        <v>0</v>
      </c>
      <c r="H21023" s="70"/>
      <c r="I21023" s="20"/>
    </row>
    <row r="21024" spans="2:9" x14ac:dyDescent="0.25">
      <c r="B21024" s="69">
        <v>39931</v>
      </c>
      <c r="C21024" s="20" t="s">
        <v>47</v>
      </c>
      <c r="D21024" s="20" t="s">
        <v>29</v>
      </c>
      <c r="E21024" s="20" t="s">
        <v>28</v>
      </c>
      <c r="F21024" s="63">
        <v>5928</v>
      </c>
      <c r="G21024" s="70">
        <v>0</v>
      </c>
      <c r="H21024" s="70"/>
      <c r="I21024" s="20"/>
    </row>
    <row r="21025" spans="2:9" x14ac:dyDescent="0.25">
      <c r="B21025" s="69">
        <v>39931</v>
      </c>
      <c r="C21025" s="20" t="s">
        <v>47</v>
      </c>
      <c r="D21025" s="20" t="s">
        <v>29</v>
      </c>
      <c r="E21025" s="20" t="s">
        <v>28</v>
      </c>
      <c r="F21025" s="63">
        <v>147</v>
      </c>
      <c r="G21025" s="70">
        <v>0</v>
      </c>
      <c r="H21025" s="70"/>
      <c r="I21025" s="20"/>
    </row>
    <row r="21026" spans="2:9" x14ac:dyDescent="0.25">
      <c r="B21026" s="69">
        <v>39931</v>
      </c>
      <c r="C21026" s="20" t="s">
        <v>47</v>
      </c>
      <c r="D21026" s="20" t="s">
        <v>29</v>
      </c>
      <c r="E21026" s="20" t="s">
        <v>28</v>
      </c>
      <c r="F21026" s="63">
        <v>71</v>
      </c>
      <c r="G21026" s="70">
        <v>0</v>
      </c>
      <c r="H21026" s="70"/>
      <c r="I21026" s="20"/>
    </row>
    <row r="21027" spans="2:9" x14ac:dyDescent="0.25">
      <c r="B21027" s="69">
        <v>39931</v>
      </c>
      <c r="C21027" s="20" t="s">
        <v>47</v>
      </c>
      <c r="D21027" s="20" t="s">
        <v>29</v>
      </c>
      <c r="E21027" s="20" t="s">
        <v>28</v>
      </c>
      <c r="F21027" s="63">
        <v>5729</v>
      </c>
      <c r="G21027" s="70">
        <v>0</v>
      </c>
      <c r="H21027" s="70"/>
      <c r="I21027" s="20"/>
    </row>
    <row r="21028" spans="2:9" x14ac:dyDescent="0.25">
      <c r="B21028" s="69">
        <v>39931</v>
      </c>
      <c r="C21028" s="20" t="s">
        <v>47</v>
      </c>
      <c r="D21028" s="20" t="s">
        <v>29</v>
      </c>
      <c r="E21028" s="20" t="s">
        <v>28</v>
      </c>
      <c r="F21028" s="63">
        <v>224</v>
      </c>
      <c r="G21028" s="70">
        <v>0</v>
      </c>
      <c r="H21028" s="70"/>
      <c r="I21028" s="20"/>
    </row>
    <row r="21029" spans="2:9" x14ac:dyDescent="0.25">
      <c r="B21029" s="69">
        <v>39931</v>
      </c>
      <c r="C21029" s="20" t="s">
        <v>47</v>
      </c>
      <c r="D21029" s="20" t="s">
        <v>30</v>
      </c>
      <c r="E21029" s="20" t="s">
        <v>28</v>
      </c>
      <c r="F21029" s="63">
        <v>14955</v>
      </c>
      <c r="G21029" s="70">
        <v>0</v>
      </c>
      <c r="H21029" s="70"/>
      <c r="I21029" s="20"/>
    </row>
    <row r="21030" spans="2:9" x14ac:dyDescent="0.25">
      <c r="B21030" s="69">
        <v>39931</v>
      </c>
      <c r="C21030" s="20" t="s">
        <v>47</v>
      </c>
      <c r="D21030" s="20" t="s">
        <v>30</v>
      </c>
      <c r="E21030" s="20" t="s">
        <v>28</v>
      </c>
      <c r="F21030" s="63">
        <v>21472</v>
      </c>
      <c r="G21030" s="70">
        <v>0</v>
      </c>
      <c r="H21030" s="70"/>
      <c r="I21030" s="20"/>
    </row>
    <row r="21031" spans="2:9" x14ac:dyDescent="0.25">
      <c r="B21031" s="69">
        <v>39931</v>
      </c>
      <c r="C21031" s="20" t="s">
        <v>47</v>
      </c>
      <c r="D21031" s="20" t="s">
        <v>30</v>
      </c>
      <c r="E21031" s="20" t="s">
        <v>28</v>
      </c>
      <c r="F21031" s="63">
        <v>1034</v>
      </c>
      <c r="G21031" s="70">
        <v>0</v>
      </c>
      <c r="H21031" s="70"/>
      <c r="I21031" s="20"/>
    </row>
    <row r="21032" spans="2:9" x14ac:dyDescent="0.25">
      <c r="B21032" s="69">
        <v>39931</v>
      </c>
      <c r="C21032" s="20" t="s">
        <v>47</v>
      </c>
      <c r="D21032" s="20" t="s">
        <v>30</v>
      </c>
      <c r="E21032" s="20" t="s">
        <v>28</v>
      </c>
      <c r="F21032" s="63">
        <v>5810</v>
      </c>
      <c r="G21032" s="70">
        <v>0</v>
      </c>
      <c r="H21032" s="70"/>
      <c r="I21032" s="20"/>
    </row>
    <row r="21033" spans="2:9" x14ac:dyDescent="0.25">
      <c r="B21033" s="69">
        <v>39931</v>
      </c>
      <c r="C21033" s="20" t="s">
        <v>47</v>
      </c>
      <c r="D21033" s="20" t="s">
        <v>30</v>
      </c>
      <c r="E21033" s="20" t="s">
        <v>28</v>
      </c>
      <c r="F21033" s="63">
        <v>17</v>
      </c>
      <c r="G21033" s="70">
        <v>0</v>
      </c>
      <c r="H21033" s="70"/>
      <c r="I21033" s="20"/>
    </row>
    <row r="21034" spans="2:9" x14ac:dyDescent="0.25">
      <c r="B21034" s="69">
        <v>39931</v>
      </c>
      <c r="C21034" s="20" t="s">
        <v>47</v>
      </c>
      <c r="D21034" s="20" t="s">
        <v>30</v>
      </c>
      <c r="E21034" s="20" t="s">
        <v>28</v>
      </c>
      <c r="F21034" s="63">
        <v>58407</v>
      </c>
      <c r="G21034" s="70">
        <v>0</v>
      </c>
      <c r="H21034" s="70"/>
      <c r="I21034" s="20"/>
    </row>
    <row r="21035" spans="2:9" x14ac:dyDescent="0.25">
      <c r="B21035" s="69">
        <v>39931</v>
      </c>
      <c r="C21035" s="20" t="s">
        <v>47</v>
      </c>
      <c r="D21035" s="20" t="s">
        <v>30</v>
      </c>
      <c r="E21035" s="20" t="s">
        <v>28</v>
      </c>
      <c r="F21035" s="63">
        <v>957</v>
      </c>
      <c r="G21035" s="70">
        <v>0</v>
      </c>
      <c r="H21035" s="70"/>
      <c r="I21035" s="20"/>
    </row>
    <row r="21036" spans="2:9" x14ac:dyDescent="0.25">
      <c r="B21036" s="69">
        <v>39931</v>
      </c>
      <c r="C21036" s="20" t="s">
        <v>47</v>
      </c>
      <c r="D21036" s="20" t="s">
        <v>30</v>
      </c>
      <c r="E21036" s="20" t="s">
        <v>28</v>
      </c>
      <c r="F21036" s="63">
        <v>425672</v>
      </c>
      <c r="G21036" s="70">
        <v>0</v>
      </c>
      <c r="H21036" s="70"/>
      <c r="I21036" s="20"/>
    </row>
    <row r="21037" spans="2:9" x14ac:dyDescent="0.25">
      <c r="B21037" s="69">
        <v>39931</v>
      </c>
      <c r="C21037" s="20" t="s">
        <v>47</v>
      </c>
      <c r="D21037" s="20" t="s">
        <v>30</v>
      </c>
      <c r="E21037" s="20" t="s">
        <v>28</v>
      </c>
      <c r="F21037" s="63">
        <v>26</v>
      </c>
      <c r="G21037" s="70">
        <v>0</v>
      </c>
      <c r="H21037" s="70"/>
      <c r="I21037" s="20"/>
    </row>
    <row r="21038" spans="2:9" x14ac:dyDescent="0.25">
      <c r="B21038" s="69">
        <v>39931</v>
      </c>
      <c r="C21038" s="20" t="s">
        <v>47</v>
      </c>
      <c r="D21038" s="20" t="s">
        <v>30</v>
      </c>
      <c r="E21038" s="20" t="s">
        <v>28</v>
      </c>
      <c r="F21038" s="63">
        <v>7</v>
      </c>
      <c r="G21038" s="70">
        <v>0</v>
      </c>
      <c r="H21038" s="70"/>
      <c r="I21038" s="20"/>
    </row>
    <row r="21039" spans="2:9" x14ac:dyDescent="0.25">
      <c r="B21039" s="69">
        <v>39931</v>
      </c>
      <c r="C21039" s="20" t="s">
        <v>47</v>
      </c>
      <c r="D21039" s="20" t="s">
        <v>30</v>
      </c>
      <c r="E21039" s="20" t="s">
        <v>28</v>
      </c>
      <c r="F21039" s="63">
        <v>115785</v>
      </c>
      <c r="G21039" s="70">
        <v>0</v>
      </c>
      <c r="H21039" s="70"/>
      <c r="I21039" s="20"/>
    </row>
    <row r="21040" spans="2:9" x14ac:dyDescent="0.25">
      <c r="B21040" s="69">
        <v>39931</v>
      </c>
      <c r="C21040" s="20" t="s">
        <v>47</v>
      </c>
      <c r="D21040" s="20" t="s">
        <v>30</v>
      </c>
      <c r="E21040" s="20" t="s">
        <v>28</v>
      </c>
      <c r="F21040" s="63">
        <v>226</v>
      </c>
      <c r="G21040" s="70">
        <v>0</v>
      </c>
      <c r="H21040" s="70"/>
      <c r="I21040" s="20"/>
    </row>
    <row r="21041" spans="2:9" x14ac:dyDescent="0.25">
      <c r="B21041" s="69">
        <v>39931</v>
      </c>
      <c r="C21041" s="20" t="s">
        <v>47</v>
      </c>
      <c r="D21041" s="20" t="s">
        <v>30</v>
      </c>
      <c r="E21041" s="20" t="s">
        <v>28</v>
      </c>
      <c r="F21041" s="63">
        <v>1317</v>
      </c>
      <c r="G21041" s="70">
        <v>0</v>
      </c>
      <c r="H21041" s="70"/>
      <c r="I21041" s="20"/>
    </row>
    <row r="21042" spans="2:9" x14ac:dyDescent="0.25">
      <c r="B21042" s="69">
        <v>39931</v>
      </c>
      <c r="C21042" s="20" t="s">
        <v>47</v>
      </c>
      <c r="D21042" s="20" t="s">
        <v>30</v>
      </c>
      <c r="E21042" s="20" t="s">
        <v>28</v>
      </c>
      <c r="F21042" s="63">
        <v>5269</v>
      </c>
      <c r="G21042" s="70">
        <v>0</v>
      </c>
      <c r="H21042" s="70"/>
      <c r="I21042" s="20"/>
    </row>
    <row r="21043" spans="2:9" x14ac:dyDescent="0.25">
      <c r="B21043" s="69">
        <v>39931</v>
      </c>
      <c r="C21043" s="20" t="s">
        <v>47</v>
      </c>
      <c r="D21043" s="20" t="s">
        <v>30</v>
      </c>
      <c r="E21043" s="20" t="s">
        <v>28</v>
      </c>
      <c r="F21043" s="63">
        <v>169</v>
      </c>
      <c r="G21043" s="70">
        <v>0</v>
      </c>
      <c r="H21043" s="70"/>
      <c r="I21043" s="20"/>
    </row>
    <row r="21044" spans="2:9" x14ac:dyDescent="0.25">
      <c r="B21044" s="69">
        <v>39931</v>
      </c>
      <c r="C21044" s="20" t="s">
        <v>47</v>
      </c>
      <c r="D21044" s="20" t="s">
        <v>30</v>
      </c>
      <c r="E21044" s="20" t="s">
        <v>28</v>
      </c>
      <c r="F21044" s="63">
        <v>4137</v>
      </c>
      <c r="G21044" s="70">
        <v>0</v>
      </c>
      <c r="H21044" s="70"/>
      <c r="I21044" s="20"/>
    </row>
    <row r="21045" spans="2:9" x14ac:dyDescent="0.25">
      <c r="B21045" s="69">
        <v>39931</v>
      </c>
      <c r="C21045" s="20" t="s">
        <v>47</v>
      </c>
      <c r="D21045" s="20" t="s">
        <v>30</v>
      </c>
      <c r="E21045" s="20" t="s">
        <v>28</v>
      </c>
      <c r="F21045" s="63">
        <v>10743</v>
      </c>
      <c r="G21045" s="70">
        <v>0</v>
      </c>
      <c r="H21045" s="70"/>
      <c r="I21045" s="20"/>
    </row>
    <row r="21046" spans="2:9" x14ac:dyDescent="0.25">
      <c r="B21046" s="69">
        <v>39931</v>
      </c>
      <c r="C21046" s="20" t="s">
        <v>47</v>
      </c>
      <c r="D21046" s="20" t="s">
        <v>30</v>
      </c>
      <c r="E21046" s="20" t="s">
        <v>28</v>
      </c>
      <c r="F21046" s="63">
        <v>141</v>
      </c>
      <c r="G21046" s="70">
        <v>0</v>
      </c>
      <c r="H21046" s="70"/>
      <c r="I21046" s="20"/>
    </row>
    <row r="21047" spans="2:9" x14ac:dyDescent="0.25">
      <c r="B21047" s="69">
        <v>39931</v>
      </c>
      <c r="C21047" s="20" t="s">
        <v>47</v>
      </c>
      <c r="D21047" s="20" t="s">
        <v>30</v>
      </c>
      <c r="E21047" s="20" t="s">
        <v>28</v>
      </c>
      <c r="F21047" s="63">
        <v>98</v>
      </c>
      <c r="G21047" s="70">
        <v>0</v>
      </c>
      <c r="H21047" s="70"/>
      <c r="I21047" s="20"/>
    </row>
    <row r="21048" spans="2:9" x14ac:dyDescent="0.25">
      <c r="B21048" s="69">
        <v>39931</v>
      </c>
      <c r="C21048" s="20" t="s">
        <v>47</v>
      </c>
      <c r="D21048" s="20" t="s">
        <v>30</v>
      </c>
      <c r="E21048" s="20" t="s">
        <v>28</v>
      </c>
      <c r="F21048" s="63">
        <v>214</v>
      </c>
      <c r="G21048" s="70">
        <v>0</v>
      </c>
      <c r="H21048" s="70"/>
      <c r="I21048" s="20"/>
    </row>
    <row r="21049" spans="2:9" x14ac:dyDescent="0.25">
      <c r="B21049" s="69">
        <v>39931</v>
      </c>
      <c r="C21049" s="20" t="s">
        <v>47</v>
      </c>
      <c r="D21049" s="20" t="s">
        <v>30</v>
      </c>
      <c r="E21049" s="20" t="s">
        <v>28</v>
      </c>
      <c r="F21049" s="63">
        <v>346</v>
      </c>
      <c r="G21049" s="70">
        <v>0</v>
      </c>
      <c r="H21049" s="70"/>
      <c r="I21049" s="20"/>
    </row>
    <row r="21050" spans="2:9" x14ac:dyDescent="0.25">
      <c r="B21050" s="69">
        <v>39931</v>
      </c>
      <c r="C21050" s="20" t="s">
        <v>39</v>
      </c>
      <c r="D21050" s="20" t="s">
        <v>27</v>
      </c>
      <c r="E21050" s="20" t="s">
        <v>28</v>
      </c>
      <c r="F21050" s="63">
        <v>2732</v>
      </c>
      <c r="G21050" s="70">
        <v>0</v>
      </c>
      <c r="H21050" s="70"/>
      <c r="I21050" s="20"/>
    </row>
    <row r="21051" spans="2:9" x14ac:dyDescent="0.25">
      <c r="B21051" s="69">
        <v>39931</v>
      </c>
      <c r="C21051" s="20" t="s">
        <v>39</v>
      </c>
      <c r="D21051" s="20" t="s">
        <v>29</v>
      </c>
      <c r="E21051" s="20" t="s">
        <v>28</v>
      </c>
      <c r="F21051" s="63">
        <v>14238</v>
      </c>
      <c r="G21051" s="70">
        <v>0</v>
      </c>
      <c r="H21051" s="70"/>
      <c r="I21051" s="20"/>
    </row>
    <row r="21052" spans="2:9" x14ac:dyDescent="0.25">
      <c r="B21052" s="69">
        <v>39931</v>
      </c>
      <c r="C21052" s="20" t="s">
        <v>39</v>
      </c>
      <c r="D21052" s="20" t="s">
        <v>30</v>
      </c>
      <c r="E21052" s="20" t="s">
        <v>28</v>
      </c>
      <c r="F21052" s="63">
        <v>15342</v>
      </c>
      <c r="G21052" s="70">
        <v>0</v>
      </c>
      <c r="H21052" s="70"/>
      <c r="I21052" s="20"/>
    </row>
    <row r="21053" spans="2:9" x14ac:dyDescent="0.25">
      <c r="B21053" s="69">
        <v>39931</v>
      </c>
      <c r="C21053" s="20" t="s">
        <v>39</v>
      </c>
      <c r="D21053" s="20" t="s">
        <v>27</v>
      </c>
      <c r="E21053" s="20" t="s">
        <v>28</v>
      </c>
      <c r="F21053" s="63">
        <v>4972</v>
      </c>
      <c r="G21053" s="70">
        <v>0</v>
      </c>
      <c r="H21053" s="70"/>
      <c r="I21053" s="20"/>
    </row>
    <row r="21054" spans="2:9" x14ac:dyDescent="0.25">
      <c r="B21054" s="69">
        <v>39931</v>
      </c>
      <c r="C21054" s="20" t="s">
        <v>39</v>
      </c>
      <c r="D21054" s="20" t="s">
        <v>29</v>
      </c>
      <c r="E21054" s="20" t="s">
        <v>28</v>
      </c>
      <c r="F21054" s="63">
        <v>27162</v>
      </c>
      <c r="G21054" s="70">
        <v>0</v>
      </c>
      <c r="H21054" s="70"/>
      <c r="I21054" s="20"/>
    </row>
    <row r="21055" spans="2:9" x14ac:dyDescent="0.25">
      <c r="B21055" s="69">
        <v>39931</v>
      </c>
      <c r="C21055" s="20" t="s">
        <v>39</v>
      </c>
      <c r="D21055" s="20" t="s">
        <v>30</v>
      </c>
      <c r="E21055" s="20" t="s">
        <v>28</v>
      </c>
      <c r="F21055" s="63">
        <v>30584</v>
      </c>
      <c r="G21055" s="70">
        <v>0</v>
      </c>
      <c r="H21055" s="70"/>
      <c r="I21055" s="20"/>
    </row>
    <row r="21056" spans="2:9" x14ac:dyDescent="0.25">
      <c r="B21056" s="69">
        <v>39931</v>
      </c>
      <c r="C21056" s="20" t="s">
        <v>26</v>
      </c>
      <c r="D21056" s="20" t="s">
        <v>27</v>
      </c>
      <c r="E21056" s="20" t="s">
        <v>28</v>
      </c>
      <c r="F21056" s="63">
        <v>1000</v>
      </c>
      <c r="G21056" s="70">
        <v>54.99</v>
      </c>
      <c r="H21056" s="70"/>
      <c r="I21056" s="20"/>
    </row>
    <row r="21057" spans="2:9" x14ac:dyDescent="0.25">
      <c r="B21057" s="69">
        <v>39931</v>
      </c>
      <c r="C21057" s="20" t="s">
        <v>26</v>
      </c>
      <c r="D21057" s="20" t="s">
        <v>27</v>
      </c>
      <c r="E21057" s="20" t="s">
        <v>28</v>
      </c>
      <c r="F21057" s="63">
        <v>1000</v>
      </c>
      <c r="G21057" s="70">
        <v>182.09</v>
      </c>
      <c r="H21057" s="70"/>
      <c r="I21057" s="20"/>
    </row>
    <row r="21058" spans="2:9" x14ac:dyDescent="0.25">
      <c r="B21058" s="69">
        <v>39931</v>
      </c>
      <c r="C21058" s="20" t="s">
        <v>26</v>
      </c>
      <c r="D21058" s="20" t="s">
        <v>27</v>
      </c>
      <c r="E21058" s="20" t="s">
        <v>28</v>
      </c>
      <c r="F21058" s="63">
        <v>1000</v>
      </c>
      <c r="G21058" s="70">
        <v>122.73</v>
      </c>
      <c r="H21058" s="70"/>
      <c r="I21058" s="20"/>
    </row>
    <row r="21059" spans="2:9" x14ac:dyDescent="0.25">
      <c r="B21059" s="69">
        <v>39931</v>
      </c>
      <c r="C21059" s="20" t="s">
        <v>26</v>
      </c>
      <c r="D21059" s="20" t="s">
        <v>29</v>
      </c>
      <c r="E21059" s="20" t="s">
        <v>28</v>
      </c>
      <c r="F21059" s="63">
        <v>1000</v>
      </c>
      <c r="G21059" s="70">
        <v>45.74</v>
      </c>
      <c r="H21059" s="70"/>
      <c r="I21059" s="20"/>
    </row>
    <row r="21060" spans="2:9" x14ac:dyDescent="0.25">
      <c r="B21060" s="69">
        <v>39931</v>
      </c>
      <c r="C21060" s="20" t="s">
        <v>26</v>
      </c>
      <c r="D21060" s="20" t="s">
        <v>29</v>
      </c>
      <c r="E21060" s="20" t="s">
        <v>28</v>
      </c>
      <c r="F21060" s="63">
        <v>1000</v>
      </c>
      <c r="G21060" s="70">
        <v>31.71</v>
      </c>
      <c r="H21060" s="70"/>
      <c r="I21060" s="20"/>
    </row>
    <row r="21061" spans="2:9" x14ac:dyDescent="0.25">
      <c r="B21061" s="69">
        <v>39931</v>
      </c>
      <c r="C21061" s="20" t="s">
        <v>26</v>
      </c>
      <c r="D21061" s="20" t="s">
        <v>29</v>
      </c>
      <c r="E21061" s="20" t="s">
        <v>28</v>
      </c>
      <c r="F21061" s="63">
        <v>1000</v>
      </c>
      <c r="G21061" s="70">
        <v>73.94</v>
      </c>
      <c r="H21061" s="70"/>
      <c r="I21061" s="20"/>
    </row>
    <row r="21062" spans="2:9" x14ac:dyDescent="0.25">
      <c r="B21062" s="69">
        <v>39931</v>
      </c>
      <c r="C21062" s="20" t="s">
        <v>26</v>
      </c>
      <c r="D21062" s="20" t="s">
        <v>30</v>
      </c>
      <c r="E21062" s="20" t="s">
        <v>28</v>
      </c>
      <c r="F21062" s="63">
        <v>1000</v>
      </c>
      <c r="G21062" s="70">
        <v>7.47</v>
      </c>
      <c r="H21062" s="70"/>
      <c r="I21062" s="20"/>
    </row>
    <row r="21063" spans="2:9" x14ac:dyDescent="0.25">
      <c r="B21063" s="69">
        <v>39931</v>
      </c>
      <c r="C21063" s="20" t="s">
        <v>26</v>
      </c>
      <c r="D21063" s="20" t="s">
        <v>30</v>
      </c>
      <c r="E21063" s="20" t="s">
        <v>28</v>
      </c>
      <c r="F21063" s="63">
        <v>1000</v>
      </c>
      <c r="G21063" s="70">
        <v>261.10000000000002</v>
      </c>
      <c r="H21063" s="70"/>
      <c r="I21063" s="20"/>
    </row>
    <row r="21064" spans="2:9" x14ac:dyDescent="0.25">
      <c r="B21064" s="69">
        <v>39931</v>
      </c>
      <c r="C21064" s="20" t="s">
        <v>26</v>
      </c>
      <c r="D21064" s="20" t="s">
        <v>30</v>
      </c>
      <c r="E21064" s="20" t="s">
        <v>28</v>
      </c>
      <c r="F21064" s="63">
        <v>1000</v>
      </c>
      <c r="G21064" s="70">
        <v>69</v>
      </c>
      <c r="H21064" s="70"/>
      <c r="I21064" s="20"/>
    </row>
    <row r="21065" spans="2:9" x14ac:dyDescent="0.25">
      <c r="B21065" s="69">
        <v>39931</v>
      </c>
      <c r="C21065" s="20" t="s">
        <v>32</v>
      </c>
      <c r="D21065" s="20" t="s">
        <v>29</v>
      </c>
      <c r="E21065" s="20" t="s">
        <v>28</v>
      </c>
      <c r="F21065" s="63">
        <v>1000</v>
      </c>
      <c r="G21065" s="70">
        <v>0.97</v>
      </c>
      <c r="H21065" s="70"/>
      <c r="I21065" s="20"/>
    </row>
    <row r="21066" spans="2:9" x14ac:dyDescent="0.25">
      <c r="B21066" s="69">
        <v>39931</v>
      </c>
      <c r="C21066" s="20" t="s">
        <v>32</v>
      </c>
      <c r="D21066" s="20" t="s">
        <v>29</v>
      </c>
      <c r="E21066" s="20" t="s">
        <v>28</v>
      </c>
      <c r="F21066" s="63">
        <v>1000</v>
      </c>
      <c r="G21066" s="70">
        <v>0</v>
      </c>
      <c r="H21066" s="70"/>
      <c r="I21066" s="20"/>
    </row>
    <row r="21067" spans="2:9" x14ac:dyDescent="0.25">
      <c r="B21067" s="69">
        <v>39931</v>
      </c>
      <c r="C21067" s="20" t="s">
        <v>32</v>
      </c>
      <c r="D21067" s="20" t="s">
        <v>30</v>
      </c>
      <c r="E21067" s="20" t="s">
        <v>28</v>
      </c>
      <c r="F21067" s="63">
        <v>1000</v>
      </c>
      <c r="G21067" s="70">
        <v>0.11</v>
      </c>
      <c r="H21067" s="70"/>
      <c r="I21067" s="20"/>
    </row>
    <row r="21068" spans="2:9" x14ac:dyDescent="0.25">
      <c r="B21068" s="69">
        <v>39931</v>
      </c>
      <c r="C21068" s="20" t="s">
        <v>32</v>
      </c>
      <c r="D21068" s="20" t="s">
        <v>30</v>
      </c>
      <c r="E21068" s="20" t="s">
        <v>28</v>
      </c>
      <c r="F21068" s="63">
        <v>1000</v>
      </c>
      <c r="G21068" s="70">
        <v>2.31</v>
      </c>
      <c r="H21068" s="70"/>
      <c r="I21068" s="20"/>
    </row>
    <row r="21069" spans="2:9" x14ac:dyDescent="0.25">
      <c r="B21069" s="69">
        <v>39931</v>
      </c>
      <c r="C21069" s="20" t="s">
        <v>33</v>
      </c>
      <c r="D21069" s="20" t="s">
        <v>27</v>
      </c>
      <c r="E21069" s="20" t="s">
        <v>28</v>
      </c>
      <c r="F21069" s="63">
        <v>1000</v>
      </c>
      <c r="G21069" s="70">
        <v>0.01</v>
      </c>
      <c r="H21069" s="70"/>
      <c r="I21069" s="20"/>
    </row>
    <row r="21070" spans="2:9" x14ac:dyDescent="0.25">
      <c r="B21070" s="69">
        <v>39931</v>
      </c>
      <c r="C21070" s="20" t="s">
        <v>33</v>
      </c>
      <c r="D21070" s="20" t="s">
        <v>27</v>
      </c>
      <c r="E21070" s="20" t="s">
        <v>28</v>
      </c>
      <c r="F21070" s="63">
        <v>1000</v>
      </c>
      <c r="G21070" s="70">
        <v>0.02</v>
      </c>
      <c r="H21070" s="70"/>
      <c r="I21070" s="20"/>
    </row>
    <row r="21071" spans="2:9" x14ac:dyDescent="0.25">
      <c r="B21071" s="69">
        <v>39931</v>
      </c>
      <c r="C21071" s="20" t="s">
        <v>33</v>
      </c>
      <c r="D21071" s="20" t="s">
        <v>29</v>
      </c>
      <c r="E21071" s="20" t="s">
        <v>28</v>
      </c>
      <c r="F21071" s="63">
        <v>1000</v>
      </c>
      <c r="G21071" s="70">
        <v>2.74</v>
      </c>
      <c r="H21071" s="70"/>
      <c r="I21071" s="20"/>
    </row>
    <row r="21072" spans="2:9" x14ac:dyDescent="0.25">
      <c r="B21072" s="69">
        <v>39931</v>
      </c>
      <c r="C21072" s="20" t="s">
        <v>33</v>
      </c>
      <c r="D21072" s="20" t="s">
        <v>29</v>
      </c>
      <c r="E21072" s="20" t="s">
        <v>28</v>
      </c>
      <c r="F21072" s="63">
        <v>1000</v>
      </c>
      <c r="G21072" s="70">
        <v>42.28</v>
      </c>
      <c r="H21072" s="70"/>
      <c r="I21072" s="20"/>
    </row>
    <row r="21073" spans="2:9" x14ac:dyDescent="0.25">
      <c r="B21073" s="69">
        <v>39931</v>
      </c>
      <c r="C21073" s="20" t="s">
        <v>33</v>
      </c>
      <c r="D21073" s="20" t="s">
        <v>30</v>
      </c>
      <c r="E21073" s="20" t="s">
        <v>28</v>
      </c>
      <c r="F21073" s="63">
        <v>1000</v>
      </c>
      <c r="G21073" s="70">
        <v>1.42</v>
      </c>
      <c r="H21073" s="70"/>
      <c r="I21073" s="20"/>
    </row>
    <row r="21074" spans="2:9" x14ac:dyDescent="0.25">
      <c r="B21074" s="69">
        <v>39931</v>
      </c>
      <c r="C21074" s="20" t="s">
        <v>33</v>
      </c>
      <c r="D21074" s="20" t="s">
        <v>30</v>
      </c>
      <c r="E21074" s="20" t="s">
        <v>28</v>
      </c>
      <c r="F21074" s="63">
        <v>1000</v>
      </c>
      <c r="G21074" s="70">
        <v>2.0099999999999998</v>
      </c>
      <c r="H21074" s="70"/>
      <c r="I21074" s="20"/>
    </row>
    <row r="21075" spans="2:9" x14ac:dyDescent="0.25">
      <c r="B21075" s="69">
        <v>39931</v>
      </c>
      <c r="C21075" s="20" t="s">
        <v>34</v>
      </c>
      <c r="D21075" s="20" t="s">
        <v>27</v>
      </c>
      <c r="E21075" s="20" t="s">
        <v>28</v>
      </c>
      <c r="F21075" s="63">
        <v>1000</v>
      </c>
      <c r="G21075" s="70">
        <v>0.01</v>
      </c>
      <c r="H21075" s="70"/>
      <c r="I21075" s="20"/>
    </row>
    <row r="21076" spans="2:9" x14ac:dyDescent="0.25">
      <c r="B21076" s="69">
        <v>39931</v>
      </c>
      <c r="C21076" s="20" t="s">
        <v>34</v>
      </c>
      <c r="D21076" s="20" t="s">
        <v>27</v>
      </c>
      <c r="E21076" s="20" t="s">
        <v>28</v>
      </c>
      <c r="F21076" s="63">
        <v>1000</v>
      </c>
      <c r="G21076" s="70">
        <v>0.84</v>
      </c>
      <c r="H21076" s="70"/>
      <c r="I21076" s="20"/>
    </row>
    <row r="21077" spans="2:9" x14ac:dyDescent="0.25">
      <c r="B21077" s="69">
        <v>39931</v>
      </c>
      <c r="C21077" s="20" t="s">
        <v>34</v>
      </c>
      <c r="D21077" s="20" t="s">
        <v>29</v>
      </c>
      <c r="E21077" s="20" t="s">
        <v>28</v>
      </c>
      <c r="F21077" s="63">
        <v>1000</v>
      </c>
      <c r="G21077" s="70">
        <v>3.52</v>
      </c>
      <c r="H21077" s="70"/>
      <c r="I21077" s="20"/>
    </row>
    <row r="21078" spans="2:9" x14ac:dyDescent="0.25">
      <c r="B21078" s="69">
        <v>39931</v>
      </c>
      <c r="C21078" s="20" t="s">
        <v>34</v>
      </c>
      <c r="D21078" s="20" t="s">
        <v>29</v>
      </c>
      <c r="E21078" s="20" t="s">
        <v>28</v>
      </c>
      <c r="F21078" s="63">
        <v>1000</v>
      </c>
      <c r="G21078" s="70">
        <v>0.72</v>
      </c>
      <c r="H21078" s="70"/>
      <c r="I21078" s="20"/>
    </row>
    <row r="21079" spans="2:9" x14ac:dyDescent="0.25">
      <c r="B21079" s="69">
        <v>39931</v>
      </c>
      <c r="C21079" s="20" t="s">
        <v>34</v>
      </c>
      <c r="D21079" s="20" t="s">
        <v>30</v>
      </c>
      <c r="E21079" s="20" t="s">
        <v>28</v>
      </c>
      <c r="F21079" s="63">
        <v>1000</v>
      </c>
      <c r="G21079" s="70">
        <v>72.78</v>
      </c>
      <c r="H21079" s="70"/>
      <c r="I21079" s="20"/>
    </row>
    <row r="21080" spans="2:9" x14ac:dyDescent="0.25">
      <c r="B21080" s="69">
        <v>39931</v>
      </c>
      <c r="C21080" s="20" t="s">
        <v>34</v>
      </c>
      <c r="D21080" s="20" t="s">
        <v>30</v>
      </c>
      <c r="E21080" s="20" t="s">
        <v>28</v>
      </c>
      <c r="F21080" s="63">
        <v>1000</v>
      </c>
      <c r="G21080" s="70">
        <v>31.46</v>
      </c>
      <c r="H21080" s="70"/>
      <c r="I21080" s="20"/>
    </row>
    <row r="21081" spans="2:9" x14ac:dyDescent="0.25">
      <c r="B21081" s="69">
        <v>39931</v>
      </c>
      <c r="C21081" s="20" t="s">
        <v>47</v>
      </c>
      <c r="D21081" s="20" t="s">
        <v>27</v>
      </c>
      <c r="E21081" s="20" t="s">
        <v>28</v>
      </c>
      <c r="F21081" s="63">
        <v>1000</v>
      </c>
      <c r="G21081" s="70">
        <v>11.39</v>
      </c>
      <c r="H21081" s="70"/>
      <c r="I21081" s="20"/>
    </row>
    <row r="21082" spans="2:9" x14ac:dyDescent="0.25">
      <c r="B21082" s="69">
        <v>39931</v>
      </c>
      <c r="C21082" s="20" t="s">
        <v>47</v>
      </c>
      <c r="D21082" s="20" t="s">
        <v>29</v>
      </c>
      <c r="E21082" s="20" t="s">
        <v>28</v>
      </c>
      <c r="F21082" s="63">
        <v>1000</v>
      </c>
      <c r="G21082" s="70">
        <v>47.29</v>
      </c>
      <c r="H21082" s="70"/>
      <c r="I21082" s="20"/>
    </row>
    <row r="21083" spans="2:9" x14ac:dyDescent="0.25">
      <c r="B21083" s="69">
        <v>39931</v>
      </c>
      <c r="C21083" s="20" t="s">
        <v>47</v>
      </c>
      <c r="D21083" s="20" t="s">
        <v>30</v>
      </c>
      <c r="E21083" s="20" t="s">
        <v>28</v>
      </c>
      <c r="F21083" s="63">
        <v>1000</v>
      </c>
      <c r="G21083" s="70">
        <v>27.17</v>
      </c>
      <c r="H21083" s="70"/>
      <c r="I21083" s="20"/>
    </row>
    <row r="21084" spans="2:9" x14ac:dyDescent="0.25">
      <c r="B21084" s="69">
        <v>39931</v>
      </c>
      <c r="C21084" s="20" t="s">
        <v>47</v>
      </c>
      <c r="D21084" s="20" t="s">
        <v>27</v>
      </c>
      <c r="E21084" s="20" t="s">
        <v>28</v>
      </c>
      <c r="F21084" s="63">
        <v>1000</v>
      </c>
      <c r="G21084" s="70">
        <v>15.67</v>
      </c>
      <c r="H21084" s="70"/>
      <c r="I21084" s="20"/>
    </row>
    <row r="21085" spans="2:9" x14ac:dyDescent="0.25">
      <c r="B21085" s="69">
        <v>39931</v>
      </c>
      <c r="C21085" s="20" t="s">
        <v>47</v>
      </c>
      <c r="D21085" s="20" t="s">
        <v>29</v>
      </c>
      <c r="E21085" s="20" t="s">
        <v>28</v>
      </c>
      <c r="F21085" s="63">
        <v>1000</v>
      </c>
      <c r="G21085" s="70">
        <v>51.63</v>
      </c>
      <c r="H21085" s="70"/>
      <c r="I21085" s="20"/>
    </row>
    <row r="21086" spans="2:9" x14ac:dyDescent="0.25">
      <c r="B21086" s="69">
        <v>39931</v>
      </c>
      <c r="C21086" s="20" t="s">
        <v>47</v>
      </c>
      <c r="D21086" s="20" t="s">
        <v>30</v>
      </c>
      <c r="E21086" s="20" t="s">
        <v>28</v>
      </c>
      <c r="F21086" s="63">
        <v>1000</v>
      </c>
      <c r="G21086" s="70">
        <v>19.77</v>
      </c>
      <c r="H21086" s="70"/>
      <c r="I21086" s="20"/>
    </row>
    <row r="21087" spans="2:9" x14ac:dyDescent="0.25">
      <c r="B21087" s="69">
        <v>39931</v>
      </c>
      <c r="C21087" s="20" t="s">
        <v>47</v>
      </c>
      <c r="D21087" s="20" t="s">
        <v>27</v>
      </c>
      <c r="E21087" s="20" t="s">
        <v>28</v>
      </c>
      <c r="F21087" s="63">
        <v>1000</v>
      </c>
      <c r="G21087" s="70">
        <v>0</v>
      </c>
      <c r="H21087" s="70"/>
      <c r="I21087" s="20"/>
    </row>
    <row r="21088" spans="2:9" x14ac:dyDescent="0.25">
      <c r="B21088" s="69">
        <v>39931</v>
      </c>
      <c r="C21088" s="20" t="s">
        <v>47</v>
      </c>
      <c r="D21088" s="20" t="s">
        <v>29</v>
      </c>
      <c r="E21088" s="20" t="s">
        <v>28</v>
      </c>
      <c r="F21088" s="63">
        <v>1000</v>
      </c>
      <c r="G21088" s="70">
        <v>0.96</v>
      </c>
      <c r="H21088" s="70"/>
      <c r="I21088" s="20"/>
    </row>
    <row r="21089" spans="2:9" x14ac:dyDescent="0.25">
      <c r="B21089" s="69">
        <v>39931</v>
      </c>
      <c r="C21089" s="20" t="s">
        <v>47</v>
      </c>
      <c r="D21089" s="20" t="s">
        <v>30</v>
      </c>
      <c r="E21089" s="20" t="s">
        <v>28</v>
      </c>
      <c r="F21089" s="63">
        <v>1000</v>
      </c>
      <c r="G21089" s="70">
        <v>0.94</v>
      </c>
      <c r="H21089" s="70"/>
      <c r="I21089" s="20"/>
    </row>
    <row r="21090" spans="2:9" x14ac:dyDescent="0.25">
      <c r="B21090" s="69">
        <v>39931</v>
      </c>
      <c r="C21090" s="20" t="s">
        <v>35</v>
      </c>
      <c r="D21090" s="20" t="s">
        <v>27</v>
      </c>
      <c r="E21090" s="20" t="s">
        <v>28</v>
      </c>
      <c r="F21090" s="63">
        <v>1000</v>
      </c>
      <c r="G21090" s="70">
        <v>0.17</v>
      </c>
      <c r="H21090" s="70"/>
      <c r="I21090" s="20"/>
    </row>
    <row r="21091" spans="2:9" x14ac:dyDescent="0.25">
      <c r="B21091" s="69">
        <v>39931</v>
      </c>
      <c r="C21091" s="20" t="s">
        <v>35</v>
      </c>
      <c r="D21091" s="20" t="s">
        <v>27</v>
      </c>
      <c r="E21091" s="20" t="s">
        <v>28</v>
      </c>
      <c r="F21091" s="63">
        <v>1000</v>
      </c>
      <c r="G21091" s="70">
        <v>3.53</v>
      </c>
      <c r="H21091" s="70"/>
      <c r="I21091" s="20"/>
    </row>
    <row r="21092" spans="2:9" x14ac:dyDescent="0.25">
      <c r="B21092" s="69">
        <v>39931</v>
      </c>
      <c r="C21092" s="20" t="s">
        <v>35</v>
      </c>
      <c r="D21092" s="20" t="s">
        <v>29</v>
      </c>
      <c r="E21092" s="20" t="s">
        <v>28</v>
      </c>
      <c r="F21092" s="63">
        <v>1000</v>
      </c>
      <c r="G21092" s="70">
        <v>0.98</v>
      </c>
      <c r="H21092" s="70"/>
      <c r="I21092" s="20"/>
    </row>
    <row r="21093" spans="2:9" x14ac:dyDescent="0.25">
      <c r="B21093" s="69">
        <v>39931</v>
      </c>
      <c r="C21093" s="20" t="s">
        <v>35</v>
      </c>
      <c r="D21093" s="20" t="s">
        <v>30</v>
      </c>
      <c r="E21093" s="20" t="s">
        <v>28</v>
      </c>
      <c r="F21093" s="63">
        <v>1000</v>
      </c>
      <c r="G21093" s="70">
        <v>1.25</v>
      </c>
      <c r="H21093" s="70"/>
      <c r="I21093" s="20"/>
    </row>
    <row r="21094" spans="2:9" x14ac:dyDescent="0.25">
      <c r="B21094" s="69">
        <v>39931</v>
      </c>
      <c r="C21094" s="20" t="s">
        <v>35</v>
      </c>
      <c r="D21094" s="20" t="s">
        <v>30</v>
      </c>
      <c r="E21094" s="20" t="s">
        <v>28</v>
      </c>
      <c r="F21094" s="63">
        <v>1000</v>
      </c>
      <c r="G21094" s="70">
        <v>23.64</v>
      </c>
      <c r="H21094" s="70"/>
      <c r="I21094" s="20"/>
    </row>
    <row r="21095" spans="2:9" x14ac:dyDescent="0.25">
      <c r="B21095" s="69">
        <v>39931</v>
      </c>
      <c r="C21095" s="20" t="s">
        <v>35</v>
      </c>
      <c r="D21095" s="20" t="s">
        <v>29</v>
      </c>
      <c r="E21095" s="20" t="s">
        <v>28</v>
      </c>
      <c r="F21095" s="63">
        <v>1000</v>
      </c>
      <c r="G21095" s="70">
        <v>45.99</v>
      </c>
      <c r="H21095" s="70"/>
      <c r="I21095" s="20"/>
    </row>
    <row r="21096" spans="2:9" x14ac:dyDescent="0.25">
      <c r="B21096" s="69">
        <v>39931</v>
      </c>
      <c r="C21096" s="20" t="s">
        <v>48</v>
      </c>
      <c r="D21096" s="20" t="s">
        <v>29</v>
      </c>
      <c r="E21096" s="20" t="s">
        <v>28</v>
      </c>
      <c r="F21096" s="63">
        <v>1000</v>
      </c>
      <c r="G21096" s="70">
        <v>0</v>
      </c>
      <c r="H21096" s="70"/>
      <c r="I21096" s="20"/>
    </row>
    <row r="21097" spans="2:9" x14ac:dyDescent="0.25">
      <c r="B21097" s="69">
        <v>39931</v>
      </c>
      <c r="C21097" s="20" t="s">
        <v>48</v>
      </c>
      <c r="D21097" s="20" t="s">
        <v>30</v>
      </c>
      <c r="E21097" s="20" t="s">
        <v>28</v>
      </c>
      <c r="F21097" s="63">
        <v>1000</v>
      </c>
      <c r="G21097" s="70">
        <v>0</v>
      </c>
      <c r="H21097" s="70"/>
      <c r="I21097" s="20"/>
    </row>
    <row r="21098" spans="2:9" x14ac:dyDescent="0.25">
      <c r="B21098" s="69">
        <v>39931</v>
      </c>
      <c r="C21098" s="20" t="s">
        <v>0</v>
      </c>
      <c r="D21098" s="20" t="s">
        <v>27</v>
      </c>
      <c r="E21098" s="20" t="s">
        <v>28</v>
      </c>
      <c r="F21098" s="63">
        <v>1000</v>
      </c>
      <c r="G21098" s="70">
        <v>0</v>
      </c>
      <c r="H21098" s="70"/>
      <c r="I21098" s="20"/>
    </row>
    <row r="21099" spans="2:9" x14ac:dyDescent="0.25">
      <c r="B21099" s="69">
        <v>39931</v>
      </c>
      <c r="C21099" s="20" t="s">
        <v>0</v>
      </c>
      <c r="D21099" s="20" t="s">
        <v>29</v>
      </c>
      <c r="E21099" s="20" t="s">
        <v>28</v>
      </c>
      <c r="F21099" s="63">
        <v>1000</v>
      </c>
      <c r="G21099" s="70">
        <v>1.58</v>
      </c>
      <c r="H21099" s="70"/>
      <c r="I21099" s="20"/>
    </row>
    <row r="21100" spans="2:9" x14ac:dyDescent="0.25">
      <c r="B21100" s="69">
        <v>39931</v>
      </c>
      <c r="C21100" s="20" t="s">
        <v>0</v>
      </c>
      <c r="D21100" s="20" t="s">
        <v>30</v>
      </c>
      <c r="E21100" s="20" t="s">
        <v>28</v>
      </c>
      <c r="F21100" s="63">
        <v>1000</v>
      </c>
      <c r="G21100" s="70">
        <v>65.62</v>
      </c>
      <c r="H21100" s="70"/>
      <c r="I21100" s="20"/>
    </row>
    <row r="21101" spans="2:9" x14ac:dyDescent="0.25">
      <c r="B21101" s="69">
        <v>39931</v>
      </c>
      <c r="C21101" s="20" t="s">
        <v>0</v>
      </c>
      <c r="D21101" s="20" t="s">
        <v>30</v>
      </c>
      <c r="E21101" s="20" t="s">
        <v>28</v>
      </c>
      <c r="F21101" s="63">
        <v>1000</v>
      </c>
      <c r="G21101" s="70">
        <v>203.93</v>
      </c>
      <c r="H21101" s="70"/>
      <c r="I21101" s="20"/>
    </row>
    <row r="21102" spans="2:9" x14ac:dyDescent="0.25">
      <c r="B21102" s="69">
        <v>39931</v>
      </c>
      <c r="C21102" s="20" t="s">
        <v>0</v>
      </c>
      <c r="D21102" s="20" t="s">
        <v>30</v>
      </c>
      <c r="E21102" s="20" t="s">
        <v>28</v>
      </c>
      <c r="F21102" s="63">
        <v>1000</v>
      </c>
      <c r="G21102" s="70">
        <v>269.70999999999998</v>
      </c>
      <c r="H21102" s="70"/>
      <c r="I21102" s="20"/>
    </row>
    <row r="21103" spans="2:9" x14ac:dyDescent="0.25">
      <c r="B21103" s="69">
        <v>39931</v>
      </c>
      <c r="C21103" s="20" t="s">
        <v>37</v>
      </c>
      <c r="D21103" s="20" t="s">
        <v>27</v>
      </c>
      <c r="E21103" s="20" t="s">
        <v>28</v>
      </c>
      <c r="F21103" s="63">
        <v>1000</v>
      </c>
      <c r="G21103" s="70">
        <v>0</v>
      </c>
      <c r="H21103" s="70"/>
      <c r="I21103" s="20"/>
    </row>
    <row r="21104" spans="2:9" x14ac:dyDescent="0.25">
      <c r="B21104" s="69">
        <v>39931</v>
      </c>
      <c r="C21104" s="20" t="s">
        <v>37</v>
      </c>
      <c r="D21104" s="20" t="s">
        <v>29</v>
      </c>
      <c r="E21104" s="20" t="s">
        <v>28</v>
      </c>
      <c r="F21104" s="63">
        <v>1000</v>
      </c>
      <c r="G21104" s="70">
        <v>0.01</v>
      </c>
      <c r="H21104" s="70"/>
      <c r="I21104" s="20"/>
    </row>
    <row r="21105" spans="2:9" x14ac:dyDescent="0.25">
      <c r="B21105" s="69">
        <v>39931</v>
      </c>
      <c r="C21105" s="20" t="s">
        <v>37</v>
      </c>
      <c r="D21105" s="20" t="s">
        <v>30</v>
      </c>
      <c r="E21105" s="20" t="s">
        <v>28</v>
      </c>
      <c r="F21105" s="63">
        <v>1000</v>
      </c>
      <c r="G21105" s="70">
        <v>0.02</v>
      </c>
      <c r="H21105" s="70"/>
      <c r="I21105" s="20"/>
    </row>
    <row r="21106" spans="2:9" x14ac:dyDescent="0.25">
      <c r="B21106" s="69">
        <v>39931</v>
      </c>
      <c r="C21106" s="20" t="s">
        <v>36</v>
      </c>
      <c r="D21106" s="20" t="s">
        <v>27</v>
      </c>
      <c r="E21106" s="20" t="s">
        <v>28</v>
      </c>
      <c r="F21106" s="63">
        <v>1000</v>
      </c>
      <c r="G21106" s="70">
        <v>0.34</v>
      </c>
      <c r="H21106" s="70"/>
      <c r="I21106" s="20"/>
    </row>
    <row r="21107" spans="2:9" x14ac:dyDescent="0.25">
      <c r="B21107" s="69">
        <v>39931</v>
      </c>
      <c r="C21107" s="20" t="s">
        <v>36</v>
      </c>
      <c r="D21107" s="20" t="s">
        <v>29</v>
      </c>
      <c r="E21107" s="20" t="s">
        <v>28</v>
      </c>
      <c r="F21107" s="63">
        <v>1000</v>
      </c>
      <c r="G21107" s="70">
        <v>0.31</v>
      </c>
      <c r="H21107" s="70"/>
      <c r="I21107" s="20"/>
    </row>
    <row r="21108" spans="2:9" x14ac:dyDescent="0.25">
      <c r="B21108" s="69">
        <v>39931</v>
      </c>
      <c r="C21108" s="20" t="s">
        <v>36</v>
      </c>
      <c r="D21108" s="20" t="s">
        <v>30</v>
      </c>
      <c r="E21108" s="20" t="s">
        <v>28</v>
      </c>
      <c r="F21108" s="63">
        <v>1000</v>
      </c>
      <c r="G21108" s="70">
        <v>17.670000000000002</v>
      </c>
      <c r="H21108" s="70"/>
      <c r="I21108" s="20"/>
    </row>
    <row r="21109" spans="2:9" x14ac:dyDescent="0.25">
      <c r="B21109" s="69">
        <v>39931</v>
      </c>
      <c r="C21109" s="20" t="s">
        <v>39</v>
      </c>
      <c r="D21109" s="20" t="s">
        <v>27</v>
      </c>
      <c r="E21109" s="20" t="s">
        <v>28</v>
      </c>
      <c r="F21109" s="63">
        <v>1000</v>
      </c>
      <c r="G21109" s="70">
        <v>0</v>
      </c>
      <c r="H21109" s="70"/>
      <c r="I21109" s="20"/>
    </row>
    <row r="21110" spans="2:9" x14ac:dyDescent="0.25">
      <c r="B21110" s="69">
        <v>39931</v>
      </c>
      <c r="C21110" s="20" t="s">
        <v>39</v>
      </c>
      <c r="D21110" s="20" t="s">
        <v>27</v>
      </c>
      <c r="E21110" s="20" t="s">
        <v>28</v>
      </c>
      <c r="F21110" s="63">
        <v>1000</v>
      </c>
      <c r="G21110" s="70">
        <v>2.42</v>
      </c>
      <c r="H21110" s="70"/>
      <c r="I21110" s="20"/>
    </row>
    <row r="21111" spans="2:9" x14ac:dyDescent="0.25">
      <c r="B21111" s="69">
        <v>39931</v>
      </c>
      <c r="C21111" s="20" t="s">
        <v>39</v>
      </c>
      <c r="D21111" s="20" t="s">
        <v>27</v>
      </c>
      <c r="E21111" s="20" t="s">
        <v>28</v>
      </c>
      <c r="F21111" s="63">
        <v>1000</v>
      </c>
      <c r="G21111" s="70">
        <v>0.36</v>
      </c>
      <c r="H21111" s="70"/>
      <c r="I21111" s="20"/>
    </row>
    <row r="21112" spans="2:9" x14ac:dyDescent="0.25">
      <c r="B21112" s="69">
        <v>39931</v>
      </c>
      <c r="C21112" s="20" t="s">
        <v>39</v>
      </c>
      <c r="D21112" s="20" t="s">
        <v>27</v>
      </c>
      <c r="E21112" s="20" t="s">
        <v>28</v>
      </c>
      <c r="F21112" s="63">
        <v>1000</v>
      </c>
      <c r="G21112" s="70">
        <v>0</v>
      </c>
      <c r="H21112" s="70"/>
      <c r="I21112" s="20"/>
    </row>
    <row r="21113" spans="2:9" x14ac:dyDescent="0.25">
      <c r="B21113" s="69">
        <v>39931</v>
      </c>
      <c r="C21113" s="20" t="s">
        <v>39</v>
      </c>
      <c r="D21113" s="20" t="s">
        <v>27</v>
      </c>
      <c r="E21113" s="20" t="s">
        <v>28</v>
      </c>
      <c r="F21113" s="63">
        <v>1000</v>
      </c>
      <c r="G21113" s="70">
        <v>0.1</v>
      </c>
      <c r="H21113" s="70"/>
      <c r="I21113" s="20"/>
    </row>
    <row r="21114" spans="2:9" x14ac:dyDescent="0.25">
      <c r="B21114" s="69">
        <v>39931</v>
      </c>
      <c r="C21114" s="20" t="s">
        <v>39</v>
      </c>
      <c r="D21114" s="20" t="s">
        <v>27</v>
      </c>
      <c r="E21114" s="20" t="s">
        <v>28</v>
      </c>
      <c r="F21114" s="63">
        <v>1000</v>
      </c>
      <c r="G21114" s="70">
        <v>1.1000000000000001</v>
      </c>
      <c r="H21114" s="70"/>
      <c r="I21114" s="20"/>
    </row>
    <row r="21115" spans="2:9" x14ac:dyDescent="0.25">
      <c r="B21115" s="69">
        <v>39931</v>
      </c>
      <c r="C21115" s="20" t="s">
        <v>39</v>
      </c>
      <c r="D21115" s="20" t="s">
        <v>27</v>
      </c>
      <c r="E21115" s="20" t="s">
        <v>28</v>
      </c>
      <c r="F21115" s="63">
        <v>1000</v>
      </c>
      <c r="G21115" s="70">
        <v>20.89</v>
      </c>
      <c r="H21115" s="70"/>
      <c r="I21115" s="20"/>
    </row>
    <row r="21116" spans="2:9" x14ac:dyDescent="0.25">
      <c r="B21116" s="69">
        <v>39931</v>
      </c>
      <c r="C21116" s="20" t="s">
        <v>39</v>
      </c>
      <c r="D21116" s="20" t="s">
        <v>27</v>
      </c>
      <c r="E21116" s="20" t="s">
        <v>28</v>
      </c>
      <c r="F21116" s="63">
        <v>1000</v>
      </c>
      <c r="G21116" s="70">
        <v>0.43</v>
      </c>
      <c r="H21116" s="70"/>
      <c r="I21116" s="20"/>
    </row>
    <row r="21117" spans="2:9" x14ac:dyDescent="0.25">
      <c r="B21117" s="69">
        <v>39931</v>
      </c>
      <c r="C21117" s="20" t="s">
        <v>39</v>
      </c>
      <c r="D21117" s="20" t="s">
        <v>29</v>
      </c>
      <c r="E21117" s="20" t="s">
        <v>28</v>
      </c>
      <c r="F21117" s="63">
        <v>1000</v>
      </c>
      <c r="G21117" s="70">
        <v>1.17</v>
      </c>
      <c r="H21117" s="70"/>
      <c r="I21117" s="20"/>
    </row>
    <row r="21118" spans="2:9" x14ac:dyDescent="0.25">
      <c r="B21118" s="69">
        <v>39931</v>
      </c>
      <c r="C21118" s="20" t="s">
        <v>39</v>
      </c>
      <c r="D21118" s="20" t="s">
        <v>29</v>
      </c>
      <c r="E21118" s="20" t="s">
        <v>28</v>
      </c>
      <c r="F21118" s="63">
        <v>1000</v>
      </c>
      <c r="G21118" s="70">
        <v>5.15</v>
      </c>
      <c r="H21118" s="70"/>
      <c r="I21118" s="20"/>
    </row>
    <row r="21119" spans="2:9" x14ac:dyDescent="0.25">
      <c r="B21119" s="69">
        <v>39931</v>
      </c>
      <c r="C21119" s="20" t="s">
        <v>39</v>
      </c>
      <c r="D21119" s="20" t="s">
        <v>29</v>
      </c>
      <c r="E21119" s="20" t="s">
        <v>28</v>
      </c>
      <c r="F21119" s="63">
        <v>1000</v>
      </c>
      <c r="G21119" s="70">
        <v>2.92</v>
      </c>
      <c r="H21119" s="70"/>
      <c r="I21119" s="20"/>
    </row>
    <row r="21120" spans="2:9" x14ac:dyDescent="0.25">
      <c r="B21120" s="69">
        <v>39931</v>
      </c>
      <c r="C21120" s="20" t="s">
        <v>39</v>
      </c>
      <c r="D21120" s="20" t="s">
        <v>29</v>
      </c>
      <c r="E21120" s="20" t="s">
        <v>28</v>
      </c>
      <c r="F21120" s="63">
        <v>1000</v>
      </c>
      <c r="G21120" s="70">
        <v>4.67</v>
      </c>
      <c r="H21120" s="70"/>
      <c r="I21120" s="20"/>
    </row>
    <row r="21121" spans="2:9" x14ac:dyDescent="0.25">
      <c r="B21121" s="69">
        <v>39931</v>
      </c>
      <c r="C21121" s="20" t="s">
        <v>39</v>
      </c>
      <c r="D21121" s="20" t="s">
        <v>29</v>
      </c>
      <c r="E21121" s="20" t="s">
        <v>28</v>
      </c>
      <c r="F21121" s="63">
        <v>1000</v>
      </c>
      <c r="G21121" s="70">
        <v>3.06</v>
      </c>
      <c r="H21121" s="70"/>
      <c r="I21121" s="20"/>
    </row>
    <row r="21122" spans="2:9" x14ac:dyDescent="0.25">
      <c r="B21122" s="69">
        <v>39931</v>
      </c>
      <c r="C21122" s="20" t="s">
        <v>39</v>
      </c>
      <c r="D21122" s="20" t="s">
        <v>29</v>
      </c>
      <c r="E21122" s="20" t="s">
        <v>28</v>
      </c>
      <c r="F21122" s="63">
        <v>1000</v>
      </c>
      <c r="G21122" s="70">
        <v>14.03</v>
      </c>
      <c r="H21122" s="70"/>
      <c r="I21122" s="20"/>
    </row>
    <row r="21123" spans="2:9" x14ac:dyDescent="0.25">
      <c r="B21123" s="69">
        <v>39931</v>
      </c>
      <c r="C21123" s="20" t="s">
        <v>39</v>
      </c>
      <c r="D21123" s="20" t="s">
        <v>29</v>
      </c>
      <c r="E21123" s="20" t="s">
        <v>28</v>
      </c>
      <c r="F21123" s="63">
        <v>1000</v>
      </c>
      <c r="G21123" s="70">
        <v>48.74</v>
      </c>
      <c r="H21123" s="70"/>
      <c r="I21123" s="20"/>
    </row>
    <row r="21124" spans="2:9" x14ac:dyDescent="0.25">
      <c r="B21124" s="69">
        <v>39931</v>
      </c>
      <c r="C21124" s="20" t="s">
        <v>39</v>
      </c>
      <c r="D21124" s="20" t="s">
        <v>29</v>
      </c>
      <c r="E21124" s="20" t="s">
        <v>28</v>
      </c>
      <c r="F21124" s="63">
        <v>1000</v>
      </c>
      <c r="G21124" s="70">
        <v>22.52</v>
      </c>
      <c r="H21124" s="70"/>
      <c r="I21124" s="20"/>
    </row>
    <row r="21125" spans="2:9" x14ac:dyDescent="0.25">
      <c r="B21125" s="69">
        <v>39931</v>
      </c>
      <c r="C21125" s="20" t="s">
        <v>39</v>
      </c>
      <c r="D21125" s="20" t="s">
        <v>30</v>
      </c>
      <c r="E21125" s="20" t="s">
        <v>28</v>
      </c>
      <c r="F21125" s="63">
        <v>1000</v>
      </c>
      <c r="G21125" s="70">
        <v>0.04</v>
      </c>
      <c r="H21125" s="70"/>
      <c r="I21125" s="20"/>
    </row>
    <row r="21126" spans="2:9" x14ac:dyDescent="0.25">
      <c r="B21126" s="69">
        <v>39931</v>
      </c>
      <c r="C21126" s="20" t="s">
        <v>39</v>
      </c>
      <c r="D21126" s="20" t="s">
        <v>30</v>
      </c>
      <c r="E21126" s="20" t="s">
        <v>28</v>
      </c>
      <c r="F21126" s="63">
        <v>1000</v>
      </c>
      <c r="G21126" s="70">
        <v>55.6</v>
      </c>
      <c r="H21126" s="70"/>
      <c r="I21126" s="20"/>
    </row>
    <row r="21127" spans="2:9" x14ac:dyDescent="0.25">
      <c r="B21127" s="69">
        <v>39931</v>
      </c>
      <c r="C21127" s="20" t="s">
        <v>39</v>
      </c>
      <c r="D21127" s="20" t="s">
        <v>30</v>
      </c>
      <c r="E21127" s="20" t="s">
        <v>28</v>
      </c>
      <c r="F21127" s="63">
        <v>1000</v>
      </c>
      <c r="G21127" s="70">
        <v>0.14000000000000001</v>
      </c>
      <c r="H21127" s="70"/>
      <c r="I21127" s="20"/>
    </row>
    <row r="21128" spans="2:9" x14ac:dyDescent="0.25">
      <c r="B21128" s="69">
        <v>39931</v>
      </c>
      <c r="C21128" s="20" t="s">
        <v>39</v>
      </c>
      <c r="D21128" s="20" t="s">
        <v>30</v>
      </c>
      <c r="E21128" s="20" t="s">
        <v>28</v>
      </c>
      <c r="F21128" s="63">
        <v>1000</v>
      </c>
      <c r="G21128" s="70">
        <v>9.69</v>
      </c>
      <c r="H21128" s="70"/>
      <c r="I21128" s="20"/>
    </row>
    <row r="21129" spans="2:9" x14ac:dyDescent="0.25">
      <c r="B21129" s="69">
        <v>39931</v>
      </c>
      <c r="C21129" s="20" t="s">
        <v>39</v>
      </c>
      <c r="D21129" s="20" t="s">
        <v>30</v>
      </c>
      <c r="E21129" s="20" t="s">
        <v>28</v>
      </c>
      <c r="F21129" s="63">
        <v>1000</v>
      </c>
      <c r="G21129" s="70">
        <v>177.78</v>
      </c>
      <c r="H21129" s="70"/>
      <c r="I21129" s="20"/>
    </row>
    <row r="21130" spans="2:9" x14ac:dyDescent="0.25">
      <c r="B21130" s="69">
        <v>39931</v>
      </c>
      <c r="C21130" s="20" t="s">
        <v>39</v>
      </c>
      <c r="D21130" s="20" t="s">
        <v>30</v>
      </c>
      <c r="E21130" s="20" t="s">
        <v>28</v>
      </c>
      <c r="F21130" s="63">
        <v>1000</v>
      </c>
      <c r="G21130" s="70">
        <v>56.86</v>
      </c>
      <c r="H21130" s="70"/>
      <c r="I21130" s="20"/>
    </row>
    <row r="21131" spans="2:9" x14ac:dyDescent="0.25">
      <c r="B21131" s="69">
        <v>39931</v>
      </c>
      <c r="C21131" s="20" t="s">
        <v>38</v>
      </c>
      <c r="D21131" s="20" t="s">
        <v>27</v>
      </c>
      <c r="E21131" s="20" t="s">
        <v>28</v>
      </c>
      <c r="F21131" s="63">
        <v>1000</v>
      </c>
      <c r="G21131" s="70">
        <v>0</v>
      </c>
      <c r="H21131" s="70"/>
      <c r="I21131" s="20"/>
    </row>
    <row r="21132" spans="2:9" x14ac:dyDescent="0.25">
      <c r="B21132" s="69">
        <v>39931</v>
      </c>
      <c r="C21132" s="20" t="s">
        <v>38</v>
      </c>
      <c r="D21132" s="20" t="s">
        <v>29</v>
      </c>
      <c r="E21132" s="20" t="s">
        <v>28</v>
      </c>
      <c r="F21132" s="63">
        <v>1000</v>
      </c>
      <c r="G21132" s="70">
        <v>0</v>
      </c>
      <c r="H21132" s="70"/>
      <c r="I21132" s="20"/>
    </row>
    <row r="21133" spans="2:9" x14ac:dyDescent="0.25">
      <c r="B21133" s="69">
        <v>39931</v>
      </c>
      <c r="C21133" s="20" t="s">
        <v>38</v>
      </c>
      <c r="D21133" s="20" t="s">
        <v>30</v>
      </c>
      <c r="E21133" s="20" t="s">
        <v>28</v>
      </c>
      <c r="F21133" s="63">
        <v>1000</v>
      </c>
      <c r="G21133" s="70">
        <v>0.1</v>
      </c>
      <c r="H21133" s="70"/>
      <c r="I21133" s="20"/>
    </row>
    <row r="21134" spans="2:9" x14ac:dyDescent="0.25">
      <c r="B21134" s="69">
        <v>39931</v>
      </c>
      <c r="C21134" s="20" t="s">
        <v>40</v>
      </c>
      <c r="D21134" s="20" t="s">
        <v>27</v>
      </c>
      <c r="E21134" s="20" t="s">
        <v>28</v>
      </c>
      <c r="F21134" s="63">
        <v>1000</v>
      </c>
      <c r="G21134" s="70">
        <v>0</v>
      </c>
      <c r="H21134" s="70"/>
      <c r="I21134" s="20"/>
    </row>
    <row r="21135" spans="2:9" x14ac:dyDescent="0.25">
      <c r="B21135" s="69">
        <v>39931</v>
      </c>
      <c r="C21135" s="20" t="s">
        <v>40</v>
      </c>
      <c r="D21135" s="20" t="s">
        <v>29</v>
      </c>
      <c r="E21135" s="20" t="s">
        <v>28</v>
      </c>
      <c r="F21135" s="63">
        <v>1000</v>
      </c>
      <c r="G21135" s="70">
        <v>4.49</v>
      </c>
      <c r="H21135" s="70"/>
      <c r="I21135" s="20"/>
    </row>
    <row r="21136" spans="2:9" x14ac:dyDescent="0.25">
      <c r="B21136" s="69">
        <v>39931</v>
      </c>
      <c r="C21136" s="20" t="s">
        <v>40</v>
      </c>
      <c r="D21136" s="20" t="s">
        <v>29</v>
      </c>
      <c r="E21136" s="20" t="s">
        <v>28</v>
      </c>
      <c r="F21136" s="63">
        <v>1000</v>
      </c>
      <c r="G21136" s="70">
        <v>128.78</v>
      </c>
      <c r="H21136" s="70"/>
      <c r="I21136" s="20"/>
    </row>
    <row r="21137" spans="2:9" x14ac:dyDescent="0.25">
      <c r="B21137" s="69">
        <v>39931</v>
      </c>
      <c r="C21137" s="20" t="s">
        <v>40</v>
      </c>
      <c r="D21137" s="20" t="s">
        <v>30</v>
      </c>
      <c r="E21137" s="20" t="s">
        <v>28</v>
      </c>
      <c r="F21137" s="63">
        <v>1000</v>
      </c>
      <c r="G21137" s="70">
        <v>31.81</v>
      </c>
      <c r="H21137" s="70"/>
      <c r="I21137" s="20"/>
    </row>
    <row r="21138" spans="2:9" x14ac:dyDescent="0.25">
      <c r="B21138" s="69">
        <v>39931</v>
      </c>
      <c r="C21138" s="20" t="s">
        <v>40</v>
      </c>
      <c r="D21138" s="20" t="s">
        <v>30</v>
      </c>
      <c r="E21138" s="20" t="s">
        <v>28</v>
      </c>
      <c r="F21138" s="63">
        <v>1000</v>
      </c>
      <c r="G21138" s="70">
        <v>28.1</v>
      </c>
      <c r="H21138" s="70"/>
      <c r="I21138" s="20"/>
    </row>
    <row r="21139" spans="2:9" x14ac:dyDescent="0.25">
      <c r="B21139" s="69">
        <v>39931</v>
      </c>
      <c r="C21139" s="20" t="s">
        <v>47</v>
      </c>
      <c r="D21139" s="20" t="s">
        <v>27</v>
      </c>
      <c r="E21139" s="20" t="s">
        <v>28</v>
      </c>
      <c r="F21139" s="63">
        <v>1000</v>
      </c>
      <c r="G21139" s="70">
        <v>2.52</v>
      </c>
      <c r="H21139" s="70"/>
      <c r="I21139" s="20"/>
    </row>
    <row r="21140" spans="2:9" x14ac:dyDescent="0.25">
      <c r="B21140" s="69">
        <v>39931</v>
      </c>
      <c r="C21140" s="20" t="s">
        <v>47</v>
      </c>
      <c r="D21140" s="20" t="s">
        <v>29</v>
      </c>
      <c r="E21140" s="20" t="s">
        <v>28</v>
      </c>
      <c r="F21140" s="63">
        <v>1000</v>
      </c>
      <c r="G21140" s="70">
        <v>83.25</v>
      </c>
      <c r="H21140" s="70"/>
      <c r="I21140" s="20"/>
    </row>
    <row r="21141" spans="2:9" x14ac:dyDescent="0.25">
      <c r="B21141" s="69">
        <v>39931</v>
      </c>
      <c r="C21141" s="20" t="s">
        <v>47</v>
      </c>
      <c r="D21141" s="20" t="s">
        <v>30</v>
      </c>
      <c r="E21141" s="20" t="s">
        <v>28</v>
      </c>
      <c r="F21141" s="63">
        <v>1000</v>
      </c>
      <c r="G21141" s="70">
        <v>28.15</v>
      </c>
      <c r="H21141" s="70"/>
      <c r="I21141" s="20"/>
    </row>
    <row r="21142" spans="2:9" x14ac:dyDescent="0.25">
      <c r="B21142" s="69">
        <v>39931</v>
      </c>
      <c r="C21142" s="20" t="s">
        <v>47</v>
      </c>
      <c r="D21142" s="20" t="s">
        <v>27</v>
      </c>
      <c r="E21142" s="20" t="s">
        <v>28</v>
      </c>
      <c r="F21142" s="63">
        <v>1000</v>
      </c>
      <c r="G21142" s="70">
        <v>35.840000000000003</v>
      </c>
      <c r="H21142" s="70"/>
      <c r="I21142" s="20"/>
    </row>
    <row r="21143" spans="2:9" x14ac:dyDescent="0.25">
      <c r="B21143" s="69">
        <v>39931</v>
      </c>
      <c r="C21143" s="20" t="s">
        <v>47</v>
      </c>
      <c r="D21143" s="20" t="s">
        <v>29</v>
      </c>
      <c r="E21143" s="20" t="s">
        <v>28</v>
      </c>
      <c r="F21143" s="63">
        <v>1000</v>
      </c>
      <c r="G21143" s="70">
        <v>35.840000000000003</v>
      </c>
      <c r="H21143" s="70"/>
      <c r="I21143" s="20"/>
    </row>
    <row r="21144" spans="2:9" x14ac:dyDescent="0.25">
      <c r="B21144" s="69">
        <v>39931</v>
      </c>
      <c r="C21144" s="20" t="s">
        <v>47</v>
      </c>
      <c r="D21144" s="20" t="s">
        <v>30</v>
      </c>
      <c r="E21144" s="20" t="s">
        <v>28</v>
      </c>
      <c r="F21144" s="63">
        <v>1000</v>
      </c>
      <c r="G21144" s="70">
        <v>0</v>
      </c>
      <c r="H21144" s="70"/>
      <c r="I21144" s="20"/>
    </row>
    <row r="21145" spans="2:9" x14ac:dyDescent="0.25">
      <c r="B21145" s="69">
        <v>39931</v>
      </c>
      <c r="C21145" s="20" t="s">
        <v>41</v>
      </c>
      <c r="D21145" s="20" t="s">
        <v>27</v>
      </c>
      <c r="E21145" s="20" t="s">
        <v>28</v>
      </c>
      <c r="F21145" s="63">
        <v>1000</v>
      </c>
      <c r="G21145" s="70">
        <v>1.2</v>
      </c>
      <c r="H21145" s="70"/>
      <c r="I21145" s="20"/>
    </row>
    <row r="21146" spans="2:9" x14ac:dyDescent="0.25">
      <c r="B21146" s="69">
        <v>39931</v>
      </c>
      <c r="C21146" s="20" t="s">
        <v>41</v>
      </c>
      <c r="D21146" s="20" t="s">
        <v>29</v>
      </c>
      <c r="E21146" s="20" t="s">
        <v>28</v>
      </c>
      <c r="F21146" s="63">
        <v>1000</v>
      </c>
      <c r="G21146" s="70">
        <v>4.3600000000000003</v>
      </c>
      <c r="H21146" s="70"/>
      <c r="I21146" s="20"/>
    </row>
    <row r="21147" spans="2:9" x14ac:dyDescent="0.25">
      <c r="B21147" s="69">
        <v>39931</v>
      </c>
      <c r="C21147" s="20" t="s">
        <v>41</v>
      </c>
      <c r="D21147" s="20" t="s">
        <v>30</v>
      </c>
      <c r="E21147" s="20" t="s">
        <v>28</v>
      </c>
      <c r="F21147" s="63">
        <v>1000</v>
      </c>
      <c r="G21147" s="70">
        <v>17.47</v>
      </c>
      <c r="H21147" s="70"/>
      <c r="I21147" s="20"/>
    </row>
    <row r="21148" spans="2:9" x14ac:dyDescent="0.25">
      <c r="B21148" s="69">
        <v>39931</v>
      </c>
      <c r="C21148" s="20" t="s">
        <v>42</v>
      </c>
      <c r="D21148" s="20" t="s">
        <v>29</v>
      </c>
      <c r="E21148" s="20" t="s">
        <v>28</v>
      </c>
      <c r="F21148" s="63">
        <v>1000</v>
      </c>
      <c r="G21148" s="70">
        <v>6.27</v>
      </c>
      <c r="H21148" s="70"/>
      <c r="I21148" s="20"/>
    </row>
    <row r="21149" spans="2:9" x14ac:dyDescent="0.25">
      <c r="B21149" s="69">
        <v>39931</v>
      </c>
      <c r="C21149" s="20" t="s">
        <v>42</v>
      </c>
      <c r="D21149" s="20" t="s">
        <v>29</v>
      </c>
      <c r="E21149" s="20" t="s">
        <v>28</v>
      </c>
      <c r="F21149" s="63">
        <v>1000</v>
      </c>
      <c r="G21149" s="70">
        <v>18.48</v>
      </c>
      <c r="H21149" s="70"/>
      <c r="I21149" s="20"/>
    </row>
    <row r="21150" spans="2:9" x14ac:dyDescent="0.25">
      <c r="B21150" s="69">
        <v>39931</v>
      </c>
      <c r="C21150" s="20" t="s">
        <v>42</v>
      </c>
      <c r="D21150" s="20" t="s">
        <v>30</v>
      </c>
      <c r="E21150" s="20" t="s">
        <v>28</v>
      </c>
      <c r="F21150" s="63">
        <v>1000</v>
      </c>
      <c r="G21150" s="70">
        <v>2.4</v>
      </c>
      <c r="H21150" s="70"/>
      <c r="I21150" s="20"/>
    </row>
    <row r="21151" spans="2:9" x14ac:dyDescent="0.25">
      <c r="B21151" s="69">
        <v>39931</v>
      </c>
      <c r="C21151" s="20" t="s">
        <v>42</v>
      </c>
      <c r="D21151" s="20" t="s">
        <v>30</v>
      </c>
      <c r="E21151" s="20" t="s">
        <v>28</v>
      </c>
      <c r="F21151" s="63">
        <v>1000</v>
      </c>
      <c r="G21151" s="70">
        <v>17.95</v>
      </c>
      <c r="H21151" s="70"/>
      <c r="I21151" s="20"/>
    </row>
    <row r="21152" spans="2:9" x14ac:dyDescent="0.25">
      <c r="B21152" s="69">
        <v>39931</v>
      </c>
      <c r="C21152" s="20" t="s">
        <v>43</v>
      </c>
      <c r="D21152" s="20" t="s">
        <v>27</v>
      </c>
      <c r="E21152" s="20" t="s">
        <v>28</v>
      </c>
      <c r="F21152" s="63">
        <v>1000</v>
      </c>
      <c r="G21152" s="70">
        <v>6.2</v>
      </c>
      <c r="H21152" s="70"/>
      <c r="I21152" s="20"/>
    </row>
    <row r="21153" spans="2:9" x14ac:dyDescent="0.25">
      <c r="B21153" s="69">
        <v>39931</v>
      </c>
      <c r="C21153" s="20" t="s">
        <v>43</v>
      </c>
      <c r="D21153" s="20" t="s">
        <v>27</v>
      </c>
      <c r="E21153" s="20" t="s">
        <v>28</v>
      </c>
      <c r="F21153" s="63">
        <v>1000</v>
      </c>
      <c r="G21153" s="70">
        <v>0.01</v>
      </c>
      <c r="H21153" s="70"/>
      <c r="I21153" s="20"/>
    </row>
    <row r="21154" spans="2:9" x14ac:dyDescent="0.25">
      <c r="B21154" s="69">
        <v>39931</v>
      </c>
      <c r="C21154" s="20" t="s">
        <v>43</v>
      </c>
      <c r="D21154" s="20" t="s">
        <v>29</v>
      </c>
      <c r="E21154" s="20" t="s">
        <v>28</v>
      </c>
      <c r="F21154" s="63">
        <v>1000</v>
      </c>
      <c r="G21154" s="70">
        <v>15.31</v>
      </c>
      <c r="H21154" s="70"/>
      <c r="I21154" s="20"/>
    </row>
    <row r="21155" spans="2:9" x14ac:dyDescent="0.25">
      <c r="B21155" s="69">
        <v>39931</v>
      </c>
      <c r="C21155" s="20" t="s">
        <v>43</v>
      </c>
      <c r="D21155" s="20" t="s">
        <v>29</v>
      </c>
      <c r="E21155" s="20" t="s">
        <v>28</v>
      </c>
      <c r="F21155" s="63">
        <v>1000</v>
      </c>
      <c r="G21155" s="70">
        <v>1.62</v>
      </c>
      <c r="H21155" s="70"/>
      <c r="I21155" s="20"/>
    </row>
    <row r="21156" spans="2:9" x14ac:dyDescent="0.25">
      <c r="B21156" s="69">
        <v>39931</v>
      </c>
      <c r="C21156" s="20" t="s">
        <v>43</v>
      </c>
      <c r="D21156" s="20" t="s">
        <v>30</v>
      </c>
      <c r="E21156" s="20" t="s">
        <v>28</v>
      </c>
      <c r="F21156" s="63">
        <v>1000</v>
      </c>
      <c r="G21156" s="70">
        <v>1.41</v>
      </c>
      <c r="H21156" s="70"/>
      <c r="I21156" s="20"/>
    </row>
    <row r="21157" spans="2:9" x14ac:dyDescent="0.25">
      <c r="B21157" s="69">
        <v>39931</v>
      </c>
      <c r="C21157" s="20" t="s">
        <v>43</v>
      </c>
      <c r="D21157" s="20" t="s">
        <v>30</v>
      </c>
      <c r="E21157" s="20" t="s">
        <v>28</v>
      </c>
      <c r="F21157" s="63">
        <v>1000</v>
      </c>
      <c r="G21157" s="70">
        <v>9.75</v>
      </c>
      <c r="H21157" s="70"/>
      <c r="I21157" s="20"/>
    </row>
    <row r="21158" spans="2:9" x14ac:dyDescent="0.25">
      <c r="B21158" s="69">
        <v>39931</v>
      </c>
      <c r="C21158" s="20" t="s">
        <v>47</v>
      </c>
      <c r="D21158" s="20" t="s">
        <v>27</v>
      </c>
      <c r="E21158" s="20" t="s">
        <v>28</v>
      </c>
      <c r="F21158" s="63">
        <v>1000</v>
      </c>
      <c r="G21158" s="70">
        <v>38.03</v>
      </c>
      <c r="H21158" s="70"/>
      <c r="I21158" s="20"/>
    </row>
    <row r="21159" spans="2:9" x14ac:dyDescent="0.25">
      <c r="B21159" s="69">
        <v>39931</v>
      </c>
      <c r="C21159" s="20" t="s">
        <v>47</v>
      </c>
      <c r="D21159" s="20" t="s">
        <v>29</v>
      </c>
      <c r="E21159" s="20" t="s">
        <v>28</v>
      </c>
      <c r="F21159" s="63">
        <v>1000</v>
      </c>
      <c r="G21159" s="70">
        <v>494.23</v>
      </c>
      <c r="H21159" s="70"/>
      <c r="I21159" s="20"/>
    </row>
    <row r="21160" spans="2:9" x14ac:dyDescent="0.25">
      <c r="B21160" s="69">
        <v>39931</v>
      </c>
      <c r="C21160" s="20" t="s">
        <v>47</v>
      </c>
      <c r="D21160" s="20" t="s">
        <v>30</v>
      </c>
      <c r="E21160" s="20" t="s">
        <v>28</v>
      </c>
      <c r="F21160" s="63">
        <v>1000</v>
      </c>
      <c r="G21160" s="70">
        <v>471.71</v>
      </c>
      <c r="H21160" s="70"/>
      <c r="I21160" s="20"/>
    </row>
    <row r="21161" spans="2:9" x14ac:dyDescent="0.25">
      <c r="B21161" s="69">
        <v>39931</v>
      </c>
      <c r="C21161" s="20" t="s">
        <v>31</v>
      </c>
      <c r="D21161" s="20" t="s">
        <v>27</v>
      </c>
      <c r="E21161" s="20" t="s">
        <v>28</v>
      </c>
      <c r="F21161" s="63">
        <v>1000</v>
      </c>
      <c r="G21161" s="70">
        <v>0</v>
      </c>
      <c r="H21161" s="70"/>
      <c r="I21161" s="20"/>
    </row>
    <row r="21162" spans="2:9" x14ac:dyDescent="0.25">
      <c r="B21162" s="69">
        <v>39931</v>
      </c>
      <c r="C21162" s="20" t="s">
        <v>31</v>
      </c>
      <c r="D21162" s="20" t="s">
        <v>27</v>
      </c>
      <c r="E21162" s="20" t="s">
        <v>28</v>
      </c>
      <c r="F21162" s="63">
        <v>1000</v>
      </c>
      <c r="G21162" s="70">
        <v>0</v>
      </c>
      <c r="H21162" s="70"/>
      <c r="I21162" s="20"/>
    </row>
    <row r="21163" spans="2:9" x14ac:dyDescent="0.25">
      <c r="B21163" s="69">
        <v>39931</v>
      </c>
      <c r="C21163" s="20" t="s">
        <v>31</v>
      </c>
      <c r="D21163" s="20" t="s">
        <v>29</v>
      </c>
      <c r="E21163" s="20" t="s">
        <v>28</v>
      </c>
      <c r="F21163" s="63">
        <v>1000</v>
      </c>
      <c r="G21163" s="70">
        <v>151.96</v>
      </c>
      <c r="H21163" s="70"/>
      <c r="I21163" s="20"/>
    </row>
    <row r="21164" spans="2:9" x14ac:dyDescent="0.25">
      <c r="B21164" s="69">
        <v>39931</v>
      </c>
      <c r="C21164" s="20" t="s">
        <v>31</v>
      </c>
      <c r="D21164" s="20" t="s">
        <v>29</v>
      </c>
      <c r="E21164" s="20" t="s">
        <v>28</v>
      </c>
      <c r="F21164" s="63">
        <v>1000</v>
      </c>
      <c r="G21164" s="70">
        <v>152.58000000000001</v>
      </c>
      <c r="H21164" s="70"/>
      <c r="I21164" s="20"/>
    </row>
    <row r="21165" spans="2:9" x14ac:dyDescent="0.25">
      <c r="B21165" s="69">
        <v>39931</v>
      </c>
      <c r="C21165" s="20" t="s">
        <v>31</v>
      </c>
      <c r="D21165" s="20" t="s">
        <v>29</v>
      </c>
      <c r="E21165" s="20" t="s">
        <v>28</v>
      </c>
      <c r="F21165" s="63">
        <v>1000</v>
      </c>
      <c r="G21165" s="70">
        <v>319.17</v>
      </c>
      <c r="H21165" s="70"/>
      <c r="I21165" s="20"/>
    </row>
    <row r="21166" spans="2:9" x14ac:dyDescent="0.25">
      <c r="B21166" s="69">
        <v>39931</v>
      </c>
      <c r="C21166" s="20" t="s">
        <v>31</v>
      </c>
      <c r="D21166" s="20" t="s">
        <v>30</v>
      </c>
      <c r="E21166" s="20" t="s">
        <v>28</v>
      </c>
      <c r="F21166" s="63">
        <v>1000</v>
      </c>
      <c r="G21166" s="70">
        <v>2.5299999999999998</v>
      </c>
      <c r="H21166" s="70"/>
      <c r="I21166" s="20"/>
    </row>
    <row r="21167" spans="2:9" x14ac:dyDescent="0.25">
      <c r="B21167" s="69">
        <v>39931</v>
      </c>
      <c r="C21167" s="20" t="s">
        <v>31</v>
      </c>
      <c r="D21167" s="20" t="s">
        <v>30</v>
      </c>
      <c r="E21167" s="20" t="s">
        <v>28</v>
      </c>
      <c r="F21167" s="63">
        <v>1000</v>
      </c>
      <c r="G21167" s="70">
        <v>69.87</v>
      </c>
      <c r="H21167" s="70"/>
      <c r="I21167" s="20"/>
    </row>
    <row r="21168" spans="2:9" x14ac:dyDescent="0.25">
      <c r="B21168" s="69">
        <v>39931</v>
      </c>
      <c r="C21168" s="20" t="s">
        <v>44</v>
      </c>
      <c r="D21168" s="20" t="s">
        <v>29</v>
      </c>
      <c r="E21168" s="20" t="s">
        <v>28</v>
      </c>
      <c r="F21168" s="63">
        <v>1000</v>
      </c>
      <c r="G21168" s="70">
        <v>0.7</v>
      </c>
      <c r="H21168" s="70"/>
      <c r="I21168" s="20"/>
    </row>
    <row r="21169" spans="2:9" x14ac:dyDescent="0.25">
      <c r="B21169" s="69">
        <v>39931</v>
      </c>
      <c r="C21169" s="20" t="s">
        <v>44</v>
      </c>
      <c r="D21169" s="20" t="s">
        <v>30</v>
      </c>
      <c r="E21169" s="20" t="s">
        <v>28</v>
      </c>
      <c r="F21169" s="63">
        <v>1000</v>
      </c>
      <c r="G21169" s="70">
        <v>2.04</v>
      </c>
      <c r="H21169" s="70"/>
      <c r="I21169" s="20"/>
    </row>
    <row r="21170" spans="2:9" x14ac:dyDescent="0.25">
      <c r="B21170" s="69">
        <v>39931</v>
      </c>
      <c r="C21170" s="20" t="s">
        <v>44</v>
      </c>
      <c r="D21170" s="20" t="s">
        <v>30</v>
      </c>
      <c r="E21170" s="20" t="s">
        <v>28</v>
      </c>
      <c r="F21170" s="63">
        <v>1000</v>
      </c>
      <c r="G21170" s="70">
        <v>24.83</v>
      </c>
      <c r="H21170" s="70"/>
      <c r="I21170" s="20"/>
    </row>
    <row r="21171" spans="2:9" x14ac:dyDescent="0.25">
      <c r="B21171" s="69">
        <v>39931</v>
      </c>
      <c r="C21171" s="20" t="s">
        <v>44</v>
      </c>
      <c r="D21171" s="20" t="s">
        <v>29</v>
      </c>
      <c r="E21171" s="20" t="s">
        <v>28</v>
      </c>
      <c r="F21171" s="63">
        <v>1000</v>
      </c>
      <c r="G21171" s="70">
        <v>0.2</v>
      </c>
      <c r="H21171" s="70"/>
      <c r="I21171" s="20"/>
    </row>
    <row r="21172" spans="2:9" x14ac:dyDescent="0.25">
      <c r="B21172" s="69">
        <v>39931</v>
      </c>
      <c r="C21172" s="20" t="s">
        <v>45</v>
      </c>
      <c r="D21172" s="20" t="s">
        <v>27</v>
      </c>
      <c r="E21172" s="20" t="s">
        <v>28</v>
      </c>
      <c r="F21172" s="63">
        <v>1000</v>
      </c>
      <c r="G21172" s="70">
        <v>0</v>
      </c>
      <c r="H21172" s="70"/>
      <c r="I21172" s="20"/>
    </row>
    <row r="21173" spans="2:9" x14ac:dyDescent="0.25">
      <c r="B21173" s="69">
        <v>39931</v>
      </c>
      <c r="C21173" s="20" t="s">
        <v>45</v>
      </c>
      <c r="D21173" s="20" t="s">
        <v>29</v>
      </c>
      <c r="E21173" s="20" t="s">
        <v>28</v>
      </c>
      <c r="F21173" s="63">
        <v>1000</v>
      </c>
      <c r="G21173" s="70">
        <v>0.34</v>
      </c>
      <c r="H21173" s="70"/>
      <c r="I21173" s="20"/>
    </row>
    <row r="21174" spans="2:9" x14ac:dyDescent="0.25">
      <c r="B21174" s="69">
        <v>39931</v>
      </c>
      <c r="C21174" s="20" t="s">
        <v>45</v>
      </c>
      <c r="D21174" s="20" t="s">
        <v>29</v>
      </c>
      <c r="E21174" s="20" t="s">
        <v>28</v>
      </c>
      <c r="F21174" s="63">
        <v>1000</v>
      </c>
      <c r="G21174" s="70">
        <v>0</v>
      </c>
      <c r="H21174" s="70"/>
      <c r="I21174" s="20"/>
    </row>
    <row r="21175" spans="2:9" x14ac:dyDescent="0.25">
      <c r="B21175" s="69">
        <v>39931</v>
      </c>
      <c r="C21175" s="20" t="s">
        <v>45</v>
      </c>
      <c r="D21175" s="20" t="s">
        <v>30</v>
      </c>
      <c r="E21175" s="20" t="s">
        <v>28</v>
      </c>
      <c r="F21175" s="63">
        <v>1000</v>
      </c>
      <c r="G21175" s="70">
        <v>1.1299999999999999</v>
      </c>
      <c r="H21175" s="70"/>
      <c r="I21175" s="20"/>
    </row>
    <row r="21176" spans="2:9" x14ac:dyDescent="0.25">
      <c r="B21176" s="69">
        <v>39931</v>
      </c>
      <c r="C21176" s="20" t="s">
        <v>45</v>
      </c>
      <c r="D21176" s="20" t="s">
        <v>30</v>
      </c>
      <c r="E21176" s="20" t="s">
        <v>28</v>
      </c>
      <c r="F21176" s="63">
        <v>1000</v>
      </c>
      <c r="G21176" s="70">
        <v>0.56999999999999995</v>
      </c>
      <c r="H21176" s="70"/>
      <c r="I21176" s="20"/>
    </row>
    <row r="21177" spans="2:9" x14ac:dyDescent="0.25">
      <c r="B21177" s="69">
        <v>39931</v>
      </c>
      <c r="C21177" s="20" t="s">
        <v>46</v>
      </c>
      <c r="D21177" s="20" t="s">
        <v>27</v>
      </c>
      <c r="E21177" s="20" t="s">
        <v>28</v>
      </c>
      <c r="F21177" s="63">
        <v>1000</v>
      </c>
      <c r="G21177" s="70">
        <v>0.03</v>
      </c>
      <c r="H21177" s="70"/>
      <c r="I21177" s="20"/>
    </row>
    <row r="21178" spans="2:9" x14ac:dyDescent="0.25">
      <c r="B21178" s="69">
        <v>39931</v>
      </c>
      <c r="C21178" s="20" t="s">
        <v>46</v>
      </c>
      <c r="D21178" s="20" t="s">
        <v>27</v>
      </c>
      <c r="E21178" s="20" t="s">
        <v>28</v>
      </c>
      <c r="F21178" s="63">
        <v>1000</v>
      </c>
      <c r="G21178" s="70">
        <v>0.39</v>
      </c>
      <c r="H21178" s="70"/>
      <c r="I21178" s="20"/>
    </row>
    <row r="21179" spans="2:9" x14ac:dyDescent="0.25">
      <c r="B21179" s="69">
        <v>39931</v>
      </c>
      <c r="C21179" s="20" t="s">
        <v>46</v>
      </c>
      <c r="D21179" s="20" t="s">
        <v>29</v>
      </c>
      <c r="E21179" s="20" t="s">
        <v>28</v>
      </c>
      <c r="F21179" s="63">
        <v>1000</v>
      </c>
      <c r="G21179" s="70">
        <v>0</v>
      </c>
      <c r="H21179" s="70"/>
      <c r="I21179" s="20"/>
    </row>
    <row r="21180" spans="2:9" x14ac:dyDescent="0.25">
      <c r="B21180" s="69">
        <v>39931</v>
      </c>
      <c r="C21180" s="20" t="s">
        <v>46</v>
      </c>
      <c r="D21180" s="20" t="s">
        <v>29</v>
      </c>
      <c r="E21180" s="20" t="s">
        <v>28</v>
      </c>
      <c r="F21180" s="63">
        <v>1000</v>
      </c>
      <c r="G21180" s="70">
        <v>7.0000000000000007E-2</v>
      </c>
      <c r="H21180" s="70"/>
      <c r="I21180" s="20"/>
    </row>
    <row r="21181" spans="2:9" x14ac:dyDescent="0.25">
      <c r="B21181" s="69">
        <v>39931</v>
      </c>
      <c r="C21181" s="20" t="s">
        <v>46</v>
      </c>
      <c r="D21181" s="20" t="s">
        <v>30</v>
      </c>
      <c r="E21181" s="20" t="s">
        <v>28</v>
      </c>
      <c r="F21181" s="63">
        <v>1000</v>
      </c>
      <c r="G21181" s="70">
        <v>0.01</v>
      </c>
      <c r="H21181" s="70"/>
      <c r="I21181" s="20"/>
    </row>
    <row r="21182" spans="2:9" x14ac:dyDescent="0.25">
      <c r="B21182" s="69">
        <v>39931</v>
      </c>
      <c r="C21182" s="20" t="s">
        <v>46</v>
      </c>
      <c r="D21182" s="20" t="s">
        <v>30</v>
      </c>
      <c r="E21182" s="20" t="s">
        <v>28</v>
      </c>
      <c r="F21182" s="63">
        <v>1000</v>
      </c>
      <c r="G21182" s="70">
        <v>0.13</v>
      </c>
      <c r="H21182" s="70"/>
      <c r="I21182" s="20"/>
    </row>
    <row r="21183" spans="2:9" x14ac:dyDescent="0.25">
      <c r="B21183" s="69">
        <v>39931</v>
      </c>
      <c r="C21183" s="20" t="s">
        <v>26</v>
      </c>
      <c r="D21183" s="20" t="s">
        <v>51</v>
      </c>
      <c r="E21183" s="20" t="s">
        <v>50</v>
      </c>
      <c r="F21183" s="63">
        <v>491943</v>
      </c>
      <c r="G21183" s="71">
        <v>216.45492000000002</v>
      </c>
      <c r="H21183" s="70"/>
      <c r="I21183" s="20"/>
    </row>
    <row r="21184" spans="2:9" x14ac:dyDescent="0.25">
      <c r="B21184" s="69">
        <v>39931</v>
      </c>
      <c r="C21184" s="20" t="s">
        <v>26</v>
      </c>
      <c r="D21184" s="20" t="s">
        <v>52</v>
      </c>
      <c r="E21184" s="20" t="s">
        <v>50</v>
      </c>
      <c r="F21184" s="63">
        <v>460700</v>
      </c>
      <c r="G21184" s="71">
        <v>308.66899999999998</v>
      </c>
      <c r="H21184" s="70"/>
      <c r="I21184" s="20"/>
    </row>
    <row r="21185" spans="2:9" x14ac:dyDescent="0.25">
      <c r="B21185" s="69">
        <v>39931</v>
      </c>
      <c r="C21185" s="20" t="s">
        <v>26</v>
      </c>
      <c r="D21185" s="20" t="s">
        <v>49</v>
      </c>
      <c r="E21185" s="20" t="s">
        <v>50</v>
      </c>
      <c r="F21185" s="63">
        <v>458999</v>
      </c>
      <c r="G21185" s="71">
        <v>137.69969999999998</v>
      </c>
      <c r="H21185" s="70"/>
      <c r="I21185" s="20"/>
    </row>
    <row r="21186" spans="2:9" x14ac:dyDescent="0.25">
      <c r="B21186" s="69">
        <v>39931</v>
      </c>
      <c r="C21186" s="20" t="s">
        <v>0</v>
      </c>
      <c r="D21186" s="20" t="s">
        <v>49</v>
      </c>
      <c r="E21186" s="20" t="s">
        <v>50</v>
      </c>
      <c r="F21186" s="63">
        <v>531783</v>
      </c>
      <c r="G21186" s="71">
        <v>244.62018000000003</v>
      </c>
      <c r="H21186" s="70"/>
      <c r="I21186" s="20"/>
    </row>
    <row r="21187" spans="2:9" x14ac:dyDescent="0.25">
      <c r="B21187" s="69">
        <v>39931</v>
      </c>
      <c r="C21187" s="20" t="s">
        <v>40</v>
      </c>
      <c r="D21187" s="20" t="s">
        <v>51</v>
      </c>
      <c r="E21187" s="20" t="s">
        <v>50</v>
      </c>
      <c r="F21187" s="63">
        <v>68</v>
      </c>
      <c r="G21187" s="71">
        <v>4.4200000000000003E-2</v>
      </c>
      <c r="H21187" s="70"/>
      <c r="I21187" s="20"/>
    </row>
    <row r="21188" spans="2:9" x14ac:dyDescent="0.25">
      <c r="B21188" s="69">
        <v>39931</v>
      </c>
      <c r="C21188" s="20" t="s">
        <v>40</v>
      </c>
      <c r="D21188" s="20" t="s">
        <v>49</v>
      </c>
      <c r="E21188" s="20" t="s">
        <v>50</v>
      </c>
      <c r="F21188" s="63">
        <v>40152</v>
      </c>
      <c r="G21188" s="71">
        <v>34.129199999999997</v>
      </c>
      <c r="H21188" s="70"/>
      <c r="I21188" s="20"/>
    </row>
    <row r="21189" spans="2:9" x14ac:dyDescent="0.25">
      <c r="B21189" s="69">
        <v>39931</v>
      </c>
      <c r="C21189" s="20" t="s">
        <v>40</v>
      </c>
      <c r="D21189" s="20" t="s">
        <v>52</v>
      </c>
      <c r="E21189" s="20" t="s">
        <v>50</v>
      </c>
      <c r="F21189" s="63">
        <v>145795</v>
      </c>
      <c r="G21189" s="71">
        <v>123.92574999999999</v>
      </c>
      <c r="H21189" s="70"/>
      <c r="I21189" s="20"/>
    </row>
    <row r="21190" spans="2:9" x14ac:dyDescent="0.25">
      <c r="B21190" s="69">
        <v>39931</v>
      </c>
      <c r="C21190" s="20" t="s">
        <v>31</v>
      </c>
      <c r="D21190" s="20" t="s">
        <v>52</v>
      </c>
      <c r="E21190" s="20" t="s">
        <v>50</v>
      </c>
      <c r="F21190" s="63">
        <v>446702</v>
      </c>
      <c r="G21190" s="71">
        <v>294.82332000000002</v>
      </c>
      <c r="H21190" s="70"/>
      <c r="I21190" s="20"/>
    </row>
    <row r="21191" spans="2:9" x14ac:dyDescent="0.25">
      <c r="B21191" s="69">
        <v>39932</v>
      </c>
      <c r="C21191" s="20" t="s">
        <v>26</v>
      </c>
      <c r="D21191" s="20" t="s">
        <v>29</v>
      </c>
      <c r="E21191" s="20" t="s">
        <v>28</v>
      </c>
      <c r="F21191" s="63">
        <v>25132</v>
      </c>
      <c r="G21191" s="70">
        <v>0</v>
      </c>
      <c r="H21191" s="70"/>
      <c r="I21191" s="20"/>
    </row>
    <row r="21192" spans="2:9" x14ac:dyDescent="0.25">
      <c r="B21192" s="69">
        <v>39932</v>
      </c>
      <c r="C21192" s="20" t="s">
        <v>43</v>
      </c>
      <c r="D21192" s="20" t="s">
        <v>29</v>
      </c>
      <c r="E21192" s="20" t="s">
        <v>28</v>
      </c>
      <c r="F21192" s="63">
        <v>7136</v>
      </c>
      <c r="G21192" s="70">
        <v>0</v>
      </c>
      <c r="H21192" s="70"/>
      <c r="I21192" s="20"/>
    </row>
    <row r="21193" spans="2:9" x14ac:dyDescent="0.25">
      <c r="B21193" s="69">
        <v>39932</v>
      </c>
      <c r="C21193" s="20" t="s">
        <v>26</v>
      </c>
      <c r="D21193" s="20" t="s">
        <v>29</v>
      </c>
      <c r="E21193" s="20" t="s">
        <v>28</v>
      </c>
      <c r="F21193" s="63">
        <v>16950</v>
      </c>
      <c r="G21193" s="70">
        <v>0</v>
      </c>
      <c r="H21193" s="70"/>
      <c r="I21193" s="20"/>
    </row>
    <row r="21194" spans="2:9" x14ac:dyDescent="0.25">
      <c r="B21194" s="69">
        <v>39932</v>
      </c>
      <c r="C21194" s="20" t="s">
        <v>43</v>
      </c>
      <c r="D21194" s="20" t="s">
        <v>29</v>
      </c>
      <c r="E21194" s="20" t="s">
        <v>28</v>
      </c>
      <c r="F21194" s="63">
        <v>25</v>
      </c>
      <c r="G21194" s="70">
        <v>0</v>
      </c>
      <c r="H21194" s="70"/>
      <c r="I21194" s="20"/>
    </row>
    <row r="21195" spans="2:9" x14ac:dyDescent="0.25">
      <c r="B21195" s="69">
        <v>39932</v>
      </c>
      <c r="C21195" s="20" t="s">
        <v>26</v>
      </c>
      <c r="D21195" s="20" t="s">
        <v>27</v>
      </c>
      <c r="E21195" s="20" t="s">
        <v>28</v>
      </c>
      <c r="F21195" s="63">
        <v>373310</v>
      </c>
      <c r="G21195" s="70">
        <v>0</v>
      </c>
      <c r="H21195" s="70"/>
      <c r="I21195" s="20"/>
    </row>
    <row r="21196" spans="2:9" x14ac:dyDescent="0.25">
      <c r="B21196" s="69">
        <v>39932</v>
      </c>
      <c r="C21196" s="20" t="s">
        <v>26</v>
      </c>
      <c r="D21196" s="20" t="s">
        <v>29</v>
      </c>
      <c r="E21196" s="20" t="s">
        <v>28</v>
      </c>
      <c r="F21196" s="63">
        <v>8904</v>
      </c>
      <c r="G21196" s="70">
        <v>0</v>
      </c>
      <c r="H21196" s="70"/>
      <c r="I21196" s="20"/>
    </row>
    <row r="21197" spans="2:9" x14ac:dyDescent="0.25">
      <c r="B21197" s="69">
        <v>39932</v>
      </c>
      <c r="C21197" s="20" t="s">
        <v>26</v>
      </c>
      <c r="D21197" s="20" t="s">
        <v>30</v>
      </c>
      <c r="E21197" s="20" t="s">
        <v>28</v>
      </c>
      <c r="F21197" s="63">
        <v>883708</v>
      </c>
      <c r="G21197" s="70">
        <v>0</v>
      </c>
      <c r="H21197" s="70"/>
      <c r="I21197" s="20"/>
    </row>
    <row r="21198" spans="2:9" x14ac:dyDescent="0.25">
      <c r="B21198" s="69">
        <v>39932</v>
      </c>
      <c r="C21198" s="20" t="s">
        <v>31</v>
      </c>
      <c r="D21198" s="20" t="s">
        <v>27</v>
      </c>
      <c r="E21198" s="20" t="s">
        <v>28</v>
      </c>
      <c r="F21198" s="63">
        <v>10</v>
      </c>
      <c r="G21198" s="70">
        <v>0</v>
      </c>
      <c r="H21198" s="70"/>
      <c r="I21198" s="20"/>
    </row>
    <row r="21199" spans="2:9" x14ac:dyDescent="0.25">
      <c r="B21199" s="69">
        <v>39932</v>
      </c>
      <c r="C21199" s="20" t="s">
        <v>31</v>
      </c>
      <c r="D21199" s="20" t="s">
        <v>29</v>
      </c>
      <c r="E21199" s="20" t="s">
        <v>28</v>
      </c>
      <c r="F21199" s="63">
        <v>101946</v>
      </c>
      <c r="G21199" s="70">
        <v>0</v>
      </c>
      <c r="H21199" s="70"/>
      <c r="I21199" s="20"/>
    </row>
    <row r="21200" spans="2:9" x14ac:dyDescent="0.25">
      <c r="B21200" s="69">
        <v>39932</v>
      </c>
      <c r="C21200" s="20" t="s">
        <v>31</v>
      </c>
      <c r="D21200" s="20" t="s">
        <v>30</v>
      </c>
      <c r="E21200" s="20" t="s">
        <v>28</v>
      </c>
      <c r="F21200" s="63">
        <v>291460</v>
      </c>
      <c r="G21200" s="70">
        <v>0</v>
      </c>
      <c r="H21200" s="70"/>
      <c r="I21200" s="20"/>
    </row>
    <row r="21201" spans="2:9" x14ac:dyDescent="0.25">
      <c r="B21201" s="69">
        <v>39932</v>
      </c>
      <c r="C21201" s="20" t="s">
        <v>32</v>
      </c>
      <c r="D21201" s="20" t="s">
        <v>29</v>
      </c>
      <c r="E21201" s="20" t="s">
        <v>28</v>
      </c>
      <c r="F21201" s="63">
        <v>107</v>
      </c>
      <c r="G21201" s="70">
        <v>0</v>
      </c>
      <c r="H21201" s="70"/>
      <c r="I21201" s="20"/>
    </row>
    <row r="21202" spans="2:9" x14ac:dyDescent="0.25">
      <c r="B21202" s="69">
        <v>39932</v>
      </c>
      <c r="C21202" s="20" t="s">
        <v>32</v>
      </c>
      <c r="D21202" s="20" t="s">
        <v>30</v>
      </c>
      <c r="E21202" s="20" t="s">
        <v>28</v>
      </c>
      <c r="F21202" s="63">
        <v>151625</v>
      </c>
      <c r="G21202" s="70">
        <v>0</v>
      </c>
      <c r="H21202" s="70"/>
      <c r="I21202" s="20"/>
    </row>
    <row r="21203" spans="2:9" x14ac:dyDescent="0.25">
      <c r="B21203" s="69">
        <v>39932</v>
      </c>
      <c r="C21203" s="20" t="s">
        <v>33</v>
      </c>
      <c r="D21203" s="20" t="s">
        <v>27</v>
      </c>
      <c r="E21203" s="20" t="s">
        <v>28</v>
      </c>
      <c r="F21203" s="63">
        <v>3983</v>
      </c>
      <c r="G21203" s="70">
        <v>0</v>
      </c>
      <c r="H21203" s="70"/>
      <c r="I21203" s="20"/>
    </row>
    <row r="21204" spans="2:9" x14ac:dyDescent="0.25">
      <c r="B21204" s="69">
        <v>39932</v>
      </c>
      <c r="C21204" s="20" t="s">
        <v>33</v>
      </c>
      <c r="D21204" s="20" t="s">
        <v>30</v>
      </c>
      <c r="E21204" s="20" t="s">
        <v>28</v>
      </c>
      <c r="F21204" s="63">
        <v>4105</v>
      </c>
      <c r="G21204" s="70">
        <v>0</v>
      </c>
      <c r="H21204" s="70"/>
      <c r="I21204" s="20"/>
    </row>
    <row r="21205" spans="2:9" x14ac:dyDescent="0.25">
      <c r="B21205" s="69">
        <v>39932</v>
      </c>
      <c r="C21205" s="20" t="s">
        <v>33</v>
      </c>
      <c r="D21205" s="20" t="s">
        <v>29</v>
      </c>
      <c r="E21205" s="20" t="s">
        <v>28</v>
      </c>
      <c r="F21205" s="63">
        <v>82118</v>
      </c>
      <c r="G21205" s="70">
        <v>0</v>
      </c>
      <c r="H21205" s="70"/>
      <c r="I21205" s="20"/>
    </row>
    <row r="21206" spans="2:9" x14ac:dyDescent="0.25">
      <c r="B21206" s="69">
        <v>39932</v>
      </c>
      <c r="C21206" s="20" t="s">
        <v>34</v>
      </c>
      <c r="D21206" s="20" t="s">
        <v>27</v>
      </c>
      <c r="E21206" s="20" t="s">
        <v>28</v>
      </c>
      <c r="F21206" s="63">
        <v>1645</v>
      </c>
      <c r="G21206" s="70">
        <v>0</v>
      </c>
      <c r="H21206" s="70"/>
      <c r="I21206" s="20"/>
    </row>
    <row r="21207" spans="2:9" x14ac:dyDescent="0.25">
      <c r="B21207" s="69">
        <v>39932</v>
      </c>
      <c r="C21207" s="20" t="s">
        <v>34</v>
      </c>
      <c r="D21207" s="20" t="s">
        <v>27</v>
      </c>
      <c r="E21207" s="20" t="s">
        <v>28</v>
      </c>
      <c r="F21207" s="63">
        <v>2987</v>
      </c>
      <c r="G21207" s="70">
        <v>0</v>
      </c>
      <c r="H21207" s="70"/>
      <c r="I21207" s="20"/>
    </row>
    <row r="21208" spans="2:9" x14ac:dyDescent="0.25">
      <c r="B21208" s="69">
        <v>39932</v>
      </c>
      <c r="C21208" s="20" t="s">
        <v>34</v>
      </c>
      <c r="D21208" s="20" t="s">
        <v>27</v>
      </c>
      <c r="E21208" s="20" t="s">
        <v>28</v>
      </c>
      <c r="F21208" s="63">
        <v>13</v>
      </c>
      <c r="G21208" s="70">
        <v>0</v>
      </c>
      <c r="H21208" s="70"/>
      <c r="I21208" s="20"/>
    </row>
    <row r="21209" spans="2:9" x14ac:dyDescent="0.25">
      <c r="B21209" s="69">
        <v>39932</v>
      </c>
      <c r="C21209" s="20" t="s">
        <v>34</v>
      </c>
      <c r="D21209" s="20" t="s">
        <v>29</v>
      </c>
      <c r="E21209" s="20" t="s">
        <v>28</v>
      </c>
      <c r="F21209" s="63">
        <v>11</v>
      </c>
      <c r="G21209" s="70">
        <v>0</v>
      </c>
      <c r="H21209" s="70"/>
      <c r="I21209" s="20"/>
    </row>
    <row r="21210" spans="2:9" x14ac:dyDescent="0.25">
      <c r="B21210" s="69">
        <v>39932</v>
      </c>
      <c r="C21210" s="20" t="s">
        <v>34</v>
      </c>
      <c r="D21210" s="20" t="s">
        <v>29</v>
      </c>
      <c r="E21210" s="20" t="s">
        <v>28</v>
      </c>
      <c r="F21210" s="63">
        <v>728</v>
      </c>
      <c r="G21210" s="70">
        <v>0</v>
      </c>
      <c r="H21210" s="70"/>
      <c r="I21210" s="20"/>
    </row>
    <row r="21211" spans="2:9" x14ac:dyDescent="0.25">
      <c r="B21211" s="69">
        <v>39932</v>
      </c>
      <c r="C21211" s="20" t="s">
        <v>34</v>
      </c>
      <c r="D21211" s="20" t="s">
        <v>30</v>
      </c>
      <c r="E21211" s="20" t="s">
        <v>28</v>
      </c>
      <c r="F21211" s="63">
        <v>34884</v>
      </c>
      <c r="G21211" s="70">
        <v>0</v>
      </c>
      <c r="H21211" s="70"/>
      <c r="I21211" s="20"/>
    </row>
    <row r="21212" spans="2:9" x14ac:dyDescent="0.25">
      <c r="B21212" s="69">
        <v>39932</v>
      </c>
      <c r="C21212" s="20" t="s">
        <v>34</v>
      </c>
      <c r="D21212" s="20" t="s">
        <v>30</v>
      </c>
      <c r="E21212" s="20" t="s">
        <v>28</v>
      </c>
      <c r="F21212" s="63">
        <v>9133</v>
      </c>
      <c r="G21212" s="70">
        <v>0</v>
      </c>
      <c r="H21212" s="70"/>
      <c r="I21212" s="20"/>
    </row>
    <row r="21213" spans="2:9" x14ac:dyDescent="0.25">
      <c r="B21213" s="69">
        <v>39932</v>
      </c>
      <c r="C21213" s="20" t="s">
        <v>34</v>
      </c>
      <c r="D21213" s="20" t="s">
        <v>30</v>
      </c>
      <c r="E21213" s="20" t="s">
        <v>28</v>
      </c>
      <c r="F21213" s="63">
        <v>60461</v>
      </c>
      <c r="G21213" s="70">
        <v>0</v>
      </c>
      <c r="H21213" s="70"/>
      <c r="I21213" s="20"/>
    </row>
    <row r="21214" spans="2:9" x14ac:dyDescent="0.25">
      <c r="B21214" s="69">
        <v>39932</v>
      </c>
      <c r="C21214" s="20" t="s">
        <v>35</v>
      </c>
      <c r="D21214" s="20" t="s">
        <v>27</v>
      </c>
      <c r="E21214" s="20" t="s">
        <v>28</v>
      </c>
      <c r="F21214" s="63">
        <v>45374</v>
      </c>
      <c r="G21214" s="70">
        <v>0</v>
      </c>
      <c r="H21214" s="70"/>
      <c r="I21214" s="20"/>
    </row>
    <row r="21215" spans="2:9" x14ac:dyDescent="0.25">
      <c r="B21215" s="69">
        <v>39932</v>
      </c>
      <c r="C21215" s="20" t="s">
        <v>35</v>
      </c>
      <c r="D21215" s="20" t="s">
        <v>27</v>
      </c>
      <c r="E21215" s="20" t="s">
        <v>28</v>
      </c>
      <c r="F21215" s="63">
        <v>747</v>
      </c>
      <c r="G21215" s="70">
        <v>0</v>
      </c>
      <c r="H21215" s="70"/>
      <c r="I21215" s="20"/>
    </row>
    <row r="21216" spans="2:9" x14ac:dyDescent="0.25">
      <c r="B21216" s="69">
        <v>39932</v>
      </c>
      <c r="C21216" s="20" t="s">
        <v>35</v>
      </c>
      <c r="D21216" s="20" t="s">
        <v>29</v>
      </c>
      <c r="E21216" s="20" t="s">
        <v>28</v>
      </c>
      <c r="F21216" s="63">
        <v>21282</v>
      </c>
      <c r="G21216" s="70">
        <v>0</v>
      </c>
      <c r="H21216" s="70"/>
      <c r="I21216" s="20"/>
    </row>
    <row r="21217" spans="2:9" x14ac:dyDescent="0.25">
      <c r="B21217" s="69">
        <v>39932</v>
      </c>
      <c r="C21217" s="20" t="s">
        <v>35</v>
      </c>
      <c r="D21217" s="20" t="s">
        <v>29</v>
      </c>
      <c r="E21217" s="20" t="s">
        <v>28</v>
      </c>
      <c r="F21217" s="63">
        <v>21</v>
      </c>
      <c r="G21217" s="70">
        <v>0</v>
      </c>
      <c r="H21217" s="70"/>
      <c r="I21217" s="20"/>
    </row>
    <row r="21218" spans="2:9" x14ac:dyDescent="0.25">
      <c r="B21218" s="69">
        <v>39932</v>
      </c>
      <c r="C21218" s="20" t="s">
        <v>35</v>
      </c>
      <c r="D21218" s="20" t="s">
        <v>30</v>
      </c>
      <c r="E21218" s="20" t="s">
        <v>28</v>
      </c>
      <c r="F21218" s="63">
        <v>192294</v>
      </c>
      <c r="G21218" s="70">
        <v>0</v>
      </c>
      <c r="H21218" s="70"/>
      <c r="I21218" s="20"/>
    </row>
    <row r="21219" spans="2:9" x14ac:dyDescent="0.25">
      <c r="B21219" s="69">
        <v>39932</v>
      </c>
      <c r="C21219" s="20" t="s">
        <v>35</v>
      </c>
      <c r="D21219" s="20" t="s">
        <v>30</v>
      </c>
      <c r="E21219" s="20" t="s">
        <v>28</v>
      </c>
      <c r="F21219" s="63">
        <v>5694</v>
      </c>
      <c r="G21219" s="70">
        <v>0</v>
      </c>
      <c r="H21219" s="70"/>
      <c r="I21219" s="20"/>
    </row>
    <row r="21220" spans="2:9" x14ac:dyDescent="0.25">
      <c r="B21220" s="69">
        <v>39932</v>
      </c>
      <c r="C21220" s="20" t="s">
        <v>0</v>
      </c>
      <c r="D21220" s="20" t="s">
        <v>27</v>
      </c>
      <c r="E21220" s="20" t="s">
        <v>28</v>
      </c>
      <c r="F21220" s="63">
        <v>13</v>
      </c>
      <c r="G21220" s="70">
        <v>0</v>
      </c>
      <c r="H21220" s="70"/>
      <c r="I21220" s="20"/>
    </row>
    <row r="21221" spans="2:9" x14ac:dyDescent="0.25">
      <c r="B21221" s="69">
        <v>39932</v>
      </c>
      <c r="C21221" s="20" t="s">
        <v>0</v>
      </c>
      <c r="D21221" s="20" t="s">
        <v>29</v>
      </c>
      <c r="E21221" s="20" t="s">
        <v>28</v>
      </c>
      <c r="F21221" s="63">
        <v>270</v>
      </c>
      <c r="G21221" s="70">
        <v>0</v>
      </c>
      <c r="H21221" s="70"/>
      <c r="I21221" s="20"/>
    </row>
    <row r="21222" spans="2:9" x14ac:dyDescent="0.25">
      <c r="B21222" s="69">
        <v>39932</v>
      </c>
      <c r="C21222" s="20" t="s">
        <v>0</v>
      </c>
      <c r="D21222" s="20" t="s">
        <v>30</v>
      </c>
      <c r="E21222" s="20" t="s">
        <v>28</v>
      </c>
      <c r="F21222" s="63">
        <v>569123</v>
      </c>
      <c r="G21222" s="70">
        <v>0</v>
      </c>
      <c r="H21222" s="70"/>
      <c r="I21222" s="20"/>
    </row>
    <row r="21223" spans="2:9" x14ac:dyDescent="0.25">
      <c r="B21223" s="69">
        <v>39932</v>
      </c>
      <c r="C21223" s="20" t="s">
        <v>36</v>
      </c>
      <c r="D21223" s="20" t="s">
        <v>27</v>
      </c>
      <c r="E21223" s="20" t="s">
        <v>28</v>
      </c>
      <c r="F21223" s="63">
        <v>3417</v>
      </c>
      <c r="G21223" s="70">
        <v>0</v>
      </c>
      <c r="H21223" s="70"/>
      <c r="I21223" s="20"/>
    </row>
    <row r="21224" spans="2:9" x14ac:dyDescent="0.25">
      <c r="B21224" s="69">
        <v>39932</v>
      </c>
      <c r="C21224" s="20" t="s">
        <v>36</v>
      </c>
      <c r="D21224" s="20" t="s">
        <v>29</v>
      </c>
      <c r="E21224" s="20" t="s">
        <v>28</v>
      </c>
      <c r="F21224" s="63">
        <v>5442</v>
      </c>
      <c r="G21224" s="70">
        <v>0</v>
      </c>
      <c r="H21224" s="70"/>
      <c r="I21224" s="20"/>
    </row>
    <row r="21225" spans="2:9" x14ac:dyDescent="0.25">
      <c r="B21225" s="69">
        <v>39932</v>
      </c>
      <c r="C21225" s="20" t="s">
        <v>36</v>
      </c>
      <c r="D21225" s="20" t="s">
        <v>30</v>
      </c>
      <c r="E21225" s="20" t="s">
        <v>28</v>
      </c>
      <c r="F21225" s="63">
        <v>10965</v>
      </c>
      <c r="G21225" s="70">
        <v>0</v>
      </c>
      <c r="H21225" s="70"/>
      <c r="I21225" s="20"/>
    </row>
    <row r="21226" spans="2:9" x14ac:dyDescent="0.25">
      <c r="B21226" s="69">
        <v>39932</v>
      </c>
      <c r="C21226" s="20" t="s">
        <v>37</v>
      </c>
      <c r="D21226" s="20" t="s">
        <v>29</v>
      </c>
      <c r="E21226" s="20" t="s">
        <v>28</v>
      </c>
      <c r="F21226" s="63">
        <v>142</v>
      </c>
      <c r="G21226" s="70">
        <v>0</v>
      </c>
      <c r="H21226" s="70"/>
      <c r="I21226" s="20"/>
    </row>
    <row r="21227" spans="2:9" x14ac:dyDescent="0.25">
      <c r="B21227" s="69">
        <v>39932</v>
      </c>
      <c r="C21227" s="20" t="s">
        <v>37</v>
      </c>
      <c r="D21227" s="20" t="s">
        <v>30</v>
      </c>
      <c r="E21227" s="20" t="s">
        <v>28</v>
      </c>
      <c r="F21227" s="63">
        <v>772</v>
      </c>
      <c r="G21227" s="70">
        <v>0</v>
      </c>
      <c r="H21227" s="70"/>
      <c r="I21227" s="20"/>
    </row>
    <row r="21228" spans="2:9" x14ac:dyDescent="0.25">
      <c r="B21228" s="69">
        <v>39932</v>
      </c>
      <c r="C21228" s="20" t="s">
        <v>38</v>
      </c>
      <c r="D21228" s="20" t="s">
        <v>27</v>
      </c>
      <c r="E21228" s="20" t="s">
        <v>28</v>
      </c>
      <c r="F21228" s="63">
        <v>177</v>
      </c>
      <c r="G21228" s="70">
        <v>0</v>
      </c>
      <c r="H21228" s="70"/>
      <c r="I21228" s="20"/>
    </row>
    <row r="21229" spans="2:9" x14ac:dyDescent="0.25">
      <c r="B21229" s="69">
        <v>39932</v>
      </c>
      <c r="C21229" s="20" t="s">
        <v>38</v>
      </c>
      <c r="D21229" s="20" t="s">
        <v>30</v>
      </c>
      <c r="E21229" s="20" t="s">
        <v>28</v>
      </c>
      <c r="F21229" s="63">
        <v>35</v>
      </c>
      <c r="G21229" s="70">
        <v>0</v>
      </c>
      <c r="H21229" s="70"/>
      <c r="I21229" s="20"/>
    </row>
    <row r="21230" spans="2:9" x14ac:dyDescent="0.25">
      <c r="B21230" s="69">
        <v>39932</v>
      </c>
      <c r="C21230" s="20" t="s">
        <v>39</v>
      </c>
      <c r="D21230" s="20" t="s">
        <v>27</v>
      </c>
      <c r="E21230" s="20" t="s">
        <v>28</v>
      </c>
      <c r="F21230" s="63">
        <v>17116</v>
      </c>
      <c r="G21230" s="70">
        <v>0</v>
      </c>
      <c r="H21230" s="70"/>
      <c r="I21230" s="20"/>
    </row>
    <row r="21231" spans="2:9" x14ac:dyDescent="0.25">
      <c r="B21231" s="69">
        <v>39932</v>
      </c>
      <c r="C21231" s="20" t="s">
        <v>39</v>
      </c>
      <c r="D21231" s="20" t="s">
        <v>29</v>
      </c>
      <c r="E21231" s="20" t="s">
        <v>28</v>
      </c>
      <c r="F21231" s="63">
        <v>166874</v>
      </c>
      <c r="G21231" s="70">
        <v>0</v>
      </c>
      <c r="H21231" s="70"/>
      <c r="I21231" s="20"/>
    </row>
    <row r="21232" spans="2:9" x14ac:dyDescent="0.25">
      <c r="B21232" s="69">
        <v>39932</v>
      </c>
      <c r="C21232" s="20" t="s">
        <v>39</v>
      </c>
      <c r="D21232" s="20" t="s">
        <v>30</v>
      </c>
      <c r="E21232" s="20" t="s">
        <v>28</v>
      </c>
      <c r="F21232" s="63">
        <v>120301</v>
      </c>
      <c r="G21232" s="70">
        <v>0</v>
      </c>
      <c r="H21232" s="70"/>
      <c r="I21232" s="20"/>
    </row>
    <row r="21233" spans="2:9" x14ac:dyDescent="0.25">
      <c r="B21233" s="69">
        <v>39932</v>
      </c>
      <c r="C21233" s="20" t="s">
        <v>40</v>
      </c>
      <c r="D21233" s="20" t="s">
        <v>27</v>
      </c>
      <c r="E21233" s="20" t="s">
        <v>28</v>
      </c>
      <c r="F21233" s="63">
        <v>6</v>
      </c>
      <c r="G21233" s="70">
        <v>0</v>
      </c>
      <c r="H21233" s="70"/>
      <c r="I21233" s="20"/>
    </row>
    <row r="21234" spans="2:9" x14ac:dyDescent="0.25">
      <c r="B21234" s="69">
        <v>39932</v>
      </c>
      <c r="C21234" s="20" t="s">
        <v>40</v>
      </c>
      <c r="D21234" s="20" t="s">
        <v>29</v>
      </c>
      <c r="E21234" s="20" t="s">
        <v>28</v>
      </c>
      <c r="F21234" s="63">
        <v>513</v>
      </c>
      <c r="G21234" s="70">
        <v>0</v>
      </c>
      <c r="H21234" s="70"/>
      <c r="I21234" s="20"/>
    </row>
    <row r="21235" spans="2:9" x14ac:dyDescent="0.25">
      <c r="B21235" s="69">
        <v>39932</v>
      </c>
      <c r="C21235" s="20" t="s">
        <v>40</v>
      </c>
      <c r="D21235" s="20" t="s">
        <v>30</v>
      </c>
      <c r="E21235" s="20" t="s">
        <v>28</v>
      </c>
      <c r="F21235" s="63">
        <v>24769</v>
      </c>
      <c r="G21235" s="70">
        <v>0</v>
      </c>
      <c r="H21235" s="70"/>
      <c r="I21235" s="20"/>
    </row>
    <row r="21236" spans="2:9" x14ac:dyDescent="0.25">
      <c r="B21236" s="69">
        <v>39932</v>
      </c>
      <c r="C21236" s="20" t="s">
        <v>41</v>
      </c>
      <c r="D21236" s="20" t="s">
        <v>27</v>
      </c>
      <c r="E21236" s="20" t="s">
        <v>28</v>
      </c>
      <c r="F21236" s="63">
        <v>3733</v>
      </c>
      <c r="G21236" s="70">
        <v>0</v>
      </c>
      <c r="H21236" s="70"/>
      <c r="I21236" s="20"/>
    </row>
    <row r="21237" spans="2:9" x14ac:dyDescent="0.25">
      <c r="B21237" s="69">
        <v>39932</v>
      </c>
      <c r="C21237" s="20" t="s">
        <v>41</v>
      </c>
      <c r="D21237" s="20" t="s">
        <v>29</v>
      </c>
      <c r="E21237" s="20" t="s">
        <v>28</v>
      </c>
      <c r="F21237" s="63">
        <v>6827</v>
      </c>
      <c r="G21237" s="70">
        <v>0</v>
      </c>
      <c r="H21237" s="70"/>
      <c r="I21237" s="20"/>
    </row>
    <row r="21238" spans="2:9" x14ac:dyDescent="0.25">
      <c r="B21238" s="69">
        <v>39932</v>
      </c>
      <c r="C21238" s="20" t="s">
        <v>41</v>
      </c>
      <c r="D21238" s="20" t="s">
        <v>30</v>
      </c>
      <c r="E21238" s="20" t="s">
        <v>28</v>
      </c>
      <c r="F21238" s="63">
        <v>10183</v>
      </c>
      <c r="G21238" s="70">
        <v>0</v>
      </c>
      <c r="H21238" s="70"/>
      <c r="I21238" s="20"/>
    </row>
    <row r="21239" spans="2:9" x14ac:dyDescent="0.25">
      <c r="B21239" s="69">
        <v>39932</v>
      </c>
      <c r="C21239" s="20" t="s">
        <v>42</v>
      </c>
      <c r="D21239" s="20" t="s">
        <v>29</v>
      </c>
      <c r="E21239" s="20" t="s">
        <v>28</v>
      </c>
      <c r="F21239" s="63">
        <v>90130</v>
      </c>
      <c r="G21239" s="70">
        <v>0</v>
      </c>
      <c r="H21239" s="70"/>
      <c r="I21239" s="20"/>
    </row>
    <row r="21240" spans="2:9" x14ac:dyDescent="0.25">
      <c r="B21240" s="69">
        <v>39932</v>
      </c>
      <c r="C21240" s="20" t="s">
        <v>42</v>
      </c>
      <c r="D21240" s="20" t="s">
        <v>30</v>
      </c>
      <c r="E21240" s="20" t="s">
        <v>28</v>
      </c>
      <c r="F21240" s="63">
        <v>132385</v>
      </c>
      <c r="G21240" s="70">
        <v>0</v>
      </c>
      <c r="H21240" s="70"/>
      <c r="I21240" s="20"/>
    </row>
    <row r="21241" spans="2:9" x14ac:dyDescent="0.25">
      <c r="B21241" s="69">
        <v>39932</v>
      </c>
      <c r="C21241" s="20" t="s">
        <v>43</v>
      </c>
      <c r="D21241" s="20" t="s">
        <v>27</v>
      </c>
      <c r="E21241" s="20" t="s">
        <v>28</v>
      </c>
      <c r="F21241" s="63">
        <v>735</v>
      </c>
      <c r="G21241" s="70">
        <v>0</v>
      </c>
      <c r="H21241" s="70"/>
      <c r="I21241" s="20"/>
    </row>
    <row r="21242" spans="2:9" x14ac:dyDescent="0.25">
      <c r="B21242" s="69">
        <v>39932</v>
      </c>
      <c r="C21242" s="20" t="s">
        <v>43</v>
      </c>
      <c r="D21242" s="20" t="s">
        <v>29</v>
      </c>
      <c r="E21242" s="20" t="s">
        <v>28</v>
      </c>
      <c r="F21242" s="63">
        <v>208902</v>
      </c>
      <c r="G21242" s="70">
        <v>0</v>
      </c>
      <c r="H21242" s="70"/>
      <c r="I21242" s="20"/>
    </row>
    <row r="21243" spans="2:9" x14ac:dyDescent="0.25">
      <c r="B21243" s="69">
        <v>39932</v>
      </c>
      <c r="C21243" s="20" t="s">
        <v>43</v>
      </c>
      <c r="D21243" s="20" t="s">
        <v>30</v>
      </c>
      <c r="E21243" s="20" t="s">
        <v>28</v>
      </c>
      <c r="F21243" s="63">
        <v>309304</v>
      </c>
      <c r="G21243" s="70">
        <v>0</v>
      </c>
      <c r="H21243" s="70"/>
      <c r="I21243" s="20"/>
    </row>
    <row r="21244" spans="2:9" x14ac:dyDescent="0.25">
      <c r="B21244" s="69">
        <v>39932</v>
      </c>
      <c r="C21244" s="20" t="s">
        <v>44</v>
      </c>
      <c r="D21244" s="20" t="s">
        <v>29</v>
      </c>
      <c r="E21244" s="20" t="s">
        <v>28</v>
      </c>
      <c r="F21244" s="63">
        <v>37094</v>
      </c>
      <c r="G21244" s="70">
        <v>0</v>
      </c>
      <c r="H21244" s="70"/>
      <c r="I21244" s="20"/>
    </row>
    <row r="21245" spans="2:9" x14ac:dyDescent="0.25">
      <c r="B21245" s="69">
        <v>39932</v>
      </c>
      <c r="C21245" s="20" t="s">
        <v>44</v>
      </c>
      <c r="D21245" s="20" t="s">
        <v>30</v>
      </c>
      <c r="E21245" s="20" t="s">
        <v>28</v>
      </c>
      <c r="F21245" s="63">
        <v>71862</v>
      </c>
      <c r="G21245" s="70">
        <v>0</v>
      </c>
      <c r="H21245" s="70"/>
      <c r="I21245" s="20"/>
    </row>
    <row r="21246" spans="2:9" x14ac:dyDescent="0.25">
      <c r="B21246" s="69">
        <v>39932</v>
      </c>
      <c r="C21246" s="20" t="s">
        <v>45</v>
      </c>
      <c r="D21246" s="20" t="s">
        <v>27</v>
      </c>
      <c r="E21246" s="20" t="s">
        <v>28</v>
      </c>
      <c r="F21246" s="63">
        <v>1</v>
      </c>
      <c r="G21246" s="70">
        <v>0</v>
      </c>
      <c r="H21246" s="70"/>
      <c r="I21246" s="20"/>
    </row>
    <row r="21247" spans="2:9" x14ac:dyDescent="0.25">
      <c r="B21247" s="69">
        <v>39932</v>
      </c>
      <c r="C21247" s="20" t="s">
        <v>45</v>
      </c>
      <c r="D21247" s="20" t="s">
        <v>29</v>
      </c>
      <c r="E21247" s="20" t="s">
        <v>28</v>
      </c>
      <c r="F21247" s="63">
        <v>223</v>
      </c>
      <c r="G21247" s="70">
        <v>0</v>
      </c>
      <c r="H21247" s="70"/>
      <c r="I21247" s="20"/>
    </row>
    <row r="21248" spans="2:9" x14ac:dyDescent="0.25">
      <c r="B21248" s="69">
        <v>39932</v>
      </c>
      <c r="C21248" s="20" t="s">
        <v>45</v>
      </c>
      <c r="D21248" s="20" t="s">
        <v>30</v>
      </c>
      <c r="E21248" s="20" t="s">
        <v>28</v>
      </c>
      <c r="F21248" s="63">
        <v>2501</v>
      </c>
      <c r="G21248" s="70">
        <v>0</v>
      </c>
      <c r="H21248" s="70"/>
      <c r="I21248" s="20"/>
    </row>
    <row r="21249" spans="2:9" x14ac:dyDescent="0.25">
      <c r="B21249" s="69">
        <v>39932</v>
      </c>
      <c r="C21249" s="20" t="s">
        <v>46</v>
      </c>
      <c r="D21249" s="20" t="s">
        <v>27</v>
      </c>
      <c r="E21249" s="20" t="s">
        <v>28</v>
      </c>
      <c r="F21249" s="63">
        <v>4689</v>
      </c>
      <c r="G21249" s="70">
        <v>0</v>
      </c>
      <c r="H21249" s="70"/>
      <c r="I21249" s="20"/>
    </row>
    <row r="21250" spans="2:9" x14ac:dyDescent="0.25">
      <c r="B21250" s="69">
        <v>39932</v>
      </c>
      <c r="C21250" s="20" t="s">
        <v>46</v>
      </c>
      <c r="D21250" s="20" t="s">
        <v>29</v>
      </c>
      <c r="E21250" s="20" t="s">
        <v>28</v>
      </c>
      <c r="F21250" s="63">
        <v>986</v>
      </c>
      <c r="G21250" s="70">
        <v>0</v>
      </c>
      <c r="H21250" s="70"/>
      <c r="I21250" s="20"/>
    </row>
    <row r="21251" spans="2:9" x14ac:dyDescent="0.25">
      <c r="B21251" s="69">
        <v>39932</v>
      </c>
      <c r="C21251" s="20" t="s">
        <v>46</v>
      </c>
      <c r="D21251" s="20" t="s">
        <v>30</v>
      </c>
      <c r="E21251" s="20" t="s">
        <v>28</v>
      </c>
      <c r="F21251" s="63">
        <v>734</v>
      </c>
      <c r="G21251" s="70">
        <v>0</v>
      </c>
      <c r="H21251" s="70"/>
      <c r="I21251" s="20"/>
    </row>
    <row r="21252" spans="2:9" x14ac:dyDescent="0.25">
      <c r="B21252" s="69">
        <v>39932</v>
      </c>
      <c r="C21252" s="20" t="s">
        <v>39</v>
      </c>
      <c r="D21252" s="20" t="s">
        <v>27</v>
      </c>
      <c r="E21252" s="20" t="s">
        <v>28</v>
      </c>
      <c r="F21252" s="63">
        <v>9198</v>
      </c>
      <c r="G21252" s="70">
        <v>0</v>
      </c>
      <c r="H21252" s="70"/>
      <c r="I21252" s="20"/>
    </row>
    <row r="21253" spans="2:9" x14ac:dyDescent="0.25">
      <c r="B21253" s="69">
        <v>39932</v>
      </c>
      <c r="C21253" s="20" t="s">
        <v>39</v>
      </c>
      <c r="D21253" s="20" t="s">
        <v>29</v>
      </c>
      <c r="E21253" s="20" t="s">
        <v>28</v>
      </c>
      <c r="F21253" s="63">
        <v>76908</v>
      </c>
      <c r="G21253" s="70">
        <v>0</v>
      </c>
      <c r="H21253" s="70"/>
      <c r="I21253" s="20"/>
    </row>
    <row r="21254" spans="2:9" x14ac:dyDescent="0.25">
      <c r="B21254" s="69">
        <v>39932</v>
      </c>
      <c r="C21254" s="20" t="s">
        <v>39</v>
      </c>
      <c r="D21254" s="20" t="s">
        <v>27</v>
      </c>
      <c r="E21254" s="20" t="s">
        <v>28</v>
      </c>
      <c r="F21254" s="63">
        <v>101194</v>
      </c>
      <c r="G21254" s="70">
        <v>0</v>
      </c>
      <c r="H21254" s="70"/>
      <c r="I21254" s="20"/>
    </row>
    <row r="21255" spans="2:9" x14ac:dyDescent="0.25">
      <c r="B21255" s="69">
        <v>39932</v>
      </c>
      <c r="C21255" s="20" t="s">
        <v>39</v>
      </c>
      <c r="D21255" s="20" t="s">
        <v>29</v>
      </c>
      <c r="E21255" s="20" t="s">
        <v>28</v>
      </c>
      <c r="F21255" s="63">
        <v>409391</v>
      </c>
      <c r="G21255" s="70">
        <v>0</v>
      </c>
      <c r="H21255" s="70"/>
      <c r="I21255" s="20"/>
    </row>
    <row r="21256" spans="2:9" x14ac:dyDescent="0.25">
      <c r="B21256" s="69">
        <v>39932</v>
      </c>
      <c r="C21256" s="20" t="s">
        <v>39</v>
      </c>
      <c r="D21256" s="20" t="s">
        <v>30</v>
      </c>
      <c r="E21256" s="20" t="s">
        <v>28</v>
      </c>
      <c r="F21256" s="63">
        <v>1259676</v>
      </c>
      <c r="G21256" s="70">
        <v>0</v>
      </c>
      <c r="H21256" s="70"/>
      <c r="I21256" s="20"/>
    </row>
    <row r="21257" spans="2:9" x14ac:dyDescent="0.25">
      <c r="B21257" s="69">
        <v>39932</v>
      </c>
      <c r="C21257" s="20" t="s">
        <v>26</v>
      </c>
      <c r="D21257" s="20" t="s">
        <v>27</v>
      </c>
      <c r="E21257" s="20" t="s">
        <v>28</v>
      </c>
      <c r="F21257" s="63">
        <v>509368</v>
      </c>
      <c r="G21257" s="70">
        <v>0</v>
      </c>
      <c r="H21257" s="70"/>
      <c r="I21257" s="20"/>
    </row>
    <row r="21258" spans="2:9" x14ac:dyDescent="0.25">
      <c r="B21258" s="69">
        <v>39932</v>
      </c>
      <c r="C21258" s="20" t="s">
        <v>26</v>
      </c>
      <c r="D21258" s="20" t="s">
        <v>29</v>
      </c>
      <c r="E21258" s="20" t="s">
        <v>28</v>
      </c>
      <c r="F21258" s="63">
        <v>757923</v>
      </c>
      <c r="G21258" s="70">
        <v>0</v>
      </c>
      <c r="H21258" s="70"/>
      <c r="I21258" s="20"/>
    </row>
    <row r="21259" spans="2:9" x14ac:dyDescent="0.25">
      <c r="B21259" s="69">
        <v>39932</v>
      </c>
      <c r="C21259" s="20" t="s">
        <v>26</v>
      </c>
      <c r="D21259" s="20" t="s">
        <v>30</v>
      </c>
      <c r="E21259" s="20" t="s">
        <v>28</v>
      </c>
      <c r="F21259" s="63">
        <v>842386</v>
      </c>
      <c r="G21259" s="70">
        <v>0</v>
      </c>
      <c r="H21259" s="70"/>
      <c r="I21259" s="20"/>
    </row>
    <row r="21260" spans="2:9" x14ac:dyDescent="0.25">
      <c r="B21260" s="69">
        <v>39932</v>
      </c>
      <c r="C21260" s="20" t="s">
        <v>31</v>
      </c>
      <c r="D21260" s="20" t="s">
        <v>27</v>
      </c>
      <c r="E21260" s="20" t="s">
        <v>28</v>
      </c>
      <c r="F21260" s="63">
        <v>2550</v>
      </c>
      <c r="G21260" s="70">
        <v>0</v>
      </c>
      <c r="H21260" s="70"/>
      <c r="I21260" s="20"/>
    </row>
    <row r="21261" spans="2:9" x14ac:dyDescent="0.25">
      <c r="B21261" s="69">
        <v>39932</v>
      </c>
      <c r="C21261" s="20" t="s">
        <v>31</v>
      </c>
      <c r="D21261" s="20" t="s">
        <v>29</v>
      </c>
      <c r="E21261" s="20" t="s">
        <v>28</v>
      </c>
      <c r="F21261" s="63">
        <v>88291</v>
      </c>
      <c r="G21261" s="70">
        <v>0</v>
      </c>
      <c r="H21261" s="70"/>
      <c r="I21261" s="20"/>
    </row>
    <row r="21262" spans="2:9" x14ac:dyDescent="0.25">
      <c r="B21262" s="69">
        <v>39932</v>
      </c>
      <c r="C21262" s="20" t="s">
        <v>31</v>
      </c>
      <c r="D21262" s="20" t="s">
        <v>30</v>
      </c>
      <c r="E21262" s="20" t="s">
        <v>28</v>
      </c>
      <c r="F21262" s="63">
        <v>142187</v>
      </c>
      <c r="G21262" s="70">
        <v>0</v>
      </c>
      <c r="H21262" s="70"/>
      <c r="I21262" s="20"/>
    </row>
    <row r="21263" spans="2:9" x14ac:dyDescent="0.25">
      <c r="B21263" s="69">
        <v>39932</v>
      </c>
      <c r="C21263" s="20" t="s">
        <v>32</v>
      </c>
      <c r="D21263" s="20" t="s">
        <v>29</v>
      </c>
      <c r="E21263" s="20" t="s">
        <v>28</v>
      </c>
      <c r="F21263" s="63">
        <v>76095</v>
      </c>
      <c r="G21263" s="70">
        <v>0</v>
      </c>
      <c r="H21263" s="70"/>
      <c r="I21263" s="20"/>
    </row>
    <row r="21264" spans="2:9" x14ac:dyDescent="0.25">
      <c r="B21264" s="69">
        <v>39932</v>
      </c>
      <c r="C21264" s="20" t="s">
        <v>32</v>
      </c>
      <c r="D21264" s="20" t="s">
        <v>30</v>
      </c>
      <c r="E21264" s="20" t="s">
        <v>28</v>
      </c>
      <c r="F21264" s="63">
        <v>55203</v>
      </c>
      <c r="G21264" s="70">
        <v>0</v>
      </c>
      <c r="H21264" s="70"/>
      <c r="I21264" s="20"/>
    </row>
    <row r="21265" spans="2:9" x14ac:dyDescent="0.25">
      <c r="B21265" s="69">
        <v>39932</v>
      </c>
      <c r="C21265" s="20" t="s">
        <v>33</v>
      </c>
      <c r="D21265" s="20" t="s">
        <v>27</v>
      </c>
      <c r="E21265" s="20" t="s">
        <v>28</v>
      </c>
      <c r="F21265" s="63">
        <v>10541</v>
      </c>
      <c r="G21265" s="70">
        <v>0</v>
      </c>
      <c r="H21265" s="70"/>
      <c r="I21265" s="20"/>
    </row>
    <row r="21266" spans="2:9" x14ac:dyDescent="0.25">
      <c r="B21266" s="69">
        <v>39932</v>
      </c>
      <c r="C21266" s="20" t="s">
        <v>33</v>
      </c>
      <c r="D21266" s="20" t="s">
        <v>29</v>
      </c>
      <c r="E21266" s="20" t="s">
        <v>28</v>
      </c>
      <c r="F21266" s="63">
        <v>135229</v>
      </c>
      <c r="G21266" s="70">
        <v>0</v>
      </c>
      <c r="H21266" s="70"/>
      <c r="I21266" s="20"/>
    </row>
    <row r="21267" spans="2:9" x14ac:dyDescent="0.25">
      <c r="B21267" s="69">
        <v>39932</v>
      </c>
      <c r="C21267" s="20" t="s">
        <v>33</v>
      </c>
      <c r="D21267" s="20" t="s">
        <v>30</v>
      </c>
      <c r="E21267" s="20" t="s">
        <v>28</v>
      </c>
      <c r="F21267" s="63">
        <v>221945</v>
      </c>
      <c r="G21267" s="70">
        <v>0</v>
      </c>
      <c r="H21267" s="70"/>
      <c r="I21267" s="20"/>
    </row>
    <row r="21268" spans="2:9" x14ac:dyDescent="0.25">
      <c r="B21268" s="69">
        <v>39932</v>
      </c>
      <c r="C21268" s="20" t="s">
        <v>34</v>
      </c>
      <c r="D21268" s="20" t="s">
        <v>27</v>
      </c>
      <c r="E21268" s="20" t="s">
        <v>28</v>
      </c>
      <c r="F21268" s="63">
        <v>1815</v>
      </c>
      <c r="G21268" s="70">
        <v>0</v>
      </c>
      <c r="H21268" s="70"/>
      <c r="I21268" s="20"/>
    </row>
    <row r="21269" spans="2:9" x14ac:dyDescent="0.25">
      <c r="B21269" s="69">
        <v>39932</v>
      </c>
      <c r="C21269" s="20" t="s">
        <v>34</v>
      </c>
      <c r="D21269" s="20" t="s">
        <v>27</v>
      </c>
      <c r="E21269" s="20" t="s">
        <v>28</v>
      </c>
      <c r="F21269" s="63">
        <v>2414</v>
      </c>
      <c r="G21269" s="70">
        <v>0</v>
      </c>
      <c r="H21269" s="70"/>
      <c r="I21269" s="20"/>
    </row>
    <row r="21270" spans="2:9" x14ac:dyDescent="0.25">
      <c r="B21270" s="69">
        <v>39932</v>
      </c>
      <c r="C21270" s="20" t="s">
        <v>34</v>
      </c>
      <c r="D21270" s="20" t="s">
        <v>27</v>
      </c>
      <c r="E21270" s="20" t="s">
        <v>28</v>
      </c>
      <c r="F21270" s="63">
        <v>222</v>
      </c>
      <c r="G21270" s="70">
        <v>0</v>
      </c>
      <c r="H21270" s="70"/>
      <c r="I21270" s="20"/>
    </row>
    <row r="21271" spans="2:9" x14ac:dyDescent="0.25">
      <c r="B21271" s="69">
        <v>39932</v>
      </c>
      <c r="C21271" s="20" t="s">
        <v>34</v>
      </c>
      <c r="D21271" s="20" t="s">
        <v>29</v>
      </c>
      <c r="E21271" s="20" t="s">
        <v>28</v>
      </c>
      <c r="F21271" s="63">
        <v>86</v>
      </c>
      <c r="G21271" s="70">
        <v>0</v>
      </c>
      <c r="H21271" s="70"/>
      <c r="I21271" s="20"/>
    </row>
    <row r="21272" spans="2:9" x14ac:dyDescent="0.25">
      <c r="B21272" s="69">
        <v>39932</v>
      </c>
      <c r="C21272" s="20" t="s">
        <v>34</v>
      </c>
      <c r="D21272" s="20" t="s">
        <v>29</v>
      </c>
      <c r="E21272" s="20" t="s">
        <v>28</v>
      </c>
      <c r="F21272" s="63">
        <v>66</v>
      </c>
      <c r="G21272" s="70">
        <v>0</v>
      </c>
      <c r="H21272" s="70"/>
      <c r="I21272" s="20"/>
    </row>
    <row r="21273" spans="2:9" x14ac:dyDescent="0.25">
      <c r="B21273" s="69">
        <v>39932</v>
      </c>
      <c r="C21273" s="20" t="s">
        <v>34</v>
      </c>
      <c r="D21273" s="20" t="s">
        <v>29</v>
      </c>
      <c r="E21273" s="20" t="s">
        <v>28</v>
      </c>
      <c r="F21273" s="63">
        <v>48633</v>
      </c>
      <c r="G21273" s="70">
        <v>0</v>
      </c>
      <c r="H21273" s="70"/>
      <c r="I21273" s="20"/>
    </row>
    <row r="21274" spans="2:9" x14ac:dyDescent="0.25">
      <c r="B21274" s="69">
        <v>39932</v>
      </c>
      <c r="C21274" s="20" t="s">
        <v>34</v>
      </c>
      <c r="D21274" s="20" t="s">
        <v>30</v>
      </c>
      <c r="E21274" s="20" t="s">
        <v>28</v>
      </c>
      <c r="F21274" s="63">
        <v>30365</v>
      </c>
      <c r="G21274" s="70">
        <v>0</v>
      </c>
      <c r="H21274" s="70"/>
      <c r="I21274" s="20"/>
    </row>
    <row r="21275" spans="2:9" x14ac:dyDescent="0.25">
      <c r="B21275" s="69">
        <v>39932</v>
      </c>
      <c r="C21275" s="20" t="s">
        <v>34</v>
      </c>
      <c r="D21275" s="20" t="s">
        <v>30</v>
      </c>
      <c r="E21275" s="20" t="s">
        <v>28</v>
      </c>
      <c r="F21275" s="63">
        <v>5036</v>
      </c>
      <c r="G21275" s="70">
        <v>0</v>
      </c>
      <c r="H21275" s="70"/>
      <c r="I21275" s="20"/>
    </row>
    <row r="21276" spans="2:9" x14ac:dyDescent="0.25">
      <c r="B21276" s="69">
        <v>39932</v>
      </c>
      <c r="C21276" s="20" t="s">
        <v>34</v>
      </c>
      <c r="D21276" s="20" t="s">
        <v>30</v>
      </c>
      <c r="E21276" s="20" t="s">
        <v>28</v>
      </c>
      <c r="F21276" s="63">
        <v>50718</v>
      </c>
      <c r="G21276" s="70">
        <v>0</v>
      </c>
      <c r="H21276" s="70"/>
      <c r="I21276" s="20"/>
    </row>
    <row r="21277" spans="2:9" x14ac:dyDescent="0.25">
      <c r="B21277" s="69">
        <v>39932</v>
      </c>
      <c r="C21277" s="20" t="s">
        <v>35</v>
      </c>
      <c r="D21277" s="20" t="s">
        <v>27</v>
      </c>
      <c r="E21277" s="20" t="s">
        <v>28</v>
      </c>
      <c r="F21277" s="63">
        <v>14294</v>
      </c>
      <c r="G21277" s="70">
        <v>0</v>
      </c>
      <c r="H21277" s="70"/>
      <c r="I21277" s="20"/>
    </row>
    <row r="21278" spans="2:9" x14ac:dyDescent="0.25">
      <c r="B21278" s="69">
        <v>39932</v>
      </c>
      <c r="C21278" s="20" t="s">
        <v>35</v>
      </c>
      <c r="D21278" s="20" t="s">
        <v>27</v>
      </c>
      <c r="E21278" s="20" t="s">
        <v>28</v>
      </c>
      <c r="F21278" s="63">
        <v>269</v>
      </c>
      <c r="G21278" s="70">
        <v>0</v>
      </c>
      <c r="H21278" s="70"/>
      <c r="I21278" s="20"/>
    </row>
    <row r="21279" spans="2:9" x14ac:dyDescent="0.25">
      <c r="B21279" s="69">
        <v>39932</v>
      </c>
      <c r="C21279" s="20" t="s">
        <v>35</v>
      </c>
      <c r="D21279" s="20" t="s">
        <v>29</v>
      </c>
      <c r="E21279" s="20" t="s">
        <v>28</v>
      </c>
      <c r="F21279" s="63">
        <v>45445</v>
      </c>
      <c r="G21279" s="70">
        <v>0</v>
      </c>
      <c r="H21279" s="70"/>
      <c r="I21279" s="20"/>
    </row>
    <row r="21280" spans="2:9" x14ac:dyDescent="0.25">
      <c r="B21280" s="69">
        <v>39932</v>
      </c>
      <c r="C21280" s="20" t="s">
        <v>35</v>
      </c>
      <c r="D21280" s="20" t="s">
        <v>29</v>
      </c>
      <c r="E21280" s="20" t="s">
        <v>28</v>
      </c>
      <c r="F21280" s="63">
        <v>58</v>
      </c>
      <c r="G21280" s="70">
        <v>0</v>
      </c>
      <c r="H21280" s="70"/>
      <c r="I21280" s="20"/>
    </row>
    <row r="21281" spans="2:9" x14ac:dyDescent="0.25">
      <c r="B21281" s="69">
        <v>39932</v>
      </c>
      <c r="C21281" s="20" t="s">
        <v>35</v>
      </c>
      <c r="D21281" s="20" t="s">
        <v>30</v>
      </c>
      <c r="E21281" s="20" t="s">
        <v>28</v>
      </c>
      <c r="F21281" s="63">
        <v>122725</v>
      </c>
      <c r="G21281" s="70">
        <v>0</v>
      </c>
      <c r="H21281" s="70"/>
      <c r="I21281" s="20"/>
    </row>
    <row r="21282" spans="2:9" x14ac:dyDescent="0.25">
      <c r="B21282" s="69">
        <v>39932</v>
      </c>
      <c r="C21282" s="20" t="s">
        <v>35</v>
      </c>
      <c r="D21282" s="20" t="s">
        <v>30</v>
      </c>
      <c r="E21282" s="20" t="s">
        <v>28</v>
      </c>
      <c r="F21282" s="63">
        <v>2604</v>
      </c>
      <c r="G21282" s="70">
        <v>0</v>
      </c>
      <c r="H21282" s="70"/>
      <c r="I21282" s="20"/>
    </row>
    <row r="21283" spans="2:9" x14ac:dyDescent="0.25">
      <c r="B21283" s="69">
        <v>39932</v>
      </c>
      <c r="C21283" s="20" t="s">
        <v>0</v>
      </c>
      <c r="D21283" s="20" t="s">
        <v>27</v>
      </c>
      <c r="E21283" s="20" t="s">
        <v>28</v>
      </c>
      <c r="F21283" s="63">
        <v>51</v>
      </c>
      <c r="G21283" s="70">
        <v>0</v>
      </c>
      <c r="H21283" s="70"/>
      <c r="I21283" s="20"/>
    </row>
    <row r="21284" spans="2:9" x14ac:dyDescent="0.25">
      <c r="B21284" s="69">
        <v>39932</v>
      </c>
      <c r="C21284" s="20" t="s">
        <v>0</v>
      </c>
      <c r="D21284" s="20" t="s">
        <v>29</v>
      </c>
      <c r="E21284" s="20" t="s">
        <v>28</v>
      </c>
      <c r="F21284" s="63">
        <v>237</v>
      </c>
      <c r="G21284" s="70">
        <v>0</v>
      </c>
      <c r="H21284" s="70"/>
      <c r="I21284" s="20"/>
    </row>
    <row r="21285" spans="2:9" x14ac:dyDescent="0.25">
      <c r="B21285" s="69">
        <v>39932</v>
      </c>
      <c r="C21285" s="20" t="s">
        <v>0</v>
      </c>
      <c r="D21285" s="20" t="s">
        <v>30</v>
      </c>
      <c r="E21285" s="20" t="s">
        <v>28</v>
      </c>
      <c r="F21285" s="63">
        <v>771606</v>
      </c>
      <c r="G21285" s="70">
        <v>0</v>
      </c>
      <c r="H21285" s="70"/>
      <c r="I21285" s="20"/>
    </row>
    <row r="21286" spans="2:9" x14ac:dyDescent="0.25">
      <c r="B21286" s="69">
        <v>39932</v>
      </c>
      <c r="C21286" s="20" t="s">
        <v>36</v>
      </c>
      <c r="D21286" s="20" t="s">
        <v>27</v>
      </c>
      <c r="E21286" s="20" t="s">
        <v>28</v>
      </c>
      <c r="F21286" s="63">
        <v>1394</v>
      </c>
      <c r="G21286" s="70">
        <v>0</v>
      </c>
      <c r="H21286" s="70"/>
      <c r="I21286" s="20"/>
    </row>
    <row r="21287" spans="2:9" x14ac:dyDescent="0.25">
      <c r="B21287" s="69">
        <v>39932</v>
      </c>
      <c r="C21287" s="20" t="s">
        <v>36</v>
      </c>
      <c r="D21287" s="20" t="s">
        <v>29</v>
      </c>
      <c r="E21287" s="20" t="s">
        <v>28</v>
      </c>
      <c r="F21287" s="63">
        <v>14341</v>
      </c>
      <c r="G21287" s="70">
        <v>0</v>
      </c>
      <c r="H21287" s="70"/>
      <c r="I21287" s="20"/>
    </row>
    <row r="21288" spans="2:9" x14ac:dyDescent="0.25">
      <c r="B21288" s="69">
        <v>39932</v>
      </c>
      <c r="C21288" s="20" t="s">
        <v>36</v>
      </c>
      <c r="D21288" s="20" t="s">
        <v>30</v>
      </c>
      <c r="E21288" s="20" t="s">
        <v>28</v>
      </c>
      <c r="F21288" s="63">
        <v>11416</v>
      </c>
      <c r="G21288" s="70">
        <v>0</v>
      </c>
      <c r="H21288" s="70"/>
      <c r="I21288" s="20"/>
    </row>
    <row r="21289" spans="2:9" x14ac:dyDescent="0.25">
      <c r="B21289" s="69">
        <v>39932</v>
      </c>
      <c r="C21289" s="20" t="s">
        <v>37</v>
      </c>
      <c r="D21289" s="20" t="s">
        <v>29</v>
      </c>
      <c r="E21289" s="20" t="s">
        <v>28</v>
      </c>
      <c r="F21289" s="63">
        <v>217</v>
      </c>
      <c r="G21289" s="70">
        <v>0</v>
      </c>
      <c r="H21289" s="70"/>
      <c r="I21289" s="20"/>
    </row>
    <row r="21290" spans="2:9" x14ac:dyDescent="0.25">
      <c r="B21290" s="69">
        <v>39932</v>
      </c>
      <c r="C21290" s="20" t="s">
        <v>37</v>
      </c>
      <c r="D21290" s="20" t="s">
        <v>30</v>
      </c>
      <c r="E21290" s="20" t="s">
        <v>28</v>
      </c>
      <c r="F21290" s="63">
        <v>847</v>
      </c>
      <c r="G21290" s="70">
        <v>0</v>
      </c>
      <c r="H21290" s="70"/>
      <c r="I21290" s="20"/>
    </row>
    <row r="21291" spans="2:9" x14ac:dyDescent="0.25">
      <c r="B21291" s="69">
        <v>39932</v>
      </c>
      <c r="C21291" s="20" t="s">
        <v>38</v>
      </c>
      <c r="D21291" s="20" t="s">
        <v>27</v>
      </c>
      <c r="E21291" s="20" t="s">
        <v>28</v>
      </c>
      <c r="F21291" s="63">
        <v>443</v>
      </c>
      <c r="G21291" s="70">
        <v>0</v>
      </c>
      <c r="H21291" s="70"/>
      <c r="I21291" s="20"/>
    </row>
    <row r="21292" spans="2:9" x14ac:dyDescent="0.25">
      <c r="B21292" s="69">
        <v>39932</v>
      </c>
      <c r="C21292" s="20" t="s">
        <v>38</v>
      </c>
      <c r="D21292" s="20" t="s">
        <v>29</v>
      </c>
      <c r="E21292" s="20" t="s">
        <v>28</v>
      </c>
      <c r="F21292" s="63">
        <v>394</v>
      </c>
      <c r="G21292" s="70">
        <v>0</v>
      </c>
      <c r="H21292" s="70"/>
      <c r="I21292" s="20"/>
    </row>
    <row r="21293" spans="2:9" x14ac:dyDescent="0.25">
      <c r="B21293" s="69">
        <v>39932</v>
      </c>
      <c r="C21293" s="20" t="s">
        <v>38</v>
      </c>
      <c r="D21293" s="20" t="s">
        <v>30</v>
      </c>
      <c r="E21293" s="20" t="s">
        <v>28</v>
      </c>
      <c r="F21293" s="63">
        <v>1298</v>
      </c>
      <c r="G21293" s="70">
        <v>0</v>
      </c>
      <c r="H21293" s="70"/>
      <c r="I21293" s="20"/>
    </row>
    <row r="21294" spans="2:9" x14ac:dyDescent="0.25">
      <c r="B21294" s="69">
        <v>39932</v>
      </c>
      <c r="C21294" s="20" t="s">
        <v>39</v>
      </c>
      <c r="D21294" s="20" t="s">
        <v>27</v>
      </c>
      <c r="E21294" s="20" t="s">
        <v>28</v>
      </c>
      <c r="F21294" s="63">
        <v>1394033</v>
      </c>
      <c r="G21294" s="70">
        <v>0</v>
      </c>
      <c r="H21294" s="70"/>
      <c r="I21294" s="20"/>
    </row>
    <row r="21295" spans="2:9" x14ac:dyDescent="0.25">
      <c r="B21295" s="69">
        <v>39932</v>
      </c>
      <c r="C21295" s="20" t="s">
        <v>39</v>
      </c>
      <c r="D21295" s="20" t="s">
        <v>29</v>
      </c>
      <c r="E21295" s="20" t="s">
        <v>28</v>
      </c>
      <c r="F21295" s="63">
        <v>1336421</v>
      </c>
      <c r="G21295" s="70">
        <v>0</v>
      </c>
      <c r="H21295" s="70"/>
      <c r="I21295" s="20"/>
    </row>
    <row r="21296" spans="2:9" x14ac:dyDescent="0.25">
      <c r="B21296" s="69">
        <v>39932</v>
      </c>
      <c r="C21296" s="20" t="s">
        <v>39</v>
      </c>
      <c r="D21296" s="20" t="s">
        <v>30</v>
      </c>
      <c r="E21296" s="20" t="s">
        <v>28</v>
      </c>
      <c r="F21296" s="63">
        <v>3801883</v>
      </c>
      <c r="G21296" s="70">
        <v>0</v>
      </c>
      <c r="H21296" s="70"/>
      <c r="I21296" s="20"/>
    </row>
    <row r="21297" spans="2:9" x14ac:dyDescent="0.25">
      <c r="B21297" s="69">
        <v>39932</v>
      </c>
      <c r="C21297" s="20" t="s">
        <v>41</v>
      </c>
      <c r="D21297" s="20" t="s">
        <v>27</v>
      </c>
      <c r="E21297" s="20" t="s">
        <v>28</v>
      </c>
      <c r="F21297" s="63">
        <v>20244</v>
      </c>
      <c r="G21297" s="70">
        <v>0</v>
      </c>
      <c r="H21297" s="70"/>
      <c r="I21297" s="20"/>
    </row>
    <row r="21298" spans="2:9" x14ac:dyDescent="0.25">
      <c r="B21298" s="69">
        <v>39932</v>
      </c>
      <c r="C21298" s="20" t="s">
        <v>41</v>
      </c>
      <c r="D21298" s="20" t="s">
        <v>29</v>
      </c>
      <c r="E21298" s="20" t="s">
        <v>28</v>
      </c>
      <c r="F21298" s="63">
        <v>47803</v>
      </c>
      <c r="G21298" s="70">
        <v>0</v>
      </c>
      <c r="H21298" s="70"/>
      <c r="I21298" s="20"/>
    </row>
    <row r="21299" spans="2:9" x14ac:dyDescent="0.25">
      <c r="B21299" s="69">
        <v>39932</v>
      </c>
      <c r="C21299" s="20" t="s">
        <v>41</v>
      </c>
      <c r="D21299" s="20" t="s">
        <v>30</v>
      </c>
      <c r="E21299" s="20" t="s">
        <v>28</v>
      </c>
      <c r="F21299" s="63">
        <v>60239</v>
      </c>
      <c r="G21299" s="70">
        <v>0</v>
      </c>
      <c r="H21299" s="70"/>
      <c r="I21299" s="20"/>
    </row>
    <row r="21300" spans="2:9" x14ac:dyDescent="0.25">
      <c r="B21300" s="69">
        <v>39932</v>
      </c>
      <c r="C21300" s="20" t="s">
        <v>42</v>
      </c>
      <c r="D21300" s="20" t="s">
        <v>29</v>
      </c>
      <c r="E21300" s="20" t="s">
        <v>28</v>
      </c>
      <c r="F21300" s="63">
        <v>255716</v>
      </c>
      <c r="G21300" s="70">
        <v>0</v>
      </c>
      <c r="H21300" s="70"/>
      <c r="I21300" s="20"/>
    </row>
    <row r="21301" spans="2:9" x14ac:dyDescent="0.25">
      <c r="B21301" s="69">
        <v>39932</v>
      </c>
      <c r="C21301" s="20" t="s">
        <v>42</v>
      </c>
      <c r="D21301" s="20" t="s">
        <v>30</v>
      </c>
      <c r="E21301" s="20" t="s">
        <v>28</v>
      </c>
      <c r="F21301" s="63">
        <v>267674</v>
      </c>
      <c r="G21301" s="70">
        <v>0</v>
      </c>
      <c r="H21301" s="70"/>
      <c r="I21301" s="20"/>
    </row>
    <row r="21302" spans="2:9" x14ac:dyDescent="0.25">
      <c r="B21302" s="69">
        <v>39932</v>
      </c>
      <c r="C21302" s="20" t="s">
        <v>43</v>
      </c>
      <c r="D21302" s="20" t="s">
        <v>27</v>
      </c>
      <c r="E21302" s="20" t="s">
        <v>28</v>
      </c>
      <c r="F21302" s="63">
        <v>252281</v>
      </c>
      <c r="G21302" s="70">
        <v>0</v>
      </c>
      <c r="H21302" s="70"/>
      <c r="I21302" s="20"/>
    </row>
    <row r="21303" spans="2:9" x14ac:dyDescent="0.25">
      <c r="B21303" s="69">
        <v>39932</v>
      </c>
      <c r="C21303" s="20" t="s">
        <v>43</v>
      </c>
      <c r="D21303" s="20" t="s">
        <v>29</v>
      </c>
      <c r="E21303" s="20" t="s">
        <v>28</v>
      </c>
      <c r="F21303" s="63">
        <v>258193</v>
      </c>
      <c r="G21303" s="70">
        <v>0</v>
      </c>
      <c r="H21303" s="70"/>
      <c r="I21303" s="20"/>
    </row>
    <row r="21304" spans="2:9" x14ac:dyDescent="0.25">
      <c r="B21304" s="69">
        <v>39932</v>
      </c>
      <c r="C21304" s="20" t="s">
        <v>43</v>
      </c>
      <c r="D21304" s="20" t="s">
        <v>30</v>
      </c>
      <c r="E21304" s="20" t="s">
        <v>28</v>
      </c>
      <c r="F21304" s="63">
        <v>267079</v>
      </c>
      <c r="G21304" s="70">
        <v>0</v>
      </c>
      <c r="H21304" s="70"/>
      <c r="I21304" s="20"/>
    </row>
    <row r="21305" spans="2:9" x14ac:dyDescent="0.25">
      <c r="B21305" s="69">
        <v>39932</v>
      </c>
      <c r="C21305" s="20" t="s">
        <v>44</v>
      </c>
      <c r="D21305" s="20" t="s">
        <v>29</v>
      </c>
      <c r="E21305" s="20" t="s">
        <v>28</v>
      </c>
      <c r="F21305" s="63">
        <v>102629</v>
      </c>
      <c r="G21305" s="70">
        <v>0</v>
      </c>
      <c r="H21305" s="70"/>
      <c r="I21305" s="20"/>
    </row>
    <row r="21306" spans="2:9" x14ac:dyDescent="0.25">
      <c r="B21306" s="69">
        <v>39932</v>
      </c>
      <c r="C21306" s="20" t="s">
        <v>44</v>
      </c>
      <c r="D21306" s="20" t="s">
        <v>30</v>
      </c>
      <c r="E21306" s="20" t="s">
        <v>28</v>
      </c>
      <c r="F21306" s="63">
        <v>164097</v>
      </c>
      <c r="G21306" s="70">
        <v>0</v>
      </c>
      <c r="H21306" s="70"/>
      <c r="I21306" s="20"/>
    </row>
    <row r="21307" spans="2:9" x14ac:dyDescent="0.25">
      <c r="B21307" s="69">
        <v>39932</v>
      </c>
      <c r="C21307" s="20" t="s">
        <v>45</v>
      </c>
      <c r="D21307" s="20" t="s">
        <v>29</v>
      </c>
      <c r="E21307" s="20" t="s">
        <v>28</v>
      </c>
      <c r="F21307" s="63">
        <v>13735</v>
      </c>
      <c r="G21307" s="70">
        <v>0</v>
      </c>
      <c r="H21307" s="70"/>
      <c r="I21307" s="20"/>
    </row>
    <row r="21308" spans="2:9" x14ac:dyDescent="0.25">
      <c r="B21308" s="69">
        <v>39932</v>
      </c>
      <c r="C21308" s="20" t="s">
        <v>45</v>
      </c>
      <c r="D21308" s="20" t="s">
        <v>30</v>
      </c>
      <c r="E21308" s="20" t="s">
        <v>28</v>
      </c>
      <c r="F21308" s="63">
        <v>19120</v>
      </c>
      <c r="G21308" s="70">
        <v>0</v>
      </c>
      <c r="H21308" s="70"/>
      <c r="I21308" s="20"/>
    </row>
    <row r="21309" spans="2:9" x14ac:dyDescent="0.25">
      <c r="B21309" s="69">
        <v>39932</v>
      </c>
      <c r="C21309" s="20" t="s">
        <v>46</v>
      </c>
      <c r="D21309" s="20" t="s">
        <v>27</v>
      </c>
      <c r="E21309" s="20" t="s">
        <v>28</v>
      </c>
      <c r="F21309" s="63">
        <v>3136</v>
      </c>
      <c r="G21309" s="70">
        <v>0</v>
      </c>
      <c r="H21309" s="70"/>
      <c r="I21309" s="20"/>
    </row>
    <row r="21310" spans="2:9" x14ac:dyDescent="0.25">
      <c r="B21310" s="69">
        <v>39932</v>
      </c>
      <c r="C21310" s="20" t="s">
        <v>46</v>
      </c>
      <c r="D21310" s="20" t="s">
        <v>29</v>
      </c>
      <c r="E21310" s="20" t="s">
        <v>28</v>
      </c>
      <c r="F21310" s="63">
        <v>939</v>
      </c>
      <c r="G21310" s="70">
        <v>0</v>
      </c>
      <c r="H21310" s="70"/>
      <c r="I21310" s="20"/>
    </row>
    <row r="21311" spans="2:9" x14ac:dyDescent="0.25">
      <c r="B21311" s="69">
        <v>39932</v>
      </c>
      <c r="C21311" s="20" t="s">
        <v>46</v>
      </c>
      <c r="D21311" s="20" t="s">
        <v>30</v>
      </c>
      <c r="E21311" s="20" t="s">
        <v>28</v>
      </c>
      <c r="F21311" s="63">
        <v>319</v>
      </c>
      <c r="G21311" s="70">
        <v>0</v>
      </c>
      <c r="H21311" s="70"/>
      <c r="I21311" s="20"/>
    </row>
    <row r="21312" spans="2:9" x14ac:dyDescent="0.25">
      <c r="B21312" s="69">
        <v>39932</v>
      </c>
      <c r="C21312" s="20" t="s">
        <v>26</v>
      </c>
      <c r="D21312" s="20" t="s">
        <v>27</v>
      </c>
      <c r="E21312" s="20" t="s">
        <v>28</v>
      </c>
      <c r="F21312" s="63">
        <v>509549</v>
      </c>
      <c r="G21312" s="70">
        <v>0</v>
      </c>
      <c r="H21312" s="70"/>
      <c r="I21312" s="20"/>
    </row>
    <row r="21313" spans="2:9" x14ac:dyDescent="0.25">
      <c r="B21313" s="69">
        <v>39932</v>
      </c>
      <c r="C21313" s="20" t="s">
        <v>26</v>
      </c>
      <c r="D21313" s="20" t="s">
        <v>29</v>
      </c>
      <c r="E21313" s="20" t="s">
        <v>28</v>
      </c>
      <c r="F21313" s="63">
        <v>494978</v>
      </c>
      <c r="G21313" s="70">
        <v>0</v>
      </c>
      <c r="H21313" s="70"/>
      <c r="I21313" s="20"/>
    </row>
    <row r="21314" spans="2:9" x14ac:dyDescent="0.25">
      <c r="B21314" s="69">
        <v>39932</v>
      </c>
      <c r="C21314" s="20" t="s">
        <v>26</v>
      </c>
      <c r="D21314" s="20" t="s">
        <v>30</v>
      </c>
      <c r="E21314" s="20" t="s">
        <v>28</v>
      </c>
      <c r="F21314" s="63">
        <v>465338</v>
      </c>
      <c r="G21314" s="70">
        <v>0</v>
      </c>
      <c r="H21314" s="70"/>
      <c r="I21314" s="20"/>
    </row>
    <row r="21315" spans="2:9" x14ac:dyDescent="0.25">
      <c r="B21315" s="69">
        <v>39932</v>
      </c>
      <c r="C21315" s="20" t="s">
        <v>31</v>
      </c>
      <c r="D21315" s="20" t="s">
        <v>29</v>
      </c>
      <c r="E21315" s="20" t="s">
        <v>28</v>
      </c>
      <c r="F21315" s="63">
        <v>406968</v>
      </c>
      <c r="G21315" s="70">
        <v>0</v>
      </c>
      <c r="H21315" s="70"/>
      <c r="I21315" s="20"/>
    </row>
    <row r="21316" spans="2:9" x14ac:dyDescent="0.25">
      <c r="B21316" s="69">
        <v>39932</v>
      </c>
      <c r="C21316" s="20" t="s">
        <v>0</v>
      </c>
      <c r="D21316" s="20" t="s">
        <v>30</v>
      </c>
      <c r="E21316" s="20" t="s">
        <v>28</v>
      </c>
      <c r="F21316" s="63">
        <v>543159</v>
      </c>
      <c r="G21316" s="70">
        <v>0</v>
      </c>
      <c r="H21316" s="70"/>
      <c r="I21316" s="20"/>
    </row>
    <row r="21317" spans="2:9" x14ac:dyDescent="0.25">
      <c r="B21317" s="69">
        <v>39932</v>
      </c>
      <c r="C21317" s="20" t="s">
        <v>40</v>
      </c>
      <c r="D21317" s="20" t="s">
        <v>27</v>
      </c>
      <c r="E21317" s="20" t="s">
        <v>28</v>
      </c>
      <c r="F21317" s="63">
        <v>11552</v>
      </c>
      <c r="G21317" s="70">
        <v>0</v>
      </c>
      <c r="H21317" s="70"/>
      <c r="I21317" s="20"/>
    </row>
    <row r="21318" spans="2:9" x14ac:dyDescent="0.25">
      <c r="B21318" s="69">
        <v>39932</v>
      </c>
      <c r="C21318" s="20" t="s">
        <v>40</v>
      </c>
      <c r="D21318" s="20" t="s">
        <v>29</v>
      </c>
      <c r="E21318" s="20" t="s">
        <v>28</v>
      </c>
      <c r="F21318" s="63">
        <v>91227</v>
      </c>
      <c r="G21318" s="70">
        <v>0</v>
      </c>
      <c r="H21318" s="70"/>
      <c r="I21318" s="20"/>
    </row>
    <row r="21319" spans="2:9" x14ac:dyDescent="0.25">
      <c r="B21319" s="69">
        <v>39932</v>
      </c>
      <c r="C21319" s="20" t="s">
        <v>40</v>
      </c>
      <c r="D21319" s="20" t="s">
        <v>30</v>
      </c>
      <c r="E21319" s="20" t="s">
        <v>28</v>
      </c>
      <c r="F21319" s="63">
        <v>269415</v>
      </c>
      <c r="G21319" s="70">
        <v>0</v>
      </c>
      <c r="H21319" s="70"/>
      <c r="I21319" s="20"/>
    </row>
    <row r="21320" spans="2:9" x14ac:dyDescent="0.25">
      <c r="B21320" s="69">
        <v>39932</v>
      </c>
      <c r="C21320" s="20" t="s">
        <v>44</v>
      </c>
      <c r="D21320" s="20" t="s">
        <v>29</v>
      </c>
      <c r="E21320" s="20" t="s">
        <v>28</v>
      </c>
      <c r="F21320" s="63">
        <v>667</v>
      </c>
      <c r="G21320" s="70">
        <v>0</v>
      </c>
      <c r="H21320" s="70"/>
      <c r="I21320" s="20"/>
    </row>
    <row r="21321" spans="2:9" x14ac:dyDescent="0.25">
      <c r="B21321" s="69">
        <v>39932</v>
      </c>
      <c r="C21321" s="20" t="s">
        <v>44</v>
      </c>
      <c r="D21321" s="20" t="s">
        <v>29</v>
      </c>
      <c r="E21321" s="20" t="s">
        <v>28</v>
      </c>
      <c r="F21321" s="63">
        <v>77</v>
      </c>
      <c r="G21321" s="70">
        <v>0</v>
      </c>
      <c r="H21321" s="70"/>
      <c r="I21321" s="20"/>
    </row>
    <row r="21322" spans="2:9" x14ac:dyDescent="0.25">
      <c r="B21322" s="69">
        <v>39932</v>
      </c>
      <c r="C21322" s="20" t="s">
        <v>47</v>
      </c>
      <c r="D21322" s="20" t="s">
        <v>27</v>
      </c>
      <c r="E21322" s="20" t="s">
        <v>28</v>
      </c>
      <c r="F21322" s="63">
        <v>5</v>
      </c>
      <c r="G21322" s="70">
        <v>0</v>
      </c>
      <c r="H21322" s="70"/>
      <c r="I21322" s="20"/>
    </row>
    <row r="21323" spans="2:9" x14ac:dyDescent="0.25">
      <c r="B21323" s="69">
        <v>39932</v>
      </c>
      <c r="C21323" s="20" t="s">
        <v>47</v>
      </c>
      <c r="D21323" s="20" t="s">
        <v>27</v>
      </c>
      <c r="E21323" s="20" t="s">
        <v>28</v>
      </c>
      <c r="F21323" s="63">
        <v>12</v>
      </c>
      <c r="G21323" s="70">
        <v>0</v>
      </c>
      <c r="H21323" s="70"/>
      <c r="I21323" s="20"/>
    </row>
    <row r="21324" spans="2:9" x14ac:dyDescent="0.25">
      <c r="B21324" s="69">
        <v>39932</v>
      </c>
      <c r="C21324" s="20" t="s">
        <v>47</v>
      </c>
      <c r="D21324" s="20" t="s">
        <v>27</v>
      </c>
      <c r="E21324" s="20" t="s">
        <v>28</v>
      </c>
      <c r="F21324" s="63">
        <v>964</v>
      </c>
      <c r="G21324" s="70">
        <v>0</v>
      </c>
      <c r="H21324" s="70"/>
      <c r="I21324" s="20"/>
    </row>
    <row r="21325" spans="2:9" x14ac:dyDescent="0.25">
      <c r="B21325" s="69">
        <v>39932</v>
      </c>
      <c r="C21325" s="20" t="s">
        <v>47</v>
      </c>
      <c r="D21325" s="20" t="s">
        <v>29</v>
      </c>
      <c r="E21325" s="20" t="s">
        <v>28</v>
      </c>
      <c r="F21325" s="63">
        <v>3754</v>
      </c>
      <c r="G21325" s="70">
        <v>0</v>
      </c>
      <c r="H21325" s="70"/>
      <c r="I21325" s="20"/>
    </row>
    <row r="21326" spans="2:9" x14ac:dyDescent="0.25">
      <c r="B21326" s="69">
        <v>39932</v>
      </c>
      <c r="C21326" s="20" t="s">
        <v>47</v>
      </c>
      <c r="D21326" s="20" t="s">
        <v>29</v>
      </c>
      <c r="E21326" s="20" t="s">
        <v>28</v>
      </c>
      <c r="F21326" s="63">
        <v>1770</v>
      </c>
      <c r="G21326" s="70">
        <v>0</v>
      </c>
      <c r="H21326" s="70"/>
      <c r="I21326" s="20"/>
    </row>
    <row r="21327" spans="2:9" x14ac:dyDescent="0.25">
      <c r="B21327" s="69">
        <v>39932</v>
      </c>
      <c r="C21327" s="20" t="s">
        <v>47</v>
      </c>
      <c r="D21327" s="20" t="s">
        <v>29</v>
      </c>
      <c r="E21327" s="20" t="s">
        <v>28</v>
      </c>
      <c r="F21327" s="63">
        <v>74</v>
      </c>
      <c r="G21327" s="70">
        <v>0</v>
      </c>
      <c r="H21327" s="70"/>
      <c r="I21327" s="20"/>
    </row>
    <row r="21328" spans="2:9" x14ac:dyDescent="0.25">
      <c r="B21328" s="69">
        <v>39932</v>
      </c>
      <c r="C21328" s="20" t="s">
        <v>47</v>
      </c>
      <c r="D21328" s="20" t="s">
        <v>29</v>
      </c>
      <c r="E21328" s="20" t="s">
        <v>28</v>
      </c>
      <c r="F21328" s="63">
        <v>1001</v>
      </c>
      <c r="G21328" s="70">
        <v>0</v>
      </c>
      <c r="H21328" s="70"/>
      <c r="I21328" s="20"/>
    </row>
    <row r="21329" spans="2:9" x14ac:dyDescent="0.25">
      <c r="B21329" s="69">
        <v>39932</v>
      </c>
      <c r="C21329" s="20" t="s">
        <v>47</v>
      </c>
      <c r="D21329" s="20" t="s">
        <v>29</v>
      </c>
      <c r="E21329" s="20" t="s">
        <v>28</v>
      </c>
      <c r="F21329" s="63">
        <v>87</v>
      </c>
      <c r="G21329" s="70">
        <v>0</v>
      </c>
      <c r="H21329" s="70"/>
      <c r="I21329" s="20"/>
    </row>
    <row r="21330" spans="2:9" x14ac:dyDescent="0.25">
      <c r="B21330" s="69">
        <v>39932</v>
      </c>
      <c r="C21330" s="20" t="s">
        <v>47</v>
      </c>
      <c r="D21330" s="20" t="s">
        <v>29</v>
      </c>
      <c r="E21330" s="20" t="s">
        <v>28</v>
      </c>
      <c r="F21330" s="63">
        <v>5115</v>
      </c>
      <c r="G21330" s="70">
        <v>0</v>
      </c>
      <c r="H21330" s="70"/>
      <c r="I21330" s="20"/>
    </row>
    <row r="21331" spans="2:9" x14ac:dyDescent="0.25">
      <c r="B21331" s="69">
        <v>39932</v>
      </c>
      <c r="C21331" s="20" t="s">
        <v>47</v>
      </c>
      <c r="D21331" s="20" t="s">
        <v>29</v>
      </c>
      <c r="E21331" s="20" t="s">
        <v>28</v>
      </c>
      <c r="F21331" s="63">
        <v>6</v>
      </c>
      <c r="G21331" s="70">
        <v>0</v>
      </c>
      <c r="H21331" s="70"/>
      <c r="I21331" s="20"/>
    </row>
    <row r="21332" spans="2:9" x14ac:dyDescent="0.25">
      <c r="B21332" s="69">
        <v>39932</v>
      </c>
      <c r="C21332" s="20" t="s">
        <v>47</v>
      </c>
      <c r="D21332" s="20" t="s">
        <v>29</v>
      </c>
      <c r="E21332" s="20" t="s">
        <v>28</v>
      </c>
      <c r="F21332" s="63">
        <v>5974</v>
      </c>
      <c r="G21332" s="70">
        <v>0</v>
      </c>
      <c r="H21332" s="70"/>
      <c r="I21332" s="20"/>
    </row>
    <row r="21333" spans="2:9" x14ac:dyDescent="0.25">
      <c r="B21333" s="69">
        <v>39932</v>
      </c>
      <c r="C21333" s="20" t="s">
        <v>47</v>
      </c>
      <c r="D21333" s="20" t="s">
        <v>29</v>
      </c>
      <c r="E21333" s="20" t="s">
        <v>28</v>
      </c>
      <c r="F21333" s="63">
        <v>8</v>
      </c>
      <c r="G21333" s="70">
        <v>0</v>
      </c>
      <c r="H21333" s="70"/>
      <c r="I21333" s="20"/>
    </row>
    <row r="21334" spans="2:9" x14ac:dyDescent="0.25">
      <c r="B21334" s="69">
        <v>39932</v>
      </c>
      <c r="C21334" s="20" t="s">
        <v>47</v>
      </c>
      <c r="D21334" s="20" t="s">
        <v>29</v>
      </c>
      <c r="E21334" s="20" t="s">
        <v>28</v>
      </c>
      <c r="F21334" s="63">
        <v>2</v>
      </c>
      <c r="G21334" s="70">
        <v>0</v>
      </c>
      <c r="H21334" s="70"/>
      <c r="I21334" s="20"/>
    </row>
    <row r="21335" spans="2:9" x14ac:dyDescent="0.25">
      <c r="B21335" s="69">
        <v>39932</v>
      </c>
      <c r="C21335" s="20" t="s">
        <v>47</v>
      </c>
      <c r="D21335" s="20" t="s">
        <v>29</v>
      </c>
      <c r="E21335" s="20" t="s">
        <v>28</v>
      </c>
      <c r="F21335" s="63">
        <v>107395</v>
      </c>
      <c r="G21335" s="70">
        <v>0</v>
      </c>
      <c r="H21335" s="70"/>
      <c r="I21335" s="20"/>
    </row>
    <row r="21336" spans="2:9" x14ac:dyDescent="0.25">
      <c r="B21336" s="69">
        <v>39932</v>
      </c>
      <c r="C21336" s="20" t="s">
        <v>47</v>
      </c>
      <c r="D21336" s="20" t="s">
        <v>29</v>
      </c>
      <c r="E21336" s="20" t="s">
        <v>28</v>
      </c>
      <c r="F21336" s="63">
        <v>1209</v>
      </c>
      <c r="G21336" s="70">
        <v>0</v>
      </c>
      <c r="H21336" s="70"/>
      <c r="I21336" s="20"/>
    </row>
    <row r="21337" spans="2:9" x14ac:dyDescent="0.25">
      <c r="B21337" s="69">
        <v>39932</v>
      </c>
      <c r="C21337" s="20" t="s">
        <v>47</v>
      </c>
      <c r="D21337" s="20" t="s">
        <v>29</v>
      </c>
      <c r="E21337" s="20" t="s">
        <v>28</v>
      </c>
      <c r="F21337" s="63">
        <v>202</v>
      </c>
      <c r="G21337" s="70">
        <v>0</v>
      </c>
      <c r="H21337" s="70"/>
      <c r="I21337" s="20"/>
    </row>
    <row r="21338" spans="2:9" x14ac:dyDescent="0.25">
      <c r="B21338" s="69">
        <v>39932</v>
      </c>
      <c r="C21338" s="20" t="s">
        <v>47</v>
      </c>
      <c r="D21338" s="20" t="s">
        <v>29</v>
      </c>
      <c r="E21338" s="20" t="s">
        <v>28</v>
      </c>
      <c r="F21338" s="63">
        <v>1215</v>
      </c>
      <c r="G21338" s="70">
        <v>0</v>
      </c>
      <c r="H21338" s="70"/>
      <c r="I21338" s="20"/>
    </row>
    <row r="21339" spans="2:9" x14ac:dyDescent="0.25">
      <c r="B21339" s="69">
        <v>39932</v>
      </c>
      <c r="C21339" s="20" t="s">
        <v>47</v>
      </c>
      <c r="D21339" s="20" t="s">
        <v>29</v>
      </c>
      <c r="E21339" s="20" t="s">
        <v>28</v>
      </c>
      <c r="F21339" s="63">
        <v>7</v>
      </c>
      <c r="G21339" s="70">
        <v>0</v>
      </c>
      <c r="H21339" s="70"/>
      <c r="I21339" s="20"/>
    </row>
    <row r="21340" spans="2:9" x14ac:dyDescent="0.25">
      <c r="B21340" s="69">
        <v>39932</v>
      </c>
      <c r="C21340" s="20" t="s">
        <v>47</v>
      </c>
      <c r="D21340" s="20" t="s">
        <v>29</v>
      </c>
      <c r="E21340" s="20" t="s">
        <v>28</v>
      </c>
      <c r="F21340" s="63">
        <v>4321</v>
      </c>
      <c r="G21340" s="70">
        <v>0</v>
      </c>
      <c r="H21340" s="70"/>
      <c r="I21340" s="20"/>
    </row>
    <row r="21341" spans="2:9" x14ac:dyDescent="0.25">
      <c r="B21341" s="69">
        <v>39932</v>
      </c>
      <c r="C21341" s="20" t="s">
        <v>47</v>
      </c>
      <c r="D21341" s="20" t="s">
        <v>29</v>
      </c>
      <c r="E21341" s="20" t="s">
        <v>28</v>
      </c>
      <c r="F21341" s="63">
        <v>1538</v>
      </c>
      <c r="G21341" s="70">
        <v>0</v>
      </c>
      <c r="H21341" s="70"/>
      <c r="I21341" s="20"/>
    </row>
    <row r="21342" spans="2:9" x14ac:dyDescent="0.25">
      <c r="B21342" s="69">
        <v>39932</v>
      </c>
      <c r="C21342" s="20" t="s">
        <v>47</v>
      </c>
      <c r="D21342" s="20" t="s">
        <v>29</v>
      </c>
      <c r="E21342" s="20" t="s">
        <v>28</v>
      </c>
      <c r="F21342" s="63">
        <v>9</v>
      </c>
      <c r="G21342" s="70">
        <v>0</v>
      </c>
      <c r="H21342" s="70"/>
      <c r="I21342" s="20"/>
    </row>
    <row r="21343" spans="2:9" x14ac:dyDescent="0.25">
      <c r="B21343" s="69">
        <v>39932</v>
      </c>
      <c r="C21343" s="20" t="s">
        <v>47</v>
      </c>
      <c r="D21343" s="20" t="s">
        <v>29</v>
      </c>
      <c r="E21343" s="20" t="s">
        <v>28</v>
      </c>
      <c r="F21343" s="63">
        <v>7</v>
      </c>
      <c r="G21343" s="70">
        <v>0</v>
      </c>
      <c r="H21343" s="70"/>
      <c r="I21343" s="20"/>
    </row>
    <row r="21344" spans="2:9" x14ac:dyDescent="0.25">
      <c r="B21344" s="69">
        <v>39932</v>
      </c>
      <c r="C21344" s="20" t="s">
        <v>47</v>
      </c>
      <c r="D21344" s="20" t="s">
        <v>29</v>
      </c>
      <c r="E21344" s="20" t="s">
        <v>28</v>
      </c>
      <c r="F21344" s="63">
        <v>247</v>
      </c>
      <c r="G21344" s="70">
        <v>0</v>
      </c>
      <c r="H21344" s="70"/>
      <c r="I21344" s="20"/>
    </row>
    <row r="21345" spans="2:9" x14ac:dyDescent="0.25">
      <c r="B21345" s="69">
        <v>39932</v>
      </c>
      <c r="C21345" s="20" t="s">
        <v>47</v>
      </c>
      <c r="D21345" s="20" t="s">
        <v>29</v>
      </c>
      <c r="E21345" s="20" t="s">
        <v>28</v>
      </c>
      <c r="F21345" s="63">
        <v>91</v>
      </c>
      <c r="G21345" s="70">
        <v>0</v>
      </c>
      <c r="H21345" s="70"/>
      <c r="I21345" s="20"/>
    </row>
    <row r="21346" spans="2:9" x14ac:dyDescent="0.25">
      <c r="B21346" s="69">
        <v>39932</v>
      </c>
      <c r="C21346" s="20" t="s">
        <v>47</v>
      </c>
      <c r="D21346" s="20" t="s">
        <v>30</v>
      </c>
      <c r="E21346" s="20" t="s">
        <v>28</v>
      </c>
      <c r="F21346" s="63">
        <v>97</v>
      </c>
      <c r="G21346" s="70">
        <v>0</v>
      </c>
      <c r="H21346" s="70"/>
      <c r="I21346" s="20"/>
    </row>
    <row r="21347" spans="2:9" x14ac:dyDescent="0.25">
      <c r="B21347" s="69">
        <v>39932</v>
      </c>
      <c r="C21347" s="20" t="s">
        <v>47</v>
      </c>
      <c r="D21347" s="20" t="s">
        <v>30</v>
      </c>
      <c r="E21347" s="20" t="s">
        <v>28</v>
      </c>
      <c r="F21347" s="63">
        <v>21</v>
      </c>
      <c r="G21347" s="70">
        <v>0</v>
      </c>
      <c r="H21347" s="70"/>
      <c r="I21347" s="20"/>
    </row>
    <row r="21348" spans="2:9" x14ac:dyDescent="0.25">
      <c r="B21348" s="69">
        <v>39932</v>
      </c>
      <c r="C21348" s="20" t="s">
        <v>47</v>
      </c>
      <c r="D21348" s="20" t="s">
        <v>30</v>
      </c>
      <c r="E21348" s="20" t="s">
        <v>28</v>
      </c>
      <c r="F21348" s="63">
        <v>1287</v>
      </c>
      <c r="G21348" s="70">
        <v>0</v>
      </c>
      <c r="H21348" s="70"/>
      <c r="I21348" s="20"/>
    </row>
    <row r="21349" spans="2:9" x14ac:dyDescent="0.25">
      <c r="B21349" s="69">
        <v>39932</v>
      </c>
      <c r="C21349" s="20" t="s">
        <v>47</v>
      </c>
      <c r="D21349" s="20" t="s">
        <v>27</v>
      </c>
      <c r="E21349" s="20" t="s">
        <v>28</v>
      </c>
      <c r="F21349" s="63">
        <v>1210</v>
      </c>
      <c r="G21349" s="70">
        <v>0</v>
      </c>
      <c r="H21349" s="70"/>
      <c r="I21349" s="20"/>
    </row>
    <row r="21350" spans="2:9" x14ac:dyDescent="0.25">
      <c r="B21350" s="69">
        <v>39932</v>
      </c>
      <c r="C21350" s="20" t="s">
        <v>47</v>
      </c>
      <c r="D21350" s="20" t="s">
        <v>27</v>
      </c>
      <c r="E21350" s="20" t="s">
        <v>28</v>
      </c>
      <c r="F21350" s="63">
        <v>456</v>
      </c>
      <c r="G21350" s="70">
        <v>0</v>
      </c>
      <c r="H21350" s="70"/>
      <c r="I21350" s="20"/>
    </row>
    <row r="21351" spans="2:9" x14ac:dyDescent="0.25">
      <c r="B21351" s="69">
        <v>39932</v>
      </c>
      <c r="C21351" s="20" t="s">
        <v>47</v>
      </c>
      <c r="D21351" s="20" t="s">
        <v>27</v>
      </c>
      <c r="E21351" s="20" t="s">
        <v>28</v>
      </c>
      <c r="F21351" s="63">
        <v>1059</v>
      </c>
      <c r="G21351" s="70">
        <v>0</v>
      </c>
      <c r="H21351" s="70"/>
      <c r="I21351" s="20"/>
    </row>
    <row r="21352" spans="2:9" x14ac:dyDescent="0.25">
      <c r="B21352" s="69">
        <v>39932</v>
      </c>
      <c r="C21352" s="20" t="s">
        <v>47</v>
      </c>
      <c r="D21352" s="20" t="s">
        <v>27</v>
      </c>
      <c r="E21352" s="20" t="s">
        <v>28</v>
      </c>
      <c r="F21352" s="63">
        <v>99</v>
      </c>
      <c r="G21352" s="70">
        <v>0</v>
      </c>
      <c r="H21352" s="70"/>
      <c r="I21352" s="20"/>
    </row>
    <row r="21353" spans="2:9" x14ac:dyDescent="0.25">
      <c r="B21353" s="69">
        <v>39932</v>
      </c>
      <c r="C21353" s="20" t="s">
        <v>47</v>
      </c>
      <c r="D21353" s="20" t="s">
        <v>27</v>
      </c>
      <c r="E21353" s="20" t="s">
        <v>28</v>
      </c>
      <c r="F21353" s="63">
        <v>2177</v>
      </c>
      <c r="G21353" s="70">
        <v>0</v>
      </c>
      <c r="H21353" s="70"/>
      <c r="I21353" s="20"/>
    </row>
    <row r="21354" spans="2:9" x14ac:dyDescent="0.25">
      <c r="B21354" s="69">
        <v>39932</v>
      </c>
      <c r="C21354" s="20" t="s">
        <v>47</v>
      </c>
      <c r="D21354" s="20" t="s">
        <v>27</v>
      </c>
      <c r="E21354" s="20" t="s">
        <v>28</v>
      </c>
      <c r="F21354" s="63">
        <v>223</v>
      </c>
      <c r="G21354" s="70">
        <v>0</v>
      </c>
      <c r="H21354" s="70"/>
      <c r="I21354" s="20"/>
    </row>
    <row r="21355" spans="2:9" x14ac:dyDescent="0.25">
      <c r="B21355" s="69">
        <v>39932</v>
      </c>
      <c r="C21355" s="20" t="s">
        <v>47</v>
      </c>
      <c r="D21355" s="20" t="s">
        <v>27</v>
      </c>
      <c r="E21355" s="20" t="s">
        <v>28</v>
      </c>
      <c r="F21355" s="63">
        <v>11082</v>
      </c>
      <c r="G21355" s="70">
        <v>0</v>
      </c>
      <c r="H21355" s="70"/>
      <c r="I21355" s="20"/>
    </row>
    <row r="21356" spans="2:9" x14ac:dyDescent="0.25">
      <c r="B21356" s="69">
        <v>39932</v>
      </c>
      <c r="C21356" s="20" t="s">
        <v>47</v>
      </c>
      <c r="D21356" s="20" t="s">
        <v>27</v>
      </c>
      <c r="E21356" s="20" t="s">
        <v>28</v>
      </c>
      <c r="F21356" s="63">
        <v>3</v>
      </c>
      <c r="G21356" s="70">
        <v>0</v>
      </c>
      <c r="H21356" s="70"/>
      <c r="I21356" s="20"/>
    </row>
    <row r="21357" spans="2:9" x14ac:dyDescent="0.25">
      <c r="B21357" s="69">
        <v>39932</v>
      </c>
      <c r="C21357" s="20" t="s">
        <v>47</v>
      </c>
      <c r="D21357" s="20" t="s">
        <v>27</v>
      </c>
      <c r="E21357" s="20" t="s">
        <v>28</v>
      </c>
      <c r="F21357" s="63">
        <v>11117</v>
      </c>
      <c r="G21357" s="70">
        <v>0</v>
      </c>
      <c r="H21357" s="70"/>
      <c r="I21357" s="20"/>
    </row>
    <row r="21358" spans="2:9" x14ac:dyDescent="0.25">
      <c r="B21358" s="69">
        <v>39932</v>
      </c>
      <c r="C21358" s="20" t="s">
        <v>47</v>
      </c>
      <c r="D21358" s="20" t="s">
        <v>27</v>
      </c>
      <c r="E21358" s="20" t="s">
        <v>28</v>
      </c>
      <c r="F21358" s="63">
        <v>61</v>
      </c>
      <c r="G21358" s="70">
        <v>0</v>
      </c>
      <c r="H21358" s="70"/>
      <c r="I21358" s="20"/>
    </row>
    <row r="21359" spans="2:9" x14ac:dyDescent="0.25">
      <c r="B21359" s="69">
        <v>39932</v>
      </c>
      <c r="C21359" s="20" t="s">
        <v>47</v>
      </c>
      <c r="D21359" s="20" t="s">
        <v>27</v>
      </c>
      <c r="E21359" s="20" t="s">
        <v>28</v>
      </c>
      <c r="F21359" s="63">
        <v>149</v>
      </c>
      <c r="G21359" s="70">
        <v>0</v>
      </c>
      <c r="H21359" s="70"/>
      <c r="I21359" s="20"/>
    </row>
    <row r="21360" spans="2:9" x14ac:dyDescent="0.25">
      <c r="B21360" s="69">
        <v>39932</v>
      </c>
      <c r="C21360" s="20" t="s">
        <v>47</v>
      </c>
      <c r="D21360" s="20" t="s">
        <v>27</v>
      </c>
      <c r="E21360" s="20" t="s">
        <v>28</v>
      </c>
      <c r="F21360" s="63">
        <v>238</v>
      </c>
      <c r="G21360" s="70">
        <v>0</v>
      </c>
      <c r="H21360" s="70"/>
      <c r="I21360" s="20"/>
    </row>
    <row r="21361" spans="2:9" x14ac:dyDescent="0.25">
      <c r="B21361" s="69">
        <v>39932</v>
      </c>
      <c r="C21361" s="20" t="s">
        <v>47</v>
      </c>
      <c r="D21361" s="20" t="s">
        <v>27</v>
      </c>
      <c r="E21361" s="20" t="s">
        <v>28</v>
      </c>
      <c r="F21361" s="63">
        <v>20</v>
      </c>
      <c r="G21361" s="70">
        <v>0</v>
      </c>
      <c r="H21361" s="70"/>
      <c r="I21361" s="20"/>
    </row>
    <row r="21362" spans="2:9" x14ac:dyDescent="0.25">
      <c r="B21362" s="69">
        <v>39932</v>
      </c>
      <c r="C21362" s="20" t="s">
        <v>47</v>
      </c>
      <c r="D21362" s="20" t="s">
        <v>27</v>
      </c>
      <c r="E21362" s="20" t="s">
        <v>28</v>
      </c>
      <c r="F21362" s="63">
        <v>168</v>
      </c>
      <c r="G21362" s="70">
        <v>0</v>
      </c>
      <c r="H21362" s="70"/>
      <c r="I21362" s="20"/>
    </row>
    <row r="21363" spans="2:9" x14ac:dyDescent="0.25">
      <c r="B21363" s="69">
        <v>39932</v>
      </c>
      <c r="C21363" s="20" t="s">
        <v>47</v>
      </c>
      <c r="D21363" s="20" t="s">
        <v>27</v>
      </c>
      <c r="E21363" s="20" t="s">
        <v>28</v>
      </c>
      <c r="F21363" s="63">
        <v>6</v>
      </c>
      <c r="G21363" s="70">
        <v>0</v>
      </c>
      <c r="H21363" s="70"/>
      <c r="I21363" s="20"/>
    </row>
    <row r="21364" spans="2:9" x14ac:dyDescent="0.25">
      <c r="B21364" s="69">
        <v>39932</v>
      </c>
      <c r="C21364" s="20" t="s">
        <v>47</v>
      </c>
      <c r="D21364" s="20" t="s">
        <v>27</v>
      </c>
      <c r="E21364" s="20" t="s">
        <v>28</v>
      </c>
      <c r="F21364" s="63">
        <v>1122</v>
      </c>
      <c r="G21364" s="70">
        <v>0</v>
      </c>
      <c r="H21364" s="70"/>
      <c r="I21364" s="20"/>
    </row>
    <row r="21365" spans="2:9" x14ac:dyDescent="0.25">
      <c r="B21365" s="69">
        <v>39932</v>
      </c>
      <c r="C21365" s="20" t="s">
        <v>47</v>
      </c>
      <c r="D21365" s="20" t="s">
        <v>27</v>
      </c>
      <c r="E21365" s="20" t="s">
        <v>28</v>
      </c>
      <c r="F21365" s="63">
        <v>96</v>
      </c>
      <c r="G21365" s="70">
        <v>0</v>
      </c>
      <c r="H21365" s="70"/>
      <c r="I21365" s="20"/>
    </row>
    <row r="21366" spans="2:9" x14ac:dyDescent="0.25">
      <c r="B21366" s="69">
        <v>39932</v>
      </c>
      <c r="C21366" s="20" t="s">
        <v>47</v>
      </c>
      <c r="D21366" s="20" t="s">
        <v>29</v>
      </c>
      <c r="E21366" s="20" t="s">
        <v>28</v>
      </c>
      <c r="F21366" s="63">
        <v>10214</v>
      </c>
      <c r="G21366" s="70">
        <v>0</v>
      </c>
      <c r="H21366" s="70"/>
      <c r="I21366" s="20"/>
    </row>
    <row r="21367" spans="2:9" x14ac:dyDescent="0.25">
      <c r="B21367" s="69">
        <v>39932</v>
      </c>
      <c r="C21367" s="20" t="s">
        <v>47</v>
      </c>
      <c r="D21367" s="20" t="s">
        <v>29</v>
      </c>
      <c r="E21367" s="20" t="s">
        <v>28</v>
      </c>
      <c r="F21367" s="63">
        <v>9936</v>
      </c>
      <c r="G21367" s="70">
        <v>0</v>
      </c>
      <c r="H21367" s="70"/>
      <c r="I21367" s="20"/>
    </row>
    <row r="21368" spans="2:9" x14ac:dyDescent="0.25">
      <c r="B21368" s="69">
        <v>39932</v>
      </c>
      <c r="C21368" s="20" t="s">
        <v>47</v>
      </c>
      <c r="D21368" s="20" t="s">
        <v>29</v>
      </c>
      <c r="E21368" s="20" t="s">
        <v>28</v>
      </c>
      <c r="F21368" s="63">
        <v>296</v>
      </c>
      <c r="G21368" s="70">
        <v>0</v>
      </c>
      <c r="H21368" s="70"/>
      <c r="I21368" s="20"/>
    </row>
    <row r="21369" spans="2:9" x14ac:dyDescent="0.25">
      <c r="B21369" s="69">
        <v>39932</v>
      </c>
      <c r="C21369" s="20" t="s">
        <v>47</v>
      </c>
      <c r="D21369" s="20" t="s">
        <v>29</v>
      </c>
      <c r="E21369" s="20" t="s">
        <v>28</v>
      </c>
      <c r="F21369" s="63">
        <v>496</v>
      </c>
      <c r="G21369" s="70">
        <v>0</v>
      </c>
      <c r="H21369" s="70"/>
      <c r="I21369" s="20"/>
    </row>
    <row r="21370" spans="2:9" x14ac:dyDescent="0.25">
      <c r="B21370" s="69">
        <v>39932</v>
      </c>
      <c r="C21370" s="20" t="s">
        <v>47</v>
      </c>
      <c r="D21370" s="20" t="s">
        <v>29</v>
      </c>
      <c r="E21370" s="20" t="s">
        <v>28</v>
      </c>
      <c r="F21370" s="63">
        <v>25</v>
      </c>
      <c r="G21370" s="70">
        <v>0</v>
      </c>
      <c r="H21370" s="70"/>
      <c r="I21370" s="20"/>
    </row>
    <row r="21371" spans="2:9" x14ac:dyDescent="0.25">
      <c r="B21371" s="69">
        <v>39932</v>
      </c>
      <c r="C21371" s="20" t="s">
        <v>47</v>
      </c>
      <c r="D21371" s="20" t="s">
        <v>29</v>
      </c>
      <c r="E21371" s="20" t="s">
        <v>28</v>
      </c>
      <c r="F21371" s="63">
        <v>9807</v>
      </c>
      <c r="G21371" s="70">
        <v>0</v>
      </c>
      <c r="H21371" s="70"/>
      <c r="I21371" s="20"/>
    </row>
    <row r="21372" spans="2:9" x14ac:dyDescent="0.25">
      <c r="B21372" s="69">
        <v>39932</v>
      </c>
      <c r="C21372" s="20" t="s">
        <v>47</v>
      </c>
      <c r="D21372" s="20" t="s">
        <v>29</v>
      </c>
      <c r="E21372" s="20" t="s">
        <v>28</v>
      </c>
      <c r="F21372" s="63">
        <v>23</v>
      </c>
      <c r="G21372" s="70">
        <v>0</v>
      </c>
      <c r="H21372" s="70"/>
      <c r="I21372" s="20"/>
    </row>
    <row r="21373" spans="2:9" x14ac:dyDescent="0.25">
      <c r="B21373" s="69">
        <v>39932</v>
      </c>
      <c r="C21373" s="20" t="s">
        <v>47</v>
      </c>
      <c r="D21373" s="20" t="s">
        <v>29</v>
      </c>
      <c r="E21373" s="20" t="s">
        <v>28</v>
      </c>
      <c r="F21373" s="63">
        <v>44222</v>
      </c>
      <c r="G21373" s="70">
        <v>0</v>
      </c>
      <c r="H21373" s="70"/>
      <c r="I21373" s="20"/>
    </row>
    <row r="21374" spans="2:9" x14ac:dyDescent="0.25">
      <c r="B21374" s="69">
        <v>39932</v>
      </c>
      <c r="C21374" s="20" t="s">
        <v>47</v>
      </c>
      <c r="D21374" s="20" t="s">
        <v>29</v>
      </c>
      <c r="E21374" s="20" t="s">
        <v>28</v>
      </c>
      <c r="F21374" s="63">
        <v>3</v>
      </c>
      <c r="G21374" s="70">
        <v>0</v>
      </c>
      <c r="H21374" s="70"/>
      <c r="I21374" s="20"/>
    </row>
    <row r="21375" spans="2:9" x14ac:dyDescent="0.25">
      <c r="B21375" s="69">
        <v>39932</v>
      </c>
      <c r="C21375" s="20" t="s">
        <v>47</v>
      </c>
      <c r="D21375" s="20" t="s">
        <v>29</v>
      </c>
      <c r="E21375" s="20" t="s">
        <v>28</v>
      </c>
      <c r="F21375" s="63">
        <v>32069</v>
      </c>
      <c r="G21375" s="70">
        <v>0</v>
      </c>
      <c r="H21375" s="70"/>
      <c r="I21375" s="20"/>
    </row>
    <row r="21376" spans="2:9" x14ac:dyDescent="0.25">
      <c r="B21376" s="69">
        <v>39932</v>
      </c>
      <c r="C21376" s="20" t="s">
        <v>47</v>
      </c>
      <c r="D21376" s="20" t="s">
        <v>29</v>
      </c>
      <c r="E21376" s="20" t="s">
        <v>28</v>
      </c>
      <c r="F21376" s="63">
        <v>71</v>
      </c>
      <c r="G21376" s="70">
        <v>0</v>
      </c>
      <c r="H21376" s="70"/>
      <c r="I21376" s="20"/>
    </row>
    <row r="21377" spans="2:9" x14ac:dyDescent="0.25">
      <c r="B21377" s="69">
        <v>39932</v>
      </c>
      <c r="C21377" s="20" t="s">
        <v>47</v>
      </c>
      <c r="D21377" s="20" t="s">
        <v>29</v>
      </c>
      <c r="E21377" s="20" t="s">
        <v>28</v>
      </c>
      <c r="F21377" s="63">
        <v>623</v>
      </c>
      <c r="G21377" s="70">
        <v>0</v>
      </c>
      <c r="H21377" s="70"/>
      <c r="I21377" s="20"/>
    </row>
    <row r="21378" spans="2:9" x14ac:dyDescent="0.25">
      <c r="B21378" s="69">
        <v>39932</v>
      </c>
      <c r="C21378" s="20" t="s">
        <v>47</v>
      </c>
      <c r="D21378" s="20" t="s">
        <v>29</v>
      </c>
      <c r="E21378" s="20" t="s">
        <v>28</v>
      </c>
      <c r="F21378" s="63">
        <v>2370</v>
      </c>
      <c r="G21378" s="70">
        <v>0</v>
      </c>
      <c r="H21378" s="70"/>
      <c r="I21378" s="20"/>
    </row>
    <row r="21379" spans="2:9" x14ac:dyDescent="0.25">
      <c r="B21379" s="69">
        <v>39932</v>
      </c>
      <c r="C21379" s="20" t="s">
        <v>47</v>
      </c>
      <c r="D21379" s="20" t="s">
        <v>29</v>
      </c>
      <c r="E21379" s="20" t="s">
        <v>28</v>
      </c>
      <c r="F21379" s="63">
        <v>226</v>
      </c>
      <c r="G21379" s="70">
        <v>0</v>
      </c>
      <c r="H21379" s="70"/>
      <c r="I21379" s="20"/>
    </row>
    <row r="21380" spans="2:9" x14ac:dyDescent="0.25">
      <c r="B21380" s="69">
        <v>39932</v>
      </c>
      <c r="C21380" s="20" t="s">
        <v>47</v>
      </c>
      <c r="D21380" s="20" t="s">
        <v>29</v>
      </c>
      <c r="E21380" s="20" t="s">
        <v>28</v>
      </c>
      <c r="F21380" s="63">
        <v>2216</v>
      </c>
      <c r="G21380" s="70">
        <v>0</v>
      </c>
      <c r="H21380" s="70"/>
      <c r="I21380" s="20"/>
    </row>
    <row r="21381" spans="2:9" x14ac:dyDescent="0.25">
      <c r="B21381" s="69">
        <v>39932</v>
      </c>
      <c r="C21381" s="20" t="s">
        <v>47</v>
      </c>
      <c r="D21381" s="20" t="s">
        <v>29</v>
      </c>
      <c r="E21381" s="20" t="s">
        <v>28</v>
      </c>
      <c r="F21381" s="63">
        <v>9977</v>
      </c>
      <c r="G21381" s="70">
        <v>0</v>
      </c>
      <c r="H21381" s="70"/>
      <c r="I21381" s="20"/>
    </row>
    <row r="21382" spans="2:9" x14ac:dyDescent="0.25">
      <c r="B21382" s="69">
        <v>39932</v>
      </c>
      <c r="C21382" s="20" t="s">
        <v>47</v>
      </c>
      <c r="D21382" s="20" t="s">
        <v>29</v>
      </c>
      <c r="E21382" s="20" t="s">
        <v>28</v>
      </c>
      <c r="F21382" s="63">
        <v>60</v>
      </c>
      <c r="G21382" s="70">
        <v>0</v>
      </c>
      <c r="H21382" s="70"/>
      <c r="I21382" s="20"/>
    </row>
    <row r="21383" spans="2:9" x14ac:dyDescent="0.25">
      <c r="B21383" s="69">
        <v>39932</v>
      </c>
      <c r="C21383" s="20" t="s">
        <v>47</v>
      </c>
      <c r="D21383" s="20" t="s">
        <v>29</v>
      </c>
      <c r="E21383" s="20" t="s">
        <v>28</v>
      </c>
      <c r="F21383" s="63">
        <v>148</v>
      </c>
      <c r="G21383" s="70">
        <v>0</v>
      </c>
      <c r="H21383" s="70"/>
      <c r="I21383" s="20"/>
    </row>
    <row r="21384" spans="2:9" x14ac:dyDescent="0.25">
      <c r="B21384" s="69">
        <v>39932</v>
      </c>
      <c r="C21384" s="20" t="s">
        <v>47</v>
      </c>
      <c r="D21384" s="20" t="s">
        <v>29</v>
      </c>
      <c r="E21384" s="20" t="s">
        <v>28</v>
      </c>
      <c r="F21384" s="63">
        <v>474</v>
      </c>
      <c r="G21384" s="70">
        <v>0</v>
      </c>
      <c r="H21384" s="70"/>
      <c r="I21384" s="20"/>
    </row>
    <row r="21385" spans="2:9" x14ac:dyDescent="0.25">
      <c r="B21385" s="69">
        <v>39932</v>
      </c>
      <c r="C21385" s="20" t="s">
        <v>47</v>
      </c>
      <c r="D21385" s="20" t="s">
        <v>29</v>
      </c>
      <c r="E21385" s="20" t="s">
        <v>28</v>
      </c>
      <c r="F21385" s="63">
        <v>231</v>
      </c>
      <c r="G21385" s="70">
        <v>0</v>
      </c>
      <c r="H21385" s="70"/>
      <c r="I21385" s="20"/>
    </row>
    <row r="21386" spans="2:9" x14ac:dyDescent="0.25">
      <c r="B21386" s="69">
        <v>39932</v>
      </c>
      <c r="C21386" s="20" t="s">
        <v>47</v>
      </c>
      <c r="D21386" s="20" t="s">
        <v>30</v>
      </c>
      <c r="E21386" s="20" t="s">
        <v>28</v>
      </c>
      <c r="F21386" s="63">
        <v>6922</v>
      </c>
      <c r="G21386" s="70">
        <v>0</v>
      </c>
      <c r="H21386" s="70"/>
      <c r="I21386" s="20"/>
    </row>
    <row r="21387" spans="2:9" x14ac:dyDescent="0.25">
      <c r="B21387" s="69">
        <v>39932</v>
      </c>
      <c r="C21387" s="20" t="s">
        <v>47</v>
      </c>
      <c r="D21387" s="20" t="s">
        <v>30</v>
      </c>
      <c r="E21387" s="20" t="s">
        <v>28</v>
      </c>
      <c r="F21387" s="63">
        <v>10419</v>
      </c>
      <c r="G21387" s="70">
        <v>0</v>
      </c>
      <c r="H21387" s="70"/>
      <c r="I21387" s="20"/>
    </row>
    <row r="21388" spans="2:9" x14ac:dyDescent="0.25">
      <c r="B21388" s="69">
        <v>39932</v>
      </c>
      <c r="C21388" s="20" t="s">
        <v>47</v>
      </c>
      <c r="D21388" s="20" t="s">
        <v>30</v>
      </c>
      <c r="E21388" s="20" t="s">
        <v>28</v>
      </c>
      <c r="F21388" s="63">
        <v>1634</v>
      </c>
      <c r="G21388" s="70">
        <v>0</v>
      </c>
      <c r="H21388" s="70"/>
      <c r="I21388" s="20"/>
    </row>
    <row r="21389" spans="2:9" x14ac:dyDescent="0.25">
      <c r="B21389" s="69">
        <v>39932</v>
      </c>
      <c r="C21389" s="20" t="s">
        <v>47</v>
      </c>
      <c r="D21389" s="20" t="s">
        <v>30</v>
      </c>
      <c r="E21389" s="20" t="s">
        <v>28</v>
      </c>
      <c r="F21389" s="63">
        <v>700</v>
      </c>
      <c r="G21389" s="70">
        <v>0</v>
      </c>
      <c r="H21389" s="70"/>
      <c r="I21389" s="20"/>
    </row>
    <row r="21390" spans="2:9" x14ac:dyDescent="0.25">
      <c r="B21390" s="69">
        <v>39932</v>
      </c>
      <c r="C21390" s="20" t="s">
        <v>47</v>
      </c>
      <c r="D21390" s="20" t="s">
        <v>30</v>
      </c>
      <c r="E21390" s="20" t="s">
        <v>28</v>
      </c>
      <c r="F21390" s="63">
        <v>21</v>
      </c>
      <c r="G21390" s="70">
        <v>0</v>
      </c>
      <c r="H21390" s="70"/>
      <c r="I21390" s="20"/>
    </row>
    <row r="21391" spans="2:9" x14ac:dyDescent="0.25">
      <c r="B21391" s="69">
        <v>39932</v>
      </c>
      <c r="C21391" s="20" t="s">
        <v>47</v>
      </c>
      <c r="D21391" s="20" t="s">
        <v>30</v>
      </c>
      <c r="E21391" s="20" t="s">
        <v>28</v>
      </c>
      <c r="F21391" s="63">
        <v>13024</v>
      </c>
      <c r="G21391" s="70">
        <v>0</v>
      </c>
      <c r="H21391" s="70"/>
      <c r="I21391" s="20"/>
    </row>
    <row r="21392" spans="2:9" x14ac:dyDescent="0.25">
      <c r="B21392" s="69">
        <v>39932</v>
      </c>
      <c r="C21392" s="20" t="s">
        <v>47</v>
      </c>
      <c r="D21392" s="20" t="s">
        <v>30</v>
      </c>
      <c r="E21392" s="20" t="s">
        <v>28</v>
      </c>
      <c r="F21392" s="63">
        <v>260</v>
      </c>
      <c r="G21392" s="70">
        <v>0</v>
      </c>
      <c r="H21392" s="70"/>
      <c r="I21392" s="20"/>
    </row>
    <row r="21393" spans="2:9" x14ac:dyDescent="0.25">
      <c r="B21393" s="69">
        <v>39932</v>
      </c>
      <c r="C21393" s="20" t="s">
        <v>47</v>
      </c>
      <c r="D21393" s="20" t="s">
        <v>30</v>
      </c>
      <c r="E21393" s="20" t="s">
        <v>28</v>
      </c>
      <c r="F21393" s="63">
        <v>80947</v>
      </c>
      <c r="G21393" s="70">
        <v>0</v>
      </c>
      <c r="H21393" s="70"/>
      <c r="I21393" s="20"/>
    </row>
    <row r="21394" spans="2:9" x14ac:dyDescent="0.25">
      <c r="B21394" s="69">
        <v>39932</v>
      </c>
      <c r="C21394" s="20" t="s">
        <v>47</v>
      </c>
      <c r="D21394" s="20" t="s">
        <v>30</v>
      </c>
      <c r="E21394" s="20" t="s">
        <v>28</v>
      </c>
      <c r="F21394" s="63">
        <v>5</v>
      </c>
      <c r="G21394" s="70">
        <v>0</v>
      </c>
      <c r="H21394" s="70"/>
      <c r="I21394" s="20"/>
    </row>
    <row r="21395" spans="2:9" x14ac:dyDescent="0.25">
      <c r="B21395" s="69">
        <v>39932</v>
      </c>
      <c r="C21395" s="20" t="s">
        <v>47</v>
      </c>
      <c r="D21395" s="20" t="s">
        <v>30</v>
      </c>
      <c r="E21395" s="20" t="s">
        <v>28</v>
      </c>
      <c r="F21395" s="63">
        <v>45270</v>
      </c>
      <c r="G21395" s="70">
        <v>0</v>
      </c>
      <c r="H21395" s="70"/>
      <c r="I21395" s="20"/>
    </row>
    <row r="21396" spans="2:9" x14ac:dyDescent="0.25">
      <c r="B21396" s="69">
        <v>39932</v>
      </c>
      <c r="C21396" s="20" t="s">
        <v>47</v>
      </c>
      <c r="D21396" s="20" t="s">
        <v>30</v>
      </c>
      <c r="E21396" s="20" t="s">
        <v>28</v>
      </c>
      <c r="F21396" s="63">
        <v>117</v>
      </c>
      <c r="G21396" s="70">
        <v>0</v>
      </c>
      <c r="H21396" s="70"/>
      <c r="I21396" s="20"/>
    </row>
    <row r="21397" spans="2:9" x14ac:dyDescent="0.25">
      <c r="B21397" s="69">
        <v>39932</v>
      </c>
      <c r="C21397" s="20" t="s">
        <v>47</v>
      </c>
      <c r="D21397" s="20" t="s">
        <v>30</v>
      </c>
      <c r="E21397" s="20" t="s">
        <v>28</v>
      </c>
      <c r="F21397" s="63">
        <v>737</v>
      </c>
      <c r="G21397" s="70">
        <v>0</v>
      </c>
      <c r="H21397" s="70"/>
      <c r="I21397" s="20"/>
    </row>
    <row r="21398" spans="2:9" x14ac:dyDescent="0.25">
      <c r="B21398" s="69">
        <v>39932</v>
      </c>
      <c r="C21398" s="20" t="s">
        <v>47</v>
      </c>
      <c r="D21398" s="20" t="s">
        <v>30</v>
      </c>
      <c r="E21398" s="20" t="s">
        <v>28</v>
      </c>
      <c r="F21398" s="63">
        <v>2426</v>
      </c>
      <c r="G21398" s="70">
        <v>0</v>
      </c>
      <c r="H21398" s="70"/>
      <c r="I21398" s="20"/>
    </row>
    <row r="21399" spans="2:9" x14ac:dyDescent="0.25">
      <c r="B21399" s="69">
        <v>39932</v>
      </c>
      <c r="C21399" s="20" t="s">
        <v>47</v>
      </c>
      <c r="D21399" s="20" t="s">
        <v>30</v>
      </c>
      <c r="E21399" s="20" t="s">
        <v>28</v>
      </c>
      <c r="F21399" s="63">
        <v>301</v>
      </c>
      <c r="G21399" s="70">
        <v>0</v>
      </c>
      <c r="H21399" s="70"/>
      <c r="I21399" s="20"/>
    </row>
    <row r="21400" spans="2:9" x14ac:dyDescent="0.25">
      <c r="B21400" s="69">
        <v>39932</v>
      </c>
      <c r="C21400" s="20" t="s">
        <v>47</v>
      </c>
      <c r="D21400" s="20" t="s">
        <v>30</v>
      </c>
      <c r="E21400" s="20" t="s">
        <v>28</v>
      </c>
      <c r="F21400" s="63">
        <v>2283</v>
      </c>
      <c r="G21400" s="70">
        <v>0</v>
      </c>
      <c r="H21400" s="70"/>
      <c r="I21400" s="20"/>
    </row>
    <row r="21401" spans="2:9" x14ac:dyDescent="0.25">
      <c r="B21401" s="69">
        <v>39932</v>
      </c>
      <c r="C21401" s="20" t="s">
        <v>47</v>
      </c>
      <c r="D21401" s="20" t="s">
        <v>30</v>
      </c>
      <c r="E21401" s="20" t="s">
        <v>28</v>
      </c>
      <c r="F21401" s="63">
        <v>21801</v>
      </c>
      <c r="G21401" s="70">
        <v>0</v>
      </c>
      <c r="H21401" s="70"/>
      <c r="I21401" s="20"/>
    </row>
    <row r="21402" spans="2:9" x14ac:dyDescent="0.25">
      <c r="B21402" s="69">
        <v>39932</v>
      </c>
      <c r="C21402" s="20" t="s">
        <v>47</v>
      </c>
      <c r="D21402" s="20" t="s">
        <v>30</v>
      </c>
      <c r="E21402" s="20" t="s">
        <v>28</v>
      </c>
      <c r="F21402" s="63">
        <v>59</v>
      </c>
      <c r="G21402" s="70">
        <v>0</v>
      </c>
      <c r="H21402" s="70"/>
      <c r="I21402" s="20"/>
    </row>
    <row r="21403" spans="2:9" x14ac:dyDescent="0.25">
      <c r="B21403" s="69">
        <v>39932</v>
      </c>
      <c r="C21403" s="20" t="s">
        <v>47</v>
      </c>
      <c r="D21403" s="20" t="s">
        <v>30</v>
      </c>
      <c r="E21403" s="20" t="s">
        <v>28</v>
      </c>
      <c r="F21403" s="63">
        <v>188</v>
      </c>
      <c r="G21403" s="70">
        <v>0</v>
      </c>
      <c r="H21403" s="70"/>
      <c r="I21403" s="20"/>
    </row>
    <row r="21404" spans="2:9" x14ac:dyDescent="0.25">
      <c r="B21404" s="69">
        <v>39932</v>
      </c>
      <c r="C21404" s="20" t="s">
        <v>47</v>
      </c>
      <c r="D21404" s="20" t="s">
        <v>30</v>
      </c>
      <c r="E21404" s="20" t="s">
        <v>28</v>
      </c>
      <c r="F21404" s="63">
        <v>53</v>
      </c>
      <c r="G21404" s="70">
        <v>0</v>
      </c>
      <c r="H21404" s="70"/>
      <c r="I21404" s="20"/>
    </row>
    <row r="21405" spans="2:9" x14ac:dyDescent="0.25">
      <c r="B21405" s="69">
        <v>39932</v>
      </c>
      <c r="C21405" s="20" t="s">
        <v>47</v>
      </c>
      <c r="D21405" s="20" t="s">
        <v>30</v>
      </c>
      <c r="E21405" s="20" t="s">
        <v>28</v>
      </c>
      <c r="F21405" s="63">
        <v>259</v>
      </c>
      <c r="G21405" s="70">
        <v>0</v>
      </c>
      <c r="H21405" s="70"/>
      <c r="I21405" s="20"/>
    </row>
    <row r="21406" spans="2:9" x14ac:dyDescent="0.25">
      <c r="B21406" s="69">
        <v>39932</v>
      </c>
      <c r="C21406" s="20" t="s">
        <v>47</v>
      </c>
      <c r="D21406" s="20" t="s">
        <v>27</v>
      </c>
      <c r="E21406" s="20" t="s">
        <v>28</v>
      </c>
      <c r="F21406" s="63">
        <v>1</v>
      </c>
      <c r="G21406" s="70">
        <v>0</v>
      </c>
      <c r="H21406" s="70"/>
      <c r="I21406" s="20"/>
    </row>
    <row r="21407" spans="2:9" x14ac:dyDescent="0.25">
      <c r="B21407" s="69">
        <v>39932</v>
      </c>
      <c r="C21407" s="20" t="s">
        <v>47</v>
      </c>
      <c r="D21407" s="20" t="s">
        <v>27</v>
      </c>
      <c r="E21407" s="20" t="s">
        <v>28</v>
      </c>
      <c r="F21407" s="63">
        <v>10</v>
      </c>
      <c r="G21407" s="70">
        <v>0</v>
      </c>
      <c r="H21407" s="70"/>
      <c r="I21407" s="20"/>
    </row>
    <row r="21408" spans="2:9" x14ac:dyDescent="0.25">
      <c r="B21408" s="69">
        <v>39932</v>
      </c>
      <c r="C21408" s="20" t="s">
        <v>47</v>
      </c>
      <c r="D21408" s="20" t="s">
        <v>27</v>
      </c>
      <c r="E21408" s="20" t="s">
        <v>28</v>
      </c>
      <c r="F21408" s="63">
        <v>313</v>
      </c>
      <c r="G21408" s="70">
        <v>0</v>
      </c>
      <c r="H21408" s="70"/>
      <c r="I21408" s="20"/>
    </row>
    <row r="21409" spans="2:9" x14ac:dyDescent="0.25">
      <c r="B21409" s="69">
        <v>39932</v>
      </c>
      <c r="C21409" s="20" t="s">
        <v>47</v>
      </c>
      <c r="D21409" s="20" t="s">
        <v>29</v>
      </c>
      <c r="E21409" s="20" t="s">
        <v>28</v>
      </c>
      <c r="F21409" s="63">
        <v>64</v>
      </c>
      <c r="G21409" s="70">
        <v>0</v>
      </c>
      <c r="H21409" s="70"/>
      <c r="I21409" s="20"/>
    </row>
    <row r="21410" spans="2:9" x14ac:dyDescent="0.25">
      <c r="B21410" s="69">
        <v>39932</v>
      </c>
      <c r="C21410" s="20" t="s">
        <v>47</v>
      </c>
      <c r="D21410" s="20" t="s">
        <v>29</v>
      </c>
      <c r="E21410" s="20" t="s">
        <v>28</v>
      </c>
      <c r="F21410" s="63">
        <v>25</v>
      </c>
      <c r="G21410" s="70">
        <v>0</v>
      </c>
      <c r="H21410" s="70"/>
      <c r="I21410" s="20"/>
    </row>
    <row r="21411" spans="2:9" x14ac:dyDescent="0.25">
      <c r="B21411" s="69">
        <v>39932</v>
      </c>
      <c r="C21411" s="20" t="s">
        <v>47</v>
      </c>
      <c r="D21411" s="20" t="s">
        <v>29</v>
      </c>
      <c r="E21411" s="20" t="s">
        <v>28</v>
      </c>
      <c r="F21411" s="63">
        <v>296</v>
      </c>
      <c r="G21411" s="70">
        <v>0</v>
      </c>
      <c r="H21411" s="70"/>
      <c r="I21411" s="20"/>
    </row>
    <row r="21412" spans="2:9" x14ac:dyDescent="0.25">
      <c r="B21412" s="69">
        <v>39932</v>
      </c>
      <c r="C21412" s="20" t="s">
        <v>47</v>
      </c>
      <c r="D21412" s="20" t="s">
        <v>30</v>
      </c>
      <c r="E21412" s="20" t="s">
        <v>28</v>
      </c>
      <c r="F21412" s="63">
        <v>62</v>
      </c>
      <c r="G21412" s="70">
        <v>0</v>
      </c>
      <c r="H21412" s="70"/>
      <c r="I21412" s="20"/>
    </row>
    <row r="21413" spans="2:9" x14ac:dyDescent="0.25">
      <c r="B21413" s="69">
        <v>39932</v>
      </c>
      <c r="C21413" s="20" t="s">
        <v>47</v>
      </c>
      <c r="D21413" s="20" t="s">
        <v>30</v>
      </c>
      <c r="E21413" s="20" t="s">
        <v>28</v>
      </c>
      <c r="F21413" s="63">
        <v>38</v>
      </c>
      <c r="G21413" s="70">
        <v>0</v>
      </c>
      <c r="H21413" s="70"/>
      <c r="I21413" s="20"/>
    </row>
    <row r="21414" spans="2:9" x14ac:dyDescent="0.25">
      <c r="B21414" s="69">
        <v>39932</v>
      </c>
      <c r="C21414" s="20" t="s">
        <v>47</v>
      </c>
      <c r="D21414" s="20" t="s">
        <v>30</v>
      </c>
      <c r="E21414" s="20" t="s">
        <v>28</v>
      </c>
      <c r="F21414" s="63">
        <v>499</v>
      </c>
      <c r="G21414" s="70">
        <v>0</v>
      </c>
      <c r="H21414" s="70"/>
      <c r="I21414" s="20"/>
    </row>
    <row r="21415" spans="2:9" x14ac:dyDescent="0.25">
      <c r="B21415" s="69">
        <v>39932</v>
      </c>
      <c r="C21415" s="20" t="s">
        <v>47</v>
      </c>
      <c r="D21415" s="20" t="s">
        <v>27</v>
      </c>
      <c r="E21415" s="20" t="s">
        <v>28</v>
      </c>
      <c r="F21415" s="63">
        <v>11</v>
      </c>
      <c r="G21415" s="70">
        <v>0</v>
      </c>
      <c r="H21415" s="70"/>
      <c r="I21415" s="20"/>
    </row>
    <row r="21416" spans="2:9" x14ac:dyDescent="0.25">
      <c r="B21416" s="69">
        <v>39932</v>
      </c>
      <c r="C21416" s="20" t="s">
        <v>47</v>
      </c>
      <c r="D21416" s="20" t="s">
        <v>27</v>
      </c>
      <c r="E21416" s="20" t="s">
        <v>28</v>
      </c>
      <c r="F21416" s="63">
        <v>21</v>
      </c>
      <c r="G21416" s="70">
        <v>0</v>
      </c>
      <c r="H21416" s="70"/>
      <c r="I21416" s="20"/>
    </row>
    <row r="21417" spans="2:9" x14ac:dyDescent="0.25">
      <c r="B21417" s="69">
        <v>39932</v>
      </c>
      <c r="C21417" s="20" t="s">
        <v>47</v>
      </c>
      <c r="D21417" s="20" t="s">
        <v>27</v>
      </c>
      <c r="E21417" s="20" t="s">
        <v>28</v>
      </c>
      <c r="F21417" s="63">
        <v>675</v>
      </c>
      <c r="G21417" s="70">
        <v>0</v>
      </c>
      <c r="H21417" s="70"/>
      <c r="I21417" s="20"/>
    </row>
    <row r="21418" spans="2:9" x14ac:dyDescent="0.25">
      <c r="B21418" s="69">
        <v>39932</v>
      </c>
      <c r="C21418" s="20" t="s">
        <v>47</v>
      </c>
      <c r="D21418" s="20" t="s">
        <v>29</v>
      </c>
      <c r="E21418" s="20" t="s">
        <v>28</v>
      </c>
      <c r="F21418" s="63">
        <v>225</v>
      </c>
      <c r="G21418" s="70">
        <v>0</v>
      </c>
      <c r="H21418" s="70"/>
      <c r="I21418" s="20"/>
    </row>
    <row r="21419" spans="2:9" x14ac:dyDescent="0.25">
      <c r="B21419" s="69">
        <v>39932</v>
      </c>
      <c r="C21419" s="20" t="s">
        <v>47</v>
      </c>
      <c r="D21419" s="20" t="s">
        <v>29</v>
      </c>
      <c r="E21419" s="20" t="s">
        <v>28</v>
      </c>
      <c r="F21419" s="63">
        <v>5043</v>
      </c>
      <c r="G21419" s="70">
        <v>0</v>
      </c>
      <c r="H21419" s="70"/>
      <c r="I21419" s="20"/>
    </row>
    <row r="21420" spans="2:9" x14ac:dyDescent="0.25">
      <c r="B21420" s="69">
        <v>39932</v>
      </c>
      <c r="C21420" s="20" t="s">
        <v>47</v>
      </c>
      <c r="D21420" s="20" t="s">
        <v>29</v>
      </c>
      <c r="E21420" s="20" t="s">
        <v>28</v>
      </c>
      <c r="F21420" s="63">
        <v>105</v>
      </c>
      <c r="G21420" s="70">
        <v>0</v>
      </c>
      <c r="H21420" s="70"/>
      <c r="I21420" s="20"/>
    </row>
    <row r="21421" spans="2:9" x14ac:dyDescent="0.25">
      <c r="B21421" s="69">
        <v>39932</v>
      </c>
      <c r="C21421" s="20" t="s">
        <v>47</v>
      </c>
      <c r="D21421" s="20" t="s">
        <v>29</v>
      </c>
      <c r="E21421" s="20" t="s">
        <v>28</v>
      </c>
      <c r="F21421" s="63">
        <v>895</v>
      </c>
      <c r="G21421" s="70">
        <v>0</v>
      </c>
      <c r="H21421" s="70"/>
      <c r="I21421" s="20"/>
    </row>
    <row r="21422" spans="2:9" x14ac:dyDescent="0.25">
      <c r="B21422" s="69">
        <v>39932</v>
      </c>
      <c r="C21422" s="20" t="s">
        <v>47</v>
      </c>
      <c r="D21422" s="20" t="s">
        <v>29</v>
      </c>
      <c r="E21422" s="20" t="s">
        <v>28</v>
      </c>
      <c r="F21422" s="63">
        <v>158</v>
      </c>
      <c r="G21422" s="70">
        <v>0</v>
      </c>
      <c r="H21422" s="70"/>
      <c r="I21422" s="20"/>
    </row>
    <row r="21423" spans="2:9" x14ac:dyDescent="0.25">
      <c r="B21423" s="69">
        <v>39932</v>
      </c>
      <c r="C21423" s="20" t="s">
        <v>47</v>
      </c>
      <c r="D21423" s="20" t="s">
        <v>29</v>
      </c>
      <c r="E21423" s="20" t="s">
        <v>28</v>
      </c>
      <c r="F21423" s="63">
        <v>5</v>
      </c>
      <c r="G21423" s="70">
        <v>0</v>
      </c>
      <c r="H21423" s="70"/>
      <c r="I21423" s="20"/>
    </row>
    <row r="21424" spans="2:9" x14ac:dyDescent="0.25">
      <c r="B21424" s="69">
        <v>39932</v>
      </c>
      <c r="C21424" s="20" t="s">
        <v>47</v>
      </c>
      <c r="D21424" s="20" t="s">
        <v>29</v>
      </c>
      <c r="E21424" s="20" t="s">
        <v>28</v>
      </c>
      <c r="F21424" s="63">
        <v>2994</v>
      </c>
      <c r="G21424" s="70">
        <v>0</v>
      </c>
      <c r="H21424" s="70"/>
      <c r="I21424" s="20"/>
    </row>
    <row r="21425" spans="2:9" x14ac:dyDescent="0.25">
      <c r="B21425" s="69">
        <v>39932</v>
      </c>
      <c r="C21425" s="20" t="s">
        <v>47</v>
      </c>
      <c r="D21425" s="20" t="s">
        <v>29</v>
      </c>
      <c r="E21425" s="20" t="s">
        <v>28</v>
      </c>
      <c r="F21425" s="63">
        <v>75</v>
      </c>
      <c r="G21425" s="70">
        <v>0</v>
      </c>
      <c r="H21425" s="70"/>
      <c r="I21425" s="20"/>
    </row>
    <row r="21426" spans="2:9" x14ac:dyDescent="0.25">
      <c r="B21426" s="69">
        <v>39932</v>
      </c>
      <c r="C21426" s="20" t="s">
        <v>47</v>
      </c>
      <c r="D21426" s="20" t="s">
        <v>29</v>
      </c>
      <c r="E21426" s="20" t="s">
        <v>28</v>
      </c>
      <c r="F21426" s="63">
        <v>11044</v>
      </c>
      <c r="G21426" s="70">
        <v>0</v>
      </c>
      <c r="H21426" s="70"/>
      <c r="I21426" s="20"/>
    </row>
    <row r="21427" spans="2:9" x14ac:dyDescent="0.25">
      <c r="B21427" s="69">
        <v>39932</v>
      </c>
      <c r="C21427" s="20" t="s">
        <v>47</v>
      </c>
      <c r="D21427" s="20" t="s">
        <v>29</v>
      </c>
      <c r="E21427" s="20" t="s">
        <v>28</v>
      </c>
      <c r="F21427" s="63">
        <v>1034</v>
      </c>
      <c r="G21427" s="70">
        <v>0</v>
      </c>
      <c r="H21427" s="70"/>
      <c r="I21427" s="20"/>
    </row>
    <row r="21428" spans="2:9" x14ac:dyDescent="0.25">
      <c r="B21428" s="69">
        <v>39932</v>
      </c>
      <c r="C21428" s="20" t="s">
        <v>47</v>
      </c>
      <c r="D21428" s="20" t="s">
        <v>29</v>
      </c>
      <c r="E21428" s="20" t="s">
        <v>28</v>
      </c>
      <c r="F21428" s="63">
        <v>133</v>
      </c>
      <c r="G21428" s="70">
        <v>0</v>
      </c>
      <c r="H21428" s="70"/>
      <c r="I21428" s="20"/>
    </row>
    <row r="21429" spans="2:9" x14ac:dyDescent="0.25">
      <c r="B21429" s="69">
        <v>39932</v>
      </c>
      <c r="C21429" s="20" t="s">
        <v>47</v>
      </c>
      <c r="D21429" s="20" t="s">
        <v>29</v>
      </c>
      <c r="E21429" s="20" t="s">
        <v>28</v>
      </c>
      <c r="F21429" s="63">
        <v>20</v>
      </c>
      <c r="G21429" s="70">
        <v>0</v>
      </c>
      <c r="H21429" s="70"/>
      <c r="I21429" s="20"/>
    </row>
    <row r="21430" spans="2:9" x14ac:dyDescent="0.25">
      <c r="B21430" s="69">
        <v>39932</v>
      </c>
      <c r="C21430" s="20" t="s">
        <v>47</v>
      </c>
      <c r="D21430" s="20" t="s">
        <v>29</v>
      </c>
      <c r="E21430" s="20" t="s">
        <v>28</v>
      </c>
      <c r="F21430" s="63">
        <v>119</v>
      </c>
      <c r="G21430" s="70">
        <v>0</v>
      </c>
      <c r="H21430" s="70"/>
      <c r="I21430" s="20"/>
    </row>
    <row r="21431" spans="2:9" x14ac:dyDescent="0.25">
      <c r="B21431" s="69">
        <v>39932</v>
      </c>
      <c r="C21431" s="20" t="s">
        <v>47</v>
      </c>
      <c r="D21431" s="20" t="s">
        <v>29</v>
      </c>
      <c r="E21431" s="20" t="s">
        <v>28</v>
      </c>
      <c r="F21431" s="63">
        <v>839</v>
      </c>
      <c r="G21431" s="70">
        <v>0</v>
      </c>
      <c r="H21431" s="70"/>
      <c r="I21431" s="20"/>
    </row>
    <row r="21432" spans="2:9" x14ac:dyDescent="0.25">
      <c r="B21432" s="69">
        <v>39932</v>
      </c>
      <c r="C21432" s="20" t="s">
        <v>47</v>
      </c>
      <c r="D21432" s="20" t="s">
        <v>29</v>
      </c>
      <c r="E21432" s="20" t="s">
        <v>28</v>
      </c>
      <c r="F21432" s="63">
        <v>48</v>
      </c>
      <c r="G21432" s="70">
        <v>0</v>
      </c>
      <c r="H21432" s="70"/>
      <c r="I21432" s="20"/>
    </row>
    <row r="21433" spans="2:9" x14ac:dyDescent="0.25">
      <c r="B21433" s="69">
        <v>39932</v>
      </c>
      <c r="C21433" s="20" t="s">
        <v>47</v>
      </c>
      <c r="D21433" s="20" t="s">
        <v>29</v>
      </c>
      <c r="E21433" s="20" t="s">
        <v>28</v>
      </c>
      <c r="F21433" s="63">
        <v>16</v>
      </c>
      <c r="G21433" s="70">
        <v>0</v>
      </c>
      <c r="H21433" s="70"/>
      <c r="I21433" s="20"/>
    </row>
    <row r="21434" spans="2:9" x14ac:dyDescent="0.25">
      <c r="B21434" s="69">
        <v>39932</v>
      </c>
      <c r="C21434" s="20" t="s">
        <v>47</v>
      </c>
      <c r="D21434" s="20" t="s">
        <v>29</v>
      </c>
      <c r="E21434" s="20" t="s">
        <v>28</v>
      </c>
      <c r="F21434" s="63">
        <v>19</v>
      </c>
      <c r="G21434" s="70">
        <v>0</v>
      </c>
      <c r="H21434" s="70"/>
      <c r="I21434" s="20"/>
    </row>
    <row r="21435" spans="2:9" x14ac:dyDescent="0.25">
      <c r="B21435" s="69">
        <v>39932</v>
      </c>
      <c r="C21435" s="20" t="s">
        <v>47</v>
      </c>
      <c r="D21435" s="20" t="s">
        <v>29</v>
      </c>
      <c r="E21435" s="20" t="s">
        <v>28</v>
      </c>
      <c r="F21435" s="63">
        <v>220</v>
      </c>
      <c r="G21435" s="70">
        <v>0</v>
      </c>
      <c r="H21435" s="70"/>
      <c r="I21435" s="20"/>
    </row>
    <row r="21436" spans="2:9" x14ac:dyDescent="0.25">
      <c r="B21436" s="69">
        <v>39932</v>
      </c>
      <c r="C21436" s="20" t="s">
        <v>47</v>
      </c>
      <c r="D21436" s="20" t="s">
        <v>30</v>
      </c>
      <c r="E21436" s="20" t="s">
        <v>28</v>
      </c>
      <c r="F21436" s="63">
        <v>211</v>
      </c>
      <c r="G21436" s="70">
        <v>0</v>
      </c>
      <c r="H21436" s="70"/>
      <c r="I21436" s="20"/>
    </row>
    <row r="21437" spans="2:9" x14ac:dyDescent="0.25">
      <c r="B21437" s="69">
        <v>39932</v>
      </c>
      <c r="C21437" s="20" t="s">
        <v>47</v>
      </c>
      <c r="D21437" s="20" t="s">
        <v>30</v>
      </c>
      <c r="E21437" s="20" t="s">
        <v>28</v>
      </c>
      <c r="F21437" s="63">
        <v>5735</v>
      </c>
      <c r="G21437" s="70">
        <v>0</v>
      </c>
      <c r="H21437" s="70"/>
      <c r="I21437" s="20"/>
    </row>
    <row r="21438" spans="2:9" x14ac:dyDescent="0.25">
      <c r="B21438" s="69">
        <v>39932</v>
      </c>
      <c r="C21438" s="20" t="s">
        <v>47</v>
      </c>
      <c r="D21438" s="20" t="s">
        <v>30</v>
      </c>
      <c r="E21438" s="20" t="s">
        <v>28</v>
      </c>
      <c r="F21438" s="63">
        <v>421</v>
      </c>
      <c r="G21438" s="70">
        <v>0</v>
      </c>
      <c r="H21438" s="70"/>
      <c r="I21438" s="20"/>
    </row>
    <row r="21439" spans="2:9" x14ac:dyDescent="0.25">
      <c r="B21439" s="69">
        <v>39932</v>
      </c>
      <c r="C21439" s="20" t="s">
        <v>47</v>
      </c>
      <c r="D21439" s="20" t="s">
        <v>30</v>
      </c>
      <c r="E21439" s="20" t="s">
        <v>28</v>
      </c>
      <c r="F21439" s="63">
        <v>1571</v>
      </c>
      <c r="G21439" s="70">
        <v>0</v>
      </c>
      <c r="H21439" s="70"/>
      <c r="I21439" s="20"/>
    </row>
    <row r="21440" spans="2:9" x14ac:dyDescent="0.25">
      <c r="B21440" s="69">
        <v>39932</v>
      </c>
      <c r="C21440" s="20" t="s">
        <v>47</v>
      </c>
      <c r="D21440" s="20" t="s">
        <v>30</v>
      </c>
      <c r="E21440" s="20" t="s">
        <v>28</v>
      </c>
      <c r="F21440" s="63">
        <v>166</v>
      </c>
      <c r="G21440" s="70">
        <v>0</v>
      </c>
      <c r="H21440" s="70"/>
      <c r="I21440" s="20"/>
    </row>
    <row r="21441" spans="2:9" x14ac:dyDescent="0.25">
      <c r="B21441" s="69">
        <v>39932</v>
      </c>
      <c r="C21441" s="20" t="s">
        <v>47</v>
      </c>
      <c r="D21441" s="20" t="s">
        <v>30</v>
      </c>
      <c r="E21441" s="20" t="s">
        <v>28</v>
      </c>
      <c r="F21441" s="63">
        <v>10</v>
      </c>
      <c r="G21441" s="70">
        <v>0</v>
      </c>
      <c r="H21441" s="70"/>
      <c r="I21441" s="20"/>
    </row>
    <row r="21442" spans="2:9" x14ac:dyDescent="0.25">
      <c r="B21442" s="69">
        <v>39932</v>
      </c>
      <c r="C21442" s="20" t="s">
        <v>47</v>
      </c>
      <c r="D21442" s="20" t="s">
        <v>30</v>
      </c>
      <c r="E21442" s="20" t="s">
        <v>28</v>
      </c>
      <c r="F21442" s="63">
        <v>1</v>
      </c>
      <c r="G21442" s="70">
        <v>0</v>
      </c>
      <c r="H21442" s="70"/>
      <c r="I21442" s="20"/>
    </row>
    <row r="21443" spans="2:9" x14ac:dyDescent="0.25">
      <c r="B21443" s="69">
        <v>39932</v>
      </c>
      <c r="C21443" s="20" t="s">
        <v>47</v>
      </c>
      <c r="D21443" s="20" t="s">
        <v>30</v>
      </c>
      <c r="E21443" s="20" t="s">
        <v>28</v>
      </c>
      <c r="F21443" s="63">
        <v>6737</v>
      </c>
      <c r="G21443" s="70">
        <v>0</v>
      </c>
      <c r="H21443" s="70"/>
      <c r="I21443" s="20"/>
    </row>
    <row r="21444" spans="2:9" x14ac:dyDescent="0.25">
      <c r="B21444" s="69">
        <v>39932</v>
      </c>
      <c r="C21444" s="20" t="s">
        <v>47</v>
      </c>
      <c r="D21444" s="20" t="s">
        <v>30</v>
      </c>
      <c r="E21444" s="20" t="s">
        <v>28</v>
      </c>
      <c r="F21444" s="63">
        <v>117</v>
      </c>
      <c r="G21444" s="70">
        <v>0</v>
      </c>
      <c r="H21444" s="70"/>
      <c r="I21444" s="20"/>
    </row>
    <row r="21445" spans="2:9" x14ac:dyDescent="0.25">
      <c r="B21445" s="69">
        <v>39932</v>
      </c>
      <c r="C21445" s="20" t="s">
        <v>47</v>
      </c>
      <c r="D21445" s="20" t="s">
        <v>30</v>
      </c>
      <c r="E21445" s="20" t="s">
        <v>28</v>
      </c>
      <c r="F21445" s="63">
        <v>16454</v>
      </c>
      <c r="G21445" s="70">
        <v>0</v>
      </c>
      <c r="H21445" s="70"/>
      <c r="I21445" s="20"/>
    </row>
    <row r="21446" spans="2:9" x14ac:dyDescent="0.25">
      <c r="B21446" s="69">
        <v>39932</v>
      </c>
      <c r="C21446" s="20" t="s">
        <v>47</v>
      </c>
      <c r="D21446" s="20" t="s">
        <v>30</v>
      </c>
      <c r="E21446" s="20" t="s">
        <v>28</v>
      </c>
      <c r="F21446" s="63">
        <v>910</v>
      </c>
      <c r="G21446" s="70">
        <v>0</v>
      </c>
      <c r="H21446" s="70"/>
      <c r="I21446" s="20"/>
    </row>
    <row r="21447" spans="2:9" x14ac:dyDescent="0.25">
      <c r="B21447" s="69">
        <v>39932</v>
      </c>
      <c r="C21447" s="20" t="s">
        <v>47</v>
      </c>
      <c r="D21447" s="20" t="s">
        <v>30</v>
      </c>
      <c r="E21447" s="20" t="s">
        <v>28</v>
      </c>
      <c r="F21447" s="63">
        <v>162</v>
      </c>
      <c r="G21447" s="70">
        <v>0</v>
      </c>
      <c r="H21447" s="70"/>
      <c r="I21447" s="20"/>
    </row>
    <row r="21448" spans="2:9" x14ac:dyDescent="0.25">
      <c r="B21448" s="69">
        <v>39932</v>
      </c>
      <c r="C21448" s="20" t="s">
        <v>47</v>
      </c>
      <c r="D21448" s="20" t="s">
        <v>30</v>
      </c>
      <c r="E21448" s="20" t="s">
        <v>28</v>
      </c>
      <c r="F21448" s="63">
        <v>22</v>
      </c>
      <c r="G21448" s="70">
        <v>0</v>
      </c>
      <c r="H21448" s="70"/>
      <c r="I21448" s="20"/>
    </row>
    <row r="21449" spans="2:9" x14ac:dyDescent="0.25">
      <c r="B21449" s="69">
        <v>39932</v>
      </c>
      <c r="C21449" s="20" t="s">
        <v>47</v>
      </c>
      <c r="D21449" s="20" t="s">
        <v>30</v>
      </c>
      <c r="E21449" s="20" t="s">
        <v>28</v>
      </c>
      <c r="F21449" s="63">
        <v>121</v>
      </c>
      <c r="G21449" s="70">
        <v>0</v>
      </c>
      <c r="H21449" s="70"/>
      <c r="I21449" s="20"/>
    </row>
    <row r="21450" spans="2:9" x14ac:dyDescent="0.25">
      <c r="B21450" s="69">
        <v>39932</v>
      </c>
      <c r="C21450" s="20" t="s">
        <v>47</v>
      </c>
      <c r="D21450" s="20" t="s">
        <v>30</v>
      </c>
      <c r="E21450" s="20" t="s">
        <v>28</v>
      </c>
      <c r="F21450" s="63">
        <v>888</v>
      </c>
      <c r="G21450" s="70">
        <v>0</v>
      </c>
      <c r="H21450" s="70"/>
      <c r="I21450" s="20"/>
    </row>
    <row r="21451" spans="2:9" x14ac:dyDescent="0.25">
      <c r="B21451" s="69">
        <v>39932</v>
      </c>
      <c r="C21451" s="20" t="s">
        <v>47</v>
      </c>
      <c r="D21451" s="20" t="s">
        <v>30</v>
      </c>
      <c r="E21451" s="20" t="s">
        <v>28</v>
      </c>
      <c r="F21451" s="63">
        <v>53</v>
      </c>
      <c r="G21451" s="70">
        <v>0</v>
      </c>
      <c r="H21451" s="70"/>
      <c r="I21451" s="20"/>
    </row>
    <row r="21452" spans="2:9" x14ac:dyDescent="0.25">
      <c r="B21452" s="69">
        <v>39932</v>
      </c>
      <c r="C21452" s="20" t="s">
        <v>47</v>
      </c>
      <c r="D21452" s="20" t="s">
        <v>30</v>
      </c>
      <c r="E21452" s="20" t="s">
        <v>28</v>
      </c>
      <c r="F21452" s="63">
        <v>19</v>
      </c>
      <c r="G21452" s="70">
        <v>0</v>
      </c>
      <c r="H21452" s="70"/>
      <c r="I21452" s="20"/>
    </row>
    <row r="21453" spans="2:9" x14ac:dyDescent="0.25">
      <c r="B21453" s="69">
        <v>39932</v>
      </c>
      <c r="C21453" s="20" t="s">
        <v>47</v>
      </c>
      <c r="D21453" s="20" t="s">
        <v>30</v>
      </c>
      <c r="E21453" s="20" t="s">
        <v>28</v>
      </c>
      <c r="F21453" s="63">
        <v>22</v>
      </c>
      <c r="G21453" s="70">
        <v>0</v>
      </c>
      <c r="H21453" s="70"/>
      <c r="I21453" s="20"/>
    </row>
    <row r="21454" spans="2:9" x14ac:dyDescent="0.25">
      <c r="B21454" s="69">
        <v>39932</v>
      </c>
      <c r="C21454" s="20" t="s">
        <v>47</v>
      </c>
      <c r="D21454" s="20" t="s">
        <v>30</v>
      </c>
      <c r="E21454" s="20" t="s">
        <v>28</v>
      </c>
      <c r="F21454" s="63">
        <v>222</v>
      </c>
      <c r="G21454" s="70">
        <v>0</v>
      </c>
      <c r="H21454" s="70"/>
      <c r="I21454" s="20"/>
    </row>
    <row r="21455" spans="2:9" x14ac:dyDescent="0.25">
      <c r="B21455" s="69">
        <v>39932</v>
      </c>
      <c r="C21455" s="20" t="s">
        <v>39</v>
      </c>
      <c r="D21455" s="20" t="s">
        <v>27</v>
      </c>
      <c r="E21455" s="20" t="s">
        <v>28</v>
      </c>
      <c r="F21455" s="63">
        <v>3047</v>
      </c>
      <c r="G21455" s="70">
        <v>0</v>
      </c>
      <c r="H21455" s="70"/>
      <c r="I21455" s="20"/>
    </row>
    <row r="21456" spans="2:9" x14ac:dyDescent="0.25">
      <c r="B21456" s="69">
        <v>39932</v>
      </c>
      <c r="C21456" s="20" t="s">
        <v>39</v>
      </c>
      <c r="D21456" s="20" t="s">
        <v>29</v>
      </c>
      <c r="E21456" s="20" t="s">
        <v>28</v>
      </c>
      <c r="F21456" s="63">
        <v>16768</v>
      </c>
      <c r="G21456" s="70">
        <v>0</v>
      </c>
      <c r="H21456" s="70"/>
      <c r="I21456" s="20"/>
    </row>
    <row r="21457" spans="2:9" x14ac:dyDescent="0.25">
      <c r="B21457" s="69">
        <v>39932</v>
      </c>
      <c r="C21457" s="20" t="s">
        <v>47</v>
      </c>
      <c r="D21457" s="20" t="s">
        <v>27</v>
      </c>
      <c r="E21457" s="20" t="s">
        <v>28</v>
      </c>
      <c r="F21457" s="63">
        <v>11</v>
      </c>
      <c r="G21457" s="70">
        <v>0</v>
      </c>
      <c r="H21457" s="70"/>
      <c r="I21457" s="20"/>
    </row>
    <row r="21458" spans="2:9" x14ac:dyDescent="0.25">
      <c r="B21458" s="69">
        <v>39932</v>
      </c>
      <c r="C21458" s="20" t="s">
        <v>47</v>
      </c>
      <c r="D21458" s="20" t="s">
        <v>27</v>
      </c>
      <c r="E21458" s="20" t="s">
        <v>28</v>
      </c>
      <c r="F21458" s="63">
        <v>32</v>
      </c>
      <c r="G21458" s="70">
        <v>0</v>
      </c>
      <c r="H21458" s="70"/>
      <c r="I21458" s="20"/>
    </row>
    <row r="21459" spans="2:9" x14ac:dyDescent="0.25">
      <c r="B21459" s="69">
        <v>39932</v>
      </c>
      <c r="C21459" s="20" t="s">
        <v>47</v>
      </c>
      <c r="D21459" s="20" t="s">
        <v>27</v>
      </c>
      <c r="E21459" s="20" t="s">
        <v>28</v>
      </c>
      <c r="F21459" s="63">
        <v>3733</v>
      </c>
      <c r="G21459" s="70">
        <v>0</v>
      </c>
      <c r="H21459" s="70"/>
      <c r="I21459" s="20"/>
    </row>
    <row r="21460" spans="2:9" x14ac:dyDescent="0.25">
      <c r="B21460" s="69">
        <v>39932</v>
      </c>
      <c r="C21460" s="20" t="s">
        <v>47</v>
      </c>
      <c r="D21460" s="20" t="s">
        <v>29</v>
      </c>
      <c r="E21460" s="20" t="s">
        <v>28</v>
      </c>
      <c r="F21460" s="63">
        <v>150</v>
      </c>
      <c r="G21460" s="70">
        <v>0</v>
      </c>
      <c r="H21460" s="70"/>
      <c r="I21460" s="20"/>
    </row>
    <row r="21461" spans="2:9" x14ac:dyDescent="0.25">
      <c r="B21461" s="69">
        <v>39932</v>
      </c>
      <c r="C21461" s="20" t="s">
        <v>47</v>
      </c>
      <c r="D21461" s="20" t="s">
        <v>29</v>
      </c>
      <c r="E21461" s="20" t="s">
        <v>28</v>
      </c>
      <c r="F21461" s="63">
        <v>115</v>
      </c>
      <c r="G21461" s="70">
        <v>0</v>
      </c>
      <c r="H21461" s="70"/>
      <c r="I21461" s="20"/>
    </row>
    <row r="21462" spans="2:9" x14ac:dyDescent="0.25">
      <c r="B21462" s="69">
        <v>39932</v>
      </c>
      <c r="C21462" s="20" t="s">
        <v>47</v>
      </c>
      <c r="D21462" s="20" t="s">
        <v>29</v>
      </c>
      <c r="E21462" s="20" t="s">
        <v>28</v>
      </c>
      <c r="F21462" s="63">
        <v>5811</v>
      </c>
      <c r="G21462" s="70">
        <v>0</v>
      </c>
      <c r="H21462" s="70"/>
      <c r="I21462" s="20"/>
    </row>
    <row r="21463" spans="2:9" x14ac:dyDescent="0.25">
      <c r="B21463" s="69">
        <v>39932</v>
      </c>
      <c r="C21463" s="20" t="s">
        <v>47</v>
      </c>
      <c r="D21463" s="20" t="s">
        <v>30</v>
      </c>
      <c r="E21463" s="20" t="s">
        <v>28</v>
      </c>
      <c r="F21463" s="63">
        <v>169</v>
      </c>
      <c r="G21463" s="70">
        <v>0</v>
      </c>
      <c r="H21463" s="70"/>
      <c r="I21463" s="20"/>
    </row>
    <row r="21464" spans="2:9" x14ac:dyDescent="0.25">
      <c r="B21464" s="69">
        <v>39932</v>
      </c>
      <c r="C21464" s="20" t="s">
        <v>47</v>
      </c>
      <c r="D21464" s="20" t="s">
        <v>30</v>
      </c>
      <c r="E21464" s="20" t="s">
        <v>28</v>
      </c>
      <c r="F21464" s="63">
        <v>100</v>
      </c>
      <c r="G21464" s="70">
        <v>0</v>
      </c>
      <c r="H21464" s="70"/>
      <c r="I21464" s="20"/>
    </row>
    <row r="21465" spans="2:9" x14ac:dyDescent="0.25">
      <c r="B21465" s="69">
        <v>39932</v>
      </c>
      <c r="C21465" s="20" t="s">
        <v>47</v>
      </c>
      <c r="D21465" s="20" t="s">
        <v>30</v>
      </c>
      <c r="E21465" s="20" t="s">
        <v>28</v>
      </c>
      <c r="F21465" s="63">
        <v>4818</v>
      </c>
      <c r="G21465" s="70">
        <v>0</v>
      </c>
      <c r="H21465" s="70"/>
      <c r="I21465" s="20"/>
    </row>
    <row r="21466" spans="2:9" x14ac:dyDescent="0.25">
      <c r="B21466" s="69">
        <v>39932</v>
      </c>
      <c r="C21466" s="20" t="s">
        <v>47</v>
      </c>
      <c r="D21466" s="20" t="s">
        <v>27</v>
      </c>
      <c r="E21466" s="20" t="s">
        <v>28</v>
      </c>
      <c r="F21466" s="63">
        <v>1563</v>
      </c>
      <c r="G21466" s="70">
        <v>0</v>
      </c>
      <c r="H21466" s="70"/>
      <c r="I21466" s="20"/>
    </row>
    <row r="21467" spans="2:9" x14ac:dyDescent="0.25">
      <c r="B21467" s="69">
        <v>39932</v>
      </c>
      <c r="C21467" s="20" t="s">
        <v>47</v>
      </c>
      <c r="D21467" s="20" t="s">
        <v>27</v>
      </c>
      <c r="E21467" s="20" t="s">
        <v>28</v>
      </c>
      <c r="F21467" s="63">
        <v>268</v>
      </c>
      <c r="G21467" s="70">
        <v>0</v>
      </c>
      <c r="H21467" s="70"/>
      <c r="I21467" s="20"/>
    </row>
    <row r="21468" spans="2:9" x14ac:dyDescent="0.25">
      <c r="B21468" s="69">
        <v>39932</v>
      </c>
      <c r="C21468" s="20" t="s">
        <v>47</v>
      </c>
      <c r="D21468" s="20" t="s">
        <v>27</v>
      </c>
      <c r="E21468" s="20" t="s">
        <v>28</v>
      </c>
      <c r="F21468" s="63">
        <v>916</v>
      </c>
      <c r="G21468" s="70">
        <v>0</v>
      </c>
      <c r="H21468" s="70"/>
      <c r="I21468" s="20"/>
    </row>
    <row r="21469" spans="2:9" x14ac:dyDescent="0.25">
      <c r="B21469" s="69">
        <v>39932</v>
      </c>
      <c r="C21469" s="20" t="s">
        <v>47</v>
      </c>
      <c r="D21469" s="20" t="s">
        <v>27</v>
      </c>
      <c r="E21469" s="20" t="s">
        <v>28</v>
      </c>
      <c r="F21469" s="63">
        <v>224</v>
      </c>
      <c r="G21469" s="70">
        <v>0</v>
      </c>
      <c r="H21469" s="70"/>
      <c r="I21469" s="20"/>
    </row>
    <row r="21470" spans="2:9" x14ac:dyDescent="0.25">
      <c r="B21470" s="69">
        <v>39932</v>
      </c>
      <c r="C21470" s="20" t="s">
        <v>47</v>
      </c>
      <c r="D21470" s="20" t="s">
        <v>27</v>
      </c>
      <c r="E21470" s="20" t="s">
        <v>28</v>
      </c>
      <c r="F21470" s="63">
        <v>2</v>
      </c>
      <c r="G21470" s="70">
        <v>0</v>
      </c>
      <c r="H21470" s="70"/>
      <c r="I21470" s="20"/>
    </row>
    <row r="21471" spans="2:9" x14ac:dyDescent="0.25">
      <c r="B21471" s="69">
        <v>39932</v>
      </c>
      <c r="C21471" s="20" t="s">
        <v>47</v>
      </c>
      <c r="D21471" s="20" t="s">
        <v>27</v>
      </c>
      <c r="E21471" s="20" t="s">
        <v>28</v>
      </c>
      <c r="F21471" s="63">
        <v>3118</v>
      </c>
      <c r="G21471" s="70">
        <v>0</v>
      </c>
      <c r="H21471" s="70"/>
      <c r="I21471" s="20"/>
    </row>
    <row r="21472" spans="2:9" x14ac:dyDescent="0.25">
      <c r="B21472" s="69">
        <v>39932</v>
      </c>
      <c r="C21472" s="20" t="s">
        <v>47</v>
      </c>
      <c r="D21472" s="20" t="s">
        <v>27</v>
      </c>
      <c r="E21472" s="20" t="s">
        <v>28</v>
      </c>
      <c r="F21472" s="63">
        <v>332</v>
      </c>
      <c r="G21472" s="70">
        <v>0</v>
      </c>
      <c r="H21472" s="70"/>
      <c r="I21472" s="20"/>
    </row>
    <row r="21473" spans="2:9" x14ac:dyDescent="0.25">
      <c r="B21473" s="69">
        <v>39932</v>
      </c>
      <c r="C21473" s="20" t="s">
        <v>47</v>
      </c>
      <c r="D21473" s="20" t="s">
        <v>27</v>
      </c>
      <c r="E21473" s="20" t="s">
        <v>28</v>
      </c>
      <c r="F21473" s="63">
        <v>21757</v>
      </c>
      <c r="G21473" s="70">
        <v>0</v>
      </c>
      <c r="H21473" s="70"/>
      <c r="I21473" s="20"/>
    </row>
    <row r="21474" spans="2:9" x14ac:dyDescent="0.25">
      <c r="B21474" s="69">
        <v>39932</v>
      </c>
      <c r="C21474" s="20" t="s">
        <v>47</v>
      </c>
      <c r="D21474" s="20" t="s">
        <v>27</v>
      </c>
      <c r="E21474" s="20" t="s">
        <v>28</v>
      </c>
      <c r="F21474" s="63">
        <v>7</v>
      </c>
      <c r="G21474" s="70">
        <v>0</v>
      </c>
      <c r="H21474" s="70"/>
      <c r="I21474" s="20"/>
    </row>
    <row r="21475" spans="2:9" x14ac:dyDescent="0.25">
      <c r="B21475" s="69">
        <v>39932</v>
      </c>
      <c r="C21475" s="20" t="s">
        <v>47</v>
      </c>
      <c r="D21475" s="20" t="s">
        <v>27</v>
      </c>
      <c r="E21475" s="20" t="s">
        <v>28</v>
      </c>
      <c r="F21475" s="63">
        <v>11104</v>
      </c>
      <c r="G21475" s="70">
        <v>0</v>
      </c>
      <c r="H21475" s="70"/>
      <c r="I21475" s="20"/>
    </row>
    <row r="21476" spans="2:9" x14ac:dyDescent="0.25">
      <c r="B21476" s="69">
        <v>39932</v>
      </c>
      <c r="C21476" s="20" t="s">
        <v>47</v>
      </c>
      <c r="D21476" s="20" t="s">
        <v>27</v>
      </c>
      <c r="E21476" s="20" t="s">
        <v>28</v>
      </c>
      <c r="F21476" s="63">
        <v>113</v>
      </c>
      <c r="G21476" s="70">
        <v>0</v>
      </c>
      <c r="H21476" s="70"/>
      <c r="I21476" s="20"/>
    </row>
    <row r="21477" spans="2:9" x14ac:dyDescent="0.25">
      <c r="B21477" s="69">
        <v>39932</v>
      </c>
      <c r="C21477" s="20" t="s">
        <v>47</v>
      </c>
      <c r="D21477" s="20" t="s">
        <v>27</v>
      </c>
      <c r="E21477" s="20" t="s">
        <v>28</v>
      </c>
      <c r="F21477" s="63">
        <v>377</v>
      </c>
      <c r="G21477" s="70">
        <v>0</v>
      </c>
      <c r="H21477" s="70"/>
      <c r="I21477" s="20"/>
    </row>
    <row r="21478" spans="2:9" x14ac:dyDescent="0.25">
      <c r="B21478" s="69">
        <v>39932</v>
      </c>
      <c r="C21478" s="20" t="s">
        <v>47</v>
      </c>
      <c r="D21478" s="20" t="s">
        <v>27</v>
      </c>
      <c r="E21478" s="20" t="s">
        <v>28</v>
      </c>
      <c r="F21478" s="63">
        <v>46</v>
      </c>
      <c r="G21478" s="70">
        <v>0</v>
      </c>
      <c r="H21478" s="70"/>
      <c r="I21478" s="20"/>
    </row>
    <row r="21479" spans="2:9" x14ac:dyDescent="0.25">
      <c r="B21479" s="69">
        <v>39932</v>
      </c>
      <c r="C21479" s="20" t="s">
        <v>47</v>
      </c>
      <c r="D21479" s="20" t="s">
        <v>27</v>
      </c>
      <c r="E21479" s="20" t="s">
        <v>28</v>
      </c>
      <c r="F21479" s="63">
        <v>19</v>
      </c>
      <c r="G21479" s="70">
        <v>0</v>
      </c>
      <c r="H21479" s="70"/>
      <c r="I21479" s="20"/>
    </row>
    <row r="21480" spans="2:9" x14ac:dyDescent="0.25">
      <c r="B21480" s="69">
        <v>39932</v>
      </c>
      <c r="C21480" s="20" t="s">
        <v>47</v>
      </c>
      <c r="D21480" s="20" t="s">
        <v>27</v>
      </c>
      <c r="E21480" s="20" t="s">
        <v>28</v>
      </c>
      <c r="F21480" s="63">
        <v>62</v>
      </c>
      <c r="G21480" s="70">
        <v>0</v>
      </c>
      <c r="H21480" s="70"/>
      <c r="I21480" s="20"/>
    </row>
    <row r="21481" spans="2:9" x14ac:dyDescent="0.25">
      <c r="B21481" s="69">
        <v>39932</v>
      </c>
      <c r="C21481" s="20" t="s">
        <v>47</v>
      </c>
      <c r="D21481" s="20" t="s">
        <v>27</v>
      </c>
      <c r="E21481" s="20" t="s">
        <v>28</v>
      </c>
      <c r="F21481" s="63">
        <v>3</v>
      </c>
      <c r="G21481" s="70">
        <v>0</v>
      </c>
      <c r="H21481" s="70"/>
      <c r="I21481" s="20"/>
    </row>
    <row r="21482" spans="2:9" x14ac:dyDescent="0.25">
      <c r="B21482" s="69">
        <v>39932</v>
      </c>
      <c r="C21482" s="20" t="s">
        <v>47</v>
      </c>
      <c r="D21482" s="20" t="s">
        <v>27</v>
      </c>
      <c r="E21482" s="20" t="s">
        <v>28</v>
      </c>
      <c r="F21482" s="63">
        <v>2231</v>
      </c>
      <c r="G21482" s="70">
        <v>0</v>
      </c>
      <c r="H21482" s="70"/>
      <c r="I21482" s="20"/>
    </row>
    <row r="21483" spans="2:9" x14ac:dyDescent="0.25">
      <c r="B21483" s="69">
        <v>39932</v>
      </c>
      <c r="C21483" s="20" t="s">
        <v>47</v>
      </c>
      <c r="D21483" s="20" t="s">
        <v>27</v>
      </c>
      <c r="E21483" s="20" t="s">
        <v>28</v>
      </c>
      <c r="F21483" s="63">
        <v>128</v>
      </c>
      <c r="G21483" s="70">
        <v>0</v>
      </c>
      <c r="H21483" s="70"/>
      <c r="I21483" s="20"/>
    </row>
    <row r="21484" spans="2:9" x14ac:dyDescent="0.25">
      <c r="B21484" s="69">
        <v>39932</v>
      </c>
      <c r="C21484" s="20" t="s">
        <v>47</v>
      </c>
      <c r="D21484" s="20" t="s">
        <v>29</v>
      </c>
      <c r="E21484" s="20" t="s">
        <v>28</v>
      </c>
      <c r="F21484" s="63">
        <v>10689</v>
      </c>
      <c r="G21484" s="70">
        <v>0</v>
      </c>
      <c r="H21484" s="70"/>
      <c r="I21484" s="20"/>
    </row>
    <row r="21485" spans="2:9" x14ac:dyDescent="0.25">
      <c r="B21485" s="69">
        <v>39932</v>
      </c>
      <c r="C21485" s="20" t="s">
        <v>47</v>
      </c>
      <c r="D21485" s="20" t="s">
        <v>29</v>
      </c>
      <c r="E21485" s="20" t="s">
        <v>28</v>
      </c>
      <c r="F21485" s="63">
        <v>5925</v>
      </c>
      <c r="G21485" s="70">
        <v>0</v>
      </c>
      <c r="H21485" s="70"/>
      <c r="I21485" s="20"/>
    </row>
    <row r="21486" spans="2:9" x14ac:dyDescent="0.25">
      <c r="B21486" s="69">
        <v>39932</v>
      </c>
      <c r="C21486" s="20" t="s">
        <v>47</v>
      </c>
      <c r="D21486" s="20" t="s">
        <v>29</v>
      </c>
      <c r="E21486" s="20" t="s">
        <v>28</v>
      </c>
      <c r="F21486" s="63">
        <v>248</v>
      </c>
      <c r="G21486" s="70">
        <v>0</v>
      </c>
      <c r="H21486" s="70"/>
      <c r="I21486" s="20"/>
    </row>
    <row r="21487" spans="2:9" x14ac:dyDescent="0.25">
      <c r="B21487" s="69">
        <v>39932</v>
      </c>
      <c r="C21487" s="20" t="s">
        <v>47</v>
      </c>
      <c r="D21487" s="20" t="s">
        <v>29</v>
      </c>
      <c r="E21487" s="20" t="s">
        <v>28</v>
      </c>
      <c r="F21487" s="63">
        <v>4102</v>
      </c>
      <c r="G21487" s="70">
        <v>0</v>
      </c>
      <c r="H21487" s="70"/>
      <c r="I21487" s="20"/>
    </row>
    <row r="21488" spans="2:9" x14ac:dyDescent="0.25">
      <c r="B21488" s="69">
        <v>39932</v>
      </c>
      <c r="C21488" s="20" t="s">
        <v>47</v>
      </c>
      <c r="D21488" s="20" t="s">
        <v>29</v>
      </c>
      <c r="E21488" s="20" t="s">
        <v>28</v>
      </c>
      <c r="F21488" s="63">
        <v>38</v>
      </c>
      <c r="G21488" s="70">
        <v>0</v>
      </c>
      <c r="H21488" s="70"/>
      <c r="I21488" s="20"/>
    </row>
    <row r="21489" spans="2:9" x14ac:dyDescent="0.25">
      <c r="B21489" s="69">
        <v>39932</v>
      </c>
      <c r="C21489" s="20" t="s">
        <v>47</v>
      </c>
      <c r="D21489" s="20" t="s">
        <v>29</v>
      </c>
      <c r="E21489" s="20" t="s">
        <v>28</v>
      </c>
      <c r="F21489" s="63">
        <v>12564</v>
      </c>
      <c r="G21489" s="70">
        <v>0</v>
      </c>
      <c r="H21489" s="70"/>
      <c r="I21489" s="20"/>
    </row>
    <row r="21490" spans="2:9" x14ac:dyDescent="0.25">
      <c r="B21490" s="69">
        <v>39932</v>
      </c>
      <c r="C21490" s="20" t="s">
        <v>47</v>
      </c>
      <c r="D21490" s="20" t="s">
        <v>29</v>
      </c>
      <c r="E21490" s="20" t="s">
        <v>28</v>
      </c>
      <c r="F21490" s="63">
        <v>28</v>
      </c>
      <c r="G21490" s="70">
        <v>0</v>
      </c>
      <c r="H21490" s="70"/>
      <c r="I21490" s="20"/>
    </row>
    <row r="21491" spans="2:9" x14ac:dyDescent="0.25">
      <c r="B21491" s="69">
        <v>39932</v>
      </c>
      <c r="C21491" s="20" t="s">
        <v>47</v>
      </c>
      <c r="D21491" s="20" t="s">
        <v>29</v>
      </c>
      <c r="E21491" s="20" t="s">
        <v>28</v>
      </c>
      <c r="F21491" s="63">
        <v>100174</v>
      </c>
      <c r="G21491" s="70">
        <v>0</v>
      </c>
      <c r="H21491" s="70"/>
      <c r="I21491" s="20"/>
    </row>
    <row r="21492" spans="2:9" x14ac:dyDescent="0.25">
      <c r="B21492" s="69">
        <v>39932</v>
      </c>
      <c r="C21492" s="20" t="s">
        <v>47</v>
      </c>
      <c r="D21492" s="20" t="s">
        <v>29</v>
      </c>
      <c r="E21492" s="20" t="s">
        <v>28</v>
      </c>
      <c r="F21492" s="63">
        <v>14</v>
      </c>
      <c r="G21492" s="70">
        <v>0</v>
      </c>
      <c r="H21492" s="70"/>
      <c r="I21492" s="20"/>
    </row>
    <row r="21493" spans="2:9" x14ac:dyDescent="0.25">
      <c r="B21493" s="69">
        <v>39932</v>
      </c>
      <c r="C21493" s="20" t="s">
        <v>47</v>
      </c>
      <c r="D21493" s="20" t="s">
        <v>29</v>
      </c>
      <c r="E21493" s="20" t="s">
        <v>28</v>
      </c>
      <c r="F21493" s="63">
        <v>50049</v>
      </c>
      <c r="G21493" s="70">
        <v>0</v>
      </c>
      <c r="H21493" s="70"/>
      <c r="I21493" s="20"/>
    </row>
    <row r="21494" spans="2:9" x14ac:dyDescent="0.25">
      <c r="B21494" s="69">
        <v>39932</v>
      </c>
      <c r="C21494" s="20" t="s">
        <v>47</v>
      </c>
      <c r="D21494" s="20" t="s">
        <v>29</v>
      </c>
      <c r="E21494" s="20" t="s">
        <v>28</v>
      </c>
      <c r="F21494" s="63">
        <v>150</v>
      </c>
      <c r="G21494" s="70">
        <v>0</v>
      </c>
      <c r="H21494" s="70"/>
      <c r="I21494" s="20"/>
    </row>
    <row r="21495" spans="2:9" x14ac:dyDescent="0.25">
      <c r="B21495" s="69">
        <v>39932</v>
      </c>
      <c r="C21495" s="20" t="s">
        <v>47</v>
      </c>
      <c r="D21495" s="20" t="s">
        <v>29</v>
      </c>
      <c r="E21495" s="20" t="s">
        <v>28</v>
      </c>
      <c r="F21495" s="63">
        <v>545</v>
      </c>
      <c r="G21495" s="70">
        <v>0</v>
      </c>
      <c r="H21495" s="70"/>
      <c r="I21495" s="20"/>
    </row>
    <row r="21496" spans="2:9" x14ac:dyDescent="0.25">
      <c r="B21496" s="69">
        <v>39932</v>
      </c>
      <c r="C21496" s="20" t="s">
        <v>47</v>
      </c>
      <c r="D21496" s="20" t="s">
        <v>29</v>
      </c>
      <c r="E21496" s="20" t="s">
        <v>28</v>
      </c>
      <c r="F21496" s="63">
        <v>5802</v>
      </c>
      <c r="G21496" s="70">
        <v>0</v>
      </c>
      <c r="H21496" s="70"/>
      <c r="I21496" s="20"/>
    </row>
    <row r="21497" spans="2:9" x14ac:dyDescent="0.25">
      <c r="B21497" s="69">
        <v>39932</v>
      </c>
      <c r="C21497" s="20" t="s">
        <v>47</v>
      </c>
      <c r="D21497" s="20" t="s">
        <v>29</v>
      </c>
      <c r="E21497" s="20" t="s">
        <v>28</v>
      </c>
      <c r="F21497" s="63">
        <v>45</v>
      </c>
      <c r="G21497" s="70">
        <v>0</v>
      </c>
      <c r="H21497" s="70"/>
      <c r="I21497" s="20"/>
    </row>
    <row r="21498" spans="2:9" x14ac:dyDescent="0.25">
      <c r="B21498" s="69">
        <v>39932</v>
      </c>
      <c r="C21498" s="20" t="s">
        <v>47</v>
      </c>
      <c r="D21498" s="20" t="s">
        <v>29</v>
      </c>
      <c r="E21498" s="20" t="s">
        <v>28</v>
      </c>
      <c r="F21498" s="63">
        <v>2000</v>
      </c>
      <c r="G21498" s="70">
        <v>0</v>
      </c>
      <c r="H21498" s="70"/>
      <c r="I21498" s="20"/>
    </row>
    <row r="21499" spans="2:9" x14ac:dyDescent="0.25">
      <c r="B21499" s="69">
        <v>39932</v>
      </c>
      <c r="C21499" s="20" t="s">
        <v>47</v>
      </c>
      <c r="D21499" s="20" t="s">
        <v>29</v>
      </c>
      <c r="E21499" s="20" t="s">
        <v>28</v>
      </c>
      <c r="F21499" s="63">
        <v>13497</v>
      </c>
      <c r="G21499" s="70">
        <v>0</v>
      </c>
      <c r="H21499" s="70"/>
      <c r="I21499" s="20"/>
    </row>
    <row r="21500" spans="2:9" x14ac:dyDescent="0.25">
      <c r="B21500" s="69">
        <v>39932</v>
      </c>
      <c r="C21500" s="20" t="s">
        <v>47</v>
      </c>
      <c r="D21500" s="20" t="s">
        <v>29</v>
      </c>
      <c r="E21500" s="20" t="s">
        <v>28</v>
      </c>
      <c r="F21500" s="63">
        <v>297</v>
      </c>
      <c r="G21500" s="70">
        <v>0</v>
      </c>
      <c r="H21500" s="70"/>
      <c r="I21500" s="20"/>
    </row>
    <row r="21501" spans="2:9" x14ac:dyDescent="0.25">
      <c r="B21501" s="69">
        <v>39932</v>
      </c>
      <c r="C21501" s="20" t="s">
        <v>47</v>
      </c>
      <c r="D21501" s="20" t="s">
        <v>29</v>
      </c>
      <c r="E21501" s="20" t="s">
        <v>28</v>
      </c>
      <c r="F21501" s="63">
        <v>32</v>
      </c>
      <c r="G21501" s="70">
        <v>0</v>
      </c>
      <c r="H21501" s="70"/>
      <c r="I21501" s="20"/>
    </row>
    <row r="21502" spans="2:9" x14ac:dyDescent="0.25">
      <c r="B21502" s="69">
        <v>39932</v>
      </c>
      <c r="C21502" s="20" t="s">
        <v>47</v>
      </c>
      <c r="D21502" s="20" t="s">
        <v>29</v>
      </c>
      <c r="E21502" s="20" t="s">
        <v>28</v>
      </c>
      <c r="F21502" s="63">
        <v>681</v>
      </c>
      <c r="G21502" s="70">
        <v>0</v>
      </c>
      <c r="H21502" s="70"/>
      <c r="I21502" s="20"/>
    </row>
    <row r="21503" spans="2:9" x14ac:dyDescent="0.25">
      <c r="B21503" s="69">
        <v>39932</v>
      </c>
      <c r="C21503" s="20" t="s">
        <v>47</v>
      </c>
      <c r="D21503" s="20" t="s">
        <v>29</v>
      </c>
      <c r="E21503" s="20" t="s">
        <v>28</v>
      </c>
      <c r="F21503" s="63">
        <v>251</v>
      </c>
      <c r="G21503" s="70">
        <v>0</v>
      </c>
      <c r="H21503" s="70"/>
      <c r="I21503" s="20"/>
    </row>
    <row r="21504" spans="2:9" x14ac:dyDescent="0.25">
      <c r="B21504" s="69">
        <v>39932</v>
      </c>
      <c r="C21504" s="20" t="s">
        <v>47</v>
      </c>
      <c r="D21504" s="20" t="s">
        <v>30</v>
      </c>
      <c r="E21504" s="20" t="s">
        <v>28</v>
      </c>
      <c r="F21504" s="63">
        <v>7289</v>
      </c>
      <c r="G21504" s="70">
        <v>0</v>
      </c>
      <c r="H21504" s="70"/>
      <c r="I21504" s="20"/>
    </row>
    <row r="21505" spans="2:9" x14ac:dyDescent="0.25">
      <c r="B21505" s="69">
        <v>39932</v>
      </c>
      <c r="C21505" s="20" t="s">
        <v>47</v>
      </c>
      <c r="D21505" s="20" t="s">
        <v>30</v>
      </c>
      <c r="E21505" s="20" t="s">
        <v>28</v>
      </c>
      <c r="F21505" s="63">
        <v>7125</v>
      </c>
      <c r="G21505" s="70">
        <v>0</v>
      </c>
      <c r="H21505" s="70"/>
      <c r="I21505" s="20"/>
    </row>
    <row r="21506" spans="2:9" x14ac:dyDescent="0.25">
      <c r="B21506" s="69">
        <v>39932</v>
      </c>
      <c r="C21506" s="20" t="s">
        <v>47</v>
      </c>
      <c r="D21506" s="20" t="s">
        <v>30</v>
      </c>
      <c r="E21506" s="20" t="s">
        <v>28</v>
      </c>
      <c r="F21506" s="63">
        <v>1378</v>
      </c>
      <c r="G21506" s="70">
        <v>0</v>
      </c>
      <c r="H21506" s="70"/>
      <c r="I21506" s="20"/>
    </row>
    <row r="21507" spans="2:9" x14ac:dyDescent="0.25">
      <c r="B21507" s="69">
        <v>39932</v>
      </c>
      <c r="C21507" s="20" t="s">
        <v>47</v>
      </c>
      <c r="D21507" s="20" t="s">
        <v>30</v>
      </c>
      <c r="E21507" s="20" t="s">
        <v>28</v>
      </c>
      <c r="F21507" s="63">
        <v>5142</v>
      </c>
      <c r="G21507" s="70">
        <v>0</v>
      </c>
      <c r="H21507" s="70"/>
      <c r="I21507" s="20"/>
    </row>
    <row r="21508" spans="2:9" x14ac:dyDescent="0.25">
      <c r="B21508" s="69">
        <v>39932</v>
      </c>
      <c r="C21508" s="20" t="s">
        <v>47</v>
      </c>
      <c r="D21508" s="20" t="s">
        <v>30</v>
      </c>
      <c r="E21508" s="20" t="s">
        <v>28</v>
      </c>
      <c r="F21508" s="63">
        <v>35</v>
      </c>
      <c r="G21508" s="70">
        <v>0</v>
      </c>
      <c r="H21508" s="70"/>
      <c r="I21508" s="20"/>
    </row>
    <row r="21509" spans="2:9" x14ac:dyDescent="0.25">
      <c r="B21509" s="69">
        <v>39932</v>
      </c>
      <c r="C21509" s="20" t="s">
        <v>47</v>
      </c>
      <c r="D21509" s="20" t="s">
        <v>30</v>
      </c>
      <c r="E21509" s="20" t="s">
        <v>28</v>
      </c>
      <c r="F21509" s="63">
        <v>17679</v>
      </c>
      <c r="G21509" s="70">
        <v>0</v>
      </c>
      <c r="H21509" s="70"/>
      <c r="I21509" s="20"/>
    </row>
    <row r="21510" spans="2:9" x14ac:dyDescent="0.25">
      <c r="B21510" s="69">
        <v>39932</v>
      </c>
      <c r="C21510" s="20" t="s">
        <v>47</v>
      </c>
      <c r="D21510" s="20" t="s">
        <v>30</v>
      </c>
      <c r="E21510" s="20" t="s">
        <v>28</v>
      </c>
      <c r="F21510" s="63">
        <v>378</v>
      </c>
      <c r="G21510" s="70">
        <v>0</v>
      </c>
      <c r="H21510" s="70"/>
      <c r="I21510" s="20"/>
    </row>
    <row r="21511" spans="2:9" x14ac:dyDescent="0.25">
      <c r="B21511" s="69">
        <v>39932</v>
      </c>
      <c r="C21511" s="20" t="s">
        <v>47</v>
      </c>
      <c r="D21511" s="20" t="s">
        <v>30</v>
      </c>
      <c r="E21511" s="20" t="s">
        <v>28</v>
      </c>
      <c r="F21511" s="63">
        <v>207017</v>
      </c>
      <c r="G21511" s="70">
        <v>0</v>
      </c>
      <c r="H21511" s="70"/>
      <c r="I21511" s="20"/>
    </row>
    <row r="21512" spans="2:9" x14ac:dyDescent="0.25">
      <c r="B21512" s="69">
        <v>39932</v>
      </c>
      <c r="C21512" s="20" t="s">
        <v>47</v>
      </c>
      <c r="D21512" s="20" t="s">
        <v>30</v>
      </c>
      <c r="E21512" s="20" t="s">
        <v>28</v>
      </c>
      <c r="F21512" s="63">
        <v>21</v>
      </c>
      <c r="G21512" s="70">
        <v>0</v>
      </c>
      <c r="H21512" s="70"/>
      <c r="I21512" s="20"/>
    </row>
    <row r="21513" spans="2:9" x14ac:dyDescent="0.25">
      <c r="B21513" s="69">
        <v>39932</v>
      </c>
      <c r="C21513" s="20" t="s">
        <v>47</v>
      </c>
      <c r="D21513" s="20" t="s">
        <v>30</v>
      </c>
      <c r="E21513" s="20" t="s">
        <v>28</v>
      </c>
      <c r="F21513" s="63">
        <v>56191</v>
      </c>
      <c r="G21513" s="70">
        <v>0</v>
      </c>
      <c r="H21513" s="70"/>
      <c r="I21513" s="20"/>
    </row>
    <row r="21514" spans="2:9" x14ac:dyDescent="0.25">
      <c r="B21514" s="69">
        <v>39932</v>
      </c>
      <c r="C21514" s="20" t="s">
        <v>47</v>
      </c>
      <c r="D21514" s="20" t="s">
        <v>30</v>
      </c>
      <c r="E21514" s="20" t="s">
        <v>28</v>
      </c>
      <c r="F21514" s="63">
        <v>162</v>
      </c>
      <c r="G21514" s="70">
        <v>0</v>
      </c>
      <c r="H21514" s="70"/>
      <c r="I21514" s="20"/>
    </row>
    <row r="21515" spans="2:9" x14ac:dyDescent="0.25">
      <c r="B21515" s="69">
        <v>39932</v>
      </c>
      <c r="C21515" s="20" t="s">
        <v>47</v>
      </c>
      <c r="D21515" s="20" t="s">
        <v>30</v>
      </c>
      <c r="E21515" s="20" t="s">
        <v>28</v>
      </c>
      <c r="F21515" s="63">
        <v>630</v>
      </c>
      <c r="G21515" s="70">
        <v>0</v>
      </c>
      <c r="H21515" s="70"/>
      <c r="I21515" s="20"/>
    </row>
    <row r="21516" spans="2:9" x14ac:dyDescent="0.25">
      <c r="B21516" s="69">
        <v>39932</v>
      </c>
      <c r="C21516" s="20" t="s">
        <v>47</v>
      </c>
      <c r="D21516" s="20" t="s">
        <v>30</v>
      </c>
      <c r="E21516" s="20" t="s">
        <v>28</v>
      </c>
      <c r="F21516" s="63">
        <v>3280</v>
      </c>
      <c r="G21516" s="70">
        <v>0</v>
      </c>
      <c r="H21516" s="70"/>
      <c r="I21516" s="20"/>
    </row>
    <row r="21517" spans="2:9" x14ac:dyDescent="0.25">
      <c r="B21517" s="69">
        <v>39932</v>
      </c>
      <c r="C21517" s="20" t="s">
        <v>47</v>
      </c>
      <c r="D21517" s="20" t="s">
        <v>30</v>
      </c>
      <c r="E21517" s="20" t="s">
        <v>28</v>
      </c>
      <c r="F21517" s="63">
        <v>63</v>
      </c>
      <c r="G21517" s="70">
        <v>0</v>
      </c>
      <c r="H21517" s="70"/>
      <c r="I21517" s="20"/>
    </row>
    <row r="21518" spans="2:9" x14ac:dyDescent="0.25">
      <c r="B21518" s="69">
        <v>39932</v>
      </c>
      <c r="C21518" s="20" t="s">
        <v>47</v>
      </c>
      <c r="D21518" s="20" t="s">
        <v>30</v>
      </c>
      <c r="E21518" s="20" t="s">
        <v>28</v>
      </c>
      <c r="F21518" s="63">
        <v>2062</v>
      </c>
      <c r="G21518" s="70">
        <v>0</v>
      </c>
      <c r="H21518" s="70"/>
      <c r="I21518" s="20"/>
    </row>
    <row r="21519" spans="2:9" x14ac:dyDescent="0.25">
      <c r="B21519" s="69">
        <v>39932</v>
      </c>
      <c r="C21519" s="20" t="s">
        <v>47</v>
      </c>
      <c r="D21519" s="20" t="s">
        <v>30</v>
      </c>
      <c r="E21519" s="20" t="s">
        <v>28</v>
      </c>
      <c r="F21519" s="63">
        <v>11974</v>
      </c>
      <c r="G21519" s="70">
        <v>0</v>
      </c>
      <c r="H21519" s="70"/>
      <c r="I21519" s="20"/>
    </row>
    <row r="21520" spans="2:9" x14ac:dyDescent="0.25">
      <c r="B21520" s="69">
        <v>39932</v>
      </c>
      <c r="C21520" s="20" t="s">
        <v>47</v>
      </c>
      <c r="D21520" s="20" t="s">
        <v>30</v>
      </c>
      <c r="E21520" s="20" t="s">
        <v>28</v>
      </c>
      <c r="F21520" s="63">
        <v>296</v>
      </c>
      <c r="G21520" s="70">
        <v>0</v>
      </c>
      <c r="H21520" s="70"/>
      <c r="I21520" s="20"/>
    </row>
    <row r="21521" spans="2:9" x14ac:dyDescent="0.25">
      <c r="B21521" s="69">
        <v>39932</v>
      </c>
      <c r="C21521" s="20" t="s">
        <v>47</v>
      </c>
      <c r="D21521" s="20" t="s">
        <v>30</v>
      </c>
      <c r="E21521" s="20" t="s">
        <v>28</v>
      </c>
      <c r="F21521" s="63">
        <v>50</v>
      </c>
      <c r="G21521" s="70">
        <v>0</v>
      </c>
      <c r="H21521" s="70"/>
      <c r="I21521" s="20"/>
    </row>
    <row r="21522" spans="2:9" x14ac:dyDescent="0.25">
      <c r="B21522" s="69">
        <v>39932</v>
      </c>
      <c r="C21522" s="20" t="s">
        <v>47</v>
      </c>
      <c r="D21522" s="20" t="s">
        <v>30</v>
      </c>
      <c r="E21522" s="20" t="s">
        <v>28</v>
      </c>
      <c r="F21522" s="63">
        <v>105</v>
      </c>
      <c r="G21522" s="70">
        <v>0</v>
      </c>
      <c r="H21522" s="70"/>
      <c r="I21522" s="20"/>
    </row>
    <row r="21523" spans="2:9" x14ac:dyDescent="0.25">
      <c r="B21523" s="69">
        <v>39932</v>
      </c>
      <c r="C21523" s="20" t="s">
        <v>47</v>
      </c>
      <c r="D21523" s="20" t="s">
        <v>30</v>
      </c>
      <c r="E21523" s="20" t="s">
        <v>28</v>
      </c>
      <c r="F21523" s="63">
        <v>286</v>
      </c>
      <c r="G21523" s="70">
        <v>0</v>
      </c>
      <c r="H21523" s="70"/>
      <c r="I21523" s="20"/>
    </row>
    <row r="21524" spans="2:9" x14ac:dyDescent="0.25">
      <c r="B21524" s="69">
        <v>39932</v>
      </c>
      <c r="C21524" s="20" t="s">
        <v>47</v>
      </c>
      <c r="D21524" s="20" t="s">
        <v>27</v>
      </c>
      <c r="E21524" s="20" t="s">
        <v>28</v>
      </c>
      <c r="F21524" s="63">
        <v>1888</v>
      </c>
      <c r="G21524" s="70">
        <v>0</v>
      </c>
      <c r="H21524" s="70"/>
      <c r="I21524" s="20"/>
    </row>
    <row r="21525" spans="2:9" x14ac:dyDescent="0.25">
      <c r="B21525" s="69">
        <v>39932</v>
      </c>
      <c r="C21525" s="20" t="s">
        <v>47</v>
      </c>
      <c r="D21525" s="20" t="s">
        <v>27</v>
      </c>
      <c r="E21525" s="20" t="s">
        <v>28</v>
      </c>
      <c r="F21525" s="63">
        <v>563</v>
      </c>
      <c r="G21525" s="70">
        <v>0</v>
      </c>
      <c r="H21525" s="70"/>
      <c r="I21525" s="20"/>
    </row>
    <row r="21526" spans="2:9" x14ac:dyDescent="0.25">
      <c r="B21526" s="69">
        <v>39932</v>
      </c>
      <c r="C21526" s="20" t="s">
        <v>47</v>
      </c>
      <c r="D21526" s="20" t="s">
        <v>27</v>
      </c>
      <c r="E21526" s="20" t="s">
        <v>28</v>
      </c>
      <c r="F21526" s="63">
        <v>1293</v>
      </c>
      <c r="G21526" s="70">
        <v>0</v>
      </c>
      <c r="H21526" s="70"/>
      <c r="I21526" s="20"/>
    </row>
    <row r="21527" spans="2:9" x14ac:dyDescent="0.25">
      <c r="B21527" s="69">
        <v>39932</v>
      </c>
      <c r="C21527" s="20" t="s">
        <v>47</v>
      </c>
      <c r="D21527" s="20" t="s">
        <v>27</v>
      </c>
      <c r="E21527" s="20" t="s">
        <v>28</v>
      </c>
      <c r="F21527" s="63">
        <v>165</v>
      </c>
      <c r="G21527" s="70">
        <v>0</v>
      </c>
      <c r="H21527" s="70"/>
      <c r="I21527" s="20"/>
    </row>
    <row r="21528" spans="2:9" x14ac:dyDescent="0.25">
      <c r="B21528" s="69">
        <v>39932</v>
      </c>
      <c r="C21528" s="20" t="s">
        <v>47</v>
      </c>
      <c r="D21528" s="20" t="s">
        <v>27</v>
      </c>
      <c r="E21528" s="20" t="s">
        <v>28</v>
      </c>
      <c r="F21528" s="63">
        <v>2</v>
      </c>
      <c r="G21528" s="70">
        <v>0</v>
      </c>
      <c r="H21528" s="70"/>
      <c r="I21528" s="20"/>
    </row>
    <row r="21529" spans="2:9" x14ac:dyDescent="0.25">
      <c r="B21529" s="69">
        <v>39932</v>
      </c>
      <c r="C21529" s="20" t="s">
        <v>47</v>
      </c>
      <c r="D21529" s="20" t="s">
        <v>27</v>
      </c>
      <c r="E21529" s="20" t="s">
        <v>28</v>
      </c>
      <c r="F21529" s="63">
        <v>8765</v>
      </c>
      <c r="G21529" s="70">
        <v>0</v>
      </c>
      <c r="H21529" s="70"/>
      <c r="I21529" s="20"/>
    </row>
    <row r="21530" spans="2:9" x14ac:dyDescent="0.25">
      <c r="B21530" s="69">
        <v>39932</v>
      </c>
      <c r="C21530" s="20" t="s">
        <v>47</v>
      </c>
      <c r="D21530" s="20" t="s">
        <v>27</v>
      </c>
      <c r="E21530" s="20" t="s">
        <v>28</v>
      </c>
      <c r="F21530" s="63">
        <v>641</v>
      </c>
      <c r="G21530" s="70">
        <v>0</v>
      </c>
      <c r="H21530" s="70"/>
      <c r="I21530" s="20"/>
    </row>
    <row r="21531" spans="2:9" x14ac:dyDescent="0.25">
      <c r="B21531" s="69">
        <v>39932</v>
      </c>
      <c r="C21531" s="20" t="s">
        <v>47</v>
      </c>
      <c r="D21531" s="20" t="s">
        <v>27</v>
      </c>
      <c r="E21531" s="20" t="s">
        <v>28</v>
      </c>
      <c r="F21531" s="63">
        <v>31798</v>
      </c>
      <c r="G21531" s="70">
        <v>0</v>
      </c>
      <c r="H21531" s="70"/>
      <c r="I21531" s="20"/>
    </row>
    <row r="21532" spans="2:9" x14ac:dyDescent="0.25">
      <c r="B21532" s="69">
        <v>39932</v>
      </c>
      <c r="C21532" s="20" t="s">
        <v>47</v>
      </c>
      <c r="D21532" s="20" t="s">
        <v>27</v>
      </c>
      <c r="E21532" s="20" t="s">
        <v>28</v>
      </c>
      <c r="F21532" s="63">
        <v>3</v>
      </c>
      <c r="G21532" s="70">
        <v>0</v>
      </c>
      <c r="H21532" s="70"/>
      <c r="I21532" s="20"/>
    </row>
    <row r="21533" spans="2:9" x14ac:dyDescent="0.25">
      <c r="B21533" s="69">
        <v>39932</v>
      </c>
      <c r="C21533" s="20" t="s">
        <v>47</v>
      </c>
      <c r="D21533" s="20" t="s">
        <v>27</v>
      </c>
      <c r="E21533" s="20" t="s">
        <v>28</v>
      </c>
      <c r="F21533" s="63">
        <v>38065</v>
      </c>
      <c r="G21533" s="70">
        <v>0</v>
      </c>
      <c r="H21533" s="70"/>
      <c r="I21533" s="20"/>
    </row>
    <row r="21534" spans="2:9" x14ac:dyDescent="0.25">
      <c r="B21534" s="69">
        <v>39932</v>
      </c>
      <c r="C21534" s="20" t="s">
        <v>47</v>
      </c>
      <c r="D21534" s="20" t="s">
        <v>27</v>
      </c>
      <c r="E21534" s="20" t="s">
        <v>28</v>
      </c>
      <c r="F21534" s="63">
        <v>258</v>
      </c>
      <c r="G21534" s="70">
        <v>0</v>
      </c>
      <c r="H21534" s="70"/>
      <c r="I21534" s="20"/>
    </row>
    <row r="21535" spans="2:9" x14ac:dyDescent="0.25">
      <c r="B21535" s="69">
        <v>39932</v>
      </c>
      <c r="C21535" s="20" t="s">
        <v>47</v>
      </c>
      <c r="D21535" s="20" t="s">
        <v>27</v>
      </c>
      <c r="E21535" s="20" t="s">
        <v>28</v>
      </c>
      <c r="F21535" s="63">
        <v>521</v>
      </c>
      <c r="G21535" s="70">
        <v>0</v>
      </c>
      <c r="H21535" s="70"/>
      <c r="I21535" s="20"/>
    </row>
    <row r="21536" spans="2:9" x14ac:dyDescent="0.25">
      <c r="B21536" s="69">
        <v>39932</v>
      </c>
      <c r="C21536" s="20" t="s">
        <v>47</v>
      </c>
      <c r="D21536" s="20" t="s">
        <v>27</v>
      </c>
      <c r="E21536" s="20" t="s">
        <v>28</v>
      </c>
      <c r="F21536" s="63">
        <v>220</v>
      </c>
      <c r="G21536" s="70">
        <v>0</v>
      </c>
      <c r="H21536" s="70"/>
      <c r="I21536" s="20"/>
    </row>
    <row r="21537" spans="2:9" x14ac:dyDescent="0.25">
      <c r="B21537" s="69">
        <v>39932</v>
      </c>
      <c r="C21537" s="20" t="s">
        <v>47</v>
      </c>
      <c r="D21537" s="20" t="s">
        <v>27</v>
      </c>
      <c r="E21537" s="20" t="s">
        <v>28</v>
      </c>
      <c r="F21537" s="63">
        <v>36</v>
      </c>
      <c r="G21537" s="70">
        <v>0</v>
      </c>
      <c r="H21537" s="70"/>
      <c r="I21537" s="20"/>
    </row>
    <row r="21538" spans="2:9" x14ac:dyDescent="0.25">
      <c r="B21538" s="69">
        <v>39932</v>
      </c>
      <c r="C21538" s="20" t="s">
        <v>47</v>
      </c>
      <c r="D21538" s="20" t="s">
        <v>27</v>
      </c>
      <c r="E21538" s="20" t="s">
        <v>28</v>
      </c>
      <c r="F21538" s="63">
        <v>18</v>
      </c>
      <c r="G21538" s="70">
        <v>0</v>
      </c>
      <c r="H21538" s="70"/>
      <c r="I21538" s="20"/>
    </row>
    <row r="21539" spans="2:9" x14ac:dyDescent="0.25">
      <c r="B21539" s="69">
        <v>39932</v>
      </c>
      <c r="C21539" s="20" t="s">
        <v>47</v>
      </c>
      <c r="D21539" s="20" t="s">
        <v>27</v>
      </c>
      <c r="E21539" s="20" t="s">
        <v>28</v>
      </c>
      <c r="F21539" s="63">
        <v>3566</v>
      </c>
      <c r="G21539" s="70">
        <v>0</v>
      </c>
      <c r="H21539" s="70"/>
      <c r="I21539" s="20"/>
    </row>
    <row r="21540" spans="2:9" x14ac:dyDescent="0.25">
      <c r="B21540" s="69">
        <v>39932</v>
      </c>
      <c r="C21540" s="20" t="s">
        <v>47</v>
      </c>
      <c r="D21540" s="20" t="s">
        <v>27</v>
      </c>
      <c r="E21540" s="20" t="s">
        <v>28</v>
      </c>
      <c r="F21540" s="63">
        <v>158</v>
      </c>
      <c r="G21540" s="70">
        <v>0</v>
      </c>
      <c r="H21540" s="70"/>
      <c r="I21540" s="20"/>
    </row>
    <row r="21541" spans="2:9" x14ac:dyDescent="0.25">
      <c r="B21541" s="69">
        <v>39932</v>
      </c>
      <c r="C21541" s="20" t="s">
        <v>47</v>
      </c>
      <c r="D21541" s="20" t="s">
        <v>29</v>
      </c>
      <c r="E21541" s="20" t="s">
        <v>28</v>
      </c>
      <c r="F21541" s="63">
        <v>13311</v>
      </c>
      <c r="G21541" s="70">
        <v>0</v>
      </c>
      <c r="H21541" s="70"/>
      <c r="I21541" s="20"/>
    </row>
    <row r="21542" spans="2:9" x14ac:dyDescent="0.25">
      <c r="B21542" s="69">
        <v>39932</v>
      </c>
      <c r="C21542" s="20" t="s">
        <v>47</v>
      </c>
      <c r="D21542" s="20" t="s">
        <v>29</v>
      </c>
      <c r="E21542" s="20" t="s">
        <v>28</v>
      </c>
      <c r="F21542" s="63">
        <v>17242</v>
      </c>
      <c r="G21542" s="70">
        <v>0</v>
      </c>
      <c r="H21542" s="70"/>
      <c r="I21542" s="20"/>
    </row>
    <row r="21543" spans="2:9" x14ac:dyDescent="0.25">
      <c r="B21543" s="69">
        <v>39932</v>
      </c>
      <c r="C21543" s="20" t="s">
        <v>47</v>
      </c>
      <c r="D21543" s="20" t="s">
        <v>29</v>
      </c>
      <c r="E21543" s="20" t="s">
        <v>28</v>
      </c>
      <c r="F21543" s="63">
        <v>469</v>
      </c>
      <c r="G21543" s="70">
        <v>0</v>
      </c>
      <c r="H21543" s="70"/>
      <c r="I21543" s="20"/>
    </row>
    <row r="21544" spans="2:9" x14ac:dyDescent="0.25">
      <c r="B21544" s="69">
        <v>39932</v>
      </c>
      <c r="C21544" s="20" t="s">
        <v>47</v>
      </c>
      <c r="D21544" s="20" t="s">
        <v>29</v>
      </c>
      <c r="E21544" s="20" t="s">
        <v>28</v>
      </c>
      <c r="F21544" s="63">
        <v>4197</v>
      </c>
      <c r="G21544" s="70">
        <v>0</v>
      </c>
      <c r="H21544" s="70"/>
      <c r="I21544" s="20"/>
    </row>
    <row r="21545" spans="2:9" x14ac:dyDescent="0.25">
      <c r="B21545" s="69">
        <v>39932</v>
      </c>
      <c r="C21545" s="20" t="s">
        <v>47</v>
      </c>
      <c r="D21545" s="20" t="s">
        <v>29</v>
      </c>
      <c r="E21545" s="20" t="s">
        <v>28</v>
      </c>
      <c r="F21545" s="63">
        <v>44</v>
      </c>
      <c r="G21545" s="70">
        <v>0</v>
      </c>
      <c r="H21545" s="70"/>
      <c r="I21545" s="20"/>
    </row>
    <row r="21546" spans="2:9" x14ac:dyDescent="0.25">
      <c r="B21546" s="69">
        <v>39932</v>
      </c>
      <c r="C21546" s="20" t="s">
        <v>47</v>
      </c>
      <c r="D21546" s="20" t="s">
        <v>29</v>
      </c>
      <c r="E21546" s="20" t="s">
        <v>28</v>
      </c>
      <c r="F21546" s="63">
        <v>32016</v>
      </c>
      <c r="G21546" s="70">
        <v>0</v>
      </c>
      <c r="H21546" s="70"/>
      <c r="I21546" s="20"/>
    </row>
    <row r="21547" spans="2:9" x14ac:dyDescent="0.25">
      <c r="B21547" s="69">
        <v>39932</v>
      </c>
      <c r="C21547" s="20" t="s">
        <v>47</v>
      </c>
      <c r="D21547" s="20" t="s">
        <v>29</v>
      </c>
      <c r="E21547" s="20" t="s">
        <v>28</v>
      </c>
      <c r="F21547" s="63">
        <v>61</v>
      </c>
      <c r="G21547" s="70">
        <v>0</v>
      </c>
      <c r="H21547" s="70"/>
      <c r="I21547" s="20"/>
    </row>
    <row r="21548" spans="2:9" x14ac:dyDescent="0.25">
      <c r="B21548" s="69">
        <v>39932</v>
      </c>
      <c r="C21548" s="20" t="s">
        <v>47</v>
      </c>
      <c r="D21548" s="20" t="s">
        <v>29</v>
      </c>
      <c r="E21548" s="20" t="s">
        <v>28</v>
      </c>
      <c r="F21548" s="63">
        <v>96973</v>
      </c>
      <c r="G21548" s="70">
        <v>0</v>
      </c>
      <c r="H21548" s="70"/>
      <c r="I21548" s="20"/>
    </row>
    <row r="21549" spans="2:9" x14ac:dyDescent="0.25">
      <c r="B21549" s="69">
        <v>39932</v>
      </c>
      <c r="C21549" s="20" t="s">
        <v>47</v>
      </c>
      <c r="D21549" s="20" t="s">
        <v>29</v>
      </c>
      <c r="E21549" s="20" t="s">
        <v>28</v>
      </c>
      <c r="F21549" s="63">
        <v>4</v>
      </c>
      <c r="G21549" s="70">
        <v>0</v>
      </c>
      <c r="H21549" s="70"/>
      <c r="I21549" s="20"/>
    </row>
    <row r="21550" spans="2:9" x14ac:dyDescent="0.25">
      <c r="B21550" s="69">
        <v>39932</v>
      </c>
      <c r="C21550" s="20" t="s">
        <v>47</v>
      </c>
      <c r="D21550" s="20" t="s">
        <v>29</v>
      </c>
      <c r="E21550" s="20" t="s">
        <v>28</v>
      </c>
      <c r="F21550" s="63">
        <v>1</v>
      </c>
      <c r="G21550" s="70">
        <v>0</v>
      </c>
      <c r="H21550" s="70"/>
      <c r="I21550" s="20"/>
    </row>
    <row r="21551" spans="2:9" x14ac:dyDescent="0.25">
      <c r="B21551" s="69">
        <v>39932</v>
      </c>
      <c r="C21551" s="20" t="s">
        <v>47</v>
      </c>
      <c r="D21551" s="20" t="s">
        <v>29</v>
      </c>
      <c r="E21551" s="20" t="s">
        <v>28</v>
      </c>
      <c r="F21551" s="63">
        <v>88980</v>
      </c>
      <c r="G21551" s="70">
        <v>0</v>
      </c>
      <c r="H21551" s="70"/>
      <c r="I21551" s="20"/>
    </row>
    <row r="21552" spans="2:9" x14ac:dyDescent="0.25">
      <c r="B21552" s="69">
        <v>39932</v>
      </c>
      <c r="C21552" s="20" t="s">
        <v>47</v>
      </c>
      <c r="D21552" s="20" t="s">
        <v>29</v>
      </c>
      <c r="E21552" s="20" t="s">
        <v>28</v>
      </c>
      <c r="F21552" s="63">
        <v>413</v>
      </c>
      <c r="G21552" s="70">
        <v>0</v>
      </c>
      <c r="H21552" s="70"/>
      <c r="I21552" s="20"/>
    </row>
    <row r="21553" spans="2:9" x14ac:dyDescent="0.25">
      <c r="B21553" s="69">
        <v>39932</v>
      </c>
      <c r="C21553" s="20" t="s">
        <v>47</v>
      </c>
      <c r="D21553" s="20" t="s">
        <v>29</v>
      </c>
      <c r="E21553" s="20" t="s">
        <v>28</v>
      </c>
      <c r="F21553" s="63">
        <v>1444</v>
      </c>
      <c r="G21553" s="70">
        <v>0</v>
      </c>
      <c r="H21553" s="70"/>
      <c r="I21553" s="20"/>
    </row>
    <row r="21554" spans="2:9" x14ac:dyDescent="0.25">
      <c r="B21554" s="69">
        <v>39932</v>
      </c>
      <c r="C21554" s="20" t="s">
        <v>47</v>
      </c>
      <c r="D21554" s="20" t="s">
        <v>29</v>
      </c>
      <c r="E21554" s="20" t="s">
        <v>28</v>
      </c>
      <c r="F21554" s="63">
        <v>5237</v>
      </c>
      <c r="G21554" s="70">
        <v>0</v>
      </c>
      <c r="H21554" s="70"/>
      <c r="I21554" s="20"/>
    </row>
    <row r="21555" spans="2:9" x14ac:dyDescent="0.25">
      <c r="B21555" s="69">
        <v>39932</v>
      </c>
      <c r="C21555" s="20" t="s">
        <v>47</v>
      </c>
      <c r="D21555" s="20" t="s">
        <v>29</v>
      </c>
      <c r="E21555" s="20" t="s">
        <v>28</v>
      </c>
      <c r="F21555" s="63">
        <v>228</v>
      </c>
      <c r="G21555" s="70">
        <v>0</v>
      </c>
      <c r="H21555" s="70"/>
      <c r="I21555" s="20"/>
    </row>
    <row r="21556" spans="2:9" x14ac:dyDescent="0.25">
      <c r="B21556" s="69">
        <v>39932</v>
      </c>
      <c r="C21556" s="20" t="s">
        <v>47</v>
      </c>
      <c r="D21556" s="20" t="s">
        <v>29</v>
      </c>
      <c r="E21556" s="20" t="s">
        <v>28</v>
      </c>
      <c r="F21556" s="63">
        <v>4440</v>
      </c>
      <c r="G21556" s="70">
        <v>0</v>
      </c>
      <c r="H21556" s="70"/>
      <c r="I21556" s="20"/>
    </row>
    <row r="21557" spans="2:9" x14ac:dyDescent="0.25">
      <c r="B21557" s="69">
        <v>39932</v>
      </c>
      <c r="C21557" s="20" t="s">
        <v>47</v>
      </c>
      <c r="D21557" s="20" t="s">
        <v>29</v>
      </c>
      <c r="E21557" s="20" t="s">
        <v>28</v>
      </c>
      <c r="F21557" s="63">
        <v>5721</v>
      </c>
      <c r="G21557" s="70">
        <v>0</v>
      </c>
      <c r="H21557" s="70"/>
      <c r="I21557" s="20"/>
    </row>
    <row r="21558" spans="2:9" x14ac:dyDescent="0.25">
      <c r="B21558" s="69">
        <v>39932</v>
      </c>
      <c r="C21558" s="20" t="s">
        <v>47</v>
      </c>
      <c r="D21558" s="20" t="s">
        <v>29</v>
      </c>
      <c r="E21558" s="20" t="s">
        <v>28</v>
      </c>
      <c r="F21558" s="63">
        <v>146</v>
      </c>
      <c r="G21558" s="70">
        <v>0</v>
      </c>
      <c r="H21558" s="70"/>
      <c r="I21558" s="20"/>
    </row>
    <row r="21559" spans="2:9" x14ac:dyDescent="0.25">
      <c r="B21559" s="69">
        <v>39932</v>
      </c>
      <c r="C21559" s="20" t="s">
        <v>47</v>
      </c>
      <c r="D21559" s="20" t="s">
        <v>29</v>
      </c>
      <c r="E21559" s="20" t="s">
        <v>28</v>
      </c>
      <c r="F21559" s="63">
        <v>24</v>
      </c>
      <c r="G21559" s="70">
        <v>0</v>
      </c>
      <c r="H21559" s="70"/>
      <c r="I21559" s="20"/>
    </row>
    <row r="21560" spans="2:9" x14ac:dyDescent="0.25">
      <c r="B21560" s="69">
        <v>39932</v>
      </c>
      <c r="C21560" s="20" t="s">
        <v>47</v>
      </c>
      <c r="D21560" s="20" t="s">
        <v>29</v>
      </c>
      <c r="E21560" s="20" t="s">
        <v>28</v>
      </c>
      <c r="F21560" s="63">
        <v>1141</v>
      </c>
      <c r="G21560" s="70">
        <v>0</v>
      </c>
      <c r="H21560" s="70"/>
      <c r="I21560" s="20"/>
    </row>
    <row r="21561" spans="2:9" x14ac:dyDescent="0.25">
      <c r="B21561" s="69">
        <v>39932</v>
      </c>
      <c r="C21561" s="20" t="s">
        <v>47</v>
      </c>
      <c r="D21561" s="20" t="s">
        <v>29</v>
      </c>
      <c r="E21561" s="20" t="s">
        <v>28</v>
      </c>
      <c r="F21561" s="63">
        <v>340</v>
      </c>
      <c r="G21561" s="70">
        <v>0</v>
      </c>
      <c r="H21561" s="70"/>
      <c r="I21561" s="20"/>
    </row>
    <row r="21562" spans="2:9" x14ac:dyDescent="0.25">
      <c r="B21562" s="69">
        <v>39932</v>
      </c>
      <c r="C21562" s="20" t="s">
        <v>47</v>
      </c>
      <c r="D21562" s="20" t="s">
        <v>30</v>
      </c>
      <c r="E21562" s="20" t="s">
        <v>28</v>
      </c>
      <c r="F21562" s="63">
        <v>13208</v>
      </c>
      <c r="G21562" s="70">
        <v>0</v>
      </c>
      <c r="H21562" s="70"/>
      <c r="I21562" s="20"/>
    </row>
    <row r="21563" spans="2:9" x14ac:dyDescent="0.25">
      <c r="B21563" s="69">
        <v>39932</v>
      </c>
      <c r="C21563" s="20" t="s">
        <v>47</v>
      </c>
      <c r="D21563" s="20" t="s">
        <v>30</v>
      </c>
      <c r="E21563" s="20" t="s">
        <v>28</v>
      </c>
      <c r="F21563" s="63">
        <v>19376</v>
      </c>
      <c r="G21563" s="70">
        <v>0</v>
      </c>
      <c r="H21563" s="70"/>
      <c r="I21563" s="20"/>
    </row>
    <row r="21564" spans="2:9" x14ac:dyDescent="0.25">
      <c r="B21564" s="69">
        <v>39932</v>
      </c>
      <c r="C21564" s="20" t="s">
        <v>47</v>
      </c>
      <c r="D21564" s="20" t="s">
        <v>30</v>
      </c>
      <c r="E21564" s="20" t="s">
        <v>28</v>
      </c>
      <c r="F21564" s="63">
        <v>2094</v>
      </c>
      <c r="G21564" s="70">
        <v>0</v>
      </c>
      <c r="H21564" s="70"/>
      <c r="I21564" s="20"/>
    </row>
    <row r="21565" spans="2:9" x14ac:dyDescent="0.25">
      <c r="B21565" s="69">
        <v>39932</v>
      </c>
      <c r="C21565" s="20" t="s">
        <v>47</v>
      </c>
      <c r="D21565" s="20" t="s">
        <v>30</v>
      </c>
      <c r="E21565" s="20" t="s">
        <v>28</v>
      </c>
      <c r="F21565" s="63">
        <v>4987</v>
      </c>
      <c r="G21565" s="70">
        <v>0</v>
      </c>
      <c r="H21565" s="70"/>
      <c r="I21565" s="20"/>
    </row>
    <row r="21566" spans="2:9" x14ac:dyDescent="0.25">
      <c r="B21566" s="69">
        <v>39932</v>
      </c>
      <c r="C21566" s="20" t="s">
        <v>47</v>
      </c>
      <c r="D21566" s="20" t="s">
        <v>30</v>
      </c>
      <c r="E21566" s="20" t="s">
        <v>28</v>
      </c>
      <c r="F21566" s="63">
        <v>47</v>
      </c>
      <c r="G21566" s="70">
        <v>0</v>
      </c>
      <c r="H21566" s="70"/>
      <c r="I21566" s="20"/>
    </row>
    <row r="21567" spans="2:9" x14ac:dyDescent="0.25">
      <c r="B21567" s="69">
        <v>39932</v>
      </c>
      <c r="C21567" s="20" t="s">
        <v>47</v>
      </c>
      <c r="D21567" s="20" t="s">
        <v>30</v>
      </c>
      <c r="E21567" s="20" t="s">
        <v>28</v>
      </c>
      <c r="F21567" s="63">
        <v>56597</v>
      </c>
      <c r="G21567" s="70">
        <v>0</v>
      </c>
      <c r="H21567" s="70"/>
      <c r="I21567" s="20"/>
    </row>
    <row r="21568" spans="2:9" x14ac:dyDescent="0.25">
      <c r="B21568" s="69">
        <v>39932</v>
      </c>
      <c r="C21568" s="20" t="s">
        <v>47</v>
      </c>
      <c r="D21568" s="20" t="s">
        <v>30</v>
      </c>
      <c r="E21568" s="20" t="s">
        <v>28</v>
      </c>
      <c r="F21568" s="63">
        <v>727</v>
      </c>
      <c r="G21568" s="70">
        <v>0</v>
      </c>
      <c r="H21568" s="70"/>
      <c r="I21568" s="20"/>
    </row>
    <row r="21569" spans="2:9" x14ac:dyDescent="0.25">
      <c r="B21569" s="69">
        <v>39932</v>
      </c>
      <c r="C21569" s="20" t="s">
        <v>47</v>
      </c>
      <c r="D21569" s="20" t="s">
        <v>30</v>
      </c>
      <c r="E21569" s="20" t="s">
        <v>28</v>
      </c>
      <c r="F21569" s="63">
        <v>274509</v>
      </c>
      <c r="G21569" s="70">
        <v>0</v>
      </c>
      <c r="H21569" s="70"/>
      <c r="I21569" s="20"/>
    </row>
    <row r="21570" spans="2:9" x14ac:dyDescent="0.25">
      <c r="B21570" s="69">
        <v>39932</v>
      </c>
      <c r="C21570" s="20" t="s">
        <v>47</v>
      </c>
      <c r="D21570" s="20" t="s">
        <v>30</v>
      </c>
      <c r="E21570" s="20" t="s">
        <v>28</v>
      </c>
      <c r="F21570" s="63">
        <v>7</v>
      </c>
      <c r="G21570" s="70">
        <v>0</v>
      </c>
      <c r="H21570" s="70"/>
      <c r="I21570" s="20"/>
    </row>
    <row r="21571" spans="2:9" x14ac:dyDescent="0.25">
      <c r="B21571" s="69">
        <v>39932</v>
      </c>
      <c r="C21571" s="20" t="s">
        <v>47</v>
      </c>
      <c r="D21571" s="20" t="s">
        <v>30</v>
      </c>
      <c r="E21571" s="20" t="s">
        <v>28</v>
      </c>
      <c r="F21571" s="63">
        <v>1</v>
      </c>
      <c r="G21571" s="70">
        <v>0</v>
      </c>
      <c r="H21571" s="70"/>
      <c r="I21571" s="20"/>
    </row>
    <row r="21572" spans="2:9" x14ac:dyDescent="0.25">
      <c r="B21572" s="69">
        <v>39932</v>
      </c>
      <c r="C21572" s="20" t="s">
        <v>47</v>
      </c>
      <c r="D21572" s="20" t="s">
        <v>30</v>
      </c>
      <c r="E21572" s="20" t="s">
        <v>28</v>
      </c>
      <c r="F21572" s="63">
        <v>133683</v>
      </c>
      <c r="G21572" s="70">
        <v>0</v>
      </c>
      <c r="H21572" s="70"/>
      <c r="I21572" s="20"/>
    </row>
    <row r="21573" spans="2:9" x14ac:dyDescent="0.25">
      <c r="B21573" s="69">
        <v>39932</v>
      </c>
      <c r="C21573" s="20" t="s">
        <v>47</v>
      </c>
      <c r="D21573" s="20" t="s">
        <v>30</v>
      </c>
      <c r="E21573" s="20" t="s">
        <v>28</v>
      </c>
      <c r="F21573" s="63">
        <v>428</v>
      </c>
      <c r="G21573" s="70">
        <v>0</v>
      </c>
      <c r="H21573" s="70"/>
      <c r="I21573" s="20"/>
    </row>
    <row r="21574" spans="2:9" x14ac:dyDescent="0.25">
      <c r="B21574" s="69">
        <v>39932</v>
      </c>
      <c r="C21574" s="20" t="s">
        <v>47</v>
      </c>
      <c r="D21574" s="20" t="s">
        <v>30</v>
      </c>
      <c r="E21574" s="20" t="s">
        <v>28</v>
      </c>
      <c r="F21574" s="63">
        <v>1558</v>
      </c>
      <c r="G21574" s="70">
        <v>0</v>
      </c>
      <c r="H21574" s="70"/>
      <c r="I21574" s="20"/>
    </row>
    <row r="21575" spans="2:9" x14ac:dyDescent="0.25">
      <c r="B21575" s="69">
        <v>39932</v>
      </c>
      <c r="C21575" s="20" t="s">
        <v>47</v>
      </c>
      <c r="D21575" s="20" t="s">
        <v>30</v>
      </c>
      <c r="E21575" s="20" t="s">
        <v>28</v>
      </c>
      <c r="F21575" s="63">
        <v>5297</v>
      </c>
      <c r="G21575" s="70">
        <v>0</v>
      </c>
      <c r="H21575" s="70"/>
      <c r="I21575" s="20"/>
    </row>
    <row r="21576" spans="2:9" x14ac:dyDescent="0.25">
      <c r="B21576" s="69">
        <v>39932</v>
      </c>
      <c r="C21576" s="20" t="s">
        <v>47</v>
      </c>
      <c r="D21576" s="20" t="s">
        <v>30</v>
      </c>
      <c r="E21576" s="20" t="s">
        <v>28</v>
      </c>
      <c r="F21576" s="63">
        <v>247</v>
      </c>
      <c r="G21576" s="70">
        <v>0</v>
      </c>
      <c r="H21576" s="70"/>
      <c r="I21576" s="20"/>
    </row>
    <row r="21577" spans="2:9" x14ac:dyDescent="0.25">
      <c r="B21577" s="69">
        <v>39932</v>
      </c>
      <c r="C21577" s="20" t="s">
        <v>47</v>
      </c>
      <c r="D21577" s="20" t="s">
        <v>30</v>
      </c>
      <c r="E21577" s="20" t="s">
        <v>28</v>
      </c>
      <c r="F21577" s="63">
        <v>4563</v>
      </c>
      <c r="G21577" s="70">
        <v>0</v>
      </c>
      <c r="H21577" s="70"/>
      <c r="I21577" s="20"/>
    </row>
    <row r="21578" spans="2:9" x14ac:dyDescent="0.25">
      <c r="B21578" s="69">
        <v>39932</v>
      </c>
      <c r="C21578" s="20" t="s">
        <v>47</v>
      </c>
      <c r="D21578" s="20" t="s">
        <v>30</v>
      </c>
      <c r="E21578" s="20" t="s">
        <v>28</v>
      </c>
      <c r="F21578" s="63">
        <v>10884</v>
      </c>
      <c r="G21578" s="70">
        <v>0</v>
      </c>
      <c r="H21578" s="70"/>
      <c r="I21578" s="20"/>
    </row>
    <row r="21579" spans="2:9" x14ac:dyDescent="0.25">
      <c r="B21579" s="69">
        <v>39932</v>
      </c>
      <c r="C21579" s="20" t="s">
        <v>47</v>
      </c>
      <c r="D21579" s="20" t="s">
        <v>30</v>
      </c>
      <c r="E21579" s="20" t="s">
        <v>28</v>
      </c>
      <c r="F21579" s="63">
        <v>139</v>
      </c>
      <c r="G21579" s="70">
        <v>0</v>
      </c>
      <c r="H21579" s="70"/>
      <c r="I21579" s="20"/>
    </row>
    <row r="21580" spans="2:9" x14ac:dyDescent="0.25">
      <c r="B21580" s="69">
        <v>39932</v>
      </c>
      <c r="C21580" s="20" t="s">
        <v>47</v>
      </c>
      <c r="D21580" s="20" t="s">
        <v>30</v>
      </c>
      <c r="E21580" s="20" t="s">
        <v>28</v>
      </c>
      <c r="F21580" s="63">
        <v>51</v>
      </c>
      <c r="G21580" s="70">
        <v>0</v>
      </c>
      <c r="H21580" s="70"/>
      <c r="I21580" s="20"/>
    </row>
    <row r="21581" spans="2:9" x14ac:dyDescent="0.25">
      <c r="B21581" s="69">
        <v>39932</v>
      </c>
      <c r="C21581" s="20" t="s">
        <v>47</v>
      </c>
      <c r="D21581" s="20" t="s">
        <v>30</v>
      </c>
      <c r="E21581" s="20" t="s">
        <v>28</v>
      </c>
      <c r="F21581" s="63">
        <v>235</v>
      </c>
      <c r="G21581" s="70">
        <v>0</v>
      </c>
      <c r="H21581" s="70"/>
      <c r="I21581" s="20"/>
    </row>
    <row r="21582" spans="2:9" x14ac:dyDescent="0.25">
      <c r="B21582" s="69">
        <v>39932</v>
      </c>
      <c r="C21582" s="20" t="s">
        <v>47</v>
      </c>
      <c r="D21582" s="20" t="s">
        <v>30</v>
      </c>
      <c r="E21582" s="20" t="s">
        <v>28</v>
      </c>
      <c r="F21582" s="63">
        <v>379</v>
      </c>
      <c r="G21582" s="70">
        <v>0</v>
      </c>
      <c r="H21582" s="70"/>
      <c r="I21582" s="20"/>
    </row>
    <row r="21583" spans="2:9" x14ac:dyDescent="0.25">
      <c r="B21583" s="69">
        <v>39932</v>
      </c>
      <c r="C21583" s="20" t="s">
        <v>39</v>
      </c>
      <c r="D21583" s="20" t="s">
        <v>30</v>
      </c>
      <c r="E21583" s="20" t="s">
        <v>28</v>
      </c>
      <c r="F21583" s="63">
        <v>23574</v>
      </c>
      <c r="G21583" s="70">
        <v>0</v>
      </c>
      <c r="H21583" s="70"/>
      <c r="I21583" s="20"/>
    </row>
    <row r="21584" spans="2:9" x14ac:dyDescent="0.25">
      <c r="B21584" s="69">
        <v>39932</v>
      </c>
      <c r="C21584" s="20" t="s">
        <v>39</v>
      </c>
      <c r="D21584" s="20" t="s">
        <v>29</v>
      </c>
      <c r="E21584" s="20" t="s">
        <v>28</v>
      </c>
      <c r="F21584" s="63">
        <v>56245</v>
      </c>
      <c r="G21584" s="70">
        <v>0</v>
      </c>
      <c r="H21584" s="70"/>
      <c r="I21584" s="20"/>
    </row>
    <row r="21585" spans="2:9" x14ac:dyDescent="0.25">
      <c r="B21585" s="69">
        <v>39932</v>
      </c>
      <c r="C21585" s="20" t="s">
        <v>39</v>
      </c>
      <c r="D21585" s="20" t="s">
        <v>30</v>
      </c>
      <c r="E21585" s="20" t="s">
        <v>28</v>
      </c>
      <c r="F21585" s="63">
        <v>63453</v>
      </c>
      <c r="G21585" s="70">
        <v>0</v>
      </c>
      <c r="H21585" s="70"/>
      <c r="I21585" s="20"/>
    </row>
    <row r="21586" spans="2:9" x14ac:dyDescent="0.25">
      <c r="B21586" s="69">
        <v>39932</v>
      </c>
      <c r="C21586" s="20" t="s">
        <v>26</v>
      </c>
      <c r="D21586" s="20" t="s">
        <v>27</v>
      </c>
      <c r="E21586" s="20" t="s">
        <v>28</v>
      </c>
      <c r="F21586" s="63">
        <v>1000</v>
      </c>
      <c r="G21586" s="70">
        <v>25.2</v>
      </c>
      <c r="H21586" s="70"/>
      <c r="I21586" s="20"/>
    </row>
    <row r="21587" spans="2:9" x14ac:dyDescent="0.25">
      <c r="B21587" s="69">
        <v>39932</v>
      </c>
      <c r="C21587" s="20" t="s">
        <v>26</v>
      </c>
      <c r="D21587" s="20" t="s">
        <v>27</v>
      </c>
      <c r="E21587" s="20" t="s">
        <v>28</v>
      </c>
      <c r="F21587" s="63">
        <v>1000</v>
      </c>
      <c r="G21587" s="70">
        <v>208.53</v>
      </c>
      <c r="H21587" s="70"/>
      <c r="I21587" s="20"/>
    </row>
    <row r="21588" spans="2:9" x14ac:dyDescent="0.25">
      <c r="B21588" s="69">
        <v>39932</v>
      </c>
      <c r="C21588" s="20" t="s">
        <v>26</v>
      </c>
      <c r="D21588" s="20" t="s">
        <v>27</v>
      </c>
      <c r="E21588" s="20" t="s">
        <v>28</v>
      </c>
      <c r="F21588" s="63">
        <v>1000</v>
      </c>
      <c r="G21588" s="70">
        <v>133.91999999999999</v>
      </c>
      <c r="H21588" s="70"/>
      <c r="I21588" s="20"/>
    </row>
    <row r="21589" spans="2:9" x14ac:dyDescent="0.25">
      <c r="B21589" s="69">
        <v>39932</v>
      </c>
      <c r="C21589" s="20" t="s">
        <v>26</v>
      </c>
      <c r="D21589" s="20" t="s">
        <v>29</v>
      </c>
      <c r="E21589" s="20" t="s">
        <v>28</v>
      </c>
      <c r="F21589" s="63">
        <v>1000</v>
      </c>
      <c r="G21589" s="70">
        <v>59.89</v>
      </c>
      <c r="H21589" s="70"/>
      <c r="I21589" s="20"/>
    </row>
    <row r="21590" spans="2:9" x14ac:dyDescent="0.25">
      <c r="B21590" s="69">
        <v>39932</v>
      </c>
      <c r="C21590" s="20" t="s">
        <v>26</v>
      </c>
      <c r="D21590" s="20" t="s">
        <v>29</v>
      </c>
      <c r="E21590" s="20" t="s">
        <v>28</v>
      </c>
      <c r="F21590" s="63">
        <v>1000</v>
      </c>
      <c r="G21590" s="70">
        <v>62.15</v>
      </c>
      <c r="H21590" s="70"/>
      <c r="I21590" s="20"/>
    </row>
    <row r="21591" spans="2:9" x14ac:dyDescent="0.25">
      <c r="B21591" s="69">
        <v>39932</v>
      </c>
      <c r="C21591" s="20" t="s">
        <v>26</v>
      </c>
      <c r="D21591" s="20" t="s">
        <v>29</v>
      </c>
      <c r="E21591" s="20" t="s">
        <v>28</v>
      </c>
      <c r="F21591" s="63">
        <v>1000</v>
      </c>
      <c r="G21591" s="70">
        <v>83.16</v>
      </c>
      <c r="H21591" s="70"/>
      <c r="I21591" s="20"/>
    </row>
    <row r="21592" spans="2:9" x14ac:dyDescent="0.25">
      <c r="B21592" s="69">
        <v>39932</v>
      </c>
      <c r="C21592" s="20" t="s">
        <v>26</v>
      </c>
      <c r="D21592" s="20" t="s">
        <v>30</v>
      </c>
      <c r="E21592" s="20" t="s">
        <v>28</v>
      </c>
      <c r="F21592" s="63">
        <v>1000</v>
      </c>
      <c r="G21592" s="70">
        <v>19.489999999999998</v>
      </c>
      <c r="H21592" s="70"/>
      <c r="I21592" s="20"/>
    </row>
    <row r="21593" spans="2:9" x14ac:dyDescent="0.25">
      <c r="B21593" s="69">
        <v>39932</v>
      </c>
      <c r="C21593" s="20" t="s">
        <v>26</v>
      </c>
      <c r="D21593" s="20" t="s">
        <v>30</v>
      </c>
      <c r="E21593" s="20" t="s">
        <v>28</v>
      </c>
      <c r="F21593" s="63">
        <v>1000</v>
      </c>
      <c r="G21593" s="70">
        <v>334.32</v>
      </c>
      <c r="H21593" s="70"/>
      <c r="I21593" s="20"/>
    </row>
    <row r="21594" spans="2:9" x14ac:dyDescent="0.25">
      <c r="B21594" s="69">
        <v>39932</v>
      </c>
      <c r="C21594" s="20" t="s">
        <v>26</v>
      </c>
      <c r="D21594" s="20" t="s">
        <v>30</v>
      </c>
      <c r="E21594" s="20" t="s">
        <v>28</v>
      </c>
      <c r="F21594" s="63">
        <v>1000</v>
      </c>
      <c r="G21594" s="70">
        <v>78.760000000000005</v>
      </c>
      <c r="H21594" s="70"/>
      <c r="I21594" s="20"/>
    </row>
    <row r="21595" spans="2:9" x14ac:dyDescent="0.25">
      <c r="B21595" s="69">
        <v>39932</v>
      </c>
      <c r="C21595" s="20" t="s">
        <v>26</v>
      </c>
      <c r="D21595" s="20" t="s">
        <v>29</v>
      </c>
      <c r="E21595" s="20" t="s">
        <v>28</v>
      </c>
      <c r="F21595" s="63">
        <v>1000</v>
      </c>
      <c r="G21595" s="70">
        <v>0</v>
      </c>
      <c r="H21595" s="70"/>
      <c r="I21595" s="20"/>
    </row>
    <row r="21596" spans="2:9" x14ac:dyDescent="0.25">
      <c r="B21596" s="69">
        <v>39932</v>
      </c>
      <c r="C21596" s="20" t="s">
        <v>26</v>
      </c>
      <c r="D21596" s="20" t="s">
        <v>30</v>
      </c>
      <c r="E21596" s="20" t="s">
        <v>28</v>
      </c>
      <c r="F21596" s="63">
        <v>1000</v>
      </c>
      <c r="G21596" s="70">
        <v>0</v>
      </c>
      <c r="H21596" s="70"/>
      <c r="I21596" s="20"/>
    </row>
    <row r="21597" spans="2:9" x14ac:dyDescent="0.25">
      <c r="B21597" s="69">
        <v>39932</v>
      </c>
      <c r="C21597" s="20" t="s">
        <v>32</v>
      </c>
      <c r="D21597" s="20" t="s">
        <v>29</v>
      </c>
      <c r="E21597" s="20" t="s">
        <v>28</v>
      </c>
      <c r="F21597" s="63">
        <v>1000</v>
      </c>
      <c r="G21597" s="70">
        <v>5.98</v>
      </c>
      <c r="H21597" s="70"/>
      <c r="I21597" s="20"/>
    </row>
    <row r="21598" spans="2:9" x14ac:dyDescent="0.25">
      <c r="B21598" s="69">
        <v>39932</v>
      </c>
      <c r="C21598" s="20" t="s">
        <v>32</v>
      </c>
      <c r="D21598" s="20" t="s">
        <v>29</v>
      </c>
      <c r="E21598" s="20" t="s">
        <v>28</v>
      </c>
      <c r="F21598" s="63">
        <v>1000</v>
      </c>
      <c r="G21598" s="70">
        <v>0</v>
      </c>
      <c r="H21598" s="70"/>
      <c r="I21598" s="20"/>
    </row>
    <row r="21599" spans="2:9" x14ac:dyDescent="0.25">
      <c r="B21599" s="69">
        <v>39932</v>
      </c>
      <c r="C21599" s="20" t="s">
        <v>32</v>
      </c>
      <c r="D21599" s="20" t="s">
        <v>30</v>
      </c>
      <c r="E21599" s="20" t="s">
        <v>28</v>
      </c>
      <c r="F21599" s="63">
        <v>1000</v>
      </c>
      <c r="G21599" s="70">
        <v>1.1000000000000001</v>
      </c>
      <c r="H21599" s="70"/>
      <c r="I21599" s="20"/>
    </row>
    <row r="21600" spans="2:9" x14ac:dyDescent="0.25">
      <c r="B21600" s="69">
        <v>39932</v>
      </c>
      <c r="C21600" s="20" t="s">
        <v>32</v>
      </c>
      <c r="D21600" s="20" t="s">
        <v>30</v>
      </c>
      <c r="E21600" s="20" t="s">
        <v>28</v>
      </c>
      <c r="F21600" s="63">
        <v>1000</v>
      </c>
      <c r="G21600" s="70">
        <v>90.96</v>
      </c>
      <c r="H21600" s="70"/>
      <c r="I21600" s="20"/>
    </row>
    <row r="21601" spans="2:9" x14ac:dyDescent="0.25">
      <c r="B21601" s="69">
        <v>39932</v>
      </c>
      <c r="C21601" s="20" t="s">
        <v>33</v>
      </c>
      <c r="D21601" s="20" t="s">
        <v>27</v>
      </c>
      <c r="E21601" s="20" t="s">
        <v>28</v>
      </c>
      <c r="F21601" s="63">
        <v>1000</v>
      </c>
      <c r="G21601" s="70">
        <v>0.24</v>
      </c>
      <c r="H21601" s="70"/>
      <c r="I21601" s="20"/>
    </row>
    <row r="21602" spans="2:9" x14ac:dyDescent="0.25">
      <c r="B21602" s="69">
        <v>39932</v>
      </c>
      <c r="C21602" s="20" t="s">
        <v>33</v>
      </c>
      <c r="D21602" s="20" t="s">
        <v>27</v>
      </c>
      <c r="E21602" s="20" t="s">
        <v>28</v>
      </c>
      <c r="F21602" s="63">
        <v>1000</v>
      </c>
      <c r="G21602" s="70">
        <v>1.21</v>
      </c>
      <c r="H21602" s="70"/>
      <c r="I21602" s="20"/>
    </row>
    <row r="21603" spans="2:9" x14ac:dyDescent="0.25">
      <c r="B21603" s="69">
        <v>39932</v>
      </c>
      <c r="C21603" s="20" t="s">
        <v>33</v>
      </c>
      <c r="D21603" s="20" t="s">
        <v>29</v>
      </c>
      <c r="E21603" s="20" t="s">
        <v>28</v>
      </c>
      <c r="F21603" s="63">
        <v>1000</v>
      </c>
      <c r="G21603" s="70">
        <v>4.92</v>
      </c>
      <c r="H21603" s="70"/>
      <c r="I21603" s="20"/>
    </row>
    <row r="21604" spans="2:9" x14ac:dyDescent="0.25">
      <c r="B21604" s="69">
        <v>39932</v>
      </c>
      <c r="C21604" s="20" t="s">
        <v>33</v>
      </c>
      <c r="D21604" s="20" t="s">
        <v>29</v>
      </c>
      <c r="E21604" s="20" t="s">
        <v>28</v>
      </c>
      <c r="F21604" s="63">
        <v>1000</v>
      </c>
      <c r="G21604" s="70">
        <v>67.459999999999994</v>
      </c>
      <c r="H21604" s="70"/>
      <c r="I21604" s="20"/>
    </row>
    <row r="21605" spans="2:9" x14ac:dyDescent="0.25">
      <c r="B21605" s="69">
        <v>39932</v>
      </c>
      <c r="C21605" s="20" t="s">
        <v>33</v>
      </c>
      <c r="D21605" s="20" t="s">
        <v>30</v>
      </c>
      <c r="E21605" s="20" t="s">
        <v>28</v>
      </c>
      <c r="F21605" s="63">
        <v>1000</v>
      </c>
      <c r="G21605" s="70">
        <v>6.94</v>
      </c>
      <c r="H21605" s="70"/>
      <c r="I21605" s="20"/>
    </row>
    <row r="21606" spans="2:9" x14ac:dyDescent="0.25">
      <c r="B21606" s="69">
        <v>39932</v>
      </c>
      <c r="C21606" s="20" t="s">
        <v>33</v>
      </c>
      <c r="D21606" s="20" t="s">
        <v>30</v>
      </c>
      <c r="E21606" s="20" t="s">
        <v>28</v>
      </c>
      <c r="F21606" s="63">
        <v>1000</v>
      </c>
      <c r="G21606" s="70">
        <v>0.92</v>
      </c>
      <c r="H21606" s="70"/>
      <c r="I21606" s="20"/>
    </row>
    <row r="21607" spans="2:9" x14ac:dyDescent="0.25">
      <c r="B21607" s="69">
        <v>39932</v>
      </c>
      <c r="C21607" s="20" t="s">
        <v>34</v>
      </c>
      <c r="D21607" s="20" t="s">
        <v>27</v>
      </c>
      <c r="E21607" s="20" t="s">
        <v>28</v>
      </c>
      <c r="F21607" s="63">
        <v>1000</v>
      </c>
      <c r="G21607" s="70">
        <v>0.01</v>
      </c>
      <c r="H21607" s="70"/>
      <c r="I21607" s="20"/>
    </row>
    <row r="21608" spans="2:9" x14ac:dyDescent="0.25">
      <c r="B21608" s="69">
        <v>39932</v>
      </c>
      <c r="C21608" s="20" t="s">
        <v>34</v>
      </c>
      <c r="D21608" s="20" t="s">
        <v>27</v>
      </c>
      <c r="E21608" s="20" t="s">
        <v>28</v>
      </c>
      <c r="F21608" s="63">
        <v>1000</v>
      </c>
      <c r="G21608" s="70">
        <v>1.5</v>
      </c>
      <c r="H21608" s="70"/>
      <c r="I21608" s="20"/>
    </row>
    <row r="21609" spans="2:9" x14ac:dyDescent="0.25">
      <c r="B21609" s="69">
        <v>39932</v>
      </c>
      <c r="C21609" s="20" t="s">
        <v>34</v>
      </c>
      <c r="D21609" s="20" t="s">
        <v>29</v>
      </c>
      <c r="E21609" s="20" t="s">
        <v>28</v>
      </c>
      <c r="F21609" s="63">
        <v>1000</v>
      </c>
      <c r="G21609" s="70">
        <v>8.32</v>
      </c>
      <c r="H21609" s="70"/>
      <c r="I21609" s="20"/>
    </row>
    <row r="21610" spans="2:9" x14ac:dyDescent="0.25">
      <c r="B21610" s="69">
        <v>39932</v>
      </c>
      <c r="C21610" s="20" t="s">
        <v>34</v>
      </c>
      <c r="D21610" s="20" t="s">
        <v>29</v>
      </c>
      <c r="E21610" s="20" t="s">
        <v>28</v>
      </c>
      <c r="F21610" s="63">
        <v>1000</v>
      </c>
      <c r="G21610" s="70">
        <v>0.02</v>
      </c>
      <c r="H21610" s="70"/>
      <c r="I21610" s="20"/>
    </row>
    <row r="21611" spans="2:9" x14ac:dyDescent="0.25">
      <c r="B21611" s="69">
        <v>39932</v>
      </c>
      <c r="C21611" s="20" t="s">
        <v>34</v>
      </c>
      <c r="D21611" s="20" t="s">
        <v>30</v>
      </c>
      <c r="E21611" s="20" t="s">
        <v>28</v>
      </c>
      <c r="F21611" s="63">
        <v>1000</v>
      </c>
      <c r="G21611" s="70">
        <v>11.3</v>
      </c>
      <c r="H21611" s="70"/>
      <c r="I21611" s="20"/>
    </row>
    <row r="21612" spans="2:9" x14ac:dyDescent="0.25">
      <c r="B21612" s="69">
        <v>39932</v>
      </c>
      <c r="C21612" s="20" t="s">
        <v>34</v>
      </c>
      <c r="D21612" s="20" t="s">
        <v>30</v>
      </c>
      <c r="E21612" s="20" t="s">
        <v>28</v>
      </c>
      <c r="F21612" s="63">
        <v>1000</v>
      </c>
      <c r="G21612" s="70">
        <v>55.23</v>
      </c>
      <c r="H21612" s="70"/>
      <c r="I21612" s="20"/>
    </row>
    <row r="21613" spans="2:9" x14ac:dyDescent="0.25">
      <c r="B21613" s="69">
        <v>39932</v>
      </c>
      <c r="C21613" s="20" t="s">
        <v>47</v>
      </c>
      <c r="D21613" s="20" t="s">
        <v>27</v>
      </c>
      <c r="E21613" s="20" t="s">
        <v>28</v>
      </c>
      <c r="F21613" s="63">
        <v>1000</v>
      </c>
      <c r="G21613" s="70">
        <v>2.0299999999999998</v>
      </c>
      <c r="H21613" s="70"/>
      <c r="I21613" s="20"/>
    </row>
    <row r="21614" spans="2:9" x14ac:dyDescent="0.25">
      <c r="B21614" s="69">
        <v>39932</v>
      </c>
      <c r="C21614" s="20" t="s">
        <v>47</v>
      </c>
      <c r="D21614" s="20" t="s">
        <v>29</v>
      </c>
      <c r="E21614" s="20" t="s">
        <v>28</v>
      </c>
      <c r="F21614" s="63">
        <v>1000</v>
      </c>
      <c r="G21614" s="70">
        <v>2.67</v>
      </c>
      <c r="H21614" s="70"/>
      <c r="I21614" s="20"/>
    </row>
    <row r="21615" spans="2:9" x14ac:dyDescent="0.25">
      <c r="B21615" s="69">
        <v>39932</v>
      </c>
      <c r="C21615" s="20" t="s">
        <v>47</v>
      </c>
      <c r="D21615" s="20" t="s">
        <v>30</v>
      </c>
      <c r="E21615" s="20" t="s">
        <v>28</v>
      </c>
      <c r="F21615" s="63">
        <v>1000</v>
      </c>
      <c r="G21615" s="70">
        <v>58.67</v>
      </c>
      <c r="H21615" s="70"/>
      <c r="I21615" s="20"/>
    </row>
    <row r="21616" spans="2:9" x14ac:dyDescent="0.25">
      <c r="B21616" s="69">
        <v>39932</v>
      </c>
      <c r="C21616" s="20" t="s">
        <v>47</v>
      </c>
      <c r="D21616" s="20" t="s">
        <v>27</v>
      </c>
      <c r="E21616" s="20" t="s">
        <v>28</v>
      </c>
      <c r="F21616" s="63">
        <v>1000</v>
      </c>
      <c r="G21616" s="70">
        <v>17.920000000000002</v>
      </c>
      <c r="H21616" s="70"/>
      <c r="I21616" s="20"/>
    </row>
    <row r="21617" spans="2:9" x14ac:dyDescent="0.25">
      <c r="B21617" s="69">
        <v>39932</v>
      </c>
      <c r="C21617" s="20" t="s">
        <v>47</v>
      </c>
      <c r="D21617" s="20" t="s">
        <v>29</v>
      </c>
      <c r="E21617" s="20" t="s">
        <v>28</v>
      </c>
      <c r="F21617" s="63">
        <v>1000</v>
      </c>
      <c r="G21617" s="70">
        <v>89.9</v>
      </c>
      <c r="H21617" s="70"/>
      <c r="I21617" s="20"/>
    </row>
    <row r="21618" spans="2:9" x14ac:dyDescent="0.25">
      <c r="B21618" s="69">
        <v>39932</v>
      </c>
      <c r="C21618" s="20" t="s">
        <v>47</v>
      </c>
      <c r="D21618" s="20" t="s">
        <v>30</v>
      </c>
      <c r="E21618" s="20" t="s">
        <v>28</v>
      </c>
      <c r="F21618" s="63">
        <v>1000</v>
      </c>
      <c r="G21618" s="70">
        <v>289.57</v>
      </c>
      <c r="H21618" s="70"/>
      <c r="I21618" s="20"/>
    </row>
    <row r="21619" spans="2:9" x14ac:dyDescent="0.25">
      <c r="B21619" s="69">
        <v>39932</v>
      </c>
      <c r="C21619" s="20" t="s">
        <v>47</v>
      </c>
      <c r="D21619" s="20" t="s">
        <v>27</v>
      </c>
      <c r="E21619" s="20" t="s">
        <v>28</v>
      </c>
      <c r="F21619" s="63">
        <v>1000</v>
      </c>
      <c r="G21619" s="70">
        <v>0</v>
      </c>
      <c r="H21619" s="70"/>
      <c r="I21619" s="20"/>
    </row>
    <row r="21620" spans="2:9" x14ac:dyDescent="0.25">
      <c r="B21620" s="69">
        <v>39932</v>
      </c>
      <c r="C21620" s="20" t="s">
        <v>47</v>
      </c>
      <c r="D21620" s="20" t="s">
        <v>29</v>
      </c>
      <c r="E21620" s="20" t="s">
        <v>28</v>
      </c>
      <c r="F21620" s="63">
        <v>1000</v>
      </c>
      <c r="G21620" s="70">
        <v>0.16</v>
      </c>
      <c r="H21620" s="70"/>
      <c r="I21620" s="20"/>
    </row>
    <row r="21621" spans="2:9" x14ac:dyDescent="0.25">
      <c r="B21621" s="69">
        <v>39932</v>
      </c>
      <c r="C21621" s="20" t="s">
        <v>47</v>
      </c>
      <c r="D21621" s="20" t="s">
        <v>30</v>
      </c>
      <c r="E21621" s="20" t="s">
        <v>28</v>
      </c>
      <c r="F21621" s="63">
        <v>1000</v>
      </c>
      <c r="G21621" s="70">
        <v>0.25</v>
      </c>
      <c r="H21621" s="70"/>
      <c r="I21621" s="20"/>
    </row>
    <row r="21622" spans="2:9" x14ac:dyDescent="0.25">
      <c r="B21622" s="69">
        <v>39932</v>
      </c>
      <c r="C21622" s="20" t="s">
        <v>35</v>
      </c>
      <c r="D21622" s="20" t="s">
        <v>27</v>
      </c>
      <c r="E21622" s="20" t="s">
        <v>28</v>
      </c>
      <c r="F21622" s="63">
        <v>1000</v>
      </c>
      <c r="G21622" s="70">
        <v>0.26</v>
      </c>
      <c r="H21622" s="70"/>
      <c r="I21622" s="20"/>
    </row>
    <row r="21623" spans="2:9" x14ac:dyDescent="0.25">
      <c r="B21623" s="69">
        <v>39932</v>
      </c>
      <c r="C21623" s="20" t="s">
        <v>35</v>
      </c>
      <c r="D21623" s="20" t="s">
        <v>27</v>
      </c>
      <c r="E21623" s="20" t="s">
        <v>28</v>
      </c>
      <c r="F21623" s="63">
        <v>1000</v>
      </c>
      <c r="G21623" s="70">
        <v>5.74</v>
      </c>
      <c r="H21623" s="70"/>
      <c r="I21623" s="20"/>
    </row>
    <row r="21624" spans="2:9" x14ac:dyDescent="0.25">
      <c r="B21624" s="69">
        <v>39932</v>
      </c>
      <c r="C21624" s="20" t="s">
        <v>35</v>
      </c>
      <c r="D21624" s="20" t="s">
        <v>29</v>
      </c>
      <c r="E21624" s="20" t="s">
        <v>28</v>
      </c>
      <c r="F21624" s="63">
        <v>1000</v>
      </c>
      <c r="G21624" s="70">
        <v>6.14</v>
      </c>
      <c r="H21624" s="70"/>
      <c r="I21624" s="20"/>
    </row>
    <row r="21625" spans="2:9" x14ac:dyDescent="0.25">
      <c r="B21625" s="69">
        <v>39932</v>
      </c>
      <c r="C21625" s="20" t="s">
        <v>35</v>
      </c>
      <c r="D21625" s="20" t="s">
        <v>30</v>
      </c>
      <c r="E21625" s="20" t="s">
        <v>28</v>
      </c>
      <c r="F21625" s="63">
        <v>1000</v>
      </c>
      <c r="G21625" s="70">
        <v>2.89</v>
      </c>
      <c r="H21625" s="70"/>
      <c r="I21625" s="20"/>
    </row>
    <row r="21626" spans="2:9" x14ac:dyDescent="0.25">
      <c r="B21626" s="69">
        <v>39932</v>
      </c>
      <c r="C21626" s="20" t="s">
        <v>35</v>
      </c>
      <c r="D21626" s="20" t="s">
        <v>30</v>
      </c>
      <c r="E21626" s="20" t="s">
        <v>28</v>
      </c>
      <c r="F21626" s="63">
        <v>1000</v>
      </c>
      <c r="G21626" s="70">
        <v>22.31</v>
      </c>
      <c r="H21626" s="70"/>
      <c r="I21626" s="20"/>
    </row>
    <row r="21627" spans="2:9" x14ac:dyDescent="0.25">
      <c r="B21627" s="69">
        <v>39932</v>
      </c>
      <c r="C21627" s="20" t="s">
        <v>35</v>
      </c>
      <c r="D21627" s="20" t="s">
        <v>29</v>
      </c>
      <c r="E21627" s="20" t="s">
        <v>28</v>
      </c>
      <c r="F21627" s="63">
        <v>1000</v>
      </c>
      <c r="G21627" s="70">
        <v>2.4900000000000002</v>
      </c>
      <c r="H21627" s="70"/>
      <c r="I21627" s="20"/>
    </row>
    <row r="21628" spans="2:9" x14ac:dyDescent="0.25">
      <c r="B21628" s="69">
        <v>39932</v>
      </c>
      <c r="C21628" s="20" t="s">
        <v>48</v>
      </c>
      <c r="D21628" s="20" t="s">
        <v>30</v>
      </c>
      <c r="E21628" s="20" t="s">
        <v>28</v>
      </c>
      <c r="F21628" s="63">
        <v>1000</v>
      </c>
      <c r="G21628" s="70">
        <v>0</v>
      </c>
      <c r="H21628" s="70"/>
      <c r="I21628" s="20"/>
    </row>
    <row r="21629" spans="2:9" x14ac:dyDescent="0.25">
      <c r="B21629" s="69">
        <v>39932</v>
      </c>
      <c r="C21629" s="20" t="s">
        <v>0</v>
      </c>
      <c r="D21629" s="20" t="s">
        <v>27</v>
      </c>
      <c r="E21629" s="20" t="s">
        <v>28</v>
      </c>
      <c r="F21629" s="63">
        <v>1000</v>
      </c>
      <c r="G21629" s="70">
        <v>0</v>
      </c>
      <c r="H21629" s="70"/>
      <c r="I21629" s="20"/>
    </row>
    <row r="21630" spans="2:9" x14ac:dyDescent="0.25">
      <c r="B21630" s="69">
        <v>39932</v>
      </c>
      <c r="C21630" s="20" t="s">
        <v>0</v>
      </c>
      <c r="D21630" s="20" t="s">
        <v>29</v>
      </c>
      <c r="E21630" s="20" t="s">
        <v>28</v>
      </c>
      <c r="F21630" s="63">
        <v>1000</v>
      </c>
      <c r="G21630" s="70">
        <v>0</v>
      </c>
      <c r="H21630" s="70"/>
      <c r="I21630" s="20"/>
    </row>
    <row r="21631" spans="2:9" x14ac:dyDescent="0.25">
      <c r="B21631" s="69">
        <v>39932</v>
      </c>
      <c r="C21631" s="20" t="s">
        <v>0</v>
      </c>
      <c r="D21631" s="20" t="s">
        <v>30</v>
      </c>
      <c r="E21631" s="20" t="s">
        <v>28</v>
      </c>
      <c r="F21631" s="63">
        <v>1000</v>
      </c>
      <c r="G21631" s="70">
        <v>55.21</v>
      </c>
      <c r="H21631" s="70"/>
      <c r="I21631" s="20"/>
    </row>
    <row r="21632" spans="2:9" x14ac:dyDescent="0.25">
      <c r="B21632" s="69">
        <v>39932</v>
      </c>
      <c r="C21632" s="20" t="s">
        <v>0</v>
      </c>
      <c r="D21632" s="20" t="s">
        <v>30</v>
      </c>
      <c r="E21632" s="20" t="s">
        <v>28</v>
      </c>
      <c r="F21632" s="63">
        <v>1000</v>
      </c>
      <c r="G21632" s="70">
        <v>380.16</v>
      </c>
      <c r="H21632" s="70"/>
      <c r="I21632" s="20"/>
    </row>
    <row r="21633" spans="2:9" x14ac:dyDescent="0.25">
      <c r="B21633" s="69">
        <v>39932</v>
      </c>
      <c r="C21633" s="20" t="s">
        <v>0</v>
      </c>
      <c r="D21633" s="20" t="s">
        <v>30</v>
      </c>
      <c r="E21633" s="20" t="s">
        <v>28</v>
      </c>
      <c r="F21633" s="63">
        <v>1000</v>
      </c>
      <c r="G21633" s="70">
        <v>270.16000000000003</v>
      </c>
      <c r="H21633" s="70"/>
      <c r="I21633" s="20"/>
    </row>
    <row r="21634" spans="2:9" x14ac:dyDescent="0.25">
      <c r="B21634" s="69">
        <v>39932</v>
      </c>
      <c r="C21634" s="20" t="s">
        <v>37</v>
      </c>
      <c r="D21634" s="20" t="s">
        <v>27</v>
      </c>
      <c r="E21634" s="20" t="s">
        <v>28</v>
      </c>
      <c r="F21634" s="63">
        <v>1000</v>
      </c>
      <c r="G21634" s="70">
        <v>0</v>
      </c>
      <c r="H21634" s="70"/>
      <c r="I21634" s="20"/>
    </row>
    <row r="21635" spans="2:9" x14ac:dyDescent="0.25">
      <c r="B21635" s="69">
        <v>39932</v>
      </c>
      <c r="C21635" s="20" t="s">
        <v>37</v>
      </c>
      <c r="D21635" s="20" t="s">
        <v>29</v>
      </c>
      <c r="E21635" s="20" t="s">
        <v>28</v>
      </c>
      <c r="F21635" s="63">
        <v>1000</v>
      </c>
      <c r="G21635" s="70">
        <v>0.02</v>
      </c>
      <c r="H21635" s="70"/>
      <c r="I21635" s="20"/>
    </row>
    <row r="21636" spans="2:9" x14ac:dyDescent="0.25">
      <c r="B21636" s="69">
        <v>39932</v>
      </c>
      <c r="C21636" s="20" t="s">
        <v>37</v>
      </c>
      <c r="D21636" s="20" t="s">
        <v>30</v>
      </c>
      <c r="E21636" s="20" t="s">
        <v>28</v>
      </c>
      <c r="F21636" s="63">
        <v>1000</v>
      </c>
      <c r="G21636" s="70">
        <v>0.12</v>
      </c>
      <c r="H21636" s="70"/>
      <c r="I21636" s="20"/>
    </row>
    <row r="21637" spans="2:9" x14ac:dyDescent="0.25">
      <c r="B21637" s="69">
        <v>39932</v>
      </c>
      <c r="C21637" s="20" t="s">
        <v>36</v>
      </c>
      <c r="D21637" s="20" t="s">
        <v>27</v>
      </c>
      <c r="E21637" s="20" t="s">
        <v>28</v>
      </c>
      <c r="F21637" s="63">
        <v>1000</v>
      </c>
      <c r="G21637" s="70">
        <v>0.6</v>
      </c>
      <c r="H21637" s="70"/>
      <c r="I21637" s="20"/>
    </row>
    <row r="21638" spans="2:9" x14ac:dyDescent="0.25">
      <c r="B21638" s="69">
        <v>39932</v>
      </c>
      <c r="C21638" s="20" t="s">
        <v>36</v>
      </c>
      <c r="D21638" s="20" t="s">
        <v>29</v>
      </c>
      <c r="E21638" s="20" t="s">
        <v>28</v>
      </c>
      <c r="F21638" s="63">
        <v>1000</v>
      </c>
      <c r="G21638" s="70">
        <v>1.85</v>
      </c>
      <c r="H21638" s="70"/>
      <c r="I21638" s="20"/>
    </row>
    <row r="21639" spans="2:9" x14ac:dyDescent="0.25">
      <c r="B21639" s="69">
        <v>39932</v>
      </c>
      <c r="C21639" s="20" t="s">
        <v>36</v>
      </c>
      <c r="D21639" s="20" t="s">
        <v>30</v>
      </c>
      <c r="E21639" s="20" t="s">
        <v>28</v>
      </c>
      <c r="F21639" s="63">
        <v>1000</v>
      </c>
      <c r="G21639" s="70">
        <v>8.32</v>
      </c>
      <c r="H21639" s="70"/>
      <c r="I21639" s="20"/>
    </row>
    <row r="21640" spans="2:9" x14ac:dyDescent="0.25">
      <c r="B21640" s="69">
        <v>39932</v>
      </c>
      <c r="C21640" s="20" t="s">
        <v>39</v>
      </c>
      <c r="D21640" s="20" t="s">
        <v>27</v>
      </c>
      <c r="E21640" s="20" t="s">
        <v>28</v>
      </c>
      <c r="F21640" s="63">
        <v>1000</v>
      </c>
      <c r="G21640" s="70">
        <v>2.09</v>
      </c>
      <c r="H21640" s="70"/>
      <c r="I21640" s="20"/>
    </row>
    <row r="21641" spans="2:9" x14ac:dyDescent="0.25">
      <c r="B21641" s="69">
        <v>39932</v>
      </c>
      <c r="C21641" s="20" t="s">
        <v>39</v>
      </c>
      <c r="D21641" s="20" t="s">
        <v>27</v>
      </c>
      <c r="E21641" s="20" t="s">
        <v>28</v>
      </c>
      <c r="F21641" s="63">
        <v>1000</v>
      </c>
      <c r="G21641" s="70">
        <v>0.22</v>
      </c>
      <c r="H21641" s="70"/>
      <c r="I21641" s="20"/>
    </row>
    <row r="21642" spans="2:9" x14ac:dyDescent="0.25">
      <c r="B21642" s="69">
        <v>39932</v>
      </c>
      <c r="C21642" s="20" t="s">
        <v>39</v>
      </c>
      <c r="D21642" s="20" t="s">
        <v>27</v>
      </c>
      <c r="E21642" s="20" t="s">
        <v>28</v>
      </c>
      <c r="F21642" s="63">
        <v>1000</v>
      </c>
      <c r="G21642" s="70">
        <v>0.14000000000000001</v>
      </c>
      <c r="H21642" s="70"/>
      <c r="I21642" s="20"/>
    </row>
    <row r="21643" spans="2:9" x14ac:dyDescent="0.25">
      <c r="B21643" s="69">
        <v>39932</v>
      </c>
      <c r="C21643" s="20" t="s">
        <v>39</v>
      </c>
      <c r="D21643" s="20" t="s">
        <v>27</v>
      </c>
      <c r="E21643" s="20" t="s">
        <v>28</v>
      </c>
      <c r="F21643" s="63">
        <v>1000</v>
      </c>
      <c r="G21643" s="70">
        <v>1</v>
      </c>
      <c r="H21643" s="70"/>
      <c r="I21643" s="20"/>
    </row>
    <row r="21644" spans="2:9" x14ac:dyDescent="0.25">
      <c r="B21644" s="69">
        <v>39932</v>
      </c>
      <c r="C21644" s="20" t="s">
        <v>39</v>
      </c>
      <c r="D21644" s="20" t="s">
        <v>27</v>
      </c>
      <c r="E21644" s="20" t="s">
        <v>28</v>
      </c>
      <c r="F21644" s="63">
        <v>1000</v>
      </c>
      <c r="G21644" s="70">
        <v>24.31</v>
      </c>
      <c r="H21644" s="70"/>
      <c r="I21644" s="20"/>
    </row>
    <row r="21645" spans="2:9" x14ac:dyDescent="0.25">
      <c r="B21645" s="69">
        <v>39932</v>
      </c>
      <c r="C21645" s="20" t="s">
        <v>39</v>
      </c>
      <c r="D21645" s="20" t="s">
        <v>27</v>
      </c>
      <c r="E21645" s="20" t="s">
        <v>28</v>
      </c>
      <c r="F21645" s="63">
        <v>1000</v>
      </c>
      <c r="G21645" s="70">
        <v>0.94</v>
      </c>
      <c r="H21645" s="70"/>
      <c r="I21645" s="20"/>
    </row>
    <row r="21646" spans="2:9" x14ac:dyDescent="0.25">
      <c r="B21646" s="69">
        <v>39932</v>
      </c>
      <c r="C21646" s="20" t="s">
        <v>39</v>
      </c>
      <c r="D21646" s="20" t="s">
        <v>29</v>
      </c>
      <c r="E21646" s="20" t="s">
        <v>28</v>
      </c>
      <c r="F21646" s="63">
        <v>1000</v>
      </c>
      <c r="G21646" s="70">
        <v>11.87</v>
      </c>
      <c r="H21646" s="70"/>
      <c r="I21646" s="20"/>
    </row>
    <row r="21647" spans="2:9" x14ac:dyDescent="0.25">
      <c r="B21647" s="69">
        <v>39932</v>
      </c>
      <c r="C21647" s="20" t="s">
        <v>39</v>
      </c>
      <c r="D21647" s="20" t="s">
        <v>29</v>
      </c>
      <c r="E21647" s="20" t="s">
        <v>28</v>
      </c>
      <c r="F21647" s="63">
        <v>1000</v>
      </c>
      <c r="G21647" s="70">
        <v>3.65</v>
      </c>
      <c r="H21647" s="70"/>
      <c r="I21647" s="20"/>
    </row>
    <row r="21648" spans="2:9" x14ac:dyDescent="0.25">
      <c r="B21648" s="69">
        <v>39932</v>
      </c>
      <c r="C21648" s="20" t="s">
        <v>39</v>
      </c>
      <c r="D21648" s="20" t="s">
        <v>29</v>
      </c>
      <c r="E21648" s="20" t="s">
        <v>28</v>
      </c>
      <c r="F21648" s="63">
        <v>1000</v>
      </c>
      <c r="G21648" s="70">
        <v>7.51</v>
      </c>
      <c r="H21648" s="70"/>
      <c r="I21648" s="20"/>
    </row>
    <row r="21649" spans="2:9" x14ac:dyDescent="0.25">
      <c r="B21649" s="69">
        <v>39932</v>
      </c>
      <c r="C21649" s="20" t="s">
        <v>39</v>
      </c>
      <c r="D21649" s="20" t="s">
        <v>29</v>
      </c>
      <c r="E21649" s="20" t="s">
        <v>28</v>
      </c>
      <c r="F21649" s="63">
        <v>1000</v>
      </c>
      <c r="G21649" s="70">
        <v>2.23</v>
      </c>
      <c r="H21649" s="70"/>
      <c r="I21649" s="20"/>
    </row>
    <row r="21650" spans="2:9" x14ac:dyDescent="0.25">
      <c r="B21650" s="69">
        <v>39932</v>
      </c>
      <c r="C21650" s="20" t="s">
        <v>39</v>
      </c>
      <c r="D21650" s="20" t="s">
        <v>29</v>
      </c>
      <c r="E21650" s="20" t="s">
        <v>28</v>
      </c>
      <c r="F21650" s="63">
        <v>1000</v>
      </c>
      <c r="G21650" s="70">
        <v>7.43</v>
      </c>
      <c r="H21650" s="70"/>
      <c r="I21650" s="20"/>
    </row>
    <row r="21651" spans="2:9" x14ac:dyDescent="0.25">
      <c r="B21651" s="69">
        <v>39932</v>
      </c>
      <c r="C21651" s="20" t="s">
        <v>39</v>
      </c>
      <c r="D21651" s="20" t="s">
        <v>29</v>
      </c>
      <c r="E21651" s="20" t="s">
        <v>28</v>
      </c>
      <c r="F21651" s="63">
        <v>1000</v>
      </c>
      <c r="G21651" s="70">
        <v>60.86</v>
      </c>
      <c r="H21651" s="70"/>
      <c r="I21651" s="20"/>
    </row>
    <row r="21652" spans="2:9" x14ac:dyDescent="0.25">
      <c r="B21652" s="69">
        <v>39932</v>
      </c>
      <c r="C21652" s="20" t="s">
        <v>39</v>
      </c>
      <c r="D21652" s="20" t="s">
        <v>29</v>
      </c>
      <c r="E21652" s="20" t="s">
        <v>28</v>
      </c>
      <c r="F21652" s="63">
        <v>1000</v>
      </c>
      <c r="G21652" s="70">
        <v>71.790000000000006</v>
      </c>
      <c r="H21652" s="70"/>
      <c r="I21652" s="20"/>
    </row>
    <row r="21653" spans="2:9" x14ac:dyDescent="0.25">
      <c r="B21653" s="69">
        <v>39932</v>
      </c>
      <c r="C21653" s="20" t="s">
        <v>39</v>
      </c>
      <c r="D21653" s="20" t="s">
        <v>30</v>
      </c>
      <c r="E21653" s="20" t="s">
        <v>28</v>
      </c>
      <c r="F21653" s="63">
        <v>1000</v>
      </c>
      <c r="G21653" s="70">
        <v>1.21</v>
      </c>
      <c r="H21653" s="70"/>
      <c r="I21653" s="20"/>
    </row>
    <row r="21654" spans="2:9" x14ac:dyDescent="0.25">
      <c r="B21654" s="69">
        <v>39932</v>
      </c>
      <c r="C21654" s="20" t="s">
        <v>39</v>
      </c>
      <c r="D21654" s="20" t="s">
        <v>30</v>
      </c>
      <c r="E21654" s="20" t="s">
        <v>28</v>
      </c>
      <c r="F21654" s="63">
        <v>1000</v>
      </c>
      <c r="G21654" s="70">
        <v>34.04</v>
      </c>
      <c r="H21654" s="70"/>
      <c r="I21654" s="20"/>
    </row>
    <row r="21655" spans="2:9" x14ac:dyDescent="0.25">
      <c r="B21655" s="69">
        <v>39932</v>
      </c>
      <c r="C21655" s="20" t="s">
        <v>39</v>
      </c>
      <c r="D21655" s="20" t="s">
        <v>30</v>
      </c>
      <c r="E21655" s="20" t="s">
        <v>28</v>
      </c>
      <c r="F21655" s="63">
        <v>1000</v>
      </c>
      <c r="G21655" s="70">
        <v>0.3</v>
      </c>
      <c r="H21655" s="70"/>
      <c r="I21655" s="20"/>
    </row>
    <row r="21656" spans="2:9" x14ac:dyDescent="0.25">
      <c r="B21656" s="69">
        <v>39932</v>
      </c>
      <c r="C21656" s="20" t="s">
        <v>39</v>
      </c>
      <c r="D21656" s="20" t="s">
        <v>30</v>
      </c>
      <c r="E21656" s="20" t="s">
        <v>28</v>
      </c>
      <c r="F21656" s="63">
        <v>1000</v>
      </c>
      <c r="G21656" s="70">
        <v>25.56</v>
      </c>
      <c r="H21656" s="70"/>
      <c r="I21656" s="20"/>
    </row>
    <row r="21657" spans="2:9" x14ac:dyDescent="0.25">
      <c r="B21657" s="69">
        <v>39932</v>
      </c>
      <c r="C21657" s="20" t="s">
        <v>39</v>
      </c>
      <c r="D21657" s="20" t="s">
        <v>30</v>
      </c>
      <c r="E21657" s="20" t="s">
        <v>28</v>
      </c>
      <c r="F21657" s="63">
        <v>1000</v>
      </c>
      <c r="G21657" s="70">
        <v>157.22999999999999</v>
      </c>
      <c r="H21657" s="70"/>
      <c r="I21657" s="20"/>
    </row>
    <row r="21658" spans="2:9" x14ac:dyDescent="0.25">
      <c r="B21658" s="69">
        <v>39932</v>
      </c>
      <c r="C21658" s="20" t="s">
        <v>39</v>
      </c>
      <c r="D21658" s="20" t="s">
        <v>30</v>
      </c>
      <c r="E21658" s="20" t="s">
        <v>28</v>
      </c>
      <c r="F21658" s="63">
        <v>1000</v>
      </c>
      <c r="G21658" s="70">
        <v>2.52</v>
      </c>
      <c r="H21658" s="70"/>
      <c r="I21658" s="20"/>
    </row>
    <row r="21659" spans="2:9" x14ac:dyDescent="0.25">
      <c r="B21659" s="69">
        <v>39932</v>
      </c>
      <c r="C21659" s="20" t="s">
        <v>38</v>
      </c>
      <c r="D21659" s="20" t="s">
        <v>27</v>
      </c>
      <c r="E21659" s="20" t="s">
        <v>28</v>
      </c>
      <c r="F21659" s="63">
        <v>1000</v>
      </c>
      <c r="G21659" s="70">
        <v>0</v>
      </c>
      <c r="H21659" s="70"/>
      <c r="I21659" s="20"/>
    </row>
    <row r="21660" spans="2:9" x14ac:dyDescent="0.25">
      <c r="B21660" s="69">
        <v>39932</v>
      </c>
      <c r="C21660" s="20" t="s">
        <v>38</v>
      </c>
      <c r="D21660" s="20" t="s">
        <v>29</v>
      </c>
      <c r="E21660" s="20" t="s">
        <v>28</v>
      </c>
      <c r="F21660" s="63">
        <v>1000</v>
      </c>
      <c r="G21660" s="70">
        <v>0.56999999999999995</v>
      </c>
      <c r="H21660" s="70"/>
      <c r="I21660" s="20"/>
    </row>
    <row r="21661" spans="2:9" x14ac:dyDescent="0.25">
      <c r="B21661" s="69">
        <v>39932</v>
      </c>
      <c r="C21661" s="20" t="s">
        <v>38</v>
      </c>
      <c r="D21661" s="20" t="s">
        <v>30</v>
      </c>
      <c r="E21661" s="20" t="s">
        <v>28</v>
      </c>
      <c r="F21661" s="63">
        <v>1000</v>
      </c>
      <c r="G21661" s="70">
        <v>0.1</v>
      </c>
      <c r="H21661" s="70"/>
      <c r="I21661" s="20"/>
    </row>
    <row r="21662" spans="2:9" x14ac:dyDescent="0.25">
      <c r="B21662" s="69">
        <v>39932</v>
      </c>
      <c r="C21662" s="20" t="s">
        <v>40</v>
      </c>
      <c r="D21662" s="20" t="s">
        <v>27</v>
      </c>
      <c r="E21662" s="20" t="s">
        <v>28</v>
      </c>
      <c r="F21662" s="63">
        <v>1000</v>
      </c>
      <c r="G21662" s="70">
        <v>0</v>
      </c>
      <c r="H21662" s="70"/>
      <c r="I21662" s="20"/>
    </row>
    <row r="21663" spans="2:9" x14ac:dyDescent="0.25">
      <c r="B21663" s="69">
        <v>39932</v>
      </c>
      <c r="C21663" s="20" t="s">
        <v>40</v>
      </c>
      <c r="D21663" s="20" t="s">
        <v>27</v>
      </c>
      <c r="E21663" s="20" t="s">
        <v>28</v>
      </c>
      <c r="F21663" s="63">
        <v>1000</v>
      </c>
      <c r="G21663" s="70">
        <v>10.26</v>
      </c>
      <c r="H21663" s="70"/>
      <c r="I21663" s="20"/>
    </row>
    <row r="21664" spans="2:9" x14ac:dyDescent="0.25">
      <c r="B21664" s="69">
        <v>39932</v>
      </c>
      <c r="C21664" s="20" t="s">
        <v>40</v>
      </c>
      <c r="D21664" s="20" t="s">
        <v>29</v>
      </c>
      <c r="E21664" s="20" t="s">
        <v>28</v>
      </c>
      <c r="F21664" s="63">
        <v>1000</v>
      </c>
      <c r="G21664" s="70">
        <v>35.9</v>
      </c>
      <c r="H21664" s="70"/>
      <c r="I21664" s="20"/>
    </row>
    <row r="21665" spans="2:9" x14ac:dyDescent="0.25">
      <c r="B21665" s="69">
        <v>39932</v>
      </c>
      <c r="C21665" s="20" t="s">
        <v>40</v>
      </c>
      <c r="D21665" s="20" t="s">
        <v>29</v>
      </c>
      <c r="E21665" s="20" t="s">
        <v>28</v>
      </c>
      <c r="F21665" s="63">
        <v>1000</v>
      </c>
      <c r="G21665" s="70">
        <v>81.47</v>
      </c>
      <c r="H21665" s="70"/>
      <c r="I21665" s="20"/>
    </row>
    <row r="21666" spans="2:9" x14ac:dyDescent="0.25">
      <c r="B21666" s="69">
        <v>39932</v>
      </c>
      <c r="C21666" s="20" t="s">
        <v>40</v>
      </c>
      <c r="D21666" s="20" t="s">
        <v>30</v>
      </c>
      <c r="E21666" s="20" t="s">
        <v>28</v>
      </c>
      <c r="F21666" s="63">
        <v>1000</v>
      </c>
      <c r="G21666" s="70">
        <v>4.97</v>
      </c>
      <c r="H21666" s="70"/>
      <c r="I21666" s="20"/>
    </row>
    <row r="21667" spans="2:9" x14ac:dyDescent="0.25">
      <c r="B21667" s="69">
        <v>39932</v>
      </c>
      <c r="C21667" s="20" t="s">
        <v>40</v>
      </c>
      <c r="D21667" s="20" t="s">
        <v>30</v>
      </c>
      <c r="E21667" s="20" t="s">
        <v>28</v>
      </c>
      <c r="F21667" s="63">
        <v>1000</v>
      </c>
      <c r="G21667" s="70">
        <v>189.65</v>
      </c>
      <c r="H21667" s="70"/>
      <c r="I21667" s="20"/>
    </row>
    <row r="21668" spans="2:9" x14ac:dyDescent="0.25">
      <c r="B21668" s="69">
        <v>39932</v>
      </c>
      <c r="C21668" s="20" t="s">
        <v>47</v>
      </c>
      <c r="D21668" s="20" t="s">
        <v>27</v>
      </c>
      <c r="E21668" s="20" t="s">
        <v>28</v>
      </c>
      <c r="F21668" s="63">
        <v>1000</v>
      </c>
      <c r="G21668" s="70">
        <v>1.81</v>
      </c>
      <c r="H21668" s="70"/>
      <c r="I21668" s="20"/>
    </row>
    <row r="21669" spans="2:9" x14ac:dyDescent="0.25">
      <c r="B21669" s="69">
        <v>39932</v>
      </c>
      <c r="C21669" s="20" t="s">
        <v>47</v>
      </c>
      <c r="D21669" s="20" t="s">
        <v>29</v>
      </c>
      <c r="E21669" s="20" t="s">
        <v>28</v>
      </c>
      <c r="F21669" s="63">
        <v>1000</v>
      </c>
      <c r="G21669" s="70">
        <v>19.97</v>
      </c>
      <c r="H21669" s="70"/>
      <c r="I21669" s="20"/>
    </row>
    <row r="21670" spans="2:9" x14ac:dyDescent="0.25">
      <c r="B21670" s="69">
        <v>39932</v>
      </c>
      <c r="C21670" s="20" t="s">
        <v>47</v>
      </c>
      <c r="D21670" s="20" t="s">
        <v>30</v>
      </c>
      <c r="E21670" s="20" t="s">
        <v>28</v>
      </c>
      <c r="F21670" s="63">
        <v>1000</v>
      </c>
      <c r="G21670" s="70">
        <v>6.12</v>
      </c>
      <c r="H21670" s="70"/>
      <c r="I21670" s="20"/>
    </row>
    <row r="21671" spans="2:9" x14ac:dyDescent="0.25">
      <c r="B21671" s="69">
        <v>39932</v>
      </c>
      <c r="C21671" s="20" t="s">
        <v>47</v>
      </c>
      <c r="D21671" s="20" t="s">
        <v>27</v>
      </c>
      <c r="E21671" s="20" t="s">
        <v>28</v>
      </c>
      <c r="F21671" s="63">
        <v>1000</v>
      </c>
      <c r="G21671" s="70">
        <v>31.48</v>
      </c>
      <c r="H21671" s="70"/>
      <c r="I21671" s="20"/>
    </row>
    <row r="21672" spans="2:9" x14ac:dyDescent="0.25">
      <c r="B21672" s="69">
        <v>39932</v>
      </c>
      <c r="C21672" s="20" t="s">
        <v>47</v>
      </c>
      <c r="D21672" s="20" t="s">
        <v>29</v>
      </c>
      <c r="E21672" s="20" t="s">
        <v>28</v>
      </c>
      <c r="F21672" s="63">
        <v>1000</v>
      </c>
      <c r="G21672" s="70">
        <v>247.3</v>
      </c>
      <c r="H21672" s="70"/>
      <c r="I21672" s="20"/>
    </row>
    <row r="21673" spans="2:9" x14ac:dyDescent="0.25">
      <c r="B21673" s="69">
        <v>39932</v>
      </c>
      <c r="C21673" s="20" t="s">
        <v>47</v>
      </c>
      <c r="D21673" s="20" t="s">
        <v>30</v>
      </c>
      <c r="E21673" s="20" t="s">
        <v>28</v>
      </c>
      <c r="F21673" s="63">
        <v>1000</v>
      </c>
      <c r="G21673" s="70">
        <v>84.03</v>
      </c>
      <c r="H21673" s="70"/>
      <c r="I21673" s="20"/>
    </row>
    <row r="21674" spans="2:9" x14ac:dyDescent="0.25">
      <c r="B21674" s="69">
        <v>39932</v>
      </c>
      <c r="C21674" s="20" t="s">
        <v>41</v>
      </c>
      <c r="D21674" s="20" t="s">
        <v>27</v>
      </c>
      <c r="E21674" s="20" t="s">
        <v>28</v>
      </c>
      <c r="F21674" s="63">
        <v>1000</v>
      </c>
      <c r="G21674" s="70">
        <v>2.1</v>
      </c>
      <c r="H21674" s="70"/>
      <c r="I21674" s="20"/>
    </row>
    <row r="21675" spans="2:9" x14ac:dyDescent="0.25">
      <c r="B21675" s="69">
        <v>39932</v>
      </c>
      <c r="C21675" s="20" t="s">
        <v>41</v>
      </c>
      <c r="D21675" s="20" t="s">
        <v>29</v>
      </c>
      <c r="E21675" s="20" t="s">
        <v>28</v>
      </c>
      <c r="F21675" s="63">
        <v>1000</v>
      </c>
      <c r="G21675" s="70">
        <v>6.04</v>
      </c>
      <c r="H21675" s="70"/>
      <c r="I21675" s="20"/>
    </row>
    <row r="21676" spans="2:9" x14ac:dyDescent="0.25">
      <c r="B21676" s="69">
        <v>39932</v>
      </c>
      <c r="C21676" s="20" t="s">
        <v>41</v>
      </c>
      <c r="D21676" s="20" t="s">
        <v>30</v>
      </c>
      <c r="E21676" s="20" t="s">
        <v>28</v>
      </c>
      <c r="F21676" s="63">
        <v>1000</v>
      </c>
      <c r="G21676" s="70">
        <v>16.12</v>
      </c>
      <c r="H21676" s="70"/>
      <c r="I21676" s="20"/>
    </row>
    <row r="21677" spans="2:9" x14ac:dyDescent="0.25">
      <c r="B21677" s="69">
        <v>39932</v>
      </c>
      <c r="C21677" s="20" t="s">
        <v>42</v>
      </c>
      <c r="D21677" s="20" t="s">
        <v>27</v>
      </c>
      <c r="E21677" s="20" t="s">
        <v>28</v>
      </c>
      <c r="F21677" s="63">
        <v>1000</v>
      </c>
      <c r="G21677" s="70">
        <v>0</v>
      </c>
      <c r="H21677" s="70"/>
      <c r="I21677" s="20"/>
    </row>
    <row r="21678" spans="2:9" x14ac:dyDescent="0.25">
      <c r="B21678" s="69">
        <v>39932</v>
      </c>
      <c r="C21678" s="20" t="s">
        <v>42</v>
      </c>
      <c r="D21678" s="20" t="s">
        <v>29</v>
      </c>
      <c r="E21678" s="20" t="s">
        <v>28</v>
      </c>
      <c r="F21678" s="63">
        <v>1000</v>
      </c>
      <c r="G21678" s="70">
        <v>14.97</v>
      </c>
      <c r="H21678" s="70"/>
      <c r="I21678" s="20"/>
    </row>
    <row r="21679" spans="2:9" x14ac:dyDescent="0.25">
      <c r="B21679" s="69">
        <v>39932</v>
      </c>
      <c r="C21679" s="20" t="s">
        <v>42</v>
      </c>
      <c r="D21679" s="20" t="s">
        <v>29</v>
      </c>
      <c r="E21679" s="20" t="s">
        <v>28</v>
      </c>
      <c r="F21679" s="63">
        <v>1000</v>
      </c>
      <c r="G21679" s="70">
        <v>44.8</v>
      </c>
      <c r="H21679" s="70"/>
      <c r="I21679" s="20"/>
    </row>
    <row r="21680" spans="2:9" x14ac:dyDescent="0.25">
      <c r="B21680" s="69">
        <v>39932</v>
      </c>
      <c r="C21680" s="20" t="s">
        <v>42</v>
      </c>
      <c r="D21680" s="20" t="s">
        <v>30</v>
      </c>
      <c r="E21680" s="20" t="s">
        <v>28</v>
      </c>
      <c r="F21680" s="63">
        <v>1000</v>
      </c>
      <c r="G21680" s="70">
        <v>5.52</v>
      </c>
      <c r="H21680" s="70"/>
      <c r="I21680" s="20"/>
    </row>
    <row r="21681" spans="2:9" x14ac:dyDescent="0.25">
      <c r="B21681" s="69">
        <v>39932</v>
      </c>
      <c r="C21681" s="20" t="s">
        <v>42</v>
      </c>
      <c r="D21681" s="20" t="s">
        <v>30</v>
      </c>
      <c r="E21681" s="20" t="s">
        <v>28</v>
      </c>
      <c r="F21681" s="63">
        <v>1000</v>
      </c>
      <c r="G21681" s="70">
        <v>31.57</v>
      </c>
      <c r="H21681" s="70"/>
      <c r="I21681" s="20"/>
    </row>
    <row r="21682" spans="2:9" x14ac:dyDescent="0.25">
      <c r="B21682" s="69">
        <v>39932</v>
      </c>
      <c r="C21682" s="20" t="s">
        <v>43</v>
      </c>
      <c r="D21682" s="20" t="s">
        <v>27</v>
      </c>
      <c r="E21682" s="20" t="s">
        <v>28</v>
      </c>
      <c r="F21682" s="63">
        <v>1000</v>
      </c>
      <c r="G21682" s="70">
        <v>22.33</v>
      </c>
      <c r="H21682" s="70"/>
      <c r="I21682" s="20"/>
    </row>
    <row r="21683" spans="2:9" x14ac:dyDescent="0.25">
      <c r="B21683" s="69">
        <v>39932</v>
      </c>
      <c r="C21683" s="20" t="s">
        <v>43</v>
      </c>
      <c r="D21683" s="20" t="s">
        <v>27</v>
      </c>
      <c r="E21683" s="20" t="s">
        <v>28</v>
      </c>
      <c r="F21683" s="63">
        <v>1000</v>
      </c>
      <c r="G21683" s="70">
        <v>0.05</v>
      </c>
      <c r="H21683" s="70"/>
      <c r="I21683" s="20"/>
    </row>
    <row r="21684" spans="2:9" x14ac:dyDescent="0.25">
      <c r="B21684" s="69">
        <v>39932</v>
      </c>
      <c r="C21684" s="20" t="s">
        <v>43</v>
      </c>
      <c r="D21684" s="20" t="s">
        <v>29</v>
      </c>
      <c r="E21684" s="20" t="s">
        <v>28</v>
      </c>
      <c r="F21684" s="63">
        <v>1000</v>
      </c>
      <c r="G21684" s="70">
        <v>21.96</v>
      </c>
      <c r="H21684" s="70"/>
      <c r="I21684" s="20"/>
    </row>
    <row r="21685" spans="2:9" x14ac:dyDescent="0.25">
      <c r="B21685" s="69">
        <v>39932</v>
      </c>
      <c r="C21685" s="20" t="s">
        <v>43</v>
      </c>
      <c r="D21685" s="20" t="s">
        <v>29</v>
      </c>
      <c r="E21685" s="20" t="s">
        <v>28</v>
      </c>
      <c r="F21685" s="63">
        <v>1000</v>
      </c>
      <c r="G21685" s="70">
        <v>34.93</v>
      </c>
      <c r="H21685" s="70"/>
      <c r="I21685" s="20"/>
    </row>
    <row r="21686" spans="2:9" x14ac:dyDescent="0.25">
      <c r="B21686" s="69">
        <v>39932</v>
      </c>
      <c r="C21686" s="20" t="s">
        <v>43</v>
      </c>
      <c r="D21686" s="20" t="s">
        <v>30</v>
      </c>
      <c r="E21686" s="20" t="s">
        <v>28</v>
      </c>
      <c r="F21686" s="63">
        <v>1000</v>
      </c>
      <c r="G21686" s="70">
        <v>6.62</v>
      </c>
      <c r="H21686" s="70"/>
      <c r="I21686" s="20"/>
    </row>
    <row r="21687" spans="2:9" x14ac:dyDescent="0.25">
      <c r="B21687" s="69">
        <v>39932</v>
      </c>
      <c r="C21687" s="20" t="s">
        <v>43</v>
      </c>
      <c r="D21687" s="20" t="s">
        <v>30</v>
      </c>
      <c r="E21687" s="20" t="s">
        <v>28</v>
      </c>
      <c r="F21687" s="63">
        <v>1000</v>
      </c>
      <c r="G21687" s="70">
        <v>131.76</v>
      </c>
      <c r="H21687" s="70"/>
      <c r="I21687" s="20"/>
    </row>
    <row r="21688" spans="2:9" x14ac:dyDescent="0.25">
      <c r="B21688" s="69">
        <v>39932</v>
      </c>
      <c r="C21688" s="20" t="s">
        <v>47</v>
      </c>
      <c r="D21688" s="20" t="s">
        <v>27</v>
      </c>
      <c r="E21688" s="20" t="s">
        <v>28</v>
      </c>
      <c r="F21688" s="63">
        <v>1000</v>
      </c>
      <c r="G21688" s="70">
        <v>29.06</v>
      </c>
      <c r="H21688" s="70"/>
      <c r="I21688" s="20"/>
    </row>
    <row r="21689" spans="2:9" x14ac:dyDescent="0.25">
      <c r="B21689" s="69">
        <v>39932</v>
      </c>
      <c r="C21689" s="20" t="s">
        <v>47</v>
      </c>
      <c r="D21689" s="20" t="s">
        <v>29</v>
      </c>
      <c r="E21689" s="20" t="s">
        <v>28</v>
      </c>
      <c r="F21689" s="63">
        <v>1000</v>
      </c>
      <c r="G21689" s="70">
        <v>276.18</v>
      </c>
      <c r="H21689" s="70"/>
      <c r="I21689" s="20"/>
    </row>
    <row r="21690" spans="2:9" x14ac:dyDescent="0.25">
      <c r="B21690" s="69">
        <v>39932</v>
      </c>
      <c r="C21690" s="20" t="s">
        <v>47</v>
      </c>
      <c r="D21690" s="20" t="s">
        <v>30</v>
      </c>
      <c r="E21690" s="20" t="s">
        <v>28</v>
      </c>
      <c r="F21690" s="63">
        <v>1000</v>
      </c>
      <c r="G21690" s="70">
        <v>271.93</v>
      </c>
      <c r="H21690" s="70"/>
      <c r="I21690" s="20"/>
    </row>
    <row r="21691" spans="2:9" x14ac:dyDescent="0.25">
      <c r="B21691" s="69">
        <v>39932</v>
      </c>
      <c r="C21691" s="20" t="s">
        <v>31</v>
      </c>
      <c r="D21691" s="20" t="s">
        <v>27</v>
      </c>
      <c r="E21691" s="20" t="s">
        <v>28</v>
      </c>
      <c r="F21691" s="63">
        <v>1000</v>
      </c>
      <c r="G21691" s="70">
        <v>0</v>
      </c>
      <c r="H21691" s="70"/>
      <c r="I21691" s="20"/>
    </row>
    <row r="21692" spans="2:9" x14ac:dyDescent="0.25">
      <c r="B21692" s="69">
        <v>39932</v>
      </c>
      <c r="C21692" s="20" t="s">
        <v>31</v>
      </c>
      <c r="D21692" s="20" t="s">
        <v>27</v>
      </c>
      <c r="E21692" s="20" t="s">
        <v>28</v>
      </c>
      <c r="F21692" s="63">
        <v>1000</v>
      </c>
      <c r="G21692" s="70">
        <v>0</v>
      </c>
      <c r="H21692" s="70"/>
      <c r="I21692" s="20"/>
    </row>
    <row r="21693" spans="2:9" x14ac:dyDescent="0.25">
      <c r="B21693" s="69">
        <v>39932</v>
      </c>
      <c r="C21693" s="20" t="s">
        <v>31</v>
      </c>
      <c r="D21693" s="20" t="s">
        <v>29</v>
      </c>
      <c r="E21693" s="20" t="s">
        <v>28</v>
      </c>
      <c r="F21693" s="63">
        <v>1000</v>
      </c>
      <c r="G21693" s="70">
        <v>6.64</v>
      </c>
      <c r="H21693" s="70"/>
      <c r="I21693" s="20"/>
    </row>
    <row r="21694" spans="2:9" x14ac:dyDescent="0.25">
      <c r="B21694" s="69">
        <v>39932</v>
      </c>
      <c r="C21694" s="20" t="s">
        <v>31</v>
      </c>
      <c r="D21694" s="20" t="s">
        <v>29</v>
      </c>
      <c r="E21694" s="20" t="s">
        <v>28</v>
      </c>
      <c r="F21694" s="63">
        <v>1000</v>
      </c>
      <c r="G21694" s="70">
        <v>22.5</v>
      </c>
      <c r="H21694" s="70"/>
      <c r="I21694" s="20"/>
    </row>
    <row r="21695" spans="2:9" x14ac:dyDescent="0.25">
      <c r="B21695" s="69">
        <v>39932</v>
      </c>
      <c r="C21695" s="20" t="s">
        <v>31</v>
      </c>
      <c r="D21695" s="20" t="s">
        <v>29</v>
      </c>
      <c r="E21695" s="20" t="s">
        <v>28</v>
      </c>
      <c r="F21695" s="63">
        <v>1000</v>
      </c>
      <c r="G21695" s="70">
        <v>291.60000000000002</v>
      </c>
      <c r="H21695" s="70"/>
      <c r="I21695" s="20"/>
    </row>
    <row r="21696" spans="2:9" x14ac:dyDescent="0.25">
      <c r="B21696" s="69">
        <v>39932</v>
      </c>
      <c r="C21696" s="20" t="s">
        <v>31</v>
      </c>
      <c r="D21696" s="20" t="s">
        <v>30</v>
      </c>
      <c r="E21696" s="20" t="s">
        <v>28</v>
      </c>
      <c r="F21696" s="63">
        <v>1000</v>
      </c>
      <c r="G21696" s="70">
        <v>4.8600000000000003</v>
      </c>
      <c r="H21696" s="70"/>
      <c r="I21696" s="20"/>
    </row>
    <row r="21697" spans="2:9" x14ac:dyDescent="0.25">
      <c r="B21697" s="69">
        <v>39932</v>
      </c>
      <c r="C21697" s="20" t="s">
        <v>31</v>
      </c>
      <c r="D21697" s="20" t="s">
        <v>30</v>
      </c>
      <c r="E21697" s="20" t="s">
        <v>28</v>
      </c>
      <c r="F21697" s="63">
        <v>1000</v>
      </c>
      <c r="G21697" s="70">
        <v>50.78</v>
      </c>
      <c r="H21697" s="70"/>
      <c r="I21697" s="20"/>
    </row>
    <row r="21698" spans="2:9" x14ac:dyDescent="0.25">
      <c r="B21698" s="69">
        <v>39932</v>
      </c>
      <c r="C21698" s="20" t="s">
        <v>44</v>
      </c>
      <c r="D21698" s="20" t="s">
        <v>29</v>
      </c>
      <c r="E21698" s="20" t="s">
        <v>28</v>
      </c>
      <c r="F21698" s="63">
        <v>1000</v>
      </c>
      <c r="G21698" s="70">
        <v>7.14</v>
      </c>
      <c r="H21698" s="70"/>
      <c r="I21698" s="20"/>
    </row>
    <row r="21699" spans="2:9" x14ac:dyDescent="0.25">
      <c r="B21699" s="69">
        <v>39932</v>
      </c>
      <c r="C21699" s="20" t="s">
        <v>44</v>
      </c>
      <c r="D21699" s="20" t="s">
        <v>30</v>
      </c>
      <c r="E21699" s="20" t="s">
        <v>28</v>
      </c>
      <c r="F21699" s="63">
        <v>1000</v>
      </c>
      <c r="G21699" s="70">
        <v>3.05</v>
      </c>
      <c r="H21699" s="70"/>
      <c r="I21699" s="20"/>
    </row>
    <row r="21700" spans="2:9" x14ac:dyDescent="0.25">
      <c r="B21700" s="69">
        <v>39932</v>
      </c>
      <c r="C21700" s="20" t="s">
        <v>44</v>
      </c>
      <c r="D21700" s="20" t="s">
        <v>30</v>
      </c>
      <c r="E21700" s="20" t="s">
        <v>28</v>
      </c>
      <c r="F21700" s="63">
        <v>1000</v>
      </c>
      <c r="G21700" s="70">
        <v>12.52</v>
      </c>
      <c r="H21700" s="70"/>
      <c r="I21700" s="20"/>
    </row>
    <row r="21701" spans="2:9" x14ac:dyDescent="0.25">
      <c r="B21701" s="69">
        <v>39932</v>
      </c>
      <c r="C21701" s="20" t="s">
        <v>44</v>
      </c>
      <c r="D21701" s="20" t="s">
        <v>29</v>
      </c>
      <c r="E21701" s="20" t="s">
        <v>28</v>
      </c>
      <c r="F21701" s="63">
        <v>1000</v>
      </c>
      <c r="G21701" s="70">
        <v>4.2300000000000004</v>
      </c>
      <c r="H21701" s="70"/>
      <c r="I21701" s="20"/>
    </row>
    <row r="21702" spans="2:9" x14ac:dyDescent="0.25">
      <c r="B21702" s="69">
        <v>39932</v>
      </c>
      <c r="C21702" s="20" t="s">
        <v>45</v>
      </c>
      <c r="D21702" s="20" t="s">
        <v>29</v>
      </c>
      <c r="E21702" s="20" t="s">
        <v>28</v>
      </c>
      <c r="F21702" s="63">
        <v>1000</v>
      </c>
      <c r="G21702" s="70">
        <v>1.05</v>
      </c>
      <c r="H21702" s="70"/>
      <c r="I21702" s="20"/>
    </row>
    <row r="21703" spans="2:9" x14ac:dyDescent="0.25">
      <c r="B21703" s="69">
        <v>39932</v>
      </c>
      <c r="C21703" s="20" t="s">
        <v>45</v>
      </c>
      <c r="D21703" s="20" t="s">
        <v>29</v>
      </c>
      <c r="E21703" s="20" t="s">
        <v>28</v>
      </c>
      <c r="F21703" s="63">
        <v>1000</v>
      </c>
      <c r="G21703" s="70">
        <v>0</v>
      </c>
      <c r="H21703" s="70"/>
      <c r="I21703" s="20"/>
    </row>
    <row r="21704" spans="2:9" x14ac:dyDescent="0.25">
      <c r="B21704" s="69">
        <v>39932</v>
      </c>
      <c r="C21704" s="20" t="s">
        <v>45</v>
      </c>
      <c r="D21704" s="20" t="s">
        <v>30</v>
      </c>
      <c r="E21704" s="20" t="s">
        <v>28</v>
      </c>
      <c r="F21704" s="63">
        <v>1000</v>
      </c>
      <c r="G21704" s="70">
        <v>0.99</v>
      </c>
      <c r="H21704" s="70"/>
      <c r="I21704" s="20"/>
    </row>
    <row r="21705" spans="2:9" x14ac:dyDescent="0.25">
      <c r="B21705" s="69">
        <v>39932</v>
      </c>
      <c r="C21705" s="20" t="s">
        <v>45</v>
      </c>
      <c r="D21705" s="20" t="s">
        <v>30</v>
      </c>
      <c r="E21705" s="20" t="s">
        <v>28</v>
      </c>
      <c r="F21705" s="63">
        <v>1000</v>
      </c>
      <c r="G21705" s="70">
        <v>0.52</v>
      </c>
      <c r="H21705" s="70"/>
      <c r="I21705" s="20"/>
    </row>
    <row r="21706" spans="2:9" x14ac:dyDescent="0.25">
      <c r="B21706" s="69">
        <v>39932</v>
      </c>
      <c r="C21706" s="20" t="s">
        <v>45</v>
      </c>
      <c r="D21706" s="20" t="s">
        <v>27</v>
      </c>
      <c r="E21706" s="20" t="s">
        <v>28</v>
      </c>
      <c r="F21706" s="63">
        <v>1000</v>
      </c>
      <c r="G21706" s="70">
        <v>0</v>
      </c>
      <c r="H21706" s="70"/>
      <c r="I21706" s="20"/>
    </row>
    <row r="21707" spans="2:9" x14ac:dyDescent="0.25">
      <c r="B21707" s="69">
        <v>39932</v>
      </c>
      <c r="C21707" s="20" t="s">
        <v>46</v>
      </c>
      <c r="D21707" s="20" t="s">
        <v>27</v>
      </c>
      <c r="E21707" s="20" t="s">
        <v>28</v>
      </c>
      <c r="F21707" s="63">
        <v>1000</v>
      </c>
      <c r="G21707" s="70">
        <v>0.01</v>
      </c>
      <c r="H21707" s="70"/>
      <c r="I21707" s="20"/>
    </row>
    <row r="21708" spans="2:9" x14ac:dyDescent="0.25">
      <c r="B21708" s="69">
        <v>39932</v>
      </c>
      <c r="C21708" s="20" t="s">
        <v>46</v>
      </c>
      <c r="D21708" s="20" t="s">
        <v>27</v>
      </c>
      <c r="E21708" s="20" t="s">
        <v>28</v>
      </c>
      <c r="F21708" s="63">
        <v>1000</v>
      </c>
      <c r="G21708" s="70">
        <v>0.55000000000000004</v>
      </c>
      <c r="H21708" s="70"/>
      <c r="I21708" s="20"/>
    </row>
    <row r="21709" spans="2:9" x14ac:dyDescent="0.25">
      <c r="B21709" s="69">
        <v>39932</v>
      </c>
      <c r="C21709" s="20" t="s">
        <v>46</v>
      </c>
      <c r="D21709" s="20" t="s">
        <v>29</v>
      </c>
      <c r="E21709" s="20" t="s">
        <v>28</v>
      </c>
      <c r="F21709" s="63">
        <v>1000</v>
      </c>
      <c r="G21709" s="70">
        <v>0.59</v>
      </c>
      <c r="H21709" s="70"/>
      <c r="I21709" s="20"/>
    </row>
    <row r="21710" spans="2:9" x14ac:dyDescent="0.25">
      <c r="B21710" s="69">
        <v>39932</v>
      </c>
      <c r="C21710" s="20" t="s">
        <v>46</v>
      </c>
      <c r="D21710" s="20" t="s">
        <v>29</v>
      </c>
      <c r="E21710" s="20" t="s">
        <v>28</v>
      </c>
      <c r="F21710" s="63">
        <v>1000</v>
      </c>
      <c r="G21710" s="70">
        <v>0.06</v>
      </c>
      <c r="H21710" s="70"/>
      <c r="I21710" s="20"/>
    </row>
    <row r="21711" spans="2:9" x14ac:dyDescent="0.25">
      <c r="B21711" s="69">
        <v>39932</v>
      </c>
      <c r="C21711" s="20" t="s">
        <v>46</v>
      </c>
      <c r="D21711" s="20" t="s">
        <v>30</v>
      </c>
      <c r="E21711" s="20" t="s">
        <v>28</v>
      </c>
      <c r="F21711" s="63">
        <v>1000</v>
      </c>
      <c r="G21711" s="70">
        <v>0.62</v>
      </c>
      <c r="H21711" s="70"/>
      <c r="I21711" s="20"/>
    </row>
    <row r="21712" spans="2:9" x14ac:dyDescent="0.25">
      <c r="B21712" s="69">
        <v>39932</v>
      </c>
      <c r="C21712" s="20" t="s">
        <v>46</v>
      </c>
      <c r="D21712" s="20" t="s">
        <v>30</v>
      </c>
      <c r="E21712" s="20" t="s">
        <v>28</v>
      </c>
      <c r="F21712" s="63">
        <v>1000</v>
      </c>
      <c r="G21712" s="70">
        <v>0.17</v>
      </c>
      <c r="H21712" s="70"/>
      <c r="I21712" s="20"/>
    </row>
    <row r="21713" spans="2:9" x14ac:dyDescent="0.25">
      <c r="B21713" s="69">
        <v>39932</v>
      </c>
      <c r="C21713" s="20" t="s">
        <v>26</v>
      </c>
      <c r="D21713" s="20" t="s">
        <v>52</v>
      </c>
      <c r="E21713" s="20" t="s">
        <v>50</v>
      </c>
      <c r="F21713" s="63">
        <v>494978</v>
      </c>
      <c r="G21713" s="71">
        <v>331.63526000000002</v>
      </c>
      <c r="H21713" s="70"/>
      <c r="I21713" s="20"/>
    </row>
    <row r="21714" spans="2:9" x14ac:dyDescent="0.25">
      <c r="B21714" s="69">
        <v>39932</v>
      </c>
      <c r="C21714" s="20" t="s">
        <v>26</v>
      </c>
      <c r="D21714" s="20" t="s">
        <v>49</v>
      </c>
      <c r="E21714" s="20" t="s">
        <v>50</v>
      </c>
      <c r="F21714" s="63">
        <v>465338</v>
      </c>
      <c r="G21714" s="71">
        <v>139.60139999999998</v>
      </c>
      <c r="H21714" s="70"/>
      <c r="I21714" s="20"/>
    </row>
    <row r="21715" spans="2:9" x14ac:dyDescent="0.25">
      <c r="B21715" s="69">
        <v>39932</v>
      </c>
      <c r="C21715" s="20" t="s">
        <v>26</v>
      </c>
      <c r="D21715" s="20" t="s">
        <v>51</v>
      </c>
      <c r="E21715" s="20" t="s">
        <v>50</v>
      </c>
      <c r="F21715" s="63">
        <v>509549</v>
      </c>
      <c r="G21715" s="71">
        <v>224.20156</v>
      </c>
      <c r="H21715" s="70"/>
      <c r="I21715" s="20"/>
    </row>
    <row r="21716" spans="2:9" x14ac:dyDescent="0.25">
      <c r="B21716" s="69">
        <v>39932</v>
      </c>
      <c r="C21716" s="20" t="s">
        <v>0</v>
      </c>
      <c r="D21716" s="20" t="s">
        <v>49</v>
      </c>
      <c r="E21716" s="20" t="s">
        <v>50</v>
      </c>
      <c r="F21716" s="63">
        <v>543159</v>
      </c>
      <c r="G21716" s="71">
        <v>249.85314000000002</v>
      </c>
      <c r="H21716" s="70"/>
      <c r="I21716" s="20"/>
    </row>
    <row r="21717" spans="2:9" x14ac:dyDescent="0.25">
      <c r="B21717" s="69">
        <v>39932</v>
      </c>
      <c r="C21717" s="20" t="s">
        <v>40</v>
      </c>
      <c r="D21717" s="20" t="s">
        <v>49</v>
      </c>
      <c r="E21717" s="20" t="s">
        <v>50</v>
      </c>
      <c r="F21717" s="63">
        <v>269415</v>
      </c>
      <c r="G21717" s="71">
        <v>229.00274999999999</v>
      </c>
      <c r="H21717" s="70"/>
      <c r="I21717" s="20"/>
    </row>
    <row r="21718" spans="2:9" x14ac:dyDescent="0.25">
      <c r="B21718" s="69">
        <v>39932</v>
      </c>
      <c r="C21718" s="20" t="s">
        <v>40</v>
      </c>
      <c r="D21718" s="20" t="s">
        <v>52</v>
      </c>
      <c r="E21718" s="20" t="s">
        <v>50</v>
      </c>
      <c r="F21718" s="63">
        <v>91227</v>
      </c>
      <c r="G21718" s="71">
        <v>77.54294999999999</v>
      </c>
      <c r="H21718" s="70"/>
      <c r="I21718" s="20"/>
    </row>
    <row r="21719" spans="2:9" x14ac:dyDescent="0.25">
      <c r="B21719" s="69">
        <v>39932</v>
      </c>
      <c r="C21719" s="20" t="s">
        <v>40</v>
      </c>
      <c r="D21719" s="20" t="s">
        <v>51</v>
      </c>
      <c r="E21719" s="20" t="s">
        <v>50</v>
      </c>
      <c r="F21719" s="63">
        <v>11552</v>
      </c>
      <c r="G21719" s="71">
        <v>7.5087999999999999</v>
      </c>
      <c r="H21719" s="70"/>
      <c r="I21719" s="20"/>
    </row>
    <row r="21720" spans="2:9" x14ac:dyDescent="0.25">
      <c r="B21720" s="69">
        <v>39932</v>
      </c>
      <c r="C21720" s="20" t="s">
        <v>31</v>
      </c>
      <c r="D21720" s="20" t="s">
        <v>52</v>
      </c>
      <c r="E21720" s="20" t="s">
        <v>50</v>
      </c>
      <c r="F21720" s="63">
        <v>406968</v>
      </c>
      <c r="G21720" s="71">
        <v>268.59888000000001</v>
      </c>
      <c r="H21720" s="70"/>
      <c r="I21720" s="20"/>
    </row>
    <row r="21721" spans="2:9" x14ac:dyDescent="0.25">
      <c r="B21721" s="69">
        <v>39933</v>
      </c>
      <c r="C21721" s="20" t="s">
        <v>26</v>
      </c>
      <c r="D21721" s="20" t="s">
        <v>29</v>
      </c>
      <c r="E21721" s="20" t="s">
        <v>28</v>
      </c>
      <c r="F21721" s="63">
        <v>608</v>
      </c>
      <c r="G21721" s="70">
        <v>0</v>
      </c>
      <c r="H21721" s="70"/>
      <c r="I21721" s="20"/>
    </row>
    <row r="21722" spans="2:9" x14ac:dyDescent="0.25">
      <c r="B21722" s="69">
        <v>39933</v>
      </c>
      <c r="C21722" s="20" t="s">
        <v>26</v>
      </c>
      <c r="D21722" s="20" t="s">
        <v>27</v>
      </c>
      <c r="E21722" s="20" t="s">
        <v>28</v>
      </c>
      <c r="F21722" s="63">
        <v>387634</v>
      </c>
      <c r="G21722" s="70">
        <v>0</v>
      </c>
      <c r="H21722" s="70"/>
      <c r="I21722" s="20"/>
    </row>
    <row r="21723" spans="2:9" x14ac:dyDescent="0.25">
      <c r="B21723" s="69">
        <v>39933</v>
      </c>
      <c r="C21723" s="20" t="s">
        <v>26</v>
      </c>
      <c r="D21723" s="20" t="s">
        <v>29</v>
      </c>
      <c r="E21723" s="20" t="s">
        <v>28</v>
      </c>
      <c r="F21723" s="63">
        <v>19079</v>
      </c>
      <c r="G21723" s="70">
        <v>0</v>
      </c>
      <c r="H21723" s="70"/>
      <c r="I21723" s="20"/>
    </row>
    <row r="21724" spans="2:9" x14ac:dyDescent="0.25">
      <c r="B21724" s="69">
        <v>39933</v>
      </c>
      <c r="C21724" s="20" t="s">
        <v>26</v>
      </c>
      <c r="D21724" s="20" t="s">
        <v>30</v>
      </c>
      <c r="E21724" s="20" t="s">
        <v>28</v>
      </c>
      <c r="F21724" s="63">
        <v>1194142</v>
      </c>
      <c r="G21724" s="70">
        <v>0</v>
      </c>
      <c r="H21724" s="70"/>
      <c r="I21724" s="20"/>
    </row>
    <row r="21725" spans="2:9" x14ac:dyDescent="0.25">
      <c r="B21725" s="69">
        <v>39933</v>
      </c>
      <c r="C21725" s="20" t="s">
        <v>31</v>
      </c>
      <c r="D21725" s="20" t="s">
        <v>27</v>
      </c>
      <c r="E21725" s="20" t="s">
        <v>28</v>
      </c>
      <c r="F21725" s="63">
        <v>25</v>
      </c>
      <c r="G21725" s="70">
        <v>0</v>
      </c>
      <c r="H21725" s="70"/>
      <c r="I21725" s="20"/>
    </row>
    <row r="21726" spans="2:9" x14ac:dyDescent="0.25">
      <c r="B21726" s="69">
        <v>39933</v>
      </c>
      <c r="C21726" s="20" t="s">
        <v>31</v>
      </c>
      <c r="D21726" s="20" t="s">
        <v>29</v>
      </c>
      <c r="E21726" s="20" t="s">
        <v>28</v>
      </c>
      <c r="F21726" s="63">
        <v>122591</v>
      </c>
      <c r="G21726" s="70">
        <v>0</v>
      </c>
      <c r="H21726" s="70"/>
      <c r="I21726" s="20"/>
    </row>
    <row r="21727" spans="2:9" x14ac:dyDescent="0.25">
      <c r="B21727" s="69">
        <v>39933</v>
      </c>
      <c r="C21727" s="20" t="s">
        <v>31</v>
      </c>
      <c r="D21727" s="20" t="s">
        <v>30</v>
      </c>
      <c r="E21727" s="20" t="s">
        <v>28</v>
      </c>
      <c r="F21727" s="63">
        <v>325078</v>
      </c>
      <c r="G21727" s="70">
        <v>0</v>
      </c>
      <c r="H21727" s="70"/>
      <c r="I21727" s="20"/>
    </row>
    <row r="21728" spans="2:9" x14ac:dyDescent="0.25">
      <c r="B21728" s="69">
        <v>39933</v>
      </c>
      <c r="C21728" s="20" t="s">
        <v>32</v>
      </c>
      <c r="D21728" s="20" t="s">
        <v>29</v>
      </c>
      <c r="E21728" s="20" t="s">
        <v>28</v>
      </c>
      <c r="F21728" s="63">
        <v>124</v>
      </c>
      <c r="G21728" s="70">
        <v>0</v>
      </c>
      <c r="H21728" s="70"/>
      <c r="I21728" s="20"/>
    </row>
    <row r="21729" spans="2:9" x14ac:dyDescent="0.25">
      <c r="B21729" s="69">
        <v>39933</v>
      </c>
      <c r="C21729" s="20" t="s">
        <v>32</v>
      </c>
      <c r="D21729" s="20" t="s">
        <v>30</v>
      </c>
      <c r="E21729" s="20" t="s">
        <v>28</v>
      </c>
      <c r="F21729" s="63">
        <v>169218</v>
      </c>
      <c r="G21729" s="70">
        <v>0</v>
      </c>
      <c r="H21729" s="70"/>
      <c r="I21729" s="20"/>
    </row>
    <row r="21730" spans="2:9" x14ac:dyDescent="0.25">
      <c r="B21730" s="69">
        <v>39933</v>
      </c>
      <c r="C21730" s="20" t="s">
        <v>33</v>
      </c>
      <c r="D21730" s="20" t="s">
        <v>27</v>
      </c>
      <c r="E21730" s="20" t="s">
        <v>28</v>
      </c>
      <c r="F21730" s="63">
        <v>3358</v>
      </c>
      <c r="G21730" s="70">
        <v>0</v>
      </c>
      <c r="H21730" s="70"/>
      <c r="I21730" s="20"/>
    </row>
    <row r="21731" spans="2:9" x14ac:dyDescent="0.25">
      <c r="B21731" s="69">
        <v>39933</v>
      </c>
      <c r="C21731" s="20" t="s">
        <v>33</v>
      </c>
      <c r="D21731" s="20" t="s">
        <v>30</v>
      </c>
      <c r="E21731" s="20" t="s">
        <v>28</v>
      </c>
      <c r="F21731" s="63">
        <v>3437</v>
      </c>
      <c r="G21731" s="70">
        <v>0</v>
      </c>
      <c r="H21731" s="70"/>
      <c r="I21731" s="20"/>
    </row>
    <row r="21732" spans="2:9" x14ac:dyDescent="0.25">
      <c r="B21732" s="69">
        <v>39933</v>
      </c>
      <c r="C21732" s="20" t="s">
        <v>33</v>
      </c>
      <c r="D21732" s="20" t="s">
        <v>29</v>
      </c>
      <c r="E21732" s="20" t="s">
        <v>28</v>
      </c>
      <c r="F21732" s="63">
        <v>73005</v>
      </c>
      <c r="G21732" s="70">
        <v>0</v>
      </c>
      <c r="H21732" s="70"/>
      <c r="I21732" s="20"/>
    </row>
    <row r="21733" spans="2:9" x14ac:dyDescent="0.25">
      <c r="B21733" s="69">
        <v>39933</v>
      </c>
      <c r="C21733" s="20" t="s">
        <v>34</v>
      </c>
      <c r="D21733" s="20" t="s">
        <v>27</v>
      </c>
      <c r="E21733" s="20" t="s">
        <v>28</v>
      </c>
      <c r="F21733" s="63">
        <v>3107</v>
      </c>
      <c r="G21733" s="70">
        <v>0</v>
      </c>
      <c r="H21733" s="70"/>
      <c r="I21733" s="20"/>
    </row>
    <row r="21734" spans="2:9" x14ac:dyDescent="0.25">
      <c r="B21734" s="69">
        <v>39933</v>
      </c>
      <c r="C21734" s="20" t="s">
        <v>34</v>
      </c>
      <c r="D21734" s="20" t="s">
        <v>27</v>
      </c>
      <c r="E21734" s="20" t="s">
        <v>28</v>
      </c>
      <c r="F21734" s="63">
        <v>2639</v>
      </c>
      <c r="G21734" s="70">
        <v>0</v>
      </c>
      <c r="H21734" s="70"/>
      <c r="I21734" s="20"/>
    </row>
    <row r="21735" spans="2:9" x14ac:dyDescent="0.25">
      <c r="B21735" s="69">
        <v>39933</v>
      </c>
      <c r="C21735" s="20" t="s">
        <v>34</v>
      </c>
      <c r="D21735" s="20" t="s">
        <v>27</v>
      </c>
      <c r="E21735" s="20" t="s">
        <v>28</v>
      </c>
      <c r="F21735" s="63">
        <v>5</v>
      </c>
      <c r="G21735" s="70">
        <v>0</v>
      </c>
      <c r="H21735" s="70"/>
      <c r="I21735" s="20"/>
    </row>
    <row r="21736" spans="2:9" x14ac:dyDescent="0.25">
      <c r="B21736" s="69">
        <v>39933</v>
      </c>
      <c r="C21736" s="20" t="s">
        <v>34</v>
      </c>
      <c r="D21736" s="20" t="s">
        <v>29</v>
      </c>
      <c r="E21736" s="20" t="s">
        <v>28</v>
      </c>
      <c r="F21736" s="63">
        <v>13</v>
      </c>
      <c r="G21736" s="70">
        <v>0</v>
      </c>
      <c r="H21736" s="70"/>
      <c r="I21736" s="20"/>
    </row>
    <row r="21737" spans="2:9" x14ac:dyDescent="0.25">
      <c r="B21737" s="69">
        <v>39933</v>
      </c>
      <c r="C21737" s="20" t="s">
        <v>34</v>
      </c>
      <c r="D21737" s="20" t="s">
        <v>29</v>
      </c>
      <c r="E21737" s="20" t="s">
        <v>28</v>
      </c>
      <c r="F21737" s="63">
        <v>36</v>
      </c>
      <c r="G21737" s="70">
        <v>0</v>
      </c>
      <c r="H21737" s="70"/>
      <c r="I21737" s="20"/>
    </row>
    <row r="21738" spans="2:9" x14ac:dyDescent="0.25">
      <c r="B21738" s="69">
        <v>39933</v>
      </c>
      <c r="C21738" s="20" t="s">
        <v>34</v>
      </c>
      <c r="D21738" s="20" t="s">
        <v>29</v>
      </c>
      <c r="E21738" s="20" t="s">
        <v>28</v>
      </c>
      <c r="F21738" s="63">
        <v>472</v>
      </c>
      <c r="G21738" s="70">
        <v>0</v>
      </c>
      <c r="H21738" s="70"/>
      <c r="I21738" s="20"/>
    </row>
    <row r="21739" spans="2:9" x14ac:dyDescent="0.25">
      <c r="B21739" s="69">
        <v>39933</v>
      </c>
      <c r="C21739" s="20" t="s">
        <v>34</v>
      </c>
      <c r="D21739" s="20" t="s">
        <v>30</v>
      </c>
      <c r="E21739" s="20" t="s">
        <v>28</v>
      </c>
      <c r="F21739" s="63">
        <v>46135</v>
      </c>
      <c r="G21739" s="70">
        <v>0</v>
      </c>
      <c r="H21739" s="70"/>
      <c r="I21739" s="20"/>
    </row>
    <row r="21740" spans="2:9" x14ac:dyDescent="0.25">
      <c r="B21740" s="69">
        <v>39933</v>
      </c>
      <c r="C21740" s="20" t="s">
        <v>34</v>
      </c>
      <c r="D21740" s="20" t="s">
        <v>30</v>
      </c>
      <c r="E21740" s="20" t="s">
        <v>28</v>
      </c>
      <c r="F21740" s="63">
        <v>12416</v>
      </c>
      <c r="G21740" s="70">
        <v>0</v>
      </c>
      <c r="H21740" s="70"/>
      <c r="I21740" s="20"/>
    </row>
    <row r="21741" spans="2:9" x14ac:dyDescent="0.25">
      <c r="B21741" s="69">
        <v>39933</v>
      </c>
      <c r="C21741" s="20" t="s">
        <v>34</v>
      </c>
      <c r="D21741" s="20" t="s">
        <v>30</v>
      </c>
      <c r="E21741" s="20" t="s">
        <v>28</v>
      </c>
      <c r="F21741" s="63">
        <v>3</v>
      </c>
      <c r="G21741" s="70">
        <v>0</v>
      </c>
      <c r="H21741" s="70"/>
      <c r="I21741" s="20"/>
    </row>
    <row r="21742" spans="2:9" x14ac:dyDescent="0.25">
      <c r="B21742" s="69">
        <v>39933</v>
      </c>
      <c r="C21742" s="20" t="s">
        <v>34</v>
      </c>
      <c r="D21742" s="20" t="s">
        <v>30</v>
      </c>
      <c r="E21742" s="20" t="s">
        <v>28</v>
      </c>
      <c r="F21742" s="63">
        <v>57147</v>
      </c>
      <c r="G21742" s="70">
        <v>0</v>
      </c>
      <c r="H21742" s="70"/>
      <c r="I21742" s="20"/>
    </row>
    <row r="21743" spans="2:9" x14ac:dyDescent="0.25">
      <c r="B21743" s="69">
        <v>39933</v>
      </c>
      <c r="C21743" s="20" t="s">
        <v>35</v>
      </c>
      <c r="D21743" s="20" t="s">
        <v>27</v>
      </c>
      <c r="E21743" s="20" t="s">
        <v>28</v>
      </c>
      <c r="F21743" s="63">
        <v>41077</v>
      </c>
      <c r="G21743" s="70">
        <v>0</v>
      </c>
      <c r="H21743" s="70"/>
      <c r="I21743" s="20"/>
    </row>
    <row r="21744" spans="2:9" x14ac:dyDescent="0.25">
      <c r="B21744" s="69">
        <v>39933</v>
      </c>
      <c r="C21744" s="20" t="s">
        <v>35</v>
      </c>
      <c r="D21744" s="20" t="s">
        <v>27</v>
      </c>
      <c r="E21744" s="20" t="s">
        <v>28</v>
      </c>
      <c r="F21744" s="63">
        <v>608</v>
      </c>
      <c r="G21744" s="70">
        <v>0</v>
      </c>
      <c r="H21744" s="70"/>
      <c r="I21744" s="20"/>
    </row>
    <row r="21745" spans="2:9" x14ac:dyDescent="0.25">
      <c r="B21745" s="69">
        <v>39933</v>
      </c>
      <c r="C21745" s="20" t="s">
        <v>35</v>
      </c>
      <c r="D21745" s="20" t="s">
        <v>29</v>
      </c>
      <c r="E21745" s="20" t="s">
        <v>28</v>
      </c>
      <c r="F21745" s="63">
        <v>3970</v>
      </c>
      <c r="G21745" s="70">
        <v>0</v>
      </c>
      <c r="H21745" s="70"/>
      <c r="I21745" s="20"/>
    </row>
    <row r="21746" spans="2:9" x14ac:dyDescent="0.25">
      <c r="B21746" s="69">
        <v>39933</v>
      </c>
      <c r="C21746" s="20" t="s">
        <v>35</v>
      </c>
      <c r="D21746" s="20" t="s">
        <v>30</v>
      </c>
      <c r="E21746" s="20" t="s">
        <v>28</v>
      </c>
      <c r="F21746" s="63">
        <v>175504</v>
      </c>
      <c r="G21746" s="70">
        <v>0</v>
      </c>
      <c r="H21746" s="70"/>
      <c r="I21746" s="20"/>
    </row>
    <row r="21747" spans="2:9" x14ac:dyDescent="0.25">
      <c r="B21747" s="69">
        <v>39933</v>
      </c>
      <c r="C21747" s="20" t="s">
        <v>35</v>
      </c>
      <c r="D21747" s="20" t="s">
        <v>30</v>
      </c>
      <c r="E21747" s="20" t="s">
        <v>28</v>
      </c>
      <c r="F21747" s="63">
        <v>5163</v>
      </c>
      <c r="G21747" s="70">
        <v>0</v>
      </c>
      <c r="H21747" s="70"/>
      <c r="I21747" s="20"/>
    </row>
    <row r="21748" spans="2:9" x14ac:dyDescent="0.25">
      <c r="B21748" s="69">
        <v>39933</v>
      </c>
      <c r="C21748" s="20" t="s">
        <v>0</v>
      </c>
      <c r="D21748" s="20" t="s">
        <v>27</v>
      </c>
      <c r="E21748" s="20" t="s">
        <v>28</v>
      </c>
      <c r="F21748" s="63">
        <v>49</v>
      </c>
      <c r="G21748" s="70">
        <v>0</v>
      </c>
      <c r="H21748" s="70"/>
      <c r="I21748" s="20"/>
    </row>
    <row r="21749" spans="2:9" x14ac:dyDescent="0.25">
      <c r="B21749" s="69">
        <v>39933</v>
      </c>
      <c r="C21749" s="20" t="s">
        <v>0</v>
      </c>
      <c r="D21749" s="20" t="s">
        <v>29</v>
      </c>
      <c r="E21749" s="20" t="s">
        <v>28</v>
      </c>
      <c r="F21749" s="63">
        <v>17069</v>
      </c>
      <c r="G21749" s="70">
        <v>0</v>
      </c>
      <c r="H21749" s="70"/>
      <c r="I21749" s="20"/>
    </row>
    <row r="21750" spans="2:9" x14ac:dyDescent="0.25">
      <c r="B21750" s="69">
        <v>39933</v>
      </c>
      <c r="C21750" s="20" t="s">
        <v>0</v>
      </c>
      <c r="D21750" s="20" t="s">
        <v>30</v>
      </c>
      <c r="E21750" s="20" t="s">
        <v>28</v>
      </c>
      <c r="F21750" s="63">
        <v>678392</v>
      </c>
      <c r="G21750" s="70">
        <v>0</v>
      </c>
      <c r="H21750" s="70"/>
      <c r="I21750" s="20"/>
    </row>
    <row r="21751" spans="2:9" x14ac:dyDescent="0.25">
      <c r="B21751" s="69">
        <v>39933</v>
      </c>
      <c r="C21751" s="20" t="s">
        <v>36</v>
      </c>
      <c r="D21751" s="20" t="s">
        <v>27</v>
      </c>
      <c r="E21751" s="20" t="s">
        <v>28</v>
      </c>
      <c r="F21751" s="63">
        <v>3408</v>
      </c>
      <c r="G21751" s="70">
        <v>0</v>
      </c>
      <c r="H21751" s="70"/>
      <c r="I21751" s="20"/>
    </row>
    <row r="21752" spans="2:9" x14ac:dyDescent="0.25">
      <c r="B21752" s="69">
        <v>39933</v>
      </c>
      <c r="C21752" s="20" t="s">
        <v>36</v>
      </c>
      <c r="D21752" s="20" t="s">
        <v>29</v>
      </c>
      <c r="E21752" s="20" t="s">
        <v>28</v>
      </c>
      <c r="F21752" s="63">
        <v>5244</v>
      </c>
      <c r="G21752" s="70">
        <v>0</v>
      </c>
      <c r="H21752" s="70"/>
      <c r="I21752" s="20"/>
    </row>
    <row r="21753" spans="2:9" x14ac:dyDescent="0.25">
      <c r="B21753" s="69">
        <v>39933</v>
      </c>
      <c r="C21753" s="20" t="s">
        <v>36</v>
      </c>
      <c r="D21753" s="20" t="s">
        <v>30</v>
      </c>
      <c r="E21753" s="20" t="s">
        <v>28</v>
      </c>
      <c r="F21753" s="63">
        <v>10683</v>
      </c>
      <c r="G21753" s="70">
        <v>0</v>
      </c>
      <c r="H21753" s="70"/>
      <c r="I21753" s="20"/>
    </row>
    <row r="21754" spans="2:9" x14ac:dyDescent="0.25">
      <c r="B21754" s="69">
        <v>39933</v>
      </c>
      <c r="C21754" s="20" t="s">
        <v>37</v>
      </c>
      <c r="D21754" s="20" t="s">
        <v>27</v>
      </c>
      <c r="E21754" s="20" t="s">
        <v>28</v>
      </c>
      <c r="F21754" s="63">
        <v>55</v>
      </c>
      <c r="G21754" s="70">
        <v>0</v>
      </c>
      <c r="H21754" s="70"/>
      <c r="I21754" s="20"/>
    </row>
    <row r="21755" spans="2:9" x14ac:dyDescent="0.25">
      <c r="B21755" s="69">
        <v>39933</v>
      </c>
      <c r="C21755" s="20" t="s">
        <v>37</v>
      </c>
      <c r="D21755" s="20" t="s">
        <v>29</v>
      </c>
      <c r="E21755" s="20" t="s">
        <v>28</v>
      </c>
      <c r="F21755" s="63">
        <v>54</v>
      </c>
      <c r="G21755" s="70">
        <v>0</v>
      </c>
      <c r="H21755" s="70"/>
      <c r="I21755" s="20"/>
    </row>
    <row r="21756" spans="2:9" x14ac:dyDescent="0.25">
      <c r="B21756" s="69">
        <v>39933</v>
      </c>
      <c r="C21756" s="20" t="s">
        <v>37</v>
      </c>
      <c r="D21756" s="20" t="s">
        <v>30</v>
      </c>
      <c r="E21756" s="20" t="s">
        <v>28</v>
      </c>
      <c r="F21756" s="63">
        <v>1399</v>
      </c>
      <c r="G21756" s="70">
        <v>0</v>
      </c>
      <c r="H21756" s="70"/>
      <c r="I21756" s="20"/>
    </row>
    <row r="21757" spans="2:9" x14ac:dyDescent="0.25">
      <c r="B21757" s="69">
        <v>39933</v>
      </c>
      <c r="C21757" s="20" t="s">
        <v>38</v>
      </c>
      <c r="D21757" s="20" t="s">
        <v>27</v>
      </c>
      <c r="E21757" s="20" t="s">
        <v>28</v>
      </c>
      <c r="F21757" s="63">
        <v>273</v>
      </c>
      <c r="G21757" s="70">
        <v>0</v>
      </c>
      <c r="H21757" s="70"/>
      <c r="I21757" s="20"/>
    </row>
    <row r="21758" spans="2:9" x14ac:dyDescent="0.25">
      <c r="B21758" s="69">
        <v>39933</v>
      </c>
      <c r="C21758" s="20" t="s">
        <v>38</v>
      </c>
      <c r="D21758" s="20" t="s">
        <v>30</v>
      </c>
      <c r="E21758" s="20" t="s">
        <v>28</v>
      </c>
      <c r="F21758" s="63">
        <v>34</v>
      </c>
      <c r="G21758" s="70">
        <v>0</v>
      </c>
      <c r="H21758" s="70"/>
      <c r="I21758" s="20"/>
    </row>
    <row r="21759" spans="2:9" x14ac:dyDescent="0.25">
      <c r="B21759" s="69">
        <v>39933</v>
      </c>
      <c r="C21759" s="20" t="s">
        <v>39</v>
      </c>
      <c r="D21759" s="20" t="s">
        <v>27</v>
      </c>
      <c r="E21759" s="20" t="s">
        <v>28</v>
      </c>
      <c r="F21759" s="63">
        <v>13306</v>
      </c>
      <c r="G21759" s="70">
        <v>0</v>
      </c>
      <c r="H21759" s="70"/>
      <c r="I21759" s="20"/>
    </row>
    <row r="21760" spans="2:9" x14ac:dyDescent="0.25">
      <c r="B21760" s="69">
        <v>39933</v>
      </c>
      <c r="C21760" s="20" t="s">
        <v>39</v>
      </c>
      <c r="D21760" s="20" t="s">
        <v>29</v>
      </c>
      <c r="E21760" s="20" t="s">
        <v>28</v>
      </c>
      <c r="F21760" s="63">
        <v>159896</v>
      </c>
      <c r="G21760" s="70">
        <v>0</v>
      </c>
      <c r="H21760" s="70"/>
      <c r="I21760" s="20"/>
    </row>
    <row r="21761" spans="2:9" x14ac:dyDescent="0.25">
      <c r="B21761" s="69">
        <v>39933</v>
      </c>
      <c r="C21761" s="20" t="s">
        <v>39</v>
      </c>
      <c r="D21761" s="20" t="s">
        <v>30</v>
      </c>
      <c r="E21761" s="20" t="s">
        <v>28</v>
      </c>
      <c r="F21761" s="63">
        <v>113954</v>
      </c>
      <c r="G21761" s="70">
        <v>0</v>
      </c>
      <c r="H21761" s="70"/>
      <c r="I21761" s="20"/>
    </row>
    <row r="21762" spans="2:9" x14ac:dyDescent="0.25">
      <c r="B21762" s="69">
        <v>39933</v>
      </c>
      <c r="C21762" s="20" t="s">
        <v>40</v>
      </c>
      <c r="D21762" s="20" t="s">
        <v>27</v>
      </c>
      <c r="E21762" s="20" t="s">
        <v>28</v>
      </c>
      <c r="F21762" s="63">
        <v>180</v>
      </c>
      <c r="G21762" s="70">
        <v>0</v>
      </c>
      <c r="H21762" s="70"/>
      <c r="I21762" s="20"/>
    </row>
    <row r="21763" spans="2:9" x14ac:dyDescent="0.25">
      <c r="B21763" s="69">
        <v>39933</v>
      </c>
      <c r="C21763" s="20" t="s">
        <v>40</v>
      </c>
      <c r="D21763" s="20" t="s">
        <v>29</v>
      </c>
      <c r="E21763" s="20" t="s">
        <v>28</v>
      </c>
      <c r="F21763" s="63">
        <v>509</v>
      </c>
      <c r="G21763" s="70">
        <v>0</v>
      </c>
      <c r="H21763" s="70"/>
      <c r="I21763" s="20"/>
    </row>
    <row r="21764" spans="2:9" x14ac:dyDescent="0.25">
      <c r="B21764" s="69">
        <v>39933</v>
      </c>
      <c r="C21764" s="20" t="s">
        <v>40</v>
      </c>
      <c r="D21764" s="20" t="s">
        <v>30</v>
      </c>
      <c r="E21764" s="20" t="s">
        <v>28</v>
      </c>
      <c r="F21764" s="63">
        <v>33238</v>
      </c>
      <c r="G21764" s="70">
        <v>0</v>
      </c>
      <c r="H21764" s="70"/>
      <c r="I21764" s="20"/>
    </row>
    <row r="21765" spans="2:9" x14ac:dyDescent="0.25">
      <c r="B21765" s="69">
        <v>39933</v>
      </c>
      <c r="C21765" s="20" t="s">
        <v>41</v>
      </c>
      <c r="D21765" s="20" t="s">
        <v>27</v>
      </c>
      <c r="E21765" s="20" t="s">
        <v>28</v>
      </c>
      <c r="F21765" s="63">
        <v>1409</v>
      </c>
      <c r="G21765" s="70">
        <v>0</v>
      </c>
      <c r="H21765" s="70"/>
      <c r="I21765" s="20"/>
    </row>
    <row r="21766" spans="2:9" x14ac:dyDescent="0.25">
      <c r="B21766" s="69">
        <v>39933</v>
      </c>
      <c r="C21766" s="20" t="s">
        <v>41</v>
      </c>
      <c r="D21766" s="20" t="s">
        <v>29</v>
      </c>
      <c r="E21766" s="20" t="s">
        <v>28</v>
      </c>
      <c r="F21766" s="63">
        <v>4050</v>
      </c>
      <c r="G21766" s="70">
        <v>0</v>
      </c>
      <c r="H21766" s="70"/>
      <c r="I21766" s="20"/>
    </row>
    <row r="21767" spans="2:9" x14ac:dyDescent="0.25">
      <c r="B21767" s="69">
        <v>39933</v>
      </c>
      <c r="C21767" s="20" t="s">
        <v>41</v>
      </c>
      <c r="D21767" s="20" t="s">
        <v>30</v>
      </c>
      <c r="E21767" s="20" t="s">
        <v>28</v>
      </c>
      <c r="F21767" s="63">
        <v>9809</v>
      </c>
      <c r="G21767" s="70">
        <v>0</v>
      </c>
      <c r="H21767" s="70"/>
      <c r="I21767" s="20"/>
    </row>
    <row r="21768" spans="2:9" x14ac:dyDescent="0.25">
      <c r="B21768" s="69">
        <v>39933</v>
      </c>
      <c r="C21768" s="20" t="s">
        <v>42</v>
      </c>
      <c r="D21768" s="20" t="s">
        <v>29</v>
      </c>
      <c r="E21768" s="20" t="s">
        <v>28</v>
      </c>
      <c r="F21768" s="63">
        <v>96402</v>
      </c>
      <c r="G21768" s="70">
        <v>0</v>
      </c>
      <c r="H21768" s="70"/>
      <c r="I21768" s="20"/>
    </row>
    <row r="21769" spans="2:9" x14ac:dyDescent="0.25">
      <c r="B21769" s="69">
        <v>39933</v>
      </c>
      <c r="C21769" s="20" t="s">
        <v>42</v>
      </c>
      <c r="D21769" s="20" t="s">
        <v>30</v>
      </c>
      <c r="E21769" s="20" t="s">
        <v>28</v>
      </c>
      <c r="F21769" s="63">
        <v>138496</v>
      </c>
      <c r="G21769" s="70">
        <v>0</v>
      </c>
      <c r="H21769" s="70"/>
      <c r="I21769" s="20"/>
    </row>
    <row r="21770" spans="2:9" x14ac:dyDescent="0.25">
      <c r="B21770" s="69">
        <v>39933</v>
      </c>
      <c r="C21770" s="20" t="s">
        <v>43</v>
      </c>
      <c r="D21770" s="20" t="s">
        <v>27</v>
      </c>
      <c r="E21770" s="20" t="s">
        <v>28</v>
      </c>
      <c r="F21770" s="63">
        <v>658</v>
      </c>
      <c r="G21770" s="70">
        <v>0</v>
      </c>
      <c r="H21770" s="70"/>
      <c r="I21770" s="20"/>
    </row>
    <row r="21771" spans="2:9" x14ac:dyDescent="0.25">
      <c r="B21771" s="69">
        <v>39933</v>
      </c>
      <c r="C21771" s="20" t="s">
        <v>43</v>
      </c>
      <c r="D21771" s="20" t="s">
        <v>29</v>
      </c>
      <c r="E21771" s="20" t="s">
        <v>28</v>
      </c>
      <c r="F21771" s="63">
        <v>200466</v>
      </c>
      <c r="G21771" s="70">
        <v>0</v>
      </c>
      <c r="H21771" s="70"/>
      <c r="I21771" s="20"/>
    </row>
    <row r="21772" spans="2:9" x14ac:dyDescent="0.25">
      <c r="B21772" s="69">
        <v>39933</v>
      </c>
      <c r="C21772" s="20" t="s">
        <v>43</v>
      </c>
      <c r="D21772" s="20" t="s">
        <v>30</v>
      </c>
      <c r="E21772" s="20" t="s">
        <v>28</v>
      </c>
      <c r="F21772" s="63">
        <v>282044</v>
      </c>
      <c r="G21772" s="70">
        <v>0</v>
      </c>
      <c r="H21772" s="70"/>
      <c r="I21772" s="20"/>
    </row>
    <row r="21773" spans="2:9" x14ac:dyDescent="0.25">
      <c r="B21773" s="69">
        <v>39933</v>
      </c>
      <c r="C21773" s="20" t="s">
        <v>44</v>
      </c>
      <c r="D21773" s="20" t="s">
        <v>29</v>
      </c>
      <c r="E21773" s="20" t="s">
        <v>28</v>
      </c>
      <c r="F21773" s="63">
        <v>39824</v>
      </c>
      <c r="G21773" s="70">
        <v>0</v>
      </c>
      <c r="H21773" s="70"/>
      <c r="I21773" s="20"/>
    </row>
    <row r="21774" spans="2:9" x14ac:dyDescent="0.25">
      <c r="B21774" s="69">
        <v>39933</v>
      </c>
      <c r="C21774" s="20" t="s">
        <v>44</v>
      </c>
      <c r="D21774" s="20" t="s">
        <v>30</v>
      </c>
      <c r="E21774" s="20" t="s">
        <v>28</v>
      </c>
      <c r="F21774" s="63">
        <v>68613</v>
      </c>
      <c r="G21774" s="70">
        <v>0</v>
      </c>
      <c r="H21774" s="70"/>
      <c r="I21774" s="20"/>
    </row>
    <row r="21775" spans="2:9" x14ac:dyDescent="0.25">
      <c r="B21775" s="69">
        <v>39933</v>
      </c>
      <c r="C21775" s="20" t="s">
        <v>45</v>
      </c>
      <c r="D21775" s="20" t="s">
        <v>29</v>
      </c>
      <c r="E21775" s="20" t="s">
        <v>28</v>
      </c>
      <c r="F21775" s="63">
        <v>185</v>
      </c>
      <c r="G21775" s="70">
        <v>0</v>
      </c>
      <c r="H21775" s="70"/>
      <c r="I21775" s="20"/>
    </row>
    <row r="21776" spans="2:9" x14ac:dyDescent="0.25">
      <c r="B21776" s="69">
        <v>39933</v>
      </c>
      <c r="C21776" s="20" t="s">
        <v>45</v>
      </c>
      <c r="D21776" s="20" t="s">
        <v>30</v>
      </c>
      <c r="E21776" s="20" t="s">
        <v>28</v>
      </c>
      <c r="F21776" s="63">
        <v>2428</v>
      </c>
      <c r="G21776" s="70">
        <v>0</v>
      </c>
      <c r="H21776" s="70"/>
      <c r="I21776" s="20"/>
    </row>
    <row r="21777" spans="2:9" x14ac:dyDescent="0.25">
      <c r="B21777" s="69">
        <v>39933</v>
      </c>
      <c r="C21777" s="20" t="s">
        <v>46</v>
      </c>
      <c r="D21777" s="20" t="s">
        <v>27</v>
      </c>
      <c r="E21777" s="20" t="s">
        <v>28</v>
      </c>
      <c r="F21777" s="63">
        <v>4675</v>
      </c>
      <c r="G21777" s="70">
        <v>0</v>
      </c>
      <c r="H21777" s="70"/>
      <c r="I21777" s="20"/>
    </row>
    <row r="21778" spans="2:9" x14ac:dyDescent="0.25">
      <c r="B21778" s="69">
        <v>39933</v>
      </c>
      <c r="C21778" s="20" t="s">
        <v>46</v>
      </c>
      <c r="D21778" s="20" t="s">
        <v>29</v>
      </c>
      <c r="E21778" s="20" t="s">
        <v>28</v>
      </c>
      <c r="F21778" s="63">
        <v>1899</v>
      </c>
      <c r="G21778" s="70">
        <v>0</v>
      </c>
      <c r="H21778" s="70"/>
      <c r="I21778" s="20"/>
    </row>
    <row r="21779" spans="2:9" x14ac:dyDescent="0.25">
      <c r="B21779" s="69">
        <v>39933</v>
      </c>
      <c r="C21779" s="20" t="s">
        <v>46</v>
      </c>
      <c r="D21779" s="20" t="s">
        <v>30</v>
      </c>
      <c r="E21779" s="20" t="s">
        <v>28</v>
      </c>
      <c r="F21779" s="63">
        <v>654</v>
      </c>
      <c r="G21779" s="70">
        <v>0</v>
      </c>
      <c r="H21779" s="70"/>
      <c r="I21779" s="20"/>
    </row>
    <row r="21780" spans="2:9" x14ac:dyDescent="0.25">
      <c r="B21780" s="69">
        <v>39933</v>
      </c>
      <c r="C21780" s="20" t="s">
        <v>39</v>
      </c>
      <c r="D21780" s="20" t="s">
        <v>27</v>
      </c>
      <c r="E21780" s="20" t="s">
        <v>28</v>
      </c>
      <c r="F21780" s="63">
        <v>7513</v>
      </c>
      <c r="G21780" s="70">
        <v>0</v>
      </c>
      <c r="H21780" s="70"/>
      <c r="I21780" s="20"/>
    </row>
    <row r="21781" spans="2:9" x14ac:dyDescent="0.25">
      <c r="B21781" s="69">
        <v>39933</v>
      </c>
      <c r="C21781" s="20" t="s">
        <v>39</v>
      </c>
      <c r="D21781" s="20" t="s">
        <v>29</v>
      </c>
      <c r="E21781" s="20" t="s">
        <v>28</v>
      </c>
      <c r="F21781" s="63">
        <v>73733</v>
      </c>
      <c r="G21781" s="70">
        <v>0</v>
      </c>
      <c r="H21781" s="70"/>
      <c r="I21781" s="20"/>
    </row>
    <row r="21782" spans="2:9" x14ac:dyDescent="0.25">
      <c r="B21782" s="69">
        <v>39933</v>
      </c>
      <c r="C21782" s="20" t="s">
        <v>39</v>
      </c>
      <c r="D21782" s="20" t="s">
        <v>27</v>
      </c>
      <c r="E21782" s="20" t="s">
        <v>28</v>
      </c>
      <c r="F21782" s="63">
        <v>70367</v>
      </c>
      <c r="G21782" s="70">
        <v>0</v>
      </c>
      <c r="H21782" s="70"/>
      <c r="I21782" s="20"/>
    </row>
    <row r="21783" spans="2:9" x14ac:dyDescent="0.25">
      <c r="B21783" s="69">
        <v>39933</v>
      </c>
      <c r="C21783" s="20" t="s">
        <v>39</v>
      </c>
      <c r="D21783" s="20" t="s">
        <v>29</v>
      </c>
      <c r="E21783" s="20" t="s">
        <v>28</v>
      </c>
      <c r="F21783" s="63">
        <v>359040</v>
      </c>
      <c r="G21783" s="70">
        <v>0</v>
      </c>
      <c r="H21783" s="70"/>
      <c r="I21783" s="20"/>
    </row>
    <row r="21784" spans="2:9" x14ac:dyDescent="0.25">
      <c r="B21784" s="69">
        <v>39933</v>
      </c>
      <c r="C21784" s="20" t="s">
        <v>39</v>
      </c>
      <c r="D21784" s="20" t="s">
        <v>30</v>
      </c>
      <c r="E21784" s="20" t="s">
        <v>28</v>
      </c>
      <c r="F21784" s="63">
        <v>1215328</v>
      </c>
      <c r="G21784" s="70">
        <v>0</v>
      </c>
      <c r="H21784" s="70"/>
      <c r="I21784" s="20"/>
    </row>
    <row r="21785" spans="2:9" x14ac:dyDescent="0.25">
      <c r="B21785" s="69">
        <v>39933</v>
      </c>
      <c r="C21785" s="20" t="s">
        <v>26</v>
      </c>
      <c r="D21785" s="20" t="s">
        <v>27</v>
      </c>
      <c r="E21785" s="20" t="s">
        <v>28</v>
      </c>
      <c r="F21785" s="63">
        <v>503195</v>
      </c>
      <c r="G21785" s="70">
        <v>0</v>
      </c>
      <c r="H21785" s="70"/>
      <c r="I21785" s="20"/>
    </row>
    <row r="21786" spans="2:9" x14ac:dyDescent="0.25">
      <c r="B21786" s="69">
        <v>39933</v>
      </c>
      <c r="C21786" s="20" t="s">
        <v>26</v>
      </c>
      <c r="D21786" s="20" t="s">
        <v>29</v>
      </c>
      <c r="E21786" s="20" t="s">
        <v>28</v>
      </c>
      <c r="F21786" s="63">
        <v>1022120</v>
      </c>
      <c r="G21786" s="70">
        <v>0</v>
      </c>
      <c r="H21786" s="70"/>
      <c r="I21786" s="20"/>
    </row>
    <row r="21787" spans="2:9" x14ac:dyDescent="0.25">
      <c r="B21787" s="69">
        <v>39933</v>
      </c>
      <c r="C21787" s="20" t="s">
        <v>26</v>
      </c>
      <c r="D21787" s="20" t="s">
        <v>30</v>
      </c>
      <c r="E21787" s="20" t="s">
        <v>28</v>
      </c>
      <c r="F21787" s="63">
        <v>1254361</v>
      </c>
      <c r="G21787" s="70">
        <v>0</v>
      </c>
      <c r="H21787" s="70"/>
      <c r="I21787" s="20"/>
    </row>
    <row r="21788" spans="2:9" x14ac:dyDescent="0.25">
      <c r="B21788" s="69">
        <v>39933</v>
      </c>
      <c r="C21788" s="20" t="s">
        <v>31</v>
      </c>
      <c r="D21788" s="20" t="s">
        <v>27</v>
      </c>
      <c r="E21788" s="20" t="s">
        <v>28</v>
      </c>
      <c r="F21788" s="63">
        <v>2970</v>
      </c>
      <c r="G21788" s="70">
        <v>0</v>
      </c>
      <c r="H21788" s="70"/>
      <c r="I21788" s="20"/>
    </row>
    <row r="21789" spans="2:9" x14ac:dyDescent="0.25">
      <c r="B21789" s="69">
        <v>39933</v>
      </c>
      <c r="C21789" s="20" t="s">
        <v>31</v>
      </c>
      <c r="D21789" s="20" t="s">
        <v>29</v>
      </c>
      <c r="E21789" s="20" t="s">
        <v>28</v>
      </c>
      <c r="F21789" s="63">
        <v>112865</v>
      </c>
      <c r="G21789" s="70">
        <v>0</v>
      </c>
      <c r="H21789" s="70"/>
      <c r="I21789" s="20"/>
    </row>
    <row r="21790" spans="2:9" x14ac:dyDescent="0.25">
      <c r="B21790" s="69">
        <v>39933</v>
      </c>
      <c r="C21790" s="20" t="s">
        <v>31</v>
      </c>
      <c r="D21790" s="20" t="s">
        <v>30</v>
      </c>
      <c r="E21790" s="20" t="s">
        <v>28</v>
      </c>
      <c r="F21790" s="63">
        <v>183178</v>
      </c>
      <c r="G21790" s="70">
        <v>0</v>
      </c>
      <c r="H21790" s="70"/>
      <c r="I21790" s="20"/>
    </row>
    <row r="21791" spans="2:9" x14ac:dyDescent="0.25">
      <c r="B21791" s="69">
        <v>39933</v>
      </c>
      <c r="C21791" s="20" t="s">
        <v>32</v>
      </c>
      <c r="D21791" s="20" t="s">
        <v>29</v>
      </c>
      <c r="E21791" s="20" t="s">
        <v>28</v>
      </c>
      <c r="F21791" s="63">
        <v>80313</v>
      </c>
      <c r="G21791" s="70">
        <v>0</v>
      </c>
      <c r="H21791" s="70"/>
      <c r="I21791" s="20"/>
    </row>
    <row r="21792" spans="2:9" x14ac:dyDescent="0.25">
      <c r="B21792" s="69">
        <v>39933</v>
      </c>
      <c r="C21792" s="20" t="s">
        <v>32</v>
      </c>
      <c r="D21792" s="20" t="s">
        <v>30</v>
      </c>
      <c r="E21792" s="20" t="s">
        <v>28</v>
      </c>
      <c r="F21792" s="63">
        <v>66267</v>
      </c>
      <c r="G21792" s="70">
        <v>0</v>
      </c>
      <c r="H21792" s="70"/>
      <c r="I21792" s="20"/>
    </row>
    <row r="21793" spans="2:9" x14ac:dyDescent="0.25">
      <c r="B21793" s="69">
        <v>39933</v>
      </c>
      <c r="C21793" s="20" t="s">
        <v>33</v>
      </c>
      <c r="D21793" s="20" t="s">
        <v>27</v>
      </c>
      <c r="E21793" s="20" t="s">
        <v>28</v>
      </c>
      <c r="F21793" s="63">
        <v>10314</v>
      </c>
      <c r="G21793" s="70">
        <v>0</v>
      </c>
      <c r="H21793" s="70"/>
      <c r="I21793" s="20"/>
    </row>
    <row r="21794" spans="2:9" x14ac:dyDescent="0.25">
      <c r="B21794" s="69">
        <v>39933</v>
      </c>
      <c r="C21794" s="20" t="s">
        <v>33</v>
      </c>
      <c r="D21794" s="20" t="s">
        <v>29</v>
      </c>
      <c r="E21794" s="20" t="s">
        <v>28</v>
      </c>
      <c r="F21794" s="63">
        <v>92333</v>
      </c>
      <c r="G21794" s="70">
        <v>0</v>
      </c>
      <c r="H21794" s="70"/>
      <c r="I21794" s="20"/>
    </row>
    <row r="21795" spans="2:9" x14ac:dyDescent="0.25">
      <c r="B21795" s="69">
        <v>39933</v>
      </c>
      <c r="C21795" s="20" t="s">
        <v>33</v>
      </c>
      <c r="D21795" s="20" t="s">
        <v>30</v>
      </c>
      <c r="E21795" s="20" t="s">
        <v>28</v>
      </c>
      <c r="F21795" s="63">
        <v>180208</v>
      </c>
      <c r="G21795" s="70">
        <v>0</v>
      </c>
      <c r="H21795" s="70"/>
      <c r="I21795" s="20"/>
    </row>
    <row r="21796" spans="2:9" x14ac:dyDescent="0.25">
      <c r="B21796" s="69">
        <v>39933</v>
      </c>
      <c r="C21796" s="20" t="s">
        <v>34</v>
      </c>
      <c r="D21796" s="20" t="s">
        <v>27</v>
      </c>
      <c r="E21796" s="20" t="s">
        <v>28</v>
      </c>
      <c r="F21796" s="63">
        <v>2583</v>
      </c>
      <c r="G21796" s="70">
        <v>0</v>
      </c>
      <c r="H21796" s="70"/>
      <c r="I21796" s="20"/>
    </row>
    <row r="21797" spans="2:9" x14ac:dyDescent="0.25">
      <c r="B21797" s="69">
        <v>39933</v>
      </c>
      <c r="C21797" s="20" t="s">
        <v>34</v>
      </c>
      <c r="D21797" s="20" t="s">
        <v>27</v>
      </c>
      <c r="E21797" s="20" t="s">
        <v>28</v>
      </c>
      <c r="F21797" s="63">
        <v>2516</v>
      </c>
      <c r="G21797" s="70">
        <v>0</v>
      </c>
      <c r="H21797" s="70"/>
      <c r="I21797" s="20"/>
    </row>
    <row r="21798" spans="2:9" x14ac:dyDescent="0.25">
      <c r="B21798" s="69">
        <v>39933</v>
      </c>
      <c r="C21798" s="20" t="s">
        <v>34</v>
      </c>
      <c r="D21798" s="20" t="s">
        <v>27</v>
      </c>
      <c r="E21798" s="20" t="s">
        <v>28</v>
      </c>
      <c r="F21798" s="63">
        <v>250</v>
      </c>
      <c r="G21798" s="70">
        <v>0</v>
      </c>
      <c r="H21798" s="70"/>
      <c r="I21798" s="20"/>
    </row>
    <row r="21799" spans="2:9" x14ac:dyDescent="0.25">
      <c r="B21799" s="69">
        <v>39933</v>
      </c>
      <c r="C21799" s="20" t="s">
        <v>34</v>
      </c>
      <c r="D21799" s="20" t="s">
        <v>29</v>
      </c>
      <c r="E21799" s="20" t="s">
        <v>28</v>
      </c>
      <c r="F21799" s="63">
        <v>1950</v>
      </c>
      <c r="G21799" s="70">
        <v>0</v>
      </c>
      <c r="H21799" s="70"/>
      <c r="I21799" s="20"/>
    </row>
    <row r="21800" spans="2:9" x14ac:dyDescent="0.25">
      <c r="B21800" s="69">
        <v>39933</v>
      </c>
      <c r="C21800" s="20" t="s">
        <v>34</v>
      </c>
      <c r="D21800" s="20" t="s">
        <v>29</v>
      </c>
      <c r="E21800" s="20" t="s">
        <v>28</v>
      </c>
      <c r="F21800" s="63">
        <v>839</v>
      </c>
      <c r="G21800" s="70">
        <v>0</v>
      </c>
      <c r="H21800" s="70"/>
      <c r="I21800" s="20"/>
    </row>
    <row r="21801" spans="2:9" x14ac:dyDescent="0.25">
      <c r="B21801" s="69">
        <v>39933</v>
      </c>
      <c r="C21801" s="20" t="s">
        <v>34</v>
      </c>
      <c r="D21801" s="20" t="s">
        <v>29</v>
      </c>
      <c r="E21801" s="20" t="s">
        <v>28</v>
      </c>
      <c r="F21801" s="63">
        <v>53114</v>
      </c>
      <c r="G21801" s="70">
        <v>0</v>
      </c>
      <c r="H21801" s="70"/>
      <c r="I21801" s="20"/>
    </row>
    <row r="21802" spans="2:9" x14ac:dyDescent="0.25">
      <c r="B21802" s="69">
        <v>39933</v>
      </c>
      <c r="C21802" s="20" t="s">
        <v>34</v>
      </c>
      <c r="D21802" s="20" t="s">
        <v>30</v>
      </c>
      <c r="E21802" s="20" t="s">
        <v>28</v>
      </c>
      <c r="F21802" s="63">
        <v>35446</v>
      </c>
      <c r="G21802" s="70">
        <v>0</v>
      </c>
      <c r="H21802" s="70"/>
      <c r="I21802" s="20"/>
    </row>
    <row r="21803" spans="2:9" x14ac:dyDescent="0.25">
      <c r="B21803" s="69">
        <v>39933</v>
      </c>
      <c r="C21803" s="20" t="s">
        <v>34</v>
      </c>
      <c r="D21803" s="20" t="s">
        <v>30</v>
      </c>
      <c r="E21803" s="20" t="s">
        <v>28</v>
      </c>
      <c r="F21803" s="63">
        <v>6106</v>
      </c>
      <c r="G21803" s="70">
        <v>0</v>
      </c>
      <c r="H21803" s="70"/>
      <c r="I21803" s="20"/>
    </row>
    <row r="21804" spans="2:9" x14ac:dyDescent="0.25">
      <c r="B21804" s="69">
        <v>39933</v>
      </c>
      <c r="C21804" s="20" t="s">
        <v>34</v>
      </c>
      <c r="D21804" s="20" t="s">
        <v>30</v>
      </c>
      <c r="E21804" s="20" t="s">
        <v>28</v>
      </c>
      <c r="F21804" s="63">
        <v>56637</v>
      </c>
      <c r="G21804" s="70">
        <v>0</v>
      </c>
      <c r="H21804" s="70"/>
      <c r="I21804" s="20"/>
    </row>
    <row r="21805" spans="2:9" x14ac:dyDescent="0.25">
      <c r="B21805" s="69">
        <v>39933</v>
      </c>
      <c r="C21805" s="20" t="s">
        <v>35</v>
      </c>
      <c r="D21805" s="20" t="s">
        <v>27</v>
      </c>
      <c r="E21805" s="20" t="s">
        <v>28</v>
      </c>
      <c r="F21805" s="63">
        <v>14158</v>
      </c>
      <c r="G21805" s="70">
        <v>0</v>
      </c>
      <c r="H21805" s="70"/>
      <c r="I21805" s="20"/>
    </row>
    <row r="21806" spans="2:9" x14ac:dyDescent="0.25">
      <c r="B21806" s="69">
        <v>39933</v>
      </c>
      <c r="C21806" s="20" t="s">
        <v>35</v>
      </c>
      <c r="D21806" s="20" t="s">
        <v>27</v>
      </c>
      <c r="E21806" s="20" t="s">
        <v>28</v>
      </c>
      <c r="F21806" s="63">
        <v>211</v>
      </c>
      <c r="G21806" s="70">
        <v>0</v>
      </c>
      <c r="H21806" s="70"/>
      <c r="I21806" s="20"/>
    </row>
    <row r="21807" spans="2:9" x14ac:dyDescent="0.25">
      <c r="B21807" s="69">
        <v>39933</v>
      </c>
      <c r="C21807" s="20" t="s">
        <v>35</v>
      </c>
      <c r="D21807" s="20" t="s">
        <v>29</v>
      </c>
      <c r="E21807" s="20" t="s">
        <v>28</v>
      </c>
      <c r="F21807" s="63">
        <v>16441</v>
      </c>
      <c r="G21807" s="70">
        <v>0</v>
      </c>
      <c r="H21807" s="70"/>
      <c r="I21807" s="20"/>
    </row>
    <row r="21808" spans="2:9" x14ac:dyDescent="0.25">
      <c r="B21808" s="69">
        <v>39933</v>
      </c>
      <c r="C21808" s="20" t="s">
        <v>35</v>
      </c>
      <c r="D21808" s="20" t="s">
        <v>29</v>
      </c>
      <c r="E21808" s="20" t="s">
        <v>28</v>
      </c>
      <c r="F21808" s="63">
        <v>1</v>
      </c>
      <c r="G21808" s="70">
        <v>0</v>
      </c>
      <c r="H21808" s="70"/>
      <c r="I21808" s="20"/>
    </row>
    <row r="21809" spans="2:9" x14ac:dyDescent="0.25">
      <c r="B21809" s="69">
        <v>39933</v>
      </c>
      <c r="C21809" s="20" t="s">
        <v>35</v>
      </c>
      <c r="D21809" s="20" t="s">
        <v>30</v>
      </c>
      <c r="E21809" s="20" t="s">
        <v>28</v>
      </c>
      <c r="F21809" s="63">
        <v>124119</v>
      </c>
      <c r="G21809" s="70">
        <v>0</v>
      </c>
      <c r="H21809" s="70"/>
      <c r="I21809" s="20"/>
    </row>
    <row r="21810" spans="2:9" x14ac:dyDescent="0.25">
      <c r="B21810" s="69">
        <v>39933</v>
      </c>
      <c r="C21810" s="20" t="s">
        <v>35</v>
      </c>
      <c r="D21810" s="20" t="s">
        <v>30</v>
      </c>
      <c r="E21810" s="20" t="s">
        <v>28</v>
      </c>
      <c r="F21810" s="63">
        <v>2203</v>
      </c>
      <c r="G21810" s="70">
        <v>0</v>
      </c>
      <c r="H21810" s="70"/>
      <c r="I21810" s="20"/>
    </row>
    <row r="21811" spans="2:9" x14ac:dyDescent="0.25">
      <c r="B21811" s="69">
        <v>39933</v>
      </c>
      <c r="C21811" s="20" t="s">
        <v>0</v>
      </c>
      <c r="D21811" s="20" t="s">
        <v>27</v>
      </c>
      <c r="E21811" s="20" t="s">
        <v>28</v>
      </c>
      <c r="F21811" s="63">
        <v>61</v>
      </c>
      <c r="G21811" s="70">
        <v>0</v>
      </c>
      <c r="H21811" s="70"/>
      <c r="I21811" s="20"/>
    </row>
    <row r="21812" spans="2:9" x14ac:dyDescent="0.25">
      <c r="B21812" s="69">
        <v>39933</v>
      </c>
      <c r="C21812" s="20" t="s">
        <v>0</v>
      </c>
      <c r="D21812" s="20" t="s">
        <v>29</v>
      </c>
      <c r="E21812" s="20" t="s">
        <v>28</v>
      </c>
      <c r="F21812" s="63">
        <v>29501</v>
      </c>
      <c r="G21812" s="70">
        <v>0</v>
      </c>
      <c r="H21812" s="70"/>
      <c r="I21812" s="20"/>
    </row>
    <row r="21813" spans="2:9" x14ac:dyDescent="0.25">
      <c r="B21813" s="69">
        <v>39933</v>
      </c>
      <c r="C21813" s="20" t="s">
        <v>0</v>
      </c>
      <c r="D21813" s="20" t="s">
        <v>30</v>
      </c>
      <c r="E21813" s="20" t="s">
        <v>28</v>
      </c>
      <c r="F21813" s="63">
        <v>803199</v>
      </c>
      <c r="G21813" s="70">
        <v>0</v>
      </c>
      <c r="H21813" s="70"/>
      <c r="I21813" s="20"/>
    </row>
    <row r="21814" spans="2:9" x14ac:dyDescent="0.25">
      <c r="B21814" s="69">
        <v>39933</v>
      </c>
      <c r="C21814" s="20" t="s">
        <v>36</v>
      </c>
      <c r="D21814" s="20" t="s">
        <v>27</v>
      </c>
      <c r="E21814" s="20" t="s">
        <v>28</v>
      </c>
      <c r="F21814" s="63">
        <v>1543</v>
      </c>
      <c r="G21814" s="70">
        <v>0</v>
      </c>
      <c r="H21814" s="70"/>
      <c r="I21814" s="20"/>
    </row>
    <row r="21815" spans="2:9" x14ac:dyDescent="0.25">
      <c r="B21815" s="69">
        <v>39933</v>
      </c>
      <c r="C21815" s="20" t="s">
        <v>36</v>
      </c>
      <c r="D21815" s="20" t="s">
        <v>29</v>
      </c>
      <c r="E21815" s="20" t="s">
        <v>28</v>
      </c>
      <c r="F21815" s="63">
        <v>15184</v>
      </c>
      <c r="G21815" s="70">
        <v>0</v>
      </c>
      <c r="H21815" s="70"/>
      <c r="I21815" s="20"/>
    </row>
    <row r="21816" spans="2:9" x14ac:dyDescent="0.25">
      <c r="B21816" s="69">
        <v>39933</v>
      </c>
      <c r="C21816" s="20" t="s">
        <v>36</v>
      </c>
      <c r="D21816" s="20" t="s">
        <v>30</v>
      </c>
      <c r="E21816" s="20" t="s">
        <v>28</v>
      </c>
      <c r="F21816" s="63">
        <v>11738</v>
      </c>
      <c r="G21816" s="70">
        <v>0</v>
      </c>
      <c r="H21816" s="70"/>
      <c r="I21816" s="20"/>
    </row>
    <row r="21817" spans="2:9" x14ac:dyDescent="0.25">
      <c r="B21817" s="69">
        <v>39933</v>
      </c>
      <c r="C21817" s="20" t="s">
        <v>37</v>
      </c>
      <c r="D21817" s="20" t="s">
        <v>27</v>
      </c>
      <c r="E21817" s="20" t="s">
        <v>28</v>
      </c>
      <c r="F21817" s="63">
        <v>28</v>
      </c>
      <c r="G21817" s="70">
        <v>0</v>
      </c>
      <c r="H21817" s="70"/>
      <c r="I21817" s="20"/>
    </row>
    <row r="21818" spans="2:9" x14ac:dyDescent="0.25">
      <c r="B21818" s="69">
        <v>39933</v>
      </c>
      <c r="C21818" s="20" t="s">
        <v>37</v>
      </c>
      <c r="D21818" s="20" t="s">
        <v>29</v>
      </c>
      <c r="E21818" s="20" t="s">
        <v>28</v>
      </c>
      <c r="F21818" s="63">
        <v>495</v>
      </c>
      <c r="G21818" s="70">
        <v>0</v>
      </c>
      <c r="H21818" s="70"/>
      <c r="I21818" s="20"/>
    </row>
    <row r="21819" spans="2:9" x14ac:dyDescent="0.25">
      <c r="B21819" s="69">
        <v>39933</v>
      </c>
      <c r="C21819" s="20" t="s">
        <v>37</v>
      </c>
      <c r="D21819" s="20" t="s">
        <v>30</v>
      </c>
      <c r="E21819" s="20" t="s">
        <v>28</v>
      </c>
      <c r="F21819" s="63">
        <v>5479</v>
      </c>
      <c r="G21819" s="70">
        <v>0</v>
      </c>
      <c r="H21819" s="70"/>
      <c r="I21819" s="20"/>
    </row>
    <row r="21820" spans="2:9" x14ac:dyDescent="0.25">
      <c r="B21820" s="69">
        <v>39933</v>
      </c>
      <c r="C21820" s="20" t="s">
        <v>38</v>
      </c>
      <c r="D21820" s="20" t="s">
        <v>27</v>
      </c>
      <c r="E21820" s="20" t="s">
        <v>28</v>
      </c>
      <c r="F21820" s="63">
        <v>375</v>
      </c>
      <c r="G21820" s="70">
        <v>0</v>
      </c>
      <c r="H21820" s="70"/>
      <c r="I21820" s="20"/>
    </row>
    <row r="21821" spans="2:9" x14ac:dyDescent="0.25">
      <c r="B21821" s="69">
        <v>39933</v>
      </c>
      <c r="C21821" s="20" t="s">
        <v>38</v>
      </c>
      <c r="D21821" s="20" t="s">
        <v>29</v>
      </c>
      <c r="E21821" s="20" t="s">
        <v>28</v>
      </c>
      <c r="F21821" s="63">
        <v>410</v>
      </c>
      <c r="G21821" s="70">
        <v>0</v>
      </c>
      <c r="H21821" s="70"/>
      <c r="I21821" s="20"/>
    </row>
    <row r="21822" spans="2:9" x14ac:dyDescent="0.25">
      <c r="B21822" s="69">
        <v>39933</v>
      </c>
      <c r="C21822" s="20" t="s">
        <v>38</v>
      </c>
      <c r="D21822" s="20" t="s">
        <v>30</v>
      </c>
      <c r="E21822" s="20" t="s">
        <v>28</v>
      </c>
      <c r="F21822" s="63">
        <v>1229</v>
      </c>
      <c r="G21822" s="70">
        <v>0</v>
      </c>
      <c r="H21822" s="70"/>
      <c r="I21822" s="20"/>
    </row>
    <row r="21823" spans="2:9" x14ac:dyDescent="0.25">
      <c r="B21823" s="69">
        <v>39933</v>
      </c>
      <c r="C21823" s="20" t="s">
        <v>39</v>
      </c>
      <c r="D21823" s="20" t="s">
        <v>27</v>
      </c>
      <c r="E21823" s="20" t="s">
        <v>28</v>
      </c>
      <c r="F21823" s="63">
        <v>1114338</v>
      </c>
      <c r="G21823" s="70">
        <v>0</v>
      </c>
      <c r="H21823" s="70"/>
      <c r="I21823" s="20"/>
    </row>
    <row r="21824" spans="2:9" x14ac:dyDescent="0.25">
      <c r="B21824" s="69">
        <v>39933</v>
      </c>
      <c r="C21824" s="20" t="s">
        <v>39</v>
      </c>
      <c r="D21824" s="20" t="s">
        <v>29</v>
      </c>
      <c r="E21824" s="20" t="s">
        <v>28</v>
      </c>
      <c r="F21824" s="63">
        <v>1311787</v>
      </c>
      <c r="G21824" s="70">
        <v>0</v>
      </c>
      <c r="H21824" s="70"/>
      <c r="I21824" s="20"/>
    </row>
    <row r="21825" spans="2:9" x14ac:dyDescent="0.25">
      <c r="B21825" s="69">
        <v>39933</v>
      </c>
      <c r="C21825" s="20" t="s">
        <v>39</v>
      </c>
      <c r="D21825" s="20" t="s">
        <v>30</v>
      </c>
      <c r="E21825" s="20" t="s">
        <v>28</v>
      </c>
      <c r="F21825" s="63">
        <v>3572478</v>
      </c>
      <c r="G21825" s="70">
        <v>0</v>
      </c>
      <c r="H21825" s="70"/>
      <c r="I21825" s="20"/>
    </row>
    <row r="21826" spans="2:9" x14ac:dyDescent="0.25">
      <c r="B21826" s="69">
        <v>39933</v>
      </c>
      <c r="C21826" s="20" t="s">
        <v>41</v>
      </c>
      <c r="D21826" s="20" t="s">
        <v>27</v>
      </c>
      <c r="E21826" s="20" t="s">
        <v>28</v>
      </c>
      <c r="F21826" s="63">
        <v>7724</v>
      </c>
      <c r="G21826" s="70">
        <v>0</v>
      </c>
      <c r="H21826" s="70"/>
      <c r="I21826" s="20"/>
    </row>
    <row r="21827" spans="2:9" x14ac:dyDescent="0.25">
      <c r="B21827" s="69">
        <v>39933</v>
      </c>
      <c r="C21827" s="20" t="s">
        <v>41</v>
      </c>
      <c r="D21827" s="20" t="s">
        <v>29</v>
      </c>
      <c r="E21827" s="20" t="s">
        <v>28</v>
      </c>
      <c r="F21827" s="63">
        <v>40144</v>
      </c>
      <c r="G21827" s="70">
        <v>0</v>
      </c>
      <c r="H21827" s="70"/>
      <c r="I21827" s="20"/>
    </row>
    <row r="21828" spans="2:9" x14ac:dyDescent="0.25">
      <c r="B21828" s="69">
        <v>39933</v>
      </c>
      <c r="C21828" s="20" t="s">
        <v>41</v>
      </c>
      <c r="D21828" s="20" t="s">
        <v>30</v>
      </c>
      <c r="E21828" s="20" t="s">
        <v>28</v>
      </c>
      <c r="F21828" s="63">
        <v>64373</v>
      </c>
      <c r="G21828" s="70">
        <v>0</v>
      </c>
      <c r="H21828" s="70"/>
      <c r="I21828" s="20"/>
    </row>
    <row r="21829" spans="2:9" x14ac:dyDescent="0.25">
      <c r="B21829" s="69">
        <v>39933</v>
      </c>
      <c r="C21829" s="20" t="s">
        <v>42</v>
      </c>
      <c r="D21829" s="20" t="s">
        <v>29</v>
      </c>
      <c r="E21829" s="20" t="s">
        <v>28</v>
      </c>
      <c r="F21829" s="63">
        <v>266347</v>
      </c>
      <c r="G21829" s="70">
        <v>0</v>
      </c>
      <c r="H21829" s="70"/>
      <c r="I21829" s="20"/>
    </row>
    <row r="21830" spans="2:9" x14ac:dyDescent="0.25">
      <c r="B21830" s="69">
        <v>39933</v>
      </c>
      <c r="C21830" s="20" t="s">
        <v>42</v>
      </c>
      <c r="D21830" s="20" t="s">
        <v>30</v>
      </c>
      <c r="E21830" s="20" t="s">
        <v>28</v>
      </c>
      <c r="F21830" s="63">
        <v>278021</v>
      </c>
      <c r="G21830" s="70">
        <v>0</v>
      </c>
      <c r="H21830" s="70"/>
      <c r="I21830" s="20"/>
    </row>
    <row r="21831" spans="2:9" x14ac:dyDescent="0.25">
      <c r="B21831" s="69">
        <v>39933</v>
      </c>
      <c r="C21831" s="20" t="s">
        <v>43</v>
      </c>
      <c r="D21831" s="20" t="s">
        <v>27</v>
      </c>
      <c r="E21831" s="20" t="s">
        <v>28</v>
      </c>
      <c r="F21831" s="63">
        <v>218683</v>
      </c>
      <c r="G21831" s="70">
        <v>0</v>
      </c>
      <c r="H21831" s="70"/>
      <c r="I21831" s="20"/>
    </row>
    <row r="21832" spans="2:9" x14ac:dyDescent="0.25">
      <c r="B21832" s="69">
        <v>39933</v>
      </c>
      <c r="C21832" s="20" t="s">
        <v>43</v>
      </c>
      <c r="D21832" s="20" t="s">
        <v>29</v>
      </c>
      <c r="E21832" s="20" t="s">
        <v>28</v>
      </c>
      <c r="F21832" s="63">
        <v>213874</v>
      </c>
      <c r="G21832" s="70">
        <v>0</v>
      </c>
      <c r="H21832" s="70"/>
      <c r="I21832" s="20"/>
    </row>
    <row r="21833" spans="2:9" x14ac:dyDescent="0.25">
      <c r="B21833" s="69">
        <v>39933</v>
      </c>
      <c r="C21833" s="20" t="s">
        <v>43</v>
      </c>
      <c r="D21833" s="20" t="s">
        <v>30</v>
      </c>
      <c r="E21833" s="20" t="s">
        <v>28</v>
      </c>
      <c r="F21833" s="63">
        <v>227799</v>
      </c>
      <c r="G21833" s="70">
        <v>0</v>
      </c>
      <c r="H21833" s="70"/>
      <c r="I21833" s="20"/>
    </row>
    <row r="21834" spans="2:9" x14ac:dyDescent="0.25">
      <c r="B21834" s="69">
        <v>39933</v>
      </c>
      <c r="C21834" s="20" t="s">
        <v>44</v>
      </c>
      <c r="D21834" s="20" t="s">
        <v>29</v>
      </c>
      <c r="E21834" s="20" t="s">
        <v>28</v>
      </c>
      <c r="F21834" s="63">
        <v>118897</v>
      </c>
      <c r="G21834" s="70">
        <v>0</v>
      </c>
      <c r="H21834" s="70"/>
      <c r="I21834" s="20"/>
    </row>
    <row r="21835" spans="2:9" x14ac:dyDescent="0.25">
      <c r="B21835" s="69">
        <v>39933</v>
      </c>
      <c r="C21835" s="20" t="s">
        <v>44</v>
      </c>
      <c r="D21835" s="20" t="s">
        <v>30</v>
      </c>
      <c r="E21835" s="20" t="s">
        <v>28</v>
      </c>
      <c r="F21835" s="63">
        <v>159346</v>
      </c>
      <c r="G21835" s="70">
        <v>0</v>
      </c>
      <c r="H21835" s="70"/>
      <c r="I21835" s="20"/>
    </row>
    <row r="21836" spans="2:9" x14ac:dyDescent="0.25">
      <c r="B21836" s="69">
        <v>39933</v>
      </c>
      <c r="C21836" s="20" t="s">
        <v>45</v>
      </c>
      <c r="D21836" s="20" t="s">
        <v>27</v>
      </c>
      <c r="E21836" s="20" t="s">
        <v>28</v>
      </c>
      <c r="F21836" s="63">
        <v>9</v>
      </c>
      <c r="G21836" s="70">
        <v>0</v>
      </c>
      <c r="H21836" s="70"/>
      <c r="I21836" s="20"/>
    </row>
    <row r="21837" spans="2:9" x14ac:dyDescent="0.25">
      <c r="B21837" s="69">
        <v>39933</v>
      </c>
      <c r="C21837" s="20" t="s">
        <v>45</v>
      </c>
      <c r="D21837" s="20" t="s">
        <v>29</v>
      </c>
      <c r="E21837" s="20" t="s">
        <v>28</v>
      </c>
      <c r="F21837" s="63">
        <v>16180</v>
      </c>
      <c r="G21837" s="70">
        <v>0</v>
      </c>
      <c r="H21837" s="70"/>
      <c r="I21837" s="20"/>
    </row>
    <row r="21838" spans="2:9" x14ac:dyDescent="0.25">
      <c r="B21838" s="69">
        <v>39933</v>
      </c>
      <c r="C21838" s="20" t="s">
        <v>45</v>
      </c>
      <c r="D21838" s="20" t="s">
        <v>30</v>
      </c>
      <c r="E21838" s="20" t="s">
        <v>28</v>
      </c>
      <c r="F21838" s="63">
        <v>24658</v>
      </c>
      <c r="G21838" s="70">
        <v>0</v>
      </c>
      <c r="H21838" s="70"/>
      <c r="I21838" s="20"/>
    </row>
    <row r="21839" spans="2:9" x14ac:dyDescent="0.25">
      <c r="B21839" s="69">
        <v>39933</v>
      </c>
      <c r="C21839" s="20" t="s">
        <v>46</v>
      </c>
      <c r="D21839" s="20" t="s">
        <v>27</v>
      </c>
      <c r="E21839" s="20" t="s">
        <v>28</v>
      </c>
      <c r="F21839" s="63">
        <v>3399</v>
      </c>
      <c r="G21839" s="70">
        <v>0</v>
      </c>
      <c r="H21839" s="70"/>
      <c r="I21839" s="20"/>
    </row>
    <row r="21840" spans="2:9" x14ac:dyDescent="0.25">
      <c r="B21840" s="69">
        <v>39933</v>
      </c>
      <c r="C21840" s="20" t="s">
        <v>46</v>
      </c>
      <c r="D21840" s="20" t="s">
        <v>29</v>
      </c>
      <c r="E21840" s="20" t="s">
        <v>28</v>
      </c>
      <c r="F21840" s="63">
        <v>2258</v>
      </c>
      <c r="G21840" s="70">
        <v>0</v>
      </c>
      <c r="H21840" s="70"/>
      <c r="I21840" s="20"/>
    </row>
    <row r="21841" spans="2:9" x14ac:dyDescent="0.25">
      <c r="B21841" s="69">
        <v>39933</v>
      </c>
      <c r="C21841" s="20" t="s">
        <v>46</v>
      </c>
      <c r="D21841" s="20" t="s">
        <v>30</v>
      </c>
      <c r="E21841" s="20" t="s">
        <v>28</v>
      </c>
      <c r="F21841" s="63">
        <v>415</v>
      </c>
      <c r="G21841" s="70">
        <v>0</v>
      </c>
      <c r="H21841" s="70"/>
      <c r="I21841" s="20"/>
    </row>
    <row r="21842" spans="2:9" x14ac:dyDescent="0.25">
      <c r="B21842" s="69">
        <v>39933</v>
      </c>
      <c r="C21842" s="20" t="s">
        <v>26</v>
      </c>
      <c r="D21842" s="20" t="s">
        <v>27</v>
      </c>
      <c r="E21842" s="20" t="s">
        <v>28</v>
      </c>
      <c r="F21842" s="63">
        <v>508536</v>
      </c>
      <c r="G21842" s="70">
        <v>0</v>
      </c>
      <c r="H21842" s="70"/>
      <c r="I21842" s="20"/>
    </row>
    <row r="21843" spans="2:9" x14ac:dyDescent="0.25">
      <c r="B21843" s="69">
        <v>39933</v>
      </c>
      <c r="C21843" s="20" t="s">
        <v>26</v>
      </c>
      <c r="D21843" s="20" t="s">
        <v>29</v>
      </c>
      <c r="E21843" s="20" t="s">
        <v>28</v>
      </c>
      <c r="F21843" s="63">
        <v>462469</v>
      </c>
      <c r="G21843" s="70">
        <v>0</v>
      </c>
      <c r="H21843" s="70"/>
      <c r="I21843" s="20"/>
    </row>
    <row r="21844" spans="2:9" x14ac:dyDescent="0.25">
      <c r="B21844" s="69">
        <v>39933</v>
      </c>
      <c r="C21844" s="20" t="s">
        <v>26</v>
      </c>
      <c r="D21844" s="20" t="s">
        <v>30</v>
      </c>
      <c r="E21844" s="20" t="s">
        <v>28</v>
      </c>
      <c r="F21844" s="63">
        <v>476309</v>
      </c>
      <c r="G21844" s="70">
        <v>0</v>
      </c>
      <c r="H21844" s="70"/>
      <c r="I21844" s="20"/>
    </row>
    <row r="21845" spans="2:9" x14ac:dyDescent="0.25">
      <c r="B21845" s="69">
        <v>39933</v>
      </c>
      <c r="C21845" s="20" t="s">
        <v>31</v>
      </c>
      <c r="D21845" s="20" t="s">
        <v>29</v>
      </c>
      <c r="E21845" s="20" t="s">
        <v>28</v>
      </c>
      <c r="F21845" s="63">
        <v>455860</v>
      </c>
      <c r="G21845" s="70">
        <v>0</v>
      </c>
      <c r="H21845" s="70"/>
      <c r="I21845" s="20"/>
    </row>
    <row r="21846" spans="2:9" x14ac:dyDescent="0.25">
      <c r="B21846" s="69">
        <v>39933</v>
      </c>
      <c r="C21846" s="20" t="s">
        <v>0</v>
      </c>
      <c r="D21846" s="20" t="s">
        <v>30</v>
      </c>
      <c r="E21846" s="20" t="s">
        <v>28</v>
      </c>
      <c r="F21846" s="63">
        <v>544989</v>
      </c>
      <c r="G21846" s="70">
        <v>0</v>
      </c>
      <c r="H21846" s="70"/>
      <c r="I21846" s="20"/>
    </row>
    <row r="21847" spans="2:9" x14ac:dyDescent="0.25">
      <c r="B21847" s="69">
        <v>39933</v>
      </c>
      <c r="C21847" s="20" t="s">
        <v>40</v>
      </c>
      <c r="D21847" s="20" t="s">
        <v>27</v>
      </c>
      <c r="E21847" s="20" t="s">
        <v>28</v>
      </c>
      <c r="F21847" s="63">
        <v>157728</v>
      </c>
      <c r="G21847" s="70">
        <v>0</v>
      </c>
      <c r="H21847" s="70"/>
      <c r="I21847" s="20"/>
    </row>
    <row r="21848" spans="2:9" x14ac:dyDescent="0.25">
      <c r="B21848" s="69">
        <v>39933</v>
      </c>
      <c r="C21848" s="20" t="s">
        <v>40</v>
      </c>
      <c r="D21848" s="20" t="s">
        <v>29</v>
      </c>
      <c r="E21848" s="20" t="s">
        <v>28</v>
      </c>
      <c r="F21848" s="63">
        <v>89372</v>
      </c>
      <c r="G21848" s="70">
        <v>0</v>
      </c>
      <c r="H21848" s="70"/>
      <c r="I21848" s="20"/>
    </row>
    <row r="21849" spans="2:9" x14ac:dyDescent="0.25">
      <c r="B21849" s="69">
        <v>39933</v>
      </c>
      <c r="C21849" s="20" t="s">
        <v>40</v>
      </c>
      <c r="D21849" s="20" t="s">
        <v>30</v>
      </c>
      <c r="E21849" s="20" t="s">
        <v>28</v>
      </c>
      <c r="F21849" s="63">
        <v>269044</v>
      </c>
      <c r="G21849" s="70">
        <v>0</v>
      </c>
      <c r="H21849" s="70"/>
      <c r="I21849" s="20"/>
    </row>
    <row r="21850" spans="2:9" x14ac:dyDescent="0.25">
      <c r="B21850" s="69">
        <v>39933</v>
      </c>
      <c r="C21850" s="20" t="s">
        <v>47</v>
      </c>
      <c r="D21850" s="20" t="s">
        <v>27</v>
      </c>
      <c r="E21850" s="20" t="s">
        <v>28</v>
      </c>
      <c r="F21850" s="63">
        <v>57</v>
      </c>
      <c r="G21850" s="70">
        <v>0</v>
      </c>
      <c r="H21850" s="70"/>
      <c r="I21850" s="20"/>
    </row>
    <row r="21851" spans="2:9" x14ac:dyDescent="0.25">
      <c r="B21851" s="69">
        <v>39933</v>
      </c>
      <c r="C21851" s="20" t="s">
        <v>47</v>
      </c>
      <c r="D21851" s="20" t="s">
        <v>27</v>
      </c>
      <c r="E21851" s="20" t="s">
        <v>28</v>
      </c>
      <c r="F21851" s="63">
        <v>9</v>
      </c>
      <c r="G21851" s="70">
        <v>0</v>
      </c>
      <c r="H21851" s="70"/>
      <c r="I21851" s="20"/>
    </row>
    <row r="21852" spans="2:9" x14ac:dyDescent="0.25">
      <c r="B21852" s="69">
        <v>39933</v>
      </c>
      <c r="C21852" s="20" t="s">
        <v>47</v>
      </c>
      <c r="D21852" s="20" t="s">
        <v>27</v>
      </c>
      <c r="E21852" s="20" t="s">
        <v>28</v>
      </c>
      <c r="F21852" s="63">
        <v>14</v>
      </c>
      <c r="G21852" s="70">
        <v>0</v>
      </c>
      <c r="H21852" s="70"/>
      <c r="I21852" s="20"/>
    </row>
    <row r="21853" spans="2:9" x14ac:dyDescent="0.25">
      <c r="B21853" s="69">
        <v>39933</v>
      </c>
      <c r="C21853" s="20" t="s">
        <v>47</v>
      </c>
      <c r="D21853" s="20" t="s">
        <v>27</v>
      </c>
      <c r="E21853" s="20" t="s">
        <v>28</v>
      </c>
      <c r="F21853" s="63">
        <v>8</v>
      </c>
      <c r="G21853" s="70">
        <v>0</v>
      </c>
      <c r="H21853" s="70"/>
      <c r="I21853" s="20"/>
    </row>
    <row r="21854" spans="2:9" x14ac:dyDescent="0.25">
      <c r="B21854" s="69">
        <v>39933</v>
      </c>
      <c r="C21854" s="20" t="s">
        <v>47</v>
      </c>
      <c r="D21854" s="20" t="s">
        <v>27</v>
      </c>
      <c r="E21854" s="20" t="s">
        <v>28</v>
      </c>
      <c r="F21854" s="63">
        <v>10</v>
      </c>
      <c r="G21854" s="70">
        <v>0</v>
      </c>
      <c r="H21854" s="70"/>
      <c r="I21854" s="20"/>
    </row>
    <row r="21855" spans="2:9" x14ac:dyDescent="0.25">
      <c r="B21855" s="69">
        <v>39933</v>
      </c>
      <c r="C21855" s="20" t="s">
        <v>47</v>
      </c>
      <c r="D21855" s="20" t="s">
        <v>27</v>
      </c>
      <c r="E21855" s="20" t="s">
        <v>28</v>
      </c>
      <c r="F21855" s="63">
        <v>404</v>
      </c>
      <c r="G21855" s="70">
        <v>0</v>
      </c>
      <c r="H21855" s="70"/>
      <c r="I21855" s="20"/>
    </row>
    <row r="21856" spans="2:9" x14ac:dyDescent="0.25">
      <c r="B21856" s="69">
        <v>39933</v>
      </c>
      <c r="C21856" s="20" t="s">
        <v>47</v>
      </c>
      <c r="D21856" s="20" t="s">
        <v>27</v>
      </c>
      <c r="E21856" s="20" t="s">
        <v>28</v>
      </c>
      <c r="F21856" s="63">
        <v>21</v>
      </c>
      <c r="G21856" s="70">
        <v>0</v>
      </c>
      <c r="H21856" s="70"/>
      <c r="I21856" s="20"/>
    </row>
    <row r="21857" spans="2:9" x14ac:dyDescent="0.25">
      <c r="B21857" s="69">
        <v>39933</v>
      </c>
      <c r="C21857" s="20" t="s">
        <v>47</v>
      </c>
      <c r="D21857" s="20" t="s">
        <v>27</v>
      </c>
      <c r="E21857" s="20" t="s">
        <v>28</v>
      </c>
      <c r="F21857" s="63">
        <v>315</v>
      </c>
      <c r="G21857" s="70">
        <v>0</v>
      </c>
      <c r="H21857" s="70"/>
      <c r="I21857" s="20"/>
    </row>
    <row r="21858" spans="2:9" x14ac:dyDescent="0.25">
      <c r="B21858" s="69">
        <v>39933</v>
      </c>
      <c r="C21858" s="20" t="s">
        <v>47</v>
      </c>
      <c r="D21858" s="20" t="s">
        <v>27</v>
      </c>
      <c r="E21858" s="20" t="s">
        <v>28</v>
      </c>
      <c r="F21858" s="63">
        <v>13</v>
      </c>
      <c r="G21858" s="70">
        <v>0</v>
      </c>
      <c r="H21858" s="70"/>
      <c r="I21858" s="20"/>
    </row>
    <row r="21859" spans="2:9" x14ac:dyDescent="0.25">
      <c r="B21859" s="69">
        <v>39933</v>
      </c>
      <c r="C21859" s="20" t="s">
        <v>47</v>
      </c>
      <c r="D21859" s="20" t="s">
        <v>27</v>
      </c>
      <c r="E21859" s="20" t="s">
        <v>28</v>
      </c>
      <c r="F21859" s="63">
        <v>22171</v>
      </c>
      <c r="G21859" s="70">
        <v>0</v>
      </c>
      <c r="H21859" s="70"/>
      <c r="I21859" s="20"/>
    </row>
    <row r="21860" spans="2:9" x14ac:dyDescent="0.25">
      <c r="B21860" s="69">
        <v>39933</v>
      </c>
      <c r="C21860" s="20" t="s">
        <v>47</v>
      </c>
      <c r="D21860" s="20" t="s">
        <v>27</v>
      </c>
      <c r="E21860" s="20" t="s">
        <v>28</v>
      </c>
      <c r="F21860" s="63">
        <v>961</v>
      </c>
      <c r="G21860" s="70">
        <v>0</v>
      </c>
      <c r="H21860" s="70"/>
      <c r="I21860" s="20"/>
    </row>
    <row r="21861" spans="2:9" x14ac:dyDescent="0.25">
      <c r="B21861" s="69">
        <v>39933</v>
      </c>
      <c r="C21861" s="20" t="s">
        <v>47</v>
      </c>
      <c r="D21861" s="20" t="s">
        <v>27</v>
      </c>
      <c r="E21861" s="20" t="s">
        <v>28</v>
      </c>
      <c r="F21861" s="63">
        <v>3</v>
      </c>
      <c r="G21861" s="70">
        <v>0</v>
      </c>
      <c r="H21861" s="70"/>
      <c r="I21861" s="20"/>
    </row>
    <row r="21862" spans="2:9" x14ac:dyDescent="0.25">
      <c r="B21862" s="69">
        <v>39933</v>
      </c>
      <c r="C21862" s="20" t="s">
        <v>47</v>
      </c>
      <c r="D21862" s="20" t="s">
        <v>27</v>
      </c>
      <c r="E21862" s="20" t="s">
        <v>28</v>
      </c>
      <c r="F21862" s="63">
        <v>8</v>
      </c>
      <c r="G21862" s="70">
        <v>0</v>
      </c>
      <c r="H21862" s="70"/>
      <c r="I21862" s="20"/>
    </row>
    <row r="21863" spans="2:9" x14ac:dyDescent="0.25">
      <c r="B21863" s="69">
        <v>39933</v>
      </c>
      <c r="C21863" s="20" t="s">
        <v>47</v>
      </c>
      <c r="D21863" s="20" t="s">
        <v>27</v>
      </c>
      <c r="E21863" s="20" t="s">
        <v>28</v>
      </c>
      <c r="F21863" s="63">
        <v>4</v>
      </c>
      <c r="G21863" s="70">
        <v>0</v>
      </c>
      <c r="H21863" s="70"/>
      <c r="I21863" s="20"/>
    </row>
    <row r="21864" spans="2:9" x14ac:dyDescent="0.25">
      <c r="B21864" s="69">
        <v>39933</v>
      </c>
      <c r="C21864" s="20" t="s">
        <v>47</v>
      </c>
      <c r="D21864" s="20" t="s">
        <v>27</v>
      </c>
      <c r="E21864" s="20" t="s">
        <v>28</v>
      </c>
      <c r="F21864" s="63">
        <v>2</v>
      </c>
      <c r="G21864" s="70">
        <v>0</v>
      </c>
      <c r="H21864" s="70"/>
      <c r="I21864" s="20"/>
    </row>
    <row r="21865" spans="2:9" x14ac:dyDescent="0.25">
      <c r="B21865" s="69">
        <v>39933</v>
      </c>
      <c r="C21865" s="20" t="s">
        <v>47</v>
      </c>
      <c r="D21865" s="20" t="s">
        <v>27</v>
      </c>
      <c r="E21865" s="20" t="s">
        <v>28</v>
      </c>
      <c r="F21865" s="63">
        <v>423</v>
      </c>
      <c r="G21865" s="70">
        <v>0</v>
      </c>
      <c r="H21865" s="70"/>
      <c r="I21865" s="20"/>
    </row>
    <row r="21866" spans="2:9" x14ac:dyDescent="0.25">
      <c r="B21866" s="69">
        <v>39933</v>
      </c>
      <c r="C21866" s="20" t="s">
        <v>47</v>
      </c>
      <c r="D21866" s="20" t="s">
        <v>27</v>
      </c>
      <c r="E21866" s="20" t="s">
        <v>28</v>
      </c>
      <c r="F21866" s="63">
        <v>12</v>
      </c>
      <c r="G21866" s="70">
        <v>0</v>
      </c>
      <c r="H21866" s="70"/>
      <c r="I21866" s="20"/>
    </row>
    <row r="21867" spans="2:9" x14ac:dyDescent="0.25">
      <c r="B21867" s="69">
        <v>39933</v>
      </c>
      <c r="C21867" s="20" t="s">
        <v>47</v>
      </c>
      <c r="D21867" s="20" t="s">
        <v>29</v>
      </c>
      <c r="E21867" s="20" t="s">
        <v>28</v>
      </c>
      <c r="F21867" s="63">
        <v>15384</v>
      </c>
      <c r="G21867" s="70">
        <v>0</v>
      </c>
      <c r="H21867" s="70"/>
      <c r="I21867" s="20"/>
    </row>
    <row r="21868" spans="2:9" x14ac:dyDescent="0.25">
      <c r="B21868" s="69">
        <v>39933</v>
      </c>
      <c r="C21868" s="20" t="s">
        <v>47</v>
      </c>
      <c r="D21868" s="20" t="s">
        <v>29</v>
      </c>
      <c r="E21868" s="20" t="s">
        <v>28</v>
      </c>
      <c r="F21868" s="63">
        <v>4565</v>
      </c>
      <c r="G21868" s="70">
        <v>0</v>
      </c>
      <c r="H21868" s="70"/>
      <c r="I21868" s="20"/>
    </row>
    <row r="21869" spans="2:9" x14ac:dyDescent="0.25">
      <c r="B21869" s="69">
        <v>39933</v>
      </c>
      <c r="C21869" s="20" t="s">
        <v>47</v>
      </c>
      <c r="D21869" s="20" t="s">
        <v>29</v>
      </c>
      <c r="E21869" s="20" t="s">
        <v>28</v>
      </c>
      <c r="F21869" s="63">
        <v>273</v>
      </c>
      <c r="G21869" s="70">
        <v>0</v>
      </c>
      <c r="H21869" s="70"/>
      <c r="I21869" s="20"/>
    </row>
    <row r="21870" spans="2:9" x14ac:dyDescent="0.25">
      <c r="B21870" s="69">
        <v>39933</v>
      </c>
      <c r="C21870" s="20" t="s">
        <v>47</v>
      </c>
      <c r="D21870" s="20" t="s">
        <v>29</v>
      </c>
      <c r="E21870" s="20" t="s">
        <v>28</v>
      </c>
      <c r="F21870" s="63">
        <v>2087</v>
      </c>
      <c r="G21870" s="70">
        <v>0</v>
      </c>
      <c r="H21870" s="70"/>
      <c r="I21870" s="20"/>
    </row>
    <row r="21871" spans="2:9" x14ac:dyDescent="0.25">
      <c r="B21871" s="69">
        <v>39933</v>
      </c>
      <c r="C21871" s="20" t="s">
        <v>47</v>
      </c>
      <c r="D21871" s="20" t="s">
        <v>29</v>
      </c>
      <c r="E21871" s="20" t="s">
        <v>28</v>
      </c>
      <c r="F21871" s="63">
        <v>128</v>
      </c>
      <c r="G21871" s="70">
        <v>0</v>
      </c>
      <c r="H21871" s="70"/>
      <c r="I21871" s="20"/>
    </row>
    <row r="21872" spans="2:9" x14ac:dyDescent="0.25">
      <c r="B21872" s="69">
        <v>39933</v>
      </c>
      <c r="C21872" s="20" t="s">
        <v>47</v>
      </c>
      <c r="D21872" s="20" t="s">
        <v>29</v>
      </c>
      <c r="E21872" s="20" t="s">
        <v>28</v>
      </c>
      <c r="F21872" s="63">
        <v>20886</v>
      </c>
      <c r="G21872" s="70">
        <v>0</v>
      </c>
      <c r="H21872" s="70"/>
      <c r="I21872" s="20"/>
    </row>
    <row r="21873" spans="2:9" x14ac:dyDescent="0.25">
      <c r="B21873" s="69">
        <v>39933</v>
      </c>
      <c r="C21873" s="20" t="s">
        <v>47</v>
      </c>
      <c r="D21873" s="20" t="s">
        <v>29</v>
      </c>
      <c r="E21873" s="20" t="s">
        <v>28</v>
      </c>
      <c r="F21873" s="63">
        <v>39</v>
      </c>
      <c r="G21873" s="70">
        <v>0</v>
      </c>
      <c r="H21873" s="70"/>
      <c r="I21873" s="20"/>
    </row>
    <row r="21874" spans="2:9" x14ac:dyDescent="0.25">
      <c r="B21874" s="69">
        <v>39933</v>
      </c>
      <c r="C21874" s="20" t="s">
        <v>47</v>
      </c>
      <c r="D21874" s="20" t="s">
        <v>29</v>
      </c>
      <c r="E21874" s="20" t="s">
        <v>28</v>
      </c>
      <c r="F21874" s="63">
        <v>23106</v>
      </c>
      <c r="G21874" s="70">
        <v>0</v>
      </c>
      <c r="H21874" s="70"/>
      <c r="I21874" s="20"/>
    </row>
    <row r="21875" spans="2:9" x14ac:dyDescent="0.25">
      <c r="B21875" s="69">
        <v>39933</v>
      </c>
      <c r="C21875" s="20" t="s">
        <v>47</v>
      </c>
      <c r="D21875" s="20" t="s">
        <v>29</v>
      </c>
      <c r="E21875" s="20" t="s">
        <v>28</v>
      </c>
      <c r="F21875" s="63">
        <v>83</v>
      </c>
      <c r="G21875" s="70">
        <v>0</v>
      </c>
      <c r="H21875" s="70"/>
      <c r="I21875" s="20"/>
    </row>
    <row r="21876" spans="2:9" x14ac:dyDescent="0.25">
      <c r="B21876" s="69">
        <v>39933</v>
      </c>
      <c r="C21876" s="20" t="s">
        <v>47</v>
      </c>
      <c r="D21876" s="20" t="s">
        <v>29</v>
      </c>
      <c r="E21876" s="20" t="s">
        <v>28</v>
      </c>
      <c r="F21876" s="63">
        <v>13</v>
      </c>
      <c r="G21876" s="70">
        <v>0</v>
      </c>
      <c r="H21876" s="70"/>
      <c r="I21876" s="20"/>
    </row>
    <row r="21877" spans="2:9" x14ac:dyDescent="0.25">
      <c r="B21877" s="69">
        <v>39933</v>
      </c>
      <c r="C21877" s="20" t="s">
        <v>47</v>
      </c>
      <c r="D21877" s="20" t="s">
        <v>29</v>
      </c>
      <c r="E21877" s="20" t="s">
        <v>28</v>
      </c>
      <c r="F21877" s="63">
        <v>948315</v>
      </c>
      <c r="G21877" s="70">
        <v>0</v>
      </c>
      <c r="H21877" s="70"/>
      <c r="I21877" s="20"/>
    </row>
    <row r="21878" spans="2:9" x14ac:dyDescent="0.25">
      <c r="B21878" s="69">
        <v>39933</v>
      </c>
      <c r="C21878" s="20" t="s">
        <v>47</v>
      </c>
      <c r="D21878" s="20" t="s">
        <v>29</v>
      </c>
      <c r="E21878" s="20" t="s">
        <v>28</v>
      </c>
      <c r="F21878" s="63">
        <v>1110</v>
      </c>
      <c r="G21878" s="70">
        <v>0</v>
      </c>
      <c r="H21878" s="70"/>
      <c r="I21878" s="20"/>
    </row>
    <row r="21879" spans="2:9" x14ac:dyDescent="0.25">
      <c r="B21879" s="69">
        <v>39933</v>
      </c>
      <c r="C21879" s="20" t="s">
        <v>47</v>
      </c>
      <c r="D21879" s="20" t="s">
        <v>29</v>
      </c>
      <c r="E21879" s="20" t="s">
        <v>28</v>
      </c>
      <c r="F21879" s="63">
        <v>2248</v>
      </c>
      <c r="G21879" s="70">
        <v>0</v>
      </c>
      <c r="H21879" s="70"/>
      <c r="I21879" s="20"/>
    </row>
    <row r="21880" spans="2:9" x14ac:dyDescent="0.25">
      <c r="B21880" s="69">
        <v>39933</v>
      </c>
      <c r="C21880" s="20" t="s">
        <v>47</v>
      </c>
      <c r="D21880" s="20" t="s">
        <v>29</v>
      </c>
      <c r="E21880" s="20" t="s">
        <v>28</v>
      </c>
      <c r="F21880" s="63">
        <v>5439</v>
      </c>
      <c r="G21880" s="70">
        <v>0</v>
      </c>
      <c r="H21880" s="70"/>
      <c r="I21880" s="20"/>
    </row>
    <row r="21881" spans="2:9" x14ac:dyDescent="0.25">
      <c r="B21881" s="69">
        <v>39933</v>
      </c>
      <c r="C21881" s="20" t="s">
        <v>47</v>
      </c>
      <c r="D21881" s="20" t="s">
        <v>29</v>
      </c>
      <c r="E21881" s="20" t="s">
        <v>28</v>
      </c>
      <c r="F21881" s="63">
        <v>190</v>
      </c>
      <c r="G21881" s="70">
        <v>0</v>
      </c>
      <c r="H21881" s="70"/>
      <c r="I21881" s="20"/>
    </row>
    <row r="21882" spans="2:9" x14ac:dyDescent="0.25">
      <c r="B21882" s="69">
        <v>39933</v>
      </c>
      <c r="C21882" s="20" t="s">
        <v>47</v>
      </c>
      <c r="D21882" s="20" t="s">
        <v>29</v>
      </c>
      <c r="E21882" s="20" t="s">
        <v>28</v>
      </c>
      <c r="F21882" s="63">
        <v>13236</v>
      </c>
      <c r="G21882" s="70">
        <v>0</v>
      </c>
      <c r="H21882" s="70"/>
      <c r="I21882" s="20"/>
    </row>
    <row r="21883" spans="2:9" x14ac:dyDescent="0.25">
      <c r="B21883" s="69">
        <v>39933</v>
      </c>
      <c r="C21883" s="20" t="s">
        <v>47</v>
      </c>
      <c r="D21883" s="20" t="s">
        <v>29</v>
      </c>
      <c r="E21883" s="20" t="s">
        <v>28</v>
      </c>
      <c r="F21883" s="63">
        <v>9401</v>
      </c>
      <c r="G21883" s="70">
        <v>0</v>
      </c>
      <c r="H21883" s="70"/>
      <c r="I21883" s="20"/>
    </row>
    <row r="21884" spans="2:9" x14ac:dyDescent="0.25">
      <c r="B21884" s="69">
        <v>39933</v>
      </c>
      <c r="C21884" s="20" t="s">
        <v>47</v>
      </c>
      <c r="D21884" s="20" t="s">
        <v>29</v>
      </c>
      <c r="E21884" s="20" t="s">
        <v>28</v>
      </c>
      <c r="F21884" s="63">
        <v>77</v>
      </c>
      <c r="G21884" s="70">
        <v>0</v>
      </c>
      <c r="H21884" s="70"/>
      <c r="I21884" s="20"/>
    </row>
    <row r="21885" spans="2:9" x14ac:dyDescent="0.25">
      <c r="B21885" s="69">
        <v>39933</v>
      </c>
      <c r="C21885" s="20" t="s">
        <v>47</v>
      </c>
      <c r="D21885" s="20" t="s">
        <v>29</v>
      </c>
      <c r="E21885" s="20" t="s">
        <v>28</v>
      </c>
      <c r="F21885" s="63">
        <v>103</v>
      </c>
      <c r="G21885" s="70">
        <v>0</v>
      </c>
      <c r="H21885" s="70"/>
      <c r="I21885" s="20"/>
    </row>
    <row r="21886" spans="2:9" x14ac:dyDescent="0.25">
      <c r="B21886" s="69">
        <v>39933</v>
      </c>
      <c r="C21886" s="20" t="s">
        <v>47</v>
      </c>
      <c r="D21886" s="20" t="s">
        <v>29</v>
      </c>
      <c r="E21886" s="20" t="s">
        <v>28</v>
      </c>
      <c r="F21886" s="63">
        <v>6966</v>
      </c>
      <c r="G21886" s="70">
        <v>0</v>
      </c>
      <c r="H21886" s="70"/>
      <c r="I21886" s="20"/>
    </row>
    <row r="21887" spans="2:9" x14ac:dyDescent="0.25">
      <c r="B21887" s="69">
        <v>39933</v>
      </c>
      <c r="C21887" s="20" t="s">
        <v>47</v>
      </c>
      <c r="D21887" s="20" t="s">
        <v>29</v>
      </c>
      <c r="E21887" s="20" t="s">
        <v>28</v>
      </c>
      <c r="F21887" s="63">
        <v>793</v>
      </c>
      <c r="G21887" s="70">
        <v>0</v>
      </c>
      <c r="H21887" s="70"/>
      <c r="I21887" s="20"/>
    </row>
    <row r="21888" spans="2:9" x14ac:dyDescent="0.25">
      <c r="B21888" s="69">
        <v>39933</v>
      </c>
      <c r="C21888" s="20" t="s">
        <v>47</v>
      </c>
      <c r="D21888" s="20" t="s">
        <v>30</v>
      </c>
      <c r="E21888" s="20" t="s">
        <v>28</v>
      </c>
      <c r="F21888" s="63">
        <v>732</v>
      </c>
      <c r="G21888" s="70">
        <v>0</v>
      </c>
      <c r="H21888" s="70"/>
      <c r="I21888" s="20"/>
    </row>
    <row r="21889" spans="2:9" x14ac:dyDescent="0.25">
      <c r="B21889" s="69">
        <v>39933</v>
      </c>
      <c r="C21889" s="20" t="s">
        <v>47</v>
      </c>
      <c r="D21889" s="20" t="s">
        <v>30</v>
      </c>
      <c r="E21889" s="20" t="s">
        <v>28</v>
      </c>
      <c r="F21889" s="63">
        <v>513</v>
      </c>
      <c r="G21889" s="70">
        <v>0</v>
      </c>
      <c r="H21889" s="70"/>
      <c r="I21889" s="20"/>
    </row>
    <row r="21890" spans="2:9" x14ac:dyDescent="0.25">
      <c r="B21890" s="69">
        <v>39933</v>
      </c>
      <c r="C21890" s="20" t="s">
        <v>47</v>
      </c>
      <c r="D21890" s="20" t="s">
        <v>30</v>
      </c>
      <c r="E21890" s="20" t="s">
        <v>28</v>
      </c>
      <c r="F21890" s="63">
        <v>39</v>
      </c>
      <c r="G21890" s="70">
        <v>0</v>
      </c>
      <c r="H21890" s="70"/>
      <c r="I21890" s="20"/>
    </row>
    <row r="21891" spans="2:9" x14ac:dyDescent="0.25">
      <c r="B21891" s="69">
        <v>39933</v>
      </c>
      <c r="C21891" s="20" t="s">
        <v>47</v>
      </c>
      <c r="D21891" s="20" t="s">
        <v>30</v>
      </c>
      <c r="E21891" s="20" t="s">
        <v>28</v>
      </c>
      <c r="F21891" s="63">
        <v>79</v>
      </c>
      <c r="G21891" s="70">
        <v>0</v>
      </c>
      <c r="H21891" s="70"/>
      <c r="I21891" s="20"/>
    </row>
    <row r="21892" spans="2:9" x14ac:dyDescent="0.25">
      <c r="B21892" s="69">
        <v>39933</v>
      </c>
      <c r="C21892" s="20" t="s">
        <v>47</v>
      </c>
      <c r="D21892" s="20" t="s">
        <v>30</v>
      </c>
      <c r="E21892" s="20" t="s">
        <v>28</v>
      </c>
      <c r="F21892" s="63">
        <v>151</v>
      </c>
      <c r="G21892" s="70">
        <v>0</v>
      </c>
      <c r="H21892" s="70"/>
      <c r="I21892" s="20"/>
    </row>
    <row r="21893" spans="2:9" x14ac:dyDescent="0.25">
      <c r="B21893" s="69">
        <v>39933</v>
      </c>
      <c r="C21893" s="20" t="s">
        <v>47</v>
      </c>
      <c r="D21893" s="20" t="s">
        <v>30</v>
      </c>
      <c r="E21893" s="20" t="s">
        <v>28</v>
      </c>
      <c r="F21893" s="63">
        <v>1912</v>
      </c>
      <c r="G21893" s="70">
        <v>0</v>
      </c>
      <c r="H21893" s="70"/>
      <c r="I21893" s="20"/>
    </row>
    <row r="21894" spans="2:9" x14ac:dyDescent="0.25">
      <c r="B21894" s="69">
        <v>39933</v>
      </c>
      <c r="C21894" s="20" t="s">
        <v>47</v>
      </c>
      <c r="D21894" s="20" t="s">
        <v>30</v>
      </c>
      <c r="E21894" s="20" t="s">
        <v>28</v>
      </c>
      <c r="F21894" s="63">
        <v>19</v>
      </c>
      <c r="G21894" s="70">
        <v>0</v>
      </c>
      <c r="H21894" s="70"/>
      <c r="I21894" s="20"/>
    </row>
    <row r="21895" spans="2:9" x14ac:dyDescent="0.25">
      <c r="B21895" s="69">
        <v>39933</v>
      </c>
      <c r="C21895" s="20" t="s">
        <v>47</v>
      </c>
      <c r="D21895" s="20" t="s">
        <v>30</v>
      </c>
      <c r="E21895" s="20" t="s">
        <v>28</v>
      </c>
      <c r="F21895" s="63">
        <v>3362</v>
      </c>
      <c r="G21895" s="70">
        <v>0</v>
      </c>
      <c r="H21895" s="70"/>
      <c r="I21895" s="20"/>
    </row>
    <row r="21896" spans="2:9" x14ac:dyDescent="0.25">
      <c r="B21896" s="69">
        <v>39933</v>
      </c>
      <c r="C21896" s="20" t="s">
        <v>47</v>
      </c>
      <c r="D21896" s="20" t="s">
        <v>30</v>
      </c>
      <c r="E21896" s="20" t="s">
        <v>28</v>
      </c>
      <c r="F21896" s="63">
        <v>75</v>
      </c>
      <c r="G21896" s="70">
        <v>0</v>
      </c>
      <c r="H21896" s="70"/>
      <c r="I21896" s="20"/>
    </row>
    <row r="21897" spans="2:9" x14ac:dyDescent="0.25">
      <c r="B21897" s="69">
        <v>39933</v>
      </c>
      <c r="C21897" s="20" t="s">
        <v>47</v>
      </c>
      <c r="D21897" s="20" t="s">
        <v>30</v>
      </c>
      <c r="E21897" s="20" t="s">
        <v>28</v>
      </c>
      <c r="F21897" s="63">
        <v>49810</v>
      </c>
      <c r="G21897" s="70">
        <v>0</v>
      </c>
      <c r="H21897" s="70"/>
      <c r="I21897" s="20"/>
    </row>
    <row r="21898" spans="2:9" x14ac:dyDescent="0.25">
      <c r="B21898" s="69">
        <v>39933</v>
      </c>
      <c r="C21898" s="20" t="s">
        <v>47</v>
      </c>
      <c r="D21898" s="20" t="s">
        <v>30</v>
      </c>
      <c r="E21898" s="20" t="s">
        <v>28</v>
      </c>
      <c r="F21898" s="63">
        <v>1145</v>
      </c>
      <c r="G21898" s="70">
        <v>0</v>
      </c>
      <c r="H21898" s="70"/>
      <c r="I21898" s="20"/>
    </row>
    <row r="21899" spans="2:9" x14ac:dyDescent="0.25">
      <c r="B21899" s="69">
        <v>39933</v>
      </c>
      <c r="C21899" s="20" t="s">
        <v>47</v>
      </c>
      <c r="D21899" s="20" t="s">
        <v>30</v>
      </c>
      <c r="E21899" s="20" t="s">
        <v>28</v>
      </c>
      <c r="F21899" s="63">
        <v>52</v>
      </c>
      <c r="G21899" s="70">
        <v>0</v>
      </c>
      <c r="H21899" s="70"/>
      <c r="I21899" s="20"/>
    </row>
    <row r="21900" spans="2:9" x14ac:dyDescent="0.25">
      <c r="B21900" s="69">
        <v>39933</v>
      </c>
      <c r="C21900" s="20" t="s">
        <v>47</v>
      </c>
      <c r="D21900" s="20" t="s">
        <v>30</v>
      </c>
      <c r="E21900" s="20" t="s">
        <v>28</v>
      </c>
      <c r="F21900" s="63">
        <v>246</v>
      </c>
      <c r="G21900" s="70">
        <v>0</v>
      </c>
      <c r="H21900" s="70"/>
      <c r="I21900" s="20"/>
    </row>
    <row r="21901" spans="2:9" x14ac:dyDescent="0.25">
      <c r="B21901" s="69">
        <v>39933</v>
      </c>
      <c r="C21901" s="20" t="s">
        <v>47</v>
      </c>
      <c r="D21901" s="20" t="s">
        <v>30</v>
      </c>
      <c r="E21901" s="20" t="s">
        <v>28</v>
      </c>
      <c r="F21901" s="63">
        <v>11</v>
      </c>
      <c r="G21901" s="70">
        <v>0</v>
      </c>
      <c r="H21901" s="70"/>
      <c r="I21901" s="20"/>
    </row>
    <row r="21902" spans="2:9" x14ac:dyDescent="0.25">
      <c r="B21902" s="69">
        <v>39933</v>
      </c>
      <c r="C21902" s="20" t="s">
        <v>47</v>
      </c>
      <c r="D21902" s="20" t="s">
        <v>30</v>
      </c>
      <c r="E21902" s="20" t="s">
        <v>28</v>
      </c>
      <c r="F21902" s="63">
        <v>1116</v>
      </c>
      <c r="G21902" s="70">
        <v>0</v>
      </c>
      <c r="H21902" s="70"/>
      <c r="I21902" s="20"/>
    </row>
    <row r="21903" spans="2:9" x14ac:dyDescent="0.25">
      <c r="B21903" s="69">
        <v>39933</v>
      </c>
      <c r="C21903" s="20" t="s">
        <v>47</v>
      </c>
      <c r="D21903" s="20" t="s">
        <v>30</v>
      </c>
      <c r="E21903" s="20" t="s">
        <v>28</v>
      </c>
      <c r="F21903" s="63">
        <v>818</v>
      </c>
      <c r="G21903" s="70">
        <v>0</v>
      </c>
      <c r="H21903" s="70"/>
      <c r="I21903" s="20"/>
    </row>
    <row r="21904" spans="2:9" x14ac:dyDescent="0.25">
      <c r="B21904" s="69">
        <v>39933</v>
      </c>
      <c r="C21904" s="20" t="s">
        <v>47</v>
      </c>
      <c r="D21904" s="20" t="s">
        <v>30</v>
      </c>
      <c r="E21904" s="20" t="s">
        <v>28</v>
      </c>
      <c r="F21904" s="63">
        <v>4</v>
      </c>
      <c r="G21904" s="70">
        <v>0</v>
      </c>
      <c r="H21904" s="70"/>
      <c r="I21904" s="20"/>
    </row>
    <row r="21905" spans="2:9" x14ac:dyDescent="0.25">
      <c r="B21905" s="69">
        <v>39933</v>
      </c>
      <c r="C21905" s="20" t="s">
        <v>47</v>
      </c>
      <c r="D21905" s="20" t="s">
        <v>30</v>
      </c>
      <c r="E21905" s="20" t="s">
        <v>28</v>
      </c>
      <c r="F21905" s="63">
        <v>3</v>
      </c>
      <c r="G21905" s="70">
        <v>0</v>
      </c>
      <c r="H21905" s="70"/>
      <c r="I21905" s="20"/>
    </row>
    <row r="21906" spans="2:9" x14ac:dyDescent="0.25">
      <c r="B21906" s="69">
        <v>39933</v>
      </c>
      <c r="C21906" s="20" t="s">
        <v>47</v>
      </c>
      <c r="D21906" s="20" t="s">
        <v>30</v>
      </c>
      <c r="E21906" s="20" t="s">
        <v>28</v>
      </c>
      <c r="F21906" s="63">
        <v>1</v>
      </c>
      <c r="G21906" s="70">
        <v>0</v>
      </c>
      <c r="H21906" s="70"/>
      <c r="I21906" s="20"/>
    </row>
    <row r="21907" spans="2:9" x14ac:dyDescent="0.25">
      <c r="B21907" s="69">
        <v>39933</v>
      </c>
      <c r="C21907" s="20" t="s">
        <v>47</v>
      </c>
      <c r="D21907" s="20" t="s">
        <v>30</v>
      </c>
      <c r="E21907" s="20" t="s">
        <v>28</v>
      </c>
      <c r="F21907" s="63">
        <v>48</v>
      </c>
      <c r="G21907" s="70">
        <v>0</v>
      </c>
      <c r="H21907" s="70"/>
      <c r="I21907" s="20"/>
    </row>
    <row r="21908" spans="2:9" x14ac:dyDescent="0.25">
      <c r="B21908" s="69">
        <v>39933</v>
      </c>
      <c r="C21908" s="20" t="s">
        <v>47</v>
      </c>
      <c r="D21908" s="20" t="s">
        <v>27</v>
      </c>
      <c r="E21908" s="20" t="s">
        <v>28</v>
      </c>
      <c r="F21908" s="63">
        <v>1144</v>
      </c>
      <c r="G21908" s="70">
        <v>0</v>
      </c>
      <c r="H21908" s="70"/>
      <c r="I21908" s="20"/>
    </row>
    <row r="21909" spans="2:9" x14ac:dyDescent="0.25">
      <c r="B21909" s="69">
        <v>39933</v>
      </c>
      <c r="C21909" s="20" t="s">
        <v>47</v>
      </c>
      <c r="D21909" s="20" t="s">
        <v>27</v>
      </c>
      <c r="E21909" s="20" t="s">
        <v>28</v>
      </c>
      <c r="F21909" s="63">
        <v>218</v>
      </c>
      <c r="G21909" s="70">
        <v>0</v>
      </c>
      <c r="H21909" s="70"/>
      <c r="I21909" s="20"/>
    </row>
    <row r="21910" spans="2:9" x14ac:dyDescent="0.25">
      <c r="B21910" s="69">
        <v>39933</v>
      </c>
      <c r="C21910" s="20" t="s">
        <v>47</v>
      </c>
      <c r="D21910" s="20" t="s">
        <v>27</v>
      </c>
      <c r="E21910" s="20" t="s">
        <v>28</v>
      </c>
      <c r="F21910" s="63">
        <v>576</v>
      </c>
      <c r="G21910" s="70">
        <v>0</v>
      </c>
      <c r="H21910" s="70"/>
      <c r="I21910" s="20"/>
    </row>
    <row r="21911" spans="2:9" x14ac:dyDescent="0.25">
      <c r="B21911" s="69">
        <v>39933</v>
      </c>
      <c r="C21911" s="20" t="s">
        <v>47</v>
      </c>
      <c r="D21911" s="20" t="s">
        <v>27</v>
      </c>
      <c r="E21911" s="20" t="s">
        <v>28</v>
      </c>
      <c r="F21911" s="63">
        <v>248</v>
      </c>
      <c r="G21911" s="70">
        <v>0</v>
      </c>
      <c r="H21911" s="70"/>
      <c r="I21911" s="20"/>
    </row>
    <row r="21912" spans="2:9" x14ac:dyDescent="0.25">
      <c r="B21912" s="69">
        <v>39933</v>
      </c>
      <c r="C21912" s="20" t="s">
        <v>47</v>
      </c>
      <c r="D21912" s="20" t="s">
        <v>27</v>
      </c>
      <c r="E21912" s="20" t="s">
        <v>28</v>
      </c>
      <c r="F21912" s="63">
        <v>2089</v>
      </c>
      <c r="G21912" s="70">
        <v>0</v>
      </c>
      <c r="H21912" s="70"/>
      <c r="I21912" s="20"/>
    </row>
    <row r="21913" spans="2:9" x14ac:dyDescent="0.25">
      <c r="B21913" s="69">
        <v>39933</v>
      </c>
      <c r="C21913" s="20" t="s">
        <v>47</v>
      </c>
      <c r="D21913" s="20" t="s">
        <v>27</v>
      </c>
      <c r="E21913" s="20" t="s">
        <v>28</v>
      </c>
      <c r="F21913" s="63">
        <v>178</v>
      </c>
      <c r="G21913" s="70">
        <v>0</v>
      </c>
      <c r="H21913" s="70"/>
      <c r="I21913" s="20"/>
    </row>
    <row r="21914" spans="2:9" x14ac:dyDescent="0.25">
      <c r="B21914" s="69">
        <v>39933</v>
      </c>
      <c r="C21914" s="20" t="s">
        <v>47</v>
      </c>
      <c r="D21914" s="20" t="s">
        <v>27</v>
      </c>
      <c r="E21914" s="20" t="s">
        <v>28</v>
      </c>
      <c r="F21914" s="63">
        <v>8773</v>
      </c>
      <c r="G21914" s="70">
        <v>0</v>
      </c>
      <c r="H21914" s="70"/>
      <c r="I21914" s="20"/>
    </row>
    <row r="21915" spans="2:9" x14ac:dyDescent="0.25">
      <c r="B21915" s="69">
        <v>39933</v>
      </c>
      <c r="C21915" s="20" t="s">
        <v>47</v>
      </c>
      <c r="D21915" s="20" t="s">
        <v>27</v>
      </c>
      <c r="E21915" s="20" t="s">
        <v>28</v>
      </c>
      <c r="F21915" s="63">
        <v>1</v>
      </c>
      <c r="G21915" s="70">
        <v>0</v>
      </c>
      <c r="H21915" s="70"/>
      <c r="I21915" s="20"/>
    </row>
    <row r="21916" spans="2:9" x14ac:dyDescent="0.25">
      <c r="B21916" s="69">
        <v>39933</v>
      </c>
      <c r="C21916" s="20" t="s">
        <v>47</v>
      </c>
      <c r="D21916" s="20" t="s">
        <v>27</v>
      </c>
      <c r="E21916" s="20" t="s">
        <v>28</v>
      </c>
      <c r="F21916" s="63">
        <v>13796</v>
      </c>
      <c r="G21916" s="70">
        <v>0</v>
      </c>
      <c r="H21916" s="70"/>
      <c r="I21916" s="20"/>
    </row>
    <row r="21917" spans="2:9" x14ac:dyDescent="0.25">
      <c r="B21917" s="69">
        <v>39933</v>
      </c>
      <c r="C21917" s="20" t="s">
        <v>47</v>
      </c>
      <c r="D21917" s="20" t="s">
        <v>27</v>
      </c>
      <c r="E21917" s="20" t="s">
        <v>28</v>
      </c>
      <c r="F21917" s="63">
        <v>51</v>
      </c>
      <c r="G21917" s="70">
        <v>0</v>
      </c>
      <c r="H21917" s="70"/>
      <c r="I21917" s="20"/>
    </row>
    <row r="21918" spans="2:9" x14ac:dyDescent="0.25">
      <c r="B21918" s="69">
        <v>39933</v>
      </c>
      <c r="C21918" s="20" t="s">
        <v>47</v>
      </c>
      <c r="D21918" s="20" t="s">
        <v>27</v>
      </c>
      <c r="E21918" s="20" t="s">
        <v>28</v>
      </c>
      <c r="F21918" s="63">
        <v>282</v>
      </c>
      <c r="G21918" s="70">
        <v>0</v>
      </c>
      <c r="H21918" s="70"/>
      <c r="I21918" s="20"/>
    </row>
    <row r="21919" spans="2:9" x14ac:dyDescent="0.25">
      <c r="B21919" s="69">
        <v>39933</v>
      </c>
      <c r="C21919" s="20" t="s">
        <v>47</v>
      </c>
      <c r="D21919" s="20" t="s">
        <v>27</v>
      </c>
      <c r="E21919" s="20" t="s">
        <v>28</v>
      </c>
      <c r="F21919" s="63">
        <v>127</v>
      </c>
      <c r="G21919" s="70">
        <v>0</v>
      </c>
      <c r="H21919" s="70"/>
      <c r="I21919" s="20"/>
    </row>
    <row r="21920" spans="2:9" x14ac:dyDescent="0.25">
      <c r="B21920" s="69">
        <v>39933</v>
      </c>
      <c r="C21920" s="20" t="s">
        <v>47</v>
      </c>
      <c r="D21920" s="20" t="s">
        <v>27</v>
      </c>
      <c r="E21920" s="20" t="s">
        <v>28</v>
      </c>
      <c r="F21920" s="63">
        <v>23</v>
      </c>
      <c r="G21920" s="70">
        <v>0</v>
      </c>
      <c r="H21920" s="70"/>
      <c r="I21920" s="20"/>
    </row>
    <row r="21921" spans="2:9" x14ac:dyDescent="0.25">
      <c r="B21921" s="69">
        <v>39933</v>
      </c>
      <c r="C21921" s="20" t="s">
        <v>47</v>
      </c>
      <c r="D21921" s="20" t="s">
        <v>27</v>
      </c>
      <c r="E21921" s="20" t="s">
        <v>28</v>
      </c>
      <c r="F21921" s="63">
        <v>197</v>
      </c>
      <c r="G21921" s="70">
        <v>0</v>
      </c>
      <c r="H21921" s="70"/>
      <c r="I21921" s="20"/>
    </row>
    <row r="21922" spans="2:9" x14ac:dyDescent="0.25">
      <c r="B21922" s="69">
        <v>39933</v>
      </c>
      <c r="C21922" s="20" t="s">
        <v>47</v>
      </c>
      <c r="D21922" s="20" t="s">
        <v>27</v>
      </c>
      <c r="E21922" s="20" t="s">
        <v>28</v>
      </c>
      <c r="F21922" s="63">
        <v>5</v>
      </c>
      <c r="G21922" s="70">
        <v>0</v>
      </c>
      <c r="H21922" s="70"/>
      <c r="I21922" s="20"/>
    </row>
    <row r="21923" spans="2:9" x14ac:dyDescent="0.25">
      <c r="B21923" s="69">
        <v>39933</v>
      </c>
      <c r="C21923" s="20" t="s">
        <v>47</v>
      </c>
      <c r="D21923" s="20" t="s">
        <v>27</v>
      </c>
      <c r="E21923" s="20" t="s">
        <v>28</v>
      </c>
      <c r="F21923" s="63">
        <v>2242</v>
      </c>
      <c r="G21923" s="70">
        <v>0</v>
      </c>
      <c r="H21923" s="70"/>
      <c r="I21923" s="20"/>
    </row>
    <row r="21924" spans="2:9" x14ac:dyDescent="0.25">
      <c r="B21924" s="69">
        <v>39933</v>
      </c>
      <c r="C21924" s="20" t="s">
        <v>47</v>
      </c>
      <c r="D21924" s="20" t="s">
        <v>27</v>
      </c>
      <c r="E21924" s="20" t="s">
        <v>28</v>
      </c>
      <c r="F21924" s="63">
        <v>126</v>
      </c>
      <c r="G21924" s="70">
        <v>0</v>
      </c>
      <c r="H21924" s="70"/>
      <c r="I21924" s="20"/>
    </row>
    <row r="21925" spans="2:9" x14ac:dyDescent="0.25">
      <c r="B21925" s="69">
        <v>39933</v>
      </c>
      <c r="C21925" s="20" t="s">
        <v>47</v>
      </c>
      <c r="D21925" s="20" t="s">
        <v>29</v>
      </c>
      <c r="E21925" s="20" t="s">
        <v>28</v>
      </c>
      <c r="F21925" s="63">
        <v>10781</v>
      </c>
      <c r="G21925" s="70">
        <v>0</v>
      </c>
      <c r="H21925" s="70"/>
      <c r="I21925" s="20"/>
    </row>
    <row r="21926" spans="2:9" x14ac:dyDescent="0.25">
      <c r="B21926" s="69">
        <v>39933</v>
      </c>
      <c r="C21926" s="20" t="s">
        <v>47</v>
      </c>
      <c r="D21926" s="20" t="s">
        <v>29</v>
      </c>
      <c r="E21926" s="20" t="s">
        <v>28</v>
      </c>
      <c r="F21926" s="63">
        <v>7449</v>
      </c>
      <c r="G21926" s="70">
        <v>0</v>
      </c>
      <c r="H21926" s="70"/>
      <c r="I21926" s="20"/>
    </row>
    <row r="21927" spans="2:9" x14ac:dyDescent="0.25">
      <c r="B21927" s="69">
        <v>39933</v>
      </c>
      <c r="C21927" s="20" t="s">
        <v>47</v>
      </c>
      <c r="D21927" s="20" t="s">
        <v>29</v>
      </c>
      <c r="E21927" s="20" t="s">
        <v>28</v>
      </c>
      <c r="F21927" s="63">
        <v>304</v>
      </c>
      <c r="G21927" s="70">
        <v>0</v>
      </c>
      <c r="H21927" s="70"/>
      <c r="I21927" s="20"/>
    </row>
    <row r="21928" spans="2:9" x14ac:dyDescent="0.25">
      <c r="B21928" s="69">
        <v>39933</v>
      </c>
      <c r="C21928" s="20" t="s">
        <v>47</v>
      </c>
      <c r="D21928" s="20" t="s">
        <v>29</v>
      </c>
      <c r="E21928" s="20" t="s">
        <v>28</v>
      </c>
      <c r="F21928" s="63">
        <v>743</v>
      </c>
      <c r="G21928" s="70">
        <v>0</v>
      </c>
      <c r="H21928" s="70"/>
      <c r="I21928" s="20"/>
    </row>
    <row r="21929" spans="2:9" x14ac:dyDescent="0.25">
      <c r="B21929" s="69">
        <v>39933</v>
      </c>
      <c r="C21929" s="20" t="s">
        <v>47</v>
      </c>
      <c r="D21929" s="20" t="s">
        <v>29</v>
      </c>
      <c r="E21929" s="20" t="s">
        <v>28</v>
      </c>
      <c r="F21929" s="63">
        <v>8</v>
      </c>
      <c r="G21929" s="70">
        <v>0</v>
      </c>
      <c r="H21929" s="70"/>
      <c r="I21929" s="20"/>
    </row>
    <row r="21930" spans="2:9" x14ac:dyDescent="0.25">
      <c r="B21930" s="69">
        <v>39933</v>
      </c>
      <c r="C21930" s="20" t="s">
        <v>47</v>
      </c>
      <c r="D21930" s="20" t="s">
        <v>29</v>
      </c>
      <c r="E21930" s="20" t="s">
        <v>28</v>
      </c>
      <c r="F21930" s="63">
        <v>10106</v>
      </c>
      <c r="G21930" s="70">
        <v>0</v>
      </c>
      <c r="H21930" s="70"/>
      <c r="I21930" s="20"/>
    </row>
    <row r="21931" spans="2:9" x14ac:dyDescent="0.25">
      <c r="B21931" s="69">
        <v>39933</v>
      </c>
      <c r="C21931" s="20" t="s">
        <v>47</v>
      </c>
      <c r="D21931" s="20" t="s">
        <v>29</v>
      </c>
      <c r="E21931" s="20" t="s">
        <v>28</v>
      </c>
      <c r="F21931" s="63">
        <v>13</v>
      </c>
      <c r="G21931" s="70">
        <v>0</v>
      </c>
      <c r="H21931" s="70"/>
      <c r="I21931" s="20"/>
    </row>
    <row r="21932" spans="2:9" x14ac:dyDescent="0.25">
      <c r="B21932" s="69">
        <v>39933</v>
      </c>
      <c r="C21932" s="20" t="s">
        <v>47</v>
      </c>
      <c r="D21932" s="20" t="s">
        <v>29</v>
      </c>
      <c r="E21932" s="20" t="s">
        <v>28</v>
      </c>
      <c r="F21932" s="63">
        <v>30540</v>
      </c>
      <c r="G21932" s="70">
        <v>0</v>
      </c>
      <c r="H21932" s="70"/>
      <c r="I21932" s="20"/>
    </row>
    <row r="21933" spans="2:9" x14ac:dyDescent="0.25">
      <c r="B21933" s="69">
        <v>39933</v>
      </c>
      <c r="C21933" s="20" t="s">
        <v>47</v>
      </c>
      <c r="D21933" s="20" t="s">
        <v>29</v>
      </c>
      <c r="E21933" s="20" t="s">
        <v>28</v>
      </c>
      <c r="F21933" s="63">
        <v>1</v>
      </c>
      <c r="G21933" s="70">
        <v>0</v>
      </c>
      <c r="H21933" s="70"/>
      <c r="I21933" s="20"/>
    </row>
    <row r="21934" spans="2:9" x14ac:dyDescent="0.25">
      <c r="B21934" s="69">
        <v>39933</v>
      </c>
      <c r="C21934" s="20" t="s">
        <v>47</v>
      </c>
      <c r="D21934" s="20" t="s">
        <v>29</v>
      </c>
      <c r="E21934" s="20" t="s">
        <v>28</v>
      </c>
      <c r="F21934" s="63">
        <v>35644</v>
      </c>
      <c r="G21934" s="70">
        <v>0</v>
      </c>
      <c r="H21934" s="70"/>
      <c r="I21934" s="20"/>
    </row>
    <row r="21935" spans="2:9" x14ac:dyDescent="0.25">
      <c r="B21935" s="69">
        <v>39933</v>
      </c>
      <c r="C21935" s="20" t="s">
        <v>47</v>
      </c>
      <c r="D21935" s="20" t="s">
        <v>29</v>
      </c>
      <c r="E21935" s="20" t="s">
        <v>28</v>
      </c>
      <c r="F21935" s="63">
        <v>80</v>
      </c>
      <c r="G21935" s="70">
        <v>0</v>
      </c>
      <c r="H21935" s="70"/>
      <c r="I21935" s="20"/>
    </row>
    <row r="21936" spans="2:9" x14ac:dyDescent="0.25">
      <c r="B21936" s="69">
        <v>39933</v>
      </c>
      <c r="C21936" s="20" t="s">
        <v>47</v>
      </c>
      <c r="D21936" s="20" t="s">
        <v>29</v>
      </c>
      <c r="E21936" s="20" t="s">
        <v>28</v>
      </c>
      <c r="F21936" s="63">
        <v>813</v>
      </c>
      <c r="G21936" s="70">
        <v>0</v>
      </c>
      <c r="H21936" s="70"/>
      <c r="I21936" s="20"/>
    </row>
    <row r="21937" spans="2:9" x14ac:dyDescent="0.25">
      <c r="B21937" s="69">
        <v>39933</v>
      </c>
      <c r="C21937" s="20" t="s">
        <v>47</v>
      </c>
      <c r="D21937" s="20" t="s">
        <v>29</v>
      </c>
      <c r="E21937" s="20" t="s">
        <v>28</v>
      </c>
      <c r="F21937" s="63">
        <v>2095</v>
      </c>
      <c r="G21937" s="70">
        <v>0</v>
      </c>
      <c r="H21937" s="70"/>
      <c r="I21937" s="20"/>
    </row>
    <row r="21938" spans="2:9" x14ac:dyDescent="0.25">
      <c r="B21938" s="69">
        <v>39933</v>
      </c>
      <c r="C21938" s="20" t="s">
        <v>47</v>
      </c>
      <c r="D21938" s="20" t="s">
        <v>29</v>
      </c>
      <c r="E21938" s="20" t="s">
        <v>28</v>
      </c>
      <c r="F21938" s="63">
        <v>134</v>
      </c>
      <c r="G21938" s="70">
        <v>0</v>
      </c>
      <c r="H21938" s="70"/>
      <c r="I21938" s="20"/>
    </row>
    <row r="21939" spans="2:9" x14ac:dyDescent="0.25">
      <c r="B21939" s="69">
        <v>39933</v>
      </c>
      <c r="C21939" s="20" t="s">
        <v>47</v>
      </c>
      <c r="D21939" s="20" t="s">
        <v>29</v>
      </c>
      <c r="E21939" s="20" t="s">
        <v>28</v>
      </c>
      <c r="F21939" s="63">
        <v>2651</v>
      </c>
      <c r="G21939" s="70">
        <v>0</v>
      </c>
      <c r="H21939" s="70"/>
      <c r="I21939" s="20"/>
    </row>
    <row r="21940" spans="2:9" x14ac:dyDescent="0.25">
      <c r="B21940" s="69">
        <v>39933</v>
      </c>
      <c r="C21940" s="20" t="s">
        <v>47</v>
      </c>
      <c r="D21940" s="20" t="s">
        <v>29</v>
      </c>
      <c r="E21940" s="20" t="s">
        <v>28</v>
      </c>
      <c r="F21940" s="63">
        <v>11939</v>
      </c>
      <c r="G21940" s="70">
        <v>0</v>
      </c>
      <c r="H21940" s="70"/>
      <c r="I21940" s="20"/>
    </row>
    <row r="21941" spans="2:9" x14ac:dyDescent="0.25">
      <c r="B21941" s="69">
        <v>39933</v>
      </c>
      <c r="C21941" s="20" t="s">
        <v>47</v>
      </c>
      <c r="D21941" s="20" t="s">
        <v>29</v>
      </c>
      <c r="E21941" s="20" t="s">
        <v>28</v>
      </c>
      <c r="F21941" s="63">
        <v>85</v>
      </c>
      <c r="G21941" s="70">
        <v>0</v>
      </c>
      <c r="H21941" s="70"/>
      <c r="I21941" s="20"/>
    </row>
    <row r="21942" spans="2:9" x14ac:dyDescent="0.25">
      <c r="B21942" s="69">
        <v>39933</v>
      </c>
      <c r="C21942" s="20" t="s">
        <v>47</v>
      </c>
      <c r="D21942" s="20" t="s">
        <v>29</v>
      </c>
      <c r="E21942" s="20" t="s">
        <v>28</v>
      </c>
      <c r="F21942" s="63">
        <v>65</v>
      </c>
      <c r="G21942" s="70">
        <v>0</v>
      </c>
      <c r="H21942" s="70"/>
      <c r="I21942" s="20"/>
    </row>
    <row r="21943" spans="2:9" x14ac:dyDescent="0.25">
      <c r="B21943" s="69">
        <v>39933</v>
      </c>
      <c r="C21943" s="20" t="s">
        <v>47</v>
      </c>
      <c r="D21943" s="20" t="s">
        <v>29</v>
      </c>
      <c r="E21943" s="20" t="s">
        <v>28</v>
      </c>
      <c r="F21943" s="63">
        <v>1549</v>
      </c>
      <c r="G21943" s="70">
        <v>0</v>
      </c>
      <c r="H21943" s="70"/>
      <c r="I21943" s="20"/>
    </row>
    <row r="21944" spans="2:9" x14ac:dyDescent="0.25">
      <c r="B21944" s="69">
        <v>39933</v>
      </c>
      <c r="C21944" s="20" t="s">
        <v>47</v>
      </c>
      <c r="D21944" s="20" t="s">
        <v>29</v>
      </c>
      <c r="E21944" s="20" t="s">
        <v>28</v>
      </c>
      <c r="F21944" s="63">
        <v>298</v>
      </c>
      <c r="G21944" s="70">
        <v>0</v>
      </c>
      <c r="H21944" s="70"/>
      <c r="I21944" s="20"/>
    </row>
    <row r="21945" spans="2:9" x14ac:dyDescent="0.25">
      <c r="B21945" s="69">
        <v>39933</v>
      </c>
      <c r="C21945" s="20" t="s">
        <v>47</v>
      </c>
      <c r="D21945" s="20" t="s">
        <v>30</v>
      </c>
      <c r="E21945" s="20" t="s">
        <v>28</v>
      </c>
      <c r="F21945" s="63">
        <v>7280</v>
      </c>
      <c r="G21945" s="70">
        <v>0</v>
      </c>
      <c r="H21945" s="70"/>
      <c r="I21945" s="20"/>
    </row>
    <row r="21946" spans="2:9" x14ac:dyDescent="0.25">
      <c r="B21946" s="69">
        <v>39933</v>
      </c>
      <c r="C21946" s="20" t="s">
        <v>47</v>
      </c>
      <c r="D21946" s="20" t="s">
        <v>30</v>
      </c>
      <c r="E21946" s="20" t="s">
        <v>28</v>
      </c>
      <c r="F21946" s="63">
        <v>7445</v>
      </c>
      <c r="G21946" s="70">
        <v>0</v>
      </c>
      <c r="H21946" s="70"/>
      <c r="I21946" s="20"/>
    </row>
    <row r="21947" spans="2:9" x14ac:dyDescent="0.25">
      <c r="B21947" s="69">
        <v>39933</v>
      </c>
      <c r="C21947" s="20" t="s">
        <v>47</v>
      </c>
      <c r="D21947" s="20" t="s">
        <v>30</v>
      </c>
      <c r="E21947" s="20" t="s">
        <v>28</v>
      </c>
      <c r="F21947" s="63">
        <v>1049</v>
      </c>
      <c r="G21947" s="70">
        <v>0</v>
      </c>
      <c r="H21947" s="70"/>
      <c r="I21947" s="20"/>
    </row>
    <row r="21948" spans="2:9" x14ac:dyDescent="0.25">
      <c r="B21948" s="69">
        <v>39933</v>
      </c>
      <c r="C21948" s="20" t="s">
        <v>47</v>
      </c>
      <c r="D21948" s="20" t="s">
        <v>30</v>
      </c>
      <c r="E21948" s="20" t="s">
        <v>28</v>
      </c>
      <c r="F21948" s="63">
        <v>1205</v>
      </c>
      <c r="G21948" s="70">
        <v>0</v>
      </c>
      <c r="H21948" s="70"/>
      <c r="I21948" s="20"/>
    </row>
    <row r="21949" spans="2:9" x14ac:dyDescent="0.25">
      <c r="B21949" s="69">
        <v>39933</v>
      </c>
      <c r="C21949" s="20" t="s">
        <v>47</v>
      </c>
      <c r="D21949" s="20" t="s">
        <v>30</v>
      </c>
      <c r="E21949" s="20" t="s">
        <v>28</v>
      </c>
      <c r="F21949" s="63">
        <v>14</v>
      </c>
      <c r="G21949" s="70">
        <v>0</v>
      </c>
      <c r="H21949" s="70"/>
      <c r="I21949" s="20"/>
    </row>
    <row r="21950" spans="2:9" x14ac:dyDescent="0.25">
      <c r="B21950" s="69">
        <v>39933</v>
      </c>
      <c r="C21950" s="20" t="s">
        <v>47</v>
      </c>
      <c r="D21950" s="20" t="s">
        <v>30</v>
      </c>
      <c r="E21950" s="20" t="s">
        <v>28</v>
      </c>
      <c r="F21950" s="63">
        <v>13012</v>
      </c>
      <c r="G21950" s="70">
        <v>0</v>
      </c>
      <c r="H21950" s="70"/>
      <c r="I21950" s="20"/>
    </row>
    <row r="21951" spans="2:9" x14ac:dyDescent="0.25">
      <c r="B21951" s="69">
        <v>39933</v>
      </c>
      <c r="C21951" s="20" t="s">
        <v>47</v>
      </c>
      <c r="D21951" s="20" t="s">
        <v>30</v>
      </c>
      <c r="E21951" s="20" t="s">
        <v>28</v>
      </c>
      <c r="F21951" s="63">
        <v>203</v>
      </c>
      <c r="G21951" s="70">
        <v>0</v>
      </c>
      <c r="H21951" s="70"/>
      <c r="I21951" s="20"/>
    </row>
    <row r="21952" spans="2:9" x14ac:dyDescent="0.25">
      <c r="B21952" s="69">
        <v>39933</v>
      </c>
      <c r="C21952" s="20" t="s">
        <v>47</v>
      </c>
      <c r="D21952" s="20" t="s">
        <v>30</v>
      </c>
      <c r="E21952" s="20" t="s">
        <v>28</v>
      </c>
      <c r="F21952" s="63">
        <v>57534</v>
      </c>
      <c r="G21952" s="70">
        <v>0</v>
      </c>
      <c r="H21952" s="70"/>
      <c r="I21952" s="20"/>
    </row>
    <row r="21953" spans="2:9" x14ac:dyDescent="0.25">
      <c r="B21953" s="69">
        <v>39933</v>
      </c>
      <c r="C21953" s="20" t="s">
        <v>47</v>
      </c>
      <c r="D21953" s="20" t="s">
        <v>30</v>
      </c>
      <c r="E21953" s="20" t="s">
        <v>28</v>
      </c>
      <c r="F21953" s="63">
        <v>1</v>
      </c>
      <c r="G21953" s="70">
        <v>0</v>
      </c>
      <c r="H21953" s="70"/>
      <c r="I21953" s="20"/>
    </row>
    <row r="21954" spans="2:9" x14ac:dyDescent="0.25">
      <c r="B21954" s="69">
        <v>39933</v>
      </c>
      <c r="C21954" s="20" t="s">
        <v>47</v>
      </c>
      <c r="D21954" s="20" t="s">
        <v>30</v>
      </c>
      <c r="E21954" s="20" t="s">
        <v>28</v>
      </c>
      <c r="F21954" s="63">
        <v>1</v>
      </c>
      <c r="G21954" s="70">
        <v>0</v>
      </c>
      <c r="H21954" s="70"/>
      <c r="I21954" s="20"/>
    </row>
    <row r="21955" spans="2:9" x14ac:dyDescent="0.25">
      <c r="B21955" s="69">
        <v>39933</v>
      </c>
      <c r="C21955" s="20" t="s">
        <v>47</v>
      </c>
      <c r="D21955" s="20" t="s">
        <v>30</v>
      </c>
      <c r="E21955" s="20" t="s">
        <v>28</v>
      </c>
      <c r="F21955" s="63">
        <v>50734</v>
      </c>
      <c r="G21955" s="70">
        <v>0</v>
      </c>
      <c r="H21955" s="70"/>
      <c r="I21955" s="20"/>
    </row>
    <row r="21956" spans="2:9" x14ac:dyDescent="0.25">
      <c r="B21956" s="69">
        <v>39933</v>
      </c>
      <c r="C21956" s="20" t="s">
        <v>47</v>
      </c>
      <c r="D21956" s="20" t="s">
        <v>30</v>
      </c>
      <c r="E21956" s="20" t="s">
        <v>28</v>
      </c>
      <c r="F21956" s="63">
        <v>75</v>
      </c>
      <c r="G21956" s="70">
        <v>0</v>
      </c>
      <c r="H21956" s="70"/>
      <c r="I21956" s="20"/>
    </row>
    <row r="21957" spans="2:9" x14ac:dyDescent="0.25">
      <c r="B21957" s="69">
        <v>39933</v>
      </c>
      <c r="C21957" s="20" t="s">
        <v>47</v>
      </c>
      <c r="D21957" s="20" t="s">
        <v>30</v>
      </c>
      <c r="E21957" s="20" t="s">
        <v>28</v>
      </c>
      <c r="F21957" s="63">
        <v>929</v>
      </c>
      <c r="G21957" s="70">
        <v>0</v>
      </c>
      <c r="H21957" s="70"/>
      <c r="I21957" s="20"/>
    </row>
    <row r="21958" spans="2:9" x14ac:dyDescent="0.25">
      <c r="B21958" s="69">
        <v>39933</v>
      </c>
      <c r="C21958" s="20" t="s">
        <v>47</v>
      </c>
      <c r="D21958" s="20" t="s">
        <v>30</v>
      </c>
      <c r="E21958" s="20" t="s">
        <v>28</v>
      </c>
      <c r="F21958" s="63">
        <v>2106</v>
      </c>
      <c r="G21958" s="70">
        <v>0</v>
      </c>
      <c r="H21958" s="70"/>
      <c r="I21958" s="20"/>
    </row>
    <row r="21959" spans="2:9" x14ac:dyDescent="0.25">
      <c r="B21959" s="69">
        <v>39933</v>
      </c>
      <c r="C21959" s="20" t="s">
        <v>47</v>
      </c>
      <c r="D21959" s="20" t="s">
        <v>30</v>
      </c>
      <c r="E21959" s="20" t="s">
        <v>28</v>
      </c>
      <c r="F21959" s="63">
        <v>155</v>
      </c>
      <c r="G21959" s="70">
        <v>0</v>
      </c>
      <c r="H21959" s="70"/>
      <c r="I21959" s="20"/>
    </row>
    <row r="21960" spans="2:9" x14ac:dyDescent="0.25">
      <c r="B21960" s="69">
        <v>39933</v>
      </c>
      <c r="C21960" s="20" t="s">
        <v>47</v>
      </c>
      <c r="D21960" s="20" t="s">
        <v>30</v>
      </c>
      <c r="E21960" s="20" t="s">
        <v>28</v>
      </c>
      <c r="F21960" s="63">
        <v>2769</v>
      </c>
      <c r="G21960" s="70">
        <v>0</v>
      </c>
      <c r="H21960" s="70"/>
      <c r="I21960" s="20"/>
    </row>
    <row r="21961" spans="2:9" x14ac:dyDescent="0.25">
      <c r="B21961" s="69">
        <v>39933</v>
      </c>
      <c r="C21961" s="20" t="s">
        <v>47</v>
      </c>
      <c r="D21961" s="20" t="s">
        <v>30</v>
      </c>
      <c r="E21961" s="20" t="s">
        <v>28</v>
      </c>
      <c r="F21961" s="63">
        <v>26534</v>
      </c>
      <c r="G21961" s="70">
        <v>0</v>
      </c>
      <c r="H21961" s="70"/>
      <c r="I21961" s="20"/>
    </row>
    <row r="21962" spans="2:9" x14ac:dyDescent="0.25">
      <c r="B21962" s="69">
        <v>39933</v>
      </c>
      <c r="C21962" s="20" t="s">
        <v>47</v>
      </c>
      <c r="D21962" s="20" t="s">
        <v>30</v>
      </c>
      <c r="E21962" s="20" t="s">
        <v>28</v>
      </c>
      <c r="F21962" s="63">
        <v>69</v>
      </c>
      <c r="G21962" s="70">
        <v>0</v>
      </c>
      <c r="H21962" s="70"/>
      <c r="I21962" s="20"/>
    </row>
    <row r="21963" spans="2:9" x14ac:dyDescent="0.25">
      <c r="B21963" s="69">
        <v>39933</v>
      </c>
      <c r="C21963" s="20" t="s">
        <v>47</v>
      </c>
      <c r="D21963" s="20" t="s">
        <v>30</v>
      </c>
      <c r="E21963" s="20" t="s">
        <v>28</v>
      </c>
      <c r="F21963" s="63">
        <v>79</v>
      </c>
      <c r="G21963" s="70">
        <v>0</v>
      </c>
      <c r="H21963" s="70"/>
      <c r="I21963" s="20"/>
    </row>
    <row r="21964" spans="2:9" x14ac:dyDescent="0.25">
      <c r="B21964" s="69">
        <v>39933</v>
      </c>
      <c r="C21964" s="20" t="s">
        <v>47</v>
      </c>
      <c r="D21964" s="20" t="s">
        <v>30</v>
      </c>
      <c r="E21964" s="20" t="s">
        <v>28</v>
      </c>
      <c r="F21964" s="63">
        <v>122</v>
      </c>
      <c r="G21964" s="70">
        <v>0</v>
      </c>
      <c r="H21964" s="70"/>
      <c r="I21964" s="20"/>
    </row>
    <row r="21965" spans="2:9" x14ac:dyDescent="0.25">
      <c r="B21965" s="69">
        <v>39933</v>
      </c>
      <c r="C21965" s="20" t="s">
        <v>47</v>
      </c>
      <c r="D21965" s="20" t="s">
        <v>30</v>
      </c>
      <c r="E21965" s="20" t="s">
        <v>28</v>
      </c>
      <c r="F21965" s="63">
        <v>312</v>
      </c>
      <c r="G21965" s="70">
        <v>0</v>
      </c>
      <c r="H21965" s="70"/>
      <c r="I21965" s="20"/>
    </row>
    <row r="21966" spans="2:9" x14ac:dyDescent="0.25">
      <c r="B21966" s="69">
        <v>39933</v>
      </c>
      <c r="C21966" s="20" t="s">
        <v>47</v>
      </c>
      <c r="D21966" s="20" t="s">
        <v>27</v>
      </c>
      <c r="E21966" s="20" t="s">
        <v>28</v>
      </c>
      <c r="F21966" s="63">
        <v>126</v>
      </c>
      <c r="G21966" s="70">
        <v>0</v>
      </c>
      <c r="H21966" s="70"/>
      <c r="I21966" s="20"/>
    </row>
    <row r="21967" spans="2:9" x14ac:dyDescent="0.25">
      <c r="B21967" s="69">
        <v>39933</v>
      </c>
      <c r="C21967" s="20" t="s">
        <v>47</v>
      </c>
      <c r="D21967" s="20" t="s">
        <v>27</v>
      </c>
      <c r="E21967" s="20" t="s">
        <v>28</v>
      </c>
      <c r="F21967" s="63">
        <v>2</v>
      </c>
      <c r="G21967" s="70">
        <v>0</v>
      </c>
      <c r="H21967" s="70"/>
      <c r="I21967" s="20"/>
    </row>
    <row r="21968" spans="2:9" x14ac:dyDescent="0.25">
      <c r="B21968" s="69">
        <v>39933</v>
      </c>
      <c r="C21968" s="20" t="s">
        <v>47</v>
      </c>
      <c r="D21968" s="20" t="s">
        <v>27</v>
      </c>
      <c r="E21968" s="20" t="s">
        <v>28</v>
      </c>
      <c r="F21968" s="63">
        <v>1</v>
      </c>
      <c r="G21968" s="70">
        <v>0</v>
      </c>
      <c r="H21968" s="70"/>
      <c r="I21968" s="20"/>
    </row>
    <row r="21969" spans="2:9" x14ac:dyDescent="0.25">
      <c r="B21969" s="69">
        <v>39933</v>
      </c>
      <c r="C21969" s="20" t="s">
        <v>47</v>
      </c>
      <c r="D21969" s="20" t="s">
        <v>27</v>
      </c>
      <c r="E21969" s="20" t="s">
        <v>28</v>
      </c>
      <c r="F21969" s="63">
        <v>27</v>
      </c>
      <c r="G21969" s="70">
        <v>0</v>
      </c>
      <c r="H21969" s="70"/>
      <c r="I21969" s="20"/>
    </row>
    <row r="21970" spans="2:9" x14ac:dyDescent="0.25">
      <c r="B21970" s="69">
        <v>39933</v>
      </c>
      <c r="C21970" s="20" t="s">
        <v>47</v>
      </c>
      <c r="D21970" s="20" t="s">
        <v>27</v>
      </c>
      <c r="E21970" s="20" t="s">
        <v>28</v>
      </c>
      <c r="F21970" s="63">
        <v>2</v>
      </c>
      <c r="G21970" s="70">
        <v>0</v>
      </c>
      <c r="H21970" s="70"/>
      <c r="I21970" s="20"/>
    </row>
    <row r="21971" spans="2:9" x14ac:dyDescent="0.25">
      <c r="B21971" s="69">
        <v>39933</v>
      </c>
      <c r="C21971" s="20" t="s">
        <v>47</v>
      </c>
      <c r="D21971" s="20" t="s">
        <v>27</v>
      </c>
      <c r="E21971" s="20" t="s">
        <v>28</v>
      </c>
      <c r="F21971" s="63">
        <v>3</v>
      </c>
      <c r="G21971" s="70">
        <v>0</v>
      </c>
      <c r="H21971" s="70"/>
      <c r="I21971" s="20"/>
    </row>
    <row r="21972" spans="2:9" x14ac:dyDescent="0.25">
      <c r="B21972" s="69">
        <v>39933</v>
      </c>
      <c r="C21972" s="20" t="s">
        <v>47</v>
      </c>
      <c r="D21972" s="20" t="s">
        <v>27</v>
      </c>
      <c r="E21972" s="20" t="s">
        <v>28</v>
      </c>
      <c r="F21972" s="63">
        <v>644</v>
      </c>
      <c r="G21972" s="70">
        <v>0</v>
      </c>
      <c r="H21972" s="70"/>
      <c r="I21972" s="20"/>
    </row>
    <row r="21973" spans="2:9" x14ac:dyDescent="0.25">
      <c r="B21973" s="69">
        <v>39933</v>
      </c>
      <c r="C21973" s="20" t="s">
        <v>47</v>
      </c>
      <c r="D21973" s="20" t="s">
        <v>27</v>
      </c>
      <c r="E21973" s="20" t="s">
        <v>28</v>
      </c>
      <c r="F21973" s="63">
        <v>46</v>
      </c>
      <c r="G21973" s="70">
        <v>0</v>
      </c>
      <c r="H21973" s="70"/>
      <c r="I21973" s="20"/>
    </row>
    <row r="21974" spans="2:9" x14ac:dyDescent="0.25">
      <c r="B21974" s="69">
        <v>39933</v>
      </c>
      <c r="C21974" s="20" t="s">
        <v>47</v>
      </c>
      <c r="D21974" s="20" t="s">
        <v>27</v>
      </c>
      <c r="E21974" s="20" t="s">
        <v>28</v>
      </c>
      <c r="F21974" s="63">
        <v>5704</v>
      </c>
      <c r="G21974" s="70">
        <v>0</v>
      </c>
      <c r="H21974" s="70"/>
      <c r="I21974" s="20"/>
    </row>
    <row r="21975" spans="2:9" x14ac:dyDescent="0.25">
      <c r="B21975" s="69">
        <v>39933</v>
      </c>
      <c r="C21975" s="20" t="s">
        <v>47</v>
      </c>
      <c r="D21975" s="20" t="s">
        <v>27</v>
      </c>
      <c r="E21975" s="20" t="s">
        <v>28</v>
      </c>
      <c r="F21975" s="63">
        <v>303</v>
      </c>
      <c r="G21975" s="70">
        <v>0</v>
      </c>
      <c r="H21975" s="70"/>
      <c r="I21975" s="20"/>
    </row>
    <row r="21976" spans="2:9" x14ac:dyDescent="0.25">
      <c r="B21976" s="69">
        <v>39933</v>
      </c>
      <c r="C21976" s="20" t="s">
        <v>47</v>
      </c>
      <c r="D21976" s="20" t="s">
        <v>27</v>
      </c>
      <c r="E21976" s="20" t="s">
        <v>28</v>
      </c>
      <c r="F21976" s="63">
        <v>36</v>
      </c>
      <c r="G21976" s="70">
        <v>0</v>
      </c>
      <c r="H21976" s="70"/>
      <c r="I21976" s="20"/>
    </row>
    <row r="21977" spans="2:9" x14ac:dyDescent="0.25">
      <c r="B21977" s="69">
        <v>39933</v>
      </c>
      <c r="C21977" s="20" t="s">
        <v>47</v>
      </c>
      <c r="D21977" s="20" t="s">
        <v>27</v>
      </c>
      <c r="E21977" s="20" t="s">
        <v>28</v>
      </c>
      <c r="F21977" s="63">
        <v>6</v>
      </c>
      <c r="G21977" s="70">
        <v>0</v>
      </c>
      <c r="H21977" s="70"/>
      <c r="I21977" s="20"/>
    </row>
    <row r="21978" spans="2:9" x14ac:dyDescent="0.25">
      <c r="B21978" s="69">
        <v>39933</v>
      </c>
      <c r="C21978" s="20" t="s">
        <v>47</v>
      </c>
      <c r="D21978" s="20" t="s">
        <v>27</v>
      </c>
      <c r="E21978" s="20" t="s">
        <v>28</v>
      </c>
      <c r="F21978" s="63">
        <v>7</v>
      </c>
      <c r="G21978" s="70">
        <v>0</v>
      </c>
      <c r="H21978" s="70"/>
      <c r="I21978" s="20"/>
    </row>
    <row r="21979" spans="2:9" x14ac:dyDescent="0.25">
      <c r="B21979" s="69">
        <v>39933</v>
      </c>
      <c r="C21979" s="20" t="s">
        <v>47</v>
      </c>
      <c r="D21979" s="20" t="s">
        <v>27</v>
      </c>
      <c r="E21979" s="20" t="s">
        <v>28</v>
      </c>
      <c r="F21979" s="63">
        <v>13</v>
      </c>
      <c r="G21979" s="70">
        <v>0</v>
      </c>
      <c r="H21979" s="70"/>
      <c r="I21979" s="20"/>
    </row>
    <row r="21980" spans="2:9" x14ac:dyDescent="0.25">
      <c r="B21980" s="69">
        <v>39933</v>
      </c>
      <c r="C21980" s="20" t="s">
        <v>47</v>
      </c>
      <c r="D21980" s="20" t="s">
        <v>27</v>
      </c>
      <c r="E21980" s="20" t="s">
        <v>28</v>
      </c>
      <c r="F21980" s="63">
        <v>38</v>
      </c>
      <c r="G21980" s="70">
        <v>0</v>
      </c>
      <c r="H21980" s="70"/>
      <c r="I21980" s="20"/>
    </row>
    <row r="21981" spans="2:9" x14ac:dyDescent="0.25">
      <c r="B21981" s="69">
        <v>39933</v>
      </c>
      <c r="C21981" s="20" t="s">
        <v>47</v>
      </c>
      <c r="D21981" s="20" t="s">
        <v>29</v>
      </c>
      <c r="E21981" s="20" t="s">
        <v>28</v>
      </c>
      <c r="F21981" s="63">
        <v>359</v>
      </c>
      <c r="G21981" s="70">
        <v>0</v>
      </c>
      <c r="H21981" s="70"/>
      <c r="I21981" s="20"/>
    </row>
    <row r="21982" spans="2:9" x14ac:dyDescent="0.25">
      <c r="B21982" s="69">
        <v>39933</v>
      </c>
      <c r="C21982" s="20" t="s">
        <v>47</v>
      </c>
      <c r="D21982" s="20" t="s">
        <v>29</v>
      </c>
      <c r="E21982" s="20" t="s">
        <v>28</v>
      </c>
      <c r="F21982" s="63">
        <v>195</v>
      </c>
      <c r="G21982" s="70">
        <v>0</v>
      </c>
      <c r="H21982" s="70"/>
      <c r="I21982" s="20"/>
    </row>
    <row r="21983" spans="2:9" x14ac:dyDescent="0.25">
      <c r="B21983" s="69">
        <v>39933</v>
      </c>
      <c r="C21983" s="20" t="s">
        <v>47</v>
      </c>
      <c r="D21983" s="20" t="s">
        <v>29</v>
      </c>
      <c r="E21983" s="20" t="s">
        <v>28</v>
      </c>
      <c r="F21983" s="63">
        <v>5</v>
      </c>
      <c r="G21983" s="70">
        <v>0</v>
      </c>
      <c r="H21983" s="70"/>
      <c r="I21983" s="20"/>
    </row>
    <row r="21984" spans="2:9" x14ac:dyDescent="0.25">
      <c r="B21984" s="69">
        <v>39933</v>
      </c>
      <c r="C21984" s="20" t="s">
        <v>47</v>
      </c>
      <c r="D21984" s="20" t="s">
        <v>29</v>
      </c>
      <c r="E21984" s="20" t="s">
        <v>28</v>
      </c>
      <c r="F21984" s="63">
        <v>80</v>
      </c>
      <c r="G21984" s="70">
        <v>0</v>
      </c>
      <c r="H21984" s="70"/>
      <c r="I21984" s="20"/>
    </row>
    <row r="21985" spans="2:9" x14ac:dyDescent="0.25">
      <c r="B21985" s="69">
        <v>39933</v>
      </c>
      <c r="C21985" s="20" t="s">
        <v>47</v>
      </c>
      <c r="D21985" s="20" t="s">
        <v>29</v>
      </c>
      <c r="E21985" s="20" t="s">
        <v>28</v>
      </c>
      <c r="F21985" s="63">
        <v>33</v>
      </c>
      <c r="G21985" s="70">
        <v>0</v>
      </c>
      <c r="H21985" s="70"/>
      <c r="I21985" s="20"/>
    </row>
    <row r="21986" spans="2:9" x14ac:dyDescent="0.25">
      <c r="B21986" s="69">
        <v>39933</v>
      </c>
      <c r="C21986" s="20" t="s">
        <v>47</v>
      </c>
      <c r="D21986" s="20" t="s">
        <v>29</v>
      </c>
      <c r="E21986" s="20" t="s">
        <v>28</v>
      </c>
      <c r="F21986" s="63">
        <v>537</v>
      </c>
      <c r="G21986" s="70">
        <v>0</v>
      </c>
      <c r="H21986" s="70"/>
      <c r="I21986" s="20"/>
    </row>
    <row r="21987" spans="2:9" x14ac:dyDescent="0.25">
      <c r="B21987" s="69">
        <v>39933</v>
      </c>
      <c r="C21987" s="20" t="s">
        <v>47</v>
      </c>
      <c r="D21987" s="20" t="s">
        <v>29</v>
      </c>
      <c r="E21987" s="20" t="s">
        <v>28</v>
      </c>
      <c r="F21987" s="63">
        <v>255</v>
      </c>
      <c r="G21987" s="70">
        <v>0</v>
      </c>
      <c r="H21987" s="70"/>
      <c r="I21987" s="20"/>
    </row>
    <row r="21988" spans="2:9" x14ac:dyDescent="0.25">
      <c r="B21988" s="69">
        <v>39933</v>
      </c>
      <c r="C21988" s="20" t="s">
        <v>47</v>
      </c>
      <c r="D21988" s="20" t="s">
        <v>29</v>
      </c>
      <c r="E21988" s="20" t="s">
        <v>28</v>
      </c>
      <c r="F21988" s="63">
        <v>1</v>
      </c>
      <c r="G21988" s="70">
        <v>0</v>
      </c>
      <c r="H21988" s="70"/>
      <c r="I21988" s="20"/>
    </row>
    <row r="21989" spans="2:9" x14ac:dyDescent="0.25">
      <c r="B21989" s="69">
        <v>39933</v>
      </c>
      <c r="C21989" s="20" t="s">
        <v>47</v>
      </c>
      <c r="D21989" s="20" t="s">
        <v>29</v>
      </c>
      <c r="E21989" s="20" t="s">
        <v>28</v>
      </c>
      <c r="F21989" s="63">
        <v>11623</v>
      </c>
      <c r="G21989" s="70">
        <v>0</v>
      </c>
      <c r="H21989" s="70"/>
      <c r="I21989" s="20"/>
    </row>
    <row r="21990" spans="2:9" x14ac:dyDescent="0.25">
      <c r="B21990" s="69">
        <v>39933</v>
      </c>
      <c r="C21990" s="20" t="s">
        <v>47</v>
      </c>
      <c r="D21990" s="20" t="s">
        <v>29</v>
      </c>
      <c r="E21990" s="20" t="s">
        <v>28</v>
      </c>
      <c r="F21990" s="63">
        <v>263</v>
      </c>
      <c r="G21990" s="70">
        <v>0</v>
      </c>
      <c r="H21990" s="70"/>
      <c r="I21990" s="20"/>
    </row>
    <row r="21991" spans="2:9" x14ac:dyDescent="0.25">
      <c r="B21991" s="69">
        <v>39933</v>
      </c>
      <c r="C21991" s="20" t="s">
        <v>47</v>
      </c>
      <c r="D21991" s="20" t="s">
        <v>29</v>
      </c>
      <c r="E21991" s="20" t="s">
        <v>28</v>
      </c>
      <c r="F21991" s="63">
        <v>96</v>
      </c>
      <c r="G21991" s="70">
        <v>0</v>
      </c>
      <c r="H21991" s="70"/>
      <c r="I21991" s="20"/>
    </row>
    <row r="21992" spans="2:9" x14ac:dyDescent="0.25">
      <c r="B21992" s="69">
        <v>39933</v>
      </c>
      <c r="C21992" s="20" t="s">
        <v>47</v>
      </c>
      <c r="D21992" s="20" t="s">
        <v>29</v>
      </c>
      <c r="E21992" s="20" t="s">
        <v>28</v>
      </c>
      <c r="F21992" s="63">
        <v>200</v>
      </c>
      <c r="G21992" s="70">
        <v>0</v>
      </c>
      <c r="H21992" s="70"/>
      <c r="I21992" s="20"/>
    </row>
    <row r="21993" spans="2:9" x14ac:dyDescent="0.25">
      <c r="B21993" s="69">
        <v>39933</v>
      </c>
      <c r="C21993" s="20" t="s">
        <v>47</v>
      </c>
      <c r="D21993" s="20" t="s">
        <v>29</v>
      </c>
      <c r="E21993" s="20" t="s">
        <v>28</v>
      </c>
      <c r="F21993" s="63">
        <v>4</v>
      </c>
      <c r="G21993" s="70">
        <v>0</v>
      </c>
      <c r="H21993" s="70"/>
      <c r="I21993" s="20"/>
    </row>
    <row r="21994" spans="2:9" x14ac:dyDescent="0.25">
      <c r="B21994" s="69">
        <v>39933</v>
      </c>
      <c r="C21994" s="20" t="s">
        <v>47</v>
      </c>
      <c r="D21994" s="20" t="s">
        <v>29</v>
      </c>
      <c r="E21994" s="20" t="s">
        <v>28</v>
      </c>
      <c r="F21994" s="63">
        <v>352</v>
      </c>
      <c r="G21994" s="70">
        <v>0</v>
      </c>
      <c r="H21994" s="70"/>
      <c r="I21994" s="20"/>
    </row>
    <row r="21995" spans="2:9" x14ac:dyDescent="0.25">
      <c r="B21995" s="69">
        <v>39933</v>
      </c>
      <c r="C21995" s="20" t="s">
        <v>47</v>
      </c>
      <c r="D21995" s="20" t="s">
        <v>29</v>
      </c>
      <c r="E21995" s="20" t="s">
        <v>28</v>
      </c>
      <c r="F21995" s="63">
        <v>42</v>
      </c>
      <c r="G21995" s="70">
        <v>0</v>
      </c>
      <c r="H21995" s="70"/>
      <c r="I21995" s="20"/>
    </row>
    <row r="21996" spans="2:9" x14ac:dyDescent="0.25">
      <c r="B21996" s="69">
        <v>39933</v>
      </c>
      <c r="C21996" s="20" t="s">
        <v>47</v>
      </c>
      <c r="D21996" s="20" t="s">
        <v>29</v>
      </c>
      <c r="E21996" s="20" t="s">
        <v>28</v>
      </c>
      <c r="F21996" s="63">
        <v>3</v>
      </c>
      <c r="G21996" s="70">
        <v>0</v>
      </c>
      <c r="H21996" s="70"/>
      <c r="I21996" s="20"/>
    </row>
    <row r="21997" spans="2:9" x14ac:dyDescent="0.25">
      <c r="B21997" s="69">
        <v>39933</v>
      </c>
      <c r="C21997" s="20" t="s">
        <v>47</v>
      </c>
      <c r="D21997" s="20" t="s">
        <v>29</v>
      </c>
      <c r="E21997" s="20" t="s">
        <v>28</v>
      </c>
      <c r="F21997" s="63">
        <v>26</v>
      </c>
      <c r="G21997" s="70">
        <v>0</v>
      </c>
      <c r="H21997" s="70"/>
      <c r="I21997" s="20"/>
    </row>
    <row r="21998" spans="2:9" x14ac:dyDescent="0.25">
      <c r="B21998" s="69">
        <v>39933</v>
      </c>
      <c r="C21998" s="20" t="s">
        <v>47</v>
      </c>
      <c r="D21998" s="20" t="s">
        <v>29</v>
      </c>
      <c r="E21998" s="20" t="s">
        <v>28</v>
      </c>
      <c r="F21998" s="63">
        <v>86</v>
      </c>
      <c r="G21998" s="70">
        <v>0</v>
      </c>
      <c r="H21998" s="70"/>
      <c r="I21998" s="20"/>
    </row>
    <row r="21999" spans="2:9" x14ac:dyDescent="0.25">
      <c r="B21999" s="69">
        <v>39933</v>
      </c>
      <c r="C21999" s="20" t="s">
        <v>47</v>
      </c>
      <c r="D21999" s="20" t="s">
        <v>30</v>
      </c>
      <c r="E21999" s="20" t="s">
        <v>28</v>
      </c>
      <c r="F21999" s="63">
        <v>341</v>
      </c>
      <c r="G21999" s="70">
        <v>0</v>
      </c>
      <c r="H21999" s="70"/>
      <c r="I21999" s="20"/>
    </row>
    <row r="22000" spans="2:9" x14ac:dyDescent="0.25">
      <c r="B22000" s="69">
        <v>39933</v>
      </c>
      <c r="C22000" s="20" t="s">
        <v>47</v>
      </c>
      <c r="D22000" s="20" t="s">
        <v>30</v>
      </c>
      <c r="E22000" s="20" t="s">
        <v>28</v>
      </c>
      <c r="F22000" s="63">
        <v>222</v>
      </c>
      <c r="G22000" s="70">
        <v>0</v>
      </c>
      <c r="H22000" s="70"/>
      <c r="I22000" s="20"/>
    </row>
    <row r="22001" spans="2:9" x14ac:dyDescent="0.25">
      <c r="B22001" s="69">
        <v>39933</v>
      </c>
      <c r="C22001" s="20" t="s">
        <v>47</v>
      </c>
      <c r="D22001" s="20" t="s">
        <v>30</v>
      </c>
      <c r="E22001" s="20" t="s">
        <v>28</v>
      </c>
      <c r="F22001" s="63">
        <v>7</v>
      </c>
      <c r="G22001" s="70">
        <v>0</v>
      </c>
      <c r="H22001" s="70"/>
      <c r="I22001" s="20"/>
    </row>
    <row r="22002" spans="2:9" x14ac:dyDescent="0.25">
      <c r="B22002" s="69">
        <v>39933</v>
      </c>
      <c r="C22002" s="20" t="s">
        <v>47</v>
      </c>
      <c r="D22002" s="20" t="s">
        <v>30</v>
      </c>
      <c r="E22002" s="20" t="s">
        <v>28</v>
      </c>
      <c r="F22002" s="63">
        <v>115</v>
      </c>
      <c r="G22002" s="70">
        <v>0</v>
      </c>
      <c r="H22002" s="70"/>
      <c r="I22002" s="20"/>
    </row>
    <row r="22003" spans="2:9" x14ac:dyDescent="0.25">
      <c r="B22003" s="69">
        <v>39933</v>
      </c>
      <c r="C22003" s="20" t="s">
        <v>47</v>
      </c>
      <c r="D22003" s="20" t="s">
        <v>30</v>
      </c>
      <c r="E22003" s="20" t="s">
        <v>28</v>
      </c>
      <c r="F22003" s="63">
        <v>34</v>
      </c>
      <c r="G22003" s="70">
        <v>0</v>
      </c>
      <c r="H22003" s="70"/>
      <c r="I22003" s="20"/>
    </row>
    <row r="22004" spans="2:9" x14ac:dyDescent="0.25">
      <c r="B22004" s="69">
        <v>39933</v>
      </c>
      <c r="C22004" s="20" t="s">
        <v>47</v>
      </c>
      <c r="D22004" s="20" t="s">
        <v>30</v>
      </c>
      <c r="E22004" s="20" t="s">
        <v>28</v>
      </c>
      <c r="F22004" s="63">
        <v>4</v>
      </c>
      <c r="G22004" s="70">
        <v>0</v>
      </c>
      <c r="H22004" s="70"/>
      <c r="I22004" s="20"/>
    </row>
    <row r="22005" spans="2:9" x14ac:dyDescent="0.25">
      <c r="B22005" s="69">
        <v>39933</v>
      </c>
      <c r="C22005" s="20" t="s">
        <v>47</v>
      </c>
      <c r="D22005" s="20" t="s">
        <v>30</v>
      </c>
      <c r="E22005" s="20" t="s">
        <v>28</v>
      </c>
      <c r="F22005" s="63">
        <v>2941</v>
      </c>
      <c r="G22005" s="70">
        <v>0</v>
      </c>
      <c r="H22005" s="70"/>
      <c r="I22005" s="20"/>
    </row>
    <row r="22006" spans="2:9" x14ac:dyDescent="0.25">
      <c r="B22006" s="69">
        <v>39933</v>
      </c>
      <c r="C22006" s="20" t="s">
        <v>47</v>
      </c>
      <c r="D22006" s="20" t="s">
        <v>30</v>
      </c>
      <c r="E22006" s="20" t="s">
        <v>28</v>
      </c>
      <c r="F22006" s="63">
        <v>217</v>
      </c>
      <c r="G22006" s="70">
        <v>0</v>
      </c>
      <c r="H22006" s="70"/>
      <c r="I22006" s="20"/>
    </row>
    <row r="22007" spans="2:9" x14ac:dyDescent="0.25">
      <c r="B22007" s="69">
        <v>39933</v>
      </c>
      <c r="C22007" s="20" t="s">
        <v>47</v>
      </c>
      <c r="D22007" s="20" t="s">
        <v>30</v>
      </c>
      <c r="E22007" s="20" t="s">
        <v>28</v>
      </c>
      <c r="F22007" s="63">
        <v>1</v>
      </c>
      <c r="G22007" s="70">
        <v>0</v>
      </c>
      <c r="H22007" s="70"/>
      <c r="I22007" s="20"/>
    </row>
    <row r="22008" spans="2:9" x14ac:dyDescent="0.25">
      <c r="B22008" s="69">
        <v>39933</v>
      </c>
      <c r="C22008" s="20" t="s">
        <v>47</v>
      </c>
      <c r="D22008" s="20" t="s">
        <v>30</v>
      </c>
      <c r="E22008" s="20" t="s">
        <v>28</v>
      </c>
      <c r="F22008" s="63">
        <v>15604</v>
      </c>
      <c r="G22008" s="70">
        <v>0</v>
      </c>
      <c r="H22008" s="70"/>
      <c r="I22008" s="20"/>
    </row>
    <row r="22009" spans="2:9" x14ac:dyDescent="0.25">
      <c r="B22009" s="69">
        <v>39933</v>
      </c>
      <c r="C22009" s="20" t="s">
        <v>47</v>
      </c>
      <c r="D22009" s="20" t="s">
        <v>30</v>
      </c>
      <c r="E22009" s="20" t="s">
        <v>28</v>
      </c>
      <c r="F22009" s="63">
        <v>408</v>
      </c>
      <c r="G22009" s="70">
        <v>0</v>
      </c>
      <c r="H22009" s="70"/>
      <c r="I22009" s="20"/>
    </row>
    <row r="22010" spans="2:9" x14ac:dyDescent="0.25">
      <c r="B22010" s="69">
        <v>39933</v>
      </c>
      <c r="C22010" s="20" t="s">
        <v>47</v>
      </c>
      <c r="D22010" s="20" t="s">
        <v>30</v>
      </c>
      <c r="E22010" s="20" t="s">
        <v>28</v>
      </c>
      <c r="F22010" s="63">
        <v>102</v>
      </c>
      <c r="G22010" s="70">
        <v>0</v>
      </c>
      <c r="H22010" s="70"/>
      <c r="I22010" s="20"/>
    </row>
    <row r="22011" spans="2:9" x14ac:dyDescent="0.25">
      <c r="B22011" s="69">
        <v>39933</v>
      </c>
      <c r="C22011" s="20" t="s">
        <v>47</v>
      </c>
      <c r="D22011" s="20" t="s">
        <v>30</v>
      </c>
      <c r="E22011" s="20" t="s">
        <v>28</v>
      </c>
      <c r="F22011" s="63">
        <v>6</v>
      </c>
      <c r="G22011" s="70">
        <v>0</v>
      </c>
      <c r="H22011" s="70"/>
      <c r="I22011" s="20"/>
    </row>
    <row r="22012" spans="2:9" x14ac:dyDescent="0.25">
      <c r="B22012" s="69">
        <v>39933</v>
      </c>
      <c r="C22012" s="20" t="s">
        <v>47</v>
      </c>
      <c r="D22012" s="20" t="s">
        <v>30</v>
      </c>
      <c r="E22012" s="20" t="s">
        <v>28</v>
      </c>
      <c r="F22012" s="63">
        <v>367</v>
      </c>
      <c r="G22012" s="70">
        <v>0</v>
      </c>
      <c r="H22012" s="70"/>
      <c r="I22012" s="20"/>
    </row>
    <row r="22013" spans="2:9" x14ac:dyDescent="0.25">
      <c r="B22013" s="69">
        <v>39933</v>
      </c>
      <c r="C22013" s="20" t="s">
        <v>47</v>
      </c>
      <c r="D22013" s="20" t="s">
        <v>30</v>
      </c>
      <c r="E22013" s="20" t="s">
        <v>28</v>
      </c>
      <c r="F22013" s="63">
        <v>38</v>
      </c>
      <c r="G22013" s="70">
        <v>0</v>
      </c>
      <c r="H22013" s="70"/>
      <c r="I22013" s="20"/>
    </row>
    <row r="22014" spans="2:9" x14ac:dyDescent="0.25">
      <c r="B22014" s="69">
        <v>39933</v>
      </c>
      <c r="C22014" s="20" t="s">
        <v>47</v>
      </c>
      <c r="D22014" s="20" t="s">
        <v>30</v>
      </c>
      <c r="E22014" s="20" t="s">
        <v>28</v>
      </c>
      <c r="F22014" s="63">
        <v>5</v>
      </c>
      <c r="G22014" s="70">
        <v>0</v>
      </c>
      <c r="H22014" s="70"/>
      <c r="I22014" s="20"/>
    </row>
    <row r="22015" spans="2:9" x14ac:dyDescent="0.25">
      <c r="B22015" s="69">
        <v>39933</v>
      </c>
      <c r="C22015" s="20" t="s">
        <v>47</v>
      </c>
      <c r="D22015" s="20" t="s">
        <v>30</v>
      </c>
      <c r="E22015" s="20" t="s">
        <v>28</v>
      </c>
      <c r="F22015" s="63">
        <v>88</v>
      </c>
      <c r="G22015" s="70">
        <v>0</v>
      </c>
      <c r="H22015" s="70"/>
      <c r="I22015" s="20"/>
    </row>
    <row r="22016" spans="2:9" x14ac:dyDescent="0.25">
      <c r="B22016" s="69">
        <v>39933</v>
      </c>
      <c r="C22016" s="20" t="s">
        <v>47</v>
      </c>
      <c r="D22016" s="20" t="s">
        <v>27</v>
      </c>
      <c r="E22016" s="20" t="s">
        <v>28</v>
      </c>
      <c r="F22016" s="63">
        <v>3</v>
      </c>
      <c r="G22016" s="70">
        <v>0</v>
      </c>
      <c r="H22016" s="70"/>
      <c r="I22016" s="20"/>
    </row>
    <row r="22017" spans="2:9" x14ac:dyDescent="0.25">
      <c r="B22017" s="69">
        <v>39933</v>
      </c>
      <c r="C22017" s="20" t="s">
        <v>47</v>
      </c>
      <c r="D22017" s="20" t="s">
        <v>27</v>
      </c>
      <c r="E22017" s="20" t="s">
        <v>28</v>
      </c>
      <c r="F22017" s="63">
        <v>36</v>
      </c>
      <c r="G22017" s="70">
        <v>0</v>
      </c>
      <c r="H22017" s="70"/>
      <c r="I22017" s="20"/>
    </row>
    <row r="22018" spans="2:9" x14ac:dyDescent="0.25">
      <c r="B22018" s="69">
        <v>39933</v>
      </c>
      <c r="C22018" s="20" t="s">
        <v>47</v>
      </c>
      <c r="D22018" s="20" t="s">
        <v>27</v>
      </c>
      <c r="E22018" s="20" t="s">
        <v>28</v>
      </c>
      <c r="F22018" s="63">
        <v>34</v>
      </c>
      <c r="G22018" s="70">
        <v>0</v>
      </c>
      <c r="H22018" s="70"/>
      <c r="I22018" s="20"/>
    </row>
    <row r="22019" spans="2:9" x14ac:dyDescent="0.25">
      <c r="B22019" s="69">
        <v>39933</v>
      </c>
      <c r="C22019" s="20" t="s">
        <v>47</v>
      </c>
      <c r="D22019" s="20" t="s">
        <v>27</v>
      </c>
      <c r="E22019" s="20" t="s">
        <v>28</v>
      </c>
      <c r="F22019" s="63">
        <v>11</v>
      </c>
      <c r="G22019" s="70">
        <v>0</v>
      </c>
      <c r="H22019" s="70"/>
      <c r="I22019" s="20"/>
    </row>
    <row r="22020" spans="2:9" x14ac:dyDescent="0.25">
      <c r="B22020" s="69">
        <v>39933</v>
      </c>
      <c r="C22020" s="20" t="s">
        <v>47</v>
      </c>
      <c r="D22020" s="20" t="s">
        <v>27</v>
      </c>
      <c r="E22020" s="20" t="s">
        <v>28</v>
      </c>
      <c r="F22020" s="63">
        <v>2</v>
      </c>
      <c r="G22020" s="70">
        <v>0</v>
      </c>
      <c r="H22020" s="70"/>
      <c r="I22020" s="20"/>
    </row>
    <row r="22021" spans="2:9" x14ac:dyDescent="0.25">
      <c r="B22021" s="69">
        <v>39933</v>
      </c>
      <c r="C22021" s="20" t="s">
        <v>47</v>
      </c>
      <c r="D22021" s="20" t="s">
        <v>27</v>
      </c>
      <c r="E22021" s="20" t="s">
        <v>28</v>
      </c>
      <c r="F22021" s="63">
        <v>213</v>
      </c>
      <c r="G22021" s="70">
        <v>0</v>
      </c>
      <c r="H22021" s="70"/>
      <c r="I22021" s="20"/>
    </row>
    <row r="22022" spans="2:9" x14ac:dyDescent="0.25">
      <c r="B22022" s="69">
        <v>39933</v>
      </c>
      <c r="C22022" s="20" t="s">
        <v>47</v>
      </c>
      <c r="D22022" s="20" t="s">
        <v>27</v>
      </c>
      <c r="E22022" s="20" t="s">
        <v>28</v>
      </c>
      <c r="F22022" s="63">
        <v>7</v>
      </c>
      <c r="G22022" s="70">
        <v>0</v>
      </c>
      <c r="H22022" s="70"/>
      <c r="I22022" s="20"/>
    </row>
    <row r="22023" spans="2:9" x14ac:dyDescent="0.25">
      <c r="B22023" s="69">
        <v>39933</v>
      </c>
      <c r="C22023" s="20" t="s">
        <v>47</v>
      </c>
      <c r="D22023" s="20" t="s">
        <v>27</v>
      </c>
      <c r="E22023" s="20" t="s">
        <v>28</v>
      </c>
      <c r="F22023" s="63">
        <v>2568</v>
      </c>
      <c r="G22023" s="70">
        <v>0</v>
      </c>
      <c r="H22023" s="70"/>
      <c r="I22023" s="20"/>
    </row>
    <row r="22024" spans="2:9" x14ac:dyDescent="0.25">
      <c r="B22024" s="69">
        <v>39933</v>
      </c>
      <c r="C22024" s="20" t="s">
        <v>47</v>
      </c>
      <c r="D22024" s="20" t="s">
        <v>27</v>
      </c>
      <c r="E22024" s="20" t="s">
        <v>28</v>
      </c>
      <c r="F22024" s="63">
        <v>477</v>
      </c>
      <c r="G22024" s="70">
        <v>0</v>
      </c>
      <c r="H22024" s="70"/>
      <c r="I22024" s="20"/>
    </row>
    <row r="22025" spans="2:9" x14ac:dyDescent="0.25">
      <c r="B22025" s="69">
        <v>39933</v>
      </c>
      <c r="C22025" s="20" t="s">
        <v>47</v>
      </c>
      <c r="D22025" s="20" t="s">
        <v>27</v>
      </c>
      <c r="E22025" s="20" t="s">
        <v>28</v>
      </c>
      <c r="F22025" s="63">
        <v>18</v>
      </c>
      <c r="G22025" s="70">
        <v>0</v>
      </c>
      <c r="H22025" s="70"/>
      <c r="I22025" s="20"/>
    </row>
    <row r="22026" spans="2:9" x14ac:dyDescent="0.25">
      <c r="B22026" s="69">
        <v>39933</v>
      </c>
      <c r="C22026" s="20" t="s">
        <v>47</v>
      </c>
      <c r="D22026" s="20" t="s">
        <v>27</v>
      </c>
      <c r="E22026" s="20" t="s">
        <v>28</v>
      </c>
      <c r="F22026" s="63">
        <v>29</v>
      </c>
      <c r="G22026" s="70">
        <v>0</v>
      </c>
      <c r="H22026" s="70"/>
      <c r="I22026" s="20"/>
    </row>
    <row r="22027" spans="2:9" x14ac:dyDescent="0.25">
      <c r="B22027" s="69">
        <v>39933</v>
      </c>
      <c r="C22027" s="20" t="s">
        <v>47</v>
      </c>
      <c r="D22027" s="20" t="s">
        <v>27</v>
      </c>
      <c r="E22027" s="20" t="s">
        <v>28</v>
      </c>
      <c r="F22027" s="63">
        <v>12</v>
      </c>
      <c r="G22027" s="70">
        <v>0</v>
      </c>
      <c r="H22027" s="70"/>
      <c r="I22027" s="20"/>
    </row>
    <row r="22028" spans="2:9" x14ac:dyDescent="0.25">
      <c r="B22028" s="69">
        <v>39933</v>
      </c>
      <c r="C22028" s="20" t="s">
        <v>47</v>
      </c>
      <c r="D22028" s="20" t="s">
        <v>27</v>
      </c>
      <c r="E22028" s="20" t="s">
        <v>28</v>
      </c>
      <c r="F22028" s="63">
        <v>4</v>
      </c>
      <c r="G22028" s="70">
        <v>0</v>
      </c>
      <c r="H22028" s="70"/>
      <c r="I22028" s="20"/>
    </row>
    <row r="22029" spans="2:9" x14ac:dyDescent="0.25">
      <c r="B22029" s="69">
        <v>39933</v>
      </c>
      <c r="C22029" s="20" t="s">
        <v>47</v>
      </c>
      <c r="D22029" s="20" t="s">
        <v>27</v>
      </c>
      <c r="E22029" s="20" t="s">
        <v>28</v>
      </c>
      <c r="F22029" s="63">
        <v>2</v>
      </c>
      <c r="G22029" s="70">
        <v>0</v>
      </c>
      <c r="H22029" s="70"/>
      <c r="I22029" s="20"/>
    </row>
    <row r="22030" spans="2:9" x14ac:dyDescent="0.25">
      <c r="B22030" s="69">
        <v>39933</v>
      </c>
      <c r="C22030" s="20" t="s">
        <v>47</v>
      </c>
      <c r="D22030" s="20" t="s">
        <v>27</v>
      </c>
      <c r="E22030" s="20" t="s">
        <v>28</v>
      </c>
      <c r="F22030" s="63">
        <v>29</v>
      </c>
      <c r="G22030" s="70">
        <v>0</v>
      </c>
      <c r="H22030" s="70"/>
      <c r="I22030" s="20"/>
    </row>
    <row r="22031" spans="2:9" x14ac:dyDescent="0.25">
      <c r="B22031" s="69">
        <v>39933</v>
      </c>
      <c r="C22031" s="20" t="s">
        <v>47</v>
      </c>
      <c r="D22031" s="20" t="s">
        <v>29</v>
      </c>
      <c r="E22031" s="20" t="s">
        <v>28</v>
      </c>
      <c r="F22031" s="63">
        <v>177</v>
      </c>
      <c r="G22031" s="70">
        <v>0</v>
      </c>
      <c r="H22031" s="70"/>
      <c r="I22031" s="20"/>
    </row>
    <row r="22032" spans="2:9" x14ac:dyDescent="0.25">
      <c r="B22032" s="69">
        <v>39933</v>
      </c>
      <c r="C22032" s="20" t="s">
        <v>47</v>
      </c>
      <c r="D22032" s="20" t="s">
        <v>29</v>
      </c>
      <c r="E22032" s="20" t="s">
        <v>28</v>
      </c>
      <c r="F22032" s="63">
        <v>14808</v>
      </c>
      <c r="G22032" s="70">
        <v>0</v>
      </c>
      <c r="H22032" s="70"/>
      <c r="I22032" s="20"/>
    </row>
    <row r="22033" spans="2:9" x14ac:dyDescent="0.25">
      <c r="B22033" s="69">
        <v>39933</v>
      </c>
      <c r="C22033" s="20" t="s">
        <v>47</v>
      </c>
      <c r="D22033" s="20" t="s">
        <v>29</v>
      </c>
      <c r="E22033" s="20" t="s">
        <v>28</v>
      </c>
      <c r="F22033" s="63">
        <v>380</v>
      </c>
      <c r="G22033" s="70">
        <v>0</v>
      </c>
      <c r="H22033" s="70"/>
      <c r="I22033" s="20"/>
    </row>
    <row r="22034" spans="2:9" x14ac:dyDescent="0.25">
      <c r="B22034" s="69">
        <v>39933</v>
      </c>
      <c r="C22034" s="20" t="s">
        <v>47</v>
      </c>
      <c r="D22034" s="20" t="s">
        <v>29</v>
      </c>
      <c r="E22034" s="20" t="s">
        <v>28</v>
      </c>
      <c r="F22034" s="63">
        <v>4029</v>
      </c>
      <c r="G22034" s="70">
        <v>0</v>
      </c>
      <c r="H22034" s="70"/>
      <c r="I22034" s="20"/>
    </row>
    <row r="22035" spans="2:9" x14ac:dyDescent="0.25">
      <c r="B22035" s="69">
        <v>39933</v>
      </c>
      <c r="C22035" s="20" t="s">
        <v>47</v>
      </c>
      <c r="D22035" s="20" t="s">
        <v>29</v>
      </c>
      <c r="E22035" s="20" t="s">
        <v>28</v>
      </c>
      <c r="F22035" s="63">
        <v>119</v>
      </c>
      <c r="G22035" s="70">
        <v>0</v>
      </c>
      <c r="H22035" s="70"/>
      <c r="I22035" s="20"/>
    </row>
    <row r="22036" spans="2:9" x14ac:dyDescent="0.25">
      <c r="B22036" s="69">
        <v>39933</v>
      </c>
      <c r="C22036" s="20" t="s">
        <v>47</v>
      </c>
      <c r="D22036" s="20" t="s">
        <v>29</v>
      </c>
      <c r="E22036" s="20" t="s">
        <v>28</v>
      </c>
      <c r="F22036" s="63">
        <v>53</v>
      </c>
      <c r="G22036" s="70">
        <v>0</v>
      </c>
      <c r="H22036" s="70"/>
      <c r="I22036" s="20"/>
    </row>
    <row r="22037" spans="2:9" x14ac:dyDescent="0.25">
      <c r="B22037" s="69">
        <v>39933</v>
      </c>
      <c r="C22037" s="20" t="s">
        <v>47</v>
      </c>
      <c r="D22037" s="20" t="s">
        <v>29</v>
      </c>
      <c r="E22037" s="20" t="s">
        <v>28</v>
      </c>
      <c r="F22037" s="63">
        <v>7234</v>
      </c>
      <c r="G22037" s="70">
        <v>0</v>
      </c>
      <c r="H22037" s="70"/>
      <c r="I22037" s="20"/>
    </row>
    <row r="22038" spans="2:9" x14ac:dyDescent="0.25">
      <c r="B22038" s="69">
        <v>39933</v>
      </c>
      <c r="C22038" s="20" t="s">
        <v>47</v>
      </c>
      <c r="D22038" s="20" t="s">
        <v>29</v>
      </c>
      <c r="E22038" s="20" t="s">
        <v>28</v>
      </c>
      <c r="F22038" s="63">
        <v>14</v>
      </c>
      <c r="G22038" s="70">
        <v>0</v>
      </c>
      <c r="H22038" s="70"/>
      <c r="I22038" s="20"/>
    </row>
    <row r="22039" spans="2:9" x14ac:dyDescent="0.25">
      <c r="B22039" s="69">
        <v>39933</v>
      </c>
      <c r="C22039" s="20" t="s">
        <v>47</v>
      </c>
      <c r="D22039" s="20" t="s">
        <v>29</v>
      </c>
      <c r="E22039" s="20" t="s">
        <v>28</v>
      </c>
      <c r="F22039" s="63">
        <v>3</v>
      </c>
      <c r="G22039" s="70">
        <v>0</v>
      </c>
      <c r="H22039" s="70"/>
      <c r="I22039" s="20"/>
    </row>
    <row r="22040" spans="2:9" x14ac:dyDescent="0.25">
      <c r="B22040" s="69">
        <v>39933</v>
      </c>
      <c r="C22040" s="20" t="s">
        <v>47</v>
      </c>
      <c r="D22040" s="20" t="s">
        <v>29</v>
      </c>
      <c r="E22040" s="20" t="s">
        <v>28</v>
      </c>
      <c r="F22040" s="63">
        <v>77518</v>
      </c>
      <c r="G22040" s="70">
        <v>0</v>
      </c>
      <c r="H22040" s="70"/>
      <c r="I22040" s="20"/>
    </row>
    <row r="22041" spans="2:9" x14ac:dyDescent="0.25">
      <c r="B22041" s="69">
        <v>39933</v>
      </c>
      <c r="C22041" s="20" t="s">
        <v>47</v>
      </c>
      <c r="D22041" s="20" t="s">
        <v>29</v>
      </c>
      <c r="E22041" s="20" t="s">
        <v>28</v>
      </c>
      <c r="F22041" s="63">
        <v>646</v>
      </c>
      <c r="G22041" s="70">
        <v>0</v>
      </c>
      <c r="H22041" s="70"/>
      <c r="I22041" s="20"/>
    </row>
    <row r="22042" spans="2:9" x14ac:dyDescent="0.25">
      <c r="B22042" s="69">
        <v>39933</v>
      </c>
      <c r="C22042" s="20" t="s">
        <v>47</v>
      </c>
      <c r="D22042" s="20" t="s">
        <v>29</v>
      </c>
      <c r="E22042" s="20" t="s">
        <v>28</v>
      </c>
      <c r="F22042" s="63">
        <v>1187</v>
      </c>
      <c r="G22042" s="70">
        <v>0</v>
      </c>
      <c r="H22042" s="70"/>
      <c r="I22042" s="20"/>
    </row>
    <row r="22043" spans="2:9" x14ac:dyDescent="0.25">
      <c r="B22043" s="69">
        <v>39933</v>
      </c>
      <c r="C22043" s="20" t="s">
        <v>47</v>
      </c>
      <c r="D22043" s="20" t="s">
        <v>29</v>
      </c>
      <c r="E22043" s="20" t="s">
        <v>28</v>
      </c>
      <c r="F22043" s="63">
        <v>30</v>
      </c>
      <c r="G22043" s="70">
        <v>0</v>
      </c>
      <c r="H22043" s="70"/>
      <c r="I22043" s="20"/>
    </row>
    <row r="22044" spans="2:9" x14ac:dyDescent="0.25">
      <c r="B22044" s="69">
        <v>39933</v>
      </c>
      <c r="C22044" s="20" t="s">
        <v>47</v>
      </c>
      <c r="D22044" s="20" t="s">
        <v>29</v>
      </c>
      <c r="E22044" s="20" t="s">
        <v>28</v>
      </c>
      <c r="F22044" s="63">
        <v>425</v>
      </c>
      <c r="G22044" s="70">
        <v>0</v>
      </c>
      <c r="H22044" s="70"/>
      <c r="I22044" s="20"/>
    </row>
    <row r="22045" spans="2:9" x14ac:dyDescent="0.25">
      <c r="B22045" s="69">
        <v>39933</v>
      </c>
      <c r="C22045" s="20" t="s">
        <v>47</v>
      </c>
      <c r="D22045" s="20" t="s">
        <v>29</v>
      </c>
      <c r="E22045" s="20" t="s">
        <v>28</v>
      </c>
      <c r="F22045" s="63">
        <v>2911</v>
      </c>
      <c r="G22045" s="70">
        <v>0</v>
      </c>
      <c r="H22045" s="70"/>
      <c r="I22045" s="20"/>
    </row>
    <row r="22046" spans="2:9" x14ac:dyDescent="0.25">
      <c r="B22046" s="69">
        <v>39933</v>
      </c>
      <c r="C22046" s="20" t="s">
        <v>47</v>
      </c>
      <c r="D22046" s="20" t="s">
        <v>29</v>
      </c>
      <c r="E22046" s="20" t="s">
        <v>28</v>
      </c>
      <c r="F22046" s="63">
        <v>147</v>
      </c>
      <c r="G22046" s="70">
        <v>0</v>
      </c>
      <c r="H22046" s="70"/>
      <c r="I22046" s="20"/>
    </row>
    <row r="22047" spans="2:9" x14ac:dyDescent="0.25">
      <c r="B22047" s="69">
        <v>39933</v>
      </c>
      <c r="C22047" s="20" t="s">
        <v>47</v>
      </c>
      <c r="D22047" s="20" t="s">
        <v>29</v>
      </c>
      <c r="E22047" s="20" t="s">
        <v>28</v>
      </c>
      <c r="F22047" s="63">
        <v>250</v>
      </c>
      <c r="G22047" s="70">
        <v>0</v>
      </c>
      <c r="H22047" s="70"/>
      <c r="I22047" s="20"/>
    </row>
    <row r="22048" spans="2:9" x14ac:dyDescent="0.25">
      <c r="B22048" s="69">
        <v>39933</v>
      </c>
      <c r="C22048" s="20" t="s">
        <v>47</v>
      </c>
      <c r="D22048" s="20" t="s">
        <v>29</v>
      </c>
      <c r="E22048" s="20" t="s">
        <v>28</v>
      </c>
      <c r="F22048" s="63">
        <v>104</v>
      </c>
      <c r="G22048" s="70">
        <v>0</v>
      </c>
      <c r="H22048" s="70"/>
      <c r="I22048" s="20"/>
    </row>
    <row r="22049" spans="2:9" x14ac:dyDescent="0.25">
      <c r="B22049" s="69">
        <v>39933</v>
      </c>
      <c r="C22049" s="20" t="s">
        <v>47</v>
      </c>
      <c r="D22049" s="20" t="s">
        <v>29</v>
      </c>
      <c r="E22049" s="20" t="s">
        <v>28</v>
      </c>
      <c r="F22049" s="63">
        <v>3</v>
      </c>
      <c r="G22049" s="70">
        <v>0</v>
      </c>
      <c r="H22049" s="70"/>
      <c r="I22049" s="20"/>
    </row>
    <row r="22050" spans="2:9" x14ac:dyDescent="0.25">
      <c r="B22050" s="69">
        <v>39933</v>
      </c>
      <c r="C22050" s="20" t="s">
        <v>47</v>
      </c>
      <c r="D22050" s="20" t="s">
        <v>29</v>
      </c>
      <c r="E22050" s="20" t="s">
        <v>28</v>
      </c>
      <c r="F22050" s="63">
        <v>1189</v>
      </c>
      <c r="G22050" s="70">
        <v>0</v>
      </c>
      <c r="H22050" s="70"/>
      <c r="I22050" s="20"/>
    </row>
    <row r="22051" spans="2:9" x14ac:dyDescent="0.25">
      <c r="B22051" s="69">
        <v>39933</v>
      </c>
      <c r="C22051" s="20" t="s">
        <v>47</v>
      </c>
      <c r="D22051" s="20" t="s">
        <v>30</v>
      </c>
      <c r="E22051" s="20" t="s">
        <v>28</v>
      </c>
      <c r="F22051" s="63">
        <v>187</v>
      </c>
      <c r="G22051" s="70">
        <v>0</v>
      </c>
      <c r="H22051" s="70"/>
      <c r="I22051" s="20"/>
    </row>
    <row r="22052" spans="2:9" x14ac:dyDescent="0.25">
      <c r="B22052" s="69">
        <v>39933</v>
      </c>
      <c r="C22052" s="20" t="s">
        <v>47</v>
      </c>
      <c r="D22052" s="20" t="s">
        <v>30</v>
      </c>
      <c r="E22052" s="20" t="s">
        <v>28</v>
      </c>
      <c r="F22052" s="63">
        <v>16554</v>
      </c>
      <c r="G22052" s="70">
        <v>0</v>
      </c>
      <c r="H22052" s="70"/>
      <c r="I22052" s="20"/>
    </row>
    <row r="22053" spans="2:9" x14ac:dyDescent="0.25">
      <c r="B22053" s="69">
        <v>39933</v>
      </c>
      <c r="C22053" s="20" t="s">
        <v>47</v>
      </c>
      <c r="D22053" s="20" t="s">
        <v>30</v>
      </c>
      <c r="E22053" s="20" t="s">
        <v>28</v>
      </c>
      <c r="F22053" s="63">
        <v>1236</v>
      </c>
      <c r="G22053" s="70">
        <v>0</v>
      </c>
      <c r="H22053" s="70"/>
      <c r="I22053" s="20"/>
    </row>
    <row r="22054" spans="2:9" x14ac:dyDescent="0.25">
      <c r="B22054" s="69">
        <v>39933</v>
      </c>
      <c r="C22054" s="20" t="s">
        <v>47</v>
      </c>
      <c r="D22054" s="20" t="s">
        <v>30</v>
      </c>
      <c r="E22054" s="20" t="s">
        <v>28</v>
      </c>
      <c r="F22054" s="63">
        <v>4853</v>
      </c>
      <c r="G22054" s="70">
        <v>0</v>
      </c>
      <c r="H22054" s="70"/>
      <c r="I22054" s="20"/>
    </row>
    <row r="22055" spans="2:9" x14ac:dyDescent="0.25">
      <c r="B22055" s="69">
        <v>39933</v>
      </c>
      <c r="C22055" s="20" t="s">
        <v>47</v>
      </c>
      <c r="D22055" s="20" t="s">
        <v>30</v>
      </c>
      <c r="E22055" s="20" t="s">
        <v>28</v>
      </c>
      <c r="F22055" s="63">
        <v>149</v>
      </c>
      <c r="G22055" s="70">
        <v>0</v>
      </c>
      <c r="H22055" s="70"/>
      <c r="I22055" s="20"/>
    </row>
    <row r="22056" spans="2:9" x14ac:dyDescent="0.25">
      <c r="B22056" s="69">
        <v>39933</v>
      </c>
      <c r="C22056" s="20" t="s">
        <v>47</v>
      </c>
      <c r="D22056" s="20" t="s">
        <v>30</v>
      </c>
      <c r="E22056" s="20" t="s">
        <v>28</v>
      </c>
      <c r="F22056" s="63">
        <v>97</v>
      </c>
      <c r="G22056" s="70">
        <v>0</v>
      </c>
      <c r="H22056" s="70"/>
      <c r="I22056" s="20"/>
    </row>
    <row r="22057" spans="2:9" x14ac:dyDescent="0.25">
      <c r="B22057" s="69">
        <v>39933</v>
      </c>
      <c r="C22057" s="20" t="s">
        <v>47</v>
      </c>
      <c r="D22057" s="20" t="s">
        <v>30</v>
      </c>
      <c r="E22057" s="20" t="s">
        <v>28</v>
      </c>
      <c r="F22057" s="63">
        <v>19536</v>
      </c>
      <c r="G22057" s="70">
        <v>0</v>
      </c>
      <c r="H22057" s="70"/>
      <c r="I22057" s="20"/>
    </row>
    <row r="22058" spans="2:9" x14ac:dyDescent="0.25">
      <c r="B22058" s="69">
        <v>39933</v>
      </c>
      <c r="C22058" s="20" t="s">
        <v>47</v>
      </c>
      <c r="D22058" s="20" t="s">
        <v>30</v>
      </c>
      <c r="E22058" s="20" t="s">
        <v>28</v>
      </c>
      <c r="F22058" s="63">
        <v>40</v>
      </c>
      <c r="G22058" s="70">
        <v>0</v>
      </c>
      <c r="H22058" s="70"/>
      <c r="I22058" s="20"/>
    </row>
    <row r="22059" spans="2:9" x14ac:dyDescent="0.25">
      <c r="B22059" s="69">
        <v>39933</v>
      </c>
      <c r="C22059" s="20" t="s">
        <v>47</v>
      </c>
      <c r="D22059" s="20" t="s">
        <v>30</v>
      </c>
      <c r="E22059" s="20" t="s">
        <v>28</v>
      </c>
      <c r="F22059" s="63">
        <v>3</v>
      </c>
      <c r="G22059" s="70">
        <v>0</v>
      </c>
      <c r="H22059" s="70"/>
      <c r="I22059" s="20"/>
    </row>
    <row r="22060" spans="2:9" x14ac:dyDescent="0.25">
      <c r="B22060" s="69">
        <v>39933</v>
      </c>
      <c r="C22060" s="20" t="s">
        <v>47</v>
      </c>
      <c r="D22060" s="20" t="s">
        <v>30</v>
      </c>
      <c r="E22060" s="20" t="s">
        <v>28</v>
      </c>
      <c r="F22060" s="63">
        <v>112143</v>
      </c>
      <c r="G22060" s="70">
        <v>0</v>
      </c>
      <c r="H22060" s="70"/>
      <c r="I22060" s="20"/>
    </row>
    <row r="22061" spans="2:9" x14ac:dyDescent="0.25">
      <c r="B22061" s="69">
        <v>39933</v>
      </c>
      <c r="C22061" s="20" t="s">
        <v>47</v>
      </c>
      <c r="D22061" s="20" t="s">
        <v>30</v>
      </c>
      <c r="E22061" s="20" t="s">
        <v>28</v>
      </c>
      <c r="F22061" s="63">
        <v>691</v>
      </c>
      <c r="G22061" s="70">
        <v>0</v>
      </c>
      <c r="H22061" s="70"/>
      <c r="I22061" s="20"/>
    </row>
    <row r="22062" spans="2:9" x14ac:dyDescent="0.25">
      <c r="B22062" s="69">
        <v>39933</v>
      </c>
      <c r="C22062" s="20" t="s">
        <v>47</v>
      </c>
      <c r="D22062" s="20" t="s">
        <v>30</v>
      </c>
      <c r="E22062" s="20" t="s">
        <v>28</v>
      </c>
      <c r="F22062" s="63">
        <v>1327</v>
      </c>
      <c r="G22062" s="70">
        <v>0</v>
      </c>
      <c r="H22062" s="70"/>
      <c r="I22062" s="20"/>
    </row>
    <row r="22063" spans="2:9" x14ac:dyDescent="0.25">
      <c r="B22063" s="69">
        <v>39933</v>
      </c>
      <c r="C22063" s="20" t="s">
        <v>47</v>
      </c>
      <c r="D22063" s="20" t="s">
        <v>30</v>
      </c>
      <c r="E22063" s="20" t="s">
        <v>28</v>
      </c>
      <c r="F22063" s="63">
        <v>34</v>
      </c>
      <c r="G22063" s="70">
        <v>0</v>
      </c>
      <c r="H22063" s="70"/>
      <c r="I22063" s="20"/>
    </row>
    <row r="22064" spans="2:9" x14ac:dyDescent="0.25">
      <c r="B22064" s="69">
        <v>39933</v>
      </c>
      <c r="C22064" s="20" t="s">
        <v>47</v>
      </c>
      <c r="D22064" s="20" t="s">
        <v>30</v>
      </c>
      <c r="E22064" s="20" t="s">
        <v>28</v>
      </c>
      <c r="F22064" s="63">
        <v>479</v>
      </c>
      <c r="G22064" s="70">
        <v>0</v>
      </c>
      <c r="H22064" s="70"/>
      <c r="I22064" s="20"/>
    </row>
    <row r="22065" spans="2:9" x14ac:dyDescent="0.25">
      <c r="B22065" s="69">
        <v>39933</v>
      </c>
      <c r="C22065" s="20" t="s">
        <v>47</v>
      </c>
      <c r="D22065" s="20" t="s">
        <v>30</v>
      </c>
      <c r="E22065" s="20" t="s">
        <v>28</v>
      </c>
      <c r="F22065" s="63">
        <v>3132</v>
      </c>
      <c r="G22065" s="70">
        <v>0</v>
      </c>
      <c r="H22065" s="70"/>
      <c r="I22065" s="20"/>
    </row>
    <row r="22066" spans="2:9" x14ac:dyDescent="0.25">
      <c r="B22066" s="69">
        <v>39933</v>
      </c>
      <c r="C22066" s="20" t="s">
        <v>47</v>
      </c>
      <c r="D22066" s="20" t="s">
        <v>30</v>
      </c>
      <c r="E22066" s="20" t="s">
        <v>28</v>
      </c>
      <c r="F22066" s="63">
        <v>208</v>
      </c>
      <c r="G22066" s="70">
        <v>0</v>
      </c>
      <c r="H22066" s="70"/>
      <c r="I22066" s="20"/>
    </row>
    <row r="22067" spans="2:9" x14ac:dyDescent="0.25">
      <c r="B22067" s="69">
        <v>39933</v>
      </c>
      <c r="C22067" s="20" t="s">
        <v>47</v>
      </c>
      <c r="D22067" s="20" t="s">
        <v>30</v>
      </c>
      <c r="E22067" s="20" t="s">
        <v>28</v>
      </c>
      <c r="F22067" s="63">
        <v>262</v>
      </c>
      <c r="G22067" s="70">
        <v>0</v>
      </c>
      <c r="H22067" s="70"/>
      <c r="I22067" s="20"/>
    </row>
    <row r="22068" spans="2:9" x14ac:dyDescent="0.25">
      <c r="B22068" s="69">
        <v>39933</v>
      </c>
      <c r="C22068" s="20" t="s">
        <v>47</v>
      </c>
      <c r="D22068" s="20" t="s">
        <v>30</v>
      </c>
      <c r="E22068" s="20" t="s">
        <v>28</v>
      </c>
      <c r="F22068" s="63">
        <v>130</v>
      </c>
      <c r="G22068" s="70">
        <v>0</v>
      </c>
      <c r="H22068" s="70"/>
      <c r="I22068" s="20"/>
    </row>
    <row r="22069" spans="2:9" x14ac:dyDescent="0.25">
      <c r="B22069" s="69">
        <v>39933</v>
      </c>
      <c r="C22069" s="20" t="s">
        <v>47</v>
      </c>
      <c r="D22069" s="20" t="s">
        <v>30</v>
      </c>
      <c r="E22069" s="20" t="s">
        <v>28</v>
      </c>
      <c r="F22069" s="63">
        <v>1107</v>
      </c>
      <c r="G22069" s="70">
        <v>0</v>
      </c>
      <c r="H22069" s="70"/>
      <c r="I22069" s="20"/>
    </row>
    <row r="22070" spans="2:9" x14ac:dyDescent="0.25">
      <c r="B22070" s="69">
        <v>39933</v>
      </c>
      <c r="C22070" s="20" t="s">
        <v>39</v>
      </c>
      <c r="D22070" s="20" t="s">
        <v>27</v>
      </c>
      <c r="E22070" s="20" t="s">
        <v>28</v>
      </c>
      <c r="F22070" s="63">
        <v>13246</v>
      </c>
      <c r="G22070" s="70">
        <v>0</v>
      </c>
      <c r="H22070" s="70"/>
      <c r="I22070" s="20"/>
    </row>
    <row r="22071" spans="2:9" x14ac:dyDescent="0.25">
      <c r="B22071" s="69">
        <v>39933</v>
      </c>
      <c r="C22071" s="20" t="s">
        <v>39</v>
      </c>
      <c r="D22071" s="20" t="s">
        <v>29</v>
      </c>
      <c r="E22071" s="20" t="s">
        <v>28</v>
      </c>
      <c r="F22071" s="63">
        <v>46177</v>
      </c>
      <c r="G22071" s="70">
        <v>0</v>
      </c>
      <c r="H22071" s="70"/>
      <c r="I22071" s="20"/>
    </row>
    <row r="22072" spans="2:9" x14ac:dyDescent="0.25">
      <c r="B22072" s="69">
        <v>39933</v>
      </c>
      <c r="C22072" s="20" t="s">
        <v>47</v>
      </c>
      <c r="D22072" s="20" t="s">
        <v>27</v>
      </c>
      <c r="E22072" s="20" t="s">
        <v>28</v>
      </c>
      <c r="F22072" s="63">
        <v>309</v>
      </c>
      <c r="G22072" s="70">
        <v>0</v>
      </c>
      <c r="H22072" s="70"/>
      <c r="I22072" s="20"/>
    </row>
    <row r="22073" spans="2:9" x14ac:dyDescent="0.25">
      <c r="B22073" s="69">
        <v>39933</v>
      </c>
      <c r="C22073" s="20" t="s">
        <v>47</v>
      </c>
      <c r="D22073" s="20" t="s">
        <v>27</v>
      </c>
      <c r="E22073" s="20" t="s">
        <v>28</v>
      </c>
      <c r="F22073" s="63">
        <v>84</v>
      </c>
      <c r="G22073" s="70">
        <v>0</v>
      </c>
      <c r="H22073" s="70"/>
      <c r="I22073" s="20"/>
    </row>
    <row r="22074" spans="2:9" x14ac:dyDescent="0.25">
      <c r="B22074" s="69">
        <v>39933</v>
      </c>
      <c r="C22074" s="20" t="s">
        <v>47</v>
      </c>
      <c r="D22074" s="20" t="s">
        <v>27</v>
      </c>
      <c r="E22074" s="20" t="s">
        <v>28</v>
      </c>
      <c r="F22074" s="63">
        <v>72</v>
      </c>
      <c r="G22074" s="70">
        <v>0</v>
      </c>
      <c r="H22074" s="70"/>
      <c r="I22074" s="20"/>
    </row>
    <row r="22075" spans="2:9" x14ac:dyDescent="0.25">
      <c r="B22075" s="69">
        <v>39933</v>
      </c>
      <c r="C22075" s="20" t="s">
        <v>47</v>
      </c>
      <c r="D22075" s="20" t="s">
        <v>27</v>
      </c>
      <c r="E22075" s="20" t="s">
        <v>28</v>
      </c>
      <c r="F22075" s="63">
        <v>189</v>
      </c>
      <c r="G22075" s="70">
        <v>0</v>
      </c>
      <c r="H22075" s="70"/>
      <c r="I22075" s="20"/>
    </row>
    <row r="22076" spans="2:9" x14ac:dyDescent="0.25">
      <c r="B22076" s="69">
        <v>39933</v>
      </c>
      <c r="C22076" s="20" t="s">
        <v>47</v>
      </c>
      <c r="D22076" s="20" t="s">
        <v>27</v>
      </c>
      <c r="E22076" s="20" t="s">
        <v>28</v>
      </c>
      <c r="F22076" s="63">
        <v>18</v>
      </c>
      <c r="G22076" s="70">
        <v>0</v>
      </c>
      <c r="H22076" s="70"/>
      <c r="I22076" s="20"/>
    </row>
    <row r="22077" spans="2:9" x14ac:dyDescent="0.25">
      <c r="B22077" s="69">
        <v>39933</v>
      </c>
      <c r="C22077" s="20" t="s">
        <v>47</v>
      </c>
      <c r="D22077" s="20" t="s">
        <v>27</v>
      </c>
      <c r="E22077" s="20" t="s">
        <v>28</v>
      </c>
      <c r="F22077" s="63">
        <v>230</v>
      </c>
      <c r="G22077" s="70">
        <v>0</v>
      </c>
      <c r="H22077" s="70"/>
      <c r="I22077" s="20"/>
    </row>
    <row r="22078" spans="2:9" x14ac:dyDescent="0.25">
      <c r="B22078" s="69">
        <v>39933</v>
      </c>
      <c r="C22078" s="20" t="s">
        <v>47</v>
      </c>
      <c r="D22078" s="20" t="s">
        <v>27</v>
      </c>
      <c r="E22078" s="20" t="s">
        <v>28</v>
      </c>
      <c r="F22078" s="63">
        <v>4</v>
      </c>
      <c r="G22078" s="70">
        <v>0</v>
      </c>
      <c r="H22078" s="70"/>
      <c r="I22078" s="20"/>
    </row>
    <row r="22079" spans="2:9" x14ac:dyDescent="0.25">
      <c r="B22079" s="69">
        <v>39933</v>
      </c>
      <c r="C22079" s="20" t="s">
        <v>47</v>
      </c>
      <c r="D22079" s="20" t="s">
        <v>27</v>
      </c>
      <c r="E22079" s="20" t="s">
        <v>28</v>
      </c>
      <c r="F22079" s="63">
        <v>599</v>
      </c>
      <c r="G22079" s="70">
        <v>0</v>
      </c>
      <c r="H22079" s="70"/>
      <c r="I22079" s="20"/>
    </row>
    <row r="22080" spans="2:9" x14ac:dyDescent="0.25">
      <c r="B22080" s="69">
        <v>39933</v>
      </c>
      <c r="C22080" s="20" t="s">
        <v>47</v>
      </c>
      <c r="D22080" s="20" t="s">
        <v>27</v>
      </c>
      <c r="E22080" s="20" t="s">
        <v>28</v>
      </c>
      <c r="F22080" s="63">
        <v>36</v>
      </c>
      <c r="G22080" s="70">
        <v>0</v>
      </c>
      <c r="H22080" s="70"/>
      <c r="I22080" s="20"/>
    </row>
    <row r="22081" spans="2:9" x14ac:dyDescent="0.25">
      <c r="B22081" s="69">
        <v>39933</v>
      </c>
      <c r="C22081" s="20" t="s">
        <v>47</v>
      </c>
      <c r="D22081" s="20" t="s">
        <v>27</v>
      </c>
      <c r="E22081" s="20" t="s">
        <v>28</v>
      </c>
      <c r="F22081" s="63">
        <v>4379</v>
      </c>
      <c r="G22081" s="70">
        <v>0</v>
      </c>
      <c r="H22081" s="70"/>
      <c r="I22081" s="20"/>
    </row>
    <row r="22082" spans="2:9" x14ac:dyDescent="0.25">
      <c r="B22082" s="69">
        <v>39933</v>
      </c>
      <c r="C22082" s="20" t="s">
        <v>47</v>
      </c>
      <c r="D22082" s="20" t="s">
        <v>27</v>
      </c>
      <c r="E22082" s="20" t="s">
        <v>28</v>
      </c>
      <c r="F22082" s="63">
        <v>3480</v>
      </c>
      <c r="G22082" s="70">
        <v>0</v>
      </c>
      <c r="H22082" s="70"/>
      <c r="I22082" s="20"/>
    </row>
    <row r="22083" spans="2:9" x14ac:dyDescent="0.25">
      <c r="B22083" s="69">
        <v>39933</v>
      </c>
      <c r="C22083" s="20" t="s">
        <v>47</v>
      </c>
      <c r="D22083" s="20" t="s">
        <v>27</v>
      </c>
      <c r="E22083" s="20" t="s">
        <v>28</v>
      </c>
      <c r="F22083" s="63">
        <v>40</v>
      </c>
      <c r="G22083" s="70">
        <v>0</v>
      </c>
      <c r="H22083" s="70"/>
      <c r="I22083" s="20"/>
    </row>
    <row r="22084" spans="2:9" x14ac:dyDescent="0.25">
      <c r="B22084" s="69">
        <v>39933</v>
      </c>
      <c r="C22084" s="20" t="s">
        <v>47</v>
      </c>
      <c r="D22084" s="20" t="s">
        <v>27</v>
      </c>
      <c r="E22084" s="20" t="s">
        <v>28</v>
      </c>
      <c r="F22084" s="63">
        <v>72</v>
      </c>
      <c r="G22084" s="70">
        <v>0</v>
      </c>
      <c r="H22084" s="70"/>
      <c r="I22084" s="20"/>
    </row>
    <row r="22085" spans="2:9" x14ac:dyDescent="0.25">
      <c r="B22085" s="69">
        <v>39933</v>
      </c>
      <c r="C22085" s="20" t="s">
        <v>47</v>
      </c>
      <c r="D22085" s="20" t="s">
        <v>27</v>
      </c>
      <c r="E22085" s="20" t="s">
        <v>28</v>
      </c>
      <c r="F22085" s="63">
        <v>12</v>
      </c>
      <c r="G22085" s="70">
        <v>0</v>
      </c>
      <c r="H22085" s="70"/>
      <c r="I22085" s="20"/>
    </row>
    <row r="22086" spans="2:9" x14ac:dyDescent="0.25">
      <c r="B22086" s="69">
        <v>39933</v>
      </c>
      <c r="C22086" s="20" t="s">
        <v>47</v>
      </c>
      <c r="D22086" s="20" t="s">
        <v>27</v>
      </c>
      <c r="E22086" s="20" t="s">
        <v>28</v>
      </c>
      <c r="F22086" s="63">
        <v>6</v>
      </c>
      <c r="G22086" s="70">
        <v>0</v>
      </c>
      <c r="H22086" s="70"/>
      <c r="I22086" s="20"/>
    </row>
    <row r="22087" spans="2:9" x14ac:dyDescent="0.25">
      <c r="B22087" s="69">
        <v>39933</v>
      </c>
      <c r="C22087" s="20" t="s">
        <v>47</v>
      </c>
      <c r="D22087" s="20" t="s">
        <v>27</v>
      </c>
      <c r="E22087" s="20" t="s">
        <v>28</v>
      </c>
      <c r="F22087" s="63">
        <v>2</v>
      </c>
      <c r="G22087" s="70">
        <v>0</v>
      </c>
      <c r="H22087" s="70"/>
      <c r="I22087" s="20"/>
    </row>
    <row r="22088" spans="2:9" x14ac:dyDescent="0.25">
      <c r="B22088" s="69">
        <v>39933</v>
      </c>
      <c r="C22088" s="20" t="s">
        <v>47</v>
      </c>
      <c r="D22088" s="20" t="s">
        <v>27</v>
      </c>
      <c r="E22088" s="20" t="s">
        <v>28</v>
      </c>
      <c r="F22088" s="63">
        <v>444</v>
      </c>
      <c r="G22088" s="70">
        <v>0</v>
      </c>
      <c r="H22088" s="70"/>
      <c r="I22088" s="20"/>
    </row>
    <row r="22089" spans="2:9" x14ac:dyDescent="0.25">
      <c r="B22089" s="69">
        <v>39933</v>
      </c>
      <c r="C22089" s="20" t="s">
        <v>47</v>
      </c>
      <c r="D22089" s="20" t="s">
        <v>27</v>
      </c>
      <c r="E22089" s="20" t="s">
        <v>28</v>
      </c>
      <c r="F22089" s="63">
        <v>46</v>
      </c>
      <c r="G22089" s="70">
        <v>0</v>
      </c>
      <c r="H22089" s="70"/>
      <c r="I22089" s="20"/>
    </row>
    <row r="22090" spans="2:9" x14ac:dyDescent="0.25">
      <c r="B22090" s="69">
        <v>39933</v>
      </c>
      <c r="C22090" s="20" t="s">
        <v>47</v>
      </c>
      <c r="D22090" s="20" t="s">
        <v>29</v>
      </c>
      <c r="E22090" s="20" t="s">
        <v>28</v>
      </c>
      <c r="F22090" s="63">
        <v>974</v>
      </c>
      <c r="G22090" s="70">
        <v>0</v>
      </c>
      <c r="H22090" s="70"/>
      <c r="I22090" s="20"/>
    </row>
    <row r="22091" spans="2:9" x14ac:dyDescent="0.25">
      <c r="B22091" s="69">
        <v>39933</v>
      </c>
      <c r="C22091" s="20" t="s">
        <v>47</v>
      </c>
      <c r="D22091" s="20" t="s">
        <v>29</v>
      </c>
      <c r="E22091" s="20" t="s">
        <v>28</v>
      </c>
      <c r="F22091" s="63">
        <v>828</v>
      </c>
      <c r="G22091" s="70">
        <v>0</v>
      </c>
      <c r="H22091" s="70"/>
      <c r="I22091" s="20"/>
    </row>
    <row r="22092" spans="2:9" x14ac:dyDescent="0.25">
      <c r="B22092" s="69">
        <v>39933</v>
      </c>
      <c r="C22092" s="20" t="s">
        <v>47</v>
      </c>
      <c r="D22092" s="20" t="s">
        <v>29</v>
      </c>
      <c r="E22092" s="20" t="s">
        <v>28</v>
      </c>
      <c r="F22092" s="63">
        <v>77</v>
      </c>
      <c r="G22092" s="70">
        <v>0</v>
      </c>
      <c r="H22092" s="70"/>
      <c r="I22092" s="20"/>
    </row>
    <row r="22093" spans="2:9" x14ac:dyDescent="0.25">
      <c r="B22093" s="69">
        <v>39933</v>
      </c>
      <c r="C22093" s="20" t="s">
        <v>47</v>
      </c>
      <c r="D22093" s="20" t="s">
        <v>29</v>
      </c>
      <c r="E22093" s="20" t="s">
        <v>28</v>
      </c>
      <c r="F22093" s="63">
        <v>454</v>
      </c>
      <c r="G22093" s="70">
        <v>0</v>
      </c>
      <c r="H22093" s="70"/>
      <c r="I22093" s="20"/>
    </row>
    <row r="22094" spans="2:9" x14ac:dyDescent="0.25">
      <c r="B22094" s="69">
        <v>39933</v>
      </c>
      <c r="C22094" s="20" t="s">
        <v>47</v>
      </c>
      <c r="D22094" s="20" t="s">
        <v>29</v>
      </c>
      <c r="E22094" s="20" t="s">
        <v>28</v>
      </c>
      <c r="F22094" s="63">
        <v>154</v>
      </c>
      <c r="G22094" s="70">
        <v>0</v>
      </c>
      <c r="H22094" s="70"/>
      <c r="I22094" s="20"/>
    </row>
    <row r="22095" spans="2:9" x14ac:dyDescent="0.25">
      <c r="B22095" s="69">
        <v>39933</v>
      </c>
      <c r="C22095" s="20" t="s">
        <v>47</v>
      </c>
      <c r="D22095" s="20" t="s">
        <v>29</v>
      </c>
      <c r="E22095" s="20" t="s">
        <v>28</v>
      </c>
      <c r="F22095" s="63">
        <v>748</v>
      </c>
      <c r="G22095" s="70">
        <v>0</v>
      </c>
      <c r="H22095" s="70"/>
      <c r="I22095" s="20"/>
    </row>
    <row r="22096" spans="2:9" x14ac:dyDescent="0.25">
      <c r="B22096" s="69">
        <v>39933</v>
      </c>
      <c r="C22096" s="20" t="s">
        <v>47</v>
      </c>
      <c r="D22096" s="20" t="s">
        <v>29</v>
      </c>
      <c r="E22096" s="20" t="s">
        <v>28</v>
      </c>
      <c r="F22096" s="63">
        <v>3</v>
      </c>
      <c r="G22096" s="70">
        <v>0</v>
      </c>
      <c r="H22096" s="70"/>
      <c r="I22096" s="20"/>
    </row>
    <row r="22097" spans="2:9" x14ac:dyDescent="0.25">
      <c r="B22097" s="69">
        <v>39933</v>
      </c>
      <c r="C22097" s="20" t="s">
        <v>47</v>
      </c>
      <c r="D22097" s="20" t="s">
        <v>29</v>
      </c>
      <c r="E22097" s="20" t="s">
        <v>28</v>
      </c>
      <c r="F22097" s="63">
        <v>4342</v>
      </c>
      <c r="G22097" s="70">
        <v>0</v>
      </c>
      <c r="H22097" s="70"/>
      <c r="I22097" s="20"/>
    </row>
    <row r="22098" spans="2:9" x14ac:dyDescent="0.25">
      <c r="B22098" s="69">
        <v>39933</v>
      </c>
      <c r="C22098" s="20" t="s">
        <v>47</v>
      </c>
      <c r="D22098" s="20" t="s">
        <v>29</v>
      </c>
      <c r="E22098" s="20" t="s">
        <v>28</v>
      </c>
      <c r="F22098" s="63">
        <v>154</v>
      </c>
      <c r="G22098" s="70">
        <v>0</v>
      </c>
      <c r="H22098" s="70"/>
      <c r="I22098" s="20"/>
    </row>
    <row r="22099" spans="2:9" x14ac:dyDescent="0.25">
      <c r="B22099" s="69">
        <v>39933</v>
      </c>
      <c r="C22099" s="20" t="s">
        <v>47</v>
      </c>
      <c r="D22099" s="20" t="s">
        <v>29</v>
      </c>
      <c r="E22099" s="20" t="s">
        <v>28</v>
      </c>
      <c r="F22099" s="63">
        <v>8483</v>
      </c>
      <c r="G22099" s="70">
        <v>0</v>
      </c>
      <c r="H22099" s="70"/>
      <c r="I22099" s="20"/>
    </row>
    <row r="22100" spans="2:9" x14ac:dyDescent="0.25">
      <c r="B22100" s="69">
        <v>39933</v>
      </c>
      <c r="C22100" s="20" t="s">
        <v>47</v>
      </c>
      <c r="D22100" s="20" t="s">
        <v>29</v>
      </c>
      <c r="E22100" s="20" t="s">
        <v>28</v>
      </c>
      <c r="F22100" s="63">
        <v>4667</v>
      </c>
      <c r="G22100" s="70">
        <v>0</v>
      </c>
      <c r="H22100" s="70"/>
      <c r="I22100" s="20"/>
    </row>
    <row r="22101" spans="2:9" x14ac:dyDescent="0.25">
      <c r="B22101" s="69">
        <v>39933</v>
      </c>
      <c r="C22101" s="20" t="s">
        <v>47</v>
      </c>
      <c r="D22101" s="20" t="s">
        <v>29</v>
      </c>
      <c r="E22101" s="20" t="s">
        <v>28</v>
      </c>
      <c r="F22101" s="63">
        <v>234</v>
      </c>
      <c r="G22101" s="70">
        <v>0</v>
      </c>
      <c r="H22101" s="70"/>
      <c r="I22101" s="20"/>
    </row>
    <row r="22102" spans="2:9" x14ac:dyDescent="0.25">
      <c r="B22102" s="69">
        <v>39933</v>
      </c>
      <c r="C22102" s="20" t="s">
        <v>47</v>
      </c>
      <c r="D22102" s="20" t="s">
        <v>29</v>
      </c>
      <c r="E22102" s="20" t="s">
        <v>28</v>
      </c>
      <c r="F22102" s="63">
        <v>233</v>
      </c>
      <c r="G22102" s="70">
        <v>0</v>
      </c>
      <c r="H22102" s="70"/>
      <c r="I22102" s="20"/>
    </row>
    <row r="22103" spans="2:9" x14ac:dyDescent="0.25">
      <c r="B22103" s="69">
        <v>39933</v>
      </c>
      <c r="C22103" s="20" t="s">
        <v>47</v>
      </c>
      <c r="D22103" s="20" t="s">
        <v>29</v>
      </c>
      <c r="E22103" s="20" t="s">
        <v>28</v>
      </c>
      <c r="F22103" s="63">
        <v>76</v>
      </c>
      <c r="G22103" s="70">
        <v>0</v>
      </c>
      <c r="H22103" s="70"/>
      <c r="I22103" s="20"/>
    </row>
    <row r="22104" spans="2:9" x14ac:dyDescent="0.25">
      <c r="B22104" s="69">
        <v>39933</v>
      </c>
      <c r="C22104" s="20" t="s">
        <v>47</v>
      </c>
      <c r="D22104" s="20" t="s">
        <v>29</v>
      </c>
      <c r="E22104" s="20" t="s">
        <v>28</v>
      </c>
      <c r="F22104" s="63">
        <v>3084</v>
      </c>
      <c r="G22104" s="70">
        <v>0</v>
      </c>
      <c r="H22104" s="70"/>
      <c r="I22104" s="20"/>
    </row>
    <row r="22105" spans="2:9" x14ac:dyDescent="0.25">
      <c r="B22105" s="69">
        <v>39933</v>
      </c>
      <c r="C22105" s="20" t="s">
        <v>47</v>
      </c>
      <c r="D22105" s="20" t="s">
        <v>29</v>
      </c>
      <c r="E22105" s="20" t="s">
        <v>28</v>
      </c>
      <c r="F22105" s="63">
        <v>885</v>
      </c>
      <c r="G22105" s="70">
        <v>0</v>
      </c>
      <c r="H22105" s="70"/>
      <c r="I22105" s="20"/>
    </row>
    <row r="22106" spans="2:9" x14ac:dyDescent="0.25">
      <c r="B22106" s="69">
        <v>39933</v>
      </c>
      <c r="C22106" s="20" t="s">
        <v>47</v>
      </c>
      <c r="D22106" s="20" t="s">
        <v>29</v>
      </c>
      <c r="E22106" s="20" t="s">
        <v>28</v>
      </c>
      <c r="F22106" s="63">
        <v>39</v>
      </c>
      <c r="G22106" s="70">
        <v>0</v>
      </c>
      <c r="H22106" s="70"/>
      <c r="I22106" s="20"/>
    </row>
    <row r="22107" spans="2:9" x14ac:dyDescent="0.25">
      <c r="B22107" s="69">
        <v>39933</v>
      </c>
      <c r="C22107" s="20" t="s">
        <v>47</v>
      </c>
      <c r="D22107" s="20" t="s">
        <v>29</v>
      </c>
      <c r="E22107" s="20" t="s">
        <v>28</v>
      </c>
      <c r="F22107" s="63">
        <v>11</v>
      </c>
      <c r="G22107" s="70">
        <v>0</v>
      </c>
      <c r="H22107" s="70"/>
      <c r="I22107" s="20"/>
    </row>
    <row r="22108" spans="2:9" x14ac:dyDescent="0.25">
      <c r="B22108" s="69">
        <v>39933</v>
      </c>
      <c r="C22108" s="20" t="s">
        <v>47</v>
      </c>
      <c r="D22108" s="20" t="s">
        <v>29</v>
      </c>
      <c r="E22108" s="20" t="s">
        <v>28</v>
      </c>
      <c r="F22108" s="63">
        <v>52</v>
      </c>
      <c r="G22108" s="70">
        <v>0</v>
      </c>
      <c r="H22108" s="70"/>
      <c r="I22108" s="20"/>
    </row>
    <row r="22109" spans="2:9" x14ac:dyDescent="0.25">
      <c r="B22109" s="69">
        <v>39933</v>
      </c>
      <c r="C22109" s="20" t="s">
        <v>47</v>
      </c>
      <c r="D22109" s="20" t="s">
        <v>29</v>
      </c>
      <c r="E22109" s="20" t="s">
        <v>28</v>
      </c>
      <c r="F22109" s="63">
        <v>94</v>
      </c>
      <c r="G22109" s="70">
        <v>0</v>
      </c>
      <c r="H22109" s="70"/>
      <c r="I22109" s="20"/>
    </row>
    <row r="22110" spans="2:9" x14ac:dyDescent="0.25">
      <c r="B22110" s="69">
        <v>39933</v>
      </c>
      <c r="C22110" s="20" t="s">
        <v>47</v>
      </c>
      <c r="D22110" s="20" t="s">
        <v>30</v>
      </c>
      <c r="E22110" s="20" t="s">
        <v>28</v>
      </c>
      <c r="F22110" s="63">
        <v>1026</v>
      </c>
      <c r="G22110" s="70">
        <v>0</v>
      </c>
      <c r="H22110" s="70"/>
      <c r="I22110" s="20"/>
    </row>
    <row r="22111" spans="2:9" x14ac:dyDescent="0.25">
      <c r="B22111" s="69">
        <v>39933</v>
      </c>
      <c r="C22111" s="20" t="s">
        <v>47</v>
      </c>
      <c r="D22111" s="20" t="s">
        <v>30</v>
      </c>
      <c r="E22111" s="20" t="s">
        <v>28</v>
      </c>
      <c r="F22111" s="63">
        <v>985</v>
      </c>
      <c r="G22111" s="70">
        <v>0</v>
      </c>
      <c r="H22111" s="70"/>
      <c r="I22111" s="20"/>
    </row>
    <row r="22112" spans="2:9" x14ac:dyDescent="0.25">
      <c r="B22112" s="69">
        <v>39933</v>
      </c>
      <c r="C22112" s="20" t="s">
        <v>47</v>
      </c>
      <c r="D22112" s="20" t="s">
        <v>30</v>
      </c>
      <c r="E22112" s="20" t="s">
        <v>28</v>
      </c>
      <c r="F22112" s="63">
        <v>173</v>
      </c>
      <c r="G22112" s="70">
        <v>0</v>
      </c>
      <c r="H22112" s="70"/>
      <c r="I22112" s="20"/>
    </row>
    <row r="22113" spans="2:9" x14ac:dyDescent="0.25">
      <c r="B22113" s="69">
        <v>39933</v>
      </c>
      <c r="C22113" s="20" t="s">
        <v>47</v>
      </c>
      <c r="D22113" s="20" t="s">
        <v>30</v>
      </c>
      <c r="E22113" s="20" t="s">
        <v>28</v>
      </c>
      <c r="F22113" s="63">
        <v>672</v>
      </c>
      <c r="G22113" s="70">
        <v>0</v>
      </c>
      <c r="H22113" s="70"/>
      <c r="I22113" s="20"/>
    </row>
    <row r="22114" spans="2:9" x14ac:dyDescent="0.25">
      <c r="B22114" s="69">
        <v>39933</v>
      </c>
      <c r="C22114" s="20" t="s">
        <v>47</v>
      </c>
      <c r="D22114" s="20" t="s">
        <v>30</v>
      </c>
      <c r="E22114" s="20" t="s">
        <v>28</v>
      </c>
      <c r="F22114" s="63">
        <v>159</v>
      </c>
      <c r="G22114" s="70">
        <v>0</v>
      </c>
      <c r="H22114" s="70"/>
      <c r="I22114" s="20"/>
    </row>
    <row r="22115" spans="2:9" x14ac:dyDescent="0.25">
      <c r="B22115" s="69">
        <v>39933</v>
      </c>
      <c r="C22115" s="20" t="s">
        <v>47</v>
      </c>
      <c r="D22115" s="20" t="s">
        <v>30</v>
      </c>
      <c r="E22115" s="20" t="s">
        <v>28</v>
      </c>
      <c r="F22115" s="63">
        <v>1356</v>
      </c>
      <c r="G22115" s="70">
        <v>0</v>
      </c>
      <c r="H22115" s="70"/>
      <c r="I22115" s="20"/>
    </row>
    <row r="22116" spans="2:9" x14ac:dyDescent="0.25">
      <c r="B22116" s="69">
        <v>39933</v>
      </c>
      <c r="C22116" s="20" t="s">
        <v>47</v>
      </c>
      <c r="D22116" s="20" t="s">
        <v>30</v>
      </c>
      <c r="E22116" s="20" t="s">
        <v>28</v>
      </c>
      <c r="F22116" s="63">
        <v>10</v>
      </c>
      <c r="G22116" s="70">
        <v>0</v>
      </c>
      <c r="H22116" s="70"/>
      <c r="I22116" s="20"/>
    </row>
    <row r="22117" spans="2:9" x14ac:dyDescent="0.25">
      <c r="B22117" s="69">
        <v>39933</v>
      </c>
      <c r="C22117" s="20" t="s">
        <v>47</v>
      </c>
      <c r="D22117" s="20" t="s">
        <v>30</v>
      </c>
      <c r="E22117" s="20" t="s">
        <v>28</v>
      </c>
      <c r="F22117" s="63">
        <v>8576</v>
      </c>
      <c r="G22117" s="70">
        <v>0</v>
      </c>
      <c r="H22117" s="70"/>
      <c r="I22117" s="20"/>
    </row>
    <row r="22118" spans="2:9" x14ac:dyDescent="0.25">
      <c r="B22118" s="69">
        <v>39933</v>
      </c>
      <c r="C22118" s="20" t="s">
        <v>47</v>
      </c>
      <c r="D22118" s="20" t="s">
        <v>30</v>
      </c>
      <c r="E22118" s="20" t="s">
        <v>28</v>
      </c>
      <c r="F22118" s="63">
        <v>101</v>
      </c>
      <c r="G22118" s="70">
        <v>0</v>
      </c>
      <c r="H22118" s="70"/>
      <c r="I22118" s="20"/>
    </row>
    <row r="22119" spans="2:9" x14ac:dyDescent="0.25">
      <c r="B22119" s="69">
        <v>39933</v>
      </c>
      <c r="C22119" s="20" t="s">
        <v>47</v>
      </c>
      <c r="D22119" s="20" t="s">
        <v>30</v>
      </c>
      <c r="E22119" s="20" t="s">
        <v>28</v>
      </c>
      <c r="F22119" s="63">
        <v>11238</v>
      </c>
      <c r="G22119" s="70">
        <v>0</v>
      </c>
      <c r="H22119" s="70"/>
      <c r="I22119" s="20"/>
    </row>
    <row r="22120" spans="2:9" x14ac:dyDescent="0.25">
      <c r="B22120" s="69">
        <v>39933</v>
      </c>
      <c r="C22120" s="20" t="s">
        <v>47</v>
      </c>
      <c r="D22120" s="20" t="s">
        <v>30</v>
      </c>
      <c r="E22120" s="20" t="s">
        <v>28</v>
      </c>
      <c r="F22120" s="63">
        <v>4265</v>
      </c>
      <c r="G22120" s="70">
        <v>0</v>
      </c>
      <c r="H22120" s="70"/>
      <c r="I22120" s="20"/>
    </row>
    <row r="22121" spans="2:9" x14ac:dyDescent="0.25">
      <c r="B22121" s="69">
        <v>39933</v>
      </c>
      <c r="C22121" s="20" t="s">
        <v>47</v>
      </c>
      <c r="D22121" s="20" t="s">
        <v>30</v>
      </c>
      <c r="E22121" s="20" t="s">
        <v>28</v>
      </c>
      <c r="F22121" s="63">
        <v>268</v>
      </c>
      <c r="G22121" s="70">
        <v>0</v>
      </c>
      <c r="H22121" s="70"/>
      <c r="I22121" s="20"/>
    </row>
    <row r="22122" spans="2:9" x14ac:dyDescent="0.25">
      <c r="B22122" s="69">
        <v>39933</v>
      </c>
      <c r="C22122" s="20" t="s">
        <v>47</v>
      </c>
      <c r="D22122" s="20" t="s">
        <v>30</v>
      </c>
      <c r="E22122" s="20" t="s">
        <v>28</v>
      </c>
      <c r="F22122" s="63">
        <v>147</v>
      </c>
      <c r="G22122" s="70">
        <v>0</v>
      </c>
      <c r="H22122" s="70"/>
      <c r="I22122" s="20"/>
    </row>
    <row r="22123" spans="2:9" x14ac:dyDescent="0.25">
      <c r="B22123" s="69">
        <v>39933</v>
      </c>
      <c r="C22123" s="20" t="s">
        <v>47</v>
      </c>
      <c r="D22123" s="20" t="s">
        <v>30</v>
      </c>
      <c r="E22123" s="20" t="s">
        <v>28</v>
      </c>
      <c r="F22123" s="63">
        <v>82</v>
      </c>
      <c r="G22123" s="70">
        <v>0</v>
      </c>
      <c r="H22123" s="70"/>
      <c r="I22123" s="20"/>
    </row>
    <row r="22124" spans="2:9" x14ac:dyDescent="0.25">
      <c r="B22124" s="69">
        <v>39933</v>
      </c>
      <c r="C22124" s="20" t="s">
        <v>47</v>
      </c>
      <c r="D22124" s="20" t="s">
        <v>30</v>
      </c>
      <c r="E22124" s="20" t="s">
        <v>28</v>
      </c>
      <c r="F22124" s="63">
        <v>3161</v>
      </c>
      <c r="G22124" s="70">
        <v>0</v>
      </c>
      <c r="H22124" s="70"/>
      <c r="I22124" s="20"/>
    </row>
    <row r="22125" spans="2:9" x14ac:dyDescent="0.25">
      <c r="B22125" s="69">
        <v>39933</v>
      </c>
      <c r="C22125" s="20" t="s">
        <v>47</v>
      </c>
      <c r="D22125" s="20" t="s">
        <v>30</v>
      </c>
      <c r="E22125" s="20" t="s">
        <v>28</v>
      </c>
      <c r="F22125" s="63">
        <v>1273</v>
      </c>
      <c r="G22125" s="70">
        <v>0</v>
      </c>
      <c r="H22125" s="70"/>
      <c r="I22125" s="20"/>
    </row>
    <row r="22126" spans="2:9" x14ac:dyDescent="0.25">
      <c r="B22126" s="69">
        <v>39933</v>
      </c>
      <c r="C22126" s="20" t="s">
        <v>47</v>
      </c>
      <c r="D22126" s="20" t="s">
        <v>30</v>
      </c>
      <c r="E22126" s="20" t="s">
        <v>28</v>
      </c>
      <c r="F22126" s="63">
        <v>48</v>
      </c>
      <c r="G22126" s="70">
        <v>0</v>
      </c>
      <c r="H22126" s="70"/>
      <c r="I22126" s="20"/>
    </row>
    <row r="22127" spans="2:9" x14ac:dyDescent="0.25">
      <c r="B22127" s="69">
        <v>39933</v>
      </c>
      <c r="C22127" s="20" t="s">
        <v>47</v>
      </c>
      <c r="D22127" s="20" t="s">
        <v>30</v>
      </c>
      <c r="E22127" s="20" t="s">
        <v>28</v>
      </c>
      <c r="F22127" s="63">
        <v>15</v>
      </c>
      <c r="G22127" s="70">
        <v>0</v>
      </c>
      <c r="H22127" s="70"/>
      <c r="I22127" s="20"/>
    </row>
    <row r="22128" spans="2:9" x14ac:dyDescent="0.25">
      <c r="B22128" s="69">
        <v>39933</v>
      </c>
      <c r="C22128" s="20" t="s">
        <v>47</v>
      </c>
      <c r="D22128" s="20" t="s">
        <v>30</v>
      </c>
      <c r="E22128" s="20" t="s">
        <v>28</v>
      </c>
      <c r="F22128" s="63">
        <v>13</v>
      </c>
      <c r="G22128" s="70">
        <v>0</v>
      </c>
      <c r="H22128" s="70"/>
      <c r="I22128" s="20"/>
    </row>
    <row r="22129" spans="2:9" x14ac:dyDescent="0.25">
      <c r="B22129" s="69">
        <v>39933</v>
      </c>
      <c r="C22129" s="20" t="s">
        <v>47</v>
      </c>
      <c r="D22129" s="20" t="s">
        <v>30</v>
      </c>
      <c r="E22129" s="20" t="s">
        <v>28</v>
      </c>
      <c r="F22129" s="63">
        <v>101</v>
      </c>
      <c r="G22129" s="70">
        <v>0</v>
      </c>
      <c r="H22129" s="70"/>
      <c r="I22129" s="20"/>
    </row>
    <row r="22130" spans="2:9" x14ac:dyDescent="0.25">
      <c r="B22130" s="69">
        <v>39933</v>
      </c>
      <c r="C22130" s="20" t="s">
        <v>47</v>
      </c>
      <c r="D22130" s="20" t="s">
        <v>27</v>
      </c>
      <c r="E22130" s="20" t="s">
        <v>28</v>
      </c>
      <c r="F22130" s="63">
        <v>1166</v>
      </c>
      <c r="G22130" s="70">
        <v>0</v>
      </c>
      <c r="H22130" s="70"/>
      <c r="I22130" s="20"/>
    </row>
    <row r="22131" spans="2:9" x14ac:dyDescent="0.25">
      <c r="B22131" s="69">
        <v>39933</v>
      </c>
      <c r="C22131" s="20" t="s">
        <v>47</v>
      </c>
      <c r="D22131" s="20" t="s">
        <v>27</v>
      </c>
      <c r="E22131" s="20" t="s">
        <v>28</v>
      </c>
      <c r="F22131" s="63">
        <v>339</v>
      </c>
      <c r="G22131" s="70">
        <v>0</v>
      </c>
      <c r="H22131" s="70"/>
      <c r="I22131" s="20"/>
    </row>
    <row r="22132" spans="2:9" x14ac:dyDescent="0.25">
      <c r="B22132" s="69">
        <v>39933</v>
      </c>
      <c r="C22132" s="20" t="s">
        <v>47</v>
      </c>
      <c r="D22132" s="20" t="s">
        <v>27</v>
      </c>
      <c r="E22132" s="20" t="s">
        <v>28</v>
      </c>
      <c r="F22132" s="63">
        <v>507</v>
      </c>
      <c r="G22132" s="70">
        <v>0</v>
      </c>
      <c r="H22132" s="70"/>
      <c r="I22132" s="20"/>
    </row>
    <row r="22133" spans="2:9" x14ac:dyDescent="0.25">
      <c r="B22133" s="69">
        <v>39933</v>
      </c>
      <c r="C22133" s="20" t="s">
        <v>47</v>
      </c>
      <c r="D22133" s="20" t="s">
        <v>27</v>
      </c>
      <c r="E22133" s="20" t="s">
        <v>28</v>
      </c>
      <c r="F22133" s="63">
        <v>221</v>
      </c>
      <c r="G22133" s="70">
        <v>0</v>
      </c>
      <c r="H22133" s="70"/>
      <c r="I22133" s="20"/>
    </row>
    <row r="22134" spans="2:9" x14ac:dyDescent="0.25">
      <c r="B22134" s="69">
        <v>39933</v>
      </c>
      <c r="C22134" s="20" t="s">
        <v>47</v>
      </c>
      <c r="D22134" s="20" t="s">
        <v>27</v>
      </c>
      <c r="E22134" s="20" t="s">
        <v>28</v>
      </c>
      <c r="F22134" s="63">
        <v>1</v>
      </c>
      <c r="G22134" s="70">
        <v>0</v>
      </c>
      <c r="H22134" s="70"/>
      <c r="I22134" s="20"/>
    </row>
    <row r="22135" spans="2:9" x14ac:dyDescent="0.25">
      <c r="B22135" s="69">
        <v>39933</v>
      </c>
      <c r="C22135" s="20" t="s">
        <v>47</v>
      </c>
      <c r="D22135" s="20" t="s">
        <v>27</v>
      </c>
      <c r="E22135" s="20" t="s">
        <v>28</v>
      </c>
      <c r="F22135" s="63">
        <v>2163</v>
      </c>
      <c r="G22135" s="70">
        <v>0</v>
      </c>
      <c r="H22135" s="70"/>
      <c r="I22135" s="20"/>
    </row>
    <row r="22136" spans="2:9" x14ac:dyDescent="0.25">
      <c r="B22136" s="69">
        <v>39933</v>
      </c>
      <c r="C22136" s="20" t="s">
        <v>47</v>
      </c>
      <c r="D22136" s="20" t="s">
        <v>27</v>
      </c>
      <c r="E22136" s="20" t="s">
        <v>28</v>
      </c>
      <c r="F22136" s="63">
        <v>271</v>
      </c>
      <c r="G22136" s="70">
        <v>0</v>
      </c>
      <c r="H22136" s="70"/>
      <c r="I22136" s="20"/>
    </row>
    <row r="22137" spans="2:9" x14ac:dyDescent="0.25">
      <c r="B22137" s="69">
        <v>39933</v>
      </c>
      <c r="C22137" s="20" t="s">
        <v>47</v>
      </c>
      <c r="D22137" s="20" t="s">
        <v>27</v>
      </c>
      <c r="E22137" s="20" t="s">
        <v>28</v>
      </c>
      <c r="F22137" s="63">
        <v>13535</v>
      </c>
      <c r="G22137" s="70">
        <v>0</v>
      </c>
      <c r="H22137" s="70"/>
      <c r="I22137" s="20"/>
    </row>
    <row r="22138" spans="2:9" x14ac:dyDescent="0.25">
      <c r="B22138" s="69">
        <v>39933</v>
      </c>
      <c r="C22138" s="20" t="s">
        <v>47</v>
      </c>
      <c r="D22138" s="20" t="s">
        <v>27</v>
      </c>
      <c r="E22138" s="20" t="s">
        <v>28</v>
      </c>
      <c r="F22138" s="63">
        <v>1</v>
      </c>
      <c r="G22138" s="70">
        <v>0</v>
      </c>
      <c r="H22138" s="70"/>
      <c r="I22138" s="20"/>
    </row>
    <row r="22139" spans="2:9" x14ac:dyDescent="0.25">
      <c r="B22139" s="69">
        <v>39933</v>
      </c>
      <c r="C22139" s="20" t="s">
        <v>47</v>
      </c>
      <c r="D22139" s="20" t="s">
        <v>27</v>
      </c>
      <c r="E22139" s="20" t="s">
        <v>28</v>
      </c>
      <c r="F22139" s="63">
        <v>3</v>
      </c>
      <c r="G22139" s="70">
        <v>0</v>
      </c>
      <c r="H22139" s="70"/>
      <c r="I22139" s="20"/>
    </row>
    <row r="22140" spans="2:9" x14ac:dyDescent="0.25">
      <c r="B22140" s="69">
        <v>39933</v>
      </c>
      <c r="C22140" s="20" t="s">
        <v>47</v>
      </c>
      <c r="D22140" s="20" t="s">
        <v>27</v>
      </c>
      <c r="E22140" s="20" t="s">
        <v>28</v>
      </c>
      <c r="F22140" s="63">
        <v>12015</v>
      </c>
      <c r="G22140" s="70">
        <v>0</v>
      </c>
      <c r="H22140" s="70"/>
      <c r="I22140" s="20"/>
    </row>
    <row r="22141" spans="2:9" x14ac:dyDescent="0.25">
      <c r="B22141" s="69">
        <v>39933</v>
      </c>
      <c r="C22141" s="20" t="s">
        <v>47</v>
      </c>
      <c r="D22141" s="20" t="s">
        <v>27</v>
      </c>
      <c r="E22141" s="20" t="s">
        <v>28</v>
      </c>
      <c r="F22141" s="63">
        <v>113</v>
      </c>
      <c r="G22141" s="70">
        <v>0</v>
      </c>
      <c r="H22141" s="70"/>
      <c r="I22141" s="20"/>
    </row>
    <row r="22142" spans="2:9" x14ac:dyDescent="0.25">
      <c r="B22142" s="69">
        <v>39933</v>
      </c>
      <c r="C22142" s="20" t="s">
        <v>47</v>
      </c>
      <c r="D22142" s="20" t="s">
        <v>27</v>
      </c>
      <c r="E22142" s="20" t="s">
        <v>28</v>
      </c>
      <c r="F22142" s="63">
        <v>398</v>
      </c>
      <c r="G22142" s="70">
        <v>0</v>
      </c>
      <c r="H22142" s="70"/>
      <c r="I22142" s="20"/>
    </row>
    <row r="22143" spans="2:9" x14ac:dyDescent="0.25">
      <c r="B22143" s="69">
        <v>39933</v>
      </c>
      <c r="C22143" s="20" t="s">
        <v>47</v>
      </c>
      <c r="D22143" s="20" t="s">
        <v>27</v>
      </c>
      <c r="E22143" s="20" t="s">
        <v>28</v>
      </c>
      <c r="F22143" s="63">
        <v>62</v>
      </c>
      <c r="G22143" s="70">
        <v>0</v>
      </c>
      <c r="H22143" s="70"/>
      <c r="I22143" s="20"/>
    </row>
    <row r="22144" spans="2:9" x14ac:dyDescent="0.25">
      <c r="B22144" s="69">
        <v>39933</v>
      </c>
      <c r="C22144" s="20" t="s">
        <v>47</v>
      </c>
      <c r="D22144" s="20" t="s">
        <v>27</v>
      </c>
      <c r="E22144" s="20" t="s">
        <v>28</v>
      </c>
      <c r="F22144" s="63">
        <v>16</v>
      </c>
      <c r="G22144" s="70">
        <v>0</v>
      </c>
      <c r="H22144" s="70"/>
      <c r="I22144" s="20"/>
    </row>
    <row r="22145" spans="2:9" x14ac:dyDescent="0.25">
      <c r="B22145" s="69">
        <v>39933</v>
      </c>
      <c r="C22145" s="20" t="s">
        <v>47</v>
      </c>
      <c r="D22145" s="20" t="s">
        <v>27</v>
      </c>
      <c r="E22145" s="20" t="s">
        <v>28</v>
      </c>
      <c r="F22145" s="63">
        <v>80</v>
      </c>
      <c r="G22145" s="70">
        <v>0</v>
      </c>
      <c r="H22145" s="70"/>
      <c r="I22145" s="20"/>
    </row>
    <row r="22146" spans="2:9" x14ac:dyDescent="0.25">
      <c r="B22146" s="69">
        <v>39933</v>
      </c>
      <c r="C22146" s="20" t="s">
        <v>47</v>
      </c>
      <c r="D22146" s="20" t="s">
        <v>27</v>
      </c>
      <c r="E22146" s="20" t="s">
        <v>28</v>
      </c>
      <c r="F22146" s="63">
        <v>4</v>
      </c>
      <c r="G22146" s="70">
        <v>0</v>
      </c>
      <c r="H22146" s="70"/>
      <c r="I22146" s="20"/>
    </row>
    <row r="22147" spans="2:9" x14ac:dyDescent="0.25">
      <c r="B22147" s="69">
        <v>39933</v>
      </c>
      <c r="C22147" s="20" t="s">
        <v>47</v>
      </c>
      <c r="D22147" s="20" t="s">
        <v>27</v>
      </c>
      <c r="E22147" s="20" t="s">
        <v>28</v>
      </c>
      <c r="F22147" s="63">
        <v>3490</v>
      </c>
      <c r="G22147" s="70">
        <v>0</v>
      </c>
      <c r="H22147" s="70"/>
      <c r="I22147" s="20"/>
    </row>
    <row r="22148" spans="2:9" x14ac:dyDescent="0.25">
      <c r="B22148" s="69">
        <v>39933</v>
      </c>
      <c r="C22148" s="20" t="s">
        <v>47</v>
      </c>
      <c r="D22148" s="20" t="s">
        <v>27</v>
      </c>
      <c r="E22148" s="20" t="s">
        <v>28</v>
      </c>
      <c r="F22148" s="63">
        <v>122</v>
      </c>
      <c r="G22148" s="70">
        <v>0</v>
      </c>
      <c r="H22148" s="70"/>
      <c r="I22148" s="20"/>
    </row>
    <row r="22149" spans="2:9" x14ac:dyDescent="0.25">
      <c r="B22149" s="69">
        <v>39933</v>
      </c>
      <c r="C22149" s="20" t="s">
        <v>47</v>
      </c>
      <c r="D22149" s="20" t="s">
        <v>29</v>
      </c>
      <c r="E22149" s="20" t="s">
        <v>28</v>
      </c>
      <c r="F22149" s="63">
        <v>10869</v>
      </c>
      <c r="G22149" s="70">
        <v>0</v>
      </c>
      <c r="H22149" s="70"/>
      <c r="I22149" s="20"/>
    </row>
    <row r="22150" spans="2:9" x14ac:dyDescent="0.25">
      <c r="B22150" s="69">
        <v>39933</v>
      </c>
      <c r="C22150" s="20" t="s">
        <v>47</v>
      </c>
      <c r="D22150" s="20" t="s">
        <v>29</v>
      </c>
      <c r="E22150" s="20" t="s">
        <v>28</v>
      </c>
      <c r="F22150" s="63">
        <v>4284</v>
      </c>
      <c r="G22150" s="70">
        <v>0</v>
      </c>
      <c r="H22150" s="70"/>
      <c r="I22150" s="20"/>
    </row>
    <row r="22151" spans="2:9" x14ac:dyDescent="0.25">
      <c r="B22151" s="69">
        <v>39933</v>
      </c>
      <c r="C22151" s="20" t="s">
        <v>47</v>
      </c>
      <c r="D22151" s="20" t="s">
        <v>29</v>
      </c>
      <c r="E22151" s="20" t="s">
        <v>28</v>
      </c>
      <c r="F22151" s="63">
        <v>231</v>
      </c>
      <c r="G22151" s="70">
        <v>0</v>
      </c>
      <c r="H22151" s="70"/>
      <c r="I22151" s="20"/>
    </row>
    <row r="22152" spans="2:9" x14ac:dyDescent="0.25">
      <c r="B22152" s="69">
        <v>39933</v>
      </c>
      <c r="C22152" s="20" t="s">
        <v>47</v>
      </c>
      <c r="D22152" s="20" t="s">
        <v>29</v>
      </c>
      <c r="E22152" s="20" t="s">
        <v>28</v>
      </c>
      <c r="F22152" s="63">
        <v>5424</v>
      </c>
      <c r="G22152" s="70">
        <v>0</v>
      </c>
      <c r="H22152" s="70"/>
      <c r="I22152" s="20"/>
    </row>
    <row r="22153" spans="2:9" x14ac:dyDescent="0.25">
      <c r="B22153" s="69">
        <v>39933</v>
      </c>
      <c r="C22153" s="20" t="s">
        <v>47</v>
      </c>
      <c r="D22153" s="20" t="s">
        <v>29</v>
      </c>
      <c r="E22153" s="20" t="s">
        <v>28</v>
      </c>
      <c r="F22153" s="63">
        <v>97</v>
      </c>
      <c r="G22153" s="70">
        <v>0</v>
      </c>
      <c r="H22153" s="70"/>
      <c r="I22153" s="20"/>
    </row>
    <row r="22154" spans="2:9" x14ac:dyDescent="0.25">
      <c r="B22154" s="69">
        <v>39933</v>
      </c>
      <c r="C22154" s="20" t="s">
        <v>47</v>
      </c>
      <c r="D22154" s="20" t="s">
        <v>29</v>
      </c>
      <c r="E22154" s="20" t="s">
        <v>28</v>
      </c>
      <c r="F22154" s="63">
        <v>12660</v>
      </c>
      <c r="G22154" s="70">
        <v>0</v>
      </c>
      <c r="H22154" s="70"/>
      <c r="I22154" s="20"/>
    </row>
    <row r="22155" spans="2:9" x14ac:dyDescent="0.25">
      <c r="B22155" s="69">
        <v>39933</v>
      </c>
      <c r="C22155" s="20" t="s">
        <v>47</v>
      </c>
      <c r="D22155" s="20" t="s">
        <v>29</v>
      </c>
      <c r="E22155" s="20" t="s">
        <v>28</v>
      </c>
      <c r="F22155" s="63">
        <v>27</v>
      </c>
      <c r="G22155" s="70">
        <v>0</v>
      </c>
      <c r="H22155" s="70"/>
      <c r="I22155" s="20"/>
    </row>
    <row r="22156" spans="2:9" x14ac:dyDescent="0.25">
      <c r="B22156" s="69">
        <v>39933</v>
      </c>
      <c r="C22156" s="20" t="s">
        <v>47</v>
      </c>
      <c r="D22156" s="20" t="s">
        <v>29</v>
      </c>
      <c r="E22156" s="20" t="s">
        <v>28</v>
      </c>
      <c r="F22156" s="63">
        <v>52672</v>
      </c>
      <c r="G22156" s="70">
        <v>0</v>
      </c>
      <c r="H22156" s="70"/>
      <c r="I22156" s="20"/>
    </row>
    <row r="22157" spans="2:9" x14ac:dyDescent="0.25">
      <c r="B22157" s="69">
        <v>39933</v>
      </c>
      <c r="C22157" s="20" t="s">
        <v>47</v>
      </c>
      <c r="D22157" s="20" t="s">
        <v>29</v>
      </c>
      <c r="E22157" s="20" t="s">
        <v>28</v>
      </c>
      <c r="F22157" s="63">
        <v>31</v>
      </c>
      <c r="G22157" s="70">
        <v>0</v>
      </c>
      <c r="H22157" s="70"/>
      <c r="I22157" s="20"/>
    </row>
    <row r="22158" spans="2:9" x14ac:dyDescent="0.25">
      <c r="B22158" s="69">
        <v>39933</v>
      </c>
      <c r="C22158" s="20" t="s">
        <v>47</v>
      </c>
      <c r="D22158" s="20" t="s">
        <v>29</v>
      </c>
      <c r="E22158" s="20" t="s">
        <v>28</v>
      </c>
      <c r="F22158" s="63">
        <v>2</v>
      </c>
      <c r="G22158" s="70">
        <v>0</v>
      </c>
      <c r="H22158" s="70"/>
      <c r="I22158" s="20"/>
    </row>
    <row r="22159" spans="2:9" x14ac:dyDescent="0.25">
      <c r="B22159" s="69">
        <v>39933</v>
      </c>
      <c r="C22159" s="20" t="s">
        <v>47</v>
      </c>
      <c r="D22159" s="20" t="s">
        <v>29</v>
      </c>
      <c r="E22159" s="20" t="s">
        <v>28</v>
      </c>
      <c r="F22159" s="63">
        <v>49665</v>
      </c>
      <c r="G22159" s="70">
        <v>0</v>
      </c>
      <c r="H22159" s="70"/>
      <c r="I22159" s="20"/>
    </row>
    <row r="22160" spans="2:9" x14ac:dyDescent="0.25">
      <c r="B22160" s="69">
        <v>39933</v>
      </c>
      <c r="C22160" s="20" t="s">
        <v>47</v>
      </c>
      <c r="D22160" s="20" t="s">
        <v>29</v>
      </c>
      <c r="E22160" s="20" t="s">
        <v>28</v>
      </c>
      <c r="F22160" s="63">
        <v>144</v>
      </c>
      <c r="G22160" s="70">
        <v>0</v>
      </c>
      <c r="H22160" s="70"/>
      <c r="I22160" s="20"/>
    </row>
    <row r="22161" spans="2:9" x14ac:dyDescent="0.25">
      <c r="B22161" s="69">
        <v>39933</v>
      </c>
      <c r="C22161" s="20" t="s">
        <v>47</v>
      </c>
      <c r="D22161" s="20" t="s">
        <v>29</v>
      </c>
      <c r="E22161" s="20" t="s">
        <v>28</v>
      </c>
      <c r="F22161" s="63">
        <v>736</v>
      </c>
      <c r="G22161" s="70">
        <v>0</v>
      </c>
      <c r="H22161" s="70"/>
      <c r="I22161" s="20"/>
    </row>
    <row r="22162" spans="2:9" x14ac:dyDescent="0.25">
      <c r="B22162" s="69">
        <v>39933</v>
      </c>
      <c r="C22162" s="20" t="s">
        <v>47</v>
      </c>
      <c r="D22162" s="20" t="s">
        <v>29</v>
      </c>
      <c r="E22162" s="20" t="s">
        <v>28</v>
      </c>
      <c r="F22162" s="63">
        <v>5120</v>
      </c>
      <c r="G22162" s="70">
        <v>0</v>
      </c>
      <c r="H22162" s="70"/>
      <c r="I22162" s="20"/>
    </row>
    <row r="22163" spans="2:9" x14ac:dyDescent="0.25">
      <c r="B22163" s="69">
        <v>39933</v>
      </c>
      <c r="C22163" s="20" t="s">
        <v>47</v>
      </c>
      <c r="D22163" s="20" t="s">
        <v>29</v>
      </c>
      <c r="E22163" s="20" t="s">
        <v>28</v>
      </c>
      <c r="F22163" s="63">
        <v>63</v>
      </c>
      <c r="G22163" s="70">
        <v>0</v>
      </c>
      <c r="H22163" s="70"/>
      <c r="I22163" s="20"/>
    </row>
    <row r="22164" spans="2:9" x14ac:dyDescent="0.25">
      <c r="B22164" s="69">
        <v>39933</v>
      </c>
      <c r="C22164" s="20" t="s">
        <v>47</v>
      </c>
      <c r="D22164" s="20" t="s">
        <v>29</v>
      </c>
      <c r="E22164" s="20" t="s">
        <v>28</v>
      </c>
      <c r="F22164" s="63">
        <v>2237</v>
      </c>
      <c r="G22164" s="70">
        <v>0</v>
      </c>
      <c r="H22164" s="70"/>
      <c r="I22164" s="20"/>
    </row>
    <row r="22165" spans="2:9" x14ac:dyDescent="0.25">
      <c r="B22165" s="69">
        <v>39933</v>
      </c>
      <c r="C22165" s="20" t="s">
        <v>47</v>
      </c>
      <c r="D22165" s="20" t="s">
        <v>29</v>
      </c>
      <c r="E22165" s="20" t="s">
        <v>28</v>
      </c>
      <c r="F22165" s="63">
        <v>16902</v>
      </c>
      <c r="G22165" s="70">
        <v>0</v>
      </c>
      <c r="H22165" s="70"/>
      <c r="I22165" s="20"/>
    </row>
    <row r="22166" spans="2:9" x14ac:dyDescent="0.25">
      <c r="B22166" s="69">
        <v>39933</v>
      </c>
      <c r="C22166" s="20" t="s">
        <v>47</v>
      </c>
      <c r="D22166" s="20" t="s">
        <v>29</v>
      </c>
      <c r="E22166" s="20" t="s">
        <v>28</v>
      </c>
      <c r="F22166" s="63">
        <v>357</v>
      </c>
      <c r="G22166" s="70">
        <v>0</v>
      </c>
      <c r="H22166" s="70"/>
      <c r="I22166" s="20"/>
    </row>
    <row r="22167" spans="2:9" x14ac:dyDescent="0.25">
      <c r="B22167" s="69">
        <v>39933</v>
      </c>
      <c r="C22167" s="20" t="s">
        <v>47</v>
      </c>
      <c r="D22167" s="20" t="s">
        <v>29</v>
      </c>
      <c r="E22167" s="20" t="s">
        <v>28</v>
      </c>
      <c r="F22167" s="63">
        <v>38</v>
      </c>
      <c r="G22167" s="70">
        <v>0</v>
      </c>
      <c r="H22167" s="70"/>
      <c r="I22167" s="20"/>
    </row>
    <row r="22168" spans="2:9" x14ac:dyDescent="0.25">
      <c r="B22168" s="69">
        <v>39933</v>
      </c>
      <c r="C22168" s="20" t="s">
        <v>47</v>
      </c>
      <c r="D22168" s="20" t="s">
        <v>29</v>
      </c>
      <c r="E22168" s="20" t="s">
        <v>28</v>
      </c>
      <c r="F22168" s="63">
        <v>1630</v>
      </c>
      <c r="G22168" s="70">
        <v>0</v>
      </c>
      <c r="H22168" s="70"/>
      <c r="I22168" s="20"/>
    </row>
    <row r="22169" spans="2:9" x14ac:dyDescent="0.25">
      <c r="B22169" s="69">
        <v>39933</v>
      </c>
      <c r="C22169" s="20" t="s">
        <v>47</v>
      </c>
      <c r="D22169" s="20" t="s">
        <v>29</v>
      </c>
      <c r="E22169" s="20" t="s">
        <v>28</v>
      </c>
      <c r="F22169" s="63">
        <v>240</v>
      </c>
      <c r="G22169" s="70">
        <v>0</v>
      </c>
      <c r="H22169" s="70"/>
      <c r="I22169" s="20"/>
    </row>
    <row r="22170" spans="2:9" x14ac:dyDescent="0.25">
      <c r="B22170" s="69">
        <v>39933</v>
      </c>
      <c r="C22170" s="20" t="s">
        <v>47</v>
      </c>
      <c r="D22170" s="20" t="s">
        <v>30</v>
      </c>
      <c r="E22170" s="20" t="s">
        <v>28</v>
      </c>
      <c r="F22170" s="63">
        <v>7457</v>
      </c>
      <c r="G22170" s="70">
        <v>0</v>
      </c>
      <c r="H22170" s="70"/>
      <c r="I22170" s="20"/>
    </row>
    <row r="22171" spans="2:9" x14ac:dyDescent="0.25">
      <c r="B22171" s="69">
        <v>39933</v>
      </c>
      <c r="C22171" s="20" t="s">
        <v>47</v>
      </c>
      <c r="D22171" s="20" t="s">
        <v>30</v>
      </c>
      <c r="E22171" s="20" t="s">
        <v>28</v>
      </c>
      <c r="F22171" s="63">
        <v>5160</v>
      </c>
      <c r="G22171" s="70">
        <v>0</v>
      </c>
      <c r="H22171" s="70"/>
      <c r="I22171" s="20"/>
    </row>
    <row r="22172" spans="2:9" x14ac:dyDescent="0.25">
      <c r="B22172" s="69">
        <v>39933</v>
      </c>
      <c r="C22172" s="20" t="s">
        <v>47</v>
      </c>
      <c r="D22172" s="20" t="s">
        <v>30</v>
      </c>
      <c r="E22172" s="20" t="s">
        <v>28</v>
      </c>
      <c r="F22172" s="63">
        <v>841</v>
      </c>
      <c r="G22172" s="70">
        <v>0</v>
      </c>
      <c r="H22172" s="70"/>
      <c r="I22172" s="20"/>
    </row>
    <row r="22173" spans="2:9" x14ac:dyDescent="0.25">
      <c r="B22173" s="69">
        <v>39933</v>
      </c>
      <c r="C22173" s="20" t="s">
        <v>47</v>
      </c>
      <c r="D22173" s="20" t="s">
        <v>30</v>
      </c>
      <c r="E22173" s="20" t="s">
        <v>28</v>
      </c>
      <c r="F22173" s="63">
        <v>5338</v>
      </c>
      <c r="G22173" s="70">
        <v>0</v>
      </c>
      <c r="H22173" s="70"/>
      <c r="I22173" s="20"/>
    </row>
    <row r="22174" spans="2:9" x14ac:dyDescent="0.25">
      <c r="B22174" s="69">
        <v>39933</v>
      </c>
      <c r="C22174" s="20" t="s">
        <v>47</v>
      </c>
      <c r="D22174" s="20" t="s">
        <v>30</v>
      </c>
      <c r="E22174" s="20" t="s">
        <v>28</v>
      </c>
      <c r="F22174" s="63">
        <v>96</v>
      </c>
      <c r="G22174" s="70">
        <v>0</v>
      </c>
      <c r="H22174" s="70"/>
      <c r="I22174" s="20"/>
    </row>
    <row r="22175" spans="2:9" x14ac:dyDescent="0.25">
      <c r="B22175" s="69">
        <v>39933</v>
      </c>
      <c r="C22175" s="20" t="s">
        <v>47</v>
      </c>
      <c r="D22175" s="20" t="s">
        <v>30</v>
      </c>
      <c r="E22175" s="20" t="s">
        <v>28</v>
      </c>
      <c r="F22175" s="63">
        <v>16923</v>
      </c>
      <c r="G22175" s="70">
        <v>0</v>
      </c>
      <c r="H22175" s="70"/>
      <c r="I22175" s="20"/>
    </row>
    <row r="22176" spans="2:9" x14ac:dyDescent="0.25">
      <c r="B22176" s="69">
        <v>39933</v>
      </c>
      <c r="C22176" s="20" t="s">
        <v>47</v>
      </c>
      <c r="D22176" s="20" t="s">
        <v>30</v>
      </c>
      <c r="E22176" s="20" t="s">
        <v>28</v>
      </c>
      <c r="F22176" s="63">
        <v>319</v>
      </c>
      <c r="G22176" s="70">
        <v>0</v>
      </c>
      <c r="H22176" s="70"/>
      <c r="I22176" s="20"/>
    </row>
    <row r="22177" spans="2:9" x14ac:dyDescent="0.25">
      <c r="B22177" s="69">
        <v>39933</v>
      </c>
      <c r="C22177" s="20" t="s">
        <v>47</v>
      </c>
      <c r="D22177" s="20" t="s">
        <v>30</v>
      </c>
      <c r="E22177" s="20" t="s">
        <v>28</v>
      </c>
      <c r="F22177" s="63">
        <v>121715</v>
      </c>
      <c r="G22177" s="70">
        <v>0</v>
      </c>
      <c r="H22177" s="70"/>
      <c r="I22177" s="20"/>
    </row>
    <row r="22178" spans="2:9" x14ac:dyDescent="0.25">
      <c r="B22178" s="69">
        <v>39933</v>
      </c>
      <c r="C22178" s="20" t="s">
        <v>47</v>
      </c>
      <c r="D22178" s="20" t="s">
        <v>30</v>
      </c>
      <c r="E22178" s="20" t="s">
        <v>28</v>
      </c>
      <c r="F22178" s="63">
        <v>18</v>
      </c>
      <c r="G22178" s="70">
        <v>0</v>
      </c>
      <c r="H22178" s="70"/>
      <c r="I22178" s="20"/>
    </row>
    <row r="22179" spans="2:9" x14ac:dyDescent="0.25">
      <c r="B22179" s="69">
        <v>39933</v>
      </c>
      <c r="C22179" s="20" t="s">
        <v>47</v>
      </c>
      <c r="D22179" s="20" t="s">
        <v>30</v>
      </c>
      <c r="E22179" s="20" t="s">
        <v>28</v>
      </c>
      <c r="F22179" s="63">
        <v>5</v>
      </c>
      <c r="G22179" s="70">
        <v>0</v>
      </c>
      <c r="H22179" s="70"/>
      <c r="I22179" s="20"/>
    </row>
    <row r="22180" spans="2:9" x14ac:dyDescent="0.25">
      <c r="B22180" s="69">
        <v>39933</v>
      </c>
      <c r="C22180" s="20" t="s">
        <v>47</v>
      </c>
      <c r="D22180" s="20" t="s">
        <v>30</v>
      </c>
      <c r="E22180" s="20" t="s">
        <v>28</v>
      </c>
      <c r="F22180" s="63">
        <v>57612</v>
      </c>
      <c r="G22180" s="70">
        <v>0</v>
      </c>
      <c r="H22180" s="70"/>
      <c r="I22180" s="20"/>
    </row>
    <row r="22181" spans="2:9" x14ac:dyDescent="0.25">
      <c r="B22181" s="69">
        <v>39933</v>
      </c>
      <c r="C22181" s="20" t="s">
        <v>47</v>
      </c>
      <c r="D22181" s="20" t="s">
        <v>30</v>
      </c>
      <c r="E22181" s="20" t="s">
        <v>28</v>
      </c>
      <c r="F22181" s="63">
        <v>157</v>
      </c>
      <c r="G22181" s="70">
        <v>0</v>
      </c>
      <c r="H22181" s="70"/>
      <c r="I22181" s="20"/>
    </row>
    <row r="22182" spans="2:9" x14ac:dyDescent="0.25">
      <c r="B22182" s="69">
        <v>39933</v>
      </c>
      <c r="C22182" s="20" t="s">
        <v>47</v>
      </c>
      <c r="D22182" s="20" t="s">
        <v>30</v>
      </c>
      <c r="E22182" s="20" t="s">
        <v>28</v>
      </c>
      <c r="F22182" s="63">
        <v>796</v>
      </c>
      <c r="G22182" s="70">
        <v>0</v>
      </c>
      <c r="H22182" s="70"/>
      <c r="I22182" s="20"/>
    </row>
    <row r="22183" spans="2:9" x14ac:dyDescent="0.25">
      <c r="B22183" s="69">
        <v>39933</v>
      </c>
      <c r="C22183" s="20" t="s">
        <v>47</v>
      </c>
      <c r="D22183" s="20" t="s">
        <v>30</v>
      </c>
      <c r="E22183" s="20" t="s">
        <v>28</v>
      </c>
      <c r="F22183" s="63">
        <v>2771</v>
      </c>
      <c r="G22183" s="70">
        <v>0</v>
      </c>
      <c r="H22183" s="70"/>
      <c r="I22183" s="20"/>
    </row>
    <row r="22184" spans="2:9" x14ac:dyDescent="0.25">
      <c r="B22184" s="69">
        <v>39933</v>
      </c>
      <c r="C22184" s="20" t="s">
        <v>47</v>
      </c>
      <c r="D22184" s="20" t="s">
        <v>30</v>
      </c>
      <c r="E22184" s="20" t="s">
        <v>28</v>
      </c>
      <c r="F22184" s="63">
        <v>79</v>
      </c>
      <c r="G22184" s="70">
        <v>0</v>
      </c>
      <c r="H22184" s="70"/>
      <c r="I22184" s="20"/>
    </row>
    <row r="22185" spans="2:9" x14ac:dyDescent="0.25">
      <c r="B22185" s="69">
        <v>39933</v>
      </c>
      <c r="C22185" s="20" t="s">
        <v>47</v>
      </c>
      <c r="D22185" s="20" t="s">
        <v>30</v>
      </c>
      <c r="E22185" s="20" t="s">
        <v>28</v>
      </c>
      <c r="F22185" s="63">
        <v>2295</v>
      </c>
      <c r="G22185" s="70">
        <v>0</v>
      </c>
      <c r="H22185" s="70"/>
      <c r="I22185" s="20"/>
    </row>
    <row r="22186" spans="2:9" x14ac:dyDescent="0.25">
      <c r="B22186" s="69">
        <v>39933</v>
      </c>
      <c r="C22186" s="20" t="s">
        <v>47</v>
      </c>
      <c r="D22186" s="20" t="s">
        <v>30</v>
      </c>
      <c r="E22186" s="20" t="s">
        <v>28</v>
      </c>
      <c r="F22186" s="63">
        <v>14452</v>
      </c>
      <c r="G22186" s="70">
        <v>0</v>
      </c>
      <c r="H22186" s="70"/>
      <c r="I22186" s="20"/>
    </row>
    <row r="22187" spans="2:9" x14ac:dyDescent="0.25">
      <c r="B22187" s="69">
        <v>39933</v>
      </c>
      <c r="C22187" s="20" t="s">
        <v>47</v>
      </c>
      <c r="D22187" s="20" t="s">
        <v>30</v>
      </c>
      <c r="E22187" s="20" t="s">
        <v>28</v>
      </c>
      <c r="F22187" s="63">
        <v>357</v>
      </c>
      <c r="G22187" s="70">
        <v>0</v>
      </c>
      <c r="H22187" s="70"/>
      <c r="I22187" s="20"/>
    </row>
    <row r="22188" spans="2:9" x14ac:dyDescent="0.25">
      <c r="B22188" s="69">
        <v>39933</v>
      </c>
      <c r="C22188" s="20" t="s">
        <v>47</v>
      </c>
      <c r="D22188" s="20" t="s">
        <v>30</v>
      </c>
      <c r="E22188" s="20" t="s">
        <v>28</v>
      </c>
      <c r="F22188" s="63">
        <v>46</v>
      </c>
      <c r="G22188" s="70">
        <v>0</v>
      </c>
      <c r="H22188" s="70"/>
      <c r="I22188" s="20"/>
    </row>
    <row r="22189" spans="2:9" x14ac:dyDescent="0.25">
      <c r="B22189" s="69">
        <v>39933</v>
      </c>
      <c r="C22189" s="20" t="s">
        <v>47</v>
      </c>
      <c r="D22189" s="20" t="s">
        <v>30</v>
      </c>
      <c r="E22189" s="20" t="s">
        <v>28</v>
      </c>
      <c r="F22189" s="63">
        <v>104</v>
      </c>
      <c r="G22189" s="70">
        <v>0</v>
      </c>
      <c r="H22189" s="70"/>
      <c r="I22189" s="20"/>
    </row>
    <row r="22190" spans="2:9" x14ac:dyDescent="0.25">
      <c r="B22190" s="69">
        <v>39933</v>
      </c>
      <c r="C22190" s="20" t="s">
        <v>47</v>
      </c>
      <c r="D22190" s="20" t="s">
        <v>30</v>
      </c>
      <c r="E22190" s="20" t="s">
        <v>28</v>
      </c>
      <c r="F22190" s="63">
        <v>281</v>
      </c>
      <c r="G22190" s="70">
        <v>0</v>
      </c>
      <c r="H22190" s="70"/>
      <c r="I22190" s="20"/>
    </row>
    <row r="22191" spans="2:9" x14ac:dyDescent="0.25">
      <c r="B22191" s="69">
        <v>39933</v>
      </c>
      <c r="C22191" s="20" t="s">
        <v>47</v>
      </c>
      <c r="D22191" s="20" t="s">
        <v>27</v>
      </c>
      <c r="E22191" s="20" t="s">
        <v>28</v>
      </c>
      <c r="F22191" s="63">
        <v>1899</v>
      </c>
      <c r="G22191" s="70">
        <v>0</v>
      </c>
      <c r="H22191" s="70"/>
      <c r="I22191" s="20"/>
    </row>
    <row r="22192" spans="2:9" x14ac:dyDescent="0.25">
      <c r="B22192" s="69">
        <v>39933</v>
      </c>
      <c r="C22192" s="20" t="s">
        <v>47</v>
      </c>
      <c r="D22192" s="20" t="s">
        <v>27</v>
      </c>
      <c r="E22192" s="20" t="s">
        <v>28</v>
      </c>
      <c r="F22192" s="63">
        <v>454</v>
      </c>
      <c r="G22192" s="70">
        <v>0</v>
      </c>
      <c r="H22192" s="70"/>
      <c r="I22192" s="20"/>
    </row>
    <row r="22193" spans="2:9" x14ac:dyDescent="0.25">
      <c r="B22193" s="69">
        <v>39933</v>
      </c>
      <c r="C22193" s="20" t="s">
        <v>47</v>
      </c>
      <c r="D22193" s="20" t="s">
        <v>27</v>
      </c>
      <c r="E22193" s="20" t="s">
        <v>28</v>
      </c>
      <c r="F22193" s="63">
        <v>685</v>
      </c>
      <c r="G22193" s="70">
        <v>0</v>
      </c>
      <c r="H22193" s="70"/>
      <c r="I22193" s="20"/>
    </row>
    <row r="22194" spans="2:9" x14ac:dyDescent="0.25">
      <c r="B22194" s="69">
        <v>39933</v>
      </c>
      <c r="C22194" s="20" t="s">
        <v>47</v>
      </c>
      <c r="D22194" s="20" t="s">
        <v>27</v>
      </c>
      <c r="E22194" s="20" t="s">
        <v>28</v>
      </c>
      <c r="F22194" s="63">
        <v>242</v>
      </c>
      <c r="G22194" s="70">
        <v>0</v>
      </c>
      <c r="H22194" s="70"/>
      <c r="I22194" s="20"/>
    </row>
    <row r="22195" spans="2:9" x14ac:dyDescent="0.25">
      <c r="B22195" s="69">
        <v>39933</v>
      </c>
      <c r="C22195" s="20" t="s">
        <v>47</v>
      </c>
      <c r="D22195" s="20" t="s">
        <v>27</v>
      </c>
      <c r="E22195" s="20" t="s">
        <v>28</v>
      </c>
      <c r="F22195" s="63">
        <v>2</v>
      </c>
      <c r="G22195" s="70">
        <v>0</v>
      </c>
      <c r="H22195" s="70"/>
      <c r="I22195" s="20"/>
    </row>
    <row r="22196" spans="2:9" x14ac:dyDescent="0.25">
      <c r="B22196" s="69">
        <v>39933</v>
      </c>
      <c r="C22196" s="20" t="s">
        <v>47</v>
      </c>
      <c r="D22196" s="20" t="s">
        <v>27</v>
      </c>
      <c r="E22196" s="20" t="s">
        <v>28</v>
      </c>
      <c r="F22196" s="63">
        <v>7376</v>
      </c>
      <c r="G22196" s="70">
        <v>0</v>
      </c>
      <c r="H22196" s="70"/>
      <c r="I22196" s="20"/>
    </row>
    <row r="22197" spans="2:9" x14ac:dyDescent="0.25">
      <c r="B22197" s="69">
        <v>39933</v>
      </c>
      <c r="C22197" s="20" t="s">
        <v>47</v>
      </c>
      <c r="D22197" s="20" t="s">
        <v>27</v>
      </c>
      <c r="E22197" s="20" t="s">
        <v>28</v>
      </c>
      <c r="F22197" s="63">
        <v>549</v>
      </c>
      <c r="G22197" s="70">
        <v>0</v>
      </c>
      <c r="H22197" s="70"/>
      <c r="I22197" s="20"/>
    </row>
    <row r="22198" spans="2:9" x14ac:dyDescent="0.25">
      <c r="B22198" s="69">
        <v>39933</v>
      </c>
      <c r="C22198" s="20" t="s">
        <v>47</v>
      </c>
      <c r="D22198" s="20" t="s">
        <v>27</v>
      </c>
      <c r="E22198" s="20" t="s">
        <v>28</v>
      </c>
      <c r="F22198" s="63">
        <v>19759</v>
      </c>
      <c r="G22198" s="70">
        <v>0</v>
      </c>
      <c r="H22198" s="70"/>
      <c r="I22198" s="20"/>
    </row>
    <row r="22199" spans="2:9" x14ac:dyDescent="0.25">
      <c r="B22199" s="69">
        <v>39933</v>
      </c>
      <c r="C22199" s="20" t="s">
        <v>47</v>
      </c>
      <c r="D22199" s="20" t="s">
        <v>27</v>
      </c>
      <c r="E22199" s="20" t="s">
        <v>28</v>
      </c>
      <c r="F22199" s="63">
        <v>8</v>
      </c>
      <c r="G22199" s="70">
        <v>0</v>
      </c>
      <c r="H22199" s="70"/>
      <c r="I22199" s="20"/>
    </row>
    <row r="22200" spans="2:9" x14ac:dyDescent="0.25">
      <c r="B22200" s="69">
        <v>39933</v>
      </c>
      <c r="C22200" s="20" t="s">
        <v>47</v>
      </c>
      <c r="D22200" s="20" t="s">
        <v>27</v>
      </c>
      <c r="E22200" s="20" t="s">
        <v>28</v>
      </c>
      <c r="F22200" s="63">
        <v>36810</v>
      </c>
      <c r="G22200" s="70">
        <v>0</v>
      </c>
      <c r="H22200" s="70"/>
      <c r="I22200" s="20"/>
    </row>
    <row r="22201" spans="2:9" x14ac:dyDescent="0.25">
      <c r="B22201" s="69">
        <v>39933</v>
      </c>
      <c r="C22201" s="20" t="s">
        <v>47</v>
      </c>
      <c r="D22201" s="20" t="s">
        <v>27</v>
      </c>
      <c r="E22201" s="20" t="s">
        <v>28</v>
      </c>
      <c r="F22201" s="63">
        <v>272</v>
      </c>
      <c r="G22201" s="70">
        <v>0</v>
      </c>
      <c r="H22201" s="70"/>
      <c r="I22201" s="20"/>
    </row>
    <row r="22202" spans="2:9" x14ac:dyDescent="0.25">
      <c r="B22202" s="69">
        <v>39933</v>
      </c>
      <c r="C22202" s="20" t="s">
        <v>47</v>
      </c>
      <c r="D22202" s="20" t="s">
        <v>27</v>
      </c>
      <c r="E22202" s="20" t="s">
        <v>28</v>
      </c>
      <c r="F22202" s="63">
        <v>516</v>
      </c>
      <c r="G22202" s="70">
        <v>0</v>
      </c>
      <c r="H22202" s="70"/>
      <c r="I22202" s="20"/>
    </row>
    <row r="22203" spans="2:9" x14ac:dyDescent="0.25">
      <c r="B22203" s="69">
        <v>39933</v>
      </c>
      <c r="C22203" s="20" t="s">
        <v>47</v>
      </c>
      <c r="D22203" s="20" t="s">
        <v>27</v>
      </c>
      <c r="E22203" s="20" t="s">
        <v>28</v>
      </c>
      <c r="F22203" s="63">
        <v>139</v>
      </c>
      <c r="G22203" s="70">
        <v>0</v>
      </c>
      <c r="H22203" s="70"/>
      <c r="I22203" s="20"/>
    </row>
    <row r="22204" spans="2:9" x14ac:dyDescent="0.25">
      <c r="B22204" s="69">
        <v>39933</v>
      </c>
      <c r="C22204" s="20" t="s">
        <v>47</v>
      </c>
      <c r="D22204" s="20" t="s">
        <v>27</v>
      </c>
      <c r="E22204" s="20" t="s">
        <v>28</v>
      </c>
      <c r="F22204" s="63">
        <v>37</v>
      </c>
      <c r="G22204" s="70">
        <v>0</v>
      </c>
      <c r="H22204" s="70"/>
      <c r="I22204" s="20"/>
    </row>
    <row r="22205" spans="2:9" x14ac:dyDescent="0.25">
      <c r="B22205" s="69">
        <v>39933</v>
      </c>
      <c r="C22205" s="20" t="s">
        <v>47</v>
      </c>
      <c r="D22205" s="20" t="s">
        <v>27</v>
      </c>
      <c r="E22205" s="20" t="s">
        <v>28</v>
      </c>
      <c r="F22205" s="63">
        <v>9</v>
      </c>
      <c r="G22205" s="70">
        <v>0</v>
      </c>
      <c r="H22205" s="70"/>
      <c r="I22205" s="20"/>
    </row>
    <row r="22206" spans="2:9" x14ac:dyDescent="0.25">
      <c r="B22206" s="69">
        <v>39933</v>
      </c>
      <c r="C22206" s="20" t="s">
        <v>47</v>
      </c>
      <c r="D22206" s="20" t="s">
        <v>27</v>
      </c>
      <c r="E22206" s="20" t="s">
        <v>28</v>
      </c>
      <c r="F22206" s="63">
        <v>4778</v>
      </c>
      <c r="G22206" s="70">
        <v>0</v>
      </c>
      <c r="H22206" s="70"/>
      <c r="I22206" s="20"/>
    </row>
    <row r="22207" spans="2:9" x14ac:dyDescent="0.25">
      <c r="B22207" s="69">
        <v>39933</v>
      </c>
      <c r="C22207" s="20" t="s">
        <v>47</v>
      </c>
      <c r="D22207" s="20" t="s">
        <v>27</v>
      </c>
      <c r="E22207" s="20" t="s">
        <v>28</v>
      </c>
      <c r="F22207" s="63">
        <v>101</v>
      </c>
      <c r="G22207" s="70">
        <v>0</v>
      </c>
      <c r="H22207" s="70"/>
      <c r="I22207" s="20"/>
    </row>
    <row r="22208" spans="2:9" x14ac:dyDescent="0.25">
      <c r="B22208" s="69">
        <v>39933</v>
      </c>
      <c r="C22208" s="20" t="s">
        <v>47</v>
      </c>
      <c r="D22208" s="20" t="s">
        <v>29</v>
      </c>
      <c r="E22208" s="20" t="s">
        <v>28</v>
      </c>
      <c r="F22208" s="63">
        <v>12869</v>
      </c>
      <c r="G22208" s="70">
        <v>0</v>
      </c>
      <c r="H22208" s="70"/>
      <c r="I22208" s="20"/>
    </row>
    <row r="22209" spans="2:9" x14ac:dyDescent="0.25">
      <c r="B22209" s="69">
        <v>39933</v>
      </c>
      <c r="C22209" s="20" t="s">
        <v>47</v>
      </c>
      <c r="D22209" s="20" t="s">
        <v>29</v>
      </c>
      <c r="E22209" s="20" t="s">
        <v>28</v>
      </c>
      <c r="F22209" s="63">
        <v>13308</v>
      </c>
      <c r="G22209" s="70">
        <v>0</v>
      </c>
      <c r="H22209" s="70"/>
      <c r="I22209" s="20"/>
    </row>
    <row r="22210" spans="2:9" x14ac:dyDescent="0.25">
      <c r="B22210" s="69">
        <v>39933</v>
      </c>
      <c r="C22210" s="20" t="s">
        <v>47</v>
      </c>
      <c r="D22210" s="20" t="s">
        <v>29</v>
      </c>
      <c r="E22210" s="20" t="s">
        <v>28</v>
      </c>
      <c r="F22210" s="63">
        <v>341</v>
      </c>
      <c r="G22210" s="70">
        <v>0</v>
      </c>
      <c r="H22210" s="70"/>
      <c r="I22210" s="20"/>
    </row>
    <row r="22211" spans="2:9" x14ac:dyDescent="0.25">
      <c r="B22211" s="69">
        <v>39933</v>
      </c>
      <c r="C22211" s="20" t="s">
        <v>47</v>
      </c>
      <c r="D22211" s="20" t="s">
        <v>29</v>
      </c>
      <c r="E22211" s="20" t="s">
        <v>28</v>
      </c>
      <c r="F22211" s="63">
        <v>5011</v>
      </c>
      <c r="G22211" s="70">
        <v>0</v>
      </c>
      <c r="H22211" s="70"/>
      <c r="I22211" s="20"/>
    </row>
    <row r="22212" spans="2:9" x14ac:dyDescent="0.25">
      <c r="B22212" s="69">
        <v>39933</v>
      </c>
      <c r="C22212" s="20" t="s">
        <v>47</v>
      </c>
      <c r="D22212" s="20" t="s">
        <v>29</v>
      </c>
      <c r="E22212" s="20" t="s">
        <v>28</v>
      </c>
      <c r="F22212" s="63">
        <v>56</v>
      </c>
      <c r="G22212" s="70">
        <v>0</v>
      </c>
      <c r="H22212" s="70"/>
      <c r="I22212" s="20"/>
    </row>
    <row r="22213" spans="2:9" x14ac:dyDescent="0.25">
      <c r="B22213" s="69">
        <v>39933</v>
      </c>
      <c r="C22213" s="20" t="s">
        <v>47</v>
      </c>
      <c r="D22213" s="20" t="s">
        <v>29</v>
      </c>
      <c r="E22213" s="20" t="s">
        <v>28</v>
      </c>
      <c r="F22213" s="63">
        <v>28479</v>
      </c>
      <c r="G22213" s="70">
        <v>0</v>
      </c>
      <c r="H22213" s="70"/>
      <c r="I22213" s="20"/>
    </row>
    <row r="22214" spans="2:9" x14ac:dyDescent="0.25">
      <c r="B22214" s="69">
        <v>39933</v>
      </c>
      <c r="C22214" s="20" t="s">
        <v>47</v>
      </c>
      <c r="D22214" s="20" t="s">
        <v>29</v>
      </c>
      <c r="E22214" s="20" t="s">
        <v>28</v>
      </c>
      <c r="F22214" s="63">
        <v>61</v>
      </c>
      <c r="G22214" s="70">
        <v>0</v>
      </c>
      <c r="H22214" s="70"/>
      <c r="I22214" s="20"/>
    </row>
    <row r="22215" spans="2:9" x14ac:dyDescent="0.25">
      <c r="B22215" s="69">
        <v>39933</v>
      </c>
      <c r="C22215" s="20" t="s">
        <v>47</v>
      </c>
      <c r="D22215" s="20" t="s">
        <v>29</v>
      </c>
      <c r="E22215" s="20" t="s">
        <v>28</v>
      </c>
      <c r="F22215" s="63">
        <v>29738</v>
      </c>
      <c r="G22215" s="70">
        <v>0</v>
      </c>
      <c r="H22215" s="70"/>
      <c r="I22215" s="20"/>
    </row>
    <row r="22216" spans="2:9" x14ac:dyDescent="0.25">
      <c r="B22216" s="69">
        <v>39933</v>
      </c>
      <c r="C22216" s="20" t="s">
        <v>47</v>
      </c>
      <c r="D22216" s="20" t="s">
        <v>29</v>
      </c>
      <c r="E22216" s="20" t="s">
        <v>28</v>
      </c>
      <c r="F22216" s="63">
        <v>8</v>
      </c>
      <c r="G22216" s="70">
        <v>0</v>
      </c>
      <c r="H22216" s="70"/>
      <c r="I22216" s="20"/>
    </row>
    <row r="22217" spans="2:9" x14ac:dyDescent="0.25">
      <c r="B22217" s="69">
        <v>39933</v>
      </c>
      <c r="C22217" s="20" t="s">
        <v>47</v>
      </c>
      <c r="D22217" s="20" t="s">
        <v>29</v>
      </c>
      <c r="E22217" s="20" t="s">
        <v>28</v>
      </c>
      <c r="F22217" s="63">
        <v>5</v>
      </c>
      <c r="G22217" s="70">
        <v>0</v>
      </c>
      <c r="H22217" s="70"/>
      <c r="I22217" s="20"/>
    </row>
    <row r="22218" spans="2:9" x14ac:dyDescent="0.25">
      <c r="B22218" s="69">
        <v>39933</v>
      </c>
      <c r="C22218" s="20" t="s">
        <v>47</v>
      </c>
      <c r="D22218" s="20" t="s">
        <v>29</v>
      </c>
      <c r="E22218" s="20" t="s">
        <v>28</v>
      </c>
      <c r="F22218" s="63">
        <v>85020</v>
      </c>
      <c r="G22218" s="70">
        <v>0</v>
      </c>
      <c r="H22218" s="70"/>
      <c r="I22218" s="20"/>
    </row>
    <row r="22219" spans="2:9" x14ac:dyDescent="0.25">
      <c r="B22219" s="69">
        <v>39933</v>
      </c>
      <c r="C22219" s="20" t="s">
        <v>47</v>
      </c>
      <c r="D22219" s="20" t="s">
        <v>29</v>
      </c>
      <c r="E22219" s="20" t="s">
        <v>28</v>
      </c>
      <c r="F22219" s="63">
        <v>383</v>
      </c>
      <c r="G22219" s="70">
        <v>0</v>
      </c>
      <c r="H22219" s="70"/>
      <c r="I22219" s="20"/>
    </row>
    <row r="22220" spans="2:9" x14ac:dyDescent="0.25">
      <c r="B22220" s="69">
        <v>39933</v>
      </c>
      <c r="C22220" s="20" t="s">
        <v>47</v>
      </c>
      <c r="D22220" s="20" t="s">
        <v>29</v>
      </c>
      <c r="E22220" s="20" t="s">
        <v>28</v>
      </c>
      <c r="F22220" s="63">
        <v>1102</v>
      </c>
      <c r="G22220" s="70">
        <v>0</v>
      </c>
      <c r="H22220" s="70"/>
      <c r="I22220" s="20"/>
    </row>
    <row r="22221" spans="2:9" x14ac:dyDescent="0.25">
      <c r="B22221" s="69">
        <v>39933</v>
      </c>
      <c r="C22221" s="20" t="s">
        <v>47</v>
      </c>
      <c r="D22221" s="20" t="s">
        <v>29</v>
      </c>
      <c r="E22221" s="20" t="s">
        <v>28</v>
      </c>
      <c r="F22221" s="63">
        <v>4474</v>
      </c>
      <c r="G22221" s="70">
        <v>0</v>
      </c>
      <c r="H22221" s="70"/>
      <c r="I22221" s="20"/>
    </row>
    <row r="22222" spans="2:9" x14ac:dyDescent="0.25">
      <c r="B22222" s="69">
        <v>39933</v>
      </c>
      <c r="C22222" s="20" t="s">
        <v>47</v>
      </c>
      <c r="D22222" s="20" t="s">
        <v>29</v>
      </c>
      <c r="E22222" s="20" t="s">
        <v>28</v>
      </c>
      <c r="F22222" s="63">
        <v>135</v>
      </c>
      <c r="G22222" s="70">
        <v>0</v>
      </c>
      <c r="H22222" s="70"/>
      <c r="I22222" s="20"/>
    </row>
    <row r="22223" spans="2:9" x14ac:dyDescent="0.25">
      <c r="B22223" s="69">
        <v>39933</v>
      </c>
      <c r="C22223" s="20" t="s">
        <v>47</v>
      </c>
      <c r="D22223" s="20" t="s">
        <v>29</v>
      </c>
      <c r="E22223" s="20" t="s">
        <v>28</v>
      </c>
      <c r="F22223" s="63">
        <v>4587</v>
      </c>
      <c r="G22223" s="70">
        <v>0</v>
      </c>
      <c r="H22223" s="70"/>
      <c r="I22223" s="20"/>
    </row>
    <row r="22224" spans="2:9" x14ac:dyDescent="0.25">
      <c r="B22224" s="69">
        <v>39933</v>
      </c>
      <c r="C22224" s="20" t="s">
        <v>47</v>
      </c>
      <c r="D22224" s="20" t="s">
        <v>29</v>
      </c>
      <c r="E22224" s="20" t="s">
        <v>28</v>
      </c>
      <c r="F22224" s="63">
        <v>7252</v>
      </c>
      <c r="G22224" s="70">
        <v>0</v>
      </c>
      <c r="H22224" s="70"/>
      <c r="I22224" s="20"/>
    </row>
    <row r="22225" spans="2:9" x14ac:dyDescent="0.25">
      <c r="B22225" s="69">
        <v>39933</v>
      </c>
      <c r="C22225" s="20" t="s">
        <v>47</v>
      </c>
      <c r="D22225" s="20" t="s">
        <v>29</v>
      </c>
      <c r="E22225" s="20" t="s">
        <v>28</v>
      </c>
      <c r="F22225" s="63">
        <v>286</v>
      </c>
      <c r="G22225" s="70">
        <v>0</v>
      </c>
      <c r="H22225" s="70"/>
      <c r="I22225" s="20"/>
    </row>
    <row r="22226" spans="2:9" x14ac:dyDescent="0.25">
      <c r="B22226" s="69">
        <v>39933</v>
      </c>
      <c r="C22226" s="20" t="s">
        <v>47</v>
      </c>
      <c r="D22226" s="20" t="s">
        <v>29</v>
      </c>
      <c r="E22226" s="20" t="s">
        <v>28</v>
      </c>
      <c r="F22226" s="63">
        <v>52</v>
      </c>
      <c r="G22226" s="70">
        <v>0</v>
      </c>
      <c r="H22226" s="70"/>
      <c r="I22226" s="20"/>
    </row>
    <row r="22227" spans="2:9" x14ac:dyDescent="0.25">
      <c r="B22227" s="69">
        <v>39933</v>
      </c>
      <c r="C22227" s="20" t="s">
        <v>47</v>
      </c>
      <c r="D22227" s="20" t="s">
        <v>29</v>
      </c>
      <c r="E22227" s="20" t="s">
        <v>28</v>
      </c>
      <c r="F22227" s="63">
        <v>2792</v>
      </c>
      <c r="G22227" s="70">
        <v>0</v>
      </c>
      <c r="H22227" s="70"/>
      <c r="I22227" s="20"/>
    </row>
    <row r="22228" spans="2:9" x14ac:dyDescent="0.25">
      <c r="B22228" s="69">
        <v>39933</v>
      </c>
      <c r="C22228" s="20" t="s">
        <v>47</v>
      </c>
      <c r="D22228" s="20" t="s">
        <v>29</v>
      </c>
      <c r="E22228" s="20" t="s">
        <v>28</v>
      </c>
      <c r="F22228" s="63">
        <v>267</v>
      </c>
      <c r="G22228" s="70">
        <v>0</v>
      </c>
      <c r="H22228" s="70"/>
      <c r="I22228" s="20"/>
    </row>
    <row r="22229" spans="2:9" x14ac:dyDescent="0.25">
      <c r="B22229" s="69">
        <v>39933</v>
      </c>
      <c r="C22229" s="20" t="s">
        <v>47</v>
      </c>
      <c r="D22229" s="20" t="s">
        <v>30</v>
      </c>
      <c r="E22229" s="20" t="s">
        <v>28</v>
      </c>
      <c r="F22229" s="63">
        <v>12744</v>
      </c>
      <c r="G22229" s="70">
        <v>0</v>
      </c>
      <c r="H22229" s="70"/>
      <c r="I22229" s="20"/>
    </row>
    <row r="22230" spans="2:9" x14ac:dyDescent="0.25">
      <c r="B22230" s="69">
        <v>39933</v>
      </c>
      <c r="C22230" s="20" t="s">
        <v>47</v>
      </c>
      <c r="D22230" s="20" t="s">
        <v>30</v>
      </c>
      <c r="E22230" s="20" t="s">
        <v>28</v>
      </c>
      <c r="F22230" s="63">
        <v>14835</v>
      </c>
      <c r="G22230" s="70">
        <v>0</v>
      </c>
      <c r="H22230" s="70"/>
      <c r="I22230" s="20"/>
    </row>
    <row r="22231" spans="2:9" x14ac:dyDescent="0.25">
      <c r="B22231" s="69">
        <v>39933</v>
      </c>
      <c r="C22231" s="20" t="s">
        <v>47</v>
      </c>
      <c r="D22231" s="20" t="s">
        <v>30</v>
      </c>
      <c r="E22231" s="20" t="s">
        <v>28</v>
      </c>
      <c r="F22231" s="63">
        <v>1180</v>
      </c>
      <c r="G22231" s="70">
        <v>0</v>
      </c>
      <c r="H22231" s="70"/>
      <c r="I22231" s="20"/>
    </row>
    <row r="22232" spans="2:9" x14ac:dyDescent="0.25">
      <c r="B22232" s="69">
        <v>39933</v>
      </c>
      <c r="C22232" s="20" t="s">
        <v>47</v>
      </c>
      <c r="D22232" s="20" t="s">
        <v>30</v>
      </c>
      <c r="E22232" s="20" t="s">
        <v>28</v>
      </c>
      <c r="F22232" s="63">
        <v>6056</v>
      </c>
      <c r="G22232" s="70">
        <v>0</v>
      </c>
      <c r="H22232" s="70"/>
      <c r="I22232" s="20"/>
    </row>
    <row r="22233" spans="2:9" x14ac:dyDescent="0.25">
      <c r="B22233" s="69">
        <v>39933</v>
      </c>
      <c r="C22233" s="20" t="s">
        <v>47</v>
      </c>
      <c r="D22233" s="20" t="s">
        <v>30</v>
      </c>
      <c r="E22233" s="20" t="s">
        <v>28</v>
      </c>
      <c r="F22233" s="63">
        <v>54</v>
      </c>
      <c r="G22233" s="70">
        <v>0</v>
      </c>
      <c r="H22233" s="70"/>
      <c r="I22233" s="20"/>
    </row>
    <row r="22234" spans="2:9" x14ac:dyDescent="0.25">
      <c r="B22234" s="69">
        <v>39933</v>
      </c>
      <c r="C22234" s="20" t="s">
        <v>47</v>
      </c>
      <c r="D22234" s="20" t="s">
        <v>30</v>
      </c>
      <c r="E22234" s="20" t="s">
        <v>28</v>
      </c>
      <c r="F22234" s="63">
        <v>50222</v>
      </c>
      <c r="G22234" s="70">
        <v>0</v>
      </c>
      <c r="H22234" s="70"/>
      <c r="I22234" s="20"/>
    </row>
    <row r="22235" spans="2:9" x14ac:dyDescent="0.25">
      <c r="B22235" s="69">
        <v>39933</v>
      </c>
      <c r="C22235" s="20" t="s">
        <v>47</v>
      </c>
      <c r="D22235" s="20" t="s">
        <v>30</v>
      </c>
      <c r="E22235" s="20" t="s">
        <v>28</v>
      </c>
      <c r="F22235" s="63">
        <v>640</v>
      </c>
      <c r="G22235" s="70">
        <v>0</v>
      </c>
      <c r="H22235" s="70"/>
      <c r="I22235" s="20"/>
    </row>
    <row r="22236" spans="2:9" x14ac:dyDescent="0.25">
      <c r="B22236" s="69">
        <v>39933</v>
      </c>
      <c r="C22236" s="20" t="s">
        <v>47</v>
      </c>
      <c r="D22236" s="20" t="s">
        <v>30</v>
      </c>
      <c r="E22236" s="20" t="s">
        <v>28</v>
      </c>
      <c r="F22236" s="63">
        <v>160664</v>
      </c>
      <c r="G22236" s="70">
        <v>0</v>
      </c>
      <c r="H22236" s="70"/>
      <c r="I22236" s="20"/>
    </row>
    <row r="22237" spans="2:9" x14ac:dyDescent="0.25">
      <c r="B22237" s="69">
        <v>39933</v>
      </c>
      <c r="C22237" s="20" t="s">
        <v>47</v>
      </c>
      <c r="D22237" s="20" t="s">
        <v>30</v>
      </c>
      <c r="E22237" s="20" t="s">
        <v>28</v>
      </c>
      <c r="F22237" s="63">
        <v>13</v>
      </c>
      <c r="G22237" s="70">
        <v>0</v>
      </c>
      <c r="H22237" s="70"/>
      <c r="I22237" s="20"/>
    </row>
    <row r="22238" spans="2:9" x14ac:dyDescent="0.25">
      <c r="B22238" s="69">
        <v>39933</v>
      </c>
      <c r="C22238" s="20" t="s">
        <v>47</v>
      </c>
      <c r="D22238" s="20" t="s">
        <v>30</v>
      </c>
      <c r="E22238" s="20" t="s">
        <v>28</v>
      </c>
      <c r="F22238" s="63">
        <v>5</v>
      </c>
      <c r="G22238" s="70">
        <v>0</v>
      </c>
      <c r="H22238" s="70"/>
      <c r="I22238" s="20"/>
    </row>
    <row r="22239" spans="2:9" x14ac:dyDescent="0.25">
      <c r="B22239" s="69">
        <v>39933</v>
      </c>
      <c r="C22239" s="20" t="s">
        <v>47</v>
      </c>
      <c r="D22239" s="20" t="s">
        <v>30</v>
      </c>
      <c r="E22239" s="20" t="s">
        <v>28</v>
      </c>
      <c r="F22239" s="63">
        <v>129095</v>
      </c>
      <c r="G22239" s="70">
        <v>0</v>
      </c>
      <c r="H22239" s="70"/>
      <c r="I22239" s="20"/>
    </row>
    <row r="22240" spans="2:9" x14ac:dyDescent="0.25">
      <c r="B22240" s="69">
        <v>39933</v>
      </c>
      <c r="C22240" s="20" t="s">
        <v>47</v>
      </c>
      <c r="D22240" s="20" t="s">
        <v>30</v>
      </c>
      <c r="E22240" s="20" t="s">
        <v>28</v>
      </c>
      <c r="F22240" s="63">
        <v>287</v>
      </c>
      <c r="G22240" s="70">
        <v>0</v>
      </c>
      <c r="H22240" s="70"/>
      <c r="I22240" s="20"/>
    </row>
    <row r="22241" spans="2:9" x14ac:dyDescent="0.25">
      <c r="B22241" s="69">
        <v>39933</v>
      </c>
      <c r="C22241" s="20" t="s">
        <v>47</v>
      </c>
      <c r="D22241" s="20" t="s">
        <v>30</v>
      </c>
      <c r="E22241" s="20" t="s">
        <v>28</v>
      </c>
      <c r="F22241" s="63">
        <v>1233</v>
      </c>
      <c r="G22241" s="70">
        <v>0</v>
      </c>
      <c r="H22241" s="70"/>
      <c r="I22241" s="20"/>
    </row>
    <row r="22242" spans="2:9" x14ac:dyDescent="0.25">
      <c r="B22242" s="69">
        <v>39933</v>
      </c>
      <c r="C22242" s="20" t="s">
        <v>47</v>
      </c>
      <c r="D22242" s="20" t="s">
        <v>30</v>
      </c>
      <c r="E22242" s="20" t="s">
        <v>28</v>
      </c>
      <c r="F22242" s="63">
        <v>4520</v>
      </c>
      <c r="G22242" s="70">
        <v>0</v>
      </c>
      <c r="H22242" s="70"/>
      <c r="I22242" s="20"/>
    </row>
    <row r="22243" spans="2:9" x14ac:dyDescent="0.25">
      <c r="B22243" s="69">
        <v>39933</v>
      </c>
      <c r="C22243" s="20" t="s">
        <v>47</v>
      </c>
      <c r="D22243" s="20" t="s">
        <v>30</v>
      </c>
      <c r="E22243" s="20" t="s">
        <v>28</v>
      </c>
      <c r="F22243" s="63">
        <v>180</v>
      </c>
      <c r="G22243" s="70">
        <v>0</v>
      </c>
      <c r="H22243" s="70"/>
      <c r="I22243" s="20"/>
    </row>
    <row r="22244" spans="2:9" x14ac:dyDescent="0.25">
      <c r="B22244" s="69">
        <v>39933</v>
      </c>
      <c r="C22244" s="20" t="s">
        <v>47</v>
      </c>
      <c r="D22244" s="20" t="s">
        <v>30</v>
      </c>
      <c r="E22244" s="20" t="s">
        <v>28</v>
      </c>
      <c r="F22244" s="63">
        <v>4748</v>
      </c>
      <c r="G22244" s="70">
        <v>0</v>
      </c>
      <c r="H22244" s="70"/>
      <c r="I22244" s="20"/>
    </row>
    <row r="22245" spans="2:9" x14ac:dyDescent="0.25">
      <c r="B22245" s="69">
        <v>39933</v>
      </c>
      <c r="C22245" s="20" t="s">
        <v>47</v>
      </c>
      <c r="D22245" s="20" t="s">
        <v>30</v>
      </c>
      <c r="E22245" s="20" t="s">
        <v>28</v>
      </c>
      <c r="F22245" s="63">
        <v>11634</v>
      </c>
      <c r="G22245" s="70">
        <v>0</v>
      </c>
      <c r="H22245" s="70"/>
      <c r="I22245" s="20"/>
    </row>
    <row r="22246" spans="2:9" x14ac:dyDescent="0.25">
      <c r="B22246" s="69">
        <v>39933</v>
      </c>
      <c r="C22246" s="20" t="s">
        <v>47</v>
      </c>
      <c r="D22246" s="20" t="s">
        <v>30</v>
      </c>
      <c r="E22246" s="20" t="s">
        <v>28</v>
      </c>
      <c r="F22246" s="63">
        <v>291</v>
      </c>
      <c r="G22246" s="70">
        <v>0</v>
      </c>
      <c r="H22246" s="70"/>
      <c r="I22246" s="20"/>
    </row>
    <row r="22247" spans="2:9" x14ac:dyDescent="0.25">
      <c r="B22247" s="69">
        <v>39933</v>
      </c>
      <c r="C22247" s="20" t="s">
        <v>47</v>
      </c>
      <c r="D22247" s="20" t="s">
        <v>30</v>
      </c>
      <c r="E22247" s="20" t="s">
        <v>28</v>
      </c>
      <c r="F22247" s="63">
        <v>70</v>
      </c>
      <c r="G22247" s="70">
        <v>0</v>
      </c>
      <c r="H22247" s="70"/>
      <c r="I22247" s="20"/>
    </row>
    <row r="22248" spans="2:9" x14ac:dyDescent="0.25">
      <c r="B22248" s="69">
        <v>39933</v>
      </c>
      <c r="C22248" s="20" t="s">
        <v>47</v>
      </c>
      <c r="D22248" s="20" t="s">
        <v>30</v>
      </c>
      <c r="E22248" s="20" t="s">
        <v>28</v>
      </c>
      <c r="F22248" s="63">
        <v>137</v>
      </c>
      <c r="G22248" s="70">
        <v>0</v>
      </c>
      <c r="H22248" s="70"/>
      <c r="I22248" s="20"/>
    </row>
    <row r="22249" spans="2:9" x14ac:dyDescent="0.25">
      <c r="B22249" s="69">
        <v>39933</v>
      </c>
      <c r="C22249" s="20" t="s">
        <v>47</v>
      </c>
      <c r="D22249" s="20" t="s">
        <v>30</v>
      </c>
      <c r="E22249" s="20" t="s">
        <v>28</v>
      </c>
      <c r="F22249" s="63">
        <v>279</v>
      </c>
      <c r="G22249" s="70">
        <v>0</v>
      </c>
      <c r="H22249" s="70"/>
      <c r="I22249" s="20"/>
    </row>
    <row r="22250" spans="2:9" x14ac:dyDescent="0.25">
      <c r="B22250" s="69">
        <v>39933</v>
      </c>
      <c r="C22250" s="20" t="s">
        <v>39</v>
      </c>
      <c r="D22250" s="20" t="s">
        <v>27</v>
      </c>
      <c r="E22250" s="20" t="s">
        <v>28</v>
      </c>
      <c r="F22250" s="63">
        <v>3282</v>
      </c>
      <c r="G22250" s="70">
        <v>0</v>
      </c>
      <c r="H22250" s="70"/>
      <c r="I22250" s="20"/>
    </row>
    <row r="22251" spans="2:9" x14ac:dyDescent="0.25">
      <c r="B22251" s="69">
        <v>39933</v>
      </c>
      <c r="C22251" s="20" t="s">
        <v>39</v>
      </c>
      <c r="D22251" s="20" t="s">
        <v>29</v>
      </c>
      <c r="E22251" s="20" t="s">
        <v>28</v>
      </c>
      <c r="F22251" s="63">
        <v>16096</v>
      </c>
      <c r="G22251" s="70">
        <v>0</v>
      </c>
      <c r="H22251" s="70"/>
      <c r="I22251" s="20"/>
    </row>
    <row r="22252" spans="2:9" x14ac:dyDescent="0.25">
      <c r="B22252" s="69">
        <v>39933</v>
      </c>
      <c r="C22252" s="20" t="s">
        <v>39</v>
      </c>
      <c r="D22252" s="20" t="s">
        <v>30</v>
      </c>
      <c r="E22252" s="20" t="s">
        <v>28</v>
      </c>
      <c r="F22252" s="63">
        <v>31984</v>
      </c>
      <c r="G22252" s="70">
        <v>0</v>
      </c>
      <c r="H22252" s="70"/>
      <c r="I22252" s="20"/>
    </row>
    <row r="22253" spans="2:9" x14ac:dyDescent="0.25">
      <c r="B22253" s="69">
        <v>39933</v>
      </c>
      <c r="C22253" s="20" t="s">
        <v>39</v>
      </c>
      <c r="D22253" s="20" t="s">
        <v>27</v>
      </c>
      <c r="E22253" s="20" t="s">
        <v>28</v>
      </c>
      <c r="F22253" s="63">
        <v>7859</v>
      </c>
      <c r="G22253" s="70">
        <v>0</v>
      </c>
      <c r="H22253" s="70"/>
      <c r="I22253" s="20"/>
    </row>
    <row r="22254" spans="2:9" x14ac:dyDescent="0.25">
      <c r="B22254" s="69">
        <v>39933</v>
      </c>
      <c r="C22254" s="20" t="s">
        <v>39</v>
      </c>
      <c r="D22254" s="20" t="s">
        <v>29</v>
      </c>
      <c r="E22254" s="20" t="s">
        <v>28</v>
      </c>
      <c r="F22254" s="63">
        <v>71253</v>
      </c>
      <c r="G22254" s="70">
        <v>0</v>
      </c>
      <c r="H22254" s="70"/>
      <c r="I22254" s="20"/>
    </row>
    <row r="22255" spans="2:9" x14ac:dyDescent="0.25">
      <c r="B22255" s="69">
        <v>39933</v>
      </c>
      <c r="C22255" s="20" t="s">
        <v>39</v>
      </c>
      <c r="D22255" s="20" t="s">
        <v>30</v>
      </c>
      <c r="E22255" s="20" t="s">
        <v>28</v>
      </c>
      <c r="F22255" s="63">
        <v>82130</v>
      </c>
      <c r="G22255" s="70">
        <v>0</v>
      </c>
      <c r="H22255" s="70"/>
      <c r="I22255" s="20"/>
    </row>
    <row r="22256" spans="2:9" x14ac:dyDescent="0.25">
      <c r="B22256" s="69">
        <v>39933</v>
      </c>
      <c r="C22256" s="20" t="s">
        <v>26</v>
      </c>
      <c r="D22256" s="20" t="s">
        <v>27</v>
      </c>
      <c r="E22256" s="20" t="s">
        <v>28</v>
      </c>
      <c r="F22256" s="63">
        <v>1000</v>
      </c>
      <c r="G22256" s="70">
        <v>26.77</v>
      </c>
      <c r="H22256" s="70"/>
      <c r="I22256" s="20"/>
    </row>
    <row r="22257" spans="2:9" x14ac:dyDescent="0.25">
      <c r="B22257" s="69">
        <v>39933</v>
      </c>
      <c r="C22257" s="20" t="s">
        <v>26</v>
      </c>
      <c r="D22257" s="20" t="s">
        <v>27</v>
      </c>
      <c r="E22257" s="20" t="s">
        <v>28</v>
      </c>
      <c r="F22257" s="63">
        <v>1000</v>
      </c>
      <c r="G22257" s="70">
        <v>131.13999999999999</v>
      </c>
      <c r="H22257" s="70"/>
      <c r="I22257" s="20"/>
    </row>
    <row r="22258" spans="2:9" x14ac:dyDescent="0.25">
      <c r="B22258" s="69">
        <v>39933</v>
      </c>
      <c r="C22258" s="20" t="s">
        <v>26</v>
      </c>
      <c r="D22258" s="20" t="s">
        <v>27</v>
      </c>
      <c r="E22258" s="20" t="s">
        <v>28</v>
      </c>
      <c r="F22258" s="63">
        <v>1000</v>
      </c>
      <c r="G22258" s="70">
        <v>163.06</v>
      </c>
      <c r="H22258" s="70"/>
      <c r="I22258" s="20"/>
    </row>
    <row r="22259" spans="2:9" x14ac:dyDescent="0.25">
      <c r="B22259" s="69">
        <v>39933</v>
      </c>
      <c r="C22259" s="20" t="s">
        <v>26</v>
      </c>
      <c r="D22259" s="20" t="s">
        <v>29</v>
      </c>
      <c r="E22259" s="20" t="s">
        <v>28</v>
      </c>
      <c r="F22259" s="63">
        <v>1000</v>
      </c>
      <c r="G22259" s="70">
        <v>27.29</v>
      </c>
      <c r="H22259" s="70"/>
      <c r="I22259" s="20"/>
    </row>
    <row r="22260" spans="2:9" x14ac:dyDescent="0.25">
      <c r="B22260" s="69">
        <v>39933</v>
      </c>
      <c r="C22260" s="20" t="s">
        <v>26</v>
      </c>
      <c r="D22260" s="20" t="s">
        <v>29</v>
      </c>
      <c r="E22260" s="20" t="s">
        <v>28</v>
      </c>
      <c r="F22260" s="63">
        <v>1000</v>
      </c>
      <c r="G22260" s="70">
        <v>0.32</v>
      </c>
      <c r="H22260" s="70"/>
      <c r="I22260" s="20"/>
    </row>
    <row r="22261" spans="2:9" x14ac:dyDescent="0.25">
      <c r="B22261" s="69">
        <v>39933</v>
      </c>
      <c r="C22261" s="20" t="s">
        <v>26</v>
      </c>
      <c r="D22261" s="20" t="s">
        <v>29</v>
      </c>
      <c r="E22261" s="20" t="s">
        <v>28</v>
      </c>
      <c r="F22261" s="63">
        <v>1000</v>
      </c>
      <c r="G22261" s="70">
        <v>60.55</v>
      </c>
      <c r="H22261" s="70"/>
      <c r="I22261" s="20"/>
    </row>
    <row r="22262" spans="2:9" x14ac:dyDescent="0.25">
      <c r="B22262" s="69">
        <v>39933</v>
      </c>
      <c r="C22262" s="20" t="s">
        <v>26</v>
      </c>
      <c r="D22262" s="20" t="s">
        <v>30</v>
      </c>
      <c r="E22262" s="20" t="s">
        <v>28</v>
      </c>
      <c r="F22262" s="63">
        <v>1000</v>
      </c>
      <c r="G22262" s="70">
        <v>17.41</v>
      </c>
      <c r="H22262" s="70"/>
      <c r="I22262" s="20"/>
    </row>
    <row r="22263" spans="2:9" x14ac:dyDescent="0.25">
      <c r="B22263" s="69">
        <v>39933</v>
      </c>
      <c r="C22263" s="20" t="s">
        <v>26</v>
      </c>
      <c r="D22263" s="20" t="s">
        <v>30</v>
      </c>
      <c r="E22263" s="20" t="s">
        <v>28</v>
      </c>
      <c r="F22263" s="63">
        <v>1000</v>
      </c>
      <c r="G22263" s="70">
        <v>349.86</v>
      </c>
      <c r="H22263" s="70"/>
      <c r="I22263" s="20"/>
    </row>
    <row r="22264" spans="2:9" x14ac:dyDescent="0.25">
      <c r="B22264" s="69">
        <v>39933</v>
      </c>
      <c r="C22264" s="20" t="s">
        <v>26</v>
      </c>
      <c r="D22264" s="20" t="s">
        <v>30</v>
      </c>
      <c r="E22264" s="20" t="s">
        <v>28</v>
      </c>
      <c r="F22264" s="63">
        <v>1000</v>
      </c>
      <c r="G22264" s="70">
        <v>68.72</v>
      </c>
      <c r="H22264" s="70"/>
      <c r="I22264" s="20"/>
    </row>
    <row r="22265" spans="2:9" x14ac:dyDescent="0.25">
      <c r="B22265" s="69">
        <v>39933</v>
      </c>
      <c r="C22265" s="20" t="s">
        <v>26</v>
      </c>
      <c r="D22265" s="20" t="s">
        <v>27</v>
      </c>
      <c r="E22265" s="20" t="s">
        <v>28</v>
      </c>
      <c r="F22265" s="63">
        <v>1000</v>
      </c>
      <c r="G22265" s="70">
        <v>0</v>
      </c>
      <c r="H22265" s="70"/>
      <c r="I22265" s="20"/>
    </row>
    <row r="22266" spans="2:9" x14ac:dyDescent="0.25">
      <c r="B22266" s="69">
        <v>39933</v>
      </c>
      <c r="C22266" s="20" t="s">
        <v>26</v>
      </c>
      <c r="D22266" s="20" t="s">
        <v>29</v>
      </c>
      <c r="E22266" s="20" t="s">
        <v>28</v>
      </c>
      <c r="F22266" s="63">
        <v>1000</v>
      </c>
      <c r="G22266" s="70">
        <v>0</v>
      </c>
      <c r="H22266" s="70"/>
      <c r="I22266" s="20"/>
    </row>
    <row r="22267" spans="2:9" x14ac:dyDescent="0.25">
      <c r="B22267" s="69">
        <v>39933</v>
      </c>
      <c r="C22267" s="20" t="s">
        <v>32</v>
      </c>
      <c r="D22267" s="20" t="s">
        <v>29</v>
      </c>
      <c r="E22267" s="20" t="s">
        <v>28</v>
      </c>
      <c r="F22267" s="63">
        <v>1000</v>
      </c>
      <c r="G22267" s="70">
        <v>7.81</v>
      </c>
      <c r="H22267" s="70"/>
      <c r="I22267" s="20"/>
    </row>
    <row r="22268" spans="2:9" x14ac:dyDescent="0.25">
      <c r="B22268" s="69">
        <v>39933</v>
      </c>
      <c r="C22268" s="20" t="s">
        <v>32</v>
      </c>
      <c r="D22268" s="20" t="s">
        <v>29</v>
      </c>
      <c r="E22268" s="20" t="s">
        <v>28</v>
      </c>
      <c r="F22268" s="63">
        <v>1000</v>
      </c>
      <c r="G22268" s="70">
        <v>0</v>
      </c>
      <c r="H22268" s="70"/>
      <c r="I22268" s="20"/>
    </row>
    <row r="22269" spans="2:9" x14ac:dyDescent="0.25">
      <c r="B22269" s="69">
        <v>39933</v>
      </c>
      <c r="C22269" s="20" t="s">
        <v>32</v>
      </c>
      <c r="D22269" s="20" t="s">
        <v>30</v>
      </c>
      <c r="E22269" s="20" t="s">
        <v>28</v>
      </c>
      <c r="F22269" s="63">
        <v>1000</v>
      </c>
      <c r="G22269" s="70">
        <v>1.66</v>
      </c>
      <c r="H22269" s="70"/>
      <c r="I22269" s="20"/>
    </row>
    <row r="22270" spans="2:9" x14ac:dyDescent="0.25">
      <c r="B22270" s="69">
        <v>39933</v>
      </c>
      <c r="C22270" s="20" t="s">
        <v>32</v>
      </c>
      <c r="D22270" s="20" t="s">
        <v>30</v>
      </c>
      <c r="E22270" s="20" t="s">
        <v>28</v>
      </c>
      <c r="F22270" s="63">
        <v>1000</v>
      </c>
      <c r="G22270" s="70">
        <v>75.03</v>
      </c>
      <c r="H22270" s="70"/>
      <c r="I22270" s="20"/>
    </row>
    <row r="22271" spans="2:9" x14ac:dyDescent="0.25">
      <c r="B22271" s="69">
        <v>39933</v>
      </c>
      <c r="C22271" s="20" t="s">
        <v>33</v>
      </c>
      <c r="D22271" s="20" t="s">
        <v>27</v>
      </c>
      <c r="E22271" s="20" t="s">
        <v>28</v>
      </c>
      <c r="F22271" s="63">
        <v>1000</v>
      </c>
      <c r="G22271" s="70">
        <v>0.01</v>
      </c>
      <c r="H22271" s="70"/>
      <c r="I22271" s="20"/>
    </row>
    <row r="22272" spans="2:9" x14ac:dyDescent="0.25">
      <c r="B22272" s="69">
        <v>39933</v>
      </c>
      <c r="C22272" s="20" t="s">
        <v>33</v>
      </c>
      <c r="D22272" s="20" t="s">
        <v>27</v>
      </c>
      <c r="E22272" s="20" t="s">
        <v>28</v>
      </c>
      <c r="F22272" s="63">
        <v>1000</v>
      </c>
      <c r="G22272" s="70">
        <v>7.0000000000000007E-2</v>
      </c>
      <c r="H22272" s="70"/>
      <c r="I22272" s="20"/>
    </row>
    <row r="22273" spans="2:9" x14ac:dyDescent="0.25">
      <c r="B22273" s="69">
        <v>39933</v>
      </c>
      <c r="C22273" s="20" t="s">
        <v>33</v>
      </c>
      <c r="D22273" s="20" t="s">
        <v>29</v>
      </c>
      <c r="E22273" s="20" t="s">
        <v>28</v>
      </c>
      <c r="F22273" s="63">
        <v>1000</v>
      </c>
      <c r="G22273" s="70">
        <v>9.51</v>
      </c>
      <c r="H22273" s="70"/>
      <c r="I22273" s="20"/>
    </row>
    <row r="22274" spans="2:9" x14ac:dyDescent="0.25">
      <c r="B22274" s="69">
        <v>39933</v>
      </c>
      <c r="C22274" s="20" t="s">
        <v>33</v>
      </c>
      <c r="D22274" s="20" t="s">
        <v>29</v>
      </c>
      <c r="E22274" s="20" t="s">
        <v>28</v>
      </c>
      <c r="F22274" s="63">
        <v>1000</v>
      </c>
      <c r="G22274" s="70">
        <v>33.450000000000003</v>
      </c>
      <c r="H22274" s="70"/>
      <c r="I22274" s="20"/>
    </row>
    <row r="22275" spans="2:9" x14ac:dyDescent="0.25">
      <c r="B22275" s="69">
        <v>39933</v>
      </c>
      <c r="C22275" s="20" t="s">
        <v>33</v>
      </c>
      <c r="D22275" s="20" t="s">
        <v>30</v>
      </c>
      <c r="E22275" s="20" t="s">
        <v>28</v>
      </c>
      <c r="F22275" s="63">
        <v>1000</v>
      </c>
      <c r="G22275" s="70">
        <v>3.05</v>
      </c>
      <c r="H22275" s="70"/>
      <c r="I22275" s="20"/>
    </row>
    <row r="22276" spans="2:9" x14ac:dyDescent="0.25">
      <c r="B22276" s="69">
        <v>39933</v>
      </c>
      <c r="C22276" s="20" t="s">
        <v>33</v>
      </c>
      <c r="D22276" s="20" t="s">
        <v>30</v>
      </c>
      <c r="E22276" s="20" t="s">
        <v>28</v>
      </c>
      <c r="F22276" s="63">
        <v>1000</v>
      </c>
      <c r="G22276" s="70">
        <v>0.32</v>
      </c>
      <c r="H22276" s="70"/>
      <c r="I22276" s="20"/>
    </row>
    <row r="22277" spans="2:9" x14ac:dyDescent="0.25">
      <c r="B22277" s="69">
        <v>39933</v>
      </c>
      <c r="C22277" s="20" t="s">
        <v>34</v>
      </c>
      <c r="D22277" s="20" t="s">
        <v>27</v>
      </c>
      <c r="E22277" s="20" t="s">
        <v>28</v>
      </c>
      <c r="F22277" s="63">
        <v>1000</v>
      </c>
      <c r="G22277" s="70">
        <v>0</v>
      </c>
      <c r="H22277" s="70"/>
      <c r="I22277" s="20"/>
    </row>
    <row r="22278" spans="2:9" x14ac:dyDescent="0.25">
      <c r="B22278" s="69">
        <v>39933</v>
      </c>
      <c r="C22278" s="20" t="s">
        <v>34</v>
      </c>
      <c r="D22278" s="20" t="s">
        <v>27</v>
      </c>
      <c r="E22278" s="20" t="s">
        <v>28</v>
      </c>
      <c r="F22278" s="63">
        <v>1000</v>
      </c>
      <c r="G22278" s="70">
        <v>1.99</v>
      </c>
      <c r="H22278" s="70"/>
      <c r="I22278" s="20"/>
    </row>
    <row r="22279" spans="2:9" x14ac:dyDescent="0.25">
      <c r="B22279" s="69">
        <v>39933</v>
      </c>
      <c r="C22279" s="20" t="s">
        <v>34</v>
      </c>
      <c r="D22279" s="20" t="s">
        <v>29</v>
      </c>
      <c r="E22279" s="20" t="s">
        <v>28</v>
      </c>
      <c r="F22279" s="63">
        <v>1000</v>
      </c>
      <c r="G22279" s="70">
        <v>7</v>
      </c>
      <c r="H22279" s="70"/>
      <c r="I22279" s="20"/>
    </row>
    <row r="22280" spans="2:9" x14ac:dyDescent="0.25">
      <c r="B22280" s="69">
        <v>39933</v>
      </c>
      <c r="C22280" s="20" t="s">
        <v>34</v>
      </c>
      <c r="D22280" s="20" t="s">
        <v>29</v>
      </c>
      <c r="E22280" s="20" t="s">
        <v>28</v>
      </c>
      <c r="F22280" s="63">
        <v>1000</v>
      </c>
      <c r="G22280" s="70">
        <v>0.02</v>
      </c>
      <c r="H22280" s="70"/>
      <c r="I22280" s="20"/>
    </row>
    <row r="22281" spans="2:9" x14ac:dyDescent="0.25">
      <c r="B22281" s="69">
        <v>39933</v>
      </c>
      <c r="C22281" s="20" t="s">
        <v>34</v>
      </c>
      <c r="D22281" s="20" t="s">
        <v>30</v>
      </c>
      <c r="E22281" s="20" t="s">
        <v>28</v>
      </c>
      <c r="F22281" s="63">
        <v>1000</v>
      </c>
      <c r="G22281" s="70">
        <v>6.56</v>
      </c>
      <c r="H22281" s="70"/>
      <c r="I22281" s="20"/>
    </row>
    <row r="22282" spans="2:9" x14ac:dyDescent="0.25">
      <c r="B22282" s="69">
        <v>39933</v>
      </c>
      <c r="C22282" s="20" t="s">
        <v>34</v>
      </c>
      <c r="D22282" s="20" t="s">
        <v>30</v>
      </c>
      <c r="E22282" s="20" t="s">
        <v>28</v>
      </c>
      <c r="F22282" s="63">
        <v>1000</v>
      </c>
      <c r="G22282" s="70">
        <v>22.87</v>
      </c>
      <c r="H22282" s="70"/>
      <c r="I22282" s="20"/>
    </row>
    <row r="22283" spans="2:9" x14ac:dyDescent="0.25">
      <c r="B22283" s="69">
        <v>39933</v>
      </c>
      <c r="C22283" s="20" t="s">
        <v>47</v>
      </c>
      <c r="D22283" s="20" t="s">
        <v>27</v>
      </c>
      <c r="E22283" s="20" t="s">
        <v>28</v>
      </c>
      <c r="F22283" s="63">
        <v>1000</v>
      </c>
      <c r="G22283" s="70">
        <v>0</v>
      </c>
      <c r="H22283" s="70"/>
      <c r="I22283" s="20"/>
    </row>
    <row r="22284" spans="2:9" x14ac:dyDescent="0.25">
      <c r="B22284" s="69">
        <v>39933</v>
      </c>
      <c r="C22284" s="20" t="s">
        <v>47</v>
      </c>
      <c r="D22284" s="20" t="s">
        <v>29</v>
      </c>
      <c r="E22284" s="20" t="s">
        <v>28</v>
      </c>
      <c r="F22284" s="63">
        <v>1000</v>
      </c>
      <c r="G22284" s="70">
        <v>37.96</v>
      </c>
      <c r="H22284" s="70"/>
      <c r="I22284" s="20"/>
    </row>
    <row r="22285" spans="2:9" x14ac:dyDescent="0.25">
      <c r="B22285" s="69">
        <v>39933</v>
      </c>
      <c r="C22285" s="20" t="s">
        <v>47</v>
      </c>
      <c r="D22285" s="20" t="s">
        <v>30</v>
      </c>
      <c r="E22285" s="20" t="s">
        <v>28</v>
      </c>
      <c r="F22285" s="63">
        <v>1000</v>
      </c>
      <c r="G22285" s="70">
        <v>1.47</v>
      </c>
      <c r="H22285" s="70"/>
      <c r="I22285" s="20"/>
    </row>
    <row r="22286" spans="2:9" x14ac:dyDescent="0.25">
      <c r="B22286" s="69">
        <v>39933</v>
      </c>
      <c r="C22286" s="20" t="s">
        <v>47</v>
      </c>
      <c r="D22286" s="20" t="s">
        <v>27</v>
      </c>
      <c r="E22286" s="20" t="s">
        <v>28</v>
      </c>
      <c r="F22286" s="63">
        <v>1000</v>
      </c>
      <c r="G22286" s="70">
        <v>449.74</v>
      </c>
      <c r="H22286" s="70"/>
      <c r="I22286" s="20"/>
    </row>
    <row r="22287" spans="2:9" x14ac:dyDescent="0.25">
      <c r="B22287" s="69">
        <v>39933</v>
      </c>
      <c r="C22287" s="20" t="s">
        <v>47</v>
      </c>
      <c r="D22287" s="20" t="s">
        <v>29</v>
      </c>
      <c r="E22287" s="20" t="s">
        <v>28</v>
      </c>
      <c r="F22287" s="63">
        <v>1000</v>
      </c>
      <c r="G22287" s="70">
        <v>148.1</v>
      </c>
      <c r="H22287" s="70"/>
      <c r="I22287" s="20"/>
    </row>
    <row r="22288" spans="2:9" x14ac:dyDescent="0.25">
      <c r="B22288" s="69">
        <v>39933</v>
      </c>
      <c r="C22288" s="20" t="s">
        <v>47</v>
      </c>
      <c r="D22288" s="20" t="s">
        <v>30</v>
      </c>
      <c r="E22288" s="20" t="s">
        <v>28</v>
      </c>
      <c r="F22288" s="63">
        <v>1000</v>
      </c>
      <c r="G22288" s="70">
        <v>46.82</v>
      </c>
      <c r="H22288" s="70"/>
      <c r="I22288" s="20"/>
    </row>
    <row r="22289" spans="2:9" x14ac:dyDescent="0.25">
      <c r="B22289" s="69">
        <v>39933</v>
      </c>
      <c r="C22289" s="20" t="s">
        <v>47</v>
      </c>
      <c r="D22289" s="20" t="s">
        <v>27</v>
      </c>
      <c r="E22289" s="20" t="s">
        <v>28</v>
      </c>
      <c r="F22289" s="63">
        <v>1000</v>
      </c>
      <c r="G22289" s="70">
        <v>0</v>
      </c>
      <c r="H22289" s="70"/>
      <c r="I22289" s="20"/>
    </row>
    <row r="22290" spans="2:9" x14ac:dyDescent="0.25">
      <c r="B22290" s="69">
        <v>39933</v>
      </c>
      <c r="C22290" s="20" t="s">
        <v>47</v>
      </c>
      <c r="D22290" s="20" t="s">
        <v>29</v>
      </c>
      <c r="E22290" s="20" t="s">
        <v>28</v>
      </c>
      <c r="F22290" s="63">
        <v>1000</v>
      </c>
      <c r="G22290" s="70">
        <v>9.0299999999999994</v>
      </c>
      <c r="H22290" s="70"/>
      <c r="I22290" s="20"/>
    </row>
    <row r="22291" spans="2:9" x14ac:dyDescent="0.25">
      <c r="B22291" s="69">
        <v>39933</v>
      </c>
      <c r="C22291" s="20" t="s">
        <v>47</v>
      </c>
      <c r="D22291" s="20" t="s">
        <v>30</v>
      </c>
      <c r="E22291" s="20" t="s">
        <v>28</v>
      </c>
      <c r="F22291" s="63">
        <v>1000</v>
      </c>
      <c r="G22291" s="70">
        <v>14.71</v>
      </c>
      <c r="H22291" s="70"/>
      <c r="I22291" s="20"/>
    </row>
    <row r="22292" spans="2:9" x14ac:dyDescent="0.25">
      <c r="B22292" s="69">
        <v>39933</v>
      </c>
      <c r="C22292" s="20" t="s">
        <v>35</v>
      </c>
      <c r="D22292" s="20" t="s">
        <v>27</v>
      </c>
      <c r="E22292" s="20" t="s">
        <v>28</v>
      </c>
      <c r="F22292" s="63">
        <v>1000</v>
      </c>
      <c r="G22292" s="70">
        <v>0.01</v>
      </c>
      <c r="H22292" s="70"/>
      <c r="I22292" s="20"/>
    </row>
    <row r="22293" spans="2:9" x14ac:dyDescent="0.25">
      <c r="B22293" s="69">
        <v>39933</v>
      </c>
      <c r="C22293" s="20" t="s">
        <v>35</v>
      </c>
      <c r="D22293" s="20" t="s">
        <v>27</v>
      </c>
      <c r="E22293" s="20" t="s">
        <v>28</v>
      </c>
      <c r="F22293" s="63">
        <v>1000</v>
      </c>
      <c r="G22293" s="70">
        <v>3.86</v>
      </c>
      <c r="H22293" s="70"/>
      <c r="I22293" s="20"/>
    </row>
    <row r="22294" spans="2:9" x14ac:dyDescent="0.25">
      <c r="B22294" s="69">
        <v>39933</v>
      </c>
      <c r="C22294" s="20" t="s">
        <v>35</v>
      </c>
      <c r="D22294" s="20" t="s">
        <v>29</v>
      </c>
      <c r="E22294" s="20" t="s">
        <v>28</v>
      </c>
      <c r="F22294" s="63">
        <v>1000</v>
      </c>
      <c r="G22294" s="70">
        <v>1.88</v>
      </c>
      <c r="H22294" s="70"/>
      <c r="I22294" s="20"/>
    </row>
    <row r="22295" spans="2:9" x14ac:dyDescent="0.25">
      <c r="B22295" s="69">
        <v>39933</v>
      </c>
      <c r="C22295" s="20" t="s">
        <v>35</v>
      </c>
      <c r="D22295" s="20" t="s">
        <v>30</v>
      </c>
      <c r="E22295" s="20" t="s">
        <v>28</v>
      </c>
      <c r="F22295" s="63">
        <v>1000</v>
      </c>
      <c r="G22295" s="70">
        <v>4.28</v>
      </c>
      <c r="H22295" s="70"/>
      <c r="I22295" s="20"/>
    </row>
    <row r="22296" spans="2:9" x14ac:dyDescent="0.25">
      <c r="B22296" s="69">
        <v>39933</v>
      </c>
      <c r="C22296" s="20" t="s">
        <v>35</v>
      </c>
      <c r="D22296" s="20" t="s">
        <v>30</v>
      </c>
      <c r="E22296" s="20" t="s">
        <v>28</v>
      </c>
      <c r="F22296" s="63">
        <v>1000</v>
      </c>
      <c r="G22296" s="70">
        <v>142.9</v>
      </c>
      <c r="H22296" s="70"/>
      <c r="I22296" s="20"/>
    </row>
    <row r="22297" spans="2:9" x14ac:dyDescent="0.25">
      <c r="B22297" s="69">
        <v>39933</v>
      </c>
      <c r="C22297" s="20" t="s">
        <v>35</v>
      </c>
      <c r="D22297" s="20" t="s">
        <v>29</v>
      </c>
      <c r="E22297" s="20" t="s">
        <v>28</v>
      </c>
      <c r="F22297" s="63">
        <v>1000</v>
      </c>
      <c r="G22297" s="70">
        <v>0.17</v>
      </c>
      <c r="H22297" s="70"/>
      <c r="I22297" s="20"/>
    </row>
    <row r="22298" spans="2:9" x14ac:dyDescent="0.25">
      <c r="B22298" s="69">
        <v>39933</v>
      </c>
      <c r="C22298" s="20" t="s">
        <v>0</v>
      </c>
      <c r="D22298" s="20" t="s">
        <v>27</v>
      </c>
      <c r="E22298" s="20" t="s">
        <v>28</v>
      </c>
      <c r="F22298" s="63">
        <v>1000</v>
      </c>
      <c r="G22298" s="70">
        <v>0</v>
      </c>
      <c r="H22298" s="70"/>
      <c r="I22298" s="20"/>
    </row>
    <row r="22299" spans="2:9" x14ac:dyDescent="0.25">
      <c r="B22299" s="69">
        <v>39933</v>
      </c>
      <c r="C22299" s="20" t="s">
        <v>0</v>
      </c>
      <c r="D22299" s="20" t="s">
        <v>29</v>
      </c>
      <c r="E22299" s="20" t="s">
        <v>28</v>
      </c>
      <c r="F22299" s="63">
        <v>1000</v>
      </c>
      <c r="G22299" s="70">
        <v>0.83</v>
      </c>
      <c r="H22299" s="70"/>
      <c r="I22299" s="20"/>
    </row>
    <row r="22300" spans="2:9" x14ac:dyDescent="0.25">
      <c r="B22300" s="69">
        <v>39933</v>
      </c>
      <c r="C22300" s="20" t="s">
        <v>0</v>
      </c>
      <c r="D22300" s="20" t="s">
        <v>30</v>
      </c>
      <c r="E22300" s="20" t="s">
        <v>28</v>
      </c>
      <c r="F22300" s="63">
        <v>1000</v>
      </c>
      <c r="G22300" s="70">
        <v>31.61</v>
      </c>
      <c r="H22300" s="70"/>
      <c r="I22300" s="20"/>
    </row>
    <row r="22301" spans="2:9" x14ac:dyDescent="0.25">
      <c r="B22301" s="69">
        <v>39933</v>
      </c>
      <c r="C22301" s="20" t="s">
        <v>0</v>
      </c>
      <c r="D22301" s="20" t="s">
        <v>30</v>
      </c>
      <c r="E22301" s="20" t="s">
        <v>28</v>
      </c>
      <c r="F22301" s="63">
        <v>1000</v>
      </c>
      <c r="G22301" s="70">
        <v>147.84</v>
      </c>
      <c r="H22301" s="70"/>
      <c r="I22301" s="20"/>
    </row>
    <row r="22302" spans="2:9" x14ac:dyDescent="0.25">
      <c r="B22302" s="69">
        <v>39933</v>
      </c>
      <c r="C22302" s="20" t="s">
        <v>0</v>
      </c>
      <c r="D22302" s="20" t="s">
        <v>30</v>
      </c>
      <c r="E22302" s="20" t="s">
        <v>28</v>
      </c>
      <c r="F22302" s="63">
        <v>1000</v>
      </c>
      <c r="G22302" s="70">
        <v>303.02999999999997</v>
      </c>
      <c r="H22302" s="70"/>
      <c r="I22302" s="20"/>
    </row>
    <row r="22303" spans="2:9" x14ac:dyDescent="0.25">
      <c r="B22303" s="69">
        <v>39933</v>
      </c>
      <c r="C22303" s="20" t="s">
        <v>37</v>
      </c>
      <c r="D22303" s="20" t="s">
        <v>27</v>
      </c>
      <c r="E22303" s="20" t="s">
        <v>28</v>
      </c>
      <c r="F22303" s="63">
        <v>1000</v>
      </c>
      <c r="G22303" s="70">
        <v>0</v>
      </c>
      <c r="H22303" s="70"/>
      <c r="I22303" s="20"/>
    </row>
    <row r="22304" spans="2:9" x14ac:dyDescent="0.25">
      <c r="B22304" s="69">
        <v>39933</v>
      </c>
      <c r="C22304" s="20" t="s">
        <v>37</v>
      </c>
      <c r="D22304" s="20" t="s">
        <v>29</v>
      </c>
      <c r="E22304" s="20" t="s">
        <v>28</v>
      </c>
      <c r="F22304" s="63">
        <v>1000</v>
      </c>
      <c r="G22304" s="70">
        <v>0</v>
      </c>
      <c r="H22304" s="70"/>
      <c r="I22304" s="20"/>
    </row>
    <row r="22305" spans="2:9" x14ac:dyDescent="0.25">
      <c r="B22305" s="69">
        <v>39933</v>
      </c>
      <c r="C22305" s="20" t="s">
        <v>37</v>
      </c>
      <c r="D22305" s="20" t="s">
        <v>30</v>
      </c>
      <c r="E22305" s="20" t="s">
        <v>28</v>
      </c>
      <c r="F22305" s="63">
        <v>1000</v>
      </c>
      <c r="G22305" s="70">
        <v>0.17</v>
      </c>
      <c r="H22305" s="70"/>
      <c r="I22305" s="20"/>
    </row>
    <row r="22306" spans="2:9" x14ac:dyDescent="0.25">
      <c r="B22306" s="69">
        <v>39933</v>
      </c>
      <c r="C22306" s="20" t="s">
        <v>36</v>
      </c>
      <c r="D22306" s="20" t="s">
        <v>27</v>
      </c>
      <c r="E22306" s="20" t="s">
        <v>28</v>
      </c>
      <c r="F22306" s="63">
        <v>1000</v>
      </c>
      <c r="G22306" s="70">
        <v>0.03</v>
      </c>
      <c r="H22306" s="70"/>
      <c r="I22306" s="20"/>
    </row>
    <row r="22307" spans="2:9" x14ac:dyDescent="0.25">
      <c r="B22307" s="69">
        <v>39933</v>
      </c>
      <c r="C22307" s="20" t="s">
        <v>36</v>
      </c>
      <c r="D22307" s="20" t="s">
        <v>29</v>
      </c>
      <c r="E22307" s="20" t="s">
        <v>28</v>
      </c>
      <c r="F22307" s="63">
        <v>1000</v>
      </c>
      <c r="G22307" s="70">
        <v>2.4900000000000002</v>
      </c>
      <c r="H22307" s="70"/>
      <c r="I22307" s="20"/>
    </row>
    <row r="22308" spans="2:9" x14ac:dyDescent="0.25">
      <c r="B22308" s="69">
        <v>39933</v>
      </c>
      <c r="C22308" s="20" t="s">
        <v>36</v>
      </c>
      <c r="D22308" s="20" t="s">
        <v>30</v>
      </c>
      <c r="E22308" s="20" t="s">
        <v>28</v>
      </c>
      <c r="F22308" s="63">
        <v>1000</v>
      </c>
      <c r="G22308" s="70">
        <v>4.95</v>
      </c>
      <c r="H22308" s="70"/>
      <c r="I22308" s="20"/>
    </row>
    <row r="22309" spans="2:9" x14ac:dyDescent="0.25">
      <c r="B22309" s="69">
        <v>39933</v>
      </c>
      <c r="C22309" s="20" t="s">
        <v>39</v>
      </c>
      <c r="D22309" s="20" t="s">
        <v>27</v>
      </c>
      <c r="E22309" s="20" t="s">
        <v>28</v>
      </c>
      <c r="F22309" s="63">
        <v>1000</v>
      </c>
      <c r="G22309" s="70">
        <v>0</v>
      </c>
      <c r="H22309" s="70"/>
      <c r="I22309" s="20"/>
    </row>
    <row r="22310" spans="2:9" x14ac:dyDescent="0.25">
      <c r="B22310" s="69">
        <v>39933</v>
      </c>
      <c r="C22310" s="20" t="s">
        <v>39</v>
      </c>
      <c r="D22310" s="20" t="s">
        <v>27</v>
      </c>
      <c r="E22310" s="20" t="s">
        <v>28</v>
      </c>
      <c r="F22310" s="63">
        <v>1000</v>
      </c>
      <c r="G22310" s="70">
        <v>0.43</v>
      </c>
      <c r="H22310" s="70"/>
      <c r="I22310" s="20"/>
    </row>
    <row r="22311" spans="2:9" x14ac:dyDescent="0.25">
      <c r="B22311" s="69">
        <v>39933</v>
      </c>
      <c r="C22311" s="20" t="s">
        <v>39</v>
      </c>
      <c r="D22311" s="20" t="s">
        <v>27</v>
      </c>
      <c r="E22311" s="20" t="s">
        <v>28</v>
      </c>
      <c r="F22311" s="63">
        <v>1000</v>
      </c>
      <c r="G22311" s="70">
        <v>0.11</v>
      </c>
      <c r="H22311" s="70"/>
      <c r="I22311" s="20"/>
    </row>
    <row r="22312" spans="2:9" x14ac:dyDescent="0.25">
      <c r="B22312" s="69">
        <v>39933</v>
      </c>
      <c r="C22312" s="20" t="s">
        <v>39</v>
      </c>
      <c r="D22312" s="20" t="s">
        <v>27</v>
      </c>
      <c r="E22312" s="20" t="s">
        <v>28</v>
      </c>
      <c r="F22312" s="63">
        <v>1000</v>
      </c>
      <c r="G22312" s="70">
        <v>0</v>
      </c>
      <c r="H22312" s="70"/>
      <c r="I22312" s="20"/>
    </row>
    <row r="22313" spans="2:9" x14ac:dyDescent="0.25">
      <c r="B22313" s="69">
        <v>39933</v>
      </c>
      <c r="C22313" s="20" t="s">
        <v>39</v>
      </c>
      <c r="D22313" s="20" t="s">
        <v>27</v>
      </c>
      <c r="E22313" s="20" t="s">
        <v>28</v>
      </c>
      <c r="F22313" s="63">
        <v>1000</v>
      </c>
      <c r="G22313" s="70">
        <v>1.32</v>
      </c>
      <c r="H22313" s="70"/>
      <c r="I22313" s="20"/>
    </row>
    <row r="22314" spans="2:9" x14ac:dyDescent="0.25">
      <c r="B22314" s="69">
        <v>39933</v>
      </c>
      <c r="C22314" s="20" t="s">
        <v>39</v>
      </c>
      <c r="D22314" s="20" t="s">
        <v>27</v>
      </c>
      <c r="E22314" s="20" t="s">
        <v>28</v>
      </c>
      <c r="F22314" s="63">
        <v>1000</v>
      </c>
      <c r="G22314" s="70">
        <v>0.23</v>
      </c>
      <c r="H22314" s="70"/>
      <c r="I22314" s="20"/>
    </row>
    <row r="22315" spans="2:9" x14ac:dyDescent="0.25">
      <c r="B22315" s="69">
        <v>39933</v>
      </c>
      <c r="C22315" s="20" t="s">
        <v>39</v>
      </c>
      <c r="D22315" s="20" t="s">
        <v>27</v>
      </c>
      <c r="E22315" s="20" t="s">
        <v>28</v>
      </c>
      <c r="F22315" s="63">
        <v>1000</v>
      </c>
      <c r="G22315" s="70">
        <v>16.46</v>
      </c>
      <c r="H22315" s="70"/>
      <c r="I22315" s="20"/>
    </row>
    <row r="22316" spans="2:9" x14ac:dyDescent="0.25">
      <c r="B22316" s="69">
        <v>39933</v>
      </c>
      <c r="C22316" s="20" t="s">
        <v>39</v>
      </c>
      <c r="D22316" s="20" t="s">
        <v>27</v>
      </c>
      <c r="E22316" s="20" t="s">
        <v>28</v>
      </c>
      <c r="F22316" s="63">
        <v>1000</v>
      </c>
      <c r="G22316" s="70">
        <v>0.21</v>
      </c>
      <c r="H22316" s="70"/>
      <c r="I22316" s="20"/>
    </row>
    <row r="22317" spans="2:9" x14ac:dyDescent="0.25">
      <c r="B22317" s="69">
        <v>39933</v>
      </c>
      <c r="C22317" s="20" t="s">
        <v>39</v>
      </c>
      <c r="D22317" s="20" t="s">
        <v>29</v>
      </c>
      <c r="E22317" s="20" t="s">
        <v>28</v>
      </c>
      <c r="F22317" s="63">
        <v>1000</v>
      </c>
      <c r="G22317" s="70">
        <v>2.94</v>
      </c>
      <c r="H22317" s="70"/>
      <c r="I22317" s="20"/>
    </row>
    <row r="22318" spans="2:9" x14ac:dyDescent="0.25">
      <c r="B22318" s="69">
        <v>39933</v>
      </c>
      <c r="C22318" s="20" t="s">
        <v>39</v>
      </c>
      <c r="D22318" s="20" t="s">
        <v>29</v>
      </c>
      <c r="E22318" s="20" t="s">
        <v>28</v>
      </c>
      <c r="F22318" s="63">
        <v>1000</v>
      </c>
      <c r="G22318" s="70">
        <v>8.3699999999999992</v>
      </c>
      <c r="H22318" s="70"/>
      <c r="I22318" s="20"/>
    </row>
    <row r="22319" spans="2:9" x14ac:dyDescent="0.25">
      <c r="B22319" s="69">
        <v>39933</v>
      </c>
      <c r="C22319" s="20" t="s">
        <v>39</v>
      </c>
      <c r="D22319" s="20" t="s">
        <v>29</v>
      </c>
      <c r="E22319" s="20" t="s">
        <v>28</v>
      </c>
      <c r="F22319" s="63">
        <v>1000</v>
      </c>
      <c r="G22319" s="70">
        <v>1.83</v>
      </c>
      <c r="H22319" s="70"/>
      <c r="I22319" s="20"/>
    </row>
    <row r="22320" spans="2:9" x14ac:dyDescent="0.25">
      <c r="B22320" s="69">
        <v>39933</v>
      </c>
      <c r="C22320" s="20" t="s">
        <v>39</v>
      </c>
      <c r="D22320" s="20" t="s">
        <v>29</v>
      </c>
      <c r="E22320" s="20" t="s">
        <v>28</v>
      </c>
      <c r="F22320" s="63">
        <v>1000</v>
      </c>
      <c r="G22320" s="70">
        <v>8.32</v>
      </c>
      <c r="H22320" s="70"/>
      <c r="I22320" s="20"/>
    </row>
    <row r="22321" spans="2:9" x14ac:dyDescent="0.25">
      <c r="B22321" s="69">
        <v>39933</v>
      </c>
      <c r="C22321" s="20" t="s">
        <v>39</v>
      </c>
      <c r="D22321" s="20" t="s">
        <v>29</v>
      </c>
      <c r="E22321" s="20" t="s">
        <v>28</v>
      </c>
      <c r="F22321" s="63">
        <v>1000</v>
      </c>
      <c r="G22321" s="70">
        <v>3.52</v>
      </c>
      <c r="H22321" s="70"/>
      <c r="I22321" s="20"/>
    </row>
    <row r="22322" spans="2:9" x14ac:dyDescent="0.25">
      <c r="B22322" s="69">
        <v>39933</v>
      </c>
      <c r="C22322" s="20" t="s">
        <v>39</v>
      </c>
      <c r="D22322" s="20" t="s">
        <v>29</v>
      </c>
      <c r="E22322" s="20" t="s">
        <v>28</v>
      </c>
      <c r="F22322" s="63">
        <v>1000</v>
      </c>
      <c r="G22322" s="70">
        <v>7.18</v>
      </c>
      <c r="H22322" s="70"/>
      <c r="I22322" s="20"/>
    </row>
    <row r="22323" spans="2:9" x14ac:dyDescent="0.25">
      <c r="B22323" s="69">
        <v>39933</v>
      </c>
      <c r="C22323" s="20" t="s">
        <v>39</v>
      </c>
      <c r="D22323" s="20" t="s">
        <v>29</v>
      </c>
      <c r="E22323" s="20" t="s">
        <v>28</v>
      </c>
      <c r="F22323" s="63">
        <v>1000</v>
      </c>
      <c r="G22323" s="70">
        <v>51.88</v>
      </c>
      <c r="H22323" s="70"/>
      <c r="I22323" s="20"/>
    </row>
    <row r="22324" spans="2:9" x14ac:dyDescent="0.25">
      <c r="B22324" s="69">
        <v>39933</v>
      </c>
      <c r="C22324" s="20" t="s">
        <v>39</v>
      </c>
      <c r="D22324" s="20" t="s">
        <v>29</v>
      </c>
      <c r="E22324" s="20" t="s">
        <v>28</v>
      </c>
      <c r="F22324" s="63">
        <v>1000</v>
      </c>
      <c r="G22324" s="70">
        <v>8.4700000000000006</v>
      </c>
      <c r="H22324" s="70"/>
      <c r="I22324" s="20"/>
    </row>
    <row r="22325" spans="2:9" x14ac:dyDescent="0.25">
      <c r="B22325" s="69">
        <v>39933</v>
      </c>
      <c r="C22325" s="20" t="s">
        <v>39</v>
      </c>
      <c r="D22325" s="20" t="s">
        <v>30</v>
      </c>
      <c r="E22325" s="20" t="s">
        <v>28</v>
      </c>
      <c r="F22325" s="63">
        <v>1000</v>
      </c>
      <c r="G22325" s="70">
        <v>0.21</v>
      </c>
      <c r="H22325" s="70"/>
      <c r="I22325" s="20"/>
    </row>
    <row r="22326" spans="2:9" x14ac:dyDescent="0.25">
      <c r="B22326" s="69">
        <v>39933</v>
      </c>
      <c r="C22326" s="20" t="s">
        <v>39</v>
      </c>
      <c r="D22326" s="20" t="s">
        <v>30</v>
      </c>
      <c r="E22326" s="20" t="s">
        <v>28</v>
      </c>
      <c r="F22326" s="63">
        <v>1000</v>
      </c>
      <c r="G22326" s="70">
        <v>22.38</v>
      </c>
      <c r="H22326" s="70"/>
      <c r="I22326" s="20"/>
    </row>
    <row r="22327" spans="2:9" x14ac:dyDescent="0.25">
      <c r="B22327" s="69">
        <v>39933</v>
      </c>
      <c r="C22327" s="20" t="s">
        <v>39</v>
      </c>
      <c r="D22327" s="20" t="s">
        <v>30</v>
      </c>
      <c r="E22327" s="20" t="s">
        <v>28</v>
      </c>
      <c r="F22327" s="63">
        <v>1000</v>
      </c>
      <c r="G22327" s="70">
        <v>5.3</v>
      </c>
      <c r="H22327" s="70"/>
      <c r="I22327" s="20"/>
    </row>
    <row r="22328" spans="2:9" x14ac:dyDescent="0.25">
      <c r="B22328" s="69">
        <v>39933</v>
      </c>
      <c r="C22328" s="20" t="s">
        <v>39</v>
      </c>
      <c r="D22328" s="20" t="s">
        <v>30</v>
      </c>
      <c r="E22328" s="20" t="s">
        <v>28</v>
      </c>
      <c r="F22328" s="63">
        <v>1000</v>
      </c>
      <c r="G22328" s="70">
        <v>52.99</v>
      </c>
      <c r="H22328" s="70"/>
      <c r="I22328" s="20"/>
    </row>
    <row r="22329" spans="2:9" x14ac:dyDescent="0.25">
      <c r="B22329" s="69">
        <v>39933</v>
      </c>
      <c r="C22329" s="20" t="s">
        <v>39</v>
      </c>
      <c r="D22329" s="20" t="s">
        <v>30</v>
      </c>
      <c r="E22329" s="20" t="s">
        <v>28</v>
      </c>
      <c r="F22329" s="63">
        <v>1000</v>
      </c>
      <c r="G22329" s="70">
        <v>141.51</v>
      </c>
      <c r="H22329" s="70"/>
      <c r="I22329" s="20"/>
    </row>
    <row r="22330" spans="2:9" x14ac:dyDescent="0.25">
      <c r="B22330" s="69">
        <v>39933</v>
      </c>
      <c r="C22330" s="20" t="s">
        <v>39</v>
      </c>
      <c r="D22330" s="20" t="s">
        <v>30</v>
      </c>
      <c r="E22330" s="20" t="s">
        <v>28</v>
      </c>
      <c r="F22330" s="63">
        <v>1000</v>
      </c>
      <c r="G22330" s="70">
        <v>8.11</v>
      </c>
      <c r="H22330" s="70"/>
      <c r="I22330" s="20"/>
    </row>
    <row r="22331" spans="2:9" x14ac:dyDescent="0.25">
      <c r="B22331" s="69">
        <v>39933</v>
      </c>
      <c r="C22331" s="20" t="s">
        <v>38</v>
      </c>
      <c r="D22331" s="20" t="s">
        <v>27</v>
      </c>
      <c r="E22331" s="20" t="s">
        <v>28</v>
      </c>
      <c r="F22331" s="63">
        <v>1000</v>
      </c>
      <c r="G22331" s="70">
        <v>0</v>
      </c>
      <c r="H22331" s="70"/>
      <c r="I22331" s="20"/>
    </row>
    <row r="22332" spans="2:9" x14ac:dyDescent="0.25">
      <c r="B22332" s="69">
        <v>39933</v>
      </c>
      <c r="C22332" s="20" t="s">
        <v>38</v>
      </c>
      <c r="D22332" s="20" t="s">
        <v>29</v>
      </c>
      <c r="E22332" s="20" t="s">
        <v>28</v>
      </c>
      <c r="F22332" s="63">
        <v>1000</v>
      </c>
      <c r="G22332" s="70">
        <v>0</v>
      </c>
      <c r="H22332" s="70"/>
      <c r="I22332" s="20"/>
    </row>
    <row r="22333" spans="2:9" x14ac:dyDescent="0.25">
      <c r="B22333" s="69">
        <v>39933</v>
      </c>
      <c r="C22333" s="20" t="s">
        <v>38</v>
      </c>
      <c r="D22333" s="20" t="s">
        <v>30</v>
      </c>
      <c r="E22333" s="20" t="s">
        <v>28</v>
      </c>
      <c r="F22333" s="63">
        <v>1000</v>
      </c>
      <c r="G22333" s="70">
        <v>0.06</v>
      </c>
      <c r="H22333" s="70"/>
      <c r="I22333" s="20"/>
    </row>
    <row r="22334" spans="2:9" x14ac:dyDescent="0.25">
      <c r="B22334" s="69">
        <v>39933</v>
      </c>
      <c r="C22334" s="20" t="s">
        <v>40</v>
      </c>
      <c r="D22334" s="20" t="s">
        <v>27</v>
      </c>
      <c r="E22334" s="20" t="s">
        <v>28</v>
      </c>
      <c r="F22334" s="63">
        <v>1000</v>
      </c>
      <c r="G22334" s="70">
        <v>0</v>
      </c>
      <c r="H22334" s="70"/>
      <c r="I22334" s="20"/>
    </row>
    <row r="22335" spans="2:9" x14ac:dyDescent="0.25">
      <c r="B22335" s="69">
        <v>39933</v>
      </c>
      <c r="C22335" s="20" t="s">
        <v>40</v>
      </c>
      <c r="D22335" s="20" t="s">
        <v>27</v>
      </c>
      <c r="E22335" s="20" t="s">
        <v>28</v>
      </c>
      <c r="F22335" s="63">
        <v>1000</v>
      </c>
      <c r="G22335" s="70">
        <v>128.24</v>
      </c>
      <c r="H22335" s="70"/>
      <c r="I22335" s="20"/>
    </row>
    <row r="22336" spans="2:9" x14ac:dyDescent="0.25">
      <c r="B22336" s="69">
        <v>39933</v>
      </c>
      <c r="C22336" s="20" t="s">
        <v>40</v>
      </c>
      <c r="D22336" s="20" t="s">
        <v>29</v>
      </c>
      <c r="E22336" s="20" t="s">
        <v>28</v>
      </c>
      <c r="F22336" s="63">
        <v>1000</v>
      </c>
      <c r="G22336" s="70">
        <v>0</v>
      </c>
      <c r="H22336" s="70"/>
      <c r="I22336" s="20"/>
    </row>
    <row r="22337" spans="2:9" x14ac:dyDescent="0.25">
      <c r="B22337" s="69">
        <v>39933</v>
      </c>
      <c r="C22337" s="20" t="s">
        <v>40</v>
      </c>
      <c r="D22337" s="20" t="s">
        <v>29</v>
      </c>
      <c r="E22337" s="20" t="s">
        <v>28</v>
      </c>
      <c r="F22337" s="63">
        <v>1000</v>
      </c>
      <c r="G22337" s="70">
        <v>86.15</v>
      </c>
      <c r="H22337" s="70"/>
      <c r="I22337" s="20"/>
    </row>
    <row r="22338" spans="2:9" x14ac:dyDescent="0.25">
      <c r="B22338" s="69">
        <v>39933</v>
      </c>
      <c r="C22338" s="20" t="s">
        <v>40</v>
      </c>
      <c r="D22338" s="20" t="s">
        <v>30</v>
      </c>
      <c r="E22338" s="20" t="s">
        <v>28</v>
      </c>
      <c r="F22338" s="63">
        <v>1000</v>
      </c>
      <c r="G22338" s="70">
        <v>50.34</v>
      </c>
      <c r="H22338" s="70"/>
      <c r="I22338" s="20"/>
    </row>
    <row r="22339" spans="2:9" x14ac:dyDescent="0.25">
      <c r="B22339" s="69">
        <v>39933</v>
      </c>
      <c r="C22339" s="20" t="s">
        <v>40</v>
      </c>
      <c r="D22339" s="20" t="s">
        <v>30</v>
      </c>
      <c r="E22339" s="20" t="s">
        <v>28</v>
      </c>
      <c r="F22339" s="63">
        <v>1000</v>
      </c>
      <c r="G22339" s="70">
        <v>170.85</v>
      </c>
      <c r="H22339" s="70"/>
      <c r="I22339" s="20"/>
    </row>
    <row r="22340" spans="2:9" x14ac:dyDescent="0.25">
      <c r="B22340" s="69">
        <v>39933</v>
      </c>
      <c r="C22340" s="20" t="s">
        <v>47</v>
      </c>
      <c r="D22340" s="20" t="s">
        <v>27</v>
      </c>
      <c r="E22340" s="20" t="s">
        <v>28</v>
      </c>
      <c r="F22340" s="63">
        <v>1000</v>
      </c>
      <c r="G22340" s="70">
        <v>2.2999999999999998</v>
      </c>
      <c r="H22340" s="70"/>
      <c r="I22340" s="20"/>
    </row>
    <row r="22341" spans="2:9" x14ac:dyDescent="0.25">
      <c r="B22341" s="69">
        <v>39933</v>
      </c>
      <c r="C22341" s="20" t="s">
        <v>47</v>
      </c>
      <c r="D22341" s="20" t="s">
        <v>29</v>
      </c>
      <c r="E22341" s="20" t="s">
        <v>28</v>
      </c>
      <c r="F22341" s="63">
        <v>1000</v>
      </c>
      <c r="G22341" s="70">
        <v>6.51</v>
      </c>
      <c r="H22341" s="70"/>
      <c r="I22341" s="20"/>
    </row>
    <row r="22342" spans="2:9" x14ac:dyDescent="0.25">
      <c r="B22342" s="69">
        <v>39933</v>
      </c>
      <c r="C22342" s="20" t="s">
        <v>47</v>
      </c>
      <c r="D22342" s="20" t="s">
        <v>30</v>
      </c>
      <c r="E22342" s="20" t="s">
        <v>28</v>
      </c>
      <c r="F22342" s="63">
        <v>1000</v>
      </c>
      <c r="G22342" s="70">
        <v>3.52</v>
      </c>
      <c r="H22342" s="70"/>
      <c r="I22342" s="20"/>
    </row>
    <row r="22343" spans="2:9" x14ac:dyDescent="0.25">
      <c r="B22343" s="69">
        <v>39933</v>
      </c>
      <c r="C22343" s="20" t="s">
        <v>47</v>
      </c>
      <c r="D22343" s="20" t="s">
        <v>27</v>
      </c>
      <c r="E22343" s="20" t="s">
        <v>28</v>
      </c>
      <c r="F22343" s="63">
        <v>1000</v>
      </c>
      <c r="G22343" s="70">
        <v>36.21</v>
      </c>
      <c r="H22343" s="70"/>
      <c r="I22343" s="20"/>
    </row>
    <row r="22344" spans="2:9" x14ac:dyDescent="0.25">
      <c r="B22344" s="69">
        <v>39933</v>
      </c>
      <c r="C22344" s="20" t="s">
        <v>47</v>
      </c>
      <c r="D22344" s="20" t="s">
        <v>29</v>
      </c>
      <c r="E22344" s="20" t="s">
        <v>28</v>
      </c>
      <c r="F22344" s="63">
        <v>1000</v>
      </c>
      <c r="G22344" s="70">
        <v>94.99</v>
      </c>
      <c r="H22344" s="70"/>
      <c r="I22344" s="20"/>
    </row>
    <row r="22345" spans="2:9" x14ac:dyDescent="0.25">
      <c r="B22345" s="69">
        <v>39933</v>
      </c>
      <c r="C22345" s="20" t="s">
        <v>47</v>
      </c>
      <c r="D22345" s="20" t="s">
        <v>30</v>
      </c>
      <c r="E22345" s="20" t="s">
        <v>28</v>
      </c>
      <c r="F22345" s="63">
        <v>1000</v>
      </c>
      <c r="G22345" s="70">
        <v>47.48</v>
      </c>
      <c r="H22345" s="70"/>
      <c r="I22345" s="20"/>
    </row>
    <row r="22346" spans="2:9" x14ac:dyDescent="0.25">
      <c r="B22346" s="69">
        <v>39933</v>
      </c>
      <c r="C22346" s="20" t="s">
        <v>41</v>
      </c>
      <c r="D22346" s="20" t="s">
        <v>27</v>
      </c>
      <c r="E22346" s="20" t="s">
        <v>28</v>
      </c>
      <c r="F22346" s="63">
        <v>1000</v>
      </c>
      <c r="G22346" s="70">
        <v>0.13</v>
      </c>
      <c r="H22346" s="70"/>
      <c r="I22346" s="20"/>
    </row>
    <row r="22347" spans="2:9" x14ac:dyDescent="0.25">
      <c r="B22347" s="69">
        <v>39933</v>
      </c>
      <c r="C22347" s="20" t="s">
        <v>41</v>
      </c>
      <c r="D22347" s="20" t="s">
        <v>29</v>
      </c>
      <c r="E22347" s="20" t="s">
        <v>28</v>
      </c>
      <c r="F22347" s="63">
        <v>1000</v>
      </c>
      <c r="G22347" s="70">
        <v>6.65</v>
      </c>
      <c r="H22347" s="70"/>
      <c r="I22347" s="20"/>
    </row>
    <row r="22348" spans="2:9" x14ac:dyDescent="0.25">
      <c r="B22348" s="69">
        <v>39933</v>
      </c>
      <c r="C22348" s="20" t="s">
        <v>41</v>
      </c>
      <c r="D22348" s="20" t="s">
        <v>30</v>
      </c>
      <c r="E22348" s="20" t="s">
        <v>28</v>
      </c>
      <c r="F22348" s="63">
        <v>1000</v>
      </c>
      <c r="G22348" s="70">
        <v>8.94</v>
      </c>
      <c r="H22348" s="70"/>
      <c r="I22348" s="20"/>
    </row>
    <row r="22349" spans="2:9" x14ac:dyDescent="0.25">
      <c r="B22349" s="69">
        <v>39933</v>
      </c>
      <c r="C22349" s="20" t="s">
        <v>42</v>
      </c>
      <c r="D22349" s="20" t="s">
        <v>29</v>
      </c>
      <c r="E22349" s="20" t="s">
        <v>28</v>
      </c>
      <c r="F22349" s="63">
        <v>1000</v>
      </c>
      <c r="G22349" s="70">
        <v>3.31</v>
      </c>
      <c r="H22349" s="70"/>
      <c r="I22349" s="20"/>
    </row>
    <row r="22350" spans="2:9" x14ac:dyDescent="0.25">
      <c r="B22350" s="69">
        <v>39933</v>
      </c>
      <c r="C22350" s="20" t="s">
        <v>42</v>
      </c>
      <c r="D22350" s="20" t="s">
        <v>29</v>
      </c>
      <c r="E22350" s="20" t="s">
        <v>28</v>
      </c>
      <c r="F22350" s="63">
        <v>1000</v>
      </c>
      <c r="G22350" s="70">
        <v>76.34</v>
      </c>
      <c r="H22350" s="70"/>
      <c r="I22350" s="20"/>
    </row>
    <row r="22351" spans="2:9" x14ac:dyDescent="0.25">
      <c r="B22351" s="69">
        <v>39933</v>
      </c>
      <c r="C22351" s="20" t="s">
        <v>42</v>
      </c>
      <c r="D22351" s="20" t="s">
        <v>30</v>
      </c>
      <c r="E22351" s="20" t="s">
        <v>28</v>
      </c>
      <c r="F22351" s="63">
        <v>1000</v>
      </c>
      <c r="G22351" s="70">
        <v>3.95</v>
      </c>
      <c r="H22351" s="70"/>
      <c r="I22351" s="20"/>
    </row>
    <row r="22352" spans="2:9" x14ac:dyDescent="0.25">
      <c r="B22352" s="69">
        <v>39933</v>
      </c>
      <c r="C22352" s="20" t="s">
        <v>42</v>
      </c>
      <c r="D22352" s="20" t="s">
        <v>30</v>
      </c>
      <c r="E22352" s="20" t="s">
        <v>28</v>
      </c>
      <c r="F22352" s="63">
        <v>1000</v>
      </c>
      <c r="G22352" s="70">
        <v>17.420000000000002</v>
      </c>
      <c r="H22352" s="70"/>
      <c r="I22352" s="20"/>
    </row>
    <row r="22353" spans="2:9" x14ac:dyDescent="0.25">
      <c r="B22353" s="69">
        <v>39933</v>
      </c>
      <c r="C22353" s="20" t="s">
        <v>43</v>
      </c>
      <c r="D22353" s="20" t="s">
        <v>27</v>
      </c>
      <c r="E22353" s="20" t="s">
        <v>28</v>
      </c>
      <c r="F22353" s="63">
        <v>1000</v>
      </c>
      <c r="G22353" s="70">
        <v>10.62</v>
      </c>
      <c r="H22353" s="70"/>
      <c r="I22353" s="20"/>
    </row>
    <row r="22354" spans="2:9" x14ac:dyDescent="0.25">
      <c r="B22354" s="69">
        <v>39933</v>
      </c>
      <c r="C22354" s="20" t="s">
        <v>43</v>
      </c>
      <c r="D22354" s="20" t="s">
        <v>27</v>
      </c>
      <c r="E22354" s="20" t="s">
        <v>28</v>
      </c>
      <c r="F22354" s="63">
        <v>1000</v>
      </c>
      <c r="G22354" s="70">
        <v>0.63</v>
      </c>
      <c r="H22354" s="70"/>
      <c r="I22354" s="20"/>
    </row>
    <row r="22355" spans="2:9" x14ac:dyDescent="0.25">
      <c r="B22355" s="69">
        <v>39933</v>
      </c>
      <c r="C22355" s="20" t="s">
        <v>43</v>
      </c>
      <c r="D22355" s="20" t="s">
        <v>29</v>
      </c>
      <c r="E22355" s="20" t="s">
        <v>28</v>
      </c>
      <c r="F22355" s="63">
        <v>1000</v>
      </c>
      <c r="G22355" s="70">
        <v>77.959999999999994</v>
      </c>
      <c r="H22355" s="70"/>
      <c r="I22355" s="20"/>
    </row>
    <row r="22356" spans="2:9" x14ac:dyDescent="0.25">
      <c r="B22356" s="69">
        <v>39933</v>
      </c>
      <c r="C22356" s="20" t="s">
        <v>43</v>
      </c>
      <c r="D22356" s="20" t="s">
        <v>29</v>
      </c>
      <c r="E22356" s="20" t="s">
        <v>28</v>
      </c>
      <c r="F22356" s="63">
        <v>1000</v>
      </c>
      <c r="G22356" s="70">
        <v>52.93</v>
      </c>
      <c r="H22356" s="70"/>
      <c r="I22356" s="20"/>
    </row>
    <row r="22357" spans="2:9" x14ac:dyDescent="0.25">
      <c r="B22357" s="69">
        <v>39933</v>
      </c>
      <c r="C22357" s="20" t="s">
        <v>43</v>
      </c>
      <c r="D22357" s="20" t="s">
        <v>30</v>
      </c>
      <c r="E22357" s="20" t="s">
        <v>28</v>
      </c>
      <c r="F22357" s="63">
        <v>1000</v>
      </c>
      <c r="G22357" s="70">
        <v>4.7300000000000004</v>
      </c>
      <c r="H22357" s="70"/>
      <c r="I22357" s="20"/>
    </row>
    <row r="22358" spans="2:9" x14ac:dyDescent="0.25">
      <c r="B22358" s="69">
        <v>39933</v>
      </c>
      <c r="C22358" s="20" t="s">
        <v>43</v>
      </c>
      <c r="D22358" s="20" t="s">
        <v>30</v>
      </c>
      <c r="E22358" s="20" t="s">
        <v>28</v>
      </c>
      <c r="F22358" s="63">
        <v>1000</v>
      </c>
      <c r="G22358" s="70">
        <v>22.55</v>
      </c>
      <c r="H22358" s="70"/>
      <c r="I22358" s="20"/>
    </row>
    <row r="22359" spans="2:9" x14ac:dyDescent="0.25">
      <c r="B22359" s="69">
        <v>39933</v>
      </c>
      <c r="C22359" s="20" t="s">
        <v>47</v>
      </c>
      <c r="D22359" s="20" t="s">
        <v>27</v>
      </c>
      <c r="E22359" s="20" t="s">
        <v>28</v>
      </c>
      <c r="F22359" s="63">
        <v>1000</v>
      </c>
      <c r="G22359" s="70">
        <v>35.520000000000003</v>
      </c>
      <c r="H22359" s="70"/>
      <c r="I22359" s="20"/>
    </row>
    <row r="22360" spans="2:9" x14ac:dyDescent="0.25">
      <c r="B22360" s="69">
        <v>39933</v>
      </c>
      <c r="C22360" s="20" t="s">
        <v>47</v>
      </c>
      <c r="D22360" s="20" t="s">
        <v>29</v>
      </c>
      <c r="E22360" s="20" t="s">
        <v>28</v>
      </c>
      <c r="F22360" s="63">
        <v>1000</v>
      </c>
      <c r="G22360" s="70">
        <v>345.25</v>
      </c>
      <c r="H22360" s="70"/>
      <c r="I22360" s="20"/>
    </row>
    <row r="22361" spans="2:9" x14ac:dyDescent="0.25">
      <c r="B22361" s="69">
        <v>39933</v>
      </c>
      <c r="C22361" s="20" t="s">
        <v>47</v>
      </c>
      <c r="D22361" s="20" t="s">
        <v>30</v>
      </c>
      <c r="E22361" s="20" t="s">
        <v>28</v>
      </c>
      <c r="F22361" s="63">
        <v>1000</v>
      </c>
      <c r="G22361" s="70">
        <v>190.3</v>
      </c>
      <c r="H22361" s="70"/>
      <c r="I22361" s="20"/>
    </row>
    <row r="22362" spans="2:9" x14ac:dyDescent="0.25">
      <c r="B22362" s="69">
        <v>39933</v>
      </c>
      <c r="C22362" s="20" t="s">
        <v>31</v>
      </c>
      <c r="D22362" s="20" t="s">
        <v>27</v>
      </c>
      <c r="E22362" s="20" t="s">
        <v>28</v>
      </c>
      <c r="F22362" s="63">
        <v>1000</v>
      </c>
      <c r="G22362" s="70">
        <v>0</v>
      </c>
      <c r="H22362" s="70"/>
      <c r="I22362" s="20"/>
    </row>
    <row r="22363" spans="2:9" x14ac:dyDescent="0.25">
      <c r="B22363" s="69">
        <v>39933</v>
      </c>
      <c r="C22363" s="20" t="s">
        <v>31</v>
      </c>
      <c r="D22363" s="20" t="s">
        <v>27</v>
      </c>
      <c r="E22363" s="20" t="s">
        <v>28</v>
      </c>
      <c r="F22363" s="63">
        <v>1000</v>
      </c>
      <c r="G22363" s="70">
        <v>0</v>
      </c>
      <c r="H22363" s="70"/>
      <c r="I22363" s="20"/>
    </row>
    <row r="22364" spans="2:9" x14ac:dyDescent="0.25">
      <c r="B22364" s="69">
        <v>39933</v>
      </c>
      <c r="C22364" s="20" t="s">
        <v>31</v>
      </c>
      <c r="D22364" s="20" t="s">
        <v>29</v>
      </c>
      <c r="E22364" s="20" t="s">
        <v>28</v>
      </c>
      <c r="F22364" s="63">
        <v>1000</v>
      </c>
      <c r="G22364" s="70">
        <v>7.68</v>
      </c>
      <c r="H22364" s="70"/>
      <c r="I22364" s="20"/>
    </row>
    <row r="22365" spans="2:9" x14ac:dyDescent="0.25">
      <c r="B22365" s="69">
        <v>39933</v>
      </c>
      <c r="C22365" s="20" t="s">
        <v>31</v>
      </c>
      <c r="D22365" s="20" t="s">
        <v>29</v>
      </c>
      <c r="E22365" s="20" t="s">
        <v>28</v>
      </c>
      <c r="F22365" s="63">
        <v>1000</v>
      </c>
      <c r="G22365" s="70">
        <v>100.99</v>
      </c>
      <c r="H22365" s="70"/>
      <c r="I22365" s="20"/>
    </row>
    <row r="22366" spans="2:9" x14ac:dyDescent="0.25">
      <c r="B22366" s="69">
        <v>39933</v>
      </c>
      <c r="C22366" s="20" t="s">
        <v>31</v>
      </c>
      <c r="D22366" s="20" t="s">
        <v>29</v>
      </c>
      <c r="E22366" s="20" t="s">
        <v>28</v>
      </c>
      <c r="F22366" s="63">
        <v>1000</v>
      </c>
      <c r="G22366" s="70">
        <v>231.52</v>
      </c>
      <c r="H22366" s="70"/>
      <c r="I22366" s="20"/>
    </row>
    <row r="22367" spans="2:9" x14ac:dyDescent="0.25">
      <c r="B22367" s="69">
        <v>39933</v>
      </c>
      <c r="C22367" s="20" t="s">
        <v>31</v>
      </c>
      <c r="D22367" s="20" t="s">
        <v>30</v>
      </c>
      <c r="E22367" s="20" t="s">
        <v>28</v>
      </c>
      <c r="F22367" s="63">
        <v>1000</v>
      </c>
      <c r="G22367" s="70">
        <v>2.3199999999999998</v>
      </c>
      <c r="H22367" s="70"/>
      <c r="I22367" s="20"/>
    </row>
    <row r="22368" spans="2:9" x14ac:dyDescent="0.25">
      <c r="B22368" s="69">
        <v>39933</v>
      </c>
      <c r="C22368" s="20" t="s">
        <v>31</v>
      </c>
      <c r="D22368" s="20" t="s">
        <v>30</v>
      </c>
      <c r="E22368" s="20" t="s">
        <v>28</v>
      </c>
      <c r="F22368" s="63">
        <v>1000</v>
      </c>
      <c r="G22368" s="70">
        <v>126.89</v>
      </c>
      <c r="H22368" s="70"/>
      <c r="I22368" s="20"/>
    </row>
    <row r="22369" spans="2:9" x14ac:dyDescent="0.25">
      <c r="B22369" s="69">
        <v>39933</v>
      </c>
      <c r="C22369" s="20" t="s">
        <v>44</v>
      </c>
      <c r="D22369" s="20" t="s">
        <v>29</v>
      </c>
      <c r="E22369" s="20" t="s">
        <v>28</v>
      </c>
      <c r="F22369" s="63">
        <v>1000</v>
      </c>
      <c r="G22369" s="70">
        <v>3.02</v>
      </c>
      <c r="H22369" s="70"/>
      <c r="I22369" s="20"/>
    </row>
    <row r="22370" spans="2:9" x14ac:dyDescent="0.25">
      <c r="B22370" s="69">
        <v>39933</v>
      </c>
      <c r="C22370" s="20" t="s">
        <v>44</v>
      </c>
      <c r="D22370" s="20" t="s">
        <v>30</v>
      </c>
      <c r="E22370" s="20" t="s">
        <v>28</v>
      </c>
      <c r="F22370" s="63">
        <v>1000</v>
      </c>
      <c r="G22370" s="70">
        <v>6.51</v>
      </c>
      <c r="H22370" s="70"/>
      <c r="I22370" s="20"/>
    </row>
    <row r="22371" spans="2:9" x14ac:dyDescent="0.25">
      <c r="B22371" s="69">
        <v>39933</v>
      </c>
      <c r="C22371" s="20" t="s">
        <v>44</v>
      </c>
      <c r="D22371" s="20" t="s">
        <v>30</v>
      </c>
      <c r="E22371" s="20" t="s">
        <v>28</v>
      </c>
      <c r="F22371" s="63">
        <v>1000</v>
      </c>
      <c r="G22371" s="70">
        <v>29.5</v>
      </c>
      <c r="H22371" s="70"/>
      <c r="I22371" s="20"/>
    </row>
    <row r="22372" spans="2:9" x14ac:dyDescent="0.25">
      <c r="B22372" s="69">
        <v>39933</v>
      </c>
      <c r="C22372" s="20" t="s">
        <v>44</v>
      </c>
      <c r="D22372" s="20" t="s">
        <v>29</v>
      </c>
      <c r="E22372" s="20" t="s">
        <v>28</v>
      </c>
      <c r="F22372" s="63">
        <v>1000</v>
      </c>
      <c r="G22372" s="70">
        <v>8.52</v>
      </c>
      <c r="H22372" s="70"/>
      <c r="I22372" s="20"/>
    </row>
    <row r="22373" spans="2:9" x14ac:dyDescent="0.25">
      <c r="B22373" s="69">
        <v>39933</v>
      </c>
      <c r="C22373" s="20" t="s">
        <v>45</v>
      </c>
      <c r="D22373" s="20" t="s">
        <v>27</v>
      </c>
      <c r="E22373" s="20" t="s">
        <v>28</v>
      </c>
      <c r="F22373" s="63">
        <v>1000</v>
      </c>
      <c r="G22373" s="70">
        <v>0</v>
      </c>
      <c r="H22373" s="70"/>
      <c r="I22373" s="20"/>
    </row>
    <row r="22374" spans="2:9" x14ac:dyDescent="0.25">
      <c r="B22374" s="69">
        <v>39933</v>
      </c>
      <c r="C22374" s="20" t="s">
        <v>45</v>
      </c>
      <c r="D22374" s="20" t="s">
        <v>29</v>
      </c>
      <c r="E22374" s="20" t="s">
        <v>28</v>
      </c>
      <c r="F22374" s="63">
        <v>1000</v>
      </c>
      <c r="G22374" s="70">
        <v>0.01</v>
      </c>
      <c r="H22374" s="70"/>
      <c r="I22374" s="20"/>
    </row>
    <row r="22375" spans="2:9" x14ac:dyDescent="0.25">
      <c r="B22375" s="69">
        <v>39933</v>
      </c>
      <c r="C22375" s="20" t="s">
        <v>45</v>
      </c>
      <c r="D22375" s="20" t="s">
        <v>29</v>
      </c>
      <c r="E22375" s="20" t="s">
        <v>28</v>
      </c>
      <c r="F22375" s="63">
        <v>1000</v>
      </c>
      <c r="G22375" s="70">
        <v>0</v>
      </c>
      <c r="H22375" s="70"/>
      <c r="I22375" s="20"/>
    </row>
    <row r="22376" spans="2:9" x14ac:dyDescent="0.25">
      <c r="B22376" s="69">
        <v>39933</v>
      </c>
      <c r="C22376" s="20" t="s">
        <v>45</v>
      </c>
      <c r="D22376" s="20" t="s">
        <v>30</v>
      </c>
      <c r="E22376" s="20" t="s">
        <v>28</v>
      </c>
      <c r="F22376" s="63">
        <v>1000</v>
      </c>
      <c r="G22376" s="70">
        <v>0.06</v>
      </c>
      <c r="H22376" s="70"/>
      <c r="I22376" s="20"/>
    </row>
    <row r="22377" spans="2:9" x14ac:dyDescent="0.25">
      <c r="B22377" s="69">
        <v>39933</v>
      </c>
      <c r="C22377" s="20" t="s">
        <v>45</v>
      </c>
      <c r="D22377" s="20" t="s">
        <v>30</v>
      </c>
      <c r="E22377" s="20" t="s">
        <v>28</v>
      </c>
      <c r="F22377" s="63">
        <v>1000</v>
      </c>
      <c r="G22377" s="70">
        <v>0.09</v>
      </c>
      <c r="H22377" s="70"/>
      <c r="I22377" s="20"/>
    </row>
    <row r="22378" spans="2:9" x14ac:dyDescent="0.25">
      <c r="B22378" s="69">
        <v>39933</v>
      </c>
      <c r="C22378" s="20" t="s">
        <v>53</v>
      </c>
      <c r="D22378" s="20" t="s">
        <v>30</v>
      </c>
      <c r="E22378" s="20" t="s">
        <v>28</v>
      </c>
      <c r="F22378" s="63">
        <v>1000</v>
      </c>
      <c r="G22378" s="70">
        <v>0</v>
      </c>
      <c r="H22378" s="70"/>
      <c r="I22378" s="20"/>
    </row>
    <row r="22379" spans="2:9" x14ac:dyDescent="0.25">
      <c r="B22379" s="69">
        <v>39933</v>
      </c>
      <c r="C22379" s="20" t="s">
        <v>46</v>
      </c>
      <c r="D22379" s="20" t="s">
        <v>27</v>
      </c>
      <c r="E22379" s="20" t="s">
        <v>28</v>
      </c>
      <c r="F22379" s="63">
        <v>1000</v>
      </c>
      <c r="G22379" s="70">
        <v>0</v>
      </c>
      <c r="H22379" s="70"/>
      <c r="I22379" s="20"/>
    </row>
    <row r="22380" spans="2:9" x14ac:dyDescent="0.25">
      <c r="B22380" s="69">
        <v>39933</v>
      </c>
      <c r="C22380" s="20" t="s">
        <v>46</v>
      </c>
      <c r="D22380" s="20" t="s">
        <v>27</v>
      </c>
      <c r="E22380" s="20" t="s">
        <v>28</v>
      </c>
      <c r="F22380" s="63">
        <v>1000</v>
      </c>
      <c r="G22380" s="70">
        <v>0.23</v>
      </c>
      <c r="H22380" s="70"/>
      <c r="I22380" s="20"/>
    </row>
    <row r="22381" spans="2:9" x14ac:dyDescent="0.25">
      <c r="B22381" s="69">
        <v>39933</v>
      </c>
      <c r="C22381" s="20" t="s">
        <v>46</v>
      </c>
      <c r="D22381" s="20" t="s">
        <v>29</v>
      </c>
      <c r="E22381" s="20" t="s">
        <v>28</v>
      </c>
      <c r="F22381" s="63">
        <v>1000</v>
      </c>
      <c r="G22381" s="70">
        <v>0</v>
      </c>
      <c r="H22381" s="70"/>
      <c r="I22381" s="20"/>
    </row>
    <row r="22382" spans="2:9" x14ac:dyDescent="0.25">
      <c r="B22382" s="69">
        <v>39933</v>
      </c>
      <c r="C22382" s="20" t="s">
        <v>46</v>
      </c>
      <c r="D22382" s="20" t="s">
        <v>29</v>
      </c>
      <c r="E22382" s="20" t="s">
        <v>28</v>
      </c>
      <c r="F22382" s="63">
        <v>1000</v>
      </c>
      <c r="G22382" s="70">
        <v>0.04</v>
      </c>
      <c r="H22382" s="70"/>
      <c r="I22382" s="20"/>
    </row>
    <row r="22383" spans="2:9" x14ac:dyDescent="0.25">
      <c r="B22383" s="69">
        <v>39933</v>
      </c>
      <c r="C22383" s="20" t="s">
        <v>46</v>
      </c>
      <c r="D22383" s="20" t="s">
        <v>30</v>
      </c>
      <c r="E22383" s="20" t="s">
        <v>28</v>
      </c>
      <c r="F22383" s="63">
        <v>1000</v>
      </c>
      <c r="G22383" s="70">
        <v>0</v>
      </c>
      <c r="H22383" s="70"/>
      <c r="I22383" s="20"/>
    </row>
    <row r="22384" spans="2:9" x14ac:dyDescent="0.25">
      <c r="B22384" s="69">
        <v>39933</v>
      </c>
      <c r="C22384" s="20" t="s">
        <v>46</v>
      </c>
      <c r="D22384" s="20" t="s">
        <v>30</v>
      </c>
      <c r="E22384" s="20" t="s">
        <v>28</v>
      </c>
      <c r="F22384" s="63">
        <v>1000</v>
      </c>
      <c r="G22384" s="70">
        <v>0.11</v>
      </c>
      <c r="H22384" s="70"/>
      <c r="I22384" s="20"/>
    </row>
    <row r="22385" spans="2:9" x14ac:dyDescent="0.25">
      <c r="B22385" s="69">
        <v>39933</v>
      </c>
      <c r="C22385" s="20" t="s">
        <v>26</v>
      </c>
      <c r="D22385" s="20" t="s">
        <v>51</v>
      </c>
      <c r="E22385" s="20" t="s">
        <v>50</v>
      </c>
      <c r="F22385" s="63">
        <v>508536</v>
      </c>
      <c r="G22385" s="71">
        <v>223.75584000000001</v>
      </c>
      <c r="H22385" s="70"/>
      <c r="I22385" s="20"/>
    </row>
    <row r="22386" spans="2:9" x14ac:dyDescent="0.25">
      <c r="B22386" s="69">
        <v>39933</v>
      </c>
      <c r="C22386" s="20" t="s">
        <v>26</v>
      </c>
      <c r="D22386" s="20" t="s">
        <v>52</v>
      </c>
      <c r="E22386" s="20" t="s">
        <v>50</v>
      </c>
      <c r="F22386" s="63">
        <v>462469</v>
      </c>
      <c r="G22386" s="71">
        <v>309.85423000000003</v>
      </c>
      <c r="H22386" s="70"/>
      <c r="I22386" s="20"/>
    </row>
    <row r="22387" spans="2:9" x14ac:dyDescent="0.25">
      <c r="B22387" s="69">
        <v>39933</v>
      </c>
      <c r="C22387" s="20" t="s">
        <v>26</v>
      </c>
      <c r="D22387" s="20" t="s">
        <v>49</v>
      </c>
      <c r="E22387" s="20" t="s">
        <v>50</v>
      </c>
      <c r="F22387" s="63">
        <v>476309</v>
      </c>
      <c r="G22387" s="71">
        <v>142.89269999999999</v>
      </c>
      <c r="H22387" s="70"/>
      <c r="I22387" s="20"/>
    </row>
    <row r="22388" spans="2:9" x14ac:dyDescent="0.25">
      <c r="B22388" s="69">
        <v>39933</v>
      </c>
      <c r="C22388" s="20" t="s">
        <v>0</v>
      </c>
      <c r="D22388" s="20" t="s">
        <v>49</v>
      </c>
      <c r="E22388" s="20" t="s">
        <v>50</v>
      </c>
      <c r="F22388" s="63">
        <v>544989</v>
      </c>
      <c r="G22388" s="71">
        <v>250.69494</v>
      </c>
      <c r="H22388" s="70"/>
      <c r="I22388" s="20"/>
    </row>
    <row r="22389" spans="2:9" x14ac:dyDescent="0.25">
      <c r="B22389" s="69">
        <v>39933</v>
      </c>
      <c r="C22389" s="20" t="s">
        <v>40</v>
      </c>
      <c r="D22389" s="20" t="s">
        <v>51</v>
      </c>
      <c r="E22389" s="20" t="s">
        <v>50</v>
      </c>
      <c r="F22389" s="63">
        <v>157728</v>
      </c>
      <c r="G22389" s="71">
        <v>102.5232</v>
      </c>
      <c r="H22389" s="70"/>
      <c r="I22389" s="20"/>
    </row>
    <row r="22390" spans="2:9" x14ac:dyDescent="0.25">
      <c r="B22390" s="69">
        <v>39933</v>
      </c>
      <c r="C22390" s="20" t="s">
        <v>40</v>
      </c>
      <c r="D22390" s="20" t="s">
        <v>52</v>
      </c>
      <c r="E22390" s="20" t="s">
        <v>50</v>
      </c>
      <c r="F22390" s="63">
        <v>89372</v>
      </c>
      <c r="G22390" s="71">
        <v>75.966200000000001</v>
      </c>
      <c r="H22390" s="70"/>
      <c r="I22390" s="20"/>
    </row>
    <row r="22391" spans="2:9" x14ac:dyDescent="0.25">
      <c r="B22391" s="69">
        <v>39933</v>
      </c>
      <c r="C22391" s="20" t="s">
        <v>40</v>
      </c>
      <c r="D22391" s="20" t="s">
        <v>49</v>
      </c>
      <c r="E22391" s="20" t="s">
        <v>50</v>
      </c>
      <c r="F22391" s="63">
        <v>269044</v>
      </c>
      <c r="G22391" s="71">
        <v>228.6874</v>
      </c>
      <c r="H22391" s="70"/>
      <c r="I22391" s="20"/>
    </row>
    <row r="22392" spans="2:9" x14ac:dyDescent="0.25">
      <c r="B22392" s="69">
        <v>39933</v>
      </c>
      <c r="C22392" s="20" t="s">
        <v>31</v>
      </c>
      <c r="D22392" s="20" t="s">
        <v>52</v>
      </c>
      <c r="E22392" s="20" t="s">
        <v>50</v>
      </c>
      <c r="F22392" s="63">
        <v>455860</v>
      </c>
      <c r="G22392" s="71">
        <v>300.86760000000004</v>
      </c>
      <c r="H22392" s="70"/>
      <c r="I22392" s="20"/>
    </row>
    <row r="22393" spans="2:9" x14ac:dyDescent="0.25">
      <c r="B22393" s="2"/>
    </row>
    <row r="22394" spans="2:9" x14ac:dyDescent="0.25">
      <c r="B22394" s="2"/>
    </row>
    <row r="22395" spans="2:9" x14ac:dyDescent="0.25">
      <c r="B22395" s="2"/>
    </row>
    <row r="22396" spans="2:9" x14ac:dyDescent="0.25">
      <c r="B22396" s="2"/>
    </row>
    <row r="22397" spans="2:9" x14ac:dyDescent="0.25">
      <c r="B22397" s="2"/>
    </row>
    <row r="22398" spans="2:9" x14ac:dyDescent="0.25">
      <c r="B22398" s="2"/>
    </row>
    <row r="22399" spans="2:9" x14ac:dyDescent="0.25">
      <c r="B22399" s="2"/>
    </row>
    <row r="22400" spans="2:9" x14ac:dyDescent="0.25">
      <c r="B22400" s="2"/>
    </row>
    <row r="22401" spans="2:2" x14ac:dyDescent="0.25">
      <c r="B22401" s="2"/>
    </row>
    <row r="22402" spans="2:2" x14ac:dyDescent="0.25">
      <c r="B22402" s="2"/>
    </row>
    <row r="22403" spans="2:2" x14ac:dyDescent="0.25">
      <c r="B22403" s="2"/>
    </row>
    <row r="22404" spans="2:2" x14ac:dyDescent="0.25">
      <c r="B22404" s="2"/>
    </row>
    <row r="22405" spans="2:2" x14ac:dyDescent="0.25">
      <c r="B22405" s="2"/>
    </row>
    <row r="22406" spans="2:2" x14ac:dyDescent="0.25">
      <c r="B22406" s="2"/>
    </row>
    <row r="22407" spans="2:2" x14ac:dyDescent="0.25">
      <c r="B22407" s="2"/>
    </row>
    <row r="22408" spans="2:2" x14ac:dyDescent="0.25">
      <c r="B22408" s="2"/>
    </row>
    <row r="22409" spans="2:2" x14ac:dyDescent="0.25">
      <c r="B22409" s="2"/>
    </row>
    <row r="22410" spans="2:2" x14ac:dyDescent="0.25">
      <c r="B22410" s="2"/>
    </row>
    <row r="22411" spans="2:2" x14ac:dyDescent="0.25">
      <c r="B22411" s="2"/>
    </row>
    <row r="22412" spans="2:2" x14ac:dyDescent="0.25">
      <c r="B22412" s="2"/>
    </row>
    <row r="22413" spans="2:2" x14ac:dyDescent="0.25">
      <c r="B22413" s="2"/>
    </row>
    <row r="22414" spans="2:2" x14ac:dyDescent="0.25">
      <c r="B22414" s="2"/>
    </row>
    <row r="22415" spans="2:2" x14ac:dyDescent="0.25">
      <c r="B22415" s="2"/>
    </row>
    <row r="22416" spans="2:2" x14ac:dyDescent="0.25">
      <c r="B22416" s="2"/>
    </row>
    <row r="22417" spans="2:2" x14ac:dyDescent="0.25">
      <c r="B22417" s="2"/>
    </row>
    <row r="22418" spans="2:2" x14ac:dyDescent="0.25">
      <c r="B22418" s="2"/>
    </row>
    <row r="22419" spans="2:2" x14ac:dyDescent="0.25">
      <c r="B22419" s="2"/>
    </row>
    <row r="22420" spans="2:2" x14ac:dyDescent="0.25">
      <c r="B22420" s="2"/>
    </row>
    <row r="22421" spans="2:2" x14ac:dyDescent="0.25">
      <c r="B22421" s="2"/>
    </row>
    <row r="22422" spans="2:2" x14ac:dyDescent="0.25">
      <c r="B22422" s="2"/>
    </row>
    <row r="22423" spans="2:2" x14ac:dyDescent="0.25">
      <c r="B22423" s="2"/>
    </row>
    <row r="22424" spans="2:2" x14ac:dyDescent="0.25">
      <c r="B22424" s="2"/>
    </row>
    <row r="22425" spans="2:2" x14ac:dyDescent="0.25">
      <c r="B22425" s="2"/>
    </row>
    <row r="22426" spans="2:2" x14ac:dyDescent="0.25">
      <c r="B22426" s="2"/>
    </row>
    <row r="22427" spans="2:2" x14ac:dyDescent="0.25">
      <c r="B22427" s="2"/>
    </row>
    <row r="22428" spans="2:2" x14ac:dyDescent="0.25">
      <c r="B22428" s="2"/>
    </row>
    <row r="22429" spans="2:2" x14ac:dyDescent="0.25">
      <c r="B22429" s="2"/>
    </row>
    <row r="22430" spans="2:2" x14ac:dyDescent="0.25">
      <c r="B22430" s="2"/>
    </row>
    <row r="22431" spans="2:2" x14ac:dyDescent="0.25">
      <c r="B22431" s="2"/>
    </row>
    <row r="22432" spans="2:2" x14ac:dyDescent="0.25">
      <c r="B22432" s="2"/>
    </row>
    <row r="22433" spans="2:2" x14ac:dyDescent="0.25">
      <c r="B22433" s="2"/>
    </row>
    <row r="22434" spans="2:2" x14ac:dyDescent="0.25">
      <c r="B22434" s="2"/>
    </row>
    <row r="22435" spans="2:2" x14ac:dyDescent="0.25">
      <c r="B22435" s="2"/>
    </row>
    <row r="22436" spans="2:2" x14ac:dyDescent="0.25">
      <c r="B22436" s="2"/>
    </row>
    <row r="22437" spans="2:2" x14ac:dyDescent="0.25">
      <c r="B22437" s="2"/>
    </row>
    <row r="22438" spans="2:2" x14ac:dyDescent="0.25">
      <c r="B22438" s="2"/>
    </row>
    <row r="22439" spans="2:2" x14ac:dyDescent="0.25">
      <c r="B22439" s="2"/>
    </row>
    <row r="22440" spans="2:2" x14ac:dyDescent="0.25">
      <c r="B22440" s="2"/>
    </row>
    <row r="22441" spans="2:2" x14ac:dyDescent="0.25">
      <c r="B22441" s="2"/>
    </row>
    <row r="22442" spans="2:2" x14ac:dyDescent="0.25">
      <c r="B22442" s="2"/>
    </row>
    <row r="22443" spans="2:2" x14ac:dyDescent="0.25">
      <c r="B22443" s="2"/>
    </row>
    <row r="22444" spans="2:2" x14ac:dyDescent="0.25">
      <c r="B22444" s="2"/>
    </row>
    <row r="22445" spans="2:2" x14ac:dyDescent="0.25">
      <c r="B22445" s="2"/>
    </row>
    <row r="22446" spans="2:2" x14ac:dyDescent="0.25">
      <c r="B22446" s="2"/>
    </row>
    <row r="22447" spans="2:2" x14ac:dyDescent="0.25">
      <c r="B22447" s="2"/>
    </row>
    <row r="22448" spans="2:2" x14ac:dyDescent="0.25">
      <c r="B22448" s="2"/>
    </row>
    <row r="22449" spans="2:2" x14ac:dyDescent="0.25">
      <c r="B22449" s="2"/>
    </row>
    <row r="22450" spans="2:2" x14ac:dyDescent="0.25">
      <c r="B22450" s="2"/>
    </row>
    <row r="22451" spans="2:2" x14ac:dyDescent="0.25">
      <c r="B22451" s="2"/>
    </row>
    <row r="22452" spans="2:2" x14ac:dyDescent="0.25">
      <c r="B22452" s="2"/>
    </row>
    <row r="22453" spans="2:2" x14ac:dyDescent="0.25">
      <c r="B22453" s="2"/>
    </row>
    <row r="22454" spans="2:2" x14ac:dyDescent="0.25">
      <c r="B22454" s="2"/>
    </row>
    <row r="22455" spans="2:2" x14ac:dyDescent="0.25">
      <c r="B22455" s="2"/>
    </row>
    <row r="22456" spans="2:2" x14ac:dyDescent="0.25">
      <c r="B22456" s="2"/>
    </row>
    <row r="22457" spans="2:2" x14ac:dyDescent="0.25">
      <c r="B22457" s="2"/>
    </row>
    <row r="22458" spans="2:2" x14ac:dyDescent="0.25">
      <c r="B22458" s="2"/>
    </row>
    <row r="22459" spans="2:2" x14ac:dyDescent="0.25">
      <c r="B22459" s="2"/>
    </row>
    <row r="22460" spans="2:2" x14ac:dyDescent="0.25">
      <c r="B22460" s="2"/>
    </row>
    <row r="22461" spans="2:2" x14ac:dyDescent="0.25">
      <c r="B22461" s="2"/>
    </row>
    <row r="22462" spans="2:2" x14ac:dyDescent="0.25">
      <c r="B22462" s="2"/>
    </row>
    <row r="22463" spans="2:2" x14ac:dyDescent="0.25">
      <c r="B22463" s="2"/>
    </row>
    <row r="22464" spans="2:2" x14ac:dyDescent="0.25">
      <c r="B22464" s="2"/>
    </row>
    <row r="22465" spans="2:2" x14ac:dyDescent="0.25">
      <c r="B22465" s="2"/>
    </row>
    <row r="22466" spans="2:2" x14ac:dyDescent="0.25">
      <c r="B22466" s="2"/>
    </row>
    <row r="22467" spans="2:2" x14ac:dyDescent="0.25">
      <c r="B22467" s="2"/>
    </row>
    <row r="22468" spans="2:2" x14ac:dyDescent="0.25">
      <c r="B22468" s="2"/>
    </row>
    <row r="22469" spans="2:2" x14ac:dyDescent="0.25">
      <c r="B22469" s="2"/>
    </row>
    <row r="22470" spans="2:2" x14ac:dyDescent="0.25">
      <c r="B22470" s="2"/>
    </row>
    <row r="22471" spans="2:2" x14ac:dyDescent="0.25">
      <c r="B22471" s="2"/>
    </row>
    <row r="22472" spans="2:2" x14ac:dyDescent="0.25">
      <c r="B22472" s="2"/>
    </row>
    <row r="22473" spans="2:2" x14ac:dyDescent="0.25">
      <c r="B22473" s="2"/>
    </row>
    <row r="22474" spans="2:2" x14ac:dyDescent="0.25">
      <c r="B22474" s="2"/>
    </row>
    <row r="22475" spans="2:2" x14ac:dyDescent="0.25">
      <c r="B22475" s="2"/>
    </row>
    <row r="22476" spans="2:2" x14ac:dyDescent="0.25">
      <c r="B22476" s="2"/>
    </row>
    <row r="22477" spans="2:2" x14ac:dyDescent="0.25">
      <c r="B22477" s="2"/>
    </row>
    <row r="22478" spans="2:2" x14ac:dyDescent="0.25">
      <c r="B22478" s="2"/>
    </row>
    <row r="22479" spans="2:2" x14ac:dyDescent="0.25">
      <c r="B22479" s="2"/>
    </row>
    <row r="22480" spans="2:2" x14ac:dyDescent="0.25">
      <c r="B22480" s="2"/>
    </row>
    <row r="22481" spans="2:2" x14ac:dyDescent="0.25">
      <c r="B22481" s="2"/>
    </row>
    <row r="22482" spans="2:2" x14ac:dyDescent="0.25">
      <c r="B22482" s="2"/>
    </row>
    <row r="22483" spans="2:2" x14ac:dyDescent="0.25">
      <c r="B22483" s="2"/>
    </row>
    <row r="22484" spans="2:2" x14ac:dyDescent="0.25">
      <c r="B22484" s="2"/>
    </row>
    <row r="22485" spans="2:2" x14ac:dyDescent="0.25">
      <c r="B22485" s="2"/>
    </row>
    <row r="22486" spans="2:2" x14ac:dyDescent="0.25">
      <c r="B22486" s="2"/>
    </row>
    <row r="22487" spans="2:2" x14ac:dyDescent="0.25">
      <c r="B22487" s="2"/>
    </row>
    <row r="22488" spans="2:2" x14ac:dyDescent="0.25">
      <c r="B22488" s="2"/>
    </row>
    <row r="22489" spans="2:2" x14ac:dyDescent="0.25">
      <c r="B22489" s="2"/>
    </row>
    <row r="22490" spans="2:2" x14ac:dyDescent="0.25">
      <c r="B22490" s="2"/>
    </row>
    <row r="22491" spans="2:2" x14ac:dyDescent="0.25">
      <c r="B22491" s="2"/>
    </row>
    <row r="22492" spans="2:2" x14ac:dyDescent="0.25">
      <c r="B22492" s="2"/>
    </row>
    <row r="22493" spans="2:2" x14ac:dyDescent="0.25">
      <c r="B22493" s="2"/>
    </row>
    <row r="22494" spans="2:2" x14ac:dyDescent="0.25">
      <c r="B22494" s="2"/>
    </row>
    <row r="22495" spans="2:2" x14ac:dyDescent="0.25">
      <c r="B22495" s="2"/>
    </row>
    <row r="22496" spans="2:2" x14ac:dyDescent="0.25">
      <c r="B22496" s="2"/>
    </row>
    <row r="22497" spans="2:2" x14ac:dyDescent="0.25">
      <c r="B22497" s="2"/>
    </row>
    <row r="22498" spans="2:2" x14ac:dyDescent="0.25">
      <c r="B22498" s="2"/>
    </row>
    <row r="22499" spans="2:2" x14ac:dyDescent="0.25">
      <c r="B22499" s="2"/>
    </row>
    <row r="22500" spans="2:2" x14ac:dyDescent="0.25">
      <c r="B22500" s="2"/>
    </row>
    <row r="22501" spans="2:2" x14ac:dyDescent="0.25">
      <c r="B22501" s="2"/>
    </row>
    <row r="22502" spans="2:2" x14ac:dyDescent="0.25">
      <c r="B22502" s="2"/>
    </row>
    <row r="22503" spans="2:2" x14ac:dyDescent="0.25">
      <c r="B22503" s="2"/>
    </row>
    <row r="22504" spans="2:2" x14ac:dyDescent="0.25">
      <c r="B22504" s="2"/>
    </row>
    <row r="22505" spans="2:2" x14ac:dyDescent="0.25">
      <c r="B22505" s="2"/>
    </row>
    <row r="22506" spans="2:2" x14ac:dyDescent="0.25">
      <c r="B22506" s="2"/>
    </row>
    <row r="22507" spans="2:2" x14ac:dyDescent="0.25">
      <c r="B22507" s="2"/>
    </row>
    <row r="22508" spans="2:2" x14ac:dyDescent="0.25">
      <c r="B22508" s="2"/>
    </row>
    <row r="22509" spans="2:2" x14ac:dyDescent="0.25">
      <c r="B22509" s="2"/>
    </row>
    <row r="22510" spans="2:2" x14ac:dyDescent="0.25">
      <c r="B22510" s="2"/>
    </row>
    <row r="22511" spans="2:2" x14ac:dyDescent="0.25">
      <c r="B22511" s="2"/>
    </row>
    <row r="22512" spans="2:2" x14ac:dyDescent="0.25">
      <c r="B22512" s="2"/>
    </row>
    <row r="22513" spans="2:2" x14ac:dyDescent="0.25">
      <c r="B22513" s="2"/>
    </row>
    <row r="22514" spans="2:2" x14ac:dyDescent="0.25">
      <c r="B22514" s="2"/>
    </row>
    <row r="22515" spans="2:2" x14ac:dyDescent="0.25">
      <c r="B22515" s="2"/>
    </row>
    <row r="22516" spans="2:2" x14ac:dyDescent="0.25">
      <c r="B22516" s="2"/>
    </row>
    <row r="22517" spans="2:2" x14ac:dyDescent="0.25">
      <c r="B22517" s="2"/>
    </row>
    <row r="22518" spans="2:2" x14ac:dyDescent="0.25">
      <c r="B22518" s="2"/>
    </row>
    <row r="22519" spans="2:2" x14ac:dyDescent="0.25">
      <c r="B22519" s="2"/>
    </row>
    <row r="22520" spans="2:2" x14ac:dyDescent="0.25">
      <c r="B22520" s="2"/>
    </row>
    <row r="22521" spans="2:2" x14ac:dyDescent="0.25">
      <c r="B22521" s="2"/>
    </row>
    <row r="22522" spans="2:2" x14ac:dyDescent="0.25">
      <c r="B22522" s="2"/>
    </row>
    <row r="22523" spans="2:2" x14ac:dyDescent="0.25">
      <c r="B22523" s="2"/>
    </row>
    <row r="22524" spans="2:2" x14ac:dyDescent="0.25">
      <c r="B22524" s="2"/>
    </row>
    <row r="22525" spans="2:2" x14ac:dyDescent="0.25">
      <c r="B22525" s="2"/>
    </row>
    <row r="22526" spans="2:2" x14ac:dyDescent="0.25">
      <c r="B22526" s="2"/>
    </row>
    <row r="22527" spans="2:2" x14ac:dyDescent="0.25">
      <c r="B22527" s="2"/>
    </row>
    <row r="22528" spans="2:2" x14ac:dyDescent="0.25">
      <c r="B22528" s="2"/>
    </row>
    <row r="22529" spans="2:2" x14ac:dyDescent="0.25">
      <c r="B22529" s="2"/>
    </row>
    <row r="22530" spans="2:2" x14ac:dyDescent="0.25">
      <c r="B22530" s="2"/>
    </row>
    <row r="22531" spans="2:2" x14ac:dyDescent="0.25">
      <c r="B22531" s="2"/>
    </row>
    <row r="22532" spans="2:2" x14ac:dyDescent="0.25">
      <c r="B22532" s="2"/>
    </row>
    <row r="22533" spans="2:2" x14ac:dyDescent="0.25">
      <c r="B22533" s="2"/>
    </row>
    <row r="22534" spans="2:2" x14ac:dyDescent="0.25">
      <c r="B22534" s="2"/>
    </row>
    <row r="22535" spans="2:2" x14ac:dyDescent="0.25">
      <c r="B22535" s="2"/>
    </row>
    <row r="22536" spans="2:2" x14ac:dyDescent="0.25">
      <c r="B22536" s="2"/>
    </row>
    <row r="22537" spans="2:2" x14ac:dyDescent="0.25">
      <c r="B22537" s="2"/>
    </row>
    <row r="22538" spans="2:2" x14ac:dyDescent="0.25">
      <c r="B22538" s="2"/>
    </row>
    <row r="22539" spans="2:2" x14ac:dyDescent="0.25">
      <c r="B22539" s="2"/>
    </row>
    <row r="22540" spans="2:2" x14ac:dyDescent="0.25">
      <c r="B22540" s="2"/>
    </row>
    <row r="22541" spans="2:2" x14ac:dyDescent="0.25">
      <c r="B22541" s="2"/>
    </row>
    <row r="22542" spans="2:2" x14ac:dyDescent="0.25">
      <c r="B22542" s="2"/>
    </row>
    <row r="22543" spans="2:2" x14ac:dyDescent="0.25">
      <c r="B22543" s="2"/>
    </row>
    <row r="22544" spans="2:2" x14ac:dyDescent="0.25">
      <c r="B22544" s="2"/>
    </row>
    <row r="22545" spans="2:2" x14ac:dyDescent="0.25">
      <c r="B22545" s="2"/>
    </row>
    <row r="22546" spans="2:2" x14ac:dyDescent="0.25">
      <c r="B22546" s="2"/>
    </row>
    <row r="22547" spans="2:2" x14ac:dyDescent="0.25">
      <c r="B22547" s="2"/>
    </row>
    <row r="22548" spans="2:2" x14ac:dyDescent="0.25">
      <c r="B22548" s="2"/>
    </row>
    <row r="22549" spans="2:2" x14ac:dyDescent="0.25">
      <c r="B22549" s="2"/>
    </row>
    <row r="22550" spans="2:2" x14ac:dyDescent="0.25">
      <c r="B22550" s="2"/>
    </row>
    <row r="22551" spans="2:2" x14ac:dyDescent="0.25">
      <c r="B22551" s="2"/>
    </row>
    <row r="22552" spans="2:2" x14ac:dyDescent="0.25">
      <c r="B22552" s="2"/>
    </row>
    <row r="22553" spans="2:2" x14ac:dyDescent="0.25">
      <c r="B22553" s="2"/>
    </row>
    <row r="22554" spans="2:2" x14ac:dyDescent="0.25">
      <c r="B22554" s="2"/>
    </row>
    <row r="22555" spans="2:2" x14ac:dyDescent="0.25">
      <c r="B22555" s="2"/>
    </row>
    <row r="22556" spans="2:2" x14ac:dyDescent="0.25">
      <c r="B22556" s="2"/>
    </row>
    <row r="22557" spans="2:2" x14ac:dyDescent="0.25">
      <c r="B22557" s="2"/>
    </row>
    <row r="22558" spans="2:2" x14ac:dyDescent="0.25">
      <c r="B22558" s="2"/>
    </row>
    <row r="22559" spans="2:2" x14ac:dyDescent="0.25">
      <c r="B22559" s="2"/>
    </row>
    <row r="22560" spans="2:2" x14ac:dyDescent="0.25">
      <c r="B22560" s="2"/>
    </row>
    <row r="22561" spans="2:2" x14ac:dyDescent="0.25">
      <c r="B22561" s="2"/>
    </row>
    <row r="22562" spans="2:2" x14ac:dyDescent="0.25">
      <c r="B22562" s="2"/>
    </row>
    <row r="22563" spans="2:2" x14ac:dyDescent="0.25">
      <c r="B22563" s="2"/>
    </row>
    <row r="22564" spans="2:2" x14ac:dyDescent="0.25">
      <c r="B22564" s="2"/>
    </row>
    <row r="22565" spans="2:2" x14ac:dyDescent="0.25">
      <c r="B22565" s="2"/>
    </row>
    <row r="22566" spans="2:2" x14ac:dyDescent="0.25">
      <c r="B22566" s="2"/>
    </row>
    <row r="22567" spans="2:2" x14ac:dyDescent="0.25">
      <c r="B22567" s="2"/>
    </row>
    <row r="22568" spans="2:2" x14ac:dyDescent="0.25">
      <c r="B22568" s="2"/>
    </row>
    <row r="22569" spans="2:2" x14ac:dyDescent="0.25">
      <c r="B22569" s="2"/>
    </row>
    <row r="22570" spans="2:2" x14ac:dyDescent="0.25">
      <c r="B22570" s="2"/>
    </row>
    <row r="22571" spans="2:2" x14ac:dyDescent="0.25">
      <c r="B22571" s="2"/>
    </row>
    <row r="22572" spans="2:2" x14ac:dyDescent="0.25">
      <c r="B22572" s="2"/>
    </row>
    <row r="22573" spans="2:2" x14ac:dyDescent="0.25">
      <c r="B22573" s="2"/>
    </row>
    <row r="22574" spans="2:2" x14ac:dyDescent="0.25">
      <c r="B22574" s="2"/>
    </row>
    <row r="22575" spans="2:2" x14ac:dyDescent="0.25">
      <c r="B22575" s="2"/>
    </row>
    <row r="22576" spans="2:2" x14ac:dyDescent="0.25">
      <c r="B22576" s="2"/>
    </row>
    <row r="22577" spans="2:2" x14ac:dyDescent="0.25">
      <c r="B22577" s="2"/>
    </row>
    <row r="22578" spans="2:2" x14ac:dyDescent="0.25">
      <c r="B22578" s="2"/>
    </row>
    <row r="22579" spans="2:2" x14ac:dyDescent="0.25">
      <c r="B22579" s="2"/>
    </row>
    <row r="22580" spans="2:2" x14ac:dyDescent="0.25">
      <c r="B22580" s="2"/>
    </row>
    <row r="22581" spans="2:2" x14ac:dyDescent="0.25">
      <c r="B22581" s="2"/>
    </row>
    <row r="22582" spans="2:2" x14ac:dyDescent="0.25">
      <c r="B22582" s="2"/>
    </row>
    <row r="22583" spans="2:2" x14ac:dyDescent="0.25">
      <c r="B22583" s="2"/>
    </row>
    <row r="22584" spans="2:2" x14ac:dyDescent="0.25">
      <c r="B22584" s="2"/>
    </row>
    <row r="22585" spans="2:2" x14ac:dyDescent="0.25">
      <c r="B22585" s="2"/>
    </row>
    <row r="22586" spans="2:2" x14ac:dyDescent="0.25">
      <c r="B22586" s="2"/>
    </row>
    <row r="22587" spans="2:2" x14ac:dyDescent="0.25">
      <c r="B22587" s="2"/>
    </row>
    <row r="22588" spans="2:2" x14ac:dyDescent="0.25">
      <c r="B22588" s="2"/>
    </row>
    <row r="22589" spans="2:2" x14ac:dyDescent="0.25">
      <c r="B22589" s="2"/>
    </row>
    <row r="22590" spans="2:2" x14ac:dyDescent="0.25">
      <c r="B22590" s="2"/>
    </row>
    <row r="22591" spans="2:2" x14ac:dyDescent="0.25">
      <c r="B22591" s="2"/>
    </row>
    <row r="22592" spans="2:2" x14ac:dyDescent="0.25">
      <c r="B22592" s="2"/>
    </row>
    <row r="22593" spans="2:2" x14ac:dyDescent="0.25">
      <c r="B22593" s="2"/>
    </row>
    <row r="22594" spans="2:2" x14ac:dyDescent="0.25">
      <c r="B22594" s="2"/>
    </row>
    <row r="22595" spans="2:2" x14ac:dyDescent="0.25">
      <c r="B22595" s="2"/>
    </row>
    <row r="22596" spans="2:2" x14ac:dyDescent="0.25">
      <c r="B22596" s="2"/>
    </row>
    <row r="22597" spans="2:2" x14ac:dyDescent="0.25">
      <c r="B22597" s="2"/>
    </row>
    <row r="22598" spans="2:2" x14ac:dyDescent="0.25">
      <c r="B22598" s="2"/>
    </row>
    <row r="22599" spans="2:2" x14ac:dyDescent="0.25">
      <c r="B22599" s="2"/>
    </row>
    <row r="22600" spans="2:2" x14ac:dyDescent="0.25">
      <c r="B22600" s="2"/>
    </row>
    <row r="22601" spans="2:2" x14ac:dyDescent="0.25">
      <c r="B22601" s="2"/>
    </row>
    <row r="22602" spans="2:2" x14ac:dyDescent="0.25">
      <c r="B22602" s="2"/>
    </row>
    <row r="22603" spans="2:2" x14ac:dyDescent="0.25">
      <c r="B22603" s="2"/>
    </row>
    <row r="22604" spans="2:2" x14ac:dyDescent="0.25">
      <c r="B22604" s="2"/>
    </row>
    <row r="22605" spans="2:2" x14ac:dyDescent="0.25">
      <c r="B22605" s="2"/>
    </row>
    <row r="22606" spans="2:2" x14ac:dyDescent="0.25">
      <c r="B22606" s="2"/>
    </row>
    <row r="22607" spans="2:2" x14ac:dyDescent="0.25">
      <c r="B22607" s="2"/>
    </row>
    <row r="22608" spans="2:2" x14ac:dyDescent="0.25">
      <c r="B22608" s="2"/>
    </row>
    <row r="22609" spans="2:2" x14ac:dyDescent="0.25">
      <c r="B22609" s="2"/>
    </row>
    <row r="22610" spans="2:2" x14ac:dyDescent="0.25">
      <c r="B22610" s="2"/>
    </row>
    <row r="22611" spans="2:2" x14ac:dyDescent="0.25">
      <c r="B22611" s="2"/>
    </row>
    <row r="22612" spans="2:2" x14ac:dyDescent="0.25">
      <c r="B22612" s="2"/>
    </row>
    <row r="22613" spans="2:2" x14ac:dyDescent="0.25">
      <c r="B22613" s="2"/>
    </row>
    <row r="22614" spans="2:2" x14ac:dyDescent="0.25">
      <c r="B22614" s="2"/>
    </row>
    <row r="22615" spans="2:2" x14ac:dyDescent="0.25">
      <c r="B22615" s="2"/>
    </row>
    <row r="22616" spans="2:2" x14ac:dyDescent="0.25">
      <c r="B22616" s="2"/>
    </row>
    <row r="22617" spans="2:2" x14ac:dyDescent="0.25">
      <c r="B22617" s="2"/>
    </row>
    <row r="22618" spans="2:2" x14ac:dyDescent="0.25">
      <c r="B22618" s="2"/>
    </row>
    <row r="22619" spans="2:2" x14ac:dyDescent="0.25">
      <c r="B22619" s="2"/>
    </row>
    <row r="22620" spans="2:2" x14ac:dyDescent="0.25">
      <c r="B22620" s="2"/>
    </row>
    <row r="22621" spans="2:2" x14ac:dyDescent="0.25">
      <c r="B22621" s="2"/>
    </row>
    <row r="22622" spans="2:2" x14ac:dyDescent="0.25">
      <c r="B22622" s="2"/>
    </row>
    <row r="22623" spans="2:2" x14ac:dyDescent="0.25">
      <c r="B22623" s="2"/>
    </row>
    <row r="22624" spans="2:2" x14ac:dyDescent="0.25">
      <c r="B22624" s="2"/>
    </row>
    <row r="22625" spans="2:2" x14ac:dyDescent="0.25">
      <c r="B22625" s="2"/>
    </row>
    <row r="22626" spans="2:2" x14ac:dyDescent="0.25">
      <c r="B22626" s="2"/>
    </row>
    <row r="22627" spans="2:2" x14ac:dyDescent="0.25">
      <c r="B22627" s="2"/>
    </row>
    <row r="22628" spans="2:2" x14ac:dyDescent="0.25">
      <c r="B22628" s="2"/>
    </row>
    <row r="22629" spans="2:2" x14ac:dyDescent="0.25">
      <c r="B22629" s="2"/>
    </row>
    <row r="22630" spans="2:2" x14ac:dyDescent="0.25">
      <c r="B22630" s="2"/>
    </row>
    <row r="22631" spans="2:2" x14ac:dyDescent="0.25">
      <c r="B22631" s="2"/>
    </row>
    <row r="22632" spans="2:2" x14ac:dyDescent="0.25">
      <c r="B22632" s="2"/>
    </row>
    <row r="22633" spans="2:2" x14ac:dyDescent="0.25">
      <c r="B22633" s="2"/>
    </row>
    <row r="22634" spans="2:2" x14ac:dyDescent="0.25">
      <c r="B22634" s="2"/>
    </row>
    <row r="22635" spans="2:2" x14ac:dyDescent="0.25">
      <c r="B22635" s="2"/>
    </row>
    <row r="22636" spans="2:2" x14ac:dyDescent="0.25">
      <c r="B22636" s="2"/>
    </row>
    <row r="22637" spans="2:2" x14ac:dyDescent="0.25">
      <c r="B22637" s="2"/>
    </row>
    <row r="22638" spans="2:2" x14ac:dyDescent="0.25">
      <c r="B22638" s="2"/>
    </row>
    <row r="22639" spans="2:2" x14ac:dyDescent="0.25">
      <c r="B22639" s="2"/>
    </row>
    <row r="22640" spans="2:2" x14ac:dyDescent="0.25">
      <c r="B22640" s="2"/>
    </row>
    <row r="22641" spans="2:2" x14ac:dyDescent="0.25">
      <c r="B22641" s="2"/>
    </row>
    <row r="22642" spans="2:2" x14ac:dyDescent="0.25">
      <c r="B22642" s="2"/>
    </row>
    <row r="22643" spans="2:2" x14ac:dyDescent="0.25">
      <c r="B22643" s="2"/>
    </row>
    <row r="22644" spans="2:2" x14ac:dyDescent="0.25">
      <c r="B22644" s="2"/>
    </row>
    <row r="22645" spans="2:2" x14ac:dyDescent="0.25">
      <c r="B22645" s="2"/>
    </row>
    <row r="22646" spans="2:2" x14ac:dyDescent="0.25">
      <c r="B22646" s="2"/>
    </row>
    <row r="22647" spans="2:2" x14ac:dyDescent="0.25">
      <c r="B22647" s="2"/>
    </row>
    <row r="22648" spans="2:2" x14ac:dyDescent="0.25">
      <c r="B22648" s="2"/>
    </row>
    <row r="22649" spans="2:2" x14ac:dyDescent="0.25">
      <c r="B22649" s="2"/>
    </row>
    <row r="22650" spans="2:2" x14ac:dyDescent="0.25">
      <c r="B22650" s="2"/>
    </row>
    <row r="22651" spans="2:2" x14ac:dyDescent="0.25">
      <c r="B22651" s="2"/>
    </row>
    <row r="22652" spans="2:2" x14ac:dyDescent="0.25">
      <c r="B22652" s="2"/>
    </row>
    <row r="22653" spans="2:2" x14ac:dyDescent="0.25">
      <c r="B22653" s="2"/>
    </row>
    <row r="22654" spans="2:2" x14ac:dyDescent="0.25">
      <c r="B22654" s="2"/>
    </row>
    <row r="22655" spans="2:2" x14ac:dyDescent="0.25">
      <c r="B22655" s="2"/>
    </row>
    <row r="22656" spans="2:2" x14ac:dyDescent="0.25">
      <c r="B22656" s="2"/>
    </row>
    <row r="22657" spans="2:2" x14ac:dyDescent="0.25">
      <c r="B22657" s="2"/>
    </row>
    <row r="22658" spans="2:2" x14ac:dyDescent="0.25">
      <c r="B22658" s="2"/>
    </row>
    <row r="22659" spans="2:2" x14ac:dyDescent="0.25">
      <c r="B22659" s="2"/>
    </row>
    <row r="22660" spans="2:2" x14ac:dyDescent="0.25">
      <c r="B22660" s="2"/>
    </row>
    <row r="22661" spans="2:2" x14ac:dyDescent="0.25">
      <c r="B22661" s="2"/>
    </row>
    <row r="22662" spans="2:2" x14ac:dyDescent="0.25">
      <c r="B22662" s="2"/>
    </row>
    <row r="22663" spans="2:2" x14ac:dyDescent="0.25">
      <c r="B22663" s="2"/>
    </row>
    <row r="22664" spans="2:2" x14ac:dyDescent="0.25">
      <c r="B22664" s="2"/>
    </row>
    <row r="22665" spans="2:2" x14ac:dyDescent="0.25">
      <c r="B22665" s="2"/>
    </row>
    <row r="22666" spans="2:2" x14ac:dyDescent="0.25">
      <c r="B22666" s="2"/>
    </row>
    <row r="22667" spans="2:2" x14ac:dyDescent="0.25">
      <c r="B22667" s="2"/>
    </row>
    <row r="22668" spans="2:2" x14ac:dyDescent="0.25">
      <c r="B22668" s="2"/>
    </row>
    <row r="22669" spans="2:2" x14ac:dyDescent="0.25">
      <c r="B22669" s="2"/>
    </row>
    <row r="22670" spans="2:2" x14ac:dyDescent="0.25">
      <c r="B22670" s="2"/>
    </row>
    <row r="22671" spans="2:2" x14ac:dyDescent="0.25">
      <c r="B22671" s="2"/>
    </row>
    <row r="22672" spans="2:2" x14ac:dyDescent="0.25">
      <c r="B22672" s="2"/>
    </row>
    <row r="22673" spans="2:2" x14ac:dyDescent="0.25">
      <c r="B22673" s="2"/>
    </row>
    <row r="22674" spans="2:2" x14ac:dyDescent="0.25">
      <c r="B22674" s="2"/>
    </row>
    <row r="22675" spans="2:2" x14ac:dyDescent="0.25">
      <c r="B22675" s="2"/>
    </row>
    <row r="22676" spans="2:2" x14ac:dyDescent="0.25">
      <c r="B22676" s="2"/>
    </row>
    <row r="22677" spans="2:2" x14ac:dyDescent="0.25">
      <c r="B22677" s="2"/>
    </row>
    <row r="22678" spans="2:2" x14ac:dyDescent="0.25">
      <c r="B22678" s="2"/>
    </row>
    <row r="22679" spans="2:2" x14ac:dyDescent="0.25">
      <c r="B22679" s="2"/>
    </row>
    <row r="22680" spans="2:2" x14ac:dyDescent="0.25">
      <c r="B22680" s="2"/>
    </row>
    <row r="22681" spans="2:2" x14ac:dyDescent="0.25">
      <c r="B22681" s="2"/>
    </row>
    <row r="22682" spans="2:2" x14ac:dyDescent="0.25">
      <c r="B22682" s="2"/>
    </row>
    <row r="22683" spans="2:2" x14ac:dyDescent="0.25">
      <c r="B22683" s="2"/>
    </row>
    <row r="22684" spans="2:2" x14ac:dyDescent="0.25">
      <c r="B22684" s="2"/>
    </row>
    <row r="22685" spans="2:2" x14ac:dyDescent="0.25">
      <c r="B22685" s="2"/>
    </row>
    <row r="22686" spans="2:2" x14ac:dyDescent="0.25">
      <c r="B22686" s="2"/>
    </row>
    <row r="22687" spans="2:2" x14ac:dyDescent="0.25">
      <c r="B22687" s="2"/>
    </row>
    <row r="22688" spans="2:2" x14ac:dyDescent="0.25">
      <c r="B22688" s="2"/>
    </row>
    <row r="22689" spans="2:2" x14ac:dyDescent="0.25">
      <c r="B22689" s="2"/>
    </row>
    <row r="22690" spans="2:2" x14ac:dyDescent="0.25">
      <c r="B22690" s="2"/>
    </row>
    <row r="22691" spans="2:2" x14ac:dyDescent="0.25">
      <c r="B22691" s="2"/>
    </row>
    <row r="22692" spans="2:2" x14ac:dyDescent="0.25">
      <c r="B22692" s="2"/>
    </row>
    <row r="22693" spans="2:2" x14ac:dyDescent="0.25">
      <c r="B22693" s="2"/>
    </row>
    <row r="22694" spans="2:2" x14ac:dyDescent="0.25">
      <c r="B22694" s="2"/>
    </row>
    <row r="22695" spans="2:2" x14ac:dyDescent="0.25">
      <c r="B22695" s="2"/>
    </row>
    <row r="22696" spans="2:2" x14ac:dyDescent="0.25">
      <c r="B22696" s="2"/>
    </row>
    <row r="22697" spans="2:2" x14ac:dyDescent="0.25">
      <c r="B22697" s="2"/>
    </row>
    <row r="22698" spans="2:2" x14ac:dyDescent="0.25">
      <c r="B22698" s="2"/>
    </row>
    <row r="22699" spans="2:2" x14ac:dyDescent="0.25">
      <c r="B22699" s="2"/>
    </row>
    <row r="22700" spans="2:2" x14ac:dyDescent="0.25">
      <c r="B22700" s="2"/>
    </row>
    <row r="22701" spans="2:2" x14ac:dyDescent="0.25">
      <c r="B22701" s="2"/>
    </row>
    <row r="22702" spans="2:2" x14ac:dyDescent="0.25">
      <c r="B22702" s="2"/>
    </row>
    <row r="22703" spans="2:2" x14ac:dyDescent="0.25">
      <c r="B22703" s="2"/>
    </row>
    <row r="22704" spans="2:2" x14ac:dyDescent="0.25">
      <c r="B22704" s="2"/>
    </row>
    <row r="22705" spans="2:2" x14ac:dyDescent="0.25">
      <c r="B22705" s="2"/>
    </row>
    <row r="22706" spans="2:2" x14ac:dyDescent="0.25">
      <c r="B22706" s="2"/>
    </row>
    <row r="22707" spans="2:2" x14ac:dyDescent="0.25">
      <c r="B22707" s="2"/>
    </row>
    <row r="22708" spans="2:2" x14ac:dyDescent="0.25">
      <c r="B22708" s="2"/>
    </row>
    <row r="22709" spans="2:2" x14ac:dyDescent="0.25">
      <c r="B22709" s="2"/>
    </row>
    <row r="22710" spans="2:2" x14ac:dyDescent="0.25">
      <c r="B22710" s="2"/>
    </row>
    <row r="22711" spans="2:2" x14ac:dyDescent="0.25">
      <c r="B22711" s="2"/>
    </row>
    <row r="22712" spans="2:2" x14ac:dyDescent="0.25">
      <c r="B22712" s="2"/>
    </row>
    <row r="22713" spans="2:2" x14ac:dyDescent="0.25">
      <c r="B22713" s="2"/>
    </row>
    <row r="22714" spans="2:2" x14ac:dyDescent="0.25">
      <c r="B22714" s="2"/>
    </row>
    <row r="22715" spans="2:2" x14ac:dyDescent="0.25">
      <c r="B22715" s="2"/>
    </row>
    <row r="22716" spans="2:2" x14ac:dyDescent="0.25">
      <c r="B22716" s="2"/>
    </row>
    <row r="22717" spans="2:2" x14ac:dyDescent="0.25">
      <c r="B22717" s="2"/>
    </row>
    <row r="22718" spans="2:2" x14ac:dyDescent="0.25">
      <c r="B22718" s="2"/>
    </row>
    <row r="22719" spans="2:2" x14ac:dyDescent="0.25">
      <c r="B22719" s="2"/>
    </row>
    <row r="22720" spans="2:2" x14ac:dyDescent="0.25">
      <c r="B22720" s="2"/>
    </row>
    <row r="22721" spans="2:2" x14ac:dyDescent="0.25">
      <c r="B22721" s="2"/>
    </row>
    <row r="22722" spans="2:2" x14ac:dyDescent="0.25">
      <c r="B22722" s="2"/>
    </row>
    <row r="22723" spans="2:2" x14ac:dyDescent="0.25">
      <c r="B22723" s="2"/>
    </row>
    <row r="22724" spans="2:2" x14ac:dyDescent="0.25">
      <c r="B22724" s="2"/>
    </row>
    <row r="22725" spans="2:2" x14ac:dyDescent="0.25">
      <c r="B22725" s="2"/>
    </row>
    <row r="22726" spans="2:2" x14ac:dyDescent="0.25">
      <c r="B22726" s="2"/>
    </row>
    <row r="22727" spans="2:2" x14ac:dyDescent="0.25">
      <c r="B22727" s="2"/>
    </row>
    <row r="22728" spans="2:2" x14ac:dyDescent="0.25">
      <c r="B22728" s="2"/>
    </row>
    <row r="22729" spans="2:2" x14ac:dyDescent="0.25">
      <c r="B22729" s="2"/>
    </row>
    <row r="22730" spans="2:2" x14ac:dyDescent="0.25">
      <c r="B22730" s="2"/>
    </row>
    <row r="22731" spans="2:2" x14ac:dyDescent="0.25">
      <c r="B22731" s="2"/>
    </row>
    <row r="22732" spans="2:2" x14ac:dyDescent="0.25">
      <c r="B22732" s="2"/>
    </row>
    <row r="22733" spans="2:2" x14ac:dyDescent="0.25">
      <c r="B22733" s="2"/>
    </row>
    <row r="22734" spans="2:2" x14ac:dyDescent="0.25">
      <c r="B22734" s="2"/>
    </row>
    <row r="22735" spans="2:2" x14ac:dyDescent="0.25">
      <c r="B22735" s="2"/>
    </row>
    <row r="22736" spans="2:2" x14ac:dyDescent="0.25">
      <c r="B22736" s="2"/>
    </row>
    <row r="22737" spans="2:2" x14ac:dyDescent="0.25">
      <c r="B22737" s="2"/>
    </row>
    <row r="22738" spans="2:2" x14ac:dyDescent="0.25">
      <c r="B22738" s="2"/>
    </row>
    <row r="22739" spans="2:2" x14ac:dyDescent="0.25">
      <c r="B22739" s="2"/>
    </row>
    <row r="22740" spans="2:2" x14ac:dyDescent="0.25">
      <c r="B22740" s="2"/>
    </row>
    <row r="22741" spans="2:2" x14ac:dyDescent="0.25">
      <c r="B22741" s="2"/>
    </row>
    <row r="22742" spans="2:2" x14ac:dyDescent="0.25">
      <c r="B22742" s="2"/>
    </row>
    <row r="22743" spans="2:2" x14ac:dyDescent="0.25">
      <c r="B22743" s="2"/>
    </row>
    <row r="22744" spans="2:2" x14ac:dyDescent="0.25">
      <c r="B22744" s="2"/>
    </row>
    <row r="22745" spans="2:2" x14ac:dyDescent="0.25">
      <c r="B22745" s="2"/>
    </row>
    <row r="22746" spans="2:2" x14ac:dyDescent="0.25">
      <c r="B22746" s="2"/>
    </row>
    <row r="22747" spans="2:2" x14ac:dyDescent="0.25">
      <c r="B22747" s="2"/>
    </row>
    <row r="22748" spans="2:2" x14ac:dyDescent="0.25">
      <c r="B22748" s="2"/>
    </row>
    <row r="22749" spans="2:2" x14ac:dyDescent="0.25">
      <c r="B22749" s="2"/>
    </row>
    <row r="22750" spans="2:2" x14ac:dyDescent="0.25">
      <c r="B22750" s="2"/>
    </row>
    <row r="22751" spans="2:2" x14ac:dyDescent="0.25">
      <c r="B22751" s="2"/>
    </row>
    <row r="22752" spans="2:2" x14ac:dyDescent="0.25">
      <c r="B22752" s="2"/>
    </row>
    <row r="22753" spans="2:2" x14ac:dyDescent="0.25">
      <c r="B22753" s="2"/>
    </row>
    <row r="22754" spans="2:2" x14ac:dyDescent="0.25">
      <c r="B22754" s="2"/>
    </row>
    <row r="22755" spans="2:2" x14ac:dyDescent="0.25">
      <c r="B22755" s="2"/>
    </row>
    <row r="22756" spans="2:2" x14ac:dyDescent="0.25">
      <c r="B22756" s="2"/>
    </row>
    <row r="22757" spans="2:2" x14ac:dyDescent="0.25">
      <c r="B22757" s="2"/>
    </row>
    <row r="22758" spans="2:2" x14ac:dyDescent="0.25">
      <c r="B22758" s="2"/>
    </row>
    <row r="22759" spans="2:2" x14ac:dyDescent="0.25">
      <c r="B22759" s="2"/>
    </row>
    <row r="22760" spans="2:2" x14ac:dyDescent="0.25">
      <c r="B22760" s="2"/>
    </row>
    <row r="22761" spans="2:2" x14ac:dyDescent="0.25">
      <c r="B22761" s="2"/>
    </row>
    <row r="22762" spans="2:2" x14ac:dyDescent="0.25">
      <c r="B22762" s="2"/>
    </row>
    <row r="22763" spans="2:2" x14ac:dyDescent="0.25">
      <c r="B22763" s="2"/>
    </row>
    <row r="22764" spans="2:2" x14ac:dyDescent="0.25">
      <c r="B22764" s="2"/>
    </row>
    <row r="22765" spans="2:2" x14ac:dyDescent="0.25">
      <c r="B22765" s="2"/>
    </row>
    <row r="22766" spans="2:2" x14ac:dyDescent="0.25">
      <c r="B22766" s="2"/>
    </row>
    <row r="22767" spans="2:2" x14ac:dyDescent="0.25">
      <c r="B22767" s="2"/>
    </row>
    <row r="22768" spans="2:2" x14ac:dyDescent="0.25">
      <c r="B22768" s="2"/>
    </row>
    <row r="22769" spans="2:2" x14ac:dyDescent="0.25">
      <c r="B22769" s="2"/>
    </row>
    <row r="22770" spans="2:2" x14ac:dyDescent="0.25">
      <c r="B22770" s="2"/>
    </row>
    <row r="22771" spans="2:2" x14ac:dyDescent="0.25">
      <c r="B22771" s="2"/>
    </row>
    <row r="22772" spans="2:2" x14ac:dyDescent="0.25">
      <c r="B22772" s="2"/>
    </row>
    <row r="22773" spans="2:2" x14ac:dyDescent="0.25">
      <c r="B22773" s="2"/>
    </row>
    <row r="22774" spans="2:2" x14ac:dyDescent="0.25">
      <c r="B22774" s="2"/>
    </row>
    <row r="22775" spans="2:2" x14ac:dyDescent="0.25">
      <c r="B22775" s="2"/>
    </row>
    <row r="22776" spans="2:2" x14ac:dyDescent="0.25">
      <c r="B22776" s="2"/>
    </row>
    <row r="22777" spans="2:2" x14ac:dyDescent="0.25">
      <c r="B22777" s="2"/>
    </row>
    <row r="22778" spans="2:2" x14ac:dyDescent="0.25">
      <c r="B22778" s="2"/>
    </row>
    <row r="22779" spans="2:2" x14ac:dyDescent="0.25">
      <c r="B22779" s="2"/>
    </row>
    <row r="22780" spans="2:2" x14ac:dyDescent="0.25">
      <c r="B22780" s="2"/>
    </row>
    <row r="22781" spans="2:2" x14ac:dyDescent="0.25">
      <c r="B22781" s="2"/>
    </row>
    <row r="22782" spans="2:2" x14ac:dyDescent="0.25">
      <c r="B22782" s="2"/>
    </row>
    <row r="22783" spans="2:2" x14ac:dyDescent="0.25">
      <c r="B22783" s="2"/>
    </row>
    <row r="22784" spans="2:2" x14ac:dyDescent="0.25">
      <c r="B22784" s="2"/>
    </row>
    <row r="22785" spans="2:2" x14ac:dyDescent="0.25">
      <c r="B22785" s="2"/>
    </row>
    <row r="22786" spans="2:2" x14ac:dyDescent="0.25">
      <c r="B22786" s="2"/>
    </row>
    <row r="22787" spans="2:2" x14ac:dyDescent="0.25">
      <c r="B22787" s="2"/>
    </row>
    <row r="22788" spans="2:2" x14ac:dyDescent="0.25">
      <c r="B22788" s="2"/>
    </row>
    <row r="22789" spans="2:2" x14ac:dyDescent="0.25">
      <c r="B22789" s="2"/>
    </row>
    <row r="22790" spans="2:2" x14ac:dyDescent="0.25">
      <c r="B22790" s="2"/>
    </row>
    <row r="22791" spans="2:2" x14ac:dyDescent="0.25">
      <c r="B22791" s="2"/>
    </row>
    <row r="22792" spans="2:2" x14ac:dyDescent="0.25">
      <c r="B22792" s="2"/>
    </row>
    <row r="22793" spans="2:2" x14ac:dyDescent="0.25">
      <c r="B22793" s="2"/>
    </row>
    <row r="22794" spans="2:2" x14ac:dyDescent="0.25">
      <c r="B22794" s="2"/>
    </row>
    <row r="22795" spans="2:2" x14ac:dyDescent="0.25">
      <c r="B22795" s="2"/>
    </row>
    <row r="22796" spans="2:2" x14ac:dyDescent="0.25">
      <c r="B22796" s="2"/>
    </row>
    <row r="22797" spans="2:2" x14ac:dyDescent="0.25">
      <c r="B22797" s="2"/>
    </row>
    <row r="22798" spans="2:2" x14ac:dyDescent="0.25">
      <c r="B22798" s="2"/>
    </row>
    <row r="22799" spans="2:2" x14ac:dyDescent="0.25">
      <c r="B22799" s="2"/>
    </row>
    <row r="22800" spans="2:2" x14ac:dyDescent="0.25">
      <c r="B22800" s="2"/>
    </row>
    <row r="22801" spans="2:2" x14ac:dyDescent="0.25">
      <c r="B22801" s="2"/>
    </row>
    <row r="22802" spans="2:2" x14ac:dyDescent="0.25">
      <c r="B22802" s="2"/>
    </row>
    <row r="22803" spans="2:2" x14ac:dyDescent="0.25">
      <c r="B22803" s="2"/>
    </row>
    <row r="22804" spans="2:2" x14ac:dyDescent="0.25">
      <c r="B22804" s="2"/>
    </row>
    <row r="22805" spans="2:2" x14ac:dyDescent="0.25">
      <c r="B22805" s="2"/>
    </row>
    <row r="22806" spans="2:2" x14ac:dyDescent="0.25">
      <c r="B22806" s="2"/>
    </row>
    <row r="22807" spans="2:2" x14ac:dyDescent="0.25">
      <c r="B22807" s="2"/>
    </row>
    <row r="22808" spans="2:2" x14ac:dyDescent="0.25">
      <c r="B22808" s="2"/>
    </row>
    <row r="22809" spans="2:2" x14ac:dyDescent="0.25">
      <c r="B22809" s="2"/>
    </row>
    <row r="22810" spans="2:2" x14ac:dyDescent="0.25">
      <c r="B22810" s="2"/>
    </row>
    <row r="22811" spans="2:2" x14ac:dyDescent="0.25">
      <c r="B22811" s="2"/>
    </row>
    <row r="22812" spans="2:2" x14ac:dyDescent="0.25">
      <c r="B22812" s="2"/>
    </row>
    <row r="22813" spans="2:2" x14ac:dyDescent="0.25">
      <c r="B22813" s="2"/>
    </row>
    <row r="22814" spans="2:2" x14ac:dyDescent="0.25">
      <c r="B22814" s="2"/>
    </row>
    <row r="22815" spans="2:2" x14ac:dyDescent="0.25">
      <c r="B22815" s="2"/>
    </row>
    <row r="22816" spans="2:2" x14ac:dyDescent="0.25">
      <c r="B22816" s="2"/>
    </row>
    <row r="22817" spans="2:2" x14ac:dyDescent="0.25">
      <c r="B22817" s="2"/>
    </row>
    <row r="22818" spans="2:2" x14ac:dyDescent="0.25">
      <c r="B22818" s="2"/>
    </row>
    <row r="22819" spans="2:2" x14ac:dyDescent="0.25">
      <c r="B22819" s="2"/>
    </row>
    <row r="22820" spans="2:2" x14ac:dyDescent="0.25">
      <c r="B22820" s="2"/>
    </row>
    <row r="22821" spans="2:2" x14ac:dyDescent="0.25">
      <c r="B22821" s="2"/>
    </row>
    <row r="22822" spans="2:2" x14ac:dyDescent="0.25">
      <c r="B22822" s="2"/>
    </row>
    <row r="22823" spans="2:2" x14ac:dyDescent="0.25">
      <c r="B22823" s="2"/>
    </row>
    <row r="22824" spans="2:2" x14ac:dyDescent="0.25">
      <c r="B22824" s="2"/>
    </row>
    <row r="22825" spans="2:2" x14ac:dyDescent="0.25">
      <c r="B22825" s="2"/>
    </row>
    <row r="22826" spans="2:2" x14ac:dyDescent="0.25">
      <c r="B22826" s="2"/>
    </row>
    <row r="22827" spans="2:2" x14ac:dyDescent="0.25">
      <c r="B22827" s="2"/>
    </row>
    <row r="22828" spans="2:2" x14ac:dyDescent="0.25">
      <c r="B22828" s="2"/>
    </row>
    <row r="22829" spans="2:2" x14ac:dyDescent="0.25">
      <c r="B22829" s="2"/>
    </row>
    <row r="22830" spans="2:2" x14ac:dyDescent="0.25">
      <c r="B22830" s="2"/>
    </row>
    <row r="22831" spans="2:2" x14ac:dyDescent="0.25">
      <c r="B22831" s="2"/>
    </row>
    <row r="22832" spans="2:2" x14ac:dyDescent="0.25">
      <c r="B22832" s="2"/>
    </row>
    <row r="22833" spans="2:2" x14ac:dyDescent="0.25">
      <c r="B22833" s="2"/>
    </row>
    <row r="22834" spans="2:2" x14ac:dyDescent="0.25">
      <c r="B22834" s="2"/>
    </row>
    <row r="22835" spans="2:2" x14ac:dyDescent="0.25">
      <c r="B22835" s="2"/>
    </row>
    <row r="22836" spans="2:2" x14ac:dyDescent="0.25">
      <c r="B22836" s="2"/>
    </row>
    <row r="22837" spans="2:2" x14ac:dyDescent="0.25">
      <c r="B22837" s="2"/>
    </row>
    <row r="22838" spans="2:2" x14ac:dyDescent="0.25">
      <c r="B22838" s="2"/>
    </row>
    <row r="22839" spans="2:2" x14ac:dyDescent="0.25">
      <c r="B22839" s="2"/>
    </row>
    <row r="22840" spans="2:2" x14ac:dyDescent="0.25">
      <c r="B22840" s="2"/>
    </row>
    <row r="22841" spans="2:2" x14ac:dyDescent="0.25">
      <c r="B22841" s="2"/>
    </row>
    <row r="22842" spans="2:2" x14ac:dyDescent="0.25">
      <c r="B22842" s="2"/>
    </row>
    <row r="22843" spans="2:2" x14ac:dyDescent="0.25">
      <c r="B22843" s="2"/>
    </row>
    <row r="22844" spans="2:2" x14ac:dyDescent="0.25">
      <c r="B22844" s="2"/>
    </row>
    <row r="22845" spans="2:2" x14ac:dyDescent="0.25">
      <c r="B22845" s="2"/>
    </row>
    <row r="22846" spans="2:2" x14ac:dyDescent="0.25">
      <c r="B22846" s="2"/>
    </row>
    <row r="22847" spans="2:2" x14ac:dyDescent="0.25">
      <c r="B22847" s="2"/>
    </row>
    <row r="22848" spans="2:2" x14ac:dyDescent="0.25">
      <c r="B22848" s="2"/>
    </row>
    <row r="22849" spans="2:2" x14ac:dyDescent="0.25">
      <c r="B22849" s="2"/>
    </row>
    <row r="22850" spans="2:2" x14ac:dyDescent="0.25">
      <c r="B22850" s="2"/>
    </row>
    <row r="22851" spans="2:2" x14ac:dyDescent="0.25">
      <c r="B22851" s="2"/>
    </row>
    <row r="22852" spans="2:2" x14ac:dyDescent="0.25">
      <c r="B22852" s="2"/>
    </row>
    <row r="22853" spans="2:2" x14ac:dyDescent="0.25">
      <c r="B22853" s="2"/>
    </row>
    <row r="22854" spans="2:2" x14ac:dyDescent="0.25">
      <c r="B22854" s="2"/>
    </row>
    <row r="22855" spans="2:2" x14ac:dyDescent="0.25">
      <c r="B22855" s="2"/>
    </row>
    <row r="22856" spans="2:2" x14ac:dyDescent="0.25">
      <c r="B22856" s="2"/>
    </row>
    <row r="22857" spans="2:2" x14ac:dyDescent="0.25">
      <c r="B22857" s="2"/>
    </row>
    <row r="22858" spans="2:2" x14ac:dyDescent="0.25">
      <c r="B22858" s="2"/>
    </row>
    <row r="22859" spans="2:2" x14ac:dyDescent="0.25">
      <c r="B22859" s="2"/>
    </row>
    <row r="22860" spans="2:2" x14ac:dyDescent="0.25">
      <c r="B22860" s="2"/>
    </row>
    <row r="22861" spans="2:2" x14ac:dyDescent="0.25">
      <c r="B22861" s="2"/>
    </row>
    <row r="22862" spans="2:2" x14ac:dyDescent="0.25">
      <c r="B22862" s="2"/>
    </row>
    <row r="22863" spans="2:2" x14ac:dyDescent="0.25">
      <c r="B22863" s="2"/>
    </row>
    <row r="22864" spans="2:2" x14ac:dyDescent="0.25">
      <c r="B22864" s="2"/>
    </row>
    <row r="22865" spans="2:2" x14ac:dyDescent="0.25">
      <c r="B22865" s="2"/>
    </row>
    <row r="22866" spans="2:2" x14ac:dyDescent="0.25">
      <c r="B22866" s="2"/>
    </row>
    <row r="22867" spans="2:2" x14ac:dyDescent="0.25">
      <c r="B22867" s="2"/>
    </row>
    <row r="22868" spans="2:2" x14ac:dyDescent="0.25">
      <c r="B22868" s="2"/>
    </row>
    <row r="22869" spans="2:2" x14ac:dyDescent="0.25">
      <c r="B22869" s="2"/>
    </row>
    <row r="22870" spans="2:2" x14ac:dyDescent="0.25">
      <c r="B22870" s="2"/>
    </row>
    <row r="22871" spans="2:2" x14ac:dyDescent="0.25">
      <c r="B22871" s="2"/>
    </row>
    <row r="22872" spans="2:2" x14ac:dyDescent="0.25">
      <c r="B22872" s="2"/>
    </row>
    <row r="22873" spans="2:2" x14ac:dyDescent="0.25">
      <c r="B22873" s="2"/>
    </row>
    <row r="22874" spans="2:2" x14ac:dyDescent="0.25">
      <c r="B22874" s="2"/>
    </row>
    <row r="22875" spans="2:2" x14ac:dyDescent="0.25">
      <c r="B22875" s="2"/>
    </row>
    <row r="22876" spans="2:2" x14ac:dyDescent="0.25">
      <c r="B22876" s="2"/>
    </row>
    <row r="22877" spans="2:2" x14ac:dyDescent="0.25">
      <c r="B22877" s="2"/>
    </row>
    <row r="22878" spans="2:2" x14ac:dyDescent="0.25">
      <c r="B22878" s="2"/>
    </row>
    <row r="22879" spans="2:2" x14ac:dyDescent="0.25">
      <c r="B22879" s="2"/>
    </row>
    <row r="22880" spans="2:2" x14ac:dyDescent="0.25">
      <c r="B22880" s="2"/>
    </row>
    <row r="22881" spans="2:2" x14ac:dyDescent="0.25">
      <c r="B22881" s="2"/>
    </row>
    <row r="22882" spans="2:2" x14ac:dyDescent="0.25">
      <c r="B22882" s="2"/>
    </row>
    <row r="22883" spans="2:2" x14ac:dyDescent="0.25">
      <c r="B22883" s="2"/>
    </row>
    <row r="22884" spans="2:2" x14ac:dyDescent="0.25">
      <c r="B22884" s="2"/>
    </row>
    <row r="22885" spans="2:2" x14ac:dyDescent="0.25">
      <c r="B22885" s="2"/>
    </row>
    <row r="22886" spans="2:2" x14ac:dyDescent="0.25">
      <c r="B22886" s="2"/>
    </row>
    <row r="22887" spans="2:2" x14ac:dyDescent="0.25">
      <c r="B22887" s="2"/>
    </row>
    <row r="22888" spans="2:2" x14ac:dyDescent="0.25">
      <c r="B22888" s="2"/>
    </row>
    <row r="22889" spans="2:2" x14ac:dyDescent="0.25">
      <c r="B22889" s="2"/>
    </row>
    <row r="22890" spans="2:2" x14ac:dyDescent="0.25">
      <c r="B22890" s="2"/>
    </row>
    <row r="22891" spans="2:2" x14ac:dyDescent="0.25">
      <c r="B22891" s="2"/>
    </row>
    <row r="22892" spans="2:2" x14ac:dyDescent="0.25">
      <c r="B22892" s="2"/>
    </row>
    <row r="22893" spans="2:2" x14ac:dyDescent="0.25">
      <c r="B22893" s="2"/>
    </row>
    <row r="22894" spans="2:2" x14ac:dyDescent="0.25">
      <c r="B22894" s="2"/>
    </row>
    <row r="22895" spans="2:2" x14ac:dyDescent="0.25">
      <c r="B22895" s="2"/>
    </row>
    <row r="22896" spans="2:2" x14ac:dyDescent="0.25">
      <c r="B22896" s="2"/>
    </row>
    <row r="22897" spans="2:2" x14ac:dyDescent="0.25">
      <c r="B22897" s="2"/>
    </row>
    <row r="22898" spans="2:2" x14ac:dyDescent="0.25">
      <c r="B22898" s="2"/>
    </row>
    <row r="22899" spans="2:2" x14ac:dyDescent="0.25">
      <c r="B22899" s="2"/>
    </row>
    <row r="22900" spans="2:2" x14ac:dyDescent="0.25">
      <c r="B22900" s="2"/>
    </row>
    <row r="22901" spans="2:2" x14ac:dyDescent="0.25">
      <c r="B22901" s="2"/>
    </row>
    <row r="22902" spans="2:2" x14ac:dyDescent="0.25">
      <c r="B22902" s="2"/>
    </row>
    <row r="22903" spans="2:2" x14ac:dyDescent="0.25">
      <c r="B22903" s="2"/>
    </row>
    <row r="22904" spans="2:2" x14ac:dyDescent="0.25">
      <c r="B22904" s="2"/>
    </row>
    <row r="22905" spans="2:2" x14ac:dyDescent="0.25">
      <c r="B22905" s="2"/>
    </row>
    <row r="22906" spans="2:2" x14ac:dyDescent="0.25">
      <c r="B22906" s="2"/>
    </row>
    <row r="22907" spans="2:2" x14ac:dyDescent="0.25">
      <c r="B22907" s="2"/>
    </row>
    <row r="22908" spans="2:2" x14ac:dyDescent="0.25">
      <c r="B22908" s="2"/>
    </row>
    <row r="22909" spans="2:2" x14ac:dyDescent="0.25">
      <c r="B22909" s="2"/>
    </row>
    <row r="22910" spans="2:2" x14ac:dyDescent="0.25">
      <c r="B22910" s="2"/>
    </row>
    <row r="22911" spans="2:2" x14ac:dyDescent="0.25">
      <c r="B22911" s="2"/>
    </row>
    <row r="22912" spans="2:2" x14ac:dyDescent="0.25">
      <c r="B22912" s="2"/>
    </row>
    <row r="22913" spans="2:2" x14ac:dyDescent="0.25">
      <c r="B22913" s="2"/>
    </row>
    <row r="22914" spans="2:2" x14ac:dyDescent="0.25">
      <c r="B22914" s="2"/>
    </row>
    <row r="22915" spans="2:2" x14ac:dyDescent="0.25">
      <c r="B22915" s="2"/>
    </row>
    <row r="22916" spans="2:2" x14ac:dyDescent="0.25">
      <c r="B22916" s="2"/>
    </row>
    <row r="22917" spans="2:2" x14ac:dyDescent="0.25">
      <c r="B22917" s="2"/>
    </row>
    <row r="22918" spans="2:2" x14ac:dyDescent="0.25">
      <c r="B22918" s="2"/>
    </row>
    <row r="22919" spans="2:2" x14ac:dyDescent="0.25">
      <c r="B22919" s="2"/>
    </row>
    <row r="22920" spans="2:2" x14ac:dyDescent="0.25">
      <c r="B22920" s="2"/>
    </row>
    <row r="22921" spans="2:2" x14ac:dyDescent="0.25">
      <c r="B22921" s="2"/>
    </row>
    <row r="22922" spans="2:2" x14ac:dyDescent="0.25">
      <c r="B22922" s="2"/>
    </row>
    <row r="22923" spans="2:2" x14ac:dyDescent="0.25">
      <c r="B22923" s="2"/>
    </row>
    <row r="22924" spans="2:2" x14ac:dyDescent="0.25">
      <c r="B22924" s="2"/>
    </row>
    <row r="22925" spans="2:2" x14ac:dyDescent="0.25">
      <c r="B22925" s="2"/>
    </row>
    <row r="22926" spans="2:2" x14ac:dyDescent="0.25">
      <c r="B22926" s="2"/>
    </row>
    <row r="22927" spans="2:2" x14ac:dyDescent="0.25">
      <c r="B22927" s="2"/>
    </row>
    <row r="22928" spans="2:2" x14ac:dyDescent="0.25">
      <c r="B22928" s="2"/>
    </row>
    <row r="22929" spans="2:2" x14ac:dyDescent="0.25">
      <c r="B22929" s="2"/>
    </row>
    <row r="22930" spans="2:2" x14ac:dyDescent="0.25">
      <c r="B22930" s="2"/>
    </row>
    <row r="22931" spans="2:2" x14ac:dyDescent="0.25">
      <c r="B22931" s="2"/>
    </row>
    <row r="22932" spans="2:2" x14ac:dyDescent="0.25">
      <c r="B22932" s="2"/>
    </row>
    <row r="22933" spans="2:2" x14ac:dyDescent="0.25">
      <c r="B22933" s="2"/>
    </row>
    <row r="22934" spans="2:2" x14ac:dyDescent="0.25">
      <c r="B22934" s="2"/>
    </row>
    <row r="22935" spans="2:2" x14ac:dyDescent="0.25">
      <c r="B22935" s="2"/>
    </row>
    <row r="22936" spans="2:2" x14ac:dyDescent="0.25">
      <c r="B22936" s="2"/>
    </row>
    <row r="22937" spans="2:2" x14ac:dyDescent="0.25">
      <c r="B22937" s="2"/>
    </row>
    <row r="22938" spans="2:2" x14ac:dyDescent="0.25">
      <c r="B22938" s="2"/>
    </row>
    <row r="22939" spans="2:2" x14ac:dyDescent="0.25">
      <c r="B22939" s="2"/>
    </row>
    <row r="22940" spans="2:2" x14ac:dyDescent="0.25">
      <c r="B22940" s="2"/>
    </row>
    <row r="22941" spans="2:2" x14ac:dyDescent="0.25">
      <c r="B22941" s="2"/>
    </row>
    <row r="22942" spans="2:2" x14ac:dyDescent="0.25">
      <c r="B22942" s="2"/>
    </row>
    <row r="22943" spans="2:2" x14ac:dyDescent="0.25">
      <c r="B22943" s="2"/>
    </row>
    <row r="22944" spans="2:2" x14ac:dyDescent="0.25">
      <c r="B22944" s="2"/>
    </row>
    <row r="22945" spans="2:2" x14ac:dyDescent="0.25">
      <c r="B22945" s="2"/>
    </row>
    <row r="22946" spans="2:2" x14ac:dyDescent="0.25">
      <c r="B22946" s="2"/>
    </row>
    <row r="22947" spans="2:2" x14ac:dyDescent="0.25">
      <c r="B22947" s="2"/>
    </row>
    <row r="22948" spans="2:2" x14ac:dyDescent="0.25">
      <c r="B22948" s="2"/>
    </row>
    <row r="22949" spans="2:2" x14ac:dyDescent="0.25">
      <c r="B22949" s="2"/>
    </row>
    <row r="22950" spans="2:2" x14ac:dyDescent="0.25">
      <c r="B22950" s="2"/>
    </row>
    <row r="22951" spans="2:2" x14ac:dyDescent="0.25">
      <c r="B22951" s="2"/>
    </row>
    <row r="22952" spans="2:2" x14ac:dyDescent="0.25">
      <c r="B22952" s="2"/>
    </row>
    <row r="22953" spans="2:2" x14ac:dyDescent="0.25">
      <c r="B22953" s="2"/>
    </row>
    <row r="22954" spans="2:2" x14ac:dyDescent="0.25">
      <c r="B22954" s="2"/>
    </row>
    <row r="22955" spans="2:2" x14ac:dyDescent="0.25">
      <c r="B22955" s="2"/>
    </row>
    <row r="22956" spans="2:2" x14ac:dyDescent="0.25">
      <c r="B22956" s="2"/>
    </row>
    <row r="22957" spans="2:2" x14ac:dyDescent="0.25">
      <c r="B22957" s="2"/>
    </row>
    <row r="22958" spans="2:2" x14ac:dyDescent="0.25">
      <c r="B22958" s="2"/>
    </row>
    <row r="22959" spans="2:2" x14ac:dyDescent="0.25">
      <c r="B22959" s="2"/>
    </row>
    <row r="22960" spans="2:2" x14ac:dyDescent="0.25">
      <c r="B22960" s="2"/>
    </row>
    <row r="22961" spans="2:2" x14ac:dyDescent="0.25">
      <c r="B22961" s="2"/>
    </row>
    <row r="22962" spans="2:2" x14ac:dyDescent="0.25">
      <c r="B22962" s="2"/>
    </row>
    <row r="22963" spans="2:2" x14ac:dyDescent="0.25">
      <c r="B22963" s="2"/>
    </row>
    <row r="22964" spans="2:2" x14ac:dyDescent="0.25">
      <c r="B22964" s="2"/>
    </row>
    <row r="22965" spans="2:2" x14ac:dyDescent="0.25">
      <c r="B22965" s="2"/>
    </row>
    <row r="22966" spans="2:2" x14ac:dyDescent="0.25">
      <c r="B22966" s="2"/>
    </row>
    <row r="22967" spans="2:2" x14ac:dyDescent="0.25">
      <c r="B22967" s="2"/>
    </row>
    <row r="22968" spans="2:2" x14ac:dyDescent="0.25">
      <c r="B22968" s="2"/>
    </row>
    <row r="22969" spans="2:2" x14ac:dyDescent="0.25">
      <c r="B22969" s="2"/>
    </row>
    <row r="22970" spans="2:2" x14ac:dyDescent="0.25">
      <c r="B22970" s="2"/>
    </row>
    <row r="22971" spans="2:2" x14ac:dyDescent="0.25">
      <c r="B22971" s="2"/>
    </row>
    <row r="22972" spans="2:2" x14ac:dyDescent="0.25">
      <c r="B22972" s="2"/>
    </row>
    <row r="22973" spans="2:2" x14ac:dyDescent="0.25">
      <c r="B22973" s="2"/>
    </row>
    <row r="22974" spans="2:2" x14ac:dyDescent="0.25">
      <c r="B22974" s="2"/>
    </row>
    <row r="22975" spans="2:2" x14ac:dyDescent="0.25">
      <c r="B22975" s="2"/>
    </row>
    <row r="22976" spans="2:2" x14ac:dyDescent="0.25">
      <c r="B22976" s="2"/>
    </row>
    <row r="22977" spans="2:2" x14ac:dyDescent="0.25">
      <c r="B22977" s="2"/>
    </row>
    <row r="22978" spans="2:2" x14ac:dyDescent="0.25">
      <c r="B22978" s="2"/>
    </row>
    <row r="22979" spans="2:2" x14ac:dyDescent="0.25">
      <c r="B22979" s="2"/>
    </row>
    <row r="22980" spans="2:2" x14ac:dyDescent="0.25">
      <c r="B22980" s="2"/>
    </row>
    <row r="22981" spans="2:2" x14ac:dyDescent="0.25">
      <c r="B22981" s="2"/>
    </row>
    <row r="22982" spans="2:2" x14ac:dyDescent="0.25">
      <c r="B22982" s="2"/>
    </row>
    <row r="22983" spans="2:2" x14ac:dyDescent="0.25">
      <c r="B22983" s="2"/>
    </row>
    <row r="22984" spans="2:2" x14ac:dyDescent="0.25">
      <c r="B22984" s="2"/>
    </row>
    <row r="22985" spans="2:2" x14ac:dyDescent="0.25">
      <c r="B22985" s="2"/>
    </row>
    <row r="22986" spans="2:2" x14ac:dyDescent="0.25">
      <c r="B22986" s="2"/>
    </row>
    <row r="22987" spans="2:2" x14ac:dyDescent="0.25">
      <c r="B22987" s="2"/>
    </row>
    <row r="22988" spans="2:2" x14ac:dyDescent="0.25">
      <c r="B22988" s="2"/>
    </row>
    <row r="22989" spans="2:2" x14ac:dyDescent="0.25">
      <c r="B22989" s="2"/>
    </row>
    <row r="22990" spans="2:2" x14ac:dyDescent="0.25">
      <c r="B22990" s="2"/>
    </row>
    <row r="22991" spans="2:2" x14ac:dyDescent="0.25">
      <c r="B22991" s="2"/>
    </row>
    <row r="22992" spans="2:2" x14ac:dyDescent="0.25">
      <c r="B22992" s="2"/>
    </row>
    <row r="22993" spans="2:2" x14ac:dyDescent="0.25">
      <c r="B22993" s="2"/>
    </row>
    <row r="22994" spans="2:2" x14ac:dyDescent="0.25">
      <c r="B22994" s="2"/>
    </row>
    <row r="22995" spans="2:2" x14ac:dyDescent="0.25">
      <c r="B22995" s="2"/>
    </row>
    <row r="22996" spans="2:2" x14ac:dyDescent="0.25">
      <c r="B22996" s="2"/>
    </row>
    <row r="22997" spans="2:2" x14ac:dyDescent="0.25">
      <c r="B22997" s="2"/>
    </row>
    <row r="22998" spans="2:2" x14ac:dyDescent="0.25">
      <c r="B22998" s="2"/>
    </row>
    <row r="22999" spans="2:2" x14ac:dyDescent="0.25">
      <c r="B22999" s="2"/>
    </row>
    <row r="23000" spans="2:2" x14ac:dyDescent="0.25">
      <c r="B23000" s="2"/>
    </row>
    <row r="23001" spans="2:2" x14ac:dyDescent="0.25">
      <c r="B23001" s="2"/>
    </row>
    <row r="23002" spans="2:2" x14ac:dyDescent="0.25">
      <c r="B23002" s="2"/>
    </row>
    <row r="23003" spans="2:2" x14ac:dyDescent="0.25">
      <c r="B23003" s="2"/>
    </row>
    <row r="23004" spans="2:2" x14ac:dyDescent="0.25">
      <c r="B23004" s="2"/>
    </row>
    <row r="23005" spans="2:2" x14ac:dyDescent="0.25">
      <c r="B23005" s="2"/>
    </row>
    <row r="23006" spans="2:2" x14ac:dyDescent="0.25">
      <c r="B23006" s="2"/>
    </row>
    <row r="23007" spans="2:2" x14ac:dyDescent="0.25">
      <c r="B23007" s="2"/>
    </row>
    <row r="23008" spans="2:2" x14ac:dyDescent="0.25">
      <c r="B23008" s="2"/>
    </row>
    <row r="23009" spans="2:2" x14ac:dyDescent="0.25">
      <c r="B23009" s="2"/>
    </row>
    <row r="23010" spans="2:2" x14ac:dyDescent="0.25">
      <c r="B23010" s="2"/>
    </row>
    <row r="23011" spans="2:2" x14ac:dyDescent="0.25">
      <c r="B23011" s="2"/>
    </row>
    <row r="23012" spans="2:2" x14ac:dyDescent="0.25">
      <c r="B23012" s="2"/>
    </row>
    <row r="23013" spans="2:2" x14ac:dyDescent="0.25">
      <c r="B23013" s="2"/>
    </row>
    <row r="23014" spans="2:2" x14ac:dyDescent="0.25">
      <c r="B23014" s="2"/>
    </row>
    <row r="23015" spans="2:2" x14ac:dyDescent="0.25">
      <c r="B23015" s="2"/>
    </row>
    <row r="23016" spans="2:2" x14ac:dyDescent="0.25">
      <c r="B23016" s="2"/>
    </row>
    <row r="23017" spans="2:2" x14ac:dyDescent="0.25">
      <c r="B23017" s="2"/>
    </row>
    <row r="23018" spans="2:2" x14ac:dyDescent="0.25">
      <c r="B23018" s="2"/>
    </row>
    <row r="23019" spans="2:2" x14ac:dyDescent="0.25">
      <c r="B23019" s="2"/>
    </row>
    <row r="23020" spans="2:2" x14ac:dyDescent="0.25">
      <c r="B23020" s="2"/>
    </row>
    <row r="23021" spans="2:2" x14ac:dyDescent="0.25">
      <c r="B23021" s="2"/>
    </row>
    <row r="23022" spans="2:2" x14ac:dyDescent="0.25">
      <c r="B23022" s="2"/>
    </row>
    <row r="23023" spans="2:2" x14ac:dyDescent="0.25">
      <c r="B23023" s="2"/>
    </row>
    <row r="23024" spans="2:2" x14ac:dyDescent="0.25">
      <c r="B23024" s="2"/>
    </row>
    <row r="23025" spans="2:2" x14ac:dyDescent="0.25">
      <c r="B23025" s="2"/>
    </row>
    <row r="23026" spans="2:2" x14ac:dyDescent="0.25">
      <c r="B23026" s="2"/>
    </row>
    <row r="23027" spans="2:2" x14ac:dyDescent="0.25">
      <c r="B23027" s="2"/>
    </row>
    <row r="23028" spans="2:2" x14ac:dyDescent="0.25">
      <c r="B23028" s="2"/>
    </row>
    <row r="23029" spans="2:2" x14ac:dyDescent="0.25">
      <c r="B23029" s="2"/>
    </row>
    <row r="23030" spans="2:2" x14ac:dyDescent="0.25">
      <c r="B23030" s="2"/>
    </row>
    <row r="23031" spans="2:2" x14ac:dyDescent="0.25">
      <c r="B23031" s="2"/>
    </row>
    <row r="23032" spans="2:2" x14ac:dyDescent="0.25">
      <c r="B23032" s="2"/>
    </row>
    <row r="23033" spans="2:2" x14ac:dyDescent="0.25">
      <c r="B23033" s="2"/>
    </row>
    <row r="23034" spans="2:2" x14ac:dyDescent="0.25">
      <c r="B23034" s="2"/>
    </row>
    <row r="23035" spans="2:2" x14ac:dyDescent="0.25">
      <c r="B23035" s="2"/>
    </row>
    <row r="23036" spans="2:2" x14ac:dyDescent="0.25">
      <c r="B23036" s="2"/>
    </row>
    <row r="23037" spans="2:2" x14ac:dyDescent="0.25">
      <c r="B23037" s="2"/>
    </row>
    <row r="23038" spans="2:2" x14ac:dyDescent="0.25">
      <c r="B23038" s="2"/>
    </row>
    <row r="23039" spans="2:2" x14ac:dyDescent="0.25">
      <c r="B23039" s="2"/>
    </row>
    <row r="23040" spans="2:2" x14ac:dyDescent="0.25">
      <c r="B23040" s="2"/>
    </row>
    <row r="23041" spans="2:2" x14ac:dyDescent="0.25">
      <c r="B23041" s="2"/>
    </row>
    <row r="23042" spans="2:2" x14ac:dyDescent="0.25">
      <c r="B23042" s="2"/>
    </row>
    <row r="23043" spans="2:2" x14ac:dyDescent="0.25">
      <c r="B23043" s="2"/>
    </row>
    <row r="23044" spans="2:2" x14ac:dyDescent="0.25">
      <c r="B23044" s="2"/>
    </row>
    <row r="23045" spans="2:2" x14ac:dyDescent="0.25">
      <c r="B23045" s="2"/>
    </row>
    <row r="23046" spans="2:2" x14ac:dyDescent="0.25">
      <c r="B23046" s="2"/>
    </row>
    <row r="23047" spans="2:2" x14ac:dyDescent="0.25">
      <c r="B23047" s="2"/>
    </row>
    <row r="23048" spans="2:2" x14ac:dyDescent="0.25">
      <c r="B23048" s="2"/>
    </row>
    <row r="23049" spans="2:2" x14ac:dyDescent="0.25">
      <c r="B23049" s="2"/>
    </row>
    <row r="23050" spans="2:2" x14ac:dyDescent="0.25">
      <c r="B23050" s="2"/>
    </row>
    <row r="23051" spans="2:2" x14ac:dyDescent="0.25">
      <c r="B23051" s="2"/>
    </row>
    <row r="23052" spans="2:2" x14ac:dyDescent="0.25">
      <c r="B23052" s="2"/>
    </row>
    <row r="23053" spans="2:2" x14ac:dyDescent="0.25">
      <c r="B23053" s="2"/>
    </row>
    <row r="23054" spans="2:2" x14ac:dyDescent="0.25">
      <c r="B23054" s="2"/>
    </row>
    <row r="23055" spans="2:2" x14ac:dyDescent="0.25">
      <c r="B23055" s="2"/>
    </row>
    <row r="23056" spans="2:2" x14ac:dyDescent="0.25">
      <c r="B23056" s="2"/>
    </row>
    <row r="23057" spans="2:2" x14ac:dyDescent="0.25">
      <c r="B23057" s="2"/>
    </row>
    <row r="23058" spans="2:2" x14ac:dyDescent="0.25">
      <c r="B23058" s="2"/>
    </row>
    <row r="23059" spans="2:2" x14ac:dyDescent="0.25">
      <c r="B23059" s="2"/>
    </row>
    <row r="23060" spans="2:2" x14ac:dyDescent="0.25">
      <c r="B23060" s="2"/>
    </row>
    <row r="23061" spans="2:2" x14ac:dyDescent="0.25">
      <c r="B23061" s="2"/>
    </row>
    <row r="23062" spans="2:2" x14ac:dyDescent="0.25">
      <c r="B23062" s="2"/>
    </row>
    <row r="23063" spans="2:2" x14ac:dyDescent="0.25">
      <c r="B23063" s="2"/>
    </row>
    <row r="23064" spans="2:2" x14ac:dyDescent="0.25">
      <c r="B23064" s="2"/>
    </row>
    <row r="23065" spans="2:2" x14ac:dyDescent="0.25">
      <c r="B23065" s="2"/>
    </row>
    <row r="23066" spans="2:2" x14ac:dyDescent="0.25">
      <c r="B23066" s="2"/>
    </row>
    <row r="23067" spans="2:2" x14ac:dyDescent="0.25">
      <c r="B23067" s="2"/>
    </row>
    <row r="23068" spans="2:2" x14ac:dyDescent="0.25">
      <c r="B23068" s="2"/>
    </row>
    <row r="23069" spans="2:2" x14ac:dyDescent="0.25">
      <c r="B23069" s="2"/>
    </row>
    <row r="23070" spans="2:2" x14ac:dyDescent="0.25">
      <c r="B23070" s="2"/>
    </row>
    <row r="23071" spans="2:2" x14ac:dyDescent="0.25">
      <c r="B23071" s="2"/>
    </row>
    <row r="23072" spans="2:2" x14ac:dyDescent="0.25">
      <c r="B23072" s="2"/>
    </row>
    <row r="23073" spans="2:2" x14ac:dyDescent="0.25">
      <c r="B23073" s="2"/>
    </row>
    <row r="23074" spans="2:2" x14ac:dyDescent="0.25">
      <c r="B23074" s="2"/>
    </row>
    <row r="23075" spans="2:2" x14ac:dyDescent="0.25">
      <c r="B23075" s="2"/>
    </row>
    <row r="23076" spans="2:2" x14ac:dyDescent="0.25">
      <c r="B23076" s="2"/>
    </row>
    <row r="23077" spans="2:2" x14ac:dyDescent="0.25">
      <c r="B23077" s="2"/>
    </row>
    <row r="23078" spans="2:2" x14ac:dyDescent="0.25">
      <c r="B23078" s="2"/>
    </row>
    <row r="23079" spans="2:2" x14ac:dyDescent="0.25">
      <c r="B23079" s="2"/>
    </row>
    <row r="23080" spans="2:2" x14ac:dyDescent="0.25">
      <c r="B23080" s="2"/>
    </row>
    <row r="23081" spans="2:2" x14ac:dyDescent="0.25">
      <c r="B23081" s="2"/>
    </row>
    <row r="23082" spans="2:2" x14ac:dyDescent="0.25">
      <c r="B23082" s="2"/>
    </row>
    <row r="23083" spans="2:2" x14ac:dyDescent="0.25">
      <c r="B23083" s="2"/>
    </row>
    <row r="23084" spans="2:2" x14ac:dyDescent="0.25">
      <c r="B23084" s="2"/>
    </row>
    <row r="23085" spans="2:2" x14ac:dyDescent="0.25">
      <c r="B23085" s="2"/>
    </row>
    <row r="23086" spans="2:2" x14ac:dyDescent="0.25">
      <c r="B23086" s="2"/>
    </row>
    <row r="23087" spans="2:2" x14ac:dyDescent="0.25">
      <c r="B23087" s="2"/>
    </row>
    <row r="23088" spans="2:2" x14ac:dyDescent="0.25">
      <c r="B23088" s="2"/>
    </row>
    <row r="23089" spans="2:2" x14ac:dyDescent="0.25">
      <c r="B23089" s="2"/>
    </row>
    <row r="23090" spans="2:2" x14ac:dyDescent="0.25">
      <c r="B23090" s="2"/>
    </row>
    <row r="23091" spans="2:2" x14ac:dyDescent="0.25">
      <c r="B23091" s="2"/>
    </row>
    <row r="23092" spans="2:2" x14ac:dyDescent="0.25">
      <c r="B23092" s="2"/>
    </row>
    <row r="23093" spans="2:2" x14ac:dyDescent="0.25">
      <c r="B23093" s="2"/>
    </row>
    <row r="23094" spans="2:2" x14ac:dyDescent="0.25">
      <c r="B23094" s="2"/>
    </row>
    <row r="23095" spans="2:2" x14ac:dyDescent="0.25">
      <c r="B23095" s="2"/>
    </row>
    <row r="23096" spans="2:2" x14ac:dyDescent="0.25">
      <c r="B23096" s="2"/>
    </row>
    <row r="23097" spans="2:2" x14ac:dyDescent="0.25">
      <c r="B23097" s="2"/>
    </row>
    <row r="23098" spans="2:2" x14ac:dyDescent="0.25">
      <c r="B23098" s="2"/>
    </row>
    <row r="23099" spans="2:2" x14ac:dyDescent="0.25">
      <c r="B23099" s="2"/>
    </row>
    <row r="23100" spans="2:2" x14ac:dyDescent="0.25">
      <c r="B23100" s="2"/>
    </row>
    <row r="23101" spans="2:2" x14ac:dyDescent="0.25">
      <c r="B23101" s="2"/>
    </row>
    <row r="23102" spans="2:2" x14ac:dyDescent="0.25">
      <c r="B23102" s="2"/>
    </row>
    <row r="23103" spans="2:2" x14ac:dyDescent="0.25">
      <c r="B23103" s="2"/>
    </row>
    <row r="23104" spans="2:2" x14ac:dyDescent="0.25">
      <c r="B23104" s="2"/>
    </row>
    <row r="23105" spans="2:2" x14ac:dyDescent="0.25">
      <c r="B23105" s="2"/>
    </row>
    <row r="23106" spans="2:2" x14ac:dyDescent="0.25">
      <c r="B23106" s="2"/>
    </row>
    <row r="23107" spans="2:2" x14ac:dyDescent="0.25">
      <c r="B23107" s="2"/>
    </row>
    <row r="23108" spans="2:2" x14ac:dyDescent="0.25">
      <c r="B23108" s="2"/>
    </row>
    <row r="23109" spans="2:2" x14ac:dyDescent="0.25">
      <c r="B23109" s="2"/>
    </row>
    <row r="23110" spans="2:2" x14ac:dyDescent="0.25">
      <c r="B23110" s="2"/>
    </row>
    <row r="23111" spans="2:2" x14ac:dyDescent="0.25">
      <c r="B23111" s="2"/>
    </row>
    <row r="23112" spans="2:2" x14ac:dyDescent="0.25">
      <c r="B23112" s="2"/>
    </row>
    <row r="23113" spans="2:2" x14ac:dyDescent="0.25">
      <c r="B23113" s="2"/>
    </row>
    <row r="23114" spans="2:2" x14ac:dyDescent="0.25">
      <c r="B23114" s="2"/>
    </row>
    <row r="23115" spans="2:2" x14ac:dyDescent="0.25">
      <c r="B23115" s="2"/>
    </row>
    <row r="23116" spans="2:2" x14ac:dyDescent="0.25">
      <c r="B23116" s="2"/>
    </row>
    <row r="23117" spans="2:2" x14ac:dyDescent="0.25">
      <c r="B23117" s="2"/>
    </row>
    <row r="23118" spans="2:2" x14ac:dyDescent="0.25">
      <c r="B23118" s="2"/>
    </row>
    <row r="23119" spans="2:2" x14ac:dyDescent="0.25">
      <c r="B23119" s="2"/>
    </row>
    <row r="23120" spans="2:2" x14ac:dyDescent="0.25">
      <c r="B23120" s="2"/>
    </row>
    <row r="23121" spans="2:2" x14ac:dyDescent="0.25">
      <c r="B23121" s="2"/>
    </row>
    <row r="23122" spans="2:2" x14ac:dyDescent="0.25">
      <c r="B23122" s="2"/>
    </row>
    <row r="23123" spans="2:2" x14ac:dyDescent="0.25">
      <c r="B23123" s="2"/>
    </row>
    <row r="23124" spans="2:2" x14ac:dyDescent="0.25">
      <c r="B23124" s="2"/>
    </row>
    <row r="23125" spans="2:2" x14ac:dyDescent="0.25">
      <c r="B23125" s="2"/>
    </row>
    <row r="23126" spans="2:2" x14ac:dyDescent="0.25">
      <c r="B23126" s="2"/>
    </row>
    <row r="23127" spans="2:2" x14ac:dyDescent="0.25">
      <c r="B23127" s="2"/>
    </row>
    <row r="23128" spans="2:2" x14ac:dyDescent="0.25">
      <c r="B23128" s="2"/>
    </row>
    <row r="23129" spans="2:2" x14ac:dyDescent="0.25">
      <c r="B23129" s="2"/>
    </row>
    <row r="23130" spans="2:2" x14ac:dyDescent="0.25">
      <c r="B23130" s="2"/>
    </row>
    <row r="23131" spans="2:2" x14ac:dyDescent="0.25">
      <c r="B23131" s="2"/>
    </row>
    <row r="23132" spans="2:2" x14ac:dyDescent="0.25">
      <c r="B23132" s="2"/>
    </row>
    <row r="23133" spans="2:2" x14ac:dyDescent="0.25">
      <c r="B23133" s="2"/>
    </row>
    <row r="23134" spans="2:2" x14ac:dyDescent="0.25">
      <c r="B23134" s="2"/>
    </row>
    <row r="23135" spans="2:2" x14ac:dyDescent="0.25">
      <c r="B23135" s="2"/>
    </row>
    <row r="23136" spans="2:2" x14ac:dyDescent="0.25">
      <c r="B23136" s="2"/>
    </row>
    <row r="23137" spans="2:2" x14ac:dyDescent="0.25">
      <c r="B23137" s="2"/>
    </row>
    <row r="23138" spans="2:2" x14ac:dyDescent="0.25">
      <c r="B23138" s="2"/>
    </row>
    <row r="23139" spans="2:2" x14ac:dyDescent="0.25">
      <c r="B23139" s="2"/>
    </row>
    <row r="23140" spans="2:2" x14ac:dyDescent="0.25">
      <c r="B23140" s="2"/>
    </row>
    <row r="23141" spans="2:2" x14ac:dyDescent="0.25">
      <c r="B23141" s="2"/>
    </row>
    <row r="23142" spans="2:2" x14ac:dyDescent="0.25">
      <c r="B23142" s="2"/>
    </row>
    <row r="23143" spans="2:2" x14ac:dyDescent="0.25">
      <c r="B23143" s="2"/>
    </row>
    <row r="23144" spans="2:2" x14ac:dyDescent="0.25">
      <c r="B23144" s="2"/>
    </row>
    <row r="23145" spans="2:2" x14ac:dyDescent="0.25">
      <c r="B23145" s="2"/>
    </row>
    <row r="23146" spans="2:2" x14ac:dyDescent="0.25">
      <c r="B23146" s="2"/>
    </row>
    <row r="23147" spans="2:2" x14ac:dyDescent="0.25">
      <c r="B23147" s="2"/>
    </row>
    <row r="23148" spans="2:2" x14ac:dyDescent="0.25">
      <c r="B23148" s="2"/>
    </row>
    <row r="23149" spans="2:2" x14ac:dyDescent="0.25">
      <c r="B23149" s="2"/>
    </row>
    <row r="23150" spans="2:2" x14ac:dyDescent="0.25">
      <c r="B23150" s="2"/>
    </row>
    <row r="23151" spans="2:2" x14ac:dyDescent="0.25">
      <c r="B23151" s="2"/>
    </row>
    <row r="23152" spans="2:2" x14ac:dyDescent="0.25">
      <c r="B23152" s="2"/>
    </row>
    <row r="23153" spans="2:2" x14ac:dyDescent="0.25">
      <c r="B23153" s="2"/>
    </row>
    <row r="23154" spans="2:2" x14ac:dyDescent="0.25">
      <c r="B23154" s="2"/>
    </row>
    <row r="23155" spans="2:2" x14ac:dyDescent="0.25">
      <c r="B23155" s="2"/>
    </row>
    <row r="23156" spans="2:2" x14ac:dyDescent="0.25">
      <c r="B23156" s="2"/>
    </row>
    <row r="23157" spans="2:2" x14ac:dyDescent="0.25">
      <c r="B23157" s="2"/>
    </row>
    <row r="23158" spans="2:2" x14ac:dyDescent="0.25">
      <c r="B23158" s="2"/>
    </row>
    <row r="23159" spans="2:2" x14ac:dyDescent="0.25">
      <c r="B23159" s="2"/>
    </row>
    <row r="23160" spans="2:2" x14ac:dyDescent="0.25">
      <c r="B23160" s="2"/>
    </row>
    <row r="23161" spans="2:2" x14ac:dyDescent="0.25">
      <c r="B23161" s="2"/>
    </row>
    <row r="23162" spans="2:2" x14ac:dyDescent="0.25">
      <c r="B23162" s="2"/>
    </row>
    <row r="23163" spans="2:2" x14ac:dyDescent="0.25">
      <c r="B23163" s="2"/>
    </row>
    <row r="23164" spans="2:2" x14ac:dyDescent="0.25">
      <c r="B23164" s="2"/>
    </row>
    <row r="23165" spans="2:2" x14ac:dyDescent="0.25">
      <c r="B23165" s="2"/>
    </row>
    <row r="23166" spans="2:2" x14ac:dyDescent="0.25">
      <c r="B23166" s="2"/>
    </row>
    <row r="23167" spans="2:2" x14ac:dyDescent="0.25">
      <c r="B23167" s="2"/>
    </row>
    <row r="23168" spans="2:2" x14ac:dyDescent="0.25">
      <c r="B23168" s="2"/>
    </row>
    <row r="23169" spans="2:2" x14ac:dyDescent="0.25">
      <c r="B23169" s="2"/>
    </row>
    <row r="23170" spans="2:2" x14ac:dyDescent="0.25">
      <c r="B23170" s="2"/>
    </row>
    <row r="23171" spans="2:2" x14ac:dyDescent="0.25">
      <c r="B23171" s="2"/>
    </row>
    <row r="23172" spans="2:2" x14ac:dyDescent="0.25">
      <c r="B23172" s="2"/>
    </row>
    <row r="23173" spans="2:2" x14ac:dyDescent="0.25">
      <c r="B23173" s="2"/>
    </row>
    <row r="23174" spans="2:2" x14ac:dyDescent="0.25">
      <c r="B23174" s="2"/>
    </row>
    <row r="23175" spans="2:2" x14ac:dyDescent="0.25">
      <c r="B23175" s="2"/>
    </row>
    <row r="23176" spans="2:2" x14ac:dyDescent="0.25">
      <c r="B23176" s="2"/>
    </row>
    <row r="23177" spans="2:2" x14ac:dyDescent="0.25">
      <c r="B23177" s="2"/>
    </row>
    <row r="23178" spans="2:2" x14ac:dyDescent="0.25">
      <c r="B23178" s="2"/>
    </row>
    <row r="23179" spans="2:2" x14ac:dyDescent="0.25">
      <c r="B23179" s="2"/>
    </row>
    <row r="23180" spans="2:2" x14ac:dyDescent="0.25">
      <c r="B23180" s="2"/>
    </row>
    <row r="23181" spans="2:2" x14ac:dyDescent="0.25">
      <c r="B23181" s="2"/>
    </row>
    <row r="23182" spans="2:2" x14ac:dyDescent="0.25">
      <c r="B23182" s="2"/>
    </row>
    <row r="23183" spans="2:2" x14ac:dyDescent="0.25">
      <c r="B23183" s="2"/>
    </row>
    <row r="23184" spans="2:2" x14ac:dyDescent="0.25">
      <c r="B23184" s="2"/>
    </row>
    <row r="23185" spans="2:2" x14ac:dyDescent="0.25">
      <c r="B23185" s="2"/>
    </row>
    <row r="23186" spans="2:2" x14ac:dyDescent="0.25">
      <c r="B23186" s="2"/>
    </row>
    <row r="23187" spans="2:2" x14ac:dyDescent="0.25">
      <c r="B23187" s="2"/>
    </row>
    <row r="23188" spans="2:2" x14ac:dyDescent="0.25">
      <c r="B23188" s="2"/>
    </row>
    <row r="23189" spans="2:2" x14ac:dyDescent="0.25">
      <c r="B23189" s="2"/>
    </row>
    <row r="23190" spans="2:2" x14ac:dyDescent="0.25">
      <c r="B23190" s="2"/>
    </row>
    <row r="23191" spans="2:2" x14ac:dyDescent="0.25">
      <c r="B23191" s="2"/>
    </row>
    <row r="23192" spans="2:2" x14ac:dyDescent="0.25">
      <c r="B23192" s="2"/>
    </row>
    <row r="23193" spans="2:2" x14ac:dyDescent="0.25">
      <c r="B23193" s="2"/>
    </row>
    <row r="23194" spans="2:2" x14ac:dyDescent="0.25">
      <c r="B23194" s="2"/>
    </row>
    <row r="23195" spans="2:2" x14ac:dyDescent="0.25">
      <c r="B23195" s="2"/>
    </row>
    <row r="23196" spans="2:2" x14ac:dyDescent="0.25">
      <c r="B23196" s="2"/>
    </row>
    <row r="23197" spans="2:2" x14ac:dyDescent="0.25">
      <c r="B23197" s="2"/>
    </row>
    <row r="23198" spans="2:2" x14ac:dyDescent="0.25">
      <c r="B23198" s="2"/>
    </row>
    <row r="23199" spans="2:2" x14ac:dyDescent="0.25">
      <c r="B23199" s="2"/>
    </row>
    <row r="23200" spans="2:2" x14ac:dyDescent="0.25">
      <c r="B23200" s="2"/>
    </row>
    <row r="23201" spans="2:2" x14ac:dyDescent="0.25">
      <c r="B23201" s="2"/>
    </row>
    <row r="23202" spans="2:2" x14ac:dyDescent="0.25">
      <c r="B23202" s="2"/>
    </row>
    <row r="23203" spans="2:2" x14ac:dyDescent="0.25">
      <c r="B23203" s="2"/>
    </row>
    <row r="23204" spans="2:2" x14ac:dyDescent="0.25">
      <c r="B23204" s="2"/>
    </row>
    <row r="23205" spans="2:2" x14ac:dyDescent="0.25">
      <c r="B23205" s="2"/>
    </row>
    <row r="23206" spans="2:2" x14ac:dyDescent="0.25">
      <c r="B23206" s="2"/>
    </row>
    <row r="23207" spans="2:2" x14ac:dyDescent="0.25">
      <c r="B23207" s="2"/>
    </row>
    <row r="23208" spans="2:2" x14ac:dyDescent="0.25">
      <c r="B23208" s="2"/>
    </row>
    <row r="23209" spans="2:2" x14ac:dyDescent="0.25">
      <c r="B23209" s="2"/>
    </row>
    <row r="23210" spans="2:2" x14ac:dyDescent="0.25">
      <c r="B23210" s="2"/>
    </row>
    <row r="23211" spans="2:2" x14ac:dyDescent="0.25">
      <c r="B23211" s="2"/>
    </row>
    <row r="23212" spans="2:2" x14ac:dyDescent="0.25">
      <c r="B23212" s="2"/>
    </row>
    <row r="23213" spans="2:2" x14ac:dyDescent="0.25">
      <c r="B23213" s="2"/>
    </row>
    <row r="23214" spans="2:2" x14ac:dyDescent="0.25">
      <c r="B23214" s="2"/>
    </row>
    <row r="23215" spans="2:2" x14ac:dyDescent="0.25">
      <c r="B23215" s="2"/>
    </row>
    <row r="23216" spans="2:2" x14ac:dyDescent="0.25">
      <c r="B23216" s="2"/>
    </row>
    <row r="23217" spans="2:2" x14ac:dyDescent="0.25">
      <c r="B23217" s="2"/>
    </row>
    <row r="23218" spans="2:2" x14ac:dyDescent="0.25">
      <c r="B23218" s="2"/>
    </row>
    <row r="23219" spans="2:2" x14ac:dyDescent="0.25">
      <c r="B23219" s="2"/>
    </row>
    <row r="23220" spans="2:2" x14ac:dyDescent="0.25">
      <c r="B23220" s="2"/>
    </row>
    <row r="23221" spans="2:2" x14ac:dyDescent="0.25">
      <c r="B23221" s="2"/>
    </row>
    <row r="23222" spans="2:2" x14ac:dyDescent="0.25">
      <c r="B23222" s="2"/>
    </row>
    <row r="23223" spans="2:2" x14ac:dyDescent="0.25">
      <c r="B23223" s="2"/>
    </row>
    <row r="23224" spans="2:2" x14ac:dyDescent="0.25">
      <c r="B23224" s="2"/>
    </row>
    <row r="23225" spans="2:2" x14ac:dyDescent="0.25">
      <c r="B23225" s="2"/>
    </row>
    <row r="23226" spans="2:2" x14ac:dyDescent="0.25">
      <c r="B23226" s="2"/>
    </row>
    <row r="23227" spans="2:2" x14ac:dyDescent="0.25">
      <c r="B23227" s="2"/>
    </row>
    <row r="23228" spans="2:2" x14ac:dyDescent="0.25">
      <c r="B23228" s="2"/>
    </row>
    <row r="23229" spans="2:2" x14ac:dyDescent="0.25">
      <c r="B23229" s="2"/>
    </row>
    <row r="23230" spans="2:2" x14ac:dyDescent="0.25">
      <c r="B23230" s="2"/>
    </row>
    <row r="23231" spans="2:2" x14ac:dyDescent="0.25">
      <c r="B23231" s="2"/>
    </row>
    <row r="23232" spans="2:2" x14ac:dyDescent="0.25">
      <c r="B23232" s="2"/>
    </row>
    <row r="23233" spans="2:2" x14ac:dyDescent="0.25">
      <c r="B23233" s="2"/>
    </row>
    <row r="23234" spans="2:2" x14ac:dyDescent="0.25">
      <c r="B23234" s="2"/>
    </row>
    <row r="23235" spans="2:2" x14ac:dyDescent="0.25">
      <c r="B23235" s="2"/>
    </row>
    <row r="23236" spans="2:2" x14ac:dyDescent="0.25">
      <c r="B23236" s="2"/>
    </row>
    <row r="23237" spans="2:2" x14ac:dyDescent="0.25">
      <c r="B23237" s="2"/>
    </row>
    <row r="23238" spans="2:2" x14ac:dyDescent="0.25">
      <c r="B23238" s="2"/>
    </row>
    <row r="23239" spans="2:2" x14ac:dyDescent="0.25">
      <c r="B23239" s="2"/>
    </row>
    <row r="23240" spans="2:2" x14ac:dyDescent="0.25">
      <c r="B23240" s="2"/>
    </row>
    <row r="23241" spans="2:2" x14ac:dyDescent="0.25">
      <c r="B23241" s="2"/>
    </row>
    <row r="23242" spans="2:2" x14ac:dyDescent="0.25">
      <c r="B23242" s="2"/>
    </row>
    <row r="23243" spans="2:2" x14ac:dyDescent="0.25">
      <c r="B23243" s="2"/>
    </row>
    <row r="23244" spans="2:2" x14ac:dyDescent="0.25">
      <c r="B23244" s="2"/>
    </row>
    <row r="23245" spans="2:2" x14ac:dyDescent="0.25">
      <c r="B23245" s="2"/>
    </row>
    <row r="23246" spans="2:2" x14ac:dyDescent="0.25">
      <c r="B23246" s="2"/>
    </row>
    <row r="23247" spans="2:2" x14ac:dyDescent="0.25">
      <c r="B23247" s="2"/>
    </row>
    <row r="23248" spans="2:2" x14ac:dyDescent="0.25">
      <c r="B23248" s="2"/>
    </row>
    <row r="23249" spans="2:2" x14ac:dyDescent="0.25">
      <c r="B23249" s="2"/>
    </row>
    <row r="23250" spans="2:2" x14ac:dyDescent="0.25">
      <c r="B23250" s="2"/>
    </row>
    <row r="23251" spans="2:2" x14ac:dyDescent="0.25">
      <c r="B23251" s="2"/>
    </row>
    <row r="23252" spans="2:2" x14ac:dyDescent="0.25">
      <c r="B23252" s="2"/>
    </row>
    <row r="23253" spans="2:2" x14ac:dyDescent="0.25">
      <c r="B23253" s="2"/>
    </row>
    <row r="23254" spans="2:2" x14ac:dyDescent="0.25">
      <c r="B23254" s="2"/>
    </row>
    <row r="23255" spans="2:2" x14ac:dyDescent="0.25">
      <c r="B23255" s="2"/>
    </row>
    <row r="23256" spans="2:2" x14ac:dyDescent="0.25">
      <c r="B23256" s="2"/>
    </row>
    <row r="23257" spans="2:2" x14ac:dyDescent="0.25">
      <c r="B23257" s="2"/>
    </row>
    <row r="23258" spans="2:2" x14ac:dyDescent="0.25">
      <c r="B23258" s="2"/>
    </row>
    <row r="23259" spans="2:2" x14ac:dyDescent="0.25">
      <c r="B23259" s="2"/>
    </row>
    <row r="23260" spans="2:2" x14ac:dyDescent="0.25">
      <c r="B23260" s="2"/>
    </row>
    <row r="23261" spans="2:2" x14ac:dyDescent="0.25">
      <c r="B23261" s="2"/>
    </row>
    <row r="23262" spans="2:2" x14ac:dyDescent="0.25">
      <c r="B23262" s="2"/>
    </row>
    <row r="23263" spans="2:2" x14ac:dyDescent="0.25">
      <c r="B23263" s="2"/>
    </row>
    <row r="23264" spans="2:2" x14ac:dyDescent="0.25">
      <c r="B23264" s="2"/>
    </row>
    <row r="23265" spans="2:2" x14ac:dyDescent="0.25">
      <c r="B23265" s="2"/>
    </row>
    <row r="23266" spans="2:2" x14ac:dyDescent="0.25">
      <c r="B23266" s="2"/>
    </row>
    <row r="23267" spans="2:2" x14ac:dyDescent="0.25">
      <c r="B23267" s="2"/>
    </row>
    <row r="23268" spans="2:2" x14ac:dyDescent="0.25">
      <c r="B23268" s="2"/>
    </row>
    <row r="23269" spans="2:2" x14ac:dyDescent="0.25">
      <c r="B23269" s="2"/>
    </row>
    <row r="23270" spans="2:2" x14ac:dyDescent="0.25">
      <c r="B23270" s="2"/>
    </row>
    <row r="23271" spans="2:2" x14ac:dyDescent="0.25">
      <c r="B23271" s="2"/>
    </row>
    <row r="23272" spans="2:2" x14ac:dyDescent="0.25">
      <c r="B23272" s="2"/>
    </row>
    <row r="23273" spans="2:2" x14ac:dyDescent="0.25">
      <c r="B23273" s="2"/>
    </row>
    <row r="23274" spans="2:2" x14ac:dyDescent="0.25">
      <c r="B23274" s="2"/>
    </row>
    <row r="23275" spans="2:2" x14ac:dyDescent="0.25">
      <c r="B23275" s="2"/>
    </row>
    <row r="23276" spans="2:2" x14ac:dyDescent="0.25">
      <c r="B23276" s="2"/>
    </row>
    <row r="23277" spans="2:2" x14ac:dyDescent="0.25">
      <c r="B23277" s="2"/>
    </row>
    <row r="23278" spans="2:2" x14ac:dyDescent="0.25">
      <c r="B23278" s="2"/>
    </row>
    <row r="23279" spans="2:2" x14ac:dyDescent="0.25">
      <c r="B23279" s="2"/>
    </row>
    <row r="23280" spans="2:2" x14ac:dyDescent="0.25">
      <c r="B23280" s="2"/>
    </row>
    <row r="23281" spans="2:2" x14ac:dyDescent="0.25">
      <c r="B23281" s="2"/>
    </row>
    <row r="23282" spans="2:2" x14ac:dyDescent="0.25">
      <c r="B23282" s="2"/>
    </row>
    <row r="23283" spans="2:2" x14ac:dyDescent="0.25">
      <c r="B23283" s="2"/>
    </row>
    <row r="23284" spans="2:2" x14ac:dyDescent="0.25">
      <c r="B23284" s="2"/>
    </row>
    <row r="23285" spans="2:2" x14ac:dyDescent="0.25">
      <c r="B23285" s="2"/>
    </row>
    <row r="23286" spans="2:2" x14ac:dyDescent="0.25">
      <c r="B23286" s="2"/>
    </row>
    <row r="23287" spans="2:2" x14ac:dyDescent="0.25">
      <c r="B23287" s="2"/>
    </row>
    <row r="23288" spans="2:2" x14ac:dyDescent="0.25">
      <c r="B23288" s="2"/>
    </row>
    <row r="23289" spans="2:2" x14ac:dyDescent="0.25">
      <c r="B23289" s="2"/>
    </row>
    <row r="23290" spans="2:2" x14ac:dyDescent="0.25">
      <c r="B23290" s="2"/>
    </row>
    <row r="23291" spans="2:2" x14ac:dyDescent="0.25">
      <c r="B23291" s="2"/>
    </row>
    <row r="23292" spans="2:2" x14ac:dyDescent="0.25">
      <c r="B23292" s="2"/>
    </row>
    <row r="23293" spans="2:2" x14ac:dyDescent="0.25">
      <c r="B23293" s="2"/>
    </row>
    <row r="23294" spans="2:2" x14ac:dyDescent="0.25">
      <c r="B23294" s="2"/>
    </row>
    <row r="23295" spans="2:2" x14ac:dyDescent="0.25">
      <c r="B23295" s="2"/>
    </row>
    <row r="23296" spans="2:2" x14ac:dyDescent="0.25">
      <c r="B23296" s="2"/>
    </row>
    <row r="23297" spans="2:2" x14ac:dyDescent="0.25">
      <c r="B23297" s="2"/>
    </row>
    <row r="23298" spans="2:2" x14ac:dyDescent="0.25">
      <c r="B23298" s="2"/>
    </row>
    <row r="23299" spans="2:2" x14ac:dyDescent="0.25">
      <c r="B23299" s="2"/>
    </row>
    <row r="23300" spans="2:2" x14ac:dyDescent="0.25">
      <c r="B23300" s="2"/>
    </row>
    <row r="23301" spans="2:2" x14ac:dyDescent="0.25">
      <c r="B23301" s="2"/>
    </row>
    <row r="23302" spans="2:2" x14ac:dyDescent="0.25">
      <c r="B23302" s="2"/>
    </row>
    <row r="23303" spans="2:2" x14ac:dyDescent="0.25">
      <c r="B23303" s="2"/>
    </row>
    <row r="23304" spans="2:2" x14ac:dyDescent="0.25">
      <c r="B23304" s="2"/>
    </row>
    <row r="23305" spans="2:2" x14ac:dyDescent="0.25">
      <c r="B23305" s="2"/>
    </row>
    <row r="23306" spans="2:2" x14ac:dyDescent="0.25">
      <c r="B23306" s="2"/>
    </row>
    <row r="23307" spans="2:2" x14ac:dyDescent="0.25">
      <c r="B23307" s="2"/>
    </row>
    <row r="23308" spans="2:2" x14ac:dyDescent="0.25">
      <c r="B23308" s="2"/>
    </row>
    <row r="23309" spans="2:2" x14ac:dyDescent="0.25">
      <c r="B23309" s="2"/>
    </row>
    <row r="23310" spans="2:2" x14ac:dyDescent="0.25">
      <c r="B23310" s="2"/>
    </row>
    <row r="23311" spans="2:2" x14ac:dyDescent="0.25">
      <c r="B23311" s="2"/>
    </row>
    <row r="23312" spans="2:2" x14ac:dyDescent="0.25">
      <c r="B23312" s="2"/>
    </row>
    <row r="23313" spans="2:2" x14ac:dyDescent="0.25">
      <c r="B23313" s="2"/>
    </row>
    <row r="23314" spans="2:2" x14ac:dyDescent="0.25">
      <c r="B23314" s="2"/>
    </row>
    <row r="23315" spans="2:2" x14ac:dyDescent="0.25">
      <c r="B23315" s="2"/>
    </row>
    <row r="23316" spans="2:2" x14ac:dyDescent="0.25">
      <c r="B23316" s="2"/>
    </row>
    <row r="23317" spans="2:2" x14ac:dyDescent="0.25">
      <c r="B23317" s="2"/>
    </row>
    <row r="23318" spans="2:2" x14ac:dyDescent="0.25">
      <c r="B23318" s="2"/>
    </row>
    <row r="23319" spans="2:2" x14ac:dyDescent="0.25">
      <c r="B23319" s="2"/>
    </row>
    <row r="23320" spans="2:2" x14ac:dyDescent="0.25">
      <c r="B23320" s="2"/>
    </row>
    <row r="23321" spans="2:2" x14ac:dyDescent="0.25">
      <c r="B23321" s="2"/>
    </row>
    <row r="23322" spans="2:2" x14ac:dyDescent="0.25">
      <c r="B23322" s="2"/>
    </row>
    <row r="23323" spans="2:2" x14ac:dyDescent="0.25">
      <c r="B23323" s="2"/>
    </row>
    <row r="23324" spans="2:2" x14ac:dyDescent="0.25">
      <c r="B23324" s="2"/>
    </row>
    <row r="23325" spans="2:2" x14ac:dyDescent="0.25">
      <c r="B23325" s="2"/>
    </row>
    <row r="23326" spans="2:2" x14ac:dyDescent="0.25">
      <c r="B23326" s="2"/>
    </row>
    <row r="23327" spans="2:2" x14ac:dyDescent="0.25">
      <c r="B23327" s="2"/>
    </row>
    <row r="23328" spans="2:2" x14ac:dyDescent="0.25">
      <c r="B23328" s="2"/>
    </row>
    <row r="23329" spans="2:2" x14ac:dyDescent="0.25">
      <c r="B23329" s="2"/>
    </row>
    <row r="23330" spans="2:2" x14ac:dyDescent="0.25">
      <c r="B23330" s="2"/>
    </row>
    <row r="23331" spans="2:2" x14ac:dyDescent="0.25">
      <c r="B23331" s="2"/>
    </row>
    <row r="23332" spans="2:2" x14ac:dyDescent="0.25">
      <c r="B23332" s="2"/>
    </row>
    <row r="23333" spans="2:2" x14ac:dyDescent="0.25">
      <c r="B23333" s="2"/>
    </row>
    <row r="23334" spans="2:2" x14ac:dyDescent="0.25">
      <c r="B23334" s="2"/>
    </row>
    <row r="23335" spans="2:2" x14ac:dyDescent="0.25">
      <c r="B23335" s="2"/>
    </row>
    <row r="23336" spans="2:2" x14ac:dyDescent="0.25">
      <c r="B23336" s="2"/>
    </row>
    <row r="23337" spans="2:2" x14ac:dyDescent="0.25">
      <c r="B23337" s="2"/>
    </row>
    <row r="23338" spans="2:2" x14ac:dyDescent="0.25">
      <c r="B23338" s="2"/>
    </row>
    <row r="23339" spans="2:2" x14ac:dyDescent="0.25">
      <c r="B23339" s="2"/>
    </row>
    <row r="23340" spans="2:2" x14ac:dyDescent="0.25">
      <c r="B23340" s="2"/>
    </row>
    <row r="23341" spans="2:2" x14ac:dyDescent="0.25">
      <c r="B23341" s="2"/>
    </row>
    <row r="23342" spans="2:2" x14ac:dyDescent="0.25">
      <c r="B23342" s="2"/>
    </row>
    <row r="23343" spans="2:2" x14ac:dyDescent="0.25">
      <c r="B23343" s="2"/>
    </row>
    <row r="23344" spans="2:2" x14ac:dyDescent="0.25">
      <c r="B23344" s="2"/>
    </row>
    <row r="23345" spans="2:2" x14ac:dyDescent="0.25">
      <c r="B23345" s="2"/>
    </row>
    <row r="23346" spans="2:2" x14ac:dyDescent="0.25">
      <c r="B23346" s="2"/>
    </row>
    <row r="23347" spans="2:2" x14ac:dyDescent="0.25">
      <c r="B23347" s="2"/>
    </row>
    <row r="23348" spans="2:2" x14ac:dyDescent="0.25">
      <c r="B23348" s="2"/>
    </row>
    <row r="23349" spans="2:2" x14ac:dyDescent="0.25">
      <c r="B23349" s="2"/>
    </row>
    <row r="23350" spans="2:2" x14ac:dyDescent="0.25">
      <c r="B23350" s="2"/>
    </row>
    <row r="23351" spans="2:2" x14ac:dyDescent="0.25">
      <c r="B23351" s="2"/>
    </row>
    <row r="23352" spans="2:2" x14ac:dyDescent="0.25">
      <c r="B23352" s="2"/>
    </row>
    <row r="23353" spans="2:2" x14ac:dyDescent="0.25">
      <c r="B23353" s="2"/>
    </row>
    <row r="23354" spans="2:2" x14ac:dyDescent="0.25">
      <c r="B23354" s="2"/>
    </row>
    <row r="23355" spans="2:2" x14ac:dyDescent="0.25">
      <c r="B23355" s="2"/>
    </row>
    <row r="23356" spans="2:2" x14ac:dyDescent="0.25">
      <c r="B23356" s="2"/>
    </row>
    <row r="23357" spans="2:2" x14ac:dyDescent="0.25">
      <c r="B23357" s="2"/>
    </row>
    <row r="23358" spans="2:2" x14ac:dyDescent="0.25">
      <c r="B23358" s="2"/>
    </row>
    <row r="23359" spans="2:2" x14ac:dyDescent="0.25">
      <c r="B23359" s="2"/>
    </row>
    <row r="23360" spans="2:2" x14ac:dyDescent="0.25">
      <c r="B23360" s="2"/>
    </row>
    <row r="23361" spans="2:2" x14ac:dyDescent="0.25">
      <c r="B23361" s="2"/>
    </row>
    <row r="23362" spans="2:2" x14ac:dyDescent="0.25">
      <c r="B23362" s="2"/>
    </row>
    <row r="23363" spans="2:2" x14ac:dyDescent="0.25">
      <c r="B23363" s="2"/>
    </row>
    <row r="23364" spans="2:2" x14ac:dyDescent="0.25">
      <c r="B23364" s="2"/>
    </row>
    <row r="23365" spans="2:2" x14ac:dyDescent="0.25">
      <c r="B23365" s="2"/>
    </row>
    <row r="23366" spans="2:2" x14ac:dyDescent="0.25">
      <c r="B23366" s="2"/>
    </row>
    <row r="23367" spans="2:2" x14ac:dyDescent="0.25">
      <c r="B23367" s="2"/>
    </row>
    <row r="23368" spans="2:2" x14ac:dyDescent="0.25">
      <c r="B23368" s="2"/>
    </row>
    <row r="23369" spans="2:2" x14ac:dyDescent="0.25">
      <c r="B23369" s="2"/>
    </row>
    <row r="23370" spans="2:2" x14ac:dyDescent="0.25">
      <c r="B23370" s="2"/>
    </row>
    <row r="23371" spans="2:2" x14ac:dyDescent="0.25">
      <c r="B23371" s="2"/>
    </row>
    <row r="23372" spans="2:2" x14ac:dyDescent="0.25">
      <c r="B23372" s="2"/>
    </row>
    <row r="23373" spans="2:2" x14ac:dyDescent="0.25">
      <c r="B23373" s="2"/>
    </row>
    <row r="23374" spans="2:2" x14ac:dyDescent="0.25">
      <c r="B23374" s="2"/>
    </row>
    <row r="23375" spans="2:2" x14ac:dyDescent="0.25">
      <c r="B23375" s="2"/>
    </row>
    <row r="23376" spans="2:2" x14ac:dyDescent="0.25">
      <c r="B23376" s="2"/>
    </row>
    <row r="23377" spans="2:2" x14ac:dyDescent="0.25">
      <c r="B23377" s="2"/>
    </row>
    <row r="23378" spans="2:2" x14ac:dyDescent="0.25">
      <c r="B23378" s="2"/>
    </row>
    <row r="23379" spans="2:2" x14ac:dyDescent="0.25">
      <c r="B23379" s="2"/>
    </row>
    <row r="23380" spans="2:2" x14ac:dyDescent="0.25">
      <c r="B23380" s="2"/>
    </row>
    <row r="23381" spans="2:2" x14ac:dyDescent="0.25">
      <c r="B23381" s="2"/>
    </row>
    <row r="23382" spans="2:2" x14ac:dyDescent="0.25">
      <c r="B23382" s="2"/>
    </row>
    <row r="23383" spans="2:2" x14ac:dyDescent="0.25">
      <c r="B23383" s="2"/>
    </row>
    <row r="23384" spans="2:2" x14ac:dyDescent="0.25">
      <c r="B23384" s="2"/>
    </row>
    <row r="23385" spans="2:2" x14ac:dyDescent="0.25">
      <c r="B23385" s="2"/>
    </row>
    <row r="23386" spans="2:2" x14ac:dyDescent="0.25">
      <c r="B23386" s="2"/>
    </row>
    <row r="23387" spans="2:2" x14ac:dyDescent="0.25">
      <c r="B23387" s="2"/>
    </row>
    <row r="23388" spans="2:2" x14ac:dyDescent="0.25">
      <c r="B23388" s="2"/>
    </row>
    <row r="23389" spans="2:2" x14ac:dyDescent="0.25">
      <c r="B23389" s="2"/>
    </row>
    <row r="23390" spans="2:2" x14ac:dyDescent="0.25">
      <c r="B23390" s="2"/>
    </row>
    <row r="23391" spans="2:2" x14ac:dyDescent="0.25">
      <c r="B23391" s="2"/>
    </row>
    <row r="23392" spans="2:2" x14ac:dyDescent="0.25">
      <c r="B23392" s="2"/>
    </row>
    <row r="23393" spans="2:2" x14ac:dyDescent="0.25">
      <c r="B23393" s="2"/>
    </row>
    <row r="23394" spans="2:2" x14ac:dyDescent="0.25">
      <c r="B23394" s="2"/>
    </row>
    <row r="23395" spans="2:2" x14ac:dyDescent="0.25">
      <c r="B23395" s="2"/>
    </row>
    <row r="23396" spans="2:2" x14ac:dyDescent="0.25">
      <c r="B23396" s="2"/>
    </row>
    <row r="23397" spans="2:2" x14ac:dyDescent="0.25">
      <c r="B23397" s="2"/>
    </row>
    <row r="23398" spans="2:2" x14ac:dyDescent="0.25">
      <c r="B23398" s="2"/>
    </row>
    <row r="23399" spans="2:2" x14ac:dyDescent="0.25">
      <c r="B23399" s="2"/>
    </row>
    <row r="23400" spans="2:2" x14ac:dyDescent="0.25">
      <c r="B23400" s="2"/>
    </row>
    <row r="23401" spans="2:2" x14ac:dyDescent="0.25">
      <c r="B23401" s="2"/>
    </row>
    <row r="23402" spans="2:2" x14ac:dyDescent="0.25">
      <c r="B23402" s="2"/>
    </row>
    <row r="23403" spans="2:2" x14ac:dyDescent="0.25">
      <c r="B23403" s="2"/>
    </row>
    <row r="23404" spans="2:2" x14ac:dyDescent="0.25">
      <c r="B23404" s="2"/>
    </row>
    <row r="23405" spans="2:2" x14ac:dyDescent="0.25">
      <c r="B23405" s="2"/>
    </row>
    <row r="23406" spans="2:2" x14ac:dyDescent="0.25">
      <c r="B23406" s="2"/>
    </row>
    <row r="23407" spans="2:2" x14ac:dyDescent="0.25">
      <c r="B23407" s="2"/>
    </row>
    <row r="23408" spans="2:2" x14ac:dyDescent="0.25">
      <c r="B23408" s="2"/>
    </row>
    <row r="23409" spans="2:2" x14ac:dyDescent="0.25">
      <c r="B23409" s="2"/>
    </row>
    <row r="23410" spans="2:2" x14ac:dyDescent="0.25">
      <c r="B23410" s="2"/>
    </row>
    <row r="23411" spans="2:2" x14ac:dyDescent="0.25">
      <c r="B23411" s="2"/>
    </row>
    <row r="23412" spans="2:2" x14ac:dyDescent="0.25">
      <c r="B23412" s="2"/>
    </row>
    <row r="23413" spans="2:2" x14ac:dyDescent="0.25">
      <c r="B23413" s="2"/>
    </row>
    <row r="23414" spans="2:2" x14ac:dyDescent="0.25">
      <c r="B23414" s="2"/>
    </row>
    <row r="23415" spans="2:2" x14ac:dyDescent="0.25">
      <c r="B23415" s="2"/>
    </row>
    <row r="23416" spans="2:2" x14ac:dyDescent="0.25">
      <c r="B23416" s="2"/>
    </row>
    <row r="23417" spans="2:2" x14ac:dyDescent="0.25">
      <c r="B23417" s="2"/>
    </row>
    <row r="23418" spans="2:2" x14ac:dyDescent="0.25">
      <c r="B23418" s="2"/>
    </row>
    <row r="23419" spans="2:2" x14ac:dyDescent="0.25">
      <c r="B23419" s="2"/>
    </row>
    <row r="23420" spans="2:2" x14ac:dyDescent="0.25">
      <c r="B23420" s="2"/>
    </row>
    <row r="23421" spans="2:2" x14ac:dyDescent="0.25">
      <c r="B23421" s="2"/>
    </row>
    <row r="23422" spans="2:2" x14ac:dyDescent="0.25">
      <c r="B23422" s="2"/>
    </row>
    <row r="23423" spans="2:2" x14ac:dyDescent="0.25">
      <c r="B23423" s="2"/>
    </row>
    <row r="23424" spans="2:2" x14ac:dyDescent="0.25">
      <c r="B23424" s="2"/>
    </row>
    <row r="23425" spans="2:2" x14ac:dyDescent="0.25">
      <c r="B23425" s="2"/>
    </row>
    <row r="23426" spans="2:2" x14ac:dyDescent="0.25">
      <c r="B23426" s="2"/>
    </row>
    <row r="23427" spans="2:2" x14ac:dyDescent="0.25">
      <c r="B23427" s="2"/>
    </row>
    <row r="23428" spans="2:2" x14ac:dyDescent="0.25">
      <c r="B23428" s="2"/>
    </row>
    <row r="23429" spans="2:2" x14ac:dyDescent="0.25">
      <c r="B23429" s="2"/>
    </row>
    <row r="23430" spans="2:2" x14ac:dyDescent="0.25">
      <c r="B23430" s="2"/>
    </row>
    <row r="23431" spans="2:2" x14ac:dyDescent="0.25">
      <c r="B23431" s="2"/>
    </row>
    <row r="23432" spans="2:2" x14ac:dyDescent="0.25">
      <c r="B23432" s="2"/>
    </row>
    <row r="23433" spans="2:2" x14ac:dyDescent="0.25">
      <c r="B23433" s="2"/>
    </row>
    <row r="23434" spans="2:2" x14ac:dyDescent="0.25">
      <c r="B23434" s="2"/>
    </row>
    <row r="23435" spans="2:2" x14ac:dyDescent="0.25">
      <c r="B23435" s="2"/>
    </row>
    <row r="23436" spans="2:2" x14ac:dyDescent="0.25">
      <c r="B23436" s="2"/>
    </row>
    <row r="23437" spans="2:2" x14ac:dyDescent="0.25">
      <c r="B23437" s="2"/>
    </row>
    <row r="23438" spans="2:2" x14ac:dyDescent="0.25">
      <c r="B23438" s="2"/>
    </row>
    <row r="23439" spans="2:2" x14ac:dyDescent="0.25">
      <c r="B23439" s="2"/>
    </row>
    <row r="23440" spans="2:2" x14ac:dyDescent="0.25">
      <c r="B23440" s="2"/>
    </row>
    <row r="23441" spans="2:2" x14ac:dyDescent="0.25">
      <c r="B23441" s="2"/>
    </row>
    <row r="23442" spans="2:2" x14ac:dyDescent="0.25">
      <c r="B23442" s="2"/>
    </row>
    <row r="23443" spans="2:2" x14ac:dyDescent="0.25">
      <c r="B23443" s="2"/>
    </row>
    <row r="23444" spans="2:2" x14ac:dyDescent="0.25">
      <c r="B23444" s="2"/>
    </row>
    <row r="23445" spans="2:2" x14ac:dyDescent="0.25">
      <c r="B23445" s="2"/>
    </row>
    <row r="23446" spans="2:2" x14ac:dyDescent="0.25">
      <c r="B23446" s="2"/>
    </row>
    <row r="23447" spans="2:2" x14ac:dyDescent="0.25">
      <c r="B23447" s="2"/>
    </row>
    <row r="23448" spans="2:2" x14ac:dyDescent="0.25">
      <c r="B23448" s="2"/>
    </row>
    <row r="23449" spans="2:2" x14ac:dyDescent="0.25">
      <c r="B23449" s="2"/>
    </row>
    <row r="23450" spans="2:2" x14ac:dyDescent="0.25">
      <c r="B23450" s="2"/>
    </row>
    <row r="23451" spans="2:2" x14ac:dyDescent="0.25">
      <c r="B23451" s="2"/>
    </row>
    <row r="23452" spans="2:2" x14ac:dyDescent="0.25">
      <c r="B23452" s="2"/>
    </row>
    <row r="23453" spans="2:2" x14ac:dyDescent="0.25">
      <c r="B23453" s="2"/>
    </row>
    <row r="23454" spans="2:2" x14ac:dyDescent="0.25">
      <c r="B23454" s="2"/>
    </row>
    <row r="23455" spans="2:2" x14ac:dyDescent="0.25">
      <c r="B23455" s="2"/>
    </row>
    <row r="23456" spans="2:2" x14ac:dyDescent="0.25">
      <c r="B23456" s="2"/>
    </row>
    <row r="23457" spans="2:2" x14ac:dyDescent="0.25">
      <c r="B23457" s="2"/>
    </row>
    <row r="23458" spans="2:2" x14ac:dyDescent="0.25">
      <c r="B23458" s="2"/>
    </row>
    <row r="23459" spans="2:2" x14ac:dyDescent="0.25">
      <c r="B23459" s="2"/>
    </row>
    <row r="23460" spans="2:2" x14ac:dyDescent="0.25">
      <c r="B23460" s="2"/>
    </row>
    <row r="23461" spans="2:2" x14ac:dyDescent="0.25">
      <c r="B23461" s="2"/>
    </row>
    <row r="23462" spans="2:2" x14ac:dyDescent="0.25">
      <c r="B23462" s="2"/>
    </row>
    <row r="23463" spans="2:2" x14ac:dyDescent="0.25">
      <c r="B23463" s="2"/>
    </row>
    <row r="23464" spans="2:2" x14ac:dyDescent="0.25">
      <c r="B23464" s="2"/>
    </row>
    <row r="23465" spans="2:2" x14ac:dyDescent="0.25">
      <c r="B23465" s="2"/>
    </row>
    <row r="23466" spans="2:2" x14ac:dyDescent="0.25">
      <c r="B23466" s="2"/>
    </row>
    <row r="23467" spans="2:2" x14ac:dyDescent="0.25">
      <c r="B23467" s="2"/>
    </row>
    <row r="23468" spans="2:2" x14ac:dyDescent="0.25">
      <c r="B23468" s="2"/>
    </row>
    <row r="23469" spans="2:2" x14ac:dyDescent="0.25">
      <c r="B23469" s="2"/>
    </row>
    <row r="23470" spans="2:2" x14ac:dyDescent="0.25">
      <c r="B23470" s="2"/>
    </row>
    <row r="23471" spans="2:2" x14ac:dyDescent="0.25">
      <c r="B23471" s="2"/>
    </row>
    <row r="23472" spans="2:2" x14ac:dyDescent="0.25">
      <c r="B23472" s="2"/>
    </row>
    <row r="23473" spans="2:2" x14ac:dyDescent="0.25">
      <c r="B23473" s="2"/>
    </row>
    <row r="23474" spans="2:2" x14ac:dyDescent="0.25">
      <c r="B23474" s="2"/>
    </row>
    <row r="23475" spans="2:2" x14ac:dyDescent="0.25">
      <c r="B23475" s="2"/>
    </row>
    <row r="23476" spans="2:2" x14ac:dyDescent="0.25">
      <c r="B23476" s="2"/>
    </row>
    <row r="23477" spans="2:2" x14ac:dyDescent="0.25">
      <c r="B23477" s="2"/>
    </row>
    <row r="23478" spans="2:2" x14ac:dyDescent="0.25">
      <c r="B23478" s="2"/>
    </row>
    <row r="23479" spans="2:2" x14ac:dyDescent="0.25">
      <c r="B23479" s="2"/>
    </row>
    <row r="23480" spans="2:2" x14ac:dyDescent="0.25">
      <c r="B23480" s="2"/>
    </row>
    <row r="23481" spans="2:2" x14ac:dyDescent="0.25">
      <c r="B23481" s="2"/>
    </row>
    <row r="23482" spans="2:2" x14ac:dyDescent="0.25">
      <c r="B23482" s="2"/>
    </row>
    <row r="23483" spans="2:2" x14ac:dyDescent="0.25">
      <c r="B23483" s="2"/>
    </row>
    <row r="23484" spans="2:2" x14ac:dyDescent="0.25">
      <c r="B23484" s="2"/>
    </row>
    <row r="23485" spans="2:2" x14ac:dyDescent="0.25">
      <c r="B23485" s="2"/>
    </row>
    <row r="23486" spans="2:2" x14ac:dyDescent="0.25">
      <c r="B23486" s="2"/>
    </row>
    <row r="23487" spans="2:2" x14ac:dyDescent="0.25">
      <c r="B23487" s="2"/>
    </row>
    <row r="23488" spans="2:2" x14ac:dyDescent="0.25">
      <c r="B23488" s="2"/>
    </row>
    <row r="23489" spans="2:2" x14ac:dyDescent="0.25">
      <c r="B23489" s="2"/>
    </row>
    <row r="23490" spans="2:2" x14ac:dyDescent="0.25">
      <c r="B23490" s="2"/>
    </row>
    <row r="23491" spans="2:2" x14ac:dyDescent="0.25">
      <c r="B23491" s="2"/>
    </row>
    <row r="23492" spans="2:2" x14ac:dyDescent="0.25">
      <c r="B23492" s="2"/>
    </row>
    <row r="23493" spans="2:2" x14ac:dyDescent="0.25">
      <c r="B23493" s="2"/>
    </row>
    <row r="23494" spans="2:2" x14ac:dyDescent="0.25">
      <c r="B23494" s="2"/>
    </row>
    <row r="23495" spans="2:2" x14ac:dyDescent="0.25">
      <c r="B23495" s="2"/>
    </row>
    <row r="23496" spans="2:2" x14ac:dyDescent="0.25">
      <c r="B23496" s="2"/>
    </row>
    <row r="23497" spans="2:2" x14ac:dyDescent="0.25">
      <c r="B23497" s="2"/>
    </row>
    <row r="23498" spans="2:2" x14ac:dyDescent="0.25">
      <c r="B23498" s="2"/>
    </row>
    <row r="23499" spans="2:2" x14ac:dyDescent="0.25">
      <c r="B23499" s="2"/>
    </row>
    <row r="23500" spans="2:2" x14ac:dyDescent="0.25">
      <c r="B23500" s="2"/>
    </row>
    <row r="23501" spans="2:2" x14ac:dyDescent="0.25">
      <c r="B23501" s="2"/>
    </row>
    <row r="23502" spans="2:2" x14ac:dyDescent="0.25">
      <c r="B23502" s="2"/>
    </row>
    <row r="23503" spans="2:2" x14ac:dyDescent="0.25">
      <c r="B23503" s="2"/>
    </row>
    <row r="23504" spans="2:2" x14ac:dyDescent="0.25">
      <c r="B23504" s="2"/>
    </row>
    <row r="23505" spans="2:2" x14ac:dyDescent="0.25">
      <c r="B23505" s="2"/>
    </row>
    <row r="23506" spans="2:2" x14ac:dyDescent="0.25">
      <c r="B23506" s="2"/>
    </row>
    <row r="23507" spans="2:2" x14ac:dyDescent="0.25">
      <c r="B23507" s="2"/>
    </row>
    <row r="23508" spans="2:2" x14ac:dyDescent="0.25">
      <c r="B23508" s="2"/>
    </row>
    <row r="23509" spans="2:2" x14ac:dyDescent="0.25">
      <c r="B23509" s="2"/>
    </row>
    <row r="23510" spans="2:2" x14ac:dyDescent="0.25">
      <c r="B23510" s="2"/>
    </row>
    <row r="23511" spans="2:2" x14ac:dyDescent="0.25">
      <c r="B23511" s="2"/>
    </row>
    <row r="23512" spans="2:2" x14ac:dyDescent="0.25">
      <c r="B23512" s="2"/>
    </row>
    <row r="23513" spans="2:2" x14ac:dyDescent="0.25">
      <c r="B23513" s="2"/>
    </row>
    <row r="23514" spans="2:2" x14ac:dyDescent="0.25">
      <c r="B23514" s="2"/>
    </row>
    <row r="23515" spans="2:2" x14ac:dyDescent="0.25">
      <c r="B23515" s="2"/>
    </row>
    <row r="23516" spans="2:2" x14ac:dyDescent="0.25">
      <c r="B23516" s="2"/>
    </row>
    <row r="23517" spans="2:2" x14ac:dyDescent="0.25">
      <c r="B23517" s="2"/>
    </row>
    <row r="23518" spans="2:2" x14ac:dyDescent="0.25">
      <c r="B23518" s="2"/>
    </row>
    <row r="23519" spans="2:2" x14ac:dyDescent="0.25">
      <c r="B23519" s="2"/>
    </row>
    <row r="23520" spans="2:2" x14ac:dyDescent="0.25">
      <c r="B23520" s="2"/>
    </row>
    <row r="23521" spans="2:2" x14ac:dyDescent="0.25">
      <c r="B23521" s="2"/>
    </row>
    <row r="23522" spans="2:2" x14ac:dyDescent="0.25">
      <c r="B23522" s="2"/>
    </row>
    <row r="23523" spans="2:2" x14ac:dyDescent="0.25">
      <c r="B23523" s="2"/>
    </row>
    <row r="23524" spans="2:2" x14ac:dyDescent="0.25">
      <c r="B23524" s="2"/>
    </row>
    <row r="23525" spans="2:2" x14ac:dyDescent="0.25">
      <c r="B23525" s="2"/>
    </row>
    <row r="23526" spans="2:2" x14ac:dyDescent="0.25">
      <c r="B23526" s="2"/>
    </row>
    <row r="23527" spans="2:2" x14ac:dyDescent="0.25">
      <c r="B23527" s="2"/>
    </row>
    <row r="23528" spans="2:2" x14ac:dyDescent="0.25">
      <c r="B23528" s="2"/>
    </row>
    <row r="23529" spans="2:2" x14ac:dyDescent="0.25">
      <c r="B23529" s="2"/>
    </row>
    <row r="23530" spans="2:2" x14ac:dyDescent="0.25">
      <c r="B23530" s="2"/>
    </row>
    <row r="23531" spans="2:2" x14ac:dyDescent="0.25">
      <c r="B23531" s="2"/>
    </row>
    <row r="23532" spans="2:2" x14ac:dyDescent="0.25">
      <c r="B23532" s="2"/>
    </row>
    <row r="23533" spans="2:2" x14ac:dyDescent="0.25">
      <c r="B23533" s="2"/>
    </row>
    <row r="23534" spans="2:2" x14ac:dyDescent="0.25">
      <c r="B23534" s="2"/>
    </row>
    <row r="23535" spans="2:2" x14ac:dyDescent="0.25">
      <c r="B23535" s="2"/>
    </row>
    <row r="23536" spans="2:2" x14ac:dyDescent="0.25">
      <c r="B23536" s="2"/>
    </row>
    <row r="23537" spans="2:2" x14ac:dyDescent="0.25">
      <c r="B23537" s="2"/>
    </row>
    <row r="23538" spans="2:2" x14ac:dyDescent="0.25">
      <c r="B23538" s="2"/>
    </row>
    <row r="23539" spans="2:2" x14ac:dyDescent="0.25">
      <c r="B23539" s="2"/>
    </row>
    <row r="23540" spans="2:2" x14ac:dyDescent="0.25">
      <c r="B23540" s="2"/>
    </row>
    <row r="23541" spans="2:2" x14ac:dyDescent="0.25">
      <c r="B23541" s="2"/>
    </row>
    <row r="23542" spans="2:2" x14ac:dyDescent="0.25">
      <c r="B23542" s="2"/>
    </row>
    <row r="23543" spans="2:2" x14ac:dyDescent="0.25">
      <c r="B23543" s="2"/>
    </row>
    <row r="23544" spans="2:2" x14ac:dyDescent="0.25">
      <c r="B23544" s="2"/>
    </row>
    <row r="23545" spans="2:2" x14ac:dyDescent="0.25">
      <c r="B23545" s="2"/>
    </row>
    <row r="23546" spans="2:2" x14ac:dyDescent="0.25">
      <c r="B23546" s="2"/>
    </row>
    <row r="23547" spans="2:2" x14ac:dyDescent="0.25">
      <c r="B23547" s="2"/>
    </row>
    <row r="23548" spans="2:2" x14ac:dyDescent="0.25">
      <c r="B23548" s="2"/>
    </row>
    <row r="23549" spans="2:2" x14ac:dyDescent="0.25">
      <c r="B23549" s="2"/>
    </row>
    <row r="23550" spans="2:2" x14ac:dyDescent="0.25">
      <c r="B23550" s="2"/>
    </row>
    <row r="23551" spans="2:2" x14ac:dyDescent="0.25">
      <c r="B23551" s="2"/>
    </row>
    <row r="23552" spans="2:2" x14ac:dyDescent="0.25">
      <c r="B23552" s="2"/>
    </row>
    <row r="23553" spans="2:2" x14ac:dyDescent="0.25">
      <c r="B23553" s="2"/>
    </row>
    <row r="23554" spans="2:2" x14ac:dyDescent="0.25">
      <c r="B23554" s="2"/>
    </row>
    <row r="23555" spans="2:2" x14ac:dyDescent="0.25">
      <c r="B23555" s="2"/>
    </row>
    <row r="23556" spans="2:2" x14ac:dyDescent="0.25">
      <c r="B23556" s="2"/>
    </row>
    <row r="23557" spans="2:2" x14ac:dyDescent="0.25">
      <c r="B23557" s="2"/>
    </row>
    <row r="23558" spans="2:2" x14ac:dyDescent="0.25">
      <c r="B23558" s="2"/>
    </row>
    <row r="23559" spans="2:2" x14ac:dyDescent="0.25">
      <c r="B23559" s="2"/>
    </row>
    <row r="23560" spans="2:2" x14ac:dyDescent="0.25">
      <c r="B23560" s="2"/>
    </row>
    <row r="23561" spans="2:2" x14ac:dyDescent="0.25">
      <c r="B23561" s="2"/>
    </row>
    <row r="23562" spans="2:2" x14ac:dyDescent="0.25">
      <c r="B23562" s="2"/>
    </row>
    <row r="23563" spans="2:2" x14ac:dyDescent="0.25">
      <c r="B23563" s="2"/>
    </row>
    <row r="23564" spans="2:2" x14ac:dyDescent="0.25">
      <c r="B23564" s="2"/>
    </row>
    <row r="23565" spans="2:2" x14ac:dyDescent="0.25">
      <c r="B23565" s="2"/>
    </row>
    <row r="23566" spans="2:2" x14ac:dyDescent="0.25">
      <c r="B23566" s="2"/>
    </row>
    <row r="23567" spans="2:2" x14ac:dyDescent="0.25">
      <c r="B23567" s="2"/>
    </row>
    <row r="23568" spans="2:2" x14ac:dyDescent="0.25">
      <c r="B23568" s="2"/>
    </row>
    <row r="23569" spans="2:2" x14ac:dyDescent="0.25">
      <c r="B23569" s="2"/>
    </row>
    <row r="23570" spans="2:2" x14ac:dyDescent="0.25">
      <c r="B23570" s="2"/>
    </row>
    <row r="23571" spans="2:2" x14ac:dyDescent="0.25">
      <c r="B23571" s="2"/>
    </row>
    <row r="23572" spans="2:2" x14ac:dyDescent="0.25">
      <c r="B23572" s="2"/>
    </row>
    <row r="23573" spans="2:2" x14ac:dyDescent="0.25">
      <c r="B23573" s="2"/>
    </row>
    <row r="23574" spans="2:2" x14ac:dyDescent="0.25">
      <c r="B23574" s="2"/>
    </row>
    <row r="23575" spans="2:2" x14ac:dyDescent="0.25">
      <c r="B23575" s="2"/>
    </row>
    <row r="23576" spans="2:2" x14ac:dyDescent="0.25">
      <c r="B23576" s="2"/>
    </row>
    <row r="23577" spans="2:2" x14ac:dyDescent="0.25">
      <c r="B23577" s="2"/>
    </row>
    <row r="23578" spans="2:2" x14ac:dyDescent="0.25">
      <c r="B23578" s="2"/>
    </row>
    <row r="23579" spans="2:2" x14ac:dyDescent="0.25">
      <c r="B23579" s="2"/>
    </row>
    <row r="23580" spans="2:2" x14ac:dyDescent="0.25">
      <c r="B23580" s="2"/>
    </row>
    <row r="23581" spans="2:2" x14ac:dyDescent="0.25">
      <c r="B23581" s="2"/>
    </row>
    <row r="23582" spans="2:2" x14ac:dyDescent="0.25">
      <c r="B23582" s="2"/>
    </row>
    <row r="23583" spans="2:2" x14ac:dyDescent="0.25">
      <c r="B23583" s="2"/>
    </row>
    <row r="23584" spans="2:2" x14ac:dyDescent="0.25">
      <c r="B23584" s="2"/>
    </row>
    <row r="23585" spans="2:2" x14ac:dyDescent="0.25">
      <c r="B23585" s="2"/>
    </row>
    <row r="23586" spans="2:2" x14ac:dyDescent="0.25">
      <c r="B23586" s="2"/>
    </row>
    <row r="23587" spans="2:2" x14ac:dyDescent="0.25">
      <c r="B23587" s="2"/>
    </row>
    <row r="23588" spans="2:2" x14ac:dyDescent="0.25">
      <c r="B23588" s="2"/>
    </row>
    <row r="23589" spans="2:2" x14ac:dyDescent="0.25">
      <c r="B23589" s="2"/>
    </row>
    <row r="23590" spans="2:2" x14ac:dyDescent="0.25">
      <c r="B23590" s="2"/>
    </row>
    <row r="23591" spans="2:2" x14ac:dyDescent="0.25">
      <c r="B23591" s="2"/>
    </row>
    <row r="23592" spans="2:2" x14ac:dyDescent="0.25">
      <c r="B23592" s="2"/>
    </row>
    <row r="23593" spans="2:2" x14ac:dyDescent="0.25">
      <c r="B23593" s="2"/>
    </row>
    <row r="23594" spans="2:2" x14ac:dyDescent="0.25">
      <c r="B23594" s="2"/>
    </row>
    <row r="23595" spans="2:2" x14ac:dyDescent="0.25">
      <c r="B23595" s="2"/>
    </row>
    <row r="23596" spans="2:2" x14ac:dyDescent="0.25">
      <c r="B23596" s="2"/>
    </row>
    <row r="23597" spans="2:2" x14ac:dyDescent="0.25">
      <c r="B23597" s="2"/>
    </row>
    <row r="23598" spans="2:2" x14ac:dyDescent="0.25">
      <c r="B23598" s="2"/>
    </row>
    <row r="23599" spans="2:2" x14ac:dyDescent="0.25">
      <c r="B23599" s="2"/>
    </row>
    <row r="23600" spans="2:2" x14ac:dyDescent="0.25">
      <c r="B23600" s="2"/>
    </row>
    <row r="23601" spans="2:2" x14ac:dyDescent="0.25">
      <c r="B23601" s="2"/>
    </row>
    <row r="23602" spans="2:2" x14ac:dyDescent="0.25">
      <c r="B23602" s="2"/>
    </row>
    <row r="23603" spans="2:2" x14ac:dyDescent="0.25">
      <c r="B23603" s="2"/>
    </row>
    <row r="23604" spans="2:2" x14ac:dyDescent="0.25">
      <c r="B23604" s="2"/>
    </row>
    <row r="23605" spans="2:2" x14ac:dyDescent="0.25">
      <c r="B23605" s="2"/>
    </row>
    <row r="23606" spans="2:2" x14ac:dyDescent="0.25">
      <c r="B23606" s="2"/>
    </row>
    <row r="23607" spans="2:2" x14ac:dyDescent="0.25">
      <c r="B23607" s="2"/>
    </row>
    <row r="23608" spans="2:2" x14ac:dyDescent="0.25">
      <c r="B23608" s="2"/>
    </row>
    <row r="23609" spans="2:2" x14ac:dyDescent="0.25">
      <c r="B23609" s="2"/>
    </row>
    <row r="23610" spans="2:2" x14ac:dyDescent="0.25">
      <c r="B23610" s="2"/>
    </row>
    <row r="23611" spans="2:2" x14ac:dyDescent="0.25">
      <c r="B23611" s="2"/>
    </row>
    <row r="23612" spans="2:2" x14ac:dyDescent="0.25">
      <c r="B23612" s="2"/>
    </row>
    <row r="23613" spans="2:2" x14ac:dyDescent="0.25">
      <c r="B23613" s="2"/>
    </row>
    <row r="23614" spans="2:2" x14ac:dyDescent="0.25">
      <c r="B23614" s="2"/>
    </row>
    <row r="23615" spans="2:2" x14ac:dyDescent="0.25">
      <c r="B23615" s="2"/>
    </row>
    <row r="23616" spans="2:2" x14ac:dyDescent="0.25">
      <c r="B23616" s="2"/>
    </row>
    <row r="23617" spans="2:2" x14ac:dyDescent="0.25">
      <c r="B23617" s="2"/>
    </row>
    <row r="23618" spans="2:2" x14ac:dyDescent="0.25">
      <c r="B23618" s="2"/>
    </row>
    <row r="23619" spans="2:2" x14ac:dyDescent="0.25">
      <c r="B23619" s="2"/>
    </row>
    <row r="23620" spans="2:2" x14ac:dyDescent="0.25">
      <c r="B23620" s="2"/>
    </row>
    <row r="23621" spans="2:2" x14ac:dyDescent="0.25">
      <c r="B23621" s="2"/>
    </row>
    <row r="23622" spans="2:2" x14ac:dyDescent="0.25">
      <c r="B23622" s="2"/>
    </row>
    <row r="23623" spans="2:2" x14ac:dyDescent="0.25">
      <c r="B23623" s="2"/>
    </row>
    <row r="23624" spans="2:2" x14ac:dyDescent="0.25">
      <c r="B23624" s="2"/>
    </row>
    <row r="23625" spans="2:2" x14ac:dyDescent="0.25">
      <c r="B23625" s="2"/>
    </row>
    <row r="23626" spans="2:2" x14ac:dyDescent="0.25">
      <c r="B23626" s="2"/>
    </row>
    <row r="23627" spans="2:2" x14ac:dyDescent="0.25">
      <c r="B23627" s="2"/>
    </row>
    <row r="23628" spans="2:2" x14ac:dyDescent="0.25">
      <c r="B23628" s="2"/>
    </row>
    <row r="23629" spans="2:2" x14ac:dyDescent="0.25">
      <c r="B23629" s="2"/>
    </row>
    <row r="23630" spans="2:2" x14ac:dyDescent="0.25">
      <c r="B23630" s="2"/>
    </row>
    <row r="23631" spans="2:2" x14ac:dyDescent="0.25">
      <c r="B23631" s="2"/>
    </row>
    <row r="23632" spans="2:2" x14ac:dyDescent="0.25">
      <c r="B23632" s="2"/>
    </row>
    <row r="23633" spans="2:2" x14ac:dyDescent="0.25">
      <c r="B23633" s="2"/>
    </row>
    <row r="23634" spans="2:2" x14ac:dyDescent="0.25">
      <c r="B23634" s="2"/>
    </row>
    <row r="23635" spans="2:2" x14ac:dyDescent="0.25">
      <c r="B23635" s="2"/>
    </row>
    <row r="23636" spans="2:2" x14ac:dyDescent="0.25">
      <c r="B23636" s="2"/>
    </row>
    <row r="23637" spans="2:2" x14ac:dyDescent="0.25">
      <c r="B23637" s="2"/>
    </row>
    <row r="23638" spans="2:2" x14ac:dyDescent="0.25">
      <c r="B23638" s="2"/>
    </row>
    <row r="23639" spans="2:2" x14ac:dyDescent="0.25">
      <c r="B23639" s="2"/>
    </row>
    <row r="23640" spans="2:2" x14ac:dyDescent="0.25">
      <c r="B23640" s="2"/>
    </row>
    <row r="23641" spans="2:2" x14ac:dyDescent="0.25">
      <c r="B23641" s="2"/>
    </row>
    <row r="23642" spans="2:2" x14ac:dyDescent="0.25">
      <c r="B23642" s="2"/>
    </row>
    <row r="23643" spans="2:2" x14ac:dyDescent="0.25">
      <c r="B23643" s="2"/>
    </row>
    <row r="23644" spans="2:2" x14ac:dyDescent="0.25">
      <c r="B23644" s="2"/>
    </row>
    <row r="23645" spans="2:2" x14ac:dyDescent="0.25">
      <c r="B23645" s="2"/>
    </row>
    <row r="23646" spans="2:2" x14ac:dyDescent="0.25">
      <c r="B23646" s="2"/>
    </row>
    <row r="23647" spans="2:2" x14ac:dyDescent="0.25">
      <c r="B23647" s="2"/>
    </row>
    <row r="23648" spans="2:2" x14ac:dyDescent="0.25">
      <c r="B23648" s="2"/>
    </row>
    <row r="23649" spans="2:2" x14ac:dyDescent="0.25">
      <c r="B23649" s="2"/>
    </row>
    <row r="23650" spans="2:2" x14ac:dyDescent="0.25">
      <c r="B23650" s="2"/>
    </row>
    <row r="23651" spans="2:2" x14ac:dyDescent="0.25">
      <c r="B23651" s="2"/>
    </row>
    <row r="23652" spans="2:2" x14ac:dyDescent="0.25">
      <c r="B23652" s="2"/>
    </row>
    <row r="23653" spans="2:2" x14ac:dyDescent="0.25">
      <c r="B23653" s="2"/>
    </row>
    <row r="23654" spans="2:2" x14ac:dyDescent="0.25">
      <c r="B23654" s="2"/>
    </row>
    <row r="23655" spans="2:2" x14ac:dyDescent="0.25">
      <c r="B23655" s="2"/>
    </row>
    <row r="23656" spans="2:2" x14ac:dyDescent="0.25">
      <c r="B23656" s="2"/>
    </row>
    <row r="23657" spans="2:2" x14ac:dyDescent="0.25">
      <c r="B23657" s="2"/>
    </row>
    <row r="23658" spans="2:2" x14ac:dyDescent="0.25">
      <c r="B23658" s="2"/>
    </row>
    <row r="23659" spans="2:2" x14ac:dyDescent="0.25">
      <c r="B23659" s="2"/>
    </row>
    <row r="23660" spans="2:2" x14ac:dyDescent="0.25">
      <c r="B23660" s="2"/>
    </row>
    <row r="23661" spans="2:2" x14ac:dyDescent="0.25">
      <c r="B23661" s="2"/>
    </row>
    <row r="23662" spans="2:2" x14ac:dyDescent="0.25">
      <c r="B23662" s="2"/>
    </row>
    <row r="23663" spans="2:2" x14ac:dyDescent="0.25">
      <c r="B23663" s="2"/>
    </row>
    <row r="23664" spans="2:2" x14ac:dyDescent="0.25">
      <c r="B23664" s="2"/>
    </row>
    <row r="23665" spans="2:2" x14ac:dyDescent="0.25">
      <c r="B23665" s="2"/>
    </row>
    <row r="23666" spans="2:2" x14ac:dyDescent="0.25">
      <c r="B23666" s="2"/>
    </row>
    <row r="23667" spans="2:2" x14ac:dyDescent="0.25">
      <c r="B23667" s="2"/>
    </row>
    <row r="23668" spans="2:2" x14ac:dyDescent="0.25">
      <c r="B23668" s="2"/>
    </row>
    <row r="23669" spans="2:2" x14ac:dyDescent="0.25">
      <c r="B23669" s="2"/>
    </row>
    <row r="23670" spans="2:2" x14ac:dyDescent="0.25">
      <c r="B23670" s="2"/>
    </row>
    <row r="23671" spans="2:2" x14ac:dyDescent="0.25">
      <c r="B23671" s="2"/>
    </row>
    <row r="23672" spans="2:2" x14ac:dyDescent="0.25">
      <c r="B23672" s="2"/>
    </row>
    <row r="23673" spans="2:2" x14ac:dyDescent="0.25">
      <c r="B23673" s="2"/>
    </row>
    <row r="23674" spans="2:2" x14ac:dyDescent="0.25">
      <c r="B23674" s="2"/>
    </row>
    <row r="23675" spans="2:2" x14ac:dyDescent="0.25">
      <c r="B23675" s="2"/>
    </row>
    <row r="23676" spans="2:2" x14ac:dyDescent="0.25">
      <c r="B23676" s="2"/>
    </row>
    <row r="23677" spans="2:2" x14ac:dyDescent="0.25">
      <c r="B23677" s="2"/>
    </row>
    <row r="23678" spans="2:2" x14ac:dyDescent="0.25">
      <c r="B23678" s="2"/>
    </row>
    <row r="23679" spans="2:2" x14ac:dyDescent="0.25">
      <c r="B23679" s="2"/>
    </row>
    <row r="23680" spans="2:2" x14ac:dyDescent="0.25">
      <c r="B23680" s="2"/>
    </row>
    <row r="23681" spans="2:2" x14ac:dyDescent="0.25">
      <c r="B23681" s="2"/>
    </row>
    <row r="23682" spans="2:2" x14ac:dyDescent="0.25">
      <c r="B23682" s="2"/>
    </row>
    <row r="23683" spans="2:2" x14ac:dyDescent="0.25">
      <c r="B23683" s="2"/>
    </row>
    <row r="23684" spans="2:2" x14ac:dyDescent="0.25">
      <c r="B23684" s="2"/>
    </row>
    <row r="23685" spans="2:2" x14ac:dyDescent="0.25">
      <c r="B23685" s="2"/>
    </row>
    <row r="23686" spans="2:2" x14ac:dyDescent="0.25">
      <c r="B23686" s="2"/>
    </row>
    <row r="23687" spans="2:2" x14ac:dyDescent="0.25">
      <c r="B23687" s="2"/>
    </row>
    <row r="23688" spans="2:2" x14ac:dyDescent="0.25">
      <c r="B23688" s="2"/>
    </row>
    <row r="23689" spans="2:2" x14ac:dyDescent="0.25">
      <c r="B23689" s="2"/>
    </row>
    <row r="23690" spans="2:2" x14ac:dyDescent="0.25">
      <c r="B23690" s="2"/>
    </row>
    <row r="23691" spans="2:2" x14ac:dyDescent="0.25">
      <c r="B23691" s="2"/>
    </row>
    <row r="23692" spans="2:2" x14ac:dyDescent="0.25">
      <c r="B23692" s="2"/>
    </row>
    <row r="23693" spans="2:2" x14ac:dyDescent="0.25">
      <c r="B23693" s="2"/>
    </row>
    <row r="23694" spans="2:2" x14ac:dyDescent="0.25">
      <c r="B23694" s="2"/>
    </row>
    <row r="23695" spans="2:2" x14ac:dyDescent="0.25">
      <c r="B23695" s="2"/>
    </row>
    <row r="23696" spans="2:2" x14ac:dyDescent="0.25">
      <c r="B23696" s="2"/>
    </row>
    <row r="23697" spans="2:2" x14ac:dyDescent="0.25">
      <c r="B23697" s="2"/>
    </row>
    <row r="23698" spans="2:2" x14ac:dyDescent="0.25">
      <c r="B23698" s="2"/>
    </row>
    <row r="23699" spans="2:2" x14ac:dyDescent="0.25">
      <c r="B23699" s="2"/>
    </row>
    <row r="23700" spans="2:2" x14ac:dyDescent="0.25">
      <c r="B23700" s="2"/>
    </row>
    <row r="23701" spans="2:2" x14ac:dyDescent="0.25">
      <c r="B23701" s="2"/>
    </row>
    <row r="23702" spans="2:2" x14ac:dyDescent="0.25">
      <c r="B23702" s="2"/>
    </row>
    <row r="23703" spans="2:2" x14ac:dyDescent="0.25">
      <c r="B23703" s="2"/>
    </row>
    <row r="23704" spans="2:2" x14ac:dyDescent="0.25">
      <c r="B23704" s="2"/>
    </row>
    <row r="23705" spans="2:2" x14ac:dyDescent="0.25">
      <c r="B23705" s="2"/>
    </row>
    <row r="23706" spans="2:2" x14ac:dyDescent="0.25">
      <c r="B23706" s="2"/>
    </row>
    <row r="23707" spans="2:2" x14ac:dyDescent="0.25">
      <c r="B23707" s="2"/>
    </row>
    <row r="23708" spans="2:2" x14ac:dyDescent="0.25">
      <c r="B23708" s="2"/>
    </row>
    <row r="23709" spans="2:2" x14ac:dyDescent="0.25">
      <c r="B23709" s="2"/>
    </row>
    <row r="23710" spans="2:2" x14ac:dyDescent="0.25">
      <c r="B23710" s="2"/>
    </row>
    <row r="23711" spans="2:2" x14ac:dyDescent="0.25">
      <c r="B23711" s="2"/>
    </row>
    <row r="23712" spans="2:2" x14ac:dyDescent="0.25">
      <c r="B23712" s="2"/>
    </row>
    <row r="23713" spans="2:2" x14ac:dyDescent="0.25">
      <c r="B23713" s="2"/>
    </row>
    <row r="23714" spans="2:2" x14ac:dyDescent="0.25">
      <c r="B23714" s="2"/>
    </row>
    <row r="23715" spans="2:2" x14ac:dyDescent="0.25">
      <c r="B23715" s="2"/>
    </row>
    <row r="23716" spans="2:2" x14ac:dyDescent="0.25">
      <c r="B23716" s="2"/>
    </row>
    <row r="23717" spans="2:2" x14ac:dyDescent="0.25">
      <c r="B23717" s="2"/>
    </row>
    <row r="23718" spans="2:2" x14ac:dyDescent="0.25">
      <c r="B23718" s="2"/>
    </row>
    <row r="23719" spans="2:2" x14ac:dyDescent="0.25">
      <c r="B23719" s="2"/>
    </row>
    <row r="23720" spans="2:2" x14ac:dyDescent="0.25">
      <c r="B23720" s="2"/>
    </row>
    <row r="23721" spans="2:2" x14ac:dyDescent="0.25">
      <c r="B23721" s="2"/>
    </row>
    <row r="23722" spans="2:2" x14ac:dyDescent="0.25">
      <c r="B23722" s="2"/>
    </row>
    <row r="23723" spans="2:2" x14ac:dyDescent="0.25">
      <c r="B23723" s="2"/>
    </row>
    <row r="23724" spans="2:2" x14ac:dyDescent="0.25">
      <c r="B23724" s="2"/>
    </row>
    <row r="23725" spans="2:2" x14ac:dyDescent="0.25">
      <c r="B23725" s="2"/>
    </row>
    <row r="23726" spans="2:2" x14ac:dyDescent="0.25">
      <c r="B23726" s="2"/>
    </row>
    <row r="23727" spans="2:2" x14ac:dyDescent="0.25">
      <c r="B23727" s="2"/>
    </row>
    <row r="23728" spans="2:2" x14ac:dyDescent="0.25">
      <c r="B23728" s="2"/>
    </row>
    <row r="23729" spans="2:2" x14ac:dyDescent="0.25">
      <c r="B23729" s="2"/>
    </row>
    <row r="23730" spans="2:2" x14ac:dyDescent="0.25">
      <c r="B23730" s="2"/>
    </row>
    <row r="23731" spans="2:2" x14ac:dyDescent="0.25">
      <c r="B23731" s="2"/>
    </row>
    <row r="23732" spans="2:2" x14ac:dyDescent="0.25">
      <c r="B23732" s="2"/>
    </row>
    <row r="23733" spans="2:2" x14ac:dyDescent="0.25">
      <c r="B23733" s="2"/>
    </row>
    <row r="23734" spans="2:2" x14ac:dyDescent="0.25">
      <c r="B23734" s="2"/>
    </row>
    <row r="23735" spans="2:2" x14ac:dyDescent="0.25">
      <c r="B23735" s="2"/>
    </row>
    <row r="23736" spans="2:2" x14ac:dyDescent="0.25">
      <c r="B23736" s="2"/>
    </row>
    <row r="23737" spans="2:2" x14ac:dyDescent="0.25">
      <c r="B23737" s="2"/>
    </row>
    <row r="23738" spans="2:2" x14ac:dyDescent="0.25">
      <c r="B23738" s="2"/>
    </row>
    <row r="23739" spans="2:2" x14ac:dyDescent="0.25">
      <c r="B23739" s="2"/>
    </row>
    <row r="23740" spans="2:2" x14ac:dyDescent="0.25">
      <c r="B23740" s="2"/>
    </row>
    <row r="23741" spans="2:2" x14ac:dyDescent="0.25">
      <c r="B23741" s="2"/>
    </row>
    <row r="23742" spans="2:2" x14ac:dyDescent="0.25">
      <c r="B23742" s="2"/>
    </row>
    <row r="23743" spans="2:2" x14ac:dyDescent="0.25">
      <c r="B23743" s="2"/>
    </row>
    <row r="23744" spans="2:2" x14ac:dyDescent="0.25">
      <c r="B23744" s="2"/>
    </row>
    <row r="23745" spans="2:2" x14ac:dyDescent="0.25">
      <c r="B23745" s="2"/>
    </row>
    <row r="23746" spans="2:2" x14ac:dyDescent="0.25">
      <c r="B23746" s="2"/>
    </row>
    <row r="23747" spans="2:2" x14ac:dyDescent="0.25">
      <c r="B23747" s="2"/>
    </row>
    <row r="23748" spans="2:2" x14ac:dyDescent="0.25">
      <c r="B23748" s="2"/>
    </row>
    <row r="23749" spans="2:2" x14ac:dyDescent="0.25">
      <c r="B23749" s="2"/>
    </row>
    <row r="23750" spans="2:2" x14ac:dyDescent="0.25">
      <c r="B23750" s="2"/>
    </row>
    <row r="23751" spans="2:2" x14ac:dyDescent="0.25">
      <c r="B23751" s="2"/>
    </row>
    <row r="23752" spans="2:2" x14ac:dyDescent="0.25">
      <c r="B23752" s="2"/>
    </row>
    <row r="23753" spans="2:2" x14ac:dyDescent="0.25">
      <c r="B23753" s="2"/>
    </row>
    <row r="23754" spans="2:2" x14ac:dyDescent="0.25">
      <c r="B23754" s="2"/>
    </row>
    <row r="23755" spans="2:2" x14ac:dyDescent="0.25">
      <c r="B23755" s="2"/>
    </row>
    <row r="23756" spans="2:2" x14ac:dyDescent="0.25">
      <c r="B23756" s="2"/>
    </row>
    <row r="23757" spans="2:2" x14ac:dyDescent="0.25">
      <c r="B23757" s="2"/>
    </row>
    <row r="23758" spans="2:2" x14ac:dyDescent="0.25">
      <c r="B23758" s="2"/>
    </row>
    <row r="23759" spans="2:2" x14ac:dyDescent="0.25">
      <c r="B23759" s="2"/>
    </row>
    <row r="23760" spans="2:2" x14ac:dyDescent="0.25">
      <c r="B23760" s="2"/>
    </row>
    <row r="23761" spans="2:2" x14ac:dyDescent="0.25">
      <c r="B23761" s="2"/>
    </row>
    <row r="23762" spans="2:2" x14ac:dyDescent="0.25">
      <c r="B23762" s="2"/>
    </row>
    <row r="23763" spans="2:2" x14ac:dyDescent="0.25">
      <c r="B23763" s="2"/>
    </row>
    <row r="23764" spans="2:2" x14ac:dyDescent="0.25">
      <c r="B23764" s="2"/>
    </row>
    <row r="23765" spans="2:2" x14ac:dyDescent="0.25">
      <c r="B23765" s="2"/>
    </row>
    <row r="23766" spans="2:2" x14ac:dyDescent="0.25">
      <c r="B23766" s="2"/>
    </row>
    <row r="23767" spans="2:2" x14ac:dyDescent="0.25">
      <c r="B23767" s="2"/>
    </row>
    <row r="23768" spans="2:2" x14ac:dyDescent="0.25">
      <c r="B23768" s="2"/>
    </row>
    <row r="23769" spans="2:2" x14ac:dyDescent="0.25">
      <c r="B23769" s="2"/>
    </row>
    <row r="23770" spans="2:2" x14ac:dyDescent="0.25">
      <c r="B23770" s="2"/>
    </row>
    <row r="23771" spans="2:2" x14ac:dyDescent="0.25">
      <c r="B23771" s="2"/>
    </row>
    <row r="23772" spans="2:2" x14ac:dyDescent="0.25">
      <c r="B23772" s="2"/>
    </row>
    <row r="23773" spans="2:2" x14ac:dyDescent="0.25">
      <c r="B23773" s="2"/>
    </row>
    <row r="23774" spans="2:2" x14ac:dyDescent="0.25">
      <c r="B23774" s="2"/>
    </row>
    <row r="23775" spans="2:2" x14ac:dyDescent="0.25">
      <c r="B23775" s="2"/>
    </row>
    <row r="23776" spans="2:2" x14ac:dyDescent="0.25">
      <c r="B23776" s="2"/>
    </row>
    <row r="23777" spans="2:2" x14ac:dyDescent="0.25">
      <c r="B23777" s="2"/>
    </row>
    <row r="23778" spans="2:2" x14ac:dyDescent="0.25">
      <c r="B23778" s="2"/>
    </row>
    <row r="23779" spans="2:2" x14ac:dyDescent="0.25">
      <c r="B23779" s="2"/>
    </row>
    <row r="23780" spans="2:2" x14ac:dyDescent="0.25">
      <c r="B23780" s="2"/>
    </row>
    <row r="23781" spans="2:2" x14ac:dyDescent="0.25">
      <c r="B23781" s="2"/>
    </row>
    <row r="23782" spans="2:2" x14ac:dyDescent="0.25">
      <c r="B23782" s="2"/>
    </row>
    <row r="23783" spans="2:2" x14ac:dyDescent="0.25">
      <c r="B23783" s="2"/>
    </row>
    <row r="23784" spans="2:2" x14ac:dyDescent="0.25">
      <c r="B23784" s="2"/>
    </row>
    <row r="23785" spans="2:2" x14ac:dyDescent="0.25">
      <c r="B23785" s="2"/>
    </row>
    <row r="23786" spans="2:2" x14ac:dyDescent="0.25">
      <c r="B23786" s="2"/>
    </row>
    <row r="23787" spans="2:2" x14ac:dyDescent="0.25">
      <c r="B23787" s="2"/>
    </row>
    <row r="23788" spans="2:2" x14ac:dyDescent="0.25">
      <c r="B23788" s="2"/>
    </row>
    <row r="23789" spans="2:2" x14ac:dyDescent="0.25">
      <c r="B23789" s="2"/>
    </row>
    <row r="23790" spans="2:2" x14ac:dyDescent="0.25">
      <c r="B23790" s="2"/>
    </row>
    <row r="23791" spans="2:2" x14ac:dyDescent="0.25">
      <c r="B23791" s="2"/>
    </row>
    <row r="23792" spans="2:2" x14ac:dyDescent="0.25">
      <c r="B23792" s="2"/>
    </row>
    <row r="23793" spans="2:2" x14ac:dyDescent="0.25">
      <c r="B23793" s="2"/>
    </row>
    <row r="23794" spans="2:2" x14ac:dyDescent="0.25">
      <c r="B23794" s="2"/>
    </row>
    <row r="23795" spans="2:2" x14ac:dyDescent="0.25">
      <c r="B23795" s="2"/>
    </row>
    <row r="23796" spans="2:2" x14ac:dyDescent="0.25">
      <c r="B23796" s="2"/>
    </row>
    <row r="23797" spans="2:2" x14ac:dyDescent="0.25">
      <c r="B23797" s="2"/>
    </row>
    <row r="23798" spans="2:2" x14ac:dyDescent="0.25">
      <c r="B23798" s="2"/>
    </row>
    <row r="23799" spans="2:2" x14ac:dyDescent="0.25">
      <c r="B23799" s="2"/>
    </row>
    <row r="23800" spans="2:2" x14ac:dyDescent="0.25">
      <c r="B23800" s="2"/>
    </row>
    <row r="23801" spans="2:2" x14ac:dyDescent="0.25">
      <c r="B23801" s="2"/>
    </row>
    <row r="23802" spans="2:2" x14ac:dyDescent="0.25">
      <c r="B23802" s="2"/>
    </row>
    <row r="23803" spans="2:2" x14ac:dyDescent="0.25">
      <c r="B23803" s="2"/>
    </row>
    <row r="23804" spans="2:2" x14ac:dyDescent="0.25">
      <c r="B23804" s="2"/>
    </row>
    <row r="23805" spans="2:2" x14ac:dyDescent="0.25">
      <c r="B23805" s="2"/>
    </row>
    <row r="23806" spans="2:2" x14ac:dyDescent="0.25">
      <c r="B23806" s="2"/>
    </row>
    <row r="23807" spans="2:2" x14ac:dyDescent="0.25">
      <c r="B23807" s="2"/>
    </row>
    <row r="23808" spans="2:2" x14ac:dyDescent="0.25">
      <c r="B23808" s="2"/>
    </row>
    <row r="23809" spans="2:2" x14ac:dyDescent="0.25">
      <c r="B23809" s="2"/>
    </row>
    <row r="23810" spans="2:2" x14ac:dyDescent="0.25">
      <c r="B23810" s="2"/>
    </row>
    <row r="23811" spans="2:2" x14ac:dyDescent="0.25">
      <c r="B23811" s="2"/>
    </row>
    <row r="23812" spans="2:2" x14ac:dyDescent="0.25">
      <c r="B23812" s="2"/>
    </row>
    <row r="23813" spans="2:2" x14ac:dyDescent="0.25">
      <c r="B23813" s="2"/>
    </row>
    <row r="23814" spans="2:2" x14ac:dyDescent="0.25">
      <c r="B23814" s="2"/>
    </row>
    <row r="23815" spans="2:2" x14ac:dyDescent="0.25">
      <c r="B23815" s="2"/>
    </row>
    <row r="23816" spans="2:2" x14ac:dyDescent="0.25">
      <c r="B23816" s="2"/>
    </row>
    <row r="23817" spans="2:2" x14ac:dyDescent="0.25">
      <c r="B23817" s="2"/>
    </row>
    <row r="23818" spans="2:2" x14ac:dyDescent="0.25">
      <c r="B23818" s="2"/>
    </row>
    <row r="23819" spans="2:2" x14ac:dyDescent="0.25">
      <c r="B23819" s="2"/>
    </row>
    <row r="23820" spans="2:2" x14ac:dyDescent="0.25">
      <c r="B23820" s="2"/>
    </row>
    <row r="23821" spans="2:2" x14ac:dyDescent="0.25">
      <c r="B23821" s="2"/>
    </row>
    <row r="23822" spans="2:2" x14ac:dyDescent="0.25">
      <c r="B23822" s="2"/>
    </row>
    <row r="23823" spans="2:2" x14ac:dyDescent="0.25">
      <c r="B23823" s="2"/>
    </row>
    <row r="23824" spans="2:2" x14ac:dyDescent="0.25">
      <c r="B23824" s="2"/>
    </row>
    <row r="23825" spans="2:2" x14ac:dyDescent="0.25">
      <c r="B23825" s="2"/>
    </row>
    <row r="23826" spans="2:2" x14ac:dyDescent="0.25">
      <c r="B23826" s="2"/>
    </row>
    <row r="23827" spans="2:2" x14ac:dyDescent="0.25">
      <c r="B23827" s="2"/>
    </row>
    <row r="23828" spans="2:2" x14ac:dyDescent="0.25">
      <c r="B23828" s="2"/>
    </row>
    <row r="23829" spans="2:2" x14ac:dyDescent="0.25">
      <c r="B23829" s="2"/>
    </row>
    <row r="23830" spans="2:2" x14ac:dyDescent="0.25">
      <c r="B23830" s="2"/>
    </row>
    <row r="23831" spans="2:2" x14ac:dyDescent="0.25">
      <c r="B23831" s="2"/>
    </row>
    <row r="23832" spans="2:2" x14ac:dyDescent="0.25">
      <c r="B23832" s="2"/>
    </row>
    <row r="23833" spans="2:2" x14ac:dyDescent="0.25">
      <c r="B23833" s="2"/>
    </row>
    <row r="23834" spans="2:2" x14ac:dyDescent="0.25">
      <c r="B23834" s="2"/>
    </row>
    <row r="23835" spans="2:2" x14ac:dyDescent="0.25">
      <c r="B23835" s="2"/>
    </row>
    <row r="23836" spans="2:2" x14ac:dyDescent="0.25">
      <c r="B23836" s="2"/>
    </row>
    <row r="23837" spans="2:2" x14ac:dyDescent="0.25">
      <c r="B23837" s="2"/>
    </row>
    <row r="23838" spans="2:2" x14ac:dyDescent="0.25">
      <c r="B23838" s="2"/>
    </row>
    <row r="23839" spans="2:2" x14ac:dyDescent="0.25">
      <c r="B23839" s="2"/>
    </row>
    <row r="23840" spans="2:2" x14ac:dyDescent="0.25">
      <c r="B23840" s="2"/>
    </row>
    <row r="23841" spans="2:2" x14ac:dyDescent="0.25">
      <c r="B23841" s="2"/>
    </row>
    <row r="23842" spans="2:2" x14ac:dyDescent="0.25">
      <c r="B23842" s="2"/>
    </row>
    <row r="23843" spans="2:2" x14ac:dyDescent="0.25">
      <c r="B23843" s="2"/>
    </row>
    <row r="23844" spans="2:2" x14ac:dyDescent="0.25">
      <c r="B23844" s="2"/>
    </row>
    <row r="23845" spans="2:2" x14ac:dyDescent="0.25">
      <c r="B23845" s="2"/>
    </row>
    <row r="23846" spans="2:2" x14ac:dyDescent="0.25">
      <c r="B23846" s="2"/>
    </row>
    <row r="23847" spans="2:2" x14ac:dyDescent="0.25">
      <c r="B23847" s="2"/>
    </row>
    <row r="23848" spans="2:2" x14ac:dyDescent="0.25">
      <c r="B23848" s="2"/>
    </row>
    <row r="23849" spans="2:2" x14ac:dyDescent="0.25">
      <c r="B23849" s="2"/>
    </row>
    <row r="23850" spans="2:2" x14ac:dyDescent="0.25">
      <c r="B23850" s="2"/>
    </row>
    <row r="23851" spans="2:2" x14ac:dyDescent="0.25">
      <c r="B23851" s="2"/>
    </row>
    <row r="23852" spans="2:2" x14ac:dyDescent="0.25">
      <c r="B23852" s="2"/>
    </row>
    <row r="23853" spans="2:2" x14ac:dyDescent="0.25">
      <c r="B23853" s="2"/>
    </row>
    <row r="23854" spans="2:2" x14ac:dyDescent="0.25">
      <c r="B23854" s="2"/>
    </row>
    <row r="23855" spans="2:2" x14ac:dyDescent="0.25">
      <c r="B23855" s="2"/>
    </row>
    <row r="23856" spans="2:2" x14ac:dyDescent="0.25">
      <c r="B23856" s="2"/>
    </row>
    <row r="23857" spans="2:2" x14ac:dyDescent="0.25">
      <c r="B23857" s="2"/>
    </row>
    <row r="23858" spans="2:2" x14ac:dyDescent="0.25">
      <c r="B23858" s="2"/>
    </row>
    <row r="23859" spans="2:2" x14ac:dyDescent="0.25">
      <c r="B23859" s="2"/>
    </row>
    <row r="23860" spans="2:2" x14ac:dyDescent="0.25">
      <c r="B23860" s="2"/>
    </row>
    <row r="23861" spans="2:2" x14ac:dyDescent="0.25">
      <c r="B23861" s="2"/>
    </row>
    <row r="23862" spans="2:2" x14ac:dyDescent="0.25">
      <c r="B23862" s="2"/>
    </row>
    <row r="23863" spans="2:2" x14ac:dyDescent="0.25">
      <c r="B23863" s="2"/>
    </row>
    <row r="23864" spans="2:2" x14ac:dyDescent="0.25">
      <c r="B23864" s="2"/>
    </row>
    <row r="23865" spans="2:2" x14ac:dyDescent="0.25">
      <c r="B23865" s="2"/>
    </row>
    <row r="23866" spans="2:2" x14ac:dyDescent="0.25">
      <c r="B23866" s="2"/>
    </row>
    <row r="23867" spans="2:2" x14ac:dyDescent="0.25">
      <c r="B23867" s="2"/>
    </row>
    <row r="23868" spans="2:2" x14ac:dyDescent="0.25">
      <c r="B23868" s="2"/>
    </row>
    <row r="23869" spans="2:2" x14ac:dyDescent="0.25">
      <c r="B23869" s="2"/>
    </row>
    <row r="23870" spans="2:2" x14ac:dyDescent="0.25">
      <c r="B23870" s="2"/>
    </row>
    <row r="23871" spans="2:2" x14ac:dyDescent="0.25">
      <c r="B23871" s="2"/>
    </row>
    <row r="23872" spans="2:2" x14ac:dyDescent="0.25">
      <c r="B23872" s="2"/>
    </row>
    <row r="23873" spans="2:2" x14ac:dyDescent="0.25">
      <c r="B23873" s="2"/>
    </row>
    <row r="23874" spans="2:2" x14ac:dyDescent="0.25">
      <c r="B23874" s="2"/>
    </row>
    <row r="23875" spans="2:2" x14ac:dyDescent="0.25">
      <c r="B23875" s="2"/>
    </row>
    <row r="23876" spans="2:2" x14ac:dyDescent="0.25">
      <c r="B23876" s="2"/>
    </row>
    <row r="23877" spans="2:2" x14ac:dyDescent="0.25">
      <c r="B23877" s="2"/>
    </row>
    <row r="23878" spans="2:2" x14ac:dyDescent="0.25">
      <c r="B23878" s="2"/>
    </row>
    <row r="23879" spans="2:2" x14ac:dyDescent="0.25">
      <c r="B23879" s="2"/>
    </row>
    <row r="23880" spans="2:2" x14ac:dyDescent="0.25">
      <c r="B23880" s="2"/>
    </row>
    <row r="23881" spans="2:2" x14ac:dyDescent="0.25">
      <c r="B23881" s="2"/>
    </row>
    <row r="23882" spans="2:2" x14ac:dyDescent="0.25">
      <c r="B23882" s="2"/>
    </row>
    <row r="23883" spans="2:2" x14ac:dyDescent="0.25">
      <c r="B23883" s="2"/>
    </row>
    <row r="23884" spans="2:2" x14ac:dyDescent="0.25">
      <c r="B23884" s="2"/>
    </row>
    <row r="23885" spans="2:2" x14ac:dyDescent="0.25">
      <c r="B23885" s="2"/>
    </row>
    <row r="23886" spans="2:2" x14ac:dyDescent="0.25">
      <c r="B23886" s="2"/>
    </row>
    <row r="23887" spans="2:2" x14ac:dyDescent="0.25">
      <c r="B23887" s="2"/>
    </row>
    <row r="23888" spans="2:2" x14ac:dyDescent="0.25">
      <c r="B23888" s="2"/>
    </row>
    <row r="23889" spans="2:2" x14ac:dyDescent="0.25">
      <c r="B23889" s="2"/>
    </row>
    <row r="23890" spans="2:2" x14ac:dyDescent="0.25">
      <c r="B23890" s="2"/>
    </row>
    <row r="23891" spans="2:2" x14ac:dyDescent="0.25">
      <c r="B23891" s="2"/>
    </row>
    <row r="23892" spans="2:2" x14ac:dyDescent="0.25">
      <c r="B23892" s="2"/>
    </row>
    <row r="23893" spans="2:2" x14ac:dyDescent="0.25">
      <c r="B23893" s="2"/>
    </row>
    <row r="23894" spans="2:2" x14ac:dyDescent="0.25">
      <c r="B23894" s="2"/>
    </row>
    <row r="23895" spans="2:2" x14ac:dyDescent="0.25">
      <c r="B23895" s="2"/>
    </row>
    <row r="23896" spans="2:2" x14ac:dyDescent="0.25">
      <c r="B23896" s="2"/>
    </row>
    <row r="23897" spans="2:2" x14ac:dyDescent="0.25">
      <c r="B23897" s="2"/>
    </row>
    <row r="23898" spans="2:2" x14ac:dyDescent="0.25">
      <c r="B23898" s="2"/>
    </row>
    <row r="23899" spans="2:2" x14ac:dyDescent="0.25">
      <c r="B23899" s="2"/>
    </row>
    <row r="23900" spans="2:2" x14ac:dyDescent="0.25">
      <c r="B23900" s="2"/>
    </row>
    <row r="23901" spans="2:2" x14ac:dyDescent="0.25">
      <c r="B23901" s="2"/>
    </row>
    <row r="23902" spans="2:2" x14ac:dyDescent="0.25">
      <c r="B23902" s="2"/>
    </row>
    <row r="23903" spans="2:2" x14ac:dyDescent="0.25">
      <c r="B23903" s="2"/>
    </row>
    <row r="23904" spans="2:2" x14ac:dyDescent="0.25">
      <c r="B23904" s="2"/>
    </row>
    <row r="23905" spans="2:2" x14ac:dyDescent="0.25">
      <c r="B23905" s="2"/>
    </row>
    <row r="23906" spans="2:2" x14ac:dyDescent="0.25">
      <c r="B23906" s="2"/>
    </row>
    <row r="23907" spans="2:2" x14ac:dyDescent="0.25">
      <c r="B23907" s="2"/>
    </row>
    <row r="23908" spans="2:2" x14ac:dyDescent="0.25">
      <c r="B23908" s="2"/>
    </row>
    <row r="23909" spans="2:2" x14ac:dyDescent="0.25">
      <c r="B23909" s="2"/>
    </row>
    <row r="23910" spans="2:2" x14ac:dyDescent="0.25">
      <c r="B23910" s="2"/>
    </row>
    <row r="23911" spans="2:2" x14ac:dyDescent="0.25">
      <c r="B23911" s="2"/>
    </row>
    <row r="23912" spans="2:2" x14ac:dyDescent="0.25">
      <c r="B23912" s="2"/>
    </row>
    <row r="23913" spans="2:2" x14ac:dyDescent="0.25">
      <c r="B23913" s="2"/>
    </row>
    <row r="23914" spans="2:2" x14ac:dyDescent="0.25">
      <c r="B23914" s="2"/>
    </row>
    <row r="23915" spans="2:2" x14ac:dyDescent="0.25">
      <c r="B23915" s="2"/>
    </row>
    <row r="23916" spans="2:2" x14ac:dyDescent="0.25">
      <c r="B23916" s="2"/>
    </row>
    <row r="23917" spans="2:2" x14ac:dyDescent="0.25">
      <c r="B23917" s="2"/>
    </row>
    <row r="23918" spans="2:2" x14ac:dyDescent="0.25">
      <c r="B23918" s="2"/>
    </row>
    <row r="23919" spans="2:2" x14ac:dyDescent="0.25">
      <c r="B23919" s="2"/>
    </row>
    <row r="23920" spans="2:2" x14ac:dyDescent="0.25">
      <c r="B23920" s="2"/>
    </row>
    <row r="23921" spans="2:2" x14ac:dyDescent="0.25">
      <c r="B23921" s="2"/>
    </row>
    <row r="23922" spans="2:2" x14ac:dyDescent="0.25">
      <c r="B23922" s="2"/>
    </row>
    <row r="23923" spans="2:2" x14ac:dyDescent="0.25">
      <c r="B23923" s="2"/>
    </row>
    <row r="23924" spans="2:2" x14ac:dyDescent="0.25">
      <c r="B23924" s="2"/>
    </row>
    <row r="23925" spans="2:2" x14ac:dyDescent="0.25">
      <c r="B23925" s="2"/>
    </row>
    <row r="23926" spans="2:2" x14ac:dyDescent="0.25">
      <c r="B23926" s="2"/>
    </row>
    <row r="23927" spans="2:2" x14ac:dyDescent="0.25">
      <c r="B23927" s="2"/>
    </row>
    <row r="23928" spans="2:2" x14ac:dyDescent="0.25">
      <c r="B23928" s="2"/>
    </row>
    <row r="23929" spans="2:2" x14ac:dyDescent="0.25">
      <c r="B23929" s="2"/>
    </row>
    <row r="23930" spans="2:2" x14ac:dyDescent="0.25">
      <c r="B23930" s="2"/>
    </row>
    <row r="23931" spans="2:2" x14ac:dyDescent="0.25">
      <c r="B23931" s="2"/>
    </row>
    <row r="23932" spans="2:2" x14ac:dyDescent="0.25">
      <c r="B23932" s="2"/>
    </row>
    <row r="23933" spans="2:2" x14ac:dyDescent="0.25">
      <c r="B23933" s="2"/>
    </row>
    <row r="23934" spans="2:2" x14ac:dyDescent="0.25">
      <c r="B23934" s="2"/>
    </row>
    <row r="23935" spans="2:2" x14ac:dyDescent="0.25">
      <c r="B23935" s="2"/>
    </row>
    <row r="23936" spans="2:2" x14ac:dyDescent="0.25">
      <c r="B23936" s="2"/>
    </row>
    <row r="23937" spans="2:2" x14ac:dyDescent="0.25">
      <c r="B23937" s="2"/>
    </row>
    <row r="23938" spans="2:2" x14ac:dyDescent="0.25">
      <c r="B23938" s="2"/>
    </row>
    <row r="23939" spans="2:2" x14ac:dyDescent="0.25">
      <c r="B23939" s="2"/>
    </row>
    <row r="23940" spans="2:2" x14ac:dyDescent="0.25">
      <c r="B23940" s="2"/>
    </row>
    <row r="23941" spans="2:2" x14ac:dyDescent="0.25">
      <c r="B23941" s="2"/>
    </row>
    <row r="23942" spans="2:2" x14ac:dyDescent="0.25">
      <c r="B23942" s="2"/>
    </row>
    <row r="23943" spans="2:2" x14ac:dyDescent="0.25">
      <c r="B23943" s="2"/>
    </row>
    <row r="23944" spans="2:2" x14ac:dyDescent="0.25">
      <c r="B23944" s="2"/>
    </row>
    <row r="23945" spans="2:2" x14ac:dyDescent="0.25">
      <c r="B23945" s="2"/>
    </row>
    <row r="23946" spans="2:2" x14ac:dyDescent="0.25">
      <c r="B23946" s="2"/>
    </row>
    <row r="23947" spans="2:2" x14ac:dyDescent="0.25">
      <c r="B23947" s="2"/>
    </row>
    <row r="23948" spans="2:2" x14ac:dyDescent="0.25">
      <c r="B23948" s="2"/>
    </row>
    <row r="23949" spans="2:2" x14ac:dyDescent="0.25">
      <c r="B23949" s="2"/>
    </row>
    <row r="23950" spans="2:2" x14ac:dyDescent="0.25">
      <c r="B23950" s="2"/>
    </row>
    <row r="23951" spans="2:2" x14ac:dyDescent="0.25">
      <c r="B23951" s="2"/>
    </row>
    <row r="23952" spans="2:2" x14ac:dyDescent="0.25">
      <c r="B23952" s="2"/>
    </row>
    <row r="23953" spans="2:2" x14ac:dyDescent="0.25">
      <c r="B23953" s="2"/>
    </row>
    <row r="23954" spans="2:2" x14ac:dyDescent="0.25">
      <c r="B23954" s="2"/>
    </row>
    <row r="23955" spans="2:2" x14ac:dyDescent="0.25">
      <c r="B23955" s="2"/>
    </row>
    <row r="23956" spans="2:2" x14ac:dyDescent="0.25">
      <c r="B23956" s="2"/>
    </row>
    <row r="23957" spans="2:2" x14ac:dyDescent="0.25">
      <c r="B23957" s="2"/>
    </row>
    <row r="23958" spans="2:2" x14ac:dyDescent="0.25">
      <c r="B23958" s="2"/>
    </row>
    <row r="23959" spans="2:2" x14ac:dyDescent="0.25">
      <c r="B23959" s="2"/>
    </row>
    <row r="23960" spans="2:2" x14ac:dyDescent="0.25">
      <c r="B23960" s="2"/>
    </row>
    <row r="23961" spans="2:2" x14ac:dyDescent="0.25">
      <c r="B23961" s="2"/>
    </row>
    <row r="23962" spans="2:2" x14ac:dyDescent="0.25">
      <c r="B23962" s="2"/>
    </row>
    <row r="23963" spans="2:2" x14ac:dyDescent="0.25">
      <c r="B23963" s="2"/>
    </row>
    <row r="23964" spans="2:2" x14ac:dyDescent="0.25">
      <c r="B23964" s="2"/>
    </row>
    <row r="23965" spans="2:2" x14ac:dyDescent="0.25">
      <c r="B23965" s="2"/>
    </row>
    <row r="23966" spans="2:2" x14ac:dyDescent="0.25">
      <c r="B23966" s="2"/>
    </row>
    <row r="23967" spans="2:2" x14ac:dyDescent="0.25">
      <c r="B23967" s="2"/>
    </row>
    <row r="23968" spans="2:2" x14ac:dyDescent="0.25">
      <c r="B23968" s="2"/>
    </row>
    <row r="23969" spans="2:2" x14ac:dyDescent="0.25">
      <c r="B23969" s="2"/>
    </row>
    <row r="23970" spans="2:2" x14ac:dyDescent="0.25">
      <c r="B23970" s="2"/>
    </row>
    <row r="23971" spans="2:2" x14ac:dyDescent="0.25">
      <c r="B23971" s="2"/>
    </row>
    <row r="23972" spans="2:2" x14ac:dyDescent="0.25">
      <c r="B23972" s="2"/>
    </row>
    <row r="23973" spans="2:2" x14ac:dyDescent="0.25">
      <c r="B23973" s="2"/>
    </row>
    <row r="23974" spans="2:2" x14ac:dyDescent="0.25">
      <c r="B23974" s="2"/>
    </row>
    <row r="23975" spans="2:2" x14ac:dyDescent="0.25">
      <c r="B23975" s="2"/>
    </row>
    <row r="23976" spans="2:2" x14ac:dyDescent="0.25">
      <c r="B23976" s="2"/>
    </row>
    <row r="23977" spans="2:2" x14ac:dyDescent="0.25">
      <c r="B23977" s="2"/>
    </row>
    <row r="23978" spans="2:2" x14ac:dyDescent="0.25">
      <c r="B23978" s="2"/>
    </row>
    <row r="23979" spans="2:2" x14ac:dyDescent="0.25">
      <c r="B23979" s="2"/>
    </row>
    <row r="23980" spans="2:2" x14ac:dyDescent="0.25">
      <c r="B23980" s="2"/>
    </row>
    <row r="23981" spans="2:2" x14ac:dyDescent="0.25">
      <c r="B23981" s="2"/>
    </row>
    <row r="23982" spans="2:2" x14ac:dyDescent="0.25">
      <c r="B23982" s="2"/>
    </row>
    <row r="23983" spans="2:2" x14ac:dyDescent="0.25">
      <c r="B23983" s="2"/>
    </row>
    <row r="23984" spans="2:2" x14ac:dyDescent="0.25">
      <c r="B23984" s="2"/>
    </row>
    <row r="23985" spans="2:2" x14ac:dyDescent="0.25">
      <c r="B23985" s="2"/>
    </row>
    <row r="23986" spans="2:2" x14ac:dyDescent="0.25">
      <c r="B23986" s="2"/>
    </row>
    <row r="23987" spans="2:2" x14ac:dyDescent="0.25">
      <c r="B23987" s="2"/>
    </row>
    <row r="23988" spans="2:2" x14ac:dyDescent="0.25">
      <c r="B23988" s="2"/>
    </row>
    <row r="23989" spans="2:2" x14ac:dyDescent="0.25">
      <c r="B23989" s="2"/>
    </row>
    <row r="23990" spans="2:2" x14ac:dyDescent="0.25">
      <c r="B23990" s="2"/>
    </row>
    <row r="23991" spans="2:2" x14ac:dyDescent="0.25">
      <c r="B23991" s="2"/>
    </row>
    <row r="23992" spans="2:2" x14ac:dyDescent="0.25">
      <c r="B23992" s="2"/>
    </row>
    <row r="23993" spans="2:2" x14ac:dyDescent="0.25">
      <c r="B23993" s="2"/>
    </row>
    <row r="23994" spans="2:2" x14ac:dyDescent="0.25">
      <c r="B23994" s="2"/>
    </row>
    <row r="23995" spans="2:2" x14ac:dyDescent="0.25">
      <c r="B23995" s="2"/>
    </row>
    <row r="23996" spans="2:2" x14ac:dyDescent="0.25">
      <c r="B23996" s="2"/>
    </row>
    <row r="23997" spans="2:2" x14ac:dyDescent="0.25">
      <c r="B23997" s="2"/>
    </row>
    <row r="23998" spans="2:2" x14ac:dyDescent="0.25">
      <c r="B23998" s="2"/>
    </row>
    <row r="23999" spans="2:2" x14ac:dyDescent="0.25">
      <c r="B23999" s="2"/>
    </row>
    <row r="24000" spans="2:2" x14ac:dyDescent="0.25">
      <c r="B24000" s="2"/>
    </row>
    <row r="24001" spans="2:2" x14ac:dyDescent="0.25">
      <c r="B24001" s="2"/>
    </row>
    <row r="24002" spans="2:2" x14ac:dyDescent="0.25">
      <c r="B24002" s="2"/>
    </row>
    <row r="24003" spans="2:2" x14ac:dyDescent="0.25">
      <c r="B24003" s="2"/>
    </row>
    <row r="24004" spans="2:2" x14ac:dyDescent="0.25">
      <c r="B24004" s="2"/>
    </row>
    <row r="24005" spans="2:2" x14ac:dyDescent="0.25">
      <c r="B24005" s="2"/>
    </row>
    <row r="24006" spans="2:2" x14ac:dyDescent="0.25">
      <c r="B24006" s="2"/>
    </row>
    <row r="24007" spans="2:2" x14ac:dyDescent="0.25">
      <c r="B24007" s="2"/>
    </row>
    <row r="24008" spans="2:2" x14ac:dyDescent="0.25">
      <c r="B24008" s="2"/>
    </row>
    <row r="24009" spans="2:2" x14ac:dyDescent="0.25">
      <c r="B24009" s="2"/>
    </row>
    <row r="24010" spans="2:2" x14ac:dyDescent="0.25">
      <c r="B24010" s="2"/>
    </row>
    <row r="24011" spans="2:2" x14ac:dyDescent="0.25">
      <c r="B24011" s="2"/>
    </row>
    <row r="24012" spans="2:2" x14ac:dyDescent="0.25">
      <c r="B24012" s="2"/>
    </row>
    <row r="24013" spans="2:2" x14ac:dyDescent="0.25">
      <c r="B24013" s="2"/>
    </row>
    <row r="24014" spans="2:2" x14ac:dyDescent="0.25">
      <c r="B24014" s="2"/>
    </row>
    <row r="24015" spans="2:2" x14ac:dyDescent="0.25">
      <c r="B24015" s="2"/>
    </row>
    <row r="24016" spans="2:2" x14ac:dyDescent="0.25">
      <c r="B24016" s="2"/>
    </row>
    <row r="24017" spans="2:2" x14ac:dyDescent="0.25">
      <c r="B24017" s="2"/>
    </row>
    <row r="24018" spans="2:2" x14ac:dyDescent="0.25">
      <c r="B24018" s="2"/>
    </row>
    <row r="24019" spans="2:2" x14ac:dyDescent="0.25">
      <c r="B24019" s="2"/>
    </row>
    <row r="24020" spans="2:2" x14ac:dyDescent="0.25">
      <c r="B24020" s="2"/>
    </row>
    <row r="24021" spans="2:2" x14ac:dyDescent="0.25">
      <c r="B24021" s="2"/>
    </row>
    <row r="24022" spans="2:2" x14ac:dyDescent="0.25">
      <c r="B24022" s="2"/>
    </row>
    <row r="24023" spans="2:2" x14ac:dyDescent="0.25">
      <c r="B24023" s="2"/>
    </row>
    <row r="24024" spans="2:2" x14ac:dyDescent="0.25">
      <c r="B24024" s="2"/>
    </row>
    <row r="24025" spans="2:2" x14ac:dyDescent="0.25">
      <c r="B24025" s="2"/>
    </row>
    <row r="24026" spans="2:2" x14ac:dyDescent="0.25">
      <c r="B24026" s="2"/>
    </row>
    <row r="24027" spans="2:2" x14ac:dyDescent="0.25">
      <c r="B24027" s="2"/>
    </row>
    <row r="24028" spans="2:2" x14ac:dyDescent="0.25">
      <c r="B24028" s="2"/>
    </row>
    <row r="24029" spans="2:2" x14ac:dyDescent="0.25">
      <c r="B24029" s="2"/>
    </row>
    <row r="24030" spans="2:2" x14ac:dyDescent="0.25">
      <c r="B24030" s="2"/>
    </row>
    <row r="24031" spans="2:2" x14ac:dyDescent="0.25">
      <c r="B24031" s="2"/>
    </row>
    <row r="24032" spans="2:2" x14ac:dyDescent="0.25">
      <c r="B24032" s="2"/>
    </row>
    <row r="24033" spans="2:2" x14ac:dyDescent="0.25">
      <c r="B24033" s="2"/>
    </row>
    <row r="24034" spans="2:2" x14ac:dyDescent="0.25">
      <c r="B24034" s="2"/>
    </row>
    <row r="24035" spans="2:2" x14ac:dyDescent="0.25">
      <c r="B24035" s="2"/>
    </row>
    <row r="24036" spans="2:2" x14ac:dyDescent="0.25">
      <c r="B24036" s="2"/>
    </row>
    <row r="24037" spans="2:2" x14ac:dyDescent="0.25">
      <c r="B24037" s="2"/>
    </row>
    <row r="24038" spans="2:2" x14ac:dyDescent="0.25">
      <c r="B24038" s="2"/>
    </row>
    <row r="24039" spans="2:2" x14ac:dyDescent="0.25">
      <c r="B24039" s="2"/>
    </row>
    <row r="24040" spans="2:2" x14ac:dyDescent="0.25">
      <c r="B24040" s="2"/>
    </row>
    <row r="24041" spans="2:2" x14ac:dyDescent="0.25">
      <c r="B24041" s="2"/>
    </row>
    <row r="24042" spans="2:2" x14ac:dyDescent="0.25">
      <c r="B24042" s="2"/>
    </row>
    <row r="24043" spans="2:2" x14ac:dyDescent="0.25">
      <c r="B24043" s="2"/>
    </row>
    <row r="24044" spans="2:2" x14ac:dyDescent="0.25">
      <c r="B24044" s="2"/>
    </row>
    <row r="24045" spans="2:2" x14ac:dyDescent="0.25">
      <c r="B24045" s="2"/>
    </row>
    <row r="24046" spans="2:2" x14ac:dyDescent="0.25">
      <c r="B24046" s="2"/>
    </row>
    <row r="24047" spans="2:2" x14ac:dyDescent="0.25">
      <c r="B24047" s="2"/>
    </row>
    <row r="24048" spans="2:2" x14ac:dyDescent="0.25">
      <c r="B24048" s="2"/>
    </row>
    <row r="24049" spans="2:2" x14ac:dyDescent="0.25">
      <c r="B24049" s="2"/>
    </row>
    <row r="24050" spans="2:2" x14ac:dyDescent="0.25">
      <c r="B24050" s="2"/>
    </row>
    <row r="24051" spans="2:2" x14ac:dyDescent="0.25">
      <c r="B24051" s="2"/>
    </row>
    <row r="24052" spans="2:2" x14ac:dyDescent="0.25">
      <c r="B24052" s="2"/>
    </row>
    <row r="24053" spans="2:2" x14ac:dyDescent="0.25">
      <c r="B24053" s="2"/>
    </row>
    <row r="24054" spans="2:2" x14ac:dyDescent="0.25">
      <c r="B24054" s="2"/>
    </row>
    <row r="24055" spans="2:2" x14ac:dyDescent="0.25">
      <c r="B24055" s="2"/>
    </row>
    <row r="24056" spans="2:2" x14ac:dyDescent="0.25">
      <c r="B24056" s="2"/>
    </row>
    <row r="24057" spans="2:2" x14ac:dyDescent="0.25">
      <c r="B24057" s="2"/>
    </row>
    <row r="24058" spans="2:2" x14ac:dyDescent="0.25">
      <c r="B24058" s="2"/>
    </row>
    <row r="24059" spans="2:2" x14ac:dyDescent="0.25">
      <c r="B24059" s="2"/>
    </row>
    <row r="24060" spans="2:2" x14ac:dyDescent="0.25">
      <c r="B24060" s="2"/>
    </row>
    <row r="24061" spans="2:2" x14ac:dyDescent="0.25">
      <c r="B24061" s="2"/>
    </row>
    <row r="24062" spans="2:2" x14ac:dyDescent="0.25">
      <c r="B24062" s="2"/>
    </row>
    <row r="24063" spans="2:2" x14ac:dyDescent="0.25">
      <c r="B24063" s="2"/>
    </row>
    <row r="24064" spans="2:2" x14ac:dyDescent="0.25">
      <c r="B24064" s="2"/>
    </row>
    <row r="24065" spans="2:2" x14ac:dyDescent="0.25">
      <c r="B24065" s="2"/>
    </row>
    <row r="24066" spans="2:2" x14ac:dyDescent="0.25">
      <c r="B24066" s="2"/>
    </row>
    <row r="24067" spans="2:2" x14ac:dyDescent="0.25">
      <c r="B24067" s="2"/>
    </row>
    <row r="24068" spans="2:2" x14ac:dyDescent="0.25">
      <c r="B24068" s="2"/>
    </row>
    <row r="24069" spans="2:2" x14ac:dyDescent="0.25">
      <c r="B24069" s="2"/>
    </row>
    <row r="24070" spans="2:2" x14ac:dyDescent="0.25">
      <c r="B24070" s="2"/>
    </row>
    <row r="24071" spans="2:2" x14ac:dyDescent="0.25">
      <c r="B24071" s="2"/>
    </row>
    <row r="24072" spans="2:2" x14ac:dyDescent="0.25">
      <c r="B24072" s="2"/>
    </row>
    <row r="24073" spans="2:2" x14ac:dyDescent="0.25">
      <c r="B24073" s="2"/>
    </row>
    <row r="24074" spans="2:2" x14ac:dyDescent="0.25">
      <c r="B24074" s="2"/>
    </row>
    <row r="24075" spans="2:2" x14ac:dyDescent="0.25">
      <c r="B24075" s="2"/>
    </row>
    <row r="24076" spans="2:2" x14ac:dyDescent="0.25">
      <c r="B24076" s="2"/>
    </row>
    <row r="24077" spans="2:2" x14ac:dyDescent="0.25">
      <c r="B24077" s="2"/>
    </row>
    <row r="24078" spans="2:2" x14ac:dyDescent="0.25">
      <c r="B24078" s="2"/>
    </row>
    <row r="24079" spans="2:2" x14ac:dyDescent="0.25">
      <c r="B24079" s="2"/>
    </row>
    <row r="24080" spans="2:2" x14ac:dyDescent="0.25">
      <c r="B24080" s="2"/>
    </row>
    <row r="24081" spans="2:2" x14ac:dyDescent="0.25">
      <c r="B24081" s="2"/>
    </row>
    <row r="24082" spans="2:2" x14ac:dyDescent="0.25">
      <c r="B24082" s="2"/>
    </row>
    <row r="24083" spans="2:2" x14ac:dyDescent="0.25">
      <c r="B24083" s="2"/>
    </row>
    <row r="24084" spans="2:2" x14ac:dyDescent="0.25">
      <c r="B24084" s="2"/>
    </row>
    <row r="24085" spans="2:2" x14ac:dyDescent="0.25">
      <c r="B24085" s="2"/>
    </row>
    <row r="24086" spans="2:2" x14ac:dyDescent="0.25">
      <c r="B24086" s="2"/>
    </row>
    <row r="24087" spans="2:2" x14ac:dyDescent="0.25">
      <c r="B24087" s="2"/>
    </row>
    <row r="24088" spans="2:2" x14ac:dyDescent="0.25">
      <c r="B24088" s="2"/>
    </row>
    <row r="24089" spans="2:2" x14ac:dyDescent="0.25">
      <c r="B24089" s="2"/>
    </row>
    <row r="24090" spans="2:2" x14ac:dyDescent="0.25">
      <c r="B24090" s="2"/>
    </row>
    <row r="24091" spans="2:2" x14ac:dyDescent="0.25">
      <c r="B24091" s="2"/>
    </row>
    <row r="24092" spans="2:2" x14ac:dyDescent="0.25">
      <c r="B24092" s="2"/>
    </row>
    <row r="24093" spans="2:2" x14ac:dyDescent="0.25">
      <c r="B24093" s="2"/>
    </row>
    <row r="24094" spans="2:2" x14ac:dyDescent="0.25">
      <c r="B24094" s="2"/>
    </row>
    <row r="24095" spans="2:2" x14ac:dyDescent="0.25">
      <c r="B24095" s="2"/>
    </row>
    <row r="24096" spans="2:2" x14ac:dyDescent="0.25">
      <c r="B24096" s="2"/>
    </row>
    <row r="24097" spans="2:2" x14ac:dyDescent="0.25">
      <c r="B24097" s="2"/>
    </row>
    <row r="24098" spans="2:2" x14ac:dyDescent="0.25">
      <c r="B24098" s="2"/>
    </row>
    <row r="24099" spans="2:2" x14ac:dyDescent="0.25">
      <c r="B24099" s="2"/>
    </row>
    <row r="24100" spans="2:2" x14ac:dyDescent="0.25">
      <c r="B24100" s="2"/>
    </row>
    <row r="24101" spans="2:2" x14ac:dyDescent="0.25">
      <c r="B24101" s="2"/>
    </row>
    <row r="24102" spans="2:2" x14ac:dyDescent="0.25">
      <c r="B24102" s="2"/>
    </row>
    <row r="24103" spans="2:2" x14ac:dyDescent="0.25">
      <c r="B24103" s="2"/>
    </row>
    <row r="24104" spans="2:2" x14ac:dyDescent="0.25">
      <c r="B24104" s="2"/>
    </row>
    <row r="24105" spans="2:2" x14ac:dyDescent="0.25">
      <c r="B24105" s="2"/>
    </row>
    <row r="24106" spans="2:2" x14ac:dyDescent="0.25">
      <c r="B24106" s="2"/>
    </row>
    <row r="24107" spans="2:2" x14ac:dyDescent="0.25">
      <c r="B24107" s="2"/>
    </row>
    <row r="24108" spans="2:2" x14ac:dyDescent="0.25">
      <c r="B24108" s="2"/>
    </row>
    <row r="24109" spans="2:2" x14ac:dyDescent="0.25">
      <c r="B24109" s="2"/>
    </row>
    <row r="24110" spans="2:2" x14ac:dyDescent="0.25">
      <c r="B24110" s="2"/>
    </row>
    <row r="24111" spans="2:2" x14ac:dyDescent="0.25">
      <c r="B24111" s="2"/>
    </row>
    <row r="24112" spans="2:2" x14ac:dyDescent="0.25">
      <c r="B24112" s="2"/>
    </row>
    <row r="24113" spans="2:2" x14ac:dyDescent="0.25">
      <c r="B24113" s="2"/>
    </row>
    <row r="24114" spans="2:2" x14ac:dyDescent="0.25">
      <c r="B24114" s="2"/>
    </row>
    <row r="24115" spans="2:2" x14ac:dyDescent="0.25">
      <c r="B24115" s="2"/>
    </row>
    <row r="24116" spans="2:2" x14ac:dyDescent="0.25">
      <c r="B24116" s="2"/>
    </row>
    <row r="24117" spans="2:2" x14ac:dyDescent="0.25">
      <c r="B24117" s="2"/>
    </row>
    <row r="24118" spans="2:2" x14ac:dyDescent="0.25">
      <c r="B24118" s="2"/>
    </row>
    <row r="24119" spans="2:2" x14ac:dyDescent="0.25">
      <c r="B24119" s="2"/>
    </row>
    <row r="24120" spans="2:2" x14ac:dyDescent="0.25">
      <c r="B24120" s="2"/>
    </row>
    <row r="24121" spans="2:2" x14ac:dyDescent="0.25">
      <c r="B24121" s="2"/>
    </row>
    <row r="24122" spans="2:2" x14ac:dyDescent="0.25">
      <c r="B24122" s="2"/>
    </row>
    <row r="24123" spans="2:2" x14ac:dyDescent="0.25">
      <c r="B24123" s="2"/>
    </row>
    <row r="24124" spans="2:2" x14ac:dyDescent="0.25">
      <c r="B24124" s="2"/>
    </row>
    <row r="24125" spans="2:2" x14ac:dyDescent="0.25">
      <c r="B24125" s="2"/>
    </row>
    <row r="24126" spans="2:2" x14ac:dyDescent="0.25">
      <c r="B24126" s="2"/>
    </row>
    <row r="24127" spans="2:2" x14ac:dyDescent="0.25">
      <c r="B24127" s="2"/>
    </row>
    <row r="24128" spans="2:2" x14ac:dyDescent="0.25">
      <c r="B24128" s="2"/>
    </row>
    <row r="24129" spans="2:2" x14ac:dyDescent="0.25">
      <c r="B24129" s="2"/>
    </row>
    <row r="24130" spans="2:2" x14ac:dyDescent="0.25">
      <c r="B24130" s="2"/>
    </row>
    <row r="24131" spans="2:2" x14ac:dyDescent="0.25">
      <c r="B24131" s="2"/>
    </row>
    <row r="24132" spans="2:2" x14ac:dyDescent="0.25">
      <c r="B24132" s="2"/>
    </row>
    <row r="24133" spans="2:2" x14ac:dyDescent="0.25">
      <c r="B24133" s="2"/>
    </row>
    <row r="24134" spans="2:2" x14ac:dyDescent="0.25">
      <c r="B24134" s="2"/>
    </row>
    <row r="24135" spans="2:2" x14ac:dyDescent="0.25">
      <c r="B24135" s="2"/>
    </row>
    <row r="24136" spans="2:2" x14ac:dyDescent="0.25">
      <c r="B24136" s="2"/>
    </row>
    <row r="24137" spans="2:2" x14ac:dyDescent="0.25">
      <c r="B24137" s="2"/>
    </row>
    <row r="24138" spans="2:2" x14ac:dyDescent="0.25">
      <c r="B24138" s="2"/>
    </row>
    <row r="24139" spans="2:2" x14ac:dyDescent="0.25">
      <c r="B24139" s="2"/>
    </row>
    <row r="24140" spans="2:2" x14ac:dyDescent="0.25">
      <c r="B24140" s="2"/>
    </row>
    <row r="24141" spans="2:2" x14ac:dyDescent="0.25">
      <c r="B24141" s="2"/>
    </row>
    <row r="24142" spans="2:2" x14ac:dyDescent="0.25">
      <c r="B24142" s="2"/>
    </row>
    <row r="24143" spans="2:2" x14ac:dyDescent="0.25">
      <c r="B24143" s="2"/>
    </row>
    <row r="24144" spans="2:2" x14ac:dyDescent="0.25">
      <c r="B24144" s="2"/>
    </row>
    <row r="24145" spans="2:2" x14ac:dyDescent="0.25">
      <c r="B24145" s="2"/>
    </row>
    <row r="24146" spans="2:2" x14ac:dyDescent="0.25">
      <c r="B24146" s="2"/>
    </row>
    <row r="24147" spans="2:2" x14ac:dyDescent="0.25">
      <c r="B24147" s="2"/>
    </row>
    <row r="24148" spans="2:2" x14ac:dyDescent="0.25">
      <c r="B24148" s="2"/>
    </row>
    <row r="24149" spans="2:2" x14ac:dyDescent="0.25">
      <c r="B24149" s="2"/>
    </row>
    <row r="24150" spans="2:2" x14ac:dyDescent="0.25">
      <c r="B24150" s="2"/>
    </row>
    <row r="24151" spans="2:2" x14ac:dyDescent="0.25">
      <c r="B24151" s="2"/>
    </row>
    <row r="24152" spans="2:2" x14ac:dyDescent="0.25">
      <c r="B24152" s="2"/>
    </row>
    <row r="24153" spans="2:2" x14ac:dyDescent="0.25">
      <c r="B24153" s="2"/>
    </row>
    <row r="24154" spans="2:2" x14ac:dyDescent="0.25">
      <c r="B24154" s="2"/>
    </row>
    <row r="24155" spans="2:2" x14ac:dyDescent="0.25">
      <c r="B24155" s="2"/>
    </row>
    <row r="24156" spans="2:2" x14ac:dyDescent="0.25">
      <c r="B24156" s="2"/>
    </row>
    <row r="24157" spans="2:2" x14ac:dyDescent="0.25">
      <c r="B24157" s="2"/>
    </row>
    <row r="24158" spans="2:2" x14ac:dyDescent="0.25">
      <c r="B24158" s="2"/>
    </row>
    <row r="24159" spans="2:2" x14ac:dyDescent="0.25">
      <c r="B24159" s="2"/>
    </row>
    <row r="24160" spans="2:2" x14ac:dyDescent="0.25">
      <c r="B24160" s="2"/>
    </row>
    <row r="24161" spans="2:2" x14ac:dyDescent="0.25">
      <c r="B24161" s="2"/>
    </row>
    <row r="24162" spans="2:2" x14ac:dyDescent="0.25">
      <c r="B24162" s="2"/>
    </row>
    <row r="24163" spans="2:2" x14ac:dyDescent="0.25">
      <c r="B24163" s="2"/>
    </row>
    <row r="24164" spans="2:2" x14ac:dyDescent="0.25">
      <c r="B24164" s="2"/>
    </row>
    <row r="24165" spans="2:2" x14ac:dyDescent="0.25">
      <c r="B24165" s="2"/>
    </row>
    <row r="24166" spans="2:2" x14ac:dyDescent="0.25">
      <c r="B24166" s="2"/>
    </row>
    <row r="24167" spans="2:2" x14ac:dyDescent="0.25">
      <c r="B24167" s="2"/>
    </row>
    <row r="24168" spans="2:2" x14ac:dyDescent="0.25">
      <c r="B24168" s="2"/>
    </row>
    <row r="24169" spans="2:2" x14ac:dyDescent="0.25">
      <c r="B24169" s="2"/>
    </row>
    <row r="24170" spans="2:2" x14ac:dyDescent="0.25">
      <c r="B24170" s="2"/>
    </row>
    <row r="24171" spans="2:2" x14ac:dyDescent="0.25">
      <c r="B24171" s="2"/>
    </row>
    <row r="24172" spans="2:2" x14ac:dyDescent="0.25">
      <c r="B24172" s="2"/>
    </row>
    <row r="24173" spans="2:2" x14ac:dyDescent="0.25">
      <c r="B24173" s="2"/>
    </row>
    <row r="24174" spans="2:2" x14ac:dyDescent="0.25">
      <c r="B24174" s="2"/>
    </row>
    <row r="24175" spans="2:2" x14ac:dyDescent="0.25">
      <c r="B24175" s="2"/>
    </row>
    <row r="24176" spans="2:2" x14ac:dyDescent="0.25">
      <c r="B24176" s="2"/>
    </row>
    <row r="24177" spans="2:2" x14ac:dyDescent="0.25">
      <c r="B24177" s="2"/>
    </row>
    <row r="24178" spans="2:2" x14ac:dyDescent="0.25">
      <c r="B24178" s="2"/>
    </row>
    <row r="24179" spans="2:2" x14ac:dyDescent="0.25">
      <c r="B24179" s="2"/>
    </row>
    <row r="24180" spans="2:2" x14ac:dyDescent="0.25">
      <c r="B24180" s="2"/>
    </row>
    <row r="24181" spans="2:2" x14ac:dyDescent="0.25">
      <c r="B24181" s="2"/>
    </row>
    <row r="24182" spans="2:2" x14ac:dyDescent="0.25">
      <c r="B24182" s="2"/>
    </row>
    <row r="24183" spans="2:2" x14ac:dyDescent="0.25">
      <c r="B24183" s="2"/>
    </row>
    <row r="24184" spans="2:2" x14ac:dyDescent="0.25">
      <c r="B24184" s="2"/>
    </row>
    <row r="24185" spans="2:2" x14ac:dyDescent="0.25">
      <c r="B24185" s="2"/>
    </row>
    <row r="24186" spans="2:2" x14ac:dyDescent="0.25">
      <c r="B24186" s="2"/>
    </row>
    <row r="24187" spans="2:2" x14ac:dyDescent="0.25">
      <c r="B24187" s="2"/>
    </row>
    <row r="24188" spans="2:2" x14ac:dyDescent="0.25">
      <c r="B24188" s="2"/>
    </row>
    <row r="24189" spans="2:2" x14ac:dyDescent="0.25">
      <c r="B24189" s="2"/>
    </row>
    <row r="24190" spans="2:2" x14ac:dyDescent="0.25">
      <c r="B24190" s="2"/>
    </row>
    <row r="24191" spans="2:2" x14ac:dyDescent="0.25">
      <c r="B24191" s="2"/>
    </row>
    <row r="24192" spans="2:2" x14ac:dyDescent="0.25">
      <c r="B24192" s="2"/>
    </row>
    <row r="24193" spans="2:2" x14ac:dyDescent="0.25">
      <c r="B24193" s="2"/>
    </row>
    <row r="24194" spans="2:2" x14ac:dyDescent="0.25">
      <c r="B24194" s="2"/>
    </row>
    <row r="24195" spans="2:2" x14ac:dyDescent="0.25">
      <c r="B24195" s="2"/>
    </row>
    <row r="24196" spans="2:2" x14ac:dyDescent="0.25">
      <c r="B24196" s="2"/>
    </row>
    <row r="24197" spans="2:2" x14ac:dyDescent="0.25">
      <c r="B24197" s="2"/>
    </row>
    <row r="24198" spans="2:2" x14ac:dyDescent="0.25">
      <c r="B24198" s="2"/>
    </row>
    <row r="24199" spans="2:2" x14ac:dyDescent="0.25">
      <c r="B24199" s="2"/>
    </row>
    <row r="24200" spans="2:2" x14ac:dyDescent="0.25">
      <c r="B24200" s="2"/>
    </row>
    <row r="24201" spans="2:2" x14ac:dyDescent="0.25">
      <c r="B24201" s="2"/>
    </row>
    <row r="24202" spans="2:2" x14ac:dyDescent="0.25">
      <c r="B24202" s="2"/>
    </row>
    <row r="24203" spans="2:2" x14ac:dyDescent="0.25">
      <c r="B24203" s="2"/>
    </row>
    <row r="24204" spans="2:2" x14ac:dyDescent="0.25">
      <c r="B24204" s="2"/>
    </row>
    <row r="24205" spans="2:2" x14ac:dyDescent="0.25">
      <c r="B24205" s="2"/>
    </row>
    <row r="24206" spans="2:2" x14ac:dyDescent="0.25">
      <c r="B24206" s="2"/>
    </row>
    <row r="24207" spans="2:2" x14ac:dyDescent="0.25">
      <c r="B24207" s="2"/>
    </row>
    <row r="24208" spans="2:2" x14ac:dyDescent="0.25">
      <c r="B24208" s="2"/>
    </row>
    <row r="24209" spans="2:2" x14ac:dyDescent="0.25">
      <c r="B24209" s="2"/>
    </row>
    <row r="24210" spans="2:2" x14ac:dyDescent="0.25">
      <c r="B24210" s="2"/>
    </row>
    <row r="24211" spans="2:2" x14ac:dyDescent="0.25">
      <c r="B24211" s="2"/>
    </row>
    <row r="24212" spans="2:2" x14ac:dyDescent="0.25">
      <c r="B24212" s="2"/>
    </row>
    <row r="24213" spans="2:2" x14ac:dyDescent="0.25">
      <c r="B24213" s="2"/>
    </row>
    <row r="24214" spans="2:2" x14ac:dyDescent="0.25">
      <c r="B24214" s="2"/>
    </row>
    <row r="24215" spans="2:2" x14ac:dyDescent="0.25">
      <c r="B24215" s="2"/>
    </row>
    <row r="24216" spans="2:2" x14ac:dyDescent="0.25">
      <c r="B24216" s="2"/>
    </row>
    <row r="24217" spans="2:2" x14ac:dyDescent="0.25">
      <c r="B24217" s="2"/>
    </row>
    <row r="24218" spans="2:2" x14ac:dyDescent="0.25">
      <c r="B24218" s="2"/>
    </row>
    <row r="24219" spans="2:2" x14ac:dyDescent="0.25">
      <c r="B24219" s="2"/>
    </row>
    <row r="24220" spans="2:2" x14ac:dyDescent="0.25">
      <c r="B24220" s="2"/>
    </row>
    <row r="24221" spans="2:2" x14ac:dyDescent="0.25">
      <c r="B24221" s="2"/>
    </row>
    <row r="24222" spans="2:2" x14ac:dyDescent="0.25">
      <c r="B24222" s="2"/>
    </row>
    <row r="24223" spans="2:2" x14ac:dyDescent="0.25">
      <c r="B24223" s="2"/>
    </row>
    <row r="24224" spans="2:2" x14ac:dyDescent="0.25">
      <c r="B24224" s="2"/>
    </row>
    <row r="24225" spans="2:2" x14ac:dyDescent="0.25">
      <c r="B24225" s="2"/>
    </row>
    <row r="24226" spans="2:2" x14ac:dyDescent="0.25">
      <c r="B24226" s="2"/>
    </row>
    <row r="24227" spans="2:2" x14ac:dyDescent="0.25">
      <c r="B24227" s="2"/>
    </row>
    <row r="24228" spans="2:2" x14ac:dyDescent="0.25">
      <c r="B24228" s="2"/>
    </row>
    <row r="24229" spans="2:2" x14ac:dyDescent="0.25">
      <c r="B24229" s="2"/>
    </row>
    <row r="24230" spans="2:2" x14ac:dyDescent="0.25">
      <c r="B24230" s="2"/>
    </row>
    <row r="24231" spans="2:2" x14ac:dyDescent="0.25">
      <c r="B24231" s="2"/>
    </row>
    <row r="24232" spans="2:2" x14ac:dyDescent="0.25">
      <c r="B24232" s="2"/>
    </row>
    <row r="24233" spans="2:2" x14ac:dyDescent="0.25">
      <c r="B24233" s="2"/>
    </row>
    <row r="24234" spans="2:2" x14ac:dyDescent="0.25">
      <c r="B24234" s="2"/>
    </row>
    <row r="24235" spans="2:2" x14ac:dyDescent="0.25">
      <c r="B24235" s="2"/>
    </row>
    <row r="24236" spans="2:2" x14ac:dyDescent="0.25">
      <c r="B24236" s="2"/>
    </row>
    <row r="24237" spans="2:2" x14ac:dyDescent="0.25">
      <c r="B24237" s="2"/>
    </row>
    <row r="24238" spans="2:2" x14ac:dyDescent="0.25">
      <c r="B24238" s="2"/>
    </row>
    <row r="24239" spans="2:2" x14ac:dyDescent="0.25">
      <c r="B24239" s="2"/>
    </row>
    <row r="24240" spans="2:2" x14ac:dyDescent="0.25">
      <c r="B24240" s="2"/>
    </row>
    <row r="24241" spans="2:2" x14ac:dyDescent="0.25">
      <c r="B24241" s="2"/>
    </row>
    <row r="24242" spans="2:2" x14ac:dyDescent="0.25">
      <c r="B24242" s="2"/>
    </row>
    <row r="24243" spans="2:2" x14ac:dyDescent="0.25">
      <c r="B24243" s="2"/>
    </row>
    <row r="24244" spans="2:2" x14ac:dyDescent="0.25">
      <c r="B24244" s="2"/>
    </row>
    <row r="24245" spans="2:2" x14ac:dyDescent="0.25">
      <c r="B24245" s="2"/>
    </row>
    <row r="24246" spans="2:2" x14ac:dyDescent="0.25">
      <c r="B24246" s="2"/>
    </row>
    <row r="24247" spans="2:2" x14ac:dyDescent="0.25">
      <c r="B24247" s="2"/>
    </row>
    <row r="24248" spans="2:2" x14ac:dyDescent="0.25">
      <c r="B24248" s="2"/>
    </row>
    <row r="24249" spans="2:2" x14ac:dyDescent="0.25">
      <c r="B24249" s="2"/>
    </row>
    <row r="24250" spans="2:2" x14ac:dyDescent="0.25">
      <c r="B24250" s="2"/>
    </row>
    <row r="24251" spans="2:2" x14ac:dyDescent="0.25">
      <c r="B24251" s="2"/>
    </row>
    <row r="24252" spans="2:2" x14ac:dyDescent="0.25">
      <c r="B24252" s="2"/>
    </row>
    <row r="24253" spans="2:2" x14ac:dyDescent="0.25">
      <c r="B24253" s="2"/>
    </row>
    <row r="24254" spans="2:2" x14ac:dyDescent="0.25">
      <c r="B24254" s="2"/>
    </row>
    <row r="24255" spans="2:2" x14ac:dyDescent="0.25">
      <c r="B24255" s="2"/>
    </row>
    <row r="24256" spans="2:2" x14ac:dyDescent="0.25">
      <c r="B24256" s="2"/>
    </row>
    <row r="24257" spans="2:2" x14ac:dyDescent="0.25">
      <c r="B24257" s="2"/>
    </row>
    <row r="24258" spans="2:2" x14ac:dyDescent="0.25">
      <c r="B24258" s="2"/>
    </row>
    <row r="24259" spans="2:2" x14ac:dyDescent="0.25">
      <c r="B24259" s="2"/>
    </row>
    <row r="24260" spans="2:2" x14ac:dyDescent="0.25">
      <c r="B24260" s="2"/>
    </row>
    <row r="24261" spans="2:2" x14ac:dyDescent="0.25">
      <c r="B24261" s="2"/>
    </row>
    <row r="24262" spans="2:2" x14ac:dyDescent="0.25">
      <c r="B24262" s="2"/>
    </row>
    <row r="24263" spans="2:2" x14ac:dyDescent="0.25">
      <c r="B24263" s="2"/>
    </row>
    <row r="24264" spans="2:2" x14ac:dyDescent="0.25">
      <c r="B24264" s="2"/>
    </row>
    <row r="24265" spans="2:2" x14ac:dyDescent="0.25">
      <c r="B24265" s="2"/>
    </row>
    <row r="24266" spans="2:2" x14ac:dyDescent="0.25">
      <c r="B24266" s="2"/>
    </row>
    <row r="24267" spans="2:2" x14ac:dyDescent="0.25">
      <c r="B24267" s="2"/>
    </row>
    <row r="24268" spans="2:2" x14ac:dyDescent="0.25">
      <c r="B24268" s="2"/>
    </row>
    <row r="24269" spans="2:2" x14ac:dyDescent="0.25">
      <c r="B24269" s="2"/>
    </row>
    <row r="24270" spans="2:2" x14ac:dyDescent="0.25">
      <c r="B24270" s="2"/>
    </row>
    <row r="24271" spans="2:2" x14ac:dyDescent="0.25">
      <c r="B24271" s="2"/>
    </row>
    <row r="24272" spans="2:2" x14ac:dyDescent="0.25">
      <c r="B24272" s="2"/>
    </row>
    <row r="24273" spans="2:2" x14ac:dyDescent="0.25">
      <c r="B24273" s="2"/>
    </row>
    <row r="24274" spans="2:2" x14ac:dyDescent="0.25">
      <c r="B24274" s="2"/>
    </row>
    <row r="24275" spans="2:2" x14ac:dyDescent="0.25">
      <c r="B24275" s="2"/>
    </row>
    <row r="24276" spans="2:2" x14ac:dyDescent="0.25">
      <c r="B24276" s="2"/>
    </row>
    <row r="24277" spans="2:2" x14ac:dyDescent="0.25">
      <c r="B24277" s="2"/>
    </row>
    <row r="24278" spans="2:2" x14ac:dyDescent="0.25">
      <c r="B24278" s="2"/>
    </row>
    <row r="24279" spans="2:2" x14ac:dyDescent="0.25">
      <c r="B24279" s="2"/>
    </row>
    <row r="24280" spans="2:2" x14ac:dyDescent="0.25">
      <c r="B24280" s="2"/>
    </row>
    <row r="24281" spans="2:2" x14ac:dyDescent="0.25">
      <c r="B24281" s="2"/>
    </row>
    <row r="24282" spans="2:2" x14ac:dyDescent="0.25">
      <c r="B24282" s="2"/>
    </row>
    <row r="24283" spans="2:2" x14ac:dyDescent="0.25">
      <c r="B24283" s="2"/>
    </row>
    <row r="24284" spans="2:2" x14ac:dyDescent="0.25">
      <c r="B24284" s="2"/>
    </row>
    <row r="24285" spans="2:2" x14ac:dyDescent="0.25">
      <c r="B24285" s="2"/>
    </row>
    <row r="24286" spans="2:2" x14ac:dyDescent="0.25">
      <c r="B24286" s="2"/>
    </row>
    <row r="24287" spans="2:2" x14ac:dyDescent="0.25">
      <c r="B24287" s="2"/>
    </row>
    <row r="24288" spans="2:2" x14ac:dyDescent="0.25">
      <c r="B24288" s="2"/>
    </row>
    <row r="24289" spans="2:2" x14ac:dyDescent="0.25">
      <c r="B24289" s="2"/>
    </row>
    <row r="24290" spans="2:2" x14ac:dyDescent="0.25">
      <c r="B24290" s="2"/>
    </row>
    <row r="24291" spans="2:2" x14ac:dyDescent="0.25">
      <c r="B24291" s="2"/>
    </row>
    <row r="24292" spans="2:2" x14ac:dyDescent="0.25">
      <c r="B24292" s="2"/>
    </row>
    <row r="24293" spans="2:2" x14ac:dyDescent="0.25">
      <c r="B24293" s="2"/>
    </row>
    <row r="24294" spans="2:2" x14ac:dyDescent="0.25">
      <c r="B24294" s="2"/>
    </row>
    <row r="24295" spans="2:2" x14ac:dyDescent="0.25">
      <c r="B24295" s="2"/>
    </row>
    <row r="24296" spans="2:2" x14ac:dyDescent="0.25">
      <c r="B24296" s="2"/>
    </row>
    <row r="24297" spans="2:2" x14ac:dyDescent="0.25">
      <c r="B24297" s="2"/>
    </row>
    <row r="24298" spans="2:2" x14ac:dyDescent="0.25">
      <c r="B24298" s="2"/>
    </row>
    <row r="24299" spans="2:2" x14ac:dyDescent="0.25">
      <c r="B24299" s="2"/>
    </row>
    <row r="24300" spans="2:2" x14ac:dyDescent="0.25">
      <c r="B24300" s="2"/>
    </row>
    <row r="24301" spans="2:2" x14ac:dyDescent="0.25">
      <c r="B24301" s="2"/>
    </row>
    <row r="24302" spans="2:2" x14ac:dyDescent="0.25">
      <c r="B24302" s="2"/>
    </row>
    <row r="24303" spans="2:2" x14ac:dyDescent="0.25">
      <c r="B24303" s="2"/>
    </row>
    <row r="24304" spans="2:2" x14ac:dyDescent="0.25">
      <c r="B24304" s="2"/>
    </row>
    <row r="24305" spans="2:2" x14ac:dyDescent="0.25">
      <c r="B24305" s="2"/>
    </row>
    <row r="24306" spans="2:2" x14ac:dyDescent="0.25">
      <c r="B24306" s="2"/>
    </row>
    <row r="24307" spans="2:2" x14ac:dyDescent="0.25">
      <c r="B24307" s="2"/>
    </row>
    <row r="24308" spans="2:2" x14ac:dyDescent="0.25">
      <c r="B24308" s="2"/>
    </row>
    <row r="24309" spans="2:2" x14ac:dyDescent="0.25">
      <c r="B24309" s="2"/>
    </row>
    <row r="24310" spans="2:2" x14ac:dyDescent="0.25">
      <c r="B24310" s="2"/>
    </row>
    <row r="24311" spans="2:2" x14ac:dyDescent="0.25">
      <c r="B24311" s="2"/>
    </row>
    <row r="24312" spans="2:2" x14ac:dyDescent="0.25">
      <c r="B24312" s="2"/>
    </row>
    <row r="24313" spans="2:2" x14ac:dyDescent="0.25">
      <c r="B24313" s="2"/>
    </row>
    <row r="24314" spans="2:2" x14ac:dyDescent="0.25">
      <c r="B24314" s="2"/>
    </row>
    <row r="24315" spans="2:2" x14ac:dyDescent="0.25">
      <c r="B24315" s="2"/>
    </row>
    <row r="24316" spans="2:2" x14ac:dyDescent="0.25">
      <c r="B24316" s="2"/>
    </row>
    <row r="24317" spans="2:2" x14ac:dyDescent="0.25">
      <c r="B24317" s="2"/>
    </row>
    <row r="24318" spans="2:2" x14ac:dyDescent="0.25">
      <c r="B24318" s="2"/>
    </row>
    <row r="24319" spans="2:2" x14ac:dyDescent="0.25">
      <c r="B24319" s="2"/>
    </row>
    <row r="24320" spans="2:2" x14ac:dyDescent="0.25">
      <c r="B24320" s="2"/>
    </row>
    <row r="24321" spans="2:2" x14ac:dyDescent="0.25">
      <c r="B24321" s="2"/>
    </row>
    <row r="24322" spans="2:2" x14ac:dyDescent="0.25">
      <c r="B24322" s="2"/>
    </row>
    <row r="24323" spans="2:2" x14ac:dyDescent="0.25">
      <c r="B24323" s="2"/>
    </row>
    <row r="24324" spans="2:2" x14ac:dyDescent="0.25">
      <c r="B24324" s="2"/>
    </row>
    <row r="24325" spans="2:2" x14ac:dyDescent="0.25">
      <c r="B24325" s="2"/>
    </row>
    <row r="24326" spans="2:2" x14ac:dyDescent="0.25">
      <c r="B24326" s="2"/>
    </row>
    <row r="24327" spans="2:2" x14ac:dyDescent="0.25">
      <c r="B24327" s="2"/>
    </row>
    <row r="24328" spans="2:2" x14ac:dyDescent="0.25">
      <c r="B24328" s="2"/>
    </row>
    <row r="24329" spans="2:2" x14ac:dyDescent="0.25">
      <c r="B24329" s="2"/>
    </row>
    <row r="24330" spans="2:2" x14ac:dyDescent="0.25">
      <c r="B24330" s="2"/>
    </row>
    <row r="24331" spans="2:2" x14ac:dyDescent="0.25">
      <c r="B24331" s="2"/>
    </row>
    <row r="24332" spans="2:2" x14ac:dyDescent="0.25">
      <c r="B24332" s="2"/>
    </row>
    <row r="24333" spans="2:2" x14ac:dyDescent="0.25">
      <c r="B24333" s="2"/>
    </row>
    <row r="24334" spans="2:2" x14ac:dyDescent="0.25">
      <c r="B24334" s="2"/>
    </row>
    <row r="24335" spans="2:2" x14ac:dyDescent="0.25">
      <c r="B24335" s="2"/>
    </row>
    <row r="24336" spans="2:2" x14ac:dyDescent="0.25">
      <c r="B24336" s="2"/>
    </row>
    <row r="24337" spans="2:2" x14ac:dyDescent="0.25">
      <c r="B24337" s="2"/>
    </row>
    <row r="24338" spans="2:2" x14ac:dyDescent="0.25">
      <c r="B24338" s="2"/>
    </row>
    <row r="24339" spans="2:2" x14ac:dyDescent="0.25">
      <c r="B24339" s="2"/>
    </row>
    <row r="24340" spans="2:2" x14ac:dyDescent="0.25">
      <c r="B24340" s="2"/>
    </row>
    <row r="24341" spans="2:2" x14ac:dyDescent="0.25">
      <c r="B24341" s="2"/>
    </row>
    <row r="24342" spans="2:2" x14ac:dyDescent="0.25">
      <c r="B24342" s="2"/>
    </row>
    <row r="24343" spans="2:2" x14ac:dyDescent="0.25">
      <c r="B24343" s="2"/>
    </row>
    <row r="24344" spans="2:2" x14ac:dyDescent="0.25">
      <c r="B24344" s="2"/>
    </row>
    <row r="24345" spans="2:2" x14ac:dyDescent="0.25">
      <c r="B24345" s="2"/>
    </row>
    <row r="24346" spans="2:2" x14ac:dyDescent="0.25">
      <c r="B24346" s="2"/>
    </row>
    <row r="24347" spans="2:2" x14ac:dyDescent="0.25">
      <c r="B24347" s="2"/>
    </row>
    <row r="24348" spans="2:2" x14ac:dyDescent="0.25">
      <c r="B24348" s="2"/>
    </row>
    <row r="24349" spans="2:2" x14ac:dyDescent="0.25">
      <c r="B24349" s="2"/>
    </row>
    <row r="24350" spans="2:2" x14ac:dyDescent="0.25">
      <c r="B24350" s="2"/>
    </row>
    <row r="24351" spans="2:2" x14ac:dyDescent="0.25">
      <c r="B24351" s="2"/>
    </row>
    <row r="24352" spans="2:2" x14ac:dyDescent="0.25">
      <c r="B24352" s="2"/>
    </row>
    <row r="24353" spans="2:2" x14ac:dyDescent="0.25">
      <c r="B24353" s="2"/>
    </row>
    <row r="24354" spans="2:2" x14ac:dyDescent="0.25">
      <c r="B24354" s="2"/>
    </row>
    <row r="24355" spans="2:2" x14ac:dyDescent="0.25">
      <c r="B24355" s="2"/>
    </row>
    <row r="24356" spans="2:2" x14ac:dyDescent="0.25">
      <c r="B24356" s="2"/>
    </row>
    <row r="24357" spans="2:2" x14ac:dyDescent="0.25">
      <c r="B24357" s="2"/>
    </row>
    <row r="24358" spans="2:2" x14ac:dyDescent="0.25">
      <c r="B24358" s="2"/>
    </row>
    <row r="24359" spans="2:2" x14ac:dyDescent="0.25">
      <c r="B24359" s="2"/>
    </row>
    <row r="24360" spans="2:2" x14ac:dyDescent="0.25">
      <c r="B24360" s="2"/>
    </row>
    <row r="24361" spans="2:2" x14ac:dyDescent="0.25">
      <c r="B24361" s="2"/>
    </row>
    <row r="24362" spans="2:2" x14ac:dyDescent="0.25">
      <c r="B24362" s="2"/>
    </row>
    <row r="24363" spans="2:2" x14ac:dyDescent="0.25">
      <c r="B24363" s="2"/>
    </row>
    <row r="24364" spans="2:2" x14ac:dyDescent="0.25">
      <c r="B24364" s="2"/>
    </row>
    <row r="24365" spans="2:2" x14ac:dyDescent="0.25">
      <c r="B24365" s="2"/>
    </row>
    <row r="24366" spans="2:2" x14ac:dyDescent="0.25">
      <c r="B24366" s="2"/>
    </row>
    <row r="24367" spans="2:2" x14ac:dyDescent="0.25">
      <c r="B24367" s="2"/>
    </row>
    <row r="24368" spans="2:2" x14ac:dyDescent="0.25">
      <c r="B24368" s="2"/>
    </row>
    <row r="24369" spans="2:2" x14ac:dyDescent="0.25">
      <c r="B24369" s="2"/>
    </row>
    <row r="24370" spans="2:2" x14ac:dyDescent="0.25">
      <c r="B24370" s="2"/>
    </row>
    <row r="24371" spans="2:2" x14ac:dyDescent="0.25">
      <c r="B24371" s="2"/>
    </row>
    <row r="24372" spans="2:2" x14ac:dyDescent="0.25">
      <c r="B24372" s="2"/>
    </row>
    <row r="24373" spans="2:2" x14ac:dyDescent="0.25">
      <c r="B24373" s="2"/>
    </row>
    <row r="24374" spans="2:2" x14ac:dyDescent="0.25">
      <c r="B24374" s="2"/>
    </row>
    <row r="24375" spans="2:2" x14ac:dyDescent="0.25">
      <c r="B24375" s="2"/>
    </row>
    <row r="24376" spans="2:2" x14ac:dyDescent="0.25">
      <c r="B24376" s="2"/>
    </row>
    <row r="24377" spans="2:2" x14ac:dyDescent="0.25">
      <c r="B24377" s="2"/>
    </row>
    <row r="24378" spans="2:2" x14ac:dyDescent="0.25">
      <c r="B24378" s="2"/>
    </row>
    <row r="24379" spans="2:2" x14ac:dyDescent="0.25">
      <c r="B24379" s="2"/>
    </row>
    <row r="24380" spans="2:2" x14ac:dyDescent="0.25">
      <c r="B24380" s="2"/>
    </row>
    <row r="24381" spans="2:2" x14ac:dyDescent="0.25">
      <c r="B24381" s="2"/>
    </row>
    <row r="24382" spans="2:2" x14ac:dyDescent="0.25">
      <c r="B24382" s="2"/>
    </row>
    <row r="24383" spans="2:2" x14ac:dyDescent="0.25">
      <c r="B24383" s="2"/>
    </row>
    <row r="24384" spans="2:2" x14ac:dyDescent="0.25">
      <c r="B24384" s="2"/>
    </row>
    <row r="24385" spans="2:2" x14ac:dyDescent="0.25">
      <c r="B24385" s="2"/>
    </row>
    <row r="24386" spans="2:2" x14ac:dyDescent="0.25">
      <c r="B24386" s="2"/>
    </row>
    <row r="24387" spans="2:2" x14ac:dyDescent="0.25">
      <c r="B24387" s="2"/>
    </row>
    <row r="24388" spans="2:2" x14ac:dyDescent="0.25">
      <c r="B24388" s="2"/>
    </row>
    <row r="24389" spans="2:2" x14ac:dyDescent="0.25">
      <c r="B24389" s="2"/>
    </row>
    <row r="24390" spans="2:2" x14ac:dyDescent="0.25">
      <c r="B24390" s="2"/>
    </row>
    <row r="24391" spans="2:2" x14ac:dyDescent="0.25">
      <c r="B24391" s="2"/>
    </row>
    <row r="24392" spans="2:2" x14ac:dyDescent="0.25">
      <c r="B24392" s="2"/>
    </row>
    <row r="24393" spans="2:2" x14ac:dyDescent="0.25">
      <c r="B24393" s="2"/>
    </row>
    <row r="24394" spans="2:2" x14ac:dyDescent="0.25">
      <c r="B24394" s="2"/>
    </row>
    <row r="24395" spans="2:2" x14ac:dyDescent="0.25">
      <c r="B24395" s="2"/>
    </row>
    <row r="24396" spans="2:2" x14ac:dyDescent="0.25">
      <c r="B24396" s="2"/>
    </row>
    <row r="24397" spans="2:2" x14ac:dyDescent="0.25">
      <c r="B24397" s="2"/>
    </row>
    <row r="24398" spans="2:2" x14ac:dyDescent="0.25">
      <c r="B24398" s="2"/>
    </row>
    <row r="24399" spans="2:2" x14ac:dyDescent="0.25">
      <c r="B24399" s="2"/>
    </row>
    <row r="24400" spans="2:2" x14ac:dyDescent="0.25">
      <c r="B24400" s="2"/>
    </row>
    <row r="24401" spans="2:2" x14ac:dyDescent="0.25">
      <c r="B24401" s="2"/>
    </row>
    <row r="24402" spans="2:2" x14ac:dyDescent="0.25">
      <c r="B24402" s="2"/>
    </row>
    <row r="24403" spans="2:2" x14ac:dyDescent="0.25">
      <c r="B24403" s="2"/>
    </row>
    <row r="24404" spans="2:2" x14ac:dyDescent="0.25">
      <c r="B24404" s="2"/>
    </row>
    <row r="24405" spans="2:2" x14ac:dyDescent="0.25">
      <c r="B24405" s="2"/>
    </row>
    <row r="24406" spans="2:2" x14ac:dyDescent="0.25">
      <c r="B24406" s="2"/>
    </row>
    <row r="24407" spans="2:2" x14ac:dyDescent="0.25">
      <c r="B24407" s="2"/>
    </row>
    <row r="24408" spans="2:2" x14ac:dyDescent="0.25">
      <c r="B24408" s="2"/>
    </row>
    <row r="24409" spans="2:2" x14ac:dyDescent="0.25">
      <c r="B24409" s="2"/>
    </row>
    <row r="24410" spans="2:2" x14ac:dyDescent="0.25">
      <c r="B24410" s="2"/>
    </row>
    <row r="24411" spans="2:2" x14ac:dyDescent="0.25">
      <c r="B24411" s="2"/>
    </row>
    <row r="24412" spans="2:2" x14ac:dyDescent="0.25">
      <c r="B24412" s="2"/>
    </row>
    <row r="24413" spans="2:2" x14ac:dyDescent="0.25">
      <c r="B24413" s="2"/>
    </row>
    <row r="24414" spans="2:2" x14ac:dyDescent="0.25">
      <c r="B24414" s="2"/>
    </row>
    <row r="24415" spans="2:2" x14ac:dyDescent="0.25">
      <c r="B24415" s="2"/>
    </row>
    <row r="24416" spans="2:2" x14ac:dyDescent="0.25">
      <c r="B24416" s="2"/>
    </row>
    <row r="24417" spans="2:2" x14ac:dyDescent="0.25">
      <c r="B24417" s="2"/>
    </row>
    <row r="24418" spans="2:2" x14ac:dyDescent="0.25">
      <c r="B24418" s="2"/>
    </row>
    <row r="24419" spans="2:2" x14ac:dyDescent="0.25">
      <c r="B24419" s="2"/>
    </row>
    <row r="24420" spans="2:2" x14ac:dyDescent="0.25">
      <c r="B24420" s="2"/>
    </row>
    <row r="24421" spans="2:2" x14ac:dyDescent="0.25">
      <c r="B24421" s="2"/>
    </row>
    <row r="24422" spans="2:2" x14ac:dyDescent="0.25">
      <c r="B24422" s="2"/>
    </row>
    <row r="24423" spans="2:2" x14ac:dyDescent="0.25">
      <c r="B24423" s="2"/>
    </row>
    <row r="24424" spans="2:2" x14ac:dyDescent="0.25">
      <c r="B24424" s="2"/>
    </row>
    <row r="24425" spans="2:2" x14ac:dyDescent="0.25">
      <c r="B24425" s="2"/>
    </row>
    <row r="24426" spans="2:2" x14ac:dyDescent="0.25">
      <c r="B24426" s="2"/>
    </row>
    <row r="24427" spans="2:2" x14ac:dyDescent="0.25">
      <c r="B24427" s="2"/>
    </row>
    <row r="24428" spans="2:2" x14ac:dyDescent="0.25">
      <c r="B24428" s="2"/>
    </row>
    <row r="24429" spans="2:2" x14ac:dyDescent="0.25">
      <c r="B24429" s="2"/>
    </row>
    <row r="24430" spans="2:2" x14ac:dyDescent="0.25">
      <c r="B24430" s="2"/>
    </row>
    <row r="24431" spans="2:2" x14ac:dyDescent="0.25">
      <c r="B24431" s="2"/>
    </row>
    <row r="24432" spans="2:2" x14ac:dyDescent="0.25">
      <c r="B24432" s="2"/>
    </row>
    <row r="24433" spans="2:2" x14ac:dyDescent="0.25">
      <c r="B24433" s="2"/>
    </row>
    <row r="24434" spans="2:2" x14ac:dyDescent="0.25">
      <c r="B24434" s="2"/>
    </row>
    <row r="24435" spans="2:2" x14ac:dyDescent="0.25">
      <c r="B24435" s="2"/>
    </row>
    <row r="24436" spans="2:2" x14ac:dyDescent="0.25">
      <c r="B24436" s="2"/>
    </row>
    <row r="24437" spans="2:2" x14ac:dyDescent="0.25">
      <c r="B24437" s="2"/>
    </row>
    <row r="24438" spans="2:2" x14ac:dyDescent="0.25">
      <c r="B24438" s="2"/>
    </row>
    <row r="24439" spans="2:2" x14ac:dyDescent="0.25">
      <c r="B24439" s="2"/>
    </row>
    <row r="24440" spans="2:2" x14ac:dyDescent="0.25">
      <c r="B24440" s="2"/>
    </row>
    <row r="24441" spans="2:2" x14ac:dyDescent="0.25">
      <c r="B24441" s="2"/>
    </row>
    <row r="24442" spans="2:2" x14ac:dyDescent="0.25">
      <c r="B24442" s="2"/>
    </row>
    <row r="24443" spans="2:2" x14ac:dyDescent="0.25">
      <c r="B24443" s="2"/>
    </row>
    <row r="24444" spans="2:2" x14ac:dyDescent="0.25">
      <c r="B24444" s="2"/>
    </row>
    <row r="24445" spans="2:2" x14ac:dyDescent="0.25">
      <c r="B24445" s="2"/>
    </row>
    <row r="24446" spans="2:2" x14ac:dyDescent="0.25">
      <c r="B24446" s="2"/>
    </row>
    <row r="24447" spans="2:2" x14ac:dyDescent="0.25">
      <c r="B24447" s="2"/>
    </row>
    <row r="24448" spans="2:2" x14ac:dyDescent="0.25">
      <c r="B24448" s="2"/>
    </row>
    <row r="24449" spans="2:2" x14ac:dyDescent="0.25">
      <c r="B24449" s="2"/>
    </row>
    <row r="24450" spans="2:2" x14ac:dyDescent="0.25">
      <c r="B24450" s="2"/>
    </row>
    <row r="24451" spans="2:2" x14ac:dyDescent="0.25">
      <c r="B24451" s="2"/>
    </row>
    <row r="24452" spans="2:2" x14ac:dyDescent="0.25">
      <c r="B24452" s="2"/>
    </row>
    <row r="24453" spans="2:2" x14ac:dyDescent="0.25">
      <c r="B24453" s="2"/>
    </row>
    <row r="24454" spans="2:2" x14ac:dyDescent="0.25">
      <c r="B24454" s="2"/>
    </row>
    <row r="24455" spans="2:2" x14ac:dyDescent="0.25">
      <c r="B24455" s="2"/>
    </row>
    <row r="24456" spans="2:2" x14ac:dyDescent="0.25">
      <c r="B24456" s="2"/>
    </row>
    <row r="24457" spans="2:2" x14ac:dyDescent="0.25">
      <c r="B24457" s="2"/>
    </row>
    <row r="24458" spans="2:2" x14ac:dyDescent="0.25">
      <c r="B24458" s="2"/>
    </row>
    <row r="24459" spans="2:2" x14ac:dyDescent="0.25">
      <c r="B24459" s="2"/>
    </row>
    <row r="24460" spans="2:2" x14ac:dyDescent="0.25">
      <c r="B24460" s="2"/>
    </row>
    <row r="24461" spans="2:2" x14ac:dyDescent="0.25">
      <c r="B24461" s="2"/>
    </row>
    <row r="24462" spans="2:2" x14ac:dyDescent="0.25">
      <c r="B24462" s="2"/>
    </row>
    <row r="24463" spans="2:2" x14ac:dyDescent="0.25">
      <c r="B24463" s="2"/>
    </row>
    <row r="24464" spans="2:2" x14ac:dyDescent="0.25">
      <c r="B24464" s="2"/>
    </row>
    <row r="24465" spans="2:2" x14ac:dyDescent="0.25">
      <c r="B24465" s="2"/>
    </row>
    <row r="24466" spans="2:2" x14ac:dyDescent="0.25">
      <c r="B24466" s="2"/>
    </row>
    <row r="24467" spans="2:2" x14ac:dyDescent="0.25">
      <c r="B24467" s="2"/>
    </row>
    <row r="24468" spans="2:2" x14ac:dyDescent="0.25">
      <c r="B24468" s="2"/>
    </row>
    <row r="24469" spans="2:2" x14ac:dyDescent="0.25">
      <c r="B24469" s="2"/>
    </row>
    <row r="24470" spans="2:2" x14ac:dyDescent="0.25">
      <c r="B24470" s="2"/>
    </row>
    <row r="24471" spans="2:2" x14ac:dyDescent="0.25">
      <c r="B24471" s="2"/>
    </row>
    <row r="24472" spans="2:2" x14ac:dyDescent="0.25">
      <c r="B24472" s="2"/>
    </row>
    <row r="24473" spans="2:2" x14ac:dyDescent="0.25">
      <c r="B24473" s="2"/>
    </row>
    <row r="24474" spans="2:2" x14ac:dyDescent="0.25">
      <c r="B24474" s="2"/>
    </row>
    <row r="24475" spans="2:2" x14ac:dyDescent="0.25">
      <c r="B24475" s="2"/>
    </row>
    <row r="24476" spans="2:2" x14ac:dyDescent="0.25">
      <c r="B24476" s="2"/>
    </row>
    <row r="24477" spans="2:2" x14ac:dyDescent="0.25">
      <c r="B24477" s="2"/>
    </row>
    <row r="24478" spans="2:2" x14ac:dyDescent="0.25">
      <c r="B24478" s="2"/>
    </row>
    <row r="24479" spans="2:2" x14ac:dyDescent="0.25">
      <c r="B24479" s="2"/>
    </row>
    <row r="24480" spans="2:2" x14ac:dyDescent="0.25">
      <c r="B24480" s="2"/>
    </row>
    <row r="24481" spans="2:2" x14ac:dyDescent="0.25">
      <c r="B24481" s="2"/>
    </row>
    <row r="24482" spans="2:2" x14ac:dyDescent="0.25">
      <c r="B24482" s="2"/>
    </row>
    <row r="24483" spans="2:2" x14ac:dyDescent="0.25">
      <c r="B24483" s="2"/>
    </row>
    <row r="24484" spans="2:2" x14ac:dyDescent="0.25">
      <c r="B24484" s="2"/>
    </row>
    <row r="24485" spans="2:2" x14ac:dyDescent="0.25">
      <c r="B24485" s="2"/>
    </row>
    <row r="24486" spans="2:2" x14ac:dyDescent="0.25">
      <c r="B24486" s="2"/>
    </row>
    <row r="24487" spans="2:2" x14ac:dyDescent="0.25">
      <c r="B24487" s="2"/>
    </row>
    <row r="24488" spans="2:2" x14ac:dyDescent="0.25">
      <c r="B24488" s="2"/>
    </row>
    <row r="24489" spans="2:2" x14ac:dyDescent="0.25">
      <c r="B24489" s="2"/>
    </row>
    <row r="24490" spans="2:2" x14ac:dyDescent="0.25">
      <c r="B24490" s="2"/>
    </row>
    <row r="24491" spans="2:2" x14ac:dyDescent="0.25">
      <c r="B24491" s="2"/>
    </row>
    <row r="24492" spans="2:2" x14ac:dyDescent="0.25">
      <c r="B24492" s="2"/>
    </row>
    <row r="24493" spans="2:2" x14ac:dyDescent="0.25">
      <c r="B24493" s="2"/>
    </row>
    <row r="24494" spans="2:2" x14ac:dyDescent="0.25">
      <c r="B24494" s="2"/>
    </row>
    <row r="24495" spans="2:2" x14ac:dyDescent="0.25">
      <c r="B24495" s="2"/>
    </row>
    <row r="24496" spans="2:2" x14ac:dyDescent="0.25">
      <c r="B24496" s="2"/>
    </row>
    <row r="24497" spans="2:2" x14ac:dyDescent="0.25">
      <c r="B24497" s="2"/>
    </row>
    <row r="24498" spans="2:2" x14ac:dyDescent="0.25">
      <c r="B24498" s="2"/>
    </row>
    <row r="24499" spans="2:2" x14ac:dyDescent="0.25">
      <c r="B24499" s="2"/>
    </row>
    <row r="24500" spans="2:2" x14ac:dyDescent="0.25">
      <c r="B24500" s="2"/>
    </row>
    <row r="24501" spans="2:2" x14ac:dyDescent="0.25">
      <c r="B24501" s="2"/>
    </row>
    <row r="24502" spans="2:2" x14ac:dyDescent="0.25">
      <c r="B24502" s="2"/>
    </row>
    <row r="24503" spans="2:2" x14ac:dyDescent="0.25">
      <c r="B24503" s="2"/>
    </row>
    <row r="24504" spans="2:2" x14ac:dyDescent="0.25">
      <c r="B24504" s="2"/>
    </row>
    <row r="24505" spans="2:2" x14ac:dyDescent="0.25">
      <c r="B24505" s="2"/>
    </row>
    <row r="24506" spans="2:2" x14ac:dyDescent="0.25">
      <c r="B24506" s="2"/>
    </row>
    <row r="24507" spans="2:2" x14ac:dyDescent="0.25">
      <c r="B24507" s="2"/>
    </row>
    <row r="24508" spans="2:2" x14ac:dyDescent="0.25">
      <c r="B24508" s="2"/>
    </row>
    <row r="24509" spans="2:2" x14ac:dyDescent="0.25">
      <c r="B24509" s="2"/>
    </row>
    <row r="24510" spans="2:2" x14ac:dyDescent="0.25">
      <c r="B24510" s="2"/>
    </row>
    <row r="24511" spans="2:2" x14ac:dyDescent="0.25">
      <c r="B24511" s="2"/>
    </row>
    <row r="24512" spans="2:2" x14ac:dyDescent="0.25">
      <c r="B24512" s="2"/>
    </row>
    <row r="24513" spans="2:2" x14ac:dyDescent="0.25">
      <c r="B24513" s="2"/>
    </row>
    <row r="24514" spans="2:2" x14ac:dyDescent="0.25">
      <c r="B24514" s="2"/>
    </row>
    <row r="24515" spans="2:2" x14ac:dyDescent="0.25">
      <c r="B24515" s="2"/>
    </row>
    <row r="24516" spans="2:2" x14ac:dyDescent="0.25">
      <c r="B24516" s="2"/>
    </row>
    <row r="24517" spans="2:2" x14ac:dyDescent="0.25">
      <c r="B24517" s="2"/>
    </row>
    <row r="24518" spans="2:2" x14ac:dyDescent="0.25">
      <c r="B24518" s="2"/>
    </row>
    <row r="24519" spans="2:2" x14ac:dyDescent="0.25">
      <c r="B24519" s="2"/>
    </row>
    <row r="24520" spans="2:2" x14ac:dyDescent="0.25">
      <c r="B24520" s="2"/>
    </row>
    <row r="24521" spans="2:2" x14ac:dyDescent="0.25">
      <c r="B24521" s="2"/>
    </row>
    <row r="24522" spans="2:2" x14ac:dyDescent="0.25">
      <c r="B24522" s="2"/>
    </row>
    <row r="24523" spans="2:2" x14ac:dyDescent="0.25">
      <c r="B24523" s="2"/>
    </row>
    <row r="24524" spans="2:2" x14ac:dyDescent="0.25">
      <c r="B24524" s="2"/>
    </row>
    <row r="24525" spans="2:2" x14ac:dyDescent="0.25">
      <c r="B24525" s="2"/>
    </row>
    <row r="24526" spans="2:2" x14ac:dyDescent="0.25">
      <c r="B24526" s="2"/>
    </row>
    <row r="24527" spans="2:2" x14ac:dyDescent="0.25">
      <c r="B24527" s="2"/>
    </row>
    <row r="24528" spans="2:2" x14ac:dyDescent="0.25">
      <c r="B24528" s="2"/>
    </row>
    <row r="24529" spans="2:2" x14ac:dyDescent="0.25">
      <c r="B24529" s="2"/>
    </row>
    <row r="24530" spans="2:2" x14ac:dyDescent="0.25">
      <c r="B24530" s="2"/>
    </row>
    <row r="24531" spans="2:2" x14ac:dyDescent="0.25">
      <c r="B24531" s="2"/>
    </row>
    <row r="24532" spans="2:2" x14ac:dyDescent="0.25">
      <c r="B24532" s="2"/>
    </row>
    <row r="24533" spans="2:2" x14ac:dyDescent="0.25">
      <c r="B24533" s="2"/>
    </row>
    <row r="24534" spans="2:2" x14ac:dyDescent="0.25">
      <c r="B24534" s="2"/>
    </row>
    <row r="24535" spans="2:2" x14ac:dyDescent="0.25">
      <c r="B24535" s="2"/>
    </row>
    <row r="24536" spans="2:2" x14ac:dyDescent="0.25">
      <c r="B24536" s="2"/>
    </row>
    <row r="24537" spans="2:2" x14ac:dyDescent="0.25">
      <c r="B24537" s="2"/>
    </row>
    <row r="24538" spans="2:2" x14ac:dyDescent="0.25">
      <c r="B24538" s="2"/>
    </row>
    <row r="24539" spans="2:2" x14ac:dyDescent="0.25">
      <c r="B24539" s="2"/>
    </row>
    <row r="24540" spans="2:2" x14ac:dyDescent="0.25">
      <c r="B24540" s="2"/>
    </row>
    <row r="24541" spans="2:2" x14ac:dyDescent="0.25">
      <c r="B24541" s="2"/>
    </row>
    <row r="24542" spans="2:2" x14ac:dyDescent="0.25">
      <c r="B24542" s="2"/>
    </row>
    <row r="24543" spans="2:2" x14ac:dyDescent="0.25">
      <c r="B24543" s="2"/>
    </row>
    <row r="24544" spans="2:2" x14ac:dyDescent="0.25">
      <c r="B24544" s="2"/>
    </row>
    <row r="24545" spans="2:2" x14ac:dyDescent="0.25">
      <c r="B24545" s="2"/>
    </row>
    <row r="24546" spans="2:2" x14ac:dyDescent="0.25">
      <c r="B24546" s="2"/>
    </row>
    <row r="24547" spans="2:2" x14ac:dyDescent="0.25">
      <c r="B24547" s="2"/>
    </row>
    <row r="24548" spans="2:2" x14ac:dyDescent="0.25">
      <c r="B24548" s="2"/>
    </row>
    <row r="24549" spans="2:2" x14ac:dyDescent="0.25">
      <c r="B24549" s="2"/>
    </row>
    <row r="24550" spans="2:2" x14ac:dyDescent="0.25">
      <c r="B24550" s="2"/>
    </row>
    <row r="24551" spans="2:2" x14ac:dyDescent="0.25">
      <c r="B24551" s="2"/>
    </row>
    <row r="24552" spans="2:2" x14ac:dyDescent="0.25">
      <c r="B24552" s="2"/>
    </row>
    <row r="24553" spans="2:2" x14ac:dyDescent="0.25">
      <c r="B24553" s="2"/>
    </row>
    <row r="24554" spans="2:2" x14ac:dyDescent="0.25">
      <c r="B24554" s="2"/>
    </row>
    <row r="24555" spans="2:2" x14ac:dyDescent="0.25">
      <c r="B24555" s="2"/>
    </row>
    <row r="24556" spans="2:2" x14ac:dyDescent="0.25">
      <c r="B24556" s="2"/>
    </row>
    <row r="24557" spans="2:2" x14ac:dyDescent="0.25">
      <c r="B24557" s="2"/>
    </row>
    <row r="24558" spans="2:2" x14ac:dyDescent="0.25">
      <c r="B24558" s="2"/>
    </row>
    <row r="24559" spans="2:2" x14ac:dyDescent="0.25">
      <c r="B24559" s="2"/>
    </row>
    <row r="24560" spans="2:2" x14ac:dyDescent="0.25">
      <c r="B24560" s="2"/>
    </row>
    <row r="24561" spans="2:2" x14ac:dyDescent="0.25">
      <c r="B24561" s="2"/>
    </row>
    <row r="24562" spans="2:2" x14ac:dyDescent="0.25">
      <c r="B24562" s="2"/>
    </row>
    <row r="24563" spans="2:2" x14ac:dyDescent="0.25">
      <c r="B24563" s="2"/>
    </row>
    <row r="24564" spans="2:2" x14ac:dyDescent="0.25">
      <c r="B24564" s="2"/>
    </row>
    <row r="24565" spans="2:2" x14ac:dyDescent="0.25">
      <c r="B24565" s="2"/>
    </row>
    <row r="24566" spans="2:2" x14ac:dyDescent="0.25">
      <c r="B24566" s="2"/>
    </row>
    <row r="24567" spans="2:2" x14ac:dyDescent="0.25">
      <c r="B24567" s="2"/>
    </row>
    <row r="24568" spans="2:2" x14ac:dyDescent="0.25">
      <c r="B24568" s="2"/>
    </row>
    <row r="24569" spans="2:2" x14ac:dyDescent="0.25">
      <c r="B24569" s="2"/>
    </row>
    <row r="24570" spans="2:2" x14ac:dyDescent="0.25">
      <c r="B24570" s="2"/>
    </row>
    <row r="24571" spans="2:2" x14ac:dyDescent="0.25">
      <c r="B24571" s="2"/>
    </row>
    <row r="24572" spans="2:2" x14ac:dyDescent="0.25">
      <c r="B24572" s="2"/>
    </row>
    <row r="24573" spans="2:2" x14ac:dyDescent="0.25">
      <c r="B24573" s="2"/>
    </row>
    <row r="24574" spans="2:2" x14ac:dyDescent="0.25">
      <c r="B24574" s="2"/>
    </row>
    <row r="24575" spans="2:2" x14ac:dyDescent="0.25">
      <c r="B24575" s="2"/>
    </row>
    <row r="24576" spans="2:2" x14ac:dyDescent="0.25">
      <c r="B24576" s="2"/>
    </row>
    <row r="24577" spans="2:2" x14ac:dyDescent="0.25">
      <c r="B24577" s="2"/>
    </row>
    <row r="24578" spans="2:2" x14ac:dyDescent="0.25">
      <c r="B24578" s="2"/>
    </row>
    <row r="24579" spans="2:2" x14ac:dyDescent="0.25">
      <c r="B24579" s="2"/>
    </row>
    <row r="24580" spans="2:2" x14ac:dyDescent="0.25">
      <c r="B24580" s="2"/>
    </row>
    <row r="24581" spans="2:2" x14ac:dyDescent="0.25">
      <c r="B24581" s="2"/>
    </row>
    <row r="24582" spans="2:2" x14ac:dyDescent="0.25">
      <c r="B24582" s="2"/>
    </row>
    <row r="24583" spans="2:2" x14ac:dyDescent="0.25">
      <c r="B24583" s="2"/>
    </row>
    <row r="24584" spans="2:2" x14ac:dyDescent="0.25">
      <c r="B24584" s="2"/>
    </row>
    <row r="24585" spans="2:2" x14ac:dyDescent="0.25">
      <c r="B24585" s="2"/>
    </row>
    <row r="24586" spans="2:2" x14ac:dyDescent="0.25">
      <c r="B24586" s="2"/>
    </row>
    <row r="24587" spans="2:2" x14ac:dyDescent="0.25">
      <c r="B24587" s="2"/>
    </row>
    <row r="24588" spans="2:2" x14ac:dyDescent="0.25">
      <c r="B24588" s="2"/>
    </row>
    <row r="24589" spans="2:2" x14ac:dyDescent="0.25">
      <c r="B24589" s="2"/>
    </row>
    <row r="24590" spans="2:2" x14ac:dyDescent="0.25">
      <c r="B24590" s="2"/>
    </row>
    <row r="24591" spans="2:2" x14ac:dyDescent="0.25">
      <c r="B24591" s="2"/>
    </row>
    <row r="24592" spans="2:2" x14ac:dyDescent="0.25">
      <c r="B24592" s="2"/>
    </row>
    <row r="24593" spans="2:2" x14ac:dyDescent="0.25">
      <c r="B24593" s="2"/>
    </row>
    <row r="24594" spans="2:2" x14ac:dyDescent="0.25">
      <c r="B24594" s="2"/>
    </row>
    <row r="24595" spans="2:2" x14ac:dyDescent="0.25">
      <c r="B24595" s="2"/>
    </row>
    <row r="24596" spans="2:2" x14ac:dyDescent="0.25">
      <c r="B24596" s="2"/>
    </row>
    <row r="24597" spans="2:2" x14ac:dyDescent="0.25">
      <c r="B24597" s="2"/>
    </row>
    <row r="24598" spans="2:2" x14ac:dyDescent="0.25">
      <c r="B24598" s="2"/>
    </row>
    <row r="24599" spans="2:2" x14ac:dyDescent="0.25">
      <c r="B24599" s="2"/>
    </row>
    <row r="24600" spans="2:2" x14ac:dyDescent="0.25">
      <c r="B24600" s="2"/>
    </row>
    <row r="24601" spans="2:2" x14ac:dyDescent="0.25">
      <c r="B24601" s="2"/>
    </row>
    <row r="24602" spans="2:2" x14ac:dyDescent="0.25">
      <c r="B24602" s="2"/>
    </row>
    <row r="24603" spans="2:2" x14ac:dyDescent="0.25">
      <c r="B24603" s="2"/>
    </row>
    <row r="24604" spans="2:2" x14ac:dyDescent="0.25">
      <c r="B24604" s="2"/>
    </row>
    <row r="24605" spans="2:2" x14ac:dyDescent="0.25">
      <c r="B24605" s="2"/>
    </row>
    <row r="24606" spans="2:2" x14ac:dyDescent="0.25">
      <c r="B24606" s="2"/>
    </row>
    <row r="24607" spans="2:2" x14ac:dyDescent="0.25">
      <c r="B24607" s="2"/>
    </row>
    <row r="24608" spans="2:2" x14ac:dyDescent="0.25">
      <c r="B24608" s="2"/>
    </row>
    <row r="24609" spans="2:7" x14ac:dyDescent="0.25">
      <c r="B24609" s="2"/>
    </row>
    <row r="24610" spans="2:7" x14ac:dyDescent="0.25">
      <c r="B24610" s="2"/>
    </row>
    <row r="24611" spans="2:7" x14ac:dyDescent="0.25">
      <c r="B24611" s="2"/>
    </row>
    <row r="24612" spans="2:7" x14ac:dyDescent="0.25">
      <c r="B24612" s="2"/>
    </row>
    <row r="24613" spans="2:7" x14ac:dyDescent="0.25">
      <c r="B24613" s="2"/>
    </row>
    <row r="24614" spans="2:7" x14ac:dyDescent="0.25">
      <c r="B24614" s="2"/>
    </row>
    <row r="24615" spans="2:7" x14ac:dyDescent="0.25">
      <c r="B24615" s="2"/>
    </row>
    <row r="24616" spans="2:7" x14ac:dyDescent="0.25">
      <c r="B24616" s="2"/>
    </row>
    <row r="24617" spans="2:7" x14ac:dyDescent="0.25">
      <c r="B24617" s="2"/>
    </row>
    <row r="24618" spans="2:7" x14ac:dyDescent="0.25">
      <c r="B24618" s="2"/>
    </row>
    <row r="24619" spans="2:7" x14ac:dyDescent="0.25">
      <c r="B24619" s="2"/>
    </row>
    <row r="24620" spans="2:7" x14ac:dyDescent="0.25">
      <c r="B24620" s="2"/>
    </row>
    <row r="24621" spans="2:7" x14ac:dyDescent="0.25">
      <c r="B24621" s="2"/>
    </row>
    <row r="24622" spans="2:7" x14ac:dyDescent="0.25">
      <c r="B24622" s="2"/>
    </row>
    <row r="24623" spans="2:7" x14ac:dyDescent="0.25">
      <c r="B24623" s="2"/>
      <c r="G24623" s="10"/>
    </row>
    <row r="24624" spans="2:7" x14ac:dyDescent="0.25">
      <c r="B24624" s="2"/>
      <c r="G24624" s="10"/>
    </row>
    <row r="24625" spans="2:7" x14ac:dyDescent="0.25">
      <c r="B24625" s="2"/>
      <c r="G24625" s="10"/>
    </row>
    <row r="24626" spans="2:7" x14ac:dyDescent="0.25">
      <c r="B24626" s="2"/>
      <c r="G24626" s="10"/>
    </row>
    <row r="24627" spans="2:7" x14ac:dyDescent="0.25">
      <c r="B24627" s="2"/>
      <c r="G24627" s="10"/>
    </row>
    <row r="24628" spans="2:7" x14ac:dyDescent="0.25">
      <c r="B24628" s="2"/>
      <c r="G24628" s="10"/>
    </row>
    <row r="24629" spans="2:7" x14ac:dyDescent="0.25">
      <c r="B24629" s="2"/>
      <c r="G24629" s="10"/>
    </row>
    <row r="24630" spans="2:7" x14ac:dyDescent="0.25">
      <c r="B24630" s="2"/>
      <c r="G24630" s="10"/>
    </row>
    <row r="24631" spans="2:7" x14ac:dyDescent="0.25">
      <c r="B24631" s="2"/>
      <c r="G24631" s="10"/>
    </row>
    <row r="24632" spans="2:7" x14ac:dyDescent="0.25">
      <c r="B24632" s="2"/>
      <c r="G24632" s="10"/>
    </row>
    <row r="24633" spans="2:7" x14ac:dyDescent="0.25">
      <c r="B24633" s="2"/>
      <c r="G24633" s="10"/>
    </row>
    <row r="24634" spans="2:7" x14ac:dyDescent="0.25">
      <c r="B24634" s="2"/>
      <c r="G24634" s="10"/>
    </row>
    <row r="24635" spans="2:7" x14ac:dyDescent="0.25">
      <c r="B24635" s="2"/>
      <c r="G24635" s="10"/>
    </row>
    <row r="24636" spans="2:7" x14ac:dyDescent="0.25">
      <c r="B24636" s="2"/>
      <c r="G24636" s="10"/>
    </row>
    <row r="24637" spans="2:7" x14ac:dyDescent="0.25">
      <c r="B24637" s="2"/>
      <c r="G24637" s="10"/>
    </row>
    <row r="24638" spans="2:7" x14ac:dyDescent="0.25">
      <c r="B24638" s="2"/>
      <c r="G24638" s="10"/>
    </row>
    <row r="24639" spans="2:7" x14ac:dyDescent="0.25">
      <c r="B24639" s="2"/>
      <c r="G24639" s="10"/>
    </row>
    <row r="24640" spans="2:7" x14ac:dyDescent="0.25">
      <c r="B24640" s="2"/>
      <c r="G24640" s="10"/>
    </row>
    <row r="24641" spans="2:2" x14ac:dyDescent="0.25">
      <c r="B24641" s="2"/>
    </row>
    <row r="24642" spans="2:2" x14ac:dyDescent="0.25">
      <c r="B24642" s="2"/>
    </row>
    <row r="24643" spans="2:2" x14ac:dyDescent="0.25">
      <c r="B24643" s="2"/>
    </row>
    <row r="24644" spans="2:2" x14ac:dyDescent="0.25">
      <c r="B24644" s="2"/>
    </row>
    <row r="24645" spans="2:2" x14ac:dyDescent="0.25">
      <c r="B24645" s="2"/>
    </row>
    <row r="24646" spans="2:2" x14ac:dyDescent="0.25">
      <c r="B24646" s="2"/>
    </row>
    <row r="24647" spans="2:2" x14ac:dyDescent="0.25">
      <c r="B24647" s="2"/>
    </row>
    <row r="24648" spans="2:2" x14ac:dyDescent="0.25">
      <c r="B24648" s="2"/>
    </row>
    <row r="24649" spans="2:2" x14ac:dyDescent="0.25">
      <c r="B24649" s="2"/>
    </row>
    <row r="24650" spans="2:2" x14ac:dyDescent="0.25">
      <c r="B24650" s="2"/>
    </row>
    <row r="24651" spans="2:2" x14ac:dyDescent="0.25">
      <c r="B24651" s="2"/>
    </row>
    <row r="24652" spans="2:2" x14ac:dyDescent="0.25">
      <c r="B24652" s="2"/>
    </row>
    <row r="24653" spans="2:2" x14ac:dyDescent="0.25">
      <c r="B24653" s="2"/>
    </row>
    <row r="24654" spans="2:2" x14ac:dyDescent="0.25">
      <c r="B24654" s="2"/>
    </row>
    <row r="24655" spans="2:2" x14ac:dyDescent="0.25">
      <c r="B24655" s="2"/>
    </row>
    <row r="24656" spans="2:2" x14ac:dyDescent="0.25">
      <c r="B24656" s="2"/>
    </row>
    <row r="24657" spans="2:2" x14ac:dyDescent="0.25">
      <c r="B24657" s="2"/>
    </row>
    <row r="24658" spans="2:2" x14ac:dyDescent="0.25">
      <c r="B24658" s="2"/>
    </row>
    <row r="24659" spans="2:2" x14ac:dyDescent="0.25">
      <c r="B24659" s="2"/>
    </row>
    <row r="24660" spans="2:2" x14ac:dyDescent="0.25">
      <c r="B24660" s="2"/>
    </row>
    <row r="24661" spans="2:2" x14ac:dyDescent="0.25">
      <c r="B24661" s="2"/>
    </row>
    <row r="24662" spans="2:2" x14ac:dyDescent="0.25">
      <c r="B24662" s="2"/>
    </row>
    <row r="24663" spans="2:2" x14ac:dyDescent="0.25">
      <c r="B24663" s="2"/>
    </row>
    <row r="24664" spans="2:2" x14ac:dyDescent="0.25">
      <c r="B24664" s="2"/>
    </row>
    <row r="24665" spans="2:2" x14ac:dyDescent="0.25">
      <c r="B24665" s="2"/>
    </row>
    <row r="24666" spans="2:2" x14ac:dyDescent="0.25">
      <c r="B24666" s="2"/>
    </row>
    <row r="24667" spans="2:2" x14ac:dyDescent="0.25">
      <c r="B24667" s="2"/>
    </row>
    <row r="24668" spans="2:2" x14ac:dyDescent="0.25">
      <c r="B24668" s="2"/>
    </row>
    <row r="24669" spans="2:2" x14ac:dyDescent="0.25">
      <c r="B24669" s="2"/>
    </row>
    <row r="24670" spans="2:2" x14ac:dyDescent="0.25">
      <c r="B24670" s="2"/>
    </row>
    <row r="24671" spans="2:2" x14ac:dyDescent="0.25">
      <c r="B24671" s="2"/>
    </row>
    <row r="24672" spans="2:2" x14ac:dyDescent="0.25">
      <c r="B24672" s="2"/>
    </row>
    <row r="24673" spans="2:2" x14ac:dyDescent="0.25">
      <c r="B24673" s="2"/>
    </row>
    <row r="24674" spans="2:2" x14ac:dyDescent="0.25">
      <c r="B24674" s="2"/>
    </row>
    <row r="24675" spans="2:2" x14ac:dyDescent="0.25">
      <c r="B24675" s="2"/>
    </row>
    <row r="24676" spans="2:2" x14ac:dyDescent="0.25">
      <c r="B24676" s="2"/>
    </row>
    <row r="24677" spans="2:2" x14ac:dyDescent="0.25">
      <c r="B24677" s="2"/>
    </row>
    <row r="24678" spans="2:2" x14ac:dyDescent="0.25">
      <c r="B24678" s="2"/>
    </row>
    <row r="24679" spans="2:2" x14ac:dyDescent="0.25">
      <c r="B24679" s="2"/>
    </row>
    <row r="24680" spans="2:2" x14ac:dyDescent="0.25">
      <c r="B24680" s="2"/>
    </row>
    <row r="24681" spans="2:2" x14ac:dyDescent="0.25">
      <c r="B24681" s="2"/>
    </row>
    <row r="24682" spans="2:2" x14ac:dyDescent="0.25">
      <c r="B24682" s="2"/>
    </row>
    <row r="24683" spans="2:2" x14ac:dyDescent="0.25">
      <c r="B24683" s="2"/>
    </row>
    <row r="24684" spans="2:2" x14ac:dyDescent="0.25">
      <c r="B24684" s="2"/>
    </row>
    <row r="24685" spans="2:2" x14ac:dyDescent="0.25">
      <c r="B24685" s="2"/>
    </row>
    <row r="24686" spans="2:2" x14ac:dyDescent="0.25">
      <c r="B24686" s="2"/>
    </row>
    <row r="24687" spans="2:2" x14ac:dyDescent="0.25">
      <c r="B24687" s="2"/>
    </row>
    <row r="24688" spans="2:2" x14ac:dyDescent="0.25">
      <c r="B24688" s="2"/>
    </row>
    <row r="24689" spans="2:2" x14ac:dyDescent="0.25">
      <c r="B24689" s="2"/>
    </row>
    <row r="24690" spans="2:2" x14ac:dyDescent="0.25">
      <c r="B24690" s="2"/>
    </row>
    <row r="24691" spans="2:2" x14ac:dyDescent="0.25">
      <c r="B24691" s="2"/>
    </row>
    <row r="24692" spans="2:2" x14ac:dyDescent="0.25">
      <c r="B24692" s="2"/>
    </row>
    <row r="24693" spans="2:2" x14ac:dyDescent="0.25">
      <c r="B24693" s="2"/>
    </row>
    <row r="24694" spans="2:2" x14ac:dyDescent="0.25">
      <c r="B24694" s="2"/>
    </row>
    <row r="24695" spans="2:2" x14ac:dyDescent="0.25">
      <c r="B24695" s="2"/>
    </row>
    <row r="24696" spans="2:2" x14ac:dyDescent="0.25">
      <c r="B24696" s="2"/>
    </row>
    <row r="24697" spans="2:2" x14ac:dyDescent="0.25">
      <c r="B24697" s="2"/>
    </row>
    <row r="24698" spans="2:2" x14ac:dyDescent="0.25">
      <c r="B24698" s="2"/>
    </row>
    <row r="24699" spans="2:2" x14ac:dyDescent="0.25">
      <c r="B24699" s="2"/>
    </row>
    <row r="24700" spans="2:2" x14ac:dyDescent="0.25">
      <c r="B24700" s="2"/>
    </row>
    <row r="24701" spans="2:2" x14ac:dyDescent="0.25">
      <c r="B24701" s="2"/>
    </row>
    <row r="24702" spans="2:2" x14ac:dyDescent="0.25">
      <c r="B24702" s="2"/>
    </row>
    <row r="24703" spans="2:2" x14ac:dyDescent="0.25">
      <c r="B24703" s="2"/>
    </row>
    <row r="24704" spans="2:2" x14ac:dyDescent="0.25">
      <c r="B24704" s="2"/>
    </row>
    <row r="24705" spans="2:2" x14ac:dyDescent="0.25">
      <c r="B24705" s="2"/>
    </row>
    <row r="24706" spans="2:2" x14ac:dyDescent="0.25">
      <c r="B24706" s="2"/>
    </row>
    <row r="24707" spans="2:2" x14ac:dyDescent="0.25">
      <c r="B24707" s="2"/>
    </row>
    <row r="24708" spans="2:2" x14ac:dyDescent="0.25">
      <c r="B24708" s="2"/>
    </row>
    <row r="24709" spans="2:2" x14ac:dyDescent="0.25">
      <c r="B24709" s="2"/>
    </row>
    <row r="24710" spans="2:2" x14ac:dyDescent="0.25">
      <c r="B24710" s="2"/>
    </row>
    <row r="24711" spans="2:2" x14ac:dyDescent="0.25">
      <c r="B24711" s="2"/>
    </row>
    <row r="24712" spans="2:2" x14ac:dyDescent="0.25">
      <c r="B24712" s="2"/>
    </row>
    <row r="24713" spans="2:2" x14ac:dyDescent="0.25">
      <c r="B24713" s="2"/>
    </row>
    <row r="24714" spans="2:2" x14ac:dyDescent="0.25">
      <c r="B24714" s="2"/>
    </row>
    <row r="24715" spans="2:2" x14ac:dyDescent="0.25">
      <c r="B24715" s="2"/>
    </row>
    <row r="24716" spans="2:2" x14ac:dyDescent="0.25">
      <c r="B24716" s="2"/>
    </row>
    <row r="24717" spans="2:2" x14ac:dyDescent="0.25">
      <c r="B24717" s="2"/>
    </row>
    <row r="24718" spans="2:2" x14ac:dyDescent="0.25">
      <c r="B24718" s="2"/>
    </row>
    <row r="24719" spans="2:2" x14ac:dyDescent="0.25">
      <c r="B24719" s="2"/>
    </row>
    <row r="24720" spans="2:2" x14ac:dyDescent="0.25">
      <c r="B24720" s="2"/>
    </row>
    <row r="24721" spans="2:2" x14ac:dyDescent="0.25">
      <c r="B24721" s="2"/>
    </row>
    <row r="24722" spans="2:2" x14ac:dyDescent="0.25">
      <c r="B24722" s="2"/>
    </row>
    <row r="24723" spans="2:2" x14ac:dyDescent="0.25">
      <c r="B24723" s="2"/>
    </row>
    <row r="24724" spans="2:2" x14ac:dyDescent="0.25">
      <c r="B24724" s="2"/>
    </row>
    <row r="24725" spans="2:2" x14ac:dyDescent="0.25">
      <c r="B24725" s="2"/>
    </row>
    <row r="24726" spans="2:2" x14ac:dyDescent="0.25">
      <c r="B24726" s="2"/>
    </row>
    <row r="24727" spans="2:2" x14ac:dyDescent="0.25">
      <c r="B24727" s="2"/>
    </row>
    <row r="24728" spans="2:2" x14ac:dyDescent="0.25">
      <c r="B24728" s="2"/>
    </row>
    <row r="24729" spans="2:2" x14ac:dyDescent="0.25">
      <c r="B24729" s="2"/>
    </row>
    <row r="24730" spans="2:2" x14ac:dyDescent="0.25">
      <c r="B24730" s="2"/>
    </row>
    <row r="24731" spans="2:2" x14ac:dyDescent="0.25">
      <c r="B24731" s="2"/>
    </row>
    <row r="24732" spans="2:2" x14ac:dyDescent="0.25">
      <c r="B24732" s="2"/>
    </row>
    <row r="24733" spans="2:2" x14ac:dyDescent="0.25">
      <c r="B24733" s="2"/>
    </row>
    <row r="24734" spans="2:2" x14ac:dyDescent="0.25">
      <c r="B24734" s="2"/>
    </row>
    <row r="24735" spans="2:2" x14ac:dyDescent="0.25">
      <c r="B24735" s="2"/>
    </row>
    <row r="24736" spans="2:2" x14ac:dyDescent="0.25">
      <c r="B24736" s="2"/>
    </row>
    <row r="24737" spans="2:2" x14ac:dyDescent="0.25">
      <c r="B24737" s="2"/>
    </row>
    <row r="24738" spans="2:2" x14ac:dyDescent="0.25">
      <c r="B24738" s="2"/>
    </row>
    <row r="24739" spans="2:2" x14ac:dyDescent="0.25">
      <c r="B24739" s="2"/>
    </row>
    <row r="24740" spans="2:2" x14ac:dyDescent="0.25">
      <c r="B24740" s="2"/>
    </row>
    <row r="24741" spans="2:2" x14ac:dyDescent="0.25">
      <c r="B24741" s="2"/>
    </row>
    <row r="24742" spans="2:2" x14ac:dyDescent="0.25">
      <c r="B24742" s="2"/>
    </row>
    <row r="24743" spans="2:2" x14ac:dyDescent="0.25">
      <c r="B24743" s="2"/>
    </row>
    <row r="24744" spans="2:2" x14ac:dyDescent="0.25">
      <c r="B24744" s="2"/>
    </row>
    <row r="24745" spans="2:2" x14ac:dyDescent="0.25">
      <c r="B24745" s="2"/>
    </row>
    <row r="24746" spans="2:2" x14ac:dyDescent="0.25">
      <c r="B24746" s="2"/>
    </row>
    <row r="24747" spans="2:2" x14ac:dyDescent="0.25">
      <c r="B24747" s="2"/>
    </row>
    <row r="24748" spans="2:2" x14ac:dyDescent="0.25">
      <c r="B24748" s="2"/>
    </row>
    <row r="24749" spans="2:2" x14ac:dyDescent="0.25">
      <c r="B24749" s="2"/>
    </row>
    <row r="24750" spans="2:2" x14ac:dyDescent="0.25">
      <c r="B24750" s="2"/>
    </row>
    <row r="24751" spans="2:2" x14ac:dyDescent="0.25">
      <c r="B24751" s="2"/>
    </row>
    <row r="24752" spans="2:2" x14ac:dyDescent="0.25">
      <c r="B24752" s="2"/>
    </row>
    <row r="24753" spans="2:2" x14ac:dyDescent="0.25">
      <c r="B24753" s="2"/>
    </row>
    <row r="24754" spans="2:2" x14ac:dyDescent="0.25">
      <c r="B24754" s="2"/>
    </row>
    <row r="24755" spans="2:2" x14ac:dyDescent="0.25">
      <c r="B24755" s="2"/>
    </row>
    <row r="24756" spans="2:2" x14ac:dyDescent="0.25">
      <c r="B24756" s="2"/>
    </row>
    <row r="24757" spans="2:2" x14ac:dyDescent="0.25">
      <c r="B24757" s="2"/>
    </row>
    <row r="24758" spans="2:2" x14ac:dyDescent="0.25">
      <c r="B24758" s="2"/>
    </row>
    <row r="24759" spans="2:2" x14ac:dyDescent="0.25">
      <c r="B24759" s="2"/>
    </row>
    <row r="24760" spans="2:2" x14ac:dyDescent="0.25">
      <c r="B24760" s="2"/>
    </row>
    <row r="24761" spans="2:2" x14ac:dyDescent="0.25">
      <c r="B24761" s="2"/>
    </row>
    <row r="24762" spans="2:2" x14ac:dyDescent="0.25">
      <c r="B24762" s="2"/>
    </row>
    <row r="24763" spans="2:2" x14ac:dyDescent="0.25">
      <c r="B24763" s="2"/>
    </row>
    <row r="24764" spans="2:2" x14ac:dyDescent="0.25">
      <c r="B24764" s="2"/>
    </row>
    <row r="24765" spans="2:2" x14ac:dyDescent="0.25">
      <c r="B24765" s="2"/>
    </row>
    <row r="24766" spans="2:2" x14ac:dyDescent="0.25">
      <c r="B24766" s="2"/>
    </row>
    <row r="24767" spans="2:2" x14ac:dyDescent="0.25">
      <c r="B24767" s="2"/>
    </row>
    <row r="24768" spans="2:2" x14ac:dyDescent="0.25">
      <c r="B24768" s="2"/>
    </row>
    <row r="24769" spans="2:2" x14ac:dyDescent="0.25">
      <c r="B24769" s="2"/>
    </row>
    <row r="24770" spans="2:2" x14ac:dyDescent="0.25">
      <c r="B24770" s="2"/>
    </row>
    <row r="24771" spans="2:2" x14ac:dyDescent="0.25">
      <c r="B24771" s="2"/>
    </row>
    <row r="24772" spans="2:2" x14ac:dyDescent="0.25">
      <c r="B24772" s="2"/>
    </row>
    <row r="24773" spans="2:2" x14ac:dyDescent="0.25">
      <c r="B24773" s="2"/>
    </row>
    <row r="24774" spans="2:2" x14ac:dyDescent="0.25">
      <c r="B24774" s="2"/>
    </row>
    <row r="24775" spans="2:2" x14ac:dyDescent="0.25">
      <c r="B24775" s="2"/>
    </row>
    <row r="24776" spans="2:2" x14ac:dyDescent="0.25">
      <c r="B24776" s="2"/>
    </row>
    <row r="24777" spans="2:2" x14ac:dyDescent="0.25">
      <c r="B24777" s="2"/>
    </row>
    <row r="24778" spans="2:2" x14ac:dyDescent="0.25">
      <c r="B24778" s="2"/>
    </row>
    <row r="24779" spans="2:2" x14ac:dyDescent="0.25">
      <c r="B24779" s="2"/>
    </row>
    <row r="24780" spans="2:2" x14ac:dyDescent="0.25">
      <c r="B24780" s="2"/>
    </row>
    <row r="24781" spans="2:2" x14ac:dyDescent="0.25">
      <c r="B24781" s="2"/>
    </row>
    <row r="24782" spans="2:2" x14ac:dyDescent="0.25">
      <c r="B24782" s="2"/>
    </row>
    <row r="24783" spans="2:2" x14ac:dyDescent="0.25">
      <c r="B24783" s="2"/>
    </row>
    <row r="24784" spans="2:2" x14ac:dyDescent="0.25">
      <c r="B24784" s="2"/>
    </row>
    <row r="24785" spans="2:2" x14ac:dyDescent="0.25">
      <c r="B24785" s="2"/>
    </row>
    <row r="24786" spans="2:2" x14ac:dyDescent="0.25">
      <c r="B24786" s="2"/>
    </row>
    <row r="24787" spans="2:2" x14ac:dyDescent="0.25">
      <c r="B24787" s="2"/>
    </row>
    <row r="24788" spans="2:2" x14ac:dyDescent="0.25">
      <c r="B24788" s="2"/>
    </row>
    <row r="24789" spans="2:2" x14ac:dyDescent="0.25">
      <c r="B24789" s="2"/>
    </row>
    <row r="24790" spans="2:2" x14ac:dyDescent="0.25">
      <c r="B24790" s="2"/>
    </row>
    <row r="24791" spans="2:2" x14ac:dyDescent="0.25">
      <c r="B24791" s="2"/>
    </row>
    <row r="24792" spans="2:2" x14ac:dyDescent="0.25">
      <c r="B24792" s="2"/>
    </row>
    <row r="24793" spans="2:2" x14ac:dyDescent="0.25">
      <c r="B24793" s="2"/>
    </row>
    <row r="24794" spans="2:2" x14ac:dyDescent="0.25">
      <c r="B24794" s="2"/>
    </row>
    <row r="24795" spans="2:2" x14ac:dyDescent="0.25">
      <c r="B24795" s="2"/>
    </row>
    <row r="24796" spans="2:2" x14ac:dyDescent="0.25">
      <c r="B24796" s="2"/>
    </row>
    <row r="24797" spans="2:2" x14ac:dyDescent="0.25">
      <c r="B24797" s="2"/>
    </row>
    <row r="24798" spans="2:2" x14ac:dyDescent="0.25">
      <c r="B24798" s="2"/>
    </row>
    <row r="24799" spans="2:2" x14ac:dyDescent="0.25">
      <c r="B24799" s="2"/>
    </row>
    <row r="24800" spans="2:2" x14ac:dyDescent="0.25">
      <c r="B24800" s="2"/>
    </row>
    <row r="24801" spans="2:2" x14ac:dyDescent="0.25">
      <c r="B24801" s="2"/>
    </row>
    <row r="24802" spans="2:2" x14ac:dyDescent="0.25">
      <c r="B24802" s="2"/>
    </row>
    <row r="24803" spans="2:2" x14ac:dyDescent="0.25">
      <c r="B24803" s="2"/>
    </row>
    <row r="24804" spans="2:2" x14ac:dyDescent="0.25">
      <c r="B24804" s="2"/>
    </row>
    <row r="24805" spans="2:2" x14ac:dyDescent="0.25">
      <c r="B24805" s="2"/>
    </row>
    <row r="24806" spans="2:2" x14ac:dyDescent="0.25">
      <c r="B24806" s="2"/>
    </row>
    <row r="24807" spans="2:2" x14ac:dyDescent="0.25">
      <c r="B24807" s="2"/>
    </row>
    <row r="24808" spans="2:2" x14ac:dyDescent="0.25">
      <c r="B24808" s="2"/>
    </row>
    <row r="24809" spans="2:2" x14ac:dyDescent="0.25">
      <c r="B24809" s="2"/>
    </row>
    <row r="24810" spans="2:2" x14ac:dyDescent="0.25">
      <c r="B24810" s="2"/>
    </row>
    <row r="24811" spans="2:2" x14ac:dyDescent="0.25">
      <c r="B24811" s="2"/>
    </row>
    <row r="24812" spans="2:2" x14ac:dyDescent="0.25">
      <c r="B24812" s="2"/>
    </row>
    <row r="24813" spans="2:2" x14ac:dyDescent="0.25">
      <c r="B24813" s="2"/>
    </row>
    <row r="24814" spans="2:2" x14ac:dyDescent="0.25">
      <c r="B24814" s="2"/>
    </row>
    <row r="24815" spans="2:2" x14ac:dyDescent="0.25">
      <c r="B24815" s="2"/>
    </row>
    <row r="24816" spans="2:2" x14ac:dyDescent="0.25">
      <c r="B24816" s="2"/>
    </row>
    <row r="24817" spans="2:2" x14ac:dyDescent="0.25">
      <c r="B24817" s="2"/>
    </row>
    <row r="24818" spans="2:2" x14ac:dyDescent="0.25">
      <c r="B24818" s="2"/>
    </row>
    <row r="24819" spans="2:2" x14ac:dyDescent="0.25">
      <c r="B24819" s="2"/>
    </row>
    <row r="24820" spans="2:2" x14ac:dyDescent="0.25">
      <c r="B24820" s="2"/>
    </row>
    <row r="24821" spans="2:2" x14ac:dyDescent="0.25">
      <c r="B24821" s="2"/>
    </row>
    <row r="24822" spans="2:2" x14ac:dyDescent="0.25">
      <c r="B24822" s="2"/>
    </row>
    <row r="24823" spans="2:2" x14ac:dyDescent="0.25">
      <c r="B24823" s="2"/>
    </row>
    <row r="24824" spans="2:2" x14ac:dyDescent="0.25">
      <c r="B24824" s="2"/>
    </row>
    <row r="24825" spans="2:2" x14ac:dyDescent="0.25">
      <c r="B24825" s="2"/>
    </row>
    <row r="24826" spans="2:2" x14ac:dyDescent="0.25">
      <c r="B24826" s="2"/>
    </row>
    <row r="24827" spans="2:2" x14ac:dyDescent="0.25">
      <c r="B24827" s="2"/>
    </row>
    <row r="24828" spans="2:2" x14ac:dyDescent="0.25">
      <c r="B24828" s="2"/>
    </row>
    <row r="24829" spans="2:2" x14ac:dyDescent="0.25">
      <c r="B24829" s="2"/>
    </row>
    <row r="24830" spans="2:2" x14ac:dyDescent="0.25">
      <c r="B24830" s="2"/>
    </row>
    <row r="24831" spans="2:2" x14ac:dyDescent="0.25">
      <c r="B24831" s="2"/>
    </row>
    <row r="24832" spans="2:2" x14ac:dyDescent="0.25">
      <c r="B24832" s="2"/>
    </row>
    <row r="24833" spans="2:2" x14ac:dyDescent="0.25">
      <c r="B24833" s="2"/>
    </row>
    <row r="24834" spans="2:2" x14ac:dyDescent="0.25">
      <c r="B24834" s="2"/>
    </row>
    <row r="24835" spans="2:2" x14ac:dyDescent="0.25">
      <c r="B24835" s="2"/>
    </row>
    <row r="24836" spans="2:2" x14ac:dyDescent="0.25">
      <c r="B24836" s="2"/>
    </row>
    <row r="24837" spans="2:2" x14ac:dyDescent="0.25">
      <c r="B24837" s="2"/>
    </row>
    <row r="24838" spans="2:2" x14ac:dyDescent="0.25">
      <c r="B24838" s="2"/>
    </row>
    <row r="24839" spans="2:2" x14ac:dyDescent="0.25">
      <c r="B24839" s="2"/>
    </row>
    <row r="24840" spans="2:2" x14ac:dyDescent="0.25">
      <c r="B24840" s="2"/>
    </row>
    <row r="24841" spans="2:2" x14ac:dyDescent="0.25">
      <c r="B24841" s="2"/>
    </row>
    <row r="24842" spans="2:2" x14ac:dyDescent="0.25">
      <c r="B24842" s="2"/>
    </row>
    <row r="24843" spans="2:2" x14ac:dyDescent="0.25">
      <c r="B24843" s="2"/>
    </row>
    <row r="24844" spans="2:2" x14ac:dyDescent="0.25">
      <c r="B24844" s="2"/>
    </row>
    <row r="24845" spans="2:2" x14ac:dyDescent="0.25">
      <c r="B24845" s="2"/>
    </row>
    <row r="24846" spans="2:2" x14ac:dyDescent="0.25">
      <c r="B24846" s="2"/>
    </row>
    <row r="24847" spans="2:2" x14ac:dyDescent="0.25">
      <c r="B24847" s="2"/>
    </row>
    <row r="24848" spans="2:2" x14ac:dyDescent="0.25">
      <c r="B24848" s="2"/>
    </row>
    <row r="24849" spans="2:2" x14ac:dyDescent="0.25">
      <c r="B24849" s="2"/>
    </row>
    <row r="24850" spans="2:2" x14ac:dyDescent="0.25">
      <c r="B24850" s="2"/>
    </row>
    <row r="24851" spans="2:2" x14ac:dyDescent="0.25">
      <c r="B24851" s="2"/>
    </row>
    <row r="24852" spans="2:2" x14ac:dyDescent="0.25">
      <c r="B24852" s="2"/>
    </row>
    <row r="24853" spans="2:2" x14ac:dyDescent="0.25">
      <c r="B24853" s="2"/>
    </row>
    <row r="24854" spans="2:2" x14ac:dyDescent="0.25">
      <c r="B24854" s="2"/>
    </row>
    <row r="24855" spans="2:2" x14ac:dyDescent="0.25">
      <c r="B24855" s="2"/>
    </row>
    <row r="24856" spans="2:2" x14ac:dyDescent="0.25">
      <c r="B24856" s="2"/>
    </row>
    <row r="24857" spans="2:2" x14ac:dyDescent="0.25">
      <c r="B24857" s="2"/>
    </row>
    <row r="24858" spans="2:2" x14ac:dyDescent="0.25">
      <c r="B24858" s="2"/>
    </row>
    <row r="24859" spans="2:2" x14ac:dyDescent="0.25">
      <c r="B24859" s="2"/>
    </row>
    <row r="24860" spans="2:2" x14ac:dyDescent="0.25">
      <c r="B24860" s="2"/>
    </row>
    <row r="24861" spans="2:2" x14ac:dyDescent="0.25">
      <c r="B24861" s="2"/>
    </row>
    <row r="24862" spans="2:2" x14ac:dyDescent="0.25">
      <c r="B24862" s="2"/>
    </row>
    <row r="24863" spans="2:2" x14ac:dyDescent="0.25">
      <c r="B24863" s="2"/>
    </row>
    <row r="24864" spans="2:2" x14ac:dyDescent="0.25">
      <c r="B24864" s="2"/>
    </row>
    <row r="24865" spans="2:2" x14ac:dyDescent="0.25">
      <c r="B24865" s="2"/>
    </row>
    <row r="24866" spans="2:2" x14ac:dyDescent="0.25">
      <c r="B24866" s="2"/>
    </row>
    <row r="24867" spans="2:2" x14ac:dyDescent="0.25">
      <c r="B24867" s="2"/>
    </row>
    <row r="24868" spans="2:2" x14ac:dyDescent="0.25">
      <c r="B24868" s="2"/>
    </row>
    <row r="24869" spans="2:2" x14ac:dyDescent="0.25">
      <c r="B24869" s="2"/>
    </row>
    <row r="24870" spans="2:2" x14ac:dyDescent="0.25">
      <c r="B24870" s="2"/>
    </row>
    <row r="24871" spans="2:2" x14ac:dyDescent="0.25">
      <c r="B24871" s="2"/>
    </row>
    <row r="24872" spans="2:2" x14ac:dyDescent="0.25">
      <c r="B24872" s="2"/>
    </row>
    <row r="24873" spans="2:2" x14ac:dyDescent="0.25">
      <c r="B24873" s="2"/>
    </row>
    <row r="24874" spans="2:2" x14ac:dyDescent="0.25">
      <c r="B24874" s="2"/>
    </row>
    <row r="24875" spans="2:2" x14ac:dyDescent="0.25">
      <c r="B24875" s="2"/>
    </row>
    <row r="24876" spans="2:2" x14ac:dyDescent="0.25">
      <c r="B24876" s="2"/>
    </row>
    <row r="24877" spans="2:2" x14ac:dyDescent="0.25">
      <c r="B24877" s="2"/>
    </row>
    <row r="24878" spans="2:2" x14ac:dyDescent="0.25">
      <c r="B24878" s="2"/>
    </row>
    <row r="24879" spans="2:2" x14ac:dyDescent="0.25">
      <c r="B24879" s="2"/>
    </row>
    <row r="24880" spans="2:2" x14ac:dyDescent="0.25">
      <c r="B24880" s="2"/>
    </row>
    <row r="24881" spans="2:2" x14ac:dyDescent="0.25">
      <c r="B24881" s="2"/>
    </row>
    <row r="24882" spans="2:2" x14ac:dyDescent="0.25">
      <c r="B24882" s="2"/>
    </row>
    <row r="24883" spans="2:2" x14ac:dyDescent="0.25">
      <c r="B24883" s="2"/>
    </row>
    <row r="24884" spans="2:2" x14ac:dyDescent="0.25">
      <c r="B24884" s="2"/>
    </row>
    <row r="24885" spans="2:2" x14ac:dyDescent="0.25">
      <c r="B24885" s="2"/>
    </row>
    <row r="24886" spans="2:2" x14ac:dyDescent="0.25">
      <c r="B24886" s="2"/>
    </row>
    <row r="24887" spans="2:2" x14ac:dyDescent="0.25">
      <c r="B24887" s="2"/>
    </row>
    <row r="24888" spans="2:2" x14ac:dyDescent="0.25">
      <c r="B24888" s="2"/>
    </row>
    <row r="24889" spans="2:2" x14ac:dyDescent="0.25">
      <c r="B24889" s="2"/>
    </row>
    <row r="24890" spans="2:2" x14ac:dyDescent="0.25">
      <c r="B24890" s="2"/>
    </row>
    <row r="24891" spans="2:2" x14ac:dyDescent="0.25">
      <c r="B24891" s="2"/>
    </row>
    <row r="24892" spans="2:2" x14ac:dyDescent="0.25">
      <c r="B24892" s="2"/>
    </row>
    <row r="24893" spans="2:2" x14ac:dyDescent="0.25">
      <c r="B24893" s="2"/>
    </row>
    <row r="24894" spans="2:2" x14ac:dyDescent="0.25">
      <c r="B24894" s="2"/>
    </row>
    <row r="24895" spans="2:2" x14ac:dyDescent="0.25">
      <c r="B24895" s="2"/>
    </row>
    <row r="24896" spans="2:2" x14ac:dyDescent="0.25">
      <c r="B24896" s="2"/>
    </row>
    <row r="24897" spans="2:2" x14ac:dyDescent="0.25">
      <c r="B24897" s="2"/>
    </row>
    <row r="24898" spans="2:2" x14ac:dyDescent="0.25">
      <c r="B24898" s="2"/>
    </row>
    <row r="24899" spans="2:2" x14ac:dyDescent="0.25">
      <c r="B24899" s="2"/>
    </row>
    <row r="24900" spans="2:2" x14ac:dyDescent="0.25">
      <c r="B24900" s="2"/>
    </row>
    <row r="24901" spans="2:2" x14ac:dyDescent="0.25">
      <c r="B24901" s="2"/>
    </row>
    <row r="24902" spans="2:2" x14ac:dyDescent="0.25">
      <c r="B24902" s="2"/>
    </row>
    <row r="24903" spans="2:2" x14ac:dyDescent="0.25">
      <c r="B24903" s="2"/>
    </row>
    <row r="24904" spans="2:2" x14ac:dyDescent="0.25">
      <c r="B24904" s="2"/>
    </row>
    <row r="24905" spans="2:2" x14ac:dyDescent="0.25">
      <c r="B24905" s="2"/>
    </row>
    <row r="24906" spans="2:2" x14ac:dyDescent="0.25">
      <c r="B24906" s="2"/>
    </row>
    <row r="24907" spans="2:2" x14ac:dyDescent="0.25">
      <c r="B24907" s="2"/>
    </row>
    <row r="24908" spans="2:2" x14ac:dyDescent="0.25">
      <c r="B24908" s="2"/>
    </row>
    <row r="24909" spans="2:2" x14ac:dyDescent="0.25">
      <c r="B24909" s="2"/>
    </row>
    <row r="24910" spans="2:2" x14ac:dyDescent="0.25">
      <c r="B24910" s="2"/>
    </row>
    <row r="24911" spans="2:2" x14ac:dyDescent="0.25">
      <c r="B24911" s="2"/>
    </row>
    <row r="24912" spans="2:2" x14ac:dyDescent="0.25">
      <c r="B24912" s="2"/>
    </row>
    <row r="24913" spans="2:2" x14ac:dyDescent="0.25">
      <c r="B24913" s="2"/>
    </row>
    <row r="24914" spans="2:2" x14ac:dyDescent="0.25">
      <c r="B24914" s="2"/>
    </row>
    <row r="24915" spans="2:2" x14ac:dyDescent="0.25">
      <c r="B24915" s="2"/>
    </row>
    <row r="24916" spans="2:2" x14ac:dyDescent="0.25">
      <c r="B24916" s="2"/>
    </row>
    <row r="24917" spans="2:2" x14ac:dyDescent="0.25">
      <c r="B24917" s="2"/>
    </row>
    <row r="24918" spans="2:2" x14ac:dyDescent="0.25">
      <c r="B24918" s="2"/>
    </row>
    <row r="24919" spans="2:2" x14ac:dyDescent="0.25">
      <c r="B24919" s="2"/>
    </row>
    <row r="24920" spans="2:2" x14ac:dyDescent="0.25">
      <c r="B24920" s="2"/>
    </row>
    <row r="24921" spans="2:2" x14ac:dyDescent="0.25">
      <c r="B24921" s="2"/>
    </row>
    <row r="24922" spans="2:2" x14ac:dyDescent="0.25">
      <c r="B24922" s="2"/>
    </row>
    <row r="24923" spans="2:2" x14ac:dyDescent="0.25">
      <c r="B24923" s="2"/>
    </row>
    <row r="24924" spans="2:2" x14ac:dyDescent="0.25">
      <c r="B24924" s="2"/>
    </row>
    <row r="24925" spans="2:2" x14ac:dyDescent="0.25">
      <c r="B24925" s="2"/>
    </row>
    <row r="24926" spans="2:2" x14ac:dyDescent="0.25">
      <c r="B24926" s="2"/>
    </row>
    <row r="24927" spans="2:2" x14ac:dyDescent="0.25">
      <c r="B24927" s="2"/>
    </row>
    <row r="24928" spans="2:2" x14ac:dyDescent="0.25">
      <c r="B24928" s="2"/>
    </row>
    <row r="24929" spans="2:2" x14ac:dyDescent="0.25">
      <c r="B24929" s="2"/>
    </row>
    <row r="24930" spans="2:2" x14ac:dyDescent="0.25">
      <c r="B24930" s="2"/>
    </row>
    <row r="24931" spans="2:2" x14ac:dyDescent="0.25">
      <c r="B24931" s="2"/>
    </row>
    <row r="24932" spans="2:2" x14ac:dyDescent="0.25">
      <c r="B24932" s="2"/>
    </row>
    <row r="24933" spans="2:2" x14ac:dyDescent="0.25">
      <c r="B24933" s="2"/>
    </row>
    <row r="24934" spans="2:2" x14ac:dyDescent="0.25">
      <c r="B24934" s="2"/>
    </row>
    <row r="24935" spans="2:2" x14ac:dyDescent="0.25">
      <c r="B24935" s="2"/>
    </row>
    <row r="24936" spans="2:2" x14ac:dyDescent="0.25">
      <c r="B24936" s="2"/>
    </row>
    <row r="24937" spans="2:2" x14ac:dyDescent="0.25">
      <c r="B24937" s="2"/>
    </row>
    <row r="24938" spans="2:2" x14ac:dyDescent="0.25">
      <c r="B24938" s="2"/>
    </row>
    <row r="24939" spans="2:2" x14ac:dyDescent="0.25">
      <c r="B24939" s="2"/>
    </row>
    <row r="24940" spans="2:2" x14ac:dyDescent="0.25">
      <c r="B24940" s="2"/>
    </row>
    <row r="24941" spans="2:2" x14ac:dyDescent="0.25">
      <c r="B24941" s="2"/>
    </row>
    <row r="24942" spans="2:2" x14ac:dyDescent="0.25">
      <c r="B24942" s="2"/>
    </row>
    <row r="24943" spans="2:2" x14ac:dyDescent="0.25">
      <c r="B24943" s="2"/>
    </row>
    <row r="24944" spans="2:2" x14ac:dyDescent="0.25">
      <c r="B24944" s="2"/>
    </row>
    <row r="24945" spans="2:2" x14ac:dyDescent="0.25">
      <c r="B24945" s="2"/>
    </row>
    <row r="24946" spans="2:2" x14ac:dyDescent="0.25">
      <c r="B24946" s="2"/>
    </row>
    <row r="24947" spans="2:2" x14ac:dyDescent="0.25">
      <c r="B24947" s="2"/>
    </row>
    <row r="24948" spans="2:2" x14ac:dyDescent="0.25">
      <c r="B24948" s="2"/>
    </row>
    <row r="24949" spans="2:2" x14ac:dyDescent="0.25">
      <c r="B24949" s="2"/>
    </row>
    <row r="24950" spans="2:2" x14ac:dyDescent="0.25">
      <c r="B24950" s="2"/>
    </row>
    <row r="24951" spans="2:2" x14ac:dyDescent="0.25">
      <c r="B24951" s="2"/>
    </row>
    <row r="24952" spans="2:2" x14ac:dyDescent="0.25">
      <c r="B24952" s="2"/>
    </row>
    <row r="24953" spans="2:2" x14ac:dyDescent="0.25">
      <c r="B24953" s="2"/>
    </row>
    <row r="24954" spans="2:2" x14ac:dyDescent="0.25">
      <c r="B24954" s="2"/>
    </row>
    <row r="24955" spans="2:2" x14ac:dyDescent="0.25">
      <c r="B24955" s="2"/>
    </row>
    <row r="24956" spans="2:2" x14ac:dyDescent="0.25">
      <c r="B24956" s="2"/>
    </row>
    <row r="24957" spans="2:2" x14ac:dyDescent="0.25">
      <c r="B24957" s="2"/>
    </row>
    <row r="24958" spans="2:2" x14ac:dyDescent="0.25">
      <c r="B24958" s="2"/>
    </row>
    <row r="24959" spans="2:2" x14ac:dyDescent="0.25">
      <c r="B24959" s="2"/>
    </row>
    <row r="24960" spans="2:2" x14ac:dyDescent="0.25">
      <c r="B24960" s="2"/>
    </row>
    <row r="24961" spans="2:2" x14ac:dyDescent="0.25">
      <c r="B24961" s="2"/>
    </row>
    <row r="24962" spans="2:2" x14ac:dyDescent="0.25">
      <c r="B24962" s="2"/>
    </row>
    <row r="24963" spans="2:2" x14ac:dyDescent="0.25">
      <c r="B24963" s="2"/>
    </row>
    <row r="24964" spans="2:2" x14ac:dyDescent="0.25">
      <c r="B24964" s="2"/>
    </row>
    <row r="24965" spans="2:2" x14ac:dyDescent="0.25">
      <c r="B24965" s="2"/>
    </row>
    <row r="24966" spans="2:2" x14ac:dyDescent="0.25">
      <c r="B24966" s="2"/>
    </row>
    <row r="24967" spans="2:2" x14ac:dyDescent="0.25">
      <c r="B24967" s="2"/>
    </row>
    <row r="24968" spans="2:2" x14ac:dyDescent="0.25">
      <c r="B24968" s="2"/>
    </row>
    <row r="24969" spans="2:2" x14ac:dyDescent="0.25">
      <c r="B24969" s="2"/>
    </row>
    <row r="24970" spans="2:2" x14ac:dyDescent="0.25">
      <c r="B24970" s="2"/>
    </row>
    <row r="24971" spans="2:2" x14ac:dyDescent="0.25">
      <c r="B24971" s="2"/>
    </row>
    <row r="24972" spans="2:2" x14ac:dyDescent="0.25">
      <c r="B24972" s="2"/>
    </row>
    <row r="24973" spans="2:2" x14ac:dyDescent="0.25">
      <c r="B24973" s="2"/>
    </row>
    <row r="24974" spans="2:2" x14ac:dyDescent="0.25">
      <c r="B24974" s="2"/>
    </row>
    <row r="24975" spans="2:2" x14ac:dyDescent="0.25">
      <c r="B24975" s="2"/>
    </row>
    <row r="24976" spans="2:2" x14ac:dyDescent="0.25">
      <c r="B24976" s="2"/>
    </row>
    <row r="24977" spans="2:2" x14ac:dyDescent="0.25">
      <c r="B24977" s="2"/>
    </row>
    <row r="24978" spans="2:2" x14ac:dyDescent="0.25">
      <c r="B24978" s="2"/>
    </row>
    <row r="24979" spans="2:2" x14ac:dyDescent="0.25">
      <c r="B24979" s="2"/>
    </row>
    <row r="24980" spans="2:2" x14ac:dyDescent="0.25">
      <c r="B24980" s="2"/>
    </row>
    <row r="24981" spans="2:2" x14ac:dyDescent="0.25">
      <c r="B24981" s="2"/>
    </row>
    <row r="24982" spans="2:2" x14ac:dyDescent="0.25">
      <c r="B24982" s="2"/>
    </row>
    <row r="24983" spans="2:2" x14ac:dyDescent="0.25">
      <c r="B24983" s="2"/>
    </row>
    <row r="24984" spans="2:2" x14ac:dyDescent="0.25">
      <c r="B24984" s="2"/>
    </row>
    <row r="24985" spans="2:2" x14ac:dyDescent="0.25">
      <c r="B24985" s="2"/>
    </row>
    <row r="24986" spans="2:2" x14ac:dyDescent="0.25">
      <c r="B24986" s="2"/>
    </row>
    <row r="24987" spans="2:2" x14ac:dyDescent="0.25">
      <c r="B24987" s="2"/>
    </row>
    <row r="24988" spans="2:2" x14ac:dyDescent="0.25">
      <c r="B24988" s="2"/>
    </row>
    <row r="24989" spans="2:2" x14ac:dyDescent="0.25">
      <c r="B24989" s="2"/>
    </row>
    <row r="24990" spans="2:2" x14ac:dyDescent="0.25">
      <c r="B24990" s="2"/>
    </row>
    <row r="24991" spans="2:2" x14ac:dyDescent="0.25">
      <c r="B24991" s="2"/>
    </row>
    <row r="24992" spans="2:2" x14ac:dyDescent="0.25">
      <c r="B24992" s="2"/>
    </row>
    <row r="24993" spans="2:2" x14ac:dyDescent="0.25">
      <c r="B24993" s="2"/>
    </row>
    <row r="24994" spans="2:2" x14ac:dyDescent="0.25">
      <c r="B24994" s="2"/>
    </row>
    <row r="24995" spans="2:2" x14ac:dyDescent="0.25">
      <c r="B24995" s="2"/>
    </row>
    <row r="24996" spans="2:2" x14ac:dyDescent="0.25">
      <c r="B24996" s="2"/>
    </row>
    <row r="24997" spans="2:2" x14ac:dyDescent="0.25">
      <c r="B24997" s="2"/>
    </row>
    <row r="24998" spans="2:2" x14ac:dyDescent="0.25">
      <c r="B24998" s="2"/>
    </row>
    <row r="24999" spans="2:2" x14ac:dyDescent="0.25">
      <c r="B24999" s="2"/>
    </row>
    <row r="25000" spans="2:2" x14ac:dyDescent="0.25">
      <c r="B25000" s="2"/>
    </row>
    <row r="25001" spans="2:2" x14ac:dyDescent="0.25">
      <c r="B25001" s="2"/>
    </row>
    <row r="25002" spans="2:2" x14ac:dyDescent="0.25">
      <c r="B25002" s="2"/>
    </row>
    <row r="25003" spans="2:2" x14ac:dyDescent="0.25">
      <c r="B25003" s="2"/>
    </row>
    <row r="25004" spans="2:2" x14ac:dyDescent="0.25">
      <c r="B25004" s="2"/>
    </row>
    <row r="25005" spans="2:2" x14ac:dyDescent="0.25">
      <c r="B25005" s="2"/>
    </row>
    <row r="25006" spans="2:2" x14ac:dyDescent="0.25">
      <c r="B25006" s="2"/>
    </row>
    <row r="25007" spans="2:2" x14ac:dyDescent="0.25">
      <c r="B25007" s="2"/>
    </row>
    <row r="25008" spans="2:2" x14ac:dyDescent="0.25">
      <c r="B25008" s="2"/>
    </row>
    <row r="25009" spans="2:2" x14ac:dyDescent="0.25">
      <c r="B25009" s="2"/>
    </row>
    <row r="25010" spans="2:2" x14ac:dyDescent="0.25">
      <c r="B25010" s="2"/>
    </row>
    <row r="25011" spans="2:2" x14ac:dyDescent="0.25">
      <c r="B25011" s="2"/>
    </row>
    <row r="25012" spans="2:2" x14ac:dyDescent="0.25">
      <c r="B25012" s="2"/>
    </row>
    <row r="25013" spans="2:2" x14ac:dyDescent="0.25">
      <c r="B25013" s="2"/>
    </row>
    <row r="25014" spans="2:2" x14ac:dyDescent="0.25">
      <c r="B25014" s="2"/>
    </row>
    <row r="25015" spans="2:2" x14ac:dyDescent="0.25">
      <c r="B25015" s="2"/>
    </row>
    <row r="25016" spans="2:2" x14ac:dyDescent="0.25">
      <c r="B25016" s="2"/>
    </row>
    <row r="25017" spans="2:2" x14ac:dyDescent="0.25">
      <c r="B25017" s="2"/>
    </row>
    <row r="25018" spans="2:2" x14ac:dyDescent="0.25">
      <c r="B25018" s="2"/>
    </row>
    <row r="25019" spans="2:2" x14ac:dyDescent="0.25">
      <c r="B25019" s="2"/>
    </row>
    <row r="25020" spans="2:2" x14ac:dyDescent="0.25">
      <c r="B25020" s="2"/>
    </row>
    <row r="25021" spans="2:2" x14ac:dyDescent="0.25">
      <c r="B25021" s="2"/>
    </row>
    <row r="25022" spans="2:2" x14ac:dyDescent="0.25">
      <c r="B25022" s="2"/>
    </row>
    <row r="25023" spans="2:2" x14ac:dyDescent="0.25">
      <c r="B25023" s="2"/>
    </row>
    <row r="25024" spans="2:2" x14ac:dyDescent="0.25">
      <c r="B25024" s="2"/>
    </row>
    <row r="25025" spans="2:2" x14ac:dyDescent="0.25">
      <c r="B25025" s="2"/>
    </row>
    <row r="25026" spans="2:2" x14ac:dyDescent="0.25">
      <c r="B25026" s="2"/>
    </row>
    <row r="25027" spans="2:2" x14ac:dyDescent="0.25">
      <c r="B25027" s="2"/>
    </row>
    <row r="25028" spans="2:2" x14ac:dyDescent="0.25">
      <c r="B25028" s="2"/>
    </row>
    <row r="25029" spans="2:2" x14ac:dyDescent="0.25">
      <c r="B25029" s="2"/>
    </row>
    <row r="25030" spans="2:2" x14ac:dyDescent="0.25">
      <c r="B25030" s="2"/>
    </row>
    <row r="25031" spans="2:2" x14ac:dyDescent="0.25">
      <c r="B25031" s="2"/>
    </row>
    <row r="25032" spans="2:2" x14ac:dyDescent="0.25">
      <c r="B25032" s="2"/>
    </row>
    <row r="25033" spans="2:2" x14ac:dyDescent="0.25">
      <c r="B25033" s="2"/>
    </row>
    <row r="25034" spans="2:2" x14ac:dyDescent="0.25">
      <c r="B25034" s="2"/>
    </row>
    <row r="25035" spans="2:2" x14ac:dyDescent="0.25">
      <c r="B25035" s="2"/>
    </row>
    <row r="25036" spans="2:2" x14ac:dyDescent="0.25">
      <c r="B25036" s="2"/>
    </row>
    <row r="25037" spans="2:2" x14ac:dyDescent="0.25">
      <c r="B25037" s="2"/>
    </row>
    <row r="25038" spans="2:2" x14ac:dyDescent="0.25">
      <c r="B25038" s="2"/>
    </row>
    <row r="25039" spans="2:2" x14ac:dyDescent="0.25">
      <c r="B25039" s="2"/>
    </row>
    <row r="25040" spans="2:2" x14ac:dyDescent="0.25">
      <c r="B25040" s="2"/>
    </row>
    <row r="25041" spans="2:2" x14ac:dyDescent="0.25">
      <c r="B25041" s="2"/>
    </row>
    <row r="25042" spans="2:2" x14ac:dyDescent="0.25">
      <c r="B25042" s="2"/>
    </row>
    <row r="25043" spans="2:2" x14ac:dyDescent="0.25">
      <c r="B25043" s="2"/>
    </row>
    <row r="25044" spans="2:2" x14ac:dyDescent="0.25">
      <c r="B25044" s="2"/>
    </row>
    <row r="25045" spans="2:2" x14ac:dyDescent="0.25">
      <c r="B25045" s="2"/>
    </row>
    <row r="25046" spans="2:2" x14ac:dyDescent="0.25">
      <c r="B25046" s="2"/>
    </row>
    <row r="25047" spans="2:2" x14ac:dyDescent="0.25">
      <c r="B25047" s="2"/>
    </row>
    <row r="25048" spans="2:2" x14ac:dyDescent="0.25">
      <c r="B25048" s="2"/>
    </row>
    <row r="25049" spans="2:2" x14ac:dyDescent="0.25">
      <c r="B25049" s="2"/>
    </row>
    <row r="25050" spans="2:2" x14ac:dyDescent="0.25">
      <c r="B25050" s="2"/>
    </row>
    <row r="25051" spans="2:2" x14ac:dyDescent="0.25">
      <c r="B25051" s="2"/>
    </row>
    <row r="25052" spans="2:2" x14ac:dyDescent="0.25">
      <c r="B25052" s="2"/>
    </row>
    <row r="25053" spans="2:2" x14ac:dyDescent="0.25">
      <c r="B25053" s="2"/>
    </row>
    <row r="25054" spans="2:2" x14ac:dyDescent="0.25">
      <c r="B25054" s="2"/>
    </row>
    <row r="25055" spans="2:2" x14ac:dyDescent="0.25">
      <c r="B25055" s="2"/>
    </row>
    <row r="25056" spans="2:2" x14ac:dyDescent="0.25">
      <c r="B25056" s="2"/>
    </row>
    <row r="25057" spans="2:2" x14ac:dyDescent="0.25">
      <c r="B25057" s="2"/>
    </row>
    <row r="25058" spans="2:2" x14ac:dyDescent="0.25">
      <c r="B25058" s="2"/>
    </row>
    <row r="25059" spans="2:2" x14ac:dyDescent="0.25">
      <c r="B25059" s="2"/>
    </row>
    <row r="25060" spans="2:2" x14ac:dyDescent="0.25">
      <c r="B25060" s="2"/>
    </row>
    <row r="25061" spans="2:2" x14ac:dyDescent="0.25">
      <c r="B25061" s="2"/>
    </row>
    <row r="25062" spans="2:2" x14ac:dyDescent="0.25">
      <c r="B25062" s="2"/>
    </row>
    <row r="25063" spans="2:2" x14ac:dyDescent="0.25">
      <c r="B25063" s="2"/>
    </row>
    <row r="25064" spans="2:2" x14ac:dyDescent="0.25">
      <c r="B25064" s="2"/>
    </row>
    <row r="25065" spans="2:2" x14ac:dyDescent="0.25">
      <c r="B25065" s="2"/>
    </row>
    <row r="25066" spans="2:2" x14ac:dyDescent="0.25">
      <c r="B25066" s="2"/>
    </row>
    <row r="25067" spans="2:2" x14ac:dyDescent="0.25">
      <c r="B25067" s="2"/>
    </row>
    <row r="25068" spans="2:2" x14ac:dyDescent="0.25">
      <c r="B25068" s="2"/>
    </row>
    <row r="25069" spans="2:2" x14ac:dyDescent="0.25">
      <c r="B25069" s="2"/>
    </row>
    <row r="25070" spans="2:2" x14ac:dyDescent="0.25">
      <c r="B25070" s="2"/>
    </row>
    <row r="25071" spans="2:2" x14ac:dyDescent="0.25">
      <c r="B25071" s="2"/>
    </row>
    <row r="25072" spans="2:2" x14ac:dyDescent="0.25">
      <c r="B25072" s="2"/>
    </row>
    <row r="25073" spans="2:2" x14ac:dyDescent="0.25">
      <c r="B25073" s="2"/>
    </row>
    <row r="25074" spans="2:2" x14ac:dyDescent="0.25">
      <c r="B25074" s="2"/>
    </row>
    <row r="25075" spans="2:2" x14ac:dyDescent="0.25">
      <c r="B25075" s="2"/>
    </row>
    <row r="25076" spans="2:2" x14ac:dyDescent="0.25">
      <c r="B25076" s="2"/>
    </row>
    <row r="25077" spans="2:2" x14ac:dyDescent="0.25">
      <c r="B25077" s="2"/>
    </row>
    <row r="25078" spans="2:2" x14ac:dyDescent="0.25">
      <c r="B25078" s="2"/>
    </row>
    <row r="25079" spans="2:2" x14ac:dyDescent="0.25">
      <c r="B25079" s="2"/>
    </row>
    <row r="25080" spans="2:2" x14ac:dyDescent="0.25">
      <c r="B25080" s="2"/>
    </row>
    <row r="25081" spans="2:2" x14ac:dyDescent="0.25">
      <c r="B25081" s="2"/>
    </row>
    <row r="25082" spans="2:2" x14ac:dyDescent="0.25">
      <c r="B25082" s="2"/>
    </row>
    <row r="25083" spans="2:2" x14ac:dyDescent="0.25">
      <c r="B25083" s="2"/>
    </row>
    <row r="25084" spans="2:2" x14ac:dyDescent="0.25">
      <c r="B25084" s="2"/>
    </row>
    <row r="25085" spans="2:2" x14ac:dyDescent="0.25">
      <c r="B25085" s="2"/>
    </row>
    <row r="25086" spans="2:2" x14ac:dyDescent="0.25">
      <c r="B25086" s="2"/>
    </row>
    <row r="25087" spans="2:2" x14ac:dyDescent="0.25">
      <c r="B25087" s="2"/>
    </row>
    <row r="25088" spans="2:2" x14ac:dyDescent="0.25">
      <c r="B25088" s="2"/>
    </row>
    <row r="25089" spans="2:2" x14ac:dyDescent="0.25">
      <c r="B25089" s="2"/>
    </row>
    <row r="25090" spans="2:2" x14ac:dyDescent="0.25">
      <c r="B25090" s="2"/>
    </row>
    <row r="25091" spans="2:2" x14ac:dyDescent="0.25">
      <c r="B25091" s="2"/>
    </row>
    <row r="25092" spans="2:2" x14ac:dyDescent="0.25">
      <c r="B25092" s="2"/>
    </row>
    <row r="25093" spans="2:2" x14ac:dyDescent="0.25">
      <c r="B25093" s="2"/>
    </row>
    <row r="25094" spans="2:2" x14ac:dyDescent="0.25">
      <c r="B25094" s="2"/>
    </row>
    <row r="25095" spans="2:2" x14ac:dyDescent="0.25">
      <c r="B25095" s="2"/>
    </row>
    <row r="25096" spans="2:2" x14ac:dyDescent="0.25">
      <c r="B25096" s="2"/>
    </row>
    <row r="25097" spans="2:2" x14ac:dyDescent="0.25">
      <c r="B25097" s="2"/>
    </row>
    <row r="25098" spans="2:2" x14ac:dyDescent="0.25">
      <c r="B25098" s="2"/>
    </row>
    <row r="25099" spans="2:2" x14ac:dyDescent="0.25">
      <c r="B25099" s="2"/>
    </row>
    <row r="25100" spans="2:2" x14ac:dyDescent="0.25">
      <c r="B25100" s="2"/>
    </row>
    <row r="25101" spans="2:2" x14ac:dyDescent="0.25">
      <c r="B25101" s="2"/>
    </row>
    <row r="25102" spans="2:2" x14ac:dyDescent="0.25">
      <c r="B25102" s="2"/>
    </row>
    <row r="25103" spans="2:2" x14ac:dyDescent="0.25">
      <c r="B25103" s="2"/>
    </row>
    <row r="25104" spans="2:2" x14ac:dyDescent="0.25">
      <c r="B25104" s="2"/>
    </row>
    <row r="25105" spans="2:2" x14ac:dyDescent="0.25">
      <c r="B25105" s="2"/>
    </row>
    <row r="25106" spans="2:2" x14ac:dyDescent="0.25">
      <c r="B25106" s="2"/>
    </row>
    <row r="25107" spans="2:2" x14ac:dyDescent="0.25">
      <c r="B25107" s="2"/>
    </row>
    <row r="25108" spans="2:2" x14ac:dyDescent="0.25">
      <c r="B25108" s="2"/>
    </row>
    <row r="25109" spans="2:2" x14ac:dyDescent="0.25">
      <c r="B25109" s="2"/>
    </row>
    <row r="25110" spans="2:2" x14ac:dyDescent="0.25">
      <c r="B25110" s="2"/>
    </row>
    <row r="25111" spans="2:2" x14ac:dyDescent="0.25">
      <c r="B25111" s="2"/>
    </row>
    <row r="25112" spans="2:2" x14ac:dyDescent="0.25">
      <c r="B25112" s="2"/>
    </row>
    <row r="25113" spans="2:2" x14ac:dyDescent="0.25">
      <c r="B25113" s="2"/>
    </row>
    <row r="25114" spans="2:2" x14ac:dyDescent="0.25">
      <c r="B25114" s="2"/>
    </row>
    <row r="25115" spans="2:2" x14ac:dyDescent="0.25">
      <c r="B25115" s="2"/>
    </row>
    <row r="25116" spans="2:2" x14ac:dyDescent="0.25">
      <c r="B25116" s="2"/>
    </row>
    <row r="25117" spans="2:2" x14ac:dyDescent="0.25">
      <c r="B25117" s="2"/>
    </row>
    <row r="25118" spans="2:2" x14ac:dyDescent="0.25">
      <c r="B25118" s="2"/>
    </row>
    <row r="25119" spans="2:2" x14ac:dyDescent="0.25">
      <c r="B25119" s="2"/>
    </row>
    <row r="25120" spans="2:2" x14ac:dyDescent="0.25">
      <c r="B25120" s="2"/>
    </row>
    <row r="25121" spans="2:2" x14ac:dyDescent="0.25">
      <c r="B25121" s="2"/>
    </row>
    <row r="25122" spans="2:2" x14ac:dyDescent="0.25">
      <c r="B25122" s="2"/>
    </row>
    <row r="25123" spans="2:2" x14ac:dyDescent="0.25">
      <c r="B25123" s="2"/>
    </row>
    <row r="25124" spans="2:2" x14ac:dyDescent="0.25">
      <c r="B25124" s="2"/>
    </row>
    <row r="25125" spans="2:2" x14ac:dyDescent="0.25">
      <c r="B25125" s="2"/>
    </row>
    <row r="25126" spans="2:2" x14ac:dyDescent="0.25">
      <c r="B25126" s="2"/>
    </row>
    <row r="25127" spans="2:2" x14ac:dyDescent="0.25">
      <c r="B25127" s="2"/>
    </row>
    <row r="25128" spans="2:2" x14ac:dyDescent="0.25">
      <c r="B25128" s="2"/>
    </row>
    <row r="25129" spans="2:2" x14ac:dyDescent="0.25">
      <c r="B25129" s="2"/>
    </row>
    <row r="25130" spans="2:2" x14ac:dyDescent="0.25">
      <c r="B25130" s="2"/>
    </row>
    <row r="25131" spans="2:2" x14ac:dyDescent="0.25">
      <c r="B25131" s="2"/>
    </row>
    <row r="25132" spans="2:2" x14ac:dyDescent="0.25">
      <c r="B25132" s="2"/>
    </row>
    <row r="25133" spans="2:2" x14ac:dyDescent="0.25">
      <c r="B25133" s="2"/>
    </row>
    <row r="25134" spans="2:2" x14ac:dyDescent="0.25">
      <c r="B25134" s="2"/>
    </row>
    <row r="25135" spans="2:2" x14ac:dyDescent="0.25">
      <c r="B25135" s="2"/>
    </row>
    <row r="25136" spans="2:2" x14ac:dyDescent="0.25">
      <c r="B25136" s="2"/>
    </row>
    <row r="25137" spans="2:2" x14ac:dyDescent="0.25">
      <c r="B25137" s="2"/>
    </row>
    <row r="25138" spans="2:2" x14ac:dyDescent="0.25">
      <c r="B25138" s="2"/>
    </row>
    <row r="25139" spans="2:2" x14ac:dyDescent="0.25">
      <c r="B25139" s="2"/>
    </row>
    <row r="25140" spans="2:2" x14ac:dyDescent="0.25">
      <c r="B25140" s="2"/>
    </row>
    <row r="25141" spans="2:2" x14ac:dyDescent="0.25">
      <c r="B25141" s="2"/>
    </row>
    <row r="25142" spans="2:2" x14ac:dyDescent="0.25">
      <c r="B25142" s="2"/>
    </row>
    <row r="25143" spans="2:2" x14ac:dyDescent="0.25">
      <c r="B25143" s="2"/>
    </row>
    <row r="25144" spans="2:2" x14ac:dyDescent="0.25">
      <c r="B25144" s="2"/>
    </row>
    <row r="25145" spans="2:2" x14ac:dyDescent="0.25">
      <c r="B25145" s="2"/>
    </row>
    <row r="25146" spans="2:2" x14ac:dyDescent="0.25">
      <c r="B25146" s="2"/>
    </row>
    <row r="25147" spans="2:2" x14ac:dyDescent="0.25">
      <c r="B25147" s="2"/>
    </row>
    <row r="25148" spans="2:2" x14ac:dyDescent="0.25">
      <c r="B25148" s="2"/>
    </row>
    <row r="25149" spans="2:2" x14ac:dyDescent="0.25">
      <c r="B25149" s="2"/>
    </row>
    <row r="25150" spans="2:2" x14ac:dyDescent="0.25">
      <c r="B25150" s="2"/>
    </row>
    <row r="25151" spans="2:2" x14ac:dyDescent="0.25">
      <c r="B25151" s="2"/>
    </row>
    <row r="25152" spans="2:2" x14ac:dyDescent="0.25">
      <c r="B25152" s="2"/>
    </row>
    <row r="25153" spans="2:2" x14ac:dyDescent="0.25">
      <c r="B25153" s="2"/>
    </row>
    <row r="25154" spans="2:2" x14ac:dyDescent="0.25">
      <c r="B25154" s="2"/>
    </row>
    <row r="25155" spans="2:2" x14ac:dyDescent="0.25">
      <c r="B25155" s="2"/>
    </row>
    <row r="25156" spans="2:2" x14ac:dyDescent="0.25">
      <c r="B25156" s="2"/>
    </row>
    <row r="25157" spans="2:2" x14ac:dyDescent="0.25">
      <c r="B25157" s="2"/>
    </row>
    <row r="25158" spans="2:2" x14ac:dyDescent="0.25">
      <c r="B25158" s="2"/>
    </row>
    <row r="25159" spans="2:2" x14ac:dyDescent="0.25">
      <c r="B25159" s="2"/>
    </row>
    <row r="25160" spans="2:2" x14ac:dyDescent="0.25">
      <c r="B25160" s="2"/>
    </row>
    <row r="25161" spans="2:2" x14ac:dyDescent="0.25">
      <c r="B25161" s="2"/>
    </row>
    <row r="25162" spans="2:2" x14ac:dyDescent="0.25">
      <c r="B25162" s="2"/>
    </row>
    <row r="25163" spans="2:2" x14ac:dyDescent="0.25">
      <c r="B25163" s="2"/>
    </row>
    <row r="25164" spans="2:2" x14ac:dyDescent="0.25">
      <c r="B25164" s="2"/>
    </row>
    <row r="25165" spans="2:2" x14ac:dyDescent="0.25">
      <c r="B25165" s="2"/>
    </row>
    <row r="25166" spans="2:2" x14ac:dyDescent="0.25">
      <c r="B25166" s="2"/>
    </row>
    <row r="25167" spans="2:2" x14ac:dyDescent="0.25">
      <c r="B25167" s="2"/>
    </row>
    <row r="25168" spans="2:2" x14ac:dyDescent="0.25">
      <c r="B25168" s="2"/>
    </row>
    <row r="25169" spans="2:2" x14ac:dyDescent="0.25">
      <c r="B25169" s="2"/>
    </row>
    <row r="25170" spans="2:2" x14ac:dyDescent="0.25">
      <c r="B25170" s="2"/>
    </row>
    <row r="25171" spans="2:2" x14ac:dyDescent="0.25">
      <c r="B25171" s="2"/>
    </row>
    <row r="25172" spans="2:2" x14ac:dyDescent="0.25">
      <c r="B25172" s="2"/>
    </row>
    <row r="25173" spans="2:2" x14ac:dyDescent="0.25">
      <c r="B25173" s="2"/>
    </row>
    <row r="25174" spans="2:2" x14ac:dyDescent="0.25">
      <c r="B25174" s="2"/>
    </row>
    <row r="25175" spans="2:2" x14ac:dyDescent="0.25">
      <c r="B25175" s="2"/>
    </row>
    <row r="25176" spans="2:2" x14ac:dyDescent="0.25">
      <c r="B25176" s="2"/>
    </row>
    <row r="25177" spans="2:2" x14ac:dyDescent="0.25">
      <c r="B25177" s="2"/>
    </row>
    <row r="25178" spans="2:2" x14ac:dyDescent="0.25">
      <c r="B25178" s="2"/>
    </row>
    <row r="25179" spans="2:2" x14ac:dyDescent="0.25">
      <c r="B25179" s="2"/>
    </row>
    <row r="25180" spans="2:2" x14ac:dyDescent="0.25">
      <c r="B25180" s="2"/>
    </row>
    <row r="25181" spans="2:2" x14ac:dyDescent="0.25">
      <c r="B25181" s="2"/>
    </row>
    <row r="25182" spans="2:2" x14ac:dyDescent="0.25">
      <c r="B25182" s="2"/>
    </row>
    <row r="25183" spans="2:2" x14ac:dyDescent="0.25">
      <c r="B25183" s="2"/>
    </row>
    <row r="25184" spans="2:2" x14ac:dyDescent="0.25">
      <c r="B25184" s="2"/>
    </row>
    <row r="25185" spans="2:2" x14ac:dyDescent="0.25">
      <c r="B25185" s="2"/>
    </row>
    <row r="25186" spans="2:2" x14ac:dyDescent="0.25">
      <c r="B25186" s="2"/>
    </row>
    <row r="25187" spans="2:2" x14ac:dyDescent="0.25">
      <c r="B25187" s="2"/>
    </row>
    <row r="25188" spans="2:2" x14ac:dyDescent="0.25">
      <c r="B25188" s="2"/>
    </row>
    <row r="25189" spans="2:2" x14ac:dyDescent="0.25">
      <c r="B25189" s="2"/>
    </row>
    <row r="25190" spans="2:2" x14ac:dyDescent="0.25">
      <c r="B25190" s="2"/>
    </row>
    <row r="25191" spans="2:2" x14ac:dyDescent="0.25">
      <c r="B25191" s="2"/>
    </row>
    <row r="25192" spans="2:2" x14ac:dyDescent="0.25">
      <c r="B25192" s="2"/>
    </row>
    <row r="25193" spans="2:2" x14ac:dyDescent="0.25">
      <c r="B25193" s="2"/>
    </row>
    <row r="25194" spans="2:2" x14ac:dyDescent="0.25">
      <c r="B25194" s="2"/>
    </row>
    <row r="25195" spans="2:2" x14ac:dyDescent="0.25">
      <c r="B25195" s="2"/>
    </row>
    <row r="25196" spans="2:2" x14ac:dyDescent="0.25">
      <c r="B25196" s="2"/>
    </row>
    <row r="25197" spans="2:2" x14ac:dyDescent="0.25">
      <c r="B25197" s="2"/>
    </row>
    <row r="25198" spans="2:2" x14ac:dyDescent="0.25">
      <c r="B25198" s="2"/>
    </row>
    <row r="25199" spans="2:2" x14ac:dyDescent="0.25">
      <c r="B25199" s="2"/>
    </row>
    <row r="25200" spans="2:2" x14ac:dyDescent="0.25">
      <c r="B25200" s="2"/>
    </row>
    <row r="25201" spans="2:2" x14ac:dyDescent="0.25">
      <c r="B25201" s="2"/>
    </row>
    <row r="25202" spans="2:2" x14ac:dyDescent="0.25">
      <c r="B25202" s="2"/>
    </row>
    <row r="25203" spans="2:2" x14ac:dyDescent="0.25">
      <c r="B25203" s="2"/>
    </row>
    <row r="25204" spans="2:2" x14ac:dyDescent="0.25">
      <c r="B25204" s="2"/>
    </row>
    <row r="25205" spans="2:2" x14ac:dyDescent="0.25">
      <c r="B25205" s="2"/>
    </row>
    <row r="25206" spans="2:2" x14ac:dyDescent="0.25">
      <c r="B25206" s="2"/>
    </row>
    <row r="25207" spans="2:2" x14ac:dyDescent="0.25">
      <c r="B25207" s="2"/>
    </row>
    <row r="25208" spans="2:2" x14ac:dyDescent="0.25">
      <c r="B25208" s="2"/>
    </row>
    <row r="25209" spans="2:2" x14ac:dyDescent="0.25">
      <c r="B25209" s="2"/>
    </row>
    <row r="25210" spans="2:2" x14ac:dyDescent="0.25">
      <c r="B25210" s="2"/>
    </row>
    <row r="25211" spans="2:2" x14ac:dyDescent="0.25">
      <c r="B25211" s="2"/>
    </row>
    <row r="25212" spans="2:2" x14ac:dyDescent="0.25">
      <c r="B25212" s="2"/>
    </row>
    <row r="25213" spans="2:2" x14ac:dyDescent="0.25">
      <c r="B25213" s="2"/>
    </row>
    <row r="25214" spans="2:2" x14ac:dyDescent="0.25">
      <c r="B25214" s="2"/>
    </row>
    <row r="25215" spans="2:2" x14ac:dyDescent="0.25">
      <c r="B25215" s="2"/>
    </row>
    <row r="25216" spans="2:2" x14ac:dyDescent="0.25">
      <c r="B25216" s="2"/>
    </row>
    <row r="25217" spans="2:2" x14ac:dyDescent="0.25">
      <c r="B25217" s="2"/>
    </row>
    <row r="25218" spans="2:2" x14ac:dyDescent="0.25">
      <c r="B25218" s="2"/>
    </row>
    <row r="25219" spans="2:2" x14ac:dyDescent="0.25">
      <c r="B25219" s="2"/>
    </row>
    <row r="25220" spans="2:2" x14ac:dyDescent="0.25">
      <c r="B25220" s="2"/>
    </row>
    <row r="25221" spans="2:2" x14ac:dyDescent="0.25">
      <c r="B25221" s="2"/>
    </row>
    <row r="25222" spans="2:2" x14ac:dyDescent="0.25">
      <c r="B25222" s="2"/>
    </row>
    <row r="25223" spans="2:2" x14ac:dyDescent="0.25">
      <c r="B25223" s="2"/>
    </row>
    <row r="25224" spans="2:2" x14ac:dyDescent="0.25">
      <c r="B25224" s="2"/>
    </row>
    <row r="25225" spans="2:2" x14ac:dyDescent="0.25">
      <c r="B25225" s="2"/>
    </row>
    <row r="25226" spans="2:2" x14ac:dyDescent="0.25">
      <c r="B25226" s="2"/>
    </row>
    <row r="25227" spans="2:2" x14ac:dyDescent="0.25">
      <c r="B25227" s="2"/>
    </row>
    <row r="25228" spans="2:2" x14ac:dyDescent="0.25">
      <c r="B25228" s="2"/>
    </row>
    <row r="25229" spans="2:2" x14ac:dyDescent="0.25">
      <c r="B25229" s="2"/>
    </row>
    <row r="25230" spans="2:2" x14ac:dyDescent="0.25">
      <c r="B25230" s="2"/>
    </row>
    <row r="25231" spans="2:2" x14ac:dyDescent="0.25">
      <c r="B25231" s="2"/>
    </row>
    <row r="25232" spans="2:2" x14ac:dyDescent="0.25">
      <c r="B25232" s="2"/>
    </row>
    <row r="25233" spans="2:2" x14ac:dyDescent="0.25">
      <c r="B25233" s="2"/>
    </row>
    <row r="25234" spans="2:2" x14ac:dyDescent="0.25">
      <c r="B25234" s="2"/>
    </row>
    <row r="25235" spans="2:2" x14ac:dyDescent="0.25">
      <c r="B25235" s="2"/>
    </row>
    <row r="25236" spans="2:2" x14ac:dyDescent="0.25">
      <c r="B25236" s="2"/>
    </row>
    <row r="25237" spans="2:2" x14ac:dyDescent="0.25">
      <c r="B25237" s="2"/>
    </row>
    <row r="25238" spans="2:2" x14ac:dyDescent="0.25">
      <c r="B25238" s="2"/>
    </row>
    <row r="25239" spans="2:2" x14ac:dyDescent="0.25">
      <c r="B25239" s="2"/>
    </row>
    <row r="25240" spans="2:2" x14ac:dyDescent="0.25">
      <c r="B25240" s="2"/>
    </row>
    <row r="25241" spans="2:2" x14ac:dyDescent="0.25">
      <c r="B25241" s="2"/>
    </row>
    <row r="25242" spans="2:2" x14ac:dyDescent="0.25">
      <c r="B25242" s="2"/>
    </row>
    <row r="25243" spans="2:2" x14ac:dyDescent="0.25">
      <c r="B25243" s="2"/>
    </row>
    <row r="25244" spans="2:2" x14ac:dyDescent="0.25">
      <c r="B25244" s="2"/>
    </row>
    <row r="25245" spans="2:2" x14ac:dyDescent="0.25">
      <c r="B25245" s="2"/>
    </row>
    <row r="25246" spans="2:2" x14ac:dyDescent="0.25">
      <c r="B25246" s="2"/>
    </row>
    <row r="25247" spans="2:2" x14ac:dyDescent="0.25">
      <c r="B25247" s="2"/>
    </row>
    <row r="25248" spans="2:2" x14ac:dyDescent="0.25">
      <c r="B25248" s="2"/>
    </row>
    <row r="25249" spans="2:2" x14ac:dyDescent="0.25">
      <c r="B25249" s="2"/>
    </row>
    <row r="25250" spans="2:2" x14ac:dyDescent="0.25">
      <c r="B25250" s="2"/>
    </row>
    <row r="25251" spans="2:2" x14ac:dyDescent="0.25">
      <c r="B25251" s="2"/>
    </row>
    <row r="25252" spans="2:2" x14ac:dyDescent="0.25">
      <c r="B25252" s="2"/>
    </row>
    <row r="25253" spans="2:2" x14ac:dyDescent="0.25">
      <c r="B25253" s="2"/>
    </row>
    <row r="25254" spans="2:2" x14ac:dyDescent="0.25">
      <c r="B25254" s="2"/>
    </row>
    <row r="25255" spans="2:2" x14ac:dyDescent="0.25">
      <c r="B25255" s="2"/>
    </row>
    <row r="25256" spans="2:2" x14ac:dyDescent="0.25">
      <c r="B25256" s="2"/>
    </row>
    <row r="25257" spans="2:2" x14ac:dyDescent="0.25">
      <c r="B25257" s="2"/>
    </row>
    <row r="25258" spans="2:2" x14ac:dyDescent="0.25">
      <c r="B25258" s="2"/>
    </row>
    <row r="25259" spans="2:2" x14ac:dyDescent="0.25">
      <c r="B25259" s="2"/>
    </row>
    <row r="25260" spans="2:2" x14ac:dyDescent="0.25">
      <c r="B25260" s="2"/>
    </row>
    <row r="25261" spans="2:2" x14ac:dyDescent="0.25">
      <c r="B25261" s="2"/>
    </row>
    <row r="25262" spans="2:2" x14ac:dyDescent="0.25">
      <c r="B25262" s="2"/>
    </row>
    <row r="25263" spans="2:2" x14ac:dyDescent="0.25">
      <c r="B25263" s="2"/>
    </row>
    <row r="25264" spans="2:2" x14ac:dyDescent="0.25">
      <c r="B25264" s="2"/>
    </row>
    <row r="25265" spans="2:2" x14ac:dyDescent="0.25">
      <c r="B25265" s="2"/>
    </row>
    <row r="25266" spans="2:2" x14ac:dyDescent="0.25">
      <c r="B25266" s="2"/>
    </row>
    <row r="25267" spans="2:2" x14ac:dyDescent="0.25">
      <c r="B25267" s="2"/>
    </row>
    <row r="25268" spans="2:2" x14ac:dyDescent="0.25">
      <c r="B25268" s="2"/>
    </row>
    <row r="25269" spans="2:2" x14ac:dyDescent="0.25">
      <c r="B25269" s="2"/>
    </row>
    <row r="25270" spans="2:2" x14ac:dyDescent="0.25">
      <c r="B25270" s="2"/>
    </row>
    <row r="25271" spans="2:2" x14ac:dyDescent="0.25">
      <c r="B25271" s="2"/>
    </row>
    <row r="25272" spans="2:2" x14ac:dyDescent="0.25">
      <c r="B25272" s="2"/>
    </row>
    <row r="25273" spans="2:2" x14ac:dyDescent="0.25">
      <c r="B25273" s="2"/>
    </row>
    <row r="25274" spans="2:2" x14ac:dyDescent="0.25">
      <c r="B25274" s="2"/>
    </row>
    <row r="25275" spans="2:2" x14ac:dyDescent="0.25">
      <c r="B25275" s="2"/>
    </row>
    <row r="25276" spans="2:2" x14ac:dyDescent="0.25">
      <c r="B25276" s="2"/>
    </row>
    <row r="25277" spans="2:2" x14ac:dyDescent="0.25">
      <c r="B25277" s="2"/>
    </row>
    <row r="25278" spans="2:2" x14ac:dyDescent="0.25">
      <c r="B25278" s="2"/>
    </row>
    <row r="25279" spans="2:2" x14ac:dyDescent="0.25">
      <c r="B25279" s="2"/>
    </row>
    <row r="25280" spans="2:2" x14ac:dyDescent="0.25">
      <c r="B25280" s="2"/>
    </row>
    <row r="25281" spans="2:2" x14ac:dyDescent="0.25">
      <c r="B25281" s="2"/>
    </row>
    <row r="25282" spans="2:2" x14ac:dyDescent="0.25">
      <c r="B25282" s="2"/>
    </row>
    <row r="25283" spans="2:2" x14ac:dyDescent="0.25">
      <c r="B25283" s="2"/>
    </row>
    <row r="25284" spans="2:2" x14ac:dyDescent="0.25">
      <c r="B25284" s="2"/>
    </row>
    <row r="25285" spans="2:2" x14ac:dyDescent="0.25">
      <c r="B25285" s="2"/>
    </row>
    <row r="25286" spans="2:2" x14ac:dyDescent="0.25">
      <c r="B25286" s="2"/>
    </row>
    <row r="25287" spans="2:2" x14ac:dyDescent="0.25">
      <c r="B25287" s="2"/>
    </row>
    <row r="25288" spans="2:2" x14ac:dyDescent="0.25">
      <c r="B25288" s="2"/>
    </row>
    <row r="25289" spans="2:2" x14ac:dyDescent="0.25">
      <c r="B25289" s="2"/>
    </row>
    <row r="25290" spans="2:2" x14ac:dyDescent="0.25">
      <c r="B25290" s="2"/>
    </row>
    <row r="25291" spans="2:2" x14ac:dyDescent="0.25">
      <c r="B25291" s="2"/>
    </row>
    <row r="25292" spans="2:2" x14ac:dyDescent="0.25">
      <c r="B25292" s="2"/>
    </row>
    <row r="25293" spans="2:2" x14ac:dyDescent="0.25">
      <c r="B25293" s="2"/>
    </row>
    <row r="25294" spans="2:2" x14ac:dyDescent="0.25">
      <c r="B25294" s="2"/>
    </row>
    <row r="25295" spans="2:2" x14ac:dyDescent="0.25">
      <c r="B25295" s="2"/>
    </row>
    <row r="25296" spans="2:2" x14ac:dyDescent="0.25">
      <c r="B25296" s="2"/>
    </row>
    <row r="25297" spans="2:2" x14ac:dyDescent="0.25">
      <c r="B25297" s="2"/>
    </row>
    <row r="25298" spans="2:2" x14ac:dyDescent="0.25">
      <c r="B25298" s="2"/>
    </row>
    <row r="25299" spans="2:2" x14ac:dyDescent="0.25">
      <c r="B25299" s="2"/>
    </row>
    <row r="25300" spans="2:2" x14ac:dyDescent="0.25">
      <c r="B25300" s="2"/>
    </row>
    <row r="25301" spans="2:2" x14ac:dyDescent="0.25">
      <c r="B25301" s="2"/>
    </row>
    <row r="25302" spans="2:2" x14ac:dyDescent="0.25">
      <c r="B25302" s="2"/>
    </row>
    <row r="25303" spans="2:2" x14ac:dyDescent="0.25">
      <c r="B25303" s="2"/>
    </row>
    <row r="25304" spans="2:2" x14ac:dyDescent="0.25">
      <c r="B25304" s="2"/>
    </row>
    <row r="25305" spans="2:2" x14ac:dyDescent="0.25">
      <c r="B25305" s="2"/>
    </row>
    <row r="25306" spans="2:2" x14ac:dyDescent="0.25">
      <c r="B25306" s="2"/>
    </row>
    <row r="25307" spans="2:2" x14ac:dyDescent="0.25">
      <c r="B25307" s="2"/>
    </row>
    <row r="25308" spans="2:2" x14ac:dyDescent="0.25">
      <c r="B25308" s="2"/>
    </row>
    <row r="25309" spans="2:2" x14ac:dyDescent="0.25">
      <c r="B25309" s="2"/>
    </row>
    <row r="25310" spans="2:2" x14ac:dyDescent="0.25">
      <c r="B25310" s="2"/>
    </row>
    <row r="25311" spans="2:2" x14ac:dyDescent="0.25">
      <c r="B25311" s="2"/>
    </row>
    <row r="25312" spans="2:2" x14ac:dyDescent="0.25">
      <c r="B25312" s="2"/>
    </row>
    <row r="25313" spans="2:2" x14ac:dyDescent="0.25">
      <c r="B25313" s="2"/>
    </row>
    <row r="25314" spans="2:2" x14ac:dyDescent="0.25">
      <c r="B25314" s="2"/>
    </row>
    <row r="25315" spans="2:2" x14ac:dyDescent="0.25">
      <c r="B25315" s="2"/>
    </row>
    <row r="25316" spans="2:2" x14ac:dyDescent="0.25">
      <c r="B25316" s="2"/>
    </row>
    <row r="25317" spans="2:2" x14ac:dyDescent="0.25">
      <c r="B25317" s="2"/>
    </row>
    <row r="25318" spans="2:2" x14ac:dyDescent="0.25">
      <c r="B25318" s="2"/>
    </row>
    <row r="25319" spans="2:2" x14ac:dyDescent="0.25">
      <c r="B25319" s="2"/>
    </row>
    <row r="25320" spans="2:2" x14ac:dyDescent="0.25">
      <c r="B25320" s="2"/>
    </row>
    <row r="25321" spans="2:2" x14ac:dyDescent="0.25">
      <c r="B25321" s="2"/>
    </row>
    <row r="25322" spans="2:2" x14ac:dyDescent="0.25">
      <c r="B25322" s="2"/>
    </row>
    <row r="25323" spans="2:2" x14ac:dyDescent="0.25">
      <c r="B25323" s="2"/>
    </row>
    <row r="25324" spans="2:2" x14ac:dyDescent="0.25">
      <c r="B25324" s="2"/>
    </row>
    <row r="25325" spans="2:2" x14ac:dyDescent="0.25">
      <c r="B25325" s="2"/>
    </row>
    <row r="25326" spans="2:2" x14ac:dyDescent="0.25">
      <c r="B25326" s="2"/>
    </row>
    <row r="25327" spans="2:2" x14ac:dyDescent="0.25">
      <c r="B25327" s="2"/>
    </row>
    <row r="25328" spans="2:2" x14ac:dyDescent="0.25">
      <c r="B25328" s="2"/>
    </row>
    <row r="25329" spans="2:2" x14ac:dyDescent="0.25">
      <c r="B25329" s="2"/>
    </row>
    <row r="25330" spans="2:2" x14ac:dyDescent="0.25">
      <c r="B25330" s="2"/>
    </row>
    <row r="25331" spans="2:2" x14ac:dyDescent="0.25">
      <c r="B25331" s="2"/>
    </row>
    <row r="25332" spans="2:2" x14ac:dyDescent="0.25">
      <c r="B25332" s="2"/>
    </row>
    <row r="25333" spans="2:2" x14ac:dyDescent="0.25">
      <c r="B25333" s="2"/>
    </row>
    <row r="25334" spans="2:2" x14ac:dyDescent="0.25">
      <c r="B25334" s="2"/>
    </row>
    <row r="25335" spans="2:2" x14ac:dyDescent="0.25">
      <c r="B25335" s="2"/>
    </row>
    <row r="25336" spans="2:2" x14ac:dyDescent="0.25">
      <c r="B25336" s="2"/>
    </row>
    <row r="25337" spans="2:2" x14ac:dyDescent="0.25">
      <c r="B25337" s="2"/>
    </row>
    <row r="25338" spans="2:2" x14ac:dyDescent="0.25">
      <c r="B25338" s="2"/>
    </row>
    <row r="25339" spans="2:2" x14ac:dyDescent="0.25">
      <c r="B25339" s="2"/>
    </row>
    <row r="25340" spans="2:2" x14ac:dyDescent="0.25">
      <c r="B25340" s="2"/>
    </row>
    <row r="25341" spans="2:2" x14ac:dyDescent="0.25">
      <c r="B25341" s="2"/>
    </row>
    <row r="25342" spans="2:2" x14ac:dyDescent="0.25">
      <c r="B25342" s="2"/>
    </row>
    <row r="25343" spans="2:2" x14ac:dyDescent="0.25">
      <c r="B25343" s="2"/>
    </row>
    <row r="25344" spans="2:2" x14ac:dyDescent="0.25">
      <c r="B25344" s="2"/>
    </row>
    <row r="25345" spans="2:2" x14ac:dyDescent="0.25">
      <c r="B25345" s="2"/>
    </row>
    <row r="25346" spans="2:2" x14ac:dyDescent="0.25">
      <c r="B25346" s="2"/>
    </row>
    <row r="25347" spans="2:2" x14ac:dyDescent="0.25">
      <c r="B25347" s="2"/>
    </row>
    <row r="25348" spans="2:2" x14ac:dyDescent="0.25">
      <c r="B25348" s="2"/>
    </row>
    <row r="25349" spans="2:2" x14ac:dyDescent="0.25">
      <c r="B25349" s="2"/>
    </row>
    <row r="25350" spans="2:2" x14ac:dyDescent="0.25">
      <c r="B25350" s="2"/>
    </row>
    <row r="25351" spans="2:2" x14ac:dyDescent="0.25">
      <c r="B25351" s="2"/>
    </row>
    <row r="25352" spans="2:2" x14ac:dyDescent="0.25">
      <c r="B25352" s="2"/>
    </row>
    <row r="25353" spans="2:2" x14ac:dyDescent="0.25">
      <c r="B25353" s="2"/>
    </row>
    <row r="25354" spans="2:2" x14ac:dyDescent="0.25">
      <c r="B25354" s="2"/>
    </row>
    <row r="25355" spans="2:2" x14ac:dyDescent="0.25">
      <c r="B25355" s="2"/>
    </row>
    <row r="25356" spans="2:2" x14ac:dyDescent="0.25">
      <c r="B25356" s="2"/>
    </row>
    <row r="25357" spans="2:2" x14ac:dyDescent="0.25">
      <c r="B25357" s="2"/>
    </row>
    <row r="25358" spans="2:2" x14ac:dyDescent="0.25">
      <c r="B25358" s="2"/>
    </row>
    <row r="25359" spans="2:2" x14ac:dyDescent="0.25">
      <c r="B25359" s="2"/>
    </row>
    <row r="25360" spans="2:2" x14ac:dyDescent="0.25">
      <c r="B25360" s="2"/>
    </row>
    <row r="25361" spans="2:2" x14ac:dyDescent="0.25">
      <c r="B25361" s="2"/>
    </row>
    <row r="25362" spans="2:2" x14ac:dyDescent="0.25">
      <c r="B25362" s="2"/>
    </row>
    <row r="25363" spans="2:2" x14ac:dyDescent="0.25">
      <c r="B25363" s="2"/>
    </row>
    <row r="25364" spans="2:2" x14ac:dyDescent="0.25">
      <c r="B25364" s="2"/>
    </row>
    <row r="25365" spans="2:2" x14ac:dyDescent="0.25">
      <c r="B25365" s="2"/>
    </row>
    <row r="25366" spans="2:2" x14ac:dyDescent="0.25">
      <c r="B25366" s="2"/>
    </row>
    <row r="25367" spans="2:2" x14ac:dyDescent="0.25">
      <c r="B25367" s="2"/>
    </row>
    <row r="25368" spans="2:2" x14ac:dyDescent="0.25">
      <c r="B25368" s="2"/>
    </row>
    <row r="25369" spans="2:2" x14ac:dyDescent="0.25">
      <c r="B25369" s="2"/>
    </row>
    <row r="25370" spans="2:2" x14ac:dyDescent="0.25">
      <c r="B25370" s="2"/>
    </row>
    <row r="25371" spans="2:2" x14ac:dyDescent="0.25">
      <c r="B25371" s="2"/>
    </row>
    <row r="25372" spans="2:2" x14ac:dyDescent="0.25">
      <c r="B25372" s="2"/>
    </row>
    <row r="25373" spans="2:2" x14ac:dyDescent="0.25">
      <c r="B25373" s="2"/>
    </row>
    <row r="25374" spans="2:2" x14ac:dyDescent="0.25">
      <c r="B25374" s="2"/>
    </row>
    <row r="25375" spans="2:2" x14ac:dyDescent="0.25">
      <c r="B25375" s="2"/>
    </row>
    <row r="25376" spans="2:2" x14ac:dyDescent="0.25">
      <c r="B25376" s="2"/>
    </row>
    <row r="25377" spans="2:7" x14ac:dyDescent="0.25">
      <c r="B25377" s="2"/>
    </row>
    <row r="25378" spans="2:7" x14ac:dyDescent="0.25">
      <c r="B25378" s="2"/>
      <c r="G25378" s="10"/>
    </row>
    <row r="25379" spans="2:7" x14ac:dyDescent="0.25">
      <c r="B25379" s="2"/>
      <c r="G25379" s="10"/>
    </row>
    <row r="25380" spans="2:7" x14ac:dyDescent="0.25">
      <c r="B25380" s="2"/>
      <c r="G25380" s="10"/>
    </row>
    <row r="25381" spans="2:7" x14ac:dyDescent="0.25">
      <c r="B25381" s="2"/>
      <c r="G25381" s="10"/>
    </row>
    <row r="25382" spans="2:7" x14ac:dyDescent="0.25">
      <c r="B25382" s="2"/>
      <c r="G25382" s="10"/>
    </row>
    <row r="25383" spans="2:7" x14ac:dyDescent="0.25">
      <c r="B25383" s="2"/>
      <c r="G25383" s="10"/>
    </row>
    <row r="25384" spans="2:7" x14ac:dyDescent="0.25">
      <c r="B25384" s="2"/>
      <c r="G25384" s="10"/>
    </row>
    <row r="25385" spans="2:7" x14ac:dyDescent="0.25">
      <c r="B25385" s="2"/>
      <c r="G25385" s="10"/>
    </row>
    <row r="25386" spans="2:7" x14ac:dyDescent="0.25">
      <c r="B25386" s="2"/>
      <c r="G25386" s="10"/>
    </row>
    <row r="25387" spans="2:7" x14ac:dyDescent="0.25">
      <c r="B25387" s="2"/>
      <c r="G25387" s="10"/>
    </row>
    <row r="25388" spans="2:7" x14ac:dyDescent="0.25">
      <c r="B25388" s="2"/>
      <c r="G25388" s="10"/>
    </row>
    <row r="25389" spans="2:7" x14ac:dyDescent="0.25">
      <c r="B25389" s="2"/>
      <c r="G25389" s="10"/>
    </row>
    <row r="25390" spans="2:7" x14ac:dyDescent="0.25">
      <c r="B25390" s="2"/>
      <c r="G25390" s="10"/>
    </row>
    <row r="25391" spans="2:7" x14ac:dyDescent="0.25">
      <c r="B25391" s="2"/>
      <c r="G25391" s="10"/>
    </row>
    <row r="25392" spans="2:7" x14ac:dyDescent="0.25">
      <c r="B25392" s="2"/>
      <c r="G25392" s="10"/>
    </row>
    <row r="25393" spans="2:7" x14ac:dyDescent="0.25">
      <c r="B25393" s="2"/>
      <c r="G25393" s="10"/>
    </row>
    <row r="25394" spans="2:7" x14ac:dyDescent="0.25">
      <c r="B25394" s="2"/>
      <c r="G25394" s="10"/>
    </row>
    <row r="25395" spans="2:7" x14ac:dyDescent="0.25">
      <c r="B25395" s="2"/>
      <c r="G25395" s="10"/>
    </row>
    <row r="25396" spans="2:7" x14ac:dyDescent="0.25">
      <c r="B25396" s="2"/>
      <c r="G25396" s="10"/>
    </row>
    <row r="25397" spans="2:7" x14ac:dyDescent="0.25">
      <c r="B25397" s="2"/>
    </row>
    <row r="25398" spans="2:7" x14ac:dyDescent="0.25">
      <c r="B25398" s="2"/>
    </row>
    <row r="25399" spans="2:7" x14ac:dyDescent="0.25">
      <c r="B25399" s="2"/>
    </row>
    <row r="25400" spans="2:7" x14ac:dyDescent="0.25">
      <c r="B25400" s="2"/>
    </row>
    <row r="25401" spans="2:7" x14ac:dyDescent="0.25">
      <c r="B25401" s="2"/>
    </row>
    <row r="25402" spans="2:7" x14ac:dyDescent="0.25">
      <c r="B25402" s="2"/>
    </row>
    <row r="25403" spans="2:7" x14ac:dyDescent="0.25">
      <c r="B25403" s="2"/>
    </row>
    <row r="25404" spans="2:7" x14ac:dyDescent="0.25">
      <c r="B25404" s="2"/>
    </row>
    <row r="25405" spans="2:7" x14ac:dyDescent="0.25">
      <c r="B25405" s="2"/>
    </row>
    <row r="25406" spans="2:7" x14ac:dyDescent="0.25">
      <c r="B25406" s="2"/>
    </row>
    <row r="25407" spans="2:7" x14ac:dyDescent="0.25">
      <c r="B25407" s="2"/>
    </row>
    <row r="25408" spans="2:7" x14ac:dyDescent="0.25">
      <c r="B25408" s="2"/>
    </row>
    <row r="25409" spans="2:2" x14ac:dyDescent="0.25">
      <c r="B25409" s="2"/>
    </row>
    <row r="25410" spans="2:2" x14ac:dyDescent="0.25">
      <c r="B25410" s="2"/>
    </row>
    <row r="25411" spans="2:2" x14ac:dyDescent="0.25">
      <c r="B25411" s="2"/>
    </row>
    <row r="25412" spans="2:2" x14ac:dyDescent="0.25">
      <c r="B25412" s="2"/>
    </row>
    <row r="25413" spans="2:2" x14ac:dyDescent="0.25">
      <c r="B25413" s="2"/>
    </row>
    <row r="25414" spans="2:2" x14ac:dyDescent="0.25">
      <c r="B25414" s="2"/>
    </row>
    <row r="25415" spans="2:2" x14ac:dyDescent="0.25">
      <c r="B25415" s="2"/>
    </row>
    <row r="25416" spans="2:2" x14ac:dyDescent="0.25">
      <c r="B25416" s="2"/>
    </row>
    <row r="25417" spans="2:2" x14ac:dyDescent="0.25">
      <c r="B25417" s="2"/>
    </row>
    <row r="25418" spans="2:2" x14ac:dyDescent="0.25">
      <c r="B25418" s="2"/>
    </row>
    <row r="25419" spans="2:2" x14ac:dyDescent="0.25">
      <c r="B25419" s="2"/>
    </row>
    <row r="25420" spans="2:2" x14ac:dyDescent="0.25">
      <c r="B25420" s="2"/>
    </row>
    <row r="25421" spans="2:2" x14ac:dyDescent="0.25">
      <c r="B25421" s="2"/>
    </row>
    <row r="25422" spans="2:2" x14ac:dyDescent="0.25">
      <c r="B25422" s="2"/>
    </row>
    <row r="25423" spans="2:2" x14ac:dyDescent="0.25">
      <c r="B25423" s="2"/>
    </row>
    <row r="25424" spans="2:2" x14ac:dyDescent="0.25">
      <c r="B25424" s="2"/>
    </row>
    <row r="25425" spans="2:2" x14ac:dyDescent="0.25">
      <c r="B25425" s="2"/>
    </row>
    <row r="25426" spans="2:2" x14ac:dyDescent="0.25">
      <c r="B25426" s="2"/>
    </row>
    <row r="25427" spans="2:2" x14ac:dyDescent="0.25">
      <c r="B25427" s="2"/>
    </row>
    <row r="25428" spans="2:2" x14ac:dyDescent="0.25">
      <c r="B25428" s="2"/>
    </row>
    <row r="25429" spans="2:2" x14ac:dyDescent="0.25">
      <c r="B25429" s="2"/>
    </row>
    <row r="25430" spans="2:2" x14ac:dyDescent="0.25">
      <c r="B25430" s="2"/>
    </row>
    <row r="25431" spans="2:2" x14ac:dyDescent="0.25">
      <c r="B25431" s="2"/>
    </row>
    <row r="25432" spans="2:2" x14ac:dyDescent="0.25">
      <c r="B25432" s="2"/>
    </row>
    <row r="25433" spans="2:2" x14ac:dyDescent="0.25">
      <c r="B25433" s="2"/>
    </row>
    <row r="25434" spans="2:2" x14ac:dyDescent="0.25">
      <c r="B25434" s="2"/>
    </row>
    <row r="25435" spans="2:2" x14ac:dyDescent="0.25">
      <c r="B25435" s="2"/>
    </row>
    <row r="25436" spans="2:2" x14ac:dyDescent="0.25">
      <c r="B25436" s="2"/>
    </row>
    <row r="25437" spans="2:2" x14ac:dyDescent="0.25">
      <c r="B25437" s="2"/>
    </row>
    <row r="25438" spans="2:2" x14ac:dyDescent="0.25">
      <c r="B25438" s="2"/>
    </row>
    <row r="25439" spans="2:2" x14ac:dyDescent="0.25">
      <c r="B25439" s="2"/>
    </row>
    <row r="25440" spans="2:2" x14ac:dyDescent="0.25">
      <c r="B25440" s="2"/>
    </row>
    <row r="25441" spans="2:2" x14ac:dyDescent="0.25">
      <c r="B25441" s="2"/>
    </row>
    <row r="25442" spans="2:2" x14ac:dyDescent="0.25">
      <c r="B25442" s="2"/>
    </row>
    <row r="25443" spans="2:2" x14ac:dyDescent="0.25">
      <c r="B25443" s="2"/>
    </row>
    <row r="25444" spans="2:2" x14ac:dyDescent="0.25">
      <c r="B25444" s="2"/>
    </row>
    <row r="25445" spans="2:2" x14ac:dyDescent="0.25">
      <c r="B25445" s="2"/>
    </row>
    <row r="25446" spans="2:2" x14ac:dyDescent="0.25">
      <c r="B25446" s="2"/>
    </row>
    <row r="25447" spans="2:2" x14ac:dyDescent="0.25">
      <c r="B25447" s="2"/>
    </row>
    <row r="25448" spans="2:2" x14ac:dyDescent="0.25">
      <c r="B25448" s="2"/>
    </row>
    <row r="25449" spans="2:2" x14ac:dyDescent="0.25">
      <c r="B25449" s="2"/>
    </row>
    <row r="25450" spans="2:2" x14ac:dyDescent="0.25">
      <c r="B25450" s="2"/>
    </row>
    <row r="25451" spans="2:2" x14ac:dyDescent="0.25">
      <c r="B25451" s="2"/>
    </row>
    <row r="25452" spans="2:2" x14ac:dyDescent="0.25">
      <c r="B25452" s="2"/>
    </row>
    <row r="25453" spans="2:2" x14ac:dyDescent="0.25">
      <c r="B25453" s="2"/>
    </row>
    <row r="25454" spans="2:2" x14ac:dyDescent="0.25">
      <c r="B25454" s="2"/>
    </row>
    <row r="25455" spans="2:2" x14ac:dyDescent="0.25">
      <c r="B25455" s="2"/>
    </row>
    <row r="25456" spans="2:2" x14ac:dyDescent="0.25">
      <c r="B25456" s="2"/>
    </row>
    <row r="25457" spans="2:2" x14ac:dyDescent="0.25">
      <c r="B25457" s="2"/>
    </row>
    <row r="25458" spans="2:2" x14ac:dyDescent="0.25">
      <c r="B25458" s="2"/>
    </row>
    <row r="25459" spans="2:2" x14ac:dyDescent="0.25">
      <c r="B25459" s="2"/>
    </row>
    <row r="25460" spans="2:2" x14ac:dyDescent="0.25">
      <c r="B25460" s="2"/>
    </row>
    <row r="25461" spans="2:2" x14ac:dyDescent="0.25">
      <c r="B25461" s="2"/>
    </row>
    <row r="25462" spans="2:2" x14ac:dyDescent="0.25">
      <c r="B25462" s="2"/>
    </row>
    <row r="25463" spans="2:2" x14ac:dyDescent="0.25">
      <c r="B25463" s="2"/>
    </row>
    <row r="25464" spans="2:2" x14ac:dyDescent="0.25">
      <c r="B25464" s="2"/>
    </row>
    <row r="25465" spans="2:2" x14ac:dyDescent="0.25">
      <c r="B25465" s="2"/>
    </row>
    <row r="25466" spans="2:2" x14ac:dyDescent="0.25">
      <c r="B25466" s="2"/>
    </row>
    <row r="25467" spans="2:2" x14ac:dyDescent="0.25">
      <c r="B25467" s="2"/>
    </row>
    <row r="25468" spans="2:2" x14ac:dyDescent="0.25">
      <c r="B25468" s="2"/>
    </row>
    <row r="25469" spans="2:2" x14ac:dyDescent="0.25">
      <c r="B25469" s="2"/>
    </row>
    <row r="25470" spans="2:2" x14ac:dyDescent="0.25">
      <c r="B25470" s="2"/>
    </row>
    <row r="25471" spans="2:2" x14ac:dyDescent="0.25">
      <c r="B25471" s="2"/>
    </row>
    <row r="25472" spans="2:2" x14ac:dyDescent="0.25">
      <c r="B25472" s="2"/>
    </row>
    <row r="25473" spans="2:2" x14ac:dyDescent="0.25">
      <c r="B25473" s="2"/>
    </row>
    <row r="25474" spans="2:2" x14ac:dyDescent="0.25">
      <c r="B25474" s="2"/>
    </row>
    <row r="25475" spans="2:2" x14ac:dyDescent="0.25">
      <c r="B25475" s="2"/>
    </row>
    <row r="25476" spans="2:2" x14ac:dyDescent="0.25">
      <c r="B25476" s="2"/>
    </row>
    <row r="25477" spans="2:2" x14ac:dyDescent="0.25">
      <c r="B25477" s="2"/>
    </row>
    <row r="25478" spans="2:2" x14ac:dyDescent="0.25">
      <c r="B25478" s="2"/>
    </row>
    <row r="25479" spans="2:2" x14ac:dyDescent="0.25">
      <c r="B25479" s="2"/>
    </row>
    <row r="25480" spans="2:2" x14ac:dyDescent="0.25">
      <c r="B25480" s="2"/>
    </row>
    <row r="25481" spans="2:2" x14ac:dyDescent="0.25">
      <c r="B25481" s="2"/>
    </row>
    <row r="25482" spans="2:2" x14ac:dyDescent="0.25">
      <c r="B25482" s="2"/>
    </row>
    <row r="25483" spans="2:2" x14ac:dyDescent="0.25">
      <c r="B25483" s="2"/>
    </row>
    <row r="25484" spans="2:2" x14ac:dyDescent="0.25">
      <c r="B25484" s="2"/>
    </row>
    <row r="25485" spans="2:2" x14ac:dyDescent="0.25">
      <c r="B25485" s="2"/>
    </row>
    <row r="25486" spans="2:2" x14ac:dyDescent="0.25">
      <c r="B25486" s="2"/>
    </row>
    <row r="25487" spans="2:2" x14ac:dyDescent="0.25">
      <c r="B25487" s="2"/>
    </row>
    <row r="25488" spans="2:2" x14ac:dyDescent="0.25">
      <c r="B25488" s="2"/>
    </row>
    <row r="25489" spans="2:2" x14ac:dyDescent="0.25">
      <c r="B25489" s="2"/>
    </row>
    <row r="25490" spans="2:2" x14ac:dyDescent="0.25">
      <c r="B25490" s="2"/>
    </row>
    <row r="25491" spans="2:2" x14ac:dyDescent="0.25">
      <c r="B25491" s="2"/>
    </row>
    <row r="25492" spans="2:2" x14ac:dyDescent="0.25">
      <c r="B25492" s="2"/>
    </row>
    <row r="25493" spans="2:2" x14ac:dyDescent="0.25">
      <c r="B25493" s="2"/>
    </row>
    <row r="25494" spans="2:2" x14ac:dyDescent="0.25">
      <c r="B25494" s="2"/>
    </row>
    <row r="25495" spans="2:2" x14ac:dyDescent="0.25">
      <c r="B25495" s="2"/>
    </row>
    <row r="25496" spans="2:2" x14ac:dyDescent="0.25">
      <c r="B25496" s="2"/>
    </row>
    <row r="25497" spans="2:2" x14ac:dyDescent="0.25">
      <c r="B25497" s="2"/>
    </row>
    <row r="25498" spans="2:2" x14ac:dyDescent="0.25">
      <c r="B25498" s="2"/>
    </row>
    <row r="25499" spans="2:2" x14ac:dyDescent="0.25">
      <c r="B25499" s="2"/>
    </row>
    <row r="25500" spans="2:2" x14ac:dyDescent="0.25">
      <c r="B25500" s="2"/>
    </row>
    <row r="25501" spans="2:2" x14ac:dyDescent="0.25">
      <c r="B25501" s="2"/>
    </row>
    <row r="25502" spans="2:2" x14ac:dyDescent="0.25">
      <c r="B25502" s="2"/>
    </row>
    <row r="25503" spans="2:2" x14ac:dyDescent="0.25">
      <c r="B25503" s="2"/>
    </row>
    <row r="25504" spans="2:2" x14ac:dyDescent="0.25">
      <c r="B25504" s="2"/>
    </row>
    <row r="25505" spans="2:2" x14ac:dyDescent="0.25">
      <c r="B25505" s="2"/>
    </row>
    <row r="25506" spans="2:2" x14ac:dyDescent="0.25">
      <c r="B25506" s="2"/>
    </row>
    <row r="25507" spans="2:2" x14ac:dyDescent="0.25">
      <c r="B25507" s="2"/>
    </row>
    <row r="25508" spans="2:2" x14ac:dyDescent="0.25">
      <c r="B25508" s="2"/>
    </row>
    <row r="25509" spans="2:2" x14ac:dyDescent="0.25">
      <c r="B25509" s="2"/>
    </row>
    <row r="25510" spans="2:2" x14ac:dyDescent="0.25">
      <c r="B25510" s="2"/>
    </row>
    <row r="25511" spans="2:2" x14ac:dyDescent="0.25">
      <c r="B25511" s="2"/>
    </row>
    <row r="25512" spans="2:2" x14ac:dyDescent="0.25">
      <c r="B25512" s="2"/>
    </row>
    <row r="25513" spans="2:2" x14ac:dyDescent="0.25">
      <c r="B25513" s="2"/>
    </row>
    <row r="25514" spans="2:2" x14ac:dyDescent="0.25">
      <c r="B25514" s="2"/>
    </row>
    <row r="25515" spans="2:2" x14ac:dyDescent="0.25">
      <c r="B25515" s="2"/>
    </row>
    <row r="25516" spans="2:2" x14ac:dyDescent="0.25">
      <c r="B25516" s="2"/>
    </row>
    <row r="25517" spans="2:2" x14ac:dyDescent="0.25">
      <c r="B25517" s="2"/>
    </row>
    <row r="25518" spans="2:2" x14ac:dyDescent="0.25">
      <c r="B25518" s="2"/>
    </row>
    <row r="25519" spans="2:2" x14ac:dyDescent="0.25">
      <c r="B25519" s="2"/>
    </row>
    <row r="25520" spans="2:2" x14ac:dyDescent="0.25">
      <c r="B25520" s="2"/>
    </row>
    <row r="25521" spans="2:2" x14ac:dyDescent="0.25">
      <c r="B25521" s="2"/>
    </row>
    <row r="25522" spans="2:2" x14ac:dyDescent="0.25">
      <c r="B25522" s="2"/>
    </row>
    <row r="25523" spans="2:2" x14ac:dyDescent="0.25">
      <c r="B25523" s="2"/>
    </row>
    <row r="25524" spans="2:2" x14ac:dyDescent="0.25">
      <c r="B25524" s="2"/>
    </row>
    <row r="25525" spans="2:2" x14ac:dyDescent="0.25">
      <c r="B25525" s="2"/>
    </row>
    <row r="25526" spans="2:2" x14ac:dyDescent="0.25">
      <c r="B25526" s="2"/>
    </row>
    <row r="25527" spans="2:2" x14ac:dyDescent="0.25">
      <c r="B25527" s="2"/>
    </row>
    <row r="25528" spans="2:2" x14ac:dyDescent="0.25">
      <c r="B25528" s="2"/>
    </row>
    <row r="25529" spans="2:2" x14ac:dyDescent="0.25">
      <c r="B25529" s="2"/>
    </row>
    <row r="25530" spans="2:2" x14ac:dyDescent="0.25">
      <c r="B25530" s="2"/>
    </row>
    <row r="25531" spans="2:2" x14ac:dyDescent="0.25">
      <c r="B25531" s="2"/>
    </row>
    <row r="25532" spans="2:2" x14ac:dyDescent="0.25">
      <c r="B25532" s="2"/>
    </row>
    <row r="25533" spans="2:2" x14ac:dyDescent="0.25">
      <c r="B25533" s="2"/>
    </row>
    <row r="25534" spans="2:2" x14ac:dyDescent="0.25">
      <c r="B25534" s="2"/>
    </row>
    <row r="25535" spans="2:2" x14ac:dyDescent="0.25">
      <c r="B25535" s="2"/>
    </row>
    <row r="25536" spans="2:2" x14ac:dyDescent="0.25">
      <c r="B25536" s="2"/>
    </row>
    <row r="25537" spans="2:2" x14ac:dyDescent="0.25">
      <c r="B25537" s="2"/>
    </row>
    <row r="25538" spans="2:2" x14ac:dyDescent="0.25">
      <c r="B25538" s="2"/>
    </row>
    <row r="25539" spans="2:2" x14ac:dyDescent="0.25">
      <c r="B25539" s="2"/>
    </row>
    <row r="25540" spans="2:2" x14ac:dyDescent="0.25">
      <c r="B25540" s="2"/>
    </row>
    <row r="25541" spans="2:2" x14ac:dyDescent="0.25">
      <c r="B25541" s="2"/>
    </row>
    <row r="25542" spans="2:2" x14ac:dyDescent="0.25">
      <c r="B25542" s="2"/>
    </row>
    <row r="25543" spans="2:2" x14ac:dyDescent="0.25">
      <c r="B25543" s="2"/>
    </row>
    <row r="25544" spans="2:2" x14ac:dyDescent="0.25">
      <c r="B25544" s="2"/>
    </row>
    <row r="25545" spans="2:2" x14ac:dyDescent="0.25">
      <c r="B25545" s="2"/>
    </row>
    <row r="25546" spans="2:2" x14ac:dyDescent="0.25">
      <c r="B25546" s="2"/>
    </row>
    <row r="25547" spans="2:2" x14ac:dyDescent="0.25">
      <c r="B25547" s="2"/>
    </row>
    <row r="25548" spans="2:2" x14ac:dyDescent="0.25">
      <c r="B25548" s="2"/>
    </row>
    <row r="25549" spans="2:2" x14ac:dyDescent="0.25">
      <c r="B25549" s="2"/>
    </row>
    <row r="25550" spans="2:2" x14ac:dyDescent="0.25">
      <c r="B25550" s="2"/>
    </row>
    <row r="25551" spans="2:2" x14ac:dyDescent="0.25">
      <c r="B25551" s="2"/>
    </row>
    <row r="25552" spans="2:2" x14ac:dyDescent="0.25">
      <c r="B25552" s="2"/>
    </row>
    <row r="25553" spans="2:2" x14ac:dyDescent="0.25">
      <c r="B25553" s="2"/>
    </row>
    <row r="25554" spans="2:2" x14ac:dyDescent="0.25">
      <c r="B25554" s="2"/>
    </row>
    <row r="25555" spans="2:2" x14ac:dyDescent="0.25">
      <c r="B25555" s="2"/>
    </row>
    <row r="25556" spans="2:2" x14ac:dyDescent="0.25">
      <c r="B25556" s="2"/>
    </row>
    <row r="25557" spans="2:2" x14ac:dyDescent="0.25">
      <c r="B25557" s="2"/>
    </row>
    <row r="25558" spans="2:2" x14ac:dyDescent="0.25">
      <c r="B25558" s="2"/>
    </row>
    <row r="25559" spans="2:2" x14ac:dyDescent="0.25">
      <c r="B25559" s="2"/>
    </row>
    <row r="25560" spans="2:2" x14ac:dyDescent="0.25">
      <c r="B25560" s="2"/>
    </row>
    <row r="25561" spans="2:2" x14ac:dyDescent="0.25">
      <c r="B25561" s="2"/>
    </row>
    <row r="25562" spans="2:2" x14ac:dyDescent="0.25">
      <c r="B25562" s="2"/>
    </row>
    <row r="25563" spans="2:2" x14ac:dyDescent="0.25">
      <c r="B25563" s="2"/>
    </row>
    <row r="25564" spans="2:2" x14ac:dyDescent="0.25">
      <c r="B25564" s="2"/>
    </row>
    <row r="25565" spans="2:2" x14ac:dyDescent="0.25">
      <c r="B25565" s="2"/>
    </row>
    <row r="25566" spans="2:2" x14ac:dyDescent="0.25">
      <c r="B25566" s="2"/>
    </row>
    <row r="25567" spans="2:2" x14ac:dyDescent="0.25">
      <c r="B25567" s="2"/>
    </row>
    <row r="25568" spans="2:2" x14ac:dyDescent="0.25">
      <c r="B25568" s="2"/>
    </row>
    <row r="25569" spans="2:2" x14ac:dyDescent="0.25">
      <c r="B25569" s="2"/>
    </row>
    <row r="25570" spans="2:2" x14ac:dyDescent="0.25">
      <c r="B25570" s="2"/>
    </row>
    <row r="25571" spans="2:2" x14ac:dyDescent="0.25">
      <c r="B25571" s="2"/>
    </row>
    <row r="25572" spans="2:2" x14ac:dyDescent="0.25">
      <c r="B25572" s="2"/>
    </row>
    <row r="25573" spans="2:2" x14ac:dyDescent="0.25">
      <c r="B25573" s="2"/>
    </row>
    <row r="25574" spans="2:2" x14ac:dyDescent="0.25">
      <c r="B25574" s="2"/>
    </row>
    <row r="25575" spans="2:2" x14ac:dyDescent="0.25">
      <c r="B25575" s="2"/>
    </row>
    <row r="25576" spans="2:2" x14ac:dyDescent="0.25">
      <c r="B25576" s="2"/>
    </row>
    <row r="25577" spans="2:2" x14ac:dyDescent="0.25">
      <c r="B25577" s="2"/>
    </row>
    <row r="25578" spans="2:2" x14ac:dyDescent="0.25">
      <c r="B25578" s="2"/>
    </row>
    <row r="25579" spans="2:2" x14ac:dyDescent="0.25">
      <c r="B25579" s="2"/>
    </row>
    <row r="25580" spans="2:2" x14ac:dyDescent="0.25">
      <c r="B25580" s="2"/>
    </row>
    <row r="25581" spans="2:2" x14ac:dyDescent="0.25">
      <c r="B25581" s="2"/>
    </row>
    <row r="25582" spans="2:2" x14ac:dyDescent="0.25">
      <c r="B25582" s="2"/>
    </row>
    <row r="25583" spans="2:2" x14ac:dyDescent="0.25">
      <c r="B25583" s="2"/>
    </row>
    <row r="25584" spans="2:2" x14ac:dyDescent="0.25">
      <c r="B25584" s="2"/>
    </row>
    <row r="25585" spans="2:2" x14ac:dyDescent="0.25">
      <c r="B25585" s="2"/>
    </row>
    <row r="25586" spans="2:2" x14ac:dyDescent="0.25">
      <c r="B25586" s="2"/>
    </row>
    <row r="25587" spans="2:2" x14ac:dyDescent="0.25">
      <c r="B25587" s="2"/>
    </row>
    <row r="25588" spans="2:2" x14ac:dyDescent="0.25">
      <c r="B25588" s="2"/>
    </row>
    <row r="25589" spans="2:2" x14ac:dyDescent="0.25">
      <c r="B25589" s="2"/>
    </row>
    <row r="25590" spans="2:2" x14ac:dyDescent="0.25">
      <c r="B25590" s="2"/>
    </row>
    <row r="25591" spans="2:2" x14ac:dyDescent="0.25">
      <c r="B25591" s="2"/>
    </row>
    <row r="25592" spans="2:2" x14ac:dyDescent="0.25">
      <c r="B25592" s="2"/>
    </row>
    <row r="25593" spans="2:2" x14ac:dyDescent="0.25">
      <c r="B25593" s="2"/>
    </row>
    <row r="25594" spans="2:2" x14ac:dyDescent="0.25">
      <c r="B25594" s="2"/>
    </row>
    <row r="25595" spans="2:2" x14ac:dyDescent="0.25">
      <c r="B25595" s="2"/>
    </row>
    <row r="25596" spans="2:2" x14ac:dyDescent="0.25">
      <c r="B25596" s="2"/>
    </row>
    <row r="25597" spans="2:2" x14ac:dyDescent="0.25">
      <c r="B25597" s="2"/>
    </row>
    <row r="25598" spans="2:2" x14ac:dyDescent="0.25">
      <c r="B25598" s="2"/>
    </row>
    <row r="25599" spans="2:2" x14ac:dyDescent="0.25">
      <c r="B25599" s="2"/>
    </row>
    <row r="25600" spans="2:2" x14ac:dyDescent="0.25">
      <c r="B25600" s="2"/>
    </row>
    <row r="25601" spans="2:2" x14ac:dyDescent="0.25">
      <c r="B25601" s="2"/>
    </row>
    <row r="25602" spans="2:2" x14ac:dyDescent="0.25">
      <c r="B25602" s="2"/>
    </row>
    <row r="25603" spans="2:2" x14ac:dyDescent="0.25">
      <c r="B25603" s="2"/>
    </row>
    <row r="25604" spans="2:2" x14ac:dyDescent="0.25">
      <c r="B25604" s="2"/>
    </row>
    <row r="25605" spans="2:2" x14ac:dyDescent="0.25">
      <c r="B25605" s="2"/>
    </row>
    <row r="25606" spans="2:2" x14ac:dyDescent="0.25">
      <c r="B25606" s="2"/>
    </row>
    <row r="25607" spans="2:2" x14ac:dyDescent="0.25">
      <c r="B25607" s="2"/>
    </row>
    <row r="25608" spans="2:2" x14ac:dyDescent="0.25">
      <c r="B25608" s="2"/>
    </row>
    <row r="25609" spans="2:2" x14ac:dyDescent="0.25">
      <c r="B25609" s="2"/>
    </row>
    <row r="25610" spans="2:2" x14ac:dyDescent="0.25">
      <c r="B25610" s="2"/>
    </row>
    <row r="25611" spans="2:2" x14ac:dyDescent="0.25">
      <c r="B25611" s="2"/>
    </row>
    <row r="25612" spans="2:2" x14ac:dyDescent="0.25">
      <c r="B25612" s="2"/>
    </row>
    <row r="25613" spans="2:2" x14ac:dyDescent="0.25">
      <c r="B25613" s="2"/>
    </row>
    <row r="25614" spans="2:2" x14ac:dyDescent="0.25">
      <c r="B25614" s="2"/>
    </row>
    <row r="25615" spans="2:2" x14ac:dyDescent="0.25">
      <c r="B25615" s="2"/>
    </row>
    <row r="25616" spans="2:2" x14ac:dyDescent="0.25">
      <c r="B25616" s="2"/>
    </row>
    <row r="25617" spans="2:2" x14ac:dyDescent="0.25">
      <c r="B25617" s="2"/>
    </row>
    <row r="25618" spans="2:2" x14ac:dyDescent="0.25">
      <c r="B25618" s="2"/>
    </row>
    <row r="25619" spans="2:2" x14ac:dyDescent="0.25">
      <c r="B25619" s="2"/>
    </row>
    <row r="25620" spans="2:2" x14ac:dyDescent="0.25">
      <c r="B25620" s="2"/>
    </row>
    <row r="25621" spans="2:2" x14ac:dyDescent="0.25">
      <c r="B25621" s="2"/>
    </row>
    <row r="25622" spans="2:2" x14ac:dyDescent="0.25">
      <c r="B25622" s="2"/>
    </row>
    <row r="25623" spans="2:2" x14ac:dyDescent="0.25">
      <c r="B25623" s="2"/>
    </row>
    <row r="25624" spans="2:2" x14ac:dyDescent="0.25">
      <c r="B25624" s="2"/>
    </row>
    <row r="25625" spans="2:2" x14ac:dyDescent="0.25">
      <c r="B25625" s="2"/>
    </row>
    <row r="25626" spans="2:2" x14ac:dyDescent="0.25">
      <c r="B25626" s="2"/>
    </row>
    <row r="25627" spans="2:2" x14ac:dyDescent="0.25">
      <c r="B25627" s="2"/>
    </row>
    <row r="25628" spans="2:2" x14ac:dyDescent="0.25">
      <c r="B25628" s="2"/>
    </row>
    <row r="25629" spans="2:2" x14ac:dyDescent="0.25">
      <c r="B25629" s="2"/>
    </row>
    <row r="25630" spans="2:2" x14ac:dyDescent="0.25">
      <c r="B25630" s="2"/>
    </row>
    <row r="25631" spans="2:2" x14ac:dyDescent="0.25">
      <c r="B25631" s="2"/>
    </row>
    <row r="25632" spans="2:2" x14ac:dyDescent="0.25">
      <c r="B25632" s="2"/>
    </row>
    <row r="25633" spans="2:2" x14ac:dyDescent="0.25">
      <c r="B25633" s="2"/>
    </row>
    <row r="25634" spans="2:2" x14ac:dyDescent="0.25">
      <c r="B25634" s="2"/>
    </row>
    <row r="25635" spans="2:2" x14ac:dyDescent="0.25">
      <c r="B25635" s="2"/>
    </row>
    <row r="25636" spans="2:2" x14ac:dyDescent="0.25">
      <c r="B25636" s="2"/>
    </row>
    <row r="25637" spans="2:2" x14ac:dyDescent="0.25">
      <c r="B25637" s="2"/>
    </row>
    <row r="25638" spans="2:2" x14ac:dyDescent="0.25">
      <c r="B25638" s="2"/>
    </row>
    <row r="25639" spans="2:2" x14ac:dyDescent="0.25">
      <c r="B25639" s="2"/>
    </row>
    <row r="25640" spans="2:2" x14ac:dyDescent="0.25">
      <c r="B25640" s="2"/>
    </row>
    <row r="25641" spans="2:2" x14ac:dyDescent="0.25">
      <c r="B25641" s="2"/>
    </row>
    <row r="25642" spans="2:2" x14ac:dyDescent="0.25">
      <c r="B25642" s="2"/>
    </row>
    <row r="25643" spans="2:2" x14ac:dyDescent="0.25">
      <c r="B25643" s="2"/>
    </row>
    <row r="25644" spans="2:2" x14ac:dyDescent="0.25">
      <c r="B25644" s="2"/>
    </row>
    <row r="25645" spans="2:2" x14ac:dyDescent="0.25">
      <c r="B25645" s="2"/>
    </row>
    <row r="25646" spans="2:2" x14ac:dyDescent="0.25">
      <c r="B25646" s="2"/>
    </row>
    <row r="25647" spans="2:2" x14ac:dyDescent="0.25">
      <c r="B25647" s="2"/>
    </row>
    <row r="25648" spans="2:2" x14ac:dyDescent="0.25">
      <c r="B25648" s="2"/>
    </row>
    <row r="25649" spans="2:2" x14ac:dyDescent="0.25">
      <c r="B25649" s="2"/>
    </row>
    <row r="25650" spans="2:2" x14ac:dyDescent="0.25">
      <c r="B25650" s="2"/>
    </row>
    <row r="25651" spans="2:2" x14ac:dyDescent="0.25">
      <c r="B25651" s="2"/>
    </row>
    <row r="25652" spans="2:2" x14ac:dyDescent="0.25">
      <c r="B25652" s="2"/>
    </row>
    <row r="25653" spans="2:2" x14ac:dyDescent="0.25">
      <c r="B25653" s="2"/>
    </row>
    <row r="25654" spans="2:2" x14ac:dyDescent="0.25">
      <c r="B25654" s="2"/>
    </row>
    <row r="25655" spans="2:2" x14ac:dyDescent="0.25">
      <c r="B25655" s="2"/>
    </row>
    <row r="25656" spans="2:2" x14ac:dyDescent="0.25">
      <c r="B25656" s="2"/>
    </row>
    <row r="25657" spans="2:2" x14ac:dyDescent="0.25">
      <c r="B25657" s="2"/>
    </row>
    <row r="25658" spans="2:2" x14ac:dyDescent="0.25">
      <c r="B25658" s="2"/>
    </row>
    <row r="25659" spans="2:2" x14ac:dyDescent="0.25">
      <c r="B25659" s="2"/>
    </row>
    <row r="25660" spans="2:2" x14ac:dyDescent="0.25">
      <c r="B25660" s="2"/>
    </row>
    <row r="25661" spans="2:2" x14ac:dyDescent="0.25">
      <c r="B25661" s="2"/>
    </row>
    <row r="25662" spans="2:2" x14ac:dyDescent="0.25">
      <c r="B25662" s="2"/>
    </row>
    <row r="25663" spans="2:2" x14ac:dyDescent="0.25">
      <c r="B25663" s="2"/>
    </row>
    <row r="25664" spans="2:2" x14ac:dyDescent="0.25">
      <c r="B25664" s="2"/>
    </row>
    <row r="25665" spans="2:2" x14ac:dyDescent="0.25">
      <c r="B25665" s="2"/>
    </row>
    <row r="25666" spans="2:2" x14ac:dyDescent="0.25">
      <c r="B25666" s="2"/>
    </row>
    <row r="25667" spans="2:2" x14ac:dyDescent="0.25">
      <c r="B25667" s="2"/>
    </row>
    <row r="25668" spans="2:2" x14ac:dyDescent="0.25">
      <c r="B25668" s="2"/>
    </row>
    <row r="25669" spans="2:2" x14ac:dyDescent="0.25">
      <c r="B25669" s="2"/>
    </row>
    <row r="25670" spans="2:2" x14ac:dyDescent="0.25">
      <c r="B25670" s="2"/>
    </row>
    <row r="25671" spans="2:2" x14ac:dyDescent="0.25">
      <c r="B25671" s="2"/>
    </row>
    <row r="25672" spans="2:2" x14ac:dyDescent="0.25">
      <c r="B25672" s="2"/>
    </row>
    <row r="25673" spans="2:2" x14ac:dyDescent="0.25">
      <c r="B25673" s="2"/>
    </row>
    <row r="25674" spans="2:2" x14ac:dyDescent="0.25">
      <c r="B25674" s="2"/>
    </row>
    <row r="25675" spans="2:2" x14ac:dyDescent="0.25">
      <c r="B25675" s="2"/>
    </row>
    <row r="25676" spans="2:2" x14ac:dyDescent="0.25">
      <c r="B25676" s="2"/>
    </row>
    <row r="25677" spans="2:2" x14ac:dyDescent="0.25">
      <c r="B25677" s="2"/>
    </row>
    <row r="25678" spans="2:2" x14ac:dyDescent="0.25">
      <c r="B25678" s="2"/>
    </row>
    <row r="25679" spans="2:2" x14ac:dyDescent="0.25">
      <c r="B25679" s="2"/>
    </row>
    <row r="25680" spans="2:2" x14ac:dyDescent="0.25">
      <c r="B25680" s="2"/>
    </row>
    <row r="25681" spans="2:2" x14ac:dyDescent="0.25">
      <c r="B25681" s="2"/>
    </row>
    <row r="25682" spans="2:2" x14ac:dyDescent="0.25">
      <c r="B25682" s="2"/>
    </row>
    <row r="25683" spans="2:2" x14ac:dyDescent="0.25">
      <c r="B25683" s="2"/>
    </row>
    <row r="25684" spans="2:2" x14ac:dyDescent="0.25">
      <c r="B25684" s="2"/>
    </row>
    <row r="25685" spans="2:2" x14ac:dyDescent="0.25">
      <c r="B25685" s="2"/>
    </row>
    <row r="25686" spans="2:2" x14ac:dyDescent="0.25">
      <c r="B25686" s="2"/>
    </row>
    <row r="25687" spans="2:2" x14ac:dyDescent="0.25">
      <c r="B25687" s="2"/>
    </row>
    <row r="25688" spans="2:2" x14ac:dyDescent="0.25">
      <c r="B25688" s="2"/>
    </row>
    <row r="25689" spans="2:2" x14ac:dyDescent="0.25">
      <c r="B25689" s="2"/>
    </row>
    <row r="25690" spans="2:2" x14ac:dyDescent="0.25">
      <c r="B25690" s="2"/>
    </row>
    <row r="25691" spans="2:2" x14ac:dyDescent="0.25">
      <c r="B25691" s="2"/>
    </row>
    <row r="25692" spans="2:2" x14ac:dyDescent="0.25">
      <c r="B25692" s="2"/>
    </row>
    <row r="25693" spans="2:2" x14ac:dyDescent="0.25">
      <c r="B25693" s="2"/>
    </row>
    <row r="25694" spans="2:2" x14ac:dyDescent="0.25">
      <c r="B25694" s="2"/>
    </row>
    <row r="25695" spans="2:2" x14ac:dyDescent="0.25">
      <c r="B25695" s="2"/>
    </row>
    <row r="25696" spans="2:2" x14ac:dyDescent="0.25">
      <c r="B25696" s="2"/>
    </row>
    <row r="25697" spans="2:2" x14ac:dyDescent="0.25">
      <c r="B25697" s="2"/>
    </row>
    <row r="25698" spans="2:2" x14ac:dyDescent="0.25">
      <c r="B25698" s="2"/>
    </row>
    <row r="25699" spans="2:2" x14ac:dyDescent="0.25">
      <c r="B25699" s="2"/>
    </row>
    <row r="25700" spans="2:2" x14ac:dyDescent="0.25">
      <c r="B25700" s="2"/>
    </row>
    <row r="25701" spans="2:2" x14ac:dyDescent="0.25">
      <c r="B25701" s="2"/>
    </row>
    <row r="25702" spans="2:2" x14ac:dyDescent="0.25">
      <c r="B25702" s="2"/>
    </row>
    <row r="25703" spans="2:2" x14ac:dyDescent="0.25">
      <c r="B25703" s="2"/>
    </row>
    <row r="25704" spans="2:2" x14ac:dyDescent="0.25">
      <c r="B25704" s="2"/>
    </row>
    <row r="25705" spans="2:2" x14ac:dyDescent="0.25">
      <c r="B25705" s="2"/>
    </row>
    <row r="25706" spans="2:2" x14ac:dyDescent="0.25">
      <c r="B25706" s="2"/>
    </row>
    <row r="25707" spans="2:2" x14ac:dyDescent="0.25">
      <c r="B25707" s="2"/>
    </row>
    <row r="25708" spans="2:2" x14ac:dyDescent="0.25">
      <c r="B25708" s="2"/>
    </row>
    <row r="25709" spans="2:2" x14ac:dyDescent="0.25">
      <c r="B25709" s="2"/>
    </row>
    <row r="25710" spans="2:2" x14ac:dyDescent="0.25">
      <c r="B25710" s="2"/>
    </row>
    <row r="25711" spans="2:2" x14ac:dyDescent="0.25">
      <c r="B25711" s="2"/>
    </row>
    <row r="25712" spans="2:2" x14ac:dyDescent="0.25">
      <c r="B25712" s="2"/>
    </row>
    <row r="25713" spans="2:2" x14ac:dyDescent="0.25">
      <c r="B25713" s="2"/>
    </row>
    <row r="25714" spans="2:2" x14ac:dyDescent="0.25">
      <c r="B25714" s="2"/>
    </row>
    <row r="25715" spans="2:2" x14ac:dyDescent="0.25">
      <c r="B25715" s="2"/>
    </row>
    <row r="25716" spans="2:2" x14ac:dyDescent="0.25">
      <c r="B25716" s="2"/>
    </row>
    <row r="25717" spans="2:2" x14ac:dyDescent="0.25">
      <c r="B25717" s="2"/>
    </row>
    <row r="25718" spans="2:2" x14ac:dyDescent="0.25">
      <c r="B25718" s="2"/>
    </row>
    <row r="25719" spans="2:2" x14ac:dyDescent="0.25">
      <c r="B25719" s="2"/>
    </row>
    <row r="25720" spans="2:2" x14ac:dyDescent="0.25">
      <c r="B25720" s="2"/>
    </row>
    <row r="25721" spans="2:2" x14ac:dyDescent="0.25">
      <c r="B25721" s="2"/>
    </row>
    <row r="25722" spans="2:2" x14ac:dyDescent="0.25">
      <c r="B25722" s="2"/>
    </row>
    <row r="25723" spans="2:2" x14ac:dyDescent="0.25">
      <c r="B25723" s="2"/>
    </row>
    <row r="25724" spans="2:2" x14ac:dyDescent="0.25">
      <c r="B25724" s="2"/>
    </row>
    <row r="25725" spans="2:2" x14ac:dyDescent="0.25">
      <c r="B25725" s="2"/>
    </row>
    <row r="25726" spans="2:2" x14ac:dyDescent="0.25">
      <c r="B25726" s="2"/>
    </row>
    <row r="25727" spans="2:2" x14ac:dyDescent="0.25">
      <c r="B25727" s="2"/>
    </row>
    <row r="25728" spans="2:2" x14ac:dyDescent="0.25">
      <c r="B25728" s="2"/>
    </row>
    <row r="25729" spans="2:2" x14ac:dyDescent="0.25">
      <c r="B25729" s="2"/>
    </row>
    <row r="25730" spans="2:2" x14ac:dyDescent="0.25">
      <c r="B25730" s="2"/>
    </row>
    <row r="25731" spans="2:2" x14ac:dyDescent="0.25">
      <c r="B25731" s="2"/>
    </row>
    <row r="25732" spans="2:2" x14ac:dyDescent="0.25">
      <c r="B25732" s="2"/>
    </row>
    <row r="25733" spans="2:2" x14ac:dyDescent="0.25">
      <c r="B25733" s="2"/>
    </row>
    <row r="25734" spans="2:2" x14ac:dyDescent="0.25">
      <c r="B25734" s="2"/>
    </row>
    <row r="25735" spans="2:2" x14ac:dyDescent="0.25">
      <c r="B25735" s="2"/>
    </row>
    <row r="25736" spans="2:2" x14ac:dyDescent="0.25">
      <c r="B25736" s="2"/>
    </row>
    <row r="25737" spans="2:2" x14ac:dyDescent="0.25">
      <c r="B25737" s="2"/>
    </row>
    <row r="25738" spans="2:2" x14ac:dyDescent="0.25">
      <c r="B25738" s="2"/>
    </row>
    <row r="25739" spans="2:2" x14ac:dyDescent="0.25">
      <c r="B25739" s="2"/>
    </row>
    <row r="25740" spans="2:2" x14ac:dyDescent="0.25">
      <c r="B25740" s="2"/>
    </row>
    <row r="25741" spans="2:2" x14ac:dyDescent="0.25">
      <c r="B25741" s="2"/>
    </row>
    <row r="25742" spans="2:2" x14ac:dyDescent="0.25">
      <c r="B25742" s="2"/>
    </row>
    <row r="25743" spans="2:2" x14ac:dyDescent="0.25">
      <c r="B25743" s="2"/>
    </row>
    <row r="25744" spans="2:2" x14ac:dyDescent="0.25">
      <c r="B25744" s="2"/>
    </row>
    <row r="25745" spans="2:2" x14ac:dyDescent="0.25">
      <c r="B25745" s="2"/>
    </row>
    <row r="25746" spans="2:2" x14ac:dyDescent="0.25">
      <c r="B25746" s="2"/>
    </row>
    <row r="25747" spans="2:2" x14ac:dyDescent="0.25">
      <c r="B25747" s="2"/>
    </row>
    <row r="25748" spans="2:2" x14ac:dyDescent="0.25">
      <c r="B25748" s="2"/>
    </row>
    <row r="25749" spans="2:2" x14ac:dyDescent="0.25">
      <c r="B25749" s="2"/>
    </row>
    <row r="25750" spans="2:2" x14ac:dyDescent="0.25">
      <c r="B25750" s="2"/>
    </row>
    <row r="25751" spans="2:2" x14ac:dyDescent="0.25">
      <c r="B25751" s="2"/>
    </row>
    <row r="25752" spans="2:2" x14ac:dyDescent="0.25">
      <c r="B25752" s="2"/>
    </row>
    <row r="25753" spans="2:2" x14ac:dyDescent="0.25">
      <c r="B25753" s="2"/>
    </row>
    <row r="25754" spans="2:2" x14ac:dyDescent="0.25">
      <c r="B25754" s="2"/>
    </row>
    <row r="25755" spans="2:2" x14ac:dyDescent="0.25">
      <c r="B25755" s="2"/>
    </row>
    <row r="25756" spans="2:2" x14ac:dyDescent="0.25">
      <c r="B25756" s="2"/>
    </row>
    <row r="25757" spans="2:2" x14ac:dyDescent="0.25">
      <c r="B25757" s="2"/>
    </row>
    <row r="25758" spans="2:2" x14ac:dyDescent="0.25">
      <c r="B25758" s="2"/>
    </row>
    <row r="25759" spans="2:2" x14ac:dyDescent="0.25">
      <c r="B25759" s="2"/>
    </row>
    <row r="25760" spans="2:2" x14ac:dyDescent="0.25">
      <c r="B25760" s="2"/>
    </row>
    <row r="25761" spans="2:2" x14ac:dyDescent="0.25">
      <c r="B25761" s="2"/>
    </row>
    <row r="25762" spans="2:2" x14ac:dyDescent="0.25">
      <c r="B25762" s="2"/>
    </row>
    <row r="25763" spans="2:2" x14ac:dyDescent="0.25">
      <c r="B25763" s="2"/>
    </row>
    <row r="25764" spans="2:2" x14ac:dyDescent="0.25">
      <c r="B25764" s="2"/>
    </row>
    <row r="25765" spans="2:2" x14ac:dyDescent="0.25">
      <c r="B25765" s="2"/>
    </row>
    <row r="25766" spans="2:2" x14ac:dyDescent="0.25">
      <c r="B25766" s="2"/>
    </row>
    <row r="25767" spans="2:2" x14ac:dyDescent="0.25">
      <c r="B25767" s="2"/>
    </row>
    <row r="25768" spans="2:2" x14ac:dyDescent="0.25">
      <c r="B25768" s="2"/>
    </row>
    <row r="25769" spans="2:2" x14ac:dyDescent="0.25">
      <c r="B25769" s="2"/>
    </row>
    <row r="25770" spans="2:2" x14ac:dyDescent="0.25">
      <c r="B25770" s="2"/>
    </row>
    <row r="25771" spans="2:2" x14ac:dyDescent="0.25">
      <c r="B25771" s="2"/>
    </row>
    <row r="25772" spans="2:2" x14ac:dyDescent="0.25">
      <c r="B25772" s="2"/>
    </row>
    <row r="25773" spans="2:2" x14ac:dyDescent="0.25">
      <c r="B25773" s="2"/>
    </row>
    <row r="25774" spans="2:2" x14ac:dyDescent="0.25">
      <c r="B25774" s="2"/>
    </row>
    <row r="25775" spans="2:2" x14ac:dyDescent="0.25">
      <c r="B25775" s="2"/>
    </row>
    <row r="25776" spans="2:2" x14ac:dyDescent="0.25">
      <c r="B25776" s="2"/>
    </row>
    <row r="25777" spans="2:2" x14ac:dyDescent="0.25">
      <c r="B25777" s="2"/>
    </row>
    <row r="25778" spans="2:2" x14ac:dyDescent="0.25">
      <c r="B25778" s="2"/>
    </row>
    <row r="25779" spans="2:2" x14ac:dyDescent="0.25">
      <c r="B25779" s="2"/>
    </row>
    <row r="25780" spans="2:2" x14ac:dyDescent="0.25">
      <c r="B25780" s="2"/>
    </row>
    <row r="25781" spans="2:2" x14ac:dyDescent="0.25">
      <c r="B25781" s="2"/>
    </row>
    <row r="25782" spans="2:2" x14ac:dyDescent="0.25">
      <c r="B25782" s="2"/>
    </row>
    <row r="25783" spans="2:2" x14ac:dyDescent="0.25">
      <c r="B25783" s="2"/>
    </row>
    <row r="25784" spans="2:2" x14ac:dyDescent="0.25">
      <c r="B25784" s="2"/>
    </row>
    <row r="25785" spans="2:2" x14ac:dyDescent="0.25">
      <c r="B25785" s="2"/>
    </row>
    <row r="25786" spans="2:2" x14ac:dyDescent="0.25">
      <c r="B25786" s="2"/>
    </row>
    <row r="25787" spans="2:2" x14ac:dyDescent="0.25">
      <c r="B25787" s="2"/>
    </row>
    <row r="25788" spans="2:2" x14ac:dyDescent="0.25">
      <c r="B25788" s="2"/>
    </row>
    <row r="25789" spans="2:2" x14ac:dyDescent="0.25">
      <c r="B25789" s="2"/>
    </row>
    <row r="25790" spans="2:2" x14ac:dyDescent="0.25">
      <c r="B25790" s="2"/>
    </row>
    <row r="25791" spans="2:2" x14ac:dyDescent="0.25">
      <c r="B25791" s="2"/>
    </row>
    <row r="25792" spans="2:2" x14ac:dyDescent="0.25">
      <c r="B25792" s="2"/>
    </row>
    <row r="25793" spans="2:2" x14ac:dyDescent="0.25">
      <c r="B25793" s="2"/>
    </row>
    <row r="25794" spans="2:2" x14ac:dyDescent="0.25">
      <c r="B25794" s="2"/>
    </row>
    <row r="25795" spans="2:2" x14ac:dyDescent="0.25">
      <c r="B25795" s="2"/>
    </row>
    <row r="25796" spans="2:2" x14ac:dyDescent="0.25">
      <c r="B25796" s="2"/>
    </row>
    <row r="25797" spans="2:2" x14ac:dyDescent="0.25">
      <c r="B25797" s="2"/>
    </row>
    <row r="25798" spans="2:2" x14ac:dyDescent="0.25">
      <c r="B25798" s="2"/>
    </row>
    <row r="25799" spans="2:2" x14ac:dyDescent="0.25">
      <c r="B25799" s="2"/>
    </row>
    <row r="25800" spans="2:2" x14ac:dyDescent="0.25">
      <c r="B25800" s="2"/>
    </row>
    <row r="25801" spans="2:2" x14ac:dyDescent="0.25">
      <c r="B25801" s="2"/>
    </row>
    <row r="25802" spans="2:2" x14ac:dyDescent="0.25">
      <c r="B25802" s="2"/>
    </row>
    <row r="25803" spans="2:2" x14ac:dyDescent="0.25">
      <c r="B25803" s="2"/>
    </row>
    <row r="25804" spans="2:2" x14ac:dyDescent="0.25">
      <c r="B25804" s="2"/>
    </row>
    <row r="25805" spans="2:2" x14ac:dyDescent="0.25">
      <c r="B25805" s="2"/>
    </row>
    <row r="25806" spans="2:2" x14ac:dyDescent="0.25">
      <c r="B25806" s="2"/>
    </row>
    <row r="25807" spans="2:2" x14ac:dyDescent="0.25">
      <c r="B25807" s="2"/>
    </row>
    <row r="25808" spans="2:2" x14ac:dyDescent="0.25">
      <c r="B25808" s="2"/>
    </row>
    <row r="25809" spans="2:2" x14ac:dyDescent="0.25">
      <c r="B25809" s="2"/>
    </row>
    <row r="25810" spans="2:2" x14ac:dyDescent="0.25">
      <c r="B25810" s="2"/>
    </row>
    <row r="25811" spans="2:2" x14ac:dyDescent="0.25">
      <c r="B25811" s="2"/>
    </row>
    <row r="25812" spans="2:2" x14ac:dyDescent="0.25">
      <c r="B25812" s="2"/>
    </row>
    <row r="25813" spans="2:2" x14ac:dyDescent="0.25">
      <c r="B25813" s="2"/>
    </row>
    <row r="25814" spans="2:2" x14ac:dyDescent="0.25">
      <c r="B25814" s="2"/>
    </row>
    <row r="25815" spans="2:2" x14ac:dyDescent="0.25">
      <c r="B25815" s="2"/>
    </row>
    <row r="25816" spans="2:2" x14ac:dyDescent="0.25">
      <c r="B25816" s="2"/>
    </row>
    <row r="25817" spans="2:2" x14ac:dyDescent="0.25">
      <c r="B25817" s="2"/>
    </row>
    <row r="25818" spans="2:2" x14ac:dyDescent="0.25">
      <c r="B25818" s="2"/>
    </row>
    <row r="25819" spans="2:2" x14ac:dyDescent="0.25">
      <c r="B25819" s="2"/>
    </row>
    <row r="25820" spans="2:2" x14ac:dyDescent="0.25">
      <c r="B25820" s="2"/>
    </row>
    <row r="25821" spans="2:2" x14ac:dyDescent="0.25">
      <c r="B25821" s="2"/>
    </row>
    <row r="25822" spans="2:2" x14ac:dyDescent="0.25">
      <c r="B25822" s="2"/>
    </row>
    <row r="25823" spans="2:2" x14ac:dyDescent="0.25">
      <c r="B25823" s="2"/>
    </row>
    <row r="25824" spans="2:2" x14ac:dyDescent="0.25">
      <c r="B25824" s="2"/>
    </row>
    <row r="25825" spans="2:2" x14ac:dyDescent="0.25">
      <c r="B25825" s="2"/>
    </row>
    <row r="25826" spans="2:2" x14ac:dyDescent="0.25">
      <c r="B25826" s="2"/>
    </row>
    <row r="25827" spans="2:2" x14ac:dyDescent="0.25">
      <c r="B25827" s="2"/>
    </row>
    <row r="25828" spans="2:2" x14ac:dyDescent="0.25">
      <c r="B25828" s="2"/>
    </row>
    <row r="25829" spans="2:2" x14ac:dyDescent="0.25">
      <c r="B25829" s="2"/>
    </row>
    <row r="25830" spans="2:2" x14ac:dyDescent="0.25">
      <c r="B25830" s="2"/>
    </row>
    <row r="25831" spans="2:2" x14ac:dyDescent="0.25">
      <c r="B25831" s="2"/>
    </row>
    <row r="25832" spans="2:2" x14ac:dyDescent="0.25">
      <c r="B25832" s="2"/>
    </row>
    <row r="25833" spans="2:2" x14ac:dyDescent="0.25">
      <c r="B25833" s="2"/>
    </row>
    <row r="25834" spans="2:2" x14ac:dyDescent="0.25">
      <c r="B25834" s="2"/>
    </row>
    <row r="25835" spans="2:2" x14ac:dyDescent="0.25">
      <c r="B25835" s="2"/>
    </row>
    <row r="25836" spans="2:2" x14ac:dyDescent="0.25">
      <c r="B25836" s="2"/>
    </row>
    <row r="25837" spans="2:2" x14ac:dyDescent="0.25">
      <c r="B25837" s="2"/>
    </row>
    <row r="25838" spans="2:2" x14ac:dyDescent="0.25">
      <c r="B25838" s="2"/>
    </row>
    <row r="25839" spans="2:2" x14ac:dyDescent="0.25">
      <c r="B25839" s="2"/>
    </row>
    <row r="25840" spans="2:2" x14ac:dyDescent="0.25">
      <c r="B25840" s="2"/>
    </row>
    <row r="25841" spans="2:2" x14ac:dyDescent="0.25">
      <c r="B25841" s="2"/>
    </row>
    <row r="25842" spans="2:2" x14ac:dyDescent="0.25">
      <c r="B25842" s="2"/>
    </row>
    <row r="25843" spans="2:2" x14ac:dyDescent="0.25">
      <c r="B25843" s="2"/>
    </row>
    <row r="25844" spans="2:2" x14ac:dyDescent="0.25">
      <c r="B25844" s="2"/>
    </row>
    <row r="25845" spans="2:2" x14ac:dyDescent="0.25">
      <c r="B25845" s="2"/>
    </row>
    <row r="25846" spans="2:2" x14ac:dyDescent="0.25">
      <c r="B25846" s="2"/>
    </row>
    <row r="25847" spans="2:2" x14ac:dyDescent="0.25">
      <c r="B25847" s="2"/>
    </row>
    <row r="25848" spans="2:2" x14ac:dyDescent="0.25">
      <c r="B25848" s="2"/>
    </row>
    <row r="25849" spans="2:2" x14ac:dyDescent="0.25">
      <c r="B25849" s="2"/>
    </row>
    <row r="25850" spans="2:2" x14ac:dyDescent="0.25">
      <c r="B25850" s="2"/>
    </row>
    <row r="25851" spans="2:2" x14ac:dyDescent="0.25">
      <c r="B25851" s="2"/>
    </row>
    <row r="25852" spans="2:2" x14ac:dyDescent="0.25">
      <c r="B25852" s="2"/>
    </row>
    <row r="25853" spans="2:2" x14ac:dyDescent="0.25">
      <c r="B25853" s="2"/>
    </row>
    <row r="25854" spans="2:2" x14ac:dyDescent="0.25">
      <c r="B25854" s="2"/>
    </row>
    <row r="25855" spans="2:2" x14ac:dyDescent="0.25">
      <c r="B25855" s="2"/>
    </row>
    <row r="25856" spans="2:2" x14ac:dyDescent="0.25">
      <c r="B25856" s="2"/>
    </row>
    <row r="25857" spans="2:2" x14ac:dyDescent="0.25">
      <c r="B25857" s="2"/>
    </row>
    <row r="25858" spans="2:2" x14ac:dyDescent="0.25">
      <c r="B25858" s="2"/>
    </row>
    <row r="25859" spans="2:2" x14ac:dyDescent="0.25">
      <c r="B25859" s="2"/>
    </row>
    <row r="25860" spans="2:2" x14ac:dyDescent="0.25">
      <c r="B25860" s="2"/>
    </row>
    <row r="25861" spans="2:2" x14ac:dyDescent="0.25">
      <c r="B25861" s="2"/>
    </row>
    <row r="25862" spans="2:2" x14ac:dyDescent="0.25">
      <c r="B25862" s="2"/>
    </row>
    <row r="25863" spans="2:2" x14ac:dyDescent="0.25">
      <c r="B25863" s="2"/>
    </row>
    <row r="25864" spans="2:2" x14ac:dyDescent="0.25">
      <c r="B25864" s="2"/>
    </row>
    <row r="25865" spans="2:2" x14ac:dyDescent="0.25">
      <c r="B25865" s="2"/>
    </row>
    <row r="25866" spans="2:2" x14ac:dyDescent="0.25">
      <c r="B25866" s="2"/>
    </row>
    <row r="25867" spans="2:2" x14ac:dyDescent="0.25">
      <c r="B25867" s="2"/>
    </row>
    <row r="25868" spans="2:2" x14ac:dyDescent="0.25">
      <c r="B25868" s="2"/>
    </row>
    <row r="25869" spans="2:2" x14ac:dyDescent="0.25">
      <c r="B25869" s="2"/>
    </row>
    <row r="25870" spans="2:2" x14ac:dyDescent="0.25">
      <c r="B25870" s="2"/>
    </row>
    <row r="25871" spans="2:2" x14ac:dyDescent="0.25">
      <c r="B25871" s="2"/>
    </row>
    <row r="25872" spans="2:2" x14ac:dyDescent="0.25">
      <c r="B25872" s="2"/>
    </row>
    <row r="25873" spans="2:2" x14ac:dyDescent="0.25">
      <c r="B25873" s="2"/>
    </row>
    <row r="25874" spans="2:2" x14ac:dyDescent="0.25">
      <c r="B25874" s="2"/>
    </row>
    <row r="25875" spans="2:2" x14ac:dyDescent="0.25">
      <c r="B25875" s="2"/>
    </row>
    <row r="25876" spans="2:2" x14ac:dyDescent="0.25">
      <c r="B25876" s="2"/>
    </row>
    <row r="25877" spans="2:2" x14ac:dyDescent="0.25">
      <c r="B25877" s="2"/>
    </row>
    <row r="25878" spans="2:2" x14ac:dyDescent="0.25">
      <c r="B25878" s="2"/>
    </row>
    <row r="25879" spans="2:2" x14ac:dyDescent="0.25">
      <c r="B25879" s="2"/>
    </row>
    <row r="25880" spans="2:2" x14ac:dyDescent="0.25">
      <c r="B25880" s="2"/>
    </row>
    <row r="25881" spans="2:2" x14ac:dyDescent="0.25">
      <c r="B25881" s="2"/>
    </row>
    <row r="25882" spans="2:2" x14ac:dyDescent="0.25">
      <c r="B25882" s="2"/>
    </row>
    <row r="25883" spans="2:2" x14ac:dyDescent="0.25">
      <c r="B25883" s="2"/>
    </row>
    <row r="25884" spans="2:2" x14ac:dyDescent="0.25">
      <c r="B25884" s="2"/>
    </row>
    <row r="25885" spans="2:2" x14ac:dyDescent="0.25">
      <c r="B25885" s="2"/>
    </row>
    <row r="25886" spans="2:2" x14ac:dyDescent="0.25">
      <c r="B25886" s="2"/>
    </row>
    <row r="25887" spans="2:2" x14ac:dyDescent="0.25">
      <c r="B25887" s="2"/>
    </row>
    <row r="25888" spans="2:2" x14ac:dyDescent="0.25">
      <c r="B25888" s="2"/>
    </row>
    <row r="25889" spans="2:2" x14ac:dyDescent="0.25">
      <c r="B25889" s="2"/>
    </row>
    <row r="25890" spans="2:2" x14ac:dyDescent="0.25">
      <c r="B25890" s="2"/>
    </row>
    <row r="25891" spans="2:2" x14ac:dyDescent="0.25">
      <c r="B25891" s="2"/>
    </row>
    <row r="25892" spans="2:2" x14ac:dyDescent="0.25">
      <c r="B25892" s="2"/>
    </row>
    <row r="25893" spans="2:2" x14ac:dyDescent="0.25">
      <c r="B25893" s="2"/>
    </row>
    <row r="25894" spans="2:2" x14ac:dyDescent="0.25">
      <c r="B25894" s="2"/>
    </row>
    <row r="25895" spans="2:2" x14ac:dyDescent="0.25">
      <c r="B25895" s="2"/>
    </row>
    <row r="25896" spans="2:2" x14ac:dyDescent="0.25">
      <c r="B25896" s="2"/>
    </row>
    <row r="25897" spans="2:2" x14ac:dyDescent="0.25">
      <c r="B25897" s="2"/>
    </row>
    <row r="25898" spans="2:2" x14ac:dyDescent="0.25">
      <c r="B25898" s="2"/>
    </row>
    <row r="25899" spans="2:2" x14ac:dyDescent="0.25">
      <c r="B25899" s="2"/>
    </row>
    <row r="25900" spans="2:2" x14ac:dyDescent="0.25">
      <c r="B25900" s="2"/>
    </row>
    <row r="25901" spans="2:2" x14ac:dyDescent="0.25">
      <c r="B25901" s="2"/>
    </row>
    <row r="25902" spans="2:2" x14ac:dyDescent="0.25">
      <c r="B25902" s="2"/>
    </row>
    <row r="25903" spans="2:2" x14ac:dyDescent="0.25">
      <c r="B25903" s="2"/>
    </row>
    <row r="25904" spans="2:2" x14ac:dyDescent="0.25">
      <c r="B25904" s="2"/>
    </row>
    <row r="25905" spans="2:2" x14ac:dyDescent="0.25">
      <c r="B25905" s="2"/>
    </row>
    <row r="25906" spans="2:2" x14ac:dyDescent="0.25">
      <c r="B25906" s="2"/>
    </row>
    <row r="25907" spans="2:2" x14ac:dyDescent="0.25">
      <c r="B25907" s="2"/>
    </row>
    <row r="25908" spans="2:2" x14ac:dyDescent="0.25">
      <c r="B25908" s="2"/>
    </row>
    <row r="25909" spans="2:2" x14ac:dyDescent="0.25">
      <c r="B25909" s="2"/>
    </row>
    <row r="25910" spans="2:2" x14ac:dyDescent="0.25">
      <c r="B25910" s="2"/>
    </row>
    <row r="25911" spans="2:2" x14ac:dyDescent="0.25">
      <c r="B25911" s="2"/>
    </row>
    <row r="25912" spans="2:2" x14ac:dyDescent="0.25">
      <c r="B25912" s="2"/>
    </row>
    <row r="25913" spans="2:2" x14ac:dyDescent="0.25">
      <c r="B25913" s="2"/>
    </row>
    <row r="25914" spans="2:2" x14ac:dyDescent="0.25">
      <c r="B25914" s="2"/>
    </row>
    <row r="25915" spans="2:2" x14ac:dyDescent="0.25">
      <c r="B25915" s="2"/>
    </row>
    <row r="25916" spans="2:2" x14ac:dyDescent="0.25">
      <c r="B25916" s="2"/>
    </row>
    <row r="25917" spans="2:2" x14ac:dyDescent="0.25">
      <c r="B25917" s="2"/>
    </row>
    <row r="25918" spans="2:2" x14ac:dyDescent="0.25">
      <c r="B25918" s="2"/>
    </row>
    <row r="25919" spans="2:2" x14ac:dyDescent="0.25">
      <c r="B25919" s="2"/>
    </row>
    <row r="25920" spans="2:2" x14ac:dyDescent="0.25">
      <c r="B25920" s="2"/>
    </row>
    <row r="25921" spans="2:2" x14ac:dyDescent="0.25">
      <c r="B25921" s="2"/>
    </row>
    <row r="25922" spans="2:2" x14ac:dyDescent="0.25">
      <c r="B25922" s="2"/>
    </row>
    <row r="25923" spans="2:2" x14ac:dyDescent="0.25">
      <c r="B25923" s="2"/>
    </row>
    <row r="25924" spans="2:2" x14ac:dyDescent="0.25">
      <c r="B25924" s="2"/>
    </row>
    <row r="25925" spans="2:2" x14ac:dyDescent="0.25">
      <c r="B25925" s="2"/>
    </row>
    <row r="25926" spans="2:2" x14ac:dyDescent="0.25">
      <c r="B25926" s="2"/>
    </row>
    <row r="25927" spans="2:2" x14ac:dyDescent="0.25">
      <c r="B25927" s="2"/>
    </row>
    <row r="25928" spans="2:2" x14ac:dyDescent="0.25">
      <c r="B25928" s="2"/>
    </row>
    <row r="25929" spans="2:2" x14ac:dyDescent="0.25">
      <c r="B25929" s="2"/>
    </row>
    <row r="25930" spans="2:2" x14ac:dyDescent="0.25">
      <c r="B25930" s="2"/>
    </row>
    <row r="25931" spans="2:2" x14ac:dyDescent="0.25">
      <c r="B25931" s="2"/>
    </row>
    <row r="25932" spans="2:2" x14ac:dyDescent="0.25">
      <c r="B25932" s="2"/>
    </row>
    <row r="25933" spans="2:2" x14ac:dyDescent="0.25">
      <c r="B25933" s="2"/>
    </row>
    <row r="25934" spans="2:2" x14ac:dyDescent="0.25">
      <c r="B25934" s="2"/>
    </row>
    <row r="25935" spans="2:2" x14ac:dyDescent="0.25">
      <c r="B25935" s="2"/>
    </row>
    <row r="25936" spans="2:2" x14ac:dyDescent="0.25">
      <c r="B25936" s="2"/>
    </row>
    <row r="25937" spans="2:2" x14ac:dyDescent="0.25">
      <c r="B25937" s="2"/>
    </row>
    <row r="25938" spans="2:2" x14ac:dyDescent="0.25">
      <c r="B25938" s="2"/>
    </row>
    <row r="25939" spans="2:2" x14ac:dyDescent="0.25">
      <c r="B25939" s="2"/>
    </row>
    <row r="25940" spans="2:2" x14ac:dyDescent="0.25">
      <c r="B25940" s="2"/>
    </row>
    <row r="25941" spans="2:2" x14ac:dyDescent="0.25">
      <c r="B25941" s="2"/>
    </row>
    <row r="25942" spans="2:2" x14ac:dyDescent="0.25">
      <c r="B25942" s="2"/>
    </row>
    <row r="25943" spans="2:2" x14ac:dyDescent="0.25">
      <c r="B25943" s="2"/>
    </row>
    <row r="25944" spans="2:2" x14ac:dyDescent="0.25">
      <c r="B25944" s="2"/>
    </row>
    <row r="25945" spans="2:2" x14ac:dyDescent="0.25">
      <c r="B25945" s="2"/>
    </row>
    <row r="25946" spans="2:2" x14ac:dyDescent="0.25">
      <c r="B25946" s="2"/>
    </row>
    <row r="25947" spans="2:2" x14ac:dyDescent="0.25">
      <c r="B25947" s="2"/>
    </row>
    <row r="25948" spans="2:2" x14ac:dyDescent="0.25">
      <c r="B25948" s="2"/>
    </row>
    <row r="25949" spans="2:2" x14ac:dyDescent="0.25">
      <c r="B25949" s="2"/>
    </row>
    <row r="25950" spans="2:2" x14ac:dyDescent="0.25">
      <c r="B25950" s="2"/>
    </row>
    <row r="25951" spans="2:2" x14ac:dyDescent="0.25">
      <c r="B25951" s="2"/>
    </row>
    <row r="25952" spans="2:2" x14ac:dyDescent="0.25">
      <c r="B25952" s="2"/>
    </row>
    <row r="25953" spans="2:2" x14ac:dyDescent="0.25">
      <c r="B25953" s="2"/>
    </row>
    <row r="25954" spans="2:2" x14ac:dyDescent="0.25">
      <c r="B25954" s="2"/>
    </row>
    <row r="25955" spans="2:2" x14ac:dyDescent="0.25">
      <c r="B25955" s="2"/>
    </row>
    <row r="25956" spans="2:2" x14ac:dyDescent="0.25">
      <c r="B25956" s="2"/>
    </row>
    <row r="25957" spans="2:2" x14ac:dyDescent="0.25">
      <c r="B25957" s="2"/>
    </row>
    <row r="25958" spans="2:2" x14ac:dyDescent="0.25">
      <c r="B25958" s="2"/>
    </row>
    <row r="25959" spans="2:2" x14ac:dyDescent="0.25">
      <c r="B25959" s="2"/>
    </row>
    <row r="25960" spans="2:2" x14ac:dyDescent="0.25">
      <c r="B25960" s="2"/>
    </row>
    <row r="25961" spans="2:2" x14ac:dyDescent="0.25">
      <c r="B25961" s="2"/>
    </row>
    <row r="25962" spans="2:2" x14ac:dyDescent="0.25">
      <c r="B25962" s="2"/>
    </row>
    <row r="25963" spans="2:2" x14ac:dyDescent="0.25">
      <c r="B25963" s="2"/>
    </row>
    <row r="25964" spans="2:2" x14ac:dyDescent="0.25">
      <c r="B25964" s="2"/>
    </row>
    <row r="25965" spans="2:2" x14ac:dyDescent="0.25">
      <c r="B25965" s="2"/>
    </row>
    <row r="25966" spans="2:2" x14ac:dyDescent="0.25">
      <c r="B25966" s="2"/>
    </row>
    <row r="25967" spans="2:2" x14ac:dyDescent="0.25">
      <c r="B25967" s="2"/>
    </row>
    <row r="25968" spans="2:2" x14ac:dyDescent="0.25">
      <c r="B25968" s="2"/>
    </row>
    <row r="25969" spans="2:2" x14ac:dyDescent="0.25">
      <c r="B25969" s="2"/>
    </row>
    <row r="25970" spans="2:2" x14ac:dyDescent="0.25">
      <c r="B25970" s="2"/>
    </row>
    <row r="25971" spans="2:2" x14ac:dyDescent="0.25">
      <c r="B25971" s="2"/>
    </row>
    <row r="25972" spans="2:2" x14ac:dyDescent="0.25">
      <c r="B25972" s="2"/>
    </row>
    <row r="25973" spans="2:2" x14ac:dyDescent="0.25">
      <c r="B25973" s="2"/>
    </row>
    <row r="25974" spans="2:2" x14ac:dyDescent="0.25">
      <c r="B25974" s="2"/>
    </row>
    <row r="25975" spans="2:2" x14ac:dyDescent="0.25">
      <c r="B25975" s="2"/>
    </row>
    <row r="25976" spans="2:2" x14ac:dyDescent="0.25">
      <c r="B25976" s="2"/>
    </row>
    <row r="25977" spans="2:2" x14ac:dyDescent="0.25">
      <c r="B25977" s="2"/>
    </row>
    <row r="25978" spans="2:2" x14ac:dyDescent="0.25">
      <c r="B25978" s="2"/>
    </row>
    <row r="25979" spans="2:2" x14ac:dyDescent="0.25">
      <c r="B25979" s="2"/>
    </row>
    <row r="25980" spans="2:2" x14ac:dyDescent="0.25">
      <c r="B25980" s="2"/>
    </row>
    <row r="25981" spans="2:2" x14ac:dyDescent="0.25">
      <c r="B25981" s="2"/>
    </row>
    <row r="25982" spans="2:2" x14ac:dyDescent="0.25">
      <c r="B25982" s="2"/>
    </row>
    <row r="25983" spans="2:2" x14ac:dyDescent="0.25">
      <c r="B25983" s="2"/>
    </row>
    <row r="25984" spans="2:2" x14ac:dyDescent="0.25">
      <c r="B25984" s="2"/>
    </row>
    <row r="25985" spans="2:2" x14ac:dyDescent="0.25">
      <c r="B25985" s="2"/>
    </row>
    <row r="25986" spans="2:2" x14ac:dyDescent="0.25">
      <c r="B25986" s="2"/>
    </row>
    <row r="25987" spans="2:2" x14ac:dyDescent="0.25">
      <c r="B25987" s="2"/>
    </row>
    <row r="25988" spans="2:2" x14ac:dyDescent="0.25">
      <c r="B25988" s="2"/>
    </row>
    <row r="25989" spans="2:2" x14ac:dyDescent="0.25">
      <c r="B25989" s="2"/>
    </row>
    <row r="25990" spans="2:2" x14ac:dyDescent="0.25">
      <c r="B25990" s="2"/>
    </row>
    <row r="25991" spans="2:2" x14ac:dyDescent="0.25">
      <c r="B25991" s="2"/>
    </row>
    <row r="25992" spans="2:2" x14ac:dyDescent="0.25">
      <c r="B25992" s="2"/>
    </row>
    <row r="25993" spans="2:2" x14ac:dyDescent="0.25">
      <c r="B25993" s="2"/>
    </row>
    <row r="25994" spans="2:2" x14ac:dyDescent="0.25">
      <c r="B25994" s="2"/>
    </row>
    <row r="25995" spans="2:2" x14ac:dyDescent="0.25">
      <c r="B25995" s="2"/>
    </row>
    <row r="25996" spans="2:2" x14ac:dyDescent="0.25">
      <c r="B25996" s="2"/>
    </row>
    <row r="25997" spans="2:2" x14ac:dyDescent="0.25">
      <c r="B25997" s="2"/>
    </row>
    <row r="25998" spans="2:2" x14ac:dyDescent="0.25">
      <c r="B25998" s="2"/>
    </row>
    <row r="25999" spans="2:2" x14ac:dyDescent="0.25">
      <c r="B25999" s="2"/>
    </row>
    <row r="26000" spans="2:2" x14ac:dyDescent="0.25">
      <c r="B26000" s="2"/>
    </row>
    <row r="26001" spans="2:2" x14ac:dyDescent="0.25">
      <c r="B26001" s="2"/>
    </row>
    <row r="26002" spans="2:2" x14ac:dyDescent="0.25">
      <c r="B26002" s="2"/>
    </row>
    <row r="26003" spans="2:2" x14ac:dyDescent="0.25">
      <c r="B26003" s="2"/>
    </row>
    <row r="26004" spans="2:2" x14ac:dyDescent="0.25">
      <c r="B26004" s="2"/>
    </row>
    <row r="26005" spans="2:2" x14ac:dyDescent="0.25">
      <c r="B26005" s="2"/>
    </row>
    <row r="26006" spans="2:2" x14ac:dyDescent="0.25">
      <c r="B26006" s="2"/>
    </row>
    <row r="26007" spans="2:2" x14ac:dyDescent="0.25">
      <c r="B26007" s="2"/>
    </row>
    <row r="26008" spans="2:2" x14ac:dyDescent="0.25">
      <c r="B26008" s="2"/>
    </row>
    <row r="26009" spans="2:2" x14ac:dyDescent="0.25">
      <c r="B26009" s="2"/>
    </row>
    <row r="26010" spans="2:2" x14ac:dyDescent="0.25">
      <c r="B26010" s="2"/>
    </row>
    <row r="26011" spans="2:2" x14ac:dyDescent="0.25">
      <c r="B26011" s="2"/>
    </row>
    <row r="26012" spans="2:2" x14ac:dyDescent="0.25">
      <c r="B26012" s="2"/>
    </row>
    <row r="26013" spans="2:2" x14ac:dyDescent="0.25">
      <c r="B26013" s="2"/>
    </row>
    <row r="26014" spans="2:2" x14ac:dyDescent="0.25">
      <c r="B26014" s="2"/>
    </row>
    <row r="26015" spans="2:2" x14ac:dyDescent="0.25">
      <c r="B26015" s="2"/>
    </row>
    <row r="26016" spans="2:2" x14ac:dyDescent="0.25">
      <c r="B26016" s="2"/>
    </row>
    <row r="26017" spans="2:2" x14ac:dyDescent="0.25">
      <c r="B26017" s="2"/>
    </row>
    <row r="26018" spans="2:2" x14ac:dyDescent="0.25">
      <c r="B26018" s="2"/>
    </row>
    <row r="26019" spans="2:2" x14ac:dyDescent="0.25">
      <c r="B26019" s="2"/>
    </row>
    <row r="26020" spans="2:2" x14ac:dyDescent="0.25">
      <c r="B26020" s="2"/>
    </row>
    <row r="26021" spans="2:2" x14ac:dyDescent="0.25">
      <c r="B26021" s="2"/>
    </row>
    <row r="26022" spans="2:2" x14ac:dyDescent="0.25">
      <c r="B26022" s="2"/>
    </row>
    <row r="26023" spans="2:2" x14ac:dyDescent="0.25">
      <c r="B26023" s="2"/>
    </row>
    <row r="26024" spans="2:2" x14ac:dyDescent="0.25">
      <c r="B26024" s="2"/>
    </row>
    <row r="26025" spans="2:2" x14ac:dyDescent="0.25">
      <c r="B26025" s="2"/>
    </row>
    <row r="26026" spans="2:2" x14ac:dyDescent="0.25">
      <c r="B26026" s="2"/>
    </row>
    <row r="26027" spans="2:2" x14ac:dyDescent="0.25">
      <c r="B26027" s="2"/>
    </row>
    <row r="26028" spans="2:2" x14ac:dyDescent="0.25">
      <c r="B26028" s="2"/>
    </row>
    <row r="26029" spans="2:2" x14ac:dyDescent="0.25">
      <c r="B26029" s="2"/>
    </row>
    <row r="26030" spans="2:2" x14ac:dyDescent="0.25">
      <c r="B26030" s="2"/>
    </row>
    <row r="26031" spans="2:2" x14ac:dyDescent="0.25">
      <c r="B26031" s="2"/>
    </row>
    <row r="26032" spans="2:2" x14ac:dyDescent="0.25">
      <c r="B26032" s="2"/>
    </row>
    <row r="26033" spans="2:2" x14ac:dyDescent="0.25">
      <c r="B26033" s="2"/>
    </row>
    <row r="26034" spans="2:2" x14ac:dyDescent="0.25">
      <c r="B26034" s="2"/>
    </row>
    <row r="26035" spans="2:2" x14ac:dyDescent="0.25">
      <c r="B26035" s="2"/>
    </row>
    <row r="26036" spans="2:2" x14ac:dyDescent="0.25">
      <c r="B26036" s="2"/>
    </row>
    <row r="26037" spans="2:2" x14ac:dyDescent="0.25">
      <c r="B26037" s="2"/>
    </row>
    <row r="26038" spans="2:2" x14ac:dyDescent="0.25">
      <c r="B26038" s="2"/>
    </row>
    <row r="26039" spans="2:2" x14ac:dyDescent="0.25">
      <c r="B26039" s="2"/>
    </row>
    <row r="26040" spans="2:2" x14ac:dyDescent="0.25">
      <c r="B26040" s="2"/>
    </row>
    <row r="26041" spans="2:2" x14ac:dyDescent="0.25">
      <c r="B26041" s="2"/>
    </row>
    <row r="26042" spans="2:2" x14ac:dyDescent="0.25">
      <c r="B26042" s="2"/>
    </row>
    <row r="26043" spans="2:2" x14ac:dyDescent="0.25">
      <c r="B26043" s="2"/>
    </row>
    <row r="26044" spans="2:2" x14ac:dyDescent="0.25">
      <c r="B26044" s="2"/>
    </row>
    <row r="26045" spans="2:2" x14ac:dyDescent="0.25">
      <c r="B26045" s="2"/>
    </row>
    <row r="26046" spans="2:2" x14ac:dyDescent="0.25">
      <c r="B26046" s="2"/>
    </row>
    <row r="26047" spans="2:2" x14ac:dyDescent="0.25">
      <c r="B26047" s="2"/>
    </row>
    <row r="26048" spans="2:2" x14ac:dyDescent="0.25">
      <c r="B26048" s="2"/>
    </row>
    <row r="26049" spans="2:2" x14ac:dyDescent="0.25">
      <c r="B26049" s="2"/>
    </row>
    <row r="26050" spans="2:2" x14ac:dyDescent="0.25">
      <c r="B26050" s="2"/>
    </row>
    <row r="26051" spans="2:2" x14ac:dyDescent="0.25">
      <c r="B26051" s="2"/>
    </row>
    <row r="26052" spans="2:2" x14ac:dyDescent="0.25">
      <c r="B26052" s="2"/>
    </row>
    <row r="26053" spans="2:2" x14ac:dyDescent="0.25">
      <c r="B26053" s="2"/>
    </row>
    <row r="26054" spans="2:2" x14ac:dyDescent="0.25">
      <c r="B26054" s="2"/>
    </row>
    <row r="26055" spans="2:2" x14ac:dyDescent="0.25">
      <c r="B26055" s="2"/>
    </row>
    <row r="26056" spans="2:2" x14ac:dyDescent="0.25">
      <c r="B26056" s="2"/>
    </row>
    <row r="26057" spans="2:2" x14ac:dyDescent="0.25">
      <c r="B26057" s="2"/>
    </row>
    <row r="26058" spans="2:2" x14ac:dyDescent="0.25">
      <c r="B26058" s="2"/>
    </row>
    <row r="26059" spans="2:2" x14ac:dyDescent="0.25">
      <c r="B26059" s="2"/>
    </row>
    <row r="26060" spans="2:2" x14ac:dyDescent="0.25">
      <c r="B26060" s="2"/>
    </row>
    <row r="26061" spans="2:2" x14ac:dyDescent="0.25">
      <c r="B26061" s="2"/>
    </row>
    <row r="26062" spans="2:2" x14ac:dyDescent="0.25">
      <c r="B26062" s="2"/>
    </row>
    <row r="26063" spans="2:2" x14ac:dyDescent="0.25">
      <c r="B26063" s="2"/>
    </row>
    <row r="26064" spans="2:2" x14ac:dyDescent="0.25">
      <c r="B26064" s="2"/>
    </row>
    <row r="26065" spans="2:2" x14ac:dyDescent="0.25">
      <c r="B26065" s="2"/>
    </row>
    <row r="26066" spans="2:2" x14ac:dyDescent="0.25">
      <c r="B26066" s="2"/>
    </row>
    <row r="26067" spans="2:2" x14ac:dyDescent="0.25">
      <c r="B26067" s="2"/>
    </row>
    <row r="26068" spans="2:2" x14ac:dyDescent="0.25">
      <c r="B26068" s="2"/>
    </row>
    <row r="26069" spans="2:2" x14ac:dyDescent="0.25">
      <c r="B26069" s="2"/>
    </row>
    <row r="26070" spans="2:2" x14ac:dyDescent="0.25">
      <c r="B26070" s="2"/>
    </row>
    <row r="26071" spans="2:2" x14ac:dyDescent="0.25">
      <c r="B26071" s="2"/>
    </row>
    <row r="26072" spans="2:2" x14ac:dyDescent="0.25">
      <c r="B26072" s="2"/>
    </row>
    <row r="26073" spans="2:2" x14ac:dyDescent="0.25">
      <c r="B26073" s="2"/>
    </row>
    <row r="26074" spans="2:2" x14ac:dyDescent="0.25">
      <c r="B26074" s="2"/>
    </row>
    <row r="26075" spans="2:2" x14ac:dyDescent="0.25">
      <c r="B26075" s="2"/>
    </row>
    <row r="26076" spans="2:2" x14ac:dyDescent="0.25">
      <c r="B26076" s="2"/>
    </row>
    <row r="26077" spans="2:2" x14ac:dyDescent="0.25">
      <c r="B26077" s="2"/>
    </row>
    <row r="26078" spans="2:2" x14ac:dyDescent="0.25">
      <c r="B26078" s="2"/>
    </row>
    <row r="26079" spans="2:2" x14ac:dyDescent="0.25">
      <c r="B26079" s="2"/>
    </row>
    <row r="26080" spans="2:2" x14ac:dyDescent="0.25">
      <c r="B26080" s="2"/>
    </row>
    <row r="26081" spans="2:2" x14ac:dyDescent="0.25">
      <c r="B26081" s="2"/>
    </row>
    <row r="26082" spans="2:2" x14ac:dyDescent="0.25">
      <c r="B26082" s="2"/>
    </row>
    <row r="26083" spans="2:2" x14ac:dyDescent="0.25">
      <c r="B26083" s="2"/>
    </row>
    <row r="26084" spans="2:2" x14ac:dyDescent="0.25">
      <c r="B26084" s="2"/>
    </row>
    <row r="26085" spans="2:2" x14ac:dyDescent="0.25">
      <c r="B26085" s="2"/>
    </row>
    <row r="26086" spans="2:2" x14ac:dyDescent="0.25">
      <c r="B26086" s="2"/>
    </row>
    <row r="26087" spans="2:2" x14ac:dyDescent="0.25">
      <c r="B26087" s="2"/>
    </row>
    <row r="26088" spans="2:2" x14ac:dyDescent="0.25">
      <c r="B26088" s="2"/>
    </row>
    <row r="26089" spans="2:2" x14ac:dyDescent="0.25">
      <c r="B26089" s="2"/>
    </row>
    <row r="26090" spans="2:2" x14ac:dyDescent="0.25">
      <c r="B26090" s="2"/>
    </row>
    <row r="26091" spans="2:2" x14ac:dyDescent="0.25">
      <c r="B26091" s="2"/>
    </row>
    <row r="26092" spans="2:2" x14ac:dyDescent="0.25">
      <c r="B26092" s="2"/>
    </row>
    <row r="26093" spans="2:2" x14ac:dyDescent="0.25">
      <c r="B26093" s="2"/>
    </row>
    <row r="26094" spans="2:2" x14ac:dyDescent="0.25">
      <c r="B26094" s="2"/>
    </row>
    <row r="26095" spans="2:2" x14ac:dyDescent="0.25">
      <c r="B26095" s="2"/>
    </row>
    <row r="26096" spans="2:2" x14ac:dyDescent="0.25">
      <c r="B26096" s="2"/>
    </row>
    <row r="26097" spans="2:2" x14ac:dyDescent="0.25">
      <c r="B26097" s="2"/>
    </row>
    <row r="26098" spans="2:2" x14ac:dyDescent="0.25">
      <c r="B26098" s="2"/>
    </row>
    <row r="26099" spans="2:2" x14ac:dyDescent="0.25">
      <c r="B26099" s="2"/>
    </row>
    <row r="26100" spans="2:2" x14ac:dyDescent="0.25">
      <c r="B26100" s="2"/>
    </row>
    <row r="26101" spans="2:2" x14ac:dyDescent="0.25">
      <c r="B26101" s="2"/>
    </row>
    <row r="26102" spans="2:2" x14ac:dyDescent="0.25">
      <c r="B26102" s="2"/>
    </row>
    <row r="26103" spans="2:2" x14ac:dyDescent="0.25">
      <c r="B26103" s="2"/>
    </row>
    <row r="26104" spans="2:2" x14ac:dyDescent="0.25">
      <c r="B26104" s="2"/>
    </row>
    <row r="26105" spans="2:2" x14ac:dyDescent="0.25">
      <c r="B26105" s="2"/>
    </row>
    <row r="26106" spans="2:2" x14ac:dyDescent="0.25">
      <c r="B26106" s="2"/>
    </row>
    <row r="26107" spans="2:2" x14ac:dyDescent="0.25">
      <c r="B26107" s="2"/>
    </row>
    <row r="26108" spans="2:2" x14ac:dyDescent="0.25">
      <c r="B26108" s="2"/>
    </row>
    <row r="26109" spans="2:2" x14ac:dyDescent="0.25">
      <c r="B26109" s="2"/>
    </row>
    <row r="26110" spans="2:2" x14ac:dyDescent="0.25">
      <c r="B26110" s="2"/>
    </row>
    <row r="26111" spans="2:2" x14ac:dyDescent="0.25">
      <c r="B26111" s="2"/>
    </row>
    <row r="26112" spans="2:2" x14ac:dyDescent="0.25">
      <c r="B26112" s="2"/>
    </row>
    <row r="26113" spans="2:7" x14ac:dyDescent="0.25">
      <c r="B26113" s="2"/>
    </row>
    <row r="26114" spans="2:7" x14ac:dyDescent="0.25">
      <c r="B26114" s="2"/>
    </row>
    <row r="26115" spans="2:7" x14ac:dyDescent="0.25">
      <c r="B26115" s="2"/>
    </row>
    <row r="26116" spans="2:7" x14ac:dyDescent="0.25">
      <c r="B26116" s="2"/>
    </row>
    <row r="26117" spans="2:7" x14ac:dyDescent="0.25">
      <c r="B26117" s="2"/>
    </row>
    <row r="26118" spans="2:7" x14ac:dyDescent="0.25">
      <c r="B26118" s="2"/>
    </row>
    <row r="26119" spans="2:7" x14ac:dyDescent="0.25">
      <c r="B26119" s="2"/>
    </row>
    <row r="26120" spans="2:7" x14ac:dyDescent="0.25">
      <c r="B26120" s="2"/>
      <c r="G26120" s="10"/>
    </row>
    <row r="26121" spans="2:7" x14ac:dyDescent="0.25">
      <c r="B26121" s="2"/>
      <c r="G26121" s="10"/>
    </row>
    <row r="26122" spans="2:7" x14ac:dyDescent="0.25">
      <c r="B26122" s="2"/>
      <c r="G26122" s="10"/>
    </row>
    <row r="26123" spans="2:7" x14ac:dyDescent="0.25">
      <c r="B26123" s="2"/>
      <c r="G26123" s="10"/>
    </row>
    <row r="26124" spans="2:7" x14ac:dyDescent="0.25">
      <c r="B26124" s="2"/>
      <c r="G26124" s="10"/>
    </row>
    <row r="26125" spans="2:7" x14ac:dyDescent="0.25">
      <c r="B26125" s="2"/>
      <c r="G26125" s="10"/>
    </row>
    <row r="26126" spans="2:7" x14ac:dyDescent="0.25">
      <c r="B26126" s="2"/>
      <c r="G26126" s="10"/>
    </row>
    <row r="26127" spans="2:7" x14ac:dyDescent="0.25">
      <c r="B26127" s="2"/>
      <c r="G26127" s="10"/>
    </row>
    <row r="26128" spans="2:7" x14ac:dyDescent="0.25">
      <c r="B26128" s="2"/>
      <c r="G26128" s="10"/>
    </row>
    <row r="26129" spans="2:7" x14ac:dyDescent="0.25">
      <c r="B26129" s="2"/>
      <c r="G26129" s="10"/>
    </row>
    <row r="26130" spans="2:7" x14ac:dyDescent="0.25">
      <c r="B26130" s="2"/>
      <c r="G26130" s="10"/>
    </row>
    <row r="26131" spans="2:7" x14ac:dyDescent="0.25">
      <c r="B26131" s="2"/>
      <c r="G26131" s="10"/>
    </row>
    <row r="26132" spans="2:7" x14ac:dyDescent="0.25">
      <c r="B26132" s="2"/>
      <c r="G26132" s="10"/>
    </row>
    <row r="26133" spans="2:7" x14ac:dyDescent="0.25">
      <c r="B26133" s="2"/>
      <c r="G26133" s="10"/>
    </row>
    <row r="26134" spans="2:7" x14ac:dyDescent="0.25">
      <c r="B26134" s="2"/>
      <c r="G26134" s="10"/>
    </row>
    <row r="26135" spans="2:7" x14ac:dyDescent="0.25">
      <c r="B26135" s="2"/>
      <c r="G26135" s="10"/>
    </row>
    <row r="26136" spans="2:7" x14ac:dyDescent="0.25">
      <c r="B26136" s="2"/>
      <c r="G26136" s="10"/>
    </row>
    <row r="26137" spans="2:7" x14ac:dyDescent="0.25">
      <c r="B26137" s="2"/>
      <c r="G26137" s="10"/>
    </row>
    <row r="26138" spans="2:7" x14ac:dyDescent="0.25">
      <c r="B26138" s="2"/>
    </row>
    <row r="26139" spans="2:7" x14ac:dyDescent="0.25">
      <c r="B26139" s="2"/>
    </row>
    <row r="26140" spans="2:7" x14ac:dyDescent="0.25">
      <c r="B26140" s="2"/>
    </row>
    <row r="26141" spans="2:7" x14ac:dyDescent="0.25">
      <c r="B26141" s="2"/>
    </row>
    <row r="26142" spans="2:7" x14ac:dyDescent="0.25">
      <c r="B26142" s="2"/>
    </row>
    <row r="26143" spans="2:7" x14ac:dyDescent="0.25">
      <c r="B26143" s="2"/>
    </row>
    <row r="26144" spans="2:7" x14ac:dyDescent="0.25">
      <c r="B26144" s="2"/>
    </row>
    <row r="26145" spans="2:2" x14ac:dyDescent="0.25">
      <c r="B26145" s="2"/>
    </row>
    <row r="26146" spans="2:2" x14ac:dyDescent="0.25">
      <c r="B26146" s="2"/>
    </row>
    <row r="26147" spans="2:2" x14ac:dyDescent="0.25">
      <c r="B26147" s="2"/>
    </row>
    <row r="26148" spans="2:2" x14ac:dyDescent="0.25">
      <c r="B26148" s="2"/>
    </row>
    <row r="26149" spans="2:2" x14ac:dyDescent="0.25">
      <c r="B26149" s="2"/>
    </row>
    <row r="26150" spans="2:2" x14ac:dyDescent="0.25">
      <c r="B26150" s="2"/>
    </row>
    <row r="26151" spans="2:2" x14ac:dyDescent="0.25">
      <c r="B26151" s="2"/>
    </row>
    <row r="26152" spans="2:2" x14ac:dyDescent="0.25">
      <c r="B26152" s="2"/>
    </row>
    <row r="26153" spans="2:2" x14ac:dyDescent="0.25">
      <c r="B26153" s="2"/>
    </row>
    <row r="26154" spans="2:2" x14ac:dyDescent="0.25">
      <c r="B26154" s="2"/>
    </row>
    <row r="26155" spans="2:2" x14ac:dyDescent="0.25">
      <c r="B26155" s="2"/>
    </row>
    <row r="26156" spans="2:2" x14ac:dyDescent="0.25">
      <c r="B26156" s="2"/>
    </row>
    <row r="26157" spans="2:2" x14ac:dyDescent="0.25">
      <c r="B26157" s="2"/>
    </row>
    <row r="26158" spans="2:2" x14ac:dyDescent="0.25">
      <c r="B26158" s="2"/>
    </row>
    <row r="26159" spans="2:2" x14ac:dyDescent="0.25">
      <c r="B26159" s="2"/>
    </row>
    <row r="26160" spans="2:2" x14ac:dyDescent="0.25">
      <c r="B26160" s="2"/>
    </row>
    <row r="26161" spans="2:2" x14ac:dyDescent="0.25">
      <c r="B26161" s="2"/>
    </row>
    <row r="26162" spans="2:2" x14ac:dyDescent="0.25">
      <c r="B26162" s="2"/>
    </row>
    <row r="26163" spans="2:2" x14ac:dyDescent="0.25">
      <c r="B26163" s="2"/>
    </row>
    <row r="26164" spans="2:2" x14ac:dyDescent="0.25">
      <c r="B26164" s="2"/>
    </row>
    <row r="26165" spans="2:2" x14ac:dyDescent="0.25">
      <c r="B26165" s="2"/>
    </row>
    <row r="26166" spans="2:2" x14ac:dyDescent="0.25">
      <c r="B26166" s="2"/>
    </row>
    <row r="26167" spans="2:2" x14ac:dyDescent="0.25">
      <c r="B26167" s="2"/>
    </row>
    <row r="26168" spans="2:2" x14ac:dyDescent="0.25">
      <c r="B26168" s="2"/>
    </row>
    <row r="26169" spans="2:2" x14ac:dyDescent="0.25">
      <c r="B26169" s="2"/>
    </row>
    <row r="26170" spans="2:2" x14ac:dyDescent="0.25">
      <c r="B26170" s="2"/>
    </row>
    <row r="26171" spans="2:2" x14ac:dyDescent="0.25">
      <c r="B26171" s="2"/>
    </row>
    <row r="26172" spans="2:2" x14ac:dyDescent="0.25">
      <c r="B26172" s="2"/>
    </row>
    <row r="26173" spans="2:2" x14ac:dyDescent="0.25">
      <c r="B26173" s="2"/>
    </row>
    <row r="26174" spans="2:2" x14ac:dyDescent="0.25">
      <c r="B26174" s="2"/>
    </row>
    <row r="26175" spans="2:2" x14ac:dyDescent="0.25">
      <c r="B26175" s="2"/>
    </row>
    <row r="26176" spans="2:2" x14ac:dyDescent="0.25">
      <c r="B26176" s="2"/>
    </row>
    <row r="26177" spans="2:2" x14ac:dyDescent="0.25">
      <c r="B26177" s="2"/>
    </row>
    <row r="26178" spans="2:2" x14ac:dyDescent="0.25">
      <c r="B26178" s="2"/>
    </row>
    <row r="26179" spans="2:2" x14ac:dyDescent="0.25">
      <c r="B26179" s="2"/>
    </row>
    <row r="26180" spans="2:2" x14ac:dyDescent="0.25">
      <c r="B26180" s="2"/>
    </row>
    <row r="26181" spans="2:2" x14ac:dyDescent="0.25">
      <c r="B26181" s="2"/>
    </row>
    <row r="26182" spans="2:2" x14ac:dyDescent="0.25">
      <c r="B26182" s="2"/>
    </row>
    <row r="26183" spans="2:2" x14ac:dyDescent="0.25">
      <c r="B26183" s="2"/>
    </row>
    <row r="26184" spans="2:2" x14ac:dyDescent="0.25">
      <c r="B26184" s="2"/>
    </row>
    <row r="26185" spans="2:2" x14ac:dyDescent="0.25">
      <c r="B26185" s="2"/>
    </row>
    <row r="26186" spans="2:2" x14ac:dyDescent="0.25">
      <c r="B26186" s="2"/>
    </row>
    <row r="26187" spans="2:2" x14ac:dyDescent="0.25">
      <c r="B26187" s="2"/>
    </row>
    <row r="26188" spans="2:2" x14ac:dyDescent="0.25">
      <c r="B26188" s="2"/>
    </row>
    <row r="26189" spans="2:2" x14ac:dyDescent="0.25">
      <c r="B26189" s="2"/>
    </row>
    <row r="26190" spans="2:2" x14ac:dyDescent="0.25">
      <c r="B26190" s="2"/>
    </row>
    <row r="26191" spans="2:2" x14ac:dyDescent="0.25">
      <c r="B26191" s="2"/>
    </row>
    <row r="26192" spans="2:2" x14ac:dyDescent="0.25">
      <c r="B26192" s="2"/>
    </row>
    <row r="26193" spans="2:2" x14ac:dyDescent="0.25">
      <c r="B26193" s="2"/>
    </row>
    <row r="26194" spans="2:2" x14ac:dyDescent="0.25">
      <c r="B26194" s="2"/>
    </row>
    <row r="26195" spans="2:2" x14ac:dyDescent="0.25">
      <c r="B26195" s="2"/>
    </row>
    <row r="26196" spans="2:2" x14ac:dyDescent="0.25">
      <c r="B26196" s="2"/>
    </row>
    <row r="26197" spans="2:2" x14ac:dyDescent="0.25">
      <c r="B26197" s="2"/>
    </row>
    <row r="26198" spans="2:2" x14ac:dyDescent="0.25">
      <c r="B26198" s="2"/>
    </row>
    <row r="26199" spans="2:2" x14ac:dyDescent="0.25">
      <c r="B26199" s="2"/>
    </row>
    <row r="26200" spans="2:2" x14ac:dyDescent="0.25">
      <c r="B26200" s="2"/>
    </row>
    <row r="26201" spans="2:2" x14ac:dyDescent="0.25">
      <c r="B26201" s="2"/>
    </row>
    <row r="26202" spans="2:2" x14ac:dyDescent="0.25">
      <c r="B26202" s="2"/>
    </row>
    <row r="26203" spans="2:2" x14ac:dyDescent="0.25">
      <c r="B26203" s="2"/>
    </row>
    <row r="26204" spans="2:2" x14ac:dyDescent="0.25">
      <c r="B26204" s="2"/>
    </row>
    <row r="26205" spans="2:2" x14ac:dyDescent="0.25">
      <c r="B26205" s="2"/>
    </row>
    <row r="26206" spans="2:2" x14ac:dyDescent="0.25">
      <c r="B26206" s="2"/>
    </row>
    <row r="26207" spans="2:2" x14ac:dyDescent="0.25">
      <c r="B26207" s="2"/>
    </row>
    <row r="26208" spans="2:2" x14ac:dyDescent="0.25">
      <c r="B26208" s="2"/>
    </row>
    <row r="26209" spans="2:2" x14ac:dyDescent="0.25">
      <c r="B26209" s="2"/>
    </row>
    <row r="26210" spans="2:2" x14ac:dyDescent="0.25">
      <c r="B26210" s="2"/>
    </row>
    <row r="26211" spans="2:2" x14ac:dyDescent="0.25">
      <c r="B26211" s="2"/>
    </row>
    <row r="26212" spans="2:2" x14ac:dyDescent="0.25">
      <c r="B26212" s="2"/>
    </row>
    <row r="26213" spans="2:2" x14ac:dyDescent="0.25">
      <c r="B26213" s="2"/>
    </row>
    <row r="26214" spans="2:2" x14ac:dyDescent="0.25">
      <c r="B26214" s="2"/>
    </row>
    <row r="26215" spans="2:2" x14ac:dyDescent="0.25">
      <c r="B26215" s="2"/>
    </row>
    <row r="26216" spans="2:2" x14ac:dyDescent="0.25">
      <c r="B26216" s="2"/>
    </row>
    <row r="26217" spans="2:2" x14ac:dyDescent="0.25">
      <c r="B26217" s="2"/>
    </row>
    <row r="26218" spans="2:2" x14ac:dyDescent="0.25">
      <c r="B26218" s="2"/>
    </row>
    <row r="26219" spans="2:2" x14ac:dyDescent="0.25">
      <c r="B26219" s="2"/>
    </row>
    <row r="26220" spans="2:2" x14ac:dyDescent="0.25">
      <c r="B26220" s="2"/>
    </row>
    <row r="26221" spans="2:2" x14ac:dyDescent="0.25">
      <c r="B26221" s="2"/>
    </row>
    <row r="26222" spans="2:2" x14ac:dyDescent="0.25">
      <c r="B26222" s="2"/>
    </row>
    <row r="26223" spans="2:2" x14ac:dyDescent="0.25">
      <c r="B26223" s="2"/>
    </row>
    <row r="26224" spans="2:2" x14ac:dyDescent="0.25">
      <c r="B26224" s="2"/>
    </row>
    <row r="26225" spans="2:2" x14ac:dyDescent="0.25">
      <c r="B26225" s="2"/>
    </row>
    <row r="26226" spans="2:2" x14ac:dyDescent="0.25">
      <c r="B26226" s="2"/>
    </row>
    <row r="26227" spans="2:2" x14ac:dyDescent="0.25">
      <c r="B26227" s="2"/>
    </row>
    <row r="26228" spans="2:2" x14ac:dyDescent="0.25">
      <c r="B26228" s="2"/>
    </row>
    <row r="26229" spans="2:2" x14ac:dyDescent="0.25">
      <c r="B26229" s="2"/>
    </row>
    <row r="26230" spans="2:2" x14ac:dyDescent="0.25">
      <c r="B26230" s="2"/>
    </row>
    <row r="26231" spans="2:2" x14ac:dyDescent="0.25">
      <c r="B26231" s="2"/>
    </row>
    <row r="26232" spans="2:2" x14ac:dyDescent="0.25">
      <c r="B26232" s="2"/>
    </row>
    <row r="26233" spans="2:2" x14ac:dyDescent="0.25">
      <c r="B26233" s="2"/>
    </row>
    <row r="26234" spans="2:2" x14ac:dyDescent="0.25">
      <c r="B26234" s="2"/>
    </row>
    <row r="26235" spans="2:2" x14ac:dyDescent="0.25">
      <c r="B26235" s="2"/>
    </row>
    <row r="26236" spans="2:2" x14ac:dyDescent="0.25">
      <c r="B26236" s="2"/>
    </row>
    <row r="26237" spans="2:2" x14ac:dyDescent="0.25">
      <c r="B26237" s="2"/>
    </row>
    <row r="26238" spans="2:2" x14ac:dyDescent="0.25">
      <c r="B26238" s="2"/>
    </row>
    <row r="26239" spans="2:2" x14ac:dyDescent="0.25">
      <c r="B26239" s="2"/>
    </row>
    <row r="26240" spans="2:2" x14ac:dyDescent="0.25">
      <c r="B26240" s="2"/>
    </row>
    <row r="26241" spans="2:2" x14ac:dyDescent="0.25">
      <c r="B26241" s="2"/>
    </row>
    <row r="26242" spans="2:2" x14ac:dyDescent="0.25">
      <c r="B26242" s="2"/>
    </row>
    <row r="26243" spans="2:2" x14ac:dyDescent="0.25">
      <c r="B26243" s="2"/>
    </row>
    <row r="26244" spans="2:2" x14ac:dyDescent="0.25">
      <c r="B26244" s="2"/>
    </row>
    <row r="26245" spans="2:2" x14ac:dyDescent="0.25">
      <c r="B26245" s="2"/>
    </row>
    <row r="26246" spans="2:2" x14ac:dyDescent="0.25">
      <c r="B26246" s="2"/>
    </row>
    <row r="26247" spans="2:2" x14ac:dyDescent="0.25">
      <c r="B26247" s="2"/>
    </row>
    <row r="26248" spans="2:2" x14ac:dyDescent="0.25">
      <c r="B26248" s="2"/>
    </row>
    <row r="26249" spans="2:2" x14ac:dyDescent="0.25">
      <c r="B26249" s="2"/>
    </row>
    <row r="26250" spans="2:2" x14ac:dyDescent="0.25">
      <c r="B26250" s="2"/>
    </row>
    <row r="26251" spans="2:2" x14ac:dyDescent="0.25">
      <c r="B26251" s="2"/>
    </row>
    <row r="26252" spans="2:2" x14ac:dyDescent="0.25">
      <c r="B26252" s="2"/>
    </row>
    <row r="26253" spans="2:2" x14ac:dyDescent="0.25">
      <c r="B26253" s="2"/>
    </row>
    <row r="26254" spans="2:2" x14ac:dyDescent="0.25">
      <c r="B26254" s="2"/>
    </row>
    <row r="26255" spans="2:2" x14ac:dyDescent="0.25">
      <c r="B26255" s="2"/>
    </row>
    <row r="26256" spans="2:2" x14ac:dyDescent="0.25">
      <c r="B26256" s="2"/>
    </row>
    <row r="26257" spans="2:2" x14ac:dyDescent="0.25">
      <c r="B26257" s="2"/>
    </row>
    <row r="26258" spans="2:2" x14ac:dyDescent="0.25">
      <c r="B26258" s="2"/>
    </row>
    <row r="26259" spans="2:2" x14ac:dyDescent="0.25">
      <c r="B26259" s="2"/>
    </row>
    <row r="26260" spans="2:2" x14ac:dyDescent="0.25">
      <c r="B26260" s="2"/>
    </row>
    <row r="26261" spans="2:2" x14ac:dyDescent="0.25">
      <c r="B26261" s="2"/>
    </row>
    <row r="26262" spans="2:2" x14ac:dyDescent="0.25">
      <c r="B26262" s="2"/>
    </row>
    <row r="26263" spans="2:2" x14ac:dyDescent="0.25">
      <c r="B26263" s="2"/>
    </row>
    <row r="26264" spans="2:2" x14ac:dyDescent="0.25">
      <c r="B26264" s="2"/>
    </row>
    <row r="26265" spans="2:2" x14ac:dyDescent="0.25">
      <c r="B26265" s="2"/>
    </row>
    <row r="26266" spans="2:2" x14ac:dyDescent="0.25">
      <c r="B26266" s="2"/>
    </row>
    <row r="26267" spans="2:2" x14ac:dyDescent="0.25">
      <c r="B26267" s="2"/>
    </row>
    <row r="26268" spans="2:2" x14ac:dyDescent="0.25">
      <c r="B26268" s="2"/>
    </row>
    <row r="26269" spans="2:2" x14ac:dyDescent="0.25">
      <c r="B26269" s="2"/>
    </row>
    <row r="26270" spans="2:2" x14ac:dyDescent="0.25">
      <c r="B26270" s="2"/>
    </row>
    <row r="26271" spans="2:2" x14ac:dyDescent="0.25">
      <c r="B26271" s="2"/>
    </row>
    <row r="26272" spans="2:2" x14ac:dyDescent="0.25">
      <c r="B26272" s="2"/>
    </row>
    <row r="26273" spans="2:2" x14ac:dyDescent="0.25">
      <c r="B26273" s="2"/>
    </row>
    <row r="26274" spans="2:2" x14ac:dyDescent="0.25">
      <c r="B26274" s="2"/>
    </row>
    <row r="26275" spans="2:2" x14ac:dyDescent="0.25">
      <c r="B26275" s="2"/>
    </row>
    <row r="26276" spans="2:2" x14ac:dyDescent="0.25">
      <c r="B26276" s="2"/>
    </row>
    <row r="26277" spans="2:2" x14ac:dyDescent="0.25">
      <c r="B26277" s="2"/>
    </row>
    <row r="26278" spans="2:2" x14ac:dyDescent="0.25">
      <c r="B26278" s="2"/>
    </row>
    <row r="26279" spans="2:2" x14ac:dyDescent="0.25">
      <c r="B26279" s="2"/>
    </row>
    <row r="26280" spans="2:2" x14ac:dyDescent="0.25">
      <c r="B26280" s="2"/>
    </row>
    <row r="26281" spans="2:2" x14ac:dyDescent="0.25">
      <c r="B26281" s="2"/>
    </row>
    <row r="26282" spans="2:2" x14ac:dyDescent="0.25">
      <c r="B26282" s="2"/>
    </row>
    <row r="26283" spans="2:2" x14ac:dyDescent="0.25">
      <c r="B26283" s="2"/>
    </row>
    <row r="26284" spans="2:2" x14ac:dyDescent="0.25">
      <c r="B26284" s="2"/>
    </row>
    <row r="26285" spans="2:2" x14ac:dyDescent="0.25">
      <c r="B26285" s="2"/>
    </row>
    <row r="26286" spans="2:2" x14ac:dyDescent="0.25">
      <c r="B26286" s="2"/>
    </row>
    <row r="26287" spans="2:2" x14ac:dyDescent="0.25">
      <c r="B26287" s="2"/>
    </row>
    <row r="26288" spans="2:2" x14ac:dyDescent="0.25">
      <c r="B26288" s="2"/>
    </row>
    <row r="26289" spans="2:2" x14ac:dyDescent="0.25">
      <c r="B26289" s="2"/>
    </row>
    <row r="26290" spans="2:2" x14ac:dyDescent="0.25">
      <c r="B26290" s="2"/>
    </row>
    <row r="26291" spans="2:2" x14ac:dyDescent="0.25">
      <c r="B26291" s="2"/>
    </row>
    <row r="26292" spans="2:2" x14ac:dyDescent="0.25">
      <c r="B26292" s="2"/>
    </row>
    <row r="26293" spans="2:2" x14ac:dyDescent="0.25">
      <c r="B26293" s="2"/>
    </row>
    <row r="26294" spans="2:2" x14ac:dyDescent="0.25">
      <c r="B26294" s="2"/>
    </row>
    <row r="26295" spans="2:2" x14ac:dyDescent="0.25">
      <c r="B26295" s="2"/>
    </row>
    <row r="26296" spans="2:2" x14ac:dyDescent="0.25">
      <c r="B26296" s="2"/>
    </row>
    <row r="26297" spans="2:2" x14ac:dyDescent="0.25">
      <c r="B26297" s="2"/>
    </row>
    <row r="26298" spans="2:2" x14ac:dyDescent="0.25">
      <c r="B26298" s="2"/>
    </row>
    <row r="26299" spans="2:2" x14ac:dyDescent="0.25">
      <c r="B26299" s="2"/>
    </row>
    <row r="26300" spans="2:2" x14ac:dyDescent="0.25">
      <c r="B26300" s="2"/>
    </row>
    <row r="26301" spans="2:2" x14ac:dyDescent="0.25">
      <c r="B26301" s="2"/>
    </row>
    <row r="26302" spans="2:2" x14ac:dyDescent="0.25">
      <c r="B26302" s="2"/>
    </row>
    <row r="26303" spans="2:2" x14ac:dyDescent="0.25">
      <c r="B26303" s="2"/>
    </row>
    <row r="26304" spans="2:2" x14ac:dyDescent="0.25">
      <c r="B26304" s="2"/>
    </row>
    <row r="26305" spans="2:2" x14ac:dyDescent="0.25">
      <c r="B26305" s="2"/>
    </row>
    <row r="26306" spans="2:2" x14ac:dyDescent="0.25">
      <c r="B26306" s="2"/>
    </row>
    <row r="26307" spans="2:2" x14ac:dyDescent="0.25">
      <c r="B26307" s="2"/>
    </row>
    <row r="26308" spans="2:2" x14ac:dyDescent="0.25">
      <c r="B26308" s="2"/>
    </row>
    <row r="26309" spans="2:2" x14ac:dyDescent="0.25">
      <c r="B26309" s="2"/>
    </row>
    <row r="26310" spans="2:2" x14ac:dyDescent="0.25">
      <c r="B26310" s="2"/>
    </row>
    <row r="26311" spans="2:2" x14ac:dyDescent="0.25">
      <c r="B26311" s="2"/>
    </row>
    <row r="26312" spans="2:2" x14ac:dyDescent="0.25">
      <c r="B26312" s="2"/>
    </row>
    <row r="26313" spans="2:2" x14ac:dyDescent="0.25">
      <c r="B26313" s="2"/>
    </row>
    <row r="26314" spans="2:2" x14ac:dyDescent="0.25">
      <c r="B26314" s="2"/>
    </row>
    <row r="26315" spans="2:2" x14ac:dyDescent="0.25">
      <c r="B26315" s="2"/>
    </row>
    <row r="26316" spans="2:2" x14ac:dyDescent="0.25">
      <c r="B26316" s="2"/>
    </row>
    <row r="26317" spans="2:2" x14ac:dyDescent="0.25">
      <c r="B26317" s="2"/>
    </row>
    <row r="26318" spans="2:2" x14ac:dyDescent="0.25">
      <c r="B26318" s="2"/>
    </row>
    <row r="26319" spans="2:2" x14ac:dyDescent="0.25">
      <c r="B26319" s="2"/>
    </row>
    <row r="26320" spans="2:2" x14ac:dyDescent="0.25">
      <c r="B26320" s="2"/>
    </row>
    <row r="26321" spans="2:2" x14ac:dyDescent="0.25">
      <c r="B26321" s="2"/>
    </row>
    <row r="26322" spans="2:2" x14ac:dyDescent="0.25">
      <c r="B26322" s="2"/>
    </row>
    <row r="26323" spans="2:2" x14ac:dyDescent="0.25">
      <c r="B26323" s="2"/>
    </row>
    <row r="26324" spans="2:2" x14ac:dyDescent="0.25">
      <c r="B26324" s="2"/>
    </row>
    <row r="26325" spans="2:2" x14ac:dyDescent="0.25">
      <c r="B26325" s="2"/>
    </row>
    <row r="26326" spans="2:2" x14ac:dyDescent="0.25">
      <c r="B26326" s="2"/>
    </row>
    <row r="26327" spans="2:2" x14ac:dyDescent="0.25">
      <c r="B26327" s="2"/>
    </row>
    <row r="26328" spans="2:2" x14ac:dyDescent="0.25">
      <c r="B26328" s="2"/>
    </row>
    <row r="26329" spans="2:2" x14ac:dyDescent="0.25">
      <c r="B26329" s="2"/>
    </row>
    <row r="26330" spans="2:2" x14ac:dyDescent="0.25">
      <c r="B26330" s="2"/>
    </row>
    <row r="26331" spans="2:2" x14ac:dyDescent="0.25">
      <c r="B26331" s="2"/>
    </row>
    <row r="26332" spans="2:2" x14ac:dyDescent="0.25">
      <c r="B26332" s="2"/>
    </row>
    <row r="26333" spans="2:2" x14ac:dyDescent="0.25">
      <c r="B26333" s="2"/>
    </row>
    <row r="26334" spans="2:2" x14ac:dyDescent="0.25">
      <c r="B26334" s="2"/>
    </row>
    <row r="26335" spans="2:2" x14ac:dyDescent="0.25">
      <c r="B26335" s="2"/>
    </row>
    <row r="26336" spans="2:2" x14ac:dyDescent="0.25">
      <c r="B26336" s="2"/>
    </row>
    <row r="26337" spans="2:2" x14ac:dyDescent="0.25">
      <c r="B26337" s="2"/>
    </row>
    <row r="26338" spans="2:2" x14ac:dyDescent="0.25">
      <c r="B26338" s="2"/>
    </row>
    <row r="26339" spans="2:2" x14ac:dyDescent="0.25">
      <c r="B26339" s="2"/>
    </row>
    <row r="26340" spans="2:2" x14ac:dyDescent="0.25">
      <c r="B26340" s="2"/>
    </row>
    <row r="26341" spans="2:2" x14ac:dyDescent="0.25">
      <c r="B26341" s="2"/>
    </row>
    <row r="26342" spans="2:2" x14ac:dyDescent="0.25">
      <c r="B26342" s="2"/>
    </row>
    <row r="26343" spans="2:2" x14ac:dyDescent="0.25">
      <c r="B26343" s="2"/>
    </row>
    <row r="26344" spans="2:2" x14ac:dyDescent="0.25">
      <c r="B26344" s="2"/>
    </row>
    <row r="26345" spans="2:2" x14ac:dyDescent="0.25">
      <c r="B26345" s="2"/>
    </row>
    <row r="26346" spans="2:2" x14ac:dyDescent="0.25">
      <c r="B26346" s="2"/>
    </row>
    <row r="26347" spans="2:2" x14ac:dyDescent="0.25">
      <c r="B26347" s="2"/>
    </row>
    <row r="26348" spans="2:2" x14ac:dyDescent="0.25">
      <c r="B26348" s="2"/>
    </row>
    <row r="26349" spans="2:2" x14ac:dyDescent="0.25">
      <c r="B26349" s="2"/>
    </row>
    <row r="26350" spans="2:2" x14ac:dyDescent="0.25">
      <c r="B26350" s="2"/>
    </row>
    <row r="26351" spans="2:2" x14ac:dyDescent="0.25">
      <c r="B26351" s="2"/>
    </row>
    <row r="26352" spans="2:2" x14ac:dyDescent="0.25">
      <c r="B26352" s="2"/>
    </row>
    <row r="26353" spans="2:2" x14ac:dyDescent="0.25">
      <c r="B26353" s="2"/>
    </row>
    <row r="26354" spans="2:2" x14ac:dyDescent="0.25">
      <c r="B26354" s="2"/>
    </row>
    <row r="26355" spans="2:2" x14ac:dyDescent="0.25">
      <c r="B26355" s="2"/>
    </row>
    <row r="26356" spans="2:2" x14ac:dyDescent="0.25">
      <c r="B26356" s="2"/>
    </row>
    <row r="26357" spans="2:2" x14ac:dyDescent="0.25">
      <c r="B26357" s="2"/>
    </row>
    <row r="26358" spans="2:2" x14ac:dyDescent="0.25">
      <c r="B26358" s="2"/>
    </row>
    <row r="26359" spans="2:2" x14ac:dyDescent="0.25">
      <c r="B26359" s="2"/>
    </row>
    <row r="26360" spans="2:2" x14ac:dyDescent="0.25">
      <c r="B26360" s="2"/>
    </row>
    <row r="26361" spans="2:2" x14ac:dyDescent="0.25">
      <c r="B26361" s="2"/>
    </row>
    <row r="26362" spans="2:2" x14ac:dyDescent="0.25">
      <c r="B26362" s="2"/>
    </row>
    <row r="26363" spans="2:2" x14ac:dyDescent="0.25">
      <c r="B26363" s="2"/>
    </row>
    <row r="26364" spans="2:2" x14ac:dyDescent="0.25">
      <c r="B26364" s="2"/>
    </row>
    <row r="26365" spans="2:2" x14ac:dyDescent="0.25">
      <c r="B26365" s="2"/>
    </row>
    <row r="26366" spans="2:2" x14ac:dyDescent="0.25">
      <c r="B26366" s="2"/>
    </row>
    <row r="26367" spans="2:2" x14ac:dyDescent="0.25">
      <c r="B26367" s="2"/>
    </row>
    <row r="26368" spans="2:2" x14ac:dyDescent="0.25">
      <c r="B26368" s="2"/>
    </row>
    <row r="26369" spans="2:2" x14ac:dyDescent="0.25">
      <c r="B26369" s="2"/>
    </row>
    <row r="26370" spans="2:2" x14ac:dyDescent="0.25">
      <c r="B26370" s="2"/>
    </row>
    <row r="26371" spans="2:2" x14ac:dyDescent="0.25">
      <c r="B26371" s="2"/>
    </row>
    <row r="26372" spans="2:2" x14ac:dyDescent="0.25">
      <c r="B26372" s="2"/>
    </row>
    <row r="26373" spans="2:2" x14ac:dyDescent="0.25">
      <c r="B26373" s="2"/>
    </row>
    <row r="26374" spans="2:2" x14ac:dyDescent="0.25">
      <c r="B26374" s="2"/>
    </row>
    <row r="26375" spans="2:2" x14ac:dyDescent="0.25">
      <c r="B26375" s="2"/>
    </row>
    <row r="26376" spans="2:2" x14ac:dyDescent="0.25">
      <c r="B26376" s="2"/>
    </row>
    <row r="26377" spans="2:2" x14ac:dyDescent="0.25">
      <c r="B26377" s="2"/>
    </row>
    <row r="26378" spans="2:2" x14ac:dyDescent="0.25">
      <c r="B26378" s="2"/>
    </row>
    <row r="26379" spans="2:2" x14ac:dyDescent="0.25">
      <c r="B26379" s="2"/>
    </row>
    <row r="26380" spans="2:2" x14ac:dyDescent="0.25">
      <c r="B26380" s="2"/>
    </row>
    <row r="26381" spans="2:2" x14ac:dyDescent="0.25">
      <c r="B26381" s="2"/>
    </row>
    <row r="26382" spans="2:2" x14ac:dyDescent="0.25">
      <c r="B26382" s="2"/>
    </row>
    <row r="26383" spans="2:2" x14ac:dyDescent="0.25">
      <c r="B26383" s="2"/>
    </row>
    <row r="26384" spans="2:2" x14ac:dyDescent="0.25">
      <c r="B26384" s="2"/>
    </row>
    <row r="26385" spans="2:2" x14ac:dyDescent="0.25">
      <c r="B26385" s="2"/>
    </row>
    <row r="26386" spans="2:2" x14ac:dyDescent="0.25">
      <c r="B26386" s="2"/>
    </row>
    <row r="26387" spans="2:2" x14ac:dyDescent="0.25">
      <c r="B26387" s="2"/>
    </row>
    <row r="26388" spans="2:2" x14ac:dyDescent="0.25">
      <c r="B26388" s="2"/>
    </row>
    <row r="26389" spans="2:2" x14ac:dyDescent="0.25">
      <c r="B26389" s="2"/>
    </row>
    <row r="26390" spans="2:2" x14ac:dyDescent="0.25">
      <c r="B26390" s="2"/>
    </row>
    <row r="26391" spans="2:2" x14ac:dyDescent="0.25">
      <c r="B26391" s="2"/>
    </row>
    <row r="26392" spans="2:2" x14ac:dyDescent="0.25">
      <c r="B26392" s="2"/>
    </row>
    <row r="26393" spans="2:2" x14ac:dyDescent="0.25">
      <c r="B26393" s="2"/>
    </row>
    <row r="26394" spans="2:2" x14ac:dyDescent="0.25">
      <c r="B26394" s="2"/>
    </row>
    <row r="26395" spans="2:2" x14ac:dyDescent="0.25">
      <c r="B26395" s="2"/>
    </row>
    <row r="26396" spans="2:2" x14ac:dyDescent="0.25">
      <c r="B26396" s="2"/>
    </row>
    <row r="26397" spans="2:2" x14ac:dyDescent="0.25">
      <c r="B26397" s="2"/>
    </row>
    <row r="26398" spans="2:2" x14ac:dyDescent="0.25">
      <c r="B26398" s="2"/>
    </row>
    <row r="26399" spans="2:2" x14ac:dyDescent="0.25">
      <c r="B26399" s="2"/>
    </row>
    <row r="26400" spans="2:2" x14ac:dyDescent="0.25">
      <c r="B26400" s="2"/>
    </row>
    <row r="26401" spans="2:2" x14ac:dyDescent="0.25">
      <c r="B26401" s="2"/>
    </row>
    <row r="26402" spans="2:2" x14ac:dyDescent="0.25">
      <c r="B26402" s="2"/>
    </row>
    <row r="26403" spans="2:2" x14ac:dyDescent="0.25">
      <c r="B26403" s="2"/>
    </row>
    <row r="26404" spans="2:2" x14ac:dyDescent="0.25">
      <c r="B26404" s="2"/>
    </row>
    <row r="26405" spans="2:2" x14ac:dyDescent="0.25">
      <c r="B26405" s="2"/>
    </row>
    <row r="26406" spans="2:2" x14ac:dyDescent="0.25">
      <c r="B26406" s="2"/>
    </row>
    <row r="26407" spans="2:2" x14ac:dyDescent="0.25">
      <c r="B26407" s="2"/>
    </row>
    <row r="26408" spans="2:2" x14ac:dyDescent="0.25">
      <c r="B26408" s="2"/>
    </row>
    <row r="26409" spans="2:2" x14ac:dyDescent="0.25">
      <c r="B26409" s="2"/>
    </row>
    <row r="26410" spans="2:2" x14ac:dyDescent="0.25">
      <c r="B26410" s="2"/>
    </row>
    <row r="26411" spans="2:2" x14ac:dyDescent="0.25">
      <c r="B26411" s="2"/>
    </row>
    <row r="26412" spans="2:2" x14ac:dyDescent="0.25">
      <c r="B26412" s="2"/>
    </row>
    <row r="26413" spans="2:2" x14ac:dyDescent="0.25">
      <c r="B26413" s="2"/>
    </row>
    <row r="26414" spans="2:2" x14ac:dyDescent="0.25">
      <c r="B26414" s="2"/>
    </row>
    <row r="26415" spans="2:2" x14ac:dyDescent="0.25">
      <c r="B26415" s="2"/>
    </row>
    <row r="26416" spans="2:2" x14ac:dyDescent="0.25">
      <c r="B26416" s="2"/>
    </row>
    <row r="26417" spans="2:2" x14ac:dyDescent="0.25">
      <c r="B26417" s="2"/>
    </row>
    <row r="26418" spans="2:2" x14ac:dyDescent="0.25">
      <c r="B26418" s="2"/>
    </row>
    <row r="26419" spans="2:2" x14ac:dyDescent="0.25">
      <c r="B26419" s="2"/>
    </row>
    <row r="26420" spans="2:2" x14ac:dyDescent="0.25">
      <c r="B26420" s="2"/>
    </row>
    <row r="26421" spans="2:2" x14ac:dyDescent="0.25">
      <c r="B26421" s="2"/>
    </row>
    <row r="26422" spans="2:2" x14ac:dyDescent="0.25">
      <c r="B26422" s="2"/>
    </row>
    <row r="26423" spans="2:2" x14ac:dyDescent="0.25">
      <c r="B26423" s="2"/>
    </row>
    <row r="26424" spans="2:2" x14ac:dyDescent="0.25">
      <c r="B26424" s="2"/>
    </row>
    <row r="26425" spans="2:2" x14ac:dyDescent="0.25">
      <c r="B26425" s="2"/>
    </row>
    <row r="26426" spans="2:2" x14ac:dyDescent="0.25">
      <c r="B26426" s="2"/>
    </row>
    <row r="26427" spans="2:2" x14ac:dyDescent="0.25">
      <c r="B26427" s="2"/>
    </row>
    <row r="26428" spans="2:2" x14ac:dyDescent="0.25">
      <c r="B26428" s="2"/>
    </row>
    <row r="26429" spans="2:2" x14ac:dyDescent="0.25">
      <c r="B26429" s="2"/>
    </row>
    <row r="26430" spans="2:2" x14ac:dyDescent="0.25">
      <c r="B26430" s="2"/>
    </row>
    <row r="26431" spans="2:2" x14ac:dyDescent="0.25">
      <c r="B26431" s="2"/>
    </row>
    <row r="26432" spans="2:2" x14ac:dyDescent="0.25">
      <c r="B26432" s="2"/>
    </row>
    <row r="26433" spans="2:2" x14ac:dyDescent="0.25">
      <c r="B26433" s="2"/>
    </row>
    <row r="26434" spans="2:2" x14ac:dyDescent="0.25">
      <c r="B26434" s="2"/>
    </row>
    <row r="26435" spans="2:2" x14ac:dyDescent="0.25">
      <c r="B26435" s="2"/>
    </row>
    <row r="26436" spans="2:2" x14ac:dyDescent="0.25">
      <c r="B26436" s="2"/>
    </row>
    <row r="26437" spans="2:2" x14ac:dyDescent="0.25">
      <c r="B26437" s="2"/>
    </row>
    <row r="26438" spans="2:2" x14ac:dyDescent="0.25">
      <c r="B26438" s="2"/>
    </row>
    <row r="26439" spans="2:2" x14ac:dyDescent="0.25">
      <c r="B26439" s="2"/>
    </row>
    <row r="26440" spans="2:2" x14ac:dyDescent="0.25">
      <c r="B26440" s="2"/>
    </row>
    <row r="26441" spans="2:2" x14ac:dyDescent="0.25">
      <c r="B26441" s="2"/>
    </row>
    <row r="26442" spans="2:2" x14ac:dyDescent="0.25">
      <c r="B26442" s="2"/>
    </row>
    <row r="26443" spans="2:2" x14ac:dyDescent="0.25">
      <c r="B26443" s="2"/>
    </row>
    <row r="26444" spans="2:2" x14ac:dyDescent="0.25">
      <c r="B26444" s="2"/>
    </row>
    <row r="26445" spans="2:2" x14ac:dyDescent="0.25">
      <c r="B26445" s="2"/>
    </row>
    <row r="26446" spans="2:2" x14ac:dyDescent="0.25">
      <c r="B26446" s="2"/>
    </row>
    <row r="26447" spans="2:2" x14ac:dyDescent="0.25">
      <c r="B26447" s="2"/>
    </row>
    <row r="26448" spans="2:2" x14ac:dyDescent="0.25">
      <c r="B26448" s="2"/>
    </row>
    <row r="26449" spans="2:2" x14ac:dyDescent="0.25">
      <c r="B26449" s="2"/>
    </row>
    <row r="26450" spans="2:2" x14ac:dyDescent="0.25">
      <c r="B26450" s="2"/>
    </row>
    <row r="26451" spans="2:2" x14ac:dyDescent="0.25">
      <c r="B26451" s="2"/>
    </row>
    <row r="26452" spans="2:2" x14ac:dyDescent="0.25">
      <c r="B26452" s="2"/>
    </row>
    <row r="26453" spans="2:2" x14ac:dyDescent="0.25">
      <c r="B26453" s="2"/>
    </row>
    <row r="26454" spans="2:2" x14ac:dyDescent="0.25">
      <c r="B26454" s="2"/>
    </row>
    <row r="26455" spans="2:2" x14ac:dyDescent="0.25">
      <c r="B26455" s="2"/>
    </row>
    <row r="26456" spans="2:2" x14ac:dyDescent="0.25">
      <c r="B26456" s="2"/>
    </row>
    <row r="26457" spans="2:2" x14ac:dyDescent="0.25">
      <c r="B26457" s="2"/>
    </row>
    <row r="26458" spans="2:2" x14ac:dyDescent="0.25">
      <c r="B26458" s="2"/>
    </row>
    <row r="26459" spans="2:2" x14ac:dyDescent="0.25">
      <c r="B26459" s="2"/>
    </row>
    <row r="26460" spans="2:2" x14ac:dyDescent="0.25">
      <c r="B26460" s="2"/>
    </row>
    <row r="26461" spans="2:2" x14ac:dyDescent="0.25">
      <c r="B26461" s="2"/>
    </row>
    <row r="26462" spans="2:2" x14ac:dyDescent="0.25">
      <c r="B26462" s="2"/>
    </row>
    <row r="26463" spans="2:2" x14ac:dyDescent="0.25">
      <c r="B26463" s="2"/>
    </row>
    <row r="26464" spans="2:2" x14ac:dyDescent="0.25">
      <c r="B26464" s="2"/>
    </row>
    <row r="26465" spans="2:2" x14ac:dyDescent="0.25">
      <c r="B26465" s="2"/>
    </row>
    <row r="26466" spans="2:2" x14ac:dyDescent="0.25">
      <c r="B26466" s="2"/>
    </row>
    <row r="26467" spans="2:2" x14ac:dyDescent="0.25">
      <c r="B26467" s="2"/>
    </row>
    <row r="26468" spans="2:2" x14ac:dyDescent="0.25">
      <c r="B26468" s="2"/>
    </row>
    <row r="26469" spans="2:2" x14ac:dyDescent="0.25">
      <c r="B26469" s="2"/>
    </row>
    <row r="26470" spans="2:2" x14ac:dyDescent="0.25">
      <c r="B26470" s="2"/>
    </row>
    <row r="26471" spans="2:2" x14ac:dyDescent="0.25">
      <c r="B26471" s="2"/>
    </row>
    <row r="26472" spans="2:2" x14ac:dyDescent="0.25">
      <c r="B26472" s="2"/>
    </row>
    <row r="26473" spans="2:2" x14ac:dyDescent="0.25">
      <c r="B26473" s="2"/>
    </row>
    <row r="26474" spans="2:2" x14ac:dyDescent="0.25">
      <c r="B26474" s="2"/>
    </row>
    <row r="26475" spans="2:2" x14ac:dyDescent="0.25">
      <c r="B26475" s="2"/>
    </row>
    <row r="26476" spans="2:2" x14ac:dyDescent="0.25">
      <c r="B26476" s="2"/>
    </row>
    <row r="26477" spans="2:2" x14ac:dyDescent="0.25">
      <c r="B26477" s="2"/>
    </row>
    <row r="26478" spans="2:2" x14ac:dyDescent="0.25">
      <c r="B26478" s="2"/>
    </row>
    <row r="26479" spans="2:2" x14ac:dyDescent="0.25">
      <c r="B26479" s="2"/>
    </row>
    <row r="26480" spans="2:2" x14ac:dyDescent="0.25">
      <c r="B26480" s="2"/>
    </row>
    <row r="26481" spans="2:2" x14ac:dyDescent="0.25">
      <c r="B26481" s="2"/>
    </row>
    <row r="26482" spans="2:2" x14ac:dyDescent="0.25">
      <c r="B26482" s="2"/>
    </row>
    <row r="26483" spans="2:2" x14ac:dyDescent="0.25">
      <c r="B26483" s="2"/>
    </row>
    <row r="26484" spans="2:2" x14ac:dyDescent="0.25">
      <c r="B26484" s="2"/>
    </row>
    <row r="26485" spans="2:2" x14ac:dyDescent="0.25">
      <c r="B26485" s="2"/>
    </row>
    <row r="26486" spans="2:2" x14ac:dyDescent="0.25">
      <c r="B26486" s="2"/>
    </row>
    <row r="26487" spans="2:2" x14ac:dyDescent="0.25">
      <c r="B26487" s="2"/>
    </row>
    <row r="26488" spans="2:2" x14ac:dyDescent="0.25">
      <c r="B26488" s="2"/>
    </row>
    <row r="26489" spans="2:2" x14ac:dyDescent="0.25">
      <c r="B26489" s="2"/>
    </row>
    <row r="26490" spans="2:2" x14ac:dyDescent="0.25">
      <c r="B26490" s="2"/>
    </row>
    <row r="26491" spans="2:2" x14ac:dyDescent="0.25">
      <c r="B26491" s="2"/>
    </row>
    <row r="26492" spans="2:2" x14ac:dyDescent="0.25">
      <c r="B26492" s="2"/>
    </row>
    <row r="26493" spans="2:2" x14ac:dyDescent="0.25">
      <c r="B26493" s="2"/>
    </row>
    <row r="26494" spans="2:2" x14ac:dyDescent="0.25">
      <c r="B26494" s="2"/>
    </row>
    <row r="26495" spans="2:2" x14ac:dyDescent="0.25">
      <c r="B26495" s="2"/>
    </row>
    <row r="26496" spans="2:2" x14ac:dyDescent="0.25">
      <c r="B26496" s="2"/>
    </row>
    <row r="26497" spans="2:2" x14ac:dyDescent="0.25">
      <c r="B26497" s="2"/>
    </row>
    <row r="26498" spans="2:2" x14ac:dyDescent="0.25">
      <c r="B26498" s="2"/>
    </row>
    <row r="26499" spans="2:2" x14ac:dyDescent="0.25">
      <c r="B26499" s="2"/>
    </row>
    <row r="26500" spans="2:2" x14ac:dyDescent="0.25">
      <c r="B26500" s="2"/>
    </row>
    <row r="26501" spans="2:2" x14ac:dyDescent="0.25">
      <c r="B26501" s="2"/>
    </row>
    <row r="26502" spans="2:2" x14ac:dyDescent="0.25">
      <c r="B26502" s="2"/>
    </row>
    <row r="26503" spans="2:2" x14ac:dyDescent="0.25">
      <c r="B26503" s="2"/>
    </row>
    <row r="26504" spans="2:2" x14ac:dyDescent="0.25">
      <c r="B26504" s="2"/>
    </row>
    <row r="26505" spans="2:2" x14ac:dyDescent="0.25">
      <c r="B26505" s="2"/>
    </row>
    <row r="26506" spans="2:2" x14ac:dyDescent="0.25">
      <c r="B26506" s="2"/>
    </row>
    <row r="26507" spans="2:2" x14ac:dyDescent="0.25">
      <c r="B26507" s="2"/>
    </row>
    <row r="26508" spans="2:2" x14ac:dyDescent="0.25">
      <c r="B26508" s="2"/>
    </row>
    <row r="26509" spans="2:2" x14ac:dyDescent="0.25">
      <c r="B26509" s="2"/>
    </row>
    <row r="26510" spans="2:2" x14ac:dyDescent="0.25">
      <c r="B26510" s="2"/>
    </row>
    <row r="26511" spans="2:2" x14ac:dyDescent="0.25">
      <c r="B26511" s="2"/>
    </row>
    <row r="26512" spans="2:2" x14ac:dyDescent="0.25">
      <c r="B26512" s="2"/>
    </row>
    <row r="26513" spans="2:2" x14ac:dyDescent="0.25">
      <c r="B26513" s="2"/>
    </row>
    <row r="26514" spans="2:2" x14ac:dyDescent="0.25">
      <c r="B26514" s="2"/>
    </row>
    <row r="26515" spans="2:2" x14ac:dyDescent="0.25">
      <c r="B26515" s="2"/>
    </row>
    <row r="26516" spans="2:2" x14ac:dyDescent="0.25">
      <c r="B26516" s="2"/>
    </row>
    <row r="26517" spans="2:2" x14ac:dyDescent="0.25">
      <c r="B26517" s="2"/>
    </row>
    <row r="26518" spans="2:2" x14ac:dyDescent="0.25">
      <c r="B26518" s="2"/>
    </row>
    <row r="26519" spans="2:2" x14ac:dyDescent="0.25">
      <c r="B26519" s="2"/>
    </row>
    <row r="26520" spans="2:2" x14ac:dyDescent="0.25">
      <c r="B26520" s="2"/>
    </row>
    <row r="26521" spans="2:2" x14ac:dyDescent="0.25">
      <c r="B26521" s="2"/>
    </row>
    <row r="26522" spans="2:2" x14ac:dyDescent="0.25">
      <c r="B26522" s="2"/>
    </row>
    <row r="26523" spans="2:2" x14ac:dyDescent="0.25">
      <c r="B26523" s="2"/>
    </row>
    <row r="26524" spans="2:2" x14ac:dyDescent="0.25">
      <c r="B26524" s="2"/>
    </row>
    <row r="26525" spans="2:2" x14ac:dyDescent="0.25">
      <c r="B26525" s="2"/>
    </row>
    <row r="26526" spans="2:2" x14ac:dyDescent="0.25">
      <c r="B26526" s="2"/>
    </row>
    <row r="26527" spans="2:2" x14ac:dyDescent="0.25">
      <c r="B26527" s="2"/>
    </row>
    <row r="26528" spans="2:2" x14ac:dyDescent="0.25">
      <c r="B26528" s="2"/>
    </row>
    <row r="26529" spans="2:2" x14ac:dyDescent="0.25">
      <c r="B26529" s="2"/>
    </row>
    <row r="26530" spans="2:2" x14ac:dyDescent="0.25">
      <c r="B26530" s="2"/>
    </row>
    <row r="26531" spans="2:2" x14ac:dyDescent="0.25">
      <c r="B26531" s="2"/>
    </row>
    <row r="26532" spans="2:2" x14ac:dyDescent="0.25">
      <c r="B26532" s="2"/>
    </row>
    <row r="26533" spans="2:2" x14ac:dyDescent="0.25">
      <c r="B26533" s="2"/>
    </row>
    <row r="26534" spans="2:2" x14ac:dyDescent="0.25">
      <c r="B26534" s="2"/>
    </row>
    <row r="26535" spans="2:2" x14ac:dyDescent="0.25">
      <c r="B26535" s="2"/>
    </row>
    <row r="26536" spans="2:2" x14ac:dyDescent="0.25">
      <c r="B26536" s="2"/>
    </row>
    <row r="26537" spans="2:2" x14ac:dyDescent="0.25">
      <c r="B26537" s="2"/>
    </row>
    <row r="26538" spans="2:2" x14ac:dyDescent="0.25">
      <c r="B26538" s="2"/>
    </row>
    <row r="26539" spans="2:2" x14ac:dyDescent="0.25">
      <c r="B26539" s="2"/>
    </row>
    <row r="26540" spans="2:2" x14ac:dyDescent="0.25">
      <c r="B26540" s="2"/>
    </row>
    <row r="26541" spans="2:2" x14ac:dyDescent="0.25">
      <c r="B26541" s="2"/>
    </row>
    <row r="26542" spans="2:2" x14ac:dyDescent="0.25">
      <c r="B26542" s="2"/>
    </row>
    <row r="26543" spans="2:2" x14ac:dyDescent="0.25">
      <c r="B26543" s="2"/>
    </row>
    <row r="26544" spans="2:2" x14ac:dyDescent="0.25">
      <c r="B26544" s="2"/>
    </row>
    <row r="26545" spans="2:2" x14ac:dyDescent="0.25">
      <c r="B26545" s="2"/>
    </row>
    <row r="26546" spans="2:2" x14ac:dyDescent="0.25">
      <c r="B26546" s="2"/>
    </row>
    <row r="26547" spans="2:2" x14ac:dyDescent="0.25">
      <c r="B26547" s="2"/>
    </row>
    <row r="26548" spans="2:2" x14ac:dyDescent="0.25">
      <c r="B26548" s="2"/>
    </row>
    <row r="26549" spans="2:2" x14ac:dyDescent="0.25">
      <c r="B26549" s="2"/>
    </row>
    <row r="26550" spans="2:2" x14ac:dyDescent="0.25">
      <c r="B26550" s="2"/>
    </row>
    <row r="26551" spans="2:2" x14ac:dyDescent="0.25">
      <c r="B26551" s="2"/>
    </row>
    <row r="26552" spans="2:2" x14ac:dyDescent="0.25">
      <c r="B26552" s="2"/>
    </row>
    <row r="26553" spans="2:2" x14ac:dyDescent="0.25">
      <c r="B26553" s="2"/>
    </row>
    <row r="26554" spans="2:2" x14ac:dyDescent="0.25">
      <c r="B26554" s="2"/>
    </row>
    <row r="26555" spans="2:2" x14ac:dyDescent="0.25">
      <c r="B26555" s="2"/>
    </row>
    <row r="26556" spans="2:2" x14ac:dyDescent="0.25">
      <c r="B26556" s="2"/>
    </row>
    <row r="26557" spans="2:2" x14ac:dyDescent="0.25">
      <c r="B26557" s="2"/>
    </row>
    <row r="26558" spans="2:2" x14ac:dyDescent="0.25">
      <c r="B26558" s="2"/>
    </row>
    <row r="26559" spans="2:2" x14ac:dyDescent="0.25">
      <c r="B26559" s="2"/>
    </row>
    <row r="26560" spans="2:2" x14ac:dyDescent="0.25">
      <c r="B26560" s="2"/>
    </row>
    <row r="26561" spans="2:2" x14ac:dyDescent="0.25">
      <c r="B26561" s="2"/>
    </row>
    <row r="26562" spans="2:2" x14ac:dyDescent="0.25">
      <c r="B26562" s="2"/>
    </row>
    <row r="26563" spans="2:2" x14ac:dyDescent="0.25">
      <c r="B26563" s="2"/>
    </row>
    <row r="26564" spans="2:2" x14ac:dyDescent="0.25">
      <c r="B26564" s="2"/>
    </row>
    <row r="26565" spans="2:2" x14ac:dyDescent="0.25">
      <c r="B26565" s="2"/>
    </row>
    <row r="26566" spans="2:2" x14ac:dyDescent="0.25">
      <c r="B26566" s="2"/>
    </row>
    <row r="26567" spans="2:2" x14ac:dyDescent="0.25">
      <c r="B26567" s="2"/>
    </row>
    <row r="26568" spans="2:2" x14ac:dyDescent="0.25">
      <c r="B26568" s="2"/>
    </row>
    <row r="26569" spans="2:2" x14ac:dyDescent="0.25">
      <c r="B26569" s="2"/>
    </row>
    <row r="26570" spans="2:2" x14ac:dyDescent="0.25">
      <c r="B26570" s="2"/>
    </row>
    <row r="26571" spans="2:2" x14ac:dyDescent="0.25">
      <c r="B26571" s="2"/>
    </row>
    <row r="26572" spans="2:2" x14ac:dyDescent="0.25">
      <c r="B26572" s="2"/>
    </row>
    <row r="26573" spans="2:2" x14ac:dyDescent="0.25">
      <c r="B26573" s="2"/>
    </row>
    <row r="26574" spans="2:2" x14ac:dyDescent="0.25">
      <c r="B26574" s="2"/>
    </row>
    <row r="26575" spans="2:2" x14ac:dyDescent="0.25">
      <c r="B26575" s="2"/>
    </row>
    <row r="26576" spans="2:2" x14ac:dyDescent="0.25">
      <c r="B26576" s="2"/>
    </row>
    <row r="26577" spans="2:2" x14ac:dyDescent="0.25">
      <c r="B26577" s="2"/>
    </row>
    <row r="26578" spans="2:2" x14ac:dyDescent="0.25">
      <c r="B26578" s="2"/>
    </row>
    <row r="26579" spans="2:2" x14ac:dyDescent="0.25">
      <c r="B26579" s="2"/>
    </row>
    <row r="26580" spans="2:2" x14ac:dyDescent="0.25">
      <c r="B26580" s="2"/>
    </row>
    <row r="26581" spans="2:2" x14ac:dyDescent="0.25">
      <c r="B26581" s="2"/>
    </row>
    <row r="26582" spans="2:2" x14ac:dyDescent="0.25">
      <c r="B26582" s="2"/>
    </row>
    <row r="26583" spans="2:2" x14ac:dyDescent="0.25">
      <c r="B26583" s="2"/>
    </row>
    <row r="26584" spans="2:2" x14ac:dyDescent="0.25">
      <c r="B26584" s="2"/>
    </row>
    <row r="26585" spans="2:2" x14ac:dyDescent="0.25">
      <c r="B26585" s="2"/>
    </row>
    <row r="26586" spans="2:2" x14ac:dyDescent="0.25">
      <c r="B26586" s="2"/>
    </row>
    <row r="26587" spans="2:2" x14ac:dyDescent="0.25">
      <c r="B26587" s="2"/>
    </row>
    <row r="26588" spans="2:2" x14ac:dyDescent="0.25">
      <c r="B26588" s="2"/>
    </row>
    <row r="26589" spans="2:2" x14ac:dyDescent="0.25">
      <c r="B26589" s="2"/>
    </row>
    <row r="26590" spans="2:2" x14ac:dyDescent="0.25">
      <c r="B26590" s="2"/>
    </row>
    <row r="26591" spans="2:2" x14ac:dyDescent="0.25">
      <c r="B26591" s="2"/>
    </row>
    <row r="26592" spans="2:2" x14ac:dyDescent="0.25">
      <c r="B26592" s="2"/>
    </row>
    <row r="26593" spans="2:2" x14ac:dyDescent="0.25">
      <c r="B26593" s="2"/>
    </row>
    <row r="26594" spans="2:2" x14ac:dyDescent="0.25">
      <c r="B26594" s="2"/>
    </row>
    <row r="26595" spans="2:2" x14ac:dyDescent="0.25">
      <c r="B26595" s="2"/>
    </row>
    <row r="26596" spans="2:2" x14ac:dyDescent="0.25">
      <c r="B26596" s="2"/>
    </row>
    <row r="26597" spans="2:2" x14ac:dyDescent="0.25">
      <c r="B26597" s="2"/>
    </row>
    <row r="26598" spans="2:2" x14ac:dyDescent="0.25">
      <c r="B26598" s="2"/>
    </row>
    <row r="26599" spans="2:2" x14ac:dyDescent="0.25">
      <c r="B26599" s="2"/>
    </row>
    <row r="26600" spans="2:2" x14ac:dyDescent="0.25">
      <c r="B26600" s="2"/>
    </row>
    <row r="26601" spans="2:2" x14ac:dyDescent="0.25">
      <c r="B26601" s="2"/>
    </row>
    <row r="26602" spans="2:2" x14ac:dyDescent="0.25">
      <c r="B26602" s="2"/>
    </row>
    <row r="26603" spans="2:2" x14ac:dyDescent="0.25">
      <c r="B26603" s="2"/>
    </row>
    <row r="26604" spans="2:2" x14ac:dyDescent="0.25">
      <c r="B26604" s="2"/>
    </row>
    <row r="26605" spans="2:2" x14ac:dyDescent="0.25">
      <c r="B26605" s="2"/>
    </row>
    <row r="26606" spans="2:2" x14ac:dyDescent="0.25">
      <c r="B26606" s="2"/>
    </row>
    <row r="26607" spans="2:2" x14ac:dyDescent="0.25">
      <c r="B26607" s="2"/>
    </row>
    <row r="26608" spans="2:2" x14ac:dyDescent="0.25">
      <c r="B26608" s="2"/>
    </row>
    <row r="26609" spans="2:2" x14ac:dyDescent="0.25">
      <c r="B26609" s="2"/>
    </row>
    <row r="26610" spans="2:2" x14ac:dyDescent="0.25">
      <c r="B26610" s="2"/>
    </row>
    <row r="26611" spans="2:2" x14ac:dyDescent="0.25">
      <c r="B26611" s="2"/>
    </row>
    <row r="26612" spans="2:2" x14ac:dyDescent="0.25">
      <c r="B26612" s="2"/>
    </row>
    <row r="26613" spans="2:2" x14ac:dyDescent="0.25">
      <c r="B26613" s="2"/>
    </row>
    <row r="26614" spans="2:2" x14ac:dyDescent="0.25">
      <c r="B26614" s="2"/>
    </row>
    <row r="26615" spans="2:2" x14ac:dyDescent="0.25">
      <c r="B26615" s="2"/>
    </row>
    <row r="26616" spans="2:2" x14ac:dyDescent="0.25">
      <c r="B26616" s="2"/>
    </row>
    <row r="26617" spans="2:2" x14ac:dyDescent="0.25">
      <c r="B26617" s="2"/>
    </row>
    <row r="26618" spans="2:2" x14ac:dyDescent="0.25">
      <c r="B26618" s="2"/>
    </row>
    <row r="26619" spans="2:2" x14ac:dyDescent="0.25">
      <c r="B26619" s="2"/>
    </row>
    <row r="26620" spans="2:2" x14ac:dyDescent="0.25">
      <c r="B26620" s="2"/>
    </row>
    <row r="26621" spans="2:2" x14ac:dyDescent="0.25">
      <c r="B26621" s="2"/>
    </row>
    <row r="26622" spans="2:2" x14ac:dyDescent="0.25">
      <c r="B26622" s="2"/>
    </row>
    <row r="26623" spans="2:2" x14ac:dyDescent="0.25">
      <c r="B26623" s="2"/>
    </row>
    <row r="26624" spans="2:2" x14ac:dyDescent="0.25">
      <c r="B26624" s="2"/>
    </row>
    <row r="26625" spans="2:2" x14ac:dyDescent="0.25">
      <c r="B26625" s="2"/>
    </row>
    <row r="26626" spans="2:2" x14ac:dyDescent="0.25">
      <c r="B26626" s="2"/>
    </row>
    <row r="26627" spans="2:2" x14ac:dyDescent="0.25">
      <c r="B26627" s="2"/>
    </row>
    <row r="26628" spans="2:2" x14ac:dyDescent="0.25">
      <c r="B26628" s="2"/>
    </row>
    <row r="26629" spans="2:2" x14ac:dyDescent="0.25">
      <c r="B26629" s="2"/>
    </row>
    <row r="26630" spans="2:2" x14ac:dyDescent="0.25">
      <c r="B26630" s="2"/>
    </row>
    <row r="26631" spans="2:2" x14ac:dyDescent="0.25">
      <c r="B26631" s="2"/>
    </row>
    <row r="26632" spans="2:2" x14ac:dyDescent="0.25">
      <c r="B26632" s="2"/>
    </row>
    <row r="26633" spans="2:2" x14ac:dyDescent="0.25">
      <c r="B26633" s="2"/>
    </row>
    <row r="26634" spans="2:2" x14ac:dyDescent="0.25">
      <c r="B26634" s="2"/>
    </row>
    <row r="26635" spans="2:2" x14ac:dyDescent="0.25">
      <c r="B26635" s="2"/>
    </row>
    <row r="26636" spans="2:2" x14ac:dyDescent="0.25">
      <c r="B26636" s="2"/>
    </row>
    <row r="26637" spans="2:2" x14ac:dyDescent="0.25">
      <c r="B26637" s="2"/>
    </row>
    <row r="26638" spans="2:2" x14ac:dyDescent="0.25">
      <c r="B26638" s="2"/>
    </row>
    <row r="26639" spans="2:2" x14ac:dyDescent="0.25">
      <c r="B26639" s="2"/>
    </row>
    <row r="26640" spans="2:2" x14ac:dyDescent="0.25">
      <c r="B26640" s="2"/>
    </row>
    <row r="26641" spans="2:2" x14ac:dyDescent="0.25">
      <c r="B26641" s="2"/>
    </row>
    <row r="26642" spans="2:2" x14ac:dyDescent="0.25">
      <c r="B26642" s="2"/>
    </row>
    <row r="26643" spans="2:2" x14ac:dyDescent="0.25">
      <c r="B26643" s="2"/>
    </row>
    <row r="26644" spans="2:2" x14ac:dyDescent="0.25">
      <c r="B26644" s="2"/>
    </row>
    <row r="26645" spans="2:2" x14ac:dyDescent="0.25">
      <c r="B26645" s="2"/>
    </row>
    <row r="26646" spans="2:2" x14ac:dyDescent="0.25">
      <c r="B26646" s="2"/>
    </row>
    <row r="26647" spans="2:2" x14ac:dyDescent="0.25">
      <c r="B26647" s="2"/>
    </row>
    <row r="26648" spans="2:2" x14ac:dyDescent="0.25">
      <c r="B26648" s="2"/>
    </row>
    <row r="26649" spans="2:2" x14ac:dyDescent="0.25">
      <c r="B26649" s="2"/>
    </row>
    <row r="26650" spans="2:2" x14ac:dyDescent="0.25">
      <c r="B26650" s="2"/>
    </row>
    <row r="26651" spans="2:2" x14ac:dyDescent="0.25">
      <c r="B26651" s="2"/>
    </row>
    <row r="26652" spans="2:2" x14ac:dyDescent="0.25">
      <c r="B26652" s="2"/>
    </row>
    <row r="26653" spans="2:2" x14ac:dyDescent="0.25">
      <c r="B26653" s="2"/>
    </row>
    <row r="26654" spans="2:2" x14ac:dyDescent="0.25">
      <c r="B26654" s="2"/>
    </row>
    <row r="26655" spans="2:2" x14ac:dyDescent="0.25">
      <c r="B26655" s="2"/>
    </row>
    <row r="26656" spans="2:2" x14ac:dyDescent="0.25">
      <c r="B26656" s="2"/>
    </row>
    <row r="26657" spans="2:2" x14ac:dyDescent="0.25">
      <c r="B26657" s="2"/>
    </row>
    <row r="26658" spans="2:2" x14ac:dyDescent="0.25">
      <c r="B26658" s="2"/>
    </row>
    <row r="26659" spans="2:2" x14ac:dyDescent="0.25">
      <c r="B26659" s="2"/>
    </row>
    <row r="26660" spans="2:2" x14ac:dyDescent="0.25">
      <c r="B26660" s="2"/>
    </row>
    <row r="26661" spans="2:2" x14ac:dyDescent="0.25">
      <c r="B26661" s="2"/>
    </row>
    <row r="26662" spans="2:2" x14ac:dyDescent="0.25">
      <c r="B26662" s="2"/>
    </row>
    <row r="26663" spans="2:2" x14ac:dyDescent="0.25">
      <c r="B26663" s="2"/>
    </row>
    <row r="26664" spans="2:2" x14ac:dyDescent="0.25">
      <c r="B26664" s="2"/>
    </row>
    <row r="26665" spans="2:2" x14ac:dyDescent="0.25">
      <c r="B26665" s="2"/>
    </row>
    <row r="26666" spans="2:2" x14ac:dyDescent="0.25">
      <c r="B26666" s="2"/>
    </row>
    <row r="26667" spans="2:2" x14ac:dyDescent="0.25">
      <c r="B26667" s="2"/>
    </row>
    <row r="26668" spans="2:2" x14ac:dyDescent="0.25">
      <c r="B26668" s="2"/>
    </row>
    <row r="26669" spans="2:2" x14ac:dyDescent="0.25">
      <c r="B26669" s="2"/>
    </row>
    <row r="26670" spans="2:2" x14ac:dyDescent="0.25">
      <c r="B26670" s="2"/>
    </row>
    <row r="26671" spans="2:2" x14ac:dyDescent="0.25">
      <c r="B26671" s="2"/>
    </row>
    <row r="26672" spans="2:2" x14ac:dyDescent="0.25">
      <c r="B26672" s="2"/>
    </row>
    <row r="26673" spans="2:2" x14ac:dyDescent="0.25">
      <c r="B26673" s="2"/>
    </row>
    <row r="26674" spans="2:2" x14ac:dyDescent="0.25">
      <c r="B26674" s="2"/>
    </row>
    <row r="26675" spans="2:2" x14ac:dyDescent="0.25">
      <c r="B26675" s="2"/>
    </row>
    <row r="26676" spans="2:2" x14ac:dyDescent="0.25">
      <c r="B26676" s="2"/>
    </row>
    <row r="26677" spans="2:2" x14ac:dyDescent="0.25">
      <c r="B26677" s="2"/>
    </row>
    <row r="26678" spans="2:2" x14ac:dyDescent="0.25">
      <c r="B26678" s="2"/>
    </row>
    <row r="26679" spans="2:2" x14ac:dyDescent="0.25">
      <c r="B26679" s="2"/>
    </row>
    <row r="26680" spans="2:2" x14ac:dyDescent="0.25">
      <c r="B26680" s="2"/>
    </row>
    <row r="26681" spans="2:2" x14ac:dyDescent="0.25">
      <c r="B26681" s="2"/>
    </row>
    <row r="26682" spans="2:2" x14ac:dyDescent="0.25">
      <c r="B26682" s="2"/>
    </row>
    <row r="26683" spans="2:2" x14ac:dyDescent="0.25">
      <c r="B26683" s="2"/>
    </row>
    <row r="26684" spans="2:2" x14ac:dyDescent="0.25">
      <c r="B26684" s="2"/>
    </row>
    <row r="26685" spans="2:2" x14ac:dyDescent="0.25">
      <c r="B26685" s="2"/>
    </row>
    <row r="26686" spans="2:2" x14ac:dyDescent="0.25">
      <c r="B26686" s="2"/>
    </row>
    <row r="26687" spans="2:2" x14ac:dyDescent="0.25">
      <c r="B26687" s="2"/>
    </row>
    <row r="26688" spans="2:2" x14ac:dyDescent="0.25">
      <c r="B26688" s="2"/>
    </row>
    <row r="26689" spans="2:2" x14ac:dyDescent="0.25">
      <c r="B26689" s="2"/>
    </row>
    <row r="26690" spans="2:2" x14ac:dyDescent="0.25">
      <c r="B26690" s="2"/>
    </row>
    <row r="26691" spans="2:2" x14ac:dyDescent="0.25">
      <c r="B26691" s="2"/>
    </row>
    <row r="26692" spans="2:2" x14ac:dyDescent="0.25">
      <c r="B26692" s="2"/>
    </row>
    <row r="26693" spans="2:2" x14ac:dyDescent="0.25">
      <c r="B26693" s="2"/>
    </row>
    <row r="26694" spans="2:2" x14ac:dyDescent="0.25">
      <c r="B26694" s="2"/>
    </row>
    <row r="26695" spans="2:2" x14ac:dyDescent="0.25">
      <c r="B26695" s="2"/>
    </row>
    <row r="26696" spans="2:2" x14ac:dyDescent="0.25">
      <c r="B26696" s="2"/>
    </row>
    <row r="26697" spans="2:2" x14ac:dyDescent="0.25">
      <c r="B26697" s="2"/>
    </row>
    <row r="26698" spans="2:2" x14ac:dyDescent="0.25">
      <c r="B26698" s="2"/>
    </row>
    <row r="26699" spans="2:2" x14ac:dyDescent="0.25">
      <c r="B26699" s="2"/>
    </row>
    <row r="26700" spans="2:2" x14ac:dyDescent="0.25">
      <c r="B26700" s="2"/>
    </row>
    <row r="26701" spans="2:2" x14ac:dyDescent="0.25">
      <c r="B26701" s="2"/>
    </row>
    <row r="26702" spans="2:2" x14ac:dyDescent="0.25">
      <c r="B26702" s="2"/>
    </row>
    <row r="26703" spans="2:2" x14ac:dyDescent="0.25">
      <c r="B26703" s="2"/>
    </row>
    <row r="26704" spans="2:2" x14ac:dyDescent="0.25">
      <c r="B26704" s="2"/>
    </row>
    <row r="26705" spans="2:2" x14ac:dyDescent="0.25">
      <c r="B26705" s="2"/>
    </row>
    <row r="26706" spans="2:2" x14ac:dyDescent="0.25">
      <c r="B26706" s="2"/>
    </row>
    <row r="26707" spans="2:2" x14ac:dyDescent="0.25">
      <c r="B26707" s="2"/>
    </row>
    <row r="26708" spans="2:2" x14ac:dyDescent="0.25">
      <c r="B26708" s="2"/>
    </row>
    <row r="26709" spans="2:2" x14ac:dyDescent="0.25">
      <c r="B26709" s="2"/>
    </row>
    <row r="26710" spans="2:2" x14ac:dyDescent="0.25">
      <c r="B26710" s="2"/>
    </row>
    <row r="26711" spans="2:2" x14ac:dyDescent="0.25">
      <c r="B26711" s="2"/>
    </row>
    <row r="26712" spans="2:2" x14ac:dyDescent="0.25">
      <c r="B26712" s="2"/>
    </row>
    <row r="26713" spans="2:2" x14ac:dyDescent="0.25">
      <c r="B26713" s="2"/>
    </row>
    <row r="26714" spans="2:2" x14ac:dyDescent="0.25">
      <c r="B26714" s="2"/>
    </row>
    <row r="26715" spans="2:2" x14ac:dyDescent="0.25">
      <c r="B26715" s="2"/>
    </row>
    <row r="26716" spans="2:2" x14ac:dyDescent="0.25">
      <c r="B26716" s="2"/>
    </row>
    <row r="26717" spans="2:2" x14ac:dyDescent="0.25">
      <c r="B26717" s="2"/>
    </row>
    <row r="26718" spans="2:2" x14ac:dyDescent="0.25">
      <c r="B26718" s="2"/>
    </row>
    <row r="26719" spans="2:2" x14ac:dyDescent="0.25">
      <c r="B26719" s="2"/>
    </row>
    <row r="26720" spans="2:2" x14ac:dyDescent="0.25">
      <c r="B26720" s="2"/>
    </row>
    <row r="26721" spans="2:2" x14ac:dyDescent="0.25">
      <c r="B26721" s="2"/>
    </row>
    <row r="26722" spans="2:2" x14ac:dyDescent="0.25">
      <c r="B26722" s="2"/>
    </row>
    <row r="26723" spans="2:2" x14ac:dyDescent="0.25">
      <c r="B26723" s="2"/>
    </row>
    <row r="26724" spans="2:2" x14ac:dyDescent="0.25">
      <c r="B26724" s="2"/>
    </row>
    <row r="26725" spans="2:2" x14ac:dyDescent="0.25">
      <c r="B26725" s="2"/>
    </row>
    <row r="26726" spans="2:2" x14ac:dyDescent="0.25">
      <c r="B26726" s="2"/>
    </row>
    <row r="26727" spans="2:2" x14ac:dyDescent="0.25">
      <c r="B26727" s="2"/>
    </row>
    <row r="26728" spans="2:2" x14ac:dyDescent="0.25">
      <c r="B26728" s="2"/>
    </row>
    <row r="26729" spans="2:2" x14ac:dyDescent="0.25">
      <c r="B26729" s="2"/>
    </row>
    <row r="26730" spans="2:2" x14ac:dyDescent="0.25">
      <c r="B26730" s="2"/>
    </row>
    <row r="26731" spans="2:2" x14ac:dyDescent="0.25">
      <c r="B26731" s="2"/>
    </row>
    <row r="26732" spans="2:2" x14ac:dyDescent="0.25">
      <c r="B26732" s="2"/>
    </row>
    <row r="26733" spans="2:2" x14ac:dyDescent="0.25">
      <c r="B26733" s="2"/>
    </row>
    <row r="26734" spans="2:2" x14ac:dyDescent="0.25">
      <c r="B26734" s="2"/>
    </row>
    <row r="26735" spans="2:2" x14ac:dyDescent="0.25">
      <c r="B26735" s="2"/>
    </row>
    <row r="26736" spans="2:2" x14ac:dyDescent="0.25">
      <c r="B26736" s="2"/>
    </row>
    <row r="26737" spans="2:2" x14ac:dyDescent="0.25">
      <c r="B26737" s="2"/>
    </row>
    <row r="26738" spans="2:2" x14ac:dyDescent="0.25">
      <c r="B26738" s="2"/>
    </row>
    <row r="26739" spans="2:2" x14ac:dyDescent="0.25">
      <c r="B26739" s="2"/>
    </row>
    <row r="26740" spans="2:2" x14ac:dyDescent="0.25">
      <c r="B26740" s="2"/>
    </row>
    <row r="26741" spans="2:2" x14ac:dyDescent="0.25">
      <c r="B26741" s="2"/>
    </row>
    <row r="26742" spans="2:2" x14ac:dyDescent="0.25">
      <c r="B26742" s="2"/>
    </row>
    <row r="26743" spans="2:2" x14ac:dyDescent="0.25">
      <c r="B26743" s="2"/>
    </row>
    <row r="26744" spans="2:2" x14ac:dyDescent="0.25">
      <c r="B26744" s="2"/>
    </row>
    <row r="26745" spans="2:2" x14ac:dyDescent="0.25">
      <c r="B26745" s="2"/>
    </row>
    <row r="26746" spans="2:2" x14ac:dyDescent="0.25">
      <c r="B26746" s="2"/>
    </row>
    <row r="26747" spans="2:2" x14ac:dyDescent="0.25">
      <c r="B26747" s="2"/>
    </row>
    <row r="26748" spans="2:2" x14ac:dyDescent="0.25">
      <c r="B26748" s="2"/>
    </row>
    <row r="26749" spans="2:2" x14ac:dyDescent="0.25">
      <c r="B26749" s="2"/>
    </row>
    <row r="26750" spans="2:2" x14ac:dyDescent="0.25">
      <c r="B26750" s="2"/>
    </row>
    <row r="26751" spans="2:2" x14ac:dyDescent="0.25">
      <c r="B26751" s="2"/>
    </row>
    <row r="26752" spans="2:2" x14ac:dyDescent="0.25">
      <c r="B26752" s="2"/>
    </row>
    <row r="26753" spans="2:2" x14ac:dyDescent="0.25">
      <c r="B26753" s="2"/>
    </row>
    <row r="26754" spans="2:2" x14ac:dyDescent="0.25">
      <c r="B26754" s="2"/>
    </row>
    <row r="26755" spans="2:2" x14ac:dyDescent="0.25">
      <c r="B26755" s="2"/>
    </row>
    <row r="26756" spans="2:2" x14ac:dyDescent="0.25">
      <c r="B26756" s="2"/>
    </row>
    <row r="26757" spans="2:2" x14ac:dyDescent="0.25">
      <c r="B26757" s="2"/>
    </row>
    <row r="26758" spans="2:2" x14ac:dyDescent="0.25">
      <c r="B26758" s="2"/>
    </row>
    <row r="26759" spans="2:2" x14ac:dyDescent="0.25">
      <c r="B26759" s="2"/>
    </row>
    <row r="26760" spans="2:2" x14ac:dyDescent="0.25">
      <c r="B26760" s="2"/>
    </row>
    <row r="26761" spans="2:2" x14ac:dyDescent="0.25">
      <c r="B26761" s="2"/>
    </row>
    <row r="26762" spans="2:2" x14ac:dyDescent="0.25">
      <c r="B26762" s="2"/>
    </row>
    <row r="26763" spans="2:2" x14ac:dyDescent="0.25">
      <c r="B26763" s="2"/>
    </row>
    <row r="26764" spans="2:2" x14ac:dyDescent="0.25">
      <c r="B26764" s="2"/>
    </row>
    <row r="26765" spans="2:2" x14ac:dyDescent="0.25">
      <c r="B26765" s="2"/>
    </row>
    <row r="26766" spans="2:2" x14ac:dyDescent="0.25">
      <c r="B26766" s="2"/>
    </row>
    <row r="26767" spans="2:2" x14ac:dyDescent="0.25">
      <c r="B26767" s="2"/>
    </row>
    <row r="26768" spans="2:2" x14ac:dyDescent="0.25">
      <c r="B26768" s="2"/>
    </row>
    <row r="26769" spans="2:2" x14ac:dyDescent="0.25">
      <c r="B26769" s="2"/>
    </row>
    <row r="26770" spans="2:2" x14ac:dyDescent="0.25">
      <c r="B26770" s="2"/>
    </row>
    <row r="26771" spans="2:2" x14ac:dyDescent="0.25">
      <c r="B26771" s="2"/>
    </row>
    <row r="26772" spans="2:2" x14ac:dyDescent="0.25">
      <c r="B26772" s="2"/>
    </row>
    <row r="26773" spans="2:2" x14ac:dyDescent="0.25">
      <c r="B26773" s="2"/>
    </row>
    <row r="26774" spans="2:2" x14ac:dyDescent="0.25">
      <c r="B26774" s="2"/>
    </row>
    <row r="26775" spans="2:2" x14ac:dyDescent="0.25">
      <c r="B26775" s="2"/>
    </row>
    <row r="26776" spans="2:2" x14ac:dyDescent="0.25">
      <c r="B26776" s="2"/>
    </row>
    <row r="26777" spans="2:2" x14ac:dyDescent="0.25">
      <c r="B26777" s="2"/>
    </row>
    <row r="26778" spans="2:2" x14ac:dyDescent="0.25">
      <c r="B26778" s="2"/>
    </row>
    <row r="26779" spans="2:2" x14ac:dyDescent="0.25">
      <c r="B26779" s="2"/>
    </row>
    <row r="26780" spans="2:2" x14ac:dyDescent="0.25">
      <c r="B26780" s="2"/>
    </row>
    <row r="26781" spans="2:2" x14ac:dyDescent="0.25">
      <c r="B26781" s="2"/>
    </row>
    <row r="26782" spans="2:2" x14ac:dyDescent="0.25">
      <c r="B26782" s="2"/>
    </row>
    <row r="26783" spans="2:2" x14ac:dyDescent="0.25">
      <c r="B26783" s="2"/>
    </row>
    <row r="26784" spans="2:2" x14ac:dyDescent="0.25">
      <c r="B26784" s="2"/>
    </row>
    <row r="26785" spans="2:2" x14ac:dyDescent="0.25">
      <c r="B26785" s="2"/>
    </row>
    <row r="26786" spans="2:2" x14ac:dyDescent="0.25">
      <c r="B26786" s="2"/>
    </row>
    <row r="26787" spans="2:2" x14ac:dyDescent="0.25">
      <c r="B26787" s="2"/>
    </row>
    <row r="26788" spans="2:2" x14ac:dyDescent="0.25">
      <c r="B26788" s="2"/>
    </row>
    <row r="26789" spans="2:2" x14ac:dyDescent="0.25">
      <c r="B26789" s="2"/>
    </row>
    <row r="26790" spans="2:2" x14ac:dyDescent="0.25">
      <c r="B26790" s="2"/>
    </row>
    <row r="26791" spans="2:2" x14ac:dyDescent="0.25">
      <c r="B26791" s="2"/>
    </row>
    <row r="26792" spans="2:2" x14ac:dyDescent="0.25">
      <c r="B26792" s="2"/>
    </row>
    <row r="26793" spans="2:2" x14ac:dyDescent="0.25">
      <c r="B26793" s="2"/>
    </row>
    <row r="26794" spans="2:2" x14ac:dyDescent="0.25">
      <c r="B26794" s="2"/>
    </row>
    <row r="26795" spans="2:2" x14ac:dyDescent="0.25">
      <c r="B26795" s="2"/>
    </row>
    <row r="26796" spans="2:2" x14ac:dyDescent="0.25">
      <c r="B26796" s="2"/>
    </row>
    <row r="26797" spans="2:2" x14ac:dyDescent="0.25">
      <c r="B26797" s="2"/>
    </row>
    <row r="26798" spans="2:2" x14ac:dyDescent="0.25">
      <c r="B26798" s="2"/>
    </row>
    <row r="26799" spans="2:2" x14ac:dyDescent="0.25">
      <c r="B26799" s="2"/>
    </row>
    <row r="26800" spans="2:2" x14ac:dyDescent="0.25">
      <c r="B26800" s="2"/>
    </row>
    <row r="26801" spans="2:2" x14ac:dyDescent="0.25">
      <c r="B26801" s="2"/>
    </row>
    <row r="26802" spans="2:2" x14ac:dyDescent="0.25">
      <c r="B26802" s="2"/>
    </row>
    <row r="26803" spans="2:2" x14ac:dyDescent="0.25">
      <c r="B26803" s="2"/>
    </row>
    <row r="26804" spans="2:2" x14ac:dyDescent="0.25">
      <c r="B26804" s="2"/>
    </row>
    <row r="26805" spans="2:2" x14ac:dyDescent="0.25">
      <c r="B26805" s="2"/>
    </row>
    <row r="26806" spans="2:2" x14ac:dyDescent="0.25">
      <c r="B26806" s="2"/>
    </row>
    <row r="26807" spans="2:2" x14ac:dyDescent="0.25">
      <c r="B26807" s="2"/>
    </row>
    <row r="26808" spans="2:2" x14ac:dyDescent="0.25">
      <c r="B26808" s="2"/>
    </row>
    <row r="26809" spans="2:2" x14ac:dyDescent="0.25">
      <c r="B26809" s="2"/>
    </row>
    <row r="26810" spans="2:2" x14ac:dyDescent="0.25">
      <c r="B26810" s="2"/>
    </row>
    <row r="26811" spans="2:2" x14ac:dyDescent="0.25">
      <c r="B26811" s="2"/>
    </row>
    <row r="26812" spans="2:2" x14ac:dyDescent="0.25">
      <c r="B26812" s="2"/>
    </row>
    <row r="26813" spans="2:2" x14ac:dyDescent="0.25">
      <c r="B26813" s="2"/>
    </row>
    <row r="26814" spans="2:2" x14ac:dyDescent="0.25">
      <c r="B26814" s="2"/>
    </row>
    <row r="26815" spans="2:2" x14ac:dyDescent="0.25">
      <c r="B26815" s="2"/>
    </row>
    <row r="26816" spans="2:2" x14ac:dyDescent="0.25">
      <c r="B26816" s="2"/>
    </row>
    <row r="26817" spans="2:2" x14ac:dyDescent="0.25">
      <c r="B26817" s="2"/>
    </row>
    <row r="26818" spans="2:2" x14ac:dyDescent="0.25">
      <c r="B26818" s="2"/>
    </row>
    <row r="26819" spans="2:2" x14ac:dyDescent="0.25">
      <c r="B26819" s="2"/>
    </row>
    <row r="26820" spans="2:2" x14ac:dyDescent="0.25">
      <c r="B26820" s="2"/>
    </row>
    <row r="26821" spans="2:2" x14ac:dyDescent="0.25">
      <c r="B26821" s="2"/>
    </row>
    <row r="26822" spans="2:2" x14ac:dyDescent="0.25">
      <c r="B26822" s="2"/>
    </row>
    <row r="26823" spans="2:2" x14ac:dyDescent="0.25">
      <c r="B26823" s="2"/>
    </row>
    <row r="26824" spans="2:2" x14ac:dyDescent="0.25">
      <c r="B26824" s="2"/>
    </row>
    <row r="26825" spans="2:2" x14ac:dyDescent="0.25">
      <c r="B26825" s="2"/>
    </row>
    <row r="26826" spans="2:2" x14ac:dyDescent="0.25">
      <c r="B26826" s="2"/>
    </row>
    <row r="26827" spans="2:2" x14ac:dyDescent="0.25">
      <c r="B26827" s="2"/>
    </row>
    <row r="26828" spans="2:2" x14ac:dyDescent="0.25">
      <c r="B26828" s="2"/>
    </row>
    <row r="26829" spans="2:2" x14ac:dyDescent="0.25">
      <c r="B26829" s="2"/>
    </row>
    <row r="26830" spans="2:2" x14ac:dyDescent="0.25">
      <c r="B26830" s="2"/>
    </row>
    <row r="26831" spans="2:2" x14ac:dyDescent="0.25">
      <c r="B26831" s="2"/>
    </row>
    <row r="26832" spans="2:2" x14ac:dyDescent="0.25">
      <c r="B26832" s="2"/>
    </row>
    <row r="26833" spans="2:2" x14ac:dyDescent="0.25">
      <c r="B26833" s="2"/>
    </row>
    <row r="26834" spans="2:2" x14ac:dyDescent="0.25">
      <c r="B26834" s="2"/>
    </row>
    <row r="26835" spans="2:2" x14ac:dyDescent="0.25">
      <c r="B26835" s="2"/>
    </row>
    <row r="26836" spans="2:2" x14ac:dyDescent="0.25">
      <c r="B26836" s="2"/>
    </row>
    <row r="26837" spans="2:2" x14ac:dyDescent="0.25">
      <c r="B26837" s="2"/>
    </row>
    <row r="26838" spans="2:2" x14ac:dyDescent="0.25">
      <c r="B26838" s="2"/>
    </row>
    <row r="26839" spans="2:2" x14ac:dyDescent="0.25">
      <c r="B26839" s="2"/>
    </row>
    <row r="26840" spans="2:2" x14ac:dyDescent="0.25">
      <c r="B26840" s="2"/>
    </row>
    <row r="26841" spans="2:2" x14ac:dyDescent="0.25">
      <c r="B26841" s="2"/>
    </row>
    <row r="26842" spans="2:2" x14ac:dyDescent="0.25">
      <c r="B26842" s="2"/>
    </row>
    <row r="26843" spans="2:2" x14ac:dyDescent="0.25">
      <c r="B26843" s="2"/>
    </row>
    <row r="26844" spans="2:2" x14ac:dyDescent="0.25">
      <c r="B26844" s="2"/>
    </row>
    <row r="26845" spans="2:2" x14ac:dyDescent="0.25">
      <c r="B26845" s="2"/>
    </row>
    <row r="26846" spans="2:2" x14ac:dyDescent="0.25">
      <c r="B26846" s="2"/>
    </row>
    <row r="26847" spans="2:2" x14ac:dyDescent="0.25">
      <c r="B26847" s="2"/>
    </row>
    <row r="26848" spans="2:2" x14ac:dyDescent="0.25">
      <c r="B26848" s="2"/>
    </row>
    <row r="26849" spans="2:7" x14ac:dyDescent="0.25">
      <c r="B26849" s="2"/>
    </row>
    <row r="26850" spans="2:7" x14ac:dyDescent="0.25">
      <c r="B26850" s="2"/>
    </row>
    <row r="26851" spans="2:7" x14ac:dyDescent="0.25">
      <c r="B26851" s="2"/>
    </row>
    <row r="26852" spans="2:7" x14ac:dyDescent="0.25">
      <c r="B26852" s="2"/>
    </row>
    <row r="26853" spans="2:7" x14ac:dyDescent="0.25">
      <c r="B26853" s="2"/>
    </row>
    <row r="26854" spans="2:7" x14ac:dyDescent="0.25">
      <c r="B26854" s="2"/>
    </row>
    <row r="26855" spans="2:7" x14ac:dyDescent="0.25">
      <c r="B26855" s="2"/>
    </row>
    <row r="26856" spans="2:7" x14ac:dyDescent="0.25">
      <c r="B26856" s="2"/>
    </row>
    <row r="26857" spans="2:7" x14ac:dyDescent="0.25">
      <c r="B26857" s="2"/>
    </row>
    <row r="26858" spans="2:7" x14ac:dyDescent="0.25">
      <c r="B26858" s="2"/>
    </row>
    <row r="26859" spans="2:7" x14ac:dyDescent="0.25">
      <c r="B26859" s="2"/>
    </row>
    <row r="26860" spans="2:7" x14ac:dyDescent="0.25">
      <c r="B26860" s="2"/>
      <c r="G26860" s="10"/>
    </row>
    <row r="26861" spans="2:7" x14ac:dyDescent="0.25">
      <c r="B26861" s="2"/>
      <c r="G26861" s="10"/>
    </row>
    <row r="26862" spans="2:7" x14ac:dyDescent="0.25">
      <c r="B26862" s="2"/>
      <c r="G26862" s="10"/>
    </row>
    <row r="26863" spans="2:7" x14ac:dyDescent="0.25">
      <c r="B26863" s="2"/>
      <c r="G26863" s="10"/>
    </row>
    <row r="26864" spans="2:7" x14ac:dyDescent="0.25">
      <c r="B26864" s="2"/>
      <c r="G26864" s="10"/>
    </row>
    <row r="26865" spans="2:7" x14ac:dyDescent="0.25">
      <c r="B26865" s="2"/>
      <c r="G26865" s="10"/>
    </row>
    <row r="26866" spans="2:7" x14ac:dyDescent="0.25">
      <c r="B26866" s="2"/>
      <c r="G26866" s="10"/>
    </row>
    <row r="26867" spans="2:7" x14ac:dyDescent="0.25">
      <c r="B26867" s="2"/>
      <c r="G26867" s="10"/>
    </row>
    <row r="26868" spans="2:7" x14ac:dyDescent="0.25">
      <c r="B26868" s="2"/>
      <c r="G26868" s="10"/>
    </row>
    <row r="26869" spans="2:7" x14ac:dyDescent="0.25">
      <c r="B26869" s="2"/>
      <c r="G26869" s="10"/>
    </row>
    <row r="26870" spans="2:7" x14ac:dyDescent="0.25">
      <c r="B26870" s="2"/>
      <c r="G26870" s="10"/>
    </row>
    <row r="26871" spans="2:7" x14ac:dyDescent="0.25">
      <c r="B26871" s="2"/>
      <c r="G26871" s="10"/>
    </row>
    <row r="26872" spans="2:7" x14ac:dyDescent="0.25">
      <c r="B26872" s="2"/>
      <c r="G26872" s="10"/>
    </row>
    <row r="26873" spans="2:7" x14ac:dyDescent="0.25">
      <c r="B26873" s="2"/>
      <c r="G26873" s="10"/>
    </row>
    <row r="26874" spans="2:7" x14ac:dyDescent="0.25">
      <c r="B26874" s="2"/>
      <c r="G26874" s="10"/>
    </row>
    <row r="26875" spans="2:7" x14ac:dyDescent="0.25">
      <c r="B26875" s="2"/>
      <c r="G26875" s="10"/>
    </row>
    <row r="26876" spans="2:7" x14ac:dyDescent="0.25">
      <c r="B26876" s="2"/>
      <c r="G26876" s="10"/>
    </row>
    <row r="26877" spans="2:7" x14ac:dyDescent="0.25">
      <c r="B26877" s="2"/>
      <c r="G26877" s="10"/>
    </row>
    <row r="26878" spans="2:7" x14ac:dyDescent="0.25">
      <c r="B26878" s="2"/>
      <c r="G26878" s="10"/>
    </row>
    <row r="26879" spans="2:7" x14ac:dyDescent="0.25">
      <c r="B26879" s="2"/>
    </row>
    <row r="26880" spans="2:7" x14ac:dyDescent="0.25">
      <c r="B26880" s="2"/>
    </row>
    <row r="26881" spans="2:2" x14ac:dyDescent="0.25">
      <c r="B26881" s="2"/>
    </row>
    <row r="26882" spans="2:2" x14ac:dyDescent="0.25">
      <c r="B26882" s="2"/>
    </row>
    <row r="26883" spans="2:2" x14ac:dyDescent="0.25">
      <c r="B26883" s="2"/>
    </row>
    <row r="26884" spans="2:2" x14ac:dyDescent="0.25">
      <c r="B26884" s="2"/>
    </row>
    <row r="26885" spans="2:2" x14ac:dyDescent="0.25">
      <c r="B26885" s="2"/>
    </row>
    <row r="26886" spans="2:2" x14ac:dyDescent="0.25">
      <c r="B26886" s="2"/>
    </row>
    <row r="26887" spans="2:2" x14ac:dyDescent="0.25">
      <c r="B26887" s="2"/>
    </row>
    <row r="26888" spans="2:2" x14ac:dyDescent="0.25">
      <c r="B26888" s="2"/>
    </row>
    <row r="26889" spans="2:2" x14ac:dyDescent="0.25">
      <c r="B26889" s="2"/>
    </row>
    <row r="26890" spans="2:2" x14ac:dyDescent="0.25">
      <c r="B26890" s="2"/>
    </row>
    <row r="26891" spans="2:2" x14ac:dyDescent="0.25">
      <c r="B26891" s="2"/>
    </row>
    <row r="26892" spans="2:2" x14ac:dyDescent="0.25">
      <c r="B26892" s="2"/>
    </row>
    <row r="26893" spans="2:2" x14ac:dyDescent="0.25">
      <c r="B26893" s="2"/>
    </row>
    <row r="26894" spans="2:2" x14ac:dyDescent="0.25">
      <c r="B26894" s="2"/>
    </row>
    <row r="26895" spans="2:2" x14ac:dyDescent="0.25">
      <c r="B26895" s="2"/>
    </row>
    <row r="26896" spans="2:2" x14ac:dyDescent="0.25">
      <c r="B26896" s="2"/>
    </row>
    <row r="26897" spans="2:2" x14ac:dyDescent="0.25">
      <c r="B26897" s="2"/>
    </row>
    <row r="26898" spans="2:2" x14ac:dyDescent="0.25">
      <c r="B26898" s="2"/>
    </row>
    <row r="26899" spans="2:2" x14ac:dyDescent="0.25">
      <c r="B26899" s="2"/>
    </row>
    <row r="26900" spans="2:2" x14ac:dyDescent="0.25">
      <c r="B26900" s="2"/>
    </row>
    <row r="26901" spans="2:2" x14ac:dyDescent="0.25">
      <c r="B26901" s="2"/>
    </row>
    <row r="26902" spans="2:2" x14ac:dyDescent="0.25">
      <c r="B26902" s="2"/>
    </row>
    <row r="26903" spans="2:2" x14ac:dyDescent="0.25">
      <c r="B26903" s="2"/>
    </row>
    <row r="26904" spans="2:2" x14ac:dyDescent="0.25">
      <c r="B26904" s="2"/>
    </row>
    <row r="26905" spans="2:2" x14ac:dyDescent="0.25">
      <c r="B26905" s="2"/>
    </row>
    <row r="26906" spans="2:2" x14ac:dyDescent="0.25">
      <c r="B26906" s="2"/>
    </row>
    <row r="26907" spans="2:2" x14ac:dyDescent="0.25">
      <c r="B26907" s="2"/>
    </row>
    <row r="26908" spans="2:2" x14ac:dyDescent="0.25">
      <c r="B26908" s="2"/>
    </row>
    <row r="26909" spans="2:2" x14ac:dyDescent="0.25">
      <c r="B26909" s="2"/>
    </row>
    <row r="26910" spans="2:2" x14ac:dyDescent="0.25">
      <c r="B26910" s="2"/>
    </row>
    <row r="26911" spans="2:2" x14ac:dyDescent="0.25">
      <c r="B26911" s="2"/>
    </row>
    <row r="26912" spans="2:2" x14ac:dyDescent="0.25">
      <c r="B26912" s="2"/>
    </row>
    <row r="26913" spans="2:2" x14ac:dyDescent="0.25">
      <c r="B26913" s="2"/>
    </row>
    <row r="26914" spans="2:2" x14ac:dyDescent="0.25">
      <c r="B26914" s="2"/>
    </row>
    <row r="26915" spans="2:2" x14ac:dyDescent="0.25">
      <c r="B26915" s="2"/>
    </row>
    <row r="26916" spans="2:2" x14ac:dyDescent="0.25">
      <c r="B26916" s="2"/>
    </row>
    <row r="26917" spans="2:2" x14ac:dyDescent="0.25">
      <c r="B26917" s="2"/>
    </row>
    <row r="26918" spans="2:2" x14ac:dyDescent="0.25">
      <c r="B26918" s="2"/>
    </row>
    <row r="26919" spans="2:2" x14ac:dyDescent="0.25">
      <c r="B26919" s="2"/>
    </row>
    <row r="26920" spans="2:2" x14ac:dyDescent="0.25">
      <c r="B26920" s="2"/>
    </row>
    <row r="26921" spans="2:2" x14ac:dyDescent="0.25">
      <c r="B26921" s="2"/>
    </row>
    <row r="26922" spans="2:2" x14ac:dyDescent="0.25">
      <c r="B26922" s="2"/>
    </row>
    <row r="26923" spans="2:2" x14ac:dyDescent="0.25">
      <c r="B26923" s="2"/>
    </row>
    <row r="26924" spans="2:2" x14ac:dyDescent="0.25">
      <c r="B26924" s="2"/>
    </row>
    <row r="26925" spans="2:2" x14ac:dyDescent="0.25">
      <c r="B26925" s="2"/>
    </row>
    <row r="26926" spans="2:2" x14ac:dyDescent="0.25">
      <c r="B26926" s="2"/>
    </row>
    <row r="26927" spans="2:2" x14ac:dyDescent="0.25">
      <c r="B26927" s="2"/>
    </row>
    <row r="26928" spans="2:2" x14ac:dyDescent="0.25">
      <c r="B26928" s="2"/>
    </row>
    <row r="26929" spans="2:2" x14ac:dyDescent="0.25">
      <c r="B26929" s="2"/>
    </row>
    <row r="26930" spans="2:2" x14ac:dyDescent="0.25">
      <c r="B26930" s="2"/>
    </row>
    <row r="26931" spans="2:2" x14ac:dyDescent="0.25">
      <c r="B26931" s="2"/>
    </row>
    <row r="26932" spans="2:2" x14ac:dyDescent="0.25">
      <c r="B26932" s="2"/>
    </row>
    <row r="26933" spans="2:2" x14ac:dyDescent="0.25">
      <c r="B26933" s="2"/>
    </row>
    <row r="26934" spans="2:2" x14ac:dyDescent="0.25">
      <c r="B26934" s="2"/>
    </row>
    <row r="26935" spans="2:2" x14ac:dyDescent="0.25">
      <c r="B26935" s="2"/>
    </row>
    <row r="26936" spans="2:2" x14ac:dyDescent="0.25">
      <c r="B26936" s="2"/>
    </row>
    <row r="26937" spans="2:2" x14ac:dyDescent="0.25">
      <c r="B26937" s="2"/>
    </row>
    <row r="26938" spans="2:2" x14ac:dyDescent="0.25">
      <c r="B26938" s="2"/>
    </row>
    <row r="26939" spans="2:2" x14ac:dyDescent="0.25">
      <c r="B26939" s="2"/>
    </row>
    <row r="26940" spans="2:2" x14ac:dyDescent="0.25">
      <c r="B26940" s="2"/>
    </row>
    <row r="26941" spans="2:2" x14ac:dyDescent="0.25">
      <c r="B26941" s="2"/>
    </row>
    <row r="26942" spans="2:2" x14ac:dyDescent="0.25">
      <c r="B26942" s="2"/>
    </row>
    <row r="26943" spans="2:2" x14ac:dyDescent="0.25">
      <c r="B26943" s="2"/>
    </row>
    <row r="26944" spans="2:2" x14ac:dyDescent="0.25">
      <c r="B26944" s="2"/>
    </row>
    <row r="26945" spans="2:2" x14ac:dyDescent="0.25">
      <c r="B26945" s="2"/>
    </row>
    <row r="26946" spans="2:2" x14ac:dyDescent="0.25">
      <c r="B26946" s="2"/>
    </row>
    <row r="26947" spans="2:2" x14ac:dyDescent="0.25">
      <c r="B26947" s="2"/>
    </row>
    <row r="26948" spans="2:2" x14ac:dyDescent="0.25">
      <c r="B26948" s="2"/>
    </row>
    <row r="26949" spans="2:2" x14ac:dyDescent="0.25">
      <c r="B26949" s="2"/>
    </row>
    <row r="26950" spans="2:2" x14ac:dyDescent="0.25">
      <c r="B26950" s="2"/>
    </row>
    <row r="26951" spans="2:2" x14ac:dyDescent="0.25">
      <c r="B26951" s="2"/>
    </row>
    <row r="26952" spans="2:2" x14ac:dyDescent="0.25">
      <c r="B26952" s="2"/>
    </row>
    <row r="26953" spans="2:2" x14ac:dyDescent="0.25">
      <c r="B26953" s="2"/>
    </row>
    <row r="26954" spans="2:2" x14ac:dyDescent="0.25">
      <c r="B26954" s="2"/>
    </row>
    <row r="26955" spans="2:2" x14ac:dyDescent="0.25">
      <c r="B26955" s="2"/>
    </row>
    <row r="26956" spans="2:2" x14ac:dyDescent="0.25">
      <c r="B26956" s="2"/>
    </row>
    <row r="26957" spans="2:2" x14ac:dyDescent="0.25">
      <c r="B26957" s="2"/>
    </row>
    <row r="26958" spans="2:2" x14ac:dyDescent="0.25">
      <c r="B26958" s="2"/>
    </row>
    <row r="26959" spans="2:2" x14ac:dyDescent="0.25">
      <c r="B26959" s="2"/>
    </row>
    <row r="26960" spans="2:2" x14ac:dyDescent="0.25">
      <c r="B26960" s="2"/>
    </row>
    <row r="26961" spans="2:2" x14ac:dyDescent="0.25">
      <c r="B26961" s="2"/>
    </row>
    <row r="26962" spans="2:2" x14ac:dyDescent="0.25">
      <c r="B26962" s="2"/>
    </row>
    <row r="26963" spans="2:2" x14ac:dyDescent="0.25">
      <c r="B26963" s="2"/>
    </row>
    <row r="26964" spans="2:2" x14ac:dyDescent="0.25">
      <c r="B26964" s="2"/>
    </row>
    <row r="26965" spans="2:2" x14ac:dyDescent="0.25">
      <c r="B26965" s="2"/>
    </row>
    <row r="26966" spans="2:2" x14ac:dyDescent="0.25">
      <c r="B26966" s="2"/>
    </row>
    <row r="26967" spans="2:2" x14ac:dyDescent="0.25">
      <c r="B26967" s="2"/>
    </row>
    <row r="26968" spans="2:2" x14ac:dyDescent="0.25">
      <c r="B26968" s="2"/>
    </row>
    <row r="26969" spans="2:2" x14ac:dyDescent="0.25">
      <c r="B26969" s="2"/>
    </row>
    <row r="26970" spans="2:2" x14ac:dyDescent="0.25">
      <c r="B26970" s="2"/>
    </row>
    <row r="26971" spans="2:2" x14ac:dyDescent="0.25">
      <c r="B26971" s="2"/>
    </row>
    <row r="26972" spans="2:2" x14ac:dyDescent="0.25">
      <c r="B26972" s="2"/>
    </row>
    <row r="26973" spans="2:2" x14ac:dyDescent="0.25">
      <c r="B26973" s="2"/>
    </row>
    <row r="26974" spans="2:2" x14ac:dyDescent="0.25">
      <c r="B26974" s="2"/>
    </row>
    <row r="26975" spans="2:2" x14ac:dyDescent="0.25">
      <c r="B26975" s="2"/>
    </row>
    <row r="26976" spans="2:2" x14ac:dyDescent="0.25">
      <c r="B26976" s="2"/>
    </row>
    <row r="26977" spans="2:2" x14ac:dyDescent="0.25">
      <c r="B26977" s="2"/>
    </row>
    <row r="26978" spans="2:2" x14ac:dyDescent="0.25">
      <c r="B26978" s="2"/>
    </row>
    <row r="26979" spans="2:2" x14ac:dyDescent="0.25">
      <c r="B26979" s="2"/>
    </row>
    <row r="26980" spans="2:2" x14ac:dyDescent="0.25">
      <c r="B26980" s="2"/>
    </row>
    <row r="26981" spans="2:2" x14ac:dyDescent="0.25">
      <c r="B26981" s="2"/>
    </row>
    <row r="26982" spans="2:2" x14ac:dyDescent="0.25">
      <c r="B26982" s="2"/>
    </row>
    <row r="26983" spans="2:2" x14ac:dyDescent="0.25">
      <c r="B26983" s="2"/>
    </row>
    <row r="26984" spans="2:2" x14ac:dyDescent="0.25">
      <c r="B26984" s="2"/>
    </row>
    <row r="26985" spans="2:2" x14ac:dyDescent="0.25">
      <c r="B26985" s="2"/>
    </row>
    <row r="26986" spans="2:2" x14ac:dyDescent="0.25">
      <c r="B26986" s="2"/>
    </row>
    <row r="26987" spans="2:2" x14ac:dyDescent="0.25">
      <c r="B26987" s="2"/>
    </row>
    <row r="26988" spans="2:2" x14ac:dyDescent="0.25">
      <c r="B26988" s="2"/>
    </row>
    <row r="26989" spans="2:2" x14ac:dyDescent="0.25">
      <c r="B26989" s="2"/>
    </row>
    <row r="26990" spans="2:2" x14ac:dyDescent="0.25">
      <c r="B26990" s="2"/>
    </row>
    <row r="26991" spans="2:2" x14ac:dyDescent="0.25">
      <c r="B26991" s="2"/>
    </row>
    <row r="26992" spans="2:2" x14ac:dyDescent="0.25">
      <c r="B26992" s="2"/>
    </row>
    <row r="26993" spans="2:2" x14ac:dyDescent="0.25">
      <c r="B26993" s="2"/>
    </row>
    <row r="26994" spans="2:2" x14ac:dyDescent="0.25">
      <c r="B26994" s="2"/>
    </row>
    <row r="26995" spans="2:2" x14ac:dyDescent="0.25">
      <c r="B26995" s="2"/>
    </row>
    <row r="26996" spans="2:2" x14ac:dyDescent="0.25">
      <c r="B26996" s="2"/>
    </row>
    <row r="26997" spans="2:2" x14ac:dyDescent="0.25">
      <c r="B26997" s="2"/>
    </row>
    <row r="26998" spans="2:2" x14ac:dyDescent="0.25">
      <c r="B26998" s="2"/>
    </row>
    <row r="26999" spans="2:2" x14ac:dyDescent="0.25">
      <c r="B26999" s="2"/>
    </row>
    <row r="27000" spans="2:2" x14ac:dyDescent="0.25">
      <c r="B27000" s="2"/>
    </row>
    <row r="27001" spans="2:2" x14ac:dyDescent="0.25">
      <c r="B27001" s="2"/>
    </row>
    <row r="27002" spans="2:2" x14ac:dyDescent="0.25">
      <c r="B27002" s="2"/>
    </row>
    <row r="27003" spans="2:2" x14ac:dyDescent="0.25">
      <c r="B27003" s="2"/>
    </row>
    <row r="27004" spans="2:2" x14ac:dyDescent="0.25">
      <c r="B27004" s="2"/>
    </row>
    <row r="27005" spans="2:2" x14ac:dyDescent="0.25">
      <c r="B27005" s="2"/>
    </row>
    <row r="27006" spans="2:2" x14ac:dyDescent="0.25">
      <c r="B27006" s="2"/>
    </row>
    <row r="27007" spans="2:2" x14ac:dyDescent="0.25">
      <c r="B27007" s="2"/>
    </row>
    <row r="27008" spans="2:2" x14ac:dyDescent="0.25">
      <c r="B27008" s="2"/>
    </row>
    <row r="27009" spans="2:2" x14ac:dyDescent="0.25">
      <c r="B27009" s="2"/>
    </row>
    <row r="27010" spans="2:2" x14ac:dyDescent="0.25">
      <c r="B27010" s="2"/>
    </row>
    <row r="27011" spans="2:2" x14ac:dyDescent="0.25">
      <c r="B27011" s="2"/>
    </row>
    <row r="27012" spans="2:2" x14ac:dyDescent="0.25">
      <c r="B27012" s="2"/>
    </row>
    <row r="27013" spans="2:2" x14ac:dyDescent="0.25">
      <c r="B27013" s="2"/>
    </row>
    <row r="27014" spans="2:2" x14ac:dyDescent="0.25">
      <c r="B27014" s="2"/>
    </row>
    <row r="27015" spans="2:2" x14ac:dyDescent="0.25">
      <c r="B27015" s="2"/>
    </row>
    <row r="27016" spans="2:2" x14ac:dyDescent="0.25">
      <c r="B27016" s="2"/>
    </row>
    <row r="27017" spans="2:2" x14ac:dyDescent="0.25">
      <c r="B27017" s="2"/>
    </row>
    <row r="27018" spans="2:2" x14ac:dyDescent="0.25">
      <c r="B27018" s="2"/>
    </row>
    <row r="27019" spans="2:2" x14ac:dyDescent="0.25">
      <c r="B27019" s="2"/>
    </row>
    <row r="27020" spans="2:2" x14ac:dyDescent="0.25">
      <c r="B27020" s="2"/>
    </row>
    <row r="27021" spans="2:2" x14ac:dyDescent="0.25">
      <c r="B27021" s="2"/>
    </row>
    <row r="27022" spans="2:2" x14ac:dyDescent="0.25">
      <c r="B27022" s="2"/>
    </row>
    <row r="27023" spans="2:2" x14ac:dyDescent="0.25">
      <c r="B27023" s="2"/>
    </row>
    <row r="27024" spans="2:2" x14ac:dyDescent="0.25">
      <c r="B27024" s="2"/>
    </row>
    <row r="27025" spans="2:2" x14ac:dyDescent="0.25">
      <c r="B27025" s="2"/>
    </row>
    <row r="27026" spans="2:2" x14ac:dyDescent="0.25">
      <c r="B27026" s="2"/>
    </row>
    <row r="27027" spans="2:2" x14ac:dyDescent="0.25">
      <c r="B27027" s="2"/>
    </row>
    <row r="27028" spans="2:2" x14ac:dyDescent="0.25">
      <c r="B27028" s="2"/>
    </row>
    <row r="27029" spans="2:2" x14ac:dyDescent="0.25">
      <c r="B27029" s="2"/>
    </row>
    <row r="27030" spans="2:2" x14ac:dyDescent="0.25">
      <c r="B27030" s="2"/>
    </row>
    <row r="27031" spans="2:2" x14ac:dyDescent="0.25">
      <c r="B27031" s="2"/>
    </row>
    <row r="27032" spans="2:2" x14ac:dyDescent="0.25">
      <c r="B27032" s="2"/>
    </row>
    <row r="27033" spans="2:2" x14ac:dyDescent="0.25">
      <c r="B27033" s="2"/>
    </row>
    <row r="27034" spans="2:2" x14ac:dyDescent="0.25">
      <c r="B27034" s="2"/>
    </row>
    <row r="27035" spans="2:2" x14ac:dyDescent="0.25">
      <c r="B27035" s="2"/>
    </row>
    <row r="27036" spans="2:2" x14ac:dyDescent="0.25">
      <c r="B27036" s="2"/>
    </row>
    <row r="27037" spans="2:2" x14ac:dyDescent="0.25">
      <c r="B27037" s="2"/>
    </row>
    <row r="27038" spans="2:2" x14ac:dyDescent="0.25">
      <c r="B27038" s="2"/>
    </row>
    <row r="27039" spans="2:2" x14ac:dyDescent="0.25">
      <c r="B27039" s="2"/>
    </row>
    <row r="27040" spans="2:2" x14ac:dyDescent="0.25">
      <c r="B27040" s="2"/>
    </row>
    <row r="27041" spans="2:2" x14ac:dyDescent="0.25">
      <c r="B27041" s="2"/>
    </row>
    <row r="27042" spans="2:2" x14ac:dyDescent="0.25">
      <c r="B27042" s="2"/>
    </row>
    <row r="27043" spans="2:2" x14ac:dyDescent="0.25">
      <c r="B27043" s="2"/>
    </row>
    <row r="27044" spans="2:2" x14ac:dyDescent="0.25">
      <c r="B27044" s="2"/>
    </row>
    <row r="27045" spans="2:2" x14ac:dyDescent="0.25">
      <c r="B27045" s="2"/>
    </row>
    <row r="27046" spans="2:2" x14ac:dyDescent="0.25">
      <c r="B27046" s="2"/>
    </row>
    <row r="27047" spans="2:2" x14ac:dyDescent="0.25">
      <c r="B27047" s="2"/>
    </row>
    <row r="27048" spans="2:2" x14ac:dyDescent="0.25">
      <c r="B27048" s="2"/>
    </row>
    <row r="27049" spans="2:2" x14ac:dyDescent="0.25">
      <c r="B27049" s="2"/>
    </row>
    <row r="27050" spans="2:2" x14ac:dyDescent="0.25">
      <c r="B27050" s="2"/>
    </row>
    <row r="27051" spans="2:2" x14ac:dyDescent="0.25">
      <c r="B27051" s="2"/>
    </row>
    <row r="27052" spans="2:2" x14ac:dyDescent="0.25">
      <c r="B27052" s="2"/>
    </row>
    <row r="27053" spans="2:2" x14ac:dyDescent="0.25">
      <c r="B27053" s="2"/>
    </row>
    <row r="27054" spans="2:2" x14ac:dyDescent="0.25">
      <c r="B27054" s="2"/>
    </row>
    <row r="27055" spans="2:2" x14ac:dyDescent="0.25">
      <c r="B27055" s="2"/>
    </row>
    <row r="27056" spans="2:2" x14ac:dyDescent="0.25">
      <c r="B27056" s="2"/>
    </row>
    <row r="27057" spans="2:2" x14ac:dyDescent="0.25">
      <c r="B27057" s="2"/>
    </row>
    <row r="27058" spans="2:2" x14ac:dyDescent="0.25">
      <c r="B27058" s="2"/>
    </row>
    <row r="27059" spans="2:2" x14ac:dyDescent="0.25">
      <c r="B27059" s="2"/>
    </row>
    <row r="27060" spans="2:2" x14ac:dyDescent="0.25">
      <c r="B27060" s="2"/>
    </row>
    <row r="27061" spans="2:2" x14ac:dyDescent="0.25">
      <c r="B27061" s="2"/>
    </row>
    <row r="27062" spans="2:2" x14ac:dyDescent="0.25">
      <c r="B27062" s="2"/>
    </row>
    <row r="27063" spans="2:2" x14ac:dyDescent="0.25">
      <c r="B27063" s="2"/>
    </row>
    <row r="27064" spans="2:2" x14ac:dyDescent="0.25">
      <c r="B27064" s="2"/>
    </row>
    <row r="27065" spans="2:2" x14ac:dyDescent="0.25">
      <c r="B27065" s="2"/>
    </row>
    <row r="27066" spans="2:2" x14ac:dyDescent="0.25">
      <c r="B27066" s="2"/>
    </row>
    <row r="27067" spans="2:2" x14ac:dyDescent="0.25">
      <c r="B27067" s="2"/>
    </row>
    <row r="27068" spans="2:2" x14ac:dyDescent="0.25">
      <c r="B27068" s="2"/>
    </row>
    <row r="27069" spans="2:2" x14ac:dyDescent="0.25">
      <c r="B27069" s="2"/>
    </row>
    <row r="27070" spans="2:2" x14ac:dyDescent="0.25">
      <c r="B27070" s="2"/>
    </row>
    <row r="27071" spans="2:2" x14ac:dyDescent="0.25">
      <c r="B27071" s="2"/>
    </row>
    <row r="27072" spans="2:2" x14ac:dyDescent="0.25">
      <c r="B27072" s="2"/>
    </row>
    <row r="27073" spans="2:2" x14ac:dyDescent="0.25">
      <c r="B27073" s="2"/>
    </row>
    <row r="27074" spans="2:2" x14ac:dyDescent="0.25">
      <c r="B27074" s="2"/>
    </row>
    <row r="27075" spans="2:2" x14ac:dyDescent="0.25">
      <c r="B27075" s="2"/>
    </row>
    <row r="27076" spans="2:2" x14ac:dyDescent="0.25">
      <c r="B27076" s="2"/>
    </row>
    <row r="27077" spans="2:2" x14ac:dyDescent="0.25">
      <c r="B27077" s="2"/>
    </row>
    <row r="27078" spans="2:2" x14ac:dyDescent="0.25">
      <c r="B27078" s="2"/>
    </row>
    <row r="27079" spans="2:2" x14ac:dyDescent="0.25">
      <c r="B27079" s="2"/>
    </row>
    <row r="27080" spans="2:2" x14ac:dyDescent="0.25">
      <c r="B27080" s="2"/>
    </row>
    <row r="27081" spans="2:2" x14ac:dyDescent="0.25">
      <c r="B27081" s="2"/>
    </row>
    <row r="27082" spans="2:2" x14ac:dyDescent="0.25">
      <c r="B27082" s="2"/>
    </row>
    <row r="27083" spans="2:2" x14ac:dyDescent="0.25">
      <c r="B27083" s="2"/>
    </row>
    <row r="27084" spans="2:2" x14ac:dyDescent="0.25">
      <c r="B27084" s="2"/>
    </row>
    <row r="27085" spans="2:2" x14ac:dyDescent="0.25">
      <c r="B27085" s="2"/>
    </row>
    <row r="27086" spans="2:2" x14ac:dyDescent="0.25">
      <c r="B27086" s="2"/>
    </row>
    <row r="27087" spans="2:2" x14ac:dyDescent="0.25">
      <c r="B27087" s="2"/>
    </row>
    <row r="27088" spans="2:2" x14ac:dyDescent="0.25">
      <c r="B27088" s="2"/>
    </row>
    <row r="27089" spans="2:2" x14ac:dyDescent="0.25">
      <c r="B27089" s="2"/>
    </row>
    <row r="27090" spans="2:2" x14ac:dyDescent="0.25">
      <c r="B27090" s="2"/>
    </row>
    <row r="27091" spans="2:2" x14ac:dyDescent="0.25">
      <c r="B27091" s="2"/>
    </row>
    <row r="27092" spans="2:2" x14ac:dyDescent="0.25">
      <c r="B27092" s="2"/>
    </row>
    <row r="27093" spans="2:2" x14ac:dyDescent="0.25">
      <c r="B27093" s="2"/>
    </row>
    <row r="27094" spans="2:2" x14ac:dyDescent="0.25">
      <c r="B27094" s="2"/>
    </row>
    <row r="27095" spans="2:2" x14ac:dyDescent="0.25">
      <c r="B27095" s="2"/>
    </row>
    <row r="27096" spans="2:2" x14ac:dyDescent="0.25">
      <c r="B27096" s="2"/>
    </row>
    <row r="27097" spans="2:2" x14ac:dyDescent="0.25">
      <c r="B27097" s="2"/>
    </row>
    <row r="27098" spans="2:2" x14ac:dyDescent="0.25">
      <c r="B27098" s="2"/>
    </row>
    <row r="27099" spans="2:2" x14ac:dyDescent="0.25">
      <c r="B27099" s="2"/>
    </row>
    <row r="27100" spans="2:2" x14ac:dyDescent="0.25">
      <c r="B27100" s="2"/>
    </row>
    <row r="27101" spans="2:2" x14ac:dyDescent="0.25">
      <c r="B27101" s="2"/>
    </row>
    <row r="27102" spans="2:2" x14ac:dyDescent="0.25">
      <c r="B27102" s="2"/>
    </row>
    <row r="27103" spans="2:2" x14ac:dyDescent="0.25">
      <c r="B27103" s="2"/>
    </row>
    <row r="27104" spans="2:2" x14ac:dyDescent="0.25">
      <c r="B27104" s="2"/>
    </row>
    <row r="27105" spans="2:2" x14ac:dyDescent="0.25">
      <c r="B27105" s="2"/>
    </row>
    <row r="27106" spans="2:2" x14ac:dyDescent="0.25">
      <c r="B27106" s="2"/>
    </row>
    <row r="27107" spans="2:2" x14ac:dyDescent="0.25">
      <c r="B27107" s="2"/>
    </row>
    <row r="27108" spans="2:2" x14ac:dyDescent="0.25">
      <c r="B27108" s="2"/>
    </row>
    <row r="27109" spans="2:2" x14ac:dyDescent="0.25">
      <c r="B27109" s="2"/>
    </row>
    <row r="27110" spans="2:2" x14ac:dyDescent="0.25">
      <c r="B27110" s="2"/>
    </row>
    <row r="27111" spans="2:2" x14ac:dyDescent="0.25">
      <c r="B27111" s="2"/>
    </row>
    <row r="27112" spans="2:2" x14ac:dyDescent="0.25">
      <c r="B27112" s="2"/>
    </row>
    <row r="27113" spans="2:2" x14ac:dyDescent="0.25">
      <c r="B27113" s="2"/>
    </row>
    <row r="27114" spans="2:2" x14ac:dyDescent="0.25">
      <c r="B27114" s="2"/>
    </row>
    <row r="27115" spans="2:2" x14ac:dyDescent="0.25">
      <c r="B27115" s="2"/>
    </row>
    <row r="27116" spans="2:2" x14ac:dyDescent="0.25">
      <c r="B27116" s="2"/>
    </row>
    <row r="27117" spans="2:2" x14ac:dyDescent="0.25">
      <c r="B27117" s="2"/>
    </row>
    <row r="27118" spans="2:2" x14ac:dyDescent="0.25">
      <c r="B27118" s="2"/>
    </row>
    <row r="27119" spans="2:2" x14ac:dyDescent="0.25">
      <c r="B27119" s="2"/>
    </row>
    <row r="27120" spans="2:2" x14ac:dyDescent="0.25">
      <c r="B27120" s="2"/>
    </row>
    <row r="27121" spans="2:2" x14ac:dyDescent="0.25">
      <c r="B27121" s="2"/>
    </row>
    <row r="27122" spans="2:2" x14ac:dyDescent="0.25">
      <c r="B27122" s="2"/>
    </row>
    <row r="27123" spans="2:2" x14ac:dyDescent="0.25">
      <c r="B27123" s="2"/>
    </row>
    <row r="27124" spans="2:2" x14ac:dyDescent="0.25">
      <c r="B27124" s="2"/>
    </row>
    <row r="27125" spans="2:2" x14ac:dyDescent="0.25">
      <c r="B27125" s="2"/>
    </row>
    <row r="27126" spans="2:2" x14ac:dyDescent="0.25">
      <c r="B27126" s="2"/>
    </row>
    <row r="27127" spans="2:2" x14ac:dyDescent="0.25">
      <c r="B27127" s="2"/>
    </row>
    <row r="27128" spans="2:2" x14ac:dyDescent="0.25">
      <c r="B27128" s="2"/>
    </row>
    <row r="27129" spans="2:2" x14ac:dyDescent="0.25">
      <c r="B27129" s="2"/>
    </row>
    <row r="27130" spans="2:2" x14ac:dyDescent="0.25">
      <c r="B27130" s="2"/>
    </row>
    <row r="27131" spans="2:2" x14ac:dyDescent="0.25">
      <c r="B27131" s="2"/>
    </row>
    <row r="27132" spans="2:2" x14ac:dyDescent="0.25">
      <c r="B27132" s="2"/>
    </row>
    <row r="27133" spans="2:2" x14ac:dyDescent="0.25">
      <c r="B27133" s="2"/>
    </row>
    <row r="27134" spans="2:2" x14ac:dyDescent="0.25">
      <c r="B27134" s="2"/>
    </row>
    <row r="27135" spans="2:2" x14ac:dyDescent="0.25">
      <c r="B27135" s="2"/>
    </row>
    <row r="27136" spans="2:2" x14ac:dyDescent="0.25">
      <c r="B27136" s="2"/>
    </row>
    <row r="27137" spans="2:2" x14ac:dyDescent="0.25">
      <c r="B27137" s="2"/>
    </row>
    <row r="27138" spans="2:2" x14ac:dyDescent="0.25">
      <c r="B27138" s="2"/>
    </row>
    <row r="27139" spans="2:2" x14ac:dyDescent="0.25">
      <c r="B27139" s="2"/>
    </row>
    <row r="27140" spans="2:2" x14ac:dyDescent="0.25">
      <c r="B27140" s="2"/>
    </row>
    <row r="27141" spans="2:2" x14ac:dyDescent="0.25">
      <c r="B27141" s="2"/>
    </row>
    <row r="27142" spans="2:2" x14ac:dyDescent="0.25">
      <c r="B27142" s="2"/>
    </row>
    <row r="27143" spans="2:2" x14ac:dyDescent="0.25">
      <c r="B27143" s="2"/>
    </row>
    <row r="27144" spans="2:2" x14ac:dyDescent="0.25">
      <c r="B27144" s="2"/>
    </row>
    <row r="27145" spans="2:2" x14ac:dyDescent="0.25">
      <c r="B27145" s="2"/>
    </row>
    <row r="27146" spans="2:2" x14ac:dyDescent="0.25">
      <c r="B27146" s="2"/>
    </row>
    <row r="27147" spans="2:2" x14ac:dyDescent="0.25">
      <c r="B27147" s="2"/>
    </row>
    <row r="27148" spans="2:2" x14ac:dyDescent="0.25">
      <c r="B27148" s="2"/>
    </row>
    <row r="27149" spans="2:2" x14ac:dyDescent="0.25">
      <c r="B27149" s="2"/>
    </row>
    <row r="27150" spans="2:2" x14ac:dyDescent="0.25">
      <c r="B27150" s="2"/>
    </row>
    <row r="27151" spans="2:2" x14ac:dyDescent="0.25">
      <c r="B27151" s="2"/>
    </row>
    <row r="27152" spans="2:2" x14ac:dyDescent="0.25">
      <c r="B27152" s="2"/>
    </row>
    <row r="27153" spans="2:2" x14ac:dyDescent="0.25">
      <c r="B27153" s="2"/>
    </row>
    <row r="27154" spans="2:2" x14ac:dyDescent="0.25">
      <c r="B27154" s="2"/>
    </row>
    <row r="27155" spans="2:2" x14ac:dyDescent="0.25">
      <c r="B27155" s="2"/>
    </row>
    <row r="27156" spans="2:2" x14ac:dyDescent="0.25">
      <c r="B27156" s="2"/>
    </row>
    <row r="27157" spans="2:2" x14ac:dyDescent="0.25">
      <c r="B27157" s="2"/>
    </row>
    <row r="27158" spans="2:2" x14ac:dyDescent="0.25">
      <c r="B27158" s="2"/>
    </row>
    <row r="27159" spans="2:2" x14ac:dyDescent="0.25">
      <c r="B27159" s="2"/>
    </row>
    <row r="27160" spans="2:2" x14ac:dyDescent="0.25">
      <c r="B27160" s="2"/>
    </row>
    <row r="27161" spans="2:2" x14ac:dyDescent="0.25">
      <c r="B27161" s="2"/>
    </row>
    <row r="27162" spans="2:2" x14ac:dyDescent="0.25">
      <c r="B27162" s="2"/>
    </row>
    <row r="27163" spans="2:2" x14ac:dyDescent="0.25">
      <c r="B27163" s="2"/>
    </row>
    <row r="27164" spans="2:2" x14ac:dyDescent="0.25">
      <c r="B27164" s="2"/>
    </row>
    <row r="27165" spans="2:2" x14ac:dyDescent="0.25">
      <c r="B27165" s="2"/>
    </row>
    <row r="27166" spans="2:2" x14ac:dyDescent="0.25">
      <c r="B27166" s="2"/>
    </row>
    <row r="27167" spans="2:2" x14ac:dyDescent="0.25">
      <c r="B27167" s="2"/>
    </row>
    <row r="27168" spans="2:2" x14ac:dyDescent="0.25">
      <c r="B27168" s="2"/>
    </row>
    <row r="27169" spans="2:2" x14ac:dyDescent="0.25">
      <c r="B27169" s="2"/>
    </row>
    <row r="27170" spans="2:2" x14ac:dyDescent="0.25">
      <c r="B27170" s="2"/>
    </row>
    <row r="27171" spans="2:2" x14ac:dyDescent="0.25">
      <c r="B27171" s="2"/>
    </row>
    <row r="27172" spans="2:2" x14ac:dyDescent="0.25">
      <c r="B27172" s="2"/>
    </row>
    <row r="27173" spans="2:2" x14ac:dyDescent="0.25">
      <c r="B27173" s="2"/>
    </row>
    <row r="27174" spans="2:2" x14ac:dyDescent="0.25">
      <c r="B27174" s="2"/>
    </row>
    <row r="27175" spans="2:2" x14ac:dyDescent="0.25">
      <c r="B27175" s="2"/>
    </row>
    <row r="27176" spans="2:2" x14ac:dyDescent="0.25">
      <c r="B27176" s="2"/>
    </row>
    <row r="27177" spans="2:2" x14ac:dyDescent="0.25">
      <c r="B27177" s="2"/>
    </row>
    <row r="27178" spans="2:2" x14ac:dyDescent="0.25">
      <c r="B27178" s="2"/>
    </row>
    <row r="27179" spans="2:2" x14ac:dyDescent="0.25">
      <c r="B27179" s="2"/>
    </row>
    <row r="27180" spans="2:2" x14ac:dyDescent="0.25">
      <c r="B27180" s="2"/>
    </row>
    <row r="27181" spans="2:2" x14ac:dyDescent="0.25">
      <c r="B27181" s="2"/>
    </row>
    <row r="27182" spans="2:2" x14ac:dyDescent="0.25">
      <c r="B27182" s="2"/>
    </row>
    <row r="27183" spans="2:2" x14ac:dyDescent="0.25">
      <c r="B27183" s="2"/>
    </row>
    <row r="27184" spans="2:2" x14ac:dyDescent="0.25">
      <c r="B27184" s="2"/>
    </row>
    <row r="27185" spans="2:2" x14ac:dyDescent="0.25">
      <c r="B27185" s="2"/>
    </row>
    <row r="27186" spans="2:2" x14ac:dyDescent="0.25">
      <c r="B27186" s="2"/>
    </row>
    <row r="27187" spans="2:2" x14ac:dyDescent="0.25">
      <c r="B27187" s="2"/>
    </row>
    <row r="27188" spans="2:2" x14ac:dyDescent="0.25">
      <c r="B27188" s="2"/>
    </row>
    <row r="27189" spans="2:2" x14ac:dyDescent="0.25">
      <c r="B27189" s="2"/>
    </row>
    <row r="27190" spans="2:2" x14ac:dyDescent="0.25">
      <c r="B27190" s="2"/>
    </row>
    <row r="27191" spans="2:2" x14ac:dyDescent="0.25">
      <c r="B27191" s="2"/>
    </row>
    <row r="27192" spans="2:2" x14ac:dyDescent="0.25">
      <c r="B27192" s="2"/>
    </row>
    <row r="27193" spans="2:2" x14ac:dyDescent="0.25">
      <c r="B27193" s="2"/>
    </row>
    <row r="27194" spans="2:2" x14ac:dyDescent="0.25">
      <c r="B27194" s="2"/>
    </row>
    <row r="27195" spans="2:2" x14ac:dyDescent="0.25">
      <c r="B27195" s="2"/>
    </row>
    <row r="27196" spans="2:2" x14ac:dyDescent="0.25">
      <c r="B27196" s="2"/>
    </row>
    <row r="27197" spans="2:2" x14ac:dyDescent="0.25">
      <c r="B27197" s="2"/>
    </row>
    <row r="27198" spans="2:2" x14ac:dyDescent="0.25">
      <c r="B27198" s="2"/>
    </row>
    <row r="27199" spans="2:2" x14ac:dyDescent="0.25">
      <c r="B27199" s="2"/>
    </row>
    <row r="27200" spans="2:2" x14ac:dyDescent="0.25">
      <c r="B27200" s="2"/>
    </row>
    <row r="27201" spans="2:2" x14ac:dyDescent="0.25">
      <c r="B27201" s="2"/>
    </row>
    <row r="27202" spans="2:2" x14ac:dyDescent="0.25">
      <c r="B27202" s="2"/>
    </row>
    <row r="27203" spans="2:2" x14ac:dyDescent="0.25">
      <c r="B27203" s="2"/>
    </row>
    <row r="27204" spans="2:2" x14ac:dyDescent="0.25">
      <c r="B27204" s="2"/>
    </row>
    <row r="27205" spans="2:2" x14ac:dyDescent="0.25">
      <c r="B27205" s="2"/>
    </row>
    <row r="27206" spans="2:2" x14ac:dyDescent="0.25">
      <c r="B27206" s="2"/>
    </row>
    <row r="27207" spans="2:2" x14ac:dyDescent="0.25">
      <c r="B27207" s="2"/>
    </row>
    <row r="27208" spans="2:2" x14ac:dyDescent="0.25">
      <c r="B27208" s="2"/>
    </row>
    <row r="27209" spans="2:2" x14ac:dyDescent="0.25">
      <c r="B27209" s="2"/>
    </row>
    <row r="27210" spans="2:2" x14ac:dyDescent="0.25">
      <c r="B27210" s="2"/>
    </row>
    <row r="27211" spans="2:2" x14ac:dyDescent="0.25">
      <c r="B27211" s="2"/>
    </row>
    <row r="27212" spans="2:2" x14ac:dyDescent="0.25">
      <c r="B27212" s="2"/>
    </row>
    <row r="27213" spans="2:2" x14ac:dyDescent="0.25">
      <c r="B27213" s="2"/>
    </row>
    <row r="27214" spans="2:2" x14ac:dyDescent="0.25">
      <c r="B27214" s="2"/>
    </row>
    <row r="27215" spans="2:2" x14ac:dyDescent="0.25">
      <c r="B27215" s="2"/>
    </row>
    <row r="27216" spans="2:2" x14ac:dyDescent="0.25">
      <c r="B27216" s="2"/>
    </row>
    <row r="27217" spans="2:2" x14ac:dyDescent="0.25">
      <c r="B27217" s="2"/>
    </row>
    <row r="27218" spans="2:2" x14ac:dyDescent="0.25">
      <c r="B27218" s="2"/>
    </row>
    <row r="27219" spans="2:2" x14ac:dyDescent="0.25">
      <c r="B27219" s="2"/>
    </row>
    <row r="27220" spans="2:2" x14ac:dyDescent="0.25">
      <c r="B27220" s="2"/>
    </row>
    <row r="27221" spans="2:2" x14ac:dyDescent="0.25">
      <c r="B27221" s="2"/>
    </row>
    <row r="27222" spans="2:2" x14ac:dyDescent="0.25">
      <c r="B27222" s="2"/>
    </row>
    <row r="27223" spans="2:2" x14ac:dyDescent="0.25">
      <c r="B27223" s="2"/>
    </row>
    <row r="27224" spans="2:2" x14ac:dyDescent="0.25">
      <c r="B27224" s="2"/>
    </row>
    <row r="27225" spans="2:2" x14ac:dyDescent="0.25">
      <c r="B27225" s="2"/>
    </row>
    <row r="27226" spans="2:2" x14ac:dyDescent="0.25">
      <c r="B27226" s="2"/>
    </row>
    <row r="27227" spans="2:2" x14ac:dyDescent="0.25">
      <c r="B27227" s="2"/>
    </row>
    <row r="27228" spans="2:2" x14ac:dyDescent="0.25">
      <c r="B27228" s="2"/>
    </row>
    <row r="27229" spans="2:2" x14ac:dyDescent="0.25">
      <c r="B27229" s="2"/>
    </row>
    <row r="27230" spans="2:2" x14ac:dyDescent="0.25">
      <c r="B27230" s="2"/>
    </row>
    <row r="27231" spans="2:2" x14ac:dyDescent="0.25">
      <c r="B27231" s="2"/>
    </row>
    <row r="27232" spans="2:2" x14ac:dyDescent="0.25">
      <c r="B27232" s="2"/>
    </row>
    <row r="27233" spans="2:2" x14ac:dyDescent="0.25">
      <c r="B27233" s="2"/>
    </row>
    <row r="27234" spans="2:2" x14ac:dyDescent="0.25">
      <c r="B27234" s="2"/>
    </row>
    <row r="27235" spans="2:2" x14ac:dyDescent="0.25">
      <c r="B27235" s="2"/>
    </row>
    <row r="27236" spans="2:2" x14ac:dyDescent="0.25">
      <c r="B27236" s="2"/>
    </row>
    <row r="27237" spans="2:2" x14ac:dyDescent="0.25">
      <c r="B27237" s="2"/>
    </row>
    <row r="27238" spans="2:2" x14ac:dyDescent="0.25">
      <c r="B27238" s="2"/>
    </row>
    <row r="27239" spans="2:2" x14ac:dyDescent="0.25">
      <c r="B27239" s="2"/>
    </row>
    <row r="27240" spans="2:2" x14ac:dyDescent="0.25">
      <c r="B27240" s="2"/>
    </row>
    <row r="27241" spans="2:2" x14ac:dyDescent="0.25">
      <c r="B27241" s="2"/>
    </row>
    <row r="27242" spans="2:2" x14ac:dyDescent="0.25">
      <c r="B27242" s="2"/>
    </row>
    <row r="27243" spans="2:2" x14ac:dyDescent="0.25">
      <c r="B27243" s="2"/>
    </row>
    <row r="27244" spans="2:2" x14ac:dyDescent="0.25">
      <c r="B27244" s="2"/>
    </row>
    <row r="27245" spans="2:2" x14ac:dyDescent="0.25">
      <c r="B27245" s="2"/>
    </row>
    <row r="27246" spans="2:2" x14ac:dyDescent="0.25">
      <c r="B27246" s="2"/>
    </row>
    <row r="27247" spans="2:2" x14ac:dyDescent="0.25">
      <c r="B27247" s="2"/>
    </row>
    <row r="27248" spans="2:2" x14ac:dyDescent="0.25">
      <c r="B27248" s="2"/>
    </row>
    <row r="27249" spans="2:2" x14ac:dyDescent="0.25">
      <c r="B27249" s="2"/>
    </row>
    <row r="27250" spans="2:2" x14ac:dyDescent="0.25">
      <c r="B27250" s="2"/>
    </row>
    <row r="27251" spans="2:2" x14ac:dyDescent="0.25">
      <c r="B27251" s="2"/>
    </row>
    <row r="27252" spans="2:2" x14ac:dyDescent="0.25">
      <c r="B27252" s="2"/>
    </row>
    <row r="27253" spans="2:2" x14ac:dyDescent="0.25">
      <c r="B27253" s="2"/>
    </row>
    <row r="27254" spans="2:2" x14ac:dyDescent="0.25">
      <c r="B27254" s="2"/>
    </row>
    <row r="27255" spans="2:2" x14ac:dyDescent="0.25">
      <c r="B27255" s="2"/>
    </row>
    <row r="27256" spans="2:2" x14ac:dyDescent="0.25">
      <c r="B27256" s="2"/>
    </row>
    <row r="27257" spans="2:2" x14ac:dyDescent="0.25">
      <c r="B27257" s="2"/>
    </row>
    <row r="27258" spans="2:2" x14ac:dyDescent="0.25">
      <c r="B27258" s="2"/>
    </row>
    <row r="27259" spans="2:2" x14ac:dyDescent="0.25">
      <c r="B27259" s="2"/>
    </row>
    <row r="27260" spans="2:2" x14ac:dyDescent="0.25">
      <c r="B27260" s="2"/>
    </row>
    <row r="27261" spans="2:2" x14ac:dyDescent="0.25">
      <c r="B27261" s="2"/>
    </row>
    <row r="27262" spans="2:2" x14ac:dyDescent="0.25">
      <c r="B27262" s="2"/>
    </row>
    <row r="27263" spans="2:2" x14ac:dyDescent="0.25">
      <c r="B27263" s="2"/>
    </row>
    <row r="27264" spans="2:2" x14ac:dyDescent="0.25">
      <c r="B27264" s="2"/>
    </row>
    <row r="27265" spans="2:2" x14ac:dyDescent="0.25">
      <c r="B27265" s="2"/>
    </row>
    <row r="27266" spans="2:2" x14ac:dyDescent="0.25">
      <c r="B27266" s="2"/>
    </row>
    <row r="27267" spans="2:2" x14ac:dyDescent="0.25">
      <c r="B27267" s="2"/>
    </row>
    <row r="27268" spans="2:2" x14ac:dyDescent="0.25">
      <c r="B27268" s="2"/>
    </row>
    <row r="27269" spans="2:2" x14ac:dyDescent="0.25">
      <c r="B27269" s="2"/>
    </row>
    <row r="27270" spans="2:2" x14ac:dyDescent="0.25">
      <c r="B27270" s="2"/>
    </row>
    <row r="27271" spans="2:2" x14ac:dyDescent="0.25">
      <c r="B27271" s="2"/>
    </row>
    <row r="27272" spans="2:2" x14ac:dyDescent="0.25">
      <c r="B27272" s="2"/>
    </row>
    <row r="27273" spans="2:2" x14ac:dyDescent="0.25">
      <c r="B27273" s="2"/>
    </row>
    <row r="27274" spans="2:2" x14ac:dyDescent="0.25">
      <c r="B27274" s="2"/>
    </row>
    <row r="27275" spans="2:2" x14ac:dyDescent="0.25">
      <c r="B27275" s="2"/>
    </row>
    <row r="27276" spans="2:2" x14ac:dyDescent="0.25">
      <c r="B27276" s="2"/>
    </row>
    <row r="27277" spans="2:2" x14ac:dyDescent="0.25">
      <c r="B27277" s="2"/>
    </row>
    <row r="27278" spans="2:2" x14ac:dyDescent="0.25">
      <c r="B27278" s="2"/>
    </row>
    <row r="27279" spans="2:2" x14ac:dyDescent="0.25">
      <c r="B27279" s="2"/>
    </row>
    <row r="27280" spans="2:2" x14ac:dyDescent="0.25">
      <c r="B27280" s="2"/>
    </row>
    <row r="27281" spans="2:2" x14ac:dyDescent="0.25">
      <c r="B27281" s="2"/>
    </row>
    <row r="27282" spans="2:2" x14ac:dyDescent="0.25">
      <c r="B27282" s="2"/>
    </row>
    <row r="27283" spans="2:2" x14ac:dyDescent="0.25">
      <c r="B27283" s="2"/>
    </row>
    <row r="27284" spans="2:2" x14ac:dyDescent="0.25">
      <c r="B27284" s="2"/>
    </row>
    <row r="27285" spans="2:2" x14ac:dyDescent="0.25">
      <c r="B27285" s="2"/>
    </row>
    <row r="27286" spans="2:2" x14ac:dyDescent="0.25">
      <c r="B27286" s="2"/>
    </row>
    <row r="27287" spans="2:2" x14ac:dyDescent="0.25">
      <c r="B27287" s="2"/>
    </row>
    <row r="27288" spans="2:2" x14ac:dyDescent="0.25">
      <c r="B27288" s="2"/>
    </row>
    <row r="27289" spans="2:2" x14ac:dyDescent="0.25">
      <c r="B27289" s="2"/>
    </row>
    <row r="27290" spans="2:2" x14ac:dyDescent="0.25">
      <c r="B27290" s="2"/>
    </row>
    <row r="27291" spans="2:2" x14ac:dyDescent="0.25">
      <c r="B27291" s="2"/>
    </row>
    <row r="27292" spans="2:2" x14ac:dyDescent="0.25">
      <c r="B27292" s="2"/>
    </row>
    <row r="27293" spans="2:2" x14ac:dyDescent="0.25">
      <c r="B27293" s="2"/>
    </row>
    <row r="27294" spans="2:2" x14ac:dyDescent="0.25">
      <c r="B27294" s="2"/>
    </row>
    <row r="27295" spans="2:2" x14ac:dyDescent="0.25">
      <c r="B27295" s="2"/>
    </row>
    <row r="27296" spans="2:2" x14ac:dyDescent="0.25">
      <c r="B27296" s="2"/>
    </row>
    <row r="27297" spans="2:2" x14ac:dyDescent="0.25">
      <c r="B27297" s="2"/>
    </row>
    <row r="27298" spans="2:2" x14ac:dyDescent="0.25">
      <c r="B27298" s="2"/>
    </row>
    <row r="27299" spans="2:2" x14ac:dyDescent="0.25">
      <c r="B27299" s="2"/>
    </row>
    <row r="27300" spans="2:2" x14ac:dyDescent="0.25">
      <c r="B27300" s="2"/>
    </row>
    <row r="27301" spans="2:2" x14ac:dyDescent="0.25">
      <c r="B27301" s="2"/>
    </row>
    <row r="27302" spans="2:2" x14ac:dyDescent="0.25">
      <c r="B27302" s="2"/>
    </row>
    <row r="27303" spans="2:2" x14ac:dyDescent="0.25">
      <c r="B27303" s="2"/>
    </row>
    <row r="27304" spans="2:2" x14ac:dyDescent="0.25">
      <c r="B27304" s="2"/>
    </row>
    <row r="27305" spans="2:2" x14ac:dyDescent="0.25">
      <c r="B27305" s="2"/>
    </row>
    <row r="27306" spans="2:2" x14ac:dyDescent="0.25">
      <c r="B27306" s="2"/>
    </row>
    <row r="27307" spans="2:2" x14ac:dyDescent="0.25">
      <c r="B27307" s="2"/>
    </row>
    <row r="27308" spans="2:2" x14ac:dyDescent="0.25">
      <c r="B27308" s="2"/>
    </row>
    <row r="27309" spans="2:2" x14ac:dyDescent="0.25">
      <c r="B27309" s="2"/>
    </row>
    <row r="27310" spans="2:2" x14ac:dyDescent="0.25">
      <c r="B27310" s="2"/>
    </row>
    <row r="27311" spans="2:2" x14ac:dyDescent="0.25">
      <c r="B27311" s="2"/>
    </row>
    <row r="27312" spans="2:2" x14ac:dyDescent="0.25">
      <c r="B27312" s="2"/>
    </row>
    <row r="27313" spans="2:2" x14ac:dyDescent="0.25">
      <c r="B27313" s="2"/>
    </row>
    <row r="27314" spans="2:2" x14ac:dyDescent="0.25">
      <c r="B27314" s="2"/>
    </row>
    <row r="27315" spans="2:2" x14ac:dyDescent="0.25">
      <c r="B27315" s="2"/>
    </row>
    <row r="27316" spans="2:2" x14ac:dyDescent="0.25">
      <c r="B27316" s="2"/>
    </row>
    <row r="27317" spans="2:2" x14ac:dyDescent="0.25">
      <c r="B27317" s="2"/>
    </row>
    <row r="27318" spans="2:2" x14ac:dyDescent="0.25">
      <c r="B27318" s="2"/>
    </row>
    <row r="27319" spans="2:2" x14ac:dyDescent="0.25">
      <c r="B27319" s="2"/>
    </row>
    <row r="27320" spans="2:2" x14ac:dyDescent="0.25">
      <c r="B27320" s="2"/>
    </row>
    <row r="27321" spans="2:2" x14ac:dyDescent="0.25">
      <c r="B27321" s="2"/>
    </row>
    <row r="27322" spans="2:2" x14ac:dyDescent="0.25">
      <c r="B27322" s="2"/>
    </row>
    <row r="27323" spans="2:2" x14ac:dyDescent="0.25">
      <c r="B27323" s="2"/>
    </row>
    <row r="27324" spans="2:2" x14ac:dyDescent="0.25">
      <c r="B27324" s="2"/>
    </row>
    <row r="27325" spans="2:2" x14ac:dyDescent="0.25">
      <c r="B27325" s="2"/>
    </row>
    <row r="27326" spans="2:2" x14ac:dyDescent="0.25">
      <c r="B27326" s="2"/>
    </row>
    <row r="27327" spans="2:2" x14ac:dyDescent="0.25">
      <c r="B27327" s="2"/>
    </row>
    <row r="27328" spans="2:2" x14ac:dyDescent="0.25">
      <c r="B27328" s="2"/>
    </row>
    <row r="27329" spans="2:2" x14ac:dyDescent="0.25">
      <c r="B27329" s="2"/>
    </row>
    <row r="27330" spans="2:2" x14ac:dyDescent="0.25">
      <c r="B27330" s="2"/>
    </row>
    <row r="27331" spans="2:2" x14ac:dyDescent="0.25">
      <c r="B27331" s="2"/>
    </row>
    <row r="27332" spans="2:2" x14ac:dyDescent="0.25">
      <c r="B27332" s="2"/>
    </row>
    <row r="27333" spans="2:2" x14ac:dyDescent="0.25">
      <c r="B27333" s="2"/>
    </row>
    <row r="27334" spans="2:2" x14ac:dyDescent="0.25">
      <c r="B27334" s="2"/>
    </row>
    <row r="27335" spans="2:2" x14ac:dyDescent="0.25">
      <c r="B27335" s="2"/>
    </row>
    <row r="27336" spans="2:2" x14ac:dyDescent="0.25">
      <c r="B27336" s="2"/>
    </row>
    <row r="27337" spans="2:2" x14ac:dyDescent="0.25">
      <c r="B27337" s="2"/>
    </row>
    <row r="27338" spans="2:2" x14ac:dyDescent="0.25">
      <c r="B27338" s="2"/>
    </row>
    <row r="27339" spans="2:2" x14ac:dyDescent="0.25">
      <c r="B27339" s="2"/>
    </row>
    <row r="27340" spans="2:2" x14ac:dyDescent="0.25">
      <c r="B27340" s="2"/>
    </row>
    <row r="27341" spans="2:2" x14ac:dyDescent="0.25">
      <c r="B27341" s="2"/>
    </row>
    <row r="27342" spans="2:2" x14ac:dyDescent="0.25">
      <c r="B27342" s="2"/>
    </row>
    <row r="27343" spans="2:2" x14ac:dyDescent="0.25">
      <c r="B27343" s="2"/>
    </row>
    <row r="27344" spans="2:2" x14ac:dyDescent="0.25">
      <c r="B27344" s="2"/>
    </row>
    <row r="27345" spans="2:2" x14ac:dyDescent="0.25">
      <c r="B27345" s="2"/>
    </row>
    <row r="27346" spans="2:2" x14ac:dyDescent="0.25">
      <c r="B27346" s="2"/>
    </row>
    <row r="27347" spans="2:2" x14ac:dyDescent="0.25">
      <c r="B27347" s="2"/>
    </row>
    <row r="27348" spans="2:2" x14ac:dyDescent="0.25">
      <c r="B27348" s="2"/>
    </row>
    <row r="27349" spans="2:2" x14ac:dyDescent="0.25">
      <c r="B27349" s="2"/>
    </row>
    <row r="27350" spans="2:2" x14ac:dyDescent="0.25">
      <c r="B27350" s="2"/>
    </row>
    <row r="27351" spans="2:2" x14ac:dyDescent="0.25">
      <c r="B27351" s="2"/>
    </row>
    <row r="27352" spans="2:2" x14ac:dyDescent="0.25">
      <c r="B27352" s="2"/>
    </row>
    <row r="27353" spans="2:2" x14ac:dyDescent="0.25">
      <c r="B27353" s="2"/>
    </row>
    <row r="27354" spans="2:2" x14ac:dyDescent="0.25">
      <c r="B27354" s="2"/>
    </row>
    <row r="27355" spans="2:2" x14ac:dyDescent="0.25">
      <c r="B27355" s="2"/>
    </row>
    <row r="27356" spans="2:2" x14ac:dyDescent="0.25">
      <c r="B27356" s="2"/>
    </row>
    <row r="27357" spans="2:2" x14ac:dyDescent="0.25">
      <c r="B27357" s="2"/>
    </row>
    <row r="27358" spans="2:2" x14ac:dyDescent="0.25">
      <c r="B27358" s="2"/>
    </row>
    <row r="27359" spans="2:2" x14ac:dyDescent="0.25">
      <c r="B27359" s="2"/>
    </row>
    <row r="27360" spans="2:2" x14ac:dyDescent="0.25">
      <c r="B27360" s="2"/>
    </row>
    <row r="27361" spans="2:2" x14ac:dyDescent="0.25">
      <c r="B27361" s="2"/>
    </row>
    <row r="27362" spans="2:2" x14ac:dyDescent="0.25">
      <c r="B27362" s="2"/>
    </row>
    <row r="27363" spans="2:2" x14ac:dyDescent="0.25">
      <c r="B27363" s="2"/>
    </row>
    <row r="27364" spans="2:2" x14ac:dyDescent="0.25">
      <c r="B27364" s="2"/>
    </row>
    <row r="27365" spans="2:2" x14ac:dyDescent="0.25">
      <c r="B27365" s="2"/>
    </row>
    <row r="27366" spans="2:2" x14ac:dyDescent="0.25">
      <c r="B27366" s="2"/>
    </row>
    <row r="27367" spans="2:2" x14ac:dyDescent="0.25">
      <c r="B27367" s="2"/>
    </row>
    <row r="27368" spans="2:2" x14ac:dyDescent="0.25">
      <c r="B27368" s="2"/>
    </row>
    <row r="27369" spans="2:2" x14ac:dyDescent="0.25">
      <c r="B27369" s="2"/>
    </row>
    <row r="27370" spans="2:2" x14ac:dyDescent="0.25">
      <c r="B27370" s="2"/>
    </row>
    <row r="27371" spans="2:2" x14ac:dyDescent="0.25">
      <c r="B27371" s="2"/>
    </row>
    <row r="27372" spans="2:2" x14ac:dyDescent="0.25">
      <c r="B27372" s="2"/>
    </row>
    <row r="27373" spans="2:2" x14ac:dyDescent="0.25">
      <c r="B27373" s="2"/>
    </row>
    <row r="27374" spans="2:2" x14ac:dyDescent="0.25">
      <c r="B27374" s="2"/>
    </row>
    <row r="27375" spans="2:2" x14ac:dyDescent="0.25">
      <c r="B27375" s="2"/>
    </row>
    <row r="27376" spans="2:2" x14ac:dyDescent="0.25">
      <c r="B27376" s="2"/>
    </row>
    <row r="27377" spans="2:2" x14ac:dyDescent="0.25">
      <c r="B27377" s="2"/>
    </row>
    <row r="27378" spans="2:2" x14ac:dyDescent="0.25">
      <c r="B27378" s="2"/>
    </row>
    <row r="27379" spans="2:2" x14ac:dyDescent="0.25">
      <c r="B27379" s="2"/>
    </row>
    <row r="27380" spans="2:2" x14ac:dyDescent="0.25">
      <c r="B27380" s="2"/>
    </row>
    <row r="27381" spans="2:2" x14ac:dyDescent="0.25">
      <c r="B27381" s="2"/>
    </row>
    <row r="27382" spans="2:2" x14ac:dyDescent="0.25">
      <c r="B27382" s="2"/>
    </row>
    <row r="27383" spans="2:2" x14ac:dyDescent="0.25">
      <c r="B27383" s="2"/>
    </row>
    <row r="27384" spans="2:2" x14ac:dyDescent="0.25">
      <c r="B27384" s="2"/>
    </row>
    <row r="27385" spans="2:2" x14ac:dyDescent="0.25">
      <c r="B27385" s="2"/>
    </row>
    <row r="27386" spans="2:2" x14ac:dyDescent="0.25">
      <c r="B27386" s="2"/>
    </row>
    <row r="27387" spans="2:2" x14ac:dyDescent="0.25">
      <c r="B27387" s="2"/>
    </row>
    <row r="27388" spans="2:2" x14ac:dyDescent="0.25">
      <c r="B27388" s="2"/>
    </row>
    <row r="27389" spans="2:2" x14ac:dyDescent="0.25">
      <c r="B27389" s="2"/>
    </row>
    <row r="27390" spans="2:2" x14ac:dyDescent="0.25">
      <c r="B27390" s="2"/>
    </row>
    <row r="27391" spans="2:2" x14ac:dyDescent="0.25">
      <c r="B27391" s="2"/>
    </row>
    <row r="27392" spans="2:2" x14ac:dyDescent="0.25">
      <c r="B27392" s="2"/>
    </row>
    <row r="27393" spans="2:2" x14ac:dyDescent="0.25">
      <c r="B27393" s="2"/>
    </row>
    <row r="27394" spans="2:2" x14ac:dyDescent="0.25">
      <c r="B27394" s="2"/>
    </row>
    <row r="27395" spans="2:2" x14ac:dyDescent="0.25">
      <c r="B27395" s="2"/>
    </row>
    <row r="27396" spans="2:2" x14ac:dyDescent="0.25">
      <c r="B27396" s="2"/>
    </row>
    <row r="27397" spans="2:2" x14ac:dyDescent="0.25">
      <c r="B27397" s="2"/>
    </row>
    <row r="27398" spans="2:2" x14ac:dyDescent="0.25">
      <c r="B27398" s="2"/>
    </row>
    <row r="27399" spans="2:2" x14ac:dyDescent="0.25">
      <c r="B27399" s="2"/>
    </row>
    <row r="27400" spans="2:2" x14ac:dyDescent="0.25">
      <c r="B27400" s="2"/>
    </row>
    <row r="27401" spans="2:2" x14ac:dyDescent="0.25">
      <c r="B27401" s="2"/>
    </row>
    <row r="27402" spans="2:2" x14ac:dyDescent="0.25">
      <c r="B27402" s="2"/>
    </row>
    <row r="27403" spans="2:2" x14ac:dyDescent="0.25">
      <c r="B27403" s="2"/>
    </row>
    <row r="27404" spans="2:2" x14ac:dyDescent="0.25">
      <c r="B27404" s="2"/>
    </row>
    <row r="27405" spans="2:2" x14ac:dyDescent="0.25">
      <c r="B27405" s="2"/>
    </row>
    <row r="27406" spans="2:2" x14ac:dyDescent="0.25">
      <c r="B27406" s="2"/>
    </row>
    <row r="27407" spans="2:2" x14ac:dyDescent="0.25">
      <c r="B27407" s="2"/>
    </row>
    <row r="27408" spans="2:2" x14ac:dyDescent="0.25">
      <c r="B27408" s="2"/>
    </row>
    <row r="27409" spans="2:2" x14ac:dyDescent="0.25">
      <c r="B27409" s="2"/>
    </row>
    <row r="27410" spans="2:2" x14ac:dyDescent="0.25">
      <c r="B27410" s="2"/>
    </row>
    <row r="27411" spans="2:2" x14ac:dyDescent="0.25">
      <c r="B27411" s="2"/>
    </row>
    <row r="27412" spans="2:2" x14ac:dyDescent="0.25">
      <c r="B27412" s="2"/>
    </row>
    <row r="27413" spans="2:2" x14ac:dyDescent="0.25">
      <c r="B27413" s="2"/>
    </row>
    <row r="27414" spans="2:2" x14ac:dyDescent="0.25">
      <c r="B27414" s="2"/>
    </row>
    <row r="27415" spans="2:2" x14ac:dyDescent="0.25">
      <c r="B27415" s="2"/>
    </row>
    <row r="27416" spans="2:2" x14ac:dyDescent="0.25">
      <c r="B27416" s="2"/>
    </row>
    <row r="27417" spans="2:2" x14ac:dyDescent="0.25">
      <c r="B27417" s="2"/>
    </row>
    <row r="27418" spans="2:2" x14ac:dyDescent="0.25">
      <c r="B27418" s="2"/>
    </row>
    <row r="27419" spans="2:2" x14ac:dyDescent="0.25">
      <c r="B27419" s="2"/>
    </row>
    <row r="27420" spans="2:2" x14ac:dyDescent="0.25">
      <c r="B27420" s="2"/>
    </row>
    <row r="27421" spans="2:2" x14ac:dyDescent="0.25">
      <c r="B27421" s="2"/>
    </row>
    <row r="27422" spans="2:2" x14ac:dyDescent="0.25">
      <c r="B27422" s="2"/>
    </row>
    <row r="27423" spans="2:2" x14ac:dyDescent="0.25">
      <c r="B27423" s="2"/>
    </row>
    <row r="27424" spans="2:2" x14ac:dyDescent="0.25">
      <c r="B27424" s="2"/>
    </row>
    <row r="27425" spans="2:2" x14ac:dyDescent="0.25">
      <c r="B27425" s="2"/>
    </row>
    <row r="27426" spans="2:2" x14ac:dyDescent="0.25">
      <c r="B27426" s="2"/>
    </row>
    <row r="27427" spans="2:2" x14ac:dyDescent="0.25">
      <c r="B27427" s="2"/>
    </row>
    <row r="27428" spans="2:2" x14ac:dyDescent="0.25">
      <c r="B27428" s="2"/>
    </row>
    <row r="27429" spans="2:2" x14ac:dyDescent="0.25">
      <c r="B27429" s="2"/>
    </row>
    <row r="27430" spans="2:2" x14ac:dyDescent="0.25">
      <c r="B27430" s="2"/>
    </row>
    <row r="27431" spans="2:2" x14ac:dyDescent="0.25">
      <c r="B27431" s="2"/>
    </row>
    <row r="27432" spans="2:2" x14ac:dyDescent="0.25">
      <c r="B27432" s="2"/>
    </row>
    <row r="27433" spans="2:2" x14ac:dyDescent="0.25">
      <c r="B27433" s="2"/>
    </row>
    <row r="27434" spans="2:2" x14ac:dyDescent="0.25">
      <c r="B27434" s="2"/>
    </row>
    <row r="27435" spans="2:2" x14ac:dyDescent="0.25">
      <c r="B27435" s="2"/>
    </row>
    <row r="27436" spans="2:2" x14ac:dyDescent="0.25">
      <c r="B27436" s="2"/>
    </row>
    <row r="27437" spans="2:2" x14ac:dyDescent="0.25">
      <c r="B27437" s="2"/>
    </row>
    <row r="27438" spans="2:2" x14ac:dyDescent="0.25">
      <c r="B27438" s="2"/>
    </row>
    <row r="27439" spans="2:2" x14ac:dyDescent="0.25">
      <c r="B27439" s="2"/>
    </row>
    <row r="27440" spans="2:2" x14ac:dyDescent="0.25">
      <c r="B27440" s="2"/>
    </row>
    <row r="27441" spans="2:2" x14ac:dyDescent="0.25">
      <c r="B27441" s="2"/>
    </row>
    <row r="27442" spans="2:2" x14ac:dyDescent="0.25">
      <c r="B27442" s="2"/>
    </row>
    <row r="27443" spans="2:2" x14ac:dyDescent="0.25">
      <c r="B27443" s="2"/>
    </row>
    <row r="27444" spans="2:2" x14ac:dyDescent="0.25">
      <c r="B27444" s="2"/>
    </row>
    <row r="27445" spans="2:2" x14ac:dyDescent="0.25">
      <c r="B27445" s="2"/>
    </row>
    <row r="27446" spans="2:2" x14ac:dyDescent="0.25">
      <c r="B27446" s="2"/>
    </row>
    <row r="27447" spans="2:2" x14ac:dyDescent="0.25">
      <c r="B27447" s="2"/>
    </row>
    <row r="27448" spans="2:2" x14ac:dyDescent="0.25">
      <c r="B27448" s="2"/>
    </row>
    <row r="27449" spans="2:2" x14ac:dyDescent="0.25">
      <c r="B27449" s="2"/>
    </row>
    <row r="27450" spans="2:2" x14ac:dyDescent="0.25">
      <c r="B27450" s="2"/>
    </row>
    <row r="27451" spans="2:2" x14ac:dyDescent="0.25">
      <c r="B27451" s="2"/>
    </row>
    <row r="27452" spans="2:2" x14ac:dyDescent="0.25">
      <c r="B27452" s="2"/>
    </row>
    <row r="27453" spans="2:2" x14ac:dyDescent="0.25">
      <c r="B27453" s="2"/>
    </row>
    <row r="27454" spans="2:2" x14ac:dyDescent="0.25">
      <c r="B27454" s="2"/>
    </row>
    <row r="27455" spans="2:2" x14ac:dyDescent="0.25">
      <c r="B27455" s="2"/>
    </row>
    <row r="27456" spans="2:2" x14ac:dyDescent="0.25">
      <c r="B27456" s="2"/>
    </row>
    <row r="27457" spans="2:2" x14ac:dyDescent="0.25">
      <c r="B27457" s="2"/>
    </row>
    <row r="27458" spans="2:2" x14ac:dyDescent="0.25">
      <c r="B27458" s="2"/>
    </row>
    <row r="27459" spans="2:2" x14ac:dyDescent="0.25">
      <c r="B27459" s="2"/>
    </row>
    <row r="27460" spans="2:2" x14ac:dyDescent="0.25">
      <c r="B27460" s="2"/>
    </row>
    <row r="27461" spans="2:2" x14ac:dyDescent="0.25">
      <c r="B27461" s="2"/>
    </row>
    <row r="27462" spans="2:2" x14ac:dyDescent="0.25">
      <c r="B27462" s="2"/>
    </row>
    <row r="27463" spans="2:2" x14ac:dyDescent="0.25">
      <c r="B27463" s="2"/>
    </row>
    <row r="27464" spans="2:2" x14ac:dyDescent="0.25">
      <c r="B27464" s="2"/>
    </row>
    <row r="27465" spans="2:2" x14ac:dyDescent="0.25">
      <c r="B27465" s="2"/>
    </row>
    <row r="27466" spans="2:2" x14ac:dyDescent="0.25">
      <c r="B27466" s="2"/>
    </row>
    <row r="27467" spans="2:2" x14ac:dyDescent="0.25">
      <c r="B27467" s="2"/>
    </row>
    <row r="27468" spans="2:2" x14ac:dyDescent="0.25">
      <c r="B27468" s="2"/>
    </row>
    <row r="27469" spans="2:2" x14ac:dyDescent="0.25">
      <c r="B27469" s="2"/>
    </row>
    <row r="27470" spans="2:2" x14ac:dyDescent="0.25">
      <c r="B27470" s="2"/>
    </row>
    <row r="27471" spans="2:2" x14ac:dyDescent="0.25">
      <c r="B27471" s="2"/>
    </row>
    <row r="27472" spans="2:2" x14ac:dyDescent="0.25">
      <c r="B27472" s="2"/>
    </row>
    <row r="27473" spans="2:2" x14ac:dyDescent="0.25">
      <c r="B27473" s="2"/>
    </row>
    <row r="27474" spans="2:2" x14ac:dyDescent="0.25">
      <c r="B27474" s="2"/>
    </row>
    <row r="27475" spans="2:2" x14ac:dyDescent="0.25">
      <c r="B27475" s="2"/>
    </row>
    <row r="27476" spans="2:2" x14ac:dyDescent="0.25">
      <c r="B27476" s="2"/>
    </row>
    <row r="27477" spans="2:2" x14ac:dyDescent="0.25">
      <c r="B27477" s="2"/>
    </row>
    <row r="27478" spans="2:2" x14ac:dyDescent="0.25">
      <c r="B27478" s="2"/>
    </row>
    <row r="27479" spans="2:2" x14ac:dyDescent="0.25">
      <c r="B27479" s="2"/>
    </row>
    <row r="27480" spans="2:2" x14ac:dyDescent="0.25">
      <c r="B27480" s="2"/>
    </row>
    <row r="27481" spans="2:2" x14ac:dyDescent="0.25">
      <c r="B27481" s="2"/>
    </row>
    <row r="27482" spans="2:2" x14ac:dyDescent="0.25">
      <c r="B27482" s="2"/>
    </row>
    <row r="27483" spans="2:2" x14ac:dyDescent="0.25">
      <c r="B27483" s="2"/>
    </row>
    <row r="27484" spans="2:2" x14ac:dyDescent="0.25">
      <c r="B27484" s="2"/>
    </row>
    <row r="27485" spans="2:2" x14ac:dyDescent="0.25">
      <c r="B27485" s="2"/>
    </row>
    <row r="27486" spans="2:2" x14ac:dyDescent="0.25">
      <c r="B27486" s="2"/>
    </row>
    <row r="27487" spans="2:2" x14ac:dyDescent="0.25">
      <c r="B27487" s="2"/>
    </row>
    <row r="27488" spans="2:2" x14ac:dyDescent="0.25">
      <c r="B27488" s="2"/>
    </row>
    <row r="27489" spans="2:2" x14ac:dyDescent="0.25">
      <c r="B27489" s="2"/>
    </row>
    <row r="27490" spans="2:2" x14ac:dyDescent="0.25">
      <c r="B27490" s="2"/>
    </row>
    <row r="27491" spans="2:2" x14ac:dyDescent="0.25">
      <c r="B27491" s="2"/>
    </row>
    <row r="27492" spans="2:2" x14ac:dyDescent="0.25">
      <c r="B27492" s="2"/>
    </row>
    <row r="27493" spans="2:2" x14ac:dyDescent="0.25">
      <c r="B27493" s="2"/>
    </row>
    <row r="27494" spans="2:2" x14ac:dyDescent="0.25">
      <c r="B27494" s="2"/>
    </row>
    <row r="27495" spans="2:2" x14ac:dyDescent="0.25">
      <c r="B27495" s="2"/>
    </row>
    <row r="27496" spans="2:2" x14ac:dyDescent="0.25">
      <c r="B27496" s="2"/>
    </row>
    <row r="27497" spans="2:2" x14ac:dyDescent="0.25">
      <c r="B27497" s="2"/>
    </row>
    <row r="27498" spans="2:2" x14ac:dyDescent="0.25">
      <c r="B27498" s="2"/>
    </row>
    <row r="27499" spans="2:2" x14ac:dyDescent="0.25">
      <c r="B27499" s="2"/>
    </row>
    <row r="27500" spans="2:2" x14ac:dyDescent="0.25">
      <c r="B27500" s="2"/>
    </row>
    <row r="27501" spans="2:2" x14ac:dyDescent="0.25">
      <c r="B27501" s="2"/>
    </row>
    <row r="27502" spans="2:2" x14ac:dyDescent="0.25">
      <c r="B27502" s="2"/>
    </row>
    <row r="27503" spans="2:2" x14ac:dyDescent="0.25">
      <c r="B27503" s="2"/>
    </row>
    <row r="27504" spans="2:2" x14ac:dyDescent="0.25">
      <c r="B27504" s="2"/>
    </row>
    <row r="27505" spans="2:2" x14ac:dyDescent="0.25">
      <c r="B27505" s="2"/>
    </row>
    <row r="27506" spans="2:2" x14ac:dyDescent="0.25">
      <c r="B27506" s="2"/>
    </row>
    <row r="27507" spans="2:2" x14ac:dyDescent="0.25">
      <c r="B27507" s="2"/>
    </row>
    <row r="27508" spans="2:2" x14ac:dyDescent="0.25">
      <c r="B27508" s="2"/>
    </row>
    <row r="27509" spans="2:2" x14ac:dyDescent="0.25">
      <c r="B27509" s="2"/>
    </row>
    <row r="27510" spans="2:2" x14ac:dyDescent="0.25">
      <c r="B27510" s="2"/>
    </row>
    <row r="27511" spans="2:2" x14ac:dyDescent="0.25">
      <c r="B27511" s="2"/>
    </row>
    <row r="27512" spans="2:2" x14ac:dyDescent="0.25">
      <c r="B27512" s="2"/>
    </row>
    <row r="27513" spans="2:2" x14ac:dyDescent="0.25">
      <c r="B27513" s="2"/>
    </row>
    <row r="27514" spans="2:2" x14ac:dyDescent="0.25">
      <c r="B27514" s="2"/>
    </row>
    <row r="27515" spans="2:2" x14ac:dyDescent="0.25">
      <c r="B27515" s="2"/>
    </row>
    <row r="27516" spans="2:2" x14ac:dyDescent="0.25">
      <c r="B27516" s="2"/>
    </row>
    <row r="27517" spans="2:2" x14ac:dyDescent="0.25">
      <c r="B27517" s="2"/>
    </row>
    <row r="27518" spans="2:2" x14ac:dyDescent="0.25">
      <c r="B27518" s="2"/>
    </row>
    <row r="27519" spans="2:2" x14ac:dyDescent="0.25">
      <c r="B27519" s="2"/>
    </row>
    <row r="27520" spans="2:2" x14ac:dyDescent="0.25">
      <c r="B27520" s="2"/>
    </row>
    <row r="27521" spans="2:2" x14ac:dyDescent="0.25">
      <c r="B27521" s="2"/>
    </row>
    <row r="27522" spans="2:2" x14ac:dyDescent="0.25">
      <c r="B27522" s="2"/>
    </row>
    <row r="27523" spans="2:2" x14ac:dyDescent="0.25">
      <c r="B27523" s="2"/>
    </row>
    <row r="27524" spans="2:2" x14ac:dyDescent="0.25">
      <c r="B27524" s="2"/>
    </row>
    <row r="27525" spans="2:2" x14ac:dyDescent="0.25">
      <c r="B27525" s="2"/>
    </row>
    <row r="27526" spans="2:2" x14ac:dyDescent="0.25">
      <c r="B27526" s="2"/>
    </row>
    <row r="27527" spans="2:2" x14ac:dyDescent="0.25">
      <c r="B27527" s="2"/>
    </row>
    <row r="27528" spans="2:2" x14ac:dyDescent="0.25">
      <c r="B27528" s="2"/>
    </row>
    <row r="27529" spans="2:2" x14ac:dyDescent="0.25">
      <c r="B27529" s="2"/>
    </row>
    <row r="27530" spans="2:2" x14ac:dyDescent="0.25">
      <c r="B27530" s="2"/>
    </row>
    <row r="27531" spans="2:2" x14ac:dyDescent="0.25">
      <c r="B27531" s="2"/>
    </row>
    <row r="27532" spans="2:2" x14ac:dyDescent="0.25">
      <c r="B27532" s="2"/>
    </row>
    <row r="27533" spans="2:2" x14ac:dyDescent="0.25">
      <c r="B27533" s="2"/>
    </row>
    <row r="27534" spans="2:2" x14ac:dyDescent="0.25">
      <c r="B27534" s="2"/>
    </row>
    <row r="27535" spans="2:2" x14ac:dyDescent="0.25">
      <c r="B27535" s="2"/>
    </row>
    <row r="27536" spans="2:2" x14ac:dyDescent="0.25">
      <c r="B27536" s="2"/>
    </row>
    <row r="27537" spans="2:2" x14ac:dyDescent="0.25">
      <c r="B27537" s="2"/>
    </row>
    <row r="27538" spans="2:2" x14ac:dyDescent="0.25">
      <c r="B27538" s="2"/>
    </row>
    <row r="27539" spans="2:2" x14ac:dyDescent="0.25">
      <c r="B27539" s="2"/>
    </row>
    <row r="27540" spans="2:2" x14ac:dyDescent="0.25">
      <c r="B27540" s="2"/>
    </row>
    <row r="27541" spans="2:2" x14ac:dyDescent="0.25">
      <c r="B27541" s="2"/>
    </row>
    <row r="27542" spans="2:2" x14ac:dyDescent="0.25">
      <c r="B27542" s="2"/>
    </row>
    <row r="27543" spans="2:2" x14ac:dyDescent="0.25">
      <c r="B27543" s="2"/>
    </row>
    <row r="27544" spans="2:2" x14ac:dyDescent="0.25">
      <c r="B27544" s="2"/>
    </row>
    <row r="27545" spans="2:2" x14ac:dyDescent="0.25">
      <c r="B27545" s="2"/>
    </row>
    <row r="27546" spans="2:2" x14ac:dyDescent="0.25">
      <c r="B27546" s="2"/>
    </row>
    <row r="27547" spans="2:2" x14ac:dyDescent="0.25">
      <c r="B27547" s="2"/>
    </row>
    <row r="27548" spans="2:2" x14ac:dyDescent="0.25">
      <c r="B27548" s="2"/>
    </row>
    <row r="27549" spans="2:2" x14ac:dyDescent="0.25">
      <c r="B27549" s="2"/>
    </row>
    <row r="27550" spans="2:2" x14ac:dyDescent="0.25">
      <c r="B27550" s="2"/>
    </row>
    <row r="27551" spans="2:2" x14ac:dyDescent="0.25">
      <c r="B27551" s="2"/>
    </row>
    <row r="27552" spans="2:2" x14ac:dyDescent="0.25">
      <c r="B27552" s="2"/>
    </row>
    <row r="27553" spans="2:2" x14ac:dyDescent="0.25">
      <c r="B27553" s="2"/>
    </row>
    <row r="27554" spans="2:2" x14ac:dyDescent="0.25">
      <c r="B27554" s="2"/>
    </row>
    <row r="27555" spans="2:2" x14ac:dyDescent="0.25">
      <c r="B27555" s="2"/>
    </row>
    <row r="27556" spans="2:2" x14ac:dyDescent="0.25">
      <c r="B27556" s="2"/>
    </row>
    <row r="27557" spans="2:2" x14ac:dyDescent="0.25">
      <c r="B27557" s="2"/>
    </row>
    <row r="27558" spans="2:2" x14ac:dyDescent="0.25">
      <c r="B27558" s="2"/>
    </row>
    <row r="27559" spans="2:2" x14ac:dyDescent="0.25">
      <c r="B27559" s="2"/>
    </row>
    <row r="27560" spans="2:2" x14ac:dyDescent="0.25">
      <c r="B27560" s="2"/>
    </row>
    <row r="27561" spans="2:2" x14ac:dyDescent="0.25">
      <c r="B27561" s="2"/>
    </row>
    <row r="27562" spans="2:2" x14ac:dyDescent="0.25">
      <c r="B27562" s="2"/>
    </row>
    <row r="27563" spans="2:2" x14ac:dyDescent="0.25">
      <c r="B27563" s="2"/>
    </row>
    <row r="27564" spans="2:2" x14ac:dyDescent="0.25">
      <c r="B27564" s="2"/>
    </row>
    <row r="27565" spans="2:2" x14ac:dyDescent="0.25">
      <c r="B27565" s="2"/>
    </row>
    <row r="27566" spans="2:2" x14ac:dyDescent="0.25">
      <c r="B27566" s="2"/>
    </row>
    <row r="27567" spans="2:2" x14ac:dyDescent="0.25">
      <c r="B27567" s="2"/>
    </row>
    <row r="27568" spans="2:2" x14ac:dyDescent="0.25">
      <c r="B27568" s="2"/>
    </row>
    <row r="27569" spans="2:2" x14ac:dyDescent="0.25">
      <c r="B27569" s="2"/>
    </row>
    <row r="27570" spans="2:2" x14ac:dyDescent="0.25">
      <c r="B27570" s="2"/>
    </row>
    <row r="27571" spans="2:2" x14ac:dyDescent="0.25">
      <c r="B27571" s="2"/>
    </row>
    <row r="27572" spans="2:2" x14ac:dyDescent="0.25">
      <c r="B27572" s="2"/>
    </row>
    <row r="27573" spans="2:2" x14ac:dyDescent="0.25">
      <c r="B27573" s="2"/>
    </row>
    <row r="27574" spans="2:2" x14ac:dyDescent="0.25">
      <c r="B27574" s="2"/>
    </row>
    <row r="27575" spans="2:2" x14ac:dyDescent="0.25">
      <c r="B27575" s="2"/>
    </row>
    <row r="27576" spans="2:2" x14ac:dyDescent="0.25">
      <c r="B27576" s="2"/>
    </row>
    <row r="27577" spans="2:2" x14ac:dyDescent="0.25">
      <c r="B27577" s="2"/>
    </row>
    <row r="27578" spans="2:2" x14ac:dyDescent="0.25">
      <c r="B27578" s="2"/>
    </row>
    <row r="27579" spans="2:2" x14ac:dyDescent="0.25">
      <c r="B27579" s="2"/>
    </row>
    <row r="27580" spans="2:2" x14ac:dyDescent="0.25">
      <c r="B27580" s="2"/>
    </row>
    <row r="27581" spans="2:2" x14ac:dyDescent="0.25">
      <c r="B27581" s="2"/>
    </row>
    <row r="27582" spans="2:2" x14ac:dyDescent="0.25">
      <c r="B27582" s="2"/>
    </row>
    <row r="27583" spans="2:2" x14ac:dyDescent="0.25">
      <c r="B27583" s="2"/>
    </row>
    <row r="27584" spans="2:2" x14ac:dyDescent="0.25">
      <c r="B27584" s="2"/>
    </row>
    <row r="27585" spans="2:2" x14ac:dyDescent="0.25">
      <c r="B27585" s="2"/>
    </row>
    <row r="27586" spans="2:2" x14ac:dyDescent="0.25">
      <c r="B27586" s="2"/>
    </row>
    <row r="27587" spans="2:2" x14ac:dyDescent="0.25">
      <c r="B27587" s="2"/>
    </row>
    <row r="27588" spans="2:2" x14ac:dyDescent="0.25">
      <c r="B27588" s="2"/>
    </row>
    <row r="27589" spans="2:2" x14ac:dyDescent="0.25">
      <c r="B27589" s="2"/>
    </row>
    <row r="27590" spans="2:2" x14ac:dyDescent="0.25">
      <c r="B27590" s="2"/>
    </row>
    <row r="27591" spans="2:2" x14ac:dyDescent="0.25">
      <c r="B27591" s="2"/>
    </row>
    <row r="27592" spans="2:2" x14ac:dyDescent="0.25">
      <c r="B27592" s="2"/>
    </row>
    <row r="27593" spans="2:2" x14ac:dyDescent="0.25">
      <c r="B27593" s="2"/>
    </row>
    <row r="27594" spans="2:2" x14ac:dyDescent="0.25">
      <c r="B27594" s="2"/>
    </row>
    <row r="27595" spans="2:2" x14ac:dyDescent="0.25">
      <c r="B27595" s="2"/>
    </row>
    <row r="27596" spans="2:2" x14ac:dyDescent="0.25">
      <c r="B27596" s="2"/>
    </row>
    <row r="27597" spans="2:2" x14ac:dyDescent="0.25">
      <c r="B27597" s="2"/>
    </row>
    <row r="27598" spans="2:2" x14ac:dyDescent="0.25">
      <c r="B27598" s="2"/>
    </row>
    <row r="27599" spans="2:2" x14ac:dyDescent="0.25">
      <c r="B27599" s="2"/>
    </row>
    <row r="27600" spans="2:2" x14ac:dyDescent="0.25">
      <c r="B27600" s="2"/>
    </row>
    <row r="27601" spans="2:7" x14ac:dyDescent="0.25">
      <c r="B27601" s="2"/>
    </row>
    <row r="27602" spans="2:7" x14ac:dyDescent="0.25">
      <c r="B27602" s="2"/>
    </row>
    <row r="27603" spans="2:7" x14ac:dyDescent="0.25">
      <c r="B27603" s="2"/>
    </row>
    <row r="27604" spans="2:7" x14ac:dyDescent="0.25">
      <c r="B27604" s="2"/>
    </row>
    <row r="27605" spans="2:7" x14ac:dyDescent="0.25">
      <c r="B27605" s="2"/>
    </row>
    <row r="27606" spans="2:7" x14ac:dyDescent="0.25">
      <c r="B27606" s="2"/>
      <c r="G27606" s="10"/>
    </row>
    <row r="27607" spans="2:7" x14ac:dyDescent="0.25">
      <c r="B27607" s="2"/>
      <c r="G27607" s="10"/>
    </row>
    <row r="27608" spans="2:7" x14ac:dyDescent="0.25">
      <c r="B27608" s="2"/>
      <c r="G27608" s="10"/>
    </row>
    <row r="27609" spans="2:7" x14ac:dyDescent="0.25">
      <c r="B27609" s="2"/>
      <c r="G27609" s="10"/>
    </row>
    <row r="27610" spans="2:7" x14ac:dyDescent="0.25">
      <c r="B27610" s="2"/>
      <c r="G27610" s="10"/>
    </row>
    <row r="27611" spans="2:7" x14ac:dyDescent="0.25">
      <c r="B27611" s="2"/>
      <c r="G27611" s="10"/>
    </row>
    <row r="27612" spans="2:7" x14ac:dyDescent="0.25">
      <c r="B27612" s="2"/>
      <c r="G27612" s="10"/>
    </row>
    <row r="27613" spans="2:7" x14ac:dyDescent="0.25">
      <c r="B27613" s="2"/>
      <c r="G27613" s="10"/>
    </row>
    <row r="27614" spans="2:7" x14ac:dyDescent="0.25">
      <c r="B27614" s="2"/>
      <c r="G27614" s="10"/>
    </row>
    <row r="27615" spans="2:7" x14ac:dyDescent="0.25">
      <c r="B27615" s="2"/>
      <c r="G27615" s="10"/>
    </row>
    <row r="27616" spans="2:7" x14ac:dyDescent="0.25">
      <c r="B27616" s="2"/>
      <c r="G27616" s="10"/>
    </row>
    <row r="27617" spans="2:7" x14ac:dyDescent="0.25">
      <c r="B27617" s="2"/>
      <c r="G27617" s="10"/>
    </row>
    <row r="27618" spans="2:7" x14ac:dyDescent="0.25">
      <c r="B27618" s="2"/>
      <c r="G27618" s="10"/>
    </row>
    <row r="27619" spans="2:7" x14ac:dyDescent="0.25">
      <c r="B27619" s="2"/>
      <c r="G27619" s="10"/>
    </row>
    <row r="27620" spans="2:7" x14ac:dyDescent="0.25">
      <c r="B27620" s="2"/>
      <c r="G27620" s="10"/>
    </row>
    <row r="27621" spans="2:7" x14ac:dyDescent="0.25">
      <c r="B27621" s="2"/>
      <c r="G27621" s="10"/>
    </row>
    <row r="27622" spans="2:7" x14ac:dyDescent="0.25">
      <c r="B27622" s="2"/>
      <c r="G27622" s="10"/>
    </row>
    <row r="27623" spans="2:7" x14ac:dyDescent="0.25">
      <c r="B27623" s="2"/>
      <c r="G27623" s="10"/>
    </row>
    <row r="27624" spans="2:7" x14ac:dyDescent="0.25">
      <c r="B27624" s="2"/>
      <c r="G27624" s="10"/>
    </row>
    <row r="27625" spans="2:7" x14ac:dyDescent="0.25">
      <c r="B27625" s="2"/>
      <c r="G27625" s="10"/>
    </row>
    <row r="27626" spans="2:7" x14ac:dyDescent="0.25">
      <c r="B27626" s="2"/>
    </row>
    <row r="27627" spans="2:7" x14ac:dyDescent="0.25">
      <c r="B27627" s="2"/>
    </row>
    <row r="27628" spans="2:7" x14ac:dyDescent="0.25">
      <c r="B27628" s="2"/>
    </row>
    <row r="27629" spans="2:7" x14ac:dyDescent="0.25">
      <c r="B27629" s="2"/>
    </row>
    <row r="27630" spans="2:7" x14ac:dyDescent="0.25">
      <c r="B27630" s="2"/>
    </row>
    <row r="27631" spans="2:7" x14ac:dyDescent="0.25">
      <c r="B27631" s="2"/>
    </row>
    <row r="27632" spans="2:7" x14ac:dyDescent="0.25">
      <c r="B27632" s="2"/>
    </row>
    <row r="27633" spans="2:2" x14ac:dyDescent="0.25">
      <c r="B27633" s="2"/>
    </row>
    <row r="27634" spans="2:2" x14ac:dyDescent="0.25">
      <c r="B27634" s="2"/>
    </row>
    <row r="27635" spans="2:2" x14ac:dyDescent="0.25">
      <c r="B27635" s="2"/>
    </row>
    <row r="27636" spans="2:2" x14ac:dyDescent="0.25">
      <c r="B27636" s="2"/>
    </row>
    <row r="27637" spans="2:2" x14ac:dyDescent="0.25">
      <c r="B27637" s="2"/>
    </row>
    <row r="27638" spans="2:2" x14ac:dyDescent="0.25">
      <c r="B27638" s="2"/>
    </row>
    <row r="27639" spans="2:2" x14ac:dyDescent="0.25">
      <c r="B27639" s="2"/>
    </row>
    <row r="27640" spans="2:2" x14ac:dyDescent="0.25">
      <c r="B27640" s="2"/>
    </row>
    <row r="27641" spans="2:2" x14ac:dyDescent="0.25">
      <c r="B27641" s="2"/>
    </row>
    <row r="27642" spans="2:2" x14ac:dyDescent="0.25">
      <c r="B27642" s="2"/>
    </row>
    <row r="27643" spans="2:2" x14ac:dyDescent="0.25">
      <c r="B27643" s="2"/>
    </row>
    <row r="27644" spans="2:2" x14ac:dyDescent="0.25">
      <c r="B27644" s="2"/>
    </row>
    <row r="27645" spans="2:2" x14ac:dyDescent="0.25">
      <c r="B27645" s="2"/>
    </row>
    <row r="27646" spans="2:2" x14ac:dyDescent="0.25">
      <c r="B27646" s="2"/>
    </row>
    <row r="27647" spans="2:2" x14ac:dyDescent="0.25">
      <c r="B27647" s="2"/>
    </row>
    <row r="27648" spans="2:2" x14ac:dyDescent="0.25">
      <c r="B27648" s="2"/>
    </row>
    <row r="27649" spans="2:2" x14ac:dyDescent="0.25">
      <c r="B27649" s="2"/>
    </row>
    <row r="27650" spans="2:2" x14ac:dyDescent="0.25">
      <c r="B27650" s="2"/>
    </row>
    <row r="27651" spans="2:2" x14ac:dyDescent="0.25">
      <c r="B27651" s="2"/>
    </row>
    <row r="27652" spans="2:2" x14ac:dyDescent="0.25">
      <c r="B27652" s="2"/>
    </row>
    <row r="27653" spans="2:2" x14ac:dyDescent="0.25">
      <c r="B27653" s="2"/>
    </row>
    <row r="27654" spans="2:2" x14ac:dyDescent="0.25">
      <c r="B27654" s="2"/>
    </row>
    <row r="27655" spans="2:2" x14ac:dyDescent="0.25">
      <c r="B27655" s="2"/>
    </row>
    <row r="27656" spans="2:2" x14ac:dyDescent="0.25">
      <c r="B27656" s="2"/>
    </row>
    <row r="27657" spans="2:2" x14ac:dyDescent="0.25">
      <c r="B27657" s="2"/>
    </row>
    <row r="27658" spans="2:2" x14ac:dyDescent="0.25">
      <c r="B27658" s="2"/>
    </row>
    <row r="27659" spans="2:2" x14ac:dyDescent="0.25">
      <c r="B27659" s="2"/>
    </row>
    <row r="27660" spans="2:2" x14ac:dyDescent="0.25">
      <c r="B27660" s="2"/>
    </row>
    <row r="27661" spans="2:2" x14ac:dyDescent="0.25">
      <c r="B27661" s="2"/>
    </row>
    <row r="27662" spans="2:2" x14ac:dyDescent="0.25">
      <c r="B27662" s="2"/>
    </row>
    <row r="27663" spans="2:2" x14ac:dyDescent="0.25">
      <c r="B27663" s="2"/>
    </row>
    <row r="27664" spans="2:2" x14ac:dyDescent="0.25">
      <c r="B27664" s="2"/>
    </row>
    <row r="27665" spans="2:2" x14ac:dyDescent="0.25">
      <c r="B27665" s="2"/>
    </row>
    <row r="27666" spans="2:2" x14ac:dyDescent="0.25">
      <c r="B27666" s="2"/>
    </row>
    <row r="27667" spans="2:2" x14ac:dyDescent="0.25">
      <c r="B27667" s="2"/>
    </row>
    <row r="27668" spans="2:2" x14ac:dyDescent="0.25">
      <c r="B27668" s="2"/>
    </row>
    <row r="27669" spans="2:2" x14ac:dyDescent="0.25">
      <c r="B27669" s="2"/>
    </row>
    <row r="27670" spans="2:2" x14ac:dyDescent="0.25">
      <c r="B27670" s="2"/>
    </row>
    <row r="27671" spans="2:2" x14ac:dyDescent="0.25">
      <c r="B27671" s="2"/>
    </row>
    <row r="27672" spans="2:2" x14ac:dyDescent="0.25">
      <c r="B27672" s="2"/>
    </row>
    <row r="27673" spans="2:2" x14ac:dyDescent="0.25">
      <c r="B27673" s="2"/>
    </row>
    <row r="27674" spans="2:2" x14ac:dyDescent="0.25">
      <c r="B27674" s="2"/>
    </row>
    <row r="27675" spans="2:2" x14ac:dyDescent="0.25">
      <c r="B27675" s="2"/>
    </row>
    <row r="27676" spans="2:2" x14ac:dyDescent="0.25">
      <c r="B27676" s="2"/>
    </row>
    <row r="27677" spans="2:2" x14ac:dyDescent="0.25">
      <c r="B27677" s="2"/>
    </row>
    <row r="27678" spans="2:2" x14ac:dyDescent="0.25">
      <c r="B27678" s="2"/>
    </row>
    <row r="27679" spans="2:2" x14ac:dyDescent="0.25">
      <c r="B27679" s="2"/>
    </row>
    <row r="27680" spans="2:2" x14ac:dyDescent="0.25">
      <c r="B27680" s="2"/>
    </row>
    <row r="27681" spans="2:2" x14ac:dyDescent="0.25">
      <c r="B27681" s="2"/>
    </row>
    <row r="27682" spans="2:2" x14ac:dyDescent="0.25">
      <c r="B27682" s="2"/>
    </row>
    <row r="27683" spans="2:2" x14ac:dyDescent="0.25">
      <c r="B27683" s="2"/>
    </row>
    <row r="27684" spans="2:2" x14ac:dyDescent="0.25">
      <c r="B27684" s="2"/>
    </row>
    <row r="27685" spans="2:2" x14ac:dyDescent="0.25">
      <c r="B27685" s="2"/>
    </row>
    <row r="27686" spans="2:2" x14ac:dyDescent="0.25">
      <c r="B27686" s="2"/>
    </row>
    <row r="27687" spans="2:2" x14ac:dyDescent="0.25">
      <c r="B27687" s="2"/>
    </row>
    <row r="27688" spans="2:2" x14ac:dyDescent="0.25">
      <c r="B27688" s="2"/>
    </row>
    <row r="27689" spans="2:2" x14ac:dyDescent="0.25">
      <c r="B27689" s="2"/>
    </row>
    <row r="27690" spans="2:2" x14ac:dyDescent="0.25">
      <c r="B27690" s="2"/>
    </row>
    <row r="27691" spans="2:2" x14ac:dyDescent="0.25">
      <c r="B27691" s="2"/>
    </row>
    <row r="27692" spans="2:2" x14ac:dyDescent="0.25">
      <c r="B27692" s="2"/>
    </row>
    <row r="27693" spans="2:2" x14ac:dyDescent="0.25">
      <c r="B27693" s="2"/>
    </row>
    <row r="27694" spans="2:2" x14ac:dyDescent="0.25">
      <c r="B27694" s="2"/>
    </row>
    <row r="27695" spans="2:2" x14ac:dyDescent="0.25">
      <c r="B27695" s="2"/>
    </row>
    <row r="27696" spans="2:2" x14ac:dyDescent="0.25">
      <c r="B27696" s="2"/>
    </row>
    <row r="27697" spans="2:2" x14ac:dyDescent="0.25">
      <c r="B27697" s="2"/>
    </row>
    <row r="27698" spans="2:2" x14ac:dyDescent="0.25">
      <c r="B27698" s="2"/>
    </row>
    <row r="27699" spans="2:2" x14ac:dyDescent="0.25">
      <c r="B27699" s="2"/>
    </row>
    <row r="27700" spans="2:2" x14ac:dyDescent="0.25">
      <c r="B27700" s="2"/>
    </row>
    <row r="27701" spans="2:2" x14ac:dyDescent="0.25">
      <c r="B27701" s="2"/>
    </row>
    <row r="27702" spans="2:2" x14ac:dyDescent="0.25">
      <c r="B27702" s="2"/>
    </row>
    <row r="27703" spans="2:2" x14ac:dyDescent="0.25">
      <c r="B27703" s="2"/>
    </row>
    <row r="27704" spans="2:2" x14ac:dyDescent="0.25">
      <c r="B27704" s="2"/>
    </row>
    <row r="27705" spans="2:2" x14ac:dyDescent="0.25">
      <c r="B27705" s="2"/>
    </row>
    <row r="27706" spans="2:2" x14ac:dyDescent="0.25">
      <c r="B27706" s="2"/>
    </row>
    <row r="27707" spans="2:2" x14ac:dyDescent="0.25">
      <c r="B27707" s="2"/>
    </row>
    <row r="27708" spans="2:2" x14ac:dyDescent="0.25">
      <c r="B27708" s="2"/>
    </row>
    <row r="27709" spans="2:2" x14ac:dyDescent="0.25">
      <c r="B27709" s="2"/>
    </row>
    <row r="27710" spans="2:2" x14ac:dyDescent="0.25">
      <c r="B27710" s="2"/>
    </row>
    <row r="27711" spans="2:2" x14ac:dyDescent="0.25">
      <c r="B27711" s="2"/>
    </row>
    <row r="27712" spans="2:2" x14ac:dyDescent="0.25">
      <c r="B27712" s="2"/>
    </row>
    <row r="27713" spans="2:2" x14ac:dyDescent="0.25">
      <c r="B27713" s="2"/>
    </row>
    <row r="27714" spans="2:2" x14ac:dyDescent="0.25">
      <c r="B27714" s="2"/>
    </row>
    <row r="27715" spans="2:2" x14ac:dyDescent="0.25">
      <c r="B27715" s="2"/>
    </row>
    <row r="27716" spans="2:2" x14ac:dyDescent="0.25">
      <c r="B27716" s="2"/>
    </row>
    <row r="27717" spans="2:2" x14ac:dyDescent="0.25">
      <c r="B27717" s="2"/>
    </row>
    <row r="27718" spans="2:2" x14ac:dyDescent="0.25">
      <c r="B27718" s="2"/>
    </row>
    <row r="27719" spans="2:2" x14ac:dyDescent="0.25">
      <c r="B27719" s="2"/>
    </row>
    <row r="27720" spans="2:2" x14ac:dyDescent="0.25">
      <c r="B27720" s="2"/>
    </row>
    <row r="27721" spans="2:2" x14ac:dyDescent="0.25">
      <c r="B27721" s="2"/>
    </row>
    <row r="27722" spans="2:2" x14ac:dyDescent="0.25">
      <c r="B27722" s="2"/>
    </row>
    <row r="27723" spans="2:2" x14ac:dyDescent="0.25">
      <c r="B27723" s="2"/>
    </row>
    <row r="27724" spans="2:2" x14ac:dyDescent="0.25">
      <c r="B27724" s="2"/>
    </row>
    <row r="27725" spans="2:2" x14ac:dyDescent="0.25">
      <c r="B27725" s="2"/>
    </row>
    <row r="27726" spans="2:2" x14ac:dyDescent="0.25">
      <c r="B27726" s="2"/>
    </row>
    <row r="27727" spans="2:2" x14ac:dyDescent="0.25">
      <c r="B27727" s="2"/>
    </row>
    <row r="27728" spans="2:2" x14ac:dyDescent="0.25">
      <c r="B27728" s="2"/>
    </row>
    <row r="27729" spans="2:2" x14ac:dyDescent="0.25">
      <c r="B27729" s="2"/>
    </row>
    <row r="27730" spans="2:2" x14ac:dyDescent="0.25">
      <c r="B27730" s="2"/>
    </row>
    <row r="27731" spans="2:2" x14ac:dyDescent="0.25">
      <c r="B27731" s="2"/>
    </row>
    <row r="27732" spans="2:2" x14ac:dyDescent="0.25">
      <c r="B27732" s="2"/>
    </row>
    <row r="27733" spans="2:2" x14ac:dyDescent="0.25">
      <c r="B27733" s="2"/>
    </row>
    <row r="27734" spans="2:2" x14ac:dyDescent="0.25">
      <c r="B27734" s="2"/>
    </row>
    <row r="27735" spans="2:2" x14ac:dyDescent="0.25">
      <c r="B27735" s="2"/>
    </row>
    <row r="27736" spans="2:2" x14ac:dyDescent="0.25">
      <c r="B27736" s="2"/>
    </row>
    <row r="27737" spans="2:2" x14ac:dyDescent="0.25">
      <c r="B27737" s="2"/>
    </row>
    <row r="27738" spans="2:2" x14ac:dyDescent="0.25">
      <c r="B27738" s="2"/>
    </row>
    <row r="27739" spans="2:2" x14ac:dyDescent="0.25">
      <c r="B27739" s="2"/>
    </row>
    <row r="27740" spans="2:2" x14ac:dyDescent="0.25">
      <c r="B27740" s="2"/>
    </row>
    <row r="27741" spans="2:2" x14ac:dyDescent="0.25">
      <c r="B27741" s="2"/>
    </row>
    <row r="27742" spans="2:2" x14ac:dyDescent="0.25">
      <c r="B27742" s="2"/>
    </row>
    <row r="27743" spans="2:2" x14ac:dyDescent="0.25">
      <c r="B27743" s="2"/>
    </row>
    <row r="27744" spans="2:2" x14ac:dyDescent="0.25">
      <c r="B27744" s="2"/>
    </row>
    <row r="27745" spans="2:2" x14ac:dyDescent="0.25">
      <c r="B27745" s="2"/>
    </row>
    <row r="27746" spans="2:2" x14ac:dyDescent="0.25">
      <c r="B27746" s="2"/>
    </row>
    <row r="27747" spans="2:2" x14ac:dyDescent="0.25">
      <c r="B27747" s="2"/>
    </row>
    <row r="27748" spans="2:2" x14ac:dyDescent="0.25">
      <c r="B27748" s="2"/>
    </row>
    <row r="27749" spans="2:2" x14ac:dyDescent="0.25">
      <c r="B27749" s="2"/>
    </row>
    <row r="27750" spans="2:2" x14ac:dyDescent="0.25">
      <c r="B27750" s="2"/>
    </row>
    <row r="27751" spans="2:2" x14ac:dyDescent="0.25">
      <c r="B27751" s="2"/>
    </row>
    <row r="27752" spans="2:2" x14ac:dyDescent="0.25">
      <c r="B27752" s="2"/>
    </row>
    <row r="27753" spans="2:2" x14ac:dyDescent="0.25">
      <c r="B27753" s="2"/>
    </row>
    <row r="27754" spans="2:2" x14ac:dyDescent="0.25">
      <c r="B27754" s="2"/>
    </row>
    <row r="27755" spans="2:2" x14ac:dyDescent="0.25">
      <c r="B27755" s="2"/>
    </row>
    <row r="27756" spans="2:2" x14ac:dyDescent="0.25">
      <c r="B27756" s="2"/>
    </row>
    <row r="27757" spans="2:2" x14ac:dyDescent="0.25">
      <c r="B27757" s="2"/>
    </row>
    <row r="27758" spans="2:2" x14ac:dyDescent="0.25">
      <c r="B27758" s="2"/>
    </row>
    <row r="27759" spans="2:2" x14ac:dyDescent="0.25">
      <c r="B27759" s="2"/>
    </row>
    <row r="27760" spans="2:2" x14ac:dyDescent="0.25">
      <c r="B27760" s="2"/>
    </row>
    <row r="27761" spans="2:2" x14ac:dyDescent="0.25">
      <c r="B27761" s="2"/>
    </row>
    <row r="27762" spans="2:2" x14ac:dyDescent="0.25">
      <c r="B27762" s="2"/>
    </row>
    <row r="27763" spans="2:2" x14ac:dyDescent="0.25">
      <c r="B27763" s="2"/>
    </row>
    <row r="27764" spans="2:2" x14ac:dyDescent="0.25">
      <c r="B27764" s="2"/>
    </row>
    <row r="27765" spans="2:2" x14ac:dyDescent="0.25">
      <c r="B27765" s="2"/>
    </row>
    <row r="27766" spans="2:2" x14ac:dyDescent="0.25">
      <c r="B27766" s="2"/>
    </row>
    <row r="27767" spans="2:2" x14ac:dyDescent="0.25">
      <c r="B27767" s="2"/>
    </row>
    <row r="27768" spans="2:2" x14ac:dyDescent="0.25">
      <c r="B27768" s="2"/>
    </row>
    <row r="27769" spans="2:2" x14ac:dyDescent="0.25">
      <c r="B27769" s="2"/>
    </row>
    <row r="27770" spans="2:2" x14ac:dyDescent="0.25">
      <c r="B27770" s="2"/>
    </row>
    <row r="27771" spans="2:2" x14ac:dyDescent="0.25">
      <c r="B27771" s="2"/>
    </row>
    <row r="27772" spans="2:2" x14ac:dyDescent="0.25">
      <c r="B27772" s="2"/>
    </row>
    <row r="27773" spans="2:2" x14ac:dyDescent="0.25">
      <c r="B27773" s="2"/>
    </row>
    <row r="27774" spans="2:2" x14ac:dyDescent="0.25">
      <c r="B27774" s="2"/>
    </row>
    <row r="27775" spans="2:2" x14ac:dyDescent="0.25">
      <c r="B27775" s="2"/>
    </row>
    <row r="27776" spans="2:2" x14ac:dyDescent="0.25">
      <c r="B27776" s="2"/>
    </row>
    <row r="27777" spans="2:2" x14ac:dyDescent="0.25">
      <c r="B27777" s="2"/>
    </row>
    <row r="27778" spans="2:2" x14ac:dyDescent="0.25">
      <c r="B27778" s="2"/>
    </row>
    <row r="27779" spans="2:2" x14ac:dyDescent="0.25">
      <c r="B27779" s="2"/>
    </row>
    <row r="27780" spans="2:2" x14ac:dyDescent="0.25">
      <c r="B27780" s="2"/>
    </row>
    <row r="27781" spans="2:2" x14ac:dyDescent="0.25">
      <c r="B27781" s="2"/>
    </row>
    <row r="27782" spans="2:2" x14ac:dyDescent="0.25">
      <c r="B27782" s="2"/>
    </row>
    <row r="27783" spans="2:2" x14ac:dyDescent="0.25">
      <c r="B27783" s="2"/>
    </row>
    <row r="27784" spans="2:2" x14ac:dyDescent="0.25">
      <c r="B27784" s="2"/>
    </row>
    <row r="27785" spans="2:2" x14ac:dyDescent="0.25">
      <c r="B27785" s="2"/>
    </row>
    <row r="27786" spans="2:2" x14ac:dyDescent="0.25">
      <c r="B27786" s="2"/>
    </row>
    <row r="27787" spans="2:2" x14ac:dyDescent="0.25">
      <c r="B27787" s="2"/>
    </row>
    <row r="27788" spans="2:2" x14ac:dyDescent="0.25">
      <c r="B27788" s="2"/>
    </row>
    <row r="27789" spans="2:2" x14ac:dyDescent="0.25">
      <c r="B27789" s="2"/>
    </row>
    <row r="27790" spans="2:2" x14ac:dyDescent="0.25">
      <c r="B27790" s="2"/>
    </row>
    <row r="27791" spans="2:2" x14ac:dyDescent="0.25">
      <c r="B27791" s="2"/>
    </row>
    <row r="27792" spans="2:2" x14ac:dyDescent="0.25">
      <c r="B27792" s="2"/>
    </row>
    <row r="27793" spans="2:2" x14ac:dyDescent="0.25">
      <c r="B27793" s="2"/>
    </row>
    <row r="27794" spans="2:2" x14ac:dyDescent="0.25">
      <c r="B27794" s="2"/>
    </row>
    <row r="27795" spans="2:2" x14ac:dyDescent="0.25">
      <c r="B27795" s="2"/>
    </row>
    <row r="27796" spans="2:2" x14ac:dyDescent="0.25">
      <c r="B27796" s="2"/>
    </row>
    <row r="27797" spans="2:2" x14ac:dyDescent="0.25">
      <c r="B27797" s="2"/>
    </row>
    <row r="27798" spans="2:2" x14ac:dyDescent="0.25">
      <c r="B27798" s="2"/>
    </row>
    <row r="27799" spans="2:2" x14ac:dyDescent="0.25">
      <c r="B27799" s="2"/>
    </row>
    <row r="27800" spans="2:2" x14ac:dyDescent="0.25">
      <c r="B27800" s="2"/>
    </row>
    <row r="27801" spans="2:2" x14ac:dyDescent="0.25">
      <c r="B27801" s="2"/>
    </row>
    <row r="27802" spans="2:2" x14ac:dyDescent="0.25">
      <c r="B27802" s="2"/>
    </row>
    <row r="27803" spans="2:2" x14ac:dyDescent="0.25">
      <c r="B27803" s="2"/>
    </row>
    <row r="27804" spans="2:2" x14ac:dyDescent="0.25">
      <c r="B27804" s="2"/>
    </row>
    <row r="27805" spans="2:2" x14ac:dyDescent="0.25">
      <c r="B27805" s="2"/>
    </row>
    <row r="27806" spans="2:2" x14ac:dyDescent="0.25">
      <c r="B27806" s="2"/>
    </row>
    <row r="27807" spans="2:2" x14ac:dyDescent="0.25">
      <c r="B27807" s="2"/>
    </row>
    <row r="27808" spans="2:2" x14ac:dyDescent="0.25">
      <c r="B27808" s="2"/>
    </row>
    <row r="27809" spans="2:2" x14ac:dyDescent="0.25">
      <c r="B27809" s="2"/>
    </row>
    <row r="27810" spans="2:2" x14ac:dyDescent="0.25">
      <c r="B27810" s="2"/>
    </row>
    <row r="27811" spans="2:2" x14ac:dyDescent="0.25">
      <c r="B27811" s="2"/>
    </row>
    <row r="27812" spans="2:2" x14ac:dyDescent="0.25">
      <c r="B27812" s="2"/>
    </row>
    <row r="27813" spans="2:2" x14ac:dyDescent="0.25">
      <c r="B27813" s="2"/>
    </row>
    <row r="27814" spans="2:2" x14ac:dyDescent="0.25">
      <c r="B27814" s="2"/>
    </row>
    <row r="27815" spans="2:2" x14ac:dyDescent="0.25">
      <c r="B27815" s="2"/>
    </row>
    <row r="27816" spans="2:2" x14ac:dyDescent="0.25">
      <c r="B27816" s="2"/>
    </row>
    <row r="27817" spans="2:2" x14ac:dyDescent="0.25">
      <c r="B27817" s="2"/>
    </row>
    <row r="27818" spans="2:2" x14ac:dyDescent="0.25">
      <c r="B27818" s="2"/>
    </row>
    <row r="27819" spans="2:2" x14ac:dyDescent="0.25">
      <c r="B27819" s="2"/>
    </row>
    <row r="27820" spans="2:2" x14ac:dyDescent="0.25">
      <c r="B27820" s="2"/>
    </row>
    <row r="27821" spans="2:2" x14ac:dyDescent="0.25">
      <c r="B27821" s="2"/>
    </row>
    <row r="27822" spans="2:2" x14ac:dyDescent="0.25">
      <c r="B27822" s="2"/>
    </row>
    <row r="27823" spans="2:2" x14ac:dyDescent="0.25">
      <c r="B27823" s="2"/>
    </row>
    <row r="27824" spans="2:2" x14ac:dyDescent="0.25">
      <c r="B27824" s="2"/>
    </row>
    <row r="27825" spans="2:2" x14ac:dyDescent="0.25">
      <c r="B27825" s="2"/>
    </row>
    <row r="27826" spans="2:2" x14ac:dyDescent="0.25">
      <c r="B27826" s="2"/>
    </row>
    <row r="27827" spans="2:2" x14ac:dyDescent="0.25">
      <c r="B27827" s="2"/>
    </row>
    <row r="27828" spans="2:2" x14ac:dyDescent="0.25">
      <c r="B27828" s="2"/>
    </row>
    <row r="27829" spans="2:2" x14ac:dyDescent="0.25">
      <c r="B27829" s="2"/>
    </row>
    <row r="27830" spans="2:2" x14ac:dyDescent="0.25">
      <c r="B27830" s="2"/>
    </row>
    <row r="27831" spans="2:2" x14ac:dyDescent="0.25">
      <c r="B27831" s="2"/>
    </row>
    <row r="27832" spans="2:2" x14ac:dyDescent="0.25">
      <c r="B27832" s="2"/>
    </row>
    <row r="27833" spans="2:2" x14ac:dyDescent="0.25">
      <c r="B27833" s="2"/>
    </row>
    <row r="27834" spans="2:2" x14ac:dyDescent="0.25">
      <c r="B27834" s="2"/>
    </row>
    <row r="27835" spans="2:2" x14ac:dyDescent="0.25">
      <c r="B27835" s="2"/>
    </row>
    <row r="27836" spans="2:2" x14ac:dyDescent="0.25">
      <c r="B27836" s="2"/>
    </row>
    <row r="27837" spans="2:2" x14ac:dyDescent="0.25">
      <c r="B27837" s="2"/>
    </row>
    <row r="27838" spans="2:2" x14ac:dyDescent="0.25">
      <c r="B27838" s="2"/>
    </row>
    <row r="27839" spans="2:2" x14ac:dyDescent="0.25">
      <c r="B27839" s="2"/>
    </row>
    <row r="27840" spans="2:2" x14ac:dyDescent="0.25">
      <c r="B27840" s="2"/>
    </row>
    <row r="27841" spans="2:2" x14ac:dyDescent="0.25">
      <c r="B27841" s="2"/>
    </row>
    <row r="27842" spans="2:2" x14ac:dyDescent="0.25">
      <c r="B27842" s="2"/>
    </row>
    <row r="27843" spans="2:2" x14ac:dyDescent="0.25">
      <c r="B27843" s="2"/>
    </row>
    <row r="27844" spans="2:2" x14ac:dyDescent="0.25">
      <c r="B27844" s="2"/>
    </row>
    <row r="27845" spans="2:2" x14ac:dyDescent="0.25">
      <c r="B27845" s="2"/>
    </row>
    <row r="27846" spans="2:2" x14ac:dyDescent="0.25">
      <c r="B27846" s="2"/>
    </row>
    <row r="27847" spans="2:2" x14ac:dyDescent="0.25">
      <c r="B27847" s="2"/>
    </row>
    <row r="27848" spans="2:2" x14ac:dyDescent="0.25">
      <c r="B27848" s="2"/>
    </row>
    <row r="27849" spans="2:2" x14ac:dyDescent="0.25">
      <c r="B27849" s="2"/>
    </row>
    <row r="27850" spans="2:2" x14ac:dyDescent="0.25">
      <c r="B27850" s="2"/>
    </row>
    <row r="27851" spans="2:2" x14ac:dyDescent="0.25">
      <c r="B27851" s="2"/>
    </row>
    <row r="27852" spans="2:2" x14ac:dyDescent="0.25">
      <c r="B27852" s="2"/>
    </row>
    <row r="27853" spans="2:2" x14ac:dyDescent="0.25">
      <c r="B27853" s="2"/>
    </row>
    <row r="27854" spans="2:2" x14ac:dyDescent="0.25">
      <c r="B27854" s="2"/>
    </row>
    <row r="27855" spans="2:2" x14ac:dyDescent="0.25">
      <c r="B27855" s="2"/>
    </row>
    <row r="27856" spans="2:2" x14ac:dyDescent="0.25">
      <c r="B27856" s="2"/>
    </row>
    <row r="27857" spans="2:2" x14ac:dyDescent="0.25">
      <c r="B27857" s="2"/>
    </row>
    <row r="27858" spans="2:2" x14ac:dyDescent="0.25">
      <c r="B27858" s="2"/>
    </row>
    <row r="27859" spans="2:2" x14ac:dyDescent="0.25">
      <c r="B27859" s="2"/>
    </row>
    <row r="27860" spans="2:2" x14ac:dyDescent="0.25">
      <c r="B27860" s="2"/>
    </row>
    <row r="27861" spans="2:2" x14ac:dyDescent="0.25">
      <c r="B27861" s="2"/>
    </row>
    <row r="27862" spans="2:2" x14ac:dyDescent="0.25">
      <c r="B27862" s="2"/>
    </row>
    <row r="27863" spans="2:2" x14ac:dyDescent="0.25">
      <c r="B27863" s="2"/>
    </row>
    <row r="27864" spans="2:2" x14ac:dyDescent="0.25">
      <c r="B27864" s="2"/>
    </row>
    <row r="27865" spans="2:2" x14ac:dyDescent="0.25">
      <c r="B27865" s="2"/>
    </row>
    <row r="27866" spans="2:2" x14ac:dyDescent="0.25">
      <c r="B27866" s="2"/>
    </row>
    <row r="27867" spans="2:2" x14ac:dyDescent="0.25">
      <c r="B27867" s="2"/>
    </row>
    <row r="27868" spans="2:2" x14ac:dyDescent="0.25">
      <c r="B27868" s="2"/>
    </row>
    <row r="27869" spans="2:2" x14ac:dyDescent="0.25">
      <c r="B27869" s="2"/>
    </row>
    <row r="27870" spans="2:2" x14ac:dyDescent="0.25">
      <c r="B27870" s="2"/>
    </row>
    <row r="27871" spans="2:2" x14ac:dyDescent="0.25">
      <c r="B27871" s="2"/>
    </row>
    <row r="27872" spans="2:2" x14ac:dyDescent="0.25">
      <c r="B27872" s="2"/>
    </row>
    <row r="27873" spans="2:2" x14ac:dyDescent="0.25">
      <c r="B27873" s="2"/>
    </row>
    <row r="27874" spans="2:2" x14ac:dyDescent="0.25">
      <c r="B27874" s="2"/>
    </row>
    <row r="27875" spans="2:2" x14ac:dyDescent="0.25">
      <c r="B27875" s="2"/>
    </row>
    <row r="27876" spans="2:2" x14ac:dyDescent="0.25">
      <c r="B27876" s="2"/>
    </row>
    <row r="27877" spans="2:2" x14ac:dyDescent="0.25">
      <c r="B27877" s="2"/>
    </row>
    <row r="27878" spans="2:2" x14ac:dyDescent="0.25">
      <c r="B27878" s="2"/>
    </row>
    <row r="27879" spans="2:2" x14ac:dyDescent="0.25">
      <c r="B27879" s="2"/>
    </row>
    <row r="27880" spans="2:2" x14ac:dyDescent="0.25">
      <c r="B27880" s="2"/>
    </row>
    <row r="27881" spans="2:2" x14ac:dyDescent="0.25">
      <c r="B27881" s="2"/>
    </row>
    <row r="27882" spans="2:2" x14ac:dyDescent="0.25">
      <c r="B27882" s="2"/>
    </row>
    <row r="27883" spans="2:2" x14ac:dyDescent="0.25">
      <c r="B27883" s="2"/>
    </row>
    <row r="27884" spans="2:2" x14ac:dyDescent="0.25">
      <c r="B27884" s="2"/>
    </row>
    <row r="27885" spans="2:2" x14ac:dyDescent="0.25">
      <c r="B27885" s="2"/>
    </row>
    <row r="27886" spans="2:2" x14ac:dyDescent="0.25">
      <c r="B27886" s="2"/>
    </row>
    <row r="27887" spans="2:2" x14ac:dyDescent="0.25">
      <c r="B27887" s="2"/>
    </row>
    <row r="27888" spans="2:2" x14ac:dyDescent="0.25">
      <c r="B27888" s="2"/>
    </row>
    <row r="27889" spans="2:2" x14ac:dyDescent="0.25">
      <c r="B27889" s="2"/>
    </row>
    <row r="27890" spans="2:2" x14ac:dyDescent="0.25">
      <c r="B27890" s="2"/>
    </row>
    <row r="27891" spans="2:2" x14ac:dyDescent="0.25">
      <c r="B27891" s="2"/>
    </row>
    <row r="27892" spans="2:2" x14ac:dyDescent="0.25">
      <c r="B27892" s="2"/>
    </row>
    <row r="27893" spans="2:2" x14ac:dyDescent="0.25">
      <c r="B27893" s="2"/>
    </row>
    <row r="27894" spans="2:2" x14ac:dyDescent="0.25">
      <c r="B27894" s="2"/>
    </row>
    <row r="27895" spans="2:2" x14ac:dyDescent="0.25">
      <c r="B27895" s="2"/>
    </row>
    <row r="27896" spans="2:2" x14ac:dyDescent="0.25">
      <c r="B27896" s="2"/>
    </row>
    <row r="27897" spans="2:2" x14ac:dyDescent="0.25">
      <c r="B27897" s="2"/>
    </row>
    <row r="27898" spans="2:2" x14ac:dyDescent="0.25">
      <c r="B27898" s="2"/>
    </row>
    <row r="27899" spans="2:2" x14ac:dyDescent="0.25">
      <c r="B27899" s="2"/>
    </row>
    <row r="27900" spans="2:2" x14ac:dyDescent="0.25">
      <c r="B27900" s="2"/>
    </row>
    <row r="27901" spans="2:2" x14ac:dyDescent="0.25">
      <c r="B27901" s="2"/>
    </row>
    <row r="27902" spans="2:2" x14ac:dyDescent="0.25">
      <c r="B27902" s="2"/>
    </row>
    <row r="27903" spans="2:2" x14ac:dyDescent="0.25">
      <c r="B27903" s="2"/>
    </row>
    <row r="27904" spans="2:2" x14ac:dyDescent="0.25">
      <c r="B27904" s="2"/>
    </row>
    <row r="27905" spans="2:2" x14ac:dyDescent="0.25">
      <c r="B27905" s="2"/>
    </row>
    <row r="27906" spans="2:2" x14ac:dyDescent="0.25">
      <c r="B27906" s="2"/>
    </row>
    <row r="27907" spans="2:2" x14ac:dyDescent="0.25">
      <c r="B27907" s="2"/>
    </row>
    <row r="27908" spans="2:2" x14ac:dyDescent="0.25">
      <c r="B27908" s="2"/>
    </row>
    <row r="27909" spans="2:2" x14ac:dyDescent="0.25">
      <c r="B27909" s="2"/>
    </row>
    <row r="27910" spans="2:2" x14ac:dyDescent="0.25">
      <c r="B27910" s="2"/>
    </row>
    <row r="27911" spans="2:2" x14ac:dyDescent="0.25">
      <c r="B27911" s="2"/>
    </row>
    <row r="27912" spans="2:2" x14ac:dyDescent="0.25">
      <c r="B27912" s="2"/>
    </row>
    <row r="27913" spans="2:2" x14ac:dyDescent="0.25">
      <c r="B27913" s="2"/>
    </row>
    <row r="27914" spans="2:2" x14ac:dyDescent="0.25">
      <c r="B27914" s="2"/>
    </row>
    <row r="27915" spans="2:2" x14ac:dyDescent="0.25">
      <c r="B27915" s="2"/>
    </row>
    <row r="27916" spans="2:2" x14ac:dyDescent="0.25">
      <c r="B27916" s="2"/>
    </row>
    <row r="27917" spans="2:2" x14ac:dyDescent="0.25">
      <c r="B27917" s="2"/>
    </row>
    <row r="27918" spans="2:2" x14ac:dyDescent="0.25">
      <c r="B27918" s="2"/>
    </row>
    <row r="27919" spans="2:2" x14ac:dyDescent="0.25">
      <c r="B27919" s="2"/>
    </row>
    <row r="27920" spans="2:2" x14ac:dyDescent="0.25">
      <c r="B27920" s="2"/>
    </row>
    <row r="27921" spans="2:2" x14ac:dyDescent="0.25">
      <c r="B27921" s="2"/>
    </row>
    <row r="27922" spans="2:2" x14ac:dyDescent="0.25">
      <c r="B27922" s="2"/>
    </row>
    <row r="27923" spans="2:2" x14ac:dyDescent="0.25">
      <c r="B27923" s="2"/>
    </row>
    <row r="27924" spans="2:2" x14ac:dyDescent="0.25">
      <c r="B27924" s="2"/>
    </row>
    <row r="27925" spans="2:2" x14ac:dyDescent="0.25">
      <c r="B27925" s="2"/>
    </row>
    <row r="27926" spans="2:2" x14ac:dyDescent="0.25">
      <c r="B27926" s="2"/>
    </row>
    <row r="27927" spans="2:2" x14ac:dyDescent="0.25">
      <c r="B27927" s="2"/>
    </row>
    <row r="27928" spans="2:2" x14ac:dyDescent="0.25">
      <c r="B27928" s="2"/>
    </row>
    <row r="27929" spans="2:2" x14ac:dyDescent="0.25">
      <c r="B27929" s="2"/>
    </row>
    <row r="27930" spans="2:2" x14ac:dyDescent="0.25">
      <c r="B27930" s="2"/>
    </row>
    <row r="27931" spans="2:2" x14ac:dyDescent="0.25">
      <c r="B27931" s="2"/>
    </row>
    <row r="27932" spans="2:2" x14ac:dyDescent="0.25">
      <c r="B27932" s="2"/>
    </row>
    <row r="27933" spans="2:2" x14ac:dyDescent="0.25">
      <c r="B27933" s="2"/>
    </row>
    <row r="27934" spans="2:2" x14ac:dyDescent="0.25">
      <c r="B27934" s="2"/>
    </row>
    <row r="27935" spans="2:2" x14ac:dyDescent="0.25">
      <c r="B27935" s="2"/>
    </row>
    <row r="27936" spans="2:2" x14ac:dyDescent="0.25">
      <c r="B27936" s="2"/>
    </row>
    <row r="27937" spans="2:2" x14ac:dyDescent="0.25">
      <c r="B27937" s="2"/>
    </row>
    <row r="27938" spans="2:2" x14ac:dyDescent="0.25">
      <c r="B27938" s="2"/>
    </row>
    <row r="27939" spans="2:2" x14ac:dyDescent="0.25">
      <c r="B27939" s="2"/>
    </row>
    <row r="27940" spans="2:2" x14ac:dyDescent="0.25">
      <c r="B27940" s="2"/>
    </row>
    <row r="27941" spans="2:2" x14ac:dyDescent="0.25">
      <c r="B27941" s="2"/>
    </row>
    <row r="27942" spans="2:2" x14ac:dyDescent="0.25">
      <c r="B27942" s="2"/>
    </row>
    <row r="27943" spans="2:2" x14ac:dyDescent="0.25">
      <c r="B27943" s="2"/>
    </row>
    <row r="27944" spans="2:2" x14ac:dyDescent="0.25">
      <c r="B27944" s="2"/>
    </row>
    <row r="27945" spans="2:2" x14ac:dyDescent="0.25">
      <c r="B27945" s="2"/>
    </row>
    <row r="27946" spans="2:2" x14ac:dyDescent="0.25">
      <c r="B27946" s="2"/>
    </row>
    <row r="27947" spans="2:2" x14ac:dyDescent="0.25">
      <c r="B27947" s="2"/>
    </row>
    <row r="27948" spans="2:2" x14ac:dyDescent="0.25">
      <c r="B27948" s="2"/>
    </row>
    <row r="27949" spans="2:2" x14ac:dyDescent="0.25">
      <c r="B27949" s="2"/>
    </row>
    <row r="27950" spans="2:2" x14ac:dyDescent="0.25">
      <c r="B27950" s="2"/>
    </row>
    <row r="27951" spans="2:2" x14ac:dyDescent="0.25">
      <c r="B27951" s="2"/>
    </row>
    <row r="27952" spans="2:2" x14ac:dyDescent="0.25">
      <c r="B27952" s="2"/>
    </row>
    <row r="27953" spans="2:2" x14ac:dyDescent="0.25">
      <c r="B27953" s="2"/>
    </row>
    <row r="27954" spans="2:2" x14ac:dyDescent="0.25">
      <c r="B27954" s="2"/>
    </row>
    <row r="27955" spans="2:2" x14ac:dyDescent="0.25">
      <c r="B27955" s="2"/>
    </row>
    <row r="27956" spans="2:2" x14ac:dyDescent="0.25">
      <c r="B27956" s="2"/>
    </row>
    <row r="27957" spans="2:2" x14ac:dyDescent="0.25">
      <c r="B27957" s="2"/>
    </row>
    <row r="27958" spans="2:2" x14ac:dyDescent="0.25">
      <c r="B27958" s="2"/>
    </row>
    <row r="27959" spans="2:2" x14ac:dyDescent="0.25">
      <c r="B27959" s="2"/>
    </row>
    <row r="27960" spans="2:2" x14ac:dyDescent="0.25">
      <c r="B27960" s="2"/>
    </row>
    <row r="27961" spans="2:2" x14ac:dyDescent="0.25">
      <c r="B27961" s="2"/>
    </row>
    <row r="27962" spans="2:2" x14ac:dyDescent="0.25">
      <c r="B27962" s="2"/>
    </row>
    <row r="27963" spans="2:2" x14ac:dyDescent="0.25">
      <c r="B27963" s="2"/>
    </row>
    <row r="27964" spans="2:2" x14ac:dyDescent="0.25">
      <c r="B27964" s="2"/>
    </row>
    <row r="27965" spans="2:2" x14ac:dyDescent="0.25">
      <c r="B27965" s="2"/>
    </row>
    <row r="27966" spans="2:2" x14ac:dyDescent="0.25">
      <c r="B27966" s="2"/>
    </row>
    <row r="27967" spans="2:2" x14ac:dyDescent="0.25">
      <c r="B27967" s="2"/>
    </row>
    <row r="27968" spans="2:2" x14ac:dyDescent="0.25">
      <c r="B27968" s="2"/>
    </row>
    <row r="27969" spans="2:2" x14ac:dyDescent="0.25">
      <c r="B27969" s="2"/>
    </row>
    <row r="27970" spans="2:2" x14ac:dyDescent="0.25">
      <c r="B27970" s="2"/>
    </row>
    <row r="27971" spans="2:2" x14ac:dyDescent="0.25">
      <c r="B27971" s="2"/>
    </row>
    <row r="27972" spans="2:2" x14ac:dyDescent="0.25">
      <c r="B27972" s="2"/>
    </row>
    <row r="27973" spans="2:2" x14ac:dyDescent="0.25">
      <c r="B27973" s="2"/>
    </row>
    <row r="27974" spans="2:2" x14ac:dyDescent="0.25">
      <c r="B27974" s="2"/>
    </row>
    <row r="27975" spans="2:2" x14ac:dyDescent="0.25">
      <c r="B27975" s="2"/>
    </row>
    <row r="27976" spans="2:2" x14ac:dyDescent="0.25">
      <c r="B27976" s="2"/>
    </row>
    <row r="27977" spans="2:2" x14ac:dyDescent="0.25">
      <c r="B27977" s="2"/>
    </row>
    <row r="27978" spans="2:2" x14ac:dyDescent="0.25">
      <c r="B27978" s="2"/>
    </row>
    <row r="27979" spans="2:2" x14ac:dyDescent="0.25">
      <c r="B27979" s="2"/>
    </row>
    <row r="27980" spans="2:2" x14ac:dyDescent="0.25">
      <c r="B27980" s="2"/>
    </row>
    <row r="27981" spans="2:2" x14ac:dyDescent="0.25">
      <c r="B27981" s="2"/>
    </row>
    <row r="27982" spans="2:2" x14ac:dyDescent="0.25">
      <c r="B27982" s="2"/>
    </row>
    <row r="27983" spans="2:2" x14ac:dyDescent="0.25">
      <c r="B27983" s="2"/>
    </row>
    <row r="27984" spans="2:2" x14ac:dyDescent="0.25">
      <c r="B27984" s="2"/>
    </row>
    <row r="27985" spans="2:2" x14ac:dyDescent="0.25">
      <c r="B27985" s="2"/>
    </row>
    <row r="27986" spans="2:2" x14ac:dyDescent="0.25">
      <c r="B27986" s="2"/>
    </row>
    <row r="27987" spans="2:2" x14ac:dyDescent="0.25">
      <c r="B27987" s="2"/>
    </row>
    <row r="27988" spans="2:2" x14ac:dyDescent="0.25">
      <c r="B27988" s="2"/>
    </row>
    <row r="27989" spans="2:2" x14ac:dyDescent="0.25">
      <c r="B27989" s="2"/>
    </row>
    <row r="27990" spans="2:2" x14ac:dyDescent="0.25">
      <c r="B27990" s="2"/>
    </row>
    <row r="27991" spans="2:2" x14ac:dyDescent="0.25">
      <c r="B27991" s="2"/>
    </row>
    <row r="27992" spans="2:2" x14ac:dyDescent="0.25">
      <c r="B27992" s="2"/>
    </row>
    <row r="27993" spans="2:2" x14ac:dyDescent="0.25">
      <c r="B27993" s="2"/>
    </row>
    <row r="27994" spans="2:2" x14ac:dyDescent="0.25">
      <c r="B27994" s="2"/>
    </row>
    <row r="27995" spans="2:2" x14ac:dyDescent="0.25">
      <c r="B27995" s="2"/>
    </row>
    <row r="27996" spans="2:2" x14ac:dyDescent="0.25">
      <c r="B27996" s="2"/>
    </row>
    <row r="27997" spans="2:2" x14ac:dyDescent="0.25">
      <c r="B27997" s="2"/>
    </row>
    <row r="27998" spans="2:2" x14ac:dyDescent="0.25">
      <c r="B27998" s="2"/>
    </row>
    <row r="27999" spans="2:2" x14ac:dyDescent="0.25">
      <c r="B27999" s="2"/>
    </row>
    <row r="28000" spans="2:2" x14ac:dyDescent="0.25">
      <c r="B28000" s="2"/>
    </row>
    <row r="28001" spans="2:2" x14ac:dyDescent="0.25">
      <c r="B28001" s="2"/>
    </row>
    <row r="28002" spans="2:2" x14ac:dyDescent="0.25">
      <c r="B28002" s="2"/>
    </row>
    <row r="28003" spans="2:2" x14ac:dyDescent="0.25">
      <c r="B28003" s="2"/>
    </row>
    <row r="28004" spans="2:2" x14ac:dyDescent="0.25">
      <c r="B28004" s="2"/>
    </row>
    <row r="28005" spans="2:2" x14ac:dyDescent="0.25">
      <c r="B28005" s="2"/>
    </row>
    <row r="28006" spans="2:2" x14ac:dyDescent="0.25">
      <c r="B28006" s="2"/>
    </row>
    <row r="28007" spans="2:2" x14ac:dyDescent="0.25">
      <c r="B28007" s="2"/>
    </row>
    <row r="28008" spans="2:2" x14ac:dyDescent="0.25">
      <c r="B28008" s="2"/>
    </row>
    <row r="28009" spans="2:2" x14ac:dyDescent="0.25">
      <c r="B28009" s="2"/>
    </row>
    <row r="28010" spans="2:2" x14ac:dyDescent="0.25">
      <c r="B28010" s="2"/>
    </row>
    <row r="28011" spans="2:2" x14ac:dyDescent="0.25">
      <c r="B28011" s="2"/>
    </row>
    <row r="28012" spans="2:2" x14ac:dyDescent="0.25">
      <c r="B28012" s="2"/>
    </row>
    <row r="28013" spans="2:2" x14ac:dyDescent="0.25">
      <c r="B28013" s="2"/>
    </row>
    <row r="28014" spans="2:2" x14ac:dyDescent="0.25">
      <c r="B28014" s="2"/>
    </row>
    <row r="28015" spans="2:2" x14ac:dyDescent="0.25">
      <c r="B28015" s="2"/>
    </row>
    <row r="28016" spans="2:2" x14ac:dyDescent="0.25">
      <c r="B28016" s="2"/>
    </row>
    <row r="28017" spans="2:2" x14ac:dyDescent="0.25">
      <c r="B28017" s="2"/>
    </row>
    <row r="28018" spans="2:2" x14ac:dyDescent="0.25">
      <c r="B28018" s="2"/>
    </row>
    <row r="28019" spans="2:2" x14ac:dyDescent="0.25">
      <c r="B28019" s="2"/>
    </row>
    <row r="28020" spans="2:2" x14ac:dyDescent="0.25">
      <c r="B28020" s="2"/>
    </row>
    <row r="28021" spans="2:2" x14ac:dyDescent="0.25">
      <c r="B28021" s="2"/>
    </row>
    <row r="28022" spans="2:2" x14ac:dyDescent="0.25">
      <c r="B28022" s="2"/>
    </row>
    <row r="28023" spans="2:2" x14ac:dyDescent="0.25">
      <c r="B28023" s="2"/>
    </row>
    <row r="28024" spans="2:2" x14ac:dyDescent="0.25">
      <c r="B28024" s="2"/>
    </row>
    <row r="28025" spans="2:2" x14ac:dyDescent="0.25">
      <c r="B28025" s="2"/>
    </row>
    <row r="28026" spans="2:2" x14ac:dyDescent="0.25">
      <c r="B28026" s="2"/>
    </row>
    <row r="28027" spans="2:2" x14ac:dyDescent="0.25">
      <c r="B28027" s="2"/>
    </row>
    <row r="28028" spans="2:2" x14ac:dyDescent="0.25">
      <c r="B28028" s="2"/>
    </row>
    <row r="28029" spans="2:2" x14ac:dyDescent="0.25">
      <c r="B28029" s="2"/>
    </row>
    <row r="28030" spans="2:2" x14ac:dyDescent="0.25">
      <c r="B28030" s="2"/>
    </row>
    <row r="28031" spans="2:2" x14ac:dyDescent="0.25">
      <c r="B28031" s="2"/>
    </row>
    <row r="28032" spans="2:2" x14ac:dyDescent="0.25">
      <c r="B28032" s="2"/>
    </row>
    <row r="28033" spans="2:2" x14ac:dyDescent="0.25">
      <c r="B28033" s="2"/>
    </row>
    <row r="28034" spans="2:2" x14ac:dyDescent="0.25">
      <c r="B28034" s="2"/>
    </row>
    <row r="28035" spans="2:2" x14ac:dyDescent="0.25">
      <c r="B28035" s="2"/>
    </row>
    <row r="28036" spans="2:2" x14ac:dyDescent="0.25">
      <c r="B28036" s="2"/>
    </row>
    <row r="28037" spans="2:2" x14ac:dyDescent="0.25">
      <c r="B28037" s="2"/>
    </row>
    <row r="28038" spans="2:2" x14ac:dyDescent="0.25">
      <c r="B28038" s="2"/>
    </row>
    <row r="28039" spans="2:2" x14ac:dyDescent="0.25">
      <c r="B28039" s="2"/>
    </row>
    <row r="28040" spans="2:2" x14ac:dyDescent="0.25">
      <c r="B28040" s="2"/>
    </row>
    <row r="28041" spans="2:2" x14ac:dyDescent="0.25">
      <c r="B28041" s="2"/>
    </row>
    <row r="28042" spans="2:2" x14ac:dyDescent="0.25">
      <c r="B28042" s="2"/>
    </row>
    <row r="28043" spans="2:2" x14ac:dyDescent="0.25">
      <c r="B28043" s="2"/>
    </row>
    <row r="28044" spans="2:2" x14ac:dyDescent="0.25">
      <c r="B28044" s="2"/>
    </row>
    <row r="28045" spans="2:2" x14ac:dyDescent="0.25">
      <c r="B28045" s="2"/>
    </row>
    <row r="28046" spans="2:2" x14ac:dyDescent="0.25">
      <c r="B28046" s="2"/>
    </row>
    <row r="28047" spans="2:2" x14ac:dyDescent="0.25">
      <c r="B28047" s="2"/>
    </row>
    <row r="28048" spans="2:2" x14ac:dyDescent="0.25">
      <c r="B28048" s="2"/>
    </row>
    <row r="28049" spans="2:2" x14ac:dyDescent="0.25">
      <c r="B28049" s="2"/>
    </row>
    <row r="28050" spans="2:2" x14ac:dyDescent="0.25">
      <c r="B28050" s="2"/>
    </row>
    <row r="28051" spans="2:2" x14ac:dyDescent="0.25">
      <c r="B28051" s="2"/>
    </row>
    <row r="28052" spans="2:2" x14ac:dyDescent="0.25">
      <c r="B28052" s="2"/>
    </row>
    <row r="28053" spans="2:2" x14ac:dyDescent="0.25">
      <c r="B28053" s="2"/>
    </row>
    <row r="28054" spans="2:2" x14ac:dyDescent="0.25">
      <c r="B28054" s="2"/>
    </row>
    <row r="28055" spans="2:2" x14ac:dyDescent="0.25">
      <c r="B28055" s="2"/>
    </row>
    <row r="28056" spans="2:2" x14ac:dyDescent="0.25">
      <c r="B28056" s="2"/>
    </row>
    <row r="28057" spans="2:2" x14ac:dyDescent="0.25">
      <c r="B28057" s="2"/>
    </row>
    <row r="28058" spans="2:2" x14ac:dyDescent="0.25">
      <c r="B28058" s="2"/>
    </row>
    <row r="28059" spans="2:2" x14ac:dyDescent="0.25">
      <c r="B28059" s="2"/>
    </row>
    <row r="28060" spans="2:2" x14ac:dyDescent="0.25">
      <c r="B28060" s="2"/>
    </row>
    <row r="28061" spans="2:2" x14ac:dyDescent="0.25">
      <c r="B28061" s="2"/>
    </row>
    <row r="28062" spans="2:2" x14ac:dyDescent="0.25">
      <c r="B28062" s="2"/>
    </row>
    <row r="28063" spans="2:2" x14ac:dyDescent="0.25">
      <c r="B28063" s="2"/>
    </row>
    <row r="28064" spans="2:2" x14ac:dyDescent="0.25">
      <c r="B28064" s="2"/>
    </row>
    <row r="28065" spans="2:2" x14ac:dyDescent="0.25">
      <c r="B28065" s="2"/>
    </row>
    <row r="28066" spans="2:2" x14ac:dyDescent="0.25">
      <c r="B28066" s="2"/>
    </row>
    <row r="28067" spans="2:2" x14ac:dyDescent="0.25">
      <c r="B28067" s="2"/>
    </row>
    <row r="28068" spans="2:2" x14ac:dyDescent="0.25">
      <c r="B28068" s="2"/>
    </row>
    <row r="28069" spans="2:2" x14ac:dyDescent="0.25">
      <c r="B28069" s="2"/>
    </row>
    <row r="28070" spans="2:2" x14ac:dyDescent="0.25">
      <c r="B28070" s="2"/>
    </row>
    <row r="28071" spans="2:2" x14ac:dyDescent="0.25">
      <c r="B28071" s="2"/>
    </row>
    <row r="28072" spans="2:2" x14ac:dyDescent="0.25">
      <c r="B28072" s="2"/>
    </row>
    <row r="28073" spans="2:2" x14ac:dyDescent="0.25">
      <c r="B28073" s="2"/>
    </row>
    <row r="28074" spans="2:2" x14ac:dyDescent="0.25">
      <c r="B28074" s="2"/>
    </row>
    <row r="28075" spans="2:2" x14ac:dyDescent="0.25">
      <c r="B28075" s="2"/>
    </row>
    <row r="28076" spans="2:2" x14ac:dyDescent="0.25">
      <c r="B28076" s="2"/>
    </row>
    <row r="28077" spans="2:2" x14ac:dyDescent="0.25">
      <c r="B28077" s="2"/>
    </row>
    <row r="28078" spans="2:2" x14ac:dyDescent="0.25">
      <c r="B28078" s="2"/>
    </row>
    <row r="28079" spans="2:2" x14ac:dyDescent="0.25">
      <c r="B28079" s="2"/>
    </row>
    <row r="28080" spans="2:2" x14ac:dyDescent="0.25">
      <c r="B28080" s="2"/>
    </row>
    <row r="28081" spans="2:2" x14ac:dyDescent="0.25">
      <c r="B28081" s="2"/>
    </row>
    <row r="28082" spans="2:2" x14ac:dyDescent="0.25">
      <c r="B28082" s="2"/>
    </row>
    <row r="28083" spans="2:2" x14ac:dyDescent="0.25">
      <c r="B28083" s="2"/>
    </row>
    <row r="28084" spans="2:2" x14ac:dyDescent="0.25">
      <c r="B28084" s="2"/>
    </row>
    <row r="28085" spans="2:2" x14ac:dyDescent="0.25">
      <c r="B28085" s="2"/>
    </row>
    <row r="28086" spans="2:2" x14ac:dyDescent="0.25">
      <c r="B28086" s="2"/>
    </row>
    <row r="28087" spans="2:2" x14ac:dyDescent="0.25">
      <c r="B28087" s="2"/>
    </row>
    <row r="28088" spans="2:2" x14ac:dyDescent="0.25">
      <c r="B28088" s="2"/>
    </row>
    <row r="28089" spans="2:2" x14ac:dyDescent="0.25">
      <c r="B28089" s="2"/>
    </row>
    <row r="28090" spans="2:2" x14ac:dyDescent="0.25">
      <c r="B28090" s="2"/>
    </row>
    <row r="28091" spans="2:2" x14ac:dyDescent="0.25">
      <c r="B28091" s="2"/>
    </row>
    <row r="28092" spans="2:2" x14ac:dyDescent="0.25">
      <c r="B28092" s="2"/>
    </row>
    <row r="28093" spans="2:2" x14ac:dyDescent="0.25">
      <c r="B28093" s="2"/>
    </row>
    <row r="28094" spans="2:2" x14ac:dyDescent="0.25">
      <c r="B28094" s="2"/>
    </row>
    <row r="28095" spans="2:2" x14ac:dyDescent="0.25">
      <c r="B28095" s="2"/>
    </row>
    <row r="28096" spans="2:2" x14ac:dyDescent="0.25">
      <c r="B28096" s="2"/>
    </row>
    <row r="28097" spans="2:2" x14ac:dyDescent="0.25">
      <c r="B28097" s="2"/>
    </row>
    <row r="28098" spans="2:2" x14ac:dyDescent="0.25">
      <c r="B28098" s="2"/>
    </row>
    <row r="28099" spans="2:2" x14ac:dyDescent="0.25">
      <c r="B28099" s="2"/>
    </row>
    <row r="28100" spans="2:2" x14ac:dyDescent="0.25">
      <c r="B28100" s="2"/>
    </row>
    <row r="28101" spans="2:2" x14ac:dyDescent="0.25">
      <c r="B28101" s="2"/>
    </row>
    <row r="28102" spans="2:2" x14ac:dyDescent="0.25">
      <c r="B28102" s="2"/>
    </row>
    <row r="28103" spans="2:2" x14ac:dyDescent="0.25">
      <c r="B28103" s="2"/>
    </row>
    <row r="28104" spans="2:2" x14ac:dyDescent="0.25">
      <c r="B28104" s="2"/>
    </row>
    <row r="28105" spans="2:2" x14ac:dyDescent="0.25">
      <c r="B28105" s="2"/>
    </row>
    <row r="28106" spans="2:2" x14ac:dyDescent="0.25">
      <c r="B28106" s="2"/>
    </row>
    <row r="28107" spans="2:2" x14ac:dyDescent="0.25">
      <c r="B28107" s="2"/>
    </row>
    <row r="28108" spans="2:2" x14ac:dyDescent="0.25">
      <c r="B28108" s="2"/>
    </row>
    <row r="28109" spans="2:2" x14ac:dyDescent="0.25">
      <c r="B28109" s="2"/>
    </row>
    <row r="28110" spans="2:2" x14ac:dyDescent="0.25">
      <c r="B28110" s="2"/>
    </row>
    <row r="28111" spans="2:2" x14ac:dyDescent="0.25">
      <c r="B28111" s="2"/>
    </row>
    <row r="28112" spans="2:2" x14ac:dyDescent="0.25">
      <c r="B28112" s="2"/>
    </row>
    <row r="28113" spans="2:2" x14ac:dyDescent="0.25">
      <c r="B28113" s="2"/>
    </row>
    <row r="28114" spans="2:2" x14ac:dyDescent="0.25">
      <c r="B28114" s="2"/>
    </row>
    <row r="28115" spans="2:2" x14ac:dyDescent="0.25">
      <c r="B28115" s="2"/>
    </row>
    <row r="28116" spans="2:2" x14ac:dyDescent="0.25">
      <c r="B28116" s="2"/>
    </row>
    <row r="28117" spans="2:2" x14ac:dyDescent="0.25">
      <c r="B28117" s="2"/>
    </row>
    <row r="28118" spans="2:2" x14ac:dyDescent="0.25">
      <c r="B28118" s="2"/>
    </row>
    <row r="28119" spans="2:2" x14ac:dyDescent="0.25">
      <c r="B28119" s="2"/>
    </row>
    <row r="28120" spans="2:2" x14ac:dyDescent="0.25">
      <c r="B28120" s="2"/>
    </row>
    <row r="28121" spans="2:2" x14ac:dyDescent="0.25">
      <c r="B28121" s="2"/>
    </row>
    <row r="28122" spans="2:2" x14ac:dyDescent="0.25">
      <c r="B28122" s="2"/>
    </row>
    <row r="28123" spans="2:2" x14ac:dyDescent="0.25">
      <c r="B28123" s="2"/>
    </row>
    <row r="28124" spans="2:2" x14ac:dyDescent="0.25">
      <c r="B28124" s="2"/>
    </row>
    <row r="28125" spans="2:2" x14ac:dyDescent="0.25">
      <c r="B28125" s="2"/>
    </row>
    <row r="28126" spans="2:2" x14ac:dyDescent="0.25">
      <c r="B28126" s="2"/>
    </row>
    <row r="28127" spans="2:2" x14ac:dyDescent="0.25">
      <c r="B28127" s="2"/>
    </row>
    <row r="28128" spans="2:2" x14ac:dyDescent="0.25">
      <c r="B28128" s="2"/>
    </row>
    <row r="28129" spans="2:2" x14ac:dyDescent="0.25">
      <c r="B28129" s="2"/>
    </row>
    <row r="28130" spans="2:2" x14ac:dyDescent="0.25">
      <c r="B28130" s="2"/>
    </row>
    <row r="28131" spans="2:2" x14ac:dyDescent="0.25">
      <c r="B28131" s="2"/>
    </row>
    <row r="28132" spans="2:2" x14ac:dyDescent="0.25">
      <c r="B28132" s="2"/>
    </row>
    <row r="28133" spans="2:2" x14ac:dyDescent="0.25">
      <c r="B28133" s="2"/>
    </row>
    <row r="28134" spans="2:2" x14ac:dyDescent="0.25">
      <c r="B28134" s="2"/>
    </row>
    <row r="28135" spans="2:2" x14ac:dyDescent="0.25">
      <c r="B28135" s="2"/>
    </row>
    <row r="28136" spans="2:2" x14ac:dyDescent="0.25">
      <c r="B28136" s="2"/>
    </row>
    <row r="28137" spans="2:2" x14ac:dyDescent="0.25">
      <c r="B28137" s="2"/>
    </row>
    <row r="28138" spans="2:2" x14ac:dyDescent="0.25">
      <c r="B28138" s="2"/>
    </row>
    <row r="28139" spans="2:2" x14ac:dyDescent="0.25">
      <c r="B28139" s="2"/>
    </row>
    <row r="28140" spans="2:2" x14ac:dyDescent="0.25">
      <c r="B28140" s="2"/>
    </row>
    <row r="28141" spans="2:2" x14ac:dyDescent="0.25">
      <c r="B28141" s="2"/>
    </row>
    <row r="28142" spans="2:2" x14ac:dyDescent="0.25">
      <c r="B28142" s="2"/>
    </row>
    <row r="28143" spans="2:2" x14ac:dyDescent="0.25">
      <c r="B28143" s="2"/>
    </row>
    <row r="28144" spans="2:2" x14ac:dyDescent="0.25">
      <c r="B28144" s="2"/>
    </row>
    <row r="28145" spans="2:2" x14ac:dyDescent="0.25">
      <c r="B28145" s="2"/>
    </row>
    <row r="28146" spans="2:2" x14ac:dyDescent="0.25">
      <c r="B28146" s="2"/>
    </row>
    <row r="28147" spans="2:2" x14ac:dyDescent="0.25">
      <c r="B28147" s="2"/>
    </row>
    <row r="28148" spans="2:2" x14ac:dyDescent="0.25">
      <c r="B28148" s="2"/>
    </row>
    <row r="28149" spans="2:2" x14ac:dyDescent="0.25">
      <c r="B28149" s="2"/>
    </row>
    <row r="28150" spans="2:2" x14ac:dyDescent="0.25">
      <c r="B28150" s="2"/>
    </row>
    <row r="28151" spans="2:2" x14ac:dyDescent="0.25">
      <c r="B28151" s="2"/>
    </row>
    <row r="28152" spans="2:2" x14ac:dyDescent="0.25">
      <c r="B28152" s="2"/>
    </row>
    <row r="28153" spans="2:2" x14ac:dyDescent="0.25">
      <c r="B28153" s="2"/>
    </row>
    <row r="28154" spans="2:2" x14ac:dyDescent="0.25">
      <c r="B28154" s="2"/>
    </row>
    <row r="28155" spans="2:2" x14ac:dyDescent="0.25">
      <c r="B28155" s="2"/>
    </row>
    <row r="28156" spans="2:2" x14ac:dyDescent="0.25">
      <c r="B28156" s="2"/>
    </row>
    <row r="28157" spans="2:2" x14ac:dyDescent="0.25">
      <c r="B28157" s="2"/>
    </row>
    <row r="28158" spans="2:2" x14ac:dyDescent="0.25">
      <c r="B28158" s="2"/>
    </row>
    <row r="28159" spans="2:2" x14ac:dyDescent="0.25">
      <c r="B28159" s="2"/>
    </row>
    <row r="28160" spans="2:2" x14ac:dyDescent="0.25">
      <c r="B28160" s="2"/>
    </row>
    <row r="28161" spans="2:2" x14ac:dyDescent="0.25">
      <c r="B28161" s="2"/>
    </row>
    <row r="28162" spans="2:2" x14ac:dyDescent="0.25">
      <c r="B28162" s="2"/>
    </row>
    <row r="28163" spans="2:2" x14ac:dyDescent="0.25">
      <c r="B28163" s="2"/>
    </row>
    <row r="28164" spans="2:2" x14ac:dyDescent="0.25">
      <c r="B28164" s="2"/>
    </row>
    <row r="28165" spans="2:2" x14ac:dyDescent="0.25">
      <c r="B28165" s="2"/>
    </row>
    <row r="28166" spans="2:2" x14ac:dyDescent="0.25">
      <c r="B28166" s="2"/>
    </row>
    <row r="28167" spans="2:2" x14ac:dyDescent="0.25">
      <c r="B28167" s="2"/>
    </row>
    <row r="28168" spans="2:2" x14ac:dyDescent="0.25">
      <c r="B28168" s="2"/>
    </row>
    <row r="28169" spans="2:2" x14ac:dyDescent="0.25">
      <c r="B28169" s="2"/>
    </row>
    <row r="28170" spans="2:2" x14ac:dyDescent="0.25">
      <c r="B28170" s="2"/>
    </row>
    <row r="28171" spans="2:2" x14ac:dyDescent="0.25">
      <c r="B28171" s="2"/>
    </row>
    <row r="28172" spans="2:2" x14ac:dyDescent="0.25">
      <c r="B28172" s="2"/>
    </row>
    <row r="28173" spans="2:2" x14ac:dyDescent="0.25">
      <c r="B28173" s="2"/>
    </row>
    <row r="28174" spans="2:2" x14ac:dyDescent="0.25">
      <c r="B28174" s="2"/>
    </row>
    <row r="28175" spans="2:2" x14ac:dyDescent="0.25">
      <c r="B28175" s="2"/>
    </row>
    <row r="28176" spans="2:2" x14ac:dyDescent="0.25">
      <c r="B28176" s="2"/>
    </row>
    <row r="28177" spans="2:2" x14ac:dyDescent="0.25">
      <c r="B28177" s="2"/>
    </row>
    <row r="28178" spans="2:2" x14ac:dyDescent="0.25">
      <c r="B28178" s="2"/>
    </row>
    <row r="28179" spans="2:2" x14ac:dyDescent="0.25">
      <c r="B28179" s="2"/>
    </row>
    <row r="28180" spans="2:2" x14ac:dyDescent="0.25">
      <c r="B28180" s="2"/>
    </row>
    <row r="28181" spans="2:2" x14ac:dyDescent="0.25">
      <c r="B28181" s="2"/>
    </row>
    <row r="28182" spans="2:2" x14ac:dyDescent="0.25">
      <c r="B28182" s="2"/>
    </row>
    <row r="28183" spans="2:2" x14ac:dyDescent="0.25">
      <c r="B28183" s="2"/>
    </row>
    <row r="28184" spans="2:2" x14ac:dyDescent="0.25">
      <c r="B28184" s="2"/>
    </row>
    <row r="28185" spans="2:2" x14ac:dyDescent="0.25">
      <c r="B28185" s="2"/>
    </row>
    <row r="28186" spans="2:2" x14ac:dyDescent="0.25">
      <c r="B28186" s="2"/>
    </row>
    <row r="28187" spans="2:2" x14ac:dyDescent="0.25">
      <c r="B28187" s="2"/>
    </row>
    <row r="28188" spans="2:2" x14ac:dyDescent="0.25">
      <c r="B28188" s="2"/>
    </row>
    <row r="28189" spans="2:2" x14ac:dyDescent="0.25">
      <c r="B28189" s="2"/>
    </row>
    <row r="28190" spans="2:2" x14ac:dyDescent="0.25">
      <c r="B28190" s="2"/>
    </row>
    <row r="28191" spans="2:2" x14ac:dyDescent="0.25">
      <c r="B28191" s="2"/>
    </row>
    <row r="28192" spans="2:2" x14ac:dyDescent="0.25">
      <c r="B28192" s="2"/>
    </row>
    <row r="28193" spans="2:2" x14ac:dyDescent="0.25">
      <c r="B28193" s="2"/>
    </row>
    <row r="28194" spans="2:2" x14ac:dyDescent="0.25">
      <c r="B28194" s="2"/>
    </row>
    <row r="28195" spans="2:2" x14ac:dyDescent="0.25">
      <c r="B28195" s="2"/>
    </row>
    <row r="28196" spans="2:2" x14ac:dyDescent="0.25">
      <c r="B28196" s="2"/>
    </row>
    <row r="28197" spans="2:2" x14ac:dyDescent="0.25">
      <c r="B28197" s="2"/>
    </row>
    <row r="28198" spans="2:2" x14ac:dyDescent="0.25">
      <c r="B28198" s="2"/>
    </row>
    <row r="28199" spans="2:2" x14ac:dyDescent="0.25">
      <c r="B28199" s="2"/>
    </row>
    <row r="28200" spans="2:2" x14ac:dyDescent="0.25">
      <c r="B28200" s="2"/>
    </row>
    <row r="28201" spans="2:2" x14ac:dyDescent="0.25">
      <c r="B28201" s="2"/>
    </row>
    <row r="28202" spans="2:2" x14ac:dyDescent="0.25">
      <c r="B28202" s="2"/>
    </row>
    <row r="28203" spans="2:2" x14ac:dyDescent="0.25">
      <c r="B28203" s="2"/>
    </row>
    <row r="28204" spans="2:2" x14ac:dyDescent="0.25">
      <c r="B28204" s="2"/>
    </row>
    <row r="28205" spans="2:2" x14ac:dyDescent="0.25">
      <c r="B28205" s="2"/>
    </row>
    <row r="28206" spans="2:2" x14ac:dyDescent="0.25">
      <c r="B28206" s="2"/>
    </row>
    <row r="28207" spans="2:2" x14ac:dyDescent="0.25">
      <c r="B28207" s="2"/>
    </row>
    <row r="28208" spans="2:2" x14ac:dyDescent="0.25">
      <c r="B28208" s="2"/>
    </row>
    <row r="28209" spans="2:2" x14ac:dyDescent="0.25">
      <c r="B28209" s="2"/>
    </row>
    <row r="28210" spans="2:2" x14ac:dyDescent="0.25">
      <c r="B28210" s="2"/>
    </row>
    <row r="28211" spans="2:2" x14ac:dyDescent="0.25">
      <c r="B28211" s="2"/>
    </row>
    <row r="28212" spans="2:2" x14ac:dyDescent="0.25">
      <c r="B28212" s="2"/>
    </row>
    <row r="28213" spans="2:2" x14ac:dyDescent="0.25">
      <c r="B28213" s="2"/>
    </row>
    <row r="28214" spans="2:2" x14ac:dyDescent="0.25">
      <c r="B28214" s="2"/>
    </row>
    <row r="28215" spans="2:2" x14ac:dyDescent="0.25">
      <c r="B28215" s="2"/>
    </row>
    <row r="28216" spans="2:2" x14ac:dyDescent="0.25">
      <c r="B28216" s="2"/>
    </row>
    <row r="28217" spans="2:2" x14ac:dyDescent="0.25">
      <c r="B28217" s="2"/>
    </row>
    <row r="28218" spans="2:2" x14ac:dyDescent="0.25">
      <c r="B28218" s="2"/>
    </row>
    <row r="28219" spans="2:2" x14ac:dyDescent="0.25">
      <c r="B28219" s="2"/>
    </row>
    <row r="28220" spans="2:2" x14ac:dyDescent="0.25">
      <c r="B28220" s="2"/>
    </row>
    <row r="28221" spans="2:2" x14ac:dyDescent="0.25">
      <c r="B28221" s="2"/>
    </row>
    <row r="28222" spans="2:2" x14ac:dyDescent="0.25">
      <c r="B28222" s="2"/>
    </row>
    <row r="28223" spans="2:2" x14ac:dyDescent="0.25">
      <c r="B28223" s="2"/>
    </row>
    <row r="28224" spans="2:2" x14ac:dyDescent="0.25">
      <c r="B28224" s="2"/>
    </row>
    <row r="28225" spans="2:2" x14ac:dyDescent="0.25">
      <c r="B28225" s="2"/>
    </row>
    <row r="28226" spans="2:2" x14ac:dyDescent="0.25">
      <c r="B28226" s="2"/>
    </row>
    <row r="28227" spans="2:2" x14ac:dyDescent="0.25">
      <c r="B28227" s="2"/>
    </row>
    <row r="28228" spans="2:2" x14ac:dyDescent="0.25">
      <c r="B28228" s="2"/>
    </row>
    <row r="28229" spans="2:2" x14ac:dyDescent="0.25">
      <c r="B28229" s="2"/>
    </row>
    <row r="28230" spans="2:2" x14ac:dyDescent="0.25">
      <c r="B28230" s="2"/>
    </row>
    <row r="28231" spans="2:2" x14ac:dyDescent="0.25">
      <c r="B28231" s="2"/>
    </row>
    <row r="28232" spans="2:2" x14ac:dyDescent="0.25">
      <c r="B28232" s="2"/>
    </row>
    <row r="28233" spans="2:2" x14ac:dyDescent="0.25">
      <c r="B28233" s="2"/>
    </row>
    <row r="28234" spans="2:2" x14ac:dyDescent="0.25">
      <c r="B28234" s="2"/>
    </row>
    <row r="28235" spans="2:2" x14ac:dyDescent="0.25">
      <c r="B28235" s="2"/>
    </row>
    <row r="28236" spans="2:2" x14ac:dyDescent="0.25">
      <c r="B28236" s="2"/>
    </row>
    <row r="28237" spans="2:2" x14ac:dyDescent="0.25">
      <c r="B28237" s="2"/>
    </row>
    <row r="28238" spans="2:2" x14ac:dyDescent="0.25">
      <c r="B28238" s="2"/>
    </row>
    <row r="28239" spans="2:2" x14ac:dyDescent="0.25">
      <c r="B28239" s="2"/>
    </row>
    <row r="28240" spans="2:2" x14ac:dyDescent="0.25">
      <c r="B28240" s="2"/>
    </row>
    <row r="28241" spans="2:2" x14ac:dyDescent="0.25">
      <c r="B28241" s="2"/>
    </row>
    <row r="28242" spans="2:2" x14ac:dyDescent="0.25">
      <c r="B28242" s="2"/>
    </row>
    <row r="28243" spans="2:2" x14ac:dyDescent="0.25">
      <c r="B28243" s="2"/>
    </row>
    <row r="28244" spans="2:2" x14ac:dyDescent="0.25">
      <c r="B28244" s="2"/>
    </row>
    <row r="28245" spans="2:2" x14ac:dyDescent="0.25">
      <c r="B28245" s="2"/>
    </row>
    <row r="28246" spans="2:2" x14ac:dyDescent="0.25">
      <c r="B28246" s="2"/>
    </row>
    <row r="28247" spans="2:2" x14ac:dyDescent="0.25">
      <c r="B28247" s="2"/>
    </row>
    <row r="28248" spans="2:2" x14ac:dyDescent="0.25">
      <c r="B28248" s="2"/>
    </row>
    <row r="28249" spans="2:2" x14ac:dyDescent="0.25">
      <c r="B28249" s="2"/>
    </row>
    <row r="28250" spans="2:2" x14ac:dyDescent="0.25">
      <c r="B28250" s="2"/>
    </row>
    <row r="28251" spans="2:2" x14ac:dyDescent="0.25">
      <c r="B28251" s="2"/>
    </row>
    <row r="28252" spans="2:2" x14ac:dyDescent="0.25">
      <c r="B28252" s="2"/>
    </row>
    <row r="28253" spans="2:2" x14ac:dyDescent="0.25">
      <c r="B28253" s="2"/>
    </row>
    <row r="28254" spans="2:2" x14ac:dyDescent="0.25">
      <c r="B28254" s="2"/>
    </row>
    <row r="28255" spans="2:2" x14ac:dyDescent="0.25">
      <c r="B28255" s="2"/>
    </row>
    <row r="28256" spans="2:2" x14ac:dyDescent="0.25">
      <c r="B28256" s="2"/>
    </row>
    <row r="28257" spans="2:2" x14ac:dyDescent="0.25">
      <c r="B28257" s="2"/>
    </row>
    <row r="28258" spans="2:2" x14ac:dyDescent="0.25">
      <c r="B28258" s="2"/>
    </row>
    <row r="28259" spans="2:2" x14ac:dyDescent="0.25">
      <c r="B28259" s="2"/>
    </row>
    <row r="28260" spans="2:2" x14ac:dyDescent="0.25">
      <c r="B28260" s="2"/>
    </row>
    <row r="28261" spans="2:2" x14ac:dyDescent="0.25">
      <c r="B28261" s="2"/>
    </row>
    <row r="28262" spans="2:2" x14ac:dyDescent="0.25">
      <c r="B28262" s="2"/>
    </row>
    <row r="28263" spans="2:2" x14ac:dyDescent="0.25">
      <c r="B28263" s="2"/>
    </row>
    <row r="28264" spans="2:2" x14ac:dyDescent="0.25">
      <c r="B28264" s="2"/>
    </row>
    <row r="28265" spans="2:2" x14ac:dyDescent="0.25">
      <c r="B28265" s="2"/>
    </row>
    <row r="28266" spans="2:2" x14ac:dyDescent="0.25">
      <c r="B28266" s="2"/>
    </row>
    <row r="28267" spans="2:2" x14ac:dyDescent="0.25">
      <c r="B28267" s="2"/>
    </row>
    <row r="28268" spans="2:2" x14ac:dyDescent="0.25">
      <c r="B28268" s="2"/>
    </row>
    <row r="28269" spans="2:2" x14ac:dyDescent="0.25">
      <c r="B28269" s="2"/>
    </row>
    <row r="28270" spans="2:2" x14ac:dyDescent="0.25">
      <c r="B28270" s="2"/>
    </row>
    <row r="28271" spans="2:2" x14ac:dyDescent="0.25">
      <c r="B28271" s="2"/>
    </row>
    <row r="28272" spans="2:2" x14ac:dyDescent="0.25">
      <c r="B28272" s="2"/>
    </row>
    <row r="28273" spans="2:2" x14ac:dyDescent="0.25">
      <c r="B28273" s="2"/>
    </row>
    <row r="28274" spans="2:2" x14ac:dyDescent="0.25">
      <c r="B28274" s="2"/>
    </row>
    <row r="28275" spans="2:2" x14ac:dyDescent="0.25">
      <c r="B28275" s="2"/>
    </row>
    <row r="28276" spans="2:2" x14ac:dyDescent="0.25">
      <c r="B28276" s="2"/>
    </row>
    <row r="28277" spans="2:2" x14ac:dyDescent="0.25">
      <c r="B28277" s="2"/>
    </row>
    <row r="28278" spans="2:2" x14ac:dyDescent="0.25">
      <c r="B28278" s="2"/>
    </row>
    <row r="28279" spans="2:2" x14ac:dyDescent="0.25">
      <c r="B28279" s="2"/>
    </row>
    <row r="28280" spans="2:2" x14ac:dyDescent="0.25">
      <c r="B28280" s="2"/>
    </row>
    <row r="28281" spans="2:2" x14ac:dyDescent="0.25">
      <c r="B28281" s="2"/>
    </row>
    <row r="28282" spans="2:2" x14ac:dyDescent="0.25">
      <c r="B28282" s="2"/>
    </row>
    <row r="28283" spans="2:2" x14ac:dyDescent="0.25">
      <c r="B28283" s="2"/>
    </row>
    <row r="28284" spans="2:2" x14ac:dyDescent="0.25">
      <c r="B28284" s="2"/>
    </row>
    <row r="28285" spans="2:2" x14ac:dyDescent="0.25">
      <c r="B28285" s="2"/>
    </row>
    <row r="28286" spans="2:2" x14ac:dyDescent="0.25">
      <c r="B28286" s="2"/>
    </row>
    <row r="28287" spans="2:2" x14ac:dyDescent="0.25">
      <c r="B28287" s="2"/>
    </row>
    <row r="28288" spans="2:2" x14ac:dyDescent="0.25">
      <c r="B28288" s="2"/>
    </row>
    <row r="28289" spans="2:2" x14ac:dyDescent="0.25">
      <c r="B28289" s="2"/>
    </row>
    <row r="28290" spans="2:2" x14ac:dyDescent="0.25">
      <c r="B28290" s="2"/>
    </row>
    <row r="28291" spans="2:2" x14ac:dyDescent="0.25">
      <c r="B28291" s="2"/>
    </row>
    <row r="28292" spans="2:2" x14ac:dyDescent="0.25">
      <c r="B28292" s="2"/>
    </row>
    <row r="28293" spans="2:2" x14ac:dyDescent="0.25">
      <c r="B28293" s="2"/>
    </row>
    <row r="28294" spans="2:2" x14ac:dyDescent="0.25">
      <c r="B28294" s="2"/>
    </row>
    <row r="28295" spans="2:2" x14ac:dyDescent="0.25">
      <c r="B28295" s="2"/>
    </row>
    <row r="28296" spans="2:2" x14ac:dyDescent="0.25">
      <c r="B28296" s="2"/>
    </row>
    <row r="28297" spans="2:2" x14ac:dyDescent="0.25">
      <c r="B28297" s="2"/>
    </row>
    <row r="28298" spans="2:2" x14ac:dyDescent="0.25">
      <c r="B28298" s="2"/>
    </row>
    <row r="28299" spans="2:2" x14ac:dyDescent="0.25">
      <c r="B28299" s="2"/>
    </row>
    <row r="28300" spans="2:2" x14ac:dyDescent="0.25">
      <c r="B28300" s="2"/>
    </row>
    <row r="28301" spans="2:2" x14ac:dyDescent="0.25">
      <c r="B28301" s="2"/>
    </row>
    <row r="28302" spans="2:2" x14ac:dyDescent="0.25">
      <c r="B28302" s="2"/>
    </row>
    <row r="28303" spans="2:2" x14ac:dyDescent="0.25">
      <c r="B28303" s="2"/>
    </row>
    <row r="28304" spans="2:2" x14ac:dyDescent="0.25">
      <c r="B28304" s="2"/>
    </row>
    <row r="28305" spans="2:2" x14ac:dyDescent="0.25">
      <c r="B28305" s="2"/>
    </row>
    <row r="28306" spans="2:2" x14ac:dyDescent="0.25">
      <c r="B28306" s="2"/>
    </row>
    <row r="28307" spans="2:2" x14ac:dyDescent="0.25">
      <c r="B28307" s="2"/>
    </row>
    <row r="28308" spans="2:2" x14ac:dyDescent="0.25">
      <c r="B28308" s="2"/>
    </row>
    <row r="28309" spans="2:2" x14ac:dyDescent="0.25">
      <c r="B28309" s="2"/>
    </row>
    <row r="28310" spans="2:2" x14ac:dyDescent="0.25">
      <c r="B28310" s="2"/>
    </row>
    <row r="28311" spans="2:2" x14ac:dyDescent="0.25">
      <c r="B28311" s="2"/>
    </row>
    <row r="28312" spans="2:2" x14ac:dyDescent="0.25">
      <c r="B28312" s="2"/>
    </row>
    <row r="28313" spans="2:2" x14ac:dyDescent="0.25">
      <c r="B28313" s="2"/>
    </row>
    <row r="28314" spans="2:2" x14ac:dyDescent="0.25">
      <c r="B28314" s="2"/>
    </row>
    <row r="28315" spans="2:2" x14ac:dyDescent="0.25">
      <c r="B28315" s="2"/>
    </row>
    <row r="28316" spans="2:2" x14ac:dyDescent="0.25">
      <c r="B28316" s="2"/>
    </row>
    <row r="28317" spans="2:2" x14ac:dyDescent="0.25">
      <c r="B28317" s="2"/>
    </row>
    <row r="28318" spans="2:2" x14ac:dyDescent="0.25">
      <c r="B28318" s="2"/>
    </row>
    <row r="28319" spans="2:2" x14ac:dyDescent="0.25">
      <c r="B28319" s="2"/>
    </row>
    <row r="28320" spans="2:2" x14ac:dyDescent="0.25">
      <c r="B28320" s="2"/>
    </row>
    <row r="28321" spans="2:2" x14ac:dyDescent="0.25">
      <c r="B28321" s="2"/>
    </row>
    <row r="28322" spans="2:2" x14ac:dyDescent="0.25">
      <c r="B28322" s="2"/>
    </row>
    <row r="28323" spans="2:2" x14ac:dyDescent="0.25">
      <c r="B28323" s="2"/>
    </row>
    <row r="28324" spans="2:2" x14ac:dyDescent="0.25">
      <c r="B28324" s="2"/>
    </row>
    <row r="28325" spans="2:2" x14ac:dyDescent="0.25">
      <c r="B28325" s="2"/>
    </row>
    <row r="28326" spans="2:2" x14ac:dyDescent="0.25">
      <c r="B28326" s="2"/>
    </row>
    <row r="28327" spans="2:2" x14ac:dyDescent="0.25">
      <c r="B28327" s="2"/>
    </row>
    <row r="28328" spans="2:2" x14ac:dyDescent="0.25">
      <c r="B28328" s="2"/>
    </row>
    <row r="28329" spans="2:2" x14ac:dyDescent="0.25">
      <c r="B28329" s="2"/>
    </row>
    <row r="28330" spans="2:2" x14ac:dyDescent="0.25">
      <c r="B28330" s="2"/>
    </row>
    <row r="28331" spans="2:2" x14ac:dyDescent="0.25">
      <c r="B28331" s="2"/>
    </row>
    <row r="28332" spans="2:2" x14ac:dyDescent="0.25">
      <c r="B28332" s="2"/>
    </row>
    <row r="28333" spans="2:2" x14ac:dyDescent="0.25">
      <c r="B28333" s="2"/>
    </row>
    <row r="28334" spans="2:2" x14ac:dyDescent="0.25">
      <c r="B28334" s="2"/>
    </row>
    <row r="28335" spans="2:2" x14ac:dyDescent="0.25">
      <c r="B28335" s="2"/>
    </row>
    <row r="28336" spans="2:2" x14ac:dyDescent="0.25">
      <c r="B28336" s="2"/>
    </row>
    <row r="28337" spans="2:7" x14ac:dyDescent="0.25">
      <c r="B28337" s="2"/>
    </row>
    <row r="28338" spans="2:7" x14ac:dyDescent="0.25">
      <c r="B28338" s="2"/>
    </row>
    <row r="28339" spans="2:7" x14ac:dyDescent="0.25">
      <c r="B28339" s="2"/>
    </row>
    <row r="28340" spans="2:7" x14ac:dyDescent="0.25">
      <c r="B28340" s="2"/>
    </row>
    <row r="28341" spans="2:7" x14ac:dyDescent="0.25">
      <c r="B28341" s="2"/>
    </row>
    <row r="28342" spans="2:7" x14ac:dyDescent="0.25">
      <c r="B28342" s="2"/>
    </row>
    <row r="28343" spans="2:7" x14ac:dyDescent="0.25">
      <c r="B28343" s="2"/>
    </row>
    <row r="28344" spans="2:7" x14ac:dyDescent="0.25">
      <c r="B28344" s="2"/>
    </row>
    <row r="28345" spans="2:7" x14ac:dyDescent="0.25">
      <c r="B28345" s="2"/>
    </row>
    <row r="28346" spans="2:7" x14ac:dyDescent="0.25">
      <c r="B28346" s="2"/>
    </row>
    <row r="28347" spans="2:7" x14ac:dyDescent="0.25">
      <c r="B28347" s="2"/>
    </row>
    <row r="28348" spans="2:7" x14ac:dyDescent="0.25">
      <c r="B28348" s="2"/>
    </row>
    <row r="28349" spans="2:7" x14ac:dyDescent="0.25">
      <c r="B28349" s="2"/>
    </row>
    <row r="28350" spans="2:7" x14ac:dyDescent="0.25">
      <c r="B28350" s="2"/>
      <c r="G28350" s="10"/>
    </row>
    <row r="28351" spans="2:7" x14ac:dyDescent="0.25">
      <c r="B28351" s="2"/>
      <c r="G28351" s="10"/>
    </row>
    <row r="28352" spans="2:7" x14ac:dyDescent="0.25">
      <c r="B28352" s="2"/>
      <c r="G28352" s="10"/>
    </row>
    <row r="28353" spans="2:7" x14ac:dyDescent="0.25">
      <c r="B28353" s="2"/>
      <c r="G28353" s="10"/>
    </row>
    <row r="28354" spans="2:7" x14ac:dyDescent="0.25">
      <c r="B28354" s="2"/>
      <c r="G28354" s="10"/>
    </row>
    <row r="28355" spans="2:7" x14ac:dyDescent="0.25">
      <c r="B28355" s="2"/>
      <c r="G28355" s="10"/>
    </row>
    <row r="28356" spans="2:7" x14ac:dyDescent="0.25">
      <c r="B28356" s="2"/>
      <c r="G28356" s="10"/>
    </row>
    <row r="28357" spans="2:7" x14ac:dyDescent="0.25">
      <c r="B28357" s="2"/>
      <c r="G28357" s="10"/>
    </row>
    <row r="28358" spans="2:7" x14ac:dyDescent="0.25">
      <c r="B28358" s="2"/>
      <c r="G28358" s="10"/>
    </row>
    <row r="28359" spans="2:7" x14ac:dyDescent="0.25">
      <c r="B28359" s="2"/>
      <c r="G28359" s="10"/>
    </row>
    <row r="28360" spans="2:7" x14ac:dyDescent="0.25">
      <c r="B28360" s="2"/>
      <c r="G28360" s="10"/>
    </row>
    <row r="28361" spans="2:7" x14ac:dyDescent="0.25">
      <c r="B28361" s="2"/>
      <c r="G28361" s="10"/>
    </row>
    <row r="28362" spans="2:7" x14ac:dyDescent="0.25">
      <c r="B28362" s="2"/>
      <c r="G28362" s="10"/>
    </row>
    <row r="28363" spans="2:7" x14ac:dyDescent="0.25">
      <c r="B28363" s="2"/>
      <c r="G28363" s="10"/>
    </row>
    <row r="28364" spans="2:7" x14ac:dyDescent="0.25">
      <c r="B28364" s="2"/>
      <c r="G28364" s="10"/>
    </row>
    <row r="28365" spans="2:7" x14ac:dyDescent="0.25">
      <c r="B28365" s="2"/>
      <c r="G28365" s="10"/>
    </row>
    <row r="28366" spans="2:7" x14ac:dyDescent="0.25">
      <c r="B28366" s="2"/>
      <c r="G28366" s="10"/>
    </row>
    <row r="28367" spans="2:7" x14ac:dyDescent="0.25">
      <c r="B28367" s="2"/>
      <c r="G28367" s="10"/>
    </row>
    <row r="28368" spans="2:7" x14ac:dyDescent="0.25">
      <c r="B28368" s="2"/>
      <c r="G28368" s="10"/>
    </row>
    <row r="28369" spans="2:7" x14ac:dyDescent="0.25">
      <c r="B28369" s="2"/>
      <c r="G28369" s="10"/>
    </row>
    <row r="28370" spans="2:7" x14ac:dyDescent="0.25">
      <c r="B28370" s="2"/>
    </row>
    <row r="28371" spans="2:7" x14ac:dyDescent="0.25">
      <c r="B28371" s="2"/>
    </row>
    <row r="28372" spans="2:7" x14ac:dyDescent="0.25">
      <c r="B28372" s="2"/>
    </row>
    <row r="28373" spans="2:7" x14ac:dyDescent="0.25">
      <c r="B28373" s="2"/>
    </row>
    <row r="28374" spans="2:7" x14ac:dyDescent="0.25">
      <c r="B28374" s="2"/>
    </row>
    <row r="28375" spans="2:7" x14ac:dyDescent="0.25">
      <c r="B28375" s="2"/>
    </row>
    <row r="28376" spans="2:7" x14ac:dyDescent="0.25">
      <c r="B28376" s="2"/>
    </row>
    <row r="28377" spans="2:7" x14ac:dyDescent="0.25">
      <c r="B28377" s="2"/>
    </row>
    <row r="28378" spans="2:7" x14ac:dyDescent="0.25">
      <c r="B28378" s="2"/>
    </row>
    <row r="28379" spans="2:7" x14ac:dyDescent="0.25">
      <c r="B28379" s="2"/>
    </row>
    <row r="28380" spans="2:7" x14ac:dyDescent="0.25">
      <c r="B28380" s="2"/>
    </row>
    <row r="28381" spans="2:7" x14ac:dyDescent="0.25">
      <c r="B28381" s="2"/>
    </row>
    <row r="28382" spans="2:7" x14ac:dyDescent="0.25">
      <c r="B28382" s="2"/>
    </row>
    <row r="28383" spans="2:7" x14ac:dyDescent="0.25">
      <c r="B28383" s="2"/>
    </row>
    <row r="28384" spans="2:7" x14ac:dyDescent="0.25">
      <c r="B28384" s="2"/>
    </row>
    <row r="28385" spans="2:2" x14ac:dyDescent="0.25">
      <c r="B28385" s="2"/>
    </row>
    <row r="28386" spans="2:2" x14ac:dyDescent="0.25">
      <c r="B28386" s="2"/>
    </row>
    <row r="28387" spans="2:2" x14ac:dyDescent="0.25">
      <c r="B28387" s="2"/>
    </row>
    <row r="28388" spans="2:2" x14ac:dyDescent="0.25">
      <c r="B28388" s="2"/>
    </row>
    <row r="28389" spans="2:2" x14ac:dyDescent="0.25">
      <c r="B28389" s="2"/>
    </row>
    <row r="28390" spans="2:2" x14ac:dyDescent="0.25">
      <c r="B28390" s="2"/>
    </row>
    <row r="28391" spans="2:2" x14ac:dyDescent="0.25">
      <c r="B28391" s="2"/>
    </row>
    <row r="28392" spans="2:2" x14ac:dyDescent="0.25">
      <c r="B28392" s="2"/>
    </row>
    <row r="28393" spans="2:2" x14ac:dyDescent="0.25">
      <c r="B28393" s="2"/>
    </row>
    <row r="28394" spans="2:2" x14ac:dyDescent="0.25">
      <c r="B28394" s="2"/>
    </row>
    <row r="28395" spans="2:2" x14ac:dyDescent="0.25">
      <c r="B28395" s="2"/>
    </row>
    <row r="28396" spans="2:2" x14ac:dyDescent="0.25">
      <c r="B28396" s="2"/>
    </row>
    <row r="28397" spans="2:2" x14ac:dyDescent="0.25">
      <c r="B28397" s="2"/>
    </row>
    <row r="28398" spans="2:2" x14ac:dyDescent="0.25">
      <c r="B28398" s="2"/>
    </row>
    <row r="28399" spans="2:2" x14ac:dyDescent="0.25">
      <c r="B28399" s="2"/>
    </row>
    <row r="28400" spans="2:2" x14ac:dyDescent="0.25">
      <c r="B28400" s="2"/>
    </row>
    <row r="28401" spans="2:2" x14ac:dyDescent="0.25">
      <c r="B28401" s="2"/>
    </row>
    <row r="28402" spans="2:2" x14ac:dyDescent="0.25">
      <c r="B28402" s="2"/>
    </row>
    <row r="28403" spans="2:2" x14ac:dyDescent="0.25">
      <c r="B28403" s="2"/>
    </row>
    <row r="28404" spans="2:2" x14ac:dyDescent="0.25">
      <c r="B28404" s="2"/>
    </row>
    <row r="28405" spans="2:2" x14ac:dyDescent="0.25">
      <c r="B28405" s="2"/>
    </row>
    <row r="28406" spans="2:2" x14ac:dyDescent="0.25">
      <c r="B28406" s="2"/>
    </row>
    <row r="28407" spans="2:2" x14ac:dyDescent="0.25">
      <c r="B28407" s="2"/>
    </row>
    <row r="28408" spans="2:2" x14ac:dyDescent="0.25">
      <c r="B28408" s="2"/>
    </row>
    <row r="28409" spans="2:2" x14ac:dyDescent="0.25">
      <c r="B28409" s="2"/>
    </row>
    <row r="28410" spans="2:2" x14ac:dyDescent="0.25">
      <c r="B28410" s="2"/>
    </row>
    <row r="28411" spans="2:2" x14ac:dyDescent="0.25">
      <c r="B28411" s="2"/>
    </row>
    <row r="28412" spans="2:2" x14ac:dyDescent="0.25">
      <c r="B28412" s="2"/>
    </row>
    <row r="28413" spans="2:2" x14ac:dyDescent="0.25">
      <c r="B28413" s="2"/>
    </row>
    <row r="28414" spans="2:2" x14ac:dyDescent="0.25">
      <c r="B28414" s="2"/>
    </row>
    <row r="28415" spans="2:2" x14ac:dyDescent="0.25">
      <c r="B28415" s="2"/>
    </row>
    <row r="28416" spans="2:2" x14ac:dyDescent="0.25">
      <c r="B28416" s="2"/>
    </row>
    <row r="28417" spans="2:2" x14ac:dyDescent="0.25">
      <c r="B28417" s="2"/>
    </row>
    <row r="28418" spans="2:2" x14ac:dyDescent="0.25">
      <c r="B28418" s="2"/>
    </row>
    <row r="28419" spans="2:2" x14ac:dyDescent="0.25">
      <c r="B28419" s="2"/>
    </row>
    <row r="28420" spans="2:2" x14ac:dyDescent="0.25">
      <c r="B28420" s="2"/>
    </row>
    <row r="28421" spans="2:2" x14ac:dyDescent="0.25">
      <c r="B28421" s="2"/>
    </row>
    <row r="28422" spans="2:2" x14ac:dyDescent="0.25">
      <c r="B28422" s="2"/>
    </row>
    <row r="28423" spans="2:2" x14ac:dyDescent="0.25">
      <c r="B28423" s="2"/>
    </row>
    <row r="28424" spans="2:2" x14ac:dyDescent="0.25">
      <c r="B28424" s="2"/>
    </row>
    <row r="28425" spans="2:2" x14ac:dyDescent="0.25">
      <c r="B28425" s="2"/>
    </row>
    <row r="28426" spans="2:2" x14ac:dyDescent="0.25">
      <c r="B28426" s="2"/>
    </row>
    <row r="28427" spans="2:2" x14ac:dyDescent="0.25">
      <c r="B28427" s="2"/>
    </row>
    <row r="28428" spans="2:2" x14ac:dyDescent="0.25">
      <c r="B28428" s="2"/>
    </row>
    <row r="28429" spans="2:2" x14ac:dyDescent="0.25">
      <c r="B28429" s="2"/>
    </row>
    <row r="28430" spans="2:2" x14ac:dyDescent="0.25">
      <c r="B28430" s="2"/>
    </row>
    <row r="28431" spans="2:2" x14ac:dyDescent="0.25">
      <c r="B28431" s="2"/>
    </row>
    <row r="28432" spans="2:2" x14ac:dyDescent="0.25">
      <c r="B28432" s="2"/>
    </row>
    <row r="28433" spans="2:2" x14ac:dyDescent="0.25">
      <c r="B28433" s="2"/>
    </row>
    <row r="28434" spans="2:2" x14ac:dyDescent="0.25">
      <c r="B28434" s="2"/>
    </row>
    <row r="28435" spans="2:2" x14ac:dyDescent="0.25">
      <c r="B28435" s="2"/>
    </row>
    <row r="28436" spans="2:2" x14ac:dyDescent="0.25">
      <c r="B28436" s="2"/>
    </row>
    <row r="28437" spans="2:2" x14ac:dyDescent="0.25">
      <c r="B28437" s="2"/>
    </row>
    <row r="28438" spans="2:2" x14ac:dyDescent="0.25">
      <c r="B28438" s="2"/>
    </row>
    <row r="28439" spans="2:2" x14ac:dyDescent="0.25">
      <c r="B28439" s="2"/>
    </row>
    <row r="28440" spans="2:2" x14ac:dyDescent="0.25">
      <c r="B28440" s="2"/>
    </row>
    <row r="28441" spans="2:2" x14ac:dyDescent="0.25">
      <c r="B28441" s="2"/>
    </row>
    <row r="28442" spans="2:2" x14ac:dyDescent="0.25">
      <c r="B28442" s="2"/>
    </row>
    <row r="28443" spans="2:2" x14ac:dyDescent="0.25">
      <c r="B28443" s="2"/>
    </row>
    <row r="28444" spans="2:2" x14ac:dyDescent="0.25">
      <c r="B28444" s="2"/>
    </row>
    <row r="28445" spans="2:2" x14ac:dyDescent="0.25">
      <c r="B28445" s="2"/>
    </row>
    <row r="28446" spans="2:2" x14ac:dyDescent="0.25">
      <c r="B28446" s="2"/>
    </row>
    <row r="28447" spans="2:2" x14ac:dyDescent="0.25">
      <c r="B28447" s="2"/>
    </row>
    <row r="28448" spans="2:2" x14ac:dyDescent="0.25">
      <c r="B28448" s="2"/>
    </row>
    <row r="28449" spans="2:2" x14ac:dyDescent="0.25">
      <c r="B28449" s="2"/>
    </row>
    <row r="28450" spans="2:2" x14ac:dyDescent="0.25">
      <c r="B28450" s="2"/>
    </row>
    <row r="28451" spans="2:2" x14ac:dyDescent="0.25">
      <c r="B28451" s="2"/>
    </row>
    <row r="28452" spans="2:2" x14ac:dyDescent="0.25">
      <c r="B28452" s="2"/>
    </row>
    <row r="28453" spans="2:2" x14ac:dyDescent="0.25">
      <c r="B28453" s="2"/>
    </row>
    <row r="28454" spans="2:2" x14ac:dyDescent="0.25">
      <c r="B28454" s="2"/>
    </row>
    <row r="28455" spans="2:2" x14ac:dyDescent="0.25">
      <c r="B28455" s="2"/>
    </row>
    <row r="28456" spans="2:2" x14ac:dyDescent="0.25">
      <c r="B28456" s="2"/>
    </row>
    <row r="28457" spans="2:2" x14ac:dyDescent="0.25">
      <c r="B28457" s="2"/>
    </row>
    <row r="28458" spans="2:2" x14ac:dyDescent="0.25">
      <c r="B28458" s="2"/>
    </row>
    <row r="28459" spans="2:2" x14ac:dyDescent="0.25">
      <c r="B28459" s="2"/>
    </row>
    <row r="28460" spans="2:2" x14ac:dyDescent="0.25">
      <c r="B28460" s="2"/>
    </row>
    <row r="28461" spans="2:2" x14ac:dyDescent="0.25">
      <c r="B28461" s="2"/>
    </row>
    <row r="28462" spans="2:2" x14ac:dyDescent="0.25">
      <c r="B28462" s="2"/>
    </row>
    <row r="28463" spans="2:2" x14ac:dyDescent="0.25">
      <c r="B28463" s="2"/>
    </row>
    <row r="28464" spans="2:2" x14ac:dyDescent="0.25">
      <c r="B28464" s="2"/>
    </row>
    <row r="28465" spans="2:2" x14ac:dyDescent="0.25">
      <c r="B28465" s="2"/>
    </row>
    <row r="28466" spans="2:2" x14ac:dyDescent="0.25">
      <c r="B28466" s="2"/>
    </row>
    <row r="28467" spans="2:2" x14ac:dyDescent="0.25">
      <c r="B28467" s="2"/>
    </row>
    <row r="28468" spans="2:2" x14ac:dyDescent="0.25">
      <c r="B28468" s="2"/>
    </row>
    <row r="28469" spans="2:2" x14ac:dyDescent="0.25">
      <c r="B28469" s="2"/>
    </row>
    <row r="28470" spans="2:2" x14ac:dyDescent="0.25">
      <c r="B28470" s="2"/>
    </row>
    <row r="28471" spans="2:2" x14ac:dyDescent="0.25">
      <c r="B28471" s="2"/>
    </row>
    <row r="28472" spans="2:2" x14ac:dyDescent="0.25">
      <c r="B28472" s="2"/>
    </row>
    <row r="28473" spans="2:2" x14ac:dyDescent="0.25">
      <c r="B28473" s="2"/>
    </row>
    <row r="28474" spans="2:2" x14ac:dyDescent="0.25">
      <c r="B28474" s="2"/>
    </row>
    <row r="28475" spans="2:2" x14ac:dyDescent="0.25">
      <c r="B28475" s="2"/>
    </row>
    <row r="28476" spans="2:2" x14ac:dyDescent="0.25">
      <c r="B28476" s="2"/>
    </row>
    <row r="28477" spans="2:2" x14ac:dyDescent="0.25">
      <c r="B28477" s="2"/>
    </row>
    <row r="28478" spans="2:2" x14ac:dyDescent="0.25">
      <c r="B28478" s="2"/>
    </row>
    <row r="28479" spans="2:2" x14ac:dyDescent="0.25">
      <c r="B28479" s="2"/>
    </row>
    <row r="28480" spans="2:2" x14ac:dyDescent="0.25">
      <c r="B28480" s="2"/>
    </row>
    <row r="28481" spans="2:2" x14ac:dyDescent="0.25">
      <c r="B28481" s="2"/>
    </row>
    <row r="28482" spans="2:2" x14ac:dyDescent="0.25">
      <c r="B28482" s="2"/>
    </row>
    <row r="28483" spans="2:2" x14ac:dyDescent="0.25">
      <c r="B28483" s="2"/>
    </row>
    <row r="28484" spans="2:2" x14ac:dyDescent="0.25">
      <c r="B28484" s="2"/>
    </row>
    <row r="28485" spans="2:2" x14ac:dyDescent="0.25">
      <c r="B28485" s="2"/>
    </row>
    <row r="28486" spans="2:2" x14ac:dyDescent="0.25">
      <c r="B28486" s="2"/>
    </row>
    <row r="28487" spans="2:2" x14ac:dyDescent="0.25">
      <c r="B28487" s="2"/>
    </row>
    <row r="28488" spans="2:2" x14ac:dyDescent="0.25">
      <c r="B28488" s="2"/>
    </row>
    <row r="28489" spans="2:2" x14ac:dyDescent="0.25">
      <c r="B28489" s="2"/>
    </row>
    <row r="28490" spans="2:2" x14ac:dyDescent="0.25">
      <c r="B28490" s="2"/>
    </row>
    <row r="28491" spans="2:2" x14ac:dyDescent="0.25">
      <c r="B28491" s="2"/>
    </row>
    <row r="28492" spans="2:2" x14ac:dyDescent="0.25">
      <c r="B28492" s="2"/>
    </row>
    <row r="28493" spans="2:2" x14ac:dyDescent="0.25">
      <c r="B28493" s="2"/>
    </row>
    <row r="28494" spans="2:2" x14ac:dyDescent="0.25">
      <c r="B28494" s="2"/>
    </row>
    <row r="28495" spans="2:2" x14ac:dyDescent="0.25">
      <c r="B28495" s="2"/>
    </row>
    <row r="28496" spans="2:2" x14ac:dyDescent="0.25">
      <c r="B28496" s="2"/>
    </row>
    <row r="28497" spans="2:2" x14ac:dyDescent="0.25">
      <c r="B28497" s="2"/>
    </row>
    <row r="28498" spans="2:2" x14ac:dyDescent="0.25">
      <c r="B28498" s="2"/>
    </row>
    <row r="28499" spans="2:2" x14ac:dyDescent="0.25">
      <c r="B28499" s="2"/>
    </row>
    <row r="28500" spans="2:2" x14ac:dyDescent="0.25">
      <c r="B28500" s="2"/>
    </row>
    <row r="28501" spans="2:2" x14ac:dyDescent="0.25">
      <c r="B28501" s="2"/>
    </row>
    <row r="28502" spans="2:2" x14ac:dyDescent="0.25">
      <c r="B28502" s="2"/>
    </row>
    <row r="28503" spans="2:2" x14ac:dyDescent="0.25">
      <c r="B28503" s="2"/>
    </row>
    <row r="28504" spans="2:2" x14ac:dyDescent="0.25">
      <c r="B28504" s="2"/>
    </row>
    <row r="28505" spans="2:2" x14ac:dyDescent="0.25">
      <c r="B28505" s="2"/>
    </row>
    <row r="28506" spans="2:2" x14ac:dyDescent="0.25">
      <c r="B28506" s="2"/>
    </row>
    <row r="28507" spans="2:2" x14ac:dyDescent="0.25">
      <c r="B28507" s="2"/>
    </row>
    <row r="28508" spans="2:2" x14ac:dyDescent="0.25">
      <c r="B28508" s="2"/>
    </row>
    <row r="28509" spans="2:2" x14ac:dyDescent="0.25">
      <c r="B28509" s="2"/>
    </row>
    <row r="28510" spans="2:2" x14ac:dyDescent="0.25">
      <c r="B28510" s="2"/>
    </row>
    <row r="28511" spans="2:2" x14ac:dyDescent="0.25">
      <c r="B28511" s="2"/>
    </row>
    <row r="28512" spans="2:2" x14ac:dyDescent="0.25">
      <c r="B28512" s="2"/>
    </row>
    <row r="28513" spans="2:2" x14ac:dyDescent="0.25">
      <c r="B28513" s="2"/>
    </row>
    <row r="28514" spans="2:2" x14ac:dyDescent="0.25">
      <c r="B28514" s="2"/>
    </row>
    <row r="28515" spans="2:2" x14ac:dyDescent="0.25">
      <c r="B28515" s="2"/>
    </row>
    <row r="28516" spans="2:2" x14ac:dyDescent="0.25">
      <c r="B28516" s="2"/>
    </row>
    <row r="28517" spans="2:2" x14ac:dyDescent="0.25">
      <c r="B28517" s="2"/>
    </row>
    <row r="28518" spans="2:2" x14ac:dyDescent="0.25">
      <c r="B28518" s="2"/>
    </row>
    <row r="28519" spans="2:2" x14ac:dyDescent="0.25">
      <c r="B28519" s="2"/>
    </row>
    <row r="28520" spans="2:2" x14ac:dyDescent="0.25">
      <c r="B28520" s="2"/>
    </row>
    <row r="28521" spans="2:2" x14ac:dyDescent="0.25">
      <c r="B28521" s="2"/>
    </row>
    <row r="28522" spans="2:2" x14ac:dyDescent="0.25">
      <c r="B28522" s="2"/>
    </row>
    <row r="28523" spans="2:2" x14ac:dyDescent="0.25">
      <c r="B28523" s="2"/>
    </row>
    <row r="28524" spans="2:2" x14ac:dyDescent="0.25">
      <c r="B28524" s="2"/>
    </row>
    <row r="28525" spans="2:2" x14ac:dyDescent="0.25">
      <c r="B28525" s="2"/>
    </row>
    <row r="28526" spans="2:2" x14ac:dyDescent="0.25">
      <c r="B28526" s="2"/>
    </row>
    <row r="28527" spans="2:2" x14ac:dyDescent="0.25">
      <c r="B28527" s="2"/>
    </row>
    <row r="28528" spans="2:2" x14ac:dyDescent="0.25">
      <c r="B28528" s="2"/>
    </row>
    <row r="28529" spans="2:2" x14ac:dyDescent="0.25">
      <c r="B28529" s="2"/>
    </row>
    <row r="28530" spans="2:2" x14ac:dyDescent="0.25">
      <c r="B28530" s="2"/>
    </row>
    <row r="28531" spans="2:2" x14ac:dyDescent="0.25">
      <c r="B28531" s="2"/>
    </row>
    <row r="28532" spans="2:2" x14ac:dyDescent="0.25">
      <c r="B28532" s="2"/>
    </row>
    <row r="28533" spans="2:2" x14ac:dyDescent="0.25">
      <c r="B28533" s="2"/>
    </row>
    <row r="28534" spans="2:2" x14ac:dyDescent="0.25">
      <c r="B28534" s="2"/>
    </row>
    <row r="28535" spans="2:2" x14ac:dyDescent="0.25">
      <c r="B28535" s="2"/>
    </row>
    <row r="28536" spans="2:2" x14ac:dyDescent="0.25">
      <c r="B28536" s="2"/>
    </row>
    <row r="28537" spans="2:2" x14ac:dyDescent="0.25">
      <c r="B28537" s="2"/>
    </row>
    <row r="28538" spans="2:2" x14ac:dyDescent="0.25">
      <c r="B28538" s="2"/>
    </row>
    <row r="28539" spans="2:2" x14ac:dyDescent="0.25">
      <c r="B28539" s="2"/>
    </row>
    <row r="28540" spans="2:2" x14ac:dyDescent="0.25">
      <c r="B28540" s="2"/>
    </row>
    <row r="28541" spans="2:2" x14ac:dyDescent="0.25">
      <c r="B28541" s="2"/>
    </row>
    <row r="28542" spans="2:2" x14ac:dyDescent="0.25">
      <c r="B28542" s="2"/>
    </row>
    <row r="28543" spans="2:2" x14ac:dyDescent="0.25">
      <c r="B28543" s="2"/>
    </row>
    <row r="28544" spans="2:2" x14ac:dyDescent="0.25">
      <c r="B28544" s="2"/>
    </row>
    <row r="28545" spans="2:2" x14ac:dyDescent="0.25">
      <c r="B28545" s="2"/>
    </row>
    <row r="28546" spans="2:2" x14ac:dyDescent="0.25">
      <c r="B28546" s="2"/>
    </row>
    <row r="28547" spans="2:2" x14ac:dyDescent="0.25">
      <c r="B28547" s="2"/>
    </row>
    <row r="28548" spans="2:2" x14ac:dyDescent="0.25">
      <c r="B28548" s="2"/>
    </row>
    <row r="28549" spans="2:2" x14ac:dyDescent="0.25">
      <c r="B28549" s="2"/>
    </row>
    <row r="28550" spans="2:2" x14ac:dyDescent="0.25">
      <c r="B28550" s="2"/>
    </row>
    <row r="28551" spans="2:2" x14ac:dyDescent="0.25">
      <c r="B28551" s="2"/>
    </row>
    <row r="28552" spans="2:2" x14ac:dyDescent="0.25">
      <c r="B28552" s="2"/>
    </row>
    <row r="28553" spans="2:2" x14ac:dyDescent="0.25">
      <c r="B28553" s="2"/>
    </row>
    <row r="28554" spans="2:2" x14ac:dyDescent="0.25">
      <c r="B28554" s="2"/>
    </row>
    <row r="28555" spans="2:2" x14ac:dyDescent="0.25">
      <c r="B28555" s="2"/>
    </row>
    <row r="28556" spans="2:2" x14ac:dyDescent="0.25">
      <c r="B28556" s="2"/>
    </row>
    <row r="28557" spans="2:2" x14ac:dyDescent="0.25">
      <c r="B28557" s="2"/>
    </row>
    <row r="28558" spans="2:2" x14ac:dyDescent="0.25">
      <c r="B28558" s="2"/>
    </row>
    <row r="28559" spans="2:2" x14ac:dyDescent="0.25">
      <c r="B28559" s="2"/>
    </row>
    <row r="28560" spans="2:2" x14ac:dyDescent="0.25">
      <c r="B28560" s="2"/>
    </row>
    <row r="28561" spans="2:2" x14ac:dyDescent="0.25">
      <c r="B28561" s="2"/>
    </row>
    <row r="28562" spans="2:2" x14ac:dyDescent="0.25">
      <c r="B28562" s="2"/>
    </row>
    <row r="28563" spans="2:2" x14ac:dyDescent="0.25">
      <c r="B28563" s="2"/>
    </row>
    <row r="28564" spans="2:2" x14ac:dyDescent="0.25">
      <c r="B28564" s="2"/>
    </row>
    <row r="28565" spans="2:2" x14ac:dyDescent="0.25">
      <c r="B28565" s="2"/>
    </row>
    <row r="28566" spans="2:2" x14ac:dyDescent="0.25">
      <c r="B28566" s="2"/>
    </row>
    <row r="28567" spans="2:2" x14ac:dyDescent="0.25">
      <c r="B28567" s="2"/>
    </row>
    <row r="28568" spans="2:2" x14ac:dyDescent="0.25">
      <c r="B28568" s="2"/>
    </row>
    <row r="28569" spans="2:2" x14ac:dyDescent="0.25">
      <c r="B28569" s="2"/>
    </row>
    <row r="28570" spans="2:2" x14ac:dyDescent="0.25">
      <c r="B28570" s="2"/>
    </row>
    <row r="28571" spans="2:2" x14ac:dyDescent="0.25">
      <c r="B28571" s="2"/>
    </row>
    <row r="28572" spans="2:2" x14ac:dyDescent="0.25">
      <c r="B28572" s="2"/>
    </row>
    <row r="28573" spans="2:2" x14ac:dyDescent="0.25">
      <c r="B28573" s="2"/>
    </row>
    <row r="28574" spans="2:2" x14ac:dyDescent="0.25">
      <c r="B28574" s="2"/>
    </row>
    <row r="28575" spans="2:2" x14ac:dyDescent="0.25">
      <c r="B28575" s="2"/>
    </row>
    <row r="28576" spans="2:2" x14ac:dyDescent="0.25">
      <c r="B28576" s="2"/>
    </row>
    <row r="28577" spans="2:2" x14ac:dyDescent="0.25">
      <c r="B28577" s="2"/>
    </row>
    <row r="28578" spans="2:2" x14ac:dyDescent="0.25">
      <c r="B28578" s="2"/>
    </row>
    <row r="28579" spans="2:2" x14ac:dyDescent="0.25">
      <c r="B28579" s="2"/>
    </row>
    <row r="28580" spans="2:2" x14ac:dyDescent="0.25">
      <c r="B28580" s="2"/>
    </row>
    <row r="28581" spans="2:2" x14ac:dyDescent="0.25">
      <c r="B28581" s="2"/>
    </row>
    <row r="28582" spans="2:2" x14ac:dyDescent="0.25">
      <c r="B28582" s="2"/>
    </row>
    <row r="28583" spans="2:2" x14ac:dyDescent="0.25">
      <c r="B28583" s="2"/>
    </row>
    <row r="28584" spans="2:2" x14ac:dyDescent="0.25">
      <c r="B28584" s="2"/>
    </row>
    <row r="28585" spans="2:2" x14ac:dyDescent="0.25">
      <c r="B28585" s="2"/>
    </row>
    <row r="28586" spans="2:2" x14ac:dyDescent="0.25">
      <c r="B28586" s="2"/>
    </row>
    <row r="28587" spans="2:2" x14ac:dyDescent="0.25">
      <c r="B28587" s="2"/>
    </row>
    <row r="28588" spans="2:2" x14ac:dyDescent="0.25">
      <c r="B28588" s="2"/>
    </row>
    <row r="28589" spans="2:2" x14ac:dyDescent="0.25">
      <c r="B28589" s="2"/>
    </row>
    <row r="28590" spans="2:2" x14ac:dyDescent="0.25">
      <c r="B28590" s="2"/>
    </row>
    <row r="28591" spans="2:2" x14ac:dyDescent="0.25">
      <c r="B28591" s="2"/>
    </row>
    <row r="28592" spans="2:2" x14ac:dyDescent="0.25">
      <c r="B28592" s="2"/>
    </row>
    <row r="28593" spans="2:2" x14ac:dyDescent="0.25">
      <c r="B28593" s="2"/>
    </row>
    <row r="28594" spans="2:2" x14ac:dyDescent="0.25">
      <c r="B28594" s="2"/>
    </row>
    <row r="28595" spans="2:2" x14ac:dyDescent="0.25">
      <c r="B28595" s="2"/>
    </row>
    <row r="28596" spans="2:2" x14ac:dyDescent="0.25">
      <c r="B28596" s="2"/>
    </row>
    <row r="28597" spans="2:2" x14ac:dyDescent="0.25">
      <c r="B28597" s="2"/>
    </row>
    <row r="28598" spans="2:2" x14ac:dyDescent="0.25">
      <c r="B28598" s="2"/>
    </row>
    <row r="28599" spans="2:2" x14ac:dyDescent="0.25">
      <c r="B28599" s="2"/>
    </row>
    <row r="28600" spans="2:2" x14ac:dyDescent="0.25">
      <c r="B28600" s="2"/>
    </row>
    <row r="28601" spans="2:2" x14ac:dyDescent="0.25">
      <c r="B28601" s="2"/>
    </row>
    <row r="28602" spans="2:2" x14ac:dyDescent="0.25">
      <c r="B28602" s="2"/>
    </row>
    <row r="28603" spans="2:2" x14ac:dyDescent="0.25">
      <c r="B28603" s="2"/>
    </row>
    <row r="28604" spans="2:2" x14ac:dyDescent="0.25">
      <c r="B28604" s="2"/>
    </row>
    <row r="28605" spans="2:2" x14ac:dyDescent="0.25">
      <c r="B28605" s="2"/>
    </row>
    <row r="28606" spans="2:2" x14ac:dyDescent="0.25">
      <c r="B28606" s="2"/>
    </row>
    <row r="28607" spans="2:2" x14ac:dyDescent="0.25">
      <c r="B28607" s="2"/>
    </row>
    <row r="28608" spans="2:2" x14ac:dyDescent="0.25">
      <c r="B28608" s="2"/>
    </row>
    <row r="28609" spans="2:2" x14ac:dyDescent="0.25">
      <c r="B28609" s="2"/>
    </row>
    <row r="28610" spans="2:2" x14ac:dyDescent="0.25">
      <c r="B28610" s="2"/>
    </row>
    <row r="28611" spans="2:2" x14ac:dyDescent="0.25">
      <c r="B28611" s="2"/>
    </row>
    <row r="28612" spans="2:2" x14ac:dyDescent="0.25">
      <c r="B28612" s="2"/>
    </row>
    <row r="28613" spans="2:2" x14ac:dyDescent="0.25">
      <c r="B28613" s="2"/>
    </row>
    <row r="28614" spans="2:2" x14ac:dyDescent="0.25">
      <c r="B28614" s="2"/>
    </row>
    <row r="28615" spans="2:2" x14ac:dyDescent="0.25">
      <c r="B28615" s="2"/>
    </row>
    <row r="28616" spans="2:2" x14ac:dyDescent="0.25">
      <c r="B28616" s="2"/>
    </row>
    <row r="28617" spans="2:2" x14ac:dyDescent="0.25">
      <c r="B28617" s="2"/>
    </row>
    <row r="28618" spans="2:2" x14ac:dyDescent="0.25">
      <c r="B28618" s="2"/>
    </row>
    <row r="28619" spans="2:2" x14ac:dyDescent="0.25">
      <c r="B28619" s="2"/>
    </row>
    <row r="28620" spans="2:2" x14ac:dyDescent="0.25">
      <c r="B28620" s="2"/>
    </row>
    <row r="28621" spans="2:2" x14ac:dyDescent="0.25">
      <c r="B28621" s="2"/>
    </row>
    <row r="28622" spans="2:2" x14ac:dyDescent="0.25">
      <c r="B28622" s="2"/>
    </row>
    <row r="28623" spans="2:2" x14ac:dyDescent="0.25">
      <c r="B28623" s="2"/>
    </row>
    <row r="28624" spans="2:2" x14ac:dyDescent="0.25">
      <c r="B28624" s="2"/>
    </row>
    <row r="28625" spans="2:2" x14ac:dyDescent="0.25">
      <c r="B28625" s="2"/>
    </row>
    <row r="28626" spans="2:2" x14ac:dyDescent="0.25">
      <c r="B28626" s="2"/>
    </row>
    <row r="28627" spans="2:2" x14ac:dyDescent="0.25">
      <c r="B28627" s="2"/>
    </row>
    <row r="28628" spans="2:2" x14ac:dyDescent="0.25">
      <c r="B28628" s="2"/>
    </row>
    <row r="28629" spans="2:2" x14ac:dyDescent="0.25">
      <c r="B28629" s="2"/>
    </row>
    <row r="28630" spans="2:2" x14ac:dyDescent="0.25">
      <c r="B28630" s="2"/>
    </row>
    <row r="28631" spans="2:2" x14ac:dyDescent="0.25">
      <c r="B28631" s="2"/>
    </row>
    <row r="28632" spans="2:2" x14ac:dyDescent="0.25">
      <c r="B28632" s="2"/>
    </row>
    <row r="28633" spans="2:2" x14ac:dyDescent="0.25">
      <c r="B28633" s="2"/>
    </row>
    <row r="28634" spans="2:2" x14ac:dyDescent="0.25">
      <c r="B28634" s="2"/>
    </row>
    <row r="28635" spans="2:2" x14ac:dyDescent="0.25">
      <c r="B28635" s="2"/>
    </row>
    <row r="28636" spans="2:2" x14ac:dyDescent="0.25">
      <c r="B28636" s="2"/>
    </row>
    <row r="28637" spans="2:2" x14ac:dyDescent="0.25">
      <c r="B28637" s="2"/>
    </row>
    <row r="28638" spans="2:2" x14ac:dyDescent="0.25">
      <c r="B28638" s="2"/>
    </row>
    <row r="28639" spans="2:2" x14ac:dyDescent="0.25">
      <c r="B28639" s="2"/>
    </row>
    <row r="28640" spans="2:2" x14ac:dyDescent="0.25">
      <c r="B28640" s="2"/>
    </row>
    <row r="28641" spans="2:2" x14ac:dyDescent="0.25">
      <c r="B28641" s="2"/>
    </row>
    <row r="28642" spans="2:2" x14ac:dyDescent="0.25">
      <c r="B28642" s="2"/>
    </row>
    <row r="28643" spans="2:2" x14ac:dyDescent="0.25">
      <c r="B28643" s="2"/>
    </row>
    <row r="28644" spans="2:2" x14ac:dyDescent="0.25">
      <c r="B28644" s="2"/>
    </row>
    <row r="28645" spans="2:2" x14ac:dyDescent="0.25">
      <c r="B28645" s="2"/>
    </row>
    <row r="28646" spans="2:2" x14ac:dyDescent="0.25">
      <c r="B28646" s="2"/>
    </row>
    <row r="28647" spans="2:2" x14ac:dyDescent="0.25">
      <c r="B28647" s="2"/>
    </row>
    <row r="28648" spans="2:2" x14ac:dyDescent="0.25">
      <c r="B28648" s="2"/>
    </row>
    <row r="28649" spans="2:2" x14ac:dyDescent="0.25">
      <c r="B28649" s="2"/>
    </row>
    <row r="28650" spans="2:2" x14ac:dyDescent="0.25">
      <c r="B28650" s="2"/>
    </row>
    <row r="28651" spans="2:2" x14ac:dyDescent="0.25">
      <c r="B28651" s="2"/>
    </row>
    <row r="28652" spans="2:2" x14ac:dyDescent="0.25">
      <c r="B28652" s="2"/>
    </row>
    <row r="28653" spans="2:2" x14ac:dyDescent="0.25">
      <c r="B28653" s="2"/>
    </row>
    <row r="28654" spans="2:2" x14ac:dyDescent="0.25">
      <c r="B28654" s="2"/>
    </row>
    <row r="28655" spans="2:2" x14ac:dyDescent="0.25">
      <c r="B28655" s="2"/>
    </row>
    <row r="28656" spans="2:2" x14ac:dyDescent="0.25">
      <c r="B28656" s="2"/>
    </row>
    <row r="28657" spans="2:2" x14ac:dyDescent="0.25">
      <c r="B28657" s="2"/>
    </row>
    <row r="28658" spans="2:2" x14ac:dyDescent="0.25">
      <c r="B28658" s="2"/>
    </row>
    <row r="28659" spans="2:2" x14ac:dyDescent="0.25">
      <c r="B28659" s="2"/>
    </row>
    <row r="28660" spans="2:2" x14ac:dyDescent="0.25">
      <c r="B28660" s="2"/>
    </row>
    <row r="28661" spans="2:2" x14ac:dyDescent="0.25">
      <c r="B28661" s="2"/>
    </row>
    <row r="28662" spans="2:2" x14ac:dyDescent="0.25">
      <c r="B28662" s="2"/>
    </row>
    <row r="28663" spans="2:2" x14ac:dyDescent="0.25">
      <c r="B28663" s="2"/>
    </row>
    <row r="28664" spans="2:2" x14ac:dyDescent="0.25">
      <c r="B28664" s="2"/>
    </row>
    <row r="28665" spans="2:2" x14ac:dyDescent="0.25">
      <c r="B28665" s="2"/>
    </row>
    <row r="28666" spans="2:2" x14ac:dyDescent="0.25">
      <c r="B28666" s="2"/>
    </row>
    <row r="28667" spans="2:2" x14ac:dyDescent="0.25">
      <c r="B28667" s="2"/>
    </row>
    <row r="28668" spans="2:2" x14ac:dyDescent="0.25">
      <c r="B28668" s="2"/>
    </row>
    <row r="28669" spans="2:2" x14ac:dyDescent="0.25">
      <c r="B28669" s="2"/>
    </row>
    <row r="28670" spans="2:2" x14ac:dyDescent="0.25">
      <c r="B28670" s="2"/>
    </row>
    <row r="28671" spans="2:2" x14ac:dyDescent="0.25">
      <c r="B28671" s="2"/>
    </row>
    <row r="28672" spans="2:2" x14ac:dyDescent="0.25">
      <c r="B28672" s="2"/>
    </row>
    <row r="28673" spans="2:2" x14ac:dyDescent="0.25">
      <c r="B28673" s="2"/>
    </row>
    <row r="28674" spans="2:2" x14ac:dyDescent="0.25">
      <c r="B28674" s="2"/>
    </row>
    <row r="28675" spans="2:2" x14ac:dyDescent="0.25">
      <c r="B28675" s="2"/>
    </row>
    <row r="28676" spans="2:2" x14ac:dyDescent="0.25">
      <c r="B28676" s="2"/>
    </row>
    <row r="28677" spans="2:2" x14ac:dyDescent="0.25">
      <c r="B28677" s="2"/>
    </row>
    <row r="28678" spans="2:2" x14ac:dyDescent="0.25">
      <c r="B28678" s="2"/>
    </row>
    <row r="28679" spans="2:2" x14ac:dyDescent="0.25">
      <c r="B28679" s="2"/>
    </row>
    <row r="28680" spans="2:2" x14ac:dyDescent="0.25">
      <c r="B28680" s="2"/>
    </row>
    <row r="28681" spans="2:2" x14ac:dyDescent="0.25">
      <c r="B28681" s="2"/>
    </row>
    <row r="28682" spans="2:2" x14ac:dyDescent="0.25">
      <c r="B28682" s="2"/>
    </row>
    <row r="28683" spans="2:2" x14ac:dyDescent="0.25">
      <c r="B28683" s="2"/>
    </row>
    <row r="28684" spans="2:2" x14ac:dyDescent="0.25">
      <c r="B28684" s="2"/>
    </row>
    <row r="28685" spans="2:2" x14ac:dyDescent="0.25">
      <c r="B28685" s="2"/>
    </row>
    <row r="28686" spans="2:2" x14ac:dyDescent="0.25">
      <c r="B28686" s="2"/>
    </row>
    <row r="28687" spans="2:2" x14ac:dyDescent="0.25">
      <c r="B28687" s="2"/>
    </row>
    <row r="28688" spans="2:2" x14ac:dyDescent="0.25">
      <c r="B28688" s="2"/>
    </row>
    <row r="28689" spans="2:2" x14ac:dyDescent="0.25">
      <c r="B28689" s="2"/>
    </row>
    <row r="28690" spans="2:2" x14ac:dyDescent="0.25">
      <c r="B28690" s="2"/>
    </row>
    <row r="28691" spans="2:2" x14ac:dyDescent="0.25">
      <c r="B28691" s="2"/>
    </row>
    <row r="28692" spans="2:2" x14ac:dyDescent="0.25">
      <c r="B28692" s="2"/>
    </row>
    <row r="28693" spans="2:2" x14ac:dyDescent="0.25">
      <c r="B28693" s="2"/>
    </row>
    <row r="28694" spans="2:2" x14ac:dyDescent="0.25">
      <c r="B28694" s="2"/>
    </row>
    <row r="28695" spans="2:2" x14ac:dyDescent="0.25">
      <c r="B28695" s="2"/>
    </row>
    <row r="28696" spans="2:2" x14ac:dyDescent="0.25">
      <c r="B28696" s="2"/>
    </row>
    <row r="28697" spans="2:2" x14ac:dyDescent="0.25">
      <c r="B28697" s="2"/>
    </row>
    <row r="28698" spans="2:2" x14ac:dyDescent="0.25">
      <c r="B28698" s="2"/>
    </row>
    <row r="28699" spans="2:2" x14ac:dyDescent="0.25">
      <c r="B28699" s="2"/>
    </row>
    <row r="28700" spans="2:2" x14ac:dyDescent="0.25">
      <c r="B28700" s="2"/>
    </row>
    <row r="28701" spans="2:2" x14ac:dyDescent="0.25">
      <c r="B28701" s="2"/>
    </row>
    <row r="28702" spans="2:2" x14ac:dyDescent="0.25">
      <c r="B28702" s="2"/>
    </row>
    <row r="28703" spans="2:2" x14ac:dyDescent="0.25">
      <c r="B28703" s="2"/>
    </row>
    <row r="28704" spans="2:2" x14ac:dyDescent="0.25">
      <c r="B28704" s="2"/>
    </row>
    <row r="28705" spans="2:2" x14ac:dyDescent="0.25">
      <c r="B28705" s="2"/>
    </row>
    <row r="28706" spans="2:2" x14ac:dyDescent="0.25">
      <c r="B28706" s="2"/>
    </row>
    <row r="28707" spans="2:2" x14ac:dyDescent="0.25">
      <c r="B28707" s="2"/>
    </row>
    <row r="28708" spans="2:2" x14ac:dyDescent="0.25">
      <c r="B28708" s="2"/>
    </row>
    <row r="28709" spans="2:2" x14ac:dyDescent="0.25">
      <c r="B28709" s="2"/>
    </row>
    <row r="28710" spans="2:2" x14ac:dyDescent="0.25">
      <c r="B28710" s="2"/>
    </row>
    <row r="28711" spans="2:2" x14ac:dyDescent="0.25">
      <c r="B28711" s="2"/>
    </row>
    <row r="28712" spans="2:2" x14ac:dyDescent="0.25">
      <c r="B28712" s="2"/>
    </row>
    <row r="28713" spans="2:2" x14ac:dyDescent="0.25">
      <c r="B28713" s="2"/>
    </row>
    <row r="28714" spans="2:2" x14ac:dyDescent="0.25">
      <c r="B28714" s="2"/>
    </row>
    <row r="28715" spans="2:2" x14ac:dyDescent="0.25">
      <c r="B28715" s="2"/>
    </row>
    <row r="28716" spans="2:2" x14ac:dyDescent="0.25">
      <c r="B28716" s="2"/>
    </row>
    <row r="28717" spans="2:2" x14ac:dyDescent="0.25">
      <c r="B28717" s="2"/>
    </row>
    <row r="28718" spans="2:2" x14ac:dyDescent="0.25">
      <c r="B28718" s="2"/>
    </row>
    <row r="28719" spans="2:2" x14ac:dyDescent="0.25">
      <c r="B28719" s="2"/>
    </row>
    <row r="28720" spans="2:2" x14ac:dyDescent="0.25">
      <c r="B28720" s="2"/>
    </row>
    <row r="28721" spans="2:2" x14ac:dyDescent="0.25">
      <c r="B28721" s="2"/>
    </row>
    <row r="28722" spans="2:2" x14ac:dyDescent="0.25">
      <c r="B28722" s="2"/>
    </row>
    <row r="28723" spans="2:2" x14ac:dyDescent="0.25">
      <c r="B28723" s="2"/>
    </row>
    <row r="28724" spans="2:2" x14ac:dyDescent="0.25">
      <c r="B28724" s="2"/>
    </row>
    <row r="28725" spans="2:2" x14ac:dyDescent="0.25">
      <c r="B28725" s="2"/>
    </row>
    <row r="28726" spans="2:2" x14ac:dyDescent="0.25">
      <c r="B28726" s="2"/>
    </row>
    <row r="28727" spans="2:2" x14ac:dyDescent="0.25">
      <c r="B28727" s="2"/>
    </row>
    <row r="28728" spans="2:2" x14ac:dyDescent="0.25">
      <c r="B28728" s="2"/>
    </row>
    <row r="28729" spans="2:2" x14ac:dyDescent="0.25">
      <c r="B28729" s="2"/>
    </row>
    <row r="28730" spans="2:2" x14ac:dyDescent="0.25">
      <c r="B28730" s="2"/>
    </row>
    <row r="28731" spans="2:2" x14ac:dyDescent="0.25">
      <c r="B28731" s="2"/>
    </row>
    <row r="28732" spans="2:2" x14ac:dyDescent="0.25">
      <c r="B28732" s="2"/>
    </row>
    <row r="28733" spans="2:2" x14ac:dyDescent="0.25">
      <c r="B28733" s="2"/>
    </row>
    <row r="28734" spans="2:2" x14ac:dyDescent="0.25">
      <c r="B28734" s="2"/>
    </row>
    <row r="28735" spans="2:2" x14ac:dyDescent="0.25">
      <c r="B28735" s="2"/>
    </row>
    <row r="28736" spans="2:2" x14ac:dyDescent="0.25">
      <c r="B28736" s="2"/>
    </row>
    <row r="28737" spans="2:2" x14ac:dyDescent="0.25">
      <c r="B28737" s="2"/>
    </row>
    <row r="28738" spans="2:2" x14ac:dyDescent="0.25">
      <c r="B28738" s="2"/>
    </row>
    <row r="28739" spans="2:2" x14ac:dyDescent="0.25">
      <c r="B28739" s="2"/>
    </row>
    <row r="28740" spans="2:2" x14ac:dyDescent="0.25">
      <c r="B28740" s="2"/>
    </row>
    <row r="28741" spans="2:2" x14ac:dyDescent="0.25">
      <c r="B28741" s="2"/>
    </row>
    <row r="28742" spans="2:2" x14ac:dyDescent="0.25">
      <c r="B28742" s="2"/>
    </row>
    <row r="28743" spans="2:2" x14ac:dyDescent="0.25">
      <c r="B28743" s="2"/>
    </row>
    <row r="28744" spans="2:2" x14ac:dyDescent="0.25">
      <c r="B28744" s="2"/>
    </row>
    <row r="28745" spans="2:2" x14ac:dyDescent="0.25">
      <c r="B28745" s="2"/>
    </row>
    <row r="28746" spans="2:2" x14ac:dyDescent="0.25">
      <c r="B28746" s="2"/>
    </row>
    <row r="28747" spans="2:2" x14ac:dyDescent="0.25">
      <c r="B28747" s="2"/>
    </row>
    <row r="28748" spans="2:2" x14ac:dyDescent="0.25">
      <c r="B28748" s="2"/>
    </row>
    <row r="28749" spans="2:2" x14ac:dyDescent="0.25">
      <c r="B28749" s="2"/>
    </row>
    <row r="28750" spans="2:2" x14ac:dyDescent="0.25">
      <c r="B28750" s="2"/>
    </row>
    <row r="28751" spans="2:2" x14ac:dyDescent="0.25">
      <c r="B28751" s="2"/>
    </row>
    <row r="28752" spans="2:2" x14ac:dyDescent="0.25">
      <c r="B28752" s="2"/>
    </row>
    <row r="28753" spans="2:2" x14ac:dyDescent="0.25">
      <c r="B28753" s="2"/>
    </row>
    <row r="28754" spans="2:2" x14ac:dyDescent="0.25">
      <c r="B28754" s="2"/>
    </row>
    <row r="28755" spans="2:2" x14ac:dyDescent="0.25">
      <c r="B28755" s="2"/>
    </row>
    <row r="28756" spans="2:2" x14ac:dyDescent="0.25">
      <c r="B28756" s="2"/>
    </row>
    <row r="28757" spans="2:2" x14ac:dyDescent="0.25">
      <c r="B28757" s="2"/>
    </row>
    <row r="28758" spans="2:2" x14ac:dyDescent="0.25">
      <c r="B28758" s="2"/>
    </row>
    <row r="28759" spans="2:2" x14ac:dyDescent="0.25">
      <c r="B28759" s="2"/>
    </row>
    <row r="28760" spans="2:2" x14ac:dyDescent="0.25">
      <c r="B28760" s="2"/>
    </row>
    <row r="28761" spans="2:2" x14ac:dyDescent="0.25">
      <c r="B28761" s="2"/>
    </row>
    <row r="28762" spans="2:2" x14ac:dyDescent="0.25">
      <c r="B28762" s="2"/>
    </row>
    <row r="28763" spans="2:2" x14ac:dyDescent="0.25">
      <c r="B28763" s="2"/>
    </row>
    <row r="28764" spans="2:2" x14ac:dyDescent="0.25">
      <c r="B28764" s="2"/>
    </row>
    <row r="28765" spans="2:2" x14ac:dyDescent="0.25">
      <c r="B28765" s="2"/>
    </row>
    <row r="28766" spans="2:2" x14ac:dyDescent="0.25">
      <c r="B28766" s="2"/>
    </row>
    <row r="28767" spans="2:2" x14ac:dyDescent="0.25">
      <c r="B28767" s="2"/>
    </row>
    <row r="28768" spans="2:2" x14ac:dyDescent="0.25">
      <c r="B28768" s="2"/>
    </row>
    <row r="28769" spans="2:2" x14ac:dyDescent="0.25">
      <c r="B28769" s="2"/>
    </row>
    <row r="28770" spans="2:2" x14ac:dyDescent="0.25">
      <c r="B28770" s="2"/>
    </row>
    <row r="28771" spans="2:2" x14ac:dyDescent="0.25">
      <c r="B28771" s="2"/>
    </row>
    <row r="28772" spans="2:2" x14ac:dyDescent="0.25">
      <c r="B28772" s="2"/>
    </row>
    <row r="28773" spans="2:2" x14ac:dyDescent="0.25">
      <c r="B28773" s="2"/>
    </row>
    <row r="28774" spans="2:2" x14ac:dyDescent="0.25">
      <c r="B28774" s="2"/>
    </row>
    <row r="28775" spans="2:2" x14ac:dyDescent="0.25">
      <c r="B28775" s="2"/>
    </row>
    <row r="28776" spans="2:2" x14ac:dyDescent="0.25">
      <c r="B28776" s="2"/>
    </row>
    <row r="28777" spans="2:2" x14ac:dyDescent="0.25">
      <c r="B28777" s="2"/>
    </row>
    <row r="28778" spans="2:2" x14ac:dyDescent="0.25">
      <c r="B28778" s="2"/>
    </row>
    <row r="28779" spans="2:2" x14ac:dyDescent="0.25">
      <c r="B28779" s="2"/>
    </row>
    <row r="28780" spans="2:2" x14ac:dyDescent="0.25">
      <c r="B28780" s="2"/>
    </row>
    <row r="28781" spans="2:2" x14ac:dyDescent="0.25">
      <c r="B28781" s="2"/>
    </row>
    <row r="28782" spans="2:2" x14ac:dyDescent="0.25">
      <c r="B28782" s="2"/>
    </row>
    <row r="28783" spans="2:2" x14ac:dyDescent="0.25">
      <c r="B28783" s="2"/>
    </row>
    <row r="28784" spans="2:2" x14ac:dyDescent="0.25">
      <c r="B28784" s="2"/>
    </row>
    <row r="28785" spans="2:2" x14ac:dyDescent="0.25">
      <c r="B28785" s="2"/>
    </row>
    <row r="28786" spans="2:2" x14ac:dyDescent="0.25">
      <c r="B28786" s="2"/>
    </row>
    <row r="28787" spans="2:2" x14ac:dyDescent="0.25">
      <c r="B28787" s="2"/>
    </row>
    <row r="28788" spans="2:2" x14ac:dyDescent="0.25">
      <c r="B28788" s="2"/>
    </row>
    <row r="28789" spans="2:2" x14ac:dyDescent="0.25">
      <c r="B28789" s="2"/>
    </row>
    <row r="28790" spans="2:2" x14ac:dyDescent="0.25">
      <c r="B28790" s="2"/>
    </row>
    <row r="28791" spans="2:2" x14ac:dyDescent="0.25">
      <c r="B28791" s="2"/>
    </row>
    <row r="28792" spans="2:2" x14ac:dyDescent="0.25">
      <c r="B28792" s="2"/>
    </row>
    <row r="28793" spans="2:2" x14ac:dyDescent="0.25">
      <c r="B28793" s="2"/>
    </row>
    <row r="28794" spans="2:2" x14ac:dyDescent="0.25">
      <c r="B28794" s="2"/>
    </row>
    <row r="28795" spans="2:2" x14ac:dyDescent="0.25">
      <c r="B28795" s="2"/>
    </row>
    <row r="28796" spans="2:2" x14ac:dyDescent="0.25">
      <c r="B28796" s="2"/>
    </row>
    <row r="28797" spans="2:2" x14ac:dyDescent="0.25">
      <c r="B28797" s="2"/>
    </row>
    <row r="28798" spans="2:2" x14ac:dyDescent="0.25">
      <c r="B28798" s="2"/>
    </row>
    <row r="28799" spans="2:2" x14ac:dyDescent="0.25">
      <c r="B28799" s="2"/>
    </row>
    <row r="28800" spans="2:2" x14ac:dyDescent="0.25">
      <c r="B28800" s="2"/>
    </row>
    <row r="28801" spans="2:2" x14ac:dyDescent="0.25">
      <c r="B28801" s="2"/>
    </row>
    <row r="28802" spans="2:2" x14ac:dyDescent="0.25">
      <c r="B28802" s="2"/>
    </row>
    <row r="28803" spans="2:2" x14ac:dyDescent="0.25">
      <c r="B28803" s="2"/>
    </row>
    <row r="28804" spans="2:2" x14ac:dyDescent="0.25">
      <c r="B28804" s="2"/>
    </row>
    <row r="28805" spans="2:2" x14ac:dyDescent="0.25">
      <c r="B28805" s="2"/>
    </row>
    <row r="28806" spans="2:2" x14ac:dyDescent="0.25">
      <c r="B28806" s="2"/>
    </row>
    <row r="28807" spans="2:2" x14ac:dyDescent="0.25">
      <c r="B28807" s="2"/>
    </row>
    <row r="28808" spans="2:2" x14ac:dyDescent="0.25">
      <c r="B28808" s="2"/>
    </row>
    <row r="28809" spans="2:2" x14ac:dyDescent="0.25">
      <c r="B28809" s="2"/>
    </row>
    <row r="28810" spans="2:2" x14ac:dyDescent="0.25">
      <c r="B28810" s="2"/>
    </row>
    <row r="28811" spans="2:2" x14ac:dyDescent="0.25">
      <c r="B28811" s="2"/>
    </row>
    <row r="28812" spans="2:2" x14ac:dyDescent="0.25">
      <c r="B28812" s="2"/>
    </row>
    <row r="28813" spans="2:2" x14ac:dyDescent="0.25">
      <c r="B28813" s="2"/>
    </row>
    <row r="28814" spans="2:2" x14ac:dyDescent="0.25">
      <c r="B28814" s="2"/>
    </row>
    <row r="28815" spans="2:2" x14ac:dyDescent="0.25">
      <c r="B28815" s="2"/>
    </row>
    <row r="28816" spans="2:2" x14ac:dyDescent="0.25">
      <c r="B28816" s="2"/>
    </row>
    <row r="28817" spans="2:2" x14ac:dyDescent="0.25">
      <c r="B28817" s="2"/>
    </row>
    <row r="28818" spans="2:2" x14ac:dyDescent="0.25">
      <c r="B28818" s="2"/>
    </row>
    <row r="28819" spans="2:2" x14ac:dyDescent="0.25">
      <c r="B28819" s="2"/>
    </row>
    <row r="28820" spans="2:2" x14ac:dyDescent="0.25">
      <c r="B28820" s="2"/>
    </row>
    <row r="28821" spans="2:2" x14ac:dyDescent="0.25">
      <c r="B28821" s="2"/>
    </row>
    <row r="28822" spans="2:2" x14ac:dyDescent="0.25">
      <c r="B28822" s="2"/>
    </row>
    <row r="28823" spans="2:2" x14ac:dyDescent="0.25">
      <c r="B28823" s="2"/>
    </row>
    <row r="28824" spans="2:2" x14ac:dyDescent="0.25">
      <c r="B28824" s="2"/>
    </row>
    <row r="28825" spans="2:2" x14ac:dyDescent="0.25">
      <c r="B28825" s="2"/>
    </row>
    <row r="28826" spans="2:2" x14ac:dyDescent="0.25">
      <c r="B28826" s="2"/>
    </row>
    <row r="28827" spans="2:2" x14ac:dyDescent="0.25">
      <c r="B28827" s="2"/>
    </row>
    <row r="28828" spans="2:2" x14ac:dyDescent="0.25">
      <c r="B28828" s="2"/>
    </row>
    <row r="28829" spans="2:2" x14ac:dyDescent="0.25">
      <c r="B28829" s="2"/>
    </row>
    <row r="28830" spans="2:2" x14ac:dyDescent="0.25">
      <c r="B28830" s="2"/>
    </row>
    <row r="28831" spans="2:2" x14ac:dyDescent="0.25">
      <c r="B28831" s="2"/>
    </row>
    <row r="28832" spans="2:2" x14ac:dyDescent="0.25">
      <c r="B28832" s="2"/>
    </row>
    <row r="28833" spans="2:2" x14ac:dyDescent="0.25">
      <c r="B28833" s="2"/>
    </row>
    <row r="28834" spans="2:2" x14ac:dyDescent="0.25">
      <c r="B28834" s="2"/>
    </row>
    <row r="28835" spans="2:2" x14ac:dyDescent="0.25">
      <c r="B28835" s="2"/>
    </row>
    <row r="28836" spans="2:2" x14ac:dyDescent="0.25">
      <c r="B28836" s="2"/>
    </row>
    <row r="28837" spans="2:2" x14ac:dyDescent="0.25">
      <c r="B28837" s="2"/>
    </row>
    <row r="28838" spans="2:2" x14ac:dyDescent="0.25">
      <c r="B28838" s="2"/>
    </row>
    <row r="28839" spans="2:2" x14ac:dyDescent="0.25">
      <c r="B28839" s="2"/>
    </row>
    <row r="28840" spans="2:2" x14ac:dyDescent="0.25">
      <c r="B28840" s="2"/>
    </row>
    <row r="28841" spans="2:2" x14ac:dyDescent="0.25">
      <c r="B28841" s="2"/>
    </row>
    <row r="28842" spans="2:2" x14ac:dyDescent="0.25">
      <c r="B28842" s="2"/>
    </row>
    <row r="28843" spans="2:2" x14ac:dyDescent="0.25">
      <c r="B28843" s="2"/>
    </row>
    <row r="28844" spans="2:2" x14ac:dyDescent="0.25">
      <c r="B28844" s="2"/>
    </row>
    <row r="28845" spans="2:2" x14ac:dyDescent="0.25">
      <c r="B28845" s="2"/>
    </row>
    <row r="28846" spans="2:2" x14ac:dyDescent="0.25">
      <c r="B28846" s="2"/>
    </row>
    <row r="28847" spans="2:2" x14ac:dyDescent="0.25">
      <c r="B28847" s="2"/>
    </row>
    <row r="28848" spans="2:2" x14ac:dyDescent="0.25">
      <c r="B28848" s="2"/>
    </row>
    <row r="28849" spans="2:2" x14ac:dyDescent="0.25">
      <c r="B28849" s="2"/>
    </row>
    <row r="28850" spans="2:2" x14ac:dyDescent="0.25">
      <c r="B28850" s="2"/>
    </row>
    <row r="28851" spans="2:2" x14ac:dyDescent="0.25">
      <c r="B28851" s="2"/>
    </row>
    <row r="28852" spans="2:2" x14ac:dyDescent="0.25">
      <c r="B28852" s="2"/>
    </row>
    <row r="28853" spans="2:2" x14ac:dyDescent="0.25">
      <c r="B28853" s="2"/>
    </row>
    <row r="28854" spans="2:2" x14ac:dyDescent="0.25">
      <c r="B28854" s="2"/>
    </row>
    <row r="28855" spans="2:2" x14ac:dyDescent="0.25">
      <c r="B28855" s="2"/>
    </row>
    <row r="28856" spans="2:2" x14ac:dyDescent="0.25">
      <c r="B28856" s="2"/>
    </row>
    <row r="28857" spans="2:2" x14ac:dyDescent="0.25">
      <c r="B28857" s="2"/>
    </row>
    <row r="28858" spans="2:2" x14ac:dyDescent="0.25">
      <c r="B28858" s="2"/>
    </row>
    <row r="28859" spans="2:2" x14ac:dyDescent="0.25">
      <c r="B28859" s="2"/>
    </row>
    <row r="28860" spans="2:2" x14ac:dyDescent="0.25">
      <c r="B28860" s="2"/>
    </row>
    <row r="28861" spans="2:2" x14ac:dyDescent="0.25">
      <c r="B28861" s="2"/>
    </row>
    <row r="28862" spans="2:2" x14ac:dyDescent="0.25">
      <c r="B28862" s="2"/>
    </row>
    <row r="28863" spans="2:2" x14ac:dyDescent="0.25">
      <c r="B28863" s="2"/>
    </row>
    <row r="28864" spans="2:2" x14ac:dyDescent="0.25">
      <c r="B28864" s="2"/>
    </row>
    <row r="28865" spans="2:2" x14ac:dyDescent="0.25">
      <c r="B28865" s="2"/>
    </row>
    <row r="28866" spans="2:2" x14ac:dyDescent="0.25">
      <c r="B28866" s="2"/>
    </row>
    <row r="28867" spans="2:2" x14ac:dyDescent="0.25">
      <c r="B28867" s="2"/>
    </row>
    <row r="28868" spans="2:2" x14ac:dyDescent="0.25">
      <c r="B28868" s="2"/>
    </row>
    <row r="28869" spans="2:2" x14ac:dyDescent="0.25">
      <c r="B28869" s="2"/>
    </row>
    <row r="28870" spans="2:2" x14ac:dyDescent="0.25">
      <c r="B28870" s="2"/>
    </row>
    <row r="28871" spans="2:2" x14ac:dyDescent="0.25">
      <c r="B28871" s="2"/>
    </row>
    <row r="28872" spans="2:2" x14ac:dyDescent="0.25">
      <c r="B28872" s="2"/>
    </row>
    <row r="28873" spans="2:2" x14ac:dyDescent="0.25">
      <c r="B28873" s="2"/>
    </row>
    <row r="28874" spans="2:2" x14ac:dyDescent="0.25">
      <c r="B28874" s="2"/>
    </row>
    <row r="28875" spans="2:2" x14ac:dyDescent="0.25">
      <c r="B28875" s="2"/>
    </row>
    <row r="28876" spans="2:2" x14ac:dyDescent="0.25">
      <c r="B28876" s="2"/>
    </row>
    <row r="28877" spans="2:2" x14ac:dyDescent="0.25">
      <c r="B28877" s="2"/>
    </row>
    <row r="28878" spans="2:2" x14ac:dyDescent="0.25">
      <c r="B28878" s="2"/>
    </row>
    <row r="28879" spans="2:2" x14ac:dyDescent="0.25">
      <c r="B28879" s="2"/>
    </row>
    <row r="28880" spans="2:2" x14ac:dyDescent="0.25">
      <c r="B28880" s="2"/>
    </row>
    <row r="28881" spans="2:2" x14ac:dyDescent="0.25">
      <c r="B28881" s="2"/>
    </row>
    <row r="28882" spans="2:2" x14ac:dyDescent="0.25">
      <c r="B28882" s="2"/>
    </row>
    <row r="28883" spans="2:2" x14ac:dyDescent="0.25">
      <c r="B28883" s="2"/>
    </row>
    <row r="28884" spans="2:2" x14ac:dyDescent="0.25">
      <c r="B28884" s="2"/>
    </row>
    <row r="28885" spans="2:2" x14ac:dyDescent="0.25">
      <c r="B28885" s="2"/>
    </row>
    <row r="28886" spans="2:2" x14ac:dyDescent="0.25">
      <c r="B28886" s="2"/>
    </row>
    <row r="28887" spans="2:2" x14ac:dyDescent="0.25">
      <c r="B28887" s="2"/>
    </row>
    <row r="28888" spans="2:2" x14ac:dyDescent="0.25">
      <c r="B28888" s="2"/>
    </row>
    <row r="28889" spans="2:2" x14ac:dyDescent="0.25">
      <c r="B28889" s="2"/>
    </row>
    <row r="28890" spans="2:2" x14ac:dyDescent="0.25">
      <c r="B28890" s="2"/>
    </row>
    <row r="28891" spans="2:2" x14ac:dyDescent="0.25">
      <c r="B28891" s="2"/>
    </row>
    <row r="28892" spans="2:2" x14ac:dyDescent="0.25">
      <c r="B28892" s="2"/>
    </row>
    <row r="28893" spans="2:2" x14ac:dyDescent="0.25">
      <c r="B28893" s="2"/>
    </row>
    <row r="28894" spans="2:2" x14ac:dyDescent="0.25">
      <c r="B28894" s="2"/>
    </row>
    <row r="28895" spans="2:2" x14ac:dyDescent="0.25">
      <c r="B28895" s="2"/>
    </row>
    <row r="28896" spans="2:2" x14ac:dyDescent="0.25">
      <c r="B28896" s="2"/>
    </row>
    <row r="28897" spans="2:2" x14ac:dyDescent="0.25">
      <c r="B28897" s="2"/>
    </row>
    <row r="28898" spans="2:2" x14ac:dyDescent="0.25">
      <c r="B28898" s="2"/>
    </row>
    <row r="28899" spans="2:2" x14ac:dyDescent="0.25">
      <c r="B28899" s="2"/>
    </row>
    <row r="28900" spans="2:2" x14ac:dyDescent="0.25">
      <c r="B28900" s="2"/>
    </row>
    <row r="28901" spans="2:2" x14ac:dyDescent="0.25">
      <c r="B28901" s="2"/>
    </row>
    <row r="28902" spans="2:2" x14ac:dyDescent="0.25">
      <c r="B28902" s="2"/>
    </row>
    <row r="28903" spans="2:2" x14ac:dyDescent="0.25">
      <c r="B28903" s="2"/>
    </row>
    <row r="28904" spans="2:2" x14ac:dyDescent="0.25">
      <c r="B28904" s="2"/>
    </row>
    <row r="28905" spans="2:2" x14ac:dyDescent="0.25">
      <c r="B28905" s="2"/>
    </row>
    <row r="28906" spans="2:2" x14ac:dyDescent="0.25">
      <c r="B28906" s="2"/>
    </row>
    <row r="28907" spans="2:2" x14ac:dyDescent="0.25">
      <c r="B28907" s="2"/>
    </row>
    <row r="28908" spans="2:2" x14ac:dyDescent="0.25">
      <c r="B28908" s="2"/>
    </row>
    <row r="28909" spans="2:2" x14ac:dyDescent="0.25">
      <c r="B28909" s="2"/>
    </row>
    <row r="28910" spans="2:2" x14ac:dyDescent="0.25">
      <c r="B28910" s="2"/>
    </row>
    <row r="28911" spans="2:2" x14ac:dyDescent="0.25">
      <c r="B28911" s="2"/>
    </row>
    <row r="28912" spans="2:2" x14ac:dyDescent="0.25">
      <c r="B28912" s="2"/>
    </row>
    <row r="28913" spans="2:2" x14ac:dyDescent="0.25">
      <c r="B28913" s="2"/>
    </row>
    <row r="28914" spans="2:2" x14ac:dyDescent="0.25">
      <c r="B28914" s="2"/>
    </row>
    <row r="28915" spans="2:2" x14ac:dyDescent="0.25">
      <c r="B28915" s="2"/>
    </row>
    <row r="28916" spans="2:2" x14ac:dyDescent="0.25">
      <c r="B28916" s="2"/>
    </row>
    <row r="28917" spans="2:2" x14ac:dyDescent="0.25">
      <c r="B28917" s="2"/>
    </row>
    <row r="28918" spans="2:2" x14ac:dyDescent="0.25">
      <c r="B28918" s="2"/>
    </row>
    <row r="28919" spans="2:2" x14ac:dyDescent="0.25">
      <c r="B28919" s="2"/>
    </row>
    <row r="28920" spans="2:2" x14ac:dyDescent="0.25">
      <c r="B28920" s="2"/>
    </row>
    <row r="28921" spans="2:2" x14ac:dyDescent="0.25">
      <c r="B28921" s="2"/>
    </row>
    <row r="28922" spans="2:2" x14ac:dyDescent="0.25">
      <c r="B28922" s="2"/>
    </row>
    <row r="28923" spans="2:2" x14ac:dyDescent="0.25">
      <c r="B28923" s="2"/>
    </row>
    <row r="28924" spans="2:2" x14ac:dyDescent="0.25">
      <c r="B28924" s="2"/>
    </row>
    <row r="28925" spans="2:2" x14ac:dyDescent="0.25">
      <c r="B28925" s="2"/>
    </row>
    <row r="28926" spans="2:2" x14ac:dyDescent="0.25">
      <c r="B28926" s="2"/>
    </row>
    <row r="28927" spans="2:2" x14ac:dyDescent="0.25">
      <c r="B28927" s="2"/>
    </row>
    <row r="28928" spans="2:2" x14ac:dyDescent="0.25">
      <c r="B28928" s="2"/>
    </row>
    <row r="28929" spans="2:2" x14ac:dyDescent="0.25">
      <c r="B28929" s="2"/>
    </row>
    <row r="28930" spans="2:2" x14ac:dyDescent="0.25">
      <c r="B28930" s="2"/>
    </row>
    <row r="28931" spans="2:2" x14ac:dyDescent="0.25">
      <c r="B28931" s="2"/>
    </row>
    <row r="28932" spans="2:2" x14ac:dyDescent="0.25">
      <c r="B28932" s="2"/>
    </row>
    <row r="28933" spans="2:2" x14ac:dyDescent="0.25">
      <c r="B28933" s="2"/>
    </row>
    <row r="28934" spans="2:2" x14ac:dyDescent="0.25">
      <c r="B28934" s="2"/>
    </row>
    <row r="28935" spans="2:2" x14ac:dyDescent="0.25">
      <c r="B28935" s="2"/>
    </row>
    <row r="28936" spans="2:2" x14ac:dyDescent="0.25">
      <c r="B28936" s="2"/>
    </row>
    <row r="28937" spans="2:2" x14ac:dyDescent="0.25">
      <c r="B28937" s="2"/>
    </row>
    <row r="28938" spans="2:2" x14ac:dyDescent="0.25">
      <c r="B28938" s="2"/>
    </row>
    <row r="28939" spans="2:2" x14ac:dyDescent="0.25">
      <c r="B28939" s="2"/>
    </row>
    <row r="28940" spans="2:2" x14ac:dyDescent="0.25">
      <c r="B28940" s="2"/>
    </row>
    <row r="28941" spans="2:2" x14ac:dyDescent="0.25">
      <c r="B28941" s="2"/>
    </row>
    <row r="28942" spans="2:2" x14ac:dyDescent="0.25">
      <c r="B28942" s="2"/>
    </row>
    <row r="28943" spans="2:2" x14ac:dyDescent="0.25">
      <c r="B28943" s="2"/>
    </row>
    <row r="28944" spans="2:2" x14ac:dyDescent="0.25">
      <c r="B28944" s="2"/>
    </row>
    <row r="28945" spans="2:2" x14ac:dyDescent="0.25">
      <c r="B28945" s="2"/>
    </row>
    <row r="28946" spans="2:2" x14ac:dyDescent="0.25">
      <c r="B28946" s="2"/>
    </row>
    <row r="28947" spans="2:2" x14ac:dyDescent="0.25">
      <c r="B28947" s="2"/>
    </row>
    <row r="28948" spans="2:2" x14ac:dyDescent="0.25">
      <c r="B28948" s="2"/>
    </row>
    <row r="28949" spans="2:2" x14ac:dyDescent="0.25">
      <c r="B28949" s="2"/>
    </row>
    <row r="28950" spans="2:2" x14ac:dyDescent="0.25">
      <c r="B28950" s="2"/>
    </row>
    <row r="28951" spans="2:2" x14ac:dyDescent="0.25">
      <c r="B28951" s="2"/>
    </row>
    <row r="28952" spans="2:2" x14ac:dyDescent="0.25">
      <c r="B28952" s="2"/>
    </row>
    <row r="28953" spans="2:2" x14ac:dyDescent="0.25">
      <c r="B28953" s="2"/>
    </row>
    <row r="28954" spans="2:2" x14ac:dyDescent="0.25">
      <c r="B28954" s="2"/>
    </row>
    <row r="28955" spans="2:2" x14ac:dyDescent="0.25">
      <c r="B28955" s="2"/>
    </row>
    <row r="28956" spans="2:2" x14ac:dyDescent="0.25">
      <c r="B28956" s="2"/>
    </row>
    <row r="28957" spans="2:2" x14ac:dyDescent="0.25">
      <c r="B28957" s="2"/>
    </row>
    <row r="28958" spans="2:2" x14ac:dyDescent="0.25">
      <c r="B28958" s="2"/>
    </row>
    <row r="28959" spans="2:2" x14ac:dyDescent="0.25">
      <c r="B28959" s="2"/>
    </row>
    <row r="28960" spans="2:2" x14ac:dyDescent="0.25">
      <c r="B28960" s="2"/>
    </row>
    <row r="28961" spans="2:2" x14ac:dyDescent="0.25">
      <c r="B28961" s="2"/>
    </row>
    <row r="28962" spans="2:2" x14ac:dyDescent="0.25">
      <c r="B28962" s="2"/>
    </row>
    <row r="28963" spans="2:2" x14ac:dyDescent="0.25">
      <c r="B28963" s="2"/>
    </row>
    <row r="28964" spans="2:2" x14ac:dyDescent="0.25">
      <c r="B28964" s="2"/>
    </row>
    <row r="28965" spans="2:2" x14ac:dyDescent="0.25">
      <c r="B28965" s="2"/>
    </row>
    <row r="28966" spans="2:2" x14ac:dyDescent="0.25">
      <c r="B28966" s="2"/>
    </row>
    <row r="28967" spans="2:2" x14ac:dyDescent="0.25">
      <c r="B28967" s="2"/>
    </row>
    <row r="28968" spans="2:2" x14ac:dyDescent="0.25">
      <c r="B28968" s="2"/>
    </row>
    <row r="28969" spans="2:2" x14ac:dyDescent="0.25">
      <c r="B28969" s="2"/>
    </row>
    <row r="28970" spans="2:2" x14ac:dyDescent="0.25">
      <c r="B28970" s="2"/>
    </row>
    <row r="28971" spans="2:2" x14ac:dyDescent="0.25">
      <c r="B28971" s="2"/>
    </row>
    <row r="28972" spans="2:2" x14ac:dyDescent="0.25">
      <c r="B28972" s="2"/>
    </row>
    <row r="28973" spans="2:2" x14ac:dyDescent="0.25">
      <c r="B28973" s="2"/>
    </row>
    <row r="28974" spans="2:2" x14ac:dyDescent="0.25">
      <c r="B28974" s="2"/>
    </row>
    <row r="28975" spans="2:2" x14ac:dyDescent="0.25">
      <c r="B28975" s="2"/>
    </row>
    <row r="28976" spans="2:2" x14ac:dyDescent="0.25">
      <c r="B28976" s="2"/>
    </row>
    <row r="28977" spans="2:2" x14ac:dyDescent="0.25">
      <c r="B28977" s="2"/>
    </row>
    <row r="28978" spans="2:2" x14ac:dyDescent="0.25">
      <c r="B28978" s="2"/>
    </row>
    <row r="28979" spans="2:2" x14ac:dyDescent="0.25">
      <c r="B28979" s="2"/>
    </row>
    <row r="28980" spans="2:2" x14ac:dyDescent="0.25">
      <c r="B28980" s="2"/>
    </row>
    <row r="28981" spans="2:2" x14ac:dyDescent="0.25">
      <c r="B28981" s="2"/>
    </row>
    <row r="28982" spans="2:2" x14ac:dyDescent="0.25">
      <c r="B28982" s="2"/>
    </row>
    <row r="28983" spans="2:2" x14ac:dyDescent="0.25">
      <c r="B28983" s="2"/>
    </row>
    <row r="28984" spans="2:2" x14ac:dyDescent="0.25">
      <c r="B28984" s="2"/>
    </row>
    <row r="28985" spans="2:2" x14ac:dyDescent="0.25">
      <c r="B28985" s="2"/>
    </row>
    <row r="28986" spans="2:2" x14ac:dyDescent="0.25">
      <c r="B28986" s="2"/>
    </row>
    <row r="28987" spans="2:2" x14ac:dyDescent="0.25">
      <c r="B28987" s="2"/>
    </row>
    <row r="28988" spans="2:2" x14ac:dyDescent="0.25">
      <c r="B28988" s="2"/>
    </row>
    <row r="28989" spans="2:2" x14ac:dyDescent="0.25">
      <c r="B28989" s="2"/>
    </row>
    <row r="28990" spans="2:2" x14ac:dyDescent="0.25">
      <c r="B28990" s="2"/>
    </row>
    <row r="28991" spans="2:2" x14ac:dyDescent="0.25">
      <c r="B28991" s="2"/>
    </row>
    <row r="28992" spans="2:2" x14ac:dyDescent="0.25">
      <c r="B28992" s="2"/>
    </row>
    <row r="28993" spans="2:2" x14ac:dyDescent="0.25">
      <c r="B28993" s="2"/>
    </row>
    <row r="28994" spans="2:2" x14ac:dyDescent="0.25">
      <c r="B28994" s="2"/>
    </row>
    <row r="28995" spans="2:2" x14ac:dyDescent="0.25">
      <c r="B28995" s="2"/>
    </row>
    <row r="28996" spans="2:2" x14ac:dyDescent="0.25">
      <c r="B28996" s="2"/>
    </row>
    <row r="28997" spans="2:2" x14ac:dyDescent="0.25">
      <c r="B28997" s="2"/>
    </row>
    <row r="28998" spans="2:2" x14ac:dyDescent="0.25">
      <c r="B28998" s="2"/>
    </row>
    <row r="28999" spans="2:2" x14ac:dyDescent="0.25">
      <c r="B28999" s="2"/>
    </row>
    <row r="29000" spans="2:2" x14ac:dyDescent="0.25">
      <c r="B29000" s="2"/>
    </row>
    <row r="29001" spans="2:2" x14ac:dyDescent="0.25">
      <c r="B29001" s="2"/>
    </row>
    <row r="29002" spans="2:2" x14ac:dyDescent="0.25">
      <c r="B29002" s="2"/>
    </row>
    <row r="29003" spans="2:2" x14ac:dyDescent="0.25">
      <c r="B29003" s="2"/>
    </row>
    <row r="29004" spans="2:2" x14ac:dyDescent="0.25">
      <c r="B29004" s="2"/>
    </row>
    <row r="29005" spans="2:2" x14ac:dyDescent="0.25">
      <c r="B29005" s="2"/>
    </row>
    <row r="29006" spans="2:2" x14ac:dyDescent="0.25">
      <c r="B29006" s="2"/>
    </row>
    <row r="29007" spans="2:2" x14ac:dyDescent="0.25">
      <c r="B29007" s="2"/>
    </row>
    <row r="29008" spans="2:2" x14ac:dyDescent="0.25">
      <c r="B29008" s="2"/>
    </row>
    <row r="29009" spans="2:2" x14ac:dyDescent="0.25">
      <c r="B29009" s="2"/>
    </row>
    <row r="29010" spans="2:2" x14ac:dyDescent="0.25">
      <c r="B29010" s="2"/>
    </row>
    <row r="29011" spans="2:2" x14ac:dyDescent="0.25">
      <c r="B29011" s="2"/>
    </row>
    <row r="29012" spans="2:2" x14ac:dyDescent="0.25">
      <c r="B29012" s="2"/>
    </row>
    <row r="29013" spans="2:2" x14ac:dyDescent="0.25">
      <c r="B29013" s="2"/>
    </row>
    <row r="29014" spans="2:2" x14ac:dyDescent="0.25">
      <c r="B29014" s="2"/>
    </row>
    <row r="29015" spans="2:2" x14ac:dyDescent="0.25">
      <c r="B29015" s="2"/>
    </row>
    <row r="29016" spans="2:2" x14ac:dyDescent="0.25">
      <c r="B29016" s="2"/>
    </row>
    <row r="29017" spans="2:2" x14ac:dyDescent="0.25">
      <c r="B29017" s="2"/>
    </row>
    <row r="29018" spans="2:2" x14ac:dyDescent="0.25">
      <c r="B29018" s="2"/>
    </row>
    <row r="29019" spans="2:2" x14ac:dyDescent="0.25">
      <c r="B29019" s="2"/>
    </row>
    <row r="29020" spans="2:2" x14ac:dyDescent="0.25">
      <c r="B29020" s="2"/>
    </row>
    <row r="29021" spans="2:2" x14ac:dyDescent="0.25">
      <c r="B29021" s="2"/>
    </row>
    <row r="29022" spans="2:2" x14ac:dyDescent="0.25">
      <c r="B29022" s="2"/>
    </row>
    <row r="29023" spans="2:2" x14ac:dyDescent="0.25">
      <c r="B29023" s="2"/>
    </row>
    <row r="29024" spans="2:2" x14ac:dyDescent="0.25">
      <c r="B29024" s="2"/>
    </row>
    <row r="29025" spans="2:2" x14ac:dyDescent="0.25">
      <c r="B29025" s="2"/>
    </row>
    <row r="29026" spans="2:2" x14ac:dyDescent="0.25">
      <c r="B29026" s="2"/>
    </row>
    <row r="29027" spans="2:2" x14ac:dyDescent="0.25">
      <c r="B29027" s="2"/>
    </row>
    <row r="29028" spans="2:2" x14ac:dyDescent="0.25">
      <c r="B29028" s="2"/>
    </row>
    <row r="29029" spans="2:2" x14ac:dyDescent="0.25">
      <c r="B29029" s="2"/>
    </row>
    <row r="29030" spans="2:2" x14ac:dyDescent="0.25">
      <c r="B29030" s="2"/>
    </row>
    <row r="29031" spans="2:2" x14ac:dyDescent="0.25">
      <c r="B29031" s="2"/>
    </row>
    <row r="29032" spans="2:2" x14ac:dyDescent="0.25">
      <c r="B29032" s="2"/>
    </row>
    <row r="29033" spans="2:2" x14ac:dyDescent="0.25">
      <c r="B29033" s="2"/>
    </row>
    <row r="29034" spans="2:2" x14ac:dyDescent="0.25">
      <c r="B29034" s="2"/>
    </row>
    <row r="29035" spans="2:2" x14ac:dyDescent="0.25">
      <c r="B29035" s="2"/>
    </row>
    <row r="29036" spans="2:2" x14ac:dyDescent="0.25">
      <c r="B29036" s="2"/>
    </row>
    <row r="29037" spans="2:2" x14ac:dyDescent="0.25">
      <c r="B29037" s="2"/>
    </row>
    <row r="29038" spans="2:2" x14ac:dyDescent="0.25">
      <c r="B29038" s="2"/>
    </row>
    <row r="29039" spans="2:2" x14ac:dyDescent="0.25">
      <c r="B29039" s="2"/>
    </row>
    <row r="29040" spans="2:2" x14ac:dyDescent="0.25">
      <c r="B29040" s="2"/>
    </row>
    <row r="29041" spans="2:2" x14ac:dyDescent="0.25">
      <c r="B29041" s="2"/>
    </row>
    <row r="29042" spans="2:2" x14ac:dyDescent="0.25">
      <c r="B29042" s="2"/>
    </row>
    <row r="29043" spans="2:2" x14ac:dyDescent="0.25">
      <c r="B29043" s="2"/>
    </row>
    <row r="29044" spans="2:2" x14ac:dyDescent="0.25">
      <c r="B29044" s="2"/>
    </row>
    <row r="29045" spans="2:2" x14ac:dyDescent="0.25">
      <c r="B29045" s="2"/>
    </row>
    <row r="29046" spans="2:2" x14ac:dyDescent="0.25">
      <c r="B29046" s="2"/>
    </row>
    <row r="29047" spans="2:2" x14ac:dyDescent="0.25">
      <c r="B29047" s="2"/>
    </row>
    <row r="29048" spans="2:2" x14ac:dyDescent="0.25">
      <c r="B29048" s="2"/>
    </row>
    <row r="29049" spans="2:2" x14ac:dyDescent="0.25">
      <c r="B29049" s="2"/>
    </row>
    <row r="29050" spans="2:2" x14ac:dyDescent="0.25">
      <c r="B29050" s="2"/>
    </row>
    <row r="29051" spans="2:2" x14ac:dyDescent="0.25">
      <c r="B29051" s="2"/>
    </row>
    <row r="29052" spans="2:2" x14ac:dyDescent="0.25">
      <c r="B29052" s="2"/>
    </row>
    <row r="29053" spans="2:2" x14ac:dyDescent="0.25">
      <c r="B29053" s="2"/>
    </row>
    <row r="29054" spans="2:2" x14ac:dyDescent="0.25">
      <c r="B29054" s="2"/>
    </row>
    <row r="29055" spans="2:2" x14ac:dyDescent="0.25">
      <c r="B29055" s="2"/>
    </row>
    <row r="29056" spans="2:2" x14ac:dyDescent="0.25">
      <c r="B29056" s="2"/>
    </row>
    <row r="29057" spans="2:2" x14ac:dyDescent="0.25">
      <c r="B29057" s="2"/>
    </row>
    <row r="29058" spans="2:2" x14ac:dyDescent="0.25">
      <c r="B29058" s="2"/>
    </row>
    <row r="29059" spans="2:2" x14ac:dyDescent="0.25">
      <c r="B29059" s="2"/>
    </row>
    <row r="29060" spans="2:2" x14ac:dyDescent="0.25">
      <c r="B29060" s="2"/>
    </row>
    <row r="29061" spans="2:2" x14ac:dyDescent="0.25">
      <c r="B29061" s="2"/>
    </row>
    <row r="29062" spans="2:2" x14ac:dyDescent="0.25">
      <c r="B29062" s="2"/>
    </row>
    <row r="29063" spans="2:2" x14ac:dyDescent="0.25">
      <c r="B29063" s="2"/>
    </row>
    <row r="29064" spans="2:2" x14ac:dyDescent="0.25">
      <c r="B29064" s="2"/>
    </row>
    <row r="29065" spans="2:2" x14ac:dyDescent="0.25">
      <c r="B29065" s="2"/>
    </row>
    <row r="29066" spans="2:2" x14ac:dyDescent="0.25">
      <c r="B29066" s="2"/>
    </row>
    <row r="29067" spans="2:2" x14ac:dyDescent="0.25">
      <c r="B29067" s="2"/>
    </row>
    <row r="29068" spans="2:2" x14ac:dyDescent="0.25">
      <c r="B29068" s="2"/>
    </row>
    <row r="29069" spans="2:2" x14ac:dyDescent="0.25">
      <c r="B29069" s="2"/>
    </row>
    <row r="29070" spans="2:2" x14ac:dyDescent="0.25">
      <c r="B29070" s="2"/>
    </row>
    <row r="29071" spans="2:2" x14ac:dyDescent="0.25">
      <c r="B29071" s="2"/>
    </row>
    <row r="29072" spans="2:2" x14ac:dyDescent="0.25">
      <c r="B29072" s="2"/>
    </row>
    <row r="29073" spans="2:2" x14ac:dyDescent="0.25">
      <c r="B29073" s="2"/>
    </row>
    <row r="29074" spans="2:2" x14ac:dyDescent="0.25">
      <c r="B29074" s="2"/>
    </row>
    <row r="29075" spans="2:2" x14ac:dyDescent="0.25">
      <c r="B29075" s="2"/>
    </row>
    <row r="29076" spans="2:2" x14ac:dyDescent="0.25">
      <c r="B29076" s="2"/>
    </row>
    <row r="29077" spans="2:2" x14ac:dyDescent="0.25">
      <c r="B29077" s="2"/>
    </row>
    <row r="29078" spans="2:2" x14ac:dyDescent="0.25">
      <c r="B29078" s="2"/>
    </row>
    <row r="29079" spans="2:2" x14ac:dyDescent="0.25">
      <c r="B29079" s="2"/>
    </row>
    <row r="29080" spans="2:2" x14ac:dyDescent="0.25">
      <c r="B29080" s="2"/>
    </row>
    <row r="29081" spans="2:2" x14ac:dyDescent="0.25">
      <c r="B29081" s="2"/>
    </row>
    <row r="29082" spans="2:2" x14ac:dyDescent="0.25">
      <c r="B29082" s="2"/>
    </row>
    <row r="29083" spans="2:2" x14ac:dyDescent="0.25">
      <c r="B29083" s="2"/>
    </row>
    <row r="29084" spans="2:2" x14ac:dyDescent="0.25">
      <c r="B29084" s="2"/>
    </row>
    <row r="29085" spans="2:2" x14ac:dyDescent="0.25">
      <c r="B29085" s="2"/>
    </row>
    <row r="29086" spans="2:2" x14ac:dyDescent="0.25">
      <c r="B29086" s="2"/>
    </row>
    <row r="29087" spans="2:2" x14ac:dyDescent="0.25">
      <c r="B29087" s="2"/>
    </row>
    <row r="29088" spans="2:2" x14ac:dyDescent="0.25">
      <c r="B29088" s="2"/>
    </row>
    <row r="29089" spans="2:7" x14ac:dyDescent="0.25">
      <c r="B29089" s="2"/>
    </row>
    <row r="29090" spans="2:7" x14ac:dyDescent="0.25">
      <c r="B29090" s="2"/>
    </row>
    <row r="29091" spans="2:7" x14ac:dyDescent="0.25">
      <c r="B29091" s="2"/>
    </row>
    <row r="29092" spans="2:7" x14ac:dyDescent="0.25">
      <c r="B29092" s="2"/>
    </row>
    <row r="29093" spans="2:7" x14ac:dyDescent="0.25">
      <c r="B29093" s="2"/>
    </row>
    <row r="29094" spans="2:7" x14ac:dyDescent="0.25">
      <c r="B29094" s="2"/>
    </row>
    <row r="29095" spans="2:7" x14ac:dyDescent="0.25">
      <c r="B29095" s="2"/>
    </row>
    <row r="29096" spans="2:7" x14ac:dyDescent="0.25">
      <c r="B29096" s="2"/>
    </row>
    <row r="29097" spans="2:7" x14ac:dyDescent="0.25">
      <c r="B29097" s="2"/>
      <c r="G29097" s="10"/>
    </row>
    <row r="29098" spans="2:7" x14ac:dyDescent="0.25">
      <c r="B29098" s="2"/>
      <c r="G29098" s="10"/>
    </row>
    <row r="29099" spans="2:7" x14ac:dyDescent="0.25">
      <c r="B29099" s="2"/>
      <c r="G29099" s="10"/>
    </row>
    <row r="29100" spans="2:7" x14ac:dyDescent="0.25">
      <c r="B29100" s="2"/>
      <c r="G29100" s="10"/>
    </row>
    <row r="29101" spans="2:7" x14ac:dyDescent="0.25">
      <c r="B29101" s="2"/>
      <c r="G29101" s="10"/>
    </row>
    <row r="29102" spans="2:7" x14ac:dyDescent="0.25">
      <c r="B29102" s="2"/>
      <c r="G29102" s="10"/>
    </row>
    <row r="29103" spans="2:7" x14ac:dyDescent="0.25">
      <c r="B29103" s="2"/>
      <c r="G29103" s="10"/>
    </row>
    <row r="29104" spans="2:7" x14ac:dyDescent="0.25">
      <c r="B29104" s="2"/>
      <c r="G29104" s="10"/>
    </row>
    <row r="29105" spans="2:7" x14ac:dyDescent="0.25">
      <c r="B29105" s="2"/>
      <c r="G29105" s="10"/>
    </row>
    <row r="29106" spans="2:7" x14ac:dyDescent="0.25">
      <c r="B29106" s="2"/>
      <c r="G29106" s="10"/>
    </row>
    <row r="29107" spans="2:7" x14ac:dyDescent="0.25">
      <c r="B29107" s="2"/>
      <c r="G29107" s="10"/>
    </row>
    <row r="29108" spans="2:7" x14ac:dyDescent="0.25">
      <c r="B29108" s="2"/>
      <c r="G29108" s="10"/>
    </row>
    <row r="29109" spans="2:7" x14ac:dyDescent="0.25">
      <c r="B29109" s="2"/>
      <c r="G29109" s="10"/>
    </row>
    <row r="29110" spans="2:7" x14ac:dyDescent="0.25">
      <c r="B29110" s="2"/>
      <c r="G29110" s="10"/>
    </row>
    <row r="29111" spans="2:7" x14ac:dyDescent="0.25">
      <c r="B29111" s="2"/>
      <c r="G29111" s="10"/>
    </row>
    <row r="29112" spans="2:7" x14ac:dyDescent="0.25">
      <c r="B29112" s="2"/>
      <c r="G29112" s="10"/>
    </row>
    <row r="29113" spans="2:7" x14ac:dyDescent="0.25">
      <c r="B29113" s="2"/>
      <c r="G29113" s="10"/>
    </row>
    <row r="29114" spans="2:7" x14ac:dyDescent="0.25">
      <c r="B29114" s="2"/>
      <c r="G29114" s="10"/>
    </row>
    <row r="29115" spans="2:7" x14ac:dyDescent="0.25">
      <c r="B29115" s="2"/>
      <c r="G29115" s="10"/>
    </row>
    <row r="29116" spans="2:7" x14ac:dyDescent="0.25">
      <c r="B29116" s="2"/>
      <c r="G29116" s="10"/>
    </row>
    <row r="29117" spans="2:7" x14ac:dyDescent="0.25">
      <c r="B29117" s="2"/>
    </row>
    <row r="29118" spans="2:7" x14ac:dyDescent="0.25">
      <c r="B29118" s="2"/>
    </row>
    <row r="29119" spans="2:7" x14ac:dyDescent="0.25">
      <c r="B29119" s="2"/>
    </row>
    <row r="29120" spans="2:7" x14ac:dyDescent="0.25">
      <c r="B29120" s="2"/>
    </row>
    <row r="29121" spans="2:2" x14ac:dyDescent="0.25">
      <c r="B29121" s="2"/>
    </row>
    <row r="29122" spans="2:2" x14ac:dyDescent="0.25">
      <c r="B29122" s="2"/>
    </row>
    <row r="29123" spans="2:2" x14ac:dyDescent="0.25">
      <c r="B29123" s="2"/>
    </row>
    <row r="29124" spans="2:2" x14ac:dyDescent="0.25">
      <c r="B29124" s="2"/>
    </row>
    <row r="29125" spans="2:2" x14ac:dyDescent="0.25">
      <c r="B29125" s="2"/>
    </row>
    <row r="29126" spans="2:2" x14ac:dyDescent="0.25">
      <c r="B29126" s="2"/>
    </row>
    <row r="29127" spans="2:2" x14ac:dyDescent="0.25">
      <c r="B29127" s="2"/>
    </row>
    <row r="29128" spans="2:2" x14ac:dyDescent="0.25">
      <c r="B29128" s="2"/>
    </row>
    <row r="29129" spans="2:2" x14ac:dyDescent="0.25">
      <c r="B29129" s="2"/>
    </row>
    <row r="29130" spans="2:2" x14ac:dyDescent="0.25">
      <c r="B29130" s="2"/>
    </row>
    <row r="29131" spans="2:2" x14ac:dyDescent="0.25">
      <c r="B29131" s="2"/>
    </row>
    <row r="29132" spans="2:2" x14ac:dyDescent="0.25">
      <c r="B29132" s="2"/>
    </row>
    <row r="29133" spans="2:2" x14ac:dyDescent="0.25">
      <c r="B29133" s="2"/>
    </row>
    <row r="29134" spans="2:2" x14ac:dyDescent="0.25">
      <c r="B29134" s="2"/>
    </row>
    <row r="29135" spans="2:2" x14ac:dyDescent="0.25">
      <c r="B29135" s="2"/>
    </row>
    <row r="29136" spans="2:2" x14ac:dyDescent="0.25">
      <c r="B29136" s="2"/>
    </row>
    <row r="29137" spans="2:2" x14ac:dyDescent="0.25">
      <c r="B29137" s="2"/>
    </row>
    <row r="29138" spans="2:2" x14ac:dyDescent="0.25">
      <c r="B29138" s="2"/>
    </row>
    <row r="29139" spans="2:2" x14ac:dyDescent="0.25">
      <c r="B29139" s="2"/>
    </row>
    <row r="29140" spans="2:2" x14ac:dyDescent="0.25">
      <c r="B29140" s="2"/>
    </row>
    <row r="29141" spans="2:2" x14ac:dyDescent="0.25">
      <c r="B29141" s="2"/>
    </row>
    <row r="29142" spans="2:2" x14ac:dyDescent="0.25">
      <c r="B29142" s="2"/>
    </row>
    <row r="29143" spans="2:2" x14ac:dyDescent="0.25">
      <c r="B29143" s="2"/>
    </row>
    <row r="29144" spans="2:2" x14ac:dyDescent="0.25">
      <c r="B29144" s="2"/>
    </row>
    <row r="29145" spans="2:2" x14ac:dyDescent="0.25">
      <c r="B29145" s="2"/>
    </row>
    <row r="29146" spans="2:2" x14ac:dyDescent="0.25">
      <c r="B29146" s="2"/>
    </row>
    <row r="29147" spans="2:2" x14ac:dyDescent="0.25">
      <c r="B29147" s="2"/>
    </row>
    <row r="29148" spans="2:2" x14ac:dyDescent="0.25">
      <c r="B29148" s="2"/>
    </row>
    <row r="29149" spans="2:2" x14ac:dyDescent="0.25">
      <c r="B29149" s="2"/>
    </row>
    <row r="29150" spans="2:2" x14ac:dyDescent="0.25">
      <c r="B29150" s="2"/>
    </row>
    <row r="29151" spans="2:2" x14ac:dyDescent="0.25">
      <c r="B29151" s="2"/>
    </row>
    <row r="29152" spans="2:2" x14ac:dyDescent="0.25">
      <c r="B29152" s="2"/>
    </row>
    <row r="29153" spans="2:2" x14ac:dyDescent="0.25">
      <c r="B29153" s="2"/>
    </row>
    <row r="29154" spans="2:2" x14ac:dyDescent="0.25">
      <c r="B29154" s="2"/>
    </row>
    <row r="29155" spans="2:2" x14ac:dyDescent="0.25">
      <c r="B29155" s="2"/>
    </row>
    <row r="29156" spans="2:2" x14ac:dyDescent="0.25">
      <c r="B29156" s="2"/>
    </row>
    <row r="29157" spans="2:2" x14ac:dyDescent="0.25">
      <c r="B29157" s="2"/>
    </row>
    <row r="29158" spans="2:2" x14ac:dyDescent="0.25">
      <c r="B29158" s="2"/>
    </row>
    <row r="29159" spans="2:2" x14ac:dyDescent="0.25">
      <c r="B29159" s="2"/>
    </row>
    <row r="29160" spans="2:2" x14ac:dyDescent="0.25">
      <c r="B29160" s="2"/>
    </row>
    <row r="29161" spans="2:2" x14ac:dyDescent="0.25">
      <c r="B29161" s="2"/>
    </row>
    <row r="29162" spans="2:2" x14ac:dyDescent="0.25">
      <c r="B29162" s="2"/>
    </row>
    <row r="29163" spans="2:2" x14ac:dyDescent="0.25">
      <c r="B29163" s="2"/>
    </row>
    <row r="29164" spans="2:2" x14ac:dyDescent="0.25">
      <c r="B29164" s="2"/>
    </row>
    <row r="29165" spans="2:2" x14ac:dyDescent="0.25">
      <c r="B29165" s="2"/>
    </row>
    <row r="29166" spans="2:2" x14ac:dyDescent="0.25">
      <c r="B29166" s="2"/>
    </row>
    <row r="29167" spans="2:2" x14ac:dyDescent="0.25">
      <c r="B29167" s="2"/>
    </row>
    <row r="29168" spans="2:2" x14ac:dyDescent="0.25">
      <c r="B29168" s="2"/>
    </row>
    <row r="29169" spans="2:2" x14ac:dyDescent="0.25">
      <c r="B29169" s="2"/>
    </row>
    <row r="29170" spans="2:2" x14ac:dyDescent="0.25">
      <c r="B29170" s="2"/>
    </row>
    <row r="29171" spans="2:2" x14ac:dyDescent="0.25">
      <c r="B29171" s="2"/>
    </row>
    <row r="29172" spans="2:2" x14ac:dyDescent="0.25">
      <c r="B29172" s="2"/>
    </row>
    <row r="29173" spans="2:2" x14ac:dyDescent="0.25">
      <c r="B29173" s="2"/>
    </row>
    <row r="29174" spans="2:2" x14ac:dyDescent="0.25">
      <c r="B29174" s="2"/>
    </row>
    <row r="29175" spans="2:2" x14ac:dyDescent="0.25">
      <c r="B29175" s="2"/>
    </row>
    <row r="29176" spans="2:2" x14ac:dyDescent="0.25">
      <c r="B29176" s="2"/>
    </row>
    <row r="29177" spans="2:2" x14ac:dyDescent="0.25">
      <c r="B29177" s="2"/>
    </row>
    <row r="29178" spans="2:2" x14ac:dyDescent="0.25">
      <c r="B29178" s="2"/>
    </row>
    <row r="29179" spans="2:2" x14ac:dyDescent="0.25">
      <c r="B29179" s="2"/>
    </row>
    <row r="29180" spans="2:2" x14ac:dyDescent="0.25">
      <c r="B29180" s="2"/>
    </row>
    <row r="29181" spans="2:2" x14ac:dyDescent="0.25">
      <c r="B29181" s="2"/>
    </row>
    <row r="29182" spans="2:2" x14ac:dyDescent="0.25">
      <c r="B29182" s="2"/>
    </row>
    <row r="29183" spans="2:2" x14ac:dyDescent="0.25">
      <c r="B29183" s="2"/>
    </row>
    <row r="29184" spans="2:2" x14ac:dyDescent="0.25">
      <c r="B29184" s="2"/>
    </row>
    <row r="29185" spans="2:2" x14ac:dyDescent="0.25">
      <c r="B29185" s="2"/>
    </row>
    <row r="29186" spans="2:2" x14ac:dyDescent="0.25">
      <c r="B29186" s="2"/>
    </row>
    <row r="29187" spans="2:2" x14ac:dyDescent="0.25">
      <c r="B29187" s="2"/>
    </row>
    <row r="29188" spans="2:2" x14ac:dyDescent="0.25">
      <c r="B29188" s="2"/>
    </row>
    <row r="29189" spans="2:2" x14ac:dyDescent="0.25">
      <c r="B29189" s="2"/>
    </row>
    <row r="29190" spans="2:2" x14ac:dyDescent="0.25">
      <c r="B29190" s="2"/>
    </row>
    <row r="29191" spans="2:2" x14ac:dyDescent="0.25">
      <c r="B29191" s="2"/>
    </row>
    <row r="29192" spans="2:2" x14ac:dyDescent="0.25">
      <c r="B29192" s="2"/>
    </row>
    <row r="29193" spans="2:2" x14ac:dyDescent="0.25">
      <c r="B29193" s="2"/>
    </row>
    <row r="29194" spans="2:2" x14ac:dyDescent="0.25">
      <c r="B29194" s="2"/>
    </row>
    <row r="29195" spans="2:2" x14ac:dyDescent="0.25">
      <c r="B29195" s="2"/>
    </row>
    <row r="29196" spans="2:2" x14ac:dyDescent="0.25">
      <c r="B29196" s="2"/>
    </row>
    <row r="29197" spans="2:2" x14ac:dyDescent="0.25">
      <c r="B29197" s="2"/>
    </row>
    <row r="29198" spans="2:2" x14ac:dyDescent="0.25">
      <c r="B29198" s="2"/>
    </row>
    <row r="29199" spans="2:2" x14ac:dyDescent="0.25">
      <c r="B29199" s="2"/>
    </row>
    <row r="29200" spans="2:2" x14ac:dyDescent="0.25">
      <c r="B29200" s="2"/>
    </row>
    <row r="29201" spans="2:2" x14ac:dyDescent="0.25">
      <c r="B29201" s="2"/>
    </row>
    <row r="29202" spans="2:2" x14ac:dyDescent="0.25">
      <c r="B29202" s="2"/>
    </row>
    <row r="29203" spans="2:2" x14ac:dyDescent="0.25">
      <c r="B29203" s="2"/>
    </row>
    <row r="29204" spans="2:2" x14ac:dyDescent="0.25">
      <c r="B29204" s="2"/>
    </row>
    <row r="29205" spans="2:2" x14ac:dyDescent="0.25">
      <c r="B29205" s="2"/>
    </row>
    <row r="29206" spans="2:2" x14ac:dyDescent="0.25">
      <c r="B29206" s="2"/>
    </row>
    <row r="29207" spans="2:2" x14ac:dyDescent="0.25">
      <c r="B29207" s="2"/>
    </row>
    <row r="29208" spans="2:2" x14ac:dyDescent="0.25">
      <c r="B29208" s="2"/>
    </row>
    <row r="29209" spans="2:2" x14ac:dyDescent="0.25">
      <c r="B29209" s="2"/>
    </row>
    <row r="29210" spans="2:2" x14ac:dyDescent="0.25">
      <c r="B29210" s="2"/>
    </row>
    <row r="29211" spans="2:2" x14ac:dyDescent="0.25">
      <c r="B29211" s="2"/>
    </row>
    <row r="29212" spans="2:2" x14ac:dyDescent="0.25">
      <c r="B29212" s="2"/>
    </row>
    <row r="29213" spans="2:2" x14ac:dyDescent="0.25">
      <c r="B29213" s="2"/>
    </row>
    <row r="29214" spans="2:2" x14ac:dyDescent="0.25">
      <c r="B29214" s="2"/>
    </row>
    <row r="29215" spans="2:2" x14ac:dyDescent="0.25">
      <c r="B29215" s="2"/>
    </row>
    <row r="29216" spans="2:2" x14ac:dyDescent="0.25">
      <c r="B29216" s="2"/>
    </row>
    <row r="29217" spans="2:2" x14ac:dyDescent="0.25">
      <c r="B29217" s="2"/>
    </row>
    <row r="29218" spans="2:2" x14ac:dyDescent="0.25">
      <c r="B29218" s="2"/>
    </row>
    <row r="29219" spans="2:2" x14ac:dyDescent="0.25">
      <c r="B29219" s="2"/>
    </row>
    <row r="29220" spans="2:2" x14ac:dyDescent="0.25">
      <c r="B29220" s="2"/>
    </row>
    <row r="29221" spans="2:2" x14ac:dyDescent="0.25">
      <c r="B29221" s="2"/>
    </row>
    <row r="29222" spans="2:2" x14ac:dyDescent="0.25">
      <c r="B29222" s="2"/>
    </row>
    <row r="29223" spans="2:2" x14ac:dyDescent="0.25">
      <c r="B29223" s="2"/>
    </row>
    <row r="29224" spans="2:2" x14ac:dyDescent="0.25">
      <c r="B29224" s="2"/>
    </row>
    <row r="29225" spans="2:2" x14ac:dyDescent="0.25">
      <c r="B29225" s="2"/>
    </row>
    <row r="29226" spans="2:2" x14ac:dyDescent="0.25">
      <c r="B29226" s="2"/>
    </row>
    <row r="29227" spans="2:2" x14ac:dyDescent="0.25">
      <c r="B29227" s="2"/>
    </row>
    <row r="29228" spans="2:2" x14ac:dyDescent="0.25">
      <c r="B29228" s="2"/>
    </row>
    <row r="29229" spans="2:2" x14ac:dyDescent="0.25">
      <c r="B29229" s="2"/>
    </row>
    <row r="29230" spans="2:2" x14ac:dyDescent="0.25">
      <c r="B29230" s="2"/>
    </row>
    <row r="29231" spans="2:2" x14ac:dyDescent="0.25">
      <c r="B29231" s="2"/>
    </row>
    <row r="29232" spans="2:2" x14ac:dyDescent="0.25">
      <c r="B29232" s="2"/>
    </row>
    <row r="29233" spans="2:2" x14ac:dyDescent="0.25">
      <c r="B29233" s="2"/>
    </row>
    <row r="29234" spans="2:2" x14ac:dyDescent="0.25">
      <c r="B29234" s="2"/>
    </row>
    <row r="29235" spans="2:2" x14ac:dyDescent="0.25">
      <c r="B29235" s="2"/>
    </row>
    <row r="29236" spans="2:2" x14ac:dyDescent="0.25">
      <c r="B29236" s="2"/>
    </row>
    <row r="29237" spans="2:2" x14ac:dyDescent="0.25">
      <c r="B29237" s="2"/>
    </row>
    <row r="29238" spans="2:2" x14ac:dyDescent="0.25">
      <c r="B29238" s="2"/>
    </row>
    <row r="29239" spans="2:2" x14ac:dyDescent="0.25">
      <c r="B29239" s="2"/>
    </row>
    <row r="29240" spans="2:2" x14ac:dyDescent="0.25">
      <c r="B29240" s="2"/>
    </row>
    <row r="29241" spans="2:2" x14ac:dyDescent="0.25">
      <c r="B29241" s="2"/>
    </row>
    <row r="29242" spans="2:2" x14ac:dyDescent="0.25">
      <c r="B29242" s="2"/>
    </row>
    <row r="29243" spans="2:2" x14ac:dyDescent="0.25">
      <c r="B29243" s="2"/>
    </row>
    <row r="29244" spans="2:2" x14ac:dyDescent="0.25">
      <c r="B29244" s="2"/>
    </row>
    <row r="29245" spans="2:2" x14ac:dyDescent="0.25">
      <c r="B29245" s="2"/>
    </row>
    <row r="29246" spans="2:2" x14ac:dyDescent="0.25">
      <c r="B29246" s="2"/>
    </row>
    <row r="29247" spans="2:2" x14ac:dyDescent="0.25">
      <c r="B29247" s="2"/>
    </row>
    <row r="29248" spans="2:2" x14ac:dyDescent="0.25">
      <c r="B29248" s="2"/>
    </row>
    <row r="29249" spans="2:2" x14ac:dyDescent="0.25">
      <c r="B29249" s="2"/>
    </row>
    <row r="29250" spans="2:2" x14ac:dyDescent="0.25">
      <c r="B29250" s="2"/>
    </row>
    <row r="29251" spans="2:2" x14ac:dyDescent="0.25">
      <c r="B29251" s="2"/>
    </row>
    <row r="29252" spans="2:2" x14ac:dyDescent="0.25">
      <c r="B29252" s="2"/>
    </row>
    <row r="29253" spans="2:2" x14ac:dyDescent="0.25">
      <c r="B29253" s="2"/>
    </row>
    <row r="29254" spans="2:2" x14ac:dyDescent="0.25">
      <c r="B29254" s="2"/>
    </row>
    <row r="29255" spans="2:2" x14ac:dyDescent="0.25">
      <c r="B29255" s="2"/>
    </row>
    <row r="29256" spans="2:2" x14ac:dyDescent="0.25">
      <c r="B29256" s="2"/>
    </row>
    <row r="29257" spans="2:2" x14ac:dyDescent="0.25">
      <c r="B29257" s="2"/>
    </row>
    <row r="29258" spans="2:2" x14ac:dyDescent="0.25">
      <c r="B29258" s="2"/>
    </row>
    <row r="29259" spans="2:2" x14ac:dyDescent="0.25">
      <c r="B29259" s="2"/>
    </row>
    <row r="29260" spans="2:2" x14ac:dyDescent="0.25">
      <c r="B29260" s="2"/>
    </row>
    <row r="29261" spans="2:2" x14ac:dyDescent="0.25">
      <c r="B29261" s="2"/>
    </row>
    <row r="29262" spans="2:2" x14ac:dyDescent="0.25">
      <c r="B29262" s="2"/>
    </row>
    <row r="29263" spans="2:2" x14ac:dyDescent="0.25">
      <c r="B29263" s="2"/>
    </row>
    <row r="29264" spans="2:2" x14ac:dyDescent="0.25">
      <c r="B29264" s="2"/>
    </row>
    <row r="29265" spans="2:2" x14ac:dyDescent="0.25">
      <c r="B29265" s="2"/>
    </row>
    <row r="29266" spans="2:2" x14ac:dyDescent="0.25">
      <c r="B29266" s="2"/>
    </row>
    <row r="29267" spans="2:2" x14ac:dyDescent="0.25">
      <c r="B29267" s="2"/>
    </row>
    <row r="29268" spans="2:2" x14ac:dyDescent="0.25">
      <c r="B29268" s="2"/>
    </row>
    <row r="29269" spans="2:2" x14ac:dyDescent="0.25">
      <c r="B29269" s="2"/>
    </row>
    <row r="29270" spans="2:2" x14ac:dyDescent="0.25">
      <c r="B29270" s="2"/>
    </row>
    <row r="29271" spans="2:2" x14ac:dyDescent="0.25">
      <c r="B29271" s="2"/>
    </row>
    <row r="29272" spans="2:2" x14ac:dyDescent="0.25">
      <c r="B29272" s="2"/>
    </row>
    <row r="29273" spans="2:2" x14ac:dyDescent="0.25">
      <c r="B29273" s="2"/>
    </row>
    <row r="29274" spans="2:2" x14ac:dyDescent="0.25">
      <c r="B29274" s="2"/>
    </row>
    <row r="29275" spans="2:2" x14ac:dyDescent="0.25">
      <c r="B29275" s="2"/>
    </row>
    <row r="29276" spans="2:2" x14ac:dyDescent="0.25">
      <c r="B29276" s="2"/>
    </row>
    <row r="29277" spans="2:2" x14ac:dyDescent="0.25">
      <c r="B29277" s="2"/>
    </row>
    <row r="29278" spans="2:2" x14ac:dyDescent="0.25">
      <c r="B29278" s="2"/>
    </row>
    <row r="29279" spans="2:2" x14ac:dyDescent="0.25">
      <c r="B29279" s="2"/>
    </row>
    <row r="29280" spans="2:2" x14ac:dyDescent="0.25">
      <c r="B29280" s="2"/>
    </row>
    <row r="29281" spans="2:2" x14ac:dyDescent="0.25">
      <c r="B29281" s="2"/>
    </row>
    <row r="29282" spans="2:2" x14ac:dyDescent="0.25">
      <c r="B29282" s="2"/>
    </row>
    <row r="29283" spans="2:2" x14ac:dyDescent="0.25">
      <c r="B29283" s="2"/>
    </row>
    <row r="29284" spans="2:2" x14ac:dyDescent="0.25">
      <c r="B29284" s="2"/>
    </row>
    <row r="29285" spans="2:2" x14ac:dyDescent="0.25">
      <c r="B29285" s="2"/>
    </row>
    <row r="29286" spans="2:2" x14ac:dyDescent="0.25">
      <c r="B29286" s="2"/>
    </row>
    <row r="29287" spans="2:2" x14ac:dyDescent="0.25">
      <c r="B29287" s="2"/>
    </row>
    <row r="29288" spans="2:2" x14ac:dyDescent="0.25">
      <c r="B29288" s="2"/>
    </row>
    <row r="29289" spans="2:2" x14ac:dyDescent="0.25">
      <c r="B29289" s="2"/>
    </row>
    <row r="29290" spans="2:2" x14ac:dyDescent="0.25">
      <c r="B29290" s="2"/>
    </row>
    <row r="29291" spans="2:2" x14ac:dyDescent="0.25">
      <c r="B29291" s="2"/>
    </row>
    <row r="29292" spans="2:2" x14ac:dyDescent="0.25">
      <c r="B29292" s="2"/>
    </row>
    <row r="29293" spans="2:2" x14ac:dyDescent="0.25">
      <c r="B29293" s="2"/>
    </row>
    <row r="29294" spans="2:2" x14ac:dyDescent="0.25">
      <c r="B29294" s="2"/>
    </row>
    <row r="29295" spans="2:2" x14ac:dyDescent="0.25">
      <c r="B29295" s="2"/>
    </row>
    <row r="29296" spans="2:2" x14ac:dyDescent="0.25">
      <c r="B29296" s="2"/>
    </row>
    <row r="29297" spans="2:2" x14ac:dyDescent="0.25">
      <c r="B29297" s="2"/>
    </row>
    <row r="29298" spans="2:2" x14ac:dyDescent="0.25">
      <c r="B29298" s="2"/>
    </row>
    <row r="29299" spans="2:2" x14ac:dyDescent="0.25">
      <c r="B29299" s="2"/>
    </row>
    <row r="29300" spans="2:2" x14ac:dyDescent="0.25">
      <c r="B29300" s="2"/>
    </row>
    <row r="29301" spans="2:2" x14ac:dyDescent="0.25">
      <c r="B29301" s="2"/>
    </row>
    <row r="29302" spans="2:2" x14ac:dyDescent="0.25">
      <c r="B29302" s="2"/>
    </row>
    <row r="29303" spans="2:2" x14ac:dyDescent="0.25">
      <c r="B29303" s="2"/>
    </row>
    <row r="29304" spans="2:2" x14ac:dyDescent="0.25">
      <c r="B29304" s="2"/>
    </row>
    <row r="29305" spans="2:2" x14ac:dyDescent="0.25">
      <c r="B29305" s="2"/>
    </row>
    <row r="29306" spans="2:2" x14ac:dyDescent="0.25">
      <c r="B29306" s="2"/>
    </row>
    <row r="29307" spans="2:2" x14ac:dyDescent="0.25">
      <c r="B29307" s="2"/>
    </row>
    <row r="29308" spans="2:2" x14ac:dyDescent="0.25">
      <c r="B29308" s="2"/>
    </row>
    <row r="29309" spans="2:2" x14ac:dyDescent="0.25">
      <c r="B29309" s="2"/>
    </row>
    <row r="29310" spans="2:2" x14ac:dyDescent="0.25">
      <c r="B29310" s="2"/>
    </row>
    <row r="29311" spans="2:2" x14ac:dyDescent="0.25">
      <c r="B29311" s="2"/>
    </row>
    <row r="29312" spans="2:2" x14ac:dyDescent="0.25">
      <c r="B29312" s="2"/>
    </row>
    <row r="29313" spans="2:2" x14ac:dyDescent="0.25">
      <c r="B29313" s="2"/>
    </row>
    <row r="29314" spans="2:2" x14ac:dyDescent="0.25">
      <c r="B29314" s="2"/>
    </row>
    <row r="29315" spans="2:2" x14ac:dyDescent="0.25">
      <c r="B29315" s="2"/>
    </row>
    <row r="29316" spans="2:2" x14ac:dyDescent="0.25">
      <c r="B29316" s="2"/>
    </row>
    <row r="29317" spans="2:2" x14ac:dyDescent="0.25">
      <c r="B29317" s="2"/>
    </row>
    <row r="29318" spans="2:2" x14ac:dyDescent="0.25">
      <c r="B29318" s="2"/>
    </row>
    <row r="29319" spans="2:2" x14ac:dyDescent="0.25">
      <c r="B29319" s="2"/>
    </row>
    <row r="29320" spans="2:2" x14ac:dyDescent="0.25">
      <c r="B29320" s="2"/>
    </row>
    <row r="29321" spans="2:2" x14ac:dyDescent="0.25">
      <c r="B29321" s="2"/>
    </row>
    <row r="29322" spans="2:2" x14ac:dyDescent="0.25">
      <c r="B29322" s="2"/>
    </row>
    <row r="29323" spans="2:2" x14ac:dyDescent="0.25">
      <c r="B29323" s="2"/>
    </row>
    <row r="29324" spans="2:2" x14ac:dyDescent="0.25">
      <c r="B29324" s="2"/>
    </row>
    <row r="29325" spans="2:2" x14ac:dyDescent="0.25">
      <c r="B29325" s="2"/>
    </row>
    <row r="29326" spans="2:2" x14ac:dyDescent="0.25">
      <c r="B29326" s="2"/>
    </row>
    <row r="29327" spans="2:2" x14ac:dyDescent="0.25">
      <c r="B29327" s="2"/>
    </row>
    <row r="29328" spans="2:2" x14ac:dyDescent="0.25">
      <c r="B29328" s="2"/>
    </row>
    <row r="29329" spans="2:2" x14ac:dyDescent="0.25">
      <c r="B29329" s="2"/>
    </row>
    <row r="29330" spans="2:2" x14ac:dyDescent="0.25">
      <c r="B29330" s="2"/>
    </row>
    <row r="29331" spans="2:2" x14ac:dyDescent="0.25">
      <c r="B29331" s="2"/>
    </row>
    <row r="29332" spans="2:2" x14ac:dyDescent="0.25">
      <c r="B29332" s="2"/>
    </row>
    <row r="29333" spans="2:2" x14ac:dyDescent="0.25">
      <c r="B29333" s="2"/>
    </row>
    <row r="29334" spans="2:2" x14ac:dyDescent="0.25">
      <c r="B29334" s="2"/>
    </row>
    <row r="29335" spans="2:2" x14ac:dyDescent="0.25">
      <c r="B29335" s="2"/>
    </row>
    <row r="29336" spans="2:2" x14ac:dyDescent="0.25">
      <c r="B29336" s="2"/>
    </row>
    <row r="29337" spans="2:2" x14ac:dyDescent="0.25">
      <c r="B29337" s="2"/>
    </row>
    <row r="29338" spans="2:2" x14ac:dyDescent="0.25">
      <c r="B29338" s="2"/>
    </row>
    <row r="29339" spans="2:2" x14ac:dyDescent="0.25">
      <c r="B29339" s="2"/>
    </row>
    <row r="29340" spans="2:2" x14ac:dyDescent="0.25">
      <c r="B29340" s="2"/>
    </row>
    <row r="29341" spans="2:2" x14ac:dyDescent="0.25">
      <c r="B29341" s="2"/>
    </row>
    <row r="29342" spans="2:2" x14ac:dyDescent="0.25">
      <c r="B29342" s="2"/>
    </row>
    <row r="29343" spans="2:2" x14ac:dyDescent="0.25">
      <c r="B29343" s="2"/>
    </row>
    <row r="29344" spans="2:2" x14ac:dyDescent="0.25">
      <c r="B29344" s="2"/>
    </row>
    <row r="29345" spans="2:2" x14ac:dyDescent="0.25">
      <c r="B29345" s="2"/>
    </row>
    <row r="29346" spans="2:2" x14ac:dyDescent="0.25">
      <c r="B29346" s="2"/>
    </row>
    <row r="29347" spans="2:2" x14ac:dyDescent="0.25">
      <c r="B29347" s="2"/>
    </row>
    <row r="29348" spans="2:2" x14ac:dyDescent="0.25">
      <c r="B29348" s="2"/>
    </row>
    <row r="29349" spans="2:2" x14ac:dyDescent="0.25">
      <c r="B29349" s="2"/>
    </row>
    <row r="29350" spans="2:2" x14ac:dyDescent="0.25">
      <c r="B29350" s="2"/>
    </row>
    <row r="29351" spans="2:2" x14ac:dyDescent="0.25">
      <c r="B29351" s="2"/>
    </row>
    <row r="29352" spans="2:2" x14ac:dyDescent="0.25">
      <c r="B29352" s="2"/>
    </row>
    <row r="29353" spans="2:2" x14ac:dyDescent="0.25">
      <c r="B29353" s="2"/>
    </row>
    <row r="29354" spans="2:2" x14ac:dyDescent="0.25">
      <c r="B29354" s="2"/>
    </row>
    <row r="29355" spans="2:2" x14ac:dyDescent="0.25">
      <c r="B29355" s="2"/>
    </row>
    <row r="29356" spans="2:2" x14ac:dyDescent="0.25">
      <c r="B29356" s="2"/>
    </row>
    <row r="29357" spans="2:2" x14ac:dyDescent="0.25">
      <c r="B29357" s="2"/>
    </row>
    <row r="29358" spans="2:2" x14ac:dyDescent="0.25">
      <c r="B29358" s="2"/>
    </row>
    <row r="29359" spans="2:2" x14ac:dyDescent="0.25">
      <c r="B29359" s="2"/>
    </row>
    <row r="29360" spans="2:2" x14ac:dyDescent="0.25">
      <c r="B29360" s="2"/>
    </row>
    <row r="29361" spans="2:2" x14ac:dyDescent="0.25">
      <c r="B29361" s="2"/>
    </row>
    <row r="29362" spans="2:2" x14ac:dyDescent="0.25">
      <c r="B29362" s="2"/>
    </row>
    <row r="29363" spans="2:2" x14ac:dyDescent="0.25">
      <c r="B29363" s="2"/>
    </row>
    <row r="29364" spans="2:2" x14ac:dyDescent="0.25">
      <c r="B29364" s="2"/>
    </row>
    <row r="29365" spans="2:2" x14ac:dyDescent="0.25">
      <c r="B29365" s="2"/>
    </row>
    <row r="29366" spans="2:2" x14ac:dyDescent="0.25">
      <c r="B29366" s="2"/>
    </row>
    <row r="29367" spans="2:2" x14ac:dyDescent="0.25">
      <c r="B29367" s="2"/>
    </row>
    <row r="29368" spans="2:2" x14ac:dyDescent="0.25">
      <c r="B29368" s="2"/>
    </row>
    <row r="29369" spans="2:2" x14ac:dyDescent="0.25">
      <c r="B29369" s="2"/>
    </row>
    <row r="29370" spans="2:2" x14ac:dyDescent="0.25">
      <c r="B29370" s="2"/>
    </row>
    <row r="29371" spans="2:2" x14ac:dyDescent="0.25">
      <c r="B29371" s="2"/>
    </row>
    <row r="29372" spans="2:2" x14ac:dyDescent="0.25">
      <c r="B29372" s="2"/>
    </row>
    <row r="29373" spans="2:2" x14ac:dyDescent="0.25">
      <c r="B29373" s="2"/>
    </row>
    <row r="29374" spans="2:2" x14ac:dyDescent="0.25">
      <c r="B29374" s="2"/>
    </row>
    <row r="29375" spans="2:2" x14ac:dyDescent="0.25">
      <c r="B29375" s="2"/>
    </row>
    <row r="29376" spans="2:2" x14ac:dyDescent="0.25">
      <c r="B29376" s="2"/>
    </row>
    <row r="29377" spans="2:2" x14ac:dyDescent="0.25">
      <c r="B29377" s="2"/>
    </row>
    <row r="29378" spans="2:2" x14ac:dyDescent="0.25">
      <c r="B29378" s="2"/>
    </row>
    <row r="29379" spans="2:2" x14ac:dyDescent="0.25">
      <c r="B29379" s="2"/>
    </row>
    <row r="29380" spans="2:2" x14ac:dyDescent="0.25">
      <c r="B29380" s="2"/>
    </row>
    <row r="29381" spans="2:2" x14ac:dyDescent="0.25">
      <c r="B29381" s="2"/>
    </row>
    <row r="29382" spans="2:2" x14ac:dyDescent="0.25">
      <c r="B29382" s="2"/>
    </row>
    <row r="29383" spans="2:2" x14ac:dyDescent="0.25">
      <c r="B29383" s="2"/>
    </row>
    <row r="29384" spans="2:2" x14ac:dyDescent="0.25">
      <c r="B29384" s="2"/>
    </row>
    <row r="29385" spans="2:2" x14ac:dyDescent="0.25">
      <c r="B29385" s="2"/>
    </row>
    <row r="29386" spans="2:2" x14ac:dyDescent="0.25">
      <c r="B29386" s="2"/>
    </row>
    <row r="29387" spans="2:2" x14ac:dyDescent="0.25">
      <c r="B29387" s="2"/>
    </row>
    <row r="29388" spans="2:2" x14ac:dyDescent="0.25">
      <c r="B29388" s="2"/>
    </row>
    <row r="29389" spans="2:2" x14ac:dyDescent="0.25">
      <c r="B29389" s="2"/>
    </row>
    <row r="29390" spans="2:2" x14ac:dyDescent="0.25">
      <c r="B29390" s="2"/>
    </row>
    <row r="29391" spans="2:2" x14ac:dyDescent="0.25">
      <c r="B29391" s="2"/>
    </row>
    <row r="29392" spans="2:2" x14ac:dyDescent="0.25">
      <c r="B29392" s="2"/>
    </row>
    <row r="29393" spans="2:2" x14ac:dyDescent="0.25">
      <c r="B29393" s="2"/>
    </row>
    <row r="29394" spans="2:2" x14ac:dyDescent="0.25">
      <c r="B29394" s="2"/>
    </row>
    <row r="29395" spans="2:2" x14ac:dyDescent="0.25">
      <c r="B29395" s="2"/>
    </row>
    <row r="29396" spans="2:2" x14ac:dyDescent="0.25">
      <c r="B29396" s="2"/>
    </row>
    <row r="29397" spans="2:2" x14ac:dyDescent="0.25">
      <c r="B29397" s="2"/>
    </row>
    <row r="29398" spans="2:2" x14ac:dyDescent="0.25">
      <c r="B29398" s="2"/>
    </row>
    <row r="29399" spans="2:2" x14ac:dyDescent="0.25">
      <c r="B29399" s="2"/>
    </row>
    <row r="29400" spans="2:2" x14ac:dyDescent="0.25">
      <c r="B29400" s="2"/>
    </row>
    <row r="29401" spans="2:2" x14ac:dyDescent="0.25">
      <c r="B29401" s="2"/>
    </row>
    <row r="29402" spans="2:2" x14ac:dyDescent="0.25">
      <c r="B29402" s="2"/>
    </row>
    <row r="29403" spans="2:2" x14ac:dyDescent="0.25">
      <c r="B29403" s="2"/>
    </row>
    <row r="29404" spans="2:2" x14ac:dyDescent="0.25">
      <c r="B29404" s="2"/>
    </row>
    <row r="29405" spans="2:2" x14ac:dyDescent="0.25">
      <c r="B29405" s="2"/>
    </row>
    <row r="29406" spans="2:2" x14ac:dyDescent="0.25">
      <c r="B29406" s="2"/>
    </row>
    <row r="29407" spans="2:2" x14ac:dyDescent="0.25">
      <c r="B29407" s="2"/>
    </row>
    <row r="29408" spans="2:2" x14ac:dyDescent="0.25">
      <c r="B29408" s="2"/>
    </row>
    <row r="29409" spans="2:2" x14ac:dyDescent="0.25">
      <c r="B29409" s="2"/>
    </row>
    <row r="29410" spans="2:2" x14ac:dyDescent="0.25">
      <c r="B29410" s="2"/>
    </row>
    <row r="29411" spans="2:2" x14ac:dyDescent="0.25">
      <c r="B29411" s="2"/>
    </row>
    <row r="29412" spans="2:2" x14ac:dyDescent="0.25">
      <c r="B29412" s="2"/>
    </row>
    <row r="29413" spans="2:2" x14ac:dyDescent="0.25">
      <c r="B29413" s="2"/>
    </row>
    <row r="29414" spans="2:2" x14ac:dyDescent="0.25">
      <c r="B29414" s="2"/>
    </row>
    <row r="29415" spans="2:2" x14ac:dyDescent="0.25">
      <c r="B29415" s="2"/>
    </row>
    <row r="29416" spans="2:2" x14ac:dyDescent="0.25">
      <c r="B29416" s="2"/>
    </row>
    <row r="29417" spans="2:2" x14ac:dyDescent="0.25">
      <c r="B29417" s="2"/>
    </row>
    <row r="29418" spans="2:2" x14ac:dyDescent="0.25">
      <c r="B29418" s="2"/>
    </row>
    <row r="29419" spans="2:2" x14ac:dyDescent="0.25">
      <c r="B29419" s="2"/>
    </row>
    <row r="29420" spans="2:2" x14ac:dyDescent="0.25">
      <c r="B29420" s="2"/>
    </row>
    <row r="29421" spans="2:2" x14ac:dyDescent="0.25">
      <c r="B29421" s="2"/>
    </row>
    <row r="29422" spans="2:2" x14ac:dyDescent="0.25">
      <c r="B29422" s="2"/>
    </row>
    <row r="29423" spans="2:2" x14ac:dyDescent="0.25">
      <c r="B29423" s="2"/>
    </row>
    <row r="29424" spans="2:2" x14ac:dyDescent="0.25">
      <c r="B29424" s="2"/>
    </row>
    <row r="29425" spans="2:2" x14ac:dyDescent="0.25">
      <c r="B29425" s="2"/>
    </row>
    <row r="29426" spans="2:2" x14ac:dyDescent="0.25">
      <c r="B29426" s="2"/>
    </row>
    <row r="29427" spans="2:2" x14ac:dyDescent="0.25">
      <c r="B29427" s="2"/>
    </row>
    <row r="29428" spans="2:2" x14ac:dyDescent="0.25">
      <c r="B29428" s="2"/>
    </row>
    <row r="29429" spans="2:2" x14ac:dyDescent="0.25">
      <c r="B29429" s="2"/>
    </row>
    <row r="29430" spans="2:2" x14ac:dyDescent="0.25">
      <c r="B29430" s="2"/>
    </row>
    <row r="29431" spans="2:2" x14ac:dyDescent="0.25">
      <c r="B29431" s="2"/>
    </row>
    <row r="29432" spans="2:2" x14ac:dyDescent="0.25">
      <c r="B29432" s="2"/>
    </row>
    <row r="29433" spans="2:2" x14ac:dyDescent="0.25">
      <c r="B29433" s="2"/>
    </row>
    <row r="29434" spans="2:2" x14ac:dyDescent="0.25">
      <c r="B29434" s="2"/>
    </row>
    <row r="29435" spans="2:2" x14ac:dyDescent="0.25">
      <c r="B29435" s="2"/>
    </row>
    <row r="29436" spans="2:2" x14ac:dyDescent="0.25">
      <c r="B29436" s="2"/>
    </row>
    <row r="29437" spans="2:2" x14ac:dyDescent="0.25">
      <c r="B29437" s="2"/>
    </row>
    <row r="29438" spans="2:2" x14ac:dyDescent="0.25">
      <c r="B29438" s="2"/>
    </row>
    <row r="29439" spans="2:2" x14ac:dyDescent="0.25">
      <c r="B29439" s="2"/>
    </row>
    <row r="29440" spans="2:2" x14ac:dyDescent="0.25">
      <c r="B29440" s="2"/>
    </row>
    <row r="29441" spans="2:2" x14ac:dyDescent="0.25">
      <c r="B29441" s="2"/>
    </row>
    <row r="29442" spans="2:2" x14ac:dyDescent="0.25">
      <c r="B29442" s="2"/>
    </row>
    <row r="29443" spans="2:2" x14ac:dyDescent="0.25">
      <c r="B29443" s="2"/>
    </row>
    <row r="29444" spans="2:2" x14ac:dyDescent="0.25">
      <c r="B29444" s="2"/>
    </row>
    <row r="29445" spans="2:2" x14ac:dyDescent="0.25">
      <c r="B29445" s="2"/>
    </row>
    <row r="29446" spans="2:2" x14ac:dyDescent="0.25">
      <c r="B29446" s="2"/>
    </row>
    <row r="29447" spans="2:2" x14ac:dyDescent="0.25">
      <c r="B29447" s="2"/>
    </row>
    <row r="29448" spans="2:2" x14ac:dyDescent="0.25">
      <c r="B29448" s="2"/>
    </row>
    <row r="29449" spans="2:2" x14ac:dyDescent="0.25">
      <c r="B29449" s="2"/>
    </row>
    <row r="29450" spans="2:2" x14ac:dyDescent="0.25">
      <c r="B29450" s="2"/>
    </row>
    <row r="29451" spans="2:2" x14ac:dyDescent="0.25">
      <c r="B29451" s="2"/>
    </row>
    <row r="29452" spans="2:2" x14ac:dyDescent="0.25">
      <c r="B29452" s="2"/>
    </row>
    <row r="29453" spans="2:2" x14ac:dyDescent="0.25">
      <c r="B29453" s="2"/>
    </row>
    <row r="29454" spans="2:2" x14ac:dyDescent="0.25">
      <c r="B29454" s="2"/>
    </row>
    <row r="29455" spans="2:2" x14ac:dyDescent="0.25">
      <c r="B29455" s="2"/>
    </row>
    <row r="29456" spans="2:2" x14ac:dyDescent="0.25">
      <c r="B29456" s="2"/>
    </row>
    <row r="29457" spans="2:2" x14ac:dyDescent="0.25">
      <c r="B29457" s="2"/>
    </row>
    <row r="29458" spans="2:2" x14ac:dyDescent="0.25">
      <c r="B29458" s="2"/>
    </row>
    <row r="29459" spans="2:2" x14ac:dyDescent="0.25">
      <c r="B29459" s="2"/>
    </row>
    <row r="29460" spans="2:2" x14ac:dyDescent="0.25">
      <c r="B29460" s="2"/>
    </row>
    <row r="29461" spans="2:2" x14ac:dyDescent="0.25">
      <c r="B29461" s="2"/>
    </row>
    <row r="29462" spans="2:2" x14ac:dyDescent="0.25">
      <c r="B29462" s="2"/>
    </row>
    <row r="29463" spans="2:2" x14ac:dyDescent="0.25">
      <c r="B29463" s="2"/>
    </row>
    <row r="29464" spans="2:2" x14ac:dyDescent="0.25">
      <c r="B29464" s="2"/>
    </row>
    <row r="29465" spans="2:2" x14ac:dyDescent="0.25">
      <c r="B29465" s="2"/>
    </row>
    <row r="29466" spans="2:2" x14ac:dyDescent="0.25">
      <c r="B29466" s="2"/>
    </row>
    <row r="29467" spans="2:2" x14ac:dyDescent="0.25">
      <c r="B29467" s="2"/>
    </row>
    <row r="29468" spans="2:2" x14ac:dyDescent="0.25">
      <c r="B29468" s="2"/>
    </row>
    <row r="29469" spans="2:2" x14ac:dyDescent="0.25">
      <c r="B29469" s="2"/>
    </row>
    <row r="29470" spans="2:2" x14ac:dyDescent="0.25">
      <c r="B29470" s="2"/>
    </row>
    <row r="29471" spans="2:2" x14ac:dyDescent="0.25">
      <c r="B29471" s="2"/>
    </row>
    <row r="29472" spans="2:2" x14ac:dyDescent="0.25">
      <c r="B29472" s="2"/>
    </row>
    <row r="29473" spans="2:2" x14ac:dyDescent="0.25">
      <c r="B29473" s="2"/>
    </row>
    <row r="29474" spans="2:2" x14ac:dyDescent="0.25">
      <c r="B29474" s="2"/>
    </row>
    <row r="29475" spans="2:2" x14ac:dyDescent="0.25">
      <c r="B29475" s="2"/>
    </row>
    <row r="29476" spans="2:2" x14ac:dyDescent="0.25">
      <c r="B29476" s="2"/>
    </row>
    <row r="29477" spans="2:2" x14ac:dyDescent="0.25">
      <c r="B29477" s="2"/>
    </row>
    <row r="29478" spans="2:2" x14ac:dyDescent="0.25">
      <c r="B29478" s="2"/>
    </row>
    <row r="29479" spans="2:2" x14ac:dyDescent="0.25">
      <c r="B29479" s="2"/>
    </row>
    <row r="29480" spans="2:2" x14ac:dyDescent="0.25">
      <c r="B29480" s="2"/>
    </row>
    <row r="29481" spans="2:2" x14ac:dyDescent="0.25">
      <c r="B29481" s="2"/>
    </row>
    <row r="29482" spans="2:2" x14ac:dyDescent="0.25">
      <c r="B29482" s="2"/>
    </row>
    <row r="29483" spans="2:2" x14ac:dyDescent="0.25">
      <c r="B29483" s="2"/>
    </row>
    <row r="29484" spans="2:2" x14ac:dyDescent="0.25">
      <c r="B29484" s="2"/>
    </row>
    <row r="29485" spans="2:2" x14ac:dyDescent="0.25">
      <c r="B29485" s="2"/>
    </row>
    <row r="29486" spans="2:2" x14ac:dyDescent="0.25">
      <c r="B29486" s="2"/>
    </row>
    <row r="29487" spans="2:2" x14ac:dyDescent="0.25">
      <c r="B29487" s="2"/>
    </row>
    <row r="29488" spans="2:2" x14ac:dyDescent="0.25">
      <c r="B29488" s="2"/>
    </row>
    <row r="29489" spans="2:2" x14ac:dyDescent="0.25">
      <c r="B29489" s="2"/>
    </row>
    <row r="29490" spans="2:2" x14ac:dyDescent="0.25">
      <c r="B29490" s="2"/>
    </row>
    <row r="29491" spans="2:2" x14ac:dyDescent="0.25">
      <c r="B29491" s="2"/>
    </row>
    <row r="29492" spans="2:2" x14ac:dyDescent="0.25">
      <c r="B29492" s="2"/>
    </row>
    <row r="29493" spans="2:2" x14ac:dyDescent="0.25">
      <c r="B29493" s="2"/>
    </row>
    <row r="29494" spans="2:2" x14ac:dyDescent="0.25">
      <c r="B29494" s="2"/>
    </row>
    <row r="29495" spans="2:2" x14ac:dyDescent="0.25">
      <c r="B29495" s="2"/>
    </row>
    <row r="29496" spans="2:2" x14ac:dyDescent="0.25">
      <c r="B29496" s="2"/>
    </row>
    <row r="29497" spans="2:2" x14ac:dyDescent="0.25">
      <c r="B29497" s="2"/>
    </row>
    <row r="29498" spans="2:2" x14ac:dyDescent="0.25">
      <c r="B29498" s="2"/>
    </row>
    <row r="29499" spans="2:2" x14ac:dyDescent="0.25">
      <c r="B29499" s="2"/>
    </row>
    <row r="29500" spans="2:2" x14ac:dyDescent="0.25">
      <c r="B29500" s="2"/>
    </row>
    <row r="29501" spans="2:2" x14ac:dyDescent="0.25">
      <c r="B29501" s="2"/>
    </row>
    <row r="29502" spans="2:2" x14ac:dyDescent="0.25">
      <c r="B29502" s="2"/>
    </row>
    <row r="29503" spans="2:2" x14ac:dyDescent="0.25">
      <c r="B29503" s="2"/>
    </row>
    <row r="29504" spans="2:2" x14ac:dyDescent="0.25">
      <c r="B29504" s="2"/>
    </row>
    <row r="29505" spans="2:2" x14ac:dyDescent="0.25">
      <c r="B29505" s="2"/>
    </row>
    <row r="29506" spans="2:2" x14ac:dyDescent="0.25">
      <c r="B29506" s="2"/>
    </row>
    <row r="29507" spans="2:2" x14ac:dyDescent="0.25">
      <c r="B29507" s="2"/>
    </row>
    <row r="29508" spans="2:2" x14ac:dyDescent="0.25">
      <c r="B29508" s="2"/>
    </row>
    <row r="29509" spans="2:2" x14ac:dyDescent="0.25">
      <c r="B29509" s="2"/>
    </row>
    <row r="29510" spans="2:2" x14ac:dyDescent="0.25">
      <c r="B29510" s="2"/>
    </row>
    <row r="29511" spans="2:2" x14ac:dyDescent="0.25">
      <c r="B29511" s="2"/>
    </row>
    <row r="29512" spans="2:2" x14ac:dyDescent="0.25">
      <c r="B29512" s="2"/>
    </row>
    <row r="29513" spans="2:2" x14ac:dyDescent="0.25">
      <c r="B29513" s="2"/>
    </row>
    <row r="29514" spans="2:2" x14ac:dyDescent="0.25">
      <c r="B29514" s="2"/>
    </row>
    <row r="29515" spans="2:2" x14ac:dyDescent="0.25">
      <c r="B29515" s="2"/>
    </row>
    <row r="29516" spans="2:2" x14ac:dyDescent="0.25">
      <c r="B29516" s="2"/>
    </row>
    <row r="29517" spans="2:2" x14ac:dyDescent="0.25">
      <c r="B29517" s="2"/>
    </row>
    <row r="29518" spans="2:2" x14ac:dyDescent="0.25">
      <c r="B29518" s="2"/>
    </row>
    <row r="29519" spans="2:2" x14ac:dyDescent="0.25">
      <c r="B29519" s="2"/>
    </row>
    <row r="29520" spans="2:2" x14ac:dyDescent="0.25">
      <c r="B29520" s="2"/>
    </row>
    <row r="29521" spans="2:2" x14ac:dyDescent="0.25">
      <c r="B29521" s="2"/>
    </row>
    <row r="29522" spans="2:2" x14ac:dyDescent="0.25">
      <c r="B29522" s="2"/>
    </row>
    <row r="29523" spans="2:2" x14ac:dyDescent="0.25">
      <c r="B29523" s="2"/>
    </row>
    <row r="29524" spans="2:2" x14ac:dyDescent="0.25">
      <c r="B29524" s="2"/>
    </row>
    <row r="29525" spans="2:2" x14ac:dyDescent="0.25">
      <c r="B29525" s="2"/>
    </row>
    <row r="29526" spans="2:2" x14ac:dyDescent="0.25">
      <c r="B29526" s="2"/>
    </row>
    <row r="29527" spans="2:2" x14ac:dyDescent="0.25">
      <c r="B29527" s="2"/>
    </row>
    <row r="29528" spans="2:2" x14ac:dyDescent="0.25">
      <c r="B29528" s="2"/>
    </row>
    <row r="29529" spans="2:2" x14ac:dyDescent="0.25">
      <c r="B29529" s="2"/>
    </row>
    <row r="29530" spans="2:2" x14ac:dyDescent="0.25">
      <c r="B29530" s="2"/>
    </row>
    <row r="29531" spans="2:2" x14ac:dyDescent="0.25">
      <c r="B29531" s="2"/>
    </row>
    <row r="29532" spans="2:2" x14ac:dyDescent="0.25">
      <c r="B29532" s="2"/>
    </row>
    <row r="29533" spans="2:2" x14ac:dyDescent="0.25">
      <c r="B29533" s="2"/>
    </row>
    <row r="29534" spans="2:2" x14ac:dyDescent="0.25">
      <c r="B29534" s="2"/>
    </row>
    <row r="29535" spans="2:2" x14ac:dyDescent="0.25">
      <c r="B29535" s="2"/>
    </row>
    <row r="29536" spans="2:2" x14ac:dyDescent="0.25">
      <c r="B29536" s="2"/>
    </row>
    <row r="29537" spans="2:2" x14ac:dyDescent="0.25">
      <c r="B29537" s="2"/>
    </row>
    <row r="29538" spans="2:2" x14ac:dyDescent="0.25">
      <c r="B29538" s="2"/>
    </row>
    <row r="29539" spans="2:2" x14ac:dyDescent="0.25">
      <c r="B29539" s="2"/>
    </row>
    <row r="29540" spans="2:2" x14ac:dyDescent="0.25">
      <c r="B29540" s="2"/>
    </row>
    <row r="29541" spans="2:2" x14ac:dyDescent="0.25">
      <c r="B29541" s="2"/>
    </row>
    <row r="29542" spans="2:2" x14ac:dyDescent="0.25">
      <c r="B29542" s="2"/>
    </row>
    <row r="29543" spans="2:2" x14ac:dyDescent="0.25">
      <c r="B29543" s="2"/>
    </row>
    <row r="29544" spans="2:2" x14ac:dyDescent="0.25">
      <c r="B29544" s="2"/>
    </row>
    <row r="29545" spans="2:2" x14ac:dyDescent="0.25">
      <c r="B29545" s="2"/>
    </row>
    <row r="29546" spans="2:2" x14ac:dyDescent="0.25">
      <c r="B29546" s="2"/>
    </row>
    <row r="29547" spans="2:2" x14ac:dyDescent="0.25">
      <c r="B29547" s="2"/>
    </row>
    <row r="29548" spans="2:2" x14ac:dyDescent="0.25">
      <c r="B29548" s="2"/>
    </row>
    <row r="29549" spans="2:2" x14ac:dyDescent="0.25">
      <c r="B29549" s="2"/>
    </row>
    <row r="29550" spans="2:2" x14ac:dyDescent="0.25">
      <c r="B29550" s="2"/>
    </row>
    <row r="29551" spans="2:2" x14ac:dyDescent="0.25">
      <c r="B29551" s="2"/>
    </row>
    <row r="29552" spans="2:2" x14ac:dyDescent="0.25">
      <c r="B29552" s="2"/>
    </row>
    <row r="29553" spans="2:2" x14ac:dyDescent="0.25">
      <c r="B29553" s="2"/>
    </row>
    <row r="29554" spans="2:2" x14ac:dyDescent="0.25">
      <c r="B29554" s="2"/>
    </row>
    <row r="29555" spans="2:2" x14ac:dyDescent="0.25">
      <c r="B29555" s="2"/>
    </row>
    <row r="29556" spans="2:2" x14ac:dyDescent="0.25">
      <c r="B29556" s="2"/>
    </row>
    <row r="29557" spans="2:2" x14ac:dyDescent="0.25">
      <c r="B29557" s="2"/>
    </row>
    <row r="29558" spans="2:2" x14ac:dyDescent="0.25">
      <c r="B29558" s="2"/>
    </row>
    <row r="29559" spans="2:2" x14ac:dyDescent="0.25">
      <c r="B29559" s="2"/>
    </row>
    <row r="29560" spans="2:2" x14ac:dyDescent="0.25">
      <c r="B29560" s="2"/>
    </row>
    <row r="29561" spans="2:2" x14ac:dyDescent="0.25">
      <c r="B29561" s="2"/>
    </row>
    <row r="29562" spans="2:2" x14ac:dyDescent="0.25">
      <c r="B29562" s="2"/>
    </row>
    <row r="29563" spans="2:2" x14ac:dyDescent="0.25">
      <c r="B29563" s="2"/>
    </row>
    <row r="29564" spans="2:2" x14ac:dyDescent="0.25">
      <c r="B29564" s="2"/>
    </row>
    <row r="29565" spans="2:2" x14ac:dyDescent="0.25">
      <c r="B29565" s="2"/>
    </row>
    <row r="29566" spans="2:2" x14ac:dyDescent="0.25">
      <c r="B29566" s="2"/>
    </row>
    <row r="29567" spans="2:2" x14ac:dyDescent="0.25">
      <c r="B29567" s="2"/>
    </row>
    <row r="29568" spans="2:2" x14ac:dyDescent="0.25">
      <c r="B29568" s="2"/>
    </row>
    <row r="29569" spans="2:2" x14ac:dyDescent="0.25">
      <c r="B29569" s="2"/>
    </row>
    <row r="29570" spans="2:2" x14ac:dyDescent="0.25">
      <c r="B29570" s="2"/>
    </row>
    <row r="29571" spans="2:2" x14ac:dyDescent="0.25">
      <c r="B29571" s="2"/>
    </row>
    <row r="29572" spans="2:2" x14ac:dyDescent="0.25">
      <c r="B29572" s="2"/>
    </row>
    <row r="29573" spans="2:2" x14ac:dyDescent="0.25">
      <c r="B29573" s="2"/>
    </row>
    <row r="29574" spans="2:2" x14ac:dyDescent="0.25">
      <c r="B29574" s="2"/>
    </row>
    <row r="29575" spans="2:2" x14ac:dyDescent="0.25">
      <c r="B29575" s="2"/>
    </row>
    <row r="29576" spans="2:2" x14ac:dyDescent="0.25">
      <c r="B29576" s="2"/>
    </row>
    <row r="29577" spans="2:2" x14ac:dyDescent="0.25">
      <c r="B29577" s="2"/>
    </row>
    <row r="29578" spans="2:2" x14ac:dyDescent="0.25">
      <c r="B29578" s="2"/>
    </row>
    <row r="29579" spans="2:2" x14ac:dyDescent="0.25">
      <c r="B29579" s="2"/>
    </row>
    <row r="29580" spans="2:2" x14ac:dyDescent="0.25">
      <c r="B29580" s="2"/>
    </row>
    <row r="29581" spans="2:2" x14ac:dyDescent="0.25">
      <c r="B29581" s="2"/>
    </row>
    <row r="29582" spans="2:2" x14ac:dyDescent="0.25">
      <c r="B29582" s="2"/>
    </row>
    <row r="29583" spans="2:2" x14ac:dyDescent="0.25">
      <c r="B29583" s="2"/>
    </row>
    <row r="29584" spans="2:2" x14ac:dyDescent="0.25">
      <c r="B29584" s="2"/>
    </row>
    <row r="29585" spans="2:2" x14ac:dyDescent="0.25">
      <c r="B29585" s="2"/>
    </row>
    <row r="29586" spans="2:2" x14ac:dyDescent="0.25">
      <c r="B29586" s="2"/>
    </row>
    <row r="29587" spans="2:2" x14ac:dyDescent="0.25">
      <c r="B29587" s="2"/>
    </row>
    <row r="29588" spans="2:2" x14ac:dyDescent="0.25">
      <c r="B29588" s="2"/>
    </row>
    <row r="29589" spans="2:2" x14ac:dyDescent="0.25">
      <c r="B29589" s="2"/>
    </row>
    <row r="29590" spans="2:2" x14ac:dyDescent="0.25">
      <c r="B29590" s="2"/>
    </row>
    <row r="29591" spans="2:2" x14ac:dyDescent="0.25">
      <c r="B29591" s="2"/>
    </row>
    <row r="29592" spans="2:2" x14ac:dyDescent="0.25">
      <c r="B29592" s="2"/>
    </row>
    <row r="29593" spans="2:2" x14ac:dyDescent="0.25">
      <c r="B29593" s="2"/>
    </row>
    <row r="29594" spans="2:2" x14ac:dyDescent="0.25">
      <c r="B29594" s="2"/>
    </row>
    <row r="29595" spans="2:2" x14ac:dyDescent="0.25">
      <c r="B29595" s="2"/>
    </row>
    <row r="29596" spans="2:2" x14ac:dyDescent="0.25">
      <c r="B29596" s="2"/>
    </row>
    <row r="29597" spans="2:2" x14ac:dyDescent="0.25">
      <c r="B29597" s="2"/>
    </row>
    <row r="29598" spans="2:2" x14ac:dyDescent="0.25">
      <c r="B29598" s="2"/>
    </row>
    <row r="29599" spans="2:2" x14ac:dyDescent="0.25">
      <c r="B29599" s="2"/>
    </row>
    <row r="29600" spans="2:2" x14ac:dyDescent="0.25">
      <c r="B29600" s="2"/>
    </row>
    <row r="29601" spans="2:2" x14ac:dyDescent="0.25">
      <c r="B29601" s="2"/>
    </row>
    <row r="29602" spans="2:2" x14ac:dyDescent="0.25">
      <c r="B29602" s="2"/>
    </row>
    <row r="29603" spans="2:2" x14ac:dyDescent="0.25">
      <c r="B29603" s="2"/>
    </row>
    <row r="29604" spans="2:2" x14ac:dyDescent="0.25">
      <c r="B29604" s="2"/>
    </row>
    <row r="29605" spans="2:2" x14ac:dyDescent="0.25">
      <c r="B29605" s="2"/>
    </row>
    <row r="29606" spans="2:2" x14ac:dyDescent="0.25">
      <c r="B29606" s="2"/>
    </row>
    <row r="29607" spans="2:2" x14ac:dyDescent="0.25">
      <c r="B29607" s="2"/>
    </row>
    <row r="29608" spans="2:2" x14ac:dyDescent="0.25">
      <c r="B29608" s="2"/>
    </row>
    <row r="29609" spans="2:2" x14ac:dyDescent="0.25">
      <c r="B29609" s="2"/>
    </row>
    <row r="29610" spans="2:2" x14ac:dyDescent="0.25">
      <c r="B29610" s="2"/>
    </row>
    <row r="29611" spans="2:2" x14ac:dyDescent="0.25">
      <c r="B29611" s="2"/>
    </row>
    <row r="29612" spans="2:2" x14ac:dyDescent="0.25">
      <c r="B29612" s="2"/>
    </row>
    <row r="29613" spans="2:2" x14ac:dyDescent="0.25">
      <c r="B29613" s="2"/>
    </row>
    <row r="29614" spans="2:2" x14ac:dyDescent="0.25">
      <c r="B29614" s="2"/>
    </row>
    <row r="29615" spans="2:2" x14ac:dyDescent="0.25">
      <c r="B29615" s="2"/>
    </row>
    <row r="29616" spans="2:2" x14ac:dyDescent="0.25">
      <c r="B29616" s="2"/>
    </row>
    <row r="29617" spans="2:2" x14ac:dyDescent="0.25">
      <c r="B29617" s="2"/>
    </row>
    <row r="29618" spans="2:2" x14ac:dyDescent="0.25">
      <c r="B29618" s="2"/>
    </row>
    <row r="29619" spans="2:2" x14ac:dyDescent="0.25">
      <c r="B29619" s="2"/>
    </row>
    <row r="29620" spans="2:2" x14ac:dyDescent="0.25">
      <c r="B29620" s="2"/>
    </row>
    <row r="29621" spans="2:2" x14ac:dyDescent="0.25">
      <c r="B29621" s="2"/>
    </row>
    <row r="29622" spans="2:2" x14ac:dyDescent="0.25">
      <c r="B29622" s="2"/>
    </row>
    <row r="29623" spans="2:2" x14ac:dyDescent="0.25">
      <c r="B29623" s="2"/>
    </row>
    <row r="29624" spans="2:2" x14ac:dyDescent="0.25">
      <c r="B29624" s="2"/>
    </row>
    <row r="29625" spans="2:2" x14ac:dyDescent="0.25">
      <c r="B29625" s="2"/>
    </row>
    <row r="29626" spans="2:2" x14ac:dyDescent="0.25">
      <c r="B29626" s="2"/>
    </row>
    <row r="29627" spans="2:2" x14ac:dyDescent="0.25">
      <c r="B29627" s="2"/>
    </row>
    <row r="29628" spans="2:2" x14ac:dyDescent="0.25">
      <c r="B29628" s="2"/>
    </row>
    <row r="29629" spans="2:2" x14ac:dyDescent="0.25">
      <c r="B29629" s="2"/>
    </row>
    <row r="29630" spans="2:2" x14ac:dyDescent="0.25">
      <c r="B29630" s="2"/>
    </row>
    <row r="29631" spans="2:2" x14ac:dyDescent="0.25">
      <c r="B29631" s="2"/>
    </row>
    <row r="29632" spans="2:2" x14ac:dyDescent="0.25">
      <c r="B29632" s="2"/>
    </row>
    <row r="29633" spans="2:2" x14ac:dyDescent="0.25">
      <c r="B29633" s="2"/>
    </row>
    <row r="29634" spans="2:2" x14ac:dyDescent="0.25">
      <c r="B29634" s="2"/>
    </row>
    <row r="29635" spans="2:2" x14ac:dyDescent="0.25">
      <c r="B29635" s="2"/>
    </row>
    <row r="29636" spans="2:2" x14ac:dyDescent="0.25">
      <c r="B29636" s="2"/>
    </row>
    <row r="29637" spans="2:2" x14ac:dyDescent="0.25">
      <c r="B29637" s="2"/>
    </row>
    <row r="29638" spans="2:2" x14ac:dyDescent="0.25">
      <c r="B29638" s="2"/>
    </row>
    <row r="29639" spans="2:2" x14ac:dyDescent="0.25">
      <c r="B29639" s="2"/>
    </row>
    <row r="29640" spans="2:2" x14ac:dyDescent="0.25">
      <c r="B29640" s="2"/>
    </row>
    <row r="29641" spans="2:2" x14ac:dyDescent="0.25">
      <c r="B29641" s="2"/>
    </row>
    <row r="29642" spans="2:2" x14ac:dyDescent="0.25">
      <c r="B29642" s="2"/>
    </row>
    <row r="29643" spans="2:2" x14ac:dyDescent="0.25">
      <c r="B29643" s="2"/>
    </row>
    <row r="29644" spans="2:2" x14ac:dyDescent="0.25">
      <c r="B29644" s="2"/>
    </row>
    <row r="29645" spans="2:2" x14ac:dyDescent="0.25">
      <c r="B29645" s="2"/>
    </row>
    <row r="29646" spans="2:2" x14ac:dyDescent="0.25">
      <c r="B29646" s="2"/>
    </row>
    <row r="29647" spans="2:2" x14ac:dyDescent="0.25">
      <c r="B29647" s="2"/>
    </row>
    <row r="29648" spans="2:2" x14ac:dyDescent="0.25">
      <c r="B29648" s="2"/>
    </row>
    <row r="29649" spans="2:2" x14ac:dyDescent="0.25">
      <c r="B29649" s="2"/>
    </row>
    <row r="29650" spans="2:2" x14ac:dyDescent="0.25">
      <c r="B29650" s="2"/>
    </row>
    <row r="29651" spans="2:2" x14ac:dyDescent="0.25">
      <c r="B29651" s="2"/>
    </row>
    <row r="29652" spans="2:2" x14ac:dyDescent="0.25">
      <c r="B29652" s="2"/>
    </row>
    <row r="29653" spans="2:2" x14ac:dyDescent="0.25">
      <c r="B29653" s="2"/>
    </row>
    <row r="29654" spans="2:2" x14ac:dyDescent="0.25">
      <c r="B29654" s="2"/>
    </row>
    <row r="29655" spans="2:2" x14ac:dyDescent="0.25">
      <c r="B29655" s="2"/>
    </row>
    <row r="29656" spans="2:2" x14ac:dyDescent="0.25">
      <c r="B29656" s="2"/>
    </row>
    <row r="29657" spans="2:2" x14ac:dyDescent="0.25">
      <c r="B29657" s="2"/>
    </row>
    <row r="29658" spans="2:2" x14ac:dyDescent="0.25">
      <c r="B29658" s="2"/>
    </row>
    <row r="29659" spans="2:2" x14ac:dyDescent="0.25">
      <c r="B29659" s="2"/>
    </row>
    <row r="29660" spans="2:2" x14ac:dyDescent="0.25">
      <c r="B29660" s="2"/>
    </row>
    <row r="29661" spans="2:2" x14ac:dyDescent="0.25">
      <c r="B29661" s="2"/>
    </row>
    <row r="29662" spans="2:2" x14ac:dyDescent="0.25">
      <c r="B29662" s="2"/>
    </row>
    <row r="29663" spans="2:2" x14ac:dyDescent="0.25">
      <c r="B29663" s="2"/>
    </row>
    <row r="29664" spans="2:2" x14ac:dyDescent="0.25">
      <c r="B29664" s="2"/>
    </row>
    <row r="29665" spans="2:2" x14ac:dyDescent="0.25">
      <c r="B29665" s="2"/>
    </row>
    <row r="29666" spans="2:2" x14ac:dyDescent="0.25">
      <c r="B29666" s="2"/>
    </row>
    <row r="29667" spans="2:2" x14ac:dyDescent="0.25">
      <c r="B29667" s="2"/>
    </row>
    <row r="29668" spans="2:2" x14ac:dyDescent="0.25">
      <c r="B29668" s="2"/>
    </row>
    <row r="29669" spans="2:2" x14ac:dyDescent="0.25">
      <c r="B29669" s="2"/>
    </row>
    <row r="29670" spans="2:2" x14ac:dyDescent="0.25">
      <c r="B29670" s="2"/>
    </row>
    <row r="29671" spans="2:2" x14ac:dyDescent="0.25">
      <c r="B29671" s="2"/>
    </row>
    <row r="29672" spans="2:2" x14ac:dyDescent="0.25">
      <c r="B29672" s="2"/>
    </row>
    <row r="29673" spans="2:2" x14ac:dyDescent="0.25">
      <c r="B29673" s="2"/>
    </row>
    <row r="29674" spans="2:2" x14ac:dyDescent="0.25">
      <c r="B29674" s="2"/>
    </row>
    <row r="29675" spans="2:2" x14ac:dyDescent="0.25">
      <c r="B29675" s="2"/>
    </row>
    <row r="29676" spans="2:2" x14ac:dyDescent="0.25">
      <c r="B29676" s="2"/>
    </row>
    <row r="29677" spans="2:2" x14ac:dyDescent="0.25">
      <c r="B29677" s="2"/>
    </row>
    <row r="29678" spans="2:2" x14ac:dyDescent="0.25">
      <c r="B29678" s="2"/>
    </row>
    <row r="29679" spans="2:2" x14ac:dyDescent="0.25">
      <c r="B29679" s="2"/>
    </row>
    <row r="29680" spans="2:2" x14ac:dyDescent="0.25">
      <c r="B29680" s="2"/>
    </row>
    <row r="29681" spans="2:2" x14ac:dyDescent="0.25">
      <c r="B29681" s="2"/>
    </row>
    <row r="29682" spans="2:2" x14ac:dyDescent="0.25">
      <c r="B29682" s="2"/>
    </row>
    <row r="29683" spans="2:2" x14ac:dyDescent="0.25">
      <c r="B29683" s="2"/>
    </row>
    <row r="29684" spans="2:2" x14ac:dyDescent="0.25">
      <c r="B29684" s="2"/>
    </row>
    <row r="29685" spans="2:2" x14ac:dyDescent="0.25">
      <c r="B29685" s="2"/>
    </row>
    <row r="29686" spans="2:2" x14ac:dyDescent="0.25">
      <c r="B29686" s="2"/>
    </row>
    <row r="29687" spans="2:2" x14ac:dyDescent="0.25">
      <c r="B29687" s="2"/>
    </row>
    <row r="29688" spans="2:2" x14ac:dyDescent="0.25">
      <c r="B29688" s="2"/>
    </row>
    <row r="29689" spans="2:2" x14ac:dyDescent="0.25">
      <c r="B29689" s="2"/>
    </row>
    <row r="29690" spans="2:2" x14ac:dyDescent="0.25">
      <c r="B29690" s="2"/>
    </row>
    <row r="29691" spans="2:2" x14ac:dyDescent="0.25">
      <c r="B29691" s="2"/>
    </row>
    <row r="29692" spans="2:2" x14ac:dyDescent="0.25">
      <c r="B29692" s="2"/>
    </row>
    <row r="29693" spans="2:2" x14ac:dyDescent="0.25">
      <c r="B29693" s="2"/>
    </row>
    <row r="29694" spans="2:2" x14ac:dyDescent="0.25">
      <c r="B29694" s="2"/>
    </row>
    <row r="29695" spans="2:2" x14ac:dyDescent="0.25">
      <c r="B29695" s="2"/>
    </row>
    <row r="29696" spans="2:2" x14ac:dyDescent="0.25">
      <c r="B29696" s="2"/>
    </row>
    <row r="29697" spans="2:2" x14ac:dyDescent="0.25">
      <c r="B29697" s="2"/>
    </row>
    <row r="29698" spans="2:2" x14ac:dyDescent="0.25">
      <c r="B29698" s="2"/>
    </row>
    <row r="29699" spans="2:2" x14ac:dyDescent="0.25">
      <c r="B29699" s="2"/>
    </row>
    <row r="29700" spans="2:2" x14ac:dyDescent="0.25">
      <c r="B29700" s="2"/>
    </row>
    <row r="29701" spans="2:2" x14ac:dyDescent="0.25">
      <c r="B29701" s="2"/>
    </row>
    <row r="29702" spans="2:2" x14ac:dyDescent="0.25">
      <c r="B29702" s="2"/>
    </row>
    <row r="29703" spans="2:2" x14ac:dyDescent="0.25">
      <c r="B29703" s="2"/>
    </row>
    <row r="29704" spans="2:2" x14ac:dyDescent="0.25">
      <c r="B29704" s="2"/>
    </row>
    <row r="29705" spans="2:2" x14ac:dyDescent="0.25">
      <c r="B29705" s="2"/>
    </row>
    <row r="29706" spans="2:2" x14ac:dyDescent="0.25">
      <c r="B29706" s="2"/>
    </row>
    <row r="29707" spans="2:2" x14ac:dyDescent="0.25">
      <c r="B29707" s="2"/>
    </row>
    <row r="29708" spans="2:2" x14ac:dyDescent="0.25">
      <c r="B29708" s="2"/>
    </row>
    <row r="29709" spans="2:2" x14ac:dyDescent="0.25">
      <c r="B29709" s="2"/>
    </row>
    <row r="29710" spans="2:2" x14ac:dyDescent="0.25">
      <c r="B29710" s="2"/>
    </row>
    <row r="29711" spans="2:2" x14ac:dyDescent="0.25">
      <c r="B29711" s="2"/>
    </row>
    <row r="29712" spans="2:2" x14ac:dyDescent="0.25">
      <c r="B29712" s="2"/>
    </row>
    <row r="29713" spans="2:2" x14ac:dyDescent="0.25">
      <c r="B29713" s="2"/>
    </row>
    <row r="29714" spans="2:2" x14ac:dyDescent="0.25">
      <c r="B29714" s="2"/>
    </row>
    <row r="29715" spans="2:2" x14ac:dyDescent="0.25">
      <c r="B29715" s="2"/>
    </row>
    <row r="29716" spans="2:2" x14ac:dyDescent="0.25">
      <c r="B29716" s="2"/>
    </row>
    <row r="29717" spans="2:2" x14ac:dyDescent="0.25">
      <c r="B29717" s="2"/>
    </row>
    <row r="29718" spans="2:2" x14ac:dyDescent="0.25">
      <c r="B29718" s="2"/>
    </row>
    <row r="29719" spans="2:2" x14ac:dyDescent="0.25">
      <c r="B29719" s="2"/>
    </row>
    <row r="29720" spans="2:2" x14ac:dyDescent="0.25">
      <c r="B29720" s="2"/>
    </row>
    <row r="29721" spans="2:2" x14ac:dyDescent="0.25">
      <c r="B29721" s="2"/>
    </row>
    <row r="29722" spans="2:2" x14ac:dyDescent="0.25">
      <c r="B29722" s="2"/>
    </row>
    <row r="29723" spans="2:2" x14ac:dyDescent="0.25">
      <c r="B29723" s="2"/>
    </row>
    <row r="29724" spans="2:2" x14ac:dyDescent="0.25">
      <c r="B29724" s="2"/>
    </row>
    <row r="29725" spans="2:2" x14ac:dyDescent="0.25">
      <c r="B29725" s="2"/>
    </row>
    <row r="29726" spans="2:2" x14ac:dyDescent="0.25">
      <c r="B29726" s="2"/>
    </row>
    <row r="29727" spans="2:2" x14ac:dyDescent="0.25">
      <c r="B29727" s="2"/>
    </row>
    <row r="29728" spans="2:2" x14ac:dyDescent="0.25">
      <c r="B29728" s="2"/>
    </row>
    <row r="29729" spans="2:2" x14ac:dyDescent="0.25">
      <c r="B29729" s="2"/>
    </row>
    <row r="29730" spans="2:2" x14ac:dyDescent="0.25">
      <c r="B29730" s="2"/>
    </row>
    <row r="29731" spans="2:2" x14ac:dyDescent="0.25">
      <c r="B29731" s="2"/>
    </row>
    <row r="29732" spans="2:2" x14ac:dyDescent="0.25">
      <c r="B29732" s="2"/>
    </row>
    <row r="29733" spans="2:2" x14ac:dyDescent="0.25">
      <c r="B29733" s="2"/>
    </row>
    <row r="29734" spans="2:2" x14ac:dyDescent="0.25">
      <c r="B29734" s="2"/>
    </row>
    <row r="29735" spans="2:2" x14ac:dyDescent="0.25">
      <c r="B29735" s="2"/>
    </row>
    <row r="29736" spans="2:2" x14ac:dyDescent="0.25">
      <c r="B29736" s="2"/>
    </row>
    <row r="29737" spans="2:2" x14ac:dyDescent="0.25">
      <c r="B29737" s="2"/>
    </row>
    <row r="29738" spans="2:2" x14ac:dyDescent="0.25">
      <c r="B29738" s="2"/>
    </row>
    <row r="29739" spans="2:2" x14ac:dyDescent="0.25">
      <c r="B29739" s="2"/>
    </row>
    <row r="29740" spans="2:2" x14ac:dyDescent="0.25">
      <c r="B29740" s="2"/>
    </row>
    <row r="29741" spans="2:2" x14ac:dyDescent="0.25">
      <c r="B29741" s="2"/>
    </row>
    <row r="29742" spans="2:2" x14ac:dyDescent="0.25">
      <c r="B29742" s="2"/>
    </row>
    <row r="29743" spans="2:2" x14ac:dyDescent="0.25">
      <c r="B29743" s="2"/>
    </row>
    <row r="29744" spans="2:2" x14ac:dyDescent="0.25">
      <c r="B29744" s="2"/>
    </row>
    <row r="29745" spans="2:2" x14ac:dyDescent="0.25">
      <c r="B29745" s="2"/>
    </row>
    <row r="29746" spans="2:2" x14ac:dyDescent="0.25">
      <c r="B29746" s="2"/>
    </row>
    <row r="29747" spans="2:2" x14ac:dyDescent="0.25">
      <c r="B29747" s="2"/>
    </row>
    <row r="29748" spans="2:2" x14ac:dyDescent="0.25">
      <c r="B29748" s="2"/>
    </row>
    <row r="29749" spans="2:2" x14ac:dyDescent="0.25">
      <c r="B29749" s="2"/>
    </row>
    <row r="29750" spans="2:2" x14ac:dyDescent="0.25">
      <c r="B29750" s="2"/>
    </row>
    <row r="29751" spans="2:2" x14ac:dyDescent="0.25">
      <c r="B29751" s="2"/>
    </row>
    <row r="29752" spans="2:2" x14ac:dyDescent="0.25">
      <c r="B29752" s="2"/>
    </row>
    <row r="29753" spans="2:2" x14ac:dyDescent="0.25">
      <c r="B29753" s="2"/>
    </row>
    <row r="29754" spans="2:2" x14ac:dyDescent="0.25">
      <c r="B29754" s="2"/>
    </row>
    <row r="29755" spans="2:2" x14ac:dyDescent="0.25">
      <c r="B29755" s="2"/>
    </row>
    <row r="29756" spans="2:2" x14ac:dyDescent="0.25">
      <c r="B29756" s="2"/>
    </row>
    <row r="29757" spans="2:2" x14ac:dyDescent="0.25">
      <c r="B29757" s="2"/>
    </row>
    <row r="29758" spans="2:2" x14ac:dyDescent="0.25">
      <c r="B29758" s="2"/>
    </row>
    <row r="29759" spans="2:2" x14ac:dyDescent="0.25">
      <c r="B29759" s="2"/>
    </row>
    <row r="29760" spans="2:2" x14ac:dyDescent="0.25">
      <c r="B29760" s="2"/>
    </row>
    <row r="29761" spans="2:2" x14ac:dyDescent="0.25">
      <c r="B29761" s="2"/>
    </row>
    <row r="29762" spans="2:2" x14ac:dyDescent="0.25">
      <c r="B29762" s="2"/>
    </row>
    <row r="29763" spans="2:2" x14ac:dyDescent="0.25">
      <c r="B29763" s="2"/>
    </row>
    <row r="29764" spans="2:2" x14ac:dyDescent="0.25">
      <c r="B29764" s="2"/>
    </row>
    <row r="29765" spans="2:2" x14ac:dyDescent="0.25">
      <c r="B29765" s="2"/>
    </row>
    <row r="29766" spans="2:2" x14ac:dyDescent="0.25">
      <c r="B29766" s="2"/>
    </row>
    <row r="29767" spans="2:2" x14ac:dyDescent="0.25">
      <c r="B29767" s="2"/>
    </row>
    <row r="29768" spans="2:2" x14ac:dyDescent="0.25">
      <c r="B29768" s="2"/>
    </row>
    <row r="29769" spans="2:2" x14ac:dyDescent="0.25">
      <c r="B29769" s="2"/>
    </row>
    <row r="29770" spans="2:2" x14ac:dyDescent="0.25">
      <c r="B29770" s="2"/>
    </row>
    <row r="29771" spans="2:2" x14ac:dyDescent="0.25">
      <c r="B29771" s="2"/>
    </row>
    <row r="29772" spans="2:2" x14ac:dyDescent="0.25">
      <c r="B29772" s="2"/>
    </row>
    <row r="29773" spans="2:2" x14ac:dyDescent="0.25">
      <c r="B29773" s="2"/>
    </row>
    <row r="29774" spans="2:2" x14ac:dyDescent="0.25">
      <c r="B29774" s="2"/>
    </row>
    <row r="29775" spans="2:2" x14ac:dyDescent="0.25">
      <c r="B29775" s="2"/>
    </row>
    <row r="29776" spans="2:2" x14ac:dyDescent="0.25">
      <c r="B29776" s="2"/>
    </row>
    <row r="29777" spans="2:2" x14ac:dyDescent="0.25">
      <c r="B29777" s="2"/>
    </row>
    <row r="29778" spans="2:2" x14ac:dyDescent="0.25">
      <c r="B29778" s="2"/>
    </row>
    <row r="29779" spans="2:2" x14ac:dyDescent="0.25">
      <c r="B29779" s="2"/>
    </row>
    <row r="29780" spans="2:2" x14ac:dyDescent="0.25">
      <c r="B29780" s="2"/>
    </row>
    <row r="29781" spans="2:2" x14ac:dyDescent="0.25">
      <c r="B29781" s="2"/>
    </row>
    <row r="29782" spans="2:2" x14ac:dyDescent="0.25">
      <c r="B29782" s="2"/>
    </row>
    <row r="29783" spans="2:2" x14ac:dyDescent="0.25">
      <c r="B29783" s="2"/>
    </row>
    <row r="29784" spans="2:2" x14ac:dyDescent="0.25">
      <c r="B29784" s="2"/>
    </row>
    <row r="29785" spans="2:2" x14ac:dyDescent="0.25">
      <c r="B29785" s="2"/>
    </row>
    <row r="29786" spans="2:2" x14ac:dyDescent="0.25">
      <c r="B29786" s="2"/>
    </row>
    <row r="29787" spans="2:2" x14ac:dyDescent="0.25">
      <c r="B29787" s="2"/>
    </row>
    <row r="29788" spans="2:2" x14ac:dyDescent="0.25">
      <c r="B29788" s="2"/>
    </row>
    <row r="29789" spans="2:2" x14ac:dyDescent="0.25">
      <c r="B29789" s="2"/>
    </row>
    <row r="29790" spans="2:2" x14ac:dyDescent="0.25">
      <c r="B29790" s="2"/>
    </row>
    <row r="29791" spans="2:2" x14ac:dyDescent="0.25">
      <c r="B29791" s="2"/>
    </row>
    <row r="29792" spans="2:2" x14ac:dyDescent="0.25">
      <c r="B29792" s="2"/>
    </row>
    <row r="29793" spans="2:2" x14ac:dyDescent="0.25">
      <c r="B29793" s="2"/>
    </row>
    <row r="29794" spans="2:2" x14ac:dyDescent="0.25">
      <c r="B29794" s="2"/>
    </row>
    <row r="29795" spans="2:2" x14ac:dyDescent="0.25">
      <c r="B29795" s="2"/>
    </row>
    <row r="29796" spans="2:2" x14ac:dyDescent="0.25">
      <c r="B29796" s="2"/>
    </row>
    <row r="29797" spans="2:2" x14ac:dyDescent="0.25">
      <c r="B29797" s="2"/>
    </row>
    <row r="29798" spans="2:2" x14ac:dyDescent="0.25">
      <c r="B29798" s="2"/>
    </row>
    <row r="29799" spans="2:2" x14ac:dyDescent="0.25">
      <c r="B29799" s="2"/>
    </row>
    <row r="29800" spans="2:2" x14ac:dyDescent="0.25">
      <c r="B29800" s="2"/>
    </row>
    <row r="29801" spans="2:2" x14ac:dyDescent="0.25">
      <c r="B29801" s="2"/>
    </row>
    <row r="29802" spans="2:2" x14ac:dyDescent="0.25">
      <c r="B29802" s="2"/>
    </row>
    <row r="29803" spans="2:2" x14ac:dyDescent="0.25">
      <c r="B29803" s="2"/>
    </row>
    <row r="29804" spans="2:2" x14ac:dyDescent="0.25">
      <c r="B29804" s="2"/>
    </row>
    <row r="29805" spans="2:2" x14ac:dyDescent="0.25">
      <c r="B29805" s="2"/>
    </row>
    <row r="29806" spans="2:2" x14ac:dyDescent="0.25">
      <c r="B29806" s="2"/>
    </row>
    <row r="29807" spans="2:2" x14ac:dyDescent="0.25">
      <c r="B29807" s="2"/>
    </row>
    <row r="29808" spans="2:2" x14ac:dyDescent="0.25">
      <c r="B29808" s="2"/>
    </row>
    <row r="29809" spans="2:2" x14ac:dyDescent="0.25">
      <c r="B29809" s="2"/>
    </row>
    <row r="29810" spans="2:2" x14ac:dyDescent="0.25">
      <c r="B29810" s="2"/>
    </row>
    <row r="29811" spans="2:2" x14ac:dyDescent="0.25">
      <c r="B29811" s="2"/>
    </row>
    <row r="29812" spans="2:2" x14ac:dyDescent="0.25">
      <c r="B29812" s="2"/>
    </row>
    <row r="29813" spans="2:2" x14ac:dyDescent="0.25">
      <c r="B29813" s="2"/>
    </row>
    <row r="29814" spans="2:2" x14ac:dyDescent="0.25">
      <c r="B29814" s="2"/>
    </row>
    <row r="29815" spans="2:2" x14ac:dyDescent="0.25">
      <c r="B29815" s="2"/>
    </row>
    <row r="29816" spans="2:2" x14ac:dyDescent="0.25">
      <c r="B29816" s="2"/>
    </row>
    <row r="29817" spans="2:2" x14ac:dyDescent="0.25">
      <c r="B29817" s="2"/>
    </row>
    <row r="29818" spans="2:2" x14ac:dyDescent="0.25">
      <c r="B29818" s="2"/>
    </row>
    <row r="29819" spans="2:2" x14ac:dyDescent="0.25">
      <c r="B29819" s="2"/>
    </row>
    <row r="29820" spans="2:2" x14ac:dyDescent="0.25">
      <c r="B29820" s="2"/>
    </row>
    <row r="29821" spans="2:2" x14ac:dyDescent="0.25">
      <c r="B29821" s="2"/>
    </row>
    <row r="29822" spans="2:2" x14ac:dyDescent="0.25">
      <c r="B29822" s="2"/>
    </row>
    <row r="29823" spans="2:2" x14ac:dyDescent="0.25">
      <c r="B29823" s="2"/>
    </row>
    <row r="29824" spans="2:2" x14ac:dyDescent="0.25">
      <c r="B29824" s="2"/>
    </row>
    <row r="29825" spans="2:2" x14ac:dyDescent="0.25">
      <c r="B29825" s="2"/>
    </row>
    <row r="29826" spans="2:2" x14ac:dyDescent="0.25">
      <c r="B29826" s="2"/>
    </row>
    <row r="29827" spans="2:2" x14ac:dyDescent="0.25">
      <c r="B29827" s="2"/>
    </row>
    <row r="29828" spans="2:2" x14ac:dyDescent="0.25">
      <c r="B29828" s="2"/>
    </row>
    <row r="29829" spans="2:2" x14ac:dyDescent="0.25">
      <c r="B29829" s="2"/>
    </row>
    <row r="29830" spans="2:2" x14ac:dyDescent="0.25">
      <c r="B29830" s="2"/>
    </row>
    <row r="29831" spans="2:2" x14ac:dyDescent="0.25">
      <c r="B29831" s="2"/>
    </row>
    <row r="29832" spans="2:2" x14ac:dyDescent="0.25">
      <c r="B29832" s="2"/>
    </row>
    <row r="29833" spans="2:2" x14ac:dyDescent="0.25">
      <c r="B29833" s="2"/>
    </row>
    <row r="29834" spans="2:2" x14ac:dyDescent="0.25">
      <c r="B29834" s="2"/>
    </row>
    <row r="29835" spans="2:2" x14ac:dyDescent="0.25">
      <c r="B29835" s="2"/>
    </row>
    <row r="29836" spans="2:2" x14ac:dyDescent="0.25">
      <c r="B29836" s="2"/>
    </row>
    <row r="29837" spans="2:2" x14ac:dyDescent="0.25">
      <c r="B29837" s="2"/>
    </row>
    <row r="29838" spans="2:2" x14ac:dyDescent="0.25">
      <c r="B29838" s="2"/>
    </row>
    <row r="29839" spans="2:2" x14ac:dyDescent="0.25">
      <c r="B29839" s="2"/>
    </row>
    <row r="29840" spans="2:2" x14ac:dyDescent="0.25">
      <c r="B29840" s="2"/>
    </row>
    <row r="29841" spans="2:7" x14ac:dyDescent="0.25">
      <c r="B29841" s="2"/>
    </row>
    <row r="29842" spans="2:7" x14ac:dyDescent="0.25">
      <c r="B29842" s="2"/>
    </row>
    <row r="29843" spans="2:7" x14ac:dyDescent="0.25">
      <c r="B29843" s="2"/>
    </row>
    <row r="29844" spans="2:7" x14ac:dyDescent="0.25">
      <c r="B29844" s="2"/>
    </row>
    <row r="29845" spans="2:7" x14ac:dyDescent="0.25">
      <c r="B29845" s="2"/>
    </row>
    <row r="29846" spans="2:7" x14ac:dyDescent="0.25">
      <c r="B29846" s="2"/>
    </row>
    <row r="29847" spans="2:7" x14ac:dyDescent="0.25">
      <c r="B29847" s="2"/>
    </row>
    <row r="29848" spans="2:7" x14ac:dyDescent="0.25">
      <c r="B29848" s="2"/>
    </row>
    <row r="29849" spans="2:7" x14ac:dyDescent="0.25">
      <c r="B29849" s="2"/>
    </row>
    <row r="29850" spans="2:7" x14ac:dyDescent="0.25">
      <c r="B29850" s="2"/>
    </row>
    <row r="29851" spans="2:7" x14ac:dyDescent="0.25">
      <c r="B29851" s="2"/>
      <c r="G29851" s="10"/>
    </row>
    <row r="29852" spans="2:7" x14ac:dyDescent="0.25">
      <c r="B29852" s="2"/>
      <c r="G29852" s="10"/>
    </row>
    <row r="29853" spans="2:7" x14ac:dyDescent="0.25">
      <c r="B29853" s="2"/>
      <c r="G29853" s="10"/>
    </row>
    <row r="29854" spans="2:7" x14ac:dyDescent="0.25">
      <c r="B29854" s="2"/>
      <c r="G29854" s="10"/>
    </row>
    <row r="29855" spans="2:7" x14ac:dyDescent="0.25">
      <c r="B29855" s="2"/>
      <c r="G29855" s="10"/>
    </row>
    <row r="29856" spans="2:7" x14ac:dyDescent="0.25">
      <c r="B29856" s="2"/>
      <c r="G29856" s="10"/>
    </row>
    <row r="29857" spans="2:7" x14ac:dyDescent="0.25">
      <c r="B29857" s="2"/>
      <c r="G29857" s="10"/>
    </row>
    <row r="29858" spans="2:7" x14ac:dyDescent="0.25">
      <c r="B29858" s="2"/>
      <c r="G29858" s="10"/>
    </row>
    <row r="29859" spans="2:7" x14ac:dyDescent="0.25">
      <c r="B29859" s="2"/>
      <c r="G29859" s="10"/>
    </row>
    <row r="29860" spans="2:7" x14ac:dyDescent="0.25">
      <c r="B29860" s="2"/>
      <c r="G29860" s="10"/>
    </row>
    <row r="29861" spans="2:7" x14ac:dyDescent="0.25">
      <c r="B29861" s="2"/>
      <c r="G29861" s="10"/>
    </row>
    <row r="29862" spans="2:7" x14ac:dyDescent="0.25">
      <c r="B29862" s="2"/>
      <c r="G29862" s="10"/>
    </row>
    <row r="29863" spans="2:7" x14ac:dyDescent="0.25">
      <c r="B29863" s="2"/>
      <c r="G29863" s="10"/>
    </row>
    <row r="29864" spans="2:7" x14ac:dyDescent="0.25">
      <c r="B29864" s="2"/>
      <c r="G29864" s="10"/>
    </row>
    <row r="29865" spans="2:7" x14ac:dyDescent="0.25">
      <c r="B29865" s="2"/>
      <c r="G29865" s="10"/>
    </row>
    <row r="29866" spans="2:7" x14ac:dyDescent="0.25">
      <c r="B29866" s="2"/>
      <c r="G29866" s="10"/>
    </row>
    <row r="29867" spans="2:7" x14ac:dyDescent="0.25">
      <c r="B29867" s="2"/>
      <c r="G29867" s="10"/>
    </row>
    <row r="29868" spans="2:7" x14ac:dyDescent="0.25">
      <c r="B29868" s="2"/>
      <c r="G29868" s="10"/>
    </row>
    <row r="29869" spans="2:7" x14ac:dyDescent="0.25">
      <c r="B29869" s="2"/>
      <c r="G29869" s="10"/>
    </row>
    <row r="29870" spans="2:7" x14ac:dyDescent="0.25">
      <c r="B29870" s="2"/>
      <c r="G29870" s="10"/>
    </row>
    <row r="29871" spans="2:7" x14ac:dyDescent="0.25">
      <c r="B29871" s="2"/>
      <c r="G29871" s="10"/>
    </row>
    <row r="29872" spans="2:7" x14ac:dyDescent="0.25">
      <c r="B29872" s="2"/>
      <c r="G29872" s="10"/>
    </row>
    <row r="29873" spans="2:2" x14ac:dyDescent="0.25">
      <c r="B29873" s="2"/>
    </row>
    <row r="29874" spans="2:2" x14ac:dyDescent="0.25">
      <c r="B29874" s="2"/>
    </row>
    <row r="29875" spans="2:2" x14ac:dyDescent="0.25">
      <c r="B29875" s="2"/>
    </row>
    <row r="29876" spans="2:2" x14ac:dyDescent="0.25">
      <c r="B29876" s="2"/>
    </row>
    <row r="29877" spans="2:2" x14ac:dyDescent="0.25">
      <c r="B29877" s="2"/>
    </row>
    <row r="29878" spans="2:2" x14ac:dyDescent="0.25">
      <c r="B29878" s="2"/>
    </row>
    <row r="29879" spans="2:2" x14ac:dyDescent="0.25">
      <c r="B29879" s="2"/>
    </row>
    <row r="29880" spans="2:2" x14ac:dyDescent="0.25">
      <c r="B29880" s="2"/>
    </row>
    <row r="29881" spans="2:2" x14ac:dyDescent="0.25">
      <c r="B29881" s="2"/>
    </row>
    <row r="29882" spans="2:2" x14ac:dyDescent="0.25">
      <c r="B29882" s="2"/>
    </row>
    <row r="29883" spans="2:2" x14ac:dyDescent="0.25">
      <c r="B29883" s="2"/>
    </row>
    <row r="29884" spans="2:2" x14ac:dyDescent="0.25">
      <c r="B29884" s="2"/>
    </row>
    <row r="29885" spans="2:2" x14ac:dyDescent="0.25">
      <c r="B29885" s="2"/>
    </row>
    <row r="29886" spans="2:2" x14ac:dyDescent="0.25">
      <c r="B29886" s="2"/>
    </row>
    <row r="29887" spans="2:2" x14ac:dyDescent="0.25">
      <c r="B29887" s="2"/>
    </row>
    <row r="29888" spans="2:2" x14ac:dyDescent="0.25">
      <c r="B29888" s="2"/>
    </row>
    <row r="29889" spans="2:2" x14ac:dyDescent="0.25">
      <c r="B29889" s="2"/>
    </row>
    <row r="29890" spans="2:2" x14ac:dyDescent="0.25">
      <c r="B29890" s="2"/>
    </row>
    <row r="29891" spans="2:2" x14ac:dyDescent="0.25">
      <c r="B29891" s="2"/>
    </row>
    <row r="29892" spans="2:2" x14ac:dyDescent="0.25">
      <c r="B29892" s="2"/>
    </row>
    <row r="29893" spans="2:2" x14ac:dyDescent="0.25">
      <c r="B29893" s="2"/>
    </row>
    <row r="29894" spans="2:2" x14ac:dyDescent="0.25">
      <c r="B29894" s="2"/>
    </row>
    <row r="29895" spans="2:2" x14ac:dyDescent="0.25">
      <c r="B29895" s="2"/>
    </row>
    <row r="29896" spans="2:2" x14ac:dyDescent="0.25">
      <c r="B29896" s="2"/>
    </row>
    <row r="29897" spans="2:2" x14ac:dyDescent="0.25">
      <c r="B29897" s="2"/>
    </row>
    <row r="29898" spans="2:2" x14ac:dyDescent="0.25">
      <c r="B29898" s="2"/>
    </row>
    <row r="29899" spans="2:2" x14ac:dyDescent="0.25">
      <c r="B29899" s="2"/>
    </row>
    <row r="29900" spans="2:2" x14ac:dyDescent="0.25">
      <c r="B29900" s="2"/>
    </row>
    <row r="29901" spans="2:2" x14ac:dyDescent="0.25">
      <c r="B29901" s="2"/>
    </row>
    <row r="29902" spans="2:2" x14ac:dyDescent="0.25">
      <c r="B29902" s="2"/>
    </row>
    <row r="29903" spans="2:2" x14ac:dyDescent="0.25">
      <c r="B29903" s="2"/>
    </row>
    <row r="29904" spans="2:2" x14ac:dyDescent="0.25">
      <c r="B29904" s="2"/>
    </row>
    <row r="29905" spans="2:2" x14ac:dyDescent="0.25">
      <c r="B29905" s="2"/>
    </row>
    <row r="29906" spans="2:2" x14ac:dyDescent="0.25">
      <c r="B29906" s="2"/>
    </row>
    <row r="29907" spans="2:2" x14ac:dyDescent="0.25">
      <c r="B29907" s="2"/>
    </row>
    <row r="29908" spans="2:2" x14ac:dyDescent="0.25">
      <c r="B29908" s="2"/>
    </row>
    <row r="29909" spans="2:2" x14ac:dyDescent="0.25">
      <c r="B29909" s="2"/>
    </row>
    <row r="29910" spans="2:2" x14ac:dyDescent="0.25">
      <c r="B29910" s="2"/>
    </row>
    <row r="29911" spans="2:2" x14ac:dyDescent="0.25">
      <c r="B29911" s="2"/>
    </row>
    <row r="29912" spans="2:2" x14ac:dyDescent="0.25">
      <c r="B29912" s="2"/>
    </row>
    <row r="29913" spans="2:2" x14ac:dyDescent="0.25">
      <c r="B29913" s="2"/>
    </row>
    <row r="29914" spans="2:2" x14ac:dyDescent="0.25">
      <c r="B29914" s="2"/>
    </row>
    <row r="29915" spans="2:2" x14ac:dyDescent="0.25">
      <c r="B29915" s="2"/>
    </row>
    <row r="29916" spans="2:2" x14ac:dyDescent="0.25">
      <c r="B29916" s="2"/>
    </row>
    <row r="29917" spans="2:2" x14ac:dyDescent="0.25">
      <c r="B29917" s="2"/>
    </row>
    <row r="29918" spans="2:2" x14ac:dyDescent="0.25">
      <c r="B29918" s="2"/>
    </row>
    <row r="29919" spans="2:2" x14ac:dyDescent="0.25">
      <c r="B29919" s="2"/>
    </row>
    <row r="29920" spans="2:2" x14ac:dyDescent="0.25">
      <c r="B29920" s="2"/>
    </row>
    <row r="29921" spans="2:2" x14ac:dyDescent="0.25">
      <c r="B29921" s="2"/>
    </row>
    <row r="29922" spans="2:2" x14ac:dyDescent="0.25">
      <c r="B29922" s="2"/>
    </row>
    <row r="29923" spans="2:2" x14ac:dyDescent="0.25">
      <c r="B29923" s="2"/>
    </row>
    <row r="29924" spans="2:2" x14ac:dyDescent="0.25">
      <c r="B29924" s="2"/>
    </row>
    <row r="29925" spans="2:2" x14ac:dyDescent="0.25">
      <c r="B29925" s="2"/>
    </row>
    <row r="29926" spans="2:2" x14ac:dyDescent="0.25">
      <c r="B29926" s="2"/>
    </row>
    <row r="29927" spans="2:2" x14ac:dyDescent="0.25">
      <c r="B29927" s="2"/>
    </row>
    <row r="29928" spans="2:2" x14ac:dyDescent="0.25">
      <c r="B29928" s="2"/>
    </row>
    <row r="29929" spans="2:2" x14ac:dyDescent="0.25">
      <c r="B29929" s="2"/>
    </row>
    <row r="29930" spans="2:2" x14ac:dyDescent="0.25">
      <c r="B29930" s="2"/>
    </row>
    <row r="29931" spans="2:2" x14ac:dyDescent="0.25">
      <c r="B29931" s="2"/>
    </row>
    <row r="29932" spans="2:2" x14ac:dyDescent="0.25">
      <c r="B29932" s="2"/>
    </row>
    <row r="29933" spans="2:2" x14ac:dyDescent="0.25">
      <c r="B29933" s="2"/>
    </row>
    <row r="29934" spans="2:2" x14ac:dyDescent="0.25">
      <c r="B29934" s="2"/>
    </row>
    <row r="29935" spans="2:2" x14ac:dyDescent="0.25">
      <c r="B29935" s="2"/>
    </row>
    <row r="29936" spans="2:2" x14ac:dyDescent="0.25">
      <c r="B29936" s="2"/>
    </row>
    <row r="29937" spans="2:2" x14ac:dyDescent="0.25">
      <c r="B29937" s="2"/>
    </row>
    <row r="29938" spans="2:2" x14ac:dyDescent="0.25">
      <c r="B29938" s="2"/>
    </row>
    <row r="29939" spans="2:2" x14ac:dyDescent="0.25">
      <c r="B29939" s="2"/>
    </row>
    <row r="29940" spans="2:2" x14ac:dyDescent="0.25">
      <c r="B29940" s="2"/>
    </row>
    <row r="29941" spans="2:2" x14ac:dyDescent="0.25">
      <c r="B29941" s="2"/>
    </row>
    <row r="29942" spans="2:2" x14ac:dyDescent="0.25">
      <c r="B29942" s="2"/>
    </row>
    <row r="29943" spans="2:2" x14ac:dyDescent="0.25">
      <c r="B29943" s="2"/>
    </row>
    <row r="29944" spans="2:2" x14ac:dyDescent="0.25">
      <c r="B29944" s="2"/>
    </row>
    <row r="29945" spans="2:2" x14ac:dyDescent="0.25">
      <c r="B29945" s="2"/>
    </row>
    <row r="29946" spans="2:2" x14ac:dyDescent="0.25">
      <c r="B29946" s="2"/>
    </row>
    <row r="29947" spans="2:2" x14ac:dyDescent="0.25">
      <c r="B29947" s="2"/>
    </row>
    <row r="29948" spans="2:2" x14ac:dyDescent="0.25">
      <c r="B29948" s="2"/>
    </row>
    <row r="29949" spans="2:2" x14ac:dyDescent="0.25">
      <c r="B29949" s="2"/>
    </row>
    <row r="29950" spans="2:2" x14ac:dyDescent="0.25">
      <c r="B29950" s="2"/>
    </row>
    <row r="29951" spans="2:2" x14ac:dyDescent="0.25">
      <c r="B29951" s="2"/>
    </row>
    <row r="29952" spans="2:2" x14ac:dyDescent="0.25">
      <c r="B29952" s="2"/>
    </row>
    <row r="29953" spans="2:2" x14ac:dyDescent="0.25">
      <c r="B29953" s="2"/>
    </row>
    <row r="29954" spans="2:2" x14ac:dyDescent="0.25">
      <c r="B29954" s="2"/>
    </row>
    <row r="29955" spans="2:2" x14ac:dyDescent="0.25">
      <c r="B29955" s="2"/>
    </row>
    <row r="29956" spans="2:2" x14ac:dyDescent="0.25">
      <c r="B29956" s="2"/>
    </row>
    <row r="29957" spans="2:2" x14ac:dyDescent="0.25">
      <c r="B29957" s="2"/>
    </row>
    <row r="29958" spans="2:2" x14ac:dyDescent="0.25">
      <c r="B29958" s="2"/>
    </row>
    <row r="29959" spans="2:2" x14ac:dyDescent="0.25">
      <c r="B29959" s="2"/>
    </row>
    <row r="29960" spans="2:2" x14ac:dyDescent="0.25">
      <c r="B29960" s="2"/>
    </row>
    <row r="29961" spans="2:2" x14ac:dyDescent="0.25">
      <c r="B29961" s="2"/>
    </row>
    <row r="29962" spans="2:2" x14ac:dyDescent="0.25">
      <c r="B29962" s="2"/>
    </row>
    <row r="29963" spans="2:2" x14ac:dyDescent="0.25">
      <c r="B29963" s="2"/>
    </row>
    <row r="29964" spans="2:2" x14ac:dyDescent="0.25">
      <c r="B29964" s="2"/>
    </row>
    <row r="29965" spans="2:2" x14ac:dyDescent="0.25">
      <c r="B29965" s="2"/>
    </row>
    <row r="29966" spans="2:2" x14ac:dyDescent="0.25">
      <c r="B29966" s="2"/>
    </row>
    <row r="29967" spans="2:2" x14ac:dyDescent="0.25">
      <c r="B29967" s="2"/>
    </row>
    <row r="29968" spans="2:2" x14ac:dyDescent="0.25">
      <c r="B29968" s="2"/>
    </row>
    <row r="29969" spans="2:2" x14ac:dyDescent="0.25">
      <c r="B29969" s="2"/>
    </row>
    <row r="29970" spans="2:2" x14ac:dyDescent="0.25">
      <c r="B29970" s="2"/>
    </row>
    <row r="29971" spans="2:2" x14ac:dyDescent="0.25">
      <c r="B29971" s="2"/>
    </row>
    <row r="29972" spans="2:2" x14ac:dyDescent="0.25">
      <c r="B29972" s="2"/>
    </row>
    <row r="29973" spans="2:2" x14ac:dyDescent="0.25">
      <c r="B29973" s="2"/>
    </row>
    <row r="29974" spans="2:2" x14ac:dyDescent="0.25">
      <c r="B29974" s="2"/>
    </row>
    <row r="29975" spans="2:2" x14ac:dyDescent="0.25">
      <c r="B29975" s="2"/>
    </row>
    <row r="29976" spans="2:2" x14ac:dyDescent="0.25">
      <c r="B29976" s="2"/>
    </row>
    <row r="29977" spans="2:2" x14ac:dyDescent="0.25">
      <c r="B29977" s="2"/>
    </row>
    <row r="29978" spans="2:2" x14ac:dyDescent="0.25">
      <c r="B29978" s="2"/>
    </row>
    <row r="29979" spans="2:2" x14ac:dyDescent="0.25">
      <c r="B29979" s="2"/>
    </row>
    <row r="29980" spans="2:2" x14ac:dyDescent="0.25">
      <c r="B29980" s="2"/>
    </row>
    <row r="29981" spans="2:2" x14ac:dyDescent="0.25">
      <c r="B29981" s="2"/>
    </row>
    <row r="29982" spans="2:2" x14ac:dyDescent="0.25">
      <c r="B29982" s="2"/>
    </row>
    <row r="29983" spans="2:2" x14ac:dyDescent="0.25">
      <c r="B29983" s="2"/>
    </row>
    <row r="29984" spans="2:2" x14ac:dyDescent="0.25">
      <c r="B29984" s="2"/>
    </row>
    <row r="29985" spans="2:2" x14ac:dyDescent="0.25">
      <c r="B29985" s="2"/>
    </row>
    <row r="29986" spans="2:2" x14ac:dyDescent="0.25">
      <c r="B29986" s="2"/>
    </row>
    <row r="29987" spans="2:2" x14ac:dyDescent="0.25">
      <c r="B29987" s="2"/>
    </row>
    <row r="29988" spans="2:2" x14ac:dyDescent="0.25">
      <c r="B29988" s="2"/>
    </row>
    <row r="29989" spans="2:2" x14ac:dyDescent="0.25">
      <c r="B29989" s="2"/>
    </row>
    <row r="29990" spans="2:2" x14ac:dyDescent="0.25">
      <c r="B29990" s="2"/>
    </row>
    <row r="29991" spans="2:2" x14ac:dyDescent="0.25">
      <c r="B29991" s="2"/>
    </row>
    <row r="29992" spans="2:2" x14ac:dyDescent="0.25">
      <c r="B29992" s="2"/>
    </row>
    <row r="29993" spans="2:2" x14ac:dyDescent="0.25">
      <c r="B29993" s="2"/>
    </row>
    <row r="29994" spans="2:2" x14ac:dyDescent="0.25">
      <c r="B29994" s="2"/>
    </row>
    <row r="29995" spans="2:2" x14ac:dyDescent="0.25">
      <c r="B29995" s="2"/>
    </row>
    <row r="29996" spans="2:2" x14ac:dyDescent="0.25">
      <c r="B29996" s="2"/>
    </row>
    <row r="29997" spans="2:2" x14ac:dyDescent="0.25">
      <c r="B29997" s="2"/>
    </row>
    <row r="29998" spans="2:2" x14ac:dyDescent="0.25">
      <c r="B29998" s="2"/>
    </row>
    <row r="29999" spans="2:2" x14ac:dyDescent="0.25">
      <c r="B29999" s="2"/>
    </row>
    <row r="30000" spans="2:2" x14ac:dyDescent="0.25">
      <c r="B30000" s="2"/>
    </row>
    <row r="30001" spans="2:2" x14ac:dyDescent="0.25">
      <c r="B30001" s="2"/>
    </row>
    <row r="30002" spans="2:2" x14ac:dyDescent="0.25">
      <c r="B30002" s="2"/>
    </row>
    <row r="30003" spans="2:2" x14ac:dyDescent="0.25">
      <c r="B30003" s="2"/>
    </row>
    <row r="30004" spans="2:2" x14ac:dyDescent="0.25">
      <c r="B30004" s="2"/>
    </row>
    <row r="30005" spans="2:2" x14ac:dyDescent="0.25">
      <c r="B30005" s="2"/>
    </row>
    <row r="30006" spans="2:2" x14ac:dyDescent="0.25">
      <c r="B30006" s="2"/>
    </row>
    <row r="30007" spans="2:2" x14ac:dyDescent="0.25">
      <c r="B30007" s="2"/>
    </row>
    <row r="30008" spans="2:2" x14ac:dyDescent="0.25">
      <c r="B30008" s="2"/>
    </row>
    <row r="30009" spans="2:2" x14ac:dyDescent="0.25">
      <c r="B30009" s="2"/>
    </row>
    <row r="30010" spans="2:2" x14ac:dyDescent="0.25">
      <c r="B30010" s="2"/>
    </row>
    <row r="30011" spans="2:2" x14ac:dyDescent="0.25">
      <c r="B30011" s="2"/>
    </row>
    <row r="30012" spans="2:2" x14ac:dyDescent="0.25">
      <c r="B30012" s="2"/>
    </row>
    <row r="30013" spans="2:2" x14ac:dyDescent="0.25">
      <c r="B30013" s="2"/>
    </row>
    <row r="30014" spans="2:2" x14ac:dyDescent="0.25">
      <c r="B30014" s="2"/>
    </row>
    <row r="30015" spans="2:2" x14ac:dyDescent="0.25">
      <c r="B30015" s="2"/>
    </row>
    <row r="30016" spans="2:2" x14ac:dyDescent="0.25">
      <c r="B30016" s="2"/>
    </row>
    <row r="30017" spans="2:2" x14ac:dyDescent="0.25">
      <c r="B30017" s="2"/>
    </row>
    <row r="30018" spans="2:2" x14ac:dyDescent="0.25">
      <c r="B30018" s="2"/>
    </row>
    <row r="30019" spans="2:2" x14ac:dyDescent="0.25">
      <c r="B30019" s="2"/>
    </row>
    <row r="30020" spans="2:2" x14ac:dyDescent="0.25">
      <c r="B30020" s="2"/>
    </row>
    <row r="30021" spans="2:2" x14ac:dyDescent="0.25">
      <c r="B30021" s="2"/>
    </row>
    <row r="30022" spans="2:2" x14ac:dyDescent="0.25">
      <c r="B30022" s="2"/>
    </row>
    <row r="30023" spans="2:2" x14ac:dyDescent="0.25">
      <c r="B30023" s="2"/>
    </row>
    <row r="30024" spans="2:2" x14ac:dyDescent="0.25">
      <c r="B30024" s="2"/>
    </row>
    <row r="30025" spans="2:2" x14ac:dyDescent="0.25">
      <c r="B30025" s="2"/>
    </row>
    <row r="30026" spans="2:2" x14ac:dyDescent="0.25">
      <c r="B30026" s="2"/>
    </row>
    <row r="30027" spans="2:2" x14ac:dyDescent="0.25">
      <c r="B30027" s="2"/>
    </row>
    <row r="30028" spans="2:2" x14ac:dyDescent="0.25">
      <c r="B30028" s="2"/>
    </row>
    <row r="30029" spans="2:2" x14ac:dyDescent="0.25">
      <c r="B30029" s="2"/>
    </row>
    <row r="30030" spans="2:2" x14ac:dyDescent="0.25">
      <c r="B30030" s="2"/>
    </row>
    <row r="30031" spans="2:2" x14ac:dyDescent="0.25">
      <c r="B30031" s="2"/>
    </row>
    <row r="30032" spans="2:2" x14ac:dyDescent="0.25">
      <c r="B30032" s="2"/>
    </row>
    <row r="30033" spans="2:2" x14ac:dyDescent="0.25">
      <c r="B30033" s="2"/>
    </row>
    <row r="30034" spans="2:2" x14ac:dyDescent="0.25">
      <c r="B30034" s="2"/>
    </row>
    <row r="30035" spans="2:2" x14ac:dyDescent="0.25">
      <c r="B30035" s="2"/>
    </row>
    <row r="30036" spans="2:2" x14ac:dyDescent="0.25">
      <c r="B30036" s="2"/>
    </row>
    <row r="30037" spans="2:2" x14ac:dyDescent="0.25">
      <c r="B30037" s="2"/>
    </row>
    <row r="30038" spans="2:2" x14ac:dyDescent="0.25">
      <c r="B30038" s="2"/>
    </row>
    <row r="30039" spans="2:2" x14ac:dyDescent="0.25">
      <c r="B30039" s="2"/>
    </row>
    <row r="30040" spans="2:2" x14ac:dyDescent="0.25">
      <c r="B30040" s="2"/>
    </row>
    <row r="30041" spans="2:2" x14ac:dyDescent="0.25">
      <c r="B30041" s="2"/>
    </row>
    <row r="30042" spans="2:2" x14ac:dyDescent="0.25">
      <c r="B30042" s="2"/>
    </row>
    <row r="30043" spans="2:2" x14ac:dyDescent="0.25">
      <c r="B30043" s="2"/>
    </row>
    <row r="30044" spans="2:2" x14ac:dyDescent="0.25">
      <c r="B30044" s="2"/>
    </row>
    <row r="30045" spans="2:2" x14ac:dyDescent="0.25">
      <c r="B30045" s="2"/>
    </row>
    <row r="30046" spans="2:2" x14ac:dyDescent="0.25">
      <c r="B30046" s="2"/>
    </row>
    <row r="30047" spans="2:2" x14ac:dyDescent="0.25">
      <c r="B30047" s="2"/>
    </row>
    <row r="30048" spans="2:2" x14ac:dyDescent="0.25">
      <c r="B30048" s="2"/>
    </row>
    <row r="30049" spans="2:2" x14ac:dyDescent="0.25">
      <c r="B30049" s="2"/>
    </row>
    <row r="30050" spans="2:2" x14ac:dyDescent="0.25">
      <c r="B30050" s="2"/>
    </row>
    <row r="30051" spans="2:2" x14ac:dyDescent="0.25">
      <c r="B30051" s="2"/>
    </row>
    <row r="30052" spans="2:2" x14ac:dyDescent="0.25">
      <c r="B30052" s="2"/>
    </row>
    <row r="30053" spans="2:2" x14ac:dyDescent="0.25">
      <c r="B30053" s="2"/>
    </row>
    <row r="30054" spans="2:2" x14ac:dyDescent="0.25">
      <c r="B30054" s="2"/>
    </row>
    <row r="30055" spans="2:2" x14ac:dyDescent="0.25">
      <c r="B30055" s="2"/>
    </row>
    <row r="30056" spans="2:2" x14ac:dyDescent="0.25">
      <c r="B30056" s="2"/>
    </row>
    <row r="30057" spans="2:2" x14ac:dyDescent="0.25">
      <c r="B30057" s="2"/>
    </row>
    <row r="30058" spans="2:2" x14ac:dyDescent="0.25">
      <c r="B30058" s="2"/>
    </row>
    <row r="30059" spans="2:2" x14ac:dyDescent="0.25">
      <c r="B30059" s="2"/>
    </row>
    <row r="30060" spans="2:2" x14ac:dyDescent="0.25">
      <c r="B30060" s="2"/>
    </row>
    <row r="30061" spans="2:2" x14ac:dyDescent="0.25">
      <c r="B30061" s="2"/>
    </row>
    <row r="30062" spans="2:2" x14ac:dyDescent="0.25">
      <c r="B30062" s="2"/>
    </row>
    <row r="30063" spans="2:2" x14ac:dyDescent="0.25">
      <c r="B30063" s="2"/>
    </row>
    <row r="30064" spans="2:2" x14ac:dyDescent="0.25">
      <c r="B30064" s="2"/>
    </row>
    <row r="30065" spans="2:2" x14ac:dyDescent="0.25">
      <c r="B30065" s="2"/>
    </row>
    <row r="30066" spans="2:2" x14ac:dyDescent="0.25">
      <c r="B30066" s="2"/>
    </row>
    <row r="30067" spans="2:2" x14ac:dyDescent="0.25">
      <c r="B30067" s="2"/>
    </row>
    <row r="30068" spans="2:2" x14ac:dyDescent="0.25">
      <c r="B30068" s="2"/>
    </row>
    <row r="30069" spans="2:2" x14ac:dyDescent="0.25">
      <c r="B30069" s="2"/>
    </row>
    <row r="30070" spans="2:2" x14ac:dyDescent="0.25">
      <c r="B30070" s="2"/>
    </row>
    <row r="30071" spans="2:2" x14ac:dyDescent="0.25">
      <c r="B30071" s="2"/>
    </row>
    <row r="30072" spans="2:2" x14ac:dyDescent="0.25">
      <c r="B30072" s="2"/>
    </row>
    <row r="30073" spans="2:2" x14ac:dyDescent="0.25">
      <c r="B30073" s="2"/>
    </row>
    <row r="30074" spans="2:2" x14ac:dyDescent="0.25">
      <c r="B30074" s="2"/>
    </row>
    <row r="30075" spans="2:2" x14ac:dyDescent="0.25">
      <c r="B30075" s="2"/>
    </row>
    <row r="30076" spans="2:2" x14ac:dyDescent="0.25">
      <c r="B30076" s="2"/>
    </row>
    <row r="30077" spans="2:2" x14ac:dyDescent="0.25">
      <c r="B30077" s="2"/>
    </row>
    <row r="30078" spans="2:2" x14ac:dyDescent="0.25">
      <c r="B30078" s="2"/>
    </row>
    <row r="30079" spans="2:2" x14ac:dyDescent="0.25">
      <c r="B30079" s="2"/>
    </row>
    <row r="30080" spans="2:2" x14ac:dyDescent="0.25">
      <c r="B30080" s="2"/>
    </row>
    <row r="30081" spans="2:2" x14ac:dyDescent="0.25">
      <c r="B30081" s="2"/>
    </row>
    <row r="30082" spans="2:2" x14ac:dyDescent="0.25">
      <c r="B30082" s="2"/>
    </row>
    <row r="30083" spans="2:2" x14ac:dyDescent="0.25">
      <c r="B30083" s="2"/>
    </row>
    <row r="30084" spans="2:2" x14ac:dyDescent="0.25">
      <c r="B30084" s="2"/>
    </row>
    <row r="30085" spans="2:2" x14ac:dyDescent="0.25">
      <c r="B30085" s="2"/>
    </row>
    <row r="30086" spans="2:2" x14ac:dyDescent="0.25">
      <c r="B30086" s="2"/>
    </row>
    <row r="30087" spans="2:2" x14ac:dyDescent="0.25">
      <c r="B30087" s="2"/>
    </row>
    <row r="30088" spans="2:2" x14ac:dyDescent="0.25">
      <c r="B30088" s="2"/>
    </row>
    <row r="30089" spans="2:2" x14ac:dyDescent="0.25">
      <c r="B30089" s="2"/>
    </row>
    <row r="30090" spans="2:2" x14ac:dyDescent="0.25">
      <c r="B30090" s="2"/>
    </row>
    <row r="30091" spans="2:2" x14ac:dyDescent="0.25">
      <c r="B30091" s="2"/>
    </row>
    <row r="30092" spans="2:2" x14ac:dyDescent="0.25">
      <c r="B30092" s="2"/>
    </row>
    <row r="30093" spans="2:2" x14ac:dyDescent="0.25">
      <c r="B30093" s="2"/>
    </row>
    <row r="30094" spans="2:2" x14ac:dyDescent="0.25">
      <c r="B30094" s="2"/>
    </row>
    <row r="30095" spans="2:2" x14ac:dyDescent="0.25">
      <c r="B30095" s="2"/>
    </row>
    <row r="30096" spans="2:2" x14ac:dyDescent="0.25">
      <c r="B30096" s="2"/>
    </row>
    <row r="30097" spans="2:2" x14ac:dyDescent="0.25">
      <c r="B30097" s="2"/>
    </row>
    <row r="30098" spans="2:2" x14ac:dyDescent="0.25">
      <c r="B30098" s="2"/>
    </row>
    <row r="30099" spans="2:2" x14ac:dyDescent="0.25">
      <c r="B30099" s="2"/>
    </row>
    <row r="30100" spans="2:2" x14ac:dyDescent="0.25">
      <c r="B30100" s="2"/>
    </row>
    <row r="30101" spans="2:2" x14ac:dyDescent="0.25">
      <c r="B30101" s="2"/>
    </row>
    <row r="30102" spans="2:2" x14ac:dyDescent="0.25">
      <c r="B30102" s="2"/>
    </row>
    <row r="30103" spans="2:2" x14ac:dyDescent="0.25">
      <c r="B30103" s="2"/>
    </row>
    <row r="30104" spans="2:2" x14ac:dyDescent="0.25">
      <c r="B30104" s="2"/>
    </row>
    <row r="30105" spans="2:2" x14ac:dyDescent="0.25">
      <c r="B30105" s="2"/>
    </row>
    <row r="30106" spans="2:2" x14ac:dyDescent="0.25">
      <c r="B30106" s="2"/>
    </row>
    <row r="30107" spans="2:2" x14ac:dyDescent="0.25">
      <c r="B30107" s="2"/>
    </row>
    <row r="30108" spans="2:2" x14ac:dyDescent="0.25">
      <c r="B30108" s="2"/>
    </row>
    <row r="30109" spans="2:2" x14ac:dyDescent="0.25">
      <c r="B30109" s="2"/>
    </row>
    <row r="30110" spans="2:2" x14ac:dyDescent="0.25">
      <c r="B30110" s="2"/>
    </row>
    <row r="30111" spans="2:2" x14ac:dyDescent="0.25">
      <c r="B30111" s="2"/>
    </row>
    <row r="30112" spans="2:2" x14ac:dyDescent="0.25">
      <c r="B30112" s="2"/>
    </row>
    <row r="30113" spans="2:2" x14ac:dyDescent="0.25">
      <c r="B30113" s="2"/>
    </row>
    <row r="30114" spans="2:2" x14ac:dyDescent="0.25">
      <c r="B30114" s="2"/>
    </row>
    <row r="30115" spans="2:2" x14ac:dyDescent="0.25">
      <c r="B30115" s="2"/>
    </row>
    <row r="30116" spans="2:2" x14ac:dyDescent="0.25">
      <c r="B30116" s="2"/>
    </row>
    <row r="30117" spans="2:2" x14ac:dyDescent="0.25">
      <c r="B30117" s="2"/>
    </row>
    <row r="30118" spans="2:2" x14ac:dyDescent="0.25">
      <c r="B30118" s="2"/>
    </row>
    <row r="30119" spans="2:2" x14ac:dyDescent="0.25">
      <c r="B30119" s="2"/>
    </row>
    <row r="30120" spans="2:2" x14ac:dyDescent="0.25">
      <c r="B30120" s="2"/>
    </row>
    <row r="30121" spans="2:2" x14ac:dyDescent="0.25">
      <c r="B30121" s="2"/>
    </row>
    <row r="30122" spans="2:2" x14ac:dyDescent="0.25">
      <c r="B30122" s="2"/>
    </row>
    <row r="30123" spans="2:2" x14ac:dyDescent="0.25">
      <c r="B30123" s="2"/>
    </row>
    <row r="30124" spans="2:2" x14ac:dyDescent="0.25">
      <c r="B30124" s="2"/>
    </row>
    <row r="30125" spans="2:2" x14ac:dyDescent="0.25">
      <c r="B30125" s="2"/>
    </row>
    <row r="30126" spans="2:2" x14ac:dyDescent="0.25">
      <c r="B30126" s="2"/>
    </row>
    <row r="30127" spans="2:2" x14ac:dyDescent="0.25">
      <c r="B30127" s="2"/>
    </row>
    <row r="30128" spans="2:2" x14ac:dyDescent="0.25">
      <c r="B30128" s="2"/>
    </row>
    <row r="30129" spans="2:2" x14ac:dyDescent="0.25">
      <c r="B30129" s="2"/>
    </row>
    <row r="30130" spans="2:2" x14ac:dyDescent="0.25">
      <c r="B30130" s="2"/>
    </row>
    <row r="30131" spans="2:2" x14ac:dyDescent="0.25">
      <c r="B30131" s="2"/>
    </row>
    <row r="30132" spans="2:2" x14ac:dyDescent="0.25">
      <c r="B30132" s="2"/>
    </row>
    <row r="30133" spans="2:2" x14ac:dyDescent="0.25">
      <c r="B30133" s="2"/>
    </row>
    <row r="30134" spans="2:2" x14ac:dyDescent="0.25">
      <c r="B30134" s="2"/>
    </row>
    <row r="30135" spans="2:2" x14ac:dyDescent="0.25">
      <c r="B30135" s="2"/>
    </row>
    <row r="30136" spans="2:2" x14ac:dyDescent="0.25">
      <c r="B30136" s="2"/>
    </row>
    <row r="30137" spans="2:2" x14ac:dyDescent="0.25">
      <c r="B30137" s="2"/>
    </row>
    <row r="30138" spans="2:2" x14ac:dyDescent="0.25">
      <c r="B30138" s="2"/>
    </row>
    <row r="30139" spans="2:2" x14ac:dyDescent="0.25">
      <c r="B30139" s="2"/>
    </row>
    <row r="30140" spans="2:2" x14ac:dyDescent="0.25">
      <c r="B30140" s="2"/>
    </row>
    <row r="30141" spans="2:2" x14ac:dyDescent="0.25">
      <c r="B30141" s="2"/>
    </row>
    <row r="30142" spans="2:2" x14ac:dyDescent="0.25">
      <c r="B30142" s="2"/>
    </row>
    <row r="30143" spans="2:2" x14ac:dyDescent="0.25">
      <c r="B30143" s="2"/>
    </row>
    <row r="30144" spans="2:2" x14ac:dyDescent="0.25">
      <c r="B30144" s="2"/>
    </row>
    <row r="30145" spans="2:2" x14ac:dyDescent="0.25">
      <c r="B30145" s="2"/>
    </row>
    <row r="30146" spans="2:2" x14ac:dyDescent="0.25">
      <c r="B30146" s="2"/>
    </row>
    <row r="30147" spans="2:2" x14ac:dyDescent="0.25">
      <c r="B30147" s="2"/>
    </row>
    <row r="30148" spans="2:2" x14ac:dyDescent="0.25">
      <c r="B30148" s="2"/>
    </row>
    <row r="30149" spans="2:2" x14ac:dyDescent="0.25">
      <c r="B30149" s="2"/>
    </row>
    <row r="30150" spans="2:2" x14ac:dyDescent="0.25">
      <c r="B30150" s="2"/>
    </row>
    <row r="30151" spans="2:2" x14ac:dyDescent="0.25">
      <c r="B30151" s="2"/>
    </row>
    <row r="30152" spans="2:2" x14ac:dyDescent="0.25">
      <c r="B30152" s="2"/>
    </row>
    <row r="30153" spans="2:2" x14ac:dyDescent="0.25">
      <c r="B30153" s="2"/>
    </row>
    <row r="30154" spans="2:2" x14ac:dyDescent="0.25">
      <c r="B30154" s="2"/>
    </row>
    <row r="30155" spans="2:2" x14ac:dyDescent="0.25">
      <c r="B30155" s="2"/>
    </row>
    <row r="30156" spans="2:2" x14ac:dyDescent="0.25">
      <c r="B30156" s="2"/>
    </row>
    <row r="30157" spans="2:2" x14ac:dyDescent="0.25">
      <c r="B30157" s="2"/>
    </row>
    <row r="30158" spans="2:2" x14ac:dyDescent="0.25">
      <c r="B30158" s="2"/>
    </row>
    <row r="30159" spans="2:2" x14ac:dyDescent="0.25">
      <c r="B30159" s="2"/>
    </row>
    <row r="30160" spans="2:2" x14ac:dyDescent="0.25">
      <c r="B30160" s="2"/>
    </row>
    <row r="30161" spans="2:2" x14ac:dyDescent="0.25">
      <c r="B30161" s="2"/>
    </row>
    <row r="30162" spans="2:2" x14ac:dyDescent="0.25">
      <c r="B30162" s="2"/>
    </row>
    <row r="30163" spans="2:2" x14ac:dyDescent="0.25">
      <c r="B30163" s="2"/>
    </row>
    <row r="30164" spans="2:2" x14ac:dyDescent="0.25">
      <c r="B30164" s="2"/>
    </row>
    <row r="30165" spans="2:2" x14ac:dyDescent="0.25">
      <c r="B30165" s="2"/>
    </row>
    <row r="30166" spans="2:2" x14ac:dyDescent="0.25">
      <c r="B30166" s="2"/>
    </row>
    <row r="30167" spans="2:2" x14ac:dyDescent="0.25">
      <c r="B30167" s="2"/>
    </row>
    <row r="30168" spans="2:2" x14ac:dyDescent="0.25">
      <c r="B30168" s="2"/>
    </row>
    <row r="30169" spans="2:2" x14ac:dyDescent="0.25">
      <c r="B30169" s="2"/>
    </row>
    <row r="30170" spans="2:2" x14ac:dyDescent="0.25">
      <c r="B30170" s="2"/>
    </row>
    <row r="30171" spans="2:2" x14ac:dyDescent="0.25">
      <c r="B30171" s="2"/>
    </row>
    <row r="30172" spans="2:2" x14ac:dyDescent="0.25">
      <c r="B30172" s="2"/>
    </row>
    <row r="30173" spans="2:2" x14ac:dyDescent="0.25">
      <c r="B30173" s="2"/>
    </row>
    <row r="30174" spans="2:2" x14ac:dyDescent="0.25">
      <c r="B30174" s="2"/>
    </row>
    <row r="30175" spans="2:2" x14ac:dyDescent="0.25">
      <c r="B30175" s="2"/>
    </row>
    <row r="30176" spans="2:2" x14ac:dyDescent="0.25">
      <c r="B30176" s="2"/>
    </row>
    <row r="30177" spans="2:2" x14ac:dyDescent="0.25">
      <c r="B30177" s="2"/>
    </row>
    <row r="30178" spans="2:2" x14ac:dyDescent="0.25">
      <c r="B30178" s="2"/>
    </row>
    <row r="30179" spans="2:2" x14ac:dyDescent="0.25">
      <c r="B30179" s="2"/>
    </row>
    <row r="30180" spans="2:2" x14ac:dyDescent="0.25">
      <c r="B30180" s="2"/>
    </row>
    <row r="30181" spans="2:2" x14ac:dyDescent="0.25">
      <c r="B30181" s="2"/>
    </row>
    <row r="30182" spans="2:2" x14ac:dyDescent="0.25">
      <c r="B30182" s="2"/>
    </row>
    <row r="30183" spans="2:2" x14ac:dyDescent="0.25">
      <c r="B30183" s="2"/>
    </row>
    <row r="30184" spans="2:2" x14ac:dyDescent="0.25">
      <c r="B30184" s="2"/>
    </row>
    <row r="30185" spans="2:2" x14ac:dyDescent="0.25">
      <c r="B30185" s="2"/>
    </row>
    <row r="30186" spans="2:2" x14ac:dyDescent="0.25">
      <c r="B30186" s="2"/>
    </row>
    <row r="30187" spans="2:2" x14ac:dyDescent="0.25">
      <c r="B30187" s="2"/>
    </row>
    <row r="30188" spans="2:2" x14ac:dyDescent="0.25">
      <c r="B30188" s="2"/>
    </row>
    <row r="30189" spans="2:2" x14ac:dyDescent="0.25">
      <c r="B30189" s="2"/>
    </row>
    <row r="30190" spans="2:2" x14ac:dyDescent="0.25">
      <c r="B30190" s="2"/>
    </row>
    <row r="30191" spans="2:2" x14ac:dyDescent="0.25">
      <c r="B30191" s="2"/>
    </row>
    <row r="30192" spans="2:2" x14ac:dyDescent="0.25">
      <c r="B30192" s="2"/>
    </row>
    <row r="30193" spans="2:2" x14ac:dyDescent="0.25">
      <c r="B30193" s="2"/>
    </row>
    <row r="30194" spans="2:2" x14ac:dyDescent="0.25">
      <c r="B30194" s="2"/>
    </row>
    <row r="30195" spans="2:2" x14ac:dyDescent="0.25">
      <c r="B30195" s="2"/>
    </row>
    <row r="30196" spans="2:2" x14ac:dyDescent="0.25">
      <c r="B30196" s="2"/>
    </row>
    <row r="30197" spans="2:2" x14ac:dyDescent="0.25">
      <c r="B30197" s="2"/>
    </row>
    <row r="30198" spans="2:2" x14ac:dyDescent="0.25">
      <c r="B30198" s="2"/>
    </row>
    <row r="30199" spans="2:2" x14ac:dyDescent="0.25">
      <c r="B30199" s="2"/>
    </row>
    <row r="30200" spans="2:2" x14ac:dyDescent="0.25">
      <c r="B30200" s="2"/>
    </row>
    <row r="30201" spans="2:2" x14ac:dyDescent="0.25">
      <c r="B30201" s="2"/>
    </row>
    <row r="30202" spans="2:2" x14ac:dyDescent="0.25">
      <c r="B30202" s="2"/>
    </row>
    <row r="30203" spans="2:2" x14ac:dyDescent="0.25">
      <c r="B30203" s="2"/>
    </row>
    <row r="30204" spans="2:2" x14ac:dyDescent="0.25">
      <c r="B30204" s="2"/>
    </row>
    <row r="30205" spans="2:2" x14ac:dyDescent="0.25">
      <c r="B30205" s="2"/>
    </row>
    <row r="30206" spans="2:2" x14ac:dyDescent="0.25">
      <c r="B30206" s="2"/>
    </row>
    <row r="30207" spans="2:2" x14ac:dyDescent="0.25">
      <c r="B30207" s="2"/>
    </row>
    <row r="30208" spans="2:2" x14ac:dyDescent="0.25">
      <c r="B30208" s="2"/>
    </row>
    <row r="30209" spans="2:2" x14ac:dyDescent="0.25">
      <c r="B30209" s="2"/>
    </row>
    <row r="30210" spans="2:2" x14ac:dyDescent="0.25">
      <c r="B30210" s="2"/>
    </row>
    <row r="30211" spans="2:2" x14ac:dyDescent="0.25">
      <c r="B30211" s="2"/>
    </row>
    <row r="30212" spans="2:2" x14ac:dyDescent="0.25">
      <c r="B30212" s="2"/>
    </row>
    <row r="30213" spans="2:2" x14ac:dyDescent="0.25">
      <c r="B30213" s="2"/>
    </row>
    <row r="30214" spans="2:2" x14ac:dyDescent="0.25">
      <c r="B30214" s="2"/>
    </row>
    <row r="30215" spans="2:2" x14ac:dyDescent="0.25">
      <c r="B30215" s="2"/>
    </row>
    <row r="30216" spans="2:2" x14ac:dyDescent="0.25">
      <c r="B30216" s="2"/>
    </row>
    <row r="30217" spans="2:2" x14ac:dyDescent="0.25">
      <c r="B30217" s="2"/>
    </row>
    <row r="30218" spans="2:2" x14ac:dyDescent="0.25">
      <c r="B30218" s="2"/>
    </row>
    <row r="30219" spans="2:2" x14ac:dyDescent="0.25">
      <c r="B30219" s="2"/>
    </row>
    <row r="30220" spans="2:2" x14ac:dyDescent="0.25">
      <c r="B30220" s="2"/>
    </row>
    <row r="30221" spans="2:2" x14ac:dyDescent="0.25">
      <c r="B30221" s="2"/>
    </row>
    <row r="30222" spans="2:2" x14ac:dyDescent="0.25">
      <c r="B30222" s="2"/>
    </row>
    <row r="30223" spans="2:2" x14ac:dyDescent="0.25">
      <c r="B30223" s="2"/>
    </row>
    <row r="30224" spans="2:2" x14ac:dyDescent="0.25">
      <c r="B30224" s="2"/>
    </row>
    <row r="30225" spans="2:2" x14ac:dyDescent="0.25">
      <c r="B30225" s="2"/>
    </row>
    <row r="30226" spans="2:2" x14ac:dyDescent="0.25">
      <c r="B30226" s="2"/>
    </row>
    <row r="30227" spans="2:2" x14ac:dyDescent="0.25">
      <c r="B30227" s="2"/>
    </row>
    <row r="30228" spans="2:2" x14ac:dyDescent="0.25">
      <c r="B30228" s="2"/>
    </row>
    <row r="30229" spans="2:2" x14ac:dyDescent="0.25">
      <c r="B30229" s="2"/>
    </row>
    <row r="30230" spans="2:2" x14ac:dyDescent="0.25">
      <c r="B30230" s="2"/>
    </row>
    <row r="30231" spans="2:2" x14ac:dyDescent="0.25">
      <c r="B30231" s="2"/>
    </row>
    <row r="30232" spans="2:2" x14ac:dyDescent="0.25">
      <c r="B30232" s="2"/>
    </row>
    <row r="30233" spans="2:2" x14ac:dyDescent="0.25">
      <c r="B30233" s="2"/>
    </row>
    <row r="30234" spans="2:2" x14ac:dyDescent="0.25">
      <c r="B30234" s="2"/>
    </row>
    <row r="30235" spans="2:2" x14ac:dyDescent="0.25">
      <c r="B30235" s="2"/>
    </row>
    <row r="30236" spans="2:2" x14ac:dyDescent="0.25">
      <c r="B30236" s="2"/>
    </row>
    <row r="30237" spans="2:2" x14ac:dyDescent="0.25">
      <c r="B30237" s="2"/>
    </row>
    <row r="30238" spans="2:2" x14ac:dyDescent="0.25">
      <c r="B30238" s="2"/>
    </row>
    <row r="30239" spans="2:2" x14ac:dyDescent="0.25">
      <c r="B30239" s="2"/>
    </row>
    <row r="30240" spans="2:2" x14ac:dyDescent="0.25">
      <c r="B30240" s="2"/>
    </row>
    <row r="30241" spans="2:2" x14ac:dyDescent="0.25">
      <c r="B30241" s="2"/>
    </row>
    <row r="30242" spans="2:2" x14ac:dyDescent="0.25">
      <c r="B30242" s="2"/>
    </row>
    <row r="30243" spans="2:2" x14ac:dyDescent="0.25">
      <c r="B30243" s="2"/>
    </row>
    <row r="30244" spans="2:2" x14ac:dyDescent="0.25">
      <c r="B30244" s="2"/>
    </row>
    <row r="30245" spans="2:2" x14ac:dyDescent="0.25">
      <c r="B30245" s="2"/>
    </row>
    <row r="30246" spans="2:2" x14ac:dyDescent="0.25">
      <c r="B30246" s="2"/>
    </row>
    <row r="30247" spans="2:2" x14ac:dyDescent="0.25">
      <c r="B30247" s="2"/>
    </row>
    <row r="30248" spans="2:2" x14ac:dyDescent="0.25">
      <c r="B30248" s="2"/>
    </row>
    <row r="30249" spans="2:2" x14ac:dyDescent="0.25">
      <c r="B30249" s="2"/>
    </row>
    <row r="30250" spans="2:2" x14ac:dyDescent="0.25">
      <c r="B30250" s="2"/>
    </row>
    <row r="30251" spans="2:2" x14ac:dyDescent="0.25">
      <c r="B30251" s="2"/>
    </row>
    <row r="30252" spans="2:2" x14ac:dyDescent="0.25">
      <c r="B30252" s="2"/>
    </row>
    <row r="30253" spans="2:2" x14ac:dyDescent="0.25">
      <c r="B30253" s="2"/>
    </row>
    <row r="30254" spans="2:2" x14ac:dyDescent="0.25">
      <c r="B30254" s="2"/>
    </row>
    <row r="30255" spans="2:2" x14ac:dyDescent="0.25">
      <c r="B30255" s="2"/>
    </row>
    <row r="30256" spans="2:2" x14ac:dyDescent="0.25">
      <c r="B30256" s="2"/>
    </row>
    <row r="30257" spans="2:2" x14ac:dyDescent="0.25">
      <c r="B30257" s="2"/>
    </row>
    <row r="30258" spans="2:2" x14ac:dyDescent="0.25">
      <c r="B30258" s="2"/>
    </row>
    <row r="30259" spans="2:2" x14ac:dyDescent="0.25">
      <c r="B30259" s="2"/>
    </row>
    <row r="30260" spans="2:2" x14ac:dyDescent="0.25">
      <c r="B30260" s="2"/>
    </row>
    <row r="30261" spans="2:2" x14ac:dyDescent="0.25">
      <c r="B30261" s="2"/>
    </row>
    <row r="30262" spans="2:2" x14ac:dyDescent="0.25">
      <c r="B30262" s="2"/>
    </row>
    <row r="30263" spans="2:2" x14ac:dyDescent="0.25">
      <c r="B30263" s="2"/>
    </row>
    <row r="30264" spans="2:2" x14ac:dyDescent="0.25">
      <c r="B30264" s="2"/>
    </row>
    <row r="30265" spans="2:2" x14ac:dyDescent="0.25">
      <c r="B30265" s="2"/>
    </row>
    <row r="30266" spans="2:2" x14ac:dyDescent="0.25">
      <c r="B30266" s="2"/>
    </row>
    <row r="30267" spans="2:2" x14ac:dyDescent="0.25">
      <c r="B30267" s="2"/>
    </row>
    <row r="30268" spans="2:2" x14ac:dyDescent="0.25">
      <c r="B30268" s="2"/>
    </row>
    <row r="30269" spans="2:2" x14ac:dyDescent="0.25">
      <c r="B30269" s="2"/>
    </row>
    <row r="30270" spans="2:2" x14ac:dyDescent="0.25">
      <c r="B30270" s="2"/>
    </row>
    <row r="30271" spans="2:2" x14ac:dyDescent="0.25">
      <c r="B30271" s="2"/>
    </row>
    <row r="30272" spans="2:2" x14ac:dyDescent="0.25">
      <c r="B30272" s="2"/>
    </row>
    <row r="30273" spans="2:2" x14ac:dyDescent="0.25">
      <c r="B30273" s="2"/>
    </row>
    <row r="30274" spans="2:2" x14ac:dyDescent="0.25">
      <c r="B30274" s="2"/>
    </row>
    <row r="30275" spans="2:2" x14ac:dyDescent="0.25">
      <c r="B30275" s="2"/>
    </row>
    <row r="30276" spans="2:2" x14ac:dyDescent="0.25">
      <c r="B30276" s="2"/>
    </row>
    <row r="30277" spans="2:2" x14ac:dyDescent="0.25">
      <c r="B30277" s="2"/>
    </row>
    <row r="30278" spans="2:2" x14ac:dyDescent="0.25">
      <c r="B30278" s="2"/>
    </row>
    <row r="30279" spans="2:2" x14ac:dyDescent="0.25">
      <c r="B30279" s="2"/>
    </row>
    <row r="30280" spans="2:2" x14ac:dyDescent="0.25">
      <c r="B30280" s="2"/>
    </row>
    <row r="30281" spans="2:2" x14ac:dyDescent="0.25">
      <c r="B30281" s="2"/>
    </row>
    <row r="30282" spans="2:2" x14ac:dyDescent="0.25">
      <c r="B30282" s="2"/>
    </row>
    <row r="30283" spans="2:2" x14ac:dyDescent="0.25">
      <c r="B30283" s="2"/>
    </row>
    <row r="30284" spans="2:2" x14ac:dyDescent="0.25">
      <c r="B30284" s="2"/>
    </row>
    <row r="30285" spans="2:2" x14ac:dyDescent="0.25">
      <c r="B30285" s="2"/>
    </row>
    <row r="30286" spans="2:2" x14ac:dyDescent="0.25">
      <c r="B30286" s="2"/>
    </row>
    <row r="30287" spans="2:2" x14ac:dyDescent="0.25">
      <c r="B30287" s="2"/>
    </row>
    <row r="30288" spans="2:2" x14ac:dyDescent="0.25">
      <c r="B30288" s="2"/>
    </row>
    <row r="30289" spans="2:2" x14ac:dyDescent="0.25">
      <c r="B30289" s="2"/>
    </row>
    <row r="30290" spans="2:2" x14ac:dyDescent="0.25">
      <c r="B30290" s="2"/>
    </row>
    <row r="30291" spans="2:2" x14ac:dyDescent="0.25">
      <c r="B30291" s="2"/>
    </row>
    <row r="30292" spans="2:2" x14ac:dyDescent="0.25">
      <c r="B30292" s="2"/>
    </row>
    <row r="30293" spans="2:2" x14ac:dyDescent="0.25">
      <c r="B30293" s="2"/>
    </row>
    <row r="30294" spans="2:2" x14ac:dyDescent="0.25">
      <c r="B30294" s="2"/>
    </row>
    <row r="30295" spans="2:2" x14ac:dyDescent="0.25">
      <c r="B30295" s="2"/>
    </row>
    <row r="30296" spans="2:2" x14ac:dyDescent="0.25">
      <c r="B30296" s="2"/>
    </row>
    <row r="30297" spans="2:2" x14ac:dyDescent="0.25">
      <c r="B30297" s="2"/>
    </row>
    <row r="30298" spans="2:2" x14ac:dyDescent="0.25">
      <c r="B30298" s="2"/>
    </row>
    <row r="30299" spans="2:2" x14ac:dyDescent="0.25">
      <c r="B30299" s="2"/>
    </row>
    <row r="30300" spans="2:2" x14ac:dyDescent="0.25">
      <c r="B30300" s="2"/>
    </row>
    <row r="30301" spans="2:2" x14ac:dyDescent="0.25">
      <c r="B30301" s="2"/>
    </row>
    <row r="30302" spans="2:2" x14ac:dyDescent="0.25">
      <c r="B30302" s="2"/>
    </row>
    <row r="30303" spans="2:2" x14ac:dyDescent="0.25">
      <c r="B30303" s="2"/>
    </row>
    <row r="30304" spans="2:2" x14ac:dyDescent="0.25">
      <c r="B30304" s="2"/>
    </row>
    <row r="30305" spans="2:2" x14ac:dyDescent="0.25">
      <c r="B30305" s="2"/>
    </row>
    <row r="30306" spans="2:2" x14ac:dyDescent="0.25">
      <c r="B30306" s="2"/>
    </row>
    <row r="30307" spans="2:2" x14ac:dyDescent="0.25">
      <c r="B30307" s="2"/>
    </row>
    <row r="30308" spans="2:2" x14ac:dyDescent="0.25">
      <c r="B30308" s="2"/>
    </row>
    <row r="30309" spans="2:2" x14ac:dyDescent="0.25">
      <c r="B30309" s="2"/>
    </row>
    <row r="30310" spans="2:2" x14ac:dyDescent="0.25">
      <c r="B30310" s="2"/>
    </row>
    <row r="30311" spans="2:2" x14ac:dyDescent="0.25">
      <c r="B30311" s="2"/>
    </row>
    <row r="30312" spans="2:2" x14ac:dyDescent="0.25">
      <c r="B30312" s="2"/>
    </row>
    <row r="30313" spans="2:2" x14ac:dyDescent="0.25">
      <c r="B30313" s="2"/>
    </row>
    <row r="30314" spans="2:2" x14ac:dyDescent="0.25">
      <c r="B30314" s="2"/>
    </row>
    <row r="30315" spans="2:2" x14ac:dyDescent="0.25">
      <c r="B30315" s="2"/>
    </row>
    <row r="30316" spans="2:2" x14ac:dyDescent="0.25">
      <c r="B30316" s="2"/>
    </row>
    <row r="30317" spans="2:2" x14ac:dyDescent="0.25">
      <c r="B30317" s="2"/>
    </row>
    <row r="30318" spans="2:2" x14ac:dyDescent="0.25">
      <c r="B30318" s="2"/>
    </row>
    <row r="30319" spans="2:2" x14ac:dyDescent="0.25">
      <c r="B30319" s="2"/>
    </row>
    <row r="30320" spans="2:2" x14ac:dyDescent="0.25">
      <c r="B30320" s="2"/>
    </row>
    <row r="30321" spans="2:2" x14ac:dyDescent="0.25">
      <c r="B30321" s="2"/>
    </row>
    <row r="30322" spans="2:2" x14ac:dyDescent="0.25">
      <c r="B30322" s="2"/>
    </row>
    <row r="30323" spans="2:2" x14ac:dyDescent="0.25">
      <c r="B30323" s="2"/>
    </row>
    <row r="30324" spans="2:2" x14ac:dyDescent="0.25">
      <c r="B30324" s="2"/>
    </row>
    <row r="30325" spans="2:2" x14ac:dyDescent="0.25">
      <c r="B30325" s="2"/>
    </row>
    <row r="30326" spans="2:2" x14ac:dyDescent="0.25">
      <c r="B30326" s="2"/>
    </row>
    <row r="30327" spans="2:2" x14ac:dyDescent="0.25">
      <c r="B30327" s="2"/>
    </row>
    <row r="30328" spans="2:2" x14ac:dyDescent="0.25">
      <c r="B30328" s="2"/>
    </row>
    <row r="30329" spans="2:2" x14ac:dyDescent="0.25">
      <c r="B30329" s="2"/>
    </row>
    <row r="30330" spans="2:2" x14ac:dyDescent="0.25">
      <c r="B30330" s="2"/>
    </row>
    <row r="30331" spans="2:2" x14ac:dyDescent="0.25">
      <c r="B30331" s="2"/>
    </row>
    <row r="30332" spans="2:2" x14ac:dyDescent="0.25">
      <c r="B30332" s="2"/>
    </row>
    <row r="30333" spans="2:2" x14ac:dyDescent="0.25">
      <c r="B30333" s="2"/>
    </row>
    <row r="30334" spans="2:2" x14ac:dyDescent="0.25">
      <c r="B30334" s="2"/>
    </row>
    <row r="30335" spans="2:2" x14ac:dyDescent="0.25">
      <c r="B30335" s="2"/>
    </row>
    <row r="30336" spans="2:2" x14ac:dyDescent="0.25">
      <c r="B30336" s="2"/>
    </row>
    <row r="30337" spans="2:2" x14ac:dyDescent="0.25">
      <c r="B30337" s="2"/>
    </row>
    <row r="30338" spans="2:2" x14ac:dyDescent="0.25">
      <c r="B30338" s="2"/>
    </row>
    <row r="30339" spans="2:2" x14ac:dyDescent="0.25">
      <c r="B30339" s="2"/>
    </row>
    <row r="30340" spans="2:2" x14ac:dyDescent="0.25">
      <c r="B30340" s="2"/>
    </row>
    <row r="30341" spans="2:2" x14ac:dyDescent="0.25">
      <c r="B30341" s="2"/>
    </row>
    <row r="30342" spans="2:2" x14ac:dyDescent="0.25">
      <c r="B30342" s="2"/>
    </row>
    <row r="30343" spans="2:2" x14ac:dyDescent="0.25">
      <c r="B30343" s="2"/>
    </row>
    <row r="30344" spans="2:2" x14ac:dyDescent="0.25">
      <c r="B30344" s="2"/>
    </row>
    <row r="30345" spans="2:2" x14ac:dyDescent="0.25">
      <c r="B30345" s="2"/>
    </row>
    <row r="30346" spans="2:2" x14ac:dyDescent="0.25">
      <c r="B30346" s="2"/>
    </row>
    <row r="30347" spans="2:2" x14ac:dyDescent="0.25">
      <c r="B30347" s="2"/>
    </row>
    <row r="30348" spans="2:2" x14ac:dyDescent="0.25">
      <c r="B30348" s="2"/>
    </row>
    <row r="30349" spans="2:2" x14ac:dyDescent="0.25">
      <c r="B30349" s="2"/>
    </row>
    <row r="30350" spans="2:2" x14ac:dyDescent="0.25">
      <c r="B30350" s="2"/>
    </row>
    <row r="30351" spans="2:2" x14ac:dyDescent="0.25">
      <c r="B30351" s="2"/>
    </row>
    <row r="30352" spans="2:2" x14ac:dyDescent="0.25">
      <c r="B30352" s="2"/>
    </row>
    <row r="30353" spans="2:2" x14ac:dyDescent="0.25">
      <c r="B30353" s="2"/>
    </row>
    <row r="30354" spans="2:2" x14ac:dyDescent="0.25">
      <c r="B30354" s="2"/>
    </row>
    <row r="30355" spans="2:2" x14ac:dyDescent="0.25">
      <c r="B30355" s="2"/>
    </row>
    <row r="30356" spans="2:2" x14ac:dyDescent="0.25">
      <c r="B30356" s="2"/>
    </row>
    <row r="30357" spans="2:2" x14ac:dyDescent="0.25">
      <c r="B30357" s="2"/>
    </row>
    <row r="30358" spans="2:2" x14ac:dyDescent="0.25">
      <c r="B30358" s="2"/>
    </row>
    <row r="30359" spans="2:2" x14ac:dyDescent="0.25">
      <c r="B30359" s="2"/>
    </row>
    <row r="30360" spans="2:2" x14ac:dyDescent="0.25">
      <c r="B30360" s="2"/>
    </row>
    <row r="30361" spans="2:2" x14ac:dyDescent="0.25">
      <c r="B30361" s="2"/>
    </row>
    <row r="30362" spans="2:2" x14ac:dyDescent="0.25">
      <c r="B30362" s="2"/>
    </row>
    <row r="30363" spans="2:2" x14ac:dyDescent="0.25">
      <c r="B30363" s="2"/>
    </row>
    <row r="30364" spans="2:2" x14ac:dyDescent="0.25">
      <c r="B30364" s="2"/>
    </row>
    <row r="30365" spans="2:2" x14ac:dyDescent="0.25">
      <c r="B30365" s="2"/>
    </row>
    <row r="30366" spans="2:2" x14ac:dyDescent="0.25">
      <c r="B30366" s="2"/>
    </row>
    <row r="30367" spans="2:2" x14ac:dyDescent="0.25">
      <c r="B30367" s="2"/>
    </row>
    <row r="30368" spans="2:2" x14ac:dyDescent="0.25">
      <c r="B30368" s="2"/>
    </row>
    <row r="30369" spans="2:2" x14ac:dyDescent="0.25">
      <c r="B30369" s="2"/>
    </row>
    <row r="30370" spans="2:2" x14ac:dyDescent="0.25">
      <c r="B30370" s="2"/>
    </row>
    <row r="30371" spans="2:2" x14ac:dyDescent="0.25">
      <c r="B30371" s="2"/>
    </row>
    <row r="30372" spans="2:2" x14ac:dyDescent="0.25">
      <c r="B30372" s="2"/>
    </row>
    <row r="30373" spans="2:2" x14ac:dyDescent="0.25">
      <c r="B30373" s="2"/>
    </row>
    <row r="30374" spans="2:2" x14ac:dyDescent="0.25">
      <c r="B30374" s="2"/>
    </row>
    <row r="30375" spans="2:2" x14ac:dyDescent="0.25">
      <c r="B30375" s="2"/>
    </row>
    <row r="30376" spans="2:2" x14ac:dyDescent="0.25">
      <c r="B30376" s="2"/>
    </row>
    <row r="30377" spans="2:2" x14ac:dyDescent="0.25">
      <c r="B30377" s="2"/>
    </row>
    <row r="30378" spans="2:2" x14ac:dyDescent="0.25">
      <c r="B30378" s="2"/>
    </row>
    <row r="30379" spans="2:2" x14ac:dyDescent="0.25">
      <c r="B30379" s="2"/>
    </row>
    <row r="30380" spans="2:2" x14ac:dyDescent="0.25">
      <c r="B30380" s="2"/>
    </row>
    <row r="30381" spans="2:2" x14ac:dyDescent="0.25">
      <c r="B30381" s="2"/>
    </row>
    <row r="30382" spans="2:2" x14ac:dyDescent="0.25">
      <c r="B30382" s="2"/>
    </row>
    <row r="30383" spans="2:2" x14ac:dyDescent="0.25">
      <c r="B30383" s="2"/>
    </row>
    <row r="30384" spans="2:2" x14ac:dyDescent="0.25">
      <c r="B30384" s="2"/>
    </row>
    <row r="30385" spans="2:2" x14ac:dyDescent="0.25">
      <c r="B30385" s="2"/>
    </row>
    <row r="30386" spans="2:2" x14ac:dyDescent="0.25">
      <c r="B30386" s="2"/>
    </row>
    <row r="30387" spans="2:2" x14ac:dyDescent="0.25">
      <c r="B30387" s="2"/>
    </row>
    <row r="30388" spans="2:2" x14ac:dyDescent="0.25">
      <c r="B30388" s="2"/>
    </row>
    <row r="30389" spans="2:2" x14ac:dyDescent="0.25">
      <c r="B30389" s="2"/>
    </row>
    <row r="30390" spans="2:2" x14ac:dyDescent="0.25">
      <c r="B30390" s="2"/>
    </row>
    <row r="30391" spans="2:2" x14ac:dyDescent="0.25">
      <c r="B30391" s="2"/>
    </row>
    <row r="30392" spans="2:2" x14ac:dyDescent="0.25">
      <c r="B30392" s="2"/>
    </row>
    <row r="30393" spans="2:2" x14ac:dyDescent="0.25">
      <c r="B30393" s="2"/>
    </row>
    <row r="30394" spans="2:2" x14ac:dyDescent="0.25">
      <c r="B30394" s="2"/>
    </row>
    <row r="30395" spans="2:2" x14ac:dyDescent="0.25">
      <c r="B30395" s="2"/>
    </row>
    <row r="30396" spans="2:2" x14ac:dyDescent="0.25">
      <c r="B30396" s="2"/>
    </row>
    <row r="30397" spans="2:2" x14ac:dyDescent="0.25">
      <c r="B30397" s="2"/>
    </row>
    <row r="30398" spans="2:2" x14ac:dyDescent="0.25">
      <c r="B30398" s="2"/>
    </row>
    <row r="30399" spans="2:2" x14ac:dyDescent="0.25">
      <c r="B30399" s="2"/>
    </row>
    <row r="30400" spans="2:2" x14ac:dyDescent="0.25">
      <c r="B30400" s="2"/>
    </row>
    <row r="30401" spans="2:2" x14ac:dyDescent="0.25">
      <c r="B30401" s="2"/>
    </row>
    <row r="30402" spans="2:2" x14ac:dyDescent="0.25">
      <c r="B30402" s="2"/>
    </row>
    <row r="30403" spans="2:2" x14ac:dyDescent="0.25">
      <c r="B30403" s="2"/>
    </row>
    <row r="30404" spans="2:2" x14ac:dyDescent="0.25">
      <c r="B30404" s="2"/>
    </row>
    <row r="30405" spans="2:2" x14ac:dyDescent="0.25">
      <c r="B30405" s="2"/>
    </row>
    <row r="30406" spans="2:2" x14ac:dyDescent="0.25">
      <c r="B30406" s="2"/>
    </row>
    <row r="30407" spans="2:2" x14ac:dyDescent="0.25">
      <c r="B30407" s="2"/>
    </row>
    <row r="30408" spans="2:2" x14ac:dyDescent="0.25">
      <c r="B30408" s="2"/>
    </row>
    <row r="30409" spans="2:2" x14ac:dyDescent="0.25">
      <c r="B30409" s="2"/>
    </row>
    <row r="30410" spans="2:2" x14ac:dyDescent="0.25">
      <c r="B30410" s="2"/>
    </row>
    <row r="30411" spans="2:2" x14ac:dyDescent="0.25">
      <c r="B30411" s="2"/>
    </row>
    <row r="30412" spans="2:2" x14ac:dyDescent="0.25">
      <c r="B30412" s="2"/>
    </row>
    <row r="30413" spans="2:2" x14ac:dyDescent="0.25">
      <c r="B30413" s="2"/>
    </row>
    <row r="30414" spans="2:2" x14ac:dyDescent="0.25">
      <c r="B30414" s="2"/>
    </row>
    <row r="30415" spans="2:2" x14ac:dyDescent="0.25">
      <c r="B30415" s="2"/>
    </row>
    <row r="30416" spans="2:2" x14ac:dyDescent="0.25">
      <c r="B30416" s="2"/>
    </row>
    <row r="30417" spans="2:2" x14ac:dyDescent="0.25">
      <c r="B30417" s="2"/>
    </row>
    <row r="30418" spans="2:2" x14ac:dyDescent="0.25">
      <c r="B30418" s="2"/>
    </row>
    <row r="30419" spans="2:2" x14ac:dyDescent="0.25">
      <c r="B30419" s="2"/>
    </row>
    <row r="30420" spans="2:2" x14ac:dyDescent="0.25">
      <c r="B30420" s="2"/>
    </row>
    <row r="30421" spans="2:2" x14ac:dyDescent="0.25">
      <c r="B30421" s="2"/>
    </row>
    <row r="30422" spans="2:2" x14ac:dyDescent="0.25">
      <c r="B30422" s="2"/>
    </row>
    <row r="30423" spans="2:2" x14ac:dyDescent="0.25">
      <c r="B30423" s="2"/>
    </row>
    <row r="30424" spans="2:2" x14ac:dyDescent="0.25">
      <c r="B30424" s="2"/>
    </row>
    <row r="30425" spans="2:2" x14ac:dyDescent="0.25">
      <c r="B30425" s="2"/>
    </row>
    <row r="30426" spans="2:2" x14ac:dyDescent="0.25">
      <c r="B30426" s="2"/>
    </row>
    <row r="30427" spans="2:2" x14ac:dyDescent="0.25">
      <c r="B30427" s="2"/>
    </row>
    <row r="30428" spans="2:2" x14ac:dyDescent="0.25">
      <c r="B30428" s="2"/>
    </row>
    <row r="30429" spans="2:2" x14ac:dyDescent="0.25">
      <c r="B30429" s="2"/>
    </row>
    <row r="30430" spans="2:2" x14ac:dyDescent="0.25">
      <c r="B30430" s="2"/>
    </row>
    <row r="30431" spans="2:2" x14ac:dyDescent="0.25">
      <c r="B30431" s="2"/>
    </row>
    <row r="30432" spans="2:2" x14ac:dyDescent="0.25">
      <c r="B30432" s="2"/>
    </row>
    <row r="30433" spans="2:2" x14ac:dyDescent="0.25">
      <c r="B30433" s="2"/>
    </row>
    <row r="30434" spans="2:2" x14ac:dyDescent="0.25">
      <c r="B30434" s="2"/>
    </row>
    <row r="30435" spans="2:2" x14ac:dyDescent="0.25">
      <c r="B30435" s="2"/>
    </row>
    <row r="30436" spans="2:2" x14ac:dyDescent="0.25">
      <c r="B30436" s="2"/>
    </row>
    <row r="30437" spans="2:2" x14ac:dyDescent="0.25">
      <c r="B30437" s="2"/>
    </row>
    <row r="30438" spans="2:2" x14ac:dyDescent="0.25">
      <c r="B30438" s="2"/>
    </row>
    <row r="30439" spans="2:2" x14ac:dyDescent="0.25">
      <c r="B30439" s="2"/>
    </row>
    <row r="30440" spans="2:2" x14ac:dyDescent="0.25">
      <c r="B30440" s="2"/>
    </row>
    <row r="30441" spans="2:2" x14ac:dyDescent="0.25">
      <c r="B30441" s="2"/>
    </row>
    <row r="30442" spans="2:2" x14ac:dyDescent="0.25">
      <c r="B30442" s="2"/>
    </row>
    <row r="30443" spans="2:2" x14ac:dyDescent="0.25">
      <c r="B30443" s="2"/>
    </row>
    <row r="30444" spans="2:2" x14ac:dyDescent="0.25">
      <c r="B30444" s="2"/>
    </row>
    <row r="30445" spans="2:2" x14ac:dyDescent="0.25">
      <c r="B30445" s="2"/>
    </row>
    <row r="30446" spans="2:2" x14ac:dyDescent="0.25">
      <c r="B30446" s="2"/>
    </row>
    <row r="30447" spans="2:2" x14ac:dyDescent="0.25">
      <c r="B30447" s="2"/>
    </row>
    <row r="30448" spans="2:2" x14ac:dyDescent="0.25">
      <c r="B30448" s="2"/>
    </row>
    <row r="30449" spans="2:2" x14ac:dyDescent="0.25">
      <c r="B30449" s="2"/>
    </row>
    <row r="30450" spans="2:2" x14ac:dyDescent="0.25">
      <c r="B30450" s="2"/>
    </row>
    <row r="30451" spans="2:2" x14ac:dyDescent="0.25">
      <c r="B30451" s="2"/>
    </row>
    <row r="30452" spans="2:2" x14ac:dyDescent="0.25">
      <c r="B30452" s="2"/>
    </row>
    <row r="30453" spans="2:2" x14ac:dyDescent="0.25">
      <c r="B30453" s="2"/>
    </row>
    <row r="30454" spans="2:2" x14ac:dyDescent="0.25">
      <c r="B30454" s="2"/>
    </row>
    <row r="30455" spans="2:2" x14ac:dyDescent="0.25">
      <c r="B30455" s="2"/>
    </row>
    <row r="30456" spans="2:2" x14ac:dyDescent="0.25">
      <c r="B30456" s="2"/>
    </row>
    <row r="30457" spans="2:2" x14ac:dyDescent="0.25">
      <c r="B30457" s="2"/>
    </row>
    <row r="30458" spans="2:2" x14ac:dyDescent="0.25">
      <c r="B30458" s="2"/>
    </row>
    <row r="30459" spans="2:2" x14ac:dyDescent="0.25">
      <c r="B30459" s="2"/>
    </row>
    <row r="30460" spans="2:2" x14ac:dyDescent="0.25">
      <c r="B30460" s="2"/>
    </row>
    <row r="30461" spans="2:2" x14ac:dyDescent="0.25">
      <c r="B30461" s="2"/>
    </row>
    <row r="30462" spans="2:2" x14ac:dyDescent="0.25">
      <c r="B30462" s="2"/>
    </row>
    <row r="30463" spans="2:2" x14ac:dyDescent="0.25">
      <c r="B30463" s="2"/>
    </row>
    <row r="30464" spans="2:2" x14ac:dyDescent="0.25">
      <c r="B30464" s="2"/>
    </row>
    <row r="30465" spans="2:2" x14ac:dyDescent="0.25">
      <c r="B30465" s="2"/>
    </row>
    <row r="30466" spans="2:2" x14ac:dyDescent="0.25">
      <c r="B30466" s="2"/>
    </row>
    <row r="30467" spans="2:2" x14ac:dyDescent="0.25">
      <c r="B30467" s="2"/>
    </row>
    <row r="30468" spans="2:2" x14ac:dyDescent="0.25">
      <c r="B30468" s="2"/>
    </row>
    <row r="30469" spans="2:2" x14ac:dyDescent="0.25">
      <c r="B30469" s="2"/>
    </row>
    <row r="30470" spans="2:2" x14ac:dyDescent="0.25">
      <c r="B30470" s="2"/>
    </row>
    <row r="30471" spans="2:2" x14ac:dyDescent="0.25">
      <c r="B30471" s="2"/>
    </row>
    <row r="30472" spans="2:2" x14ac:dyDescent="0.25">
      <c r="B30472" s="2"/>
    </row>
    <row r="30473" spans="2:2" x14ac:dyDescent="0.25">
      <c r="B30473" s="2"/>
    </row>
    <row r="30474" spans="2:2" x14ac:dyDescent="0.25">
      <c r="B30474" s="2"/>
    </row>
    <row r="30475" spans="2:2" x14ac:dyDescent="0.25">
      <c r="B30475" s="2"/>
    </row>
    <row r="30476" spans="2:2" x14ac:dyDescent="0.25">
      <c r="B30476" s="2"/>
    </row>
    <row r="30477" spans="2:2" x14ac:dyDescent="0.25">
      <c r="B30477" s="2"/>
    </row>
    <row r="30478" spans="2:2" x14ac:dyDescent="0.25">
      <c r="B30478" s="2"/>
    </row>
    <row r="30479" spans="2:2" x14ac:dyDescent="0.25">
      <c r="B30479" s="2"/>
    </row>
    <row r="30480" spans="2:2" x14ac:dyDescent="0.25">
      <c r="B30480" s="2"/>
    </row>
    <row r="30481" spans="2:2" x14ac:dyDescent="0.25">
      <c r="B30481" s="2"/>
    </row>
    <row r="30482" spans="2:2" x14ac:dyDescent="0.25">
      <c r="B30482" s="2"/>
    </row>
    <row r="30483" spans="2:2" x14ac:dyDescent="0.25">
      <c r="B30483" s="2"/>
    </row>
    <row r="30484" spans="2:2" x14ac:dyDescent="0.25">
      <c r="B30484" s="2"/>
    </row>
    <row r="30485" spans="2:2" x14ac:dyDescent="0.25">
      <c r="B30485" s="2"/>
    </row>
    <row r="30486" spans="2:2" x14ac:dyDescent="0.25">
      <c r="B30486" s="2"/>
    </row>
    <row r="30487" spans="2:2" x14ac:dyDescent="0.25">
      <c r="B30487" s="2"/>
    </row>
    <row r="30488" spans="2:2" x14ac:dyDescent="0.25">
      <c r="B30488" s="2"/>
    </row>
    <row r="30489" spans="2:2" x14ac:dyDescent="0.25">
      <c r="B30489" s="2"/>
    </row>
    <row r="30490" spans="2:2" x14ac:dyDescent="0.25">
      <c r="B30490" s="2"/>
    </row>
    <row r="30491" spans="2:2" x14ac:dyDescent="0.25">
      <c r="B30491" s="2"/>
    </row>
    <row r="30492" spans="2:2" x14ac:dyDescent="0.25">
      <c r="B30492" s="2"/>
    </row>
    <row r="30493" spans="2:2" x14ac:dyDescent="0.25">
      <c r="B30493" s="2"/>
    </row>
    <row r="30494" spans="2:2" x14ac:dyDescent="0.25">
      <c r="B30494" s="2"/>
    </row>
    <row r="30495" spans="2:2" x14ac:dyDescent="0.25">
      <c r="B30495" s="2"/>
    </row>
    <row r="30496" spans="2:2" x14ac:dyDescent="0.25">
      <c r="B30496" s="2"/>
    </row>
    <row r="30497" spans="2:2" x14ac:dyDescent="0.25">
      <c r="B30497" s="2"/>
    </row>
    <row r="30498" spans="2:2" x14ac:dyDescent="0.25">
      <c r="B30498" s="2"/>
    </row>
    <row r="30499" spans="2:2" x14ac:dyDescent="0.25">
      <c r="B30499" s="2"/>
    </row>
    <row r="30500" spans="2:2" x14ac:dyDescent="0.25">
      <c r="B30500" s="2"/>
    </row>
    <row r="30501" spans="2:2" x14ac:dyDescent="0.25">
      <c r="B30501" s="2"/>
    </row>
    <row r="30502" spans="2:2" x14ac:dyDescent="0.25">
      <c r="B30502" s="2"/>
    </row>
    <row r="30503" spans="2:2" x14ac:dyDescent="0.25">
      <c r="B30503" s="2"/>
    </row>
    <row r="30504" spans="2:2" x14ac:dyDescent="0.25">
      <c r="B30504" s="2"/>
    </row>
    <row r="30505" spans="2:2" x14ac:dyDescent="0.25">
      <c r="B30505" s="2"/>
    </row>
    <row r="30506" spans="2:2" x14ac:dyDescent="0.25">
      <c r="B30506" s="2"/>
    </row>
    <row r="30507" spans="2:2" x14ac:dyDescent="0.25">
      <c r="B30507" s="2"/>
    </row>
    <row r="30508" spans="2:2" x14ac:dyDescent="0.25">
      <c r="B30508" s="2"/>
    </row>
    <row r="30509" spans="2:2" x14ac:dyDescent="0.25">
      <c r="B30509" s="2"/>
    </row>
    <row r="30510" spans="2:2" x14ac:dyDescent="0.25">
      <c r="B30510" s="2"/>
    </row>
    <row r="30511" spans="2:2" x14ac:dyDescent="0.25">
      <c r="B30511" s="2"/>
    </row>
    <row r="30512" spans="2:2" x14ac:dyDescent="0.25">
      <c r="B30512" s="2"/>
    </row>
    <row r="30513" spans="2:2" x14ac:dyDescent="0.25">
      <c r="B30513" s="2"/>
    </row>
    <row r="30514" spans="2:2" x14ac:dyDescent="0.25">
      <c r="B30514" s="2"/>
    </row>
    <row r="30515" spans="2:2" x14ac:dyDescent="0.25">
      <c r="B30515" s="2"/>
    </row>
    <row r="30516" spans="2:2" x14ac:dyDescent="0.25">
      <c r="B30516" s="2"/>
    </row>
    <row r="30517" spans="2:2" x14ac:dyDescent="0.25">
      <c r="B30517" s="2"/>
    </row>
    <row r="30518" spans="2:2" x14ac:dyDescent="0.25">
      <c r="B30518" s="2"/>
    </row>
    <row r="30519" spans="2:2" x14ac:dyDescent="0.25">
      <c r="B30519" s="2"/>
    </row>
    <row r="30520" spans="2:2" x14ac:dyDescent="0.25">
      <c r="B30520" s="2"/>
    </row>
    <row r="30521" spans="2:2" x14ac:dyDescent="0.25">
      <c r="B30521" s="2"/>
    </row>
    <row r="30522" spans="2:2" x14ac:dyDescent="0.25">
      <c r="B30522" s="2"/>
    </row>
    <row r="30523" spans="2:2" x14ac:dyDescent="0.25">
      <c r="B30523" s="2"/>
    </row>
    <row r="30524" spans="2:2" x14ac:dyDescent="0.25">
      <c r="B30524" s="2"/>
    </row>
    <row r="30525" spans="2:2" x14ac:dyDescent="0.25">
      <c r="B30525" s="2"/>
    </row>
    <row r="30526" spans="2:2" x14ac:dyDescent="0.25">
      <c r="B30526" s="2"/>
    </row>
    <row r="30527" spans="2:2" x14ac:dyDescent="0.25">
      <c r="B30527" s="2"/>
    </row>
    <row r="30528" spans="2:2" x14ac:dyDescent="0.25">
      <c r="B30528" s="2"/>
    </row>
    <row r="30529" spans="2:2" x14ac:dyDescent="0.25">
      <c r="B30529" s="2"/>
    </row>
    <row r="30530" spans="2:2" x14ac:dyDescent="0.25">
      <c r="B30530" s="2"/>
    </row>
    <row r="30531" spans="2:2" x14ac:dyDescent="0.25">
      <c r="B30531" s="2"/>
    </row>
    <row r="30532" spans="2:2" x14ac:dyDescent="0.25">
      <c r="B30532" s="2"/>
    </row>
    <row r="30533" spans="2:2" x14ac:dyDescent="0.25">
      <c r="B30533" s="2"/>
    </row>
    <row r="30534" spans="2:2" x14ac:dyDescent="0.25">
      <c r="B30534" s="2"/>
    </row>
    <row r="30535" spans="2:2" x14ac:dyDescent="0.25">
      <c r="B30535" s="2"/>
    </row>
    <row r="30536" spans="2:2" x14ac:dyDescent="0.25">
      <c r="B30536" s="2"/>
    </row>
    <row r="30537" spans="2:2" x14ac:dyDescent="0.25">
      <c r="B30537" s="2"/>
    </row>
    <row r="30538" spans="2:2" x14ac:dyDescent="0.25">
      <c r="B30538" s="2"/>
    </row>
    <row r="30539" spans="2:2" x14ac:dyDescent="0.25">
      <c r="B30539" s="2"/>
    </row>
    <row r="30540" spans="2:2" x14ac:dyDescent="0.25">
      <c r="B30540" s="2"/>
    </row>
    <row r="30541" spans="2:2" x14ac:dyDescent="0.25">
      <c r="B30541" s="2"/>
    </row>
    <row r="30542" spans="2:2" x14ac:dyDescent="0.25">
      <c r="B30542" s="2"/>
    </row>
    <row r="30543" spans="2:2" x14ac:dyDescent="0.25">
      <c r="B30543" s="2"/>
    </row>
    <row r="30544" spans="2:2" x14ac:dyDescent="0.25">
      <c r="B30544" s="2"/>
    </row>
    <row r="30545" spans="2:2" x14ac:dyDescent="0.25">
      <c r="B30545" s="2"/>
    </row>
    <row r="30546" spans="2:2" x14ac:dyDescent="0.25">
      <c r="B30546" s="2"/>
    </row>
    <row r="30547" spans="2:2" x14ac:dyDescent="0.25">
      <c r="B30547" s="2"/>
    </row>
    <row r="30548" spans="2:2" x14ac:dyDescent="0.25">
      <c r="B30548" s="2"/>
    </row>
    <row r="30549" spans="2:2" x14ac:dyDescent="0.25">
      <c r="B30549" s="2"/>
    </row>
    <row r="30550" spans="2:2" x14ac:dyDescent="0.25">
      <c r="B30550" s="2"/>
    </row>
    <row r="30551" spans="2:2" x14ac:dyDescent="0.25">
      <c r="B30551" s="2"/>
    </row>
    <row r="30552" spans="2:2" x14ac:dyDescent="0.25">
      <c r="B30552" s="2"/>
    </row>
    <row r="30553" spans="2:2" x14ac:dyDescent="0.25">
      <c r="B30553" s="2"/>
    </row>
    <row r="30554" spans="2:2" x14ac:dyDescent="0.25">
      <c r="B30554" s="2"/>
    </row>
    <row r="30555" spans="2:2" x14ac:dyDescent="0.25">
      <c r="B30555" s="2"/>
    </row>
    <row r="30556" spans="2:2" x14ac:dyDescent="0.25">
      <c r="B30556" s="2"/>
    </row>
    <row r="30557" spans="2:2" x14ac:dyDescent="0.25">
      <c r="B30557" s="2"/>
    </row>
    <row r="30558" spans="2:2" x14ac:dyDescent="0.25">
      <c r="B30558" s="2"/>
    </row>
    <row r="30559" spans="2:2" x14ac:dyDescent="0.25">
      <c r="B30559" s="2"/>
    </row>
    <row r="30560" spans="2:2" x14ac:dyDescent="0.25">
      <c r="B30560" s="2"/>
    </row>
    <row r="30561" spans="2:2" x14ac:dyDescent="0.25">
      <c r="B30561" s="2"/>
    </row>
    <row r="30562" spans="2:2" x14ac:dyDescent="0.25">
      <c r="B30562" s="2"/>
    </row>
    <row r="30563" spans="2:2" x14ac:dyDescent="0.25">
      <c r="B30563" s="2"/>
    </row>
    <row r="30564" spans="2:2" x14ac:dyDescent="0.25">
      <c r="B30564" s="2"/>
    </row>
    <row r="30565" spans="2:2" x14ac:dyDescent="0.25">
      <c r="B30565" s="2"/>
    </row>
    <row r="30566" spans="2:2" x14ac:dyDescent="0.25">
      <c r="B30566" s="2"/>
    </row>
    <row r="30567" spans="2:2" x14ac:dyDescent="0.25">
      <c r="B30567" s="2"/>
    </row>
    <row r="30568" spans="2:2" x14ac:dyDescent="0.25">
      <c r="B30568" s="2"/>
    </row>
    <row r="30569" spans="2:2" x14ac:dyDescent="0.25">
      <c r="B30569" s="2"/>
    </row>
    <row r="30570" spans="2:2" x14ac:dyDescent="0.25">
      <c r="B30570" s="2"/>
    </row>
    <row r="30571" spans="2:2" x14ac:dyDescent="0.25">
      <c r="B30571" s="2"/>
    </row>
    <row r="30572" spans="2:2" x14ac:dyDescent="0.25">
      <c r="B30572" s="2"/>
    </row>
    <row r="30573" spans="2:2" x14ac:dyDescent="0.25">
      <c r="B30573" s="2"/>
    </row>
    <row r="30574" spans="2:2" x14ac:dyDescent="0.25">
      <c r="B30574" s="2"/>
    </row>
    <row r="30575" spans="2:2" x14ac:dyDescent="0.25">
      <c r="B30575" s="2"/>
    </row>
    <row r="30576" spans="2:2" x14ac:dyDescent="0.25">
      <c r="B30576" s="2"/>
    </row>
    <row r="30577" spans="2:2" x14ac:dyDescent="0.25">
      <c r="B30577" s="2"/>
    </row>
    <row r="30578" spans="2:2" x14ac:dyDescent="0.25">
      <c r="B30578" s="2"/>
    </row>
    <row r="30579" spans="2:2" x14ac:dyDescent="0.25">
      <c r="B30579" s="2"/>
    </row>
    <row r="30580" spans="2:2" x14ac:dyDescent="0.25">
      <c r="B30580" s="2"/>
    </row>
    <row r="30581" spans="2:2" x14ac:dyDescent="0.25">
      <c r="B30581" s="2"/>
    </row>
    <row r="30582" spans="2:2" x14ac:dyDescent="0.25">
      <c r="B30582" s="2"/>
    </row>
    <row r="30583" spans="2:2" x14ac:dyDescent="0.25">
      <c r="B30583" s="2"/>
    </row>
    <row r="30584" spans="2:2" x14ac:dyDescent="0.25">
      <c r="B30584" s="2"/>
    </row>
    <row r="30585" spans="2:2" x14ac:dyDescent="0.25">
      <c r="B30585" s="2"/>
    </row>
    <row r="30586" spans="2:2" x14ac:dyDescent="0.25">
      <c r="B30586" s="2"/>
    </row>
    <row r="30587" spans="2:2" x14ac:dyDescent="0.25">
      <c r="B30587" s="2"/>
    </row>
    <row r="30588" spans="2:2" x14ac:dyDescent="0.25">
      <c r="B30588" s="2"/>
    </row>
    <row r="30589" spans="2:2" x14ac:dyDescent="0.25">
      <c r="B30589" s="2"/>
    </row>
    <row r="30590" spans="2:2" x14ac:dyDescent="0.25">
      <c r="B30590" s="2"/>
    </row>
    <row r="30591" spans="2:2" x14ac:dyDescent="0.25">
      <c r="B30591" s="2"/>
    </row>
    <row r="30592" spans="2:2" x14ac:dyDescent="0.25">
      <c r="B30592" s="2"/>
    </row>
    <row r="30593" spans="2:7" x14ac:dyDescent="0.25">
      <c r="B30593" s="2"/>
    </row>
    <row r="30594" spans="2:7" x14ac:dyDescent="0.25">
      <c r="B30594" s="2"/>
    </row>
    <row r="30595" spans="2:7" x14ac:dyDescent="0.25">
      <c r="B30595" s="2"/>
    </row>
    <row r="30596" spans="2:7" x14ac:dyDescent="0.25">
      <c r="B30596" s="2"/>
    </row>
    <row r="30597" spans="2:7" x14ac:dyDescent="0.25">
      <c r="B30597" s="2"/>
    </row>
    <row r="30598" spans="2:7" x14ac:dyDescent="0.25">
      <c r="B30598" s="2"/>
    </row>
    <row r="30599" spans="2:7" x14ac:dyDescent="0.25">
      <c r="B30599" s="2"/>
    </row>
    <row r="30600" spans="2:7" x14ac:dyDescent="0.25">
      <c r="B30600" s="2"/>
    </row>
    <row r="30601" spans="2:7" x14ac:dyDescent="0.25">
      <c r="B30601" s="2"/>
    </row>
    <row r="30602" spans="2:7" x14ac:dyDescent="0.25">
      <c r="B30602" s="2"/>
      <c r="G30602" s="10"/>
    </row>
    <row r="30603" spans="2:7" x14ac:dyDescent="0.25">
      <c r="B30603" s="2"/>
      <c r="G30603" s="10"/>
    </row>
    <row r="30604" spans="2:7" x14ac:dyDescent="0.25">
      <c r="B30604" s="2"/>
      <c r="G30604" s="10"/>
    </row>
    <row r="30605" spans="2:7" x14ac:dyDescent="0.25">
      <c r="B30605" s="2"/>
      <c r="G30605" s="10"/>
    </row>
    <row r="30606" spans="2:7" x14ac:dyDescent="0.25">
      <c r="B30606" s="2"/>
      <c r="G30606" s="10"/>
    </row>
    <row r="30607" spans="2:7" x14ac:dyDescent="0.25">
      <c r="B30607" s="2"/>
      <c r="G30607" s="10"/>
    </row>
    <row r="30608" spans="2:7" x14ac:dyDescent="0.25">
      <c r="B30608" s="2"/>
      <c r="G30608" s="10"/>
    </row>
    <row r="30609" spans="2:7" x14ac:dyDescent="0.25">
      <c r="B30609" s="2"/>
      <c r="G30609" s="10"/>
    </row>
    <row r="30610" spans="2:7" x14ac:dyDescent="0.25">
      <c r="B30610" s="2"/>
      <c r="G30610" s="10"/>
    </row>
    <row r="30611" spans="2:7" x14ac:dyDescent="0.25">
      <c r="B30611" s="2"/>
      <c r="G30611" s="10"/>
    </row>
    <row r="30612" spans="2:7" x14ac:dyDescent="0.25">
      <c r="B30612" s="2"/>
      <c r="G30612" s="10"/>
    </row>
    <row r="30613" spans="2:7" x14ac:dyDescent="0.25">
      <c r="B30613" s="2"/>
      <c r="G30613" s="10"/>
    </row>
    <row r="30614" spans="2:7" x14ac:dyDescent="0.25">
      <c r="B30614" s="2"/>
      <c r="G30614" s="10"/>
    </row>
    <row r="30615" spans="2:7" x14ac:dyDescent="0.25">
      <c r="B30615" s="2"/>
      <c r="G30615" s="10"/>
    </row>
    <row r="30616" spans="2:7" x14ac:dyDescent="0.25">
      <c r="B30616" s="2"/>
      <c r="G30616" s="10"/>
    </row>
    <row r="30617" spans="2:7" x14ac:dyDescent="0.25">
      <c r="B30617" s="2"/>
      <c r="G30617" s="10"/>
    </row>
    <row r="30618" spans="2:7" x14ac:dyDescent="0.25">
      <c r="B30618" s="2"/>
      <c r="G30618" s="10"/>
    </row>
    <row r="30619" spans="2:7" x14ac:dyDescent="0.25">
      <c r="B30619" s="2"/>
      <c r="G30619" s="10"/>
    </row>
    <row r="30620" spans="2:7" x14ac:dyDescent="0.25">
      <c r="B30620" s="2"/>
      <c r="G30620" s="10"/>
    </row>
    <row r="30621" spans="2:7" x14ac:dyDescent="0.25">
      <c r="B30621" s="2"/>
      <c r="G30621" s="10"/>
    </row>
    <row r="30622" spans="2:7" x14ac:dyDescent="0.25">
      <c r="B30622" s="2"/>
    </row>
    <row r="30623" spans="2:7" x14ac:dyDescent="0.25">
      <c r="B30623" s="2"/>
    </row>
    <row r="30624" spans="2:7" x14ac:dyDescent="0.25">
      <c r="B30624" s="2"/>
    </row>
    <row r="30625" spans="2:2" x14ac:dyDescent="0.25">
      <c r="B30625" s="2"/>
    </row>
    <row r="30626" spans="2:2" x14ac:dyDescent="0.25">
      <c r="B30626" s="2"/>
    </row>
    <row r="30627" spans="2:2" x14ac:dyDescent="0.25">
      <c r="B30627" s="2"/>
    </row>
    <row r="30628" spans="2:2" x14ac:dyDescent="0.25">
      <c r="B30628" s="2"/>
    </row>
    <row r="30629" spans="2:2" x14ac:dyDescent="0.25">
      <c r="B30629" s="2"/>
    </row>
    <row r="30630" spans="2:2" x14ac:dyDescent="0.25">
      <c r="B30630" s="2"/>
    </row>
    <row r="30631" spans="2:2" x14ac:dyDescent="0.25">
      <c r="B30631" s="2"/>
    </row>
    <row r="30632" spans="2:2" x14ac:dyDescent="0.25">
      <c r="B30632" s="2"/>
    </row>
    <row r="30633" spans="2:2" x14ac:dyDescent="0.25">
      <c r="B30633" s="2"/>
    </row>
    <row r="30634" spans="2:2" x14ac:dyDescent="0.25">
      <c r="B30634" s="2"/>
    </row>
    <row r="30635" spans="2:2" x14ac:dyDescent="0.25">
      <c r="B30635" s="2"/>
    </row>
    <row r="30636" spans="2:2" x14ac:dyDescent="0.25">
      <c r="B30636" s="2"/>
    </row>
    <row r="30637" spans="2:2" x14ac:dyDescent="0.25">
      <c r="B30637" s="2"/>
    </row>
    <row r="30638" spans="2:2" x14ac:dyDescent="0.25">
      <c r="B30638" s="2"/>
    </row>
    <row r="30639" spans="2:2" x14ac:dyDescent="0.25">
      <c r="B30639" s="2"/>
    </row>
    <row r="30640" spans="2:2" x14ac:dyDescent="0.25">
      <c r="B30640" s="2"/>
    </row>
    <row r="30641" spans="2:2" x14ac:dyDescent="0.25">
      <c r="B30641" s="2"/>
    </row>
    <row r="30642" spans="2:2" x14ac:dyDescent="0.25">
      <c r="B30642" s="2"/>
    </row>
    <row r="30643" spans="2:2" x14ac:dyDescent="0.25">
      <c r="B30643" s="2"/>
    </row>
    <row r="30644" spans="2:2" x14ac:dyDescent="0.25">
      <c r="B30644" s="2"/>
    </row>
    <row r="30645" spans="2:2" x14ac:dyDescent="0.25">
      <c r="B30645" s="2"/>
    </row>
    <row r="30646" spans="2:2" x14ac:dyDescent="0.25">
      <c r="B30646" s="2"/>
    </row>
    <row r="30647" spans="2:2" x14ac:dyDescent="0.25">
      <c r="B30647" s="2"/>
    </row>
    <row r="30648" spans="2:2" x14ac:dyDescent="0.25">
      <c r="B30648" s="2"/>
    </row>
    <row r="30649" spans="2:2" x14ac:dyDescent="0.25">
      <c r="B30649" s="2"/>
    </row>
    <row r="30650" spans="2:2" x14ac:dyDescent="0.25">
      <c r="B30650" s="2"/>
    </row>
    <row r="30651" spans="2:2" x14ac:dyDescent="0.25">
      <c r="B30651" s="2"/>
    </row>
    <row r="30652" spans="2:2" x14ac:dyDescent="0.25">
      <c r="B30652" s="2"/>
    </row>
    <row r="30653" spans="2:2" x14ac:dyDescent="0.25">
      <c r="B30653" s="2"/>
    </row>
    <row r="30654" spans="2:2" x14ac:dyDescent="0.25">
      <c r="B30654" s="2"/>
    </row>
    <row r="30655" spans="2:2" x14ac:dyDescent="0.25">
      <c r="B30655" s="2"/>
    </row>
    <row r="30656" spans="2:2" x14ac:dyDescent="0.25">
      <c r="B30656" s="2"/>
    </row>
    <row r="30657" spans="2:2" x14ac:dyDescent="0.25">
      <c r="B30657" s="2"/>
    </row>
    <row r="30658" spans="2:2" x14ac:dyDescent="0.25">
      <c r="B30658" s="2"/>
    </row>
    <row r="30659" spans="2:2" x14ac:dyDescent="0.25">
      <c r="B30659" s="2"/>
    </row>
    <row r="30660" spans="2:2" x14ac:dyDescent="0.25">
      <c r="B30660" s="2"/>
    </row>
    <row r="30661" spans="2:2" x14ac:dyDescent="0.25">
      <c r="B30661" s="2"/>
    </row>
    <row r="30662" spans="2:2" x14ac:dyDescent="0.25">
      <c r="B30662" s="2"/>
    </row>
    <row r="30663" spans="2:2" x14ac:dyDescent="0.25">
      <c r="B30663" s="2"/>
    </row>
    <row r="30664" spans="2:2" x14ac:dyDescent="0.25">
      <c r="B30664" s="2"/>
    </row>
    <row r="30665" spans="2:2" x14ac:dyDescent="0.25">
      <c r="B30665" s="2"/>
    </row>
    <row r="30666" spans="2:2" x14ac:dyDescent="0.25">
      <c r="B30666" s="2"/>
    </row>
    <row r="30667" spans="2:2" x14ac:dyDescent="0.25">
      <c r="B30667" s="2"/>
    </row>
    <row r="30668" spans="2:2" x14ac:dyDescent="0.25">
      <c r="B30668" s="2"/>
    </row>
    <row r="30669" spans="2:2" x14ac:dyDescent="0.25">
      <c r="B30669" s="2"/>
    </row>
    <row r="30670" spans="2:2" x14ac:dyDescent="0.25">
      <c r="B30670" s="2"/>
    </row>
    <row r="30671" spans="2:2" x14ac:dyDescent="0.25">
      <c r="B30671" s="2"/>
    </row>
    <row r="30672" spans="2:2" x14ac:dyDescent="0.25">
      <c r="B30672" s="2"/>
    </row>
    <row r="30673" spans="2:2" x14ac:dyDescent="0.25">
      <c r="B30673" s="2"/>
    </row>
    <row r="30674" spans="2:2" x14ac:dyDescent="0.25">
      <c r="B30674" s="2"/>
    </row>
    <row r="30675" spans="2:2" x14ac:dyDescent="0.25">
      <c r="B30675" s="2"/>
    </row>
    <row r="30676" spans="2:2" x14ac:dyDescent="0.25">
      <c r="B30676" s="2"/>
    </row>
    <row r="30677" spans="2:2" x14ac:dyDescent="0.25">
      <c r="B30677" s="2"/>
    </row>
    <row r="30678" spans="2:2" x14ac:dyDescent="0.25">
      <c r="B30678" s="2"/>
    </row>
    <row r="30679" spans="2:2" x14ac:dyDescent="0.25">
      <c r="B30679" s="2"/>
    </row>
    <row r="30680" spans="2:2" x14ac:dyDescent="0.25">
      <c r="B30680" s="2"/>
    </row>
    <row r="30681" spans="2:2" x14ac:dyDescent="0.25">
      <c r="B30681" s="2"/>
    </row>
    <row r="30682" spans="2:2" x14ac:dyDescent="0.25">
      <c r="B30682" s="2"/>
    </row>
    <row r="30683" spans="2:2" x14ac:dyDescent="0.25">
      <c r="B30683" s="2"/>
    </row>
    <row r="30684" spans="2:2" x14ac:dyDescent="0.25">
      <c r="B30684" s="2"/>
    </row>
    <row r="30685" spans="2:2" x14ac:dyDescent="0.25">
      <c r="B30685" s="2"/>
    </row>
    <row r="30686" spans="2:2" x14ac:dyDescent="0.25">
      <c r="B30686" s="2"/>
    </row>
    <row r="30687" spans="2:2" x14ac:dyDescent="0.25">
      <c r="B30687" s="2"/>
    </row>
    <row r="30688" spans="2:2" x14ac:dyDescent="0.25">
      <c r="B30688" s="2"/>
    </row>
    <row r="30689" spans="2:2" x14ac:dyDescent="0.25">
      <c r="B30689" s="2"/>
    </row>
    <row r="30690" spans="2:2" x14ac:dyDescent="0.25">
      <c r="B30690" s="2"/>
    </row>
    <row r="30691" spans="2:2" x14ac:dyDescent="0.25">
      <c r="B30691" s="2"/>
    </row>
    <row r="30692" spans="2:2" x14ac:dyDescent="0.25">
      <c r="B30692" s="2"/>
    </row>
    <row r="30693" spans="2:2" x14ac:dyDescent="0.25">
      <c r="B30693" s="2"/>
    </row>
    <row r="30694" spans="2:2" x14ac:dyDescent="0.25">
      <c r="B30694" s="2"/>
    </row>
    <row r="30695" spans="2:2" x14ac:dyDescent="0.25">
      <c r="B30695" s="2"/>
    </row>
    <row r="30696" spans="2:2" x14ac:dyDescent="0.25">
      <c r="B30696" s="2"/>
    </row>
    <row r="30697" spans="2:2" x14ac:dyDescent="0.25">
      <c r="B30697" s="2"/>
    </row>
    <row r="30698" spans="2:2" x14ac:dyDescent="0.25">
      <c r="B30698" s="2"/>
    </row>
    <row r="30699" spans="2:2" x14ac:dyDescent="0.25">
      <c r="B30699" s="2"/>
    </row>
    <row r="30700" spans="2:2" x14ac:dyDescent="0.25">
      <c r="B30700" s="2"/>
    </row>
    <row r="30701" spans="2:2" x14ac:dyDescent="0.25">
      <c r="B30701" s="2"/>
    </row>
    <row r="30702" spans="2:2" x14ac:dyDescent="0.25">
      <c r="B30702" s="2"/>
    </row>
    <row r="30703" spans="2:2" x14ac:dyDescent="0.25">
      <c r="B30703" s="2"/>
    </row>
    <row r="30704" spans="2:2" x14ac:dyDescent="0.25">
      <c r="B30704" s="2"/>
    </row>
    <row r="30705" spans="2:2" x14ac:dyDescent="0.25">
      <c r="B30705" s="2"/>
    </row>
    <row r="30706" spans="2:2" x14ac:dyDescent="0.25">
      <c r="B30706" s="2"/>
    </row>
    <row r="30707" spans="2:2" x14ac:dyDescent="0.25">
      <c r="B30707" s="2"/>
    </row>
    <row r="30708" spans="2:2" x14ac:dyDescent="0.25">
      <c r="B30708" s="2"/>
    </row>
    <row r="30709" spans="2:2" x14ac:dyDescent="0.25">
      <c r="B30709" s="2"/>
    </row>
    <row r="30710" spans="2:2" x14ac:dyDescent="0.25">
      <c r="B30710" s="2"/>
    </row>
    <row r="30711" spans="2:2" x14ac:dyDescent="0.25">
      <c r="B30711" s="2"/>
    </row>
    <row r="30712" spans="2:2" x14ac:dyDescent="0.25">
      <c r="B30712" s="2"/>
    </row>
    <row r="30713" spans="2:2" x14ac:dyDescent="0.25">
      <c r="B30713" s="2"/>
    </row>
    <row r="30714" spans="2:2" x14ac:dyDescent="0.25">
      <c r="B30714" s="2"/>
    </row>
    <row r="30715" spans="2:2" x14ac:dyDescent="0.25">
      <c r="B30715" s="2"/>
    </row>
    <row r="30716" spans="2:2" x14ac:dyDescent="0.25">
      <c r="B30716" s="2"/>
    </row>
    <row r="30717" spans="2:2" x14ac:dyDescent="0.25">
      <c r="B30717" s="2"/>
    </row>
    <row r="30718" spans="2:2" x14ac:dyDescent="0.25">
      <c r="B30718" s="2"/>
    </row>
    <row r="30719" spans="2:2" x14ac:dyDescent="0.25">
      <c r="B30719" s="2"/>
    </row>
    <row r="30720" spans="2:2" x14ac:dyDescent="0.25">
      <c r="B30720" s="2"/>
    </row>
    <row r="30721" spans="2:2" x14ac:dyDescent="0.25">
      <c r="B30721" s="2"/>
    </row>
    <row r="30722" spans="2:2" x14ac:dyDescent="0.25">
      <c r="B30722" s="2"/>
    </row>
    <row r="30723" spans="2:2" x14ac:dyDescent="0.25">
      <c r="B30723" s="2"/>
    </row>
    <row r="30724" spans="2:2" x14ac:dyDescent="0.25">
      <c r="B30724" s="2"/>
    </row>
    <row r="30725" spans="2:2" x14ac:dyDescent="0.25">
      <c r="B30725" s="2"/>
    </row>
    <row r="30726" spans="2:2" x14ac:dyDescent="0.25">
      <c r="B30726" s="2"/>
    </row>
    <row r="30727" spans="2:2" x14ac:dyDescent="0.25">
      <c r="B30727" s="2"/>
    </row>
    <row r="30728" spans="2:2" x14ac:dyDescent="0.25">
      <c r="B30728" s="2"/>
    </row>
    <row r="30729" spans="2:2" x14ac:dyDescent="0.25">
      <c r="B30729" s="2"/>
    </row>
    <row r="30730" spans="2:2" x14ac:dyDescent="0.25">
      <c r="B30730" s="2"/>
    </row>
    <row r="30731" spans="2:2" x14ac:dyDescent="0.25">
      <c r="B30731" s="2"/>
    </row>
    <row r="30732" spans="2:2" x14ac:dyDescent="0.25">
      <c r="B30732" s="2"/>
    </row>
    <row r="30733" spans="2:2" x14ac:dyDescent="0.25">
      <c r="B30733" s="2"/>
    </row>
    <row r="30734" spans="2:2" x14ac:dyDescent="0.25">
      <c r="B30734" s="2"/>
    </row>
    <row r="30735" spans="2:2" x14ac:dyDescent="0.25">
      <c r="B30735" s="2"/>
    </row>
    <row r="30736" spans="2:2" x14ac:dyDescent="0.25">
      <c r="B30736" s="2"/>
    </row>
    <row r="30737" spans="2:2" x14ac:dyDescent="0.25">
      <c r="B30737" s="2"/>
    </row>
    <row r="30738" spans="2:2" x14ac:dyDescent="0.25">
      <c r="B30738" s="2"/>
    </row>
    <row r="30739" spans="2:2" x14ac:dyDescent="0.25">
      <c r="B30739" s="2"/>
    </row>
    <row r="30740" spans="2:2" x14ac:dyDescent="0.25">
      <c r="B30740" s="2"/>
    </row>
    <row r="30741" spans="2:2" x14ac:dyDescent="0.25">
      <c r="B30741" s="2"/>
    </row>
    <row r="30742" spans="2:2" x14ac:dyDescent="0.25">
      <c r="B30742" s="2"/>
    </row>
    <row r="30743" spans="2:2" x14ac:dyDescent="0.25">
      <c r="B30743" s="2"/>
    </row>
    <row r="30744" spans="2:2" x14ac:dyDescent="0.25">
      <c r="B30744" s="2"/>
    </row>
    <row r="30745" spans="2:2" x14ac:dyDescent="0.25">
      <c r="B30745" s="2"/>
    </row>
    <row r="30746" spans="2:2" x14ac:dyDescent="0.25">
      <c r="B30746" s="2"/>
    </row>
    <row r="30747" spans="2:2" x14ac:dyDescent="0.25">
      <c r="B30747" s="2"/>
    </row>
    <row r="30748" spans="2:2" x14ac:dyDescent="0.25">
      <c r="B30748" s="2"/>
    </row>
    <row r="30749" spans="2:2" x14ac:dyDescent="0.25">
      <c r="B30749" s="2"/>
    </row>
    <row r="30750" spans="2:2" x14ac:dyDescent="0.25">
      <c r="B30750" s="2"/>
    </row>
    <row r="30751" spans="2:2" x14ac:dyDescent="0.25">
      <c r="B30751" s="2"/>
    </row>
    <row r="30752" spans="2:2" x14ac:dyDescent="0.25">
      <c r="B30752" s="2"/>
    </row>
    <row r="30753" spans="2:2" x14ac:dyDescent="0.25">
      <c r="B30753" s="2"/>
    </row>
    <row r="30754" spans="2:2" x14ac:dyDescent="0.25">
      <c r="B30754" s="2"/>
    </row>
    <row r="30755" spans="2:2" x14ac:dyDescent="0.25">
      <c r="B30755" s="2"/>
    </row>
    <row r="30756" spans="2:2" x14ac:dyDescent="0.25">
      <c r="B30756" s="2"/>
    </row>
    <row r="30757" spans="2:2" x14ac:dyDescent="0.25">
      <c r="B30757" s="2"/>
    </row>
    <row r="30758" spans="2:2" x14ac:dyDescent="0.25">
      <c r="B30758" s="2"/>
    </row>
    <row r="30759" spans="2:2" x14ac:dyDescent="0.25">
      <c r="B30759" s="2"/>
    </row>
    <row r="30760" spans="2:2" x14ac:dyDescent="0.25">
      <c r="B30760" s="2"/>
    </row>
    <row r="30761" spans="2:2" x14ac:dyDescent="0.25">
      <c r="B30761" s="2"/>
    </row>
    <row r="30762" spans="2:2" x14ac:dyDescent="0.25">
      <c r="B30762" s="2"/>
    </row>
    <row r="30763" spans="2:2" x14ac:dyDescent="0.25">
      <c r="B30763" s="2"/>
    </row>
    <row r="30764" spans="2:2" x14ac:dyDescent="0.25">
      <c r="B30764" s="2"/>
    </row>
    <row r="30765" spans="2:2" x14ac:dyDescent="0.25">
      <c r="B30765" s="2"/>
    </row>
    <row r="30766" spans="2:2" x14ac:dyDescent="0.25">
      <c r="B30766" s="2"/>
    </row>
    <row r="30767" spans="2:2" x14ac:dyDescent="0.25">
      <c r="B30767" s="2"/>
    </row>
    <row r="30768" spans="2:2" x14ac:dyDescent="0.25">
      <c r="B30768" s="2"/>
    </row>
    <row r="30769" spans="2:2" x14ac:dyDescent="0.25">
      <c r="B30769" s="2"/>
    </row>
    <row r="30770" spans="2:2" x14ac:dyDescent="0.25">
      <c r="B30770" s="2"/>
    </row>
    <row r="30771" spans="2:2" x14ac:dyDescent="0.25">
      <c r="B30771" s="2"/>
    </row>
    <row r="30772" spans="2:2" x14ac:dyDescent="0.25">
      <c r="B30772" s="2"/>
    </row>
    <row r="30773" spans="2:2" x14ac:dyDescent="0.25">
      <c r="B30773" s="2"/>
    </row>
    <row r="30774" spans="2:2" x14ac:dyDescent="0.25">
      <c r="B30774" s="2"/>
    </row>
    <row r="30775" spans="2:2" x14ac:dyDescent="0.25">
      <c r="B30775" s="2"/>
    </row>
    <row r="30776" spans="2:2" x14ac:dyDescent="0.25">
      <c r="B30776" s="2"/>
    </row>
    <row r="30777" spans="2:2" x14ac:dyDescent="0.25">
      <c r="B30777" s="2"/>
    </row>
    <row r="30778" spans="2:2" x14ac:dyDescent="0.25">
      <c r="B30778" s="2"/>
    </row>
    <row r="30779" spans="2:2" x14ac:dyDescent="0.25">
      <c r="B30779" s="2"/>
    </row>
    <row r="30780" spans="2:2" x14ac:dyDescent="0.25">
      <c r="B30780" s="2"/>
    </row>
    <row r="30781" spans="2:2" x14ac:dyDescent="0.25">
      <c r="B30781" s="2"/>
    </row>
    <row r="30782" spans="2:2" x14ac:dyDescent="0.25">
      <c r="B30782" s="2"/>
    </row>
    <row r="30783" spans="2:2" x14ac:dyDescent="0.25">
      <c r="B30783" s="2"/>
    </row>
    <row r="30784" spans="2:2" x14ac:dyDescent="0.25">
      <c r="B30784" s="2"/>
    </row>
    <row r="30785" spans="2:2" x14ac:dyDescent="0.25">
      <c r="B30785" s="2"/>
    </row>
    <row r="30786" spans="2:2" x14ac:dyDescent="0.25">
      <c r="B30786" s="2"/>
    </row>
    <row r="30787" spans="2:2" x14ac:dyDescent="0.25">
      <c r="B30787" s="2"/>
    </row>
    <row r="30788" spans="2:2" x14ac:dyDescent="0.25">
      <c r="B30788" s="2"/>
    </row>
    <row r="30789" spans="2:2" x14ac:dyDescent="0.25">
      <c r="B30789" s="2"/>
    </row>
    <row r="30790" spans="2:2" x14ac:dyDescent="0.25">
      <c r="B30790" s="2"/>
    </row>
    <row r="30791" spans="2:2" x14ac:dyDescent="0.25">
      <c r="B30791" s="2"/>
    </row>
    <row r="30792" spans="2:2" x14ac:dyDescent="0.25">
      <c r="B30792" s="2"/>
    </row>
    <row r="30793" spans="2:2" x14ac:dyDescent="0.25">
      <c r="B30793" s="2"/>
    </row>
    <row r="30794" spans="2:2" x14ac:dyDescent="0.25">
      <c r="B30794" s="2"/>
    </row>
    <row r="30795" spans="2:2" x14ac:dyDescent="0.25">
      <c r="B30795" s="2"/>
    </row>
    <row r="30796" spans="2:2" x14ac:dyDescent="0.25">
      <c r="B30796" s="2"/>
    </row>
    <row r="30797" spans="2:2" x14ac:dyDescent="0.25">
      <c r="B30797" s="2"/>
    </row>
    <row r="30798" spans="2:2" x14ac:dyDescent="0.25">
      <c r="B30798" s="2"/>
    </row>
    <row r="30799" spans="2:2" x14ac:dyDescent="0.25">
      <c r="B30799" s="2"/>
    </row>
    <row r="30800" spans="2:2" x14ac:dyDescent="0.25">
      <c r="B30800" s="2"/>
    </row>
    <row r="30801" spans="2:2" x14ac:dyDescent="0.25">
      <c r="B30801" s="2"/>
    </row>
    <row r="30802" spans="2:2" x14ac:dyDescent="0.25">
      <c r="B30802" s="2"/>
    </row>
    <row r="30803" spans="2:2" x14ac:dyDescent="0.25">
      <c r="B30803" s="2"/>
    </row>
    <row r="30804" spans="2:2" x14ac:dyDescent="0.25">
      <c r="B30804" s="2"/>
    </row>
    <row r="30805" spans="2:2" x14ac:dyDescent="0.25">
      <c r="B30805" s="2"/>
    </row>
    <row r="30806" spans="2:2" x14ac:dyDescent="0.25">
      <c r="B30806" s="2"/>
    </row>
    <row r="30807" spans="2:2" x14ac:dyDescent="0.25">
      <c r="B30807" s="2"/>
    </row>
    <row r="30808" spans="2:2" x14ac:dyDescent="0.25">
      <c r="B30808" s="2"/>
    </row>
    <row r="30809" spans="2:2" x14ac:dyDescent="0.25">
      <c r="B30809" s="2"/>
    </row>
    <row r="30810" spans="2:2" x14ac:dyDescent="0.25">
      <c r="B30810" s="2"/>
    </row>
    <row r="30811" spans="2:2" x14ac:dyDescent="0.25">
      <c r="B30811" s="2"/>
    </row>
    <row r="30812" spans="2:2" x14ac:dyDescent="0.25">
      <c r="B30812" s="2"/>
    </row>
    <row r="30813" spans="2:2" x14ac:dyDescent="0.25">
      <c r="B30813" s="2"/>
    </row>
    <row r="30814" spans="2:2" x14ac:dyDescent="0.25">
      <c r="B30814" s="2"/>
    </row>
    <row r="30815" spans="2:2" x14ac:dyDescent="0.25">
      <c r="B30815" s="2"/>
    </row>
    <row r="30816" spans="2:2" x14ac:dyDescent="0.25">
      <c r="B30816" s="2"/>
    </row>
    <row r="30817" spans="2:2" x14ac:dyDescent="0.25">
      <c r="B30817" s="2"/>
    </row>
    <row r="30818" spans="2:2" x14ac:dyDescent="0.25">
      <c r="B30818" s="2"/>
    </row>
    <row r="30819" spans="2:2" x14ac:dyDescent="0.25">
      <c r="B30819" s="2"/>
    </row>
    <row r="30820" spans="2:2" x14ac:dyDescent="0.25">
      <c r="B30820" s="2"/>
    </row>
    <row r="30821" spans="2:2" x14ac:dyDescent="0.25">
      <c r="B30821" s="2"/>
    </row>
    <row r="30822" spans="2:2" x14ac:dyDescent="0.25">
      <c r="B30822" s="2"/>
    </row>
    <row r="30823" spans="2:2" x14ac:dyDescent="0.25">
      <c r="B30823" s="2"/>
    </row>
    <row r="30824" spans="2:2" x14ac:dyDescent="0.25">
      <c r="B30824" s="2"/>
    </row>
    <row r="30825" spans="2:2" x14ac:dyDescent="0.25">
      <c r="B30825" s="2"/>
    </row>
    <row r="30826" spans="2:2" x14ac:dyDescent="0.25">
      <c r="B30826" s="2"/>
    </row>
    <row r="30827" spans="2:2" x14ac:dyDescent="0.25">
      <c r="B30827" s="2"/>
    </row>
    <row r="30828" spans="2:2" x14ac:dyDescent="0.25">
      <c r="B30828" s="2"/>
    </row>
    <row r="30829" spans="2:2" x14ac:dyDescent="0.25">
      <c r="B30829" s="2"/>
    </row>
    <row r="30830" spans="2:2" x14ac:dyDescent="0.25">
      <c r="B30830" s="2"/>
    </row>
    <row r="30831" spans="2:2" x14ac:dyDescent="0.25">
      <c r="B30831" s="2"/>
    </row>
    <row r="30832" spans="2:2" x14ac:dyDescent="0.25">
      <c r="B30832" s="2"/>
    </row>
    <row r="30833" spans="2:2" x14ac:dyDescent="0.25">
      <c r="B30833" s="2"/>
    </row>
    <row r="30834" spans="2:2" x14ac:dyDescent="0.25">
      <c r="B30834" s="2"/>
    </row>
    <row r="30835" spans="2:2" x14ac:dyDescent="0.25">
      <c r="B30835" s="2"/>
    </row>
    <row r="30836" spans="2:2" x14ac:dyDescent="0.25">
      <c r="B30836" s="2"/>
    </row>
    <row r="30837" spans="2:2" x14ac:dyDescent="0.25">
      <c r="B30837" s="2"/>
    </row>
    <row r="30838" spans="2:2" x14ac:dyDescent="0.25">
      <c r="B30838" s="2"/>
    </row>
    <row r="30839" spans="2:2" x14ac:dyDescent="0.25">
      <c r="B30839" s="2"/>
    </row>
    <row r="30840" spans="2:2" x14ac:dyDescent="0.25">
      <c r="B30840" s="2"/>
    </row>
    <row r="30841" spans="2:2" x14ac:dyDescent="0.25">
      <c r="B30841" s="2"/>
    </row>
    <row r="30842" spans="2:2" x14ac:dyDescent="0.25">
      <c r="B30842" s="2"/>
    </row>
    <row r="30843" spans="2:2" x14ac:dyDescent="0.25">
      <c r="B30843" s="2"/>
    </row>
    <row r="30844" spans="2:2" x14ac:dyDescent="0.25">
      <c r="B30844" s="2"/>
    </row>
    <row r="30845" spans="2:2" x14ac:dyDescent="0.25">
      <c r="B30845" s="2"/>
    </row>
    <row r="30846" spans="2:2" x14ac:dyDescent="0.25">
      <c r="B30846" s="2"/>
    </row>
    <row r="30847" spans="2:2" x14ac:dyDescent="0.25">
      <c r="B30847" s="2"/>
    </row>
    <row r="30848" spans="2:2" x14ac:dyDescent="0.25">
      <c r="B30848" s="2"/>
    </row>
    <row r="30849" spans="2:2" x14ac:dyDescent="0.25">
      <c r="B30849" s="2"/>
    </row>
    <row r="30850" spans="2:2" x14ac:dyDescent="0.25">
      <c r="B30850" s="2"/>
    </row>
    <row r="30851" spans="2:2" x14ac:dyDescent="0.25">
      <c r="B30851" s="2"/>
    </row>
    <row r="30852" spans="2:2" x14ac:dyDescent="0.25">
      <c r="B30852" s="2"/>
    </row>
    <row r="30853" spans="2:2" x14ac:dyDescent="0.25">
      <c r="B30853" s="2"/>
    </row>
    <row r="30854" spans="2:2" x14ac:dyDescent="0.25">
      <c r="B30854" s="2"/>
    </row>
    <row r="30855" spans="2:2" x14ac:dyDescent="0.25">
      <c r="B30855" s="2"/>
    </row>
    <row r="30856" spans="2:2" x14ac:dyDescent="0.25">
      <c r="B30856" s="2"/>
    </row>
    <row r="30857" spans="2:2" x14ac:dyDescent="0.25">
      <c r="B30857" s="2"/>
    </row>
    <row r="30858" spans="2:2" x14ac:dyDescent="0.25">
      <c r="B30858" s="2"/>
    </row>
    <row r="30859" spans="2:2" x14ac:dyDescent="0.25">
      <c r="B30859" s="2"/>
    </row>
    <row r="30860" spans="2:2" x14ac:dyDescent="0.25">
      <c r="B30860" s="2"/>
    </row>
    <row r="30861" spans="2:2" x14ac:dyDescent="0.25">
      <c r="B30861" s="2"/>
    </row>
    <row r="30862" spans="2:2" x14ac:dyDescent="0.25">
      <c r="B30862" s="2"/>
    </row>
    <row r="30863" spans="2:2" x14ac:dyDescent="0.25">
      <c r="B30863" s="2"/>
    </row>
    <row r="30864" spans="2:2" x14ac:dyDescent="0.25">
      <c r="B30864" s="2"/>
    </row>
    <row r="30865" spans="2:2" x14ac:dyDescent="0.25">
      <c r="B30865" s="2"/>
    </row>
    <row r="30866" spans="2:2" x14ac:dyDescent="0.25">
      <c r="B30866" s="2"/>
    </row>
    <row r="30867" spans="2:2" x14ac:dyDescent="0.25">
      <c r="B30867" s="2"/>
    </row>
    <row r="30868" spans="2:2" x14ac:dyDescent="0.25">
      <c r="B30868" s="2"/>
    </row>
    <row r="30869" spans="2:2" x14ac:dyDescent="0.25">
      <c r="B30869" s="2"/>
    </row>
    <row r="30870" spans="2:2" x14ac:dyDescent="0.25">
      <c r="B30870" s="2"/>
    </row>
    <row r="30871" spans="2:2" x14ac:dyDescent="0.25">
      <c r="B30871" s="2"/>
    </row>
    <row r="30872" spans="2:2" x14ac:dyDescent="0.25">
      <c r="B30872" s="2"/>
    </row>
    <row r="30873" spans="2:2" x14ac:dyDescent="0.25">
      <c r="B30873" s="2"/>
    </row>
    <row r="30874" spans="2:2" x14ac:dyDescent="0.25">
      <c r="B30874" s="2"/>
    </row>
    <row r="30875" spans="2:2" x14ac:dyDescent="0.25">
      <c r="B30875" s="2"/>
    </row>
    <row r="30876" spans="2:2" x14ac:dyDescent="0.25">
      <c r="B30876" s="2"/>
    </row>
    <row r="30877" spans="2:2" x14ac:dyDescent="0.25">
      <c r="B30877" s="2"/>
    </row>
    <row r="30878" spans="2:2" x14ac:dyDescent="0.25">
      <c r="B30878" s="2"/>
    </row>
    <row r="30879" spans="2:2" x14ac:dyDescent="0.25">
      <c r="B30879" s="2"/>
    </row>
    <row r="30880" spans="2:2" x14ac:dyDescent="0.25">
      <c r="B30880" s="2"/>
    </row>
    <row r="30881" spans="2:2" x14ac:dyDescent="0.25">
      <c r="B30881" s="2"/>
    </row>
    <row r="30882" spans="2:2" x14ac:dyDescent="0.25">
      <c r="B30882" s="2"/>
    </row>
    <row r="30883" spans="2:2" x14ac:dyDescent="0.25">
      <c r="B30883" s="2"/>
    </row>
    <row r="30884" spans="2:2" x14ac:dyDescent="0.25">
      <c r="B30884" s="2"/>
    </row>
    <row r="30885" spans="2:2" x14ac:dyDescent="0.25">
      <c r="B30885" s="2"/>
    </row>
    <row r="30886" spans="2:2" x14ac:dyDescent="0.25">
      <c r="B30886" s="2"/>
    </row>
    <row r="30887" spans="2:2" x14ac:dyDescent="0.25">
      <c r="B30887" s="2"/>
    </row>
    <row r="30888" spans="2:2" x14ac:dyDescent="0.25">
      <c r="B30888" s="2"/>
    </row>
    <row r="30889" spans="2:2" x14ac:dyDescent="0.25">
      <c r="B30889" s="2"/>
    </row>
    <row r="30890" spans="2:2" x14ac:dyDescent="0.25">
      <c r="B30890" s="2"/>
    </row>
    <row r="30891" spans="2:2" x14ac:dyDescent="0.25">
      <c r="B30891" s="2"/>
    </row>
    <row r="30892" spans="2:2" x14ac:dyDescent="0.25">
      <c r="B30892" s="2"/>
    </row>
    <row r="30893" spans="2:2" x14ac:dyDescent="0.25">
      <c r="B30893" s="2"/>
    </row>
    <row r="30894" spans="2:2" x14ac:dyDescent="0.25">
      <c r="B30894" s="2"/>
    </row>
    <row r="30895" spans="2:2" x14ac:dyDescent="0.25">
      <c r="B30895" s="2"/>
    </row>
    <row r="30896" spans="2:2" x14ac:dyDescent="0.25">
      <c r="B30896" s="2"/>
    </row>
    <row r="30897" spans="2:2" x14ac:dyDescent="0.25">
      <c r="B30897" s="2"/>
    </row>
    <row r="30898" spans="2:2" x14ac:dyDescent="0.25">
      <c r="B30898" s="2"/>
    </row>
    <row r="30899" spans="2:2" x14ac:dyDescent="0.25">
      <c r="B30899" s="2"/>
    </row>
    <row r="30900" spans="2:2" x14ac:dyDescent="0.25">
      <c r="B30900" s="2"/>
    </row>
    <row r="30901" spans="2:2" x14ac:dyDescent="0.25">
      <c r="B30901" s="2"/>
    </row>
    <row r="30902" spans="2:2" x14ac:dyDescent="0.25">
      <c r="B30902" s="2"/>
    </row>
    <row r="30903" spans="2:2" x14ac:dyDescent="0.25">
      <c r="B30903" s="2"/>
    </row>
    <row r="30904" spans="2:2" x14ac:dyDescent="0.25">
      <c r="B30904" s="2"/>
    </row>
    <row r="30905" spans="2:2" x14ac:dyDescent="0.25">
      <c r="B30905" s="2"/>
    </row>
    <row r="30906" spans="2:2" x14ac:dyDescent="0.25">
      <c r="B30906" s="2"/>
    </row>
    <row r="30907" spans="2:2" x14ac:dyDescent="0.25">
      <c r="B30907" s="2"/>
    </row>
    <row r="30908" spans="2:2" x14ac:dyDescent="0.25">
      <c r="B30908" s="2"/>
    </row>
    <row r="30909" spans="2:2" x14ac:dyDescent="0.25">
      <c r="B30909" s="2"/>
    </row>
    <row r="30910" spans="2:2" x14ac:dyDescent="0.25">
      <c r="B30910" s="2"/>
    </row>
    <row r="30911" spans="2:2" x14ac:dyDescent="0.25">
      <c r="B30911" s="2"/>
    </row>
    <row r="30912" spans="2:2" x14ac:dyDescent="0.25">
      <c r="B30912" s="2"/>
    </row>
    <row r="30913" spans="2:2" x14ac:dyDescent="0.25">
      <c r="B30913" s="2"/>
    </row>
    <row r="30914" spans="2:2" x14ac:dyDescent="0.25">
      <c r="B30914" s="2"/>
    </row>
    <row r="30915" spans="2:2" x14ac:dyDescent="0.25">
      <c r="B30915" s="2"/>
    </row>
    <row r="30916" spans="2:2" x14ac:dyDescent="0.25">
      <c r="B30916" s="2"/>
    </row>
    <row r="30917" spans="2:2" x14ac:dyDescent="0.25">
      <c r="B30917" s="2"/>
    </row>
    <row r="30918" spans="2:2" x14ac:dyDescent="0.25">
      <c r="B30918" s="2"/>
    </row>
    <row r="30919" spans="2:2" x14ac:dyDescent="0.25">
      <c r="B30919" s="2"/>
    </row>
    <row r="30920" spans="2:2" x14ac:dyDescent="0.25">
      <c r="B30920" s="2"/>
    </row>
    <row r="30921" spans="2:2" x14ac:dyDescent="0.25">
      <c r="B30921" s="2"/>
    </row>
    <row r="30922" spans="2:2" x14ac:dyDescent="0.25">
      <c r="B30922" s="2"/>
    </row>
    <row r="30923" spans="2:2" x14ac:dyDescent="0.25">
      <c r="B30923" s="2"/>
    </row>
    <row r="30924" spans="2:2" x14ac:dyDescent="0.25">
      <c r="B30924" s="2"/>
    </row>
    <row r="30925" spans="2:2" x14ac:dyDescent="0.25">
      <c r="B30925" s="2"/>
    </row>
    <row r="30926" spans="2:2" x14ac:dyDescent="0.25">
      <c r="B30926" s="2"/>
    </row>
    <row r="30927" spans="2:2" x14ac:dyDescent="0.25">
      <c r="B30927" s="2"/>
    </row>
    <row r="30928" spans="2:2" x14ac:dyDescent="0.25">
      <c r="B30928" s="2"/>
    </row>
    <row r="30929" spans="2:2" x14ac:dyDescent="0.25">
      <c r="B30929" s="2"/>
    </row>
    <row r="30930" spans="2:2" x14ac:dyDescent="0.25">
      <c r="B30930" s="2"/>
    </row>
    <row r="30931" spans="2:2" x14ac:dyDescent="0.25">
      <c r="B30931" s="2"/>
    </row>
    <row r="30932" spans="2:2" x14ac:dyDescent="0.25">
      <c r="B30932" s="2"/>
    </row>
    <row r="30933" spans="2:2" x14ac:dyDescent="0.25">
      <c r="B30933" s="2"/>
    </row>
    <row r="30934" spans="2:2" x14ac:dyDescent="0.25">
      <c r="B30934" s="2"/>
    </row>
    <row r="30935" spans="2:2" x14ac:dyDescent="0.25">
      <c r="B30935" s="2"/>
    </row>
    <row r="30936" spans="2:2" x14ac:dyDescent="0.25">
      <c r="B30936" s="2"/>
    </row>
    <row r="30937" spans="2:2" x14ac:dyDescent="0.25">
      <c r="B30937" s="2"/>
    </row>
    <row r="30938" spans="2:2" x14ac:dyDescent="0.25">
      <c r="B30938" s="2"/>
    </row>
    <row r="30939" spans="2:2" x14ac:dyDescent="0.25">
      <c r="B30939" s="2"/>
    </row>
    <row r="30940" spans="2:2" x14ac:dyDescent="0.25">
      <c r="B30940" s="2"/>
    </row>
    <row r="30941" spans="2:2" x14ac:dyDescent="0.25">
      <c r="B30941" s="2"/>
    </row>
    <row r="30942" spans="2:2" x14ac:dyDescent="0.25">
      <c r="B30942" s="2"/>
    </row>
    <row r="30943" spans="2:2" x14ac:dyDescent="0.25">
      <c r="B30943" s="2"/>
    </row>
    <row r="30944" spans="2:2" x14ac:dyDescent="0.25">
      <c r="B30944" s="2"/>
    </row>
    <row r="30945" spans="2:2" x14ac:dyDescent="0.25">
      <c r="B30945" s="2"/>
    </row>
    <row r="30946" spans="2:2" x14ac:dyDescent="0.25">
      <c r="B30946" s="2"/>
    </row>
    <row r="30947" spans="2:2" x14ac:dyDescent="0.25">
      <c r="B30947" s="2"/>
    </row>
    <row r="30948" spans="2:2" x14ac:dyDescent="0.25">
      <c r="B30948" s="2"/>
    </row>
    <row r="30949" spans="2:2" x14ac:dyDescent="0.25">
      <c r="B30949" s="2"/>
    </row>
    <row r="30950" spans="2:2" x14ac:dyDescent="0.25">
      <c r="B30950" s="2"/>
    </row>
    <row r="30951" spans="2:2" x14ac:dyDescent="0.25">
      <c r="B30951" s="2"/>
    </row>
    <row r="30952" spans="2:2" x14ac:dyDescent="0.25">
      <c r="B30952" s="2"/>
    </row>
    <row r="30953" spans="2:2" x14ac:dyDescent="0.25">
      <c r="B30953" s="2"/>
    </row>
    <row r="30954" spans="2:2" x14ac:dyDescent="0.25">
      <c r="B30954" s="2"/>
    </row>
    <row r="30955" spans="2:2" x14ac:dyDescent="0.25">
      <c r="B30955" s="2"/>
    </row>
    <row r="30956" spans="2:2" x14ac:dyDescent="0.25">
      <c r="B30956" s="2"/>
    </row>
    <row r="30957" spans="2:2" x14ac:dyDescent="0.25">
      <c r="B30957" s="2"/>
    </row>
    <row r="30958" spans="2:2" x14ac:dyDescent="0.25">
      <c r="B30958" s="2"/>
    </row>
    <row r="30959" spans="2:2" x14ac:dyDescent="0.25">
      <c r="B30959" s="2"/>
    </row>
    <row r="30960" spans="2:2" x14ac:dyDescent="0.25">
      <c r="B30960" s="2"/>
    </row>
    <row r="30961" spans="2:2" x14ac:dyDescent="0.25">
      <c r="B30961" s="2"/>
    </row>
    <row r="30962" spans="2:2" x14ac:dyDescent="0.25">
      <c r="B30962" s="2"/>
    </row>
    <row r="30963" spans="2:2" x14ac:dyDescent="0.25">
      <c r="B30963" s="2"/>
    </row>
    <row r="30964" spans="2:2" x14ac:dyDescent="0.25">
      <c r="B30964" s="2"/>
    </row>
    <row r="30965" spans="2:2" x14ac:dyDescent="0.25">
      <c r="B30965" s="2"/>
    </row>
    <row r="30966" spans="2:2" x14ac:dyDescent="0.25">
      <c r="B30966" s="2"/>
    </row>
    <row r="30967" spans="2:2" x14ac:dyDescent="0.25">
      <c r="B30967" s="2"/>
    </row>
    <row r="30968" spans="2:2" x14ac:dyDescent="0.25">
      <c r="B30968" s="2"/>
    </row>
    <row r="30969" spans="2:2" x14ac:dyDescent="0.25">
      <c r="B30969" s="2"/>
    </row>
    <row r="30970" spans="2:2" x14ac:dyDescent="0.25">
      <c r="B30970" s="2"/>
    </row>
    <row r="30971" spans="2:2" x14ac:dyDescent="0.25">
      <c r="B30971" s="2"/>
    </row>
    <row r="30972" spans="2:2" x14ac:dyDescent="0.25">
      <c r="B30972" s="2"/>
    </row>
    <row r="30973" spans="2:2" x14ac:dyDescent="0.25">
      <c r="B30973" s="2"/>
    </row>
    <row r="30974" spans="2:2" x14ac:dyDescent="0.25">
      <c r="B30974" s="2"/>
    </row>
    <row r="30975" spans="2:2" x14ac:dyDescent="0.25">
      <c r="B30975" s="2"/>
    </row>
    <row r="30976" spans="2:2" x14ac:dyDescent="0.25">
      <c r="B30976" s="2"/>
    </row>
    <row r="30977" spans="2:2" x14ac:dyDescent="0.25">
      <c r="B30977" s="2"/>
    </row>
    <row r="30978" spans="2:2" x14ac:dyDescent="0.25">
      <c r="B30978" s="2"/>
    </row>
    <row r="30979" spans="2:2" x14ac:dyDescent="0.25">
      <c r="B30979" s="2"/>
    </row>
    <row r="30980" spans="2:2" x14ac:dyDescent="0.25">
      <c r="B30980" s="2"/>
    </row>
    <row r="30981" spans="2:2" x14ac:dyDescent="0.25">
      <c r="B30981" s="2"/>
    </row>
    <row r="30982" spans="2:2" x14ac:dyDescent="0.25">
      <c r="B30982" s="2"/>
    </row>
    <row r="30983" spans="2:2" x14ac:dyDescent="0.25">
      <c r="B30983" s="2"/>
    </row>
    <row r="30984" spans="2:2" x14ac:dyDescent="0.25">
      <c r="B30984" s="2"/>
    </row>
    <row r="30985" spans="2:2" x14ac:dyDescent="0.25">
      <c r="B30985" s="2"/>
    </row>
    <row r="30986" spans="2:2" x14ac:dyDescent="0.25">
      <c r="B30986" s="2"/>
    </row>
    <row r="30987" spans="2:2" x14ac:dyDescent="0.25">
      <c r="B30987" s="2"/>
    </row>
    <row r="30988" spans="2:2" x14ac:dyDescent="0.25">
      <c r="B30988" s="2"/>
    </row>
    <row r="30989" spans="2:2" x14ac:dyDescent="0.25">
      <c r="B30989" s="2"/>
    </row>
    <row r="30990" spans="2:2" x14ac:dyDescent="0.25">
      <c r="B30990" s="2"/>
    </row>
    <row r="30991" spans="2:2" x14ac:dyDescent="0.25">
      <c r="B30991" s="2"/>
    </row>
    <row r="30992" spans="2:2" x14ac:dyDescent="0.25">
      <c r="B30992" s="2"/>
    </row>
    <row r="30993" spans="2:2" x14ac:dyDescent="0.25">
      <c r="B30993" s="2"/>
    </row>
    <row r="30994" spans="2:2" x14ac:dyDescent="0.25">
      <c r="B30994" s="2"/>
    </row>
    <row r="30995" spans="2:2" x14ac:dyDescent="0.25">
      <c r="B30995" s="2"/>
    </row>
    <row r="30996" spans="2:2" x14ac:dyDescent="0.25">
      <c r="B30996" s="2"/>
    </row>
    <row r="30997" spans="2:2" x14ac:dyDescent="0.25">
      <c r="B30997" s="2"/>
    </row>
    <row r="30998" spans="2:2" x14ac:dyDescent="0.25">
      <c r="B30998" s="2"/>
    </row>
    <row r="30999" spans="2:2" x14ac:dyDescent="0.25">
      <c r="B30999" s="2"/>
    </row>
    <row r="31000" spans="2:2" x14ac:dyDescent="0.25">
      <c r="B31000" s="2"/>
    </row>
    <row r="31001" spans="2:2" x14ac:dyDescent="0.25">
      <c r="B31001" s="2"/>
    </row>
    <row r="31002" spans="2:2" x14ac:dyDescent="0.25">
      <c r="B31002" s="2"/>
    </row>
    <row r="31003" spans="2:2" x14ac:dyDescent="0.25">
      <c r="B31003" s="2"/>
    </row>
    <row r="31004" spans="2:2" x14ac:dyDescent="0.25">
      <c r="B31004" s="2"/>
    </row>
    <row r="31005" spans="2:2" x14ac:dyDescent="0.25">
      <c r="B31005" s="2"/>
    </row>
    <row r="31006" spans="2:2" x14ac:dyDescent="0.25">
      <c r="B31006" s="2"/>
    </row>
    <row r="31007" spans="2:2" x14ac:dyDescent="0.25">
      <c r="B31007" s="2"/>
    </row>
    <row r="31008" spans="2:2" x14ac:dyDescent="0.25">
      <c r="B31008" s="2"/>
    </row>
    <row r="31009" spans="2:2" x14ac:dyDescent="0.25">
      <c r="B31009" s="2"/>
    </row>
    <row r="31010" spans="2:2" x14ac:dyDescent="0.25">
      <c r="B31010" s="2"/>
    </row>
    <row r="31011" spans="2:2" x14ac:dyDescent="0.25">
      <c r="B31011" s="2"/>
    </row>
    <row r="31012" spans="2:2" x14ac:dyDescent="0.25">
      <c r="B31012" s="2"/>
    </row>
    <row r="31013" spans="2:2" x14ac:dyDescent="0.25">
      <c r="B31013" s="2"/>
    </row>
    <row r="31014" spans="2:2" x14ac:dyDescent="0.25">
      <c r="B31014" s="2"/>
    </row>
    <row r="31015" spans="2:2" x14ac:dyDescent="0.25">
      <c r="B31015" s="2"/>
    </row>
    <row r="31016" spans="2:2" x14ac:dyDescent="0.25">
      <c r="B31016" s="2"/>
    </row>
    <row r="31017" spans="2:2" x14ac:dyDescent="0.25">
      <c r="B31017" s="2"/>
    </row>
    <row r="31018" spans="2:2" x14ac:dyDescent="0.25">
      <c r="B31018" s="2"/>
    </row>
    <row r="31019" spans="2:2" x14ac:dyDescent="0.25">
      <c r="B31019" s="2"/>
    </row>
    <row r="31020" spans="2:2" x14ac:dyDescent="0.25">
      <c r="B31020" s="2"/>
    </row>
    <row r="31021" spans="2:2" x14ac:dyDescent="0.25">
      <c r="B31021" s="2"/>
    </row>
    <row r="31022" spans="2:2" x14ac:dyDescent="0.25">
      <c r="B31022" s="2"/>
    </row>
    <row r="31023" spans="2:2" x14ac:dyDescent="0.25">
      <c r="B31023" s="2"/>
    </row>
    <row r="31024" spans="2:2" x14ac:dyDescent="0.25">
      <c r="B31024" s="2"/>
    </row>
    <row r="31025" spans="2:2" x14ac:dyDescent="0.25">
      <c r="B31025" s="2"/>
    </row>
    <row r="31026" spans="2:2" x14ac:dyDescent="0.25">
      <c r="B31026" s="2"/>
    </row>
    <row r="31027" spans="2:2" x14ac:dyDescent="0.25">
      <c r="B31027" s="2"/>
    </row>
    <row r="31028" spans="2:2" x14ac:dyDescent="0.25">
      <c r="B31028" s="2"/>
    </row>
    <row r="31029" spans="2:2" x14ac:dyDescent="0.25">
      <c r="B31029" s="2"/>
    </row>
    <row r="31030" spans="2:2" x14ac:dyDescent="0.25">
      <c r="B31030" s="2"/>
    </row>
    <row r="31031" spans="2:2" x14ac:dyDescent="0.25">
      <c r="B31031" s="2"/>
    </row>
    <row r="31032" spans="2:2" x14ac:dyDescent="0.25">
      <c r="B31032" s="2"/>
    </row>
    <row r="31033" spans="2:2" x14ac:dyDescent="0.25">
      <c r="B31033" s="2"/>
    </row>
    <row r="31034" spans="2:2" x14ac:dyDescent="0.25">
      <c r="B31034" s="2"/>
    </row>
    <row r="31035" spans="2:2" x14ac:dyDescent="0.25">
      <c r="B31035" s="2"/>
    </row>
    <row r="31036" spans="2:2" x14ac:dyDescent="0.25">
      <c r="B31036" s="2"/>
    </row>
    <row r="31037" spans="2:2" x14ac:dyDescent="0.25">
      <c r="B31037" s="2"/>
    </row>
    <row r="31038" spans="2:2" x14ac:dyDescent="0.25">
      <c r="B31038" s="2"/>
    </row>
    <row r="31039" spans="2:2" x14ac:dyDescent="0.25">
      <c r="B31039" s="2"/>
    </row>
    <row r="31040" spans="2:2" x14ac:dyDescent="0.25">
      <c r="B31040" s="2"/>
    </row>
    <row r="31041" spans="2:2" x14ac:dyDescent="0.25">
      <c r="B31041" s="2"/>
    </row>
    <row r="31042" spans="2:2" x14ac:dyDescent="0.25">
      <c r="B31042" s="2"/>
    </row>
    <row r="31043" spans="2:2" x14ac:dyDescent="0.25">
      <c r="B31043" s="2"/>
    </row>
    <row r="31044" spans="2:2" x14ac:dyDescent="0.25">
      <c r="B31044" s="2"/>
    </row>
    <row r="31045" spans="2:2" x14ac:dyDescent="0.25">
      <c r="B31045" s="2"/>
    </row>
    <row r="31046" spans="2:2" x14ac:dyDescent="0.25">
      <c r="B31046" s="2"/>
    </row>
    <row r="31047" spans="2:2" x14ac:dyDescent="0.25">
      <c r="B31047" s="2"/>
    </row>
    <row r="31048" spans="2:2" x14ac:dyDescent="0.25">
      <c r="B31048" s="2"/>
    </row>
    <row r="31049" spans="2:2" x14ac:dyDescent="0.25">
      <c r="B31049" s="2"/>
    </row>
    <row r="31050" spans="2:2" x14ac:dyDescent="0.25">
      <c r="B31050" s="2"/>
    </row>
    <row r="31051" spans="2:2" x14ac:dyDescent="0.25">
      <c r="B31051" s="2"/>
    </row>
    <row r="31052" spans="2:2" x14ac:dyDescent="0.25">
      <c r="B31052" s="2"/>
    </row>
    <row r="31053" spans="2:2" x14ac:dyDescent="0.25">
      <c r="B31053" s="2"/>
    </row>
    <row r="31054" spans="2:2" x14ac:dyDescent="0.25">
      <c r="B31054" s="2"/>
    </row>
    <row r="31055" spans="2:2" x14ac:dyDescent="0.25">
      <c r="B31055" s="2"/>
    </row>
    <row r="31056" spans="2:2" x14ac:dyDescent="0.25">
      <c r="B31056" s="2"/>
    </row>
    <row r="31057" spans="2:2" x14ac:dyDescent="0.25">
      <c r="B31057" s="2"/>
    </row>
    <row r="31058" spans="2:2" x14ac:dyDescent="0.25">
      <c r="B31058" s="2"/>
    </row>
    <row r="31059" spans="2:2" x14ac:dyDescent="0.25">
      <c r="B31059" s="2"/>
    </row>
    <row r="31060" spans="2:2" x14ac:dyDescent="0.25">
      <c r="B31060" s="2"/>
    </row>
    <row r="31061" spans="2:2" x14ac:dyDescent="0.25">
      <c r="B31061" s="2"/>
    </row>
    <row r="31062" spans="2:2" x14ac:dyDescent="0.25">
      <c r="B31062" s="2"/>
    </row>
    <row r="31063" spans="2:2" x14ac:dyDescent="0.25">
      <c r="B31063" s="2"/>
    </row>
    <row r="31064" spans="2:2" x14ac:dyDescent="0.25">
      <c r="B31064" s="2"/>
    </row>
    <row r="31065" spans="2:2" x14ac:dyDescent="0.25">
      <c r="B31065" s="2"/>
    </row>
    <row r="31066" spans="2:2" x14ac:dyDescent="0.25">
      <c r="B31066" s="2"/>
    </row>
    <row r="31067" spans="2:2" x14ac:dyDescent="0.25">
      <c r="B31067" s="2"/>
    </row>
    <row r="31068" spans="2:2" x14ac:dyDescent="0.25">
      <c r="B31068" s="2"/>
    </row>
    <row r="31069" spans="2:2" x14ac:dyDescent="0.25">
      <c r="B31069" s="2"/>
    </row>
    <row r="31070" spans="2:2" x14ac:dyDescent="0.25">
      <c r="B31070" s="2"/>
    </row>
    <row r="31071" spans="2:2" x14ac:dyDescent="0.25">
      <c r="B31071" s="2"/>
    </row>
    <row r="31072" spans="2:2" x14ac:dyDescent="0.25">
      <c r="B31072" s="2"/>
    </row>
    <row r="31073" spans="2:2" x14ac:dyDescent="0.25">
      <c r="B31073" s="2"/>
    </row>
    <row r="31074" spans="2:2" x14ac:dyDescent="0.25">
      <c r="B31074" s="2"/>
    </row>
    <row r="31075" spans="2:2" x14ac:dyDescent="0.25">
      <c r="B31075" s="2"/>
    </row>
    <row r="31076" spans="2:2" x14ac:dyDescent="0.25">
      <c r="B31076" s="2"/>
    </row>
    <row r="31077" spans="2:2" x14ac:dyDescent="0.25">
      <c r="B31077" s="2"/>
    </row>
    <row r="31078" spans="2:2" x14ac:dyDescent="0.25">
      <c r="B31078" s="2"/>
    </row>
    <row r="31079" spans="2:2" x14ac:dyDescent="0.25">
      <c r="B31079" s="2"/>
    </row>
    <row r="31080" spans="2:2" x14ac:dyDescent="0.25">
      <c r="B31080" s="2"/>
    </row>
    <row r="31081" spans="2:2" x14ac:dyDescent="0.25">
      <c r="B31081" s="2"/>
    </row>
    <row r="31082" spans="2:2" x14ac:dyDescent="0.25">
      <c r="B31082" s="2"/>
    </row>
    <row r="31083" spans="2:2" x14ac:dyDescent="0.25">
      <c r="B31083" s="2"/>
    </row>
    <row r="31084" spans="2:2" x14ac:dyDescent="0.25">
      <c r="B31084" s="2"/>
    </row>
    <row r="31085" spans="2:2" x14ac:dyDescent="0.25">
      <c r="B31085" s="2"/>
    </row>
    <row r="31086" spans="2:2" x14ac:dyDescent="0.25">
      <c r="B31086" s="2"/>
    </row>
    <row r="31087" spans="2:2" x14ac:dyDescent="0.25">
      <c r="B31087" s="2"/>
    </row>
    <row r="31088" spans="2:2" x14ac:dyDescent="0.25">
      <c r="B31088" s="2"/>
    </row>
    <row r="31089" spans="2:2" x14ac:dyDescent="0.25">
      <c r="B31089" s="2"/>
    </row>
    <row r="31090" spans="2:2" x14ac:dyDescent="0.25">
      <c r="B31090" s="2"/>
    </row>
    <row r="31091" spans="2:2" x14ac:dyDescent="0.25">
      <c r="B31091" s="2"/>
    </row>
    <row r="31092" spans="2:2" x14ac:dyDescent="0.25">
      <c r="B31092" s="2"/>
    </row>
    <row r="31093" spans="2:2" x14ac:dyDescent="0.25">
      <c r="B31093" s="2"/>
    </row>
    <row r="31094" spans="2:2" x14ac:dyDescent="0.25">
      <c r="B31094" s="2"/>
    </row>
    <row r="31095" spans="2:2" x14ac:dyDescent="0.25">
      <c r="B31095" s="2"/>
    </row>
    <row r="31096" spans="2:2" x14ac:dyDescent="0.25">
      <c r="B31096" s="2"/>
    </row>
    <row r="31097" spans="2:2" x14ac:dyDescent="0.25">
      <c r="B31097" s="2"/>
    </row>
    <row r="31098" spans="2:2" x14ac:dyDescent="0.25">
      <c r="B31098" s="2"/>
    </row>
    <row r="31099" spans="2:2" x14ac:dyDescent="0.25">
      <c r="B31099" s="2"/>
    </row>
    <row r="31100" spans="2:2" x14ac:dyDescent="0.25">
      <c r="B31100" s="2"/>
    </row>
    <row r="31101" spans="2:2" x14ac:dyDescent="0.25">
      <c r="B31101" s="2"/>
    </row>
    <row r="31102" spans="2:2" x14ac:dyDescent="0.25">
      <c r="B31102" s="2"/>
    </row>
    <row r="31103" spans="2:2" x14ac:dyDescent="0.25">
      <c r="B31103" s="2"/>
    </row>
    <row r="31104" spans="2:2" x14ac:dyDescent="0.25">
      <c r="B31104" s="2"/>
    </row>
    <row r="31105" spans="2:2" x14ac:dyDescent="0.25">
      <c r="B31105" s="2"/>
    </row>
    <row r="31106" spans="2:2" x14ac:dyDescent="0.25">
      <c r="B31106" s="2"/>
    </row>
    <row r="31107" spans="2:2" x14ac:dyDescent="0.25">
      <c r="B31107" s="2"/>
    </row>
    <row r="31108" spans="2:2" x14ac:dyDescent="0.25">
      <c r="B31108" s="2"/>
    </row>
    <row r="31109" spans="2:2" x14ac:dyDescent="0.25">
      <c r="B31109" s="2"/>
    </row>
    <row r="31110" spans="2:2" x14ac:dyDescent="0.25">
      <c r="B31110" s="2"/>
    </row>
    <row r="31111" spans="2:2" x14ac:dyDescent="0.25">
      <c r="B31111" s="2"/>
    </row>
    <row r="31112" spans="2:2" x14ac:dyDescent="0.25">
      <c r="B31112" s="2"/>
    </row>
    <row r="31113" spans="2:2" x14ac:dyDescent="0.25">
      <c r="B31113" s="2"/>
    </row>
    <row r="31114" spans="2:2" x14ac:dyDescent="0.25">
      <c r="B31114" s="2"/>
    </row>
    <row r="31115" spans="2:2" x14ac:dyDescent="0.25">
      <c r="B31115" s="2"/>
    </row>
    <row r="31116" spans="2:2" x14ac:dyDescent="0.25">
      <c r="B31116" s="2"/>
    </row>
    <row r="31117" spans="2:2" x14ac:dyDescent="0.25">
      <c r="B31117" s="2"/>
    </row>
    <row r="31118" spans="2:2" x14ac:dyDescent="0.25">
      <c r="B31118" s="2"/>
    </row>
    <row r="31119" spans="2:2" x14ac:dyDescent="0.25">
      <c r="B31119" s="2"/>
    </row>
    <row r="31120" spans="2:2" x14ac:dyDescent="0.25">
      <c r="B31120" s="2"/>
    </row>
    <row r="31121" spans="2:2" x14ac:dyDescent="0.25">
      <c r="B31121" s="2"/>
    </row>
    <row r="31122" spans="2:2" x14ac:dyDescent="0.25">
      <c r="B31122" s="2"/>
    </row>
    <row r="31123" spans="2:2" x14ac:dyDescent="0.25">
      <c r="B31123" s="2"/>
    </row>
    <row r="31124" spans="2:2" x14ac:dyDescent="0.25">
      <c r="B31124" s="2"/>
    </row>
    <row r="31125" spans="2:2" x14ac:dyDescent="0.25">
      <c r="B31125" s="2"/>
    </row>
    <row r="31126" spans="2:2" x14ac:dyDescent="0.25">
      <c r="B31126" s="2"/>
    </row>
    <row r="31127" spans="2:2" x14ac:dyDescent="0.25">
      <c r="B31127" s="2"/>
    </row>
    <row r="31128" spans="2:2" x14ac:dyDescent="0.25">
      <c r="B31128" s="2"/>
    </row>
    <row r="31129" spans="2:2" x14ac:dyDescent="0.25">
      <c r="B31129" s="2"/>
    </row>
    <row r="31130" spans="2:2" x14ac:dyDescent="0.25">
      <c r="B31130" s="2"/>
    </row>
    <row r="31131" spans="2:2" x14ac:dyDescent="0.25">
      <c r="B31131" s="2"/>
    </row>
    <row r="31132" spans="2:2" x14ac:dyDescent="0.25">
      <c r="B31132" s="2"/>
    </row>
    <row r="31133" spans="2:2" x14ac:dyDescent="0.25">
      <c r="B31133" s="2"/>
    </row>
    <row r="31134" spans="2:2" x14ac:dyDescent="0.25">
      <c r="B31134" s="2"/>
    </row>
    <row r="31135" spans="2:2" x14ac:dyDescent="0.25">
      <c r="B31135" s="2"/>
    </row>
    <row r="31136" spans="2:2" x14ac:dyDescent="0.25">
      <c r="B31136" s="2"/>
    </row>
    <row r="31137" spans="2:2" x14ac:dyDescent="0.25">
      <c r="B31137" s="2"/>
    </row>
    <row r="31138" spans="2:2" x14ac:dyDescent="0.25">
      <c r="B31138" s="2"/>
    </row>
    <row r="31139" spans="2:2" x14ac:dyDescent="0.25">
      <c r="B31139" s="2"/>
    </row>
    <row r="31140" spans="2:2" x14ac:dyDescent="0.25">
      <c r="B31140" s="2"/>
    </row>
    <row r="31141" spans="2:2" x14ac:dyDescent="0.25">
      <c r="B31141" s="2"/>
    </row>
    <row r="31142" spans="2:2" x14ac:dyDescent="0.25">
      <c r="B31142" s="2"/>
    </row>
    <row r="31143" spans="2:2" x14ac:dyDescent="0.25">
      <c r="B31143" s="2"/>
    </row>
    <row r="31144" spans="2:2" x14ac:dyDescent="0.25">
      <c r="B31144" s="2"/>
    </row>
    <row r="31145" spans="2:2" x14ac:dyDescent="0.25">
      <c r="B31145" s="2"/>
    </row>
    <row r="31146" spans="2:2" x14ac:dyDescent="0.25">
      <c r="B31146" s="2"/>
    </row>
    <row r="31147" spans="2:2" x14ac:dyDescent="0.25">
      <c r="B31147" s="2"/>
    </row>
    <row r="31148" spans="2:2" x14ac:dyDescent="0.25">
      <c r="B31148" s="2"/>
    </row>
    <row r="31149" spans="2:2" x14ac:dyDescent="0.25">
      <c r="B31149" s="2"/>
    </row>
    <row r="31150" spans="2:2" x14ac:dyDescent="0.25">
      <c r="B31150" s="2"/>
    </row>
    <row r="31151" spans="2:2" x14ac:dyDescent="0.25">
      <c r="B31151" s="2"/>
    </row>
    <row r="31152" spans="2:2" x14ac:dyDescent="0.25">
      <c r="B31152" s="2"/>
    </row>
    <row r="31153" spans="2:2" x14ac:dyDescent="0.25">
      <c r="B31153" s="2"/>
    </row>
    <row r="31154" spans="2:2" x14ac:dyDescent="0.25">
      <c r="B31154" s="2"/>
    </row>
    <row r="31155" spans="2:2" x14ac:dyDescent="0.25">
      <c r="B31155" s="2"/>
    </row>
    <row r="31156" spans="2:2" x14ac:dyDescent="0.25">
      <c r="B31156" s="2"/>
    </row>
    <row r="31157" spans="2:2" x14ac:dyDescent="0.25">
      <c r="B31157" s="2"/>
    </row>
    <row r="31158" spans="2:2" x14ac:dyDescent="0.25">
      <c r="B31158" s="2"/>
    </row>
    <row r="31159" spans="2:2" x14ac:dyDescent="0.25">
      <c r="B31159" s="2"/>
    </row>
    <row r="31160" spans="2:2" x14ac:dyDescent="0.25">
      <c r="B31160" s="2"/>
    </row>
    <row r="31161" spans="2:2" x14ac:dyDescent="0.25">
      <c r="B31161" s="2"/>
    </row>
    <row r="31162" spans="2:2" x14ac:dyDescent="0.25">
      <c r="B31162" s="2"/>
    </row>
    <row r="31163" spans="2:2" x14ac:dyDescent="0.25">
      <c r="B31163" s="2"/>
    </row>
    <row r="31164" spans="2:2" x14ac:dyDescent="0.25">
      <c r="B31164" s="2"/>
    </row>
    <row r="31165" spans="2:2" x14ac:dyDescent="0.25">
      <c r="B31165" s="2"/>
    </row>
    <row r="31166" spans="2:2" x14ac:dyDescent="0.25">
      <c r="B31166" s="2"/>
    </row>
    <row r="31167" spans="2:2" x14ac:dyDescent="0.25">
      <c r="B31167" s="2"/>
    </row>
    <row r="31168" spans="2:2" x14ac:dyDescent="0.25">
      <c r="B31168" s="2"/>
    </row>
    <row r="31169" spans="2:2" x14ac:dyDescent="0.25">
      <c r="B31169" s="2"/>
    </row>
    <row r="31170" spans="2:2" x14ac:dyDescent="0.25">
      <c r="B31170" s="2"/>
    </row>
    <row r="31171" spans="2:2" x14ac:dyDescent="0.25">
      <c r="B31171" s="2"/>
    </row>
    <row r="31172" spans="2:2" x14ac:dyDescent="0.25">
      <c r="B31172" s="2"/>
    </row>
    <row r="31173" spans="2:2" x14ac:dyDescent="0.25">
      <c r="B31173" s="2"/>
    </row>
    <row r="31174" spans="2:2" x14ac:dyDescent="0.25">
      <c r="B31174" s="2"/>
    </row>
    <row r="31175" spans="2:2" x14ac:dyDescent="0.25">
      <c r="B31175" s="2"/>
    </row>
    <row r="31176" spans="2:2" x14ac:dyDescent="0.25">
      <c r="B31176" s="2"/>
    </row>
    <row r="31177" spans="2:2" x14ac:dyDescent="0.25">
      <c r="B31177" s="2"/>
    </row>
    <row r="31178" spans="2:2" x14ac:dyDescent="0.25">
      <c r="B31178" s="2"/>
    </row>
    <row r="31179" spans="2:2" x14ac:dyDescent="0.25">
      <c r="B31179" s="2"/>
    </row>
    <row r="31180" spans="2:2" x14ac:dyDescent="0.25">
      <c r="B31180" s="2"/>
    </row>
    <row r="31181" spans="2:2" x14ac:dyDescent="0.25">
      <c r="B31181" s="2"/>
    </row>
    <row r="31182" spans="2:2" x14ac:dyDescent="0.25">
      <c r="B31182" s="2"/>
    </row>
    <row r="31183" spans="2:2" x14ac:dyDescent="0.25">
      <c r="B31183" s="2"/>
    </row>
    <row r="31184" spans="2:2" x14ac:dyDescent="0.25">
      <c r="B31184" s="2"/>
    </row>
    <row r="31185" spans="2:2" x14ac:dyDescent="0.25">
      <c r="B31185" s="2"/>
    </row>
    <row r="31186" spans="2:2" x14ac:dyDescent="0.25">
      <c r="B31186" s="2"/>
    </row>
    <row r="31187" spans="2:2" x14ac:dyDescent="0.25">
      <c r="B31187" s="2"/>
    </row>
    <row r="31188" spans="2:2" x14ac:dyDescent="0.25">
      <c r="B31188" s="2"/>
    </row>
    <row r="31189" spans="2:2" x14ac:dyDescent="0.25">
      <c r="B31189" s="2"/>
    </row>
    <row r="31190" spans="2:2" x14ac:dyDescent="0.25">
      <c r="B31190" s="2"/>
    </row>
    <row r="31191" spans="2:2" x14ac:dyDescent="0.25">
      <c r="B31191" s="2"/>
    </row>
    <row r="31192" spans="2:2" x14ac:dyDescent="0.25">
      <c r="B31192" s="2"/>
    </row>
    <row r="31193" spans="2:2" x14ac:dyDescent="0.25">
      <c r="B31193" s="2"/>
    </row>
    <row r="31194" spans="2:2" x14ac:dyDescent="0.25">
      <c r="B31194" s="2"/>
    </row>
    <row r="31195" spans="2:2" x14ac:dyDescent="0.25">
      <c r="B31195" s="2"/>
    </row>
    <row r="31196" spans="2:2" x14ac:dyDescent="0.25">
      <c r="B31196" s="2"/>
    </row>
    <row r="31197" spans="2:2" x14ac:dyDescent="0.25">
      <c r="B31197" s="2"/>
    </row>
    <row r="31198" spans="2:2" x14ac:dyDescent="0.25">
      <c r="B31198" s="2"/>
    </row>
    <row r="31199" spans="2:2" x14ac:dyDescent="0.25">
      <c r="B31199" s="2"/>
    </row>
    <row r="31200" spans="2:2" x14ac:dyDescent="0.25">
      <c r="B31200" s="2"/>
    </row>
    <row r="31201" spans="2:2" x14ac:dyDescent="0.25">
      <c r="B31201" s="2"/>
    </row>
    <row r="31202" spans="2:2" x14ac:dyDescent="0.25">
      <c r="B31202" s="2"/>
    </row>
    <row r="31203" spans="2:2" x14ac:dyDescent="0.25">
      <c r="B31203" s="2"/>
    </row>
    <row r="31204" spans="2:2" x14ac:dyDescent="0.25">
      <c r="B31204" s="2"/>
    </row>
    <row r="31205" spans="2:2" x14ac:dyDescent="0.25">
      <c r="B31205" s="2"/>
    </row>
    <row r="31206" spans="2:2" x14ac:dyDescent="0.25">
      <c r="B31206" s="2"/>
    </row>
    <row r="31207" spans="2:2" x14ac:dyDescent="0.25">
      <c r="B31207" s="2"/>
    </row>
    <row r="31208" spans="2:2" x14ac:dyDescent="0.25">
      <c r="B31208" s="2"/>
    </row>
    <row r="31209" spans="2:2" x14ac:dyDescent="0.25">
      <c r="B31209" s="2"/>
    </row>
    <row r="31210" spans="2:2" x14ac:dyDescent="0.25">
      <c r="B31210" s="2"/>
    </row>
    <row r="31211" spans="2:2" x14ac:dyDescent="0.25">
      <c r="B31211" s="2"/>
    </row>
    <row r="31212" spans="2:2" x14ac:dyDescent="0.25">
      <c r="B31212" s="2"/>
    </row>
    <row r="31213" spans="2:2" x14ac:dyDescent="0.25">
      <c r="B31213" s="2"/>
    </row>
    <row r="31214" spans="2:2" x14ac:dyDescent="0.25">
      <c r="B31214" s="2"/>
    </row>
    <row r="31215" spans="2:2" x14ac:dyDescent="0.25">
      <c r="B31215" s="2"/>
    </row>
    <row r="31216" spans="2:2" x14ac:dyDescent="0.25">
      <c r="B31216" s="2"/>
    </row>
    <row r="31217" spans="2:2" x14ac:dyDescent="0.25">
      <c r="B31217" s="2"/>
    </row>
    <row r="31218" spans="2:2" x14ac:dyDescent="0.25">
      <c r="B31218" s="2"/>
    </row>
    <row r="31219" spans="2:2" x14ac:dyDescent="0.25">
      <c r="B31219" s="2"/>
    </row>
    <row r="31220" spans="2:2" x14ac:dyDescent="0.25">
      <c r="B31220" s="2"/>
    </row>
    <row r="31221" spans="2:2" x14ac:dyDescent="0.25">
      <c r="B31221" s="2"/>
    </row>
    <row r="31222" spans="2:2" x14ac:dyDescent="0.25">
      <c r="B31222" s="2"/>
    </row>
    <row r="31223" spans="2:2" x14ac:dyDescent="0.25">
      <c r="B31223" s="2"/>
    </row>
    <row r="31224" spans="2:2" x14ac:dyDescent="0.25">
      <c r="B31224" s="2"/>
    </row>
    <row r="31225" spans="2:2" x14ac:dyDescent="0.25">
      <c r="B31225" s="2"/>
    </row>
    <row r="31226" spans="2:2" x14ac:dyDescent="0.25">
      <c r="B31226" s="2"/>
    </row>
    <row r="31227" spans="2:2" x14ac:dyDescent="0.25">
      <c r="B31227" s="2"/>
    </row>
    <row r="31228" spans="2:2" x14ac:dyDescent="0.25">
      <c r="B31228" s="2"/>
    </row>
    <row r="31229" spans="2:2" x14ac:dyDescent="0.25">
      <c r="B31229" s="2"/>
    </row>
    <row r="31230" spans="2:2" x14ac:dyDescent="0.25">
      <c r="B31230" s="2"/>
    </row>
    <row r="31231" spans="2:2" x14ac:dyDescent="0.25">
      <c r="B31231" s="2"/>
    </row>
    <row r="31232" spans="2:2" x14ac:dyDescent="0.25">
      <c r="B31232" s="2"/>
    </row>
    <row r="31233" spans="2:2" x14ac:dyDescent="0.25">
      <c r="B31233" s="2"/>
    </row>
    <row r="31234" spans="2:2" x14ac:dyDescent="0.25">
      <c r="B31234" s="2"/>
    </row>
    <row r="31235" spans="2:2" x14ac:dyDescent="0.25">
      <c r="B31235" s="2"/>
    </row>
    <row r="31236" spans="2:2" x14ac:dyDescent="0.25">
      <c r="B31236" s="2"/>
    </row>
    <row r="31237" spans="2:2" x14ac:dyDescent="0.25">
      <c r="B31237" s="2"/>
    </row>
    <row r="31238" spans="2:2" x14ac:dyDescent="0.25">
      <c r="B31238" s="2"/>
    </row>
    <row r="31239" spans="2:2" x14ac:dyDescent="0.25">
      <c r="B31239" s="2"/>
    </row>
    <row r="31240" spans="2:2" x14ac:dyDescent="0.25">
      <c r="B31240" s="2"/>
    </row>
    <row r="31241" spans="2:2" x14ac:dyDescent="0.25">
      <c r="B31241" s="2"/>
    </row>
    <row r="31242" spans="2:2" x14ac:dyDescent="0.25">
      <c r="B31242" s="2"/>
    </row>
    <row r="31243" spans="2:2" x14ac:dyDescent="0.25">
      <c r="B31243" s="2"/>
    </row>
    <row r="31244" spans="2:2" x14ac:dyDescent="0.25">
      <c r="B31244" s="2"/>
    </row>
    <row r="31245" spans="2:2" x14ac:dyDescent="0.25">
      <c r="B31245" s="2"/>
    </row>
    <row r="31246" spans="2:2" x14ac:dyDescent="0.25">
      <c r="B31246" s="2"/>
    </row>
    <row r="31247" spans="2:2" x14ac:dyDescent="0.25">
      <c r="B31247" s="2"/>
    </row>
    <row r="31248" spans="2:2" x14ac:dyDescent="0.25">
      <c r="B31248" s="2"/>
    </row>
    <row r="31249" spans="2:2" x14ac:dyDescent="0.25">
      <c r="B31249" s="2"/>
    </row>
    <row r="31250" spans="2:2" x14ac:dyDescent="0.25">
      <c r="B31250" s="2"/>
    </row>
    <row r="31251" spans="2:2" x14ac:dyDescent="0.25">
      <c r="B31251" s="2"/>
    </row>
    <row r="31252" spans="2:2" x14ac:dyDescent="0.25">
      <c r="B31252" s="2"/>
    </row>
    <row r="31253" spans="2:2" x14ac:dyDescent="0.25">
      <c r="B31253" s="2"/>
    </row>
    <row r="31254" spans="2:2" x14ac:dyDescent="0.25">
      <c r="B31254" s="2"/>
    </row>
    <row r="31255" spans="2:2" x14ac:dyDescent="0.25">
      <c r="B31255" s="2"/>
    </row>
    <row r="31256" spans="2:2" x14ac:dyDescent="0.25">
      <c r="B31256" s="2"/>
    </row>
    <row r="31257" spans="2:2" x14ac:dyDescent="0.25">
      <c r="B31257" s="2"/>
    </row>
    <row r="31258" spans="2:2" x14ac:dyDescent="0.25">
      <c r="B31258" s="2"/>
    </row>
    <row r="31259" spans="2:2" x14ac:dyDescent="0.25">
      <c r="B31259" s="2"/>
    </row>
    <row r="31260" spans="2:2" x14ac:dyDescent="0.25">
      <c r="B31260" s="2"/>
    </row>
    <row r="31261" spans="2:2" x14ac:dyDescent="0.25">
      <c r="B31261" s="2"/>
    </row>
    <row r="31262" spans="2:2" x14ac:dyDescent="0.25">
      <c r="B31262" s="2"/>
    </row>
    <row r="31263" spans="2:2" x14ac:dyDescent="0.25">
      <c r="B31263" s="2"/>
    </row>
    <row r="31264" spans="2:2" x14ac:dyDescent="0.25">
      <c r="B31264" s="2"/>
    </row>
    <row r="31265" spans="2:2" x14ac:dyDescent="0.25">
      <c r="B31265" s="2"/>
    </row>
    <row r="31266" spans="2:2" x14ac:dyDescent="0.25">
      <c r="B31266" s="2"/>
    </row>
    <row r="31267" spans="2:2" x14ac:dyDescent="0.25">
      <c r="B31267" s="2"/>
    </row>
    <row r="31268" spans="2:2" x14ac:dyDescent="0.25">
      <c r="B31268" s="2"/>
    </row>
    <row r="31269" spans="2:2" x14ac:dyDescent="0.25">
      <c r="B31269" s="2"/>
    </row>
    <row r="31270" spans="2:2" x14ac:dyDescent="0.25">
      <c r="B31270" s="2"/>
    </row>
    <row r="31271" spans="2:2" x14ac:dyDescent="0.25">
      <c r="B31271" s="2"/>
    </row>
    <row r="31272" spans="2:2" x14ac:dyDescent="0.25">
      <c r="B31272" s="2"/>
    </row>
    <row r="31273" spans="2:2" x14ac:dyDescent="0.25">
      <c r="B31273" s="2"/>
    </row>
    <row r="31274" spans="2:2" x14ac:dyDescent="0.25">
      <c r="B31274" s="2"/>
    </row>
    <row r="31275" spans="2:2" x14ac:dyDescent="0.25">
      <c r="B31275" s="2"/>
    </row>
    <row r="31276" spans="2:2" x14ac:dyDescent="0.25">
      <c r="B31276" s="2"/>
    </row>
    <row r="31277" spans="2:2" x14ac:dyDescent="0.25">
      <c r="B31277" s="2"/>
    </row>
    <row r="31278" spans="2:2" x14ac:dyDescent="0.25">
      <c r="B31278" s="2"/>
    </row>
    <row r="31279" spans="2:2" x14ac:dyDescent="0.25">
      <c r="B31279" s="2"/>
    </row>
    <row r="31280" spans="2:2" x14ac:dyDescent="0.25">
      <c r="B31280" s="2"/>
    </row>
    <row r="31281" spans="2:2" x14ac:dyDescent="0.25">
      <c r="B31281" s="2"/>
    </row>
    <row r="31282" spans="2:2" x14ac:dyDescent="0.25">
      <c r="B31282" s="2"/>
    </row>
    <row r="31283" spans="2:2" x14ac:dyDescent="0.25">
      <c r="B31283" s="2"/>
    </row>
    <row r="31284" spans="2:2" x14ac:dyDescent="0.25">
      <c r="B31284" s="2"/>
    </row>
    <row r="31285" spans="2:2" x14ac:dyDescent="0.25">
      <c r="B31285" s="2"/>
    </row>
    <row r="31286" spans="2:2" x14ac:dyDescent="0.25">
      <c r="B31286" s="2"/>
    </row>
    <row r="31287" spans="2:2" x14ac:dyDescent="0.25">
      <c r="B31287" s="2"/>
    </row>
    <row r="31288" spans="2:2" x14ac:dyDescent="0.25">
      <c r="B31288" s="2"/>
    </row>
    <row r="31289" spans="2:2" x14ac:dyDescent="0.25">
      <c r="B31289" s="2"/>
    </row>
    <row r="31290" spans="2:2" x14ac:dyDescent="0.25">
      <c r="B31290" s="2"/>
    </row>
    <row r="31291" spans="2:2" x14ac:dyDescent="0.25">
      <c r="B31291" s="2"/>
    </row>
    <row r="31292" spans="2:2" x14ac:dyDescent="0.25">
      <c r="B31292" s="2"/>
    </row>
    <row r="31293" spans="2:2" x14ac:dyDescent="0.25">
      <c r="B31293" s="2"/>
    </row>
    <row r="31294" spans="2:2" x14ac:dyDescent="0.25">
      <c r="B31294" s="2"/>
    </row>
    <row r="31295" spans="2:2" x14ac:dyDescent="0.25">
      <c r="B31295" s="2"/>
    </row>
    <row r="31296" spans="2:2" x14ac:dyDescent="0.25">
      <c r="B31296" s="2"/>
    </row>
    <row r="31297" spans="2:2" x14ac:dyDescent="0.25">
      <c r="B31297" s="2"/>
    </row>
    <row r="31298" spans="2:2" x14ac:dyDescent="0.25">
      <c r="B31298" s="2"/>
    </row>
    <row r="31299" spans="2:2" x14ac:dyDescent="0.25">
      <c r="B31299" s="2"/>
    </row>
    <row r="31300" spans="2:2" x14ac:dyDescent="0.25">
      <c r="B31300" s="2"/>
    </row>
    <row r="31301" spans="2:2" x14ac:dyDescent="0.25">
      <c r="B31301" s="2"/>
    </row>
    <row r="31302" spans="2:2" x14ac:dyDescent="0.25">
      <c r="B31302" s="2"/>
    </row>
    <row r="31303" spans="2:2" x14ac:dyDescent="0.25">
      <c r="B31303" s="2"/>
    </row>
    <row r="31304" spans="2:2" x14ac:dyDescent="0.25">
      <c r="B31304" s="2"/>
    </row>
    <row r="31305" spans="2:2" x14ac:dyDescent="0.25">
      <c r="B31305" s="2"/>
    </row>
    <row r="31306" spans="2:2" x14ac:dyDescent="0.25">
      <c r="B31306" s="2"/>
    </row>
    <row r="31307" spans="2:2" x14ac:dyDescent="0.25">
      <c r="B31307" s="2"/>
    </row>
    <row r="31308" spans="2:2" x14ac:dyDescent="0.25">
      <c r="B31308" s="2"/>
    </row>
    <row r="31309" spans="2:2" x14ac:dyDescent="0.25">
      <c r="B31309" s="2"/>
    </row>
    <row r="31310" spans="2:2" x14ac:dyDescent="0.25">
      <c r="B31310" s="2"/>
    </row>
    <row r="31311" spans="2:2" x14ac:dyDescent="0.25">
      <c r="B31311" s="2"/>
    </row>
    <row r="31312" spans="2:2" x14ac:dyDescent="0.25">
      <c r="B31312" s="2"/>
    </row>
    <row r="31313" spans="2:2" x14ac:dyDescent="0.25">
      <c r="B31313" s="2"/>
    </row>
    <row r="31314" spans="2:2" x14ac:dyDescent="0.25">
      <c r="B31314" s="2"/>
    </row>
    <row r="31315" spans="2:2" x14ac:dyDescent="0.25">
      <c r="B31315" s="2"/>
    </row>
    <row r="31316" spans="2:2" x14ac:dyDescent="0.25">
      <c r="B31316" s="2"/>
    </row>
    <row r="31317" spans="2:2" x14ac:dyDescent="0.25">
      <c r="B31317" s="2"/>
    </row>
    <row r="31318" spans="2:2" x14ac:dyDescent="0.25">
      <c r="B31318" s="2"/>
    </row>
    <row r="31319" spans="2:2" x14ac:dyDescent="0.25">
      <c r="B31319" s="2"/>
    </row>
    <row r="31320" spans="2:2" x14ac:dyDescent="0.25">
      <c r="B31320" s="2"/>
    </row>
    <row r="31321" spans="2:2" x14ac:dyDescent="0.25">
      <c r="B31321" s="2"/>
    </row>
    <row r="31322" spans="2:2" x14ac:dyDescent="0.25">
      <c r="B31322" s="2"/>
    </row>
    <row r="31323" spans="2:2" x14ac:dyDescent="0.25">
      <c r="B31323" s="2"/>
    </row>
    <row r="31324" spans="2:2" x14ac:dyDescent="0.25">
      <c r="B31324" s="2"/>
    </row>
    <row r="31325" spans="2:2" x14ac:dyDescent="0.25">
      <c r="B31325" s="2"/>
    </row>
    <row r="31326" spans="2:2" x14ac:dyDescent="0.25">
      <c r="B31326" s="2"/>
    </row>
    <row r="31327" spans="2:2" x14ac:dyDescent="0.25">
      <c r="B31327" s="2"/>
    </row>
    <row r="31328" spans="2:2" x14ac:dyDescent="0.25">
      <c r="B31328" s="2"/>
    </row>
    <row r="31329" spans="2:2" x14ac:dyDescent="0.25">
      <c r="B31329" s="2"/>
    </row>
    <row r="31330" spans="2:2" x14ac:dyDescent="0.25">
      <c r="B31330" s="2"/>
    </row>
    <row r="31331" spans="2:2" x14ac:dyDescent="0.25">
      <c r="B31331" s="2"/>
    </row>
    <row r="31332" spans="2:2" x14ac:dyDescent="0.25">
      <c r="B31332" s="2"/>
    </row>
    <row r="31333" spans="2:2" x14ac:dyDescent="0.25">
      <c r="B31333" s="2"/>
    </row>
    <row r="31334" spans="2:2" x14ac:dyDescent="0.25">
      <c r="B31334" s="2"/>
    </row>
    <row r="31335" spans="2:2" x14ac:dyDescent="0.25">
      <c r="B31335" s="2"/>
    </row>
    <row r="31336" spans="2:2" x14ac:dyDescent="0.25">
      <c r="B31336" s="2"/>
    </row>
    <row r="31337" spans="2:2" x14ac:dyDescent="0.25">
      <c r="B31337" s="2"/>
    </row>
    <row r="31338" spans="2:2" x14ac:dyDescent="0.25">
      <c r="B31338" s="2"/>
    </row>
    <row r="31339" spans="2:2" x14ac:dyDescent="0.25">
      <c r="B31339" s="2"/>
    </row>
    <row r="31340" spans="2:2" x14ac:dyDescent="0.25">
      <c r="B31340" s="2"/>
    </row>
    <row r="31341" spans="2:2" x14ac:dyDescent="0.25">
      <c r="B31341" s="2"/>
    </row>
    <row r="31342" spans="2:2" x14ac:dyDescent="0.25">
      <c r="B31342" s="2"/>
    </row>
    <row r="31343" spans="2:2" x14ac:dyDescent="0.25">
      <c r="B31343" s="2"/>
    </row>
    <row r="31344" spans="2:2" x14ac:dyDescent="0.25">
      <c r="B31344" s="2"/>
    </row>
    <row r="31345" spans="2:7" x14ac:dyDescent="0.25">
      <c r="B31345" s="2"/>
    </row>
    <row r="31346" spans="2:7" x14ac:dyDescent="0.25">
      <c r="B31346" s="2"/>
    </row>
    <row r="31347" spans="2:7" x14ac:dyDescent="0.25">
      <c r="B31347" s="2"/>
    </row>
    <row r="31348" spans="2:7" x14ac:dyDescent="0.25">
      <c r="B31348" s="2"/>
    </row>
    <row r="31349" spans="2:7" x14ac:dyDescent="0.25">
      <c r="B31349" s="2"/>
    </row>
    <row r="31350" spans="2:7" x14ac:dyDescent="0.25">
      <c r="B31350" s="2"/>
    </row>
    <row r="31351" spans="2:7" x14ac:dyDescent="0.25">
      <c r="B31351" s="2"/>
    </row>
    <row r="31352" spans="2:7" x14ac:dyDescent="0.25">
      <c r="B31352" s="2"/>
      <c r="G31352" s="10"/>
    </row>
    <row r="31353" spans="2:7" x14ac:dyDescent="0.25">
      <c r="B31353" s="2"/>
      <c r="G31353" s="10"/>
    </row>
    <row r="31354" spans="2:7" x14ac:dyDescent="0.25">
      <c r="B31354" s="2"/>
      <c r="G31354" s="10"/>
    </row>
    <row r="31355" spans="2:7" x14ac:dyDescent="0.25">
      <c r="B31355" s="2"/>
      <c r="G31355" s="10"/>
    </row>
    <row r="31356" spans="2:7" x14ac:dyDescent="0.25">
      <c r="B31356" s="2"/>
      <c r="G31356" s="10"/>
    </row>
    <row r="31357" spans="2:7" x14ac:dyDescent="0.25">
      <c r="B31357" s="2"/>
      <c r="G31357" s="10"/>
    </row>
    <row r="31358" spans="2:7" x14ac:dyDescent="0.25">
      <c r="B31358" s="2"/>
      <c r="G31358" s="10"/>
    </row>
    <row r="31359" spans="2:7" x14ac:dyDescent="0.25">
      <c r="B31359" s="2"/>
      <c r="G31359" s="10"/>
    </row>
    <row r="31360" spans="2:7" x14ac:dyDescent="0.25">
      <c r="B31360" s="2"/>
      <c r="G31360" s="10"/>
    </row>
    <row r="31361" spans="2:7" x14ac:dyDescent="0.25">
      <c r="B31361" s="2"/>
      <c r="G31361" s="10"/>
    </row>
    <row r="31362" spans="2:7" x14ac:dyDescent="0.25">
      <c r="B31362" s="2"/>
      <c r="G31362" s="10"/>
    </row>
    <row r="31363" spans="2:7" x14ac:dyDescent="0.25">
      <c r="B31363" s="2"/>
      <c r="G31363" s="10"/>
    </row>
    <row r="31364" spans="2:7" x14ac:dyDescent="0.25">
      <c r="B31364" s="2"/>
      <c r="G31364" s="10"/>
    </row>
    <row r="31365" spans="2:7" x14ac:dyDescent="0.25">
      <c r="B31365" s="2"/>
      <c r="G31365" s="10"/>
    </row>
    <row r="31366" spans="2:7" x14ac:dyDescent="0.25">
      <c r="B31366" s="2"/>
      <c r="G31366" s="10"/>
    </row>
    <row r="31367" spans="2:7" x14ac:dyDescent="0.25">
      <c r="B31367" s="2"/>
      <c r="G31367" s="10"/>
    </row>
    <row r="31368" spans="2:7" x14ac:dyDescent="0.25">
      <c r="B31368" s="2"/>
      <c r="G31368" s="10"/>
    </row>
    <row r="31369" spans="2:7" x14ac:dyDescent="0.25">
      <c r="B31369" s="2"/>
      <c r="G31369" s="10"/>
    </row>
    <row r="31370" spans="2:7" x14ac:dyDescent="0.25">
      <c r="B31370" s="2"/>
      <c r="G31370" s="10"/>
    </row>
    <row r="31371" spans="2:7" x14ac:dyDescent="0.25">
      <c r="B31371" s="2"/>
      <c r="G31371" s="10"/>
    </row>
    <row r="31372" spans="2:7" x14ac:dyDescent="0.25">
      <c r="B31372" s="2"/>
      <c r="G31372" s="10"/>
    </row>
    <row r="31373" spans="2:7" x14ac:dyDescent="0.25">
      <c r="B31373" s="2"/>
      <c r="G31373" s="10"/>
    </row>
    <row r="31374" spans="2:7" x14ac:dyDescent="0.25">
      <c r="B31374" s="2"/>
    </row>
    <row r="31375" spans="2:7" x14ac:dyDescent="0.25">
      <c r="B31375" s="2"/>
    </row>
    <row r="31376" spans="2:7" x14ac:dyDescent="0.25">
      <c r="B31376" s="2"/>
    </row>
    <row r="31377" spans="2:2" x14ac:dyDescent="0.25">
      <c r="B31377" s="2"/>
    </row>
    <row r="31378" spans="2:2" x14ac:dyDescent="0.25">
      <c r="B31378" s="2"/>
    </row>
    <row r="31379" spans="2:2" x14ac:dyDescent="0.25">
      <c r="B31379" s="2"/>
    </row>
    <row r="31380" spans="2:2" x14ac:dyDescent="0.25">
      <c r="B31380" s="2"/>
    </row>
    <row r="31381" spans="2:2" x14ac:dyDescent="0.25">
      <c r="B31381" s="2"/>
    </row>
    <row r="31382" spans="2:2" x14ac:dyDescent="0.25">
      <c r="B31382" s="2"/>
    </row>
    <row r="31383" spans="2:2" x14ac:dyDescent="0.25">
      <c r="B31383" s="2"/>
    </row>
    <row r="31384" spans="2:2" x14ac:dyDescent="0.25">
      <c r="B31384" s="2"/>
    </row>
    <row r="31385" spans="2:2" x14ac:dyDescent="0.25">
      <c r="B31385" s="2"/>
    </row>
    <row r="31386" spans="2:2" x14ac:dyDescent="0.25">
      <c r="B31386" s="2"/>
    </row>
    <row r="31387" spans="2:2" x14ac:dyDescent="0.25">
      <c r="B31387" s="2"/>
    </row>
    <row r="31388" spans="2:2" x14ac:dyDescent="0.25">
      <c r="B31388" s="2"/>
    </row>
    <row r="31389" spans="2:2" x14ac:dyDescent="0.25">
      <c r="B31389" s="2"/>
    </row>
    <row r="31390" spans="2:2" x14ac:dyDescent="0.25">
      <c r="B31390" s="2"/>
    </row>
    <row r="31391" spans="2:2" x14ac:dyDescent="0.25">
      <c r="B31391" s="2"/>
    </row>
    <row r="31392" spans="2:2" x14ac:dyDescent="0.25">
      <c r="B31392" s="2"/>
    </row>
    <row r="31393" spans="2:2" x14ac:dyDescent="0.25">
      <c r="B31393" s="2"/>
    </row>
    <row r="31394" spans="2:2" x14ac:dyDescent="0.25">
      <c r="B31394" s="2"/>
    </row>
    <row r="31395" spans="2:2" x14ac:dyDescent="0.25">
      <c r="B31395" s="2"/>
    </row>
    <row r="31396" spans="2:2" x14ac:dyDescent="0.25">
      <c r="B31396" s="2"/>
    </row>
    <row r="31397" spans="2:2" x14ac:dyDescent="0.25">
      <c r="B31397" s="2"/>
    </row>
    <row r="31398" spans="2:2" x14ac:dyDescent="0.25">
      <c r="B31398" s="2"/>
    </row>
    <row r="31399" spans="2:2" x14ac:dyDescent="0.25">
      <c r="B31399" s="2"/>
    </row>
    <row r="31400" spans="2:2" x14ac:dyDescent="0.25">
      <c r="B31400" s="2"/>
    </row>
    <row r="31401" spans="2:2" x14ac:dyDescent="0.25">
      <c r="B31401" s="2"/>
    </row>
    <row r="31402" spans="2:2" x14ac:dyDescent="0.25">
      <c r="B31402" s="2"/>
    </row>
    <row r="31403" spans="2:2" x14ac:dyDescent="0.25">
      <c r="B31403" s="2"/>
    </row>
    <row r="31404" spans="2:2" x14ac:dyDescent="0.25">
      <c r="B31404" s="2"/>
    </row>
    <row r="31405" spans="2:2" x14ac:dyDescent="0.25">
      <c r="B31405" s="2"/>
    </row>
    <row r="31406" spans="2:2" x14ac:dyDescent="0.25">
      <c r="B31406" s="2"/>
    </row>
    <row r="31407" spans="2:2" x14ac:dyDescent="0.25">
      <c r="B31407" s="2"/>
    </row>
    <row r="31408" spans="2:2" x14ac:dyDescent="0.25">
      <c r="B31408" s="2"/>
    </row>
    <row r="31409" spans="2:2" x14ac:dyDescent="0.25">
      <c r="B31409" s="2"/>
    </row>
    <row r="31410" spans="2:2" x14ac:dyDescent="0.25">
      <c r="B31410" s="2"/>
    </row>
    <row r="31411" spans="2:2" x14ac:dyDescent="0.25">
      <c r="B31411" s="2"/>
    </row>
    <row r="31412" spans="2:2" x14ac:dyDescent="0.25">
      <c r="B31412" s="2"/>
    </row>
    <row r="31413" spans="2:2" x14ac:dyDescent="0.25">
      <c r="B31413" s="2"/>
    </row>
    <row r="31414" spans="2:2" x14ac:dyDescent="0.25">
      <c r="B31414" s="2"/>
    </row>
    <row r="31415" spans="2:2" x14ac:dyDescent="0.25">
      <c r="B31415" s="2"/>
    </row>
    <row r="31416" spans="2:2" x14ac:dyDescent="0.25">
      <c r="B31416" s="2"/>
    </row>
    <row r="31417" spans="2:2" x14ac:dyDescent="0.25">
      <c r="B31417" s="2"/>
    </row>
    <row r="31418" spans="2:2" x14ac:dyDescent="0.25">
      <c r="B31418" s="2"/>
    </row>
    <row r="31419" spans="2:2" x14ac:dyDescent="0.25">
      <c r="B31419" s="2"/>
    </row>
    <row r="31420" spans="2:2" x14ac:dyDescent="0.25">
      <c r="B31420" s="2"/>
    </row>
    <row r="31421" spans="2:2" x14ac:dyDescent="0.25">
      <c r="B31421" s="2"/>
    </row>
    <row r="31422" spans="2:2" x14ac:dyDescent="0.25">
      <c r="B31422" s="2"/>
    </row>
    <row r="31423" spans="2:2" x14ac:dyDescent="0.25">
      <c r="B31423" s="2"/>
    </row>
    <row r="31424" spans="2:2" x14ac:dyDescent="0.25">
      <c r="B31424" s="2"/>
    </row>
    <row r="31425" spans="2:2" x14ac:dyDescent="0.25">
      <c r="B31425" s="2"/>
    </row>
    <row r="31426" spans="2:2" x14ac:dyDescent="0.25">
      <c r="B31426" s="2"/>
    </row>
    <row r="31427" spans="2:2" x14ac:dyDescent="0.25">
      <c r="B31427" s="2"/>
    </row>
    <row r="31428" spans="2:2" x14ac:dyDescent="0.25">
      <c r="B31428" s="2"/>
    </row>
    <row r="31429" spans="2:2" x14ac:dyDescent="0.25">
      <c r="B31429" s="2"/>
    </row>
    <row r="31430" spans="2:2" x14ac:dyDescent="0.25">
      <c r="B31430" s="2"/>
    </row>
    <row r="31431" spans="2:2" x14ac:dyDescent="0.25">
      <c r="B31431" s="2"/>
    </row>
    <row r="31432" spans="2:2" x14ac:dyDescent="0.25">
      <c r="B31432" s="2"/>
    </row>
    <row r="31433" spans="2:2" x14ac:dyDescent="0.25">
      <c r="B31433" s="2"/>
    </row>
    <row r="31434" spans="2:2" x14ac:dyDescent="0.25">
      <c r="B31434" s="2"/>
    </row>
    <row r="31435" spans="2:2" x14ac:dyDescent="0.25">
      <c r="B31435" s="2"/>
    </row>
    <row r="31436" spans="2:2" x14ac:dyDescent="0.25">
      <c r="B31436" s="2"/>
    </row>
    <row r="31437" spans="2:2" x14ac:dyDescent="0.25">
      <c r="B31437" s="2"/>
    </row>
    <row r="31438" spans="2:2" x14ac:dyDescent="0.25">
      <c r="B31438" s="2"/>
    </row>
    <row r="31439" spans="2:2" x14ac:dyDescent="0.25">
      <c r="B31439" s="2"/>
    </row>
    <row r="31440" spans="2:2" x14ac:dyDescent="0.25">
      <c r="B31440" s="2"/>
    </row>
    <row r="31441" spans="2:2" x14ac:dyDescent="0.25">
      <c r="B31441" s="2"/>
    </row>
    <row r="31442" spans="2:2" x14ac:dyDescent="0.25">
      <c r="B31442" s="2"/>
    </row>
    <row r="31443" spans="2:2" x14ac:dyDescent="0.25">
      <c r="B31443" s="2"/>
    </row>
    <row r="31444" spans="2:2" x14ac:dyDescent="0.25">
      <c r="B31444" s="2"/>
    </row>
    <row r="31445" spans="2:2" x14ac:dyDescent="0.25">
      <c r="B31445" s="2"/>
    </row>
    <row r="31446" spans="2:2" x14ac:dyDescent="0.25">
      <c r="B31446" s="2"/>
    </row>
    <row r="31447" spans="2:2" x14ac:dyDescent="0.25">
      <c r="B31447" s="2"/>
    </row>
    <row r="31448" spans="2:2" x14ac:dyDescent="0.25">
      <c r="B31448" s="2"/>
    </row>
    <row r="31449" spans="2:2" x14ac:dyDescent="0.25">
      <c r="B31449" s="2"/>
    </row>
    <row r="31450" spans="2:2" x14ac:dyDescent="0.25">
      <c r="B31450" s="2"/>
    </row>
    <row r="31451" spans="2:2" x14ac:dyDescent="0.25">
      <c r="B31451" s="2"/>
    </row>
    <row r="31452" spans="2:2" x14ac:dyDescent="0.25">
      <c r="B31452" s="2"/>
    </row>
    <row r="31453" spans="2:2" x14ac:dyDescent="0.25">
      <c r="B31453" s="2"/>
    </row>
    <row r="31454" spans="2:2" x14ac:dyDescent="0.25">
      <c r="B31454" s="2"/>
    </row>
    <row r="31455" spans="2:2" x14ac:dyDescent="0.25">
      <c r="B31455" s="2"/>
    </row>
    <row r="31456" spans="2:2" x14ac:dyDescent="0.25">
      <c r="B31456" s="2"/>
    </row>
    <row r="31457" spans="2:2" x14ac:dyDescent="0.25">
      <c r="B31457" s="2"/>
    </row>
    <row r="31458" spans="2:2" x14ac:dyDescent="0.25">
      <c r="B31458" s="2"/>
    </row>
    <row r="31459" spans="2:2" x14ac:dyDescent="0.25">
      <c r="B31459" s="2"/>
    </row>
    <row r="31460" spans="2:2" x14ac:dyDescent="0.25">
      <c r="B31460" s="2"/>
    </row>
    <row r="31461" spans="2:2" x14ac:dyDescent="0.25">
      <c r="B31461" s="2"/>
    </row>
    <row r="31462" spans="2:2" x14ac:dyDescent="0.25">
      <c r="B31462" s="2"/>
    </row>
    <row r="31463" spans="2:2" x14ac:dyDescent="0.25">
      <c r="B31463" s="2"/>
    </row>
    <row r="31464" spans="2:2" x14ac:dyDescent="0.25">
      <c r="B31464" s="2"/>
    </row>
    <row r="31465" spans="2:2" x14ac:dyDescent="0.25">
      <c r="B31465" s="2"/>
    </row>
    <row r="31466" spans="2:2" x14ac:dyDescent="0.25">
      <c r="B31466" s="2"/>
    </row>
    <row r="31467" spans="2:2" x14ac:dyDescent="0.25">
      <c r="B31467" s="2"/>
    </row>
    <row r="31468" spans="2:2" x14ac:dyDescent="0.25">
      <c r="B31468" s="2"/>
    </row>
    <row r="31469" spans="2:2" x14ac:dyDescent="0.25">
      <c r="B31469" s="2"/>
    </row>
    <row r="31470" spans="2:2" x14ac:dyDescent="0.25">
      <c r="B31470" s="2"/>
    </row>
    <row r="31471" spans="2:2" x14ac:dyDescent="0.25">
      <c r="B31471" s="2"/>
    </row>
    <row r="31472" spans="2:2" x14ac:dyDescent="0.25">
      <c r="B31472" s="2"/>
    </row>
    <row r="31473" spans="2:2" x14ac:dyDescent="0.25">
      <c r="B31473" s="2"/>
    </row>
    <row r="31474" spans="2:2" x14ac:dyDescent="0.25">
      <c r="B31474" s="2"/>
    </row>
    <row r="31475" spans="2:2" x14ac:dyDescent="0.25">
      <c r="B31475" s="2"/>
    </row>
    <row r="31476" spans="2:2" x14ac:dyDescent="0.25">
      <c r="B31476" s="2"/>
    </row>
    <row r="31477" spans="2:2" x14ac:dyDescent="0.25">
      <c r="B31477" s="2"/>
    </row>
    <row r="31478" spans="2:2" x14ac:dyDescent="0.25">
      <c r="B31478" s="2"/>
    </row>
    <row r="31479" spans="2:2" x14ac:dyDescent="0.25">
      <c r="B31479" s="2"/>
    </row>
    <row r="31480" spans="2:2" x14ac:dyDescent="0.25">
      <c r="B31480" s="2"/>
    </row>
    <row r="31481" spans="2:2" x14ac:dyDescent="0.25">
      <c r="B31481" s="2"/>
    </row>
    <row r="31482" spans="2:2" x14ac:dyDescent="0.25">
      <c r="B31482" s="2"/>
    </row>
    <row r="31483" spans="2:2" x14ac:dyDescent="0.25">
      <c r="B31483" s="2"/>
    </row>
    <row r="31484" spans="2:2" x14ac:dyDescent="0.25">
      <c r="B31484" s="2"/>
    </row>
    <row r="31485" spans="2:2" x14ac:dyDescent="0.25">
      <c r="B31485" s="2"/>
    </row>
    <row r="31486" spans="2:2" x14ac:dyDescent="0.25">
      <c r="B31486" s="2"/>
    </row>
    <row r="31487" spans="2:2" x14ac:dyDescent="0.25">
      <c r="B31487" s="2"/>
    </row>
    <row r="31488" spans="2:2" x14ac:dyDescent="0.25">
      <c r="B31488" s="2"/>
    </row>
    <row r="31489" spans="2:2" x14ac:dyDescent="0.25">
      <c r="B31489" s="2"/>
    </row>
    <row r="31490" spans="2:2" x14ac:dyDescent="0.25">
      <c r="B31490" s="2"/>
    </row>
    <row r="31491" spans="2:2" x14ac:dyDescent="0.25">
      <c r="B31491" s="2"/>
    </row>
    <row r="31492" spans="2:2" x14ac:dyDescent="0.25">
      <c r="B31492" s="2"/>
    </row>
    <row r="31493" spans="2:2" x14ac:dyDescent="0.25">
      <c r="B31493" s="2"/>
    </row>
    <row r="31494" spans="2:2" x14ac:dyDescent="0.25">
      <c r="B31494" s="2"/>
    </row>
    <row r="31495" spans="2:2" x14ac:dyDescent="0.25">
      <c r="B31495" s="2"/>
    </row>
    <row r="31496" spans="2:2" x14ac:dyDescent="0.25">
      <c r="B31496" s="2"/>
    </row>
    <row r="31497" spans="2:2" x14ac:dyDescent="0.25">
      <c r="B31497" s="2"/>
    </row>
    <row r="31498" spans="2:2" x14ac:dyDescent="0.25">
      <c r="B31498" s="2"/>
    </row>
    <row r="31499" spans="2:2" x14ac:dyDescent="0.25">
      <c r="B31499" s="2"/>
    </row>
    <row r="31500" spans="2:2" x14ac:dyDescent="0.25">
      <c r="B31500" s="2"/>
    </row>
    <row r="31501" spans="2:2" x14ac:dyDescent="0.25">
      <c r="B31501" s="2"/>
    </row>
    <row r="31502" spans="2:2" x14ac:dyDescent="0.25">
      <c r="B31502" s="2"/>
    </row>
    <row r="31503" spans="2:2" x14ac:dyDescent="0.25">
      <c r="B31503" s="2"/>
    </row>
    <row r="31504" spans="2:2" x14ac:dyDescent="0.25">
      <c r="B31504" s="2"/>
    </row>
    <row r="31505" spans="2:2" x14ac:dyDescent="0.25">
      <c r="B31505" s="2"/>
    </row>
    <row r="31506" spans="2:2" x14ac:dyDescent="0.25">
      <c r="B31506" s="2"/>
    </row>
    <row r="31507" spans="2:2" x14ac:dyDescent="0.25">
      <c r="B31507" s="2"/>
    </row>
    <row r="31508" spans="2:2" x14ac:dyDescent="0.25">
      <c r="B31508" s="2"/>
    </row>
    <row r="31509" spans="2:2" x14ac:dyDescent="0.25">
      <c r="B31509" s="2"/>
    </row>
    <row r="31510" spans="2:2" x14ac:dyDescent="0.25">
      <c r="B31510" s="2"/>
    </row>
    <row r="31511" spans="2:2" x14ac:dyDescent="0.25">
      <c r="B31511" s="2"/>
    </row>
    <row r="31512" spans="2:2" x14ac:dyDescent="0.25">
      <c r="B31512" s="2"/>
    </row>
    <row r="31513" spans="2:2" x14ac:dyDescent="0.25">
      <c r="B31513" s="2"/>
    </row>
    <row r="31514" spans="2:2" x14ac:dyDescent="0.25">
      <c r="B31514" s="2"/>
    </row>
    <row r="31515" spans="2:2" x14ac:dyDescent="0.25">
      <c r="B31515" s="2"/>
    </row>
    <row r="31516" spans="2:2" x14ac:dyDescent="0.25">
      <c r="B31516" s="2"/>
    </row>
    <row r="31517" spans="2:2" x14ac:dyDescent="0.25">
      <c r="B31517" s="2"/>
    </row>
    <row r="31518" spans="2:2" x14ac:dyDescent="0.25">
      <c r="B31518" s="2"/>
    </row>
    <row r="31519" spans="2:2" x14ac:dyDescent="0.25">
      <c r="B31519" s="2"/>
    </row>
    <row r="31520" spans="2:2" x14ac:dyDescent="0.25">
      <c r="B31520" s="2"/>
    </row>
    <row r="31521" spans="2:2" x14ac:dyDescent="0.25">
      <c r="B31521" s="2"/>
    </row>
    <row r="31522" spans="2:2" x14ac:dyDescent="0.25">
      <c r="B31522" s="2"/>
    </row>
    <row r="31523" spans="2:2" x14ac:dyDescent="0.25">
      <c r="B31523" s="2"/>
    </row>
    <row r="31524" spans="2:2" x14ac:dyDescent="0.25">
      <c r="B31524" s="2"/>
    </row>
    <row r="31525" spans="2:2" x14ac:dyDescent="0.25">
      <c r="B31525" s="2"/>
    </row>
    <row r="31526" spans="2:2" x14ac:dyDescent="0.25">
      <c r="B31526" s="2"/>
    </row>
    <row r="31527" spans="2:2" x14ac:dyDescent="0.25">
      <c r="B31527" s="2"/>
    </row>
    <row r="31528" spans="2:2" x14ac:dyDescent="0.25">
      <c r="B31528" s="2"/>
    </row>
    <row r="31529" spans="2:2" x14ac:dyDescent="0.25">
      <c r="B31529" s="2"/>
    </row>
    <row r="31530" spans="2:2" x14ac:dyDescent="0.25">
      <c r="B31530" s="2"/>
    </row>
    <row r="31531" spans="2:2" x14ac:dyDescent="0.25">
      <c r="B31531" s="2"/>
    </row>
    <row r="31532" spans="2:2" x14ac:dyDescent="0.25">
      <c r="B31532" s="2"/>
    </row>
    <row r="31533" spans="2:2" x14ac:dyDescent="0.25">
      <c r="B31533" s="2"/>
    </row>
    <row r="31534" spans="2:2" x14ac:dyDescent="0.25">
      <c r="B31534" s="2"/>
    </row>
    <row r="31535" spans="2:2" x14ac:dyDescent="0.25">
      <c r="B31535" s="2"/>
    </row>
    <row r="31536" spans="2:2" x14ac:dyDescent="0.25">
      <c r="B31536" s="2"/>
    </row>
    <row r="31537" spans="2:2" x14ac:dyDescent="0.25">
      <c r="B31537" s="2"/>
    </row>
    <row r="31538" spans="2:2" x14ac:dyDescent="0.25">
      <c r="B31538" s="2"/>
    </row>
    <row r="31539" spans="2:2" x14ac:dyDescent="0.25">
      <c r="B31539" s="2"/>
    </row>
    <row r="31540" spans="2:2" x14ac:dyDescent="0.25">
      <c r="B31540" s="2"/>
    </row>
    <row r="31541" spans="2:2" x14ac:dyDescent="0.25">
      <c r="B31541" s="2"/>
    </row>
    <row r="31542" spans="2:2" x14ac:dyDescent="0.25">
      <c r="B31542" s="2"/>
    </row>
    <row r="31543" spans="2:2" x14ac:dyDescent="0.25">
      <c r="B31543" s="2"/>
    </row>
    <row r="31544" spans="2:2" x14ac:dyDescent="0.25">
      <c r="B31544" s="2"/>
    </row>
    <row r="31545" spans="2:2" x14ac:dyDescent="0.25">
      <c r="B31545" s="2"/>
    </row>
    <row r="31546" spans="2:2" x14ac:dyDescent="0.25">
      <c r="B31546" s="2"/>
    </row>
    <row r="31547" spans="2:2" x14ac:dyDescent="0.25">
      <c r="B31547" s="2"/>
    </row>
    <row r="31548" spans="2:2" x14ac:dyDescent="0.25">
      <c r="B31548" s="2"/>
    </row>
    <row r="31549" spans="2:2" x14ac:dyDescent="0.25">
      <c r="B31549" s="2"/>
    </row>
    <row r="31550" spans="2:2" x14ac:dyDescent="0.25">
      <c r="B31550" s="2"/>
    </row>
    <row r="31551" spans="2:2" x14ac:dyDescent="0.25">
      <c r="B31551" s="2"/>
    </row>
    <row r="31552" spans="2:2" x14ac:dyDescent="0.25">
      <c r="B31552" s="2"/>
    </row>
    <row r="31553" spans="2:2" x14ac:dyDescent="0.25">
      <c r="B31553" s="2"/>
    </row>
    <row r="31554" spans="2:2" x14ac:dyDescent="0.25">
      <c r="B31554" s="2"/>
    </row>
    <row r="31555" spans="2:2" x14ac:dyDescent="0.25">
      <c r="B31555" s="2"/>
    </row>
    <row r="31556" spans="2:2" x14ac:dyDescent="0.25">
      <c r="B31556" s="2"/>
    </row>
    <row r="31557" spans="2:2" x14ac:dyDescent="0.25">
      <c r="B31557" s="2"/>
    </row>
    <row r="31558" spans="2:2" x14ac:dyDescent="0.25">
      <c r="B31558" s="2"/>
    </row>
    <row r="31559" spans="2:2" x14ac:dyDescent="0.25">
      <c r="B31559" s="2"/>
    </row>
    <row r="31560" spans="2:2" x14ac:dyDescent="0.25">
      <c r="B31560" s="2"/>
    </row>
    <row r="31561" spans="2:2" x14ac:dyDescent="0.25">
      <c r="B31561" s="2"/>
    </row>
    <row r="31562" spans="2:2" x14ac:dyDescent="0.25">
      <c r="B31562" s="2"/>
    </row>
    <row r="31563" spans="2:2" x14ac:dyDescent="0.25">
      <c r="B31563" s="2"/>
    </row>
    <row r="31564" spans="2:2" x14ac:dyDescent="0.25">
      <c r="B31564" s="2"/>
    </row>
    <row r="31565" spans="2:2" x14ac:dyDescent="0.25">
      <c r="B31565" s="2"/>
    </row>
    <row r="31566" spans="2:2" x14ac:dyDescent="0.25">
      <c r="B31566" s="2"/>
    </row>
    <row r="31567" spans="2:2" x14ac:dyDescent="0.25">
      <c r="B31567" s="2"/>
    </row>
    <row r="31568" spans="2:2" x14ac:dyDescent="0.25">
      <c r="B31568" s="2"/>
    </row>
    <row r="31569" spans="2:2" x14ac:dyDescent="0.25">
      <c r="B31569" s="2"/>
    </row>
    <row r="31570" spans="2:2" x14ac:dyDescent="0.25">
      <c r="B31570" s="2"/>
    </row>
    <row r="31571" spans="2:2" x14ac:dyDescent="0.25">
      <c r="B31571" s="2"/>
    </row>
    <row r="31572" spans="2:2" x14ac:dyDescent="0.25">
      <c r="B31572" s="2"/>
    </row>
    <row r="31573" spans="2:2" x14ac:dyDescent="0.25">
      <c r="B31573" s="2"/>
    </row>
    <row r="31574" spans="2:2" x14ac:dyDescent="0.25">
      <c r="B31574" s="2"/>
    </row>
    <row r="31575" spans="2:2" x14ac:dyDescent="0.25">
      <c r="B31575" s="2"/>
    </row>
    <row r="31576" spans="2:2" x14ac:dyDescent="0.25">
      <c r="B31576" s="2"/>
    </row>
    <row r="31577" spans="2:2" x14ac:dyDescent="0.25">
      <c r="B31577" s="2"/>
    </row>
    <row r="31578" spans="2:2" x14ac:dyDescent="0.25">
      <c r="B31578" s="2"/>
    </row>
    <row r="31579" spans="2:2" x14ac:dyDescent="0.25">
      <c r="B31579" s="2"/>
    </row>
    <row r="31580" spans="2:2" x14ac:dyDescent="0.25">
      <c r="B31580" s="2"/>
    </row>
    <row r="31581" spans="2:2" x14ac:dyDescent="0.25">
      <c r="B31581" s="2"/>
    </row>
    <row r="31582" spans="2:2" x14ac:dyDescent="0.25">
      <c r="B31582" s="2"/>
    </row>
    <row r="31583" spans="2:2" x14ac:dyDescent="0.25">
      <c r="B31583" s="2"/>
    </row>
    <row r="31584" spans="2:2" x14ac:dyDescent="0.25">
      <c r="B31584" s="2"/>
    </row>
    <row r="31585" spans="2:2" x14ac:dyDescent="0.25">
      <c r="B31585" s="2"/>
    </row>
    <row r="31586" spans="2:2" x14ac:dyDescent="0.25">
      <c r="B31586" s="2"/>
    </row>
    <row r="31587" spans="2:2" x14ac:dyDescent="0.25">
      <c r="B31587" s="2"/>
    </row>
    <row r="31588" spans="2:2" x14ac:dyDescent="0.25">
      <c r="B31588" s="2"/>
    </row>
    <row r="31589" spans="2:2" x14ac:dyDescent="0.25">
      <c r="B31589" s="2"/>
    </row>
    <row r="31590" spans="2:2" x14ac:dyDescent="0.25">
      <c r="B31590" s="2"/>
    </row>
    <row r="31591" spans="2:2" x14ac:dyDescent="0.25">
      <c r="B31591" s="2"/>
    </row>
    <row r="31592" spans="2:2" x14ac:dyDescent="0.25">
      <c r="B31592" s="2"/>
    </row>
    <row r="31593" spans="2:2" x14ac:dyDescent="0.25">
      <c r="B31593" s="2"/>
    </row>
    <row r="31594" spans="2:2" x14ac:dyDescent="0.25">
      <c r="B31594" s="2"/>
    </row>
    <row r="31595" spans="2:2" x14ac:dyDescent="0.25">
      <c r="B31595" s="2"/>
    </row>
    <row r="31596" spans="2:2" x14ac:dyDescent="0.25">
      <c r="B31596" s="2"/>
    </row>
    <row r="31597" spans="2:2" x14ac:dyDescent="0.25">
      <c r="B31597" s="2"/>
    </row>
    <row r="31598" spans="2:2" x14ac:dyDescent="0.25">
      <c r="B31598" s="2"/>
    </row>
    <row r="31599" spans="2:2" x14ac:dyDescent="0.25">
      <c r="B31599" s="2"/>
    </row>
    <row r="31600" spans="2:2" x14ac:dyDescent="0.25">
      <c r="B31600" s="2"/>
    </row>
    <row r="31601" spans="2:2" x14ac:dyDescent="0.25">
      <c r="B31601" s="2"/>
    </row>
    <row r="31602" spans="2:2" x14ac:dyDescent="0.25">
      <c r="B31602" s="2"/>
    </row>
    <row r="31603" spans="2:2" x14ac:dyDescent="0.25">
      <c r="B31603" s="2"/>
    </row>
    <row r="31604" spans="2:2" x14ac:dyDescent="0.25">
      <c r="B31604" s="2"/>
    </row>
    <row r="31605" spans="2:2" x14ac:dyDescent="0.25">
      <c r="B31605" s="2"/>
    </row>
    <row r="31606" spans="2:2" x14ac:dyDescent="0.25">
      <c r="B31606" s="2"/>
    </row>
    <row r="31607" spans="2:2" x14ac:dyDescent="0.25">
      <c r="B31607" s="2"/>
    </row>
    <row r="31608" spans="2:2" x14ac:dyDescent="0.25">
      <c r="B31608" s="2"/>
    </row>
    <row r="31609" spans="2:2" x14ac:dyDescent="0.25">
      <c r="B31609" s="2"/>
    </row>
    <row r="31610" spans="2:2" x14ac:dyDescent="0.25">
      <c r="B31610" s="2"/>
    </row>
    <row r="31611" spans="2:2" x14ac:dyDescent="0.25">
      <c r="B31611" s="2"/>
    </row>
    <row r="31612" spans="2:2" x14ac:dyDescent="0.25">
      <c r="B31612" s="2"/>
    </row>
    <row r="31613" spans="2:2" x14ac:dyDescent="0.25">
      <c r="B31613" s="2"/>
    </row>
    <row r="31614" spans="2:2" x14ac:dyDescent="0.25">
      <c r="B31614" s="2"/>
    </row>
    <row r="31615" spans="2:2" x14ac:dyDescent="0.25">
      <c r="B31615" s="2"/>
    </row>
    <row r="31616" spans="2:2" x14ac:dyDescent="0.25">
      <c r="B31616" s="2"/>
    </row>
    <row r="31617" spans="2:2" x14ac:dyDescent="0.25">
      <c r="B31617" s="2"/>
    </row>
    <row r="31618" spans="2:2" x14ac:dyDescent="0.25">
      <c r="B31618" s="2"/>
    </row>
    <row r="31619" spans="2:2" x14ac:dyDescent="0.25">
      <c r="B31619" s="2"/>
    </row>
    <row r="31620" spans="2:2" x14ac:dyDescent="0.25">
      <c r="B31620" s="2"/>
    </row>
    <row r="31621" spans="2:2" x14ac:dyDescent="0.25">
      <c r="B31621" s="2"/>
    </row>
    <row r="31622" spans="2:2" x14ac:dyDescent="0.25">
      <c r="B31622" s="2"/>
    </row>
    <row r="31623" spans="2:2" x14ac:dyDescent="0.25">
      <c r="B31623" s="2"/>
    </row>
    <row r="31624" spans="2:2" x14ac:dyDescent="0.25">
      <c r="B31624" s="2"/>
    </row>
    <row r="31625" spans="2:2" x14ac:dyDescent="0.25">
      <c r="B31625" s="2"/>
    </row>
    <row r="31626" spans="2:2" x14ac:dyDescent="0.25">
      <c r="B31626" s="2"/>
    </row>
    <row r="31627" spans="2:2" x14ac:dyDescent="0.25">
      <c r="B31627" s="2"/>
    </row>
    <row r="31628" spans="2:2" x14ac:dyDescent="0.25">
      <c r="B31628" s="2"/>
    </row>
    <row r="31629" spans="2:2" x14ac:dyDescent="0.25">
      <c r="B31629" s="2"/>
    </row>
    <row r="31630" spans="2:2" x14ac:dyDescent="0.25">
      <c r="B31630" s="2"/>
    </row>
    <row r="31631" spans="2:2" x14ac:dyDescent="0.25">
      <c r="B31631" s="2"/>
    </row>
    <row r="31632" spans="2:2" x14ac:dyDescent="0.25">
      <c r="B31632" s="2"/>
    </row>
    <row r="31633" spans="2:2" x14ac:dyDescent="0.25">
      <c r="B31633" s="2"/>
    </row>
    <row r="31634" spans="2:2" x14ac:dyDescent="0.25">
      <c r="B31634" s="2"/>
    </row>
    <row r="31635" spans="2:2" x14ac:dyDescent="0.25">
      <c r="B31635" s="2"/>
    </row>
    <row r="31636" spans="2:2" x14ac:dyDescent="0.25">
      <c r="B31636" s="2"/>
    </row>
    <row r="31637" spans="2:2" x14ac:dyDescent="0.25">
      <c r="B31637" s="2"/>
    </row>
    <row r="31638" spans="2:2" x14ac:dyDescent="0.25">
      <c r="B31638" s="2"/>
    </row>
    <row r="31639" spans="2:2" x14ac:dyDescent="0.25">
      <c r="B31639" s="2"/>
    </row>
    <row r="31640" spans="2:2" x14ac:dyDescent="0.25">
      <c r="B31640" s="2"/>
    </row>
    <row r="31641" spans="2:2" x14ac:dyDescent="0.25">
      <c r="B31641" s="2"/>
    </row>
    <row r="31642" spans="2:2" x14ac:dyDescent="0.25">
      <c r="B31642" s="2"/>
    </row>
    <row r="31643" spans="2:2" x14ac:dyDescent="0.25">
      <c r="B31643" s="2"/>
    </row>
    <row r="31644" spans="2:2" x14ac:dyDescent="0.25">
      <c r="B31644" s="2"/>
    </row>
    <row r="31645" spans="2:2" x14ac:dyDescent="0.25">
      <c r="B31645" s="2"/>
    </row>
    <row r="31646" spans="2:2" x14ac:dyDescent="0.25">
      <c r="B31646" s="2"/>
    </row>
    <row r="31647" spans="2:2" x14ac:dyDescent="0.25">
      <c r="B31647" s="2"/>
    </row>
    <row r="31648" spans="2:2" x14ac:dyDescent="0.25">
      <c r="B31648" s="2"/>
    </row>
    <row r="31649" spans="2:2" x14ac:dyDescent="0.25">
      <c r="B31649" s="2"/>
    </row>
    <row r="31650" spans="2:2" x14ac:dyDescent="0.25">
      <c r="B31650" s="2"/>
    </row>
    <row r="31651" spans="2:2" x14ac:dyDescent="0.25">
      <c r="B31651" s="2"/>
    </row>
    <row r="31652" spans="2:2" x14ac:dyDescent="0.25">
      <c r="B31652" s="2"/>
    </row>
    <row r="31653" spans="2:2" x14ac:dyDescent="0.25">
      <c r="B31653" s="2"/>
    </row>
    <row r="31654" spans="2:2" x14ac:dyDescent="0.25">
      <c r="B31654" s="2"/>
    </row>
    <row r="31655" spans="2:2" x14ac:dyDescent="0.25">
      <c r="B31655" s="2"/>
    </row>
    <row r="31656" spans="2:2" x14ac:dyDescent="0.25">
      <c r="B31656" s="2"/>
    </row>
    <row r="31657" spans="2:2" x14ac:dyDescent="0.25">
      <c r="B31657" s="2"/>
    </row>
    <row r="31658" spans="2:2" x14ac:dyDescent="0.25">
      <c r="B31658" s="2"/>
    </row>
    <row r="31659" spans="2:2" x14ac:dyDescent="0.25">
      <c r="B31659" s="2"/>
    </row>
    <row r="31660" spans="2:2" x14ac:dyDescent="0.25">
      <c r="B31660" s="2"/>
    </row>
    <row r="31661" spans="2:2" x14ac:dyDescent="0.25">
      <c r="B31661" s="2"/>
    </row>
    <row r="31662" spans="2:2" x14ac:dyDescent="0.25">
      <c r="B31662" s="2"/>
    </row>
    <row r="31663" spans="2:2" x14ac:dyDescent="0.25">
      <c r="B31663" s="2"/>
    </row>
    <row r="31664" spans="2:2" x14ac:dyDescent="0.25">
      <c r="B31664" s="2"/>
    </row>
    <row r="31665" spans="2:2" x14ac:dyDescent="0.25">
      <c r="B31665" s="2"/>
    </row>
    <row r="31666" spans="2:2" x14ac:dyDescent="0.25">
      <c r="B31666" s="2"/>
    </row>
    <row r="31667" spans="2:2" x14ac:dyDescent="0.25">
      <c r="B31667" s="2"/>
    </row>
    <row r="31668" spans="2:2" x14ac:dyDescent="0.25">
      <c r="B31668" s="2"/>
    </row>
    <row r="31669" spans="2:2" x14ac:dyDescent="0.25">
      <c r="B31669" s="2"/>
    </row>
    <row r="31670" spans="2:2" x14ac:dyDescent="0.25">
      <c r="B31670" s="2"/>
    </row>
    <row r="31671" spans="2:2" x14ac:dyDescent="0.25">
      <c r="B31671" s="2"/>
    </row>
    <row r="31672" spans="2:2" x14ac:dyDescent="0.25">
      <c r="B31672" s="2"/>
    </row>
    <row r="31673" spans="2:2" x14ac:dyDescent="0.25">
      <c r="B31673" s="2"/>
    </row>
    <row r="31674" spans="2:2" x14ac:dyDescent="0.25">
      <c r="B31674" s="2"/>
    </row>
    <row r="31675" spans="2:2" x14ac:dyDescent="0.25">
      <c r="B31675" s="2"/>
    </row>
    <row r="31676" spans="2:2" x14ac:dyDescent="0.25">
      <c r="B31676" s="2"/>
    </row>
    <row r="31677" spans="2:2" x14ac:dyDescent="0.25">
      <c r="B31677" s="2"/>
    </row>
    <row r="31678" spans="2:2" x14ac:dyDescent="0.25">
      <c r="B31678" s="2"/>
    </row>
    <row r="31679" spans="2:2" x14ac:dyDescent="0.25">
      <c r="B31679" s="2"/>
    </row>
    <row r="31680" spans="2:2" x14ac:dyDescent="0.25">
      <c r="B31680" s="2"/>
    </row>
    <row r="31681" spans="2:2" x14ac:dyDescent="0.25">
      <c r="B31681" s="2"/>
    </row>
    <row r="31682" spans="2:2" x14ac:dyDescent="0.25">
      <c r="B31682" s="2"/>
    </row>
    <row r="31683" spans="2:2" x14ac:dyDescent="0.25">
      <c r="B31683" s="2"/>
    </row>
    <row r="31684" spans="2:2" x14ac:dyDescent="0.25">
      <c r="B31684" s="2"/>
    </row>
    <row r="31685" spans="2:2" x14ac:dyDescent="0.25">
      <c r="B31685" s="2"/>
    </row>
    <row r="31686" spans="2:2" x14ac:dyDescent="0.25">
      <c r="B31686" s="2"/>
    </row>
    <row r="31687" spans="2:2" x14ac:dyDescent="0.25">
      <c r="B31687" s="2"/>
    </row>
    <row r="31688" spans="2:2" x14ac:dyDescent="0.25">
      <c r="B31688" s="2"/>
    </row>
    <row r="31689" spans="2:2" x14ac:dyDescent="0.25">
      <c r="B31689" s="2"/>
    </row>
    <row r="31690" spans="2:2" x14ac:dyDescent="0.25">
      <c r="B31690" s="2"/>
    </row>
    <row r="31691" spans="2:2" x14ac:dyDescent="0.25">
      <c r="B31691" s="2"/>
    </row>
    <row r="31692" spans="2:2" x14ac:dyDescent="0.25">
      <c r="B31692" s="2"/>
    </row>
    <row r="31693" spans="2:2" x14ac:dyDescent="0.25">
      <c r="B31693" s="2"/>
    </row>
    <row r="31694" spans="2:2" x14ac:dyDescent="0.25">
      <c r="B31694" s="2"/>
    </row>
    <row r="31695" spans="2:2" x14ac:dyDescent="0.25">
      <c r="B31695" s="2"/>
    </row>
    <row r="31696" spans="2:2" x14ac:dyDescent="0.25">
      <c r="B31696" s="2"/>
    </row>
    <row r="31697" spans="2:2" x14ac:dyDescent="0.25">
      <c r="B31697" s="2"/>
    </row>
    <row r="31698" spans="2:2" x14ac:dyDescent="0.25">
      <c r="B31698" s="2"/>
    </row>
    <row r="31699" spans="2:2" x14ac:dyDescent="0.25">
      <c r="B31699" s="2"/>
    </row>
    <row r="31700" spans="2:2" x14ac:dyDescent="0.25">
      <c r="B31700" s="2"/>
    </row>
    <row r="31701" spans="2:2" x14ac:dyDescent="0.25">
      <c r="B31701" s="2"/>
    </row>
    <row r="31702" spans="2:2" x14ac:dyDescent="0.25">
      <c r="B31702" s="2"/>
    </row>
    <row r="31703" spans="2:2" x14ac:dyDescent="0.25">
      <c r="B31703" s="2"/>
    </row>
    <row r="31704" spans="2:2" x14ac:dyDescent="0.25">
      <c r="B31704" s="2"/>
    </row>
    <row r="31705" spans="2:2" x14ac:dyDescent="0.25">
      <c r="B31705" s="2"/>
    </row>
    <row r="31706" spans="2:2" x14ac:dyDescent="0.25">
      <c r="B31706" s="2"/>
    </row>
    <row r="31707" spans="2:2" x14ac:dyDescent="0.25">
      <c r="B31707" s="2"/>
    </row>
    <row r="31708" spans="2:2" x14ac:dyDescent="0.25">
      <c r="B31708" s="2"/>
    </row>
    <row r="31709" spans="2:2" x14ac:dyDescent="0.25">
      <c r="B31709" s="2"/>
    </row>
    <row r="31710" spans="2:2" x14ac:dyDescent="0.25">
      <c r="B31710" s="2"/>
    </row>
    <row r="31711" spans="2:2" x14ac:dyDescent="0.25">
      <c r="B31711" s="2"/>
    </row>
    <row r="31712" spans="2:2" x14ac:dyDescent="0.25">
      <c r="B31712" s="2"/>
    </row>
    <row r="31713" spans="2:2" x14ac:dyDescent="0.25">
      <c r="B31713" s="2"/>
    </row>
    <row r="31714" spans="2:2" x14ac:dyDescent="0.25">
      <c r="B31714" s="2"/>
    </row>
    <row r="31715" spans="2:2" x14ac:dyDescent="0.25">
      <c r="B31715" s="2"/>
    </row>
    <row r="31716" spans="2:2" x14ac:dyDescent="0.25">
      <c r="B31716" s="2"/>
    </row>
    <row r="31717" spans="2:2" x14ac:dyDescent="0.25">
      <c r="B31717" s="2"/>
    </row>
    <row r="31718" spans="2:2" x14ac:dyDescent="0.25">
      <c r="B31718" s="2"/>
    </row>
    <row r="31719" spans="2:2" x14ac:dyDescent="0.25">
      <c r="B31719" s="2"/>
    </row>
    <row r="31720" spans="2:2" x14ac:dyDescent="0.25">
      <c r="B31720" s="2"/>
    </row>
    <row r="31721" spans="2:2" x14ac:dyDescent="0.25">
      <c r="B31721" s="2"/>
    </row>
    <row r="31722" spans="2:2" x14ac:dyDescent="0.25">
      <c r="B31722" s="2"/>
    </row>
    <row r="31723" spans="2:2" x14ac:dyDescent="0.25">
      <c r="B31723" s="2"/>
    </row>
    <row r="31724" spans="2:2" x14ac:dyDescent="0.25">
      <c r="B31724" s="2"/>
    </row>
    <row r="31725" spans="2:2" x14ac:dyDescent="0.25">
      <c r="B31725" s="2"/>
    </row>
    <row r="31726" spans="2:2" x14ac:dyDescent="0.25">
      <c r="B31726" s="2"/>
    </row>
    <row r="31727" spans="2:2" x14ac:dyDescent="0.25">
      <c r="B31727" s="2"/>
    </row>
    <row r="31728" spans="2:2" x14ac:dyDescent="0.25">
      <c r="B31728" s="2"/>
    </row>
    <row r="31729" spans="2:2" x14ac:dyDescent="0.25">
      <c r="B31729" s="2"/>
    </row>
    <row r="31730" spans="2:2" x14ac:dyDescent="0.25">
      <c r="B31730" s="2"/>
    </row>
    <row r="31731" spans="2:2" x14ac:dyDescent="0.25">
      <c r="B31731" s="2"/>
    </row>
    <row r="31732" spans="2:2" x14ac:dyDescent="0.25">
      <c r="B31732" s="2"/>
    </row>
    <row r="31733" spans="2:2" x14ac:dyDescent="0.25">
      <c r="B31733" s="2"/>
    </row>
    <row r="31734" spans="2:2" x14ac:dyDescent="0.25">
      <c r="B31734" s="2"/>
    </row>
    <row r="31735" spans="2:2" x14ac:dyDescent="0.25">
      <c r="B31735" s="2"/>
    </row>
    <row r="31736" spans="2:2" x14ac:dyDescent="0.25">
      <c r="B31736" s="2"/>
    </row>
    <row r="31737" spans="2:2" x14ac:dyDescent="0.25">
      <c r="B31737" s="2"/>
    </row>
    <row r="31738" spans="2:2" x14ac:dyDescent="0.25">
      <c r="B31738" s="2"/>
    </row>
    <row r="31739" spans="2:2" x14ac:dyDescent="0.25">
      <c r="B31739" s="2"/>
    </row>
    <row r="31740" spans="2:2" x14ac:dyDescent="0.25">
      <c r="B31740" s="2"/>
    </row>
    <row r="31741" spans="2:2" x14ac:dyDescent="0.25">
      <c r="B31741" s="2"/>
    </row>
    <row r="31742" spans="2:2" x14ac:dyDescent="0.25">
      <c r="B31742" s="2"/>
    </row>
    <row r="31743" spans="2:2" x14ac:dyDescent="0.25">
      <c r="B31743" s="2"/>
    </row>
    <row r="31744" spans="2:2" x14ac:dyDescent="0.25">
      <c r="B31744" s="2"/>
    </row>
    <row r="31745" spans="2:2" x14ac:dyDescent="0.25">
      <c r="B31745" s="2"/>
    </row>
    <row r="31746" spans="2:2" x14ac:dyDescent="0.25">
      <c r="B31746" s="2"/>
    </row>
    <row r="31747" spans="2:2" x14ac:dyDescent="0.25">
      <c r="B31747" s="2"/>
    </row>
    <row r="31748" spans="2:2" x14ac:dyDescent="0.25">
      <c r="B31748" s="2"/>
    </row>
    <row r="31749" spans="2:2" x14ac:dyDescent="0.25">
      <c r="B31749" s="2"/>
    </row>
    <row r="31750" spans="2:2" x14ac:dyDescent="0.25">
      <c r="B31750" s="2"/>
    </row>
    <row r="31751" spans="2:2" x14ac:dyDescent="0.25">
      <c r="B31751" s="2"/>
    </row>
    <row r="31752" spans="2:2" x14ac:dyDescent="0.25">
      <c r="B31752" s="2"/>
    </row>
    <row r="31753" spans="2:2" x14ac:dyDescent="0.25">
      <c r="B31753" s="2"/>
    </row>
    <row r="31754" spans="2:2" x14ac:dyDescent="0.25">
      <c r="B31754" s="2"/>
    </row>
    <row r="31755" spans="2:2" x14ac:dyDescent="0.25">
      <c r="B31755" s="2"/>
    </row>
    <row r="31756" spans="2:2" x14ac:dyDescent="0.25">
      <c r="B31756" s="2"/>
    </row>
    <row r="31757" spans="2:2" x14ac:dyDescent="0.25">
      <c r="B31757" s="2"/>
    </row>
    <row r="31758" spans="2:2" x14ac:dyDescent="0.25">
      <c r="B31758" s="2"/>
    </row>
    <row r="31759" spans="2:2" x14ac:dyDescent="0.25">
      <c r="B31759" s="2"/>
    </row>
    <row r="31760" spans="2:2" x14ac:dyDescent="0.25">
      <c r="B31760" s="2"/>
    </row>
    <row r="31761" spans="2:2" x14ac:dyDescent="0.25">
      <c r="B31761" s="2"/>
    </row>
    <row r="31762" spans="2:2" x14ac:dyDescent="0.25">
      <c r="B31762" s="2"/>
    </row>
    <row r="31763" spans="2:2" x14ac:dyDescent="0.25">
      <c r="B31763" s="2"/>
    </row>
    <row r="31764" spans="2:2" x14ac:dyDescent="0.25">
      <c r="B31764" s="2"/>
    </row>
    <row r="31765" spans="2:2" x14ac:dyDescent="0.25">
      <c r="B31765" s="2"/>
    </row>
    <row r="31766" spans="2:2" x14ac:dyDescent="0.25">
      <c r="B31766" s="2"/>
    </row>
    <row r="31767" spans="2:2" x14ac:dyDescent="0.25">
      <c r="B31767" s="2"/>
    </row>
    <row r="31768" spans="2:2" x14ac:dyDescent="0.25">
      <c r="B31768" s="2"/>
    </row>
    <row r="31769" spans="2:2" x14ac:dyDescent="0.25">
      <c r="B31769" s="2"/>
    </row>
    <row r="31770" spans="2:2" x14ac:dyDescent="0.25">
      <c r="B31770" s="2"/>
    </row>
    <row r="31771" spans="2:2" x14ac:dyDescent="0.25">
      <c r="B31771" s="2"/>
    </row>
    <row r="31772" spans="2:2" x14ac:dyDescent="0.25">
      <c r="B31772" s="2"/>
    </row>
    <row r="31773" spans="2:2" x14ac:dyDescent="0.25">
      <c r="B31773" s="2"/>
    </row>
    <row r="31774" spans="2:2" x14ac:dyDescent="0.25">
      <c r="B31774" s="2"/>
    </row>
    <row r="31775" spans="2:2" x14ac:dyDescent="0.25">
      <c r="B31775" s="2"/>
    </row>
    <row r="31776" spans="2:2" x14ac:dyDescent="0.25">
      <c r="B31776" s="2"/>
    </row>
    <row r="31777" spans="2:2" x14ac:dyDescent="0.25">
      <c r="B31777" s="2"/>
    </row>
    <row r="31778" spans="2:2" x14ac:dyDescent="0.25">
      <c r="B31778" s="2"/>
    </row>
    <row r="31779" spans="2:2" x14ac:dyDescent="0.25">
      <c r="B31779" s="2"/>
    </row>
    <row r="31780" spans="2:2" x14ac:dyDescent="0.25">
      <c r="B31780" s="2"/>
    </row>
    <row r="31781" spans="2:2" x14ac:dyDescent="0.25">
      <c r="B31781" s="2"/>
    </row>
    <row r="31782" spans="2:2" x14ac:dyDescent="0.25">
      <c r="B31782" s="2"/>
    </row>
    <row r="31783" spans="2:2" x14ac:dyDescent="0.25">
      <c r="B31783" s="2"/>
    </row>
    <row r="31784" spans="2:2" x14ac:dyDescent="0.25">
      <c r="B31784" s="2"/>
    </row>
    <row r="31785" spans="2:2" x14ac:dyDescent="0.25">
      <c r="B31785" s="2"/>
    </row>
    <row r="31786" spans="2:2" x14ac:dyDescent="0.25">
      <c r="B31786" s="2"/>
    </row>
    <row r="31787" spans="2:2" x14ac:dyDescent="0.25">
      <c r="B31787" s="2"/>
    </row>
    <row r="31788" spans="2:2" x14ac:dyDescent="0.25">
      <c r="B31788" s="2"/>
    </row>
    <row r="31789" spans="2:2" x14ac:dyDescent="0.25">
      <c r="B31789" s="2"/>
    </row>
    <row r="31790" spans="2:2" x14ac:dyDescent="0.25">
      <c r="B31790" s="2"/>
    </row>
    <row r="31791" spans="2:2" x14ac:dyDescent="0.25">
      <c r="B31791" s="2"/>
    </row>
    <row r="31792" spans="2:2" x14ac:dyDescent="0.25">
      <c r="B31792" s="2"/>
    </row>
    <row r="31793" spans="2:2" x14ac:dyDescent="0.25">
      <c r="B31793" s="2"/>
    </row>
    <row r="31794" spans="2:2" x14ac:dyDescent="0.25">
      <c r="B31794" s="2"/>
    </row>
    <row r="31795" spans="2:2" x14ac:dyDescent="0.25">
      <c r="B31795" s="2"/>
    </row>
    <row r="31796" spans="2:2" x14ac:dyDescent="0.25">
      <c r="B31796" s="2"/>
    </row>
    <row r="31797" spans="2:2" x14ac:dyDescent="0.25">
      <c r="B31797" s="2"/>
    </row>
    <row r="31798" spans="2:2" x14ac:dyDescent="0.25">
      <c r="B31798" s="2"/>
    </row>
    <row r="31799" spans="2:2" x14ac:dyDescent="0.25">
      <c r="B31799" s="2"/>
    </row>
    <row r="31800" spans="2:2" x14ac:dyDescent="0.25">
      <c r="B31800" s="2"/>
    </row>
    <row r="31801" spans="2:2" x14ac:dyDescent="0.25">
      <c r="B31801" s="2"/>
    </row>
    <row r="31802" spans="2:2" x14ac:dyDescent="0.25">
      <c r="B31802" s="2"/>
    </row>
    <row r="31803" spans="2:2" x14ac:dyDescent="0.25">
      <c r="B31803" s="2"/>
    </row>
    <row r="31804" spans="2:2" x14ac:dyDescent="0.25">
      <c r="B31804" s="2"/>
    </row>
    <row r="31805" spans="2:2" x14ac:dyDescent="0.25">
      <c r="B31805" s="2"/>
    </row>
    <row r="31806" spans="2:2" x14ac:dyDescent="0.25">
      <c r="B31806" s="2"/>
    </row>
    <row r="31807" spans="2:2" x14ac:dyDescent="0.25">
      <c r="B31807" s="2"/>
    </row>
    <row r="31808" spans="2:2" x14ac:dyDescent="0.25">
      <c r="B31808" s="2"/>
    </row>
    <row r="31809" spans="2:2" x14ac:dyDescent="0.25">
      <c r="B31809" s="2"/>
    </row>
    <row r="31810" spans="2:2" x14ac:dyDescent="0.25">
      <c r="B31810" s="2"/>
    </row>
    <row r="31811" spans="2:2" x14ac:dyDescent="0.25">
      <c r="B31811" s="2"/>
    </row>
    <row r="31812" spans="2:2" x14ac:dyDescent="0.25">
      <c r="B31812" s="2"/>
    </row>
    <row r="31813" spans="2:2" x14ac:dyDescent="0.25">
      <c r="B31813" s="2"/>
    </row>
    <row r="31814" spans="2:2" x14ac:dyDescent="0.25">
      <c r="B31814" s="2"/>
    </row>
    <row r="31815" spans="2:2" x14ac:dyDescent="0.25">
      <c r="B31815" s="2"/>
    </row>
    <row r="31816" spans="2:2" x14ac:dyDescent="0.25">
      <c r="B31816" s="2"/>
    </row>
    <row r="31817" spans="2:2" x14ac:dyDescent="0.25">
      <c r="B31817" s="2"/>
    </row>
    <row r="31818" spans="2:2" x14ac:dyDescent="0.25">
      <c r="B31818" s="2"/>
    </row>
    <row r="31819" spans="2:2" x14ac:dyDescent="0.25">
      <c r="B31819" s="2"/>
    </row>
    <row r="31820" spans="2:2" x14ac:dyDescent="0.25">
      <c r="B31820" s="2"/>
    </row>
    <row r="31821" spans="2:2" x14ac:dyDescent="0.25">
      <c r="B31821" s="2"/>
    </row>
    <row r="31822" spans="2:2" x14ac:dyDescent="0.25">
      <c r="B31822" s="2"/>
    </row>
    <row r="31823" spans="2:2" x14ac:dyDescent="0.25">
      <c r="B31823" s="2"/>
    </row>
    <row r="31824" spans="2:2" x14ac:dyDescent="0.25">
      <c r="B31824" s="2"/>
    </row>
    <row r="31825" spans="2:2" x14ac:dyDescent="0.25">
      <c r="B31825" s="2"/>
    </row>
    <row r="31826" spans="2:2" x14ac:dyDescent="0.25">
      <c r="B31826" s="2"/>
    </row>
    <row r="31827" spans="2:2" x14ac:dyDescent="0.25">
      <c r="B31827" s="2"/>
    </row>
    <row r="31828" spans="2:2" x14ac:dyDescent="0.25">
      <c r="B31828" s="2"/>
    </row>
    <row r="31829" spans="2:2" x14ac:dyDescent="0.25">
      <c r="B31829" s="2"/>
    </row>
    <row r="31830" spans="2:2" x14ac:dyDescent="0.25">
      <c r="B31830" s="2"/>
    </row>
    <row r="31831" spans="2:2" x14ac:dyDescent="0.25">
      <c r="B31831" s="2"/>
    </row>
    <row r="31832" spans="2:2" x14ac:dyDescent="0.25">
      <c r="B31832" s="2"/>
    </row>
    <row r="31833" spans="2:2" x14ac:dyDescent="0.25">
      <c r="B31833" s="2"/>
    </row>
    <row r="31834" spans="2:2" x14ac:dyDescent="0.25">
      <c r="B31834" s="2"/>
    </row>
    <row r="31835" spans="2:2" x14ac:dyDescent="0.25">
      <c r="B31835" s="2"/>
    </row>
    <row r="31836" spans="2:2" x14ac:dyDescent="0.25">
      <c r="B31836" s="2"/>
    </row>
    <row r="31837" spans="2:2" x14ac:dyDescent="0.25">
      <c r="B31837" s="2"/>
    </row>
    <row r="31838" spans="2:2" x14ac:dyDescent="0.25">
      <c r="B31838" s="2"/>
    </row>
    <row r="31839" spans="2:2" x14ac:dyDescent="0.25">
      <c r="B31839" s="2"/>
    </row>
    <row r="31840" spans="2:2" x14ac:dyDescent="0.25">
      <c r="B31840" s="2"/>
    </row>
    <row r="31841" spans="2:2" x14ac:dyDescent="0.25">
      <c r="B31841" s="2"/>
    </row>
    <row r="31842" spans="2:2" x14ac:dyDescent="0.25">
      <c r="B31842" s="2"/>
    </row>
    <row r="31843" spans="2:2" x14ac:dyDescent="0.25">
      <c r="B31843" s="2"/>
    </row>
    <row r="31844" spans="2:2" x14ac:dyDescent="0.25">
      <c r="B31844" s="2"/>
    </row>
    <row r="31845" spans="2:2" x14ac:dyDescent="0.25">
      <c r="B31845" s="2"/>
    </row>
    <row r="31846" spans="2:2" x14ac:dyDescent="0.25">
      <c r="B31846" s="2"/>
    </row>
    <row r="31847" spans="2:2" x14ac:dyDescent="0.25">
      <c r="B31847" s="2"/>
    </row>
    <row r="31848" spans="2:2" x14ac:dyDescent="0.25">
      <c r="B31848" s="2"/>
    </row>
    <row r="31849" spans="2:2" x14ac:dyDescent="0.25">
      <c r="B31849" s="2"/>
    </row>
    <row r="31850" spans="2:2" x14ac:dyDescent="0.25">
      <c r="B31850" s="2"/>
    </row>
    <row r="31851" spans="2:2" x14ac:dyDescent="0.25">
      <c r="B31851" s="2"/>
    </row>
    <row r="31852" spans="2:2" x14ac:dyDescent="0.25">
      <c r="B31852" s="2"/>
    </row>
    <row r="31853" spans="2:2" x14ac:dyDescent="0.25">
      <c r="B31853" s="2"/>
    </row>
    <row r="31854" spans="2:2" x14ac:dyDescent="0.25">
      <c r="B31854" s="2"/>
    </row>
    <row r="31855" spans="2:2" x14ac:dyDescent="0.25">
      <c r="B31855" s="2"/>
    </row>
    <row r="31856" spans="2:2" x14ac:dyDescent="0.25">
      <c r="B31856" s="2"/>
    </row>
    <row r="31857" spans="2:2" x14ac:dyDescent="0.25">
      <c r="B31857" s="2"/>
    </row>
    <row r="31858" spans="2:2" x14ac:dyDescent="0.25">
      <c r="B31858" s="2"/>
    </row>
    <row r="31859" spans="2:2" x14ac:dyDescent="0.25">
      <c r="B31859" s="2"/>
    </row>
    <row r="31860" spans="2:2" x14ac:dyDescent="0.25">
      <c r="B31860" s="2"/>
    </row>
    <row r="31861" spans="2:2" x14ac:dyDescent="0.25">
      <c r="B31861" s="2"/>
    </row>
    <row r="31862" spans="2:2" x14ac:dyDescent="0.25">
      <c r="B31862" s="2"/>
    </row>
    <row r="31863" spans="2:2" x14ac:dyDescent="0.25">
      <c r="B31863" s="2"/>
    </row>
    <row r="31864" spans="2:2" x14ac:dyDescent="0.25">
      <c r="B31864" s="2"/>
    </row>
    <row r="31865" spans="2:2" x14ac:dyDescent="0.25">
      <c r="B31865" s="2"/>
    </row>
    <row r="31866" spans="2:2" x14ac:dyDescent="0.25">
      <c r="B31866" s="2"/>
    </row>
    <row r="31867" spans="2:2" x14ac:dyDescent="0.25">
      <c r="B31867" s="2"/>
    </row>
    <row r="31868" spans="2:2" x14ac:dyDescent="0.25">
      <c r="B31868" s="2"/>
    </row>
    <row r="31869" spans="2:2" x14ac:dyDescent="0.25">
      <c r="B31869" s="2"/>
    </row>
    <row r="31870" spans="2:2" x14ac:dyDescent="0.25">
      <c r="B31870" s="2"/>
    </row>
    <row r="31871" spans="2:2" x14ac:dyDescent="0.25">
      <c r="B31871" s="2"/>
    </row>
    <row r="31872" spans="2:2" x14ac:dyDescent="0.25">
      <c r="B31872" s="2"/>
    </row>
    <row r="31873" spans="2:2" x14ac:dyDescent="0.25">
      <c r="B31873" s="2"/>
    </row>
    <row r="31874" spans="2:2" x14ac:dyDescent="0.25">
      <c r="B31874" s="2"/>
    </row>
    <row r="31875" spans="2:2" x14ac:dyDescent="0.25">
      <c r="B31875" s="2"/>
    </row>
    <row r="31876" spans="2:2" x14ac:dyDescent="0.25">
      <c r="B31876" s="2"/>
    </row>
    <row r="31877" spans="2:2" x14ac:dyDescent="0.25">
      <c r="B31877" s="2"/>
    </row>
    <row r="31878" spans="2:2" x14ac:dyDescent="0.25">
      <c r="B31878" s="2"/>
    </row>
    <row r="31879" spans="2:2" x14ac:dyDescent="0.25">
      <c r="B31879" s="2"/>
    </row>
    <row r="31880" spans="2:2" x14ac:dyDescent="0.25">
      <c r="B31880" s="2"/>
    </row>
    <row r="31881" spans="2:2" x14ac:dyDescent="0.25">
      <c r="B31881" s="2"/>
    </row>
    <row r="31882" spans="2:2" x14ac:dyDescent="0.25">
      <c r="B31882" s="2"/>
    </row>
    <row r="31883" spans="2:2" x14ac:dyDescent="0.25">
      <c r="B31883" s="2"/>
    </row>
    <row r="31884" spans="2:2" x14ac:dyDescent="0.25">
      <c r="B31884" s="2"/>
    </row>
    <row r="31885" spans="2:2" x14ac:dyDescent="0.25">
      <c r="B31885" s="2"/>
    </row>
    <row r="31886" spans="2:2" x14ac:dyDescent="0.25">
      <c r="B31886" s="2"/>
    </row>
    <row r="31887" spans="2:2" x14ac:dyDescent="0.25">
      <c r="B31887" s="2"/>
    </row>
    <row r="31888" spans="2:2" x14ac:dyDescent="0.25">
      <c r="B31888" s="2"/>
    </row>
    <row r="31889" spans="2:2" x14ac:dyDescent="0.25">
      <c r="B31889" s="2"/>
    </row>
    <row r="31890" spans="2:2" x14ac:dyDescent="0.25">
      <c r="B31890" s="2"/>
    </row>
    <row r="31891" spans="2:2" x14ac:dyDescent="0.25">
      <c r="B31891" s="2"/>
    </row>
    <row r="31892" spans="2:2" x14ac:dyDescent="0.25">
      <c r="B31892" s="2"/>
    </row>
    <row r="31893" spans="2:2" x14ac:dyDescent="0.25">
      <c r="B31893" s="2"/>
    </row>
    <row r="31894" spans="2:2" x14ac:dyDescent="0.25">
      <c r="B31894" s="2"/>
    </row>
    <row r="31895" spans="2:2" x14ac:dyDescent="0.25">
      <c r="B31895" s="2"/>
    </row>
    <row r="31896" spans="2:2" x14ac:dyDescent="0.25">
      <c r="B31896" s="2"/>
    </row>
    <row r="31897" spans="2:2" x14ac:dyDescent="0.25">
      <c r="B31897" s="2"/>
    </row>
    <row r="31898" spans="2:2" x14ac:dyDescent="0.25">
      <c r="B31898" s="2"/>
    </row>
    <row r="31899" spans="2:2" x14ac:dyDescent="0.25">
      <c r="B31899" s="2"/>
    </row>
    <row r="31900" spans="2:2" x14ac:dyDescent="0.25">
      <c r="B31900" s="2"/>
    </row>
    <row r="31901" spans="2:2" x14ac:dyDescent="0.25">
      <c r="B31901" s="2"/>
    </row>
    <row r="31902" spans="2:2" x14ac:dyDescent="0.25">
      <c r="B31902" s="2"/>
    </row>
    <row r="31903" spans="2:2" x14ac:dyDescent="0.25">
      <c r="B31903" s="2"/>
    </row>
    <row r="31904" spans="2:2" x14ac:dyDescent="0.25">
      <c r="B31904" s="2"/>
    </row>
    <row r="31905" spans="2:2" x14ac:dyDescent="0.25">
      <c r="B31905" s="2"/>
    </row>
    <row r="31906" spans="2:2" x14ac:dyDescent="0.25">
      <c r="B31906" s="2"/>
    </row>
    <row r="31907" spans="2:2" x14ac:dyDescent="0.25">
      <c r="B31907" s="2"/>
    </row>
    <row r="31908" spans="2:2" x14ac:dyDescent="0.25">
      <c r="B31908" s="2"/>
    </row>
    <row r="31909" spans="2:2" x14ac:dyDescent="0.25">
      <c r="B31909" s="2"/>
    </row>
    <row r="31910" spans="2:2" x14ac:dyDescent="0.25">
      <c r="B31910" s="2"/>
    </row>
    <row r="31911" spans="2:2" x14ac:dyDescent="0.25">
      <c r="B31911" s="2"/>
    </row>
    <row r="31912" spans="2:2" x14ac:dyDescent="0.25">
      <c r="B31912" s="2"/>
    </row>
    <row r="31913" spans="2:2" x14ac:dyDescent="0.25">
      <c r="B31913" s="2"/>
    </row>
    <row r="31914" spans="2:2" x14ac:dyDescent="0.25">
      <c r="B31914" s="2"/>
    </row>
    <row r="31915" spans="2:2" x14ac:dyDescent="0.25">
      <c r="B31915" s="2"/>
    </row>
    <row r="31916" spans="2:2" x14ac:dyDescent="0.25">
      <c r="B31916" s="2"/>
    </row>
    <row r="31917" spans="2:2" x14ac:dyDescent="0.25">
      <c r="B31917" s="2"/>
    </row>
    <row r="31918" spans="2:2" x14ac:dyDescent="0.25">
      <c r="B31918" s="2"/>
    </row>
    <row r="31919" spans="2:2" x14ac:dyDescent="0.25">
      <c r="B31919" s="2"/>
    </row>
    <row r="31920" spans="2:2" x14ac:dyDescent="0.25">
      <c r="B31920" s="2"/>
    </row>
    <row r="31921" spans="2:2" x14ac:dyDescent="0.25">
      <c r="B31921" s="2"/>
    </row>
    <row r="31922" spans="2:2" x14ac:dyDescent="0.25">
      <c r="B31922" s="2"/>
    </row>
    <row r="31923" spans="2:2" x14ac:dyDescent="0.25">
      <c r="B31923" s="2"/>
    </row>
    <row r="31924" spans="2:2" x14ac:dyDescent="0.25">
      <c r="B31924" s="2"/>
    </row>
    <row r="31925" spans="2:2" x14ac:dyDescent="0.25">
      <c r="B31925" s="2"/>
    </row>
    <row r="31926" spans="2:2" x14ac:dyDescent="0.25">
      <c r="B31926" s="2"/>
    </row>
    <row r="31927" spans="2:2" x14ac:dyDescent="0.25">
      <c r="B31927" s="2"/>
    </row>
    <row r="31928" spans="2:2" x14ac:dyDescent="0.25">
      <c r="B31928" s="2"/>
    </row>
    <row r="31929" spans="2:2" x14ac:dyDescent="0.25">
      <c r="B31929" s="2"/>
    </row>
    <row r="31930" spans="2:2" x14ac:dyDescent="0.25">
      <c r="B31930" s="2"/>
    </row>
    <row r="31931" spans="2:2" x14ac:dyDescent="0.25">
      <c r="B31931" s="2"/>
    </row>
    <row r="31932" spans="2:2" x14ac:dyDescent="0.25">
      <c r="B31932" s="2"/>
    </row>
    <row r="31933" spans="2:2" x14ac:dyDescent="0.25">
      <c r="B31933" s="2"/>
    </row>
    <row r="31934" spans="2:2" x14ac:dyDescent="0.25">
      <c r="B31934" s="2"/>
    </row>
    <row r="31935" spans="2:2" x14ac:dyDescent="0.25">
      <c r="B31935" s="2"/>
    </row>
    <row r="31936" spans="2:2" x14ac:dyDescent="0.25">
      <c r="B31936" s="2"/>
    </row>
    <row r="31937" spans="2:2" x14ac:dyDescent="0.25">
      <c r="B31937" s="2"/>
    </row>
    <row r="31938" spans="2:2" x14ac:dyDescent="0.25">
      <c r="B31938" s="2"/>
    </row>
    <row r="31939" spans="2:2" x14ac:dyDescent="0.25">
      <c r="B31939" s="2"/>
    </row>
    <row r="31940" spans="2:2" x14ac:dyDescent="0.25">
      <c r="B31940" s="2"/>
    </row>
    <row r="31941" spans="2:2" x14ac:dyDescent="0.25">
      <c r="B31941" s="2"/>
    </row>
    <row r="31942" spans="2:2" x14ac:dyDescent="0.25">
      <c r="B31942" s="2"/>
    </row>
    <row r="31943" spans="2:2" x14ac:dyDescent="0.25">
      <c r="B31943" s="2"/>
    </row>
    <row r="31944" spans="2:2" x14ac:dyDescent="0.25">
      <c r="B31944" s="2"/>
    </row>
    <row r="31945" spans="2:2" x14ac:dyDescent="0.25">
      <c r="B31945" s="2"/>
    </row>
    <row r="31946" spans="2:2" x14ac:dyDescent="0.25">
      <c r="B31946" s="2"/>
    </row>
    <row r="31947" spans="2:2" x14ac:dyDescent="0.25">
      <c r="B31947" s="2"/>
    </row>
    <row r="31948" spans="2:2" x14ac:dyDescent="0.25">
      <c r="B31948" s="2"/>
    </row>
    <row r="31949" spans="2:2" x14ac:dyDescent="0.25">
      <c r="B31949" s="2"/>
    </row>
    <row r="31950" spans="2:2" x14ac:dyDescent="0.25">
      <c r="B31950" s="2"/>
    </row>
    <row r="31951" spans="2:2" x14ac:dyDescent="0.25">
      <c r="B31951" s="2"/>
    </row>
    <row r="31952" spans="2:2" x14ac:dyDescent="0.25">
      <c r="B31952" s="2"/>
    </row>
    <row r="31953" spans="2:2" x14ac:dyDescent="0.25">
      <c r="B31953" s="2"/>
    </row>
    <row r="31954" spans="2:2" x14ac:dyDescent="0.25">
      <c r="B31954" s="2"/>
    </row>
    <row r="31955" spans="2:2" x14ac:dyDescent="0.25">
      <c r="B31955" s="2"/>
    </row>
    <row r="31956" spans="2:2" x14ac:dyDescent="0.25">
      <c r="B31956" s="2"/>
    </row>
    <row r="31957" spans="2:2" x14ac:dyDescent="0.25">
      <c r="B31957" s="2"/>
    </row>
    <row r="31958" spans="2:2" x14ac:dyDescent="0.25">
      <c r="B31958" s="2"/>
    </row>
    <row r="31959" spans="2:2" x14ac:dyDescent="0.25">
      <c r="B31959" s="2"/>
    </row>
    <row r="31960" spans="2:2" x14ac:dyDescent="0.25">
      <c r="B31960" s="2"/>
    </row>
    <row r="31961" spans="2:2" x14ac:dyDescent="0.25">
      <c r="B31961" s="2"/>
    </row>
    <row r="31962" spans="2:2" x14ac:dyDescent="0.25">
      <c r="B31962" s="2"/>
    </row>
    <row r="31963" spans="2:2" x14ac:dyDescent="0.25">
      <c r="B31963" s="2"/>
    </row>
    <row r="31964" spans="2:2" x14ac:dyDescent="0.25">
      <c r="B31964" s="2"/>
    </row>
    <row r="31965" spans="2:2" x14ac:dyDescent="0.25">
      <c r="B31965" s="2"/>
    </row>
    <row r="31966" spans="2:2" x14ac:dyDescent="0.25">
      <c r="B31966" s="2"/>
    </row>
    <row r="31967" spans="2:2" x14ac:dyDescent="0.25">
      <c r="B31967" s="2"/>
    </row>
    <row r="31968" spans="2:2" x14ac:dyDescent="0.25">
      <c r="B31968" s="2"/>
    </row>
    <row r="31969" spans="2:2" x14ac:dyDescent="0.25">
      <c r="B31969" s="2"/>
    </row>
    <row r="31970" spans="2:2" x14ac:dyDescent="0.25">
      <c r="B31970" s="2"/>
    </row>
    <row r="31971" spans="2:2" x14ac:dyDescent="0.25">
      <c r="B31971" s="2"/>
    </row>
    <row r="31972" spans="2:2" x14ac:dyDescent="0.25">
      <c r="B31972" s="2"/>
    </row>
    <row r="31973" spans="2:2" x14ac:dyDescent="0.25">
      <c r="B31973" s="2"/>
    </row>
    <row r="31974" spans="2:2" x14ac:dyDescent="0.25">
      <c r="B31974" s="2"/>
    </row>
    <row r="31975" spans="2:2" x14ac:dyDescent="0.25">
      <c r="B31975" s="2"/>
    </row>
    <row r="31976" spans="2:2" x14ac:dyDescent="0.25">
      <c r="B31976" s="2"/>
    </row>
    <row r="31977" spans="2:2" x14ac:dyDescent="0.25">
      <c r="B31977" s="2"/>
    </row>
    <row r="31978" spans="2:2" x14ac:dyDescent="0.25">
      <c r="B31978" s="2"/>
    </row>
    <row r="31979" spans="2:2" x14ac:dyDescent="0.25">
      <c r="B31979" s="2"/>
    </row>
    <row r="31980" spans="2:2" x14ac:dyDescent="0.25">
      <c r="B31980" s="2"/>
    </row>
    <row r="31981" spans="2:2" x14ac:dyDescent="0.25">
      <c r="B31981" s="2"/>
    </row>
    <row r="31982" spans="2:2" x14ac:dyDescent="0.25">
      <c r="B31982" s="2"/>
    </row>
    <row r="31983" spans="2:2" x14ac:dyDescent="0.25">
      <c r="B31983" s="2"/>
    </row>
    <row r="31984" spans="2:2" x14ac:dyDescent="0.25">
      <c r="B31984" s="2"/>
    </row>
    <row r="31985" spans="2:2" x14ac:dyDescent="0.25">
      <c r="B31985" s="2"/>
    </row>
    <row r="31986" spans="2:2" x14ac:dyDescent="0.25">
      <c r="B31986" s="2"/>
    </row>
    <row r="31987" spans="2:2" x14ac:dyDescent="0.25">
      <c r="B31987" s="2"/>
    </row>
    <row r="31988" spans="2:2" x14ac:dyDescent="0.25">
      <c r="B31988" s="2"/>
    </row>
    <row r="31989" spans="2:2" x14ac:dyDescent="0.25">
      <c r="B31989" s="2"/>
    </row>
    <row r="31990" spans="2:2" x14ac:dyDescent="0.25">
      <c r="B31990" s="2"/>
    </row>
    <row r="31991" spans="2:2" x14ac:dyDescent="0.25">
      <c r="B31991" s="2"/>
    </row>
    <row r="31992" spans="2:2" x14ac:dyDescent="0.25">
      <c r="B31992" s="2"/>
    </row>
    <row r="31993" spans="2:2" x14ac:dyDescent="0.25">
      <c r="B31993" s="2"/>
    </row>
    <row r="31994" spans="2:2" x14ac:dyDescent="0.25">
      <c r="B31994" s="2"/>
    </row>
    <row r="31995" spans="2:2" x14ac:dyDescent="0.25">
      <c r="B31995" s="2"/>
    </row>
    <row r="31996" spans="2:2" x14ac:dyDescent="0.25">
      <c r="B31996" s="2"/>
    </row>
    <row r="31997" spans="2:2" x14ac:dyDescent="0.25">
      <c r="B31997" s="2"/>
    </row>
    <row r="31998" spans="2:2" x14ac:dyDescent="0.25">
      <c r="B31998" s="2"/>
    </row>
    <row r="31999" spans="2:2" x14ac:dyDescent="0.25">
      <c r="B31999" s="2"/>
    </row>
    <row r="32000" spans="2:2" x14ac:dyDescent="0.25">
      <c r="B32000" s="2"/>
    </row>
    <row r="32001" spans="2:2" x14ac:dyDescent="0.25">
      <c r="B32001" s="2"/>
    </row>
    <row r="32002" spans="2:2" x14ac:dyDescent="0.25">
      <c r="B32002" s="2"/>
    </row>
    <row r="32003" spans="2:2" x14ac:dyDescent="0.25">
      <c r="B32003" s="2"/>
    </row>
    <row r="32004" spans="2:2" x14ac:dyDescent="0.25">
      <c r="B32004" s="2"/>
    </row>
    <row r="32005" spans="2:2" x14ac:dyDescent="0.25">
      <c r="B32005" s="2"/>
    </row>
    <row r="32006" spans="2:2" x14ac:dyDescent="0.25">
      <c r="B32006" s="2"/>
    </row>
    <row r="32007" spans="2:2" x14ac:dyDescent="0.25">
      <c r="B32007" s="2"/>
    </row>
    <row r="32008" spans="2:2" x14ac:dyDescent="0.25">
      <c r="B32008" s="2"/>
    </row>
    <row r="32009" spans="2:2" x14ac:dyDescent="0.25">
      <c r="B32009" s="2"/>
    </row>
    <row r="32010" spans="2:2" x14ac:dyDescent="0.25">
      <c r="B32010" s="2"/>
    </row>
    <row r="32011" spans="2:2" x14ac:dyDescent="0.25">
      <c r="B32011" s="2"/>
    </row>
    <row r="32012" spans="2:2" x14ac:dyDescent="0.25">
      <c r="B32012" s="2"/>
    </row>
    <row r="32013" spans="2:2" x14ac:dyDescent="0.25">
      <c r="B32013" s="2"/>
    </row>
    <row r="32014" spans="2:2" x14ac:dyDescent="0.25">
      <c r="B32014" s="2"/>
    </row>
    <row r="32015" spans="2:2" x14ac:dyDescent="0.25">
      <c r="B32015" s="2"/>
    </row>
    <row r="32016" spans="2:2" x14ac:dyDescent="0.25">
      <c r="B32016" s="2"/>
    </row>
    <row r="32017" spans="2:2" x14ac:dyDescent="0.25">
      <c r="B32017" s="2"/>
    </row>
    <row r="32018" spans="2:2" x14ac:dyDescent="0.25">
      <c r="B32018" s="2"/>
    </row>
    <row r="32019" spans="2:2" x14ac:dyDescent="0.25">
      <c r="B32019" s="2"/>
    </row>
    <row r="32020" spans="2:2" x14ac:dyDescent="0.25">
      <c r="B32020" s="2"/>
    </row>
    <row r="32021" spans="2:2" x14ac:dyDescent="0.25">
      <c r="B32021" s="2"/>
    </row>
    <row r="32022" spans="2:2" x14ac:dyDescent="0.25">
      <c r="B32022" s="2"/>
    </row>
    <row r="32023" spans="2:2" x14ac:dyDescent="0.25">
      <c r="B32023" s="2"/>
    </row>
    <row r="32024" spans="2:2" x14ac:dyDescent="0.25">
      <c r="B32024" s="2"/>
    </row>
    <row r="32025" spans="2:2" x14ac:dyDescent="0.25">
      <c r="B32025" s="2"/>
    </row>
    <row r="32026" spans="2:2" x14ac:dyDescent="0.25">
      <c r="B32026" s="2"/>
    </row>
    <row r="32027" spans="2:2" x14ac:dyDescent="0.25">
      <c r="B32027" s="2"/>
    </row>
    <row r="32028" spans="2:2" x14ac:dyDescent="0.25">
      <c r="B32028" s="2"/>
    </row>
    <row r="32029" spans="2:2" x14ac:dyDescent="0.25">
      <c r="B32029" s="2"/>
    </row>
    <row r="32030" spans="2:2" x14ac:dyDescent="0.25">
      <c r="B32030" s="2"/>
    </row>
    <row r="32031" spans="2:2" x14ac:dyDescent="0.25">
      <c r="B32031" s="2"/>
    </row>
    <row r="32032" spans="2:2" x14ac:dyDescent="0.25">
      <c r="B32032" s="2"/>
    </row>
    <row r="32033" spans="2:2" x14ac:dyDescent="0.25">
      <c r="B32033" s="2"/>
    </row>
    <row r="32034" spans="2:2" x14ac:dyDescent="0.25">
      <c r="B32034" s="2"/>
    </row>
    <row r="32035" spans="2:2" x14ac:dyDescent="0.25">
      <c r="B32035" s="2"/>
    </row>
    <row r="32036" spans="2:2" x14ac:dyDescent="0.25">
      <c r="B32036" s="2"/>
    </row>
    <row r="32037" spans="2:2" x14ac:dyDescent="0.25">
      <c r="B32037" s="2"/>
    </row>
    <row r="32038" spans="2:2" x14ac:dyDescent="0.25">
      <c r="B32038" s="2"/>
    </row>
    <row r="32039" spans="2:2" x14ac:dyDescent="0.25">
      <c r="B32039" s="2"/>
    </row>
    <row r="32040" spans="2:2" x14ac:dyDescent="0.25">
      <c r="B32040" s="2"/>
    </row>
    <row r="32041" spans="2:2" x14ac:dyDescent="0.25">
      <c r="B32041" s="2"/>
    </row>
    <row r="32042" spans="2:2" x14ac:dyDescent="0.25">
      <c r="B32042" s="2"/>
    </row>
    <row r="32043" spans="2:2" x14ac:dyDescent="0.25">
      <c r="B32043" s="2"/>
    </row>
    <row r="32044" spans="2:2" x14ac:dyDescent="0.25">
      <c r="B32044" s="2"/>
    </row>
    <row r="32045" spans="2:2" x14ac:dyDescent="0.25">
      <c r="B32045" s="2"/>
    </row>
    <row r="32046" spans="2:2" x14ac:dyDescent="0.25">
      <c r="B32046" s="2"/>
    </row>
    <row r="32047" spans="2:2" x14ac:dyDescent="0.25">
      <c r="B32047" s="2"/>
    </row>
    <row r="32048" spans="2:2" x14ac:dyDescent="0.25">
      <c r="B32048" s="2"/>
    </row>
    <row r="32049" spans="2:2" x14ac:dyDescent="0.25">
      <c r="B32049" s="2"/>
    </row>
    <row r="32050" spans="2:2" x14ac:dyDescent="0.25">
      <c r="B32050" s="2"/>
    </row>
    <row r="32051" spans="2:2" x14ac:dyDescent="0.25">
      <c r="B32051" s="2"/>
    </row>
    <row r="32052" spans="2:2" x14ac:dyDescent="0.25">
      <c r="B32052" s="2"/>
    </row>
    <row r="32053" spans="2:2" x14ac:dyDescent="0.25">
      <c r="B32053" s="2"/>
    </row>
    <row r="32054" spans="2:2" x14ac:dyDescent="0.25">
      <c r="B32054" s="2"/>
    </row>
    <row r="32055" spans="2:2" x14ac:dyDescent="0.25">
      <c r="B32055" s="2"/>
    </row>
    <row r="32056" spans="2:2" x14ac:dyDescent="0.25">
      <c r="B32056" s="2"/>
    </row>
    <row r="32057" spans="2:2" x14ac:dyDescent="0.25">
      <c r="B32057" s="2"/>
    </row>
    <row r="32058" spans="2:2" x14ac:dyDescent="0.25">
      <c r="B32058" s="2"/>
    </row>
    <row r="32059" spans="2:2" x14ac:dyDescent="0.25">
      <c r="B32059" s="2"/>
    </row>
    <row r="32060" spans="2:2" x14ac:dyDescent="0.25">
      <c r="B32060" s="2"/>
    </row>
    <row r="32061" spans="2:2" x14ac:dyDescent="0.25">
      <c r="B32061" s="2"/>
    </row>
    <row r="32062" spans="2:2" x14ac:dyDescent="0.25">
      <c r="B32062" s="2"/>
    </row>
    <row r="32063" spans="2:2" x14ac:dyDescent="0.25">
      <c r="B32063" s="2"/>
    </row>
    <row r="32064" spans="2:2" x14ac:dyDescent="0.25">
      <c r="B32064" s="2"/>
    </row>
    <row r="32065" spans="2:2" x14ac:dyDescent="0.25">
      <c r="B32065" s="2"/>
    </row>
    <row r="32066" spans="2:2" x14ac:dyDescent="0.25">
      <c r="B32066" s="2"/>
    </row>
    <row r="32067" spans="2:2" x14ac:dyDescent="0.25">
      <c r="B32067" s="2"/>
    </row>
    <row r="32068" spans="2:2" x14ac:dyDescent="0.25">
      <c r="B32068" s="2"/>
    </row>
    <row r="32069" spans="2:2" x14ac:dyDescent="0.25">
      <c r="B32069" s="2"/>
    </row>
    <row r="32070" spans="2:2" x14ac:dyDescent="0.25">
      <c r="B32070" s="2"/>
    </row>
    <row r="32071" spans="2:2" x14ac:dyDescent="0.25">
      <c r="B32071" s="2"/>
    </row>
    <row r="32072" spans="2:2" x14ac:dyDescent="0.25">
      <c r="B32072" s="2"/>
    </row>
    <row r="32073" spans="2:2" x14ac:dyDescent="0.25">
      <c r="B32073" s="2"/>
    </row>
    <row r="32074" spans="2:2" x14ac:dyDescent="0.25">
      <c r="B32074" s="2"/>
    </row>
    <row r="32075" spans="2:2" x14ac:dyDescent="0.25">
      <c r="B32075" s="2"/>
    </row>
    <row r="32076" spans="2:2" x14ac:dyDescent="0.25">
      <c r="B32076" s="2"/>
    </row>
    <row r="32077" spans="2:2" x14ac:dyDescent="0.25">
      <c r="B32077" s="2"/>
    </row>
    <row r="32078" spans="2:2" x14ac:dyDescent="0.25">
      <c r="B32078" s="2"/>
    </row>
    <row r="32079" spans="2:2" x14ac:dyDescent="0.25">
      <c r="B32079" s="2"/>
    </row>
    <row r="32080" spans="2:2" x14ac:dyDescent="0.25">
      <c r="B32080" s="2"/>
    </row>
    <row r="32081" spans="2:2" x14ac:dyDescent="0.25">
      <c r="B32081" s="2"/>
    </row>
    <row r="32082" spans="2:2" x14ac:dyDescent="0.25">
      <c r="B32082" s="2"/>
    </row>
    <row r="32083" spans="2:2" x14ac:dyDescent="0.25">
      <c r="B32083" s="2"/>
    </row>
    <row r="32084" spans="2:2" x14ac:dyDescent="0.25">
      <c r="B32084" s="2"/>
    </row>
    <row r="32085" spans="2:2" x14ac:dyDescent="0.25">
      <c r="B32085" s="2"/>
    </row>
    <row r="32086" spans="2:2" x14ac:dyDescent="0.25">
      <c r="B32086" s="2"/>
    </row>
    <row r="32087" spans="2:2" x14ac:dyDescent="0.25">
      <c r="B32087" s="2"/>
    </row>
    <row r="32088" spans="2:2" x14ac:dyDescent="0.25">
      <c r="B32088" s="2"/>
    </row>
    <row r="32089" spans="2:2" x14ac:dyDescent="0.25">
      <c r="B32089" s="2"/>
    </row>
    <row r="32090" spans="2:2" x14ac:dyDescent="0.25">
      <c r="B32090" s="2"/>
    </row>
    <row r="32091" spans="2:2" x14ac:dyDescent="0.25">
      <c r="B32091" s="2"/>
    </row>
    <row r="32092" spans="2:2" x14ac:dyDescent="0.25">
      <c r="B32092" s="2"/>
    </row>
    <row r="32093" spans="2:2" x14ac:dyDescent="0.25">
      <c r="B32093" s="2"/>
    </row>
    <row r="32094" spans="2:2" x14ac:dyDescent="0.25">
      <c r="B32094" s="2"/>
    </row>
    <row r="32095" spans="2:2" x14ac:dyDescent="0.25">
      <c r="B32095" s="2"/>
    </row>
    <row r="32096" spans="2:2" x14ac:dyDescent="0.25">
      <c r="B32096" s="2"/>
    </row>
    <row r="32097" spans="2:2" x14ac:dyDescent="0.25">
      <c r="B32097" s="2"/>
    </row>
    <row r="32098" spans="2:2" x14ac:dyDescent="0.25">
      <c r="B32098" s="2"/>
    </row>
    <row r="32099" spans="2:2" x14ac:dyDescent="0.25">
      <c r="B32099" s="2"/>
    </row>
    <row r="32100" spans="2:2" x14ac:dyDescent="0.25">
      <c r="B32100" s="2"/>
    </row>
    <row r="32101" spans="2:2" x14ac:dyDescent="0.25">
      <c r="B32101" s="2"/>
    </row>
    <row r="32102" spans="2:2" x14ac:dyDescent="0.25">
      <c r="B32102" s="2"/>
    </row>
    <row r="32103" spans="2:2" x14ac:dyDescent="0.25">
      <c r="B32103" s="2"/>
    </row>
    <row r="32104" spans="2:2" x14ac:dyDescent="0.25">
      <c r="B32104" s="2"/>
    </row>
    <row r="32105" spans="2:2" x14ac:dyDescent="0.25">
      <c r="B32105" s="2"/>
    </row>
    <row r="32106" spans="2:2" x14ac:dyDescent="0.25">
      <c r="B32106" s="2"/>
    </row>
    <row r="32107" spans="2:2" x14ac:dyDescent="0.25">
      <c r="B32107" s="2"/>
    </row>
    <row r="32108" spans="2:2" x14ac:dyDescent="0.25">
      <c r="B32108" s="2"/>
    </row>
    <row r="32109" spans="2:2" x14ac:dyDescent="0.25">
      <c r="B32109" s="2"/>
    </row>
    <row r="32110" spans="2:2" x14ac:dyDescent="0.25">
      <c r="B32110" s="2"/>
    </row>
    <row r="32111" spans="2:2" x14ac:dyDescent="0.25">
      <c r="B32111" s="2"/>
    </row>
    <row r="32112" spans="2:2" x14ac:dyDescent="0.25">
      <c r="B32112" s="2"/>
    </row>
    <row r="32113" spans="2:2" x14ac:dyDescent="0.25">
      <c r="B32113" s="2"/>
    </row>
    <row r="32114" spans="2:2" x14ac:dyDescent="0.25">
      <c r="B32114" s="2"/>
    </row>
    <row r="32115" spans="2:2" x14ac:dyDescent="0.25">
      <c r="B32115" s="2"/>
    </row>
    <row r="32116" spans="2:2" x14ac:dyDescent="0.25">
      <c r="B32116" s="2"/>
    </row>
    <row r="32117" spans="2:2" x14ac:dyDescent="0.25">
      <c r="B32117" s="2"/>
    </row>
    <row r="32118" spans="2:2" x14ac:dyDescent="0.25">
      <c r="B32118" s="2"/>
    </row>
    <row r="32119" spans="2:2" x14ac:dyDescent="0.25">
      <c r="B32119" s="2"/>
    </row>
    <row r="32120" spans="2:2" x14ac:dyDescent="0.25">
      <c r="B32120" s="2"/>
    </row>
    <row r="32121" spans="2:2" x14ac:dyDescent="0.25">
      <c r="B32121" s="2"/>
    </row>
    <row r="32122" spans="2:2" x14ac:dyDescent="0.25">
      <c r="B32122" s="2"/>
    </row>
    <row r="32123" spans="2:2" x14ac:dyDescent="0.25">
      <c r="B32123" s="2"/>
    </row>
    <row r="32124" spans="2:2" x14ac:dyDescent="0.25">
      <c r="B32124" s="2"/>
    </row>
    <row r="32125" spans="2:2" x14ac:dyDescent="0.25">
      <c r="B32125" s="2"/>
    </row>
    <row r="32126" spans="2:2" x14ac:dyDescent="0.25">
      <c r="B32126" s="2"/>
    </row>
    <row r="32127" spans="2:2" x14ac:dyDescent="0.25">
      <c r="B32127" s="2"/>
    </row>
    <row r="32128" spans="2:2" x14ac:dyDescent="0.25">
      <c r="B32128" s="2"/>
    </row>
    <row r="32129" spans="2:2" x14ac:dyDescent="0.25">
      <c r="B32129" s="2"/>
    </row>
    <row r="32130" spans="2:2" x14ac:dyDescent="0.25">
      <c r="B32130" s="2"/>
    </row>
    <row r="32131" spans="2:2" x14ac:dyDescent="0.25">
      <c r="B32131" s="2"/>
    </row>
    <row r="32132" spans="2:2" x14ac:dyDescent="0.25">
      <c r="B32132" s="2"/>
    </row>
    <row r="32133" spans="2:2" x14ac:dyDescent="0.25">
      <c r="B32133" s="2"/>
    </row>
    <row r="32134" spans="2:2" x14ac:dyDescent="0.25">
      <c r="B32134" s="2"/>
    </row>
    <row r="32135" spans="2:2" x14ac:dyDescent="0.25">
      <c r="B32135" s="2"/>
    </row>
    <row r="32136" spans="2:2" x14ac:dyDescent="0.25">
      <c r="B32136" s="2"/>
    </row>
    <row r="32137" spans="2:2" x14ac:dyDescent="0.25">
      <c r="B32137" s="2"/>
    </row>
    <row r="32138" spans="2:2" x14ac:dyDescent="0.25">
      <c r="B32138" s="2"/>
    </row>
    <row r="32139" spans="2:2" x14ac:dyDescent="0.25">
      <c r="B32139" s="2"/>
    </row>
    <row r="32140" spans="2:2" x14ac:dyDescent="0.25">
      <c r="B32140" s="2"/>
    </row>
    <row r="32141" spans="2:2" x14ac:dyDescent="0.25">
      <c r="B32141" s="2"/>
    </row>
    <row r="32142" spans="2:2" x14ac:dyDescent="0.25">
      <c r="B32142" s="2"/>
    </row>
    <row r="32143" spans="2:2" x14ac:dyDescent="0.25">
      <c r="B32143" s="2"/>
    </row>
    <row r="32144" spans="2:2" x14ac:dyDescent="0.25">
      <c r="B32144" s="2"/>
    </row>
    <row r="32145" spans="2:2" x14ac:dyDescent="0.25">
      <c r="B32145" s="2"/>
    </row>
    <row r="32146" spans="2:2" x14ac:dyDescent="0.25">
      <c r="B32146" s="2"/>
    </row>
    <row r="32147" spans="2:2" x14ac:dyDescent="0.25">
      <c r="B32147" s="2"/>
    </row>
    <row r="32148" spans="2:2" x14ac:dyDescent="0.25">
      <c r="B32148" s="2"/>
    </row>
    <row r="32149" spans="2:2" x14ac:dyDescent="0.25">
      <c r="B32149" s="2"/>
    </row>
    <row r="32150" spans="2:2" x14ac:dyDescent="0.25">
      <c r="B32150" s="2"/>
    </row>
    <row r="32151" spans="2:2" x14ac:dyDescent="0.25">
      <c r="B32151" s="2"/>
    </row>
    <row r="32152" spans="2:2" x14ac:dyDescent="0.25">
      <c r="B32152" s="2"/>
    </row>
    <row r="32153" spans="2:2" x14ac:dyDescent="0.25">
      <c r="B32153" s="2"/>
    </row>
    <row r="32154" spans="2:2" x14ac:dyDescent="0.25">
      <c r="B32154" s="2"/>
    </row>
    <row r="32155" spans="2:2" x14ac:dyDescent="0.25">
      <c r="B32155" s="2"/>
    </row>
    <row r="32156" spans="2:2" x14ac:dyDescent="0.25">
      <c r="B32156" s="2"/>
    </row>
    <row r="32157" spans="2:2" x14ac:dyDescent="0.25">
      <c r="B32157" s="2"/>
    </row>
    <row r="32158" spans="2:2" x14ac:dyDescent="0.25">
      <c r="B32158" s="2"/>
    </row>
    <row r="32159" spans="2:2" x14ac:dyDescent="0.25">
      <c r="B32159" s="2"/>
    </row>
    <row r="32160" spans="2:2" x14ac:dyDescent="0.25">
      <c r="B32160" s="2"/>
    </row>
    <row r="32161" spans="2:2" x14ac:dyDescent="0.25">
      <c r="B32161" s="2"/>
    </row>
    <row r="32162" spans="2:2" x14ac:dyDescent="0.25">
      <c r="B32162" s="2"/>
    </row>
    <row r="32163" spans="2:2" x14ac:dyDescent="0.25">
      <c r="B32163" s="2"/>
    </row>
    <row r="32164" spans="2:2" x14ac:dyDescent="0.25">
      <c r="B32164" s="2"/>
    </row>
    <row r="32165" spans="2:2" x14ac:dyDescent="0.25">
      <c r="B32165" s="2"/>
    </row>
    <row r="32166" spans="2:2" x14ac:dyDescent="0.25">
      <c r="B32166" s="2"/>
    </row>
    <row r="32167" spans="2:2" x14ac:dyDescent="0.25">
      <c r="B32167" s="2"/>
    </row>
    <row r="32168" spans="2:2" x14ac:dyDescent="0.25">
      <c r="B32168" s="2"/>
    </row>
    <row r="32169" spans="2:2" x14ac:dyDescent="0.25">
      <c r="B32169" s="2"/>
    </row>
    <row r="32170" spans="2:2" x14ac:dyDescent="0.25">
      <c r="B32170" s="2"/>
    </row>
    <row r="32171" spans="2:2" x14ac:dyDescent="0.25">
      <c r="B32171" s="2"/>
    </row>
    <row r="32172" spans="2:2" x14ac:dyDescent="0.25">
      <c r="B32172" s="2"/>
    </row>
    <row r="32173" spans="2:2" x14ac:dyDescent="0.25">
      <c r="B32173" s="2"/>
    </row>
    <row r="32174" spans="2:2" x14ac:dyDescent="0.25">
      <c r="B32174" s="2"/>
    </row>
    <row r="32175" spans="2:2" x14ac:dyDescent="0.25">
      <c r="B32175" s="2"/>
    </row>
    <row r="32176" spans="2:2" x14ac:dyDescent="0.25">
      <c r="B32176" s="2"/>
    </row>
    <row r="32177" spans="2:2" x14ac:dyDescent="0.25">
      <c r="B32177" s="2"/>
    </row>
    <row r="32178" spans="2:2" x14ac:dyDescent="0.25">
      <c r="B32178" s="2"/>
    </row>
    <row r="32179" spans="2:2" x14ac:dyDescent="0.25">
      <c r="B32179" s="2"/>
    </row>
    <row r="32180" spans="2:2" x14ac:dyDescent="0.25">
      <c r="B32180" s="2"/>
    </row>
    <row r="32181" spans="2:2" x14ac:dyDescent="0.25">
      <c r="B32181" s="2"/>
    </row>
    <row r="32182" spans="2:2" x14ac:dyDescent="0.25">
      <c r="B32182" s="2"/>
    </row>
    <row r="32183" spans="2:2" x14ac:dyDescent="0.25">
      <c r="B32183" s="2"/>
    </row>
    <row r="32184" spans="2:2" x14ac:dyDescent="0.25">
      <c r="B32184" s="2"/>
    </row>
    <row r="32185" spans="2:2" x14ac:dyDescent="0.25">
      <c r="B32185" s="2"/>
    </row>
    <row r="32186" spans="2:2" x14ac:dyDescent="0.25">
      <c r="B32186" s="2"/>
    </row>
    <row r="32187" spans="2:2" x14ac:dyDescent="0.25">
      <c r="B32187" s="2"/>
    </row>
    <row r="32188" spans="2:2" x14ac:dyDescent="0.25">
      <c r="B32188" s="2"/>
    </row>
    <row r="32189" spans="2:2" x14ac:dyDescent="0.25">
      <c r="B32189" s="2"/>
    </row>
    <row r="32190" spans="2:2" x14ac:dyDescent="0.25">
      <c r="B32190" s="2"/>
    </row>
    <row r="32191" spans="2:2" x14ac:dyDescent="0.25">
      <c r="B32191" s="2"/>
    </row>
    <row r="32192" spans="2:2" x14ac:dyDescent="0.25">
      <c r="B32192" s="2"/>
    </row>
    <row r="32193" spans="2:2" x14ac:dyDescent="0.25">
      <c r="B32193" s="2"/>
    </row>
    <row r="32194" spans="2:2" x14ac:dyDescent="0.25">
      <c r="B32194" s="2"/>
    </row>
    <row r="32195" spans="2:2" x14ac:dyDescent="0.25">
      <c r="B32195" s="2"/>
    </row>
    <row r="32196" spans="2:2" x14ac:dyDescent="0.25">
      <c r="B32196" s="2"/>
    </row>
    <row r="32197" spans="2:2" x14ac:dyDescent="0.25">
      <c r="B32197" s="2"/>
    </row>
    <row r="32198" spans="2:2" x14ac:dyDescent="0.25">
      <c r="B32198" s="2"/>
    </row>
    <row r="32199" spans="2:2" x14ac:dyDescent="0.25">
      <c r="B32199" s="2"/>
    </row>
    <row r="32200" spans="2:2" x14ac:dyDescent="0.25">
      <c r="B32200" s="2"/>
    </row>
    <row r="32201" spans="2:2" x14ac:dyDescent="0.25">
      <c r="B32201" s="2"/>
    </row>
    <row r="32202" spans="2:2" x14ac:dyDescent="0.25">
      <c r="B32202" s="2"/>
    </row>
    <row r="32203" spans="2:2" x14ac:dyDescent="0.25">
      <c r="B32203" s="2"/>
    </row>
    <row r="32204" spans="2:2" x14ac:dyDescent="0.25">
      <c r="B32204" s="2"/>
    </row>
    <row r="32205" spans="2:2" x14ac:dyDescent="0.25">
      <c r="B32205" s="2"/>
    </row>
    <row r="32206" spans="2:2" x14ac:dyDescent="0.25">
      <c r="B32206" s="2"/>
    </row>
    <row r="32207" spans="2:2" x14ac:dyDescent="0.25">
      <c r="B32207" s="2"/>
    </row>
    <row r="32208" spans="2:2" x14ac:dyDescent="0.25">
      <c r="B32208" s="2"/>
    </row>
    <row r="32209" spans="2:2" x14ac:dyDescent="0.25">
      <c r="B32209" s="2"/>
    </row>
    <row r="32210" spans="2:2" x14ac:dyDescent="0.25">
      <c r="B32210" s="2"/>
    </row>
    <row r="32211" spans="2:2" x14ac:dyDescent="0.25">
      <c r="B32211" s="2"/>
    </row>
    <row r="32212" spans="2:2" x14ac:dyDescent="0.25">
      <c r="B32212" s="2"/>
    </row>
    <row r="32213" spans="2:2" x14ac:dyDescent="0.25">
      <c r="B32213" s="2"/>
    </row>
    <row r="32214" spans="2:2" x14ac:dyDescent="0.25">
      <c r="B32214" s="2"/>
    </row>
    <row r="32215" spans="2:2" x14ac:dyDescent="0.25">
      <c r="B32215" s="2"/>
    </row>
    <row r="32216" spans="2:2" x14ac:dyDescent="0.25">
      <c r="B32216" s="2"/>
    </row>
    <row r="32217" spans="2:2" x14ac:dyDescent="0.25">
      <c r="B32217" s="2"/>
    </row>
    <row r="32218" spans="2:2" x14ac:dyDescent="0.25">
      <c r="B32218" s="2"/>
    </row>
    <row r="32219" spans="2:2" x14ac:dyDescent="0.25">
      <c r="B32219" s="2"/>
    </row>
    <row r="32220" spans="2:2" x14ac:dyDescent="0.25">
      <c r="B32220" s="2"/>
    </row>
    <row r="32221" spans="2:2" x14ac:dyDescent="0.25">
      <c r="B32221" s="2"/>
    </row>
    <row r="32222" spans="2:2" x14ac:dyDescent="0.25">
      <c r="B32222" s="2"/>
    </row>
    <row r="32223" spans="2:2" x14ac:dyDescent="0.25">
      <c r="B32223" s="2"/>
    </row>
    <row r="32224" spans="2:2" x14ac:dyDescent="0.25">
      <c r="B32224" s="2"/>
    </row>
    <row r="32225" spans="2:2" x14ac:dyDescent="0.25">
      <c r="B32225" s="2"/>
    </row>
    <row r="32226" spans="2:2" x14ac:dyDescent="0.25">
      <c r="B32226" s="2"/>
    </row>
    <row r="32227" spans="2:2" x14ac:dyDescent="0.25">
      <c r="B32227" s="2"/>
    </row>
    <row r="32228" spans="2:2" x14ac:dyDescent="0.25">
      <c r="B32228" s="2"/>
    </row>
    <row r="32229" spans="2:2" x14ac:dyDescent="0.25">
      <c r="B32229" s="2"/>
    </row>
    <row r="32230" spans="2:2" x14ac:dyDescent="0.25">
      <c r="B32230" s="2"/>
    </row>
    <row r="32231" spans="2:2" x14ac:dyDescent="0.25">
      <c r="B32231" s="2"/>
    </row>
    <row r="32232" spans="2:2" x14ac:dyDescent="0.25">
      <c r="B32232" s="2"/>
    </row>
    <row r="32233" spans="2:2" x14ac:dyDescent="0.25">
      <c r="B32233" s="2"/>
    </row>
    <row r="32234" spans="2:2" x14ac:dyDescent="0.25">
      <c r="B32234" s="2"/>
    </row>
    <row r="32235" spans="2:2" x14ac:dyDescent="0.25">
      <c r="B32235" s="2"/>
    </row>
    <row r="32236" spans="2:2" x14ac:dyDescent="0.25">
      <c r="B32236" s="2"/>
    </row>
    <row r="32237" spans="2:2" x14ac:dyDescent="0.25">
      <c r="B32237" s="2"/>
    </row>
    <row r="32238" spans="2:2" x14ac:dyDescent="0.25">
      <c r="B32238" s="2"/>
    </row>
    <row r="32239" spans="2:2" x14ac:dyDescent="0.25">
      <c r="B32239" s="2"/>
    </row>
    <row r="32240" spans="2:2" x14ac:dyDescent="0.25">
      <c r="B32240" s="2"/>
    </row>
    <row r="32241" spans="2:2" x14ac:dyDescent="0.25">
      <c r="B32241" s="2"/>
    </row>
    <row r="32242" spans="2:2" x14ac:dyDescent="0.25">
      <c r="B32242" s="2"/>
    </row>
    <row r="32243" spans="2:2" x14ac:dyDescent="0.25">
      <c r="B32243" s="2"/>
    </row>
    <row r="32244" spans="2:2" x14ac:dyDescent="0.25">
      <c r="B32244" s="2"/>
    </row>
    <row r="32245" spans="2:2" x14ac:dyDescent="0.25">
      <c r="B32245" s="2"/>
    </row>
    <row r="32246" spans="2:2" x14ac:dyDescent="0.25">
      <c r="B32246" s="2"/>
    </row>
    <row r="32247" spans="2:2" x14ac:dyDescent="0.25">
      <c r="B32247" s="2"/>
    </row>
    <row r="32248" spans="2:2" x14ac:dyDescent="0.25">
      <c r="B32248" s="2"/>
    </row>
    <row r="32249" spans="2:2" x14ac:dyDescent="0.25">
      <c r="B32249" s="2"/>
    </row>
    <row r="32250" spans="2:2" x14ac:dyDescent="0.25">
      <c r="B32250" s="2"/>
    </row>
    <row r="32251" spans="2:2" x14ac:dyDescent="0.25">
      <c r="B32251" s="2"/>
    </row>
    <row r="32252" spans="2:2" x14ac:dyDescent="0.25">
      <c r="B32252" s="2"/>
    </row>
    <row r="32253" spans="2:2" x14ac:dyDescent="0.25">
      <c r="B32253" s="2"/>
    </row>
    <row r="32254" spans="2:2" x14ac:dyDescent="0.25">
      <c r="B32254" s="2"/>
    </row>
    <row r="32255" spans="2:2" x14ac:dyDescent="0.25">
      <c r="B32255" s="2"/>
    </row>
    <row r="32256" spans="2:2" x14ac:dyDescent="0.25">
      <c r="B32256" s="2"/>
    </row>
    <row r="32257" spans="2:2" x14ac:dyDescent="0.25">
      <c r="B32257" s="2"/>
    </row>
    <row r="32258" spans="2:2" x14ac:dyDescent="0.25">
      <c r="B32258" s="2"/>
    </row>
    <row r="32259" spans="2:2" x14ac:dyDescent="0.25">
      <c r="B32259" s="2"/>
    </row>
    <row r="32260" spans="2:2" x14ac:dyDescent="0.25">
      <c r="B32260" s="2"/>
    </row>
    <row r="32261" spans="2:2" x14ac:dyDescent="0.25">
      <c r="B32261" s="2"/>
    </row>
    <row r="32262" spans="2:2" x14ac:dyDescent="0.25">
      <c r="B32262" s="2"/>
    </row>
    <row r="32263" spans="2:2" x14ac:dyDescent="0.25">
      <c r="B32263" s="2"/>
    </row>
    <row r="32264" spans="2:2" x14ac:dyDescent="0.25">
      <c r="B32264" s="2"/>
    </row>
    <row r="32265" spans="2:2" x14ac:dyDescent="0.25">
      <c r="B32265" s="2"/>
    </row>
    <row r="32266" spans="2:2" x14ac:dyDescent="0.25">
      <c r="B32266" s="2"/>
    </row>
    <row r="32267" spans="2:2" x14ac:dyDescent="0.25">
      <c r="B32267" s="2"/>
    </row>
    <row r="32268" spans="2:2" x14ac:dyDescent="0.25">
      <c r="B32268" s="2"/>
    </row>
    <row r="32269" spans="2:2" x14ac:dyDescent="0.25">
      <c r="B32269" s="2"/>
    </row>
    <row r="32270" spans="2:2" x14ac:dyDescent="0.25">
      <c r="B32270" s="2"/>
    </row>
    <row r="32271" spans="2:2" x14ac:dyDescent="0.25">
      <c r="B32271" s="2"/>
    </row>
    <row r="32272" spans="2:2" x14ac:dyDescent="0.25">
      <c r="B32272" s="2"/>
    </row>
    <row r="32273" spans="2:2" x14ac:dyDescent="0.25">
      <c r="B32273" s="2"/>
    </row>
    <row r="32274" spans="2:2" x14ac:dyDescent="0.25">
      <c r="B32274" s="2"/>
    </row>
    <row r="32275" spans="2:2" x14ac:dyDescent="0.25">
      <c r="B32275" s="2"/>
    </row>
    <row r="32276" spans="2:2" x14ac:dyDescent="0.25">
      <c r="B32276" s="2"/>
    </row>
    <row r="32277" spans="2:2" x14ac:dyDescent="0.25">
      <c r="B32277" s="2"/>
    </row>
    <row r="32278" spans="2:2" x14ac:dyDescent="0.25">
      <c r="B32278" s="2"/>
    </row>
    <row r="32279" spans="2:2" x14ac:dyDescent="0.25">
      <c r="B32279" s="2"/>
    </row>
    <row r="32280" spans="2:2" x14ac:dyDescent="0.25">
      <c r="B32280" s="2"/>
    </row>
    <row r="32281" spans="2:2" x14ac:dyDescent="0.25">
      <c r="B32281" s="2"/>
    </row>
    <row r="32282" spans="2:2" x14ac:dyDescent="0.25">
      <c r="B32282" s="2"/>
    </row>
    <row r="32283" spans="2:2" x14ac:dyDescent="0.25">
      <c r="B32283" s="2"/>
    </row>
    <row r="32284" spans="2:2" x14ac:dyDescent="0.25">
      <c r="B32284" s="2"/>
    </row>
    <row r="32285" spans="2:2" x14ac:dyDescent="0.25">
      <c r="B32285" s="2"/>
    </row>
    <row r="32286" spans="2:2" x14ac:dyDescent="0.25">
      <c r="B32286" s="2"/>
    </row>
    <row r="32287" spans="2:2" x14ac:dyDescent="0.25">
      <c r="B32287" s="2"/>
    </row>
    <row r="32288" spans="2:2" x14ac:dyDescent="0.25">
      <c r="B32288" s="2"/>
    </row>
    <row r="32289" spans="2:2" x14ac:dyDescent="0.25">
      <c r="B32289" s="2"/>
    </row>
    <row r="32290" spans="2:2" x14ac:dyDescent="0.25">
      <c r="B32290" s="2"/>
    </row>
    <row r="32291" spans="2:2" x14ac:dyDescent="0.25">
      <c r="B32291" s="2"/>
    </row>
    <row r="32292" spans="2:2" x14ac:dyDescent="0.25">
      <c r="B32292" s="2"/>
    </row>
    <row r="32293" spans="2:2" x14ac:dyDescent="0.25">
      <c r="B32293" s="2"/>
    </row>
    <row r="32294" spans="2:2" x14ac:dyDescent="0.25">
      <c r="B32294" s="2"/>
    </row>
    <row r="32295" spans="2:2" x14ac:dyDescent="0.25">
      <c r="B32295" s="2"/>
    </row>
    <row r="32296" spans="2:2" x14ac:dyDescent="0.25">
      <c r="B32296" s="2"/>
    </row>
    <row r="32297" spans="2:2" x14ac:dyDescent="0.25">
      <c r="B32297" s="2"/>
    </row>
    <row r="32298" spans="2:2" x14ac:dyDescent="0.25">
      <c r="B32298" s="2"/>
    </row>
    <row r="32299" spans="2:2" x14ac:dyDescent="0.25">
      <c r="B32299" s="2"/>
    </row>
    <row r="32300" spans="2:2" x14ac:dyDescent="0.25">
      <c r="B32300" s="2"/>
    </row>
    <row r="32301" spans="2:2" x14ac:dyDescent="0.25">
      <c r="B32301" s="2"/>
    </row>
    <row r="32302" spans="2:2" x14ac:dyDescent="0.25">
      <c r="B32302" s="2"/>
    </row>
    <row r="32303" spans="2:2" x14ac:dyDescent="0.25">
      <c r="B32303" s="2"/>
    </row>
    <row r="32304" spans="2:2" x14ac:dyDescent="0.25">
      <c r="B32304" s="2"/>
    </row>
    <row r="32305" spans="2:2" x14ac:dyDescent="0.25">
      <c r="B32305" s="2"/>
    </row>
    <row r="32306" spans="2:2" x14ac:dyDescent="0.25">
      <c r="B32306" s="2"/>
    </row>
    <row r="32307" spans="2:2" x14ac:dyDescent="0.25">
      <c r="B32307" s="2"/>
    </row>
    <row r="32308" spans="2:2" x14ac:dyDescent="0.25">
      <c r="B32308" s="2"/>
    </row>
    <row r="32309" spans="2:2" x14ac:dyDescent="0.25">
      <c r="B32309" s="2"/>
    </row>
    <row r="32310" spans="2:2" x14ac:dyDescent="0.25">
      <c r="B32310" s="2"/>
    </row>
    <row r="32311" spans="2:2" x14ac:dyDescent="0.25">
      <c r="B32311" s="2"/>
    </row>
    <row r="32312" spans="2:2" x14ac:dyDescent="0.25">
      <c r="B32312" s="2"/>
    </row>
    <row r="32313" spans="2:2" x14ac:dyDescent="0.25">
      <c r="B32313" s="2"/>
    </row>
    <row r="32314" spans="2:2" x14ac:dyDescent="0.25">
      <c r="B32314" s="2"/>
    </row>
    <row r="32315" spans="2:2" x14ac:dyDescent="0.25">
      <c r="B32315" s="2"/>
    </row>
    <row r="32316" spans="2:2" x14ac:dyDescent="0.25">
      <c r="B32316" s="2"/>
    </row>
    <row r="32317" spans="2:2" x14ac:dyDescent="0.25">
      <c r="B32317" s="2"/>
    </row>
    <row r="32318" spans="2:2" x14ac:dyDescent="0.25">
      <c r="B32318" s="2"/>
    </row>
    <row r="32319" spans="2:2" x14ac:dyDescent="0.25">
      <c r="B32319" s="2"/>
    </row>
    <row r="32320" spans="2:2" x14ac:dyDescent="0.25">
      <c r="B32320" s="2"/>
    </row>
    <row r="32321" spans="2:2" x14ac:dyDescent="0.25">
      <c r="B32321" s="2"/>
    </row>
    <row r="32322" spans="2:2" x14ac:dyDescent="0.25">
      <c r="B32322" s="2"/>
    </row>
    <row r="32323" spans="2:2" x14ac:dyDescent="0.25">
      <c r="B32323" s="2"/>
    </row>
    <row r="32324" spans="2:2" x14ac:dyDescent="0.25">
      <c r="B32324" s="2"/>
    </row>
    <row r="32325" spans="2:2" x14ac:dyDescent="0.25">
      <c r="B32325" s="2"/>
    </row>
    <row r="32326" spans="2:2" x14ac:dyDescent="0.25">
      <c r="B32326" s="2"/>
    </row>
    <row r="32327" spans="2:2" x14ac:dyDescent="0.25">
      <c r="B32327" s="2"/>
    </row>
    <row r="32328" spans="2:2" x14ac:dyDescent="0.25">
      <c r="B32328" s="2"/>
    </row>
    <row r="32329" spans="2:2" x14ac:dyDescent="0.25">
      <c r="B32329" s="2"/>
    </row>
    <row r="32330" spans="2:2" x14ac:dyDescent="0.25">
      <c r="B32330" s="2"/>
    </row>
    <row r="32331" spans="2:2" x14ac:dyDescent="0.25">
      <c r="B32331" s="2"/>
    </row>
    <row r="32332" spans="2:2" x14ac:dyDescent="0.25">
      <c r="B32332" s="2"/>
    </row>
    <row r="32333" spans="2:2" x14ac:dyDescent="0.25">
      <c r="B32333" s="2"/>
    </row>
    <row r="32334" spans="2:2" x14ac:dyDescent="0.25">
      <c r="B32334" s="2"/>
    </row>
    <row r="32335" spans="2:2" x14ac:dyDescent="0.25">
      <c r="B32335" s="2"/>
    </row>
    <row r="32336" spans="2:2" x14ac:dyDescent="0.25">
      <c r="B32336" s="2"/>
    </row>
    <row r="32337" spans="2:2" x14ac:dyDescent="0.25">
      <c r="B32337" s="2"/>
    </row>
    <row r="32338" spans="2:2" x14ac:dyDescent="0.25">
      <c r="B32338" s="2"/>
    </row>
    <row r="32339" spans="2:2" x14ac:dyDescent="0.25">
      <c r="B32339" s="2"/>
    </row>
    <row r="32340" spans="2:2" x14ac:dyDescent="0.25">
      <c r="B32340" s="2"/>
    </row>
    <row r="32341" spans="2:2" x14ac:dyDescent="0.25">
      <c r="B32341" s="2"/>
    </row>
    <row r="32342" spans="2:2" x14ac:dyDescent="0.25">
      <c r="B32342" s="2"/>
    </row>
    <row r="32343" spans="2:2" x14ac:dyDescent="0.25">
      <c r="B32343" s="2"/>
    </row>
    <row r="32344" spans="2:2" x14ac:dyDescent="0.25">
      <c r="B32344" s="2"/>
    </row>
    <row r="32345" spans="2:2" x14ac:dyDescent="0.25">
      <c r="B32345" s="2"/>
    </row>
    <row r="32346" spans="2:2" x14ac:dyDescent="0.25">
      <c r="B32346" s="2"/>
    </row>
    <row r="32347" spans="2:2" x14ac:dyDescent="0.25">
      <c r="B32347" s="2"/>
    </row>
    <row r="32348" spans="2:2" x14ac:dyDescent="0.25">
      <c r="B32348" s="2"/>
    </row>
    <row r="32349" spans="2:2" x14ac:dyDescent="0.25">
      <c r="B32349" s="2"/>
    </row>
    <row r="32350" spans="2:2" x14ac:dyDescent="0.25">
      <c r="B32350" s="2"/>
    </row>
    <row r="32351" spans="2:2" x14ac:dyDescent="0.25">
      <c r="B32351" s="2"/>
    </row>
    <row r="32352" spans="2:2" x14ac:dyDescent="0.25">
      <c r="B32352" s="2"/>
    </row>
    <row r="32353" spans="2:2" x14ac:dyDescent="0.25">
      <c r="B32353" s="2"/>
    </row>
    <row r="32354" spans="2:2" x14ac:dyDescent="0.25">
      <c r="B32354" s="2"/>
    </row>
    <row r="32355" spans="2:2" x14ac:dyDescent="0.25">
      <c r="B32355" s="2"/>
    </row>
    <row r="32356" spans="2:2" x14ac:dyDescent="0.25">
      <c r="B32356" s="2"/>
    </row>
    <row r="32357" spans="2:2" x14ac:dyDescent="0.25">
      <c r="B32357" s="2"/>
    </row>
    <row r="32358" spans="2:2" x14ac:dyDescent="0.25">
      <c r="B32358" s="2"/>
    </row>
    <row r="32359" spans="2:2" x14ac:dyDescent="0.25">
      <c r="B32359" s="2"/>
    </row>
    <row r="32360" spans="2:2" x14ac:dyDescent="0.25">
      <c r="B32360" s="2"/>
    </row>
    <row r="32361" spans="2:2" x14ac:dyDescent="0.25">
      <c r="B32361" s="2"/>
    </row>
    <row r="32362" spans="2:2" x14ac:dyDescent="0.25">
      <c r="B32362" s="2"/>
    </row>
    <row r="32363" spans="2:2" x14ac:dyDescent="0.25">
      <c r="B32363" s="2"/>
    </row>
    <row r="32364" spans="2:2" x14ac:dyDescent="0.25">
      <c r="B32364" s="2"/>
    </row>
    <row r="32365" spans="2:2" x14ac:dyDescent="0.25">
      <c r="B32365" s="2"/>
    </row>
    <row r="32366" spans="2:2" x14ac:dyDescent="0.25">
      <c r="B32366" s="2"/>
    </row>
    <row r="32367" spans="2:2" x14ac:dyDescent="0.25">
      <c r="B32367" s="2"/>
    </row>
    <row r="32368" spans="2:2" x14ac:dyDescent="0.25">
      <c r="B32368" s="2"/>
    </row>
    <row r="32369" spans="2:2" x14ac:dyDescent="0.25">
      <c r="B32369" s="2"/>
    </row>
    <row r="32370" spans="2:2" x14ac:dyDescent="0.25">
      <c r="B32370" s="2"/>
    </row>
    <row r="32371" spans="2:2" x14ac:dyDescent="0.25">
      <c r="B32371" s="2"/>
    </row>
    <row r="32372" spans="2:2" x14ac:dyDescent="0.25">
      <c r="B32372" s="2"/>
    </row>
    <row r="32373" spans="2:2" x14ac:dyDescent="0.25">
      <c r="B32373" s="2"/>
    </row>
    <row r="32374" spans="2:2" x14ac:dyDescent="0.25">
      <c r="B32374" s="2"/>
    </row>
    <row r="32375" spans="2:2" x14ac:dyDescent="0.25">
      <c r="B32375" s="2"/>
    </row>
    <row r="32376" spans="2:2" x14ac:dyDescent="0.25">
      <c r="B32376" s="2"/>
    </row>
    <row r="32377" spans="2:2" x14ac:dyDescent="0.25">
      <c r="B32377" s="2"/>
    </row>
    <row r="32378" spans="2:2" x14ac:dyDescent="0.25">
      <c r="B32378" s="2"/>
    </row>
    <row r="32379" spans="2:2" x14ac:dyDescent="0.25">
      <c r="B32379" s="2"/>
    </row>
    <row r="32380" spans="2:2" x14ac:dyDescent="0.25">
      <c r="B32380" s="2"/>
    </row>
    <row r="32381" spans="2:2" x14ac:dyDescent="0.25">
      <c r="B32381" s="2"/>
    </row>
    <row r="32382" spans="2:2" x14ac:dyDescent="0.25">
      <c r="B32382" s="2"/>
    </row>
    <row r="32383" spans="2:2" x14ac:dyDescent="0.25">
      <c r="B32383" s="2"/>
    </row>
    <row r="32384" spans="2:2" x14ac:dyDescent="0.25">
      <c r="B32384" s="2"/>
    </row>
    <row r="32385" spans="2:2" x14ac:dyDescent="0.25">
      <c r="B32385" s="2"/>
    </row>
    <row r="32386" spans="2:2" x14ac:dyDescent="0.25">
      <c r="B32386" s="2"/>
    </row>
    <row r="32387" spans="2:2" x14ac:dyDescent="0.25">
      <c r="B32387" s="2"/>
    </row>
    <row r="32388" spans="2:2" x14ac:dyDescent="0.25">
      <c r="B32388" s="2"/>
    </row>
    <row r="32389" spans="2:2" x14ac:dyDescent="0.25">
      <c r="B32389" s="2"/>
    </row>
    <row r="32390" spans="2:2" x14ac:dyDescent="0.25">
      <c r="B32390" s="2"/>
    </row>
    <row r="32391" spans="2:2" x14ac:dyDescent="0.25">
      <c r="B32391" s="2"/>
    </row>
    <row r="32392" spans="2:2" x14ac:dyDescent="0.25">
      <c r="B32392" s="2"/>
    </row>
    <row r="32393" spans="2:2" x14ac:dyDescent="0.25">
      <c r="B32393" s="2"/>
    </row>
    <row r="32394" spans="2:2" x14ac:dyDescent="0.25">
      <c r="B32394" s="2"/>
    </row>
    <row r="32395" spans="2:2" x14ac:dyDescent="0.25">
      <c r="B32395" s="2"/>
    </row>
    <row r="32396" spans="2:2" x14ac:dyDescent="0.25">
      <c r="B32396" s="2"/>
    </row>
    <row r="32397" spans="2:2" x14ac:dyDescent="0.25">
      <c r="B32397" s="2"/>
    </row>
    <row r="32398" spans="2:2" x14ac:dyDescent="0.25">
      <c r="B32398" s="2"/>
    </row>
    <row r="32399" spans="2:2" x14ac:dyDescent="0.25">
      <c r="B32399" s="2"/>
    </row>
    <row r="32400" spans="2:2" x14ac:dyDescent="0.25">
      <c r="B32400" s="2"/>
    </row>
    <row r="32401" spans="2:2" x14ac:dyDescent="0.25">
      <c r="B32401" s="2"/>
    </row>
    <row r="32402" spans="2:2" x14ac:dyDescent="0.25">
      <c r="B32402" s="2"/>
    </row>
    <row r="32403" spans="2:2" x14ac:dyDescent="0.25">
      <c r="B32403" s="2"/>
    </row>
    <row r="32404" spans="2:2" x14ac:dyDescent="0.25">
      <c r="B32404" s="2"/>
    </row>
    <row r="32405" spans="2:2" x14ac:dyDescent="0.25">
      <c r="B32405" s="2"/>
    </row>
    <row r="32406" spans="2:2" x14ac:dyDescent="0.25">
      <c r="B32406" s="2"/>
    </row>
    <row r="32407" spans="2:2" x14ac:dyDescent="0.25">
      <c r="B32407" s="2"/>
    </row>
    <row r="32408" spans="2:2" x14ac:dyDescent="0.25">
      <c r="B32408" s="2"/>
    </row>
    <row r="32409" spans="2:2" x14ac:dyDescent="0.25">
      <c r="B32409" s="2"/>
    </row>
    <row r="32410" spans="2:2" x14ac:dyDescent="0.25">
      <c r="B32410" s="2"/>
    </row>
    <row r="32411" spans="2:2" x14ac:dyDescent="0.25">
      <c r="B32411" s="2"/>
    </row>
    <row r="32412" spans="2:2" x14ac:dyDescent="0.25">
      <c r="B32412" s="2"/>
    </row>
    <row r="32413" spans="2:2" x14ac:dyDescent="0.25">
      <c r="B32413" s="2"/>
    </row>
    <row r="32414" spans="2:2" x14ac:dyDescent="0.25">
      <c r="B32414" s="2"/>
    </row>
    <row r="32415" spans="2:2" x14ac:dyDescent="0.25">
      <c r="B32415" s="2"/>
    </row>
    <row r="32416" spans="2:2" x14ac:dyDescent="0.25">
      <c r="B32416" s="2"/>
    </row>
    <row r="32417" spans="2:2" x14ac:dyDescent="0.25">
      <c r="B32417" s="2"/>
    </row>
    <row r="32418" spans="2:2" x14ac:dyDescent="0.25">
      <c r="B32418" s="2"/>
    </row>
    <row r="32419" spans="2:2" x14ac:dyDescent="0.25">
      <c r="B32419" s="2"/>
    </row>
    <row r="32420" spans="2:2" x14ac:dyDescent="0.25">
      <c r="B32420" s="2"/>
    </row>
    <row r="32421" spans="2:2" x14ac:dyDescent="0.25">
      <c r="B32421" s="2"/>
    </row>
    <row r="32422" spans="2:2" x14ac:dyDescent="0.25">
      <c r="B32422" s="2"/>
    </row>
    <row r="32423" spans="2:2" x14ac:dyDescent="0.25">
      <c r="B32423" s="2"/>
    </row>
    <row r="32424" spans="2:2" x14ac:dyDescent="0.25">
      <c r="B32424" s="2"/>
    </row>
    <row r="32425" spans="2:2" x14ac:dyDescent="0.25">
      <c r="B32425" s="2"/>
    </row>
    <row r="32426" spans="2:2" x14ac:dyDescent="0.25">
      <c r="B32426" s="2"/>
    </row>
    <row r="32427" spans="2:2" x14ac:dyDescent="0.25">
      <c r="B32427" s="2"/>
    </row>
    <row r="32428" spans="2:2" x14ac:dyDescent="0.25">
      <c r="B32428" s="2"/>
    </row>
    <row r="32429" spans="2:2" x14ac:dyDescent="0.25">
      <c r="B32429" s="2"/>
    </row>
    <row r="32430" spans="2:2" x14ac:dyDescent="0.25">
      <c r="B32430" s="2"/>
    </row>
    <row r="32431" spans="2:2" x14ac:dyDescent="0.25">
      <c r="B32431" s="2"/>
    </row>
    <row r="32432" spans="2:2" x14ac:dyDescent="0.25">
      <c r="B32432" s="2"/>
    </row>
    <row r="32433" spans="2:2" x14ac:dyDescent="0.25">
      <c r="B32433" s="2"/>
    </row>
    <row r="32434" spans="2:2" x14ac:dyDescent="0.25">
      <c r="B32434" s="2"/>
    </row>
    <row r="32435" spans="2:2" x14ac:dyDescent="0.25">
      <c r="B32435" s="2"/>
    </row>
    <row r="32436" spans="2:2" x14ac:dyDescent="0.25">
      <c r="B32436" s="2"/>
    </row>
    <row r="32437" spans="2:2" x14ac:dyDescent="0.25">
      <c r="B32437" s="2"/>
    </row>
    <row r="32438" spans="2:2" x14ac:dyDescent="0.25">
      <c r="B32438" s="2"/>
    </row>
    <row r="32439" spans="2:2" x14ac:dyDescent="0.25">
      <c r="B32439" s="2"/>
    </row>
    <row r="32440" spans="2:2" x14ac:dyDescent="0.25">
      <c r="B32440" s="2"/>
    </row>
    <row r="32441" spans="2:2" x14ac:dyDescent="0.25">
      <c r="B32441" s="2"/>
    </row>
    <row r="32442" spans="2:2" x14ac:dyDescent="0.25">
      <c r="B32442" s="2"/>
    </row>
    <row r="32443" spans="2:2" x14ac:dyDescent="0.25">
      <c r="B32443" s="2"/>
    </row>
    <row r="32444" spans="2:2" x14ac:dyDescent="0.25">
      <c r="B32444" s="2"/>
    </row>
    <row r="32445" spans="2:2" x14ac:dyDescent="0.25">
      <c r="B32445" s="2"/>
    </row>
    <row r="32446" spans="2:2" x14ac:dyDescent="0.25">
      <c r="B32446" s="2"/>
    </row>
    <row r="32447" spans="2:2" x14ac:dyDescent="0.25">
      <c r="B32447" s="2"/>
    </row>
    <row r="32448" spans="2:2" x14ac:dyDescent="0.25">
      <c r="B32448" s="2"/>
    </row>
    <row r="32449" spans="2:2" x14ac:dyDescent="0.25">
      <c r="B32449" s="2"/>
    </row>
    <row r="32450" spans="2:2" x14ac:dyDescent="0.25">
      <c r="B32450" s="2"/>
    </row>
    <row r="32451" spans="2:2" x14ac:dyDescent="0.25">
      <c r="B32451" s="2"/>
    </row>
    <row r="32452" spans="2:2" x14ac:dyDescent="0.25">
      <c r="B32452" s="2"/>
    </row>
    <row r="32453" spans="2:2" x14ac:dyDescent="0.25">
      <c r="B32453" s="2"/>
    </row>
    <row r="32454" spans="2:2" x14ac:dyDescent="0.25">
      <c r="B32454" s="2"/>
    </row>
    <row r="32455" spans="2:2" x14ac:dyDescent="0.25">
      <c r="B32455" s="2"/>
    </row>
    <row r="32456" spans="2:2" x14ac:dyDescent="0.25">
      <c r="B32456" s="2"/>
    </row>
    <row r="32457" spans="2:2" x14ac:dyDescent="0.25">
      <c r="B32457" s="2"/>
    </row>
    <row r="32458" spans="2:2" x14ac:dyDescent="0.25">
      <c r="B32458" s="2"/>
    </row>
    <row r="32459" spans="2:2" x14ac:dyDescent="0.25">
      <c r="B32459" s="2"/>
    </row>
    <row r="32460" spans="2:2" x14ac:dyDescent="0.25">
      <c r="B32460" s="2"/>
    </row>
    <row r="32461" spans="2:2" x14ac:dyDescent="0.25">
      <c r="B32461" s="2"/>
    </row>
    <row r="32462" spans="2:2" x14ac:dyDescent="0.25">
      <c r="B32462" s="2"/>
    </row>
    <row r="32463" spans="2:2" x14ac:dyDescent="0.25">
      <c r="B32463" s="2"/>
    </row>
    <row r="32464" spans="2:2" x14ac:dyDescent="0.25">
      <c r="B32464" s="2"/>
    </row>
    <row r="32465" spans="2:2" x14ac:dyDescent="0.25">
      <c r="B32465" s="2"/>
    </row>
    <row r="32466" spans="2:2" x14ac:dyDescent="0.25">
      <c r="B32466" s="2"/>
    </row>
    <row r="32467" spans="2:2" x14ac:dyDescent="0.25">
      <c r="B32467" s="2"/>
    </row>
    <row r="32468" spans="2:2" x14ac:dyDescent="0.25">
      <c r="B32468" s="2"/>
    </row>
    <row r="32469" spans="2:2" x14ac:dyDescent="0.25">
      <c r="B32469" s="2"/>
    </row>
    <row r="32470" spans="2:2" x14ac:dyDescent="0.25">
      <c r="B32470" s="2"/>
    </row>
    <row r="32471" spans="2:2" x14ac:dyDescent="0.25">
      <c r="B32471" s="2"/>
    </row>
    <row r="32472" spans="2:2" x14ac:dyDescent="0.25">
      <c r="B32472" s="2"/>
    </row>
    <row r="32473" spans="2:2" x14ac:dyDescent="0.25">
      <c r="B32473" s="2"/>
    </row>
    <row r="32474" spans="2:2" x14ac:dyDescent="0.25">
      <c r="B32474" s="2"/>
    </row>
    <row r="32475" spans="2:2" x14ac:dyDescent="0.25">
      <c r="B32475" s="2"/>
    </row>
    <row r="32476" spans="2:2" x14ac:dyDescent="0.25">
      <c r="B32476" s="2"/>
    </row>
    <row r="32477" spans="2:2" x14ac:dyDescent="0.25">
      <c r="B32477" s="2"/>
    </row>
    <row r="32478" spans="2:2" x14ac:dyDescent="0.25">
      <c r="B32478" s="2"/>
    </row>
    <row r="32479" spans="2:2" x14ac:dyDescent="0.25">
      <c r="B32479" s="2"/>
    </row>
    <row r="32480" spans="2:2" x14ac:dyDescent="0.25">
      <c r="B32480" s="2"/>
    </row>
    <row r="32481" spans="2:2" x14ac:dyDescent="0.25">
      <c r="B32481" s="2"/>
    </row>
    <row r="32482" spans="2:2" x14ac:dyDescent="0.25">
      <c r="B32482" s="2"/>
    </row>
    <row r="32483" spans="2:2" x14ac:dyDescent="0.25">
      <c r="B32483" s="2"/>
    </row>
    <row r="32484" spans="2:2" x14ac:dyDescent="0.25">
      <c r="B32484" s="2"/>
    </row>
    <row r="32485" spans="2:2" x14ac:dyDescent="0.25">
      <c r="B32485" s="2"/>
    </row>
    <row r="32486" spans="2:2" x14ac:dyDescent="0.25">
      <c r="B32486" s="2"/>
    </row>
    <row r="32487" spans="2:2" x14ac:dyDescent="0.25">
      <c r="B32487" s="2"/>
    </row>
    <row r="32488" spans="2:2" x14ac:dyDescent="0.25">
      <c r="B32488" s="2"/>
    </row>
    <row r="32489" spans="2:2" x14ac:dyDescent="0.25">
      <c r="B32489" s="2"/>
    </row>
    <row r="32490" spans="2:2" x14ac:dyDescent="0.25">
      <c r="B32490" s="2"/>
    </row>
    <row r="32491" spans="2:2" x14ac:dyDescent="0.25">
      <c r="B32491" s="2"/>
    </row>
    <row r="32492" spans="2:2" x14ac:dyDescent="0.25">
      <c r="B32492" s="2"/>
    </row>
    <row r="32493" spans="2:2" x14ac:dyDescent="0.25">
      <c r="B32493" s="2"/>
    </row>
    <row r="32494" spans="2:2" x14ac:dyDescent="0.25">
      <c r="B32494" s="2"/>
    </row>
    <row r="32495" spans="2:2" x14ac:dyDescent="0.25">
      <c r="B32495" s="2"/>
    </row>
    <row r="32496" spans="2:2" x14ac:dyDescent="0.25">
      <c r="B32496" s="2"/>
    </row>
    <row r="32497" spans="2:2" x14ac:dyDescent="0.25">
      <c r="B32497" s="2"/>
    </row>
    <row r="32498" spans="2:2" x14ac:dyDescent="0.25">
      <c r="B32498" s="2"/>
    </row>
    <row r="32499" spans="2:2" x14ac:dyDescent="0.25">
      <c r="B32499" s="2"/>
    </row>
    <row r="32500" spans="2:2" x14ac:dyDescent="0.25">
      <c r="B32500" s="2"/>
    </row>
    <row r="32501" spans="2:2" x14ac:dyDescent="0.25">
      <c r="B32501" s="2"/>
    </row>
    <row r="32502" spans="2:2" x14ac:dyDescent="0.25">
      <c r="B32502" s="2"/>
    </row>
    <row r="32503" spans="2:2" x14ac:dyDescent="0.25">
      <c r="B32503" s="2"/>
    </row>
    <row r="32504" spans="2:2" x14ac:dyDescent="0.25">
      <c r="B32504" s="2"/>
    </row>
    <row r="32505" spans="2:2" x14ac:dyDescent="0.25">
      <c r="B32505" s="2"/>
    </row>
    <row r="32506" spans="2:2" x14ac:dyDescent="0.25">
      <c r="B32506" s="2"/>
    </row>
    <row r="32507" spans="2:2" x14ac:dyDescent="0.25">
      <c r="B32507" s="2"/>
    </row>
    <row r="32508" spans="2:2" x14ac:dyDescent="0.25">
      <c r="B32508" s="2"/>
    </row>
    <row r="32509" spans="2:2" x14ac:dyDescent="0.25">
      <c r="B32509" s="2"/>
    </row>
    <row r="32510" spans="2:2" x14ac:dyDescent="0.25">
      <c r="B32510" s="2"/>
    </row>
    <row r="32511" spans="2:2" x14ac:dyDescent="0.25">
      <c r="B32511" s="2"/>
    </row>
    <row r="32512" spans="2:2" x14ac:dyDescent="0.25">
      <c r="B32512" s="2"/>
    </row>
    <row r="32513" spans="2:2" x14ac:dyDescent="0.25">
      <c r="B32513" s="2"/>
    </row>
    <row r="32514" spans="2:2" x14ac:dyDescent="0.25">
      <c r="B32514" s="2"/>
    </row>
    <row r="32515" spans="2:2" x14ac:dyDescent="0.25">
      <c r="B32515" s="2"/>
    </row>
    <row r="32516" spans="2:2" x14ac:dyDescent="0.25">
      <c r="B32516" s="2"/>
    </row>
    <row r="32517" spans="2:2" x14ac:dyDescent="0.25">
      <c r="B32517" s="2"/>
    </row>
    <row r="32518" spans="2:2" x14ac:dyDescent="0.25">
      <c r="B32518" s="2"/>
    </row>
    <row r="32519" spans="2:2" x14ac:dyDescent="0.25">
      <c r="B32519" s="2"/>
    </row>
    <row r="32520" spans="2:2" x14ac:dyDescent="0.25">
      <c r="B32520" s="2"/>
    </row>
    <row r="32521" spans="2:2" x14ac:dyDescent="0.25">
      <c r="B32521" s="2"/>
    </row>
    <row r="32522" spans="2:2" x14ac:dyDescent="0.25">
      <c r="B32522" s="2"/>
    </row>
    <row r="32523" spans="2:2" x14ac:dyDescent="0.25">
      <c r="B32523" s="2"/>
    </row>
    <row r="32524" spans="2:2" x14ac:dyDescent="0.25">
      <c r="B32524" s="2"/>
    </row>
    <row r="32525" spans="2:2" x14ac:dyDescent="0.25">
      <c r="B32525" s="2"/>
    </row>
    <row r="32526" spans="2:2" x14ac:dyDescent="0.25">
      <c r="B32526" s="2"/>
    </row>
    <row r="32527" spans="2:2" x14ac:dyDescent="0.25">
      <c r="B32527" s="2"/>
    </row>
    <row r="32528" spans="2:2" x14ac:dyDescent="0.25">
      <c r="B32528" s="2"/>
    </row>
    <row r="32529" spans="2:2" x14ac:dyDescent="0.25">
      <c r="B32529" s="2"/>
    </row>
    <row r="32530" spans="2:2" x14ac:dyDescent="0.25">
      <c r="B32530" s="2"/>
    </row>
    <row r="32531" spans="2:2" x14ac:dyDescent="0.25">
      <c r="B32531" s="2"/>
    </row>
    <row r="32532" spans="2:2" x14ac:dyDescent="0.25">
      <c r="B32532" s="2"/>
    </row>
    <row r="32533" spans="2:2" x14ac:dyDescent="0.25">
      <c r="B32533" s="2"/>
    </row>
    <row r="32534" spans="2:2" x14ac:dyDescent="0.25">
      <c r="B32534" s="2"/>
    </row>
    <row r="32535" spans="2:2" x14ac:dyDescent="0.25">
      <c r="B32535" s="2"/>
    </row>
    <row r="32536" spans="2:2" x14ac:dyDescent="0.25">
      <c r="B32536" s="2"/>
    </row>
    <row r="32537" spans="2:2" x14ac:dyDescent="0.25">
      <c r="B32537" s="2"/>
    </row>
    <row r="32538" spans="2:2" x14ac:dyDescent="0.25">
      <c r="B32538" s="2"/>
    </row>
    <row r="32539" spans="2:2" x14ac:dyDescent="0.25">
      <c r="B32539" s="2"/>
    </row>
    <row r="32540" spans="2:2" x14ac:dyDescent="0.25">
      <c r="B32540" s="2"/>
    </row>
    <row r="32541" spans="2:2" x14ac:dyDescent="0.25">
      <c r="B32541" s="2"/>
    </row>
    <row r="32542" spans="2:2" x14ac:dyDescent="0.25">
      <c r="B32542" s="2"/>
    </row>
    <row r="32543" spans="2:2" x14ac:dyDescent="0.25">
      <c r="B32543" s="2"/>
    </row>
    <row r="32544" spans="2:2" x14ac:dyDescent="0.25">
      <c r="B32544" s="2"/>
    </row>
    <row r="32545" spans="2:2" x14ac:dyDescent="0.25">
      <c r="B32545" s="2"/>
    </row>
    <row r="32546" spans="2:2" x14ac:dyDescent="0.25">
      <c r="B32546" s="2"/>
    </row>
    <row r="32547" spans="2:2" x14ac:dyDescent="0.25">
      <c r="B32547" s="2"/>
    </row>
    <row r="32548" spans="2:2" x14ac:dyDescent="0.25">
      <c r="B32548" s="2"/>
    </row>
    <row r="32549" spans="2:2" x14ac:dyDescent="0.25">
      <c r="B32549" s="2"/>
    </row>
    <row r="32550" spans="2:2" x14ac:dyDescent="0.25">
      <c r="B32550" s="2"/>
    </row>
    <row r="32551" spans="2:2" x14ac:dyDescent="0.25">
      <c r="B32551" s="2"/>
    </row>
    <row r="32552" spans="2:2" x14ac:dyDescent="0.25">
      <c r="B32552" s="2"/>
    </row>
    <row r="32553" spans="2:2" x14ac:dyDescent="0.25">
      <c r="B32553" s="2"/>
    </row>
    <row r="32554" spans="2:2" x14ac:dyDescent="0.25">
      <c r="B32554" s="2"/>
    </row>
    <row r="32555" spans="2:2" x14ac:dyDescent="0.25">
      <c r="B32555" s="2"/>
    </row>
    <row r="32556" spans="2:2" x14ac:dyDescent="0.25">
      <c r="B32556" s="2"/>
    </row>
    <row r="32557" spans="2:2" x14ac:dyDescent="0.25">
      <c r="B32557" s="2"/>
    </row>
    <row r="32558" spans="2:2" x14ac:dyDescent="0.25">
      <c r="B32558" s="2"/>
    </row>
    <row r="32559" spans="2:2" x14ac:dyDescent="0.25">
      <c r="B32559" s="2"/>
    </row>
    <row r="32560" spans="2:2" x14ac:dyDescent="0.25">
      <c r="B32560" s="2"/>
    </row>
    <row r="32561" spans="2:2" x14ac:dyDescent="0.25">
      <c r="B32561" s="2"/>
    </row>
    <row r="32562" spans="2:2" x14ac:dyDescent="0.25">
      <c r="B32562" s="2"/>
    </row>
    <row r="32563" spans="2:2" x14ac:dyDescent="0.25">
      <c r="B32563" s="2"/>
    </row>
    <row r="32564" spans="2:2" x14ac:dyDescent="0.25">
      <c r="B32564" s="2"/>
    </row>
    <row r="32565" spans="2:2" x14ac:dyDescent="0.25">
      <c r="B32565" s="2"/>
    </row>
    <row r="32566" spans="2:2" x14ac:dyDescent="0.25">
      <c r="B32566" s="2"/>
    </row>
    <row r="32567" spans="2:2" x14ac:dyDescent="0.25">
      <c r="B32567" s="2"/>
    </row>
    <row r="32568" spans="2:2" x14ac:dyDescent="0.25">
      <c r="B32568" s="2"/>
    </row>
    <row r="32569" spans="2:2" x14ac:dyDescent="0.25">
      <c r="B32569" s="2"/>
    </row>
    <row r="32570" spans="2:2" x14ac:dyDescent="0.25">
      <c r="B32570" s="2"/>
    </row>
    <row r="32571" spans="2:2" x14ac:dyDescent="0.25">
      <c r="B32571" s="2"/>
    </row>
    <row r="32572" spans="2:2" x14ac:dyDescent="0.25">
      <c r="B32572" s="2"/>
    </row>
    <row r="32573" spans="2:2" x14ac:dyDescent="0.25">
      <c r="B32573" s="2"/>
    </row>
    <row r="32574" spans="2:2" x14ac:dyDescent="0.25">
      <c r="B32574" s="2"/>
    </row>
    <row r="32575" spans="2:2" x14ac:dyDescent="0.25">
      <c r="B32575" s="2"/>
    </row>
    <row r="32576" spans="2:2" x14ac:dyDescent="0.25">
      <c r="B32576" s="2"/>
    </row>
    <row r="32577" spans="2:2" x14ac:dyDescent="0.25">
      <c r="B32577" s="2"/>
    </row>
    <row r="32578" spans="2:2" x14ac:dyDescent="0.25">
      <c r="B32578" s="2"/>
    </row>
    <row r="32579" spans="2:2" x14ac:dyDescent="0.25">
      <c r="B32579" s="2"/>
    </row>
    <row r="32580" spans="2:2" x14ac:dyDescent="0.25">
      <c r="B32580" s="2"/>
    </row>
    <row r="32581" spans="2:2" x14ac:dyDescent="0.25">
      <c r="B32581" s="2"/>
    </row>
    <row r="32582" spans="2:2" x14ac:dyDescent="0.25">
      <c r="B32582" s="2"/>
    </row>
    <row r="32583" spans="2:2" x14ac:dyDescent="0.25">
      <c r="B32583" s="2"/>
    </row>
    <row r="32584" spans="2:2" x14ac:dyDescent="0.25">
      <c r="B32584" s="2"/>
    </row>
    <row r="32585" spans="2:2" x14ac:dyDescent="0.25">
      <c r="B32585" s="2"/>
    </row>
    <row r="32586" spans="2:2" x14ac:dyDescent="0.25">
      <c r="B32586" s="2"/>
    </row>
    <row r="32587" spans="2:2" x14ac:dyDescent="0.25">
      <c r="B32587" s="2"/>
    </row>
    <row r="32588" spans="2:2" x14ac:dyDescent="0.25">
      <c r="B32588" s="2"/>
    </row>
    <row r="32589" spans="2:2" x14ac:dyDescent="0.25">
      <c r="B32589" s="2"/>
    </row>
    <row r="32590" spans="2:2" x14ac:dyDescent="0.25">
      <c r="B32590" s="2"/>
    </row>
    <row r="32591" spans="2:2" x14ac:dyDescent="0.25">
      <c r="B32591" s="2"/>
    </row>
    <row r="32592" spans="2:2" x14ac:dyDescent="0.25">
      <c r="B32592" s="2"/>
    </row>
    <row r="32593" spans="2:2" x14ac:dyDescent="0.25">
      <c r="B32593" s="2"/>
    </row>
    <row r="32594" spans="2:2" x14ac:dyDescent="0.25">
      <c r="B32594" s="2"/>
    </row>
    <row r="32595" spans="2:2" x14ac:dyDescent="0.25">
      <c r="B32595" s="2"/>
    </row>
    <row r="32596" spans="2:2" x14ac:dyDescent="0.25">
      <c r="B32596" s="2"/>
    </row>
    <row r="32597" spans="2:2" x14ac:dyDescent="0.25">
      <c r="B32597" s="2"/>
    </row>
    <row r="32598" spans="2:2" x14ac:dyDescent="0.25">
      <c r="B32598" s="2"/>
    </row>
    <row r="32599" spans="2:2" x14ac:dyDescent="0.25">
      <c r="B32599" s="2"/>
    </row>
    <row r="32600" spans="2:2" x14ac:dyDescent="0.25">
      <c r="B32600" s="2"/>
    </row>
    <row r="32601" spans="2:2" x14ac:dyDescent="0.25">
      <c r="B32601" s="2"/>
    </row>
    <row r="32602" spans="2:2" x14ac:dyDescent="0.25">
      <c r="B32602" s="2"/>
    </row>
    <row r="32603" spans="2:2" x14ac:dyDescent="0.25">
      <c r="B32603" s="2"/>
    </row>
    <row r="32604" spans="2:2" x14ac:dyDescent="0.25">
      <c r="B32604" s="2"/>
    </row>
    <row r="32605" spans="2:2" x14ac:dyDescent="0.25">
      <c r="B32605" s="2"/>
    </row>
    <row r="32606" spans="2:2" x14ac:dyDescent="0.25">
      <c r="B32606" s="2"/>
    </row>
    <row r="32607" spans="2:2" x14ac:dyDescent="0.25">
      <c r="B32607" s="2"/>
    </row>
    <row r="32608" spans="2:2" x14ac:dyDescent="0.25">
      <c r="B32608" s="2"/>
    </row>
    <row r="32609" spans="2:2" x14ac:dyDescent="0.25">
      <c r="B32609" s="2"/>
    </row>
    <row r="32610" spans="2:2" x14ac:dyDescent="0.25">
      <c r="B32610" s="2"/>
    </row>
    <row r="32611" spans="2:2" x14ac:dyDescent="0.25">
      <c r="B32611" s="2"/>
    </row>
    <row r="32612" spans="2:2" x14ac:dyDescent="0.25">
      <c r="B32612" s="2"/>
    </row>
    <row r="32613" spans="2:2" x14ac:dyDescent="0.25">
      <c r="B32613" s="2"/>
    </row>
    <row r="32614" spans="2:2" x14ac:dyDescent="0.25">
      <c r="B32614" s="2"/>
    </row>
    <row r="32615" spans="2:2" x14ac:dyDescent="0.25">
      <c r="B32615" s="2"/>
    </row>
    <row r="32616" spans="2:2" x14ac:dyDescent="0.25">
      <c r="B32616" s="2"/>
    </row>
    <row r="32617" spans="2:2" x14ac:dyDescent="0.25">
      <c r="B32617" s="2"/>
    </row>
    <row r="32618" spans="2:2" x14ac:dyDescent="0.25">
      <c r="B32618" s="2"/>
    </row>
    <row r="32619" spans="2:2" x14ac:dyDescent="0.25">
      <c r="B32619" s="2"/>
    </row>
    <row r="32620" spans="2:2" x14ac:dyDescent="0.25">
      <c r="B32620" s="2"/>
    </row>
    <row r="32621" spans="2:2" x14ac:dyDescent="0.25">
      <c r="B32621" s="2"/>
    </row>
    <row r="32622" spans="2:2" x14ac:dyDescent="0.25">
      <c r="B32622" s="2"/>
    </row>
    <row r="32623" spans="2:2" x14ac:dyDescent="0.25">
      <c r="B32623" s="2"/>
    </row>
    <row r="32624" spans="2:2" x14ac:dyDescent="0.25">
      <c r="B32624" s="2"/>
    </row>
    <row r="32625" spans="2:2" x14ac:dyDescent="0.25">
      <c r="B32625" s="2"/>
    </row>
    <row r="32626" spans="2:2" x14ac:dyDescent="0.25">
      <c r="B32626" s="2"/>
    </row>
    <row r="32627" spans="2:2" x14ac:dyDescent="0.25">
      <c r="B32627" s="2"/>
    </row>
    <row r="32628" spans="2:2" x14ac:dyDescent="0.25">
      <c r="B32628" s="2"/>
    </row>
    <row r="32629" spans="2:2" x14ac:dyDescent="0.25">
      <c r="B32629" s="2"/>
    </row>
    <row r="32630" spans="2:2" x14ac:dyDescent="0.25">
      <c r="B32630" s="2"/>
    </row>
    <row r="32631" spans="2:2" x14ac:dyDescent="0.25">
      <c r="B32631" s="2"/>
    </row>
    <row r="32632" spans="2:2" x14ac:dyDescent="0.25">
      <c r="B32632" s="2"/>
    </row>
    <row r="32633" spans="2:2" x14ac:dyDescent="0.25">
      <c r="B32633" s="2"/>
    </row>
    <row r="32634" spans="2:2" x14ac:dyDescent="0.25">
      <c r="B32634" s="2"/>
    </row>
    <row r="32635" spans="2:2" x14ac:dyDescent="0.25">
      <c r="B32635" s="2"/>
    </row>
    <row r="32636" spans="2:2" x14ac:dyDescent="0.25">
      <c r="B32636" s="2"/>
    </row>
    <row r="32637" spans="2:2" x14ac:dyDescent="0.25">
      <c r="B32637" s="2"/>
    </row>
    <row r="32638" spans="2:2" x14ac:dyDescent="0.25">
      <c r="B32638" s="2"/>
    </row>
    <row r="32639" spans="2:2" x14ac:dyDescent="0.25">
      <c r="B32639" s="2"/>
    </row>
    <row r="32640" spans="2:2" x14ac:dyDescent="0.25">
      <c r="B32640" s="2"/>
    </row>
    <row r="32641" spans="2:2" x14ac:dyDescent="0.25">
      <c r="B32641" s="2"/>
    </row>
    <row r="32642" spans="2:2" x14ac:dyDescent="0.25">
      <c r="B32642" s="2"/>
    </row>
    <row r="32643" spans="2:2" x14ac:dyDescent="0.25">
      <c r="B32643" s="2"/>
    </row>
    <row r="32644" spans="2:2" x14ac:dyDescent="0.25">
      <c r="B32644" s="2"/>
    </row>
    <row r="32645" spans="2:2" x14ac:dyDescent="0.25">
      <c r="B32645" s="2"/>
    </row>
    <row r="32646" spans="2:2" x14ac:dyDescent="0.25">
      <c r="B32646" s="2"/>
    </row>
    <row r="32647" spans="2:2" x14ac:dyDescent="0.25">
      <c r="B32647" s="2"/>
    </row>
    <row r="32648" spans="2:2" x14ac:dyDescent="0.25">
      <c r="B32648" s="2"/>
    </row>
    <row r="32649" spans="2:2" x14ac:dyDescent="0.25">
      <c r="B32649" s="2"/>
    </row>
    <row r="32650" spans="2:2" x14ac:dyDescent="0.25">
      <c r="B32650" s="2"/>
    </row>
    <row r="32651" spans="2:2" x14ac:dyDescent="0.25">
      <c r="B32651" s="2"/>
    </row>
    <row r="32652" spans="2:2" x14ac:dyDescent="0.25">
      <c r="B32652" s="2"/>
    </row>
    <row r="32653" spans="2:2" x14ac:dyDescent="0.25">
      <c r="B32653" s="2"/>
    </row>
    <row r="32654" spans="2:2" x14ac:dyDescent="0.25">
      <c r="B32654" s="2"/>
    </row>
    <row r="32655" spans="2:2" x14ac:dyDescent="0.25">
      <c r="B32655" s="2"/>
    </row>
    <row r="32656" spans="2:2" x14ac:dyDescent="0.25">
      <c r="B32656" s="2"/>
    </row>
    <row r="32657" spans="2:2" x14ac:dyDescent="0.25">
      <c r="B32657" s="2"/>
    </row>
    <row r="32658" spans="2:2" x14ac:dyDescent="0.25">
      <c r="B32658" s="2"/>
    </row>
    <row r="32659" spans="2:2" x14ac:dyDescent="0.25">
      <c r="B32659" s="2"/>
    </row>
    <row r="32660" spans="2:2" x14ac:dyDescent="0.25">
      <c r="B32660" s="2"/>
    </row>
    <row r="32661" spans="2:2" x14ac:dyDescent="0.25">
      <c r="B32661" s="2"/>
    </row>
    <row r="32662" spans="2:2" x14ac:dyDescent="0.25">
      <c r="B32662" s="2"/>
    </row>
    <row r="32663" spans="2:2" x14ac:dyDescent="0.25">
      <c r="B32663" s="2"/>
    </row>
    <row r="32664" spans="2:2" x14ac:dyDescent="0.25">
      <c r="B32664" s="2"/>
    </row>
    <row r="32665" spans="2:2" x14ac:dyDescent="0.25">
      <c r="B32665" s="2"/>
    </row>
    <row r="32666" spans="2:2" x14ac:dyDescent="0.25">
      <c r="B32666" s="2"/>
    </row>
    <row r="32667" spans="2:2" x14ac:dyDescent="0.25">
      <c r="B32667" s="2"/>
    </row>
    <row r="32668" spans="2:2" x14ac:dyDescent="0.25">
      <c r="B32668" s="2"/>
    </row>
    <row r="32669" spans="2:2" x14ac:dyDescent="0.25">
      <c r="B32669" s="2"/>
    </row>
    <row r="32670" spans="2:2" x14ac:dyDescent="0.25">
      <c r="B32670" s="2"/>
    </row>
    <row r="32671" spans="2:2" x14ac:dyDescent="0.25">
      <c r="B32671" s="2"/>
    </row>
    <row r="32672" spans="2:2" x14ac:dyDescent="0.25">
      <c r="B32672" s="2"/>
    </row>
    <row r="32673" spans="2:2" x14ac:dyDescent="0.25">
      <c r="B32673" s="2"/>
    </row>
    <row r="32674" spans="2:2" x14ac:dyDescent="0.25">
      <c r="B32674" s="2"/>
    </row>
    <row r="32675" spans="2:2" x14ac:dyDescent="0.25">
      <c r="B32675" s="2"/>
    </row>
    <row r="32676" spans="2:2" x14ac:dyDescent="0.25">
      <c r="B32676" s="2"/>
    </row>
    <row r="32677" spans="2:2" x14ac:dyDescent="0.25">
      <c r="B32677" s="2"/>
    </row>
    <row r="32678" spans="2:2" x14ac:dyDescent="0.25">
      <c r="B32678" s="2"/>
    </row>
    <row r="32679" spans="2:2" x14ac:dyDescent="0.25">
      <c r="B32679" s="2"/>
    </row>
    <row r="32680" spans="2:2" x14ac:dyDescent="0.25">
      <c r="B32680" s="2"/>
    </row>
    <row r="32681" spans="2:2" x14ac:dyDescent="0.25">
      <c r="B32681" s="2"/>
    </row>
    <row r="32682" spans="2:2" x14ac:dyDescent="0.25">
      <c r="B32682" s="2"/>
    </row>
    <row r="32683" spans="2:2" x14ac:dyDescent="0.25">
      <c r="B32683" s="2"/>
    </row>
    <row r="32684" spans="2:2" x14ac:dyDescent="0.25">
      <c r="B32684" s="2"/>
    </row>
    <row r="32685" spans="2:2" x14ac:dyDescent="0.25">
      <c r="B32685" s="2"/>
    </row>
    <row r="32686" spans="2:2" x14ac:dyDescent="0.25">
      <c r="B32686" s="2"/>
    </row>
    <row r="32687" spans="2:2" x14ac:dyDescent="0.25">
      <c r="B32687" s="2"/>
    </row>
    <row r="32688" spans="2:2" x14ac:dyDescent="0.25">
      <c r="B32688" s="2"/>
    </row>
    <row r="32689" spans="2:2" x14ac:dyDescent="0.25">
      <c r="B32689" s="2"/>
    </row>
    <row r="32690" spans="2:2" x14ac:dyDescent="0.25">
      <c r="B32690" s="2"/>
    </row>
    <row r="32691" spans="2:2" x14ac:dyDescent="0.25">
      <c r="B32691" s="2"/>
    </row>
    <row r="32692" spans="2:2" x14ac:dyDescent="0.25">
      <c r="B32692" s="2"/>
    </row>
    <row r="32693" spans="2:2" x14ac:dyDescent="0.25">
      <c r="B32693" s="2"/>
    </row>
    <row r="32694" spans="2:2" x14ac:dyDescent="0.25">
      <c r="B32694" s="2"/>
    </row>
    <row r="32695" spans="2:2" x14ac:dyDescent="0.25">
      <c r="B32695" s="2"/>
    </row>
    <row r="32696" spans="2:2" x14ac:dyDescent="0.25">
      <c r="B32696" s="2"/>
    </row>
    <row r="32697" spans="2:2" x14ac:dyDescent="0.25">
      <c r="B32697" s="2"/>
    </row>
    <row r="32698" spans="2:2" x14ac:dyDescent="0.25">
      <c r="B32698" s="2"/>
    </row>
    <row r="32699" spans="2:2" x14ac:dyDescent="0.25">
      <c r="B32699" s="2"/>
    </row>
    <row r="32700" spans="2:2" x14ac:dyDescent="0.25">
      <c r="B32700" s="2"/>
    </row>
    <row r="32701" spans="2:2" x14ac:dyDescent="0.25">
      <c r="B32701" s="2"/>
    </row>
    <row r="32702" spans="2:2" x14ac:dyDescent="0.25">
      <c r="B32702" s="2"/>
    </row>
    <row r="32703" spans="2:2" x14ac:dyDescent="0.25">
      <c r="B32703" s="2"/>
    </row>
    <row r="32704" spans="2:2" x14ac:dyDescent="0.25">
      <c r="B32704" s="2"/>
    </row>
    <row r="32705" spans="2:2" x14ac:dyDescent="0.25">
      <c r="B32705" s="2"/>
    </row>
    <row r="32706" spans="2:2" x14ac:dyDescent="0.25">
      <c r="B32706" s="2"/>
    </row>
    <row r="32707" spans="2:2" x14ac:dyDescent="0.25">
      <c r="B32707" s="2"/>
    </row>
    <row r="32708" spans="2:2" x14ac:dyDescent="0.25">
      <c r="B32708" s="2"/>
    </row>
    <row r="32709" spans="2:2" x14ac:dyDescent="0.25">
      <c r="B32709" s="2"/>
    </row>
    <row r="32710" spans="2:2" x14ac:dyDescent="0.25">
      <c r="B32710" s="2"/>
    </row>
    <row r="32711" spans="2:2" x14ac:dyDescent="0.25">
      <c r="B32711" s="2"/>
    </row>
    <row r="32712" spans="2:2" x14ac:dyDescent="0.25">
      <c r="B32712" s="2"/>
    </row>
    <row r="32713" spans="2:2" x14ac:dyDescent="0.25">
      <c r="B32713" s="2"/>
    </row>
    <row r="32714" spans="2:2" x14ac:dyDescent="0.25">
      <c r="B32714" s="2"/>
    </row>
    <row r="32715" spans="2:2" x14ac:dyDescent="0.25">
      <c r="B32715" s="2"/>
    </row>
    <row r="32716" spans="2:2" x14ac:dyDescent="0.25">
      <c r="B32716" s="2"/>
    </row>
    <row r="32717" spans="2:2" x14ac:dyDescent="0.25">
      <c r="B32717" s="2"/>
    </row>
    <row r="32718" spans="2:2" x14ac:dyDescent="0.25">
      <c r="B32718" s="2"/>
    </row>
    <row r="32719" spans="2:2" x14ac:dyDescent="0.25">
      <c r="B32719" s="2"/>
    </row>
    <row r="32720" spans="2:2" x14ac:dyDescent="0.25">
      <c r="B32720" s="2"/>
    </row>
    <row r="32721" spans="2:2" x14ac:dyDescent="0.25">
      <c r="B32721" s="2"/>
    </row>
    <row r="32722" spans="2:2" x14ac:dyDescent="0.25">
      <c r="B32722" s="2"/>
    </row>
    <row r="32723" spans="2:2" x14ac:dyDescent="0.25">
      <c r="B32723" s="2"/>
    </row>
    <row r="32724" spans="2:2" x14ac:dyDescent="0.25">
      <c r="B32724" s="2"/>
    </row>
    <row r="32725" spans="2:2" x14ac:dyDescent="0.25">
      <c r="B32725" s="2"/>
    </row>
    <row r="32726" spans="2:2" x14ac:dyDescent="0.25">
      <c r="B32726" s="2"/>
    </row>
    <row r="32727" spans="2:2" x14ac:dyDescent="0.25">
      <c r="B32727" s="2"/>
    </row>
    <row r="32728" spans="2:2" x14ac:dyDescent="0.25">
      <c r="B32728" s="2"/>
    </row>
    <row r="32729" spans="2:2" x14ac:dyDescent="0.25">
      <c r="B32729" s="2"/>
    </row>
    <row r="32730" spans="2:2" x14ac:dyDescent="0.25">
      <c r="B32730" s="2"/>
    </row>
    <row r="32731" spans="2:2" x14ac:dyDescent="0.25">
      <c r="B32731" s="2"/>
    </row>
    <row r="32732" spans="2:2" x14ac:dyDescent="0.25">
      <c r="B32732" s="2"/>
    </row>
    <row r="32733" spans="2:2" x14ac:dyDescent="0.25">
      <c r="B32733" s="2"/>
    </row>
    <row r="32734" spans="2:2" x14ac:dyDescent="0.25">
      <c r="B32734" s="2"/>
    </row>
    <row r="32735" spans="2:2" x14ac:dyDescent="0.25">
      <c r="B32735" s="2"/>
    </row>
    <row r="32736" spans="2:2" x14ac:dyDescent="0.25">
      <c r="B32736" s="2"/>
    </row>
    <row r="32737" spans="2:2" x14ac:dyDescent="0.25">
      <c r="B32737" s="2"/>
    </row>
    <row r="32738" spans="2:2" x14ac:dyDescent="0.25">
      <c r="B32738" s="2"/>
    </row>
    <row r="32739" spans="2:2" x14ac:dyDescent="0.25">
      <c r="B32739" s="2"/>
    </row>
    <row r="32740" spans="2:2" x14ac:dyDescent="0.25">
      <c r="B32740" s="2"/>
    </row>
    <row r="32741" spans="2:2" x14ac:dyDescent="0.25">
      <c r="B32741" s="2"/>
    </row>
    <row r="32742" spans="2:2" x14ac:dyDescent="0.25">
      <c r="B32742" s="2"/>
    </row>
    <row r="32743" spans="2:2" x14ac:dyDescent="0.25">
      <c r="B32743" s="2"/>
    </row>
    <row r="32744" spans="2:2" x14ac:dyDescent="0.25">
      <c r="B32744" s="2"/>
    </row>
    <row r="32745" spans="2:2" x14ac:dyDescent="0.25">
      <c r="B32745" s="2"/>
    </row>
    <row r="32746" spans="2:2" x14ac:dyDescent="0.25">
      <c r="B32746" s="2"/>
    </row>
    <row r="32747" spans="2:2" x14ac:dyDescent="0.25">
      <c r="B32747" s="2"/>
    </row>
    <row r="32748" spans="2:2" x14ac:dyDescent="0.25">
      <c r="B32748" s="2"/>
    </row>
    <row r="32749" spans="2:2" x14ac:dyDescent="0.25">
      <c r="B32749" s="2"/>
    </row>
    <row r="32750" spans="2:2" x14ac:dyDescent="0.25">
      <c r="B32750" s="2"/>
    </row>
    <row r="32751" spans="2:2" x14ac:dyDescent="0.25">
      <c r="B32751" s="2"/>
    </row>
    <row r="32752" spans="2:2" x14ac:dyDescent="0.25">
      <c r="B32752" s="2"/>
    </row>
    <row r="32753" spans="2:2" x14ac:dyDescent="0.25">
      <c r="B32753" s="2"/>
    </row>
    <row r="32754" spans="2:2" x14ac:dyDescent="0.25">
      <c r="B32754" s="2"/>
    </row>
    <row r="32755" spans="2:2" x14ac:dyDescent="0.25">
      <c r="B32755" s="2"/>
    </row>
    <row r="32756" spans="2:2" x14ac:dyDescent="0.25">
      <c r="B32756" s="2"/>
    </row>
    <row r="32757" spans="2:2" x14ac:dyDescent="0.25">
      <c r="B32757" s="2"/>
    </row>
    <row r="32758" spans="2:2" x14ac:dyDescent="0.25">
      <c r="B32758" s="2"/>
    </row>
    <row r="32759" spans="2:2" x14ac:dyDescent="0.25">
      <c r="B32759" s="2"/>
    </row>
    <row r="32760" spans="2:2" x14ac:dyDescent="0.25">
      <c r="B32760" s="2"/>
    </row>
    <row r="32761" spans="2:2" x14ac:dyDescent="0.25">
      <c r="B32761" s="2"/>
    </row>
    <row r="32762" spans="2:2" x14ac:dyDescent="0.25">
      <c r="B32762" s="2"/>
    </row>
    <row r="32763" spans="2:2" x14ac:dyDescent="0.25">
      <c r="B32763" s="2"/>
    </row>
    <row r="32764" spans="2:2" x14ac:dyDescent="0.25">
      <c r="B32764" s="2"/>
    </row>
    <row r="32765" spans="2:2" x14ac:dyDescent="0.25">
      <c r="B32765" s="2"/>
    </row>
    <row r="32766" spans="2:2" x14ac:dyDescent="0.25">
      <c r="B32766" s="2"/>
    </row>
    <row r="32767" spans="2:2" x14ac:dyDescent="0.25">
      <c r="B32767" s="2"/>
    </row>
    <row r="32768" spans="2:2" x14ac:dyDescent="0.25">
      <c r="B32768" s="2"/>
    </row>
    <row r="32769" spans="2:2" x14ac:dyDescent="0.25">
      <c r="B32769" s="2"/>
    </row>
    <row r="32770" spans="2:2" x14ac:dyDescent="0.25">
      <c r="B32770" s="2"/>
    </row>
    <row r="32771" spans="2:2" x14ac:dyDescent="0.25">
      <c r="B32771" s="2"/>
    </row>
    <row r="32772" spans="2:2" x14ac:dyDescent="0.25">
      <c r="B32772" s="2"/>
    </row>
    <row r="32773" spans="2:2" x14ac:dyDescent="0.25">
      <c r="B32773" s="2"/>
    </row>
    <row r="32774" spans="2:2" x14ac:dyDescent="0.25">
      <c r="B32774" s="2"/>
    </row>
    <row r="32775" spans="2:2" x14ac:dyDescent="0.25">
      <c r="B32775" s="2"/>
    </row>
    <row r="32776" spans="2:2" x14ac:dyDescent="0.25">
      <c r="B32776" s="2"/>
    </row>
    <row r="32777" spans="2:2" x14ac:dyDescent="0.25">
      <c r="B32777" s="2"/>
    </row>
    <row r="32778" spans="2:2" x14ac:dyDescent="0.25">
      <c r="B32778" s="2"/>
    </row>
    <row r="32779" spans="2:2" x14ac:dyDescent="0.25">
      <c r="B32779" s="2"/>
    </row>
    <row r="32780" spans="2:2" x14ac:dyDescent="0.25">
      <c r="B32780" s="2"/>
    </row>
    <row r="32781" spans="2:2" x14ac:dyDescent="0.25">
      <c r="B32781" s="2"/>
    </row>
    <row r="32782" spans="2:2" x14ac:dyDescent="0.25">
      <c r="B32782" s="2"/>
    </row>
    <row r="32783" spans="2:2" x14ac:dyDescent="0.25">
      <c r="B32783" s="2"/>
    </row>
    <row r="32784" spans="2:2" x14ac:dyDescent="0.25">
      <c r="B32784" s="2"/>
    </row>
    <row r="32785" spans="2:2" x14ac:dyDescent="0.25">
      <c r="B32785" s="2"/>
    </row>
    <row r="32786" spans="2:2" x14ac:dyDescent="0.25">
      <c r="B32786" s="2"/>
    </row>
    <row r="32787" spans="2:2" x14ac:dyDescent="0.25">
      <c r="B32787" s="2"/>
    </row>
    <row r="32788" spans="2:2" x14ac:dyDescent="0.25">
      <c r="B32788" s="2"/>
    </row>
    <row r="32789" spans="2:2" x14ac:dyDescent="0.25">
      <c r="B32789" s="2"/>
    </row>
    <row r="32790" spans="2:2" x14ac:dyDescent="0.25">
      <c r="B32790" s="2"/>
    </row>
    <row r="32791" spans="2:2" x14ac:dyDescent="0.25">
      <c r="B32791" s="2"/>
    </row>
    <row r="32792" spans="2:2" x14ac:dyDescent="0.25">
      <c r="B32792" s="2"/>
    </row>
    <row r="32793" spans="2:2" x14ac:dyDescent="0.25">
      <c r="B32793" s="2"/>
    </row>
    <row r="32794" spans="2:2" x14ac:dyDescent="0.25">
      <c r="B32794" s="2"/>
    </row>
    <row r="32795" spans="2:2" x14ac:dyDescent="0.25">
      <c r="B32795" s="2"/>
    </row>
    <row r="32796" spans="2:2" x14ac:dyDescent="0.25">
      <c r="B32796" s="2"/>
    </row>
    <row r="32797" spans="2:2" x14ac:dyDescent="0.25">
      <c r="B32797" s="2"/>
    </row>
    <row r="32798" spans="2:2" x14ac:dyDescent="0.25">
      <c r="B32798" s="2"/>
    </row>
    <row r="32799" spans="2:2" x14ac:dyDescent="0.25">
      <c r="B32799" s="2"/>
    </row>
    <row r="32800" spans="2:2" x14ac:dyDescent="0.25">
      <c r="B32800" s="2"/>
    </row>
    <row r="32801" spans="2:2" x14ac:dyDescent="0.25">
      <c r="B32801" s="2"/>
    </row>
    <row r="32802" spans="2:2" x14ac:dyDescent="0.25">
      <c r="B32802" s="2"/>
    </row>
    <row r="32803" spans="2:2" x14ac:dyDescent="0.25">
      <c r="B32803" s="2"/>
    </row>
    <row r="32804" spans="2:2" x14ac:dyDescent="0.25">
      <c r="B32804" s="2"/>
    </row>
    <row r="32805" spans="2:2" x14ac:dyDescent="0.25">
      <c r="B32805" s="2"/>
    </row>
    <row r="32806" spans="2:2" x14ac:dyDescent="0.25">
      <c r="B32806" s="2"/>
    </row>
    <row r="32807" spans="2:2" x14ac:dyDescent="0.25">
      <c r="B32807" s="2"/>
    </row>
    <row r="32808" spans="2:2" x14ac:dyDescent="0.25">
      <c r="B32808" s="2"/>
    </row>
    <row r="32809" spans="2:2" x14ac:dyDescent="0.25">
      <c r="B32809" s="2"/>
    </row>
    <row r="32810" spans="2:2" x14ac:dyDescent="0.25">
      <c r="B32810" s="2"/>
    </row>
    <row r="32811" spans="2:2" x14ac:dyDescent="0.25">
      <c r="B32811" s="2"/>
    </row>
    <row r="32812" spans="2:2" x14ac:dyDescent="0.25">
      <c r="B32812" s="2"/>
    </row>
    <row r="32813" spans="2:2" x14ac:dyDescent="0.25">
      <c r="B32813" s="2"/>
    </row>
    <row r="32814" spans="2:2" x14ac:dyDescent="0.25">
      <c r="B32814" s="2"/>
    </row>
    <row r="32815" spans="2:2" x14ac:dyDescent="0.25">
      <c r="B32815" s="2"/>
    </row>
    <row r="32816" spans="2:2" x14ac:dyDescent="0.25">
      <c r="B32816" s="2"/>
    </row>
    <row r="32817" spans="2:2" x14ac:dyDescent="0.25">
      <c r="B32817" s="2"/>
    </row>
    <row r="32818" spans="2:2" x14ac:dyDescent="0.25">
      <c r="B32818" s="2"/>
    </row>
    <row r="32819" spans="2:2" x14ac:dyDescent="0.25">
      <c r="B32819" s="2"/>
    </row>
    <row r="32820" spans="2:2" x14ac:dyDescent="0.25">
      <c r="B32820" s="2"/>
    </row>
    <row r="32821" spans="2:2" x14ac:dyDescent="0.25">
      <c r="B32821" s="2"/>
    </row>
    <row r="32822" spans="2:2" x14ac:dyDescent="0.25">
      <c r="B32822" s="2"/>
    </row>
    <row r="32823" spans="2:2" x14ac:dyDescent="0.25">
      <c r="B32823" s="2"/>
    </row>
    <row r="32824" spans="2:2" x14ac:dyDescent="0.25">
      <c r="B32824" s="2"/>
    </row>
    <row r="32825" spans="2:2" x14ac:dyDescent="0.25">
      <c r="B32825" s="2"/>
    </row>
    <row r="32826" spans="2:2" x14ac:dyDescent="0.25">
      <c r="B32826" s="2"/>
    </row>
    <row r="32827" spans="2:2" x14ac:dyDescent="0.25">
      <c r="B32827" s="2"/>
    </row>
    <row r="32828" spans="2:2" x14ac:dyDescent="0.25">
      <c r="B32828" s="2"/>
    </row>
    <row r="32829" spans="2:2" x14ac:dyDescent="0.25">
      <c r="B32829" s="2"/>
    </row>
    <row r="32830" spans="2:2" x14ac:dyDescent="0.25">
      <c r="B32830" s="2"/>
    </row>
    <row r="32831" spans="2:2" x14ac:dyDescent="0.25">
      <c r="B32831" s="2"/>
    </row>
    <row r="32832" spans="2:2" x14ac:dyDescent="0.25">
      <c r="B32832" s="2"/>
    </row>
    <row r="32833" spans="2:2" x14ac:dyDescent="0.25">
      <c r="B32833" s="2"/>
    </row>
    <row r="32834" spans="2:2" x14ac:dyDescent="0.25">
      <c r="B32834" s="2"/>
    </row>
    <row r="32835" spans="2:2" x14ac:dyDescent="0.25">
      <c r="B32835" s="2"/>
    </row>
    <row r="32836" spans="2:2" x14ac:dyDescent="0.25">
      <c r="B32836" s="2"/>
    </row>
    <row r="32837" spans="2:2" x14ac:dyDescent="0.25">
      <c r="B32837" s="2"/>
    </row>
    <row r="32838" spans="2:2" x14ac:dyDescent="0.25">
      <c r="B32838" s="2"/>
    </row>
    <row r="32839" spans="2:2" x14ac:dyDescent="0.25">
      <c r="B32839" s="2"/>
    </row>
    <row r="32840" spans="2:2" x14ac:dyDescent="0.25">
      <c r="B32840" s="2"/>
    </row>
    <row r="32841" spans="2:2" x14ac:dyDescent="0.25">
      <c r="B32841" s="2"/>
    </row>
    <row r="32842" spans="2:2" x14ac:dyDescent="0.25">
      <c r="B32842" s="2"/>
    </row>
    <row r="32843" spans="2:2" x14ac:dyDescent="0.25">
      <c r="B32843" s="2"/>
    </row>
    <row r="32844" spans="2:2" x14ac:dyDescent="0.25">
      <c r="B32844" s="2"/>
    </row>
    <row r="32845" spans="2:2" x14ac:dyDescent="0.25">
      <c r="B32845" s="2"/>
    </row>
    <row r="32846" spans="2:2" x14ac:dyDescent="0.25">
      <c r="B32846" s="2"/>
    </row>
    <row r="32847" spans="2:2" x14ac:dyDescent="0.25">
      <c r="B32847" s="2"/>
    </row>
    <row r="32848" spans="2:2" x14ac:dyDescent="0.25">
      <c r="B32848" s="2"/>
    </row>
    <row r="32849" spans="2:2" x14ac:dyDescent="0.25">
      <c r="B32849" s="2"/>
    </row>
    <row r="32850" spans="2:2" x14ac:dyDescent="0.25">
      <c r="B32850" s="2"/>
    </row>
    <row r="32851" spans="2:2" x14ac:dyDescent="0.25">
      <c r="B32851" s="2"/>
    </row>
    <row r="32852" spans="2:2" x14ac:dyDescent="0.25">
      <c r="B32852" s="2"/>
    </row>
    <row r="32853" spans="2:2" x14ac:dyDescent="0.25">
      <c r="B32853" s="2"/>
    </row>
    <row r="32854" spans="2:2" x14ac:dyDescent="0.25">
      <c r="B32854" s="2"/>
    </row>
    <row r="32855" spans="2:2" x14ac:dyDescent="0.25">
      <c r="B32855" s="2"/>
    </row>
    <row r="32856" spans="2:2" x14ac:dyDescent="0.25">
      <c r="B32856" s="2"/>
    </row>
    <row r="32857" spans="2:2" x14ac:dyDescent="0.25">
      <c r="B32857" s="2"/>
    </row>
    <row r="32858" spans="2:2" x14ac:dyDescent="0.25">
      <c r="B32858" s="2"/>
    </row>
    <row r="32859" spans="2:2" x14ac:dyDescent="0.25">
      <c r="B32859" s="2"/>
    </row>
    <row r="32860" spans="2:2" x14ac:dyDescent="0.25">
      <c r="B32860" s="2"/>
    </row>
    <row r="32861" spans="2:2" x14ac:dyDescent="0.25">
      <c r="B32861" s="2"/>
    </row>
    <row r="32862" spans="2:2" x14ac:dyDescent="0.25">
      <c r="B32862" s="2"/>
    </row>
    <row r="32863" spans="2:2" x14ac:dyDescent="0.25">
      <c r="B32863" s="2"/>
    </row>
    <row r="32864" spans="2:2" x14ac:dyDescent="0.25">
      <c r="B32864" s="2"/>
    </row>
    <row r="32865" spans="2:2" x14ac:dyDescent="0.25">
      <c r="B32865" s="2"/>
    </row>
    <row r="32866" spans="2:2" x14ac:dyDescent="0.25">
      <c r="B32866" s="2"/>
    </row>
    <row r="32867" spans="2:2" x14ac:dyDescent="0.25">
      <c r="B32867" s="2"/>
    </row>
    <row r="32868" spans="2:2" x14ac:dyDescent="0.25">
      <c r="B32868" s="2"/>
    </row>
    <row r="32869" spans="2:2" x14ac:dyDescent="0.25">
      <c r="B32869" s="2"/>
    </row>
    <row r="32870" spans="2:2" x14ac:dyDescent="0.25">
      <c r="B32870" s="2"/>
    </row>
    <row r="32871" spans="2:2" x14ac:dyDescent="0.25">
      <c r="B32871" s="2"/>
    </row>
    <row r="32872" spans="2:2" x14ac:dyDescent="0.25">
      <c r="B32872" s="2"/>
    </row>
    <row r="32873" spans="2:2" x14ac:dyDescent="0.25">
      <c r="B32873" s="2"/>
    </row>
    <row r="32874" spans="2:2" x14ac:dyDescent="0.25">
      <c r="B32874" s="2"/>
    </row>
    <row r="32875" spans="2:2" x14ac:dyDescent="0.25">
      <c r="B32875" s="2"/>
    </row>
    <row r="32876" spans="2:2" x14ac:dyDescent="0.25">
      <c r="B32876" s="2"/>
    </row>
    <row r="32877" spans="2:2" x14ac:dyDescent="0.25">
      <c r="B32877" s="2"/>
    </row>
    <row r="32878" spans="2:2" x14ac:dyDescent="0.25">
      <c r="B32878" s="2"/>
    </row>
    <row r="32879" spans="2:2" x14ac:dyDescent="0.25">
      <c r="B32879" s="2"/>
    </row>
    <row r="32880" spans="2:2" x14ac:dyDescent="0.25">
      <c r="B32880" s="2"/>
    </row>
    <row r="32881" spans="2:2" x14ac:dyDescent="0.25">
      <c r="B32881" s="2"/>
    </row>
    <row r="32882" spans="2:2" x14ac:dyDescent="0.25">
      <c r="B32882" s="2"/>
    </row>
    <row r="32883" spans="2:2" x14ac:dyDescent="0.25">
      <c r="B32883" s="2"/>
    </row>
    <row r="32884" spans="2:2" x14ac:dyDescent="0.25">
      <c r="B32884" s="2"/>
    </row>
    <row r="32885" spans="2:2" x14ac:dyDescent="0.25">
      <c r="B32885" s="2"/>
    </row>
    <row r="32886" spans="2:2" x14ac:dyDescent="0.25">
      <c r="B32886" s="2"/>
    </row>
    <row r="32887" spans="2:2" x14ac:dyDescent="0.25">
      <c r="B32887" s="2"/>
    </row>
    <row r="32888" spans="2:2" x14ac:dyDescent="0.25">
      <c r="B32888" s="2"/>
    </row>
    <row r="32889" spans="2:2" x14ac:dyDescent="0.25">
      <c r="B32889" s="2"/>
    </row>
    <row r="32890" spans="2:2" x14ac:dyDescent="0.25">
      <c r="B32890" s="2"/>
    </row>
    <row r="32891" spans="2:2" x14ac:dyDescent="0.25">
      <c r="B32891" s="2"/>
    </row>
    <row r="32892" spans="2:2" x14ac:dyDescent="0.25">
      <c r="B32892" s="2"/>
    </row>
    <row r="32893" spans="2:2" x14ac:dyDescent="0.25">
      <c r="B32893" s="2"/>
    </row>
    <row r="32894" spans="2:2" x14ac:dyDescent="0.25">
      <c r="B32894" s="2"/>
    </row>
    <row r="32895" spans="2:2" x14ac:dyDescent="0.25">
      <c r="B32895" s="2"/>
    </row>
    <row r="32896" spans="2:2" x14ac:dyDescent="0.25">
      <c r="B32896" s="2"/>
    </row>
    <row r="32897" spans="2:2" x14ac:dyDescent="0.25">
      <c r="B32897" s="2"/>
    </row>
    <row r="32898" spans="2:2" x14ac:dyDescent="0.25">
      <c r="B32898" s="2"/>
    </row>
    <row r="32899" spans="2:2" x14ac:dyDescent="0.25">
      <c r="B32899" s="2"/>
    </row>
    <row r="32900" spans="2:2" x14ac:dyDescent="0.25">
      <c r="B32900" s="2"/>
    </row>
    <row r="32901" spans="2:2" x14ac:dyDescent="0.25">
      <c r="B32901" s="2"/>
    </row>
    <row r="32902" spans="2:2" x14ac:dyDescent="0.25">
      <c r="B32902" s="2"/>
    </row>
    <row r="32903" spans="2:2" x14ac:dyDescent="0.25">
      <c r="B32903" s="2"/>
    </row>
    <row r="32904" spans="2:2" x14ac:dyDescent="0.25">
      <c r="B32904" s="2"/>
    </row>
    <row r="32905" spans="2:2" x14ac:dyDescent="0.25">
      <c r="B32905" s="2"/>
    </row>
    <row r="32906" spans="2:2" x14ac:dyDescent="0.25">
      <c r="B32906" s="2"/>
    </row>
    <row r="32907" spans="2:2" x14ac:dyDescent="0.25">
      <c r="B32907" s="2"/>
    </row>
    <row r="32908" spans="2:2" x14ac:dyDescent="0.25">
      <c r="B32908" s="2"/>
    </row>
    <row r="32909" spans="2:2" x14ac:dyDescent="0.25">
      <c r="B32909" s="2"/>
    </row>
    <row r="32910" spans="2:2" x14ac:dyDescent="0.25">
      <c r="B32910" s="2"/>
    </row>
    <row r="32911" spans="2:2" x14ac:dyDescent="0.25">
      <c r="B32911" s="2"/>
    </row>
    <row r="32912" spans="2:2" x14ac:dyDescent="0.25">
      <c r="B32912" s="2"/>
    </row>
    <row r="32913" spans="2:2" x14ac:dyDescent="0.25">
      <c r="B32913" s="2"/>
    </row>
    <row r="32914" spans="2:2" x14ac:dyDescent="0.25">
      <c r="B32914" s="2"/>
    </row>
    <row r="32915" spans="2:2" x14ac:dyDescent="0.25">
      <c r="B32915" s="2"/>
    </row>
    <row r="32916" spans="2:2" x14ac:dyDescent="0.25">
      <c r="B32916" s="2"/>
    </row>
    <row r="32917" spans="2:2" x14ac:dyDescent="0.25">
      <c r="B32917" s="2"/>
    </row>
    <row r="32918" spans="2:2" x14ac:dyDescent="0.25">
      <c r="B32918" s="2"/>
    </row>
    <row r="32919" spans="2:2" x14ac:dyDescent="0.25">
      <c r="B32919" s="2"/>
    </row>
    <row r="32920" spans="2:2" x14ac:dyDescent="0.25">
      <c r="B32920" s="2"/>
    </row>
    <row r="32921" spans="2:2" x14ac:dyDescent="0.25">
      <c r="B32921" s="2"/>
    </row>
    <row r="32922" spans="2:2" x14ac:dyDescent="0.25">
      <c r="B32922" s="2"/>
    </row>
    <row r="32923" spans="2:2" x14ac:dyDescent="0.25">
      <c r="B32923" s="2"/>
    </row>
    <row r="32924" spans="2:2" x14ac:dyDescent="0.25">
      <c r="B32924" s="2"/>
    </row>
    <row r="32925" spans="2:2" x14ac:dyDescent="0.25">
      <c r="B32925" s="2"/>
    </row>
    <row r="32926" spans="2:2" x14ac:dyDescent="0.25">
      <c r="B32926" s="2"/>
    </row>
    <row r="32927" spans="2:2" x14ac:dyDescent="0.25">
      <c r="B32927" s="2"/>
    </row>
    <row r="32928" spans="2:2" x14ac:dyDescent="0.25">
      <c r="B32928" s="2"/>
    </row>
    <row r="32929" spans="2:2" x14ac:dyDescent="0.25">
      <c r="B32929" s="2"/>
    </row>
    <row r="32930" spans="2:2" x14ac:dyDescent="0.25">
      <c r="B32930" s="2"/>
    </row>
    <row r="32931" spans="2:2" x14ac:dyDescent="0.25">
      <c r="B32931" s="2"/>
    </row>
    <row r="32932" spans="2:2" x14ac:dyDescent="0.25">
      <c r="B32932" s="2"/>
    </row>
    <row r="32933" spans="2:2" x14ac:dyDescent="0.25">
      <c r="B32933" s="2"/>
    </row>
    <row r="32934" spans="2:2" x14ac:dyDescent="0.25">
      <c r="B32934" s="2"/>
    </row>
    <row r="32935" spans="2:2" x14ac:dyDescent="0.25">
      <c r="B32935" s="2"/>
    </row>
    <row r="32936" spans="2:2" x14ac:dyDescent="0.25">
      <c r="B32936" s="2"/>
    </row>
    <row r="32937" spans="2:2" x14ac:dyDescent="0.25">
      <c r="B32937" s="2"/>
    </row>
    <row r="32938" spans="2:2" x14ac:dyDescent="0.25">
      <c r="B32938" s="2"/>
    </row>
    <row r="32939" spans="2:2" x14ac:dyDescent="0.25">
      <c r="B32939" s="2"/>
    </row>
    <row r="32940" spans="2:2" x14ac:dyDescent="0.25">
      <c r="B32940" s="2"/>
    </row>
    <row r="32941" spans="2:2" x14ac:dyDescent="0.25">
      <c r="B32941" s="2"/>
    </row>
    <row r="32942" spans="2:2" x14ac:dyDescent="0.25">
      <c r="B32942" s="2"/>
    </row>
    <row r="32943" spans="2:2" x14ac:dyDescent="0.25">
      <c r="B32943" s="2"/>
    </row>
    <row r="32944" spans="2:2" x14ac:dyDescent="0.25">
      <c r="B32944" s="2"/>
    </row>
    <row r="32945" spans="2:2" x14ac:dyDescent="0.25">
      <c r="B32945" s="2"/>
    </row>
    <row r="32946" spans="2:2" x14ac:dyDescent="0.25">
      <c r="B32946" s="2"/>
    </row>
    <row r="32947" spans="2:2" x14ac:dyDescent="0.25">
      <c r="B32947" s="2"/>
    </row>
    <row r="32948" spans="2:2" x14ac:dyDescent="0.25">
      <c r="B32948" s="2"/>
    </row>
    <row r="32949" spans="2:2" x14ac:dyDescent="0.25">
      <c r="B32949" s="2"/>
    </row>
    <row r="32950" spans="2:2" x14ac:dyDescent="0.25">
      <c r="B32950" s="2"/>
    </row>
    <row r="32951" spans="2:2" x14ac:dyDescent="0.25">
      <c r="B32951" s="2"/>
    </row>
    <row r="32952" spans="2:2" x14ac:dyDescent="0.25">
      <c r="B32952" s="2"/>
    </row>
    <row r="32953" spans="2:2" x14ac:dyDescent="0.25">
      <c r="B32953" s="2"/>
    </row>
    <row r="32954" spans="2:2" x14ac:dyDescent="0.25">
      <c r="B32954" s="2"/>
    </row>
    <row r="32955" spans="2:2" x14ac:dyDescent="0.25">
      <c r="B32955" s="2"/>
    </row>
    <row r="32956" spans="2:2" x14ac:dyDescent="0.25">
      <c r="B32956" s="2"/>
    </row>
    <row r="32957" spans="2:2" x14ac:dyDescent="0.25">
      <c r="B32957" s="2"/>
    </row>
    <row r="32958" spans="2:2" x14ac:dyDescent="0.25">
      <c r="B32958" s="2"/>
    </row>
    <row r="32959" spans="2:2" x14ac:dyDescent="0.25">
      <c r="B32959" s="2"/>
    </row>
    <row r="32960" spans="2:2" x14ac:dyDescent="0.25">
      <c r="B32960" s="2"/>
    </row>
    <row r="32961" spans="2:2" x14ac:dyDescent="0.25">
      <c r="B32961" s="2"/>
    </row>
    <row r="32962" spans="2:2" x14ac:dyDescent="0.25">
      <c r="B32962" s="2"/>
    </row>
    <row r="32963" spans="2:2" x14ac:dyDescent="0.25">
      <c r="B32963" s="2"/>
    </row>
    <row r="32964" spans="2:2" x14ac:dyDescent="0.25">
      <c r="B32964" s="2"/>
    </row>
    <row r="32965" spans="2:2" x14ac:dyDescent="0.25">
      <c r="B32965" s="2"/>
    </row>
    <row r="32966" spans="2:2" x14ac:dyDescent="0.25">
      <c r="B32966" s="2"/>
    </row>
    <row r="32967" spans="2:2" x14ac:dyDescent="0.25">
      <c r="B32967" s="2"/>
    </row>
    <row r="32968" spans="2:2" x14ac:dyDescent="0.25">
      <c r="B32968" s="2"/>
    </row>
    <row r="32969" spans="2:2" x14ac:dyDescent="0.25">
      <c r="B32969" s="2"/>
    </row>
    <row r="32970" spans="2:2" x14ac:dyDescent="0.25">
      <c r="B32970" s="2"/>
    </row>
    <row r="32971" spans="2:2" x14ac:dyDescent="0.25">
      <c r="B32971" s="2"/>
    </row>
    <row r="32972" spans="2:2" x14ac:dyDescent="0.25">
      <c r="B32972" s="2"/>
    </row>
    <row r="32973" spans="2:2" x14ac:dyDescent="0.25">
      <c r="B32973" s="2"/>
    </row>
    <row r="32974" spans="2:2" x14ac:dyDescent="0.25">
      <c r="B32974" s="2"/>
    </row>
    <row r="32975" spans="2:2" x14ac:dyDescent="0.25">
      <c r="B32975" s="2"/>
    </row>
    <row r="32976" spans="2:2" x14ac:dyDescent="0.25">
      <c r="B32976" s="2"/>
    </row>
    <row r="32977" spans="2:2" x14ac:dyDescent="0.25">
      <c r="B32977" s="2"/>
    </row>
    <row r="32978" spans="2:2" x14ac:dyDescent="0.25">
      <c r="B32978" s="2"/>
    </row>
    <row r="32979" spans="2:2" x14ac:dyDescent="0.25">
      <c r="B32979" s="2"/>
    </row>
    <row r="32980" spans="2:2" x14ac:dyDescent="0.25">
      <c r="B32980" s="2"/>
    </row>
    <row r="32981" spans="2:2" x14ac:dyDescent="0.25">
      <c r="B32981" s="2"/>
    </row>
    <row r="32982" spans="2:2" x14ac:dyDescent="0.25">
      <c r="B32982" s="2"/>
    </row>
    <row r="32983" spans="2:2" x14ac:dyDescent="0.25">
      <c r="B32983" s="2"/>
    </row>
    <row r="32984" spans="2:2" x14ac:dyDescent="0.25">
      <c r="B32984" s="2"/>
    </row>
    <row r="32985" spans="2:2" x14ac:dyDescent="0.25">
      <c r="B32985" s="2"/>
    </row>
    <row r="32986" spans="2:2" x14ac:dyDescent="0.25">
      <c r="B32986" s="2"/>
    </row>
    <row r="32987" spans="2:2" x14ac:dyDescent="0.25">
      <c r="B32987" s="2"/>
    </row>
    <row r="32988" spans="2:2" x14ac:dyDescent="0.25">
      <c r="B32988" s="2"/>
    </row>
    <row r="32989" spans="2:2" x14ac:dyDescent="0.25">
      <c r="B32989" s="2"/>
    </row>
    <row r="32990" spans="2:2" x14ac:dyDescent="0.25">
      <c r="B32990" s="2"/>
    </row>
    <row r="32991" spans="2:2" x14ac:dyDescent="0.25">
      <c r="B32991" s="2"/>
    </row>
    <row r="32992" spans="2:2" x14ac:dyDescent="0.25">
      <c r="B32992" s="2"/>
    </row>
    <row r="32993" spans="2:2" x14ac:dyDescent="0.25">
      <c r="B32993" s="2"/>
    </row>
    <row r="32994" spans="2:2" x14ac:dyDescent="0.25">
      <c r="B32994" s="2"/>
    </row>
    <row r="32995" spans="2:2" x14ac:dyDescent="0.25">
      <c r="B32995" s="2"/>
    </row>
    <row r="32996" spans="2:2" x14ac:dyDescent="0.25">
      <c r="B32996" s="2"/>
    </row>
    <row r="32997" spans="2:2" x14ac:dyDescent="0.25">
      <c r="B32997" s="2"/>
    </row>
    <row r="32998" spans="2:2" x14ac:dyDescent="0.25">
      <c r="B32998" s="2"/>
    </row>
    <row r="32999" spans="2:2" x14ac:dyDescent="0.25">
      <c r="B32999" s="2"/>
    </row>
    <row r="33000" spans="2:2" x14ac:dyDescent="0.25">
      <c r="B33000" s="2"/>
    </row>
    <row r="33001" spans="2:2" x14ac:dyDescent="0.25">
      <c r="B33001" s="2"/>
    </row>
    <row r="33002" spans="2:2" x14ac:dyDescent="0.25">
      <c r="B33002" s="2"/>
    </row>
    <row r="33003" spans="2:2" x14ac:dyDescent="0.25">
      <c r="B33003" s="2"/>
    </row>
    <row r="33004" spans="2:2" x14ac:dyDescent="0.25">
      <c r="B33004" s="2"/>
    </row>
    <row r="33005" spans="2:2" x14ac:dyDescent="0.25">
      <c r="B33005" s="2"/>
    </row>
    <row r="33006" spans="2:2" x14ac:dyDescent="0.25">
      <c r="B33006" s="2"/>
    </row>
    <row r="33007" spans="2:2" x14ac:dyDescent="0.25">
      <c r="B33007" s="2"/>
    </row>
    <row r="33008" spans="2:2" x14ac:dyDescent="0.25">
      <c r="B33008" s="2"/>
    </row>
    <row r="33009" spans="2:2" x14ac:dyDescent="0.25">
      <c r="B33009" s="2"/>
    </row>
    <row r="33010" spans="2:2" x14ac:dyDescent="0.25">
      <c r="B33010" s="2"/>
    </row>
    <row r="33011" spans="2:2" x14ac:dyDescent="0.25">
      <c r="B33011" s="2"/>
    </row>
    <row r="33012" spans="2:2" x14ac:dyDescent="0.25">
      <c r="B33012" s="2"/>
    </row>
    <row r="33013" spans="2:2" x14ac:dyDescent="0.25">
      <c r="B33013" s="2"/>
    </row>
    <row r="33014" spans="2:2" x14ac:dyDescent="0.25">
      <c r="B33014" s="2"/>
    </row>
    <row r="33015" spans="2:2" x14ac:dyDescent="0.25">
      <c r="B33015" s="2"/>
    </row>
    <row r="33016" spans="2:2" x14ac:dyDescent="0.25">
      <c r="B33016" s="2"/>
    </row>
    <row r="33017" spans="2:2" x14ac:dyDescent="0.25">
      <c r="B33017" s="2"/>
    </row>
    <row r="33018" spans="2:2" x14ac:dyDescent="0.25">
      <c r="B33018" s="2"/>
    </row>
    <row r="33019" spans="2:2" x14ac:dyDescent="0.25">
      <c r="B33019" s="2"/>
    </row>
    <row r="33020" spans="2:2" x14ac:dyDescent="0.25">
      <c r="B33020" s="2"/>
    </row>
    <row r="33021" spans="2:2" x14ac:dyDescent="0.25">
      <c r="B33021" s="2"/>
    </row>
    <row r="33022" spans="2:2" x14ac:dyDescent="0.25">
      <c r="B33022" s="2"/>
    </row>
    <row r="33023" spans="2:2" x14ac:dyDescent="0.25">
      <c r="B33023" s="2"/>
    </row>
    <row r="33024" spans="2:2" x14ac:dyDescent="0.25">
      <c r="B33024" s="2"/>
    </row>
    <row r="33025" spans="2:2" x14ac:dyDescent="0.25">
      <c r="B33025" s="2"/>
    </row>
    <row r="33026" spans="2:2" x14ac:dyDescent="0.25">
      <c r="B33026" s="2"/>
    </row>
    <row r="33027" spans="2:2" x14ac:dyDescent="0.25">
      <c r="B33027" s="2"/>
    </row>
    <row r="33028" spans="2:2" x14ac:dyDescent="0.25">
      <c r="B33028" s="2"/>
    </row>
    <row r="33029" spans="2:2" x14ac:dyDescent="0.25">
      <c r="B33029" s="2"/>
    </row>
    <row r="33030" spans="2:2" x14ac:dyDescent="0.25">
      <c r="B33030" s="2"/>
    </row>
    <row r="33031" spans="2:2" x14ac:dyDescent="0.25">
      <c r="B33031" s="2"/>
    </row>
    <row r="33032" spans="2:2" x14ac:dyDescent="0.25">
      <c r="B33032" s="2"/>
    </row>
    <row r="33033" spans="2:2" x14ac:dyDescent="0.25">
      <c r="B33033" s="2"/>
    </row>
    <row r="33034" spans="2:2" x14ac:dyDescent="0.25">
      <c r="B33034" s="2"/>
    </row>
    <row r="33035" spans="2:2" x14ac:dyDescent="0.25">
      <c r="B33035" s="2"/>
    </row>
    <row r="33036" spans="2:2" x14ac:dyDescent="0.25">
      <c r="B33036" s="2"/>
    </row>
    <row r="33037" spans="2:2" x14ac:dyDescent="0.25">
      <c r="B33037" s="2"/>
    </row>
    <row r="33038" spans="2:2" x14ac:dyDescent="0.25">
      <c r="B33038" s="2"/>
    </row>
    <row r="33039" spans="2:2" x14ac:dyDescent="0.25">
      <c r="B33039" s="2"/>
    </row>
    <row r="33040" spans="2:2" x14ac:dyDescent="0.25">
      <c r="B33040" s="2"/>
    </row>
    <row r="33041" spans="2:2" x14ac:dyDescent="0.25">
      <c r="B33041" s="2"/>
    </row>
    <row r="33042" spans="2:2" x14ac:dyDescent="0.25">
      <c r="B33042" s="2"/>
    </row>
    <row r="33043" spans="2:2" x14ac:dyDescent="0.25">
      <c r="B33043" s="2"/>
    </row>
    <row r="33044" spans="2:2" x14ac:dyDescent="0.25">
      <c r="B33044" s="2"/>
    </row>
    <row r="33045" spans="2:2" x14ac:dyDescent="0.25">
      <c r="B33045" s="2"/>
    </row>
    <row r="33046" spans="2:2" x14ac:dyDescent="0.25">
      <c r="B33046" s="2"/>
    </row>
    <row r="33047" spans="2:2" x14ac:dyDescent="0.25">
      <c r="B33047" s="2"/>
    </row>
    <row r="33048" spans="2:2" x14ac:dyDescent="0.25">
      <c r="B33048" s="2"/>
    </row>
    <row r="33049" spans="2:2" x14ac:dyDescent="0.25">
      <c r="B33049" s="2"/>
    </row>
    <row r="33050" spans="2:2" x14ac:dyDescent="0.25">
      <c r="B33050" s="2"/>
    </row>
    <row r="33051" spans="2:2" x14ac:dyDescent="0.25">
      <c r="B33051" s="2"/>
    </row>
    <row r="33052" spans="2:2" x14ac:dyDescent="0.25">
      <c r="B33052" s="2"/>
    </row>
    <row r="33053" spans="2:2" x14ac:dyDescent="0.25">
      <c r="B33053" s="2"/>
    </row>
    <row r="33054" spans="2:2" x14ac:dyDescent="0.25">
      <c r="B33054" s="2"/>
    </row>
    <row r="33055" spans="2:2" x14ac:dyDescent="0.25">
      <c r="B33055" s="2"/>
    </row>
    <row r="33056" spans="2:2" x14ac:dyDescent="0.25">
      <c r="B33056" s="2"/>
    </row>
    <row r="33057" spans="2:2" x14ac:dyDescent="0.25">
      <c r="B33057" s="2"/>
    </row>
    <row r="33058" spans="2:2" x14ac:dyDescent="0.25">
      <c r="B33058" s="2"/>
    </row>
    <row r="33059" spans="2:2" x14ac:dyDescent="0.25">
      <c r="B33059" s="2"/>
    </row>
    <row r="33060" spans="2:2" x14ac:dyDescent="0.25">
      <c r="B33060" s="2"/>
    </row>
    <row r="33061" spans="2:2" x14ac:dyDescent="0.25">
      <c r="B33061" s="2"/>
    </row>
    <row r="33062" spans="2:2" x14ac:dyDescent="0.25">
      <c r="B33062" s="2"/>
    </row>
    <row r="33063" spans="2:2" x14ac:dyDescent="0.25">
      <c r="B33063" s="2"/>
    </row>
    <row r="33064" spans="2:2" x14ac:dyDescent="0.25">
      <c r="B33064" s="2"/>
    </row>
    <row r="33065" spans="2:2" x14ac:dyDescent="0.25">
      <c r="B33065" s="2"/>
    </row>
    <row r="33066" spans="2:2" x14ac:dyDescent="0.25">
      <c r="B33066" s="2"/>
    </row>
    <row r="33067" spans="2:2" x14ac:dyDescent="0.25">
      <c r="B33067" s="2"/>
    </row>
    <row r="33068" spans="2:2" x14ac:dyDescent="0.25">
      <c r="B33068" s="2"/>
    </row>
    <row r="33069" spans="2:2" x14ac:dyDescent="0.25">
      <c r="B33069" s="2"/>
    </row>
    <row r="33070" spans="2:2" x14ac:dyDescent="0.25">
      <c r="B33070" s="2"/>
    </row>
    <row r="33071" spans="2:2" x14ac:dyDescent="0.25">
      <c r="B33071" s="2"/>
    </row>
    <row r="33072" spans="2:2" x14ac:dyDescent="0.25">
      <c r="B33072" s="2"/>
    </row>
    <row r="33073" spans="2:2" x14ac:dyDescent="0.25">
      <c r="B33073" s="2"/>
    </row>
    <row r="33074" spans="2:2" x14ac:dyDescent="0.25">
      <c r="B33074" s="2"/>
    </row>
    <row r="33075" spans="2:2" x14ac:dyDescent="0.25">
      <c r="B33075" s="2"/>
    </row>
    <row r="33076" spans="2:2" x14ac:dyDescent="0.25">
      <c r="B33076" s="2"/>
    </row>
    <row r="33077" spans="2:2" x14ac:dyDescent="0.25">
      <c r="B33077" s="2"/>
    </row>
    <row r="33078" spans="2:2" x14ac:dyDescent="0.25">
      <c r="B33078" s="2"/>
    </row>
    <row r="33079" spans="2:2" x14ac:dyDescent="0.25">
      <c r="B33079" s="2"/>
    </row>
    <row r="33080" spans="2:2" x14ac:dyDescent="0.25">
      <c r="B33080" s="2"/>
    </row>
    <row r="33081" spans="2:2" x14ac:dyDescent="0.25">
      <c r="B33081" s="2"/>
    </row>
    <row r="33082" spans="2:2" x14ac:dyDescent="0.25">
      <c r="B33082" s="2"/>
    </row>
    <row r="33083" spans="2:2" x14ac:dyDescent="0.25">
      <c r="B33083" s="2"/>
    </row>
    <row r="33084" spans="2:2" x14ac:dyDescent="0.25">
      <c r="B33084" s="2"/>
    </row>
    <row r="33085" spans="2:2" x14ac:dyDescent="0.25">
      <c r="B33085" s="2"/>
    </row>
    <row r="33086" spans="2:2" x14ac:dyDescent="0.25">
      <c r="B33086" s="2"/>
    </row>
    <row r="33087" spans="2:2" x14ac:dyDescent="0.25">
      <c r="B33087" s="2"/>
    </row>
    <row r="33088" spans="2:2" x14ac:dyDescent="0.25">
      <c r="B33088" s="2"/>
    </row>
    <row r="33089" spans="2:2" x14ac:dyDescent="0.25">
      <c r="B33089" s="2"/>
    </row>
    <row r="33090" spans="2:2" x14ac:dyDescent="0.25">
      <c r="B33090" s="2"/>
    </row>
    <row r="33091" spans="2:2" x14ac:dyDescent="0.25">
      <c r="B33091" s="2"/>
    </row>
    <row r="33092" spans="2:2" x14ac:dyDescent="0.25">
      <c r="B33092" s="2"/>
    </row>
    <row r="33093" spans="2:2" x14ac:dyDescent="0.25">
      <c r="B33093" s="2"/>
    </row>
    <row r="33094" spans="2:2" x14ac:dyDescent="0.25">
      <c r="B33094" s="2"/>
    </row>
    <row r="33095" spans="2:2" x14ac:dyDescent="0.25">
      <c r="B33095" s="2"/>
    </row>
    <row r="33096" spans="2:2" x14ac:dyDescent="0.25">
      <c r="B33096" s="2"/>
    </row>
    <row r="33097" spans="2:2" x14ac:dyDescent="0.25">
      <c r="B33097" s="2"/>
    </row>
    <row r="33098" spans="2:2" x14ac:dyDescent="0.25">
      <c r="B33098" s="2"/>
    </row>
    <row r="33099" spans="2:2" x14ac:dyDescent="0.25">
      <c r="B33099" s="2"/>
    </row>
    <row r="33100" spans="2:2" x14ac:dyDescent="0.25">
      <c r="B33100" s="2"/>
    </row>
    <row r="33101" spans="2:2" x14ac:dyDescent="0.25">
      <c r="B33101" s="2"/>
    </row>
    <row r="33102" spans="2:2" x14ac:dyDescent="0.25">
      <c r="B33102" s="2"/>
    </row>
    <row r="33103" spans="2:2" x14ac:dyDescent="0.25">
      <c r="B33103" s="2"/>
    </row>
    <row r="33104" spans="2:2" x14ac:dyDescent="0.25">
      <c r="B33104" s="2"/>
    </row>
    <row r="33105" spans="2:2" x14ac:dyDescent="0.25">
      <c r="B33105" s="2"/>
    </row>
    <row r="33106" spans="2:2" x14ac:dyDescent="0.25">
      <c r="B33106" s="2"/>
    </row>
    <row r="33107" spans="2:2" x14ac:dyDescent="0.25">
      <c r="B33107" s="2"/>
    </row>
    <row r="33108" spans="2:2" x14ac:dyDescent="0.25">
      <c r="B33108" s="2"/>
    </row>
    <row r="33109" spans="2:2" x14ac:dyDescent="0.25">
      <c r="B33109" s="2"/>
    </row>
    <row r="33110" spans="2:2" x14ac:dyDescent="0.25">
      <c r="B33110" s="2"/>
    </row>
    <row r="33111" spans="2:2" x14ac:dyDescent="0.25">
      <c r="B33111" s="2"/>
    </row>
    <row r="33112" spans="2:2" x14ac:dyDescent="0.25">
      <c r="B33112" s="2"/>
    </row>
    <row r="33113" spans="2:2" x14ac:dyDescent="0.25">
      <c r="B33113" s="2"/>
    </row>
    <row r="33114" spans="2:2" x14ac:dyDescent="0.25">
      <c r="B33114" s="2"/>
    </row>
    <row r="33115" spans="2:2" x14ac:dyDescent="0.25">
      <c r="B33115" s="2"/>
    </row>
    <row r="33116" spans="2:2" x14ac:dyDescent="0.25">
      <c r="B33116" s="2"/>
    </row>
    <row r="33117" spans="2:2" x14ac:dyDescent="0.25">
      <c r="B33117" s="2"/>
    </row>
    <row r="33118" spans="2:2" x14ac:dyDescent="0.25">
      <c r="B33118" s="2"/>
    </row>
    <row r="33119" spans="2:2" x14ac:dyDescent="0.25">
      <c r="B33119" s="2"/>
    </row>
    <row r="33120" spans="2:2" x14ac:dyDescent="0.25">
      <c r="B33120" s="2"/>
    </row>
    <row r="33121" spans="2:2" x14ac:dyDescent="0.25">
      <c r="B33121" s="2"/>
    </row>
    <row r="33122" spans="2:2" x14ac:dyDescent="0.25">
      <c r="B33122" s="2"/>
    </row>
    <row r="33123" spans="2:2" x14ac:dyDescent="0.25">
      <c r="B33123" s="2"/>
    </row>
    <row r="33124" spans="2:2" x14ac:dyDescent="0.25">
      <c r="B33124" s="2"/>
    </row>
    <row r="33125" spans="2:2" x14ac:dyDescent="0.25">
      <c r="B33125" s="2"/>
    </row>
    <row r="33126" spans="2:2" x14ac:dyDescent="0.25">
      <c r="B33126" s="2"/>
    </row>
    <row r="33127" spans="2:2" x14ac:dyDescent="0.25">
      <c r="B33127" s="2"/>
    </row>
    <row r="33128" spans="2:2" x14ac:dyDescent="0.25">
      <c r="B33128" s="2"/>
    </row>
    <row r="33129" spans="2:2" x14ac:dyDescent="0.25">
      <c r="B33129" s="2"/>
    </row>
    <row r="33130" spans="2:2" x14ac:dyDescent="0.25">
      <c r="B33130" s="2"/>
    </row>
    <row r="33131" spans="2:2" x14ac:dyDescent="0.25">
      <c r="B33131" s="2"/>
    </row>
    <row r="33132" spans="2:2" x14ac:dyDescent="0.25">
      <c r="B33132" s="2"/>
    </row>
    <row r="33133" spans="2:2" x14ac:dyDescent="0.25">
      <c r="B33133" s="2"/>
    </row>
    <row r="33134" spans="2:2" x14ac:dyDescent="0.25">
      <c r="B33134" s="2"/>
    </row>
    <row r="33135" spans="2:2" x14ac:dyDescent="0.25">
      <c r="B33135" s="2"/>
    </row>
    <row r="33136" spans="2:2" x14ac:dyDescent="0.25">
      <c r="B33136" s="2"/>
    </row>
    <row r="33137" spans="2:2" x14ac:dyDescent="0.25">
      <c r="B33137" s="2"/>
    </row>
    <row r="33138" spans="2:2" x14ac:dyDescent="0.25">
      <c r="B33138" s="2"/>
    </row>
    <row r="33139" spans="2:2" x14ac:dyDescent="0.25">
      <c r="B33139" s="2"/>
    </row>
    <row r="33140" spans="2:2" x14ac:dyDescent="0.25">
      <c r="B33140" s="2"/>
    </row>
    <row r="33141" spans="2:2" x14ac:dyDescent="0.25">
      <c r="B33141" s="2"/>
    </row>
    <row r="33142" spans="2:2" x14ac:dyDescent="0.25">
      <c r="B33142" s="2"/>
    </row>
    <row r="33143" spans="2:2" x14ac:dyDescent="0.25">
      <c r="B33143" s="2"/>
    </row>
    <row r="33144" spans="2:2" x14ac:dyDescent="0.25">
      <c r="B33144" s="2"/>
    </row>
    <row r="33145" spans="2:2" x14ac:dyDescent="0.25">
      <c r="B33145" s="2"/>
    </row>
    <row r="33146" spans="2:2" x14ac:dyDescent="0.25">
      <c r="B33146" s="2"/>
    </row>
    <row r="33147" spans="2:2" x14ac:dyDescent="0.25">
      <c r="B33147" s="2"/>
    </row>
    <row r="33148" spans="2:2" x14ac:dyDescent="0.25">
      <c r="B33148" s="2"/>
    </row>
    <row r="33149" spans="2:2" x14ac:dyDescent="0.25">
      <c r="B33149" s="2"/>
    </row>
    <row r="33150" spans="2:2" x14ac:dyDescent="0.25">
      <c r="B33150" s="2"/>
    </row>
    <row r="33151" spans="2:2" x14ac:dyDescent="0.25">
      <c r="B33151" s="2"/>
    </row>
    <row r="33152" spans="2:2" x14ac:dyDescent="0.25">
      <c r="B33152" s="2"/>
    </row>
    <row r="33153" spans="2:2" x14ac:dyDescent="0.25">
      <c r="B33153" s="2"/>
    </row>
    <row r="33154" spans="2:2" x14ac:dyDescent="0.25">
      <c r="B33154" s="2"/>
    </row>
    <row r="33155" spans="2:2" x14ac:dyDescent="0.25">
      <c r="B33155" s="2"/>
    </row>
    <row r="33156" spans="2:2" x14ac:dyDescent="0.25">
      <c r="B33156" s="2"/>
    </row>
    <row r="33157" spans="2:2" x14ac:dyDescent="0.25">
      <c r="B33157" s="2"/>
    </row>
    <row r="33158" spans="2:2" x14ac:dyDescent="0.25">
      <c r="B33158" s="2"/>
    </row>
    <row r="33159" spans="2:2" x14ac:dyDescent="0.25">
      <c r="B33159" s="2"/>
    </row>
    <row r="33160" spans="2:2" x14ac:dyDescent="0.25">
      <c r="B33160" s="2"/>
    </row>
    <row r="33161" spans="2:2" x14ac:dyDescent="0.25">
      <c r="B33161" s="2"/>
    </row>
    <row r="33162" spans="2:2" x14ac:dyDescent="0.25">
      <c r="B33162" s="2"/>
    </row>
    <row r="33163" spans="2:2" x14ac:dyDescent="0.25">
      <c r="B33163" s="2"/>
    </row>
    <row r="33164" spans="2:2" x14ac:dyDescent="0.25">
      <c r="B33164" s="2"/>
    </row>
    <row r="33165" spans="2:2" x14ac:dyDescent="0.25">
      <c r="B33165" s="2"/>
    </row>
    <row r="33166" spans="2:2" x14ac:dyDescent="0.25">
      <c r="B33166" s="2"/>
    </row>
    <row r="33167" spans="2:2" x14ac:dyDescent="0.25">
      <c r="B33167" s="2"/>
    </row>
    <row r="33168" spans="2:2" x14ac:dyDescent="0.25">
      <c r="B33168" s="2"/>
    </row>
    <row r="33169" spans="2:2" x14ac:dyDescent="0.25">
      <c r="B33169" s="2"/>
    </row>
    <row r="33170" spans="2:2" x14ac:dyDescent="0.25">
      <c r="B33170" s="2"/>
    </row>
    <row r="33171" spans="2:2" x14ac:dyDescent="0.25">
      <c r="B33171" s="2"/>
    </row>
    <row r="33172" spans="2:2" x14ac:dyDescent="0.25">
      <c r="B33172" s="2"/>
    </row>
    <row r="33173" spans="2:2" x14ac:dyDescent="0.25">
      <c r="B33173" s="2"/>
    </row>
    <row r="33174" spans="2:2" x14ac:dyDescent="0.25">
      <c r="B33174" s="2"/>
    </row>
    <row r="33175" spans="2:2" x14ac:dyDescent="0.25">
      <c r="B33175" s="2"/>
    </row>
    <row r="33176" spans="2:2" x14ac:dyDescent="0.25">
      <c r="B33176" s="2"/>
    </row>
    <row r="33177" spans="2:2" x14ac:dyDescent="0.25">
      <c r="B33177" s="2"/>
    </row>
    <row r="33178" spans="2:2" x14ac:dyDescent="0.25">
      <c r="B33178" s="2"/>
    </row>
    <row r="33179" spans="2:2" x14ac:dyDescent="0.25">
      <c r="B33179" s="2"/>
    </row>
    <row r="33180" spans="2:2" x14ac:dyDescent="0.25">
      <c r="B33180" s="2"/>
    </row>
    <row r="33181" spans="2:2" x14ac:dyDescent="0.25">
      <c r="B33181" s="2"/>
    </row>
    <row r="33182" spans="2:2" x14ac:dyDescent="0.25">
      <c r="B33182" s="2"/>
    </row>
    <row r="33183" spans="2:2" x14ac:dyDescent="0.25">
      <c r="B33183" s="2"/>
    </row>
    <row r="33184" spans="2:2" x14ac:dyDescent="0.25">
      <c r="B33184" s="2"/>
    </row>
    <row r="33185" spans="2:2" x14ac:dyDescent="0.25">
      <c r="B33185" s="2"/>
    </row>
    <row r="33186" spans="2:2" x14ac:dyDescent="0.25">
      <c r="B33186" s="2"/>
    </row>
    <row r="33187" spans="2:2" x14ac:dyDescent="0.25">
      <c r="B33187" s="2"/>
    </row>
    <row r="33188" spans="2:2" x14ac:dyDescent="0.25">
      <c r="B33188" s="2"/>
    </row>
    <row r="33189" spans="2:2" x14ac:dyDescent="0.25">
      <c r="B33189" s="2"/>
    </row>
    <row r="33190" spans="2:2" x14ac:dyDescent="0.25">
      <c r="B33190" s="2"/>
    </row>
    <row r="33191" spans="2:2" x14ac:dyDescent="0.25">
      <c r="B33191" s="2"/>
    </row>
    <row r="33192" spans="2:2" x14ac:dyDescent="0.25">
      <c r="B33192" s="2"/>
    </row>
    <row r="33193" spans="2:2" x14ac:dyDescent="0.25">
      <c r="B33193" s="2"/>
    </row>
    <row r="33194" spans="2:2" x14ac:dyDescent="0.25">
      <c r="B33194" s="2"/>
    </row>
    <row r="33195" spans="2:2" x14ac:dyDescent="0.25">
      <c r="B33195" s="2"/>
    </row>
    <row r="33196" spans="2:2" x14ac:dyDescent="0.25">
      <c r="B33196" s="2"/>
    </row>
    <row r="33197" spans="2:2" x14ac:dyDescent="0.25">
      <c r="B33197" s="2"/>
    </row>
    <row r="33198" spans="2:2" x14ac:dyDescent="0.25">
      <c r="B33198" s="2"/>
    </row>
    <row r="33199" spans="2:2" x14ac:dyDescent="0.25">
      <c r="B33199" s="2"/>
    </row>
    <row r="33200" spans="2:2" x14ac:dyDescent="0.25">
      <c r="B33200" s="2"/>
    </row>
    <row r="33201" spans="2:2" x14ac:dyDescent="0.25">
      <c r="B33201" s="2"/>
    </row>
    <row r="33202" spans="2:2" x14ac:dyDescent="0.25">
      <c r="B33202" s="2"/>
    </row>
    <row r="33203" spans="2:2" x14ac:dyDescent="0.25">
      <c r="B33203" s="2"/>
    </row>
    <row r="33204" spans="2:2" x14ac:dyDescent="0.25">
      <c r="B33204" s="2"/>
    </row>
    <row r="33205" spans="2:2" x14ac:dyDescent="0.25">
      <c r="B33205" s="2"/>
    </row>
    <row r="33206" spans="2:2" x14ac:dyDescent="0.25">
      <c r="B33206" s="2"/>
    </row>
    <row r="33207" spans="2:2" x14ac:dyDescent="0.25">
      <c r="B33207" s="2"/>
    </row>
    <row r="33208" spans="2:2" x14ac:dyDescent="0.25">
      <c r="B33208" s="2"/>
    </row>
    <row r="33209" spans="2:2" x14ac:dyDescent="0.25">
      <c r="B33209" s="2"/>
    </row>
    <row r="33210" spans="2:2" x14ac:dyDescent="0.25">
      <c r="B33210" s="2"/>
    </row>
    <row r="33211" spans="2:2" x14ac:dyDescent="0.25">
      <c r="B33211" s="2"/>
    </row>
    <row r="33212" spans="2:2" x14ac:dyDescent="0.25">
      <c r="B33212" s="2"/>
    </row>
    <row r="33213" spans="2:2" x14ac:dyDescent="0.25">
      <c r="B33213" s="2"/>
    </row>
    <row r="33214" spans="2:2" x14ac:dyDescent="0.25">
      <c r="B33214" s="2"/>
    </row>
    <row r="33215" spans="2:2" x14ac:dyDescent="0.25">
      <c r="B33215" s="2"/>
    </row>
    <row r="33216" spans="2:2" x14ac:dyDescent="0.25">
      <c r="B33216" s="2"/>
    </row>
    <row r="33217" spans="2:2" x14ac:dyDescent="0.25">
      <c r="B33217" s="2"/>
    </row>
    <row r="33218" spans="2:2" x14ac:dyDescent="0.25">
      <c r="B33218" s="2"/>
    </row>
    <row r="33219" spans="2:2" x14ac:dyDescent="0.25">
      <c r="B33219" s="2"/>
    </row>
    <row r="33220" spans="2:2" x14ac:dyDescent="0.25">
      <c r="B33220" s="2"/>
    </row>
    <row r="33221" spans="2:2" x14ac:dyDescent="0.25">
      <c r="B33221" s="2"/>
    </row>
    <row r="33222" spans="2:2" x14ac:dyDescent="0.25">
      <c r="B33222" s="2"/>
    </row>
    <row r="33223" spans="2:2" x14ac:dyDescent="0.25">
      <c r="B33223" s="2"/>
    </row>
    <row r="33224" spans="2:2" x14ac:dyDescent="0.25">
      <c r="B33224" s="2"/>
    </row>
    <row r="33225" spans="2:2" x14ac:dyDescent="0.25">
      <c r="B33225" s="2"/>
    </row>
    <row r="33226" spans="2:2" x14ac:dyDescent="0.25">
      <c r="B33226" s="2"/>
    </row>
    <row r="33227" spans="2:2" x14ac:dyDescent="0.25">
      <c r="B33227" s="2"/>
    </row>
    <row r="33228" spans="2:2" x14ac:dyDescent="0.25">
      <c r="B33228" s="2"/>
    </row>
    <row r="33229" spans="2:2" x14ac:dyDescent="0.25">
      <c r="B33229" s="2"/>
    </row>
    <row r="33230" spans="2:2" x14ac:dyDescent="0.25">
      <c r="B33230" s="2"/>
    </row>
    <row r="33231" spans="2:2" x14ac:dyDescent="0.25">
      <c r="B33231" s="2"/>
    </row>
    <row r="33232" spans="2:2" x14ac:dyDescent="0.25">
      <c r="B33232" s="2"/>
    </row>
    <row r="33233" spans="2:2" x14ac:dyDescent="0.25">
      <c r="B33233" s="2"/>
    </row>
    <row r="33234" spans="2:2" x14ac:dyDescent="0.25">
      <c r="B33234" s="2"/>
    </row>
    <row r="33235" spans="2:2" x14ac:dyDescent="0.25">
      <c r="B33235" s="2"/>
    </row>
    <row r="33236" spans="2:2" x14ac:dyDescent="0.25">
      <c r="B33236" s="2"/>
    </row>
    <row r="33237" spans="2:2" x14ac:dyDescent="0.25">
      <c r="B33237" s="2"/>
    </row>
    <row r="33238" spans="2:2" x14ac:dyDescent="0.25">
      <c r="B33238" s="2"/>
    </row>
    <row r="33239" spans="2:2" x14ac:dyDescent="0.25">
      <c r="B33239" s="2"/>
    </row>
    <row r="33240" spans="2:2" x14ac:dyDescent="0.25">
      <c r="B33240" s="2"/>
    </row>
    <row r="33241" spans="2:2" x14ac:dyDescent="0.25">
      <c r="B33241" s="2"/>
    </row>
    <row r="33242" spans="2:2" x14ac:dyDescent="0.25">
      <c r="B33242" s="2"/>
    </row>
    <row r="33243" spans="2:2" x14ac:dyDescent="0.25">
      <c r="B33243" s="2"/>
    </row>
    <row r="33244" spans="2:2" x14ac:dyDescent="0.25">
      <c r="B33244" s="2"/>
    </row>
    <row r="33245" spans="2:2" x14ac:dyDescent="0.25">
      <c r="B33245" s="2"/>
    </row>
    <row r="33246" spans="2:2" x14ac:dyDescent="0.25">
      <c r="B33246" s="2"/>
    </row>
    <row r="33247" spans="2:2" x14ac:dyDescent="0.25">
      <c r="B33247" s="2"/>
    </row>
    <row r="33248" spans="2:2" x14ac:dyDescent="0.25">
      <c r="B33248" s="2"/>
    </row>
    <row r="33249" spans="2:2" x14ac:dyDescent="0.25">
      <c r="B33249" s="2"/>
    </row>
    <row r="33250" spans="2:2" x14ac:dyDescent="0.25">
      <c r="B33250" s="2"/>
    </row>
    <row r="33251" spans="2:2" x14ac:dyDescent="0.25">
      <c r="B33251" s="2"/>
    </row>
    <row r="33252" spans="2:2" x14ac:dyDescent="0.25">
      <c r="B33252" s="2"/>
    </row>
    <row r="33253" spans="2:2" x14ac:dyDescent="0.25">
      <c r="B33253" s="2"/>
    </row>
    <row r="33254" spans="2:2" x14ac:dyDescent="0.25">
      <c r="B33254" s="2"/>
    </row>
    <row r="33255" spans="2:2" x14ac:dyDescent="0.25">
      <c r="B33255" s="2"/>
    </row>
    <row r="33256" spans="2:2" x14ac:dyDescent="0.25">
      <c r="B33256" s="2"/>
    </row>
    <row r="33257" spans="2:2" x14ac:dyDescent="0.25">
      <c r="B33257" s="2"/>
    </row>
    <row r="33258" spans="2:2" x14ac:dyDescent="0.25">
      <c r="B33258" s="2"/>
    </row>
    <row r="33259" spans="2:2" x14ac:dyDescent="0.25">
      <c r="B33259" s="2"/>
    </row>
    <row r="33260" spans="2:2" x14ac:dyDescent="0.25">
      <c r="B33260" s="2"/>
    </row>
    <row r="33261" spans="2:2" x14ac:dyDescent="0.25">
      <c r="B33261" s="2"/>
    </row>
    <row r="33262" spans="2:2" x14ac:dyDescent="0.25">
      <c r="B33262" s="2"/>
    </row>
    <row r="33263" spans="2:2" x14ac:dyDescent="0.25">
      <c r="B33263" s="2"/>
    </row>
    <row r="33264" spans="2:2" x14ac:dyDescent="0.25">
      <c r="B33264" s="2"/>
    </row>
    <row r="33265" spans="2:2" x14ac:dyDescent="0.25">
      <c r="B33265" s="2"/>
    </row>
    <row r="33266" spans="2:2" x14ac:dyDescent="0.25">
      <c r="B33266" s="2"/>
    </row>
    <row r="33267" spans="2:2" x14ac:dyDescent="0.25">
      <c r="B33267" s="2"/>
    </row>
    <row r="33268" spans="2:2" x14ac:dyDescent="0.25">
      <c r="B33268" s="2"/>
    </row>
    <row r="33269" spans="2:2" x14ac:dyDescent="0.25">
      <c r="B33269" s="2"/>
    </row>
    <row r="33270" spans="2:2" x14ac:dyDescent="0.25">
      <c r="B33270" s="2"/>
    </row>
    <row r="33271" spans="2:2" x14ac:dyDescent="0.25">
      <c r="B33271" s="2"/>
    </row>
    <row r="33272" spans="2:2" x14ac:dyDescent="0.25">
      <c r="B33272" s="2"/>
    </row>
    <row r="33273" spans="2:2" x14ac:dyDescent="0.25">
      <c r="B33273" s="2"/>
    </row>
    <row r="33274" spans="2:2" x14ac:dyDescent="0.25">
      <c r="B33274" s="2"/>
    </row>
    <row r="33275" spans="2:2" x14ac:dyDescent="0.25">
      <c r="B33275" s="2"/>
    </row>
    <row r="33276" spans="2:2" x14ac:dyDescent="0.25">
      <c r="B33276" s="2"/>
    </row>
    <row r="33277" spans="2:2" x14ac:dyDescent="0.25">
      <c r="B33277" s="2"/>
    </row>
    <row r="33278" spans="2:2" x14ac:dyDescent="0.25">
      <c r="B33278" s="2"/>
    </row>
    <row r="33279" spans="2:2" x14ac:dyDescent="0.25">
      <c r="B33279" s="2"/>
    </row>
    <row r="33280" spans="2:2" x14ac:dyDescent="0.25">
      <c r="B33280" s="2"/>
    </row>
    <row r="33281" spans="2:2" x14ac:dyDescent="0.25">
      <c r="B33281" s="2"/>
    </row>
    <row r="33282" spans="2:2" x14ac:dyDescent="0.25">
      <c r="B33282" s="2"/>
    </row>
    <row r="33283" spans="2:2" x14ac:dyDescent="0.25">
      <c r="B33283" s="2"/>
    </row>
    <row r="33284" spans="2:2" x14ac:dyDescent="0.25">
      <c r="B33284" s="2"/>
    </row>
    <row r="33285" spans="2:2" x14ac:dyDescent="0.25">
      <c r="B33285" s="2"/>
    </row>
    <row r="33286" spans="2:2" x14ac:dyDescent="0.25">
      <c r="B33286" s="2"/>
    </row>
    <row r="33287" spans="2:2" x14ac:dyDescent="0.25">
      <c r="B33287" s="2"/>
    </row>
    <row r="33288" spans="2:2" x14ac:dyDescent="0.25">
      <c r="B33288" s="2"/>
    </row>
    <row r="33289" spans="2:2" x14ac:dyDescent="0.25">
      <c r="B33289" s="2"/>
    </row>
    <row r="33290" spans="2:2" x14ac:dyDescent="0.25">
      <c r="B33290" s="2"/>
    </row>
    <row r="33291" spans="2:2" x14ac:dyDescent="0.25">
      <c r="B33291" s="2"/>
    </row>
    <row r="33292" spans="2:2" x14ac:dyDescent="0.25">
      <c r="B33292" s="2"/>
    </row>
    <row r="33293" spans="2:2" x14ac:dyDescent="0.25">
      <c r="B33293" s="2"/>
    </row>
    <row r="33294" spans="2:2" x14ac:dyDescent="0.25">
      <c r="B33294" s="2"/>
    </row>
    <row r="33295" spans="2:2" x14ac:dyDescent="0.25">
      <c r="B33295" s="2"/>
    </row>
    <row r="33296" spans="2:2" x14ac:dyDescent="0.25">
      <c r="B33296" s="2"/>
    </row>
    <row r="33297" spans="2:2" x14ac:dyDescent="0.25">
      <c r="B33297" s="2"/>
    </row>
    <row r="33298" spans="2:2" x14ac:dyDescent="0.25">
      <c r="B33298" s="2"/>
    </row>
    <row r="33299" spans="2:2" x14ac:dyDescent="0.25">
      <c r="B33299" s="2"/>
    </row>
    <row r="33300" spans="2:2" x14ac:dyDescent="0.25">
      <c r="B33300" s="2"/>
    </row>
    <row r="33301" spans="2:2" x14ac:dyDescent="0.25">
      <c r="B33301" s="2"/>
    </row>
    <row r="33302" spans="2:2" x14ac:dyDescent="0.25">
      <c r="B33302" s="2"/>
    </row>
    <row r="33303" spans="2:2" x14ac:dyDescent="0.25">
      <c r="B33303" s="2"/>
    </row>
    <row r="33304" spans="2:2" x14ac:dyDescent="0.25">
      <c r="B33304" s="2"/>
    </row>
    <row r="33305" spans="2:2" x14ac:dyDescent="0.25">
      <c r="B33305" s="2"/>
    </row>
    <row r="33306" spans="2:2" x14ac:dyDescent="0.25">
      <c r="B33306" s="2"/>
    </row>
    <row r="33307" spans="2:2" x14ac:dyDescent="0.25">
      <c r="B33307" s="2"/>
    </row>
    <row r="33308" spans="2:2" x14ac:dyDescent="0.25">
      <c r="B33308" s="2"/>
    </row>
    <row r="33309" spans="2:2" x14ac:dyDescent="0.25">
      <c r="B33309" s="2"/>
    </row>
    <row r="33310" spans="2:2" x14ac:dyDescent="0.25">
      <c r="B33310" s="2"/>
    </row>
    <row r="33311" spans="2:2" x14ac:dyDescent="0.25">
      <c r="B33311" s="2"/>
    </row>
    <row r="33312" spans="2:2" x14ac:dyDescent="0.25">
      <c r="B33312" s="2"/>
    </row>
    <row r="33313" spans="2:2" x14ac:dyDescent="0.25">
      <c r="B33313" s="2"/>
    </row>
    <row r="33314" spans="2:2" x14ac:dyDescent="0.25">
      <c r="B33314" s="2"/>
    </row>
    <row r="33315" spans="2:2" x14ac:dyDescent="0.25">
      <c r="B33315" s="2"/>
    </row>
    <row r="33316" spans="2:2" x14ac:dyDescent="0.25">
      <c r="B33316" s="2"/>
    </row>
    <row r="33317" spans="2:2" x14ac:dyDescent="0.25">
      <c r="B33317" s="2"/>
    </row>
    <row r="33318" spans="2:2" x14ac:dyDescent="0.25">
      <c r="B33318" s="2"/>
    </row>
    <row r="33319" spans="2:2" x14ac:dyDescent="0.25">
      <c r="B33319" s="2"/>
    </row>
    <row r="33320" spans="2:2" x14ac:dyDescent="0.25">
      <c r="B33320" s="2"/>
    </row>
    <row r="33321" spans="2:2" x14ac:dyDescent="0.25">
      <c r="B33321" s="2"/>
    </row>
    <row r="33322" spans="2:2" x14ac:dyDescent="0.25">
      <c r="B33322" s="2"/>
    </row>
    <row r="33323" spans="2:2" x14ac:dyDescent="0.25">
      <c r="B33323" s="2"/>
    </row>
    <row r="33324" spans="2:2" x14ac:dyDescent="0.25">
      <c r="B33324" s="2"/>
    </row>
    <row r="33325" spans="2:2" x14ac:dyDescent="0.25">
      <c r="B33325" s="2"/>
    </row>
    <row r="33326" spans="2:2" x14ac:dyDescent="0.25">
      <c r="B33326" s="2"/>
    </row>
    <row r="33327" spans="2:2" x14ac:dyDescent="0.25">
      <c r="B33327" s="2"/>
    </row>
    <row r="33328" spans="2:2" x14ac:dyDescent="0.25">
      <c r="B33328" s="2"/>
    </row>
    <row r="33329" spans="2:2" x14ac:dyDescent="0.25">
      <c r="B33329" s="2"/>
    </row>
    <row r="33330" spans="2:2" x14ac:dyDescent="0.25">
      <c r="B33330" s="2"/>
    </row>
    <row r="33331" spans="2:2" x14ac:dyDescent="0.25">
      <c r="B33331" s="2"/>
    </row>
    <row r="33332" spans="2:2" x14ac:dyDescent="0.25">
      <c r="B33332" s="2"/>
    </row>
    <row r="33333" spans="2:2" x14ac:dyDescent="0.25">
      <c r="B33333" s="2"/>
    </row>
    <row r="33334" spans="2:2" x14ac:dyDescent="0.25">
      <c r="B33334" s="2"/>
    </row>
    <row r="33335" spans="2:2" x14ac:dyDescent="0.25">
      <c r="B33335" s="2"/>
    </row>
    <row r="33336" spans="2:2" x14ac:dyDescent="0.25">
      <c r="B33336" s="2"/>
    </row>
    <row r="33337" spans="2:2" x14ac:dyDescent="0.25">
      <c r="B33337" s="2"/>
    </row>
    <row r="33338" spans="2:2" x14ac:dyDescent="0.25">
      <c r="B33338" s="2"/>
    </row>
    <row r="33339" spans="2:2" x14ac:dyDescent="0.25">
      <c r="B33339" s="2"/>
    </row>
    <row r="33340" spans="2:2" x14ac:dyDescent="0.25">
      <c r="B33340" s="2"/>
    </row>
    <row r="33341" spans="2:2" x14ac:dyDescent="0.25">
      <c r="B33341" s="2"/>
    </row>
    <row r="33342" spans="2:2" x14ac:dyDescent="0.25">
      <c r="B33342" s="2"/>
    </row>
    <row r="33343" spans="2:2" x14ac:dyDescent="0.25">
      <c r="B33343" s="2"/>
    </row>
    <row r="33344" spans="2:2" x14ac:dyDescent="0.25">
      <c r="B33344" s="2"/>
    </row>
    <row r="33345" spans="2:2" x14ac:dyDescent="0.25">
      <c r="B33345" s="2"/>
    </row>
    <row r="33346" spans="2:2" x14ac:dyDescent="0.25">
      <c r="B33346" s="2"/>
    </row>
    <row r="33347" spans="2:2" x14ac:dyDescent="0.25">
      <c r="B33347" s="2"/>
    </row>
    <row r="33348" spans="2:2" x14ac:dyDescent="0.25">
      <c r="B33348" s="2"/>
    </row>
    <row r="33349" spans="2:2" x14ac:dyDescent="0.25">
      <c r="B33349" s="2"/>
    </row>
    <row r="33350" spans="2:2" x14ac:dyDescent="0.25">
      <c r="B33350" s="2"/>
    </row>
    <row r="33351" spans="2:2" x14ac:dyDescent="0.25">
      <c r="B33351" s="2"/>
    </row>
    <row r="33352" spans="2:2" x14ac:dyDescent="0.25">
      <c r="B33352" s="2"/>
    </row>
    <row r="33353" spans="2:2" x14ac:dyDescent="0.25">
      <c r="B33353" s="2"/>
    </row>
    <row r="33354" spans="2:2" x14ac:dyDescent="0.25">
      <c r="B33354" s="2"/>
    </row>
    <row r="33355" spans="2:2" x14ac:dyDescent="0.25">
      <c r="B33355" s="2"/>
    </row>
    <row r="33356" spans="2:2" x14ac:dyDescent="0.25">
      <c r="B33356" s="2"/>
    </row>
    <row r="33357" spans="2:2" x14ac:dyDescent="0.25">
      <c r="B33357" s="2"/>
    </row>
    <row r="33358" spans="2:2" x14ac:dyDescent="0.25">
      <c r="B33358" s="2"/>
    </row>
    <row r="33359" spans="2:2" x14ac:dyDescent="0.25">
      <c r="B33359" s="2"/>
    </row>
    <row r="33360" spans="2:2" x14ac:dyDescent="0.25">
      <c r="B33360" s="2"/>
    </row>
    <row r="33361" spans="2:2" x14ac:dyDescent="0.25">
      <c r="B33361" s="2"/>
    </row>
    <row r="33362" spans="2:2" x14ac:dyDescent="0.25">
      <c r="B33362" s="2"/>
    </row>
    <row r="33363" spans="2:2" x14ac:dyDescent="0.25">
      <c r="B33363" s="2"/>
    </row>
    <row r="33364" spans="2:2" x14ac:dyDescent="0.25">
      <c r="B33364" s="2"/>
    </row>
    <row r="33365" spans="2:2" x14ac:dyDescent="0.25">
      <c r="B33365" s="2"/>
    </row>
    <row r="33366" spans="2:2" x14ac:dyDescent="0.25">
      <c r="B33366" s="2"/>
    </row>
    <row r="33367" spans="2:2" x14ac:dyDescent="0.25">
      <c r="B33367" s="2"/>
    </row>
    <row r="33368" spans="2:2" x14ac:dyDescent="0.25">
      <c r="B33368" s="2"/>
    </row>
    <row r="33369" spans="2:2" x14ac:dyDescent="0.25">
      <c r="B33369" s="2"/>
    </row>
    <row r="33370" spans="2:2" x14ac:dyDescent="0.25">
      <c r="B33370" s="2"/>
    </row>
    <row r="33371" spans="2:2" x14ac:dyDescent="0.25">
      <c r="B33371" s="2"/>
    </row>
    <row r="33372" spans="2:2" x14ac:dyDescent="0.25">
      <c r="B33372" s="2"/>
    </row>
    <row r="33373" spans="2:2" x14ac:dyDescent="0.25">
      <c r="B33373" s="2"/>
    </row>
    <row r="33374" spans="2:2" x14ac:dyDescent="0.25">
      <c r="B33374" s="2"/>
    </row>
    <row r="33375" spans="2:2" x14ac:dyDescent="0.25">
      <c r="B33375" s="2"/>
    </row>
    <row r="33376" spans="2:2" x14ac:dyDescent="0.25">
      <c r="B33376" s="2"/>
    </row>
    <row r="33377" spans="2:2" x14ac:dyDescent="0.25">
      <c r="B33377" s="2"/>
    </row>
    <row r="33378" spans="2:2" x14ac:dyDescent="0.25">
      <c r="B33378" s="2"/>
    </row>
    <row r="33379" spans="2:2" x14ac:dyDescent="0.25">
      <c r="B33379" s="2"/>
    </row>
    <row r="33380" spans="2:2" x14ac:dyDescent="0.25">
      <c r="B33380" s="2"/>
    </row>
    <row r="33381" spans="2:2" x14ac:dyDescent="0.25">
      <c r="B33381" s="2"/>
    </row>
    <row r="33382" spans="2:2" x14ac:dyDescent="0.25">
      <c r="B33382" s="2"/>
    </row>
    <row r="33383" spans="2:2" x14ac:dyDescent="0.25">
      <c r="B33383" s="2"/>
    </row>
    <row r="33384" spans="2:2" x14ac:dyDescent="0.25">
      <c r="B33384" s="2"/>
    </row>
    <row r="33385" spans="2:2" x14ac:dyDescent="0.25">
      <c r="B33385" s="2"/>
    </row>
    <row r="33386" spans="2:2" x14ac:dyDescent="0.25">
      <c r="B33386" s="2"/>
    </row>
    <row r="33387" spans="2:2" x14ac:dyDescent="0.25">
      <c r="B33387" s="2"/>
    </row>
    <row r="33388" spans="2:2" x14ac:dyDescent="0.25">
      <c r="B33388" s="2"/>
    </row>
    <row r="33389" spans="2:2" x14ac:dyDescent="0.25">
      <c r="B33389" s="2"/>
    </row>
    <row r="33390" spans="2:2" x14ac:dyDescent="0.25">
      <c r="B33390" s="2"/>
    </row>
    <row r="33391" spans="2:2" x14ac:dyDescent="0.25">
      <c r="B33391" s="2"/>
    </row>
    <row r="33392" spans="2:2" x14ac:dyDescent="0.25">
      <c r="B33392" s="2"/>
    </row>
    <row r="33393" spans="2:2" x14ac:dyDescent="0.25">
      <c r="B33393" s="2"/>
    </row>
    <row r="33394" spans="2:2" x14ac:dyDescent="0.25">
      <c r="B33394" s="2"/>
    </row>
    <row r="33395" spans="2:2" x14ac:dyDescent="0.25">
      <c r="B33395" s="2"/>
    </row>
    <row r="33396" spans="2:2" x14ac:dyDescent="0.25">
      <c r="B33396" s="2"/>
    </row>
    <row r="33397" spans="2:2" x14ac:dyDescent="0.25">
      <c r="B33397" s="2"/>
    </row>
    <row r="33398" spans="2:2" x14ac:dyDescent="0.25">
      <c r="B33398" s="2"/>
    </row>
    <row r="33399" spans="2:2" x14ac:dyDescent="0.25">
      <c r="B33399" s="2"/>
    </row>
    <row r="33400" spans="2:2" x14ac:dyDescent="0.25">
      <c r="B33400" s="2"/>
    </row>
    <row r="33401" spans="2:2" x14ac:dyDescent="0.25">
      <c r="B33401" s="2"/>
    </row>
    <row r="33402" spans="2:2" x14ac:dyDescent="0.25">
      <c r="B33402" s="2"/>
    </row>
    <row r="33403" spans="2:2" x14ac:dyDescent="0.25">
      <c r="B33403" s="2"/>
    </row>
    <row r="33404" spans="2:2" x14ac:dyDescent="0.25">
      <c r="B33404" s="2"/>
    </row>
    <row r="33405" spans="2:2" x14ac:dyDescent="0.25">
      <c r="B33405" s="2"/>
    </row>
    <row r="33406" spans="2:2" x14ac:dyDescent="0.25">
      <c r="B33406" s="2"/>
    </row>
    <row r="33407" spans="2:2" x14ac:dyDescent="0.25">
      <c r="B33407" s="2"/>
    </row>
    <row r="33408" spans="2:2" x14ac:dyDescent="0.25">
      <c r="B33408" s="2"/>
    </row>
    <row r="33409" spans="2:2" x14ac:dyDescent="0.25">
      <c r="B33409" s="2"/>
    </row>
    <row r="33410" spans="2:2" x14ac:dyDescent="0.25">
      <c r="B33410" s="2"/>
    </row>
    <row r="33411" spans="2:2" x14ac:dyDescent="0.25">
      <c r="B33411" s="2"/>
    </row>
    <row r="33412" spans="2:2" x14ac:dyDescent="0.25">
      <c r="B33412" s="2"/>
    </row>
    <row r="33413" spans="2:2" x14ac:dyDescent="0.25">
      <c r="B33413" s="2"/>
    </row>
    <row r="33414" spans="2:2" x14ac:dyDescent="0.25">
      <c r="B33414" s="2"/>
    </row>
    <row r="33415" spans="2:2" x14ac:dyDescent="0.25">
      <c r="B33415" s="2"/>
    </row>
    <row r="33416" spans="2:2" x14ac:dyDescent="0.25">
      <c r="B33416" s="2"/>
    </row>
    <row r="33417" spans="2:2" x14ac:dyDescent="0.25">
      <c r="B33417" s="2"/>
    </row>
    <row r="33418" spans="2:2" x14ac:dyDescent="0.25">
      <c r="B33418" s="2"/>
    </row>
    <row r="33419" spans="2:2" x14ac:dyDescent="0.25">
      <c r="B33419" s="2"/>
    </row>
    <row r="33420" spans="2:2" x14ac:dyDescent="0.25">
      <c r="B33420" s="2"/>
    </row>
    <row r="33421" spans="2:2" x14ac:dyDescent="0.25">
      <c r="B33421" s="2"/>
    </row>
    <row r="33422" spans="2:2" x14ac:dyDescent="0.25">
      <c r="B33422" s="2"/>
    </row>
    <row r="33423" spans="2:2" x14ac:dyDescent="0.25">
      <c r="B33423" s="2"/>
    </row>
    <row r="33424" spans="2:2" x14ac:dyDescent="0.25">
      <c r="B33424" s="2"/>
    </row>
    <row r="33425" spans="2:2" x14ac:dyDescent="0.25">
      <c r="B33425" s="2"/>
    </row>
    <row r="33426" spans="2:2" x14ac:dyDescent="0.25">
      <c r="B33426" s="2"/>
    </row>
    <row r="33427" spans="2:2" x14ac:dyDescent="0.25">
      <c r="B33427" s="2"/>
    </row>
    <row r="33428" spans="2:2" x14ac:dyDescent="0.25">
      <c r="B33428" s="2"/>
    </row>
    <row r="33429" spans="2:2" x14ac:dyDescent="0.25">
      <c r="B33429" s="2"/>
    </row>
    <row r="33430" spans="2:2" x14ac:dyDescent="0.25">
      <c r="B33430" s="2"/>
    </row>
    <row r="33431" spans="2:2" x14ac:dyDescent="0.25">
      <c r="B33431" s="2"/>
    </row>
    <row r="33432" spans="2:2" x14ac:dyDescent="0.25">
      <c r="B33432" s="2"/>
    </row>
    <row r="33433" spans="2:2" x14ac:dyDescent="0.25">
      <c r="B33433" s="2"/>
    </row>
    <row r="33434" spans="2:2" x14ac:dyDescent="0.25">
      <c r="B33434" s="2"/>
    </row>
    <row r="33435" spans="2:2" x14ac:dyDescent="0.25">
      <c r="B33435" s="2"/>
    </row>
    <row r="33436" spans="2:2" x14ac:dyDescent="0.25">
      <c r="B33436" s="2"/>
    </row>
    <row r="33437" spans="2:2" x14ac:dyDescent="0.25">
      <c r="B33437" s="2"/>
    </row>
    <row r="33438" spans="2:2" x14ac:dyDescent="0.25">
      <c r="B33438" s="2"/>
    </row>
    <row r="33439" spans="2:2" x14ac:dyDescent="0.25">
      <c r="B33439" s="2"/>
    </row>
    <row r="33440" spans="2:2" x14ac:dyDescent="0.25">
      <c r="B33440" s="2"/>
    </row>
    <row r="33441" spans="2:2" x14ac:dyDescent="0.25">
      <c r="B33441" s="2"/>
    </row>
    <row r="33442" spans="2:2" x14ac:dyDescent="0.25">
      <c r="B33442" s="2"/>
    </row>
    <row r="33443" spans="2:2" x14ac:dyDescent="0.25">
      <c r="B33443" s="2"/>
    </row>
    <row r="33444" spans="2:2" x14ac:dyDescent="0.25">
      <c r="B33444" s="2"/>
    </row>
    <row r="33445" spans="2:2" x14ac:dyDescent="0.25">
      <c r="B33445" s="2"/>
    </row>
    <row r="33446" spans="2:2" x14ac:dyDescent="0.25">
      <c r="B33446" s="2"/>
    </row>
    <row r="33447" spans="2:2" x14ac:dyDescent="0.25">
      <c r="B33447" s="2"/>
    </row>
    <row r="33448" spans="2:2" x14ac:dyDescent="0.25">
      <c r="B33448" s="2"/>
    </row>
    <row r="33449" spans="2:2" x14ac:dyDescent="0.25">
      <c r="B33449" s="2"/>
    </row>
    <row r="33450" spans="2:2" x14ac:dyDescent="0.25">
      <c r="B33450" s="2"/>
    </row>
    <row r="33451" spans="2:2" x14ac:dyDescent="0.25">
      <c r="B33451" s="2"/>
    </row>
    <row r="33452" spans="2:2" x14ac:dyDescent="0.25">
      <c r="B33452" s="2"/>
    </row>
    <row r="33453" spans="2:2" x14ac:dyDescent="0.25">
      <c r="B33453" s="2"/>
    </row>
    <row r="33454" spans="2:2" x14ac:dyDescent="0.25">
      <c r="B33454" s="2"/>
    </row>
    <row r="33455" spans="2:2" x14ac:dyDescent="0.25">
      <c r="B33455" s="2"/>
    </row>
    <row r="33456" spans="2:2" x14ac:dyDescent="0.25">
      <c r="B33456" s="2"/>
    </row>
    <row r="33457" spans="2:2" x14ac:dyDescent="0.25">
      <c r="B33457" s="2"/>
    </row>
    <row r="33458" spans="2:2" x14ac:dyDescent="0.25">
      <c r="B33458" s="2"/>
    </row>
    <row r="33459" spans="2:2" x14ac:dyDescent="0.25">
      <c r="B33459" s="2"/>
    </row>
    <row r="33460" spans="2:2" x14ac:dyDescent="0.25">
      <c r="B33460" s="2"/>
    </row>
    <row r="33461" spans="2:2" x14ac:dyDescent="0.25">
      <c r="B33461" s="2"/>
    </row>
    <row r="33462" spans="2:2" x14ac:dyDescent="0.25">
      <c r="B33462" s="2"/>
    </row>
    <row r="33463" spans="2:2" x14ac:dyDescent="0.25">
      <c r="B33463" s="2"/>
    </row>
    <row r="33464" spans="2:2" x14ac:dyDescent="0.25">
      <c r="B33464" s="2"/>
    </row>
    <row r="33465" spans="2:2" x14ac:dyDescent="0.25">
      <c r="B33465" s="2"/>
    </row>
    <row r="33466" spans="2:2" x14ac:dyDescent="0.25">
      <c r="B33466" s="2"/>
    </row>
    <row r="33467" spans="2:2" x14ac:dyDescent="0.25">
      <c r="B33467" s="2"/>
    </row>
    <row r="33468" spans="2:2" x14ac:dyDescent="0.25">
      <c r="B33468" s="2"/>
    </row>
    <row r="33469" spans="2:2" x14ac:dyDescent="0.25">
      <c r="B33469" s="2"/>
    </row>
    <row r="33470" spans="2:2" x14ac:dyDescent="0.25">
      <c r="B33470" s="2"/>
    </row>
    <row r="33471" spans="2:2" x14ac:dyDescent="0.25">
      <c r="B33471" s="2"/>
    </row>
    <row r="33472" spans="2:2" x14ac:dyDescent="0.25">
      <c r="B33472" s="2"/>
    </row>
    <row r="33473" spans="2:2" x14ac:dyDescent="0.25">
      <c r="B33473" s="2"/>
    </row>
    <row r="33474" spans="2:2" x14ac:dyDescent="0.25">
      <c r="B33474" s="2"/>
    </row>
    <row r="33475" spans="2:2" x14ac:dyDescent="0.25">
      <c r="B33475" s="2"/>
    </row>
    <row r="33476" spans="2:2" x14ac:dyDescent="0.25">
      <c r="B33476" s="2"/>
    </row>
    <row r="33477" spans="2:2" x14ac:dyDescent="0.25">
      <c r="B33477" s="2"/>
    </row>
    <row r="33478" spans="2:2" x14ac:dyDescent="0.25">
      <c r="B33478" s="2"/>
    </row>
    <row r="33479" spans="2:2" x14ac:dyDescent="0.25">
      <c r="B33479" s="2"/>
    </row>
    <row r="33480" spans="2:2" x14ac:dyDescent="0.25">
      <c r="B33480" s="2"/>
    </row>
    <row r="33481" spans="2:2" x14ac:dyDescent="0.25">
      <c r="B33481" s="2"/>
    </row>
    <row r="33482" spans="2:2" x14ac:dyDescent="0.25">
      <c r="B33482" s="2"/>
    </row>
    <row r="33483" spans="2:2" x14ac:dyDescent="0.25">
      <c r="B33483" s="2"/>
    </row>
    <row r="33484" spans="2:2" x14ac:dyDescent="0.25">
      <c r="B33484" s="2"/>
    </row>
    <row r="33485" spans="2:2" x14ac:dyDescent="0.25">
      <c r="B33485" s="2"/>
    </row>
    <row r="33486" spans="2:2" x14ac:dyDescent="0.25">
      <c r="B33486" s="2"/>
    </row>
    <row r="33487" spans="2:2" x14ac:dyDescent="0.25">
      <c r="B33487" s="2"/>
    </row>
    <row r="33488" spans="2:2" x14ac:dyDescent="0.25">
      <c r="B33488" s="2"/>
    </row>
    <row r="33489" spans="2:2" x14ac:dyDescent="0.25">
      <c r="B33489" s="2"/>
    </row>
    <row r="33490" spans="2:2" x14ac:dyDescent="0.25">
      <c r="B33490" s="2"/>
    </row>
    <row r="33491" spans="2:2" x14ac:dyDescent="0.25">
      <c r="B33491" s="2"/>
    </row>
    <row r="33492" spans="2:2" x14ac:dyDescent="0.25">
      <c r="B33492" s="2"/>
    </row>
    <row r="33493" spans="2:2" x14ac:dyDescent="0.25">
      <c r="B33493" s="2"/>
    </row>
    <row r="33494" spans="2:2" x14ac:dyDescent="0.25">
      <c r="B33494" s="2"/>
    </row>
    <row r="33495" spans="2:2" x14ac:dyDescent="0.25">
      <c r="B33495" s="2"/>
    </row>
    <row r="33496" spans="2:2" x14ac:dyDescent="0.25">
      <c r="B33496" s="2"/>
    </row>
    <row r="33497" spans="2:2" x14ac:dyDescent="0.25">
      <c r="B33497" s="2"/>
    </row>
    <row r="33498" spans="2:2" x14ac:dyDescent="0.25">
      <c r="B33498" s="2"/>
    </row>
    <row r="33499" spans="2:2" x14ac:dyDescent="0.25">
      <c r="B33499" s="2"/>
    </row>
    <row r="33500" spans="2:2" x14ac:dyDescent="0.25">
      <c r="B33500" s="2"/>
    </row>
    <row r="33501" spans="2:2" x14ac:dyDescent="0.25">
      <c r="B33501" s="2"/>
    </row>
    <row r="33502" spans="2:2" x14ac:dyDescent="0.25">
      <c r="B33502" s="2"/>
    </row>
    <row r="33503" spans="2:2" x14ac:dyDescent="0.25">
      <c r="B33503" s="2"/>
    </row>
    <row r="33504" spans="2:2" x14ac:dyDescent="0.25">
      <c r="B33504" s="2"/>
    </row>
    <row r="33505" spans="2:2" x14ac:dyDescent="0.25">
      <c r="B33505" s="2"/>
    </row>
    <row r="33506" spans="2:2" x14ac:dyDescent="0.25">
      <c r="B33506" s="2"/>
    </row>
    <row r="33507" spans="2:2" x14ac:dyDescent="0.25">
      <c r="B33507" s="2"/>
    </row>
    <row r="33508" spans="2:2" x14ac:dyDescent="0.25">
      <c r="B33508" s="2"/>
    </row>
    <row r="33509" spans="2:2" x14ac:dyDescent="0.25">
      <c r="B33509" s="2"/>
    </row>
    <row r="33510" spans="2:2" x14ac:dyDescent="0.25">
      <c r="B33510" s="2"/>
    </row>
    <row r="33511" spans="2:2" x14ac:dyDescent="0.25">
      <c r="B33511" s="2"/>
    </row>
    <row r="33512" spans="2:2" x14ac:dyDescent="0.25">
      <c r="B33512" s="2"/>
    </row>
    <row r="33513" spans="2:2" x14ac:dyDescent="0.25">
      <c r="B33513" s="2"/>
    </row>
    <row r="33514" spans="2:2" x14ac:dyDescent="0.25">
      <c r="B33514" s="2"/>
    </row>
    <row r="33515" spans="2:2" x14ac:dyDescent="0.25">
      <c r="B33515" s="2"/>
    </row>
    <row r="33516" spans="2:2" x14ac:dyDescent="0.25">
      <c r="B33516" s="2"/>
    </row>
    <row r="33517" spans="2:2" x14ac:dyDescent="0.25">
      <c r="B33517" s="2"/>
    </row>
    <row r="33518" spans="2:2" x14ac:dyDescent="0.25">
      <c r="B33518" s="2"/>
    </row>
    <row r="33519" spans="2:2" x14ac:dyDescent="0.25">
      <c r="B33519" s="2"/>
    </row>
    <row r="33520" spans="2:2" x14ac:dyDescent="0.25">
      <c r="B33520" s="2"/>
    </row>
    <row r="33521" spans="2:2" x14ac:dyDescent="0.25">
      <c r="B33521" s="2"/>
    </row>
    <row r="33522" spans="2:2" x14ac:dyDescent="0.25">
      <c r="B33522" s="2"/>
    </row>
    <row r="33523" spans="2:2" x14ac:dyDescent="0.25">
      <c r="B33523" s="2"/>
    </row>
    <row r="33524" spans="2:2" x14ac:dyDescent="0.25">
      <c r="B33524" s="2"/>
    </row>
    <row r="33525" spans="2:2" x14ac:dyDescent="0.25">
      <c r="B33525" s="2"/>
    </row>
    <row r="33526" spans="2:2" x14ac:dyDescent="0.25">
      <c r="B33526" s="2"/>
    </row>
    <row r="33527" spans="2:2" x14ac:dyDescent="0.25">
      <c r="B33527" s="2"/>
    </row>
    <row r="33528" spans="2:2" x14ac:dyDescent="0.25">
      <c r="B33528" s="2"/>
    </row>
    <row r="33529" spans="2:2" x14ac:dyDescent="0.25">
      <c r="B33529" s="2"/>
    </row>
    <row r="33530" spans="2:2" x14ac:dyDescent="0.25">
      <c r="B33530" s="2"/>
    </row>
    <row r="33531" spans="2:2" x14ac:dyDescent="0.25">
      <c r="B33531" s="2"/>
    </row>
    <row r="33532" spans="2:2" x14ac:dyDescent="0.25">
      <c r="B33532" s="2"/>
    </row>
    <row r="33533" spans="2:2" x14ac:dyDescent="0.25">
      <c r="B33533" s="2"/>
    </row>
    <row r="33534" spans="2:2" x14ac:dyDescent="0.25">
      <c r="B33534" s="2"/>
    </row>
    <row r="33535" spans="2:2" x14ac:dyDescent="0.25">
      <c r="B33535" s="2"/>
    </row>
    <row r="33536" spans="2:2" x14ac:dyDescent="0.25">
      <c r="B33536" s="2"/>
    </row>
    <row r="33537" spans="2:2" x14ac:dyDescent="0.25">
      <c r="B33537" s="2"/>
    </row>
    <row r="33538" spans="2:2" x14ac:dyDescent="0.25">
      <c r="B33538" s="2"/>
    </row>
    <row r="33539" spans="2:2" x14ac:dyDescent="0.25">
      <c r="B33539" s="2"/>
    </row>
    <row r="33540" spans="2:2" x14ac:dyDescent="0.25">
      <c r="B33540" s="2"/>
    </row>
    <row r="33541" spans="2:2" x14ac:dyDescent="0.25">
      <c r="B33541" s="2"/>
    </row>
    <row r="33542" spans="2:2" x14ac:dyDescent="0.25">
      <c r="B33542" s="2"/>
    </row>
    <row r="33543" spans="2:2" x14ac:dyDescent="0.25">
      <c r="B33543" s="2"/>
    </row>
    <row r="33544" spans="2:2" x14ac:dyDescent="0.25">
      <c r="B33544" s="2"/>
    </row>
    <row r="33545" spans="2:2" x14ac:dyDescent="0.25">
      <c r="B33545" s="2"/>
    </row>
    <row r="33546" spans="2:2" x14ac:dyDescent="0.25">
      <c r="B33546" s="2"/>
    </row>
    <row r="33547" spans="2:2" x14ac:dyDescent="0.25">
      <c r="B33547" s="2"/>
    </row>
    <row r="33548" spans="2:2" x14ac:dyDescent="0.25">
      <c r="B33548" s="2"/>
    </row>
    <row r="33549" spans="2:2" x14ac:dyDescent="0.25">
      <c r="B33549" s="2"/>
    </row>
    <row r="33550" spans="2:2" x14ac:dyDescent="0.25">
      <c r="B33550" s="2"/>
    </row>
    <row r="33551" spans="2:2" x14ac:dyDescent="0.25">
      <c r="B33551" s="2"/>
    </row>
    <row r="33552" spans="2:2" x14ac:dyDescent="0.25">
      <c r="B33552" s="2"/>
    </row>
    <row r="33553" spans="2:2" x14ac:dyDescent="0.25">
      <c r="B33553" s="2"/>
    </row>
    <row r="33554" spans="2:2" x14ac:dyDescent="0.25">
      <c r="B33554" s="2"/>
    </row>
    <row r="33555" spans="2:2" x14ac:dyDescent="0.25">
      <c r="B33555" s="2"/>
    </row>
    <row r="33556" spans="2:2" x14ac:dyDescent="0.25">
      <c r="B33556" s="2"/>
    </row>
    <row r="33557" spans="2:2" x14ac:dyDescent="0.25">
      <c r="B33557" s="2"/>
    </row>
    <row r="33558" spans="2:2" x14ac:dyDescent="0.25">
      <c r="B33558" s="2"/>
    </row>
    <row r="33559" spans="2:2" x14ac:dyDescent="0.25">
      <c r="B33559" s="2"/>
    </row>
    <row r="33560" spans="2:2" x14ac:dyDescent="0.25">
      <c r="B33560" s="2"/>
    </row>
    <row r="33561" spans="2:2" x14ac:dyDescent="0.25">
      <c r="B33561" s="2"/>
    </row>
    <row r="33562" spans="2:2" x14ac:dyDescent="0.25">
      <c r="B33562" s="2"/>
    </row>
    <row r="33563" spans="2:2" x14ac:dyDescent="0.25">
      <c r="B33563" s="2"/>
    </row>
    <row r="33564" spans="2:2" x14ac:dyDescent="0.25">
      <c r="B33564" s="2"/>
    </row>
    <row r="33565" spans="2:2" x14ac:dyDescent="0.25">
      <c r="B33565" s="2"/>
    </row>
    <row r="33566" spans="2:2" x14ac:dyDescent="0.25">
      <c r="B33566" s="2"/>
    </row>
    <row r="33567" spans="2:2" x14ac:dyDescent="0.25">
      <c r="B33567" s="2"/>
    </row>
    <row r="33568" spans="2:2" x14ac:dyDescent="0.25">
      <c r="B33568" s="2"/>
    </row>
    <row r="33569" spans="2:2" x14ac:dyDescent="0.25">
      <c r="B33569" s="2"/>
    </row>
    <row r="33570" spans="2:2" x14ac:dyDescent="0.25">
      <c r="B33570" s="2"/>
    </row>
    <row r="33571" spans="2:2" x14ac:dyDescent="0.25">
      <c r="B33571" s="2"/>
    </row>
    <row r="33572" spans="2:2" x14ac:dyDescent="0.25">
      <c r="B33572" s="2"/>
    </row>
    <row r="33573" spans="2:2" x14ac:dyDescent="0.25">
      <c r="B33573" s="2"/>
    </row>
    <row r="33574" spans="2:2" x14ac:dyDescent="0.25">
      <c r="B33574" s="2"/>
    </row>
    <row r="33575" spans="2:2" x14ac:dyDescent="0.25">
      <c r="B33575" s="2"/>
    </row>
    <row r="33576" spans="2:2" x14ac:dyDescent="0.25">
      <c r="B33576" s="2"/>
    </row>
    <row r="33577" spans="2:2" x14ac:dyDescent="0.25">
      <c r="B33577" s="2"/>
    </row>
    <row r="33578" spans="2:2" x14ac:dyDescent="0.25">
      <c r="B33578" s="2"/>
    </row>
    <row r="33579" spans="2:2" x14ac:dyDescent="0.25">
      <c r="B33579" s="2"/>
    </row>
    <row r="33580" spans="2:2" x14ac:dyDescent="0.25">
      <c r="B33580" s="2"/>
    </row>
    <row r="33581" spans="2:2" x14ac:dyDescent="0.25">
      <c r="B33581" s="2"/>
    </row>
    <row r="33582" spans="2:2" x14ac:dyDescent="0.25">
      <c r="B33582" s="2"/>
    </row>
    <row r="33583" spans="2:2" x14ac:dyDescent="0.25">
      <c r="B33583" s="2"/>
    </row>
    <row r="33584" spans="2:2" x14ac:dyDescent="0.25">
      <c r="B33584" s="2"/>
    </row>
    <row r="33585" spans="2:2" x14ac:dyDescent="0.25">
      <c r="B33585" s="2"/>
    </row>
    <row r="33586" spans="2:2" x14ac:dyDescent="0.25">
      <c r="B33586" s="2"/>
    </row>
    <row r="33587" spans="2:2" x14ac:dyDescent="0.25">
      <c r="B33587" s="2"/>
    </row>
    <row r="33588" spans="2:2" x14ac:dyDescent="0.25">
      <c r="B33588" s="2"/>
    </row>
    <row r="33589" spans="2:2" x14ac:dyDescent="0.25">
      <c r="B33589" s="2"/>
    </row>
    <row r="33590" spans="2:2" x14ac:dyDescent="0.25">
      <c r="B33590" s="2"/>
    </row>
    <row r="33591" spans="2:2" x14ac:dyDescent="0.25">
      <c r="B33591" s="2"/>
    </row>
    <row r="33592" spans="2:2" x14ac:dyDescent="0.25">
      <c r="B33592" s="2"/>
    </row>
    <row r="33593" spans="2:2" x14ac:dyDescent="0.25">
      <c r="B33593" s="2"/>
    </row>
    <row r="33594" spans="2:2" x14ac:dyDescent="0.25">
      <c r="B33594" s="2"/>
    </row>
    <row r="33595" spans="2:2" x14ac:dyDescent="0.25">
      <c r="B33595" s="2"/>
    </row>
    <row r="33596" spans="2:2" x14ac:dyDescent="0.25">
      <c r="B33596" s="2"/>
    </row>
    <row r="33597" spans="2:2" x14ac:dyDescent="0.25">
      <c r="B33597" s="2"/>
    </row>
    <row r="33598" spans="2:2" x14ac:dyDescent="0.25">
      <c r="B33598" s="2"/>
    </row>
    <row r="33599" spans="2:2" x14ac:dyDescent="0.25">
      <c r="B33599" s="2"/>
    </row>
    <row r="33600" spans="2:2" x14ac:dyDescent="0.25">
      <c r="B33600" s="2"/>
    </row>
    <row r="33601" spans="2:2" x14ac:dyDescent="0.25">
      <c r="B33601" s="2"/>
    </row>
    <row r="33602" spans="2:2" x14ac:dyDescent="0.25">
      <c r="B33602" s="2"/>
    </row>
    <row r="33603" spans="2:2" x14ac:dyDescent="0.25">
      <c r="B33603" s="2"/>
    </row>
    <row r="33604" spans="2:2" x14ac:dyDescent="0.25">
      <c r="B33604" s="2"/>
    </row>
    <row r="33605" spans="2:2" x14ac:dyDescent="0.25">
      <c r="B33605" s="2"/>
    </row>
    <row r="33606" spans="2:2" x14ac:dyDescent="0.25">
      <c r="B33606" s="2"/>
    </row>
    <row r="33607" spans="2:2" x14ac:dyDescent="0.25">
      <c r="B33607" s="2"/>
    </row>
    <row r="33608" spans="2:2" x14ac:dyDescent="0.25">
      <c r="B33608" s="2"/>
    </row>
    <row r="33609" spans="2:2" x14ac:dyDescent="0.25">
      <c r="B33609" s="2"/>
    </row>
    <row r="33610" spans="2:2" x14ac:dyDescent="0.25">
      <c r="B33610" s="2"/>
    </row>
    <row r="33611" spans="2:2" x14ac:dyDescent="0.25">
      <c r="B33611" s="2"/>
    </row>
    <row r="33612" spans="2:2" x14ac:dyDescent="0.25">
      <c r="B33612" s="2"/>
    </row>
    <row r="33613" spans="2:2" x14ac:dyDescent="0.25">
      <c r="B33613" s="2"/>
    </row>
    <row r="33614" spans="2:2" x14ac:dyDescent="0.25">
      <c r="B33614" s="2"/>
    </row>
    <row r="33615" spans="2:2" x14ac:dyDescent="0.25">
      <c r="B33615" s="2"/>
    </row>
    <row r="33616" spans="2:2" x14ac:dyDescent="0.25">
      <c r="B33616" s="2"/>
    </row>
    <row r="33617" spans="2:2" x14ac:dyDescent="0.25">
      <c r="B33617" s="2"/>
    </row>
    <row r="33618" spans="2:2" x14ac:dyDescent="0.25">
      <c r="B33618" s="2"/>
    </row>
    <row r="33619" spans="2:2" x14ac:dyDescent="0.25">
      <c r="B33619" s="2"/>
    </row>
    <row r="33620" spans="2:2" x14ac:dyDescent="0.25">
      <c r="B33620" s="2"/>
    </row>
    <row r="33621" spans="2:2" x14ac:dyDescent="0.25">
      <c r="B33621" s="2"/>
    </row>
    <row r="33622" spans="2:2" x14ac:dyDescent="0.25">
      <c r="B33622" s="2"/>
    </row>
    <row r="33623" spans="2:2" x14ac:dyDescent="0.25">
      <c r="B33623" s="2"/>
    </row>
    <row r="33624" spans="2:2" x14ac:dyDescent="0.25">
      <c r="B33624" s="2"/>
    </row>
    <row r="33625" spans="2:2" x14ac:dyDescent="0.25">
      <c r="B33625" s="2"/>
    </row>
    <row r="33626" spans="2:2" x14ac:dyDescent="0.25">
      <c r="B33626" s="2"/>
    </row>
    <row r="33627" spans="2:2" x14ac:dyDescent="0.25">
      <c r="B33627" s="2"/>
    </row>
    <row r="33628" spans="2:2" x14ac:dyDescent="0.25">
      <c r="B33628" s="2"/>
    </row>
    <row r="33629" spans="2:2" x14ac:dyDescent="0.25">
      <c r="B33629" s="2"/>
    </row>
    <row r="33630" spans="2:2" x14ac:dyDescent="0.25">
      <c r="B33630" s="2"/>
    </row>
    <row r="33631" spans="2:2" x14ac:dyDescent="0.25">
      <c r="B33631" s="2"/>
    </row>
    <row r="33632" spans="2:2" x14ac:dyDescent="0.25">
      <c r="B33632" s="2"/>
    </row>
    <row r="33633" spans="2:2" x14ac:dyDescent="0.25">
      <c r="B33633" s="2"/>
    </row>
    <row r="33634" spans="2:2" x14ac:dyDescent="0.25">
      <c r="B33634" s="2"/>
    </row>
    <row r="33635" spans="2:2" x14ac:dyDescent="0.25">
      <c r="B33635" s="2"/>
    </row>
    <row r="33636" spans="2:2" x14ac:dyDescent="0.25">
      <c r="B33636" s="2"/>
    </row>
    <row r="33637" spans="2:2" x14ac:dyDescent="0.25">
      <c r="B33637" s="2"/>
    </row>
    <row r="33638" spans="2:2" x14ac:dyDescent="0.25">
      <c r="B33638" s="2"/>
    </row>
    <row r="33639" spans="2:2" x14ac:dyDescent="0.25">
      <c r="B33639" s="2"/>
    </row>
    <row r="33640" spans="2:2" x14ac:dyDescent="0.25">
      <c r="B33640" s="2"/>
    </row>
    <row r="33641" spans="2:2" x14ac:dyDescent="0.25">
      <c r="B33641" s="2"/>
    </row>
    <row r="33642" spans="2:2" x14ac:dyDescent="0.25">
      <c r="B33642" s="2"/>
    </row>
    <row r="33643" spans="2:2" x14ac:dyDescent="0.25">
      <c r="B33643" s="2"/>
    </row>
    <row r="33644" spans="2:2" x14ac:dyDescent="0.25">
      <c r="B33644" s="2"/>
    </row>
    <row r="33645" spans="2:2" x14ac:dyDescent="0.25">
      <c r="B33645" s="2"/>
    </row>
    <row r="33646" spans="2:2" x14ac:dyDescent="0.25">
      <c r="B33646" s="2"/>
    </row>
    <row r="33647" spans="2:2" x14ac:dyDescent="0.25">
      <c r="B33647" s="2"/>
    </row>
    <row r="33648" spans="2:2" x14ac:dyDescent="0.25">
      <c r="B33648" s="2"/>
    </row>
    <row r="33649" spans="2:2" x14ac:dyDescent="0.25">
      <c r="B33649" s="2"/>
    </row>
    <row r="33650" spans="2:2" x14ac:dyDescent="0.25">
      <c r="B33650" s="2"/>
    </row>
    <row r="33651" spans="2:2" x14ac:dyDescent="0.25">
      <c r="B33651" s="2"/>
    </row>
    <row r="33652" spans="2:2" x14ac:dyDescent="0.25">
      <c r="B33652" s="2"/>
    </row>
    <row r="33653" spans="2:2" x14ac:dyDescent="0.25">
      <c r="B33653" s="2"/>
    </row>
    <row r="33654" spans="2:2" x14ac:dyDescent="0.25">
      <c r="B33654" s="2"/>
    </row>
    <row r="33655" spans="2:2" x14ac:dyDescent="0.25">
      <c r="B33655" s="2"/>
    </row>
    <row r="33656" spans="2:2" x14ac:dyDescent="0.25">
      <c r="B33656" s="2"/>
    </row>
    <row r="33657" spans="2:2" x14ac:dyDescent="0.25">
      <c r="B33657" s="2"/>
    </row>
    <row r="33658" spans="2:2" x14ac:dyDescent="0.25">
      <c r="B33658" s="2"/>
    </row>
    <row r="33659" spans="2:2" x14ac:dyDescent="0.25">
      <c r="B33659" s="2"/>
    </row>
    <row r="33660" spans="2:2" x14ac:dyDescent="0.25">
      <c r="B33660" s="2"/>
    </row>
    <row r="33661" spans="2:2" x14ac:dyDescent="0.25">
      <c r="B33661" s="2"/>
    </row>
    <row r="33662" spans="2:2" x14ac:dyDescent="0.25">
      <c r="B33662" s="2"/>
    </row>
    <row r="33663" spans="2:2" x14ac:dyDescent="0.25">
      <c r="B33663" s="2"/>
    </row>
    <row r="33664" spans="2:2" x14ac:dyDescent="0.25">
      <c r="B33664" s="2"/>
    </row>
    <row r="33665" spans="2:2" x14ac:dyDescent="0.25">
      <c r="B33665" s="2"/>
    </row>
    <row r="33666" spans="2:2" x14ac:dyDescent="0.25">
      <c r="B33666" s="2"/>
    </row>
    <row r="33667" spans="2:2" x14ac:dyDescent="0.25">
      <c r="B33667" s="2"/>
    </row>
    <row r="33668" spans="2:2" x14ac:dyDescent="0.25">
      <c r="B33668" s="2"/>
    </row>
    <row r="33669" spans="2:2" x14ac:dyDescent="0.25">
      <c r="B33669" s="2"/>
    </row>
    <row r="33670" spans="2:2" x14ac:dyDescent="0.25">
      <c r="B33670" s="2"/>
    </row>
    <row r="33671" spans="2:2" x14ac:dyDescent="0.25">
      <c r="B33671" s="2"/>
    </row>
    <row r="33672" spans="2:2" x14ac:dyDescent="0.25">
      <c r="B33672" s="2"/>
    </row>
    <row r="33673" spans="2:2" x14ac:dyDescent="0.25">
      <c r="B33673" s="2"/>
    </row>
    <row r="33674" spans="2:2" x14ac:dyDescent="0.25">
      <c r="B33674" s="2"/>
    </row>
    <row r="33675" spans="2:2" x14ac:dyDescent="0.25">
      <c r="B33675" s="2"/>
    </row>
    <row r="33676" spans="2:2" x14ac:dyDescent="0.25">
      <c r="B33676" s="2"/>
    </row>
    <row r="33677" spans="2:2" x14ac:dyDescent="0.25">
      <c r="B33677" s="2"/>
    </row>
    <row r="33678" spans="2:2" x14ac:dyDescent="0.25">
      <c r="B33678" s="2"/>
    </row>
    <row r="33679" spans="2:2" x14ac:dyDescent="0.25">
      <c r="B33679" s="2"/>
    </row>
    <row r="33680" spans="2:2" x14ac:dyDescent="0.25">
      <c r="B33680" s="2"/>
    </row>
    <row r="33681" spans="2:2" x14ac:dyDescent="0.25">
      <c r="B33681" s="2"/>
    </row>
    <row r="33682" spans="2:2" x14ac:dyDescent="0.25">
      <c r="B33682" s="2"/>
    </row>
    <row r="33683" spans="2:2" x14ac:dyDescent="0.25">
      <c r="B33683" s="2"/>
    </row>
    <row r="33684" spans="2:2" x14ac:dyDescent="0.25">
      <c r="B33684" s="2"/>
    </row>
    <row r="33685" spans="2:2" x14ac:dyDescent="0.25">
      <c r="B33685" s="2"/>
    </row>
    <row r="33686" spans="2:2" x14ac:dyDescent="0.25">
      <c r="B33686" s="2"/>
    </row>
    <row r="33687" spans="2:2" x14ac:dyDescent="0.25">
      <c r="B33687" s="2"/>
    </row>
    <row r="33688" spans="2:2" x14ac:dyDescent="0.25">
      <c r="B33688" s="2"/>
    </row>
    <row r="33689" spans="2:2" x14ac:dyDescent="0.25">
      <c r="B33689" s="2"/>
    </row>
    <row r="33690" spans="2:2" x14ac:dyDescent="0.25">
      <c r="B33690" s="2"/>
    </row>
    <row r="33691" spans="2:2" x14ac:dyDescent="0.25">
      <c r="B33691" s="2"/>
    </row>
    <row r="33692" spans="2:2" x14ac:dyDescent="0.25">
      <c r="B33692" s="2"/>
    </row>
    <row r="33693" spans="2:2" x14ac:dyDescent="0.25">
      <c r="B33693" s="2"/>
    </row>
    <row r="33694" spans="2:2" x14ac:dyDescent="0.25">
      <c r="B33694" s="2"/>
    </row>
    <row r="33695" spans="2:2" x14ac:dyDescent="0.25">
      <c r="B33695" s="2"/>
    </row>
    <row r="33696" spans="2:2" x14ac:dyDescent="0.25">
      <c r="B33696" s="2"/>
    </row>
    <row r="33697" spans="2:2" x14ac:dyDescent="0.25">
      <c r="B33697" s="2"/>
    </row>
    <row r="33698" spans="2:2" x14ac:dyDescent="0.25">
      <c r="B33698" s="2"/>
    </row>
    <row r="33699" spans="2:2" x14ac:dyDescent="0.25">
      <c r="B33699" s="2"/>
    </row>
    <row r="33700" spans="2:2" x14ac:dyDescent="0.25">
      <c r="B33700" s="2"/>
    </row>
    <row r="33701" spans="2:2" x14ac:dyDescent="0.25">
      <c r="B33701" s="2"/>
    </row>
    <row r="33702" spans="2:2" x14ac:dyDescent="0.25">
      <c r="B33702" s="2"/>
    </row>
    <row r="33703" spans="2:2" x14ac:dyDescent="0.25">
      <c r="B33703" s="2"/>
    </row>
    <row r="33704" spans="2:2" x14ac:dyDescent="0.25">
      <c r="B33704" s="2"/>
    </row>
    <row r="33705" spans="2:2" x14ac:dyDescent="0.25">
      <c r="B33705" s="2"/>
    </row>
    <row r="33706" spans="2:2" x14ac:dyDescent="0.25">
      <c r="B33706" s="2"/>
    </row>
    <row r="33707" spans="2:2" x14ac:dyDescent="0.25">
      <c r="B33707" s="2"/>
    </row>
    <row r="33708" spans="2:2" x14ac:dyDescent="0.25">
      <c r="B33708" s="2"/>
    </row>
    <row r="33709" spans="2:2" x14ac:dyDescent="0.25">
      <c r="B33709" s="2"/>
    </row>
    <row r="33710" spans="2:2" x14ac:dyDescent="0.25">
      <c r="B33710" s="2"/>
    </row>
    <row r="33711" spans="2:2" x14ac:dyDescent="0.25">
      <c r="B33711" s="2"/>
    </row>
    <row r="33712" spans="2:2" x14ac:dyDescent="0.25">
      <c r="B33712" s="2"/>
    </row>
    <row r="33713" spans="2:2" x14ac:dyDescent="0.25">
      <c r="B33713" s="2"/>
    </row>
    <row r="33714" spans="2:2" x14ac:dyDescent="0.25">
      <c r="B33714" s="2"/>
    </row>
    <row r="33715" spans="2:2" x14ac:dyDescent="0.25">
      <c r="B33715" s="2"/>
    </row>
    <row r="33716" spans="2:2" x14ac:dyDescent="0.25">
      <c r="B33716" s="2"/>
    </row>
    <row r="33717" spans="2:2" x14ac:dyDescent="0.25">
      <c r="B33717" s="2"/>
    </row>
    <row r="33718" spans="2:2" x14ac:dyDescent="0.25">
      <c r="B33718" s="2"/>
    </row>
    <row r="33719" spans="2:2" x14ac:dyDescent="0.25">
      <c r="B33719" s="2"/>
    </row>
    <row r="33720" spans="2:2" x14ac:dyDescent="0.25">
      <c r="B33720" s="2"/>
    </row>
    <row r="33721" spans="2:2" x14ac:dyDescent="0.25">
      <c r="B33721" s="2"/>
    </row>
    <row r="33722" spans="2:2" x14ac:dyDescent="0.25">
      <c r="B33722" s="2"/>
    </row>
    <row r="33723" spans="2:2" x14ac:dyDescent="0.25">
      <c r="B33723" s="2"/>
    </row>
    <row r="33724" spans="2:2" x14ac:dyDescent="0.25">
      <c r="B33724" s="2"/>
    </row>
    <row r="33725" spans="2:2" x14ac:dyDescent="0.25">
      <c r="B33725" s="2"/>
    </row>
    <row r="33726" spans="2:2" x14ac:dyDescent="0.25">
      <c r="B33726" s="2"/>
    </row>
    <row r="33727" spans="2:2" x14ac:dyDescent="0.25">
      <c r="B33727" s="2"/>
    </row>
    <row r="33728" spans="2:2" x14ac:dyDescent="0.25">
      <c r="B33728" s="2"/>
    </row>
    <row r="33729" spans="2:2" x14ac:dyDescent="0.25">
      <c r="B33729" s="2"/>
    </row>
    <row r="33730" spans="2:2" x14ac:dyDescent="0.25">
      <c r="B33730" s="2"/>
    </row>
    <row r="33731" spans="2:2" x14ac:dyDescent="0.25">
      <c r="B33731" s="2"/>
    </row>
    <row r="33732" spans="2:2" x14ac:dyDescent="0.25">
      <c r="B33732" s="2"/>
    </row>
    <row r="33733" spans="2:2" x14ac:dyDescent="0.25">
      <c r="B33733" s="2"/>
    </row>
    <row r="33734" spans="2:2" x14ac:dyDescent="0.25">
      <c r="B33734" s="2"/>
    </row>
    <row r="33735" spans="2:2" x14ac:dyDescent="0.25">
      <c r="B33735" s="2"/>
    </row>
    <row r="33736" spans="2:2" x14ac:dyDescent="0.25">
      <c r="B33736" s="2"/>
    </row>
    <row r="33737" spans="2:2" x14ac:dyDescent="0.25">
      <c r="B33737" s="2"/>
    </row>
    <row r="33738" spans="2:2" x14ac:dyDescent="0.25">
      <c r="B33738" s="2"/>
    </row>
    <row r="33739" spans="2:2" x14ac:dyDescent="0.25">
      <c r="B33739" s="2"/>
    </row>
    <row r="33740" spans="2:2" x14ac:dyDescent="0.25">
      <c r="B33740" s="2"/>
    </row>
    <row r="33741" spans="2:2" x14ac:dyDescent="0.25">
      <c r="B33741" s="2"/>
    </row>
    <row r="33742" spans="2:2" x14ac:dyDescent="0.25">
      <c r="B33742" s="2"/>
    </row>
    <row r="33743" spans="2:2" x14ac:dyDescent="0.25">
      <c r="B33743" s="2"/>
    </row>
    <row r="33744" spans="2:2" x14ac:dyDescent="0.25">
      <c r="B33744" s="2"/>
    </row>
    <row r="33745" spans="2:2" x14ac:dyDescent="0.25">
      <c r="B33745" s="2"/>
    </row>
    <row r="33746" spans="2:2" x14ac:dyDescent="0.25">
      <c r="B33746" s="2"/>
    </row>
    <row r="33747" spans="2:2" x14ac:dyDescent="0.25">
      <c r="B33747" s="2"/>
    </row>
    <row r="33748" spans="2:2" x14ac:dyDescent="0.25">
      <c r="B33748" s="2"/>
    </row>
    <row r="33749" spans="2:2" x14ac:dyDescent="0.25">
      <c r="B33749" s="2"/>
    </row>
    <row r="33750" spans="2:2" x14ac:dyDescent="0.25">
      <c r="B33750" s="2"/>
    </row>
    <row r="33751" spans="2:2" x14ac:dyDescent="0.25">
      <c r="B33751" s="2"/>
    </row>
    <row r="33752" spans="2:2" x14ac:dyDescent="0.25">
      <c r="B33752" s="2"/>
    </row>
    <row r="33753" spans="2:2" x14ac:dyDescent="0.25">
      <c r="B33753" s="2"/>
    </row>
    <row r="33754" spans="2:2" x14ac:dyDescent="0.25">
      <c r="B33754" s="2"/>
    </row>
    <row r="33755" spans="2:2" x14ac:dyDescent="0.25">
      <c r="B33755" s="2"/>
    </row>
    <row r="33756" spans="2:2" x14ac:dyDescent="0.25">
      <c r="B33756" s="2"/>
    </row>
    <row r="33757" spans="2:2" x14ac:dyDescent="0.25">
      <c r="B33757" s="2"/>
    </row>
    <row r="33758" spans="2:2" x14ac:dyDescent="0.25">
      <c r="B33758" s="2"/>
    </row>
    <row r="33759" spans="2:2" x14ac:dyDescent="0.25">
      <c r="B33759" s="2"/>
    </row>
    <row r="33760" spans="2:2" x14ac:dyDescent="0.25">
      <c r="B33760" s="2"/>
    </row>
    <row r="33761" spans="2:2" x14ac:dyDescent="0.25">
      <c r="B33761" s="2"/>
    </row>
    <row r="33762" spans="2:2" x14ac:dyDescent="0.25">
      <c r="B33762" s="2"/>
    </row>
    <row r="33763" spans="2:2" x14ac:dyDescent="0.25">
      <c r="B33763" s="2"/>
    </row>
    <row r="33764" spans="2:2" x14ac:dyDescent="0.25">
      <c r="B33764" s="2"/>
    </row>
    <row r="33765" spans="2:2" x14ac:dyDescent="0.25">
      <c r="B33765" s="2"/>
    </row>
    <row r="33766" spans="2:2" x14ac:dyDescent="0.25">
      <c r="B33766" s="2"/>
    </row>
    <row r="33767" spans="2:2" x14ac:dyDescent="0.25">
      <c r="B33767" s="2"/>
    </row>
    <row r="33768" spans="2:2" x14ac:dyDescent="0.25">
      <c r="B33768" s="2"/>
    </row>
    <row r="33769" spans="2:2" x14ac:dyDescent="0.25">
      <c r="B33769" s="2"/>
    </row>
    <row r="33770" spans="2:2" x14ac:dyDescent="0.25">
      <c r="B33770" s="2"/>
    </row>
    <row r="33771" spans="2:2" x14ac:dyDescent="0.25">
      <c r="B33771" s="2"/>
    </row>
    <row r="33772" spans="2:2" x14ac:dyDescent="0.25">
      <c r="B33772" s="2"/>
    </row>
    <row r="33773" spans="2:2" x14ac:dyDescent="0.25">
      <c r="B33773" s="2"/>
    </row>
    <row r="33774" spans="2:2" x14ac:dyDescent="0.25">
      <c r="B33774" s="2"/>
    </row>
    <row r="33775" spans="2:2" x14ac:dyDescent="0.25">
      <c r="B33775" s="2"/>
    </row>
    <row r="33776" spans="2:2" x14ac:dyDescent="0.25">
      <c r="B33776" s="2"/>
    </row>
    <row r="33777" spans="2:2" x14ac:dyDescent="0.25">
      <c r="B33777" s="2"/>
    </row>
    <row r="33778" spans="2:2" x14ac:dyDescent="0.25">
      <c r="B33778" s="2"/>
    </row>
    <row r="33779" spans="2:2" x14ac:dyDescent="0.25">
      <c r="B33779" s="2"/>
    </row>
    <row r="33780" spans="2:2" x14ac:dyDescent="0.25">
      <c r="B33780" s="2"/>
    </row>
    <row r="33781" spans="2:2" x14ac:dyDescent="0.25">
      <c r="B33781" s="2"/>
    </row>
    <row r="33782" spans="2:2" x14ac:dyDescent="0.25">
      <c r="B33782" s="2"/>
    </row>
    <row r="33783" spans="2:2" x14ac:dyDescent="0.25">
      <c r="B33783" s="2"/>
    </row>
    <row r="33784" spans="2:2" x14ac:dyDescent="0.25">
      <c r="B33784" s="2"/>
    </row>
    <row r="33785" spans="2:2" x14ac:dyDescent="0.25">
      <c r="B33785" s="2"/>
    </row>
    <row r="33786" spans="2:2" x14ac:dyDescent="0.25">
      <c r="B33786" s="2"/>
    </row>
    <row r="33787" spans="2:2" x14ac:dyDescent="0.25">
      <c r="B33787" s="2"/>
    </row>
    <row r="33788" spans="2:2" x14ac:dyDescent="0.25">
      <c r="B33788" s="2"/>
    </row>
    <row r="33789" spans="2:2" x14ac:dyDescent="0.25">
      <c r="B33789" s="2"/>
    </row>
    <row r="33790" spans="2:2" x14ac:dyDescent="0.25">
      <c r="B33790" s="2"/>
    </row>
    <row r="33791" spans="2:2" x14ac:dyDescent="0.25">
      <c r="B33791" s="2"/>
    </row>
    <row r="33792" spans="2:2" x14ac:dyDescent="0.25">
      <c r="B33792" s="2"/>
    </row>
    <row r="33793" spans="2:2" x14ac:dyDescent="0.25">
      <c r="B33793" s="2"/>
    </row>
    <row r="33794" spans="2:2" x14ac:dyDescent="0.25">
      <c r="B33794" s="2"/>
    </row>
    <row r="33795" spans="2:2" x14ac:dyDescent="0.25">
      <c r="B33795" s="2"/>
    </row>
    <row r="33796" spans="2:2" x14ac:dyDescent="0.25">
      <c r="B33796" s="2"/>
    </row>
    <row r="33797" spans="2:2" x14ac:dyDescent="0.25">
      <c r="B33797" s="2"/>
    </row>
    <row r="33798" spans="2:2" x14ac:dyDescent="0.25">
      <c r="B33798" s="2"/>
    </row>
    <row r="33799" spans="2:2" x14ac:dyDescent="0.25">
      <c r="B33799" s="2"/>
    </row>
    <row r="33800" spans="2:2" x14ac:dyDescent="0.25">
      <c r="B33800" s="2"/>
    </row>
    <row r="33801" spans="2:2" x14ac:dyDescent="0.25">
      <c r="B33801" s="2"/>
    </row>
    <row r="33802" spans="2:2" x14ac:dyDescent="0.25">
      <c r="B33802" s="2"/>
    </row>
    <row r="33803" spans="2:2" x14ac:dyDescent="0.25">
      <c r="B33803" s="2"/>
    </row>
    <row r="33804" spans="2:2" x14ac:dyDescent="0.25">
      <c r="B33804" s="2"/>
    </row>
    <row r="33805" spans="2:2" x14ac:dyDescent="0.25">
      <c r="B33805" s="2"/>
    </row>
    <row r="33806" spans="2:2" x14ac:dyDescent="0.25">
      <c r="B33806" s="2"/>
    </row>
    <row r="33807" spans="2:2" x14ac:dyDescent="0.25">
      <c r="B33807" s="2"/>
    </row>
    <row r="33808" spans="2:2" x14ac:dyDescent="0.25">
      <c r="B33808" s="2"/>
    </row>
    <row r="33809" spans="2:2" x14ac:dyDescent="0.25">
      <c r="B33809" s="2"/>
    </row>
    <row r="33810" spans="2:2" x14ac:dyDescent="0.25">
      <c r="B33810" s="2"/>
    </row>
    <row r="33811" spans="2:2" x14ac:dyDescent="0.25">
      <c r="B33811" s="2"/>
    </row>
    <row r="33812" spans="2:2" x14ac:dyDescent="0.25">
      <c r="B33812" s="2"/>
    </row>
    <row r="33813" spans="2:2" x14ac:dyDescent="0.25">
      <c r="B33813" s="2"/>
    </row>
    <row r="33814" spans="2:2" x14ac:dyDescent="0.25">
      <c r="B33814" s="2"/>
    </row>
    <row r="33815" spans="2:2" x14ac:dyDescent="0.25">
      <c r="B33815" s="2"/>
    </row>
    <row r="33816" spans="2:2" x14ac:dyDescent="0.25">
      <c r="B33816" s="2"/>
    </row>
    <row r="33817" spans="2:2" x14ac:dyDescent="0.25">
      <c r="B33817" s="2"/>
    </row>
    <row r="33818" spans="2:2" x14ac:dyDescent="0.25">
      <c r="B33818" s="2"/>
    </row>
    <row r="33819" spans="2:2" x14ac:dyDescent="0.25">
      <c r="B33819" s="2"/>
    </row>
    <row r="33820" spans="2:2" x14ac:dyDescent="0.25">
      <c r="B33820" s="2"/>
    </row>
    <row r="33821" spans="2:2" x14ac:dyDescent="0.25">
      <c r="B33821" s="2"/>
    </row>
    <row r="33822" spans="2:2" x14ac:dyDescent="0.25">
      <c r="B33822" s="2"/>
    </row>
    <row r="33823" spans="2:2" x14ac:dyDescent="0.25">
      <c r="B33823" s="2"/>
    </row>
    <row r="33824" spans="2:2" x14ac:dyDescent="0.25">
      <c r="B33824" s="2"/>
    </row>
    <row r="33825" spans="2:2" x14ac:dyDescent="0.25">
      <c r="B33825" s="2"/>
    </row>
    <row r="33826" spans="2:2" x14ac:dyDescent="0.25">
      <c r="B33826" s="2"/>
    </row>
    <row r="33827" spans="2:2" x14ac:dyDescent="0.25">
      <c r="B33827" s="2"/>
    </row>
    <row r="33828" spans="2:2" x14ac:dyDescent="0.25">
      <c r="B33828" s="2"/>
    </row>
    <row r="33829" spans="2:2" x14ac:dyDescent="0.25">
      <c r="B33829" s="2"/>
    </row>
    <row r="33830" spans="2:2" x14ac:dyDescent="0.25">
      <c r="B33830" s="2"/>
    </row>
    <row r="33831" spans="2:2" x14ac:dyDescent="0.25">
      <c r="B33831" s="2"/>
    </row>
    <row r="33832" spans="2:2" x14ac:dyDescent="0.25">
      <c r="B33832" s="2"/>
    </row>
    <row r="33833" spans="2:2" x14ac:dyDescent="0.25">
      <c r="B33833" s="2"/>
    </row>
    <row r="33834" spans="2:2" x14ac:dyDescent="0.25">
      <c r="B33834" s="2"/>
    </row>
    <row r="33835" spans="2:2" x14ac:dyDescent="0.25">
      <c r="B33835" s="2"/>
    </row>
    <row r="33836" spans="2:2" x14ac:dyDescent="0.25">
      <c r="B33836" s="2"/>
    </row>
    <row r="33837" spans="2:2" x14ac:dyDescent="0.25">
      <c r="B33837" s="2"/>
    </row>
    <row r="33838" spans="2:2" x14ac:dyDescent="0.25">
      <c r="B33838" s="2"/>
    </row>
    <row r="33839" spans="2:2" x14ac:dyDescent="0.25">
      <c r="B33839" s="2"/>
    </row>
    <row r="33840" spans="2:2" x14ac:dyDescent="0.25">
      <c r="B33840" s="2"/>
    </row>
    <row r="33841" spans="2:2" x14ac:dyDescent="0.25">
      <c r="B33841" s="2"/>
    </row>
    <row r="33842" spans="2:2" x14ac:dyDescent="0.25">
      <c r="B33842" s="2"/>
    </row>
    <row r="33843" spans="2:2" x14ac:dyDescent="0.25">
      <c r="B33843" s="2"/>
    </row>
    <row r="33844" spans="2:2" x14ac:dyDescent="0.25">
      <c r="B33844" s="2"/>
    </row>
    <row r="33845" spans="2:2" x14ac:dyDescent="0.25">
      <c r="B33845" s="2"/>
    </row>
    <row r="33846" spans="2:2" x14ac:dyDescent="0.25">
      <c r="B33846" s="2"/>
    </row>
    <row r="33847" spans="2:2" x14ac:dyDescent="0.25">
      <c r="B33847" s="2"/>
    </row>
    <row r="33848" spans="2:2" x14ac:dyDescent="0.25">
      <c r="B33848" s="2"/>
    </row>
    <row r="33849" spans="2:2" x14ac:dyDescent="0.25">
      <c r="B33849" s="2"/>
    </row>
    <row r="33850" spans="2:2" x14ac:dyDescent="0.25">
      <c r="B33850" s="2"/>
    </row>
    <row r="33851" spans="2:2" x14ac:dyDescent="0.25">
      <c r="B33851" s="2"/>
    </row>
    <row r="33852" spans="2:2" x14ac:dyDescent="0.25">
      <c r="B33852" s="2"/>
    </row>
    <row r="33853" spans="2:2" x14ac:dyDescent="0.25">
      <c r="B33853" s="2"/>
    </row>
    <row r="33854" spans="2:2" x14ac:dyDescent="0.25">
      <c r="B33854" s="2"/>
    </row>
    <row r="33855" spans="2:2" x14ac:dyDescent="0.25">
      <c r="B33855" s="2"/>
    </row>
    <row r="33856" spans="2:2" x14ac:dyDescent="0.25">
      <c r="B33856" s="2"/>
    </row>
    <row r="33857" spans="2:2" x14ac:dyDescent="0.25">
      <c r="B33857" s="2"/>
    </row>
    <row r="33858" spans="2:2" x14ac:dyDescent="0.25">
      <c r="B33858" s="2"/>
    </row>
    <row r="33859" spans="2:2" x14ac:dyDescent="0.25">
      <c r="B33859" s="2"/>
    </row>
    <row r="33860" spans="2:2" x14ac:dyDescent="0.25">
      <c r="B33860" s="2"/>
    </row>
    <row r="33861" spans="2:2" x14ac:dyDescent="0.25">
      <c r="B33861" s="2"/>
    </row>
    <row r="33862" spans="2:2" x14ac:dyDescent="0.25">
      <c r="B33862" s="2"/>
    </row>
    <row r="33863" spans="2:2" x14ac:dyDescent="0.25">
      <c r="B33863" s="2"/>
    </row>
    <row r="33864" spans="2:2" x14ac:dyDescent="0.25">
      <c r="B33864" s="2"/>
    </row>
    <row r="33865" spans="2:2" x14ac:dyDescent="0.25">
      <c r="B33865" s="2"/>
    </row>
    <row r="33866" spans="2:2" x14ac:dyDescent="0.25">
      <c r="B33866" s="2"/>
    </row>
    <row r="33867" spans="2:2" x14ac:dyDescent="0.25">
      <c r="B33867" s="2"/>
    </row>
    <row r="33868" spans="2:2" x14ac:dyDescent="0.25">
      <c r="B33868" s="2"/>
    </row>
    <row r="33869" spans="2:2" x14ac:dyDescent="0.25">
      <c r="B33869" s="2"/>
    </row>
    <row r="33870" spans="2:2" x14ac:dyDescent="0.25">
      <c r="B33870" s="2"/>
    </row>
    <row r="33871" spans="2:2" x14ac:dyDescent="0.25">
      <c r="B33871" s="2"/>
    </row>
    <row r="33872" spans="2:2" x14ac:dyDescent="0.25">
      <c r="B33872" s="2"/>
    </row>
    <row r="33873" spans="2:2" x14ac:dyDescent="0.25">
      <c r="B33873" s="2"/>
    </row>
    <row r="33874" spans="2:2" x14ac:dyDescent="0.25">
      <c r="B33874" s="2"/>
    </row>
    <row r="33875" spans="2:2" x14ac:dyDescent="0.25">
      <c r="B33875" s="2"/>
    </row>
    <row r="33876" spans="2:2" x14ac:dyDescent="0.25">
      <c r="B33876" s="2"/>
    </row>
    <row r="33877" spans="2:2" x14ac:dyDescent="0.25">
      <c r="B33877" s="2"/>
    </row>
    <row r="33878" spans="2:2" x14ac:dyDescent="0.25">
      <c r="B33878" s="2"/>
    </row>
    <row r="33879" spans="2:2" x14ac:dyDescent="0.25">
      <c r="B33879" s="2"/>
    </row>
    <row r="33880" spans="2:2" x14ac:dyDescent="0.25">
      <c r="B33880" s="2"/>
    </row>
    <row r="33881" spans="2:2" x14ac:dyDescent="0.25">
      <c r="B33881" s="2"/>
    </row>
    <row r="33882" spans="2:2" x14ac:dyDescent="0.25">
      <c r="B33882" s="2"/>
    </row>
    <row r="33883" spans="2:2" x14ac:dyDescent="0.25">
      <c r="B33883" s="2"/>
    </row>
    <row r="33884" spans="2:2" x14ac:dyDescent="0.25">
      <c r="B33884" s="2"/>
    </row>
    <row r="33885" spans="2:2" x14ac:dyDescent="0.25">
      <c r="B33885" s="2"/>
    </row>
    <row r="33886" spans="2:2" x14ac:dyDescent="0.25">
      <c r="B33886" s="2"/>
    </row>
    <row r="33887" spans="2:2" x14ac:dyDescent="0.25">
      <c r="B33887" s="2"/>
    </row>
    <row r="33888" spans="2:2" x14ac:dyDescent="0.25">
      <c r="B33888" s="2"/>
    </row>
    <row r="33889" spans="2:2" x14ac:dyDescent="0.25">
      <c r="B33889" s="2"/>
    </row>
    <row r="33890" spans="2:2" x14ac:dyDescent="0.25">
      <c r="B33890" s="2"/>
    </row>
    <row r="33891" spans="2:2" x14ac:dyDescent="0.25">
      <c r="B33891" s="2"/>
    </row>
    <row r="33892" spans="2:2" x14ac:dyDescent="0.25">
      <c r="B33892" s="2"/>
    </row>
    <row r="33893" spans="2:2" x14ac:dyDescent="0.25">
      <c r="B33893" s="2"/>
    </row>
    <row r="33894" spans="2:2" x14ac:dyDescent="0.25">
      <c r="B33894" s="2"/>
    </row>
    <row r="33895" spans="2:2" x14ac:dyDescent="0.25">
      <c r="B33895" s="2"/>
    </row>
    <row r="33896" spans="2:2" x14ac:dyDescent="0.25">
      <c r="B33896" s="2"/>
    </row>
    <row r="33897" spans="2:2" x14ac:dyDescent="0.25">
      <c r="B33897" s="2"/>
    </row>
    <row r="33898" spans="2:2" x14ac:dyDescent="0.25">
      <c r="B33898" s="2"/>
    </row>
    <row r="33899" spans="2:2" x14ac:dyDescent="0.25">
      <c r="B33899" s="2"/>
    </row>
    <row r="33900" spans="2:2" x14ac:dyDescent="0.25">
      <c r="B33900" s="2"/>
    </row>
    <row r="33901" spans="2:2" x14ac:dyDescent="0.25">
      <c r="B33901" s="2"/>
    </row>
    <row r="33902" spans="2:2" x14ac:dyDescent="0.25">
      <c r="B33902" s="2"/>
    </row>
    <row r="33903" spans="2:2" x14ac:dyDescent="0.25">
      <c r="B33903" s="2"/>
    </row>
    <row r="33904" spans="2:2" x14ac:dyDescent="0.25">
      <c r="B33904" s="2"/>
    </row>
    <row r="33905" spans="2:2" x14ac:dyDescent="0.25">
      <c r="B33905" s="2"/>
    </row>
    <row r="33906" spans="2:2" x14ac:dyDescent="0.25">
      <c r="B33906" s="2"/>
    </row>
    <row r="33907" spans="2:2" x14ac:dyDescent="0.25">
      <c r="B33907" s="2"/>
    </row>
    <row r="33908" spans="2:2" x14ac:dyDescent="0.25">
      <c r="B33908" s="2"/>
    </row>
    <row r="33909" spans="2:2" x14ac:dyDescent="0.25">
      <c r="B33909" s="2"/>
    </row>
    <row r="33910" spans="2:2" x14ac:dyDescent="0.25">
      <c r="B33910" s="2"/>
    </row>
    <row r="33911" spans="2:2" x14ac:dyDescent="0.25">
      <c r="B33911" s="2"/>
    </row>
    <row r="33912" spans="2:2" x14ac:dyDescent="0.25">
      <c r="B33912" s="2"/>
    </row>
    <row r="33913" spans="2:2" x14ac:dyDescent="0.25">
      <c r="B33913" s="2"/>
    </row>
    <row r="33914" spans="2:2" x14ac:dyDescent="0.25">
      <c r="B33914" s="2"/>
    </row>
    <row r="33915" spans="2:2" x14ac:dyDescent="0.25">
      <c r="B33915" s="2"/>
    </row>
    <row r="33916" spans="2:2" x14ac:dyDescent="0.25">
      <c r="B33916" s="2"/>
    </row>
    <row r="33917" spans="2:2" x14ac:dyDescent="0.25">
      <c r="B33917" s="2"/>
    </row>
    <row r="33918" spans="2:2" x14ac:dyDescent="0.25">
      <c r="B33918" s="2"/>
    </row>
    <row r="33919" spans="2:2" x14ac:dyDescent="0.25">
      <c r="B33919" s="2"/>
    </row>
    <row r="33920" spans="2:2" x14ac:dyDescent="0.25">
      <c r="B33920" s="2"/>
    </row>
    <row r="33921" spans="2:2" x14ac:dyDescent="0.25">
      <c r="B33921" s="2"/>
    </row>
    <row r="33922" spans="2:2" x14ac:dyDescent="0.25">
      <c r="B33922" s="2"/>
    </row>
    <row r="33923" spans="2:2" x14ac:dyDescent="0.25">
      <c r="B33923" s="2"/>
    </row>
    <row r="33924" spans="2:2" x14ac:dyDescent="0.25">
      <c r="B33924" s="2"/>
    </row>
    <row r="33925" spans="2:2" x14ac:dyDescent="0.25">
      <c r="B33925" s="2"/>
    </row>
    <row r="33926" spans="2:2" x14ac:dyDescent="0.25">
      <c r="B33926" s="2"/>
    </row>
    <row r="33927" spans="2:2" x14ac:dyDescent="0.25">
      <c r="B33927" s="2"/>
    </row>
    <row r="33928" spans="2:2" x14ac:dyDescent="0.25">
      <c r="B33928" s="2"/>
    </row>
    <row r="33929" spans="2:2" x14ac:dyDescent="0.25">
      <c r="B33929" s="2"/>
    </row>
    <row r="33930" spans="2:2" x14ac:dyDescent="0.25">
      <c r="B33930" s="2"/>
    </row>
    <row r="33931" spans="2:2" x14ac:dyDescent="0.25">
      <c r="B33931" s="2"/>
    </row>
    <row r="33932" spans="2:2" x14ac:dyDescent="0.25">
      <c r="B33932" s="2"/>
    </row>
    <row r="33933" spans="2:2" x14ac:dyDescent="0.25">
      <c r="B33933" s="2"/>
    </row>
    <row r="33934" spans="2:2" x14ac:dyDescent="0.25">
      <c r="B33934" s="2"/>
    </row>
    <row r="33935" spans="2:2" x14ac:dyDescent="0.25">
      <c r="B33935" s="2"/>
    </row>
    <row r="33936" spans="2:2" x14ac:dyDescent="0.25">
      <c r="B33936" s="2"/>
    </row>
    <row r="33937" spans="2:2" x14ac:dyDescent="0.25">
      <c r="B33937" s="2"/>
    </row>
    <row r="33938" spans="2:2" x14ac:dyDescent="0.25">
      <c r="B33938" s="2"/>
    </row>
    <row r="33939" spans="2:2" x14ac:dyDescent="0.25">
      <c r="B33939" s="2"/>
    </row>
    <row r="33940" spans="2:2" x14ac:dyDescent="0.25">
      <c r="B33940" s="2"/>
    </row>
    <row r="33941" spans="2:2" x14ac:dyDescent="0.25">
      <c r="B33941" s="2"/>
    </row>
    <row r="33942" spans="2:2" x14ac:dyDescent="0.25">
      <c r="B33942" s="2"/>
    </row>
    <row r="33943" spans="2:2" x14ac:dyDescent="0.25">
      <c r="B33943" s="2"/>
    </row>
    <row r="33944" spans="2:2" x14ac:dyDescent="0.25">
      <c r="B33944" s="2"/>
    </row>
    <row r="33945" spans="2:2" x14ac:dyDescent="0.25">
      <c r="B33945" s="2"/>
    </row>
    <row r="33946" spans="2:2" x14ac:dyDescent="0.25">
      <c r="B33946" s="2"/>
    </row>
    <row r="33947" spans="2:2" x14ac:dyDescent="0.25">
      <c r="B33947" s="2"/>
    </row>
    <row r="33948" spans="2:2" x14ac:dyDescent="0.25">
      <c r="B33948" s="2"/>
    </row>
    <row r="33949" spans="2:2" x14ac:dyDescent="0.25">
      <c r="B33949" s="2"/>
    </row>
    <row r="33950" spans="2:2" x14ac:dyDescent="0.25">
      <c r="B33950" s="2"/>
    </row>
    <row r="33951" spans="2:2" x14ac:dyDescent="0.25">
      <c r="B33951" s="2"/>
    </row>
    <row r="33952" spans="2:2" x14ac:dyDescent="0.25">
      <c r="B33952" s="2"/>
    </row>
    <row r="33953" spans="2:2" x14ac:dyDescent="0.25">
      <c r="B33953" s="2"/>
    </row>
    <row r="33954" spans="2:2" x14ac:dyDescent="0.25">
      <c r="B33954" s="2"/>
    </row>
    <row r="33955" spans="2:2" x14ac:dyDescent="0.25">
      <c r="B33955" s="2"/>
    </row>
    <row r="33956" spans="2:2" x14ac:dyDescent="0.25">
      <c r="B33956" s="2"/>
    </row>
    <row r="33957" spans="2:2" x14ac:dyDescent="0.25">
      <c r="B33957" s="2"/>
    </row>
    <row r="33958" spans="2:2" x14ac:dyDescent="0.25">
      <c r="B33958" s="2"/>
    </row>
    <row r="33959" spans="2:2" x14ac:dyDescent="0.25">
      <c r="B33959" s="2"/>
    </row>
    <row r="33960" spans="2:2" x14ac:dyDescent="0.25">
      <c r="B33960" s="2"/>
    </row>
    <row r="33961" spans="2:2" x14ac:dyDescent="0.25">
      <c r="B33961" s="2"/>
    </row>
    <row r="33962" spans="2:2" x14ac:dyDescent="0.25">
      <c r="B33962" s="2"/>
    </row>
    <row r="33963" spans="2:2" x14ac:dyDescent="0.25">
      <c r="B33963" s="2"/>
    </row>
    <row r="33964" spans="2:2" x14ac:dyDescent="0.25">
      <c r="B33964" s="2"/>
    </row>
    <row r="33965" spans="2:2" x14ac:dyDescent="0.25">
      <c r="B33965" s="2"/>
    </row>
    <row r="33966" spans="2:2" x14ac:dyDescent="0.25">
      <c r="B33966" s="2"/>
    </row>
    <row r="33967" spans="2:2" x14ac:dyDescent="0.25">
      <c r="B33967" s="2"/>
    </row>
    <row r="33968" spans="2:2" x14ac:dyDescent="0.25">
      <c r="B33968" s="2"/>
    </row>
    <row r="33969" spans="2:2" x14ac:dyDescent="0.25">
      <c r="B33969" s="2"/>
    </row>
    <row r="33970" spans="2:2" x14ac:dyDescent="0.25">
      <c r="B33970" s="2"/>
    </row>
    <row r="33971" spans="2:2" x14ac:dyDescent="0.25">
      <c r="B33971" s="2"/>
    </row>
    <row r="33972" spans="2:2" x14ac:dyDescent="0.25">
      <c r="B33972" s="2"/>
    </row>
    <row r="33973" spans="2:2" x14ac:dyDescent="0.25">
      <c r="B33973" s="2"/>
    </row>
    <row r="33974" spans="2:2" x14ac:dyDescent="0.25">
      <c r="B33974" s="2"/>
    </row>
    <row r="33975" spans="2:2" x14ac:dyDescent="0.25">
      <c r="B33975" s="2"/>
    </row>
    <row r="33976" spans="2:2" x14ac:dyDescent="0.25">
      <c r="B33976" s="2"/>
    </row>
    <row r="33977" spans="2:2" x14ac:dyDescent="0.25">
      <c r="B33977" s="2"/>
    </row>
    <row r="33978" spans="2:2" x14ac:dyDescent="0.25">
      <c r="B33978" s="2"/>
    </row>
    <row r="33979" spans="2:2" x14ac:dyDescent="0.25">
      <c r="B33979" s="2"/>
    </row>
    <row r="33980" spans="2:2" x14ac:dyDescent="0.25">
      <c r="B33980" s="2"/>
    </row>
    <row r="33981" spans="2:2" x14ac:dyDescent="0.25">
      <c r="B33981" s="2"/>
    </row>
    <row r="33982" spans="2:2" x14ac:dyDescent="0.25">
      <c r="B33982" s="2"/>
    </row>
    <row r="33983" spans="2:2" x14ac:dyDescent="0.25">
      <c r="B33983" s="2"/>
    </row>
    <row r="33984" spans="2:2" x14ac:dyDescent="0.25">
      <c r="B33984" s="2"/>
    </row>
    <row r="33985" spans="2:2" x14ac:dyDescent="0.25">
      <c r="B33985" s="2"/>
    </row>
    <row r="33986" spans="2:2" x14ac:dyDescent="0.25">
      <c r="B33986" s="2"/>
    </row>
    <row r="33987" spans="2:2" x14ac:dyDescent="0.25">
      <c r="B33987" s="2"/>
    </row>
    <row r="33988" spans="2:2" x14ac:dyDescent="0.25">
      <c r="B33988" s="2"/>
    </row>
    <row r="33989" spans="2:2" x14ac:dyDescent="0.25">
      <c r="B33989" s="2"/>
    </row>
    <row r="33990" spans="2:2" x14ac:dyDescent="0.25">
      <c r="B33990" s="2"/>
    </row>
    <row r="33991" spans="2:2" x14ac:dyDescent="0.25">
      <c r="B33991" s="2"/>
    </row>
    <row r="33992" spans="2:2" x14ac:dyDescent="0.25">
      <c r="B33992" s="2"/>
    </row>
    <row r="33993" spans="2:2" x14ac:dyDescent="0.25">
      <c r="B33993" s="2"/>
    </row>
    <row r="33994" spans="2:2" x14ac:dyDescent="0.25">
      <c r="B33994" s="2"/>
    </row>
    <row r="33995" spans="2:2" x14ac:dyDescent="0.25">
      <c r="B33995" s="2"/>
    </row>
    <row r="33996" spans="2:2" x14ac:dyDescent="0.25">
      <c r="B33996" s="2"/>
    </row>
    <row r="33997" spans="2:2" x14ac:dyDescent="0.25">
      <c r="B33997" s="2"/>
    </row>
    <row r="33998" spans="2:2" x14ac:dyDescent="0.25">
      <c r="B33998" s="2"/>
    </row>
    <row r="33999" spans="2:2" x14ac:dyDescent="0.25">
      <c r="B33999" s="2"/>
    </row>
    <row r="34000" spans="2:2" x14ac:dyDescent="0.25">
      <c r="B34000" s="2"/>
    </row>
    <row r="34001" spans="2:2" x14ac:dyDescent="0.25">
      <c r="B34001" s="2"/>
    </row>
    <row r="34002" spans="2:2" x14ac:dyDescent="0.25">
      <c r="B34002" s="2"/>
    </row>
    <row r="34003" spans="2:2" x14ac:dyDescent="0.25">
      <c r="B34003" s="2"/>
    </row>
    <row r="34004" spans="2:2" x14ac:dyDescent="0.25">
      <c r="B34004" s="2"/>
    </row>
    <row r="34005" spans="2:2" x14ac:dyDescent="0.25">
      <c r="B34005" s="2"/>
    </row>
    <row r="34006" spans="2:2" x14ac:dyDescent="0.25">
      <c r="B34006" s="2"/>
    </row>
    <row r="34007" spans="2:2" x14ac:dyDescent="0.25">
      <c r="B34007" s="2"/>
    </row>
    <row r="34008" spans="2:2" x14ac:dyDescent="0.25">
      <c r="B34008" s="2"/>
    </row>
    <row r="34009" spans="2:2" x14ac:dyDescent="0.25">
      <c r="B34009" s="2"/>
    </row>
    <row r="34010" spans="2:2" x14ac:dyDescent="0.25">
      <c r="B34010" s="2"/>
    </row>
    <row r="34011" spans="2:2" x14ac:dyDescent="0.25">
      <c r="B34011" s="2"/>
    </row>
    <row r="34012" spans="2:2" x14ac:dyDescent="0.25">
      <c r="B34012" s="2"/>
    </row>
    <row r="34013" spans="2:2" x14ac:dyDescent="0.25">
      <c r="B34013" s="2"/>
    </row>
    <row r="34014" spans="2:2" x14ac:dyDescent="0.25">
      <c r="B34014" s="2"/>
    </row>
    <row r="34015" spans="2:2" x14ac:dyDescent="0.25">
      <c r="B34015" s="2"/>
    </row>
    <row r="34016" spans="2:2" x14ac:dyDescent="0.25">
      <c r="B34016" s="2"/>
    </row>
    <row r="34017" spans="2:2" x14ac:dyDescent="0.25">
      <c r="B34017" s="2"/>
    </row>
    <row r="34018" spans="2:2" x14ac:dyDescent="0.25">
      <c r="B34018" s="2"/>
    </row>
    <row r="34019" spans="2:2" x14ac:dyDescent="0.25">
      <c r="B34019" s="2"/>
    </row>
    <row r="34020" spans="2:2" x14ac:dyDescent="0.25">
      <c r="B34020" s="2"/>
    </row>
    <row r="34021" spans="2:2" x14ac:dyDescent="0.25">
      <c r="B34021" s="2"/>
    </row>
    <row r="34022" spans="2:2" x14ac:dyDescent="0.25">
      <c r="B34022" s="2"/>
    </row>
    <row r="34023" spans="2:2" x14ac:dyDescent="0.25">
      <c r="B34023" s="2"/>
    </row>
    <row r="34024" spans="2:2" x14ac:dyDescent="0.25">
      <c r="B34024" s="2"/>
    </row>
    <row r="34025" spans="2:2" x14ac:dyDescent="0.25">
      <c r="B34025" s="2"/>
    </row>
    <row r="34026" spans="2:2" x14ac:dyDescent="0.25">
      <c r="B34026" s="2"/>
    </row>
    <row r="34027" spans="2:2" x14ac:dyDescent="0.25">
      <c r="B34027" s="2"/>
    </row>
    <row r="34028" spans="2:2" x14ac:dyDescent="0.25">
      <c r="B34028" s="2"/>
    </row>
    <row r="34029" spans="2:2" x14ac:dyDescent="0.25">
      <c r="B34029" s="2"/>
    </row>
    <row r="34030" spans="2:2" x14ac:dyDescent="0.25">
      <c r="B34030" s="2"/>
    </row>
    <row r="34031" spans="2:2" x14ac:dyDescent="0.25">
      <c r="B34031" s="2"/>
    </row>
    <row r="34032" spans="2:2" x14ac:dyDescent="0.25">
      <c r="B34032" s="2"/>
    </row>
    <row r="34033" spans="2:2" x14ac:dyDescent="0.25">
      <c r="B34033" s="2"/>
    </row>
    <row r="34034" spans="2:2" x14ac:dyDescent="0.25">
      <c r="B34034" s="2"/>
    </row>
    <row r="34035" spans="2:2" x14ac:dyDescent="0.25">
      <c r="B34035" s="2"/>
    </row>
    <row r="34036" spans="2:2" x14ac:dyDescent="0.25">
      <c r="B34036" s="2"/>
    </row>
    <row r="34037" spans="2:2" x14ac:dyDescent="0.25">
      <c r="B34037" s="2"/>
    </row>
    <row r="34038" spans="2:2" x14ac:dyDescent="0.25">
      <c r="B34038" s="2"/>
    </row>
    <row r="34039" spans="2:2" x14ac:dyDescent="0.25">
      <c r="B34039" s="2"/>
    </row>
    <row r="34040" spans="2:2" x14ac:dyDescent="0.25">
      <c r="B34040" s="2"/>
    </row>
    <row r="34041" spans="2:2" x14ac:dyDescent="0.25">
      <c r="B34041" s="2"/>
    </row>
    <row r="34042" spans="2:2" x14ac:dyDescent="0.25">
      <c r="B34042" s="2"/>
    </row>
    <row r="34043" spans="2:2" x14ac:dyDescent="0.25">
      <c r="B34043" s="2"/>
    </row>
    <row r="34044" spans="2:2" x14ac:dyDescent="0.25">
      <c r="B34044" s="2"/>
    </row>
    <row r="34045" spans="2:2" x14ac:dyDescent="0.25">
      <c r="B34045" s="2"/>
    </row>
    <row r="34046" spans="2:2" x14ac:dyDescent="0.25">
      <c r="B34046" s="2"/>
    </row>
    <row r="34047" spans="2:2" x14ac:dyDescent="0.25">
      <c r="B34047" s="2"/>
    </row>
    <row r="34048" spans="2:2" x14ac:dyDescent="0.25">
      <c r="B34048" s="2"/>
    </row>
    <row r="34049" spans="2:2" x14ac:dyDescent="0.25">
      <c r="B34049" s="2"/>
    </row>
    <row r="34050" spans="2:2" x14ac:dyDescent="0.25">
      <c r="B34050" s="2"/>
    </row>
    <row r="34051" spans="2:2" x14ac:dyDescent="0.25">
      <c r="B34051" s="2"/>
    </row>
    <row r="34052" spans="2:2" x14ac:dyDescent="0.25">
      <c r="B34052" s="2"/>
    </row>
    <row r="34053" spans="2:2" x14ac:dyDescent="0.25">
      <c r="B34053" s="2"/>
    </row>
    <row r="34054" spans="2:2" x14ac:dyDescent="0.25">
      <c r="B34054" s="2"/>
    </row>
    <row r="34055" spans="2:2" x14ac:dyDescent="0.25">
      <c r="B34055" s="2"/>
    </row>
    <row r="34056" spans="2:2" x14ac:dyDescent="0.25">
      <c r="B34056" s="2"/>
    </row>
    <row r="34057" spans="2:2" x14ac:dyDescent="0.25">
      <c r="B34057" s="2"/>
    </row>
    <row r="34058" spans="2:2" x14ac:dyDescent="0.25">
      <c r="B34058" s="2"/>
    </row>
    <row r="34059" spans="2:2" x14ac:dyDescent="0.25">
      <c r="B34059" s="2"/>
    </row>
    <row r="34060" spans="2:2" x14ac:dyDescent="0.25">
      <c r="B34060" s="2"/>
    </row>
    <row r="34061" spans="2:2" x14ac:dyDescent="0.25">
      <c r="B34061" s="2"/>
    </row>
    <row r="34062" spans="2:2" x14ac:dyDescent="0.25">
      <c r="B34062" s="2"/>
    </row>
    <row r="34063" spans="2:2" x14ac:dyDescent="0.25">
      <c r="B34063" s="2"/>
    </row>
    <row r="34064" spans="2:2" x14ac:dyDescent="0.25">
      <c r="B34064" s="2"/>
    </row>
    <row r="34065" spans="2:2" x14ac:dyDescent="0.25">
      <c r="B34065" s="2"/>
    </row>
    <row r="34066" spans="2:2" x14ac:dyDescent="0.25">
      <c r="B34066" s="2"/>
    </row>
    <row r="34067" spans="2:2" x14ac:dyDescent="0.25">
      <c r="B34067" s="2"/>
    </row>
    <row r="34068" spans="2:2" x14ac:dyDescent="0.25">
      <c r="B34068" s="2"/>
    </row>
    <row r="34069" spans="2:2" x14ac:dyDescent="0.25">
      <c r="B34069" s="2"/>
    </row>
    <row r="34070" spans="2:2" x14ac:dyDescent="0.25">
      <c r="B34070" s="2"/>
    </row>
    <row r="34071" spans="2:2" x14ac:dyDescent="0.25">
      <c r="B34071" s="2"/>
    </row>
    <row r="34072" spans="2:2" x14ac:dyDescent="0.25">
      <c r="B34072" s="2"/>
    </row>
    <row r="34073" spans="2:2" x14ac:dyDescent="0.25">
      <c r="B34073" s="2"/>
    </row>
    <row r="34074" spans="2:2" x14ac:dyDescent="0.25">
      <c r="B34074" s="2"/>
    </row>
    <row r="34075" spans="2:2" x14ac:dyDescent="0.25">
      <c r="B34075" s="2"/>
    </row>
    <row r="34076" spans="2:2" x14ac:dyDescent="0.25">
      <c r="B34076" s="2"/>
    </row>
    <row r="34077" spans="2:2" x14ac:dyDescent="0.25">
      <c r="B34077" s="2"/>
    </row>
    <row r="34078" spans="2:2" x14ac:dyDescent="0.25">
      <c r="B34078" s="2"/>
    </row>
    <row r="34079" spans="2:2" x14ac:dyDescent="0.25">
      <c r="B34079" s="2"/>
    </row>
    <row r="34080" spans="2:2" x14ac:dyDescent="0.25">
      <c r="B34080" s="2"/>
    </row>
    <row r="34081" spans="2:2" x14ac:dyDescent="0.25">
      <c r="B34081" s="2"/>
    </row>
    <row r="34082" spans="2:2" x14ac:dyDescent="0.25">
      <c r="B34082" s="2"/>
    </row>
    <row r="34083" spans="2:2" x14ac:dyDescent="0.25">
      <c r="B34083" s="2"/>
    </row>
    <row r="34084" spans="2:2" x14ac:dyDescent="0.25">
      <c r="B34084" s="2"/>
    </row>
    <row r="34085" spans="2:2" x14ac:dyDescent="0.25">
      <c r="B34085" s="2"/>
    </row>
    <row r="34086" spans="2:2" x14ac:dyDescent="0.25">
      <c r="B34086" s="2"/>
    </row>
    <row r="34087" spans="2:2" x14ac:dyDescent="0.25">
      <c r="B34087" s="2"/>
    </row>
    <row r="34088" spans="2:2" x14ac:dyDescent="0.25">
      <c r="B34088" s="2"/>
    </row>
    <row r="34089" spans="2:2" x14ac:dyDescent="0.25">
      <c r="B34089" s="2"/>
    </row>
    <row r="34090" spans="2:2" x14ac:dyDescent="0.25">
      <c r="B34090" s="2"/>
    </row>
    <row r="34091" spans="2:2" x14ac:dyDescent="0.25">
      <c r="B34091" s="2"/>
    </row>
    <row r="34092" spans="2:2" x14ac:dyDescent="0.25">
      <c r="B34092" s="2"/>
    </row>
    <row r="34093" spans="2:2" x14ac:dyDescent="0.25">
      <c r="B34093" s="2"/>
    </row>
    <row r="34094" spans="2:2" x14ac:dyDescent="0.25">
      <c r="B34094" s="2"/>
    </row>
    <row r="34095" spans="2:2" x14ac:dyDescent="0.25">
      <c r="B34095" s="2"/>
    </row>
    <row r="34096" spans="2:2" x14ac:dyDescent="0.25">
      <c r="B34096" s="2"/>
    </row>
    <row r="34097" spans="2:2" x14ac:dyDescent="0.25">
      <c r="B34097" s="2"/>
    </row>
    <row r="34098" spans="2:2" x14ac:dyDescent="0.25">
      <c r="B34098" s="2"/>
    </row>
    <row r="34099" spans="2:2" x14ac:dyDescent="0.25">
      <c r="B34099" s="2"/>
    </row>
    <row r="34100" spans="2:2" x14ac:dyDescent="0.25">
      <c r="B34100" s="2"/>
    </row>
    <row r="34101" spans="2:2" x14ac:dyDescent="0.25">
      <c r="B34101" s="2"/>
    </row>
    <row r="34102" spans="2:2" x14ac:dyDescent="0.25">
      <c r="B34102" s="2"/>
    </row>
    <row r="34103" spans="2:2" x14ac:dyDescent="0.25">
      <c r="B34103" s="2"/>
    </row>
    <row r="34104" spans="2:2" x14ac:dyDescent="0.25">
      <c r="B34104" s="2"/>
    </row>
    <row r="34105" spans="2:2" x14ac:dyDescent="0.25">
      <c r="B34105" s="2"/>
    </row>
    <row r="34106" spans="2:2" x14ac:dyDescent="0.25">
      <c r="B34106" s="2"/>
    </row>
    <row r="34107" spans="2:2" x14ac:dyDescent="0.25">
      <c r="B34107" s="2"/>
    </row>
    <row r="34108" spans="2:2" x14ac:dyDescent="0.25">
      <c r="B34108" s="2"/>
    </row>
    <row r="34109" spans="2:2" x14ac:dyDescent="0.25">
      <c r="B34109" s="2"/>
    </row>
    <row r="34110" spans="2:2" x14ac:dyDescent="0.25">
      <c r="B34110" s="2"/>
    </row>
    <row r="34111" spans="2:2" x14ac:dyDescent="0.25">
      <c r="B34111" s="2"/>
    </row>
    <row r="34112" spans="2:2" x14ac:dyDescent="0.25">
      <c r="B34112" s="2"/>
    </row>
    <row r="34113" spans="2:2" x14ac:dyDescent="0.25">
      <c r="B34113" s="2"/>
    </row>
    <row r="34114" spans="2:2" x14ac:dyDescent="0.25">
      <c r="B34114" s="2"/>
    </row>
    <row r="34115" spans="2:2" x14ac:dyDescent="0.25">
      <c r="B34115" s="2"/>
    </row>
    <row r="34116" spans="2:2" x14ac:dyDescent="0.25">
      <c r="B34116" s="2"/>
    </row>
    <row r="34117" spans="2:2" x14ac:dyDescent="0.25">
      <c r="B34117" s="2"/>
    </row>
    <row r="34118" spans="2:2" x14ac:dyDescent="0.25">
      <c r="B34118" s="2"/>
    </row>
    <row r="34119" spans="2:2" x14ac:dyDescent="0.25">
      <c r="B34119" s="2"/>
    </row>
    <row r="34120" spans="2:2" x14ac:dyDescent="0.25">
      <c r="B34120" s="2"/>
    </row>
    <row r="34121" spans="2:2" x14ac:dyDescent="0.25">
      <c r="B34121" s="2"/>
    </row>
    <row r="34122" spans="2:2" x14ac:dyDescent="0.25">
      <c r="B34122" s="2"/>
    </row>
    <row r="34123" spans="2:2" x14ac:dyDescent="0.25">
      <c r="B34123" s="2"/>
    </row>
    <row r="34124" spans="2:2" x14ac:dyDescent="0.25">
      <c r="B34124" s="2"/>
    </row>
    <row r="34125" spans="2:2" x14ac:dyDescent="0.25">
      <c r="B34125" s="2"/>
    </row>
    <row r="34126" spans="2:2" x14ac:dyDescent="0.25">
      <c r="B34126" s="2"/>
    </row>
    <row r="34127" spans="2:2" x14ac:dyDescent="0.25">
      <c r="B34127" s="2"/>
    </row>
    <row r="34128" spans="2:2" x14ac:dyDescent="0.25">
      <c r="B34128" s="2"/>
    </row>
    <row r="34129" spans="2:2" x14ac:dyDescent="0.25">
      <c r="B34129" s="2"/>
    </row>
    <row r="34130" spans="2:2" x14ac:dyDescent="0.25">
      <c r="B34130" s="2"/>
    </row>
    <row r="34131" spans="2:2" x14ac:dyDescent="0.25">
      <c r="B34131" s="2"/>
    </row>
    <row r="34132" spans="2:2" x14ac:dyDescent="0.25">
      <c r="B34132" s="2"/>
    </row>
    <row r="34133" spans="2:2" x14ac:dyDescent="0.25">
      <c r="B34133" s="2"/>
    </row>
    <row r="34134" spans="2:2" x14ac:dyDescent="0.25">
      <c r="B34134" s="2"/>
    </row>
    <row r="34135" spans="2:2" x14ac:dyDescent="0.25">
      <c r="B34135" s="2"/>
    </row>
    <row r="34136" spans="2:2" x14ac:dyDescent="0.25">
      <c r="B34136" s="2"/>
    </row>
    <row r="34137" spans="2:2" x14ac:dyDescent="0.25">
      <c r="B34137" s="2"/>
    </row>
    <row r="34138" spans="2:2" x14ac:dyDescent="0.25">
      <c r="B34138" s="2"/>
    </row>
    <row r="34139" spans="2:2" x14ac:dyDescent="0.25">
      <c r="B34139" s="2"/>
    </row>
    <row r="34140" spans="2:2" x14ac:dyDescent="0.25">
      <c r="B34140" s="2"/>
    </row>
    <row r="34141" spans="2:2" x14ac:dyDescent="0.25">
      <c r="B34141" s="2"/>
    </row>
    <row r="34142" spans="2:2" x14ac:dyDescent="0.25">
      <c r="B34142" s="2"/>
    </row>
    <row r="34143" spans="2:2" x14ac:dyDescent="0.25">
      <c r="B34143" s="2"/>
    </row>
    <row r="34144" spans="2:2" x14ac:dyDescent="0.25">
      <c r="B34144" s="2"/>
    </row>
    <row r="34145" spans="2:2" x14ac:dyDescent="0.25">
      <c r="B34145" s="2"/>
    </row>
    <row r="34146" spans="2:2" x14ac:dyDescent="0.25">
      <c r="B34146" s="2"/>
    </row>
    <row r="34147" spans="2:2" x14ac:dyDescent="0.25">
      <c r="B34147" s="2"/>
    </row>
    <row r="34148" spans="2:2" x14ac:dyDescent="0.25">
      <c r="B34148" s="2"/>
    </row>
    <row r="34149" spans="2:2" x14ac:dyDescent="0.25">
      <c r="B34149" s="2"/>
    </row>
    <row r="34150" spans="2:2" x14ac:dyDescent="0.25">
      <c r="B34150" s="2"/>
    </row>
    <row r="34151" spans="2:2" x14ac:dyDescent="0.25">
      <c r="B34151" s="2"/>
    </row>
    <row r="34152" spans="2:2" x14ac:dyDescent="0.25">
      <c r="B34152" s="2"/>
    </row>
    <row r="34153" spans="2:2" x14ac:dyDescent="0.25">
      <c r="B34153" s="2"/>
    </row>
    <row r="34154" spans="2:2" x14ac:dyDescent="0.25">
      <c r="B34154" s="2"/>
    </row>
    <row r="34155" spans="2:2" x14ac:dyDescent="0.25">
      <c r="B34155" s="2"/>
    </row>
    <row r="34156" spans="2:2" x14ac:dyDescent="0.25">
      <c r="B34156" s="2"/>
    </row>
    <row r="34157" spans="2:2" x14ac:dyDescent="0.25">
      <c r="B34157" s="2"/>
    </row>
    <row r="34158" spans="2:2" x14ac:dyDescent="0.25">
      <c r="B34158" s="2"/>
    </row>
    <row r="34159" spans="2:2" x14ac:dyDescent="0.25">
      <c r="B34159" s="2"/>
    </row>
    <row r="34160" spans="2:2" x14ac:dyDescent="0.25">
      <c r="B34160" s="2"/>
    </row>
    <row r="34161" spans="2:2" x14ac:dyDescent="0.25">
      <c r="B34161" s="2"/>
    </row>
    <row r="34162" spans="2:2" x14ac:dyDescent="0.25">
      <c r="B34162" s="2"/>
    </row>
    <row r="34163" spans="2:2" x14ac:dyDescent="0.25">
      <c r="B34163" s="2"/>
    </row>
    <row r="34164" spans="2:2" x14ac:dyDescent="0.25">
      <c r="B34164" s="2"/>
    </row>
    <row r="34165" spans="2:2" x14ac:dyDescent="0.25">
      <c r="B34165" s="2"/>
    </row>
    <row r="34166" spans="2:2" x14ac:dyDescent="0.25">
      <c r="B34166" s="2"/>
    </row>
    <row r="34167" spans="2:2" x14ac:dyDescent="0.25">
      <c r="B34167" s="2"/>
    </row>
    <row r="34168" spans="2:2" x14ac:dyDescent="0.25">
      <c r="B34168" s="2"/>
    </row>
    <row r="34169" spans="2:2" x14ac:dyDescent="0.25">
      <c r="B34169" s="2"/>
    </row>
    <row r="34170" spans="2:2" x14ac:dyDescent="0.25">
      <c r="B34170" s="2"/>
    </row>
    <row r="34171" spans="2:2" x14ac:dyDescent="0.25">
      <c r="B34171" s="2"/>
    </row>
    <row r="34172" spans="2:2" x14ac:dyDescent="0.25">
      <c r="B34172" s="2"/>
    </row>
    <row r="34173" spans="2:2" x14ac:dyDescent="0.25">
      <c r="B34173" s="2"/>
    </row>
    <row r="34174" spans="2:2" x14ac:dyDescent="0.25">
      <c r="B34174" s="2"/>
    </row>
    <row r="34175" spans="2:2" x14ac:dyDescent="0.25">
      <c r="B34175" s="2"/>
    </row>
    <row r="34176" spans="2:2" x14ac:dyDescent="0.25">
      <c r="B34176" s="2"/>
    </row>
    <row r="34177" spans="2:2" x14ac:dyDescent="0.25">
      <c r="B34177" s="2"/>
    </row>
    <row r="34178" spans="2:2" x14ac:dyDescent="0.25">
      <c r="B34178" s="2"/>
    </row>
    <row r="34179" spans="2:2" x14ac:dyDescent="0.25">
      <c r="B34179" s="2"/>
    </row>
    <row r="34180" spans="2:2" x14ac:dyDescent="0.25">
      <c r="B34180" s="2"/>
    </row>
    <row r="34181" spans="2:2" x14ac:dyDescent="0.25">
      <c r="B34181" s="2"/>
    </row>
    <row r="34182" spans="2:2" x14ac:dyDescent="0.25">
      <c r="B34182" s="2"/>
    </row>
    <row r="34183" spans="2:2" x14ac:dyDescent="0.25">
      <c r="B34183" s="2"/>
    </row>
    <row r="34184" spans="2:2" x14ac:dyDescent="0.25">
      <c r="B34184" s="2"/>
    </row>
    <row r="34185" spans="2:2" x14ac:dyDescent="0.25">
      <c r="B34185" s="2"/>
    </row>
    <row r="34186" spans="2:2" x14ac:dyDescent="0.25">
      <c r="B34186" s="2"/>
    </row>
    <row r="34187" spans="2:2" x14ac:dyDescent="0.25">
      <c r="B34187" s="2"/>
    </row>
    <row r="34188" spans="2:2" x14ac:dyDescent="0.25">
      <c r="B34188" s="2"/>
    </row>
    <row r="34189" spans="2:2" x14ac:dyDescent="0.25">
      <c r="B34189" s="2"/>
    </row>
    <row r="34190" spans="2:2" x14ac:dyDescent="0.25">
      <c r="B34190" s="2"/>
    </row>
    <row r="34191" spans="2:2" x14ac:dyDescent="0.25">
      <c r="B34191" s="2"/>
    </row>
    <row r="34192" spans="2:2" x14ac:dyDescent="0.25">
      <c r="B34192" s="2"/>
    </row>
    <row r="34193" spans="2:2" x14ac:dyDescent="0.25">
      <c r="B34193" s="2"/>
    </row>
    <row r="34194" spans="2:2" x14ac:dyDescent="0.25">
      <c r="B34194" s="2"/>
    </row>
    <row r="34195" spans="2:2" x14ac:dyDescent="0.25">
      <c r="B34195" s="2"/>
    </row>
    <row r="34196" spans="2:2" x14ac:dyDescent="0.25">
      <c r="B34196" s="2"/>
    </row>
    <row r="34197" spans="2:2" x14ac:dyDescent="0.25">
      <c r="B34197" s="2"/>
    </row>
    <row r="34198" spans="2:2" x14ac:dyDescent="0.25">
      <c r="B34198" s="2"/>
    </row>
    <row r="34199" spans="2:2" x14ac:dyDescent="0.25">
      <c r="B34199" s="2"/>
    </row>
    <row r="34200" spans="2:2" x14ac:dyDescent="0.25">
      <c r="B34200" s="2"/>
    </row>
    <row r="34201" spans="2:2" x14ac:dyDescent="0.25">
      <c r="B34201" s="2"/>
    </row>
    <row r="34202" spans="2:2" x14ac:dyDescent="0.25">
      <c r="B34202" s="2"/>
    </row>
    <row r="34203" spans="2:2" x14ac:dyDescent="0.25">
      <c r="B34203" s="2"/>
    </row>
    <row r="34204" spans="2:2" x14ac:dyDescent="0.25">
      <c r="B34204" s="2"/>
    </row>
    <row r="34205" spans="2:2" x14ac:dyDescent="0.25">
      <c r="B34205" s="2"/>
    </row>
    <row r="34206" spans="2:2" x14ac:dyDescent="0.25">
      <c r="B34206" s="2"/>
    </row>
    <row r="34207" spans="2:2" x14ac:dyDescent="0.25">
      <c r="B34207" s="2"/>
    </row>
    <row r="34208" spans="2:2" x14ac:dyDescent="0.25">
      <c r="B34208" s="2"/>
    </row>
    <row r="34209" spans="2:2" x14ac:dyDescent="0.25">
      <c r="B34209" s="2"/>
    </row>
    <row r="34210" spans="2:2" x14ac:dyDescent="0.25">
      <c r="B34210" s="2"/>
    </row>
    <row r="34211" spans="2:2" x14ac:dyDescent="0.25">
      <c r="B34211" s="2"/>
    </row>
    <row r="34212" spans="2:2" x14ac:dyDescent="0.25">
      <c r="B34212" s="2"/>
    </row>
    <row r="34213" spans="2:2" x14ac:dyDescent="0.25">
      <c r="B34213" s="2"/>
    </row>
    <row r="34214" spans="2:2" x14ac:dyDescent="0.25">
      <c r="B34214" s="2"/>
    </row>
    <row r="34215" spans="2:2" x14ac:dyDescent="0.25">
      <c r="B34215" s="2"/>
    </row>
    <row r="34216" spans="2:2" x14ac:dyDescent="0.25">
      <c r="B34216" s="2"/>
    </row>
    <row r="34217" spans="2:2" x14ac:dyDescent="0.25">
      <c r="B34217" s="2"/>
    </row>
    <row r="34218" spans="2:2" x14ac:dyDescent="0.25">
      <c r="B34218" s="2"/>
    </row>
    <row r="34219" spans="2:2" x14ac:dyDescent="0.25">
      <c r="B34219" s="2"/>
    </row>
    <row r="34220" spans="2:2" x14ac:dyDescent="0.25">
      <c r="B34220" s="2"/>
    </row>
    <row r="34221" spans="2:2" x14ac:dyDescent="0.25">
      <c r="B34221" s="2"/>
    </row>
    <row r="34222" spans="2:2" x14ac:dyDescent="0.25">
      <c r="B34222" s="2"/>
    </row>
    <row r="34223" spans="2:2" x14ac:dyDescent="0.25">
      <c r="B34223" s="2"/>
    </row>
    <row r="34224" spans="2:2" x14ac:dyDescent="0.25">
      <c r="B34224" s="2"/>
    </row>
    <row r="34225" spans="2:2" x14ac:dyDescent="0.25">
      <c r="B34225" s="2"/>
    </row>
    <row r="34226" spans="2:2" x14ac:dyDescent="0.25">
      <c r="B34226" s="2"/>
    </row>
    <row r="34227" spans="2:2" x14ac:dyDescent="0.25">
      <c r="B34227" s="2"/>
    </row>
    <row r="34228" spans="2:2" x14ac:dyDescent="0.25">
      <c r="B34228" s="2"/>
    </row>
    <row r="34229" spans="2:2" x14ac:dyDescent="0.25">
      <c r="B34229" s="2"/>
    </row>
    <row r="34230" spans="2:2" x14ac:dyDescent="0.25">
      <c r="B34230" s="2"/>
    </row>
    <row r="34231" spans="2:2" x14ac:dyDescent="0.25">
      <c r="B34231" s="2"/>
    </row>
    <row r="34232" spans="2:2" x14ac:dyDescent="0.25">
      <c r="B34232" s="2"/>
    </row>
    <row r="34233" spans="2:2" x14ac:dyDescent="0.25">
      <c r="B34233" s="2"/>
    </row>
    <row r="34234" spans="2:2" x14ac:dyDescent="0.25">
      <c r="B34234" s="2"/>
    </row>
    <row r="34235" spans="2:2" x14ac:dyDescent="0.25">
      <c r="B34235" s="2"/>
    </row>
    <row r="34236" spans="2:2" x14ac:dyDescent="0.25">
      <c r="B34236" s="2"/>
    </row>
    <row r="34237" spans="2:2" x14ac:dyDescent="0.25">
      <c r="B34237" s="2"/>
    </row>
    <row r="34238" spans="2:2" x14ac:dyDescent="0.25">
      <c r="B34238" s="2"/>
    </row>
    <row r="34239" spans="2:2" x14ac:dyDescent="0.25">
      <c r="B34239" s="2"/>
    </row>
    <row r="34240" spans="2:2" x14ac:dyDescent="0.25">
      <c r="B34240" s="2"/>
    </row>
    <row r="34241" spans="2:2" x14ac:dyDescent="0.25">
      <c r="B34241" s="2"/>
    </row>
    <row r="34242" spans="2:2" x14ac:dyDescent="0.25">
      <c r="B34242" s="2"/>
    </row>
    <row r="34243" spans="2:2" x14ac:dyDescent="0.25">
      <c r="B34243" s="2"/>
    </row>
    <row r="34244" spans="2:2" x14ac:dyDescent="0.25">
      <c r="B34244" s="2"/>
    </row>
    <row r="34245" spans="2:2" x14ac:dyDescent="0.25">
      <c r="B34245" s="2"/>
    </row>
    <row r="34246" spans="2:2" x14ac:dyDescent="0.25">
      <c r="B34246" s="2"/>
    </row>
    <row r="34247" spans="2:2" x14ac:dyDescent="0.25">
      <c r="B34247" s="2"/>
    </row>
    <row r="34248" spans="2:2" x14ac:dyDescent="0.25">
      <c r="B34248" s="2"/>
    </row>
    <row r="34249" spans="2:2" x14ac:dyDescent="0.25">
      <c r="B34249" s="2"/>
    </row>
    <row r="34250" spans="2:2" x14ac:dyDescent="0.25">
      <c r="B34250" s="2"/>
    </row>
    <row r="34251" spans="2:2" x14ac:dyDescent="0.25">
      <c r="B34251" s="2"/>
    </row>
    <row r="34252" spans="2:2" x14ac:dyDescent="0.25">
      <c r="B34252" s="2"/>
    </row>
    <row r="34253" spans="2:2" x14ac:dyDescent="0.25">
      <c r="B34253" s="2"/>
    </row>
    <row r="34254" spans="2:2" x14ac:dyDescent="0.25">
      <c r="B34254" s="2"/>
    </row>
    <row r="34255" spans="2:2" x14ac:dyDescent="0.25">
      <c r="B34255" s="2"/>
    </row>
    <row r="34256" spans="2:2" x14ac:dyDescent="0.25">
      <c r="B34256" s="2"/>
    </row>
    <row r="34257" spans="2:2" x14ac:dyDescent="0.25">
      <c r="B34257" s="2"/>
    </row>
    <row r="34258" spans="2:2" x14ac:dyDescent="0.25">
      <c r="B34258" s="2"/>
    </row>
    <row r="34259" spans="2:2" x14ac:dyDescent="0.25">
      <c r="B34259" s="2"/>
    </row>
    <row r="34260" spans="2:2" x14ac:dyDescent="0.25">
      <c r="B34260" s="2"/>
    </row>
    <row r="34261" spans="2:2" x14ac:dyDescent="0.25">
      <c r="B34261" s="2"/>
    </row>
    <row r="34262" spans="2:2" x14ac:dyDescent="0.25">
      <c r="B34262" s="2"/>
    </row>
    <row r="34263" spans="2:2" x14ac:dyDescent="0.25">
      <c r="B34263" s="2"/>
    </row>
    <row r="34264" spans="2:2" x14ac:dyDescent="0.25">
      <c r="B34264" s="2"/>
    </row>
    <row r="34265" spans="2:2" x14ac:dyDescent="0.25">
      <c r="B34265" s="2"/>
    </row>
    <row r="34266" spans="2:2" x14ac:dyDescent="0.25">
      <c r="B34266" s="2"/>
    </row>
    <row r="34267" spans="2:2" x14ac:dyDescent="0.25">
      <c r="B34267" s="2"/>
    </row>
    <row r="34268" spans="2:2" x14ac:dyDescent="0.25">
      <c r="B34268" s="2"/>
    </row>
    <row r="34269" spans="2:2" x14ac:dyDescent="0.25">
      <c r="B34269" s="2"/>
    </row>
    <row r="34270" spans="2:2" x14ac:dyDescent="0.25">
      <c r="B34270" s="2"/>
    </row>
    <row r="34271" spans="2:2" x14ac:dyDescent="0.25">
      <c r="B34271" s="2"/>
    </row>
    <row r="34272" spans="2:2" x14ac:dyDescent="0.25">
      <c r="B34272" s="2"/>
    </row>
    <row r="34273" spans="2:2" x14ac:dyDescent="0.25">
      <c r="B34273" s="2"/>
    </row>
    <row r="34274" spans="2:2" x14ac:dyDescent="0.25">
      <c r="B34274" s="2"/>
    </row>
    <row r="34275" spans="2:2" x14ac:dyDescent="0.25">
      <c r="B34275" s="2"/>
    </row>
    <row r="34276" spans="2:2" x14ac:dyDescent="0.25">
      <c r="B34276" s="2"/>
    </row>
    <row r="34277" spans="2:2" x14ac:dyDescent="0.25">
      <c r="B34277" s="2"/>
    </row>
    <row r="34278" spans="2:2" x14ac:dyDescent="0.25">
      <c r="B34278" s="2"/>
    </row>
    <row r="34279" spans="2:2" x14ac:dyDescent="0.25">
      <c r="B34279" s="2"/>
    </row>
    <row r="34280" spans="2:2" x14ac:dyDescent="0.25">
      <c r="B34280" s="2"/>
    </row>
    <row r="34281" spans="2:2" x14ac:dyDescent="0.25">
      <c r="B34281" s="2"/>
    </row>
    <row r="34282" spans="2:2" x14ac:dyDescent="0.25">
      <c r="B34282" s="2"/>
    </row>
    <row r="34283" spans="2:2" x14ac:dyDescent="0.25">
      <c r="B34283" s="2"/>
    </row>
    <row r="34284" spans="2:2" x14ac:dyDescent="0.25">
      <c r="B34284" s="2"/>
    </row>
    <row r="34285" spans="2:2" x14ac:dyDescent="0.25">
      <c r="B34285" s="2"/>
    </row>
    <row r="34286" spans="2:2" x14ac:dyDescent="0.25">
      <c r="B34286" s="2"/>
    </row>
    <row r="34287" spans="2:2" x14ac:dyDescent="0.25">
      <c r="B34287" s="2"/>
    </row>
    <row r="34288" spans="2:2" x14ac:dyDescent="0.25">
      <c r="B34288" s="2"/>
    </row>
    <row r="34289" spans="2:2" x14ac:dyDescent="0.25">
      <c r="B34289" s="2"/>
    </row>
    <row r="34290" spans="2:2" x14ac:dyDescent="0.25">
      <c r="B34290" s="2"/>
    </row>
    <row r="34291" spans="2:2" x14ac:dyDescent="0.25">
      <c r="B34291" s="2"/>
    </row>
    <row r="34292" spans="2:2" x14ac:dyDescent="0.25">
      <c r="B34292" s="2"/>
    </row>
    <row r="34293" spans="2:2" x14ac:dyDescent="0.25">
      <c r="B34293" s="2"/>
    </row>
    <row r="34294" spans="2:2" x14ac:dyDescent="0.25">
      <c r="B34294" s="2"/>
    </row>
    <row r="34295" spans="2:2" x14ac:dyDescent="0.25">
      <c r="B34295" s="2"/>
    </row>
    <row r="34296" spans="2:2" x14ac:dyDescent="0.25">
      <c r="B34296" s="2"/>
    </row>
    <row r="34297" spans="2:2" x14ac:dyDescent="0.25">
      <c r="B34297" s="2"/>
    </row>
    <row r="34298" spans="2:2" x14ac:dyDescent="0.25">
      <c r="B34298" s="2"/>
    </row>
    <row r="34299" spans="2:2" x14ac:dyDescent="0.25">
      <c r="B34299" s="2"/>
    </row>
    <row r="34300" spans="2:2" x14ac:dyDescent="0.25">
      <c r="B34300" s="2"/>
    </row>
    <row r="34301" spans="2:2" x14ac:dyDescent="0.25">
      <c r="B34301" s="2"/>
    </row>
    <row r="34302" spans="2:2" x14ac:dyDescent="0.25">
      <c r="B34302" s="2"/>
    </row>
    <row r="34303" spans="2:2" x14ac:dyDescent="0.25">
      <c r="B34303" s="2"/>
    </row>
    <row r="34304" spans="2:2" x14ac:dyDescent="0.25">
      <c r="B34304" s="2"/>
    </row>
    <row r="34305" spans="2:2" x14ac:dyDescent="0.25">
      <c r="B34305" s="2"/>
    </row>
    <row r="34306" spans="2:2" x14ac:dyDescent="0.25">
      <c r="B34306" s="2"/>
    </row>
    <row r="34307" spans="2:2" x14ac:dyDescent="0.25">
      <c r="B34307" s="2"/>
    </row>
    <row r="34308" spans="2:2" x14ac:dyDescent="0.25">
      <c r="B34308" s="2"/>
    </row>
    <row r="34309" spans="2:2" x14ac:dyDescent="0.25">
      <c r="B34309" s="2"/>
    </row>
    <row r="34310" spans="2:2" x14ac:dyDescent="0.25">
      <c r="B34310" s="2"/>
    </row>
    <row r="34311" spans="2:2" x14ac:dyDescent="0.25">
      <c r="B34311" s="2"/>
    </row>
    <row r="34312" spans="2:2" x14ac:dyDescent="0.25">
      <c r="B34312" s="2"/>
    </row>
    <row r="34313" spans="2:2" x14ac:dyDescent="0.25">
      <c r="B34313" s="2"/>
    </row>
    <row r="34314" spans="2:2" x14ac:dyDescent="0.25">
      <c r="B34314" s="2"/>
    </row>
    <row r="34315" spans="2:2" x14ac:dyDescent="0.25">
      <c r="B34315" s="2"/>
    </row>
    <row r="34316" spans="2:2" x14ac:dyDescent="0.25">
      <c r="B34316" s="2"/>
    </row>
    <row r="34317" spans="2:2" x14ac:dyDescent="0.25">
      <c r="B34317" s="2"/>
    </row>
    <row r="34318" spans="2:2" x14ac:dyDescent="0.25">
      <c r="B34318" s="2"/>
    </row>
    <row r="34319" spans="2:2" x14ac:dyDescent="0.25">
      <c r="B34319" s="2"/>
    </row>
    <row r="34320" spans="2:2" x14ac:dyDescent="0.25">
      <c r="B34320" s="2"/>
    </row>
    <row r="34321" spans="2:2" x14ac:dyDescent="0.25">
      <c r="B34321" s="2"/>
    </row>
    <row r="34322" spans="2:2" x14ac:dyDescent="0.25">
      <c r="B34322" s="2"/>
    </row>
    <row r="34323" spans="2:2" x14ac:dyDescent="0.25">
      <c r="B34323" s="2"/>
    </row>
    <row r="34324" spans="2:2" x14ac:dyDescent="0.25">
      <c r="B34324" s="2"/>
    </row>
    <row r="34325" spans="2:2" x14ac:dyDescent="0.25">
      <c r="B34325" s="2"/>
    </row>
    <row r="34326" spans="2:2" x14ac:dyDescent="0.25">
      <c r="B34326" s="2"/>
    </row>
    <row r="34327" spans="2:2" x14ac:dyDescent="0.25">
      <c r="B34327" s="2"/>
    </row>
    <row r="34328" spans="2:2" x14ac:dyDescent="0.25">
      <c r="B34328" s="2"/>
    </row>
    <row r="34329" spans="2:2" x14ac:dyDescent="0.25">
      <c r="B34329" s="2"/>
    </row>
    <row r="34330" spans="2:2" x14ac:dyDescent="0.25">
      <c r="B34330" s="2"/>
    </row>
    <row r="34331" spans="2:2" x14ac:dyDescent="0.25">
      <c r="B34331" s="2"/>
    </row>
    <row r="34332" spans="2:2" x14ac:dyDescent="0.25">
      <c r="B34332" s="2"/>
    </row>
    <row r="34333" spans="2:2" x14ac:dyDescent="0.25">
      <c r="B34333" s="2"/>
    </row>
    <row r="34334" spans="2:2" x14ac:dyDescent="0.25">
      <c r="B34334" s="2"/>
    </row>
    <row r="34335" spans="2:2" x14ac:dyDescent="0.25">
      <c r="B34335" s="2"/>
    </row>
    <row r="34336" spans="2:2" x14ac:dyDescent="0.25">
      <c r="B34336" s="2"/>
    </row>
    <row r="34337" spans="2:2" x14ac:dyDescent="0.25">
      <c r="B34337" s="2"/>
    </row>
    <row r="34338" spans="2:2" x14ac:dyDescent="0.25">
      <c r="B34338" s="2"/>
    </row>
    <row r="34339" spans="2:2" x14ac:dyDescent="0.25">
      <c r="B34339" s="2"/>
    </row>
    <row r="34340" spans="2:2" x14ac:dyDescent="0.25">
      <c r="B34340" s="2"/>
    </row>
    <row r="34341" spans="2:2" x14ac:dyDescent="0.25">
      <c r="B34341" s="2"/>
    </row>
    <row r="34342" spans="2:2" x14ac:dyDescent="0.25">
      <c r="B34342" s="2"/>
    </row>
    <row r="34343" spans="2:2" x14ac:dyDescent="0.25">
      <c r="B34343" s="2"/>
    </row>
    <row r="34344" spans="2:2" x14ac:dyDescent="0.25">
      <c r="B34344" s="2"/>
    </row>
    <row r="34345" spans="2:2" x14ac:dyDescent="0.25">
      <c r="B34345" s="2"/>
    </row>
    <row r="34346" spans="2:2" x14ac:dyDescent="0.25">
      <c r="B34346" s="2"/>
    </row>
    <row r="34347" spans="2:2" x14ac:dyDescent="0.25">
      <c r="B34347" s="2"/>
    </row>
    <row r="34348" spans="2:2" x14ac:dyDescent="0.25">
      <c r="B34348" s="2"/>
    </row>
    <row r="34349" spans="2:2" x14ac:dyDescent="0.25">
      <c r="B34349" s="2"/>
    </row>
    <row r="34350" spans="2:2" x14ac:dyDescent="0.25">
      <c r="B34350" s="2"/>
    </row>
    <row r="34351" spans="2:2" x14ac:dyDescent="0.25">
      <c r="B34351" s="2"/>
    </row>
    <row r="34352" spans="2:2" x14ac:dyDescent="0.25">
      <c r="B34352" s="2"/>
    </row>
    <row r="34353" spans="2:2" x14ac:dyDescent="0.25">
      <c r="B34353" s="2"/>
    </row>
    <row r="34354" spans="2:2" x14ac:dyDescent="0.25">
      <c r="B34354" s="2"/>
    </row>
    <row r="34355" spans="2:2" x14ac:dyDescent="0.25">
      <c r="B34355" s="2"/>
    </row>
    <row r="34356" spans="2:2" x14ac:dyDescent="0.25">
      <c r="B34356" s="2"/>
    </row>
    <row r="34357" spans="2:2" x14ac:dyDescent="0.25">
      <c r="B34357" s="2"/>
    </row>
    <row r="34358" spans="2:2" x14ac:dyDescent="0.25">
      <c r="B34358" s="2"/>
    </row>
    <row r="34359" spans="2:2" x14ac:dyDescent="0.25">
      <c r="B34359" s="2"/>
    </row>
    <row r="34360" spans="2:2" x14ac:dyDescent="0.25">
      <c r="B34360" s="2"/>
    </row>
    <row r="34361" spans="2:2" x14ac:dyDescent="0.25">
      <c r="B34361" s="2"/>
    </row>
    <row r="34362" spans="2:2" x14ac:dyDescent="0.25">
      <c r="B34362" s="2"/>
    </row>
    <row r="34363" spans="2:2" x14ac:dyDescent="0.25">
      <c r="B34363" s="2"/>
    </row>
    <row r="34364" spans="2:2" x14ac:dyDescent="0.25">
      <c r="B34364" s="2"/>
    </row>
    <row r="34365" spans="2:2" x14ac:dyDescent="0.25">
      <c r="B34365" s="2"/>
    </row>
    <row r="34366" spans="2:2" x14ac:dyDescent="0.25">
      <c r="B34366" s="2"/>
    </row>
    <row r="34367" spans="2:2" x14ac:dyDescent="0.25">
      <c r="B34367" s="2"/>
    </row>
    <row r="34368" spans="2:2" x14ac:dyDescent="0.25">
      <c r="B34368" s="2"/>
    </row>
    <row r="34369" spans="2:2" x14ac:dyDescent="0.25">
      <c r="B34369" s="2"/>
    </row>
    <row r="34370" spans="2:2" x14ac:dyDescent="0.25">
      <c r="B34370" s="2"/>
    </row>
    <row r="34371" spans="2:2" x14ac:dyDescent="0.25">
      <c r="B34371" s="2"/>
    </row>
    <row r="34372" spans="2:2" x14ac:dyDescent="0.25">
      <c r="B34372" s="2"/>
    </row>
    <row r="34373" spans="2:2" x14ac:dyDescent="0.25">
      <c r="B34373" s="2"/>
    </row>
    <row r="34374" spans="2:2" x14ac:dyDescent="0.25">
      <c r="B34374" s="2"/>
    </row>
    <row r="34375" spans="2:2" x14ac:dyDescent="0.25">
      <c r="B34375" s="2"/>
    </row>
    <row r="34376" spans="2:2" x14ac:dyDescent="0.25">
      <c r="B34376" s="2"/>
    </row>
    <row r="34377" spans="2:2" x14ac:dyDescent="0.25">
      <c r="B34377" s="2"/>
    </row>
    <row r="34378" spans="2:2" x14ac:dyDescent="0.25">
      <c r="B34378" s="2"/>
    </row>
    <row r="34379" spans="2:2" x14ac:dyDescent="0.25">
      <c r="B34379" s="2"/>
    </row>
    <row r="34380" spans="2:2" x14ac:dyDescent="0.25">
      <c r="B34380" s="2"/>
    </row>
    <row r="34381" spans="2:2" x14ac:dyDescent="0.25">
      <c r="B34381" s="2"/>
    </row>
    <row r="34382" spans="2:2" x14ac:dyDescent="0.25">
      <c r="B34382" s="2"/>
    </row>
    <row r="34383" spans="2:2" x14ac:dyDescent="0.25">
      <c r="B34383" s="2"/>
    </row>
    <row r="34384" spans="2:2" x14ac:dyDescent="0.25">
      <c r="B34384" s="2"/>
    </row>
    <row r="34385" spans="2:2" x14ac:dyDescent="0.25">
      <c r="B34385" s="2"/>
    </row>
    <row r="34386" spans="2:2" x14ac:dyDescent="0.25">
      <c r="B34386" s="2"/>
    </row>
    <row r="34387" spans="2:2" x14ac:dyDescent="0.25">
      <c r="B34387" s="2"/>
    </row>
    <row r="34388" spans="2:2" x14ac:dyDescent="0.25">
      <c r="B34388" s="2"/>
    </row>
    <row r="34389" spans="2:2" x14ac:dyDescent="0.25">
      <c r="B34389" s="2"/>
    </row>
    <row r="34390" spans="2:2" x14ac:dyDescent="0.25">
      <c r="B34390" s="2"/>
    </row>
    <row r="34391" spans="2:2" x14ac:dyDescent="0.25">
      <c r="B34391" s="2"/>
    </row>
    <row r="34392" spans="2:2" x14ac:dyDescent="0.25">
      <c r="B34392" s="2"/>
    </row>
    <row r="34393" spans="2:2" x14ac:dyDescent="0.25">
      <c r="B34393" s="2"/>
    </row>
    <row r="34394" spans="2:2" x14ac:dyDescent="0.25">
      <c r="B34394" s="2"/>
    </row>
    <row r="34395" spans="2:2" x14ac:dyDescent="0.25">
      <c r="B34395" s="2"/>
    </row>
    <row r="34396" spans="2:2" x14ac:dyDescent="0.25">
      <c r="B34396" s="2"/>
    </row>
    <row r="34397" spans="2:2" x14ac:dyDescent="0.25">
      <c r="B34397" s="2"/>
    </row>
    <row r="34398" spans="2:2" x14ac:dyDescent="0.25">
      <c r="B34398" s="2"/>
    </row>
    <row r="34399" spans="2:2" x14ac:dyDescent="0.25">
      <c r="B34399" s="2"/>
    </row>
    <row r="34400" spans="2:2" x14ac:dyDescent="0.25">
      <c r="B34400" s="2"/>
    </row>
    <row r="34401" spans="2:2" x14ac:dyDescent="0.25">
      <c r="B34401" s="2"/>
    </row>
    <row r="34402" spans="2:2" x14ac:dyDescent="0.25">
      <c r="B34402" s="2"/>
    </row>
    <row r="34403" spans="2:2" x14ac:dyDescent="0.25">
      <c r="B34403" s="2"/>
    </row>
    <row r="34404" spans="2:2" x14ac:dyDescent="0.25">
      <c r="B34404" s="2"/>
    </row>
    <row r="34405" spans="2:2" x14ac:dyDescent="0.25">
      <c r="B34405" s="2"/>
    </row>
    <row r="34406" spans="2:2" x14ac:dyDescent="0.25">
      <c r="B34406" s="2"/>
    </row>
    <row r="34407" spans="2:2" x14ac:dyDescent="0.25">
      <c r="B34407" s="2"/>
    </row>
    <row r="34408" spans="2:2" x14ac:dyDescent="0.25">
      <c r="B34408" s="2"/>
    </row>
    <row r="34409" spans="2:2" x14ac:dyDescent="0.25">
      <c r="B34409" s="2"/>
    </row>
    <row r="34410" spans="2:2" x14ac:dyDescent="0.25">
      <c r="B34410" s="2"/>
    </row>
    <row r="34411" spans="2:2" x14ac:dyDescent="0.25">
      <c r="B34411" s="2"/>
    </row>
    <row r="34412" spans="2:2" x14ac:dyDescent="0.25">
      <c r="B34412" s="2"/>
    </row>
    <row r="34413" spans="2:2" x14ac:dyDescent="0.25">
      <c r="B34413" s="2"/>
    </row>
    <row r="34414" spans="2:2" x14ac:dyDescent="0.25">
      <c r="B34414" s="2"/>
    </row>
    <row r="34415" spans="2:2" x14ac:dyDescent="0.25">
      <c r="B34415" s="2"/>
    </row>
    <row r="34416" spans="2:2" x14ac:dyDescent="0.25">
      <c r="B34416" s="2"/>
    </row>
    <row r="34417" spans="2:2" x14ac:dyDescent="0.25">
      <c r="B34417" s="2"/>
    </row>
    <row r="34418" spans="2:2" x14ac:dyDescent="0.25">
      <c r="B34418" s="2"/>
    </row>
    <row r="34419" spans="2:2" x14ac:dyDescent="0.25">
      <c r="B34419" s="2"/>
    </row>
    <row r="34420" spans="2:2" x14ac:dyDescent="0.25">
      <c r="B34420" s="2"/>
    </row>
    <row r="34421" spans="2:2" x14ac:dyDescent="0.25">
      <c r="B34421" s="2"/>
    </row>
    <row r="34422" spans="2:2" x14ac:dyDescent="0.25">
      <c r="B34422" s="2"/>
    </row>
    <row r="34423" spans="2:2" x14ac:dyDescent="0.25">
      <c r="B34423" s="2"/>
    </row>
    <row r="34424" spans="2:2" x14ac:dyDescent="0.25">
      <c r="B34424" s="2"/>
    </row>
    <row r="34425" spans="2:2" x14ac:dyDescent="0.25">
      <c r="B34425" s="2"/>
    </row>
    <row r="34426" spans="2:2" x14ac:dyDescent="0.25">
      <c r="B34426" s="2"/>
    </row>
    <row r="34427" spans="2:2" x14ac:dyDescent="0.25">
      <c r="B34427" s="2"/>
    </row>
    <row r="34428" spans="2:2" x14ac:dyDescent="0.25">
      <c r="B34428" s="2"/>
    </row>
    <row r="34429" spans="2:2" x14ac:dyDescent="0.25">
      <c r="B34429" s="2"/>
    </row>
    <row r="34430" spans="2:2" x14ac:dyDescent="0.25">
      <c r="B34430" s="2"/>
    </row>
    <row r="34431" spans="2:2" x14ac:dyDescent="0.25">
      <c r="B34431" s="2"/>
    </row>
    <row r="34432" spans="2:2" x14ac:dyDescent="0.25">
      <c r="B34432" s="2"/>
    </row>
    <row r="34433" spans="2:2" x14ac:dyDescent="0.25">
      <c r="B34433" s="2"/>
    </row>
    <row r="34434" spans="2:2" x14ac:dyDescent="0.25">
      <c r="B34434" s="2"/>
    </row>
    <row r="34435" spans="2:2" x14ac:dyDescent="0.25">
      <c r="B34435" s="2"/>
    </row>
    <row r="34436" spans="2:2" x14ac:dyDescent="0.25">
      <c r="B34436" s="2"/>
    </row>
    <row r="34437" spans="2:2" x14ac:dyDescent="0.25">
      <c r="B34437" s="2"/>
    </row>
    <row r="34438" spans="2:2" x14ac:dyDescent="0.25">
      <c r="B34438" s="2"/>
    </row>
    <row r="34439" spans="2:2" x14ac:dyDescent="0.25">
      <c r="B34439" s="2"/>
    </row>
    <row r="34440" spans="2:2" x14ac:dyDescent="0.25">
      <c r="B34440" s="2"/>
    </row>
    <row r="34441" spans="2:2" x14ac:dyDescent="0.25">
      <c r="B34441" s="2"/>
    </row>
    <row r="34442" spans="2:2" x14ac:dyDescent="0.25">
      <c r="B34442" s="2"/>
    </row>
    <row r="34443" spans="2:2" x14ac:dyDescent="0.25">
      <c r="B34443" s="2"/>
    </row>
    <row r="34444" spans="2:2" x14ac:dyDescent="0.25">
      <c r="B34444" s="2"/>
    </row>
    <row r="34445" spans="2:2" x14ac:dyDescent="0.25">
      <c r="B34445" s="2"/>
    </row>
    <row r="34446" spans="2:2" x14ac:dyDescent="0.25">
      <c r="B34446" s="2"/>
    </row>
    <row r="34447" spans="2:2" x14ac:dyDescent="0.25">
      <c r="B34447" s="2"/>
    </row>
    <row r="34448" spans="2:2" x14ac:dyDescent="0.25">
      <c r="B34448" s="2"/>
    </row>
    <row r="34449" spans="2:2" x14ac:dyDescent="0.25">
      <c r="B34449" s="2"/>
    </row>
    <row r="34450" spans="2:2" x14ac:dyDescent="0.25">
      <c r="B34450" s="2"/>
    </row>
    <row r="34451" spans="2:2" x14ac:dyDescent="0.25">
      <c r="B34451" s="2"/>
    </row>
    <row r="34452" spans="2:2" x14ac:dyDescent="0.25">
      <c r="B34452" s="2"/>
    </row>
    <row r="34453" spans="2:2" x14ac:dyDescent="0.25">
      <c r="B34453" s="2"/>
    </row>
    <row r="34454" spans="2:2" x14ac:dyDescent="0.25">
      <c r="B34454" s="2"/>
    </row>
    <row r="34455" spans="2:2" x14ac:dyDescent="0.25">
      <c r="B34455" s="2"/>
    </row>
    <row r="34456" spans="2:2" x14ac:dyDescent="0.25">
      <c r="B34456" s="2"/>
    </row>
    <row r="34457" spans="2:2" x14ac:dyDescent="0.25">
      <c r="B34457" s="2"/>
    </row>
    <row r="34458" spans="2:2" x14ac:dyDescent="0.25">
      <c r="B34458" s="2"/>
    </row>
    <row r="34459" spans="2:2" x14ac:dyDescent="0.25">
      <c r="B34459" s="2"/>
    </row>
    <row r="34460" spans="2:2" x14ac:dyDescent="0.25">
      <c r="B34460" s="2"/>
    </row>
    <row r="34461" spans="2:2" x14ac:dyDescent="0.25">
      <c r="B34461" s="2"/>
    </row>
    <row r="34462" spans="2:2" x14ac:dyDescent="0.25">
      <c r="B34462" s="2"/>
    </row>
    <row r="34463" spans="2:2" x14ac:dyDescent="0.25">
      <c r="B34463" s="2"/>
    </row>
    <row r="34464" spans="2:2" x14ac:dyDescent="0.25">
      <c r="B34464" s="2"/>
    </row>
    <row r="34465" spans="2:2" x14ac:dyDescent="0.25">
      <c r="B34465" s="2"/>
    </row>
    <row r="34466" spans="2:2" x14ac:dyDescent="0.25">
      <c r="B34466" s="2"/>
    </row>
    <row r="34467" spans="2:2" x14ac:dyDescent="0.25">
      <c r="B34467" s="2"/>
    </row>
    <row r="34468" spans="2:2" x14ac:dyDescent="0.25">
      <c r="B34468" s="2"/>
    </row>
    <row r="34469" spans="2:2" x14ac:dyDescent="0.25">
      <c r="B34469" s="2"/>
    </row>
    <row r="34470" spans="2:2" x14ac:dyDescent="0.25">
      <c r="B34470" s="2"/>
    </row>
    <row r="34471" spans="2:2" x14ac:dyDescent="0.25">
      <c r="B34471" s="2"/>
    </row>
    <row r="34472" spans="2:2" x14ac:dyDescent="0.25">
      <c r="B34472" s="2"/>
    </row>
    <row r="34473" spans="2:2" x14ac:dyDescent="0.25">
      <c r="B34473" s="2"/>
    </row>
    <row r="34474" spans="2:2" x14ac:dyDescent="0.25">
      <c r="B34474" s="2"/>
    </row>
    <row r="34475" spans="2:2" x14ac:dyDescent="0.25">
      <c r="B34475" s="2"/>
    </row>
    <row r="34476" spans="2:2" x14ac:dyDescent="0.25">
      <c r="B34476" s="2"/>
    </row>
    <row r="34477" spans="2:2" x14ac:dyDescent="0.25">
      <c r="B34477" s="2"/>
    </row>
    <row r="34478" spans="2:2" x14ac:dyDescent="0.25">
      <c r="B34478" s="2"/>
    </row>
    <row r="34479" spans="2:2" x14ac:dyDescent="0.25">
      <c r="B34479" s="2"/>
    </row>
    <row r="34480" spans="2:2" x14ac:dyDescent="0.25">
      <c r="B34480" s="2"/>
    </row>
    <row r="34481" spans="2:2" x14ac:dyDescent="0.25">
      <c r="B34481" s="2"/>
    </row>
    <row r="34482" spans="2:2" x14ac:dyDescent="0.25">
      <c r="B34482" s="2"/>
    </row>
    <row r="34483" spans="2:2" x14ac:dyDescent="0.25">
      <c r="B34483" s="2"/>
    </row>
    <row r="34484" spans="2:2" x14ac:dyDescent="0.25">
      <c r="B34484" s="2"/>
    </row>
    <row r="34485" spans="2:2" x14ac:dyDescent="0.25">
      <c r="B34485" s="2"/>
    </row>
    <row r="34486" spans="2:2" x14ac:dyDescent="0.25">
      <c r="B34486" s="2"/>
    </row>
    <row r="34487" spans="2:2" x14ac:dyDescent="0.25">
      <c r="B34487" s="2"/>
    </row>
    <row r="34488" spans="2:2" x14ac:dyDescent="0.25">
      <c r="B34488" s="2"/>
    </row>
    <row r="34489" spans="2:2" x14ac:dyDescent="0.25">
      <c r="B34489" s="2"/>
    </row>
    <row r="34490" spans="2:2" x14ac:dyDescent="0.25">
      <c r="B34490" s="2"/>
    </row>
    <row r="34491" spans="2:2" x14ac:dyDescent="0.25">
      <c r="B34491" s="2"/>
    </row>
    <row r="34492" spans="2:2" x14ac:dyDescent="0.25">
      <c r="B34492" s="2"/>
    </row>
    <row r="34493" spans="2:2" x14ac:dyDescent="0.25">
      <c r="B34493" s="2"/>
    </row>
    <row r="34494" spans="2:2" x14ac:dyDescent="0.25">
      <c r="B34494" s="2"/>
    </row>
    <row r="34495" spans="2:2" x14ac:dyDescent="0.25">
      <c r="B34495" s="2"/>
    </row>
    <row r="34496" spans="2:2" x14ac:dyDescent="0.25">
      <c r="B34496" s="2"/>
    </row>
    <row r="34497" spans="2:2" x14ac:dyDescent="0.25">
      <c r="B34497" s="2"/>
    </row>
    <row r="34498" spans="2:2" x14ac:dyDescent="0.25">
      <c r="B34498" s="2"/>
    </row>
    <row r="34499" spans="2:2" x14ac:dyDescent="0.25">
      <c r="B34499" s="2"/>
    </row>
    <row r="34500" spans="2:2" x14ac:dyDescent="0.25">
      <c r="B34500" s="2"/>
    </row>
    <row r="34501" spans="2:2" x14ac:dyDescent="0.25">
      <c r="B34501" s="2"/>
    </row>
    <row r="34502" spans="2:2" x14ac:dyDescent="0.25">
      <c r="B34502" s="2"/>
    </row>
    <row r="34503" spans="2:2" x14ac:dyDescent="0.25">
      <c r="B34503" s="2"/>
    </row>
    <row r="34504" spans="2:2" x14ac:dyDescent="0.25">
      <c r="B34504" s="2"/>
    </row>
    <row r="34505" spans="2:2" x14ac:dyDescent="0.25">
      <c r="B34505" s="2"/>
    </row>
    <row r="34506" spans="2:2" x14ac:dyDescent="0.25">
      <c r="B34506" s="2"/>
    </row>
    <row r="34507" spans="2:2" x14ac:dyDescent="0.25">
      <c r="B34507" s="2"/>
    </row>
    <row r="34508" spans="2:2" x14ac:dyDescent="0.25">
      <c r="B34508" s="2"/>
    </row>
    <row r="34509" spans="2:2" x14ac:dyDescent="0.25">
      <c r="B34509" s="2"/>
    </row>
    <row r="34510" spans="2:2" x14ac:dyDescent="0.25">
      <c r="B34510" s="2"/>
    </row>
    <row r="34511" spans="2:2" x14ac:dyDescent="0.25">
      <c r="B34511" s="2"/>
    </row>
    <row r="34512" spans="2:2" x14ac:dyDescent="0.25">
      <c r="B34512" s="2"/>
    </row>
    <row r="34513" spans="2:2" x14ac:dyDescent="0.25">
      <c r="B34513" s="2"/>
    </row>
    <row r="34514" spans="2:2" x14ac:dyDescent="0.25">
      <c r="B34514" s="2"/>
    </row>
    <row r="34515" spans="2:2" x14ac:dyDescent="0.25">
      <c r="B34515" s="2"/>
    </row>
    <row r="34516" spans="2:2" x14ac:dyDescent="0.25">
      <c r="B34516" s="2"/>
    </row>
    <row r="34517" spans="2:2" x14ac:dyDescent="0.25">
      <c r="B34517" s="2"/>
    </row>
    <row r="34518" spans="2:2" x14ac:dyDescent="0.25">
      <c r="B34518" s="2"/>
    </row>
    <row r="34519" spans="2:2" x14ac:dyDescent="0.25">
      <c r="B34519" s="2"/>
    </row>
    <row r="34520" spans="2:2" x14ac:dyDescent="0.25">
      <c r="B34520" s="2"/>
    </row>
    <row r="34521" spans="2:2" x14ac:dyDescent="0.25">
      <c r="B34521" s="2"/>
    </row>
    <row r="34522" spans="2:2" x14ac:dyDescent="0.25">
      <c r="B34522" s="2"/>
    </row>
    <row r="34523" spans="2:2" x14ac:dyDescent="0.25">
      <c r="B34523" s="2"/>
    </row>
    <row r="34524" spans="2:2" x14ac:dyDescent="0.25">
      <c r="B34524" s="2"/>
    </row>
    <row r="34525" spans="2:2" x14ac:dyDescent="0.25">
      <c r="B34525" s="2"/>
    </row>
    <row r="34526" spans="2:2" x14ac:dyDescent="0.25">
      <c r="B34526" s="2"/>
    </row>
    <row r="34527" spans="2:2" x14ac:dyDescent="0.25">
      <c r="B34527" s="2"/>
    </row>
    <row r="34528" spans="2:2" x14ac:dyDescent="0.25">
      <c r="B34528" s="2"/>
    </row>
    <row r="34529" spans="2:2" x14ac:dyDescent="0.25">
      <c r="B34529" s="2"/>
    </row>
    <row r="34530" spans="2:2" x14ac:dyDescent="0.25">
      <c r="B34530" s="2"/>
    </row>
    <row r="34531" spans="2:2" x14ac:dyDescent="0.25">
      <c r="B34531" s="2"/>
    </row>
    <row r="34532" spans="2:2" x14ac:dyDescent="0.25">
      <c r="B34532" s="2"/>
    </row>
    <row r="34533" spans="2:2" x14ac:dyDescent="0.25">
      <c r="B34533" s="2"/>
    </row>
    <row r="34534" spans="2:2" x14ac:dyDescent="0.25">
      <c r="B34534" s="2"/>
    </row>
    <row r="34535" spans="2:2" x14ac:dyDescent="0.25">
      <c r="B34535" s="2"/>
    </row>
    <row r="34536" spans="2:2" x14ac:dyDescent="0.25">
      <c r="B34536" s="2"/>
    </row>
    <row r="34537" spans="2:2" x14ac:dyDescent="0.25">
      <c r="B34537" s="2"/>
    </row>
    <row r="34538" spans="2:2" x14ac:dyDescent="0.25">
      <c r="B34538" s="2"/>
    </row>
    <row r="34539" spans="2:2" x14ac:dyDescent="0.25">
      <c r="B34539" s="2"/>
    </row>
    <row r="34540" spans="2:2" x14ac:dyDescent="0.25">
      <c r="B34540" s="2"/>
    </row>
    <row r="34541" spans="2:2" x14ac:dyDescent="0.25">
      <c r="B34541" s="2"/>
    </row>
    <row r="34542" spans="2:2" x14ac:dyDescent="0.25">
      <c r="B34542" s="2"/>
    </row>
    <row r="34543" spans="2:2" x14ac:dyDescent="0.25">
      <c r="B34543" s="2"/>
    </row>
    <row r="34544" spans="2:2" x14ac:dyDescent="0.25">
      <c r="B34544" s="2"/>
    </row>
    <row r="34545" spans="2:2" x14ac:dyDescent="0.25">
      <c r="B34545" s="2"/>
    </row>
    <row r="34546" spans="2:2" x14ac:dyDescent="0.25">
      <c r="B34546" s="2"/>
    </row>
    <row r="34547" spans="2:2" x14ac:dyDescent="0.25">
      <c r="B34547" s="2"/>
    </row>
    <row r="34548" spans="2:2" x14ac:dyDescent="0.25">
      <c r="B34548" s="2"/>
    </row>
    <row r="34549" spans="2:2" x14ac:dyDescent="0.25">
      <c r="B34549" s="2"/>
    </row>
    <row r="34550" spans="2:2" x14ac:dyDescent="0.25">
      <c r="B34550" s="2"/>
    </row>
    <row r="34551" spans="2:2" x14ac:dyDescent="0.25">
      <c r="B34551" s="2"/>
    </row>
    <row r="34552" spans="2:2" x14ac:dyDescent="0.25">
      <c r="B34552" s="2"/>
    </row>
    <row r="34553" spans="2:2" x14ac:dyDescent="0.25">
      <c r="B34553" s="2"/>
    </row>
    <row r="34554" spans="2:2" x14ac:dyDescent="0.25">
      <c r="B34554" s="2"/>
    </row>
    <row r="34555" spans="2:2" x14ac:dyDescent="0.25">
      <c r="B34555" s="2"/>
    </row>
    <row r="34556" spans="2:2" x14ac:dyDescent="0.25">
      <c r="B34556" s="2"/>
    </row>
    <row r="34557" spans="2:2" x14ac:dyDescent="0.25">
      <c r="B34557" s="2"/>
    </row>
    <row r="34558" spans="2:2" x14ac:dyDescent="0.25">
      <c r="B34558" s="2"/>
    </row>
    <row r="34559" spans="2:2" x14ac:dyDescent="0.25">
      <c r="B34559" s="2"/>
    </row>
    <row r="34560" spans="2:2" x14ac:dyDescent="0.25">
      <c r="B34560" s="2"/>
    </row>
    <row r="34561" spans="2:2" x14ac:dyDescent="0.25">
      <c r="B34561" s="2"/>
    </row>
    <row r="34562" spans="2:2" x14ac:dyDescent="0.25">
      <c r="B34562" s="2"/>
    </row>
    <row r="34563" spans="2:2" x14ac:dyDescent="0.25">
      <c r="B34563" s="2"/>
    </row>
    <row r="34564" spans="2:2" x14ac:dyDescent="0.25">
      <c r="B34564" s="2"/>
    </row>
    <row r="34565" spans="2:2" x14ac:dyDescent="0.25">
      <c r="B34565" s="2"/>
    </row>
    <row r="34566" spans="2:2" x14ac:dyDescent="0.25">
      <c r="B34566" s="2"/>
    </row>
    <row r="34567" spans="2:2" x14ac:dyDescent="0.25">
      <c r="B34567" s="2"/>
    </row>
    <row r="34568" spans="2:2" x14ac:dyDescent="0.25">
      <c r="B34568" s="2"/>
    </row>
    <row r="34569" spans="2:2" x14ac:dyDescent="0.25">
      <c r="B34569" s="2"/>
    </row>
    <row r="34570" spans="2:2" x14ac:dyDescent="0.25">
      <c r="B34570" s="2"/>
    </row>
    <row r="34571" spans="2:2" x14ac:dyDescent="0.25">
      <c r="B34571" s="2"/>
    </row>
    <row r="34572" spans="2:2" x14ac:dyDescent="0.25">
      <c r="B34572" s="2"/>
    </row>
    <row r="34573" spans="2:2" x14ac:dyDescent="0.25">
      <c r="B34573" s="2"/>
    </row>
    <row r="34574" spans="2:2" x14ac:dyDescent="0.25">
      <c r="B34574" s="2"/>
    </row>
    <row r="34575" spans="2:2" x14ac:dyDescent="0.25">
      <c r="B34575" s="2"/>
    </row>
    <row r="34576" spans="2:2" x14ac:dyDescent="0.25">
      <c r="B34576" s="2"/>
    </row>
    <row r="34577" spans="2:2" x14ac:dyDescent="0.25">
      <c r="B34577" s="2"/>
    </row>
    <row r="34578" spans="2:2" x14ac:dyDescent="0.25">
      <c r="B34578" s="2"/>
    </row>
    <row r="34579" spans="2:2" x14ac:dyDescent="0.25">
      <c r="B34579" s="2"/>
    </row>
    <row r="34580" spans="2:2" x14ac:dyDescent="0.25">
      <c r="B34580" s="2"/>
    </row>
    <row r="34581" spans="2:2" x14ac:dyDescent="0.25">
      <c r="B34581" s="2"/>
    </row>
    <row r="34582" spans="2:2" x14ac:dyDescent="0.25">
      <c r="B34582" s="2"/>
    </row>
    <row r="34583" spans="2:2" x14ac:dyDescent="0.25">
      <c r="B34583" s="2"/>
    </row>
    <row r="34584" spans="2:2" x14ac:dyDescent="0.25">
      <c r="B34584" s="2"/>
    </row>
    <row r="34585" spans="2:2" x14ac:dyDescent="0.25">
      <c r="B34585" s="2"/>
    </row>
    <row r="34586" spans="2:2" x14ac:dyDescent="0.25">
      <c r="B34586" s="2"/>
    </row>
    <row r="34587" spans="2:2" x14ac:dyDescent="0.25">
      <c r="B34587" s="2"/>
    </row>
    <row r="34588" spans="2:2" x14ac:dyDescent="0.25">
      <c r="B34588" s="2"/>
    </row>
    <row r="34589" spans="2:2" x14ac:dyDescent="0.25">
      <c r="B34589" s="2"/>
    </row>
    <row r="34590" spans="2:2" x14ac:dyDescent="0.25">
      <c r="B34590" s="2"/>
    </row>
    <row r="34591" spans="2:2" x14ac:dyDescent="0.25">
      <c r="B34591" s="2"/>
    </row>
    <row r="34592" spans="2:2" x14ac:dyDescent="0.25">
      <c r="B34592" s="2"/>
    </row>
    <row r="34593" spans="2:2" x14ac:dyDescent="0.25">
      <c r="B34593" s="2"/>
    </row>
    <row r="34594" spans="2:2" x14ac:dyDescent="0.25">
      <c r="B34594" s="2"/>
    </row>
    <row r="34595" spans="2:2" x14ac:dyDescent="0.25">
      <c r="B34595" s="2"/>
    </row>
    <row r="34596" spans="2:2" x14ac:dyDescent="0.25">
      <c r="B34596" s="2"/>
    </row>
    <row r="34597" spans="2:2" x14ac:dyDescent="0.25">
      <c r="B34597" s="2"/>
    </row>
    <row r="34598" spans="2:2" x14ac:dyDescent="0.25">
      <c r="B34598" s="2"/>
    </row>
    <row r="34599" spans="2:2" x14ac:dyDescent="0.25">
      <c r="B34599" s="2"/>
    </row>
    <row r="34600" spans="2:2" x14ac:dyDescent="0.25">
      <c r="B34600" s="2"/>
    </row>
    <row r="34601" spans="2:2" x14ac:dyDescent="0.25">
      <c r="B34601" s="2"/>
    </row>
    <row r="34602" spans="2:2" x14ac:dyDescent="0.25">
      <c r="B34602" s="2"/>
    </row>
    <row r="34603" spans="2:2" x14ac:dyDescent="0.25">
      <c r="B34603" s="2"/>
    </row>
    <row r="34604" spans="2:2" x14ac:dyDescent="0.25">
      <c r="B34604" s="2"/>
    </row>
    <row r="34605" spans="2:2" x14ac:dyDescent="0.25">
      <c r="B34605" s="2"/>
    </row>
    <row r="34606" spans="2:2" x14ac:dyDescent="0.25">
      <c r="B34606" s="2"/>
    </row>
    <row r="34607" spans="2:2" x14ac:dyDescent="0.25">
      <c r="B34607" s="2"/>
    </row>
    <row r="34608" spans="2:2" x14ac:dyDescent="0.25">
      <c r="B34608" s="2"/>
    </row>
    <row r="34609" spans="2:2" x14ac:dyDescent="0.25">
      <c r="B34609" s="2"/>
    </row>
    <row r="34610" spans="2:2" x14ac:dyDescent="0.25">
      <c r="B34610" s="2"/>
    </row>
    <row r="34611" spans="2:2" x14ac:dyDescent="0.25">
      <c r="B34611" s="2"/>
    </row>
    <row r="34612" spans="2:2" x14ac:dyDescent="0.25">
      <c r="B34612" s="2"/>
    </row>
    <row r="34613" spans="2:2" x14ac:dyDescent="0.25">
      <c r="B34613" s="2"/>
    </row>
    <row r="34614" spans="2:2" x14ac:dyDescent="0.25">
      <c r="B34614" s="2"/>
    </row>
    <row r="34615" spans="2:2" x14ac:dyDescent="0.25">
      <c r="B34615" s="2"/>
    </row>
    <row r="34616" spans="2:2" x14ac:dyDescent="0.25">
      <c r="B34616" s="2"/>
    </row>
    <row r="34617" spans="2:2" x14ac:dyDescent="0.25">
      <c r="B34617" s="2"/>
    </row>
    <row r="34618" spans="2:2" x14ac:dyDescent="0.25">
      <c r="B34618" s="2"/>
    </row>
    <row r="34619" spans="2:2" x14ac:dyDescent="0.25">
      <c r="B34619" s="2"/>
    </row>
    <row r="34620" spans="2:2" x14ac:dyDescent="0.25">
      <c r="B34620" s="2"/>
    </row>
    <row r="34621" spans="2:2" x14ac:dyDescent="0.25">
      <c r="B34621" s="2"/>
    </row>
    <row r="34622" spans="2:2" x14ac:dyDescent="0.25">
      <c r="B34622" s="2"/>
    </row>
    <row r="34623" spans="2:2" x14ac:dyDescent="0.25">
      <c r="B34623" s="2"/>
    </row>
    <row r="34624" spans="2:2" x14ac:dyDescent="0.25">
      <c r="B34624" s="2"/>
    </row>
    <row r="34625" spans="2:2" x14ac:dyDescent="0.25">
      <c r="B34625" s="2"/>
    </row>
    <row r="34626" spans="2:2" x14ac:dyDescent="0.25">
      <c r="B34626" s="2"/>
    </row>
    <row r="34627" spans="2:2" x14ac:dyDescent="0.25">
      <c r="B34627" s="2"/>
    </row>
    <row r="34628" spans="2:2" x14ac:dyDescent="0.25">
      <c r="B34628" s="2"/>
    </row>
    <row r="34629" spans="2:2" x14ac:dyDescent="0.25">
      <c r="B34629" s="2"/>
    </row>
    <row r="34630" spans="2:2" x14ac:dyDescent="0.25">
      <c r="B34630" s="2"/>
    </row>
    <row r="34631" spans="2:2" x14ac:dyDescent="0.25">
      <c r="B34631" s="2"/>
    </row>
    <row r="34632" spans="2:2" x14ac:dyDescent="0.25">
      <c r="B34632" s="2"/>
    </row>
    <row r="34633" spans="2:2" x14ac:dyDescent="0.25">
      <c r="B34633" s="2"/>
    </row>
    <row r="34634" spans="2:2" x14ac:dyDescent="0.25">
      <c r="B34634" s="2"/>
    </row>
    <row r="34635" spans="2:2" x14ac:dyDescent="0.25">
      <c r="B34635" s="2"/>
    </row>
    <row r="34636" spans="2:2" x14ac:dyDescent="0.25">
      <c r="B34636" s="2"/>
    </row>
    <row r="34637" spans="2:2" x14ac:dyDescent="0.25">
      <c r="B34637" s="2"/>
    </row>
    <row r="34638" spans="2:2" x14ac:dyDescent="0.25">
      <c r="B34638" s="2"/>
    </row>
    <row r="34639" spans="2:2" x14ac:dyDescent="0.25">
      <c r="B34639" s="2"/>
    </row>
    <row r="34640" spans="2:2" x14ac:dyDescent="0.25">
      <c r="B34640" s="2"/>
    </row>
    <row r="34641" spans="2:2" x14ac:dyDescent="0.25">
      <c r="B34641" s="2"/>
    </row>
    <row r="34642" spans="2:2" x14ac:dyDescent="0.25">
      <c r="B34642" s="2"/>
    </row>
    <row r="34643" spans="2:2" x14ac:dyDescent="0.25">
      <c r="B34643" s="2"/>
    </row>
    <row r="34644" spans="2:2" x14ac:dyDescent="0.25">
      <c r="B34644" s="2"/>
    </row>
    <row r="34645" spans="2:2" x14ac:dyDescent="0.25">
      <c r="B34645" s="2"/>
    </row>
    <row r="34646" spans="2:2" x14ac:dyDescent="0.25">
      <c r="B34646" s="2"/>
    </row>
    <row r="34647" spans="2:2" x14ac:dyDescent="0.25">
      <c r="B34647" s="2"/>
    </row>
    <row r="34648" spans="2:2" x14ac:dyDescent="0.25">
      <c r="B34648" s="2"/>
    </row>
    <row r="34649" spans="2:2" x14ac:dyDescent="0.25">
      <c r="B34649" s="2"/>
    </row>
    <row r="34650" spans="2:2" x14ac:dyDescent="0.25">
      <c r="B34650" s="2"/>
    </row>
    <row r="34651" spans="2:2" x14ac:dyDescent="0.25">
      <c r="B34651" s="2"/>
    </row>
    <row r="34652" spans="2:2" x14ac:dyDescent="0.25">
      <c r="B34652" s="2"/>
    </row>
    <row r="34653" spans="2:2" x14ac:dyDescent="0.25">
      <c r="B34653" s="2"/>
    </row>
    <row r="34654" spans="2:2" x14ac:dyDescent="0.25">
      <c r="B34654" s="2"/>
    </row>
    <row r="34655" spans="2:2" x14ac:dyDescent="0.25">
      <c r="B34655" s="2"/>
    </row>
    <row r="34656" spans="2:2" x14ac:dyDescent="0.25">
      <c r="B34656" s="2"/>
    </row>
    <row r="34657" spans="2:2" x14ac:dyDescent="0.25">
      <c r="B34657" s="2"/>
    </row>
    <row r="34658" spans="2:2" x14ac:dyDescent="0.25">
      <c r="B34658" s="2"/>
    </row>
    <row r="34659" spans="2:2" x14ac:dyDescent="0.25">
      <c r="B34659" s="2"/>
    </row>
    <row r="34660" spans="2:2" x14ac:dyDescent="0.25">
      <c r="B34660" s="2"/>
    </row>
    <row r="34661" spans="2:2" x14ac:dyDescent="0.25">
      <c r="B34661" s="2"/>
    </row>
    <row r="34662" spans="2:2" x14ac:dyDescent="0.25">
      <c r="B34662" s="2"/>
    </row>
    <row r="34663" spans="2:2" x14ac:dyDescent="0.25">
      <c r="B34663" s="2"/>
    </row>
    <row r="34664" spans="2:2" x14ac:dyDescent="0.25">
      <c r="B34664" s="2"/>
    </row>
    <row r="34665" spans="2:2" x14ac:dyDescent="0.25">
      <c r="B34665" s="2"/>
    </row>
    <row r="34666" spans="2:2" x14ac:dyDescent="0.25">
      <c r="B34666" s="2"/>
    </row>
    <row r="34667" spans="2:2" x14ac:dyDescent="0.25">
      <c r="B34667" s="2"/>
    </row>
    <row r="34668" spans="2:2" x14ac:dyDescent="0.25">
      <c r="B34668" s="2"/>
    </row>
    <row r="34669" spans="2:2" x14ac:dyDescent="0.25">
      <c r="B34669" s="2"/>
    </row>
    <row r="34670" spans="2:2" x14ac:dyDescent="0.25">
      <c r="B34670" s="2"/>
    </row>
    <row r="34671" spans="2:2" x14ac:dyDescent="0.25">
      <c r="B34671" s="2"/>
    </row>
    <row r="34672" spans="2:2" x14ac:dyDescent="0.25">
      <c r="B34672" s="2"/>
    </row>
    <row r="34673" spans="2:2" x14ac:dyDescent="0.25">
      <c r="B34673" s="2"/>
    </row>
    <row r="34674" spans="2:2" x14ac:dyDescent="0.25">
      <c r="B34674" s="2"/>
    </row>
    <row r="34675" spans="2:2" x14ac:dyDescent="0.25">
      <c r="B34675" s="2"/>
    </row>
    <row r="34676" spans="2:2" x14ac:dyDescent="0.25">
      <c r="B34676" s="2"/>
    </row>
    <row r="34677" spans="2:2" x14ac:dyDescent="0.25">
      <c r="B34677" s="2"/>
    </row>
    <row r="34678" spans="2:2" x14ac:dyDescent="0.25">
      <c r="B34678" s="2"/>
    </row>
    <row r="34679" spans="2:2" x14ac:dyDescent="0.25">
      <c r="B34679" s="2"/>
    </row>
    <row r="34680" spans="2:2" x14ac:dyDescent="0.25">
      <c r="B34680" s="2"/>
    </row>
    <row r="34681" spans="2:2" x14ac:dyDescent="0.25">
      <c r="B34681" s="2"/>
    </row>
    <row r="34682" spans="2:2" x14ac:dyDescent="0.25">
      <c r="B34682" s="2"/>
    </row>
    <row r="34683" spans="2:2" x14ac:dyDescent="0.25">
      <c r="B34683" s="2"/>
    </row>
    <row r="34684" spans="2:2" x14ac:dyDescent="0.25">
      <c r="B34684" s="2"/>
    </row>
    <row r="34685" spans="2:2" x14ac:dyDescent="0.25">
      <c r="B34685" s="2"/>
    </row>
    <row r="34686" spans="2:2" x14ac:dyDescent="0.25">
      <c r="B34686" s="2"/>
    </row>
    <row r="34687" spans="2:2" x14ac:dyDescent="0.25">
      <c r="B34687" s="2"/>
    </row>
    <row r="34688" spans="2:2" x14ac:dyDescent="0.25">
      <c r="B34688" s="2"/>
    </row>
    <row r="34689" spans="2:2" x14ac:dyDescent="0.25">
      <c r="B34689" s="2"/>
    </row>
    <row r="34690" spans="2:2" x14ac:dyDescent="0.25">
      <c r="B34690" s="2"/>
    </row>
    <row r="34691" spans="2:2" x14ac:dyDescent="0.25">
      <c r="B34691" s="2"/>
    </row>
    <row r="34692" spans="2:2" x14ac:dyDescent="0.25">
      <c r="B34692" s="2"/>
    </row>
    <row r="34693" spans="2:2" x14ac:dyDescent="0.25">
      <c r="B34693" s="2"/>
    </row>
    <row r="34694" spans="2:2" x14ac:dyDescent="0.25">
      <c r="B34694" s="2"/>
    </row>
    <row r="34695" spans="2:2" x14ac:dyDescent="0.25">
      <c r="B34695" s="2"/>
    </row>
    <row r="34696" spans="2:2" x14ac:dyDescent="0.25">
      <c r="B34696" s="2"/>
    </row>
    <row r="34697" spans="2:2" x14ac:dyDescent="0.25">
      <c r="B34697" s="2"/>
    </row>
    <row r="34698" spans="2:2" x14ac:dyDescent="0.25">
      <c r="B34698" s="2"/>
    </row>
    <row r="34699" spans="2:2" x14ac:dyDescent="0.25">
      <c r="B34699" s="2"/>
    </row>
    <row r="34700" spans="2:2" x14ac:dyDescent="0.25">
      <c r="B34700" s="2"/>
    </row>
    <row r="34701" spans="2:2" x14ac:dyDescent="0.25">
      <c r="B34701" s="2"/>
    </row>
    <row r="34702" spans="2:2" x14ac:dyDescent="0.25">
      <c r="B34702" s="2"/>
    </row>
    <row r="34703" spans="2:2" x14ac:dyDescent="0.25">
      <c r="B34703" s="2"/>
    </row>
    <row r="34704" spans="2:2" x14ac:dyDescent="0.25">
      <c r="B34704" s="2"/>
    </row>
    <row r="34705" spans="2:2" x14ac:dyDescent="0.25">
      <c r="B34705" s="2"/>
    </row>
    <row r="34706" spans="2:2" x14ac:dyDescent="0.25">
      <c r="B34706" s="2"/>
    </row>
    <row r="34707" spans="2:2" x14ac:dyDescent="0.25">
      <c r="B34707" s="2"/>
    </row>
    <row r="34708" spans="2:2" x14ac:dyDescent="0.25">
      <c r="B34708" s="2"/>
    </row>
    <row r="34709" spans="2:2" x14ac:dyDescent="0.25">
      <c r="B34709" s="2"/>
    </row>
    <row r="34710" spans="2:2" x14ac:dyDescent="0.25">
      <c r="B34710" s="2"/>
    </row>
    <row r="34711" spans="2:2" x14ac:dyDescent="0.25">
      <c r="B34711" s="2"/>
    </row>
    <row r="34712" spans="2:2" x14ac:dyDescent="0.25">
      <c r="B34712" s="2"/>
    </row>
    <row r="34713" spans="2:2" x14ac:dyDescent="0.25">
      <c r="B34713" s="2"/>
    </row>
    <row r="34714" spans="2:2" x14ac:dyDescent="0.25">
      <c r="B34714" s="2"/>
    </row>
    <row r="34715" spans="2:2" x14ac:dyDescent="0.25">
      <c r="B34715" s="2"/>
    </row>
    <row r="34716" spans="2:2" x14ac:dyDescent="0.25">
      <c r="B34716" s="2"/>
    </row>
    <row r="34717" spans="2:2" x14ac:dyDescent="0.25">
      <c r="B34717" s="2"/>
    </row>
    <row r="34718" spans="2:2" x14ac:dyDescent="0.25">
      <c r="B34718" s="2"/>
    </row>
    <row r="34719" spans="2:2" x14ac:dyDescent="0.25">
      <c r="B34719" s="2"/>
    </row>
    <row r="34720" spans="2:2" x14ac:dyDescent="0.25">
      <c r="B34720" s="2"/>
    </row>
    <row r="34721" spans="2:2" x14ac:dyDescent="0.25">
      <c r="B34721" s="2"/>
    </row>
    <row r="34722" spans="2:2" x14ac:dyDescent="0.25">
      <c r="B34722" s="2"/>
    </row>
    <row r="34723" spans="2:2" x14ac:dyDescent="0.25">
      <c r="B34723" s="2"/>
    </row>
    <row r="34724" spans="2:2" x14ac:dyDescent="0.25">
      <c r="B34724" s="2"/>
    </row>
    <row r="34725" spans="2:2" x14ac:dyDescent="0.25">
      <c r="B34725" s="2"/>
    </row>
    <row r="34726" spans="2:2" x14ac:dyDescent="0.25">
      <c r="B34726" s="2"/>
    </row>
    <row r="34727" spans="2:2" x14ac:dyDescent="0.25">
      <c r="B34727" s="2"/>
    </row>
    <row r="34728" spans="2:2" x14ac:dyDescent="0.25">
      <c r="B34728" s="2"/>
    </row>
    <row r="34729" spans="2:2" x14ac:dyDescent="0.25">
      <c r="B34729" s="2"/>
    </row>
    <row r="34730" spans="2:2" x14ac:dyDescent="0.25">
      <c r="B34730" s="2"/>
    </row>
    <row r="34731" spans="2:2" x14ac:dyDescent="0.25">
      <c r="B34731" s="2"/>
    </row>
    <row r="34732" spans="2:2" x14ac:dyDescent="0.25">
      <c r="B34732" s="2"/>
    </row>
    <row r="34733" spans="2:2" x14ac:dyDescent="0.25">
      <c r="B34733" s="2"/>
    </row>
    <row r="34734" spans="2:2" x14ac:dyDescent="0.25">
      <c r="B34734" s="2"/>
    </row>
    <row r="34735" spans="2:2" x14ac:dyDescent="0.25">
      <c r="B34735" s="2"/>
    </row>
    <row r="34736" spans="2:2" x14ac:dyDescent="0.25">
      <c r="B34736" s="2"/>
    </row>
    <row r="34737" spans="2:2" x14ac:dyDescent="0.25">
      <c r="B34737" s="2"/>
    </row>
    <row r="34738" spans="2:2" x14ac:dyDescent="0.25">
      <c r="B34738" s="2"/>
    </row>
    <row r="34739" spans="2:2" x14ac:dyDescent="0.25">
      <c r="B34739" s="2"/>
    </row>
    <row r="34740" spans="2:2" x14ac:dyDescent="0.25">
      <c r="B34740" s="2"/>
    </row>
    <row r="34741" spans="2:2" x14ac:dyDescent="0.25">
      <c r="B34741" s="2"/>
    </row>
    <row r="34742" spans="2:2" x14ac:dyDescent="0.25">
      <c r="B34742" s="2"/>
    </row>
    <row r="34743" spans="2:2" x14ac:dyDescent="0.25">
      <c r="B34743" s="2"/>
    </row>
    <row r="34744" spans="2:2" x14ac:dyDescent="0.25">
      <c r="B34744" s="2"/>
    </row>
    <row r="34745" spans="2:2" x14ac:dyDescent="0.25">
      <c r="B34745" s="2"/>
    </row>
    <row r="34746" spans="2:2" x14ac:dyDescent="0.25">
      <c r="B34746" s="2"/>
    </row>
    <row r="34747" spans="2:2" x14ac:dyDescent="0.25">
      <c r="B34747" s="2"/>
    </row>
    <row r="34748" spans="2:2" x14ac:dyDescent="0.25">
      <c r="B34748" s="2"/>
    </row>
    <row r="34749" spans="2:2" x14ac:dyDescent="0.25">
      <c r="B34749" s="2"/>
    </row>
    <row r="34750" spans="2:2" x14ac:dyDescent="0.25">
      <c r="B34750" s="2"/>
    </row>
    <row r="34751" spans="2:2" x14ac:dyDescent="0.25">
      <c r="B34751" s="2"/>
    </row>
    <row r="34752" spans="2:2" x14ac:dyDescent="0.25">
      <c r="B34752" s="2"/>
    </row>
    <row r="34753" spans="2:2" x14ac:dyDescent="0.25">
      <c r="B34753" s="2"/>
    </row>
    <row r="34754" spans="2:2" x14ac:dyDescent="0.25">
      <c r="B34754" s="2"/>
    </row>
    <row r="34755" spans="2:2" x14ac:dyDescent="0.25">
      <c r="B34755" s="2"/>
    </row>
    <row r="34756" spans="2:2" x14ac:dyDescent="0.25">
      <c r="B34756" s="2"/>
    </row>
    <row r="34757" spans="2:2" x14ac:dyDescent="0.25">
      <c r="B34757" s="2"/>
    </row>
    <row r="34758" spans="2:2" x14ac:dyDescent="0.25">
      <c r="B34758" s="2"/>
    </row>
    <row r="34759" spans="2:2" x14ac:dyDescent="0.25">
      <c r="B34759" s="2"/>
    </row>
    <row r="34760" spans="2:2" x14ac:dyDescent="0.25">
      <c r="B34760" s="2"/>
    </row>
    <row r="34761" spans="2:2" x14ac:dyDescent="0.25">
      <c r="B34761" s="2"/>
    </row>
    <row r="34762" spans="2:2" x14ac:dyDescent="0.25">
      <c r="B34762" s="2"/>
    </row>
    <row r="34763" spans="2:2" x14ac:dyDescent="0.25">
      <c r="B34763" s="2"/>
    </row>
    <row r="34764" spans="2:2" x14ac:dyDescent="0.25">
      <c r="B34764" s="2"/>
    </row>
    <row r="34765" spans="2:2" x14ac:dyDescent="0.25">
      <c r="B34765" s="2"/>
    </row>
    <row r="34766" spans="2:2" x14ac:dyDescent="0.25">
      <c r="B34766" s="2"/>
    </row>
    <row r="34767" spans="2:2" x14ac:dyDescent="0.25">
      <c r="B34767" s="2"/>
    </row>
    <row r="34768" spans="2:2" x14ac:dyDescent="0.25">
      <c r="B34768" s="2"/>
    </row>
    <row r="34769" spans="2:2" x14ac:dyDescent="0.25">
      <c r="B34769" s="2"/>
    </row>
    <row r="34770" spans="2:2" x14ac:dyDescent="0.25">
      <c r="B34770" s="2"/>
    </row>
    <row r="34771" spans="2:2" x14ac:dyDescent="0.25">
      <c r="B34771" s="2"/>
    </row>
    <row r="34772" spans="2:2" x14ac:dyDescent="0.25">
      <c r="B34772" s="2"/>
    </row>
    <row r="34773" spans="2:2" x14ac:dyDescent="0.25">
      <c r="B34773" s="2"/>
    </row>
    <row r="34774" spans="2:2" x14ac:dyDescent="0.25">
      <c r="B34774" s="2"/>
    </row>
    <row r="34775" spans="2:2" x14ac:dyDescent="0.25">
      <c r="B34775" s="2"/>
    </row>
    <row r="34776" spans="2:2" x14ac:dyDescent="0.25">
      <c r="B34776" s="2"/>
    </row>
    <row r="34777" spans="2:2" x14ac:dyDescent="0.25">
      <c r="B34777" s="2"/>
    </row>
    <row r="34778" spans="2:2" x14ac:dyDescent="0.25">
      <c r="B34778" s="2"/>
    </row>
    <row r="34779" spans="2:2" x14ac:dyDescent="0.25">
      <c r="B34779" s="2"/>
    </row>
    <row r="34780" spans="2:2" x14ac:dyDescent="0.25">
      <c r="B34780" s="2"/>
    </row>
    <row r="34781" spans="2:2" x14ac:dyDescent="0.25">
      <c r="B34781" s="2"/>
    </row>
    <row r="34782" spans="2:2" x14ac:dyDescent="0.25">
      <c r="B34782" s="2"/>
    </row>
    <row r="34783" spans="2:2" x14ac:dyDescent="0.25">
      <c r="B34783" s="2"/>
    </row>
    <row r="34784" spans="2:2" x14ac:dyDescent="0.25">
      <c r="B34784" s="2"/>
    </row>
    <row r="34785" spans="2:2" x14ac:dyDescent="0.25">
      <c r="B34785" s="2"/>
    </row>
    <row r="34786" spans="2:2" x14ac:dyDescent="0.25">
      <c r="B34786" s="2"/>
    </row>
    <row r="34787" spans="2:2" x14ac:dyDescent="0.25">
      <c r="B34787" s="2"/>
    </row>
    <row r="34788" spans="2:2" x14ac:dyDescent="0.25">
      <c r="B34788" s="2"/>
    </row>
    <row r="34789" spans="2:2" x14ac:dyDescent="0.25">
      <c r="B34789" s="2"/>
    </row>
    <row r="34790" spans="2:2" x14ac:dyDescent="0.25">
      <c r="B34790" s="2"/>
    </row>
    <row r="34791" spans="2:2" x14ac:dyDescent="0.25">
      <c r="B34791" s="2"/>
    </row>
    <row r="34792" spans="2:2" x14ac:dyDescent="0.25">
      <c r="B34792" s="2"/>
    </row>
    <row r="34793" spans="2:2" x14ac:dyDescent="0.25">
      <c r="B34793" s="2"/>
    </row>
    <row r="34794" spans="2:2" x14ac:dyDescent="0.25">
      <c r="B34794" s="2"/>
    </row>
    <row r="34795" spans="2:2" x14ac:dyDescent="0.25">
      <c r="B34795" s="2"/>
    </row>
    <row r="34796" spans="2:2" x14ac:dyDescent="0.25">
      <c r="B34796" s="2"/>
    </row>
    <row r="34797" spans="2:2" x14ac:dyDescent="0.25">
      <c r="B34797" s="2"/>
    </row>
    <row r="34798" spans="2:2" x14ac:dyDescent="0.25">
      <c r="B34798" s="2"/>
    </row>
    <row r="34799" spans="2:2" x14ac:dyDescent="0.25">
      <c r="B34799" s="2"/>
    </row>
    <row r="34800" spans="2:2" x14ac:dyDescent="0.25">
      <c r="B34800" s="2"/>
    </row>
    <row r="34801" spans="2:2" x14ac:dyDescent="0.25">
      <c r="B34801" s="2"/>
    </row>
    <row r="34802" spans="2:2" x14ac:dyDescent="0.25">
      <c r="B34802" s="2"/>
    </row>
    <row r="34803" spans="2:2" x14ac:dyDescent="0.25">
      <c r="B34803" s="2"/>
    </row>
    <row r="34804" spans="2:2" x14ac:dyDescent="0.25">
      <c r="B34804" s="2"/>
    </row>
    <row r="34805" spans="2:2" x14ac:dyDescent="0.25">
      <c r="B34805" s="2"/>
    </row>
    <row r="34806" spans="2:2" x14ac:dyDescent="0.25">
      <c r="B34806" s="2"/>
    </row>
    <row r="34807" spans="2:2" x14ac:dyDescent="0.25">
      <c r="B34807" s="2"/>
    </row>
    <row r="34808" spans="2:2" x14ac:dyDescent="0.25">
      <c r="B34808" s="2"/>
    </row>
    <row r="34809" spans="2:2" x14ac:dyDescent="0.25">
      <c r="B34809" s="2"/>
    </row>
    <row r="34810" spans="2:2" x14ac:dyDescent="0.25">
      <c r="B34810" s="2"/>
    </row>
    <row r="34811" spans="2:2" x14ac:dyDescent="0.25">
      <c r="B34811" s="2"/>
    </row>
    <row r="34812" spans="2:2" x14ac:dyDescent="0.25">
      <c r="B34812" s="2"/>
    </row>
    <row r="34813" spans="2:2" x14ac:dyDescent="0.25">
      <c r="B34813" s="2"/>
    </row>
    <row r="34814" spans="2:2" x14ac:dyDescent="0.25">
      <c r="B34814" s="2"/>
    </row>
    <row r="34815" spans="2:2" x14ac:dyDescent="0.25">
      <c r="B34815" s="2"/>
    </row>
    <row r="34816" spans="2:2" x14ac:dyDescent="0.25">
      <c r="B34816" s="2"/>
    </row>
    <row r="34817" spans="2:2" x14ac:dyDescent="0.25">
      <c r="B34817" s="2"/>
    </row>
    <row r="34818" spans="2:2" x14ac:dyDescent="0.25">
      <c r="B34818" s="2"/>
    </row>
    <row r="34819" spans="2:2" x14ac:dyDescent="0.25">
      <c r="B34819" s="2"/>
    </row>
    <row r="34820" spans="2:2" x14ac:dyDescent="0.25">
      <c r="B34820" s="2"/>
    </row>
    <row r="34821" spans="2:2" x14ac:dyDescent="0.25">
      <c r="B34821" s="2"/>
    </row>
    <row r="34822" spans="2:2" x14ac:dyDescent="0.25">
      <c r="B34822" s="2"/>
    </row>
    <row r="34823" spans="2:2" x14ac:dyDescent="0.25">
      <c r="B34823" s="2"/>
    </row>
    <row r="34824" spans="2:2" x14ac:dyDescent="0.25">
      <c r="B34824" s="2"/>
    </row>
    <row r="34825" spans="2:2" x14ac:dyDescent="0.25">
      <c r="B34825" s="2"/>
    </row>
    <row r="34826" spans="2:2" x14ac:dyDescent="0.25">
      <c r="B34826" s="2"/>
    </row>
    <row r="34827" spans="2:2" x14ac:dyDescent="0.25">
      <c r="B34827" s="2"/>
    </row>
    <row r="34828" spans="2:2" x14ac:dyDescent="0.25">
      <c r="B34828" s="2"/>
    </row>
    <row r="34829" spans="2:2" x14ac:dyDescent="0.25">
      <c r="B34829" s="2"/>
    </row>
    <row r="34830" spans="2:2" x14ac:dyDescent="0.25">
      <c r="B34830" s="2"/>
    </row>
    <row r="34831" spans="2:2" x14ac:dyDescent="0.25">
      <c r="B34831" s="2"/>
    </row>
    <row r="34832" spans="2:2" x14ac:dyDescent="0.25">
      <c r="B34832" s="2"/>
    </row>
    <row r="34833" spans="2:2" x14ac:dyDescent="0.25">
      <c r="B34833" s="2"/>
    </row>
    <row r="34834" spans="2:2" x14ac:dyDescent="0.25">
      <c r="B34834" s="2"/>
    </row>
    <row r="34835" spans="2:2" x14ac:dyDescent="0.25">
      <c r="B34835" s="2"/>
    </row>
    <row r="34836" spans="2:2" x14ac:dyDescent="0.25">
      <c r="B34836" s="2"/>
    </row>
    <row r="34837" spans="2:2" x14ac:dyDescent="0.25">
      <c r="B34837" s="2"/>
    </row>
    <row r="34838" spans="2:2" x14ac:dyDescent="0.25">
      <c r="B34838" s="2"/>
    </row>
    <row r="34839" spans="2:2" x14ac:dyDescent="0.25">
      <c r="B34839" s="2"/>
    </row>
    <row r="34840" spans="2:2" x14ac:dyDescent="0.25">
      <c r="B34840" s="2"/>
    </row>
    <row r="34841" spans="2:2" x14ac:dyDescent="0.25">
      <c r="B34841" s="2"/>
    </row>
    <row r="34842" spans="2:2" x14ac:dyDescent="0.25">
      <c r="B34842" s="2"/>
    </row>
    <row r="34843" spans="2:2" x14ac:dyDescent="0.25">
      <c r="B34843" s="2"/>
    </row>
    <row r="34844" spans="2:2" x14ac:dyDescent="0.25">
      <c r="B34844" s="2"/>
    </row>
    <row r="34845" spans="2:2" x14ac:dyDescent="0.25">
      <c r="B34845" s="2"/>
    </row>
    <row r="34846" spans="2:2" x14ac:dyDescent="0.25">
      <c r="B34846" s="2"/>
    </row>
    <row r="34847" spans="2:2" x14ac:dyDescent="0.25">
      <c r="B34847" s="2"/>
    </row>
    <row r="34848" spans="2:2" x14ac:dyDescent="0.25">
      <c r="B34848" s="2"/>
    </row>
    <row r="34849" spans="2:2" x14ac:dyDescent="0.25">
      <c r="B34849" s="2"/>
    </row>
    <row r="34850" spans="2:2" x14ac:dyDescent="0.25">
      <c r="B34850" s="2"/>
    </row>
    <row r="34851" spans="2:2" x14ac:dyDescent="0.25">
      <c r="B34851" s="2"/>
    </row>
    <row r="34852" spans="2:2" x14ac:dyDescent="0.25">
      <c r="B34852" s="2"/>
    </row>
    <row r="34853" spans="2:2" x14ac:dyDescent="0.25">
      <c r="B34853" s="2"/>
    </row>
    <row r="34854" spans="2:2" x14ac:dyDescent="0.25">
      <c r="B34854" s="2"/>
    </row>
    <row r="34855" spans="2:2" x14ac:dyDescent="0.25">
      <c r="B34855" s="2"/>
    </row>
    <row r="34856" spans="2:2" x14ac:dyDescent="0.25">
      <c r="B34856" s="2"/>
    </row>
    <row r="34857" spans="2:2" x14ac:dyDescent="0.25">
      <c r="B34857" s="2"/>
    </row>
    <row r="34858" spans="2:2" x14ac:dyDescent="0.25">
      <c r="B34858" s="2"/>
    </row>
    <row r="34859" spans="2:2" x14ac:dyDescent="0.25">
      <c r="B34859" s="2"/>
    </row>
    <row r="34860" spans="2:2" x14ac:dyDescent="0.25">
      <c r="B34860" s="2"/>
    </row>
    <row r="34861" spans="2:2" x14ac:dyDescent="0.25">
      <c r="B34861" s="2"/>
    </row>
    <row r="34862" spans="2:2" x14ac:dyDescent="0.25">
      <c r="B34862" s="2"/>
    </row>
    <row r="34863" spans="2:2" x14ac:dyDescent="0.25">
      <c r="B34863" s="2"/>
    </row>
    <row r="34864" spans="2:2" x14ac:dyDescent="0.25">
      <c r="B34864" s="2"/>
    </row>
    <row r="34865" spans="2:2" x14ac:dyDescent="0.25">
      <c r="B34865" s="2"/>
    </row>
    <row r="34866" spans="2:2" x14ac:dyDescent="0.25">
      <c r="B34866" s="2"/>
    </row>
    <row r="34867" spans="2:2" x14ac:dyDescent="0.25">
      <c r="B34867" s="2"/>
    </row>
    <row r="34868" spans="2:2" x14ac:dyDescent="0.25">
      <c r="B34868" s="2"/>
    </row>
    <row r="34869" spans="2:2" x14ac:dyDescent="0.25">
      <c r="B34869" s="2"/>
    </row>
    <row r="34870" spans="2:2" x14ac:dyDescent="0.25">
      <c r="B34870" s="2"/>
    </row>
    <row r="34871" spans="2:2" x14ac:dyDescent="0.25">
      <c r="B34871" s="2"/>
    </row>
    <row r="34872" spans="2:2" x14ac:dyDescent="0.25">
      <c r="B34872" s="2"/>
    </row>
    <row r="34873" spans="2:2" x14ac:dyDescent="0.25">
      <c r="B34873" s="2"/>
    </row>
    <row r="34874" spans="2:2" x14ac:dyDescent="0.25">
      <c r="B34874" s="2"/>
    </row>
    <row r="34875" spans="2:2" x14ac:dyDescent="0.25">
      <c r="B34875" s="2"/>
    </row>
    <row r="34876" spans="2:2" x14ac:dyDescent="0.25">
      <c r="B34876" s="2"/>
    </row>
    <row r="34877" spans="2:2" x14ac:dyDescent="0.25">
      <c r="B34877" s="2"/>
    </row>
    <row r="34878" spans="2:2" x14ac:dyDescent="0.25">
      <c r="B34878" s="2"/>
    </row>
    <row r="34879" spans="2:2" x14ac:dyDescent="0.25">
      <c r="B34879" s="2"/>
    </row>
    <row r="34880" spans="2:2" x14ac:dyDescent="0.25">
      <c r="B34880" s="2"/>
    </row>
    <row r="34881" spans="2:2" x14ac:dyDescent="0.25">
      <c r="B34881" s="2"/>
    </row>
    <row r="34882" spans="2:2" x14ac:dyDescent="0.25">
      <c r="B34882" s="2"/>
    </row>
    <row r="34883" spans="2:2" x14ac:dyDescent="0.25">
      <c r="B34883" s="2"/>
    </row>
    <row r="34884" spans="2:2" x14ac:dyDescent="0.25">
      <c r="B34884" s="2"/>
    </row>
    <row r="34885" spans="2:2" x14ac:dyDescent="0.25">
      <c r="B34885" s="2"/>
    </row>
    <row r="34886" spans="2:2" x14ac:dyDescent="0.25">
      <c r="B34886" s="2"/>
    </row>
    <row r="34887" spans="2:2" x14ac:dyDescent="0.25">
      <c r="B34887" s="2"/>
    </row>
    <row r="34888" spans="2:2" x14ac:dyDescent="0.25">
      <c r="B34888" s="2"/>
    </row>
    <row r="34889" spans="2:2" x14ac:dyDescent="0.25">
      <c r="B34889" s="2"/>
    </row>
    <row r="34890" spans="2:2" x14ac:dyDescent="0.25">
      <c r="B34890" s="2"/>
    </row>
    <row r="34891" spans="2:2" x14ac:dyDescent="0.25">
      <c r="B34891" s="2"/>
    </row>
    <row r="34892" spans="2:2" x14ac:dyDescent="0.25">
      <c r="B34892" s="2"/>
    </row>
    <row r="34893" spans="2:2" x14ac:dyDescent="0.25">
      <c r="B34893" s="2"/>
    </row>
    <row r="34894" spans="2:2" x14ac:dyDescent="0.25">
      <c r="B34894" s="2"/>
    </row>
    <row r="34895" spans="2:2" x14ac:dyDescent="0.25">
      <c r="B34895" s="2"/>
    </row>
    <row r="34896" spans="2:2" x14ac:dyDescent="0.25">
      <c r="B34896" s="2"/>
    </row>
    <row r="34897" spans="2:2" x14ac:dyDescent="0.25">
      <c r="B34897" s="2"/>
    </row>
    <row r="34898" spans="2:2" x14ac:dyDescent="0.25">
      <c r="B34898" s="2"/>
    </row>
    <row r="34899" spans="2:2" x14ac:dyDescent="0.25">
      <c r="B34899" s="2"/>
    </row>
    <row r="34900" spans="2:2" x14ac:dyDescent="0.25">
      <c r="B34900" s="2"/>
    </row>
    <row r="34901" spans="2:2" x14ac:dyDescent="0.25">
      <c r="B34901" s="2"/>
    </row>
    <row r="34902" spans="2:2" x14ac:dyDescent="0.25">
      <c r="B34902" s="2"/>
    </row>
    <row r="34903" spans="2:2" x14ac:dyDescent="0.25">
      <c r="B34903" s="2"/>
    </row>
    <row r="34904" spans="2:2" x14ac:dyDescent="0.25">
      <c r="B34904" s="2"/>
    </row>
    <row r="34905" spans="2:2" x14ac:dyDescent="0.25">
      <c r="B34905" s="2"/>
    </row>
    <row r="34906" spans="2:2" x14ac:dyDescent="0.25">
      <c r="B34906" s="2"/>
    </row>
    <row r="34907" spans="2:2" x14ac:dyDescent="0.25">
      <c r="B34907" s="2"/>
    </row>
    <row r="34908" spans="2:2" x14ac:dyDescent="0.25">
      <c r="B34908" s="2"/>
    </row>
    <row r="34909" spans="2:2" x14ac:dyDescent="0.25">
      <c r="B34909" s="2"/>
    </row>
    <row r="34910" spans="2:2" x14ac:dyDescent="0.25">
      <c r="B34910" s="2"/>
    </row>
    <row r="34911" spans="2:2" x14ac:dyDescent="0.25">
      <c r="B34911" s="2"/>
    </row>
    <row r="34912" spans="2:2" x14ac:dyDescent="0.25">
      <c r="B34912" s="2"/>
    </row>
    <row r="34913" spans="2:2" x14ac:dyDescent="0.25">
      <c r="B34913" s="2"/>
    </row>
    <row r="34914" spans="2:2" x14ac:dyDescent="0.25">
      <c r="B34914" s="2"/>
    </row>
    <row r="34915" spans="2:2" x14ac:dyDescent="0.25">
      <c r="B34915" s="2"/>
    </row>
    <row r="34916" spans="2:2" x14ac:dyDescent="0.25">
      <c r="B34916" s="2"/>
    </row>
    <row r="34917" spans="2:2" x14ac:dyDescent="0.25">
      <c r="B34917" s="2"/>
    </row>
    <row r="34918" spans="2:2" x14ac:dyDescent="0.25">
      <c r="B34918" s="2"/>
    </row>
    <row r="34919" spans="2:2" x14ac:dyDescent="0.25">
      <c r="B34919" s="2"/>
    </row>
    <row r="34920" spans="2:2" x14ac:dyDescent="0.25">
      <c r="B34920" s="2"/>
    </row>
    <row r="34921" spans="2:2" x14ac:dyDescent="0.25">
      <c r="B34921" s="2"/>
    </row>
    <row r="34922" spans="2:2" x14ac:dyDescent="0.25">
      <c r="B34922" s="2"/>
    </row>
    <row r="34923" spans="2:2" x14ac:dyDescent="0.25">
      <c r="B34923" s="2"/>
    </row>
    <row r="34924" spans="2:2" x14ac:dyDescent="0.25">
      <c r="B34924" s="2"/>
    </row>
    <row r="34925" spans="2:2" x14ac:dyDescent="0.25">
      <c r="B34925" s="2"/>
    </row>
    <row r="34926" spans="2:2" x14ac:dyDescent="0.25">
      <c r="B34926" s="2"/>
    </row>
    <row r="34927" spans="2:2" x14ac:dyDescent="0.25">
      <c r="B34927" s="2"/>
    </row>
    <row r="34928" spans="2:2" x14ac:dyDescent="0.25">
      <c r="B34928" s="2"/>
    </row>
    <row r="34929" spans="2:2" x14ac:dyDescent="0.25">
      <c r="B34929" s="2"/>
    </row>
    <row r="34930" spans="2:2" x14ac:dyDescent="0.25">
      <c r="B34930" s="2"/>
    </row>
    <row r="34931" spans="2:2" x14ac:dyDescent="0.25">
      <c r="B34931" s="2"/>
    </row>
    <row r="34932" spans="2:2" x14ac:dyDescent="0.25">
      <c r="B34932" s="2"/>
    </row>
    <row r="34933" spans="2:2" x14ac:dyDescent="0.25">
      <c r="B34933" s="2"/>
    </row>
    <row r="34934" spans="2:2" x14ac:dyDescent="0.25">
      <c r="B34934" s="2"/>
    </row>
    <row r="34935" spans="2:2" x14ac:dyDescent="0.25">
      <c r="B34935" s="2"/>
    </row>
    <row r="34936" spans="2:2" x14ac:dyDescent="0.25">
      <c r="B34936" s="2"/>
    </row>
    <row r="34937" spans="2:2" x14ac:dyDescent="0.25">
      <c r="B34937" s="2"/>
    </row>
    <row r="34938" spans="2:2" x14ac:dyDescent="0.25">
      <c r="B34938" s="2"/>
    </row>
    <row r="34939" spans="2:2" x14ac:dyDescent="0.25">
      <c r="B34939" s="2"/>
    </row>
    <row r="34940" spans="2:2" x14ac:dyDescent="0.25">
      <c r="B34940" s="2"/>
    </row>
    <row r="34941" spans="2:2" x14ac:dyDescent="0.25">
      <c r="B34941" s="2"/>
    </row>
    <row r="34942" spans="2:2" x14ac:dyDescent="0.25">
      <c r="B34942" s="2"/>
    </row>
    <row r="34943" spans="2:2" x14ac:dyDescent="0.25">
      <c r="B34943" s="2"/>
    </row>
    <row r="34944" spans="2:2" x14ac:dyDescent="0.25">
      <c r="B34944" s="2"/>
    </row>
    <row r="34945" spans="2:2" x14ac:dyDescent="0.25">
      <c r="B34945" s="2"/>
    </row>
    <row r="34946" spans="2:2" x14ac:dyDescent="0.25">
      <c r="B34946" s="2"/>
    </row>
    <row r="34947" spans="2:2" x14ac:dyDescent="0.25">
      <c r="B34947" s="2"/>
    </row>
    <row r="34948" spans="2:2" x14ac:dyDescent="0.25">
      <c r="B34948" s="2"/>
    </row>
    <row r="34949" spans="2:2" x14ac:dyDescent="0.25">
      <c r="B34949" s="2"/>
    </row>
    <row r="34950" spans="2:2" x14ac:dyDescent="0.25">
      <c r="B34950" s="2"/>
    </row>
    <row r="34951" spans="2:2" x14ac:dyDescent="0.25">
      <c r="B34951" s="2"/>
    </row>
    <row r="34952" spans="2:2" x14ac:dyDescent="0.25">
      <c r="B34952" s="2"/>
    </row>
    <row r="34953" spans="2:2" x14ac:dyDescent="0.25">
      <c r="B34953" s="2"/>
    </row>
    <row r="34954" spans="2:2" x14ac:dyDescent="0.25">
      <c r="B34954" s="2"/>
    </row>
    <row r="34955" spans="2:2" x14ac:dyDescent="0.25">
      <c r="B34955" s="2"/>
    </row>
    <row r="34956" spans="2:2" x14ac:dyDescent="0.25">
      <c r="B34956" s="2"/>
    </row>
    <row r="34957" spans="2:2" x14ac:dyDescent="0.25">
      <c r="B34957" s="2"/>
    </row>
    <row r="34958" spans="2:2" x14ac:dyDescent="0.25">
      <c r="B34958" s="2"/>
    </row>
    <row r="34959" spans="2:2" x14ac:dyDescent="0.25">
      <c r="B34959" s="2"/>
    </row>
    <row r="34960" spans="2:2" x14ac:dyDescent="0.25">
      <c r="B34960" s="2"/>
    </row>
    <row r="34961" spans="2:2" x14ac:dyDescent="0.25">
      <c r="B34961" s="2"/>
    </row>
    <row r="34962" spans="2:2" x14ac:dyDescent="0.25">
      <c r="B34962" s="2"/>
    </row>
    <row r="34963" spans="2:2" x14ac:dyDescent="0.25">
      <c r="B34963" s="2"/>
    </row>
    <row r="34964" spans="2:2" x14ac:dyDescent="0.25">
      <c r="B34964" s="2"/>
    </row>
    <row r="34965" spans="2:2" x14ac:dyDescent="0.25">
      <c r="B34965" s="2"/>
    </row>
    <row r="34966" spans="2:2" x14ac:dyDescent="0.25">
      <c r="B34966" s="2"/>
    </row>
    <row r="34967" spans="2:2" x14ac:dyDescent="0.25">
      <c r="B34967" s="2"/>
    </row>
    <row r="34968" spans="2:2" x14ac:dyDescent="0.25">
      <c r="B34968" s="2"/>
    </row>
    <row r="34969" spans="2:2" x14ac:dyDescent="0.25">
      <c r="B34969" s="2"/>
    </row>
    <row r="34970" spans="2:2" x14ac:dyDescent="0.25">
      <c r="B34970" s="2"/>
    </row>
    <row r="34971" spans="2:2" x14ac:dyDescent="0.25">
      <c r="B34971" s="2"/>
    </row>
    <row r="34972" spans="2:2" x14ac:dyDescent="0.25">
      <c r="B34972" s="2"/>
    </row>
    <row r="34973" spans="2:2" x14ac:dyDescent="0.25">
      <c r="B34973" s="2"/>
    </row>
    <row r="34974" spans="2:2" x14ac:dyDescent="0.25">
      <c r="B34974" s="2"/>
    </row>
    <row r="34975" spans="2:2" x14ac:dyDescent="0.25">
      <c r="B34975" s="2"/>
    </row>
    <row r="34976" spans="2:2" x14ac:dyDescent="0.25">
      <c r="B34976" s="2"/>
    </row>
    <row r="34977" spans="2:2" x14ac:dyDescent="0.25">
      <c r="B34977" s="2"/>
    </row>
    <row r="34978" spans="2:2" x14ac:dyDescent="0.25">
      <c r="B34978" s="2"/>
    </row>
    <row r="34979" spans="2:2" x14ac:dyDescent="0.25">
      <c r="B34979" s="2"/>
    </row>
    <row r="34980" spans="2:2" x14ac:dyDescent="0.25">
      <c r="B34980" s="2"/>
    </row>
    <row r="34981" spans="2:2" x14ac:dyDescent="0.25">
      <c r="B34981" s="2"/>
    </row>
    <row r="34982" spans="2:2" x14ac:dyDescent="0.25">
      <c r="B34982" s="2"/>
    </row>
    <row r="34983" spans="2:2" x14ac:dyDescent="0.25">
      <c r="B34983" s="2"/>
    </row>
    <row r="34984" spans="2:2" x14ac:dyDescent="0.25">
      <c r="B34984" s="2"/>
    </row>
    <row r="34985" spans="2:2" x14ac:dyDescent="0.25">
      <c r="B34985" s="2"/>
    </row>
    <row r="34986" spans="2:2" x14ac:dyDescent="0.25">
      <c r="B34986" s="2"/>
    </row>
    <row r="34987" spans="2:2" x14ac:dyDescent="0.25">
      <c r="B34987" s="2"/>
    </row>
    <row r="34988" spans="2:2" x14ac:dyDescent="0.25">
      <c r="B34988" s="2"/>
    </row>
    <row r="34989" spans="2:2" x14ac:dyDescent="0.25">
      <c r="B34989" s="2"/>
    </row>
    <row r="34990" spans="2:2" x14ac:dyDescent="0.25">
      <c r="B34990" s="2"/>
    </row>
    <row r="34991" spans="2:2" x14ac:dyDescent="0.25">
      <c r="B34991" s="2"/>
    </row>
    <row r="34992" spans="2:2" x14ac:dyDescent="0.25">
      <c r="B34992" s="2"/>
    </row>
    <row r="34993" spans="2:2" x14ac:dyDescent="0.25">
      <c r="B34993" s="2"/>
    </row>
    <row r="34994" spans="2:2" x14ac:dyDescent="0.25">
      <c r="B34994" s="2"/>
    </row>
    <row r="34995" spans="2:2" x14ac:dyDescent="0.25">
      <c r="B34995" s="2"/>
    </row>
    <row r="34996" spans="2:2" x14ac:dyDescent="0.25">
      <c r="B34996" s="2"/>
    </row>
    <row r="34997" spans="2:2" x14ac:dyDescent="0.25">
      <c r="B34997" s="2"/>
    </row>
    <row r="34998" spans="2:2" x14ac:dyDescent="0.25">
      <c r="B34998" s="2"/>
    </row>
    <row r="34999" spans="2:2" x14ac:dyDescent="0.25">
      <c r="B34999" s="2"/>
    </row>
    <row r="35000" spans="2:2" x14ac:dyDescent="0.25">
      <c r="B35000" s="2"/>
    </row>
    <row r="35001" spans="2:2" x14ac:dyDescent="0.25">
      <c r="B35001" s="2"/>
    </row>
    <row r="35002" spans="2:2" x14ac:dyDescent="0.25">
      <c r="B35002" s="2"/>
    </row>
    <row r="35003" spans="2:2" x14ac:dyDescent="0.25">
      <c r="B35003" s="2"/>
    </row>
    <row r="35004" spans="2:2" x14ac:dyDescent="0.25">
      <c r="B35004" s="2"/>
    </row>
    <row r="35005" spans="2:2" x14ac:dyDescent="0.25">
      <c r="B35005" s="2"/>
    </row>
    <row r="35006" spans="2:2" x14ac:dyDescent="0.25">
      <c r="B35006" s="2"/>
    </row>
    <row r="35007" spans="2:2" x14ac:dyDescent="0.25">
      <c r="B35007" s="2"/>
    </row>
    <row r="35008" spans="2:2" x14ac:dyDescent="0.25">
      <c r="B35008" s="2"/>
    </row>
    <row r="35009" spans="2:2" x14ac:dyDescent="0.25">
      <c r="B35009" s="2"/>
    </row>
    <row r="35010" spans="2:2" x14ac:dyDescent="0.25">
      <c r="B35010" s="2"/>
    </row>
    <row r="35011" spans="2:2" x14ac:dyDescent="0.25">
      <c r="B35011" s="2"/>
    </row>
    <row r="35012" spans="2:2" x14ac:dyDescent="0.25">
      <c r="B35012" s="2"/>
    </row>
    <row r="35013" spans="2:2" x14ac:dyDescent="0.25">
      <c r="B35013" s="2"/>
    </row>
    <row r="35014" spans="2:2" x14ac:dyDescent="0.25">
      <c r="B35014" s="2"/>
    </row>
    <row r="35015" spans="2:2" x14ac:dyDescent="0.25">
      <c r="B35015" s="2"/>
    </row>
    <row r="35016" spans="2:2" x14ac:dyDescent="0.25">
      <c r="B35016" s="2"/>
    </row>
    <row r="35017" spans="2:2" x14ac:dyDescent="0.25">
      <c r="B35017" s="2"/>
    </row>
    <row r="35018" spans="2:2" x14ac:dyDescent="0.25">
      <c r="B35018" s="2"/>
    </row>
    <row r="35019" spans="2:2" x14ac:dyDescent="0.25">
      <c r="B35019" s="2"/>
    </row>
    <row r="35020" spans="2:2" x14ac:dyDescent="0.25">
      <c r="B35020" s="2"/>
    </row>
    <row r="35021" spans="2:2" x14ac:dyDescent="0.25">
      <c r="B35021" s="2"/>
    </row>
    <row r="35022" spans="2:2" x14ac:dyDescent="0.25">
      <c r="B35022" s="2"/>
    </row>
    <row r="35023" spans="2:2" x14ac:dyDescent="0.25">
      <c r="B35023" s="2"/>
    </row>
    <row r="35024" spans="2:2" x14ac:dyDescent="0.25">
      <c r="B35024" s="2"/>
    </row>
    <row r="35025" spans="2:2" x14ac:dyDescent="0.25">
      <c r="B35025" s="2"/>
    </row>
    <row r="35026" spans="2:2" x14ac:dyDescent="0.25">
      <c r="B35026" s="2"/>
    </row>
    <row r="35027" spans="2:2" x14ac:dyDescent="0.25">
      <c r="B35027" s="2"/>
    </row>
    <row r="35028" spans="2:2" x14ac:dyDescent="0.25">
      <c r="B35028" s="2"/>
    </row>
    <row r="35029" spans="2:2" x14ac:dyDescent="0.25">
      <c r="B35029" s="2"/>
    </row>
    <row r="35030" spans="2:2" x14ac:dyDescent="0.25">
      <c r="B35030" s="2"/>
    </row>
    <row r="35031" spans="2:2" x14ac:dyDescent="0.25">
      <c r="B35031" s="2"/>
    </row>
    <row r="35032" spans="2:2" x14ac:dyDescent="0.25">
      <c r="B35032" s="2"/>
    </row>
    <row r="35033" spans="2:2" x14ac:dyDescent="0.25">
      <c r="B35033" s="2"/>
    </row>
    <row r="35034" spans="2:2" x14ac:dyDescent="0.25">
      <c r="B35034" s="2"/>
    </row>
    <row r="35035" spans="2:2" x14ac:dyDescent="0.25">
      <c r="B35035" s="2"/>
    </row>
    <row r="35036" spans="2:2" x14ac:dyDescent="0.25">
      <c r="B35036" s="2"/>
    </row>
    <row r="35037" spans="2:2" x14ac:dyDescent="0.25">
      <c r="B35037" s="2"/>
    </row>
    <row r="35038" spans="2:2" x14ac:dyDescent="0.25">
      <c r="B35038" s="2"/>
    </row>
    <row r="35039" spans="2:2" x14ac:dyDescent="0.25">
      <c r="B35039" s="2"/>
    </row>
    <row r="35040" spans="2:2" x14ac:dyDescent="0.25">
      <c r="B35040" s="2"/>
    </row>
    <row r="35041" spans="2:2" x14ac:dyDescent="0.25">
      <c r="B35041" s="2"/>
    </row>
    <row r="35042" spans="2:2" x14ac:dyDescent="0.25">
      <c r="B35042" s="2"/>
    </row>
    <row r="35043" spans="2:2" x14ac:dyDescent="0.25">
      <c r="B35043" s="2"/>
    </row>
    <row r="35044" spans="2:2" x14ac:dyDescent="0.25">
      <c r="B35044" s="2"/>
    </row>
    <row r="35045" spans="2:2" x14ac:dyDescent="0.25">
      <c r="B35045" s="2"/>
    </row>
    <row r="35046" spans="2:2" x14ac:dyDescent="0.25">
      <c r="B35046" s="2"/>
    </row>
    <row r="35047" spans="2:2" x14ac:dyDescent="0.25">
      <c r="B35047" s="2"/>
    </row>
    <row r="35048" spans="2:2" x14ac:dyDescent="0.25">
      <c r="B35048" s="2"/>
    </row>
    <row r="35049" spans="2:2" x14ac:dyDescent="0.25">
      <c r="B35049" s="2"/>
    </row>
    <row r="35050" spans="2:2" x14ac:dyDescent="0.25">
      <c r="B35050" s="2"/>
    </row>
    <row r="35051" spans="2:2" x14ac:dyDescent="0.25">
      <c r="B35051" s="2"/>
    </row>
    <row r="35052" spans="2:2" x14ac:dyDescent="0.25">
      <c r="B35052" s="2"/>
    </row>
    <row r="35053" spans="2:2" x14ac:dyDescent="0.25">
      <c r="B35053" s="2"/>
    </row>
    <row r="35054" spans="2:2" x14ac:dyDescent="0.25">
      <c r="B35054" s="2"/>
    </row>
    <row r="35055" spans="2:2" x14ac:dyDescent="0.25">
      <c r="B35055" s="2"/>
    </row>
    <row r="35056" spans="2:2" x14ac:dyDescent="0.25">
      <c r="B35056" s="2"/>
    </row>
    <row r="35057" spans="2:2" x14ac:dyDescent="0.25">
      <c r="B35057" s="2"/>
    </row>
    <row r="35058" spans="2:2" x14ac:dyDescent="0.25">
      <c r="B35058" s="2"/>
    </row>
    <row r="35059" spans="2:2" x14ac:dyDescent="0.25">
      <c r="B35059" s="2"/>
    </row>
    <row r="35060" spans="2:2" x14ac:dyDescent="0.25">
      <c r="B35060" s="2"/>
    </row>
    <row r="35061" spans="2:2" x14ac:dyDescent="0.25">
      <c r="B35061" s="2"/>
    </row>
    <row r="35062" spans="2:2" x14ac:dyDescent="0.25">
      <c r="B35062" s="2"/>
    </row>
    <row r="35063" spans="2:2" x14ac:dyDescent="0.25">
      <c r="B35063" s="2"/>
    </row>
    <row r="35064" spans="2:2" x14ac:dyDescent="0.25">
      <c r="B35064" s="2"/>
    </row>
    <row r="35065" spans="2:2" x14ac:dyDescent="0.25">
      <c r="B35065" s="2"/>
    </row>
    <row r="35066" spans="2:2" x14ac:dyDescent="0.25">
      <c r="B35066" s="2"/>
    </row>
    <row r="35067" spans="2:2" x14ac:dyDescent="0.25">
      <c r="B35067" s="2"/>
    </row>
    <row r="35068" spans="2:2" x14ac:dyDescent="0.25">
      <c r="B35068" s="2"/>
    </row>
    <row r="35069" spans="2:2" x14ac:dyDescent="0.25">
      <c r="B35069" s="2"/>
    </row>
    <row r="35070" spans="2:2" x14ac:dyDescent="0.25">
      <c r="B35070" s="2"/>
    </row>
    <row r="35071" spans="2:2" x14ac:dyDescent="0.25">
      <c r="B35071" s="2"/>
    </row>
    <row r="35072" spans="2:2" x14ac:dyDescent="0.25">
      <c r="B35072" s="2"/>
    </row>
    <row r="35073" spans="2:2" x14ac:dyDescent="0.25">
      <c r="B35073" s="2"/>
    </row>
    <row r="35074" spans="2:2" x14ac:dyDescent="0.25">
      <c r="B35074" s="2"/>
    </row>
    <row r="35075" spans="2:2" x14ac:dyDescent="0.25">
      <c r="B35075" s="2"/>
    </row>
    <row r="35076" spans="2:2" x14ac:dyDescent="0.25">
      <c r="B35076" s="2"/>
    </row>
    <row r="35077" spans="2:2" x14ac:dyDescent="0.25">
      <c r="B35077" s="2"/>
    </row>
    <row r="35078" spans="2:2" x14ac:dyDescent="0.25">
      <c r="B35078" s="2"/>
    </row>
    <row r="35079" spans="2:2" x14ac:dyDescent="0.25">
      <c r="B35079" s="2"/>
    </row>
    <row r="35080" spans="2:2" x14ac:dyDescent="0.25">
      <c r="B35080" s="2"/>
    </row>
    <row r="35081" spans="2:2" x14ac:dyDescent="0.25">
      <c r="B35081" s="2"/>
    </row>
    <row r="35082" spans="2:2" x14ac:dyDescent="0.25">
      <c r="B35082" s="2"/>
    </row>
    <row r="35083" spans="2:2" x14ac:dyDescent="0.25">
      <c r="B35083" s="2"/>
    </row>
    <row r="35084" spans="2:2" x14ac:dyDescent="0.25">
      <c r="B35084" s="2"/>
    </row>
    <row r="35085" spans="2:2" x14ac:dyDescent="0.25">
      <c r="B35085" s="2"/>
    </row>
    <row r="35086" spans="2:2" x14ac:dyDescent="0.25">
      <c r="B35086" s="2"/>
    </row>
    <row r="35087" spans="2:2" x14ac:dyDescent="0.25">
      <c r="B35087" s="2"/>
    </row>
    <row r="35088" spans="2:2" x14ac:dyDescent="0.25">
      <c r="B35088" s="2"/>
    </row>
    <row r="35089" spans="2:2" x14ac:dyDescent="0.25">
      <c r="B35089" s="2"/>
    </row>
    <row r="35090" spans="2:2" x14ac:dyDescent="0.25">
      <c r="B35090" s="2"/>
    </row>
    <row r="35091" spans="2:2" x14ac:dyDescent="0.25">
      <c r="B35091" s="2"/>
    </row>
    <row r="35092" spans="2:2" x14ac:dyDescent="0.25">
      <c r="B35092" s="2"/>
    </row>
    <row r="35093" spans="2:2" x14ac:dyDescent="0.25">
      <c r="B35093" s="2"/>
    </row>
    <row r="35094" spans="2:2" x14ac:dyDescent="0.25">
      <c r="B35094" s="2"/>
    </row>
    <row r="35095" spans="2:2" x14ac:dyDescent="0.25">
      <c r="B35095" s="2"/>
    </row>
    <row r="35096" spans="2:2" x14ac:dyDescent="0.25">
      <c r="B35096" s="2"/>
    </row>
    <row r="35097" spans="2:2" x14ac:dyDescent="0.25">
      <c r="B35097" s="2"/>
    </row>
    <row r="35098" spans="2:2" x14ac:dyDescent="0.25">
      <c r="B35098" s="2"/>
    </row>
    <row r="35099" spans="2:2" x14ac:dyDescent="0.25">
      <c r="B35099" s="2"/>
    </row>
    <row r="35100" spans="2:2" x14ac:dyDescent="0.25">
      <c r="B35100" s="2"/>
    </row>
    <row r="35101" spans="2:2" x14ac:dyDescent="0.25">
      <c r="B35101" s="2"/>
    </row>
    <row r="35102" spans="2:2" x14ac:dyDescent="0.25">
      <c r="B35102" s="2"/>
    </row>
    <row r="35103" spans="2:2" x14ac:dyDescent="0.25">
      <c r="B35103" s="2"/>
    </row>
    <row r="35104" spans="2:2" x14ac:dyDescent="0.25">
      <c r="B35104" s="2"/>
    </row>
    <row r="35105" spans="2:2" x14ac:dyDescent="0.25">
      <c r="B35105" s="2"/>
    </row>
    <row r="35106" spans="2:2" x14ac:dyDescent="0.25">
      <c r="B35106" s="2"/>
    </row>
    <row r="35107" spans="2:2" x14ac:dyDescent="0.25">
      <c r="B35107" s="2"/>
    </row>
    <row r="35108" spans="2:2" x14ac:dyDescent="0.25">
      <c r="B35108" s="2"/>
    </row>
    <row r="35109" spans="2:2" x14ac:dyDescent="0.25">
      <c r="B35109" s="2"/>
    </row>
    <row r="35110" spans="2:2" x14ac:dyDescent="0.25">
      <c r="B35110" s="2"/>
    </row>
    <row r="35111" spans="2:2" x14ac:dyDescent="0.25">
      <c r="B35111" s="2"/>
    </row>
    <row r="35112" spans="2:2" x14ac:dyDescent="0.25">
      <c r="B35112" s="2"/>
    </row>
    <row r="35113" spans="2:2" x14ac:dyDescent="0.25">
      <c r="B35113" s="2"/>
    </row>
    <row r="35114" spans="2:2" x14ac:dyDescent="0.25">
      <c r="B35114" s="2"/>
    </row>
    <row r="35115" spans="2:2" x14ac:dyDescent="0.25">
      <c r="B35115" s="2"/>
    </row>
    <row r="35116" spans="2:2" x14ac:dyDescent="0.25">
      <c r="B35116" s="2"/>
    </row>
    <row r="35117" spans="2:2" x14ac:dyDescent="0.25">
      <c r="B35117" s="2"/>
    </row>
    <row r="35118" spans="2:2" x14ac:dyDescent="0.25">
      <c r="B35118" s="2"/>
    </row>
    <row r="35119" spans="2:2" x14ac:dyDescent="0.25">
      <c r="B35119" s="2"/>
    </row>
    <row r="35120" spans="2:2" x14ac:dyDescent="0.25">
      <c r="B35120" s="2"/>
    </row>
    <row r="35121" spans="2:2" x14ac:dyDescent="0.25">
      <c r="B35121" s="2"/>
    </row>
    <row r="35122" spans="2:2" x14ac:dyDescent="0.25">
      <c r="B35122" s="2"/>
    </row>
    <row r="35123" spans="2:2" x14ac:dyDescent="0.25">
      <c r="B35123" s="2"/>
    </row>
    <row r="35124" spans="2:2" x14ac:dyDescent="0.25">
      <c r="B35124" s="2"/>
    </row>
    <row r="35125" spans="2:2" x14ac:dyDescent="0.25">
      <c r="B35125" s="2"/>
    </row>
    <row r="35126" spans="2:2" x14ac:dyDescent="0.25">
      <c r="B35126" s="2"/>
    </row>
    <row r="35127" spans="2:2" x14ac:dyDescent="0.25">
      <c r="B35127" s="2"/>
    </row>
    <row r="35128" spans="2:2" x14ac:dyDescent="0.25">
      <c r="B35128" s="2"/>
    </row>
    <row r="35129" spans="2:2" x14ac:dyDescent="0.25">
      <c r="B35129" s="2"/>
    </row>
    <row r="35130" spans="2:2" x14ac:dyDescent="0.25">
      <c r="B35130" s="2"/>
    </row>
    <row r="35131" spans="2:2" x14ac:dyDescent="0.25">
      <c r="B35131" s="2"/>
    </row>
    <row r="35132" spans="2:2" x14ac:dyDescent="0.25">
      <c r="B35132" s="2"/>
    </row>
    <row r="35133" spans="2:2" x14ac:dyDescent="0.25">
      <c r="B35133" s="2"/>
    </row>
    <row r="35134" spans="2:2" x14ac:dyDescent="0.25">
      <c r="B35134" s="2"/>
    </row>
    <row r="35135" spans="2:2" x14ac:dyDescent="0.25">
      <c r="B35135" s="2"/>
    </row>
    <row r="35136" spans="2:2" x14ac:dyDescent="0.25">
      <c r="B35136" s="2"/>
    </row>
    <row r="35137" spans="2:2" x14ac:dyDescent="0.25">
      <c r="B35137" s="2"/>
    </row>
    <row r="35138" spans="2:2" x14ac:dyDescent="0.25">
      <c r="B35138" s="2"/>
    </row>
    <row r="35139" spans="2:2" x14ac:dyDescent="0.25">
      <c r="B35139" s="2"/>
    </row>
    <row r="35140" spans="2:2" x14ac:dyDescent="0.25">
      <c r="B35140" s="2"/>
    </row>
    <row r="35141" spans="2:2" x14ac:dyDescent="0.25">
      <c r="B35141" s="2"/>
    </row>
    <row r="35142" spans="2:2" x14ac:dyDescent="0.25">
      <c r="B35142" s="2"/>
    </row>
    <row r="35143" spans="2:2" x14ac:dyDescent="0.25">
      <c r="B35143" s="2"/>
    </row>
    <row r="35144" spans="2:2" x14ac:dyDescent="0.25">
      <c r="B35144" s="2"/>
    </row>
    <row r="35145" spans="2:2" x14ac:dyDescent="0.25">
      <c r="B35145" s="2"/>
    </row>
    <row r="35146" spans="2:2" x14ac:dyDescent="0.25">
      <c r="B35146" s="2"/>
    </row>
    <row r="35147" spans="2:2" x14ac:dyDescent="0.25">
      <c r="B35147" s="2"/>
    </row>
    <row r="35148" spans="2:2" x14ac:dyDescent="0.25">
      <c r="B35148" s="2"/>
    </row>
    <row r="35149" spans="2:2" x14ac:dyDescent="0.25">
      <c r="B35149" s="2"/>
    </row>
    <row r="35150" spans="2:2" x14ac:dyDescent="0.25">
      <c r="B35150" s="2"/>
    </row>
    <row r="35151" spans="2:2" x14ac:dyDescent="0.25">
      <c r="B35151" s="2"/>
    </row>
    <row r="35152" spans="2:2" x14ac:dyDescent="0.25">
      <c r="B35152" s="2"/>
    </row>
    <row r="35153" spans="2:2" x14ac:dyDescent="0.25">
      <c r="B35153" s="2"/>
    </row>
    <row r="35154" spans="2:2" x14ac:dyDescent="0.25">
      <c r="B35154" s="2"/>
    </row>
    <row r="35155" spans="2:2" x14ac:dyDescent="0.25">
      <c r="B35155" s="2"/>
    </row>
    <row r="35156" spans="2:2" x14ac:dyDescent="0.25">
      <c r="B35156" s="2"/>
    </row>
    <row r="35157" spans="2:2" x14ac:dyDescent="0.25">
      <c r="B35157" s="2"/>
    </row>
    <row r="35158" spans="2:2" x14ac:dyDescent="0.25">
      <c r="B35158" s="2"/>
    </row>
    <row r="35159" spans="2:2" x14ac:dyDescent="0.25">
      <c r="B35159" s="2"/>
    </row>
    <row r="35160" spans="2:2" x14ac:dyDescent="0.25">
      <c r="B35160" s="2"/>
    </row>
    <row r="35161" spans="2:2" x14ac:dyDescent="0.25">
      <c r="B35161" s="2"/>
    </row>
    <row r="35162" spans="2:2" x14ac:dyDescent="0.25">
      <c r="B35162" s="2"/>
    </row>
    <row r="35163" spans="2:2" x14ac:dyDescent="0.25">
      <c r="B35163" s="2"/>
    </row>
    <row r="35164" spans="2:2" x14ac:dyDescent="0.25">
      <c r="B35164" s="2"/>
    </row>
    <row r="35165" spans="2:2" x14ac:dyDescent="0.25">
      <c r="B35165" s="2"/>
    </row>
    <row r="35166" spans="2:2" x14ac:dyDescent="0.25">
      <c r="B35166" s="2"/>
    </row>
    <row r="35167" spans="2:2" x14ac:dyDescent="0.25">
      <c r="B35167" s="2"/>
    </row>
    <row r="35168" spans="2:2" x14ac:dyDescent="0.25">
      <c r="B35168" s="2"/>
    </row>
    <row r="35169" spans="2:2" x14ac:dyDescent="0.25">
      <c r="B35169" s="2"/>
    </row>
    <row r="35170" spans="2:2" x14ac:dyDescent="0.25">
      <c r="B35170" s="2"/>
    </row>
    <row r="35171" spans="2:2" x14ac:dyDescent="0.25">
      <c r="B35171" s="2"/>
    </row>
    <row r="35172" spans="2:2" x14ac:dyDescent="0.25">
      <c r="B35172" s="2"/>
    </row>
    <row r="35173" spans="2:2" x14ac:dyDescent="0.25">
      <c r="B35173" s="2"/>
    </row>
    <row r="35174" spans="2:2" x14ac:dyDescent="0.25">
      <c r="B35174" s="2"/>
    </row>
    <row r="35175" spans="2:2" x14ac:dyDescent="0.25">
      <c r="B35175" s="2"/>
    </row>
    <row r="35176" spans="2:2" x14ac:dyDescent="0.25">
      <c r="B35176" s="2"/>
    </row>
    <row r="35177" spans="2:2" x14ac:dyDescent="0.25">
      <c r="B35177" s="2"/>
    </row>
    <row r="35178" spans="2:2" x14ac:dyDescent="0.25">
      <c r="B35178" s="2"/>
    </row>
    <row r="35179" spans="2:2" x14ac:dyDescent="0.25">
      <c r="B35179" s="2"/>
    </row>
    <row r="35180" spans="2:2" x14ac:dyDescent="0.25">
      <c r="B35180" s="2"/>
    </row>
    <row r="35181" spans="2:2" x14ac:dyDescent="0.25">
      <c r="B35181" s="2"/>
    </row>
    <row r="35182" spans="2:2" x14ac:dyDescent="0.25">
      <c r="B35182" s="2"/>
    </row>
    <row r="35183" spans="2:2" x14ac:dyDescent="0.25">
      <c r="B35183" s="2"/>
    </row>
    <row r="35184" spans="2:2" x14ac:dyDescent="0.25">
      <c r="B35184" s="2"/>
    </row>
    <row r="35185" spans="2:2" x14ac:dyDescent="0.25">
      <c r="B35185" s="2"/>
    </row>
    <row r="35186" spans="2:2" x14ac:dyDescent="0.25">
      <c r="B35186" s="2"/>
    </row>
    <row r="35187" spans="2:2" x14ac:dyDescent="0.25">
      <c r="B35187" s="2"/>
    </row>
    <row r="35188" spans="2:2" x14ac:dyDescent="0.25">
      <c r="B35188" s="2"/>
    </row>
    <row r="35189" spans="2:2" x14ac:dyDescent="0.25">
      <c r="B35189" s="2"/>
    </row>
    <row r="35190" spans="2:2" x14ac:dyDescent="0.25">
      <c r="B35190" s="2"/>
    </row>
    <row r="35191" spans="2:2" x14ac:dyDescent="0.25">
      <c r="B35191" s="2"/>
    </row>
    <row r="35192" spans="2:2" x14ac:dyDescent="0.25">
      <c r="B35192" s="2"/>
    </row>
    <row r="35193" spans="2:2" x14ac:dyDescent="0.25">
      <c r="B35193" s="2"/>
    </row>
    <row r="35194" spans="2:2" x14ac:dyDescent="0.25">
      <c r="B35194" s="2"/>
    </row>
    <row r="35195" spans="2:2" x14ac:dyDescent="0.25">
      <c r="B35195" s="2"/>
    </row>
    <row r="35196" spans="2:2" x14ac:dyDescent="0.25">
      <c r="B35196" s="2"/>
    </row>
    <row r="35197" spans="2:2" x14ac:dyDescent="0.25">
      <c r="B35197" s="2"/>
    </row>
    <row r="35198" spans="2:2" x14ac:dyDescent="0.25">
      <c r="B35198" s="2"/>
    </row>
    <row r="35199" spans="2:2" x14ac:dyDescent="0.25">
      <c r="B35199" s="2"/>
    </row>
    <row r="35200" spans="2:2" x14ac:dyDescent="0.25">
      <c r="B35200" s="2"/>
    </row>
    <row r="35201" spans="2:2" x14ac:dyDescent="0.25">
      <c r="B35201" s="2"/>
    </row>
    <row r="35202" spans="2:2" x14ac:dyDescent="0.25">
      <c r="B35202" s="2"/>
    </row>
    <row r="35203" spans="2:2" x14ac:dyDescent="0.25">
      <c r="B35203" s="2"/>
    </row>
    <row r="35204" spans="2:2" x14ac:dyDescent="0.25">
      <c r="B35204" s="2"/>
    </row>
    <row r="35205" spans="2:2" x14ac:dyDescent="0.25">
      <c r="B35205" s="2"/>
    </row>
    <row r="35206" spans="2:2" x14ac:dyDescent="0.25">
      <c r="B35206" s="2"/>
    </row>
    <row r="35207" spans="2:2" x14ac:dyDescent="0.25">
      <c r="B35207" s="2"/>
    </row>
    <row r="35208" spans="2:2" x14ac:dyDescent="0.25">
      <c r="B35208" s="2"/>
    </row>
    <row r="35209" spans="2:2" x14ac:dyDescent="0.25">
      <c r="B35209" s="2"/>
    </row>
    <row r="35210" spans="2:2" x14ac:dyDescent="0.25">
      <c r="B35210" s="2"/>
    </row>
    <row r="35211" spans="2:2" x14ac:dyDescent="0.25">
      <c r="B35211" s="2"/>
    </row>
    <row r="35212" spans="2:2" x14ac:dyDescent="0.25">
      <c r="B35212" s="2"/>
    </row>
    <row r="35213" spans="2:2" x14ac:dyDescent="0.25">
      <c r="B35213" s="2"/>
    </row>
    <row r="35214" spans="2:2" x14ac:dyDescent="0.25">
      <c r="B35214" s="2"/>
    </row>
    <row r="35215" spans="2:2" x14ac:dyDescent="0.25">
      <c r="B35215" s="2"/>
    </row>
    <row r="35216" spans="2:2" x14ac:dyDescent="0.25">
      <c r="B35216" s="2"/>
    </row>
    <row r="35217" spans="2:2" x14ac:dyDescent="0.25">
      <c r="B35217" s="2"/>
    </row>
    <row r="35218" spans="2:2" x14ac:dyDescent="0.25">
      <c r="B35218" s="2"/>
    </row>
    <row r="35219" spans="2:2" x14ac:dyDescent="0.25">
      <c r="B35219" s="2"/>
    </row>
    <row r="35220" spans="2:2" x14ac:dyDescent="0.25">
      <c r="B35220" s="2"/>
    </row>
    <row r="35221" spans="2:2" x14ac:dyDescent="0.25">
      <c r="B35221" s="2"/>
    </row>
    <row r="35222" spans="2:2" x14ac:dyDescent="0.25">
      <c r="B35222" s="2"/>
    </row>
    <row r="35223" spans="2:2" x14ac:dyDescent="0.25">
      <c r="B35223" s="2"/>
    </row>
    <row r="35224" spans="2:2" x14ac:dyDescent="0.25">
      <c r="B35224" s="2"/>
    </row>
    <row r="35225" spans="2:2" x14ac:dyDescent="0.25">
      <c r="B35225" s="2"/>
    </row>
    <row r="35226" spans="2:2" x14ac:dyDescent="0.25">
      <c r="B35226" s="2"/>
    </row>
    <row r="35227" spans="2:2" x14ac:dyDescent="0.25">
      <c r="B35227" s="2"/>
    </row>
    <row r="35228" spans="2:2" x14ac:dyDescent="0.25">
      <c r="B35228" s="2"/>
    </row>
    <row r="35229" spans="2:2" x14ac:dyDescent="0.25">
      <c r="B35229" s="2"/>
    </row>
    <row r="35230" spans="2:2" x14ac:dyDescent="0.25">
      <c r="B35230" s="2"/>
    </row>
    <row r="35231" spans="2:2" x14ac:dyDescent="0.25">
      <c r="B35231" s="2"/>
    </row>
    <row r="35232" spans="2:2" x14ac:dyDescent="0.25">
      <c r="B35232" s="2"/>
    </row>
    <row r="35233" spans="2:2" x14ac:dyDescent="0.25">
      <c r="B35233" s="2"/>
    </row>
    <row r="35234" spans="2:2" x14ac:dyDescent="0.25">
      <c r="B35234" s="2"/>
    </row>
    <row r="35235" spans="2:2" x14ac:dyDescent="0.25">
      <c r="B35235" s="2"/>
    </row>
    <row r="35236" spans="2:2" x14ac:dyDescent="0.25">
      <c r="B35236" s="2"/>
    </row>
    <row r="35237" spans="2:2" x14ac:dyDescent="0.25">
      <c r="B35237" s="2"/>
    </row>
    <row r="35238" spans="2:2" x14ac:dyDescent="0.25">
      <c r="B35238" s="2"/>
    </row>
    <row r="35239" spans="2:2" x14ac:dyDescent="0.25">
      <c r="B35239" s="2"/>
    </row>
    <row r="35240" spans="2:2" x14ac:dyDescent="0.25">
      <c r="B35240" s="2"/>
    </row>
    <row r="35241" spans="2:2" x14ac:dyDescent="0.25">
      <c r="B35241" s="2"/>
    </row>
    <row r="35242" spans="2:2" x14ac:dyDescent="0.25">
      <c r="B35242" s="2"/>
    </row>
    <row r="35243" spans="2:2" x14ac:dyDescent="0.25">
      <c r="B35243" s="2"/>
    </row>
    <row r="35244" spans="2:2" x14ac:dyDescent="0.25">
      <c r="B35244" s="2"/>
    </row>
    <row r="35245" spans="2:2" x14ac:dyDescent="0.25">
      <c r="B35245" s="2"/>
    </row>
    <row r="35246" spans="2:2" x14ac:dyDescent="0.25">
      <c r="B35246" s="2"/>
    </row>
    <row r="35247" spans="2:2" x14ac:dyDescent="0.25">
      <c r="B35247" s="2"/>
    </row>
    <row r="35248" spans="2:2" x14ac:dyDescent="0.25">
      <c r="B35248" s="2"/>
    </row>
    <row r="35249" spans="2:2" x14ac:dyDescent="0.25">
      <c r="B35249" s="2"/>
    </row>
    <row r="35250" spans="2:2" x14ac:dyDescent="0.25">
      <c r="B35250" s="2"/>
    </row>
    <row r="35251" spans="2:2" x14ac:dyDescent="0.25">
      <c r="B35251" s="2"/>
    </row>
    <row r="35252" spans="2:2" x14ac:dyDescent="0.25">
      <c r="B35252" s="2"/>
    </row>
    <row r="35253" spans="2:2" x14ac:dyDescent="0.25">
      <c r="B35253" s="2"/>
    </row>
    <row r="35254" spans="2:2" x14ac:dyDescent="0.25">
      <c r="B35254" s="2"/>
    </row>
    <row r="35255" spans="2:2" x14ac:dyDescent="0.25">
      <c r="B35255" s="2"/>
    </row>
    <row r="35256" spans="2:2" x14ac:dyDescent="0.25">
      <c r="B35256" s="2"/>
    </row>
    <row r="35257" spans="2:2" x14ac:dyDescent="0.25">
      <c r="B35257" s="2"/>
    </row>
    <row r="35258" spans="2:2" x14ac:dyDescent="0.25">
      <c r="B35258" s="2"/>
    </row>
    <row r="35259" spans="2:2" x14ac:dyDescent="0.25">
      <c r="B35259" s="2"/>
    </row>
    <row r="35260" spans="2:2" x14ac:dyDescent="0.25">
      <c r="B35260" s="2"/>
    </row>
    <row r="35261" spans="2:2" x14ac:dyDescent="0.25">
      <c r="B35261" s="2"/>
    </row>
    <row r="35262" spans="2:2" x14ac:dyDescent="0.25">
      <c r="B35262" s="2"/>
    </row>
    <row r="35263" spans="2:2" x14ac:dyDescent="0.25">
      <c r="B35263" s="2"/>
    </row>
    <row r="35264" spans="2:2" x14ac:dyDescent="0.25">
      <c r="B35264" s="2"/>
    </row>
    <row r="35265" spans="2:2" x14ac:dyDescent="0.25">
      <c r="B35265" s="2"/>
    </row>
    <row r="35266" spans="2:2" x14ac:dyDescent="0.25">
      <c r="B35266" s="2"/>
    </row>
    <row r="35267" spans="2:2" x14ac:dyDescent="0.25">
      <c r="B35267" s="2"/>
    </row>
    <row r="35268" spans="2:2" x14ac:dyDescent="0.25">
      <c r="B35268" s="2"/>
    </row>
    <row r="35269" spans="2:2" x14ac:dyDescent="0.25">
      <c r="B35269" s="2"/>
    </row>
    <row r="35270" spans="2:2" x14ac:dyDescent="0.25">
      <c r="B35270" s="2"/>
    </row>
    <row r="35271" spans="2:2" x14ac:dyDescent="0.25">
      <c r="B35271" s="2"/>
    </row>
    <row r="35272" spans="2:2" x14ac:dyDescent="0.25">
      <c r="B35272" s="2"/>
    </row>
    <row r="35273" spans="2:2" x14ac:dyDescent="0.25">
      <c r="B35273" s="2"/>
    </row>
    <row r="35274" spans="2:2" x14ac:dyDescent="0.25">
      <c r="B35274" s="2"/>
    </row>
    <row r="35275" spans="2:2" x14ac:dyDescent="0.25">
      <c r="B35275" s="2"/>
    </row>
    <row r="35276" spans="2:2" x14ac:dyDescent="0.25">
      <c r="B35276" s="2"/>
    </row>
    <row r="35277" spans="2:2" x14ac:dyDescent="0.25">
      <c r="B35277" s="2"/>
    </row>
    <row r="35278" spans="2:2" x14ac:dyDescent="0.25">
      <c r="B35278" s="2"/>
    </row>
    <row r="35279" spans="2:2" x14ac:dyDescent="0.25">
      <c r="B35279" s="2"/>
    </row>
    <row r="35280" spans="2:2" x14ac:dyDescent="0.25">
      <c r="B35280" s="2"/>
    </row>
    <row r="35281" spans="2:2" x14ac:dyDescent="0.25">
      <c r="B35281" s="2"/>
    </row>
    <row r="35282" spans="2:2" x14ac:dyDescent="0.25">
      <c r="B35282" s="2"/>
    </row>
    <row r="35283" spans="2:2" x14ac:dyDescent="0.25">
      <c r="B35283" s="2"/>
    </row>
    <row r="35284" spans="2:2" x14ac:dyDescent="0.25">
      <c r="B35284" s="2"/>
    </row>
    <row r="35285" spans="2:2" x14ac:dyDescent="0.25">
      <c r="B35285" s="2"/>
    </row>
    <row r="35286" spans="2:2" x14ac:dyDescent="0.25">
      <c r="B35286" s="2"/>
    </row>
    <row r="35287" spans="2:2" x14ac:dyDescent="0.25">
      <c r="B35287" s="2"/>
    </row>
    <row r="35288" spans="2:2" x14ac:dyDescent="0.25">
      <c r="B35288" s="2"/>
    </row>
    <row r="35289" spans="2:2" x14ac:dyDescent="0.25">
      <c r="B35289" s="2"/>
    </row>
    <row r="35290" spans="2:2" x14ac:dyDescent="0.25">
      <c r="B35290" s="2"/>
    </row>
    <row r="35291" spans="2:2" x14ac:dyDescent="0.25">
      <c r="B35291" s="2"/>
    </row>
    <row r="35292" spans="2:2" x14ac:dyDescent="0.25">
      <c r="B35292" s="2"/>
    </row>
    <row r="35293" spans="2:2" x14ac:dyDescent="0.25">
      <c r="B35293" s="2"/>
    </row>
    <row r="35294" spans="2:2" x14ac:dyDescent="0.25">
      <c r="B35294" s="2"/>
    </row>
    <row r="35295" spans="2:2" x14ac:dyDescent="0.25">
      <c r="B35295" s="2"/>
    </row>
    <row r="35296" spans="2:2" x14ac:dyDescent="0.25">
      <c r="B35296" s="2"/>
    </row>
    <row r="35297" spans="2:2" x14ac:dyDescent="0.25">
      <c r="B35297" s="2"/>
    </row>
    <row r="35298" spans="2:2" x14ac:dyDescent="0.25">
      <c r="B35298" s="2"/>
    </row>
    <row r="35299" spans="2:2" x14ac:dyDescent="0.25">
      <c r="B35299" s="2"/>
    </row>
    <row r="35300" spans="2:2" x14ac:dyDescent="0.25">
      <c r="B35300" s="2"/>
    </row>
    <row r="35301" spans="2:2" x14ac:dyDescent="0.25">
      <c r="B35301" s="2"/>
    </row>
    <row r="35302" spans="2:2" x14ac:dyDescent="0.25">
      <c r="B35302" s="2"/>
    </row>
    <row r="35303" spans="2:2" x14ac:dyDescent="0.25">
      <c r="B35303" s="2"/>
    </row>
    <row r="35304" spans="2:2" x14ac:dyDescent="0.25">
      <c r="B35304" s="2"/>
    </row>
    <row r="35305" spans="2:2" x14ac:dyDescent="0.25">
      <c r="B35305" s="2"/>
    </row>
    <row r="35306" spans="2:2" x14ac:dyDescent="0.25">
      <c r="B35306" s="2"/>
    </row>
    <row r="35307" spans="2:2" x14ac:dyDescent="0.25">
      <c r="B35307" s="2"/>
    </row>
    <row r="35308" spans="2:2" x14ac:dyDescent="0.25">
      <c r="B35308" s="2"/>
    </row>
    <row r="35309" spans="2:2" x14ac:dyDescent="0.25">
      <c r="B35309" s="2"/>
    </row>
    <row r="35310" spans="2:2" x14ac:dyDescent="0.25">
      <c r="B35310" s="2"/>
    </row>
    <row r="35311" spans="2:2" x14ac:dyDescent="0.25">
      <c r="B35311" s="2"/>
    </row>
    <row r="35312" spans="2:2" x14ac:dyDescent="0.25">
      <c r="B35312" s="2"/>
    </row>
    <row r="35313" spans="2:2" x14ac:dyDescent="0.25">
      <c r="B35313" s="2"/>
    </row>
    <row r="35314" spans="2:2" x14ac:dyDescent="0.25">
      <c r="B35314" s="2"/>
    </row>
    <row r="35315" spans="2:2" x14ac:dyDescent="0.25">
      <c r="B35315" s="2"/>
    </row>
    <row r="35316" spans="2:2" x14ac:dyDescent="0.25">
      <c r="B35316" s="2"/>
    </row>
    <row r="35317" spans="2:2" x14ac:dyDescent="0.25">
      <c r="B35317" s="2"/>
    </row>
    <row r="35318" spans="2:2" x14ac:dyDescent="0.25">
      <c r="B35318" s="2"/>
    </row>
    <row r="35319" spans="2:2" x14ac:dyDescent="0.25">
      <c r="B35319" s="2"/>
    </row>
    <row r="35320" spans="2:2" x14ac:dyDescent="0.25">
      <c r="B35320" s="2"/>
    </row>
    <row r="35321" spans="2:2" x14ac:dyDescent="0.25">
      <c r="B35321" s="2"/>
    </row>
    <row r="35322" spans="2:2" x14ac:dyDescent="0.25">
      <c r="B35322" s="2"/>
    </row>
    <row r="35323" spans="2:2" x14ac:dyDescent="0.25">
      <c r="B35323" s="2"/>
    </row>
    <row r="35324" spans="2:2" x14ac:dyDescent="0.25">
      <c r="B35324" s="2"/>
    </row>
    <row r="35325" spans="2:2" x14ac:dyDescent="0.25">
      <c r="B35325" s="2"/>
    </row>
    <row r="35326" spans="2:2" x14ac:dyDescent="0.25">
      <c r="B35326" s="2"/>
    </row>
    <row r="35327" spans="2:2" x14ac:dyDescent="0.25">
      <c r="B35327" s="2"/>
    </row>
    <row r="35328" spans="2:2" x14ac:dyDescent="0.25">
      <c r="B35328" s="2"/>
    </row>
    <row r="35329" spans="2:2" x14ac:dyDescent="0.25">
      <c r="B35329" s="2"/>
    </row>
    <row r="35330" spans="2:2" x14ac:dyDescent="0.25">
      <c r="B35330" s="2"/>
    </row>
    <row r="35331" spans="2:2" x14ac:dyDescent="0.25">
      <c r="B35331" s="2"/>
    </row>
    <row r="35332" spans="2:2" x14ac:dyDescent="0.25">
      <c r="B35332" s="2"/>
    </row>
    <row r="35333" spans="2:2" x14ac:dyDescent="0.25">
      <c r="B35333" s="2"/>
    </row>
    <row r="35334" spans="2:2" x14ac:dyDescent="0.25">
      <c r="B35334" s="2"/>
    </row>
    <row r="35335" spans="2:2" x14ac:dyDescent="0.25">
      <c r="B35335" s="2"/>
    </row>
    <row r="35336" spans="2:2" x14ac:dyDescent="0.25">
      <c r="B35336" s="2"/>
    </row>
    <row r="35337" spans="2:2" x14ac:dyDescent="0.25">
      <c r="B35337" s="2"/>
    </row>
    <row r="35338" spans="2:2" x14ac:dyDescent="0.25">
      <c r="B35338" s="2"/>
    </row>
    <row r="35339" spans="2:2" x14ac:dyDescent="0.25">
      <c r="B35339" s="2"/>
    </row>
    <row r="35340" spans="2:2" x14ac:dyDescent="0.25">
      <c r="B35340" s="2"/>
    </row>
    <row r="35341" spans="2:2" x14ac:dyDescent="0.25">
      <c r="B35341" s="2"/>
    </row>
    <row r="35342" spans="2:2" x14ac:dyDescent="0.25">
      <c r="B35342" s="2"/>
    </row>
    <row r="35343" spans="2:2" x14ac:dyDescent="0.25">
      <c r="B35343" s="2"/>
    </row>
    <row r="35344" spans="2:2" x14ac:dyDescent="0.25">
      <c r="B35344" s="2"/>
    </row>
    <row r="35345" spans="2:2" x14ac:dyDescent="0.25">
      <c r="B35345" s="2"/>
    </row>
    <row r="35346" spans="2:2" x14ac:dyDescent="0.25">
      <c r="B35346" s="2"/>
    </row>
    <row r="35347" spans="2:2" x14ac:dyDescent="0.25">
      <c r="B35347" s="2"/>
    </row>
    <row r="35348" spans="2:2" x14ac:dyDescent="0.25">
      <c r="B35348" s="2"/>
    </row>
    <row r="35349" spans="2:2" x14ac:dyDescent="0.25">
      <c r="B35349" s="2"/>
    </row>
    <row r="35350" spans="2:2" x14ac:dyDescent="0.25">
      <c r="B35350" s="2"/>
    </row>
    <row r="35351" spans="2:2" x14ac:dyDescent="0.25">
      <c r="B35351" s="2"/>
    </row>
    <row r="35352" spans="2:2" x14ac:dyDescent="0.25">
      <c r="B35352" s="2"/>
    </row>
    <row r="35353" spans="2:2" x14ac:dyDescent="0.25">
      <c r="B35353" s="2"/>
    </row>
    <row r="35354" spans="2:2" x14ac:dyDescent="0.25">
      <c r="B35354" s="2"/>
    </row>
    <row r="35355" spans="2:2" x14ac:dyDescent="0.25">
      <c r="B35355" s="2"/>
    </row>
    <row r="35356" spans="2:2" x14ac:dyDescent="0.25">
      <c r="B35356" s="2"/>
    </row>
    <row r="35357" spans="2:2" x14ac:dyDescent="0.25">
      <c r="B35357" s="2"/>
    </row>
    <row r="35358" spans="2:2" x14ac:dyDescent="0.25">
      <c r="B35358" s="2"/>
    </row>
    <row r="35359" spans="2:2" x14ac:dyDescent="0.25">
      <c r="B35359" s="2"/>
    </row>
    <row r="35360" spans="2:2" x14ac:dyDescent="0.25">
      <c r="B35360" s="2"/>
    </row>
    <row r="35361" spans="2:2" x14ac:dyDescent="0.25">
      <c r="B35361" s="2"/>
    </row>
    <row r="35362" spans="2:2" x14ac:dyDescent="0.25">
      <c r="B35362" s="2"/>
    </row>
    <row r="35363" spans="2:2" x14ac:dyDescent="0.25">
      <c r="B35363" s="2"/>
    </row>
    <row r="35364" spans="2:2" x14ac:dyDescent="0.25">
      <c r="B35364" s="2"/>
    </row>
    <row r="35365" spans="2:2" x14ac:dyDescent="0.25">
      <c r="B35365" s="2"/>
    </row>
    <row r="35366" spans="2:2" x14ac:dyDescent="0.25">
      <c r="B35366" s="2"/>
    </row>
    <row r="35367" spans="2:2" x14ac:dyDescent="0.25">
      <c r="B35367" s="2"/>
    </row>
    <row r="35368" spans="2:2" x14ac:dyDescent="0.25">
      <c r="B35368" s="2"/>
    </row>
    <row r="35369" spans="2:2" x14ac:dyDescent="0.25">
      <c r="B35369" s="2"/>
    </row>
    <row r="35370" spans="2:2" x14ac:dyDescent="0.25">
      <c r="B35370" s="2"/>
    </row>
    <row r="35371" spans="2:2" x14ac:dyDescent="0.25">
      <c r="B35371" s="2"/>
    </row>
    <row r="35372" spans="2:2" x14ac:dyDescent="0.25">
      <c r="B35372" s="2"/>
    </row>
    <row r="35373" spans="2:2" x14ac:dyDescent="0.25">
      <c r="B35373" s="2"/>
    </row>
    <row r="35374" spans="2:2" x14ac:dyDescent="0.25">
      <c r="B35374" s="2"/>
    </row>
    <row r="35375" spans="2:2" x14ac:dyDescent="0.25">
      <c r="B35375" s="2"/>
    </row>
    <row r="35376" spans="2:2" x14ac:dyDescent="0.25">
      <c r="B35376" s="2"/>
    </row>
    <row r="35377" spans="2:2" x14ac:dyDescent="0.25">
      <c r="B35377" s="2"/>
    </row>
    <row r="35378" spans="2:2" x14ac:dyDescent="0.25">
      <c r="B35378" s="2"/>
    </row>
    <row r="35379" spans="2:2" x14ac:dyDescent="0.25">
      <c r="B35379" s="2"/>
    </row>
    <row r="35380" spans="2:2" x14ac:dyDescent="0.25">
      <c r="B35380" s="2"/>
    </row>
    <row r="35381" spans="2:2" x14ac:dyDescent="0.25">
      <c r="B35381" s="2"/>
    </row>
    <row r="35382" spans="2:2" x14ac:dyDescent="0.25">
      <c r="B35382" s="2"/>
    </row>
    <row r="35383" spans="2:2" x14ac:dyDescent="0.25">
      <c r="B35383" s="2"/>
    </row>
    <row r="35384" spans="2:2" x14ac:dyDescent="0.25">
      <c r="B35384" s="2"/>
    </row>
    <row r="35385" spans="2:2" x14ac:dyDescent="0.25">
      <c r="B35385" s="2"/>
    </row>
    <row r="35386" spans="2:2" x14ac:dyDescent="0.25">
      <c r="B35386" s="2"/>
    </row>
    <row r="35387" spans="2:2" x14ac:dyDescent="0.25">
      <c r="B35387" s="2"/>
    </row>
    <row r="35388" spans="2:2" x14ac:dyDescent="0.25">
      <c r="B35388" s="2"/>
    </row>
    <row r="35389" spans="2:2" x14ac:dyDescent="0.25">
      <c r="B35389" s="2"/>
    </row>
    <row r="35390" spans="2:2" x14ac:dyDescent="0.25">
      <c r="B35390" s="2"/>
    </row>
    <row r="35391" spans="2:2" x14ac:dyDescent="0.25">
      <c r="B35391" s="2"/>
    </row>
    <row r="35392" spans="2:2" x14ac:dyDescent="0.25">
      <c r="B35392" s="2"/>
    </row>
    <row r="35393" spans="2:2" x14ac:dyDescent="0.25">
      <c r="B35393" s="2"/>
    </row>
    <row r="35394" spans="2:2" x14ac:dyDescent="0.25">
      <c r="B35394" s="2"/>
    </row>
    <row r="35395" spans="2:2" x14ac:dyDescent="0.25">
      <c r="B35395" s="2"/>
    </row>
    <row r="35396" spans="2:2" x14ac:dyDescent="0.25">
      <c r="B35396" s="2"/>
    </row>
    <row r="35397" spans="2:2" x14ac:dyDescent="0.25">
      <c r="B35397" s="2"/>
    </row>
    <row r="35398" spans="2:2" x14ac:dyDescent="0.25">
      <c r="B35398" s="2"/>
    </row>
    <row r="35399" spans="2:2" x14ac:dyDescent="0.25">
      <c r="B35399" s="2"/>
    </row>
    <row r="35400" spans="2:2" x14ac:dyDescent="0.25">
      <c r="B35400" s="2"/>
    </row>
    <row r="35401" spans="2:2" x14ac:dyDescent="0.25">
      <c r="B35401" s="2"/>
    </row>
    <row r="35402" spans="2:2" x14ac:dyDescent="0.25">
      <c r="B35402" s="2"/>
    </row>
    <row r="35403" spans="2:2" x14ac:dyDescent="0.25">
      <c r="B35403" s="2"/>
    </row>
    <row r="35404" spans="2:2" x14ac:dyDescent="0.25">
      <c r="B35404" s="2"/>
    </row>
    <row r="35405" spans="2:2" x14ac:dyDescent="0.25">
      <c r="B35405" s="2"/>
    </row>
    <row r="35406" spans="2:2" x14ac:dyDescent="0.25">
      <c r="B35406" s="2"/>
    </row>
    <row r="35407" spans="2:2" x14ac:dyDescent="0.25">
      <c r="B35407" s="2"/>
    </row>
    <row r="35408" spans="2:2" x14ac:dyDescent="0.25">
      <c r="B35408" s="2"/>
    </row>
    <row r="35409" spans="2:2" x14ac:dyDescent="0.25">
      <c r="B35409" s="2"/>
    </row>
    <row r="35410" spans="2:2" x14ac:dyDescent="0.25">
      <c r="B35410" s="2"/>
    </row>
    <row r="35411" spans="2:2" x14ac:dyDescent="0.25">
      <c r="B35411" s="2"/>
    </row>
    <row r="35412" spans="2:2" x14ac:dyDescent="0.25">
      <c r="B35412" s="2"/>
    </row>
    <row r="35413" spans="2:2" x14ac:dyDescent="0.25">
      <c r="B35413" s="2"/>
    </row>
    <row r="35414" spans="2:2" x14ac:dyDescent="0.25">
      <c r="B35414" s="2"/>
    </row>
    <row r="35415" spans="2:2" x14ac:dyDescent="0.25">
      <c r="B35415" s="2"/>
    </row>
    <row r="35416" spans="2:2" x14ac:dyDescent="0.25">
      <c r="B35416" s="2"/>
    </row>
    <row r="35417" spans="2:2" x14ac:dyDescent="0.25">
      <c r="B35417" s="2"/>
    </row>
    <row r="35418" spans="2:2" x14ac:dyDescent="0.25">
      <c r="B35418" s="2"/>
    </row>
    <row r="35419" spans="2:2" x14ac:dyDescent="0.25">
      <c r="B35419" s="2"/>
    </row>
    <row r="35420" spans="2:2" x14ac:dyDescent="0.25">
      <c r="B35420" s="2"/>
    </row>
    <row r="35421" spans="2:2" x14ac:dyDescent="0.25">
      <c r="B35421" s="2"/>
    </row>
    <row r="35422" spans="2:2" x14ac:dyDescent="0.25">
      <c r="B35422" s="2"/>
    </row>
    <row r="35423" spans="2:2" x14ac:dyDescent="0.25">
      <c r="B35423" s="2"/>
    </row>
    <row r="35424" spans="2:2" x14ac:dyDescent="0.25">
      <c r="B35424" s="2"/>
    </row>
    <row r="35425" spans="2:2" x14ac:dyDescent="0.25">
      <c r="B35425" s="2"/>
    </row>
    <row r="35426" spans="2:2" x14ac:dyDescent="0.25">
      <c r="B35426" s="2"/>
    </row>
    <row r="35427" spans="2:2" x14ac:dyDescent="0.25">
      <c r="B35427" s="2"/>
    </row>
    <row r="35428" spans="2:2" x14ac:dyDescent="0.25">
      <c r="B35428" s="2"/>
    </row>
    <row r="35429" spans="2:2" x14ac:dyDescent="0.25">
      <c r="B35429" s="2"/>
    </row>
    <row r="35430" spans="2:2" x14ac:dyDescent="0.25">
      <c r="B35430" s="2"/>
    </row>
    <row r="35431" spans="2:2" x14ac:dyDescent="0.25">
      <c r="B35431" s="2"/>
    </row>
    <row r="35432" spans="2:2" x14ac:dyDescent="0.25">
      <c r="B35432" s="2"/>
    </row>
    <row r="35433" spans="2:2" x14ac:dyDescent="0.25">
      <c r="B35433" s="2"/>
    </row>
    <row r="35434" spans="2:2" x14ac:dyDescent="0.25">
      <c r="B35434" s="2"/>
    </row>
    <row r="35435" spans="2:2" x14ac:dyDescent="0.25">
      <c r="B35435" s="2"/>
    </row>
    <row r="35436" spans="2:2" x14ac:dyDescent="0.25">
      <c r="B35436" s="2"/>
    </row>
    <row r="35437" spans="2:2" x14ac:dyDescent="0.25">
      <c r="B35437" s="2"/>
    </row>
    <row r="35438" spans="2:2" x14ac:dyDescent="0.25">
      <c r="B35438" s="2"/>
    </row>
    <row r="35439" spans="2:2" x14ac:dyDescent="0.25">
      <c r="B35439" s="2"/>
    </row>
    <row r="35440" spans="2:2" x14ac:dyDescent="0.25">
      <c r="B35440" s="2"/>
    </row>
    <row r="35441" spans="2:2" x14ac:dyDescent="0.25">
      <c r="B35441" s="2"/>
    </row>
    <row r="35442" spans="2:2" x14ac:dyDescent="0.25">
      <c r="B35442" s="2"/>
    </row>
    <row r="35443" spans="2:2" x14ac:dyDescent="0.25">
      <c r="B35443" s="2"/>
    </row>
    <row r="35444" spans="2:2" x14ac:dyDescent="0.25">
      <c r="B35444" s="2"/>
    </row>
    <row r="35445" spans="2:2" x14ac:dyDescent="0.25">
      <c r="B35445" s="2"/>
    </row>
    <row r="35446" spans="2:2" x14ac:dyDescent="0.25">
      <c r="B35446" s="2"/>
    </row>
    <row r="35447" spans="2:2" x14ac:dyDescent="0.25">
      <c r="B35447" s="2"/>
    </row>
    <row r="35448" spans="2:2" x14ac:dyDescent="0.25">
      <c r="B35448" s="2"/>
    </row>
    <row r="35449" spans="2:2" x14ac:dyDescent="0.25">
      <c r="B35449" s="2"/>
    </row>
    <row r="35450" spans="2:2" x14ac:dyDescent="0.25">
      <c r="B35450" s="2"/>
    </row>
    <row r="35451" spans="2:2" x14ac:dyDescent="0.25">
      <c r="B35451" s="2"/>
    </row>
    <row r="35452" spans="2:2" x14ac:dyDescent="0.25">
      <c r="B35452" s="2"/>
    </row>
    <row r="35453" spans="2:2" x14ac:dyDescent="0.25">
      <c r="B35453" s="2"/>
    </row>
    <row r="35454" spans="2:2" x14ac:dyDescent="0.25">
      <c r="B35454" s="2"/>
    </row>
    <row r="35455" spans="2:2" x14ac:dyDescent="0.25">
      <c r="B35455" s="2"/>
    </row>
    <row r="35456" spans="2:2" x14ac:dyDescent="0.25">
      <c r="B35456" s="2"/>
    </row>
    <row r="35457" spans="2:2" x14ac:dyDescent="0.25">
      <c r="B35457" s="2"/>
    </row>
    <row r="35458" spans="2:2" x14ac:dyDescent="0.25">
      <c r="B35458" s="2"/>
    </row>
    <row r="35459" spans="2:2" x14ac:dyDescent="0.25">
      <c r="B35459" s="2"/>
    </row>
    <row r="35460" spans="2:2" x14ac:dyDescent="0.25">
      <c r="B35460" s="2"/>
    </row>
    <row r="35461" spans="2:2" x14ac:dyDescent="0.25">
      <c r="B35461" s="2"/>
    </row>
    <row r="35462" spans="2:2" x14ac:dyDescent="0.25">
      <c r="B35462" s="2"/>
    </row>
    <row r="35463" spans="2:2" x14ac:dyDescent="0.25">
      <c r="B35463" s="2"/>
    </row>
    <row r="35464" spans="2:2" x14ac:dyDescent="0.25">
      <c r="B35464" s="2"/>
    </row>
    <row r="35465" spans="2:2" x14ac:dyDescent="0.25">
      <c r="B35465" s="2"/>
    </row>
    <row r="35466" spans="2:2" x14ac:dyDescent="0.25">
      <c r="B35466" s="2"/>
    </row>
    <row r="35467" spans="2:2" x14ac:dyDescent="0.25">
      <c r="B35467" s="2"/>
    </row>
    <row r="35468" spans="2:2" x14ac:dyDescent="0.25">
      <c r="B35468" s="2"/>
    </row>
    <row r="35469" spans="2:2" x14ac:dyDescent="0.25">
      <c r="B35469" s="2"/>
    </row>
    <row r="35470" spans="2:2" x14ac:dyDescent="0.25">
      <c r="B35470" s="2"/>
    </row>
    <row r="35471" spans="2:2" x14ac:dyDescent="0.25">
      <c r="B35471" s="2"/>
    </row>
    <row r="35472" spans="2:2" x14ac:dyDescent="0.25">
      <c r="B35472" s="2"/>
    </row>
    <row r="35473" spans="2:2" x14ac:dyDescent="0.25">
      <c r="B35473" s="2"/>
    </row>
    <row r="35474" spans="2:2" x14ac:dyDescent="0.25">
      <c r="B35474" s="2"/>
    </row>
    <row r="35475" spans="2:2" x14ac:dyDescent="0.25">
      <c r="B35475" s="2"/>
    </row>
    <row r="35476" spans="2:2" x14ac:dyDescent="0.25">
      <c r="B35476" s="2"/>
    </row>
    <row r="35477" spans="2:2" x14ac:dyDescent="0.25">
      <c r="B35477" s="2"/>
    </row>
    <row r="35478" spans="2:2" x14ac:dyDescent="0.25">
      <c r="B35478" s="2"/>
    </row>
    <row r="35479" spans="2:2" x14ac:dyDescent="0.25">
      <c r="B35479" s="2"/>
    </row>
    <row r="35480" spans="2:2" x14ac:dyDescent="0.25">
      <c r="B35480" s="2"/>
    </row>
    <row r="35481" spans="2:2" x14ac:dyDescent="0.25">
      <c r="B35481" s="2"/>
    </row>
    <row r="35482" spans="2:2" x14ac:dyDescent="0.25">
      <c r="B35482" s="2"/>
    </row>
    <row r="35483" spans="2:2" x14ac:dyDescent="0.25">
      <c r="B35483" s="2"/>
    </row>
    <row r="35484" spans="2:2" x14ac:dyDescent="0.25">
      <c r="B35484" s="2"/>
    </row>
    <row r="35485" spans="2:2" x14ac:dyDescent="0.25">
      <c r="B35485" s="2"/>
    </row>
    <row r="35486" spans="2:2" x14ac:dyDescent="0.25">
      <c r="B35486" s="2"/>
    </row>
    <row r="35487" spans="2:2" x14ac:dyDescent="0.25">
      <c r="B35487" s="2"/>
    </row>
    <row r="35488" spans="2:2" x14ac:dyDescent="0.25">
      <c r="B35488" s="2"/>
    </row>
    <row r="35489" spans="2:2" x14ac:dyDescent="0.25">
      <c r="B35489" s="2"/>
    </row>
    <row r="35490" spans="2:2" x14ac:dyDescent="0.25">
      <c r="B35490" s="2"/>
    </row>
    <row r="35491" spans="2:2" x14ac:dyDescent="0.25">
      <c r="B35491" s="2"/>
    </row>
    <row r="35492" spans="2:2" x14ac:dyDescent="0.25">
      <c r="B35492" s="2"/>
    </row>
    <row r="35493" spans="2:2" x14ac:dyDescent="0.25">
      <c r="B35493" s="2"/>
    </row>
    <row r="35494" spans="2:2" x14ac:dyDescent="0.25">
      <c r="B35494" s="2"/>
    </row>
    <row r="35495" spans="2:2" x14ac:dyDescent="0.25">
      <c r="B35495" s="2"/>
    </row>
    <row r="35496" spans="2:2" x14ac:dyDescent="0.25">
      <c r="B35496" s="2"/>
    </row>
    <row r="35497" spans="2:2" x14ac:dyDescent="0.25">
      <c r="B35497" s="2"/>
    </row>
    <row r="35498" spans="2:2" x14ac:dyDescent="0.25">
      <c r="B35498" s="2"/>
    </row>
    <row r="35499" spans="2:2" x14ac:dyDescent="0.25">
      <c r="B35499" s="2"/>
    </row>
    <row r="35500" spans="2:2" x14ac:dyDescent="0.25">
      <c r="B35500" s="2"/>
    </row>
    <row r="35501" spans="2:2" x14ac:dyDescent="0.25">
      <c r="B35501" s="2"/>
    </row>
    <row r="35502" spans="2:2" x14ac:dyDescent="0.25">
      <c r="B35502" s="2"/>
    </row>
    <row r="35503" spans="2:2" x14ac:dyDescent="0.25">
      <c r="B35503" s="2"/>
    </row>
    <row r="35504" spans="2:2" x14ac:dyDescent="0.25">
      <c r="B35504" s="2"/>
    </row>
    <row r="35505" spans="2:2" x14ac:dyDescent="0.25">
      <c r="B35505" s="2"/>
    </row>
    <row r="35506" spans="2:2" x14ac:dyDescent="0.25">
      <c r="B35506" s="2"/>
    </row>
    <row r="35507" spans="2:2" x14ac:dyDescent="0.25">
      <c r="B35507" s="2"/>
    </row>
    <row r="35508" spans="2:2" x14ac:dyDescent="0.25">
      <c r="B35508" s="2"/>
    </row>
    <row r="35509" spans="2:2" x14ac:dyDescent="0.25">
      <c r="B35509" s="2"/>
    </row>
    <row r="35510" spans="2:2" x14ac:dyDescent="0.25">
      <c r="B35510" s="2"/>
    </row>
    <row r="35511" spans="2:2" x14ac:dyDescent="0.25">
      <c r="B35511" s="2"/>
    </row>
    <row r="35512" spans="2:2" x14ac:dyDescent="0.25">
      <c r="B35512" s="2"/>
    </row>
    <row r="35513" spans="2:2" x14ac:dyDescent="0.25">
      <c r="B35513" s="2"/>
    </row>
    <row r="35514" spans="2:2" x14ac:dyDescent="0.25">
      <c r="B35514" s="2"/>
    </row>
    <row r="35515" spans="2:2" x14ac:dyDescent="0.25">
      <c r="B35515" s="2"/>
    </row>
    <row r="35516" spans="2:2" x14ac:dyDescent="0.25">
      <c r="B35516" s="2"/>
    </row>
    <row r="35517" spans="2:2" x14ac:dyDescent="0.25">
      <c r="B35517" s="2"/>
    </row>
    <row r="35518" spans="2:2" x14ac:dyDescent="0.25">
      <c r="B35518" s="2"/>
    </row>
    <row r="35519" spans="2:2" x14ac:dyDescent="0.25">
      <c r="B35519" s="2"/>
    </row>
    <row r="35520" spans="2:2" x14ac:dyDescent="0.25">
      <c r="B35520" s="2"/>
    </row>
    <row r="35521" spans="2:2" x14ac:dyDescent="0.25">
      <c r="B35521" s="2"/>
    </row>
    <row r="35522" spans="2:2" x14ac:dyDescent="0.25">
      <c r="B35522" s="2"/>
    </row>
    <row r="35523" spans="2:2" x14ac:dyDescent="0.25">
      <c r="B35523" s="2"/>
    </row>
    <row r="35524" spans="2:2" x14ac:dyDescent="0.25">
      <c r="B35524" s="2"/>
    </row>
    <row r="35525" spans="2:2" x14ac:dyDescent="0.25">
      <c r="B35525" s="2"/>
    </row>
    <row r="35526" spans="2:2" x14ac:dyDescent="0.25">
      <c r="B35526" s="2"/>
    </row>
    <row r="35527" spans="2:2" x14ac:dyDescent="0.25">
      <c r="B35527" s="2"/>
    </row>
    <row r="35528" spans="2:2" x14ac:dyDescent="0.25">
      <c r="B35528" s="2"/>
    </row>
    <row r="35529" spans="2:2" x14ac:dyDescent="0.25">
      <c r="B35529" s="2"/>
    </row>
    <row r="35530" spans="2:2" x14ac:dyDescent="0.25">
      <c r="B35530" s="2"/>
    </row>
    <row r="35531" spans="2:2" x14ac:dyDescent="0.25">
      <c r="B35531" s="2"/>
    </row>
    <row r="35532" spans="2:2" x14ac:dyDescent="0.25">
      <c r="B35532" s="2"/>
    </row>
    <row r="35533" spans="2:2" x14ac:dyDescent="0.25">
      <c r="B35533" s="2"/>
    </row>
    <row r="35534" spans="2:2" x14ac:dyDescent="0.25">
      <c r="B35534" s="2"/>
    </row>
    <row r="35535" spans="2:2" x14ac:dyDescent="0.25">
      <c r="B35535" s="2"/>
    </row>
    <row r="35536" spans="2:2" x14ac:dyDescent="0.25">
      <c r="B35536" s="2"/>
    </row>
    <row r="35537" spans="2:2" x14ac:dyDescent="0.25">
      <c r="B35537" s="2"/>
    </row>
    <row r="35538" spans="2:2" x14ac:dyDescent="0.25">
      <c r="B35538" s="2"/>
    </row>
    <row r="35539" spans="2:2" x14ac:dyDescent="0.25">
      <c r="B35539" s="2"/>
    </row>
    <row r="35540" spans="2:2" x14ac:dyDescent="0.25">
      <c r="B35540" s="2"/>
    </row>
    <row r="35541" spans="2:2" x14ac:dyDescent="0.25">
      <c r="B35541" s="2"/>
    </row>
    <row r="35542" spans="2:2" x14ac:dyDescent="0.25">
      <c r="B35542" s="2"/>
    </row>
    <row r="35543" spans="2:2" x14ac:dyDescent="0.25">
      <c r="B35543" s="2"/>
    </row>
    <row r="35544" spans="2:2" x14ac:dyDescent="0.25">
      <c r="B35544" s="2"/>
    </row>
    <row r="35545" spans="2:2" x14ac:dyDescent="0.25">
      <c r="B35545" s="2"/>
    </row>
    <row r="35546" spans="2:2" x14ac:dyDescent="0.25">
      <c r="B35546" s="2"/>
    </row>
    <row r="35547" spans="2:2" x14ac:dyDescent="0.25">
      <c r="B35547" s="2"/>
    </row>
    <row r="35548" spans="2:2" x14ac:dyDescent="0.25">
      <c r="B35548" s="2"/>
    </row>
    <row r="35549" spans="2:2" x14ac:dyDescent="0.25">
      <c r="B35549" s="2"/>
    </row>
    <row r="35550" spans="2:2" x14ac:dyDescent="0.25">
      <c r="B35550" s="2"/>
    </row>
    <row r="35551" spans="2:2" x14ac:dyDescent="0.25">
      <c r="B35551" s="2"/>
    </row>
    <row r="35552" spans="2:2" x14ac:dyDescent="0.25">
      <c r="B35552" s="2"/>
    </row>
    <row r="35553" spans="2:2" x14ac:dyDescent="0.25">
      <c r="B35553" s="2"/>
    </row>
    <row r="35554" spans="2:2" x14ac:dyDescent="0.25">
      <c r="B35554" s="2"/>
    </row>
    <row r="35555" spans="2:2" x14ac:dyDescent="0.25">
      <c r="B35555" s="2"/>
    </row>
    <row r="35556" spans="2:2" x14ac:dyDescent="0.25">
      <c r="B35556" s="2"/>
    </row>
    <row r="35557" spans="2:2" x14ac:dyDescent="0.25">
      <c r="B35557" s="2"/>
    </row>
    <row r="35558" spans="2:2" x14ac:dyDescent="0.25">
      <c r="B35558" s="2"/>
    </row>
    <row r="35559" spans="2:2" x14ac:dyDescent="0.25">
      <c r="B35559" s="2"/>
    </row>
    <row r="35560" spans="2:2" x14ac:dyDescent="0.25">
      <c r="B35560" s="2"/>
    </row>
    <row r="35561" spans="2:2" x14ac:dyDescent="0.25">
      <c r="B35561" s="2"/>
    </row>
    <row r="35562" spans="2:2" x14ac:dyDescent="0.25">
      <c r="B35562" s="2"/>
    </row>
    <row r="35563" spans="2:2" x14ac:dyDescent="0.25">
      <c r="B35563" s="2"/>
    </row>
    <row r="35564" spans="2:2" x14ac:dyDescent="0.25">
      <c r="B35564" s="2"/>
    </row>
    <row r="35565" spans="2:2" x14ac:dyDescent="0.25">
      <c r="B35565" s="2"/>
    </row>
    <row r="35566" spans="2:2" x14ac:dyDescent="0.25">
      <c r="B35566" s="2"/>
    </row>
    <row r="35567" spans="2:2" x14ac:dyDescent="0.25">
      <c r="B35567" s="2"/>
    </row>
    <row r="35568" spans="2:2" x14ac:dyDescent="0.25">
      <c r="B35568" s="2"/>
    </row>
    <row r="35569" spans="2:2" x14ac:dyDescent="0.25">
      <c r="B35569" s="2"/>
    </row>
    <row r="35570" spans="2:2" x14ac:dyDescent="0.25">
      <c r="B35570" s="2"/>
    </row>
    <row r="35571" spans="2:2" x14ac:dyDescent="0.25">
      <c r="B35571" s="2"/>
    </row>
    <row r="35572" spans="2:2" x14ac:dyDescent="0.25">
      <c r="B35572" s="2"/>
    </row>
    <row r="35573" spans="2:2" x14ac:dyDescent="0.25">
      <c r="B35573" s="2"/>
    </row>
    <row r="35574" spans="2:2" x14ac:dyDescent="0.25">
      <c r="B35574" s="2"/>
    </row>
    <row r="35575" spans="2:2" x14ac:dyDescent="0.25">
      <c r="B35575" s="2"/>
    </row>
    <row r="35576" spans="2:2" x14ac:dyDescent="0.25">
      <c r="B35576" s="2"/>
    </row>
    <row r="35577" spans="2:2" x14ac:dyDescent="0.25">
      <c r="B35577" s="2"/>
    </row>
    <row r="35578" spans="2:2" x14ac:dyDescent="0.25">
      <c r="B35578" s="2"/>
    </row>
    <row r="35579" spans="2:2" x14ac:dyDescent="0.25">
      <c r="B35579" s="2"/>
    </row>
    <row r="35580" spans="2:2" x14ac:dyDescent="0.25">
      <c r="B35580" s="2"/>
    </row>
    <row r="35581" spans="2:2" x14ac:dyDescent="0.25">
      <c r="B35581" s="2"/>
    </row>
    <row r="35582" spans="2:2" x14ac:dyDescent="0.25">
      <c r="B35582" s="2"/>
    </row>
    <row r="35583" spans="2:2" x14ac:dyDescent="0.25">
      <c r="B35583" s="2"/>
    </row>
    <row r="35584" spans="2:2" x14ac:dyDescent="0.25">
      <c r="B35584" s="2"/>
    </row>
    <row r="35585" spans="2:2" x14ac:dyDescent="0.25">
      <c r="B35585" s="2"/>
    </row>
    <row r="35586" spans="2:2" x14ac:dyDescent="0.25">
      <c r="B35586" s="2"/>
    </row>
    <row r="35587" spans="2:2" x14ac:dyDescent="0.25">
      <c r="B35587" s="2"/>
    </row>
    <row r="35588" spans="2:2" x14ac:dyDescent="0.25">
      <c r="B35588" s="2"/>
    </row>
    <row r="35589" spans="2:2" x14ac:dyDescent="0.25">
      <c r="B35589" s="2"/>
    </row>
    <row r="35590" spans="2:2" x14ac:dyDescent="0.25">
      <c r="B35590" s="2"/>
    </row>
    <row r="35591" spans="2:2" x14ac:dyDescent="0.25">
      <c r="B35591" s="2"/>
    </row>
    <row r="35592" spans="2:2" x14ac:dyDescent="0.25">
      <c r="B35592" s="2"/>
    </row>
    <row r="35593" spans="2:2" x14ac:dyDescent="0.25">
      <c r="B35593" s="2"/>
    </row>
    <row r="35594" spans="2:2" x14ac:dyDescent="0.25">
      <c r="B35594" s="2"/>
    </row>
    <row r="35595" spans="2:2" x14ac:dyDescent="0.25">
      <c r="B35595" s="2"/>
    </row>
    <row r="35596" spans="2:2" x14ac:dyDescent="0.25">
      <c r="B35596" s="2"/>
    </row>
    <row r="35597" spans="2:2" x14ac:dyDescent="0.25">
      <c r="B35597" s="2"/>
    </row>
    <row r="35598" spans="2:2" x14ac:dyDescent="0.25">
      <c r="B35598" s="2"/>
    </row>
    <row r="35599" spans="2:2" x14ac:dyDescent="0.25">
      <c r="B35599" s="2"/>
    </row>
    <row r="35600" spans="2:2" x14ac:dyDescent="0.25">
      <c r="B35600" s="2"/>
    </row>
    <row r="35601" spans="2:2" x14ac:dyDescent="0.25">
      <c r="B35601" s="2"/>
    </row>
    <row r="35602" spans="2:2" x14ac:dyDescent="0.25">
      <c r="B35602" s="2"/>
    </row>
    <row r="35603" spans="2:2" x14ac:dyDescent="0.25">
      <c r="B35603" s="2"/>
    </row>
    <row r="35604" spans="2:2" x14ac:dyDescent="0.25">
      <c r="B35604" s="2"/>
    </row>
    <row r="35605" spans="2:2" x14ac:dyDescent="0.25">
      <c r="B35605" s="2"/>
    </row>
    <row r="35606" spans="2:2" x14ac:dyDescent="0.25">
      <c r="B35606" s="2"/>
    </row>
    <row r="35607" spans="2:2" x14ac:dyDescent="0.25">
      <c r="B35607" s="2"/>
    </row>
    <row r="35608" spans="2:2" x14ac:dyDescent="0.25">
      <c r="B35608" s="2"/>
    </row>
    <row r="35609" spans="2:2" x14ac:dyDescent="0.25">
      <c r="B35609" s="2"/>
    </row>
    <row r="35610" spans="2:2" x14ac:dyDescent="0.25">
      <c r="B35610" s="2"/>
    </row>
    <row r="35611" spans="2:2" x14ac:dyDescent="0.25">
      <c r="B35611" s="2"/>
    </row>
    <row r="35612" spans="2:2" x14ac:dyDescent="0.25">
      <c r="B35612" s="2"/>
    </row>
    <row r="35613" spans="2:2" x14ac:dyDescent="0.25">
      <c r="B35613" s="2"/>
    </row>
    <row r="35614" spans="2:2" x14ac:dyDescent="0.25">
      <c r="B35614" s="2"/>
    </row>
    <row r="35615" spans="2:2" x14ac:dyDescent="0.25">
      <c r="B35615" s="2"/>
    </row>
    <row r="35616" spans="2:2" x14ac:dyDescent="0.25">
      <c r="B35616" s="2"/>
    </row>
    <row r="35617" spans="2:2" x14ac:dyDescent="0.25">
      <c r="B35617" s="2"/>
    </row>
    <row r="35618" spans="2:2" x14ac:dyDescent="0.25">
      <c r="B35618" s="2"/>
    </row>
    <row r="35619" spans="2:2" x14ac:dyDescent="0.25">
      <c r="B35619" s="2"/>
    </row>
    <row r="35620" spans="2:2" x14ac:dyDescent="0.25">
      <c r="B35620" s="2"/>
    </row>
    <row r="35621" spans="2:2" x14ac:dyDescent="0.25">
      <c r="B35621" s="2"/>
    </row>
    <row r="35622" spans="2:2" x14ac:dyDescent="0.25">
      <c r="B35622" s="2"/>
    </row>
    <row r="35623" spans="2:2" x14ac:dyDescent="0.25">
      <c r="B35623" s="2"/>
    </row>
    <row r="35624" spans="2:2" x14ac:dyDescent="0.25">
      <c r="B35624" s="2"/>
    </row>
    <row r="35625" spans="2:2" x14ac:dyDescent="0.25">
      <c r="B35625" s="2"/>
    </row>
    <row r="35626" spans="2:2" x14ac:dyDescent="0.25">
      <c r="B35626" s="2"/>
    </row>
    <row r="35627" spans="2:2" x14ac:dyDescent="0.25">
      <c r="B35627" s="2"/>
    </row>
    <row r="35628" spans="2:2" x14ac:dyDescent="0.25">
      <c r="B35628" s="2"/>
    </row>
    <row r="35629" spans="2:2" x14ac:dyDescent="0.25">
      <c r="B35629" s="2"/>
    </row>
    <row r="35630" spans="2:2" x14ac:dyDescent="0.25">
      <c r="B35630" s="2"/>
    </row>
    <row r="35631" spans="2:2" x14ac:dyDescent="0.25">
      <c r="B35631" s="2"/>
    </row>
    <row r="35632" spans="2:2" x14ac:dyDescent="0.25">
      <c r="B35632" s="2"/>
    </row>
    <row r="35633" spans="2:2" x14ac:dyDescent="0.25">
      <c r="B35633" s="2"/>
    </row>
    <row r="35634" spans="2:2" x14ac:dyDescent="0.25">
      <c r="B35634" s="2"/>
    </row>
    <row r="35635" spans="2:2" x14ac:dyDescent="0.25">
      <c r="B35635" s="2"/>
    </row>
    <row r="35636" spans="2:2" x14ac:dyDescent="0.25">
      <c r="B35636" s="2"/>
    </row>
    <row r="35637" spans="2:2" x14ac:dyDescent="0.25">
      <c r="B35637" s="2"/>
    </row>
    <row r="35638" spans="2:2" x14ac:dyDescent="0.25">
      <c r="B35638" s="2"/>
    </row>
    <row r="35639" spans="2:2" x14ac:dyDescent="0.25">
      <c r="B35639" s="2"/>
    </row>
    <row r="35640" spans="2:2" x14ac:dyDescent="0.25">
      <c r="B35640" s="2"/>
    </row>
    <row r="35641" spans="2:2" x14ac:dyDescent="0.25">
      <c r="B35641" s="2"/>
    </row>
    <row r="35642" spans="2:2" x14ac:dyDescent="0.25">
      <c r="B35642" s="2"/>
    </row>
    <row r="35643" spans="2:2" x14ac:dyDescent="0.25">
      <c r="B35643" s="2"/>
    </row>
    <row r="35644" spans="2:2" x14ac:dyDescent="0.25">
      <c r="B35644" s="2"/>
    </row>
    <row r="35645" spans="2:2" x14ac:dyDescent="0.25">
      <c r="B35645" s="2"/>
    </row>
    <row r="35646" spans="2:2" x14ac:dyDescent="0.25">
      <c r="B35646" s="2"/>
    </row>
    <row r="35647" spans="2:2" x14ac:dyDescent="0.25">
      <c r="B35647" s="2"/>
    </row>
    <row r="35648" spans="2:2" x14ac:dyDescent="0.25">
      <c r="B35648" s="2"/>
    </row>
    <row r="35649" spans="2:2" x14ac:dyDescent="0.25">
      <c r="B35649" s="2"/>
    </row>
    <row r="35650" spans="2:2" x14ac:dyDescent="0.25">
      <c r="B35650" s="2"/>
    </row>
    <row r="35651" spans="2:2" x14ac:dyDescent="0.25">
      <c r="B35651" s="2"/>
    </row>
    <row r="35652" spans="2:2" x14ac:dyDescent="0.25">
      <c r="B35652" s="2"/>
    </row>
    <row r="35653" spans="2:2" x14ac:dyDescent="0.25">
      <c r="B35653" s="2"/>
    </row>
    <row r="35654" spans="2:2" x14ac:dyDescent="0.25">
      <c r="B35654" s="2"/>
    </row>
    <row r="35655" spans="2:2" x14ac:dyDescent="0.25">
      <c r="B35655" s="2"/>
    </row>
    <row r="35656" spans="2:2" x14ac:dyDescent="0.25">
      <c r="B35656" s="2"/>
    </row>
    <row r="35657" spans="2:2" x14ac:dyDescent="0.25">
      <c r="B35657" s="2"/>
    </row>
    <row r="35658" spans="2:2" x14ac:dyDescent="0.25">
      <c r="B35658" s="2"/>
    </row>
    <row r="35659" spans="2:2" x14ac:dyDescent="0.25">
      <c r="B35659" s="2"/>
    </row>
    <row r="35660" spans="2:2" x14ac:dyDescent="0.25">
      <c r="B35660" s="2"/>
    </row>
    <row r="35661" spans="2:2" x14ac:dyDescent="0.25">
      <c r="B35661" s="2"/>
    </row>
    <row r="35662" spans="2:2" x14ac:dyDescent="0.25">
      <c r="B35662" s="2"/>
    </row>
    <row r="35663" spans="2:2" x14ac:dyDescent="0.25">
      <c r="B35663" s="2"/>
    </row>
    <row r="35664" spans="2:2" x14ac:dyDescent="0.25">
      <c r="B35664" s="2"/>
    </row>
    <row r="35665" spans="2:2" x14ac:dyDescent="0.25">
      <c r="B35665" s="2"/>
    </row>
    <row r="35666" spans="2:2" x14ac:dyDescent="0.25">
      <c r="B35666" s="2"/>
    </row>
    <row r="35667" spans="2:2" x14ac:dyDescent="0.25">
      <c r="B35667" s="2"/>
    </row>
    <row r="35668" spans="2:2" x14ac:dyDescent="0.25">
      <c r="B35668" s="2"/>
    </row>
    <row r="35669" spans="2:2" x14ac:dyDescent="0.25">
      <c r="B35669" s="2"/>
    </row>
    <row r="35670" spans="2:2" x14ac:dyDescent="0.25">
      <c r="B35670" s="2"/>
    </row>
    <row r="35671" spans="2:2" x14ac:dyDescent="0.25">
      <c r="B35671" s="2"/>
    </row>
    <row r="35672" spans="2:2" x14ac:dyDescent="0.25">
      <c r="B35672" s="2"/>
    </row>
    <row r="35673" spans="2:2" x14ac:dyDescent="0.25">
      <c r="B35673" s="2"/>
    </row>
    <row r="35674" spans="2:2" x14ac:dyDescent="0.25">
      <c r="B35674" s="2"/>
    </row>
    <row r="35675" spans="2:2" x14ac:dyDescent="0.25">
      <c r="B35675" s="2"/>
    </row>
    <row r="35676" spans="2:2" x14ac:dyDescent="0.25">
      <c r="B35676" s="2"/>
    </row>
    <row r="35677" spans="2:2" x14ac:dyDescent="0.25">
      <c r="B35677" s="2"/>
    </row>
    <row r="35678" spans="2:2" x14ac:dyDescent="0.25">
      <c r="B35678" s="2"/>
    </row>
    <row r="35679" spans="2:2" x14ac:dyDescent="0.25">
      <c r="B35679" s="2"/>
    </row>
    <row r="35680" spans="2:2" x14ac:dyDescent="0.25">
      <c r="B35680" s="2"/>
    </row>
    <row r="35681" spans="2:2" x14ac:dyDescent="0.25">
      <c r="B35681" s="2"/>
    </row>
    <row r="35682" spans="2:2" x14ac:dyDescent="0.25">
      <c r="B35682" s="2"/>
    </row>
    <row r="35683" spans="2:2" x14ac:dyDescent="0.25">
      <c r="B35683" s="2"/>
    </row>
    <row r="35684" spans="2:2" x14ac:dyDescent="0.25">
      <c r="B35684" s="2"/>
    </row>
    <row r="35685" spans="2:2" x14ac:dyDescent="0.25">
      <c r="B35685" s="2"/>
    </row>
    <row r="35686" spans="2:2" x14ac:dyDescent="0.25">
      <c r="B35686" s="2"/>
    </row>
    <row r="35687" spans="2:2" x14ac:dyDescent="0.25">
      <c r="B35687" s="2"/>
    </row>
    <row r="35688" spans="2:2" x14ac:dyDescent="0.25">
      <c r="B35688" s="2"/>
    </row>
    <row r="35689" spans="2:2" x14ac:dyDescent="0.25">
      <c r="B35689" s="2"/>
    </row>
    <row r="35690" spans="2:2" x14ac:dyDescent="0.25">
      <c r="B35690" s="2"/>
    </row>
    <row r="35691" spans="2:2" x14ac:dyDescent="0.25">
      <c r="B35691" s="2"/>
    </row>
    <row r="35692" spans="2:2" x14ac:dyDescent="0.25">
      <c r="B35692" s="2"/>
    </row>
    <row r="35693" spans="2:2" x14ac:dyDescent="0.25">
      <c r="B35693" s="2"/>
    </row>
    <row r="35694" spans="2:2" x14ac:dyDescent="0.25">
      <c r="B35694" s="2"/>
    </row>
    <row r="35695" spans="2:2" x14ac:dyDescent="0.25">
      <c r="B35695" s="2"/>
    </row>
    <row r="35696" spans="2:2" x14ac:dyDescent="0.25">
      <c r="B35696" s="2"/>
    </row>
    <row r="35697" spans="2:2" x14ac:dyDescent="0.25">
      <c r="B35697" s="2"/>
    </row>
    <row r="35698" spans="2:2" x14ac:dyDescent="0.25">
      <c r="B35698" s="2"/>
    </row>
    <row r="35699" spans="2:2" x14ac:dyDescent="0.25">
      <c r="B35699" s="2"/>
    </row>
    <row r="35700" spans="2:2" x14ac:dyDescent="0.25">
      <c r="B35700" s="2"/>
    </row>
    <row r="35701" spans="2:2" x14ac:dyDescent="0.25">
      <c r="B35701" s="2"/>
    </row>
    <row r="35702" spans="2:2" x14ac:dyDescent="0.25">
      <c r="B35702" s="2"/>
    </row>
    <row r="35703" spans="2:2" x14ac:dyDescent="0.25">
      <c r="B35703" s="2"/>
    </row>
    <row r="35704" spans="2:2" x14ac:dyDescent="0.25">
      <c r="B35704" s="2"/>
    </row>
    <row r="35705" spans="2:2" x14ac:dyDescent="0.25">
      <c r="B35705" s="2"/>
    </row>
    <row r="35706" spans="2:2" x14ac:dyDescent="0.25">
      <c r="B35706" s="2"/>
    </row>
    <row r="35707" spans="2:2" x14ac:dyDescent="0.25">
      <c r="B35707" s="2"/>
    </row>
    <row r="35708" spans="2:2" x14ac:dyDescent="0.25">
      <c r="B35708" s="2"/>
    </row>
    <row r="35709" spans="2:2" x14ac:dyDescent="0.25">
      <c r="B35709" s="2"/>
    </row>
    <row r="35710" spans="2:2" x14ac:dyDescent="0.25">
      <c r="B35710" s="2"/>
    </row>
    <row r="35711" spans="2:2" x14ac:dyDescent="0.25">
      <c r="B35711" s="2"/>
    </row>
    <row r="35712" spans="2:2" x14ac:dyDescent="0.25">
      <c r="B35712" s="2"/>
    </row>
    <row r="35713" spans="2:2" x14ac:dyDescent="0.25">
      <c r="B35713" s="2"/>
    </row>
    <row r="35714" spans="2:2" x14ac:dyDescent="0.25">
      <c r="B35714" s="2"/>
    </row>
    <row r="35715" spans="2:2" x14ac:dyDescent="0.25">
      <c r="B35715" s="2"/>
    </row>
    <row r="35716" spans="2:2" x14ac:dyDescent="0.25">
      <c r="B35716" s="2"/>
    </row>
    <row r="35717" spans="2:2" x14ac:dyDescent="0.25">
      <c r="B35717" s="2"/>
    </row>
    <row r="35718" spans="2:2" x14ac:dyDescent="0.25">
      <c r="B35718" s="2"/>
    </row>
    <row r="35719" spans="2:2" x14ac:dyDescent="0.25">
      <c r="B35719" s="2"/>
    </row>
    <row r="35720" spans="2:2" x14ac:dyDescent="0.25">
      <c r="B35720" s="2"/>
    </row>
    <row r="35721" spans="2:2" x14ac:dyDescent="0.25">
      <c r="B35721" s="2"/>
    </row>
    <row r="35722" spans="2:2" x14ac:dyDescent="0.25">
      <c r="B35722" s="2"/>
    </row>
    <row r="35723" spans="2:2" x14ac:dyDescent="0.25">
      <c r="B35723" s="2"/>
    </row>
    <row r="35724" spans="2:2" x14ac:dyDescent="0.25">
      <c r="B35724" s="2"/>
    </row>
    <row r="35725" spans="2:2" x14ac:dyDescent="0.25">
      <c r="B35725" s="2"/>
    </row>
    <row r="35726" spans="2:2" x14ac:dyDescent="0.25">
      <c r="B35726" s="2"/>
    </row>
    <row r="35727" spans="2:2" x14ac:dyDescent="0.25">
      <c r="B35727" s="2"/>
    </row>
    <row r="35728" spans="2:2" x14ac:dyDescent="0.25">
      <c r="B35728" s="2"/>
    </row>
    <row r="35729" spans="2:2" x14ac:dyDescent="0.25">
      <c r="B35729" s="2"/>
    </row>
    <row r="35730" spans="2:2" x14ac:dyDescent="0.25">
      <c r="B35730" s="2"/>
    </row>
    <row r="35731" spans="2:2" x14ac:dyDescent="0.25">
      <c r="B35731" s="2"/>
    </row>
    <row r="35732" spans="2:2" x14ac:dyDescent="0.25">
      <c r="B35732" s="2"/>
    </row>
    <row r="35733" spans="2:2" x14ac:dyDescent="0.25">
      <c r="B35733" s="2"/>
    </row>
    <row r="35734" spans="2:2" x14ac:dyDescent="0.25">
      <c r="B35734" s="2"/>
    </row>
    <row r="35735" spans="2:2" x14ac:dyDescent="0.25">
      <c r="B35735" s="2"/>
    </row>
    <row r="35736" spans="2:2" x14ac:dyDescent="0.25">
      <c r="B35736" s="2"/>
    </row>
    <row r="35737" spans="2:2" x14ac:dyDescent="0.25">
      <c r="B35737" s="2"/>
    </row>
    <row r="35738" spans="2:2" x14ac:dyDescent="0.25">
      <c r="B35738" s="2"/>
    </row>
    <row r="35739" spans="2:2" x14ac:dyDescent="0.25">
      <c r="B35739" s="2"/>
    </row>
    <row r="35740" spans="2:2" x14ac:dyDescent="0.25">
      <c r="B35740" s="2"/>
    </row>
    <row r="35741" spans="2:2" x14ac:dyDescent="0.25">
      <c r="B35741" s="2"/>
    </row>
    <row r="35742" spans="2:2" x14ac:dyDescent="0.25">
      <c r="B35742" s="2"/>
    </row>
    <row r="35743" spans="2:2" x14ac:dyDescent="0.25">
      <c r="B35743" s="2"/>
    </row>
    <row r="35744" spans="2:2" x14ac:dyDescent="0.25">
      <c r="B35744" s="2"/>
    </row>
    <row r="35745" spans="2:2" x14ac:dyDescent="0.25">
      <c r="B35745" s="2"/>
    </row>
    <row r="35746" spans="2:2" x14ac:dyDescent="0.25">
      <c r="B35746" s="2"/>
    </row>
    <row r="35747" spans="2:2" x14ac:dyDescent="0.25">
      <c r="B35747" s="2"/>
    </row>
    <row r="35748" spans="2:2" x14ac:dyDescent="0.25">
      <c r="B35748" s="2"/>
    </row>
    <row r="35749" spans="2:2" x14ac:dyDescent="0.25">
      <c r="B35749" s="2"/>
    </row>
    <row r="35750" spans="2:2" x14ac:dyDescent="0.25">
      <c r="B35750" s="2"/>
    </row>
    <row r="35751" spans="2:2" x14ac:dyDescent="0.25">
      <c r="B35751" s="2"/>
    </row>
    <row r="35752" spans="2:2" x14ac:dyDescent="0.25">
      <c r="B35752" s="2"/>
    </row>
    <row r="35753" spans="2:2" x14ac:dyDescent="0.25">
      <c r="B35753" s="2"/>
    </row>
    <row r="35754" spans="2:2" x14ac:dyDescent="0.25">
      <c r="B35754" s="2"/>
    </row>
    <row r="35755" spans="2:2" x14ac:dyDescent="0.25">
      <c r="B35755" s="2"/>
    </row>
    <row r="35756" spans="2:2" x14ac:dyDescent="0.25">
      <c r="B35756" s="2"/>
    </row>
    <row r="35757" spans="2:2" x14ac:dyDescent="0.25">
      <c r="B35757" s="2"/>
    </row>
    <row r="35758" spans="2:2" x14ac:dyDescent="0.25">
      <c r="B35758" s="2"/>
    </row>
    <row r="35759" spans="2:2" x14ac:dyDescent="0.25">
      <c r="B35759" s="2"/>
    </row>
    <row r="35760" spans="2:2" x14ac:dyDescent="0.25">
      <c r="B35760" s="2"/>
    </row>
    <row r="35761" spans="2:2" x14ac:dyDescent="0.25">
      <c r="B35761" s="2"/>
    </row>
    <row r="35762" spans="2:2" x14ac:dyDescent="0.25">
      <c r="B35762" s="2"/>
    </row>
    <row r="35763" spans="2:2" x14ac:dyDescent="0.25">
      <c r="B35763" s="2"/>
    </row>
    <row r="35764" spans="2:2" x14ac:dyDescent="0.25">
      <c r="B35764" s="2"/>
    </row>
    <row r="35765" spans="2:2" x14ac:dyDescent="0.25">
      <c r="B35765" s="2"/>
    </row>
    <row r="35766" spans="2:2" x14ac:dyDescent="0.25">
      <c r="B35766" s="2"/>
    </row>
    <row r="35767" spans="2:2" x14ac:dyDescent="0.25">
      <c r="B35767" s="2"/>
    </row>
    <row r="35768" spans="2:2" x14ac:dyDescent="0.25">
      <c r="B35768" s="2"/>
    </row>
    <row r="35769" spans="2:2" x14ac:dyDescent="0.25">
      <c r="B35769" s="2"/>
    </row>
    <row r="35770" spans="2:2" x14ac:dyDescent="0.25">
      <c r="B35770" s="2"/>
    </row>
    <row r="35771" spans="2:2" x14ac:dyDescent="0.25">
      <c r="B35771" s="2"/>
    </row>
    <row r="35772" spans="2:2" x14ac:dyDescent="0.25">
      <c r="B35772" s="2"/>
    </row>
    <row r="35773" spans="2:2" x14ac:dyDescent="0.25">
      <c r="B35773" s="2"/>
    </row>
    <row r="35774" spans="2:2" x14ac:dyDescent="0.25">
      <c r="B35774" s="2"/>
    </row>
    <row r="35775" spans="2:2" x14ac:dyDescent="0.25">
      <c r="B35775" s="2"/>
    </row>
    <row r="35776" spans="2:2" x14ac:dyDescent="0.25">
      <c r="B35776" s="2"/>
    </row>
    <row r="35777" spans="2:2" x14ac:dyDescent="0.25">
      <c r="B35777" s="2"/>
    </row>
    <row r="35778" spans="2:2" x14ac:dyDescent="0.25">
      <c r="B35778" s="2"/>
    </row>
    <row r="35779" spans="2:2" x14ac:dyDescent="0.25">
      <c r="B35779" s="2"/>
    </row>
    <row r="35780" spans="2:2" x14ac:dyDescent="0.25">
      <c r="B35780" s="2"/>
    </row>
    <row r="35781" spans="2:2" x14ac:dyDescent="0.25">
      <c r="B35781" s="2"/>
    </row>
    <row r="35782" spans="2:2" x14ac:dyDescent="0.25">
      <c r="B35782" s="2"/>
    </row>
    <row r="35783" spans="2:2" x14ac:dyDescent="0.25">
      <c r="B35783" s="2"/>
    </row>
    <row r="35784" spans="2:2" x14ac:dyDescent="0.25">
      <c r="B35784" s="2"/>
    </row>
    <row r="35785" spans="2:2" x14ac:dyDescent="0.25">
      <c r="B35785" s="2"/>
    </row>
    <row r="35786" spans="2:2" x14ac:dyDescent="0.25">
      <c r="B35786" s="2"/>
    </row>
    <row r="35787" spans="2:2" x14ac:dyDescent="0.25">
      <c r="B35787" s="2"/>
    </row>
    <row r="35788" spans="2:2" x14ac:dyDescent="0.25">
      <c r="B35788" s="2"/>
    </row>
    <row r="35789" spans="2:2" x14ac:dyDescent="0.25">
      <c r="B35789" s="2"/>
    </row>
    <row r="35790" spans="2:2" x14ac:dyDescent="0.25">
      <c r="B35790" s="2"/>
    </row>
    <row r="35791" spans="2:2" x14ac:dyDescent="0.25">
      <c r="B35791" s="2"/>
    </row>
    <row r="35792" spans="2:2" x14ac:dyDescent="0.25">
      <c r="B35792" s="2"/>
    </row>
    <row r="35793" spans="2:2" x14ac:dyDescent="0.25">
      <c r="B35793" s="2"/>
    </row>
    <row r="35794" spans="2:2" x14ac:dyDescent="0.25">
      <c r="B35794" s="2"/>
    </row>
    <row r="35795" spans="2:2" x14ac:dyDescent="0.25">
      <c r="B35795" s="2"/>
    </row>
    <row r="35796" spans="2:2" x14ac:dyDescent="0.25">
      <c r="B35796" s="2"/>
    </row>
    <row r="35797" spans="2:2" x14ac:dyDescent="0.25">
      <c r="B35797" s="2"/>
    </row>
    <row r="35798" spans="2:2" x14ac:dyDescent="0.25">
      <c r="B35798" s="2"/>
    </row>
    <row r="35799" spans="2:2" x14ac:dyDescent="0.25">
      <c r="B35799" s="2"/>
    </row>
    <row r="35800" spans="2:2" x14ac:dyDescent="0.25">
      <c r="B35800" s="2"/>
    </row>
    <row r="35801" spans="2:2" x14ac:dyDescent="0.25">
      <c r="B35801" s="2"/>
    </row>
    <row r="35802" spans="2:2" x14ac:dyDescent="0.25">
      <c r="B35802" s="2"/>
    </row>
    <row r="35803" spans="2:2" x14ac:dyDescent="0.25">
      <c r="B35803" s="2"/>
    </row>
    <row r="35804" spans="2:2" x14ac:dyDescent="0.25">
      <c r="B35804" s="2"/>
    </row>
    <row r="35805" spans="2:2" x14ac:dyDescent="0.25">
      <c r="B35805" s="2"/>
    </row>
    <row r="35806" spans="2:2" x14ac:dyDescent="0.25">
      <c r="B35806" s="2"/>
    </row>
    <row r="35807" spans="2:2" x14ac:dyDescent="0.25">
      <c r="B35807" s="2"/>
    </row>
    <row r="35808" spans="2:2" x14ac:dyDescent="0.25">
      <c r="B35808" s="2"/>
    </row>
    <row r="35809" spans="2:2" x14ac:dyDescent="0.25">
      <c r="B35809" s="2"/>
    </row>
    <row r="35810" spans="2:2" x14ac:dyDescent="0.25">
      <c r="B35810" s="2"/>
    </row>
    <row r="35811" spans="2:2" x14ac:dyDescent="0.25">
      <c r="B35811" s="2"/>
    </row>
    <row r="35812" spans="2:2" x14ac:dyDescent="0.25">
      <c r="B35812" s="2"/>
    </row>
    <row r="35813" spans="2:2" x14ac:dyDescent="0.25">
      <c r="B35813" s="2"/>
    </row>
    <row r="35814" spans="2:2" x14ac:dyDescent="0.25">
      <c r="B35814" s="2"/>
    </row>
    <row r="35815" spans="2:2" x14ac:dyDescent="0.25">
      <c r="B35815" s="2"/>
    </row>
    <row r="35816" spans="2:2" x14ac:dyDescent="0.25">
      <c r="B35816" s="2"/>
    </row>
    <row r="35817" spans="2:2" x14ac:dyDescent="0.25">
      <c r="B35817" s="2"/>
    </row>
    <row r="35818" spans="2:2" x14ac:dyDescent="0.25">
      <c r="B35818" s="2"/>
    </row>
    <row r="35819" spans="2:2" x14ac:dyDescent="0.25">
      <c r="B35819" s="2"/>
    </row>
    <row r="35820" spans="2:2" x14ac:dyDescent="0.25">
      <c r="B35820" s="2"/>
    </row>
    <row r="35821" spans="2:2" x14ac:dyDescent="0.25">
      <c r="B35821" s="2"/>
    </row>
    <row r="35822" spans="2:2" x14ac:dyDescent="0.25">
      <c r="B35822" s="2"/>
    </row>
    <row r="35823" spans="2:2" x14ac:dyDescent="0.25">
      <c r="B35823" s="2"/>
    </row>
    <row r="35824" spans="2:2" x14ac:dyDescent="0.25">
      <c r="B35824" s="2"/>
    </row>
    <row r="35825" spans="2:2" x14ac:dyDescent="0.25">
      <c r="B35825" s="2"/>
    </row>
    <row r="35826" spans="2:2" x14ac:dyDescent="0.25">
      <c r="B35826" s="2"/>
    </row>
    <row r="35827" spans="2:2" x14ac:dyDescent="0.25">
      <c r="B35827" s="2"/>
    </row>
    <row r="35828" spans="2:2" x14ac:dyDescent="0.25">
      <c r="B35828" s="2"/>
    </row>
    <row r="35829" spans="2:2" x14ac:dyDescent="0.25">
      <c r="B35829" s="2"/>
    </row>
    <row r="35830" spans="2:2" x14ac:dyDescent="0.25">
      <c r="B35830" s="2"/>
    </row>
    <row r="35831" spans="2:2" x14ac:dyDescent="0.25">
      <c r="B35831" s="2"/>
    </row>
    <row r="35832" spans="2:2" x14ac:dyDescent="0.25">
      <c r="B35832" s="2"/>
    </row>
    <row r="35833" spans="2:2" x14ac:dyDescent="0.25">
      <c r="B35833" s="2"/>
    </row>
    <row r="35834" spans="2:2" x14ac:dyDescent="0.25">
      <c r="B35834" s="2"/>
    </row>
    <row r="35835" spans="2:2" x14ac:dyDescent="0.25">
      <c r="B35835" s="2"/>
    </row>
    <row r="35836" spans="2:2" x14ac:dyDescent="0.25">
      <c r="B35836" s="2"/>
    </row>
    <row r="35837" spans="2:2" x14ac:dyDescent="0.25">
      <c r="B35837" s="2"/>
    </row>
    <row r="35838" spans="2:2" x14ac:dyDescent="0.25">
      <c r="B35838" s="2"/>
    </row>
    <row r="35839" spans="2:2" x14ac:dyDescent="0.25">
      <c r="B35839" s="2"/>
    </row>
    <row r="35840" spans="2:2" x14ac:dyDescent="0.25">
      <c r="B35840" s="2"/>
    </row>
    <row r="35841" spans="2:2" x14ac:dyDescent="0.25">
      <c r="B35841" s="2"/>
    </row>
    <row r="35842" spans="2:2" x14ac:dyDescent="0.25">
      <c r="B35842" s="2"/>
    </row>
    <row r="35843" spans="2:2" x14ac:dyDescent="0.25">
      <c r="B35843" s="2"/>
    </row>
    <row r="35844" spans="2:2" x14ac:dyDescent="0.25">
      <c r="B35844" s="2"/>
    </row>
    <row r="35845" spans="2:2" x14ac:dyDescent="0.25">
      <c r="B35845" s="2"/>
    </row>
    <row r="35846" spans="2:2" x14ac:dyDescent="0.25">
      <c r="B35846" s="2"/>
    </row>
    <row r="35847" spans="2:2" x14ac:dyDescent="0.25">
      <c r="B35847" s="2"/>
    </row>
    <row r="35848" spans="2:2" x14ac:dyDescent="0.25">
      <c r="B35848" s="2"/>
    </row>
    <row r="35849" spans="2:2" x14ac:dyDescent="0.25">
      <c r="B35849" s="2"/>
    </row>
    <row r="35850" spans="2:2" x14ac:dyDescent="0.25">
      <c r="B35850" s="2"/>
    </row>
    <row r="35851" spans="2:2" x14ac:dyDescent="0.25">
      <c r="B35851" s="2"/>
    </row>
    <row r="35852" spans="2:2" x14ac:dyDescent="0.25">
      <c r="B35852" s="2"/>
    </row>
    <row r="35853" spans="2:2" x14ac:dyDescent="0.25">
      <c r="B35853" s="2"/>
    </row>
    <row r="35854" spans="2:2" x14ac:dyDescent="0.25">
      <c r="B35854" s="2"/>
    </row>
    <row r="35855" spans="2:2" x14ac:dyDescent="0.25">
      <c r="B35855" s="2"/>
    </row>
    <row r="35856" spans="2:2" x14ac:dyDescent="0.25">
      <c r="B35856" s="2"/>
    </row>
    <row r="35857" spans="2:2" x14ac:dyDescent="0.25">
      <c r="B35857" s="2"/>
    </row>
    <row r="35858" spans="2:2" x14ac:dyDescent="0.25">
      <c r="B35858" s="2"/>
    </row>
    <row r="35859" spans="2:2" x14ac:dyDescent="0.25">
      <c r="B35859" s="2"/>
    </row>
    <row r="35860" spans="2:2" x14ac:dyDescent="0.25">
      <c r="B35860" s="2"/>
    </row>
    <row r="35861" spans="2:2" x14ac:dyDescent="0.25">
      <c r="B35861" s="2"/>
    </row>
    <row r="35862" spans="2:2" x14ac:dyDescent="0.25">
      <c r="B35862" s="2"/>
    </row>
    <row r="35863" spans="2:2" x14ac:dyDescent="0.25">
      <c r="B35863" s="2"/>
    </row>
    <row r="35864" spans="2:2" x14ac:dyDescent="0.25">
      <c r="B35864" s="2"/>
    </row>
    <row r="35865" spans="2:2" x14ac:dyDescent="0.25">
      <c r="B35865" s="2"/>
    </row>
    <row r="35866" spans="2:2" x14ac:dyDescent="0.25">
      <c r="B35866" s="2"/>
    </row>
    <row r="35867" spans="2:2" x14ac:dyDescent="0.25">
      <c r="B35867" s="2"/>
    </row>
    <row r="35868" spans="2:2" x14ac:dyDescent="0.25">
      <c r="B35868" s="2"/>
    </row>
    <row r="35869" spans="2:2" x14ac:dyDescent="0.25">
      <c r="B35869" s="2"/>
    </row>
    <row r="35870" spans="2:2" x14ac:dyDescent="0.25">
      <c r="B35870" s="2"/>
    </row>
    <row r="35871" spans="2:2" x14ac:dyDescent="0.25">
      <c r="B35871" s="2"/>
    </row>
    <row r="35872" spans="2:2" x14ac:dyDescent="0.25">
      <c r="B35872" s="2"/>
    </row>
    <row r="35873" spans="2:2" x14ac:dyDescent="0.25">
      <c r="B35873" s="2"/>
    </row>
    <row r="35874" spans="2:2" x14ac:dyDescent="0.25">
      <c r="B35874" s="2"/>
    </row>
    <row r="35875" spans="2:2" x14ac:dyDescent="0.25">
      <c r="B35875" s="2"/>
    </row>
    <row r="35876" spans="2:2" x14ac:dyDescent="0.25">
      <c r="B35876" s="2"/>
    </row>
    <row r="35877" spans="2:2" x14ac:dyDescent="0.25">
      <c r="B35877" s="2"/>
    </row>
    <row r="35878" spans="2:2" x14ac:dyDescent="0.25">
      <c r="B35878" s="2"/>
    </row>
    <row r="35879" spans="2:2" x14ac:dyDescent="0.25">
      <c r="B35879" s="2"/>
    </row>
    <row r="35880" spans="2:2" x14ac:dyDescent="0.25">
      <c r="B35880" s="2"/>
    </row>
    <row r="35881" spans="2:2" x14ac:dyDescent="0.25">
      <c r="B35881" s="2"/>
    </row>
    <row r="35882" spans="2:2" x14ac:dyDescent="0.25">
      <c r="B35882" s="2"/>
    </row>
    <row r="35883" spans="2:2" x14ac:dyDescent="0.25">
      <c r="B35883" s="2"/>
    </row>
    <row r="35884" spans="2:2" x14ac:dyDescent="0.25">
      <c r="B35884" s="2"/>
    </row>
    <row r="35885" spans="2:2" x14ac:dyDescent="0.25">
      <c r="B35885" s="2"/>
    </row>
    <row r="35886" spans="2:2" x14ac:dyDescent="0.25">
      <c r="B35886" s="2"/>
    </row>
    <row r="35887" spans="2:2" x14ac:dyDescent="0.25">
      <c r="B35887" s="2"/>
    </row>
    <row r="35888" spans="2:2" x14ac:dyDescent="0.25">
      <c r="B35888" s="2"/>
    </row>
    <row r="35889" spans="2:2" x14ac:dyDescent="0.25">
      <c r="B35889" s="2"/>
    </row>
    <row r="35890" spans="2:2" x14ac:dyDescent="0.25">
      <c r="B35890" s="2"/>
    </row>
    <row r="35891" spans="2:2" x14ac:dyDescent="0.25">
      <c r="B35891" s="2"/>
    </row>
    <row r="35892" spans="2:2" x14ac:dyDescent="0.25">
      <c r="B35892" s="2"/>
    </row>
    <row r="35893" spans="2:2" x14ac:dyDescent="0.25">
      <c r="B35893" s="2"/>
    </row>
    <row r="35894" spans="2:2" x14ac:dyDescent="0.25">
      <c r="B35894" s="2"/>
    </row>
    <row r="35895" spans="2:2" x14ac:dyDescent="0.25">
      <c r="B35895" s="2"/>
    </row>
    <row r="35896" spans="2:2" x14ac:dyDescent="0.25">
      <c r="B35896" s="2"/>
    </row>
    <row r="35897" spans="2:2" x14ac:dyDescent="0.25">
      <c r="B35897" s="2"/>
    </row>
    <row r="35898" spans="2:2" x14ac:dyDescent="0.25">
      <c r="B35898" s="2"/>
    </row>
    <row r="35899" spans="2:2" x14ac:dyDescent="0.25">
      <c r="B35899" s="2"/>
    </row>
    <row r="35900" spans="2:2" x14ac:dyDescent="0.25">
      <c r="B35900" s="2"/>
    </row>
    <row r="35901" spans="2:2" x14ac:dyDescent="0.25">
      <c r="B35901" s="2"/>
    </row>
    <row r="35902" spans="2:2" x14ac:dyDescent="0.25">
      <c r="B35902" s="2"/>
    </row>
    <row r="35903" spans="2:2" x14ac:dyDescent="0.25">
      <c r="B35903" s="2"/>
    </row>
    <row r="35904" spans="2:2" x14ac:dyDescent="0.25">
      <c r="B35904" s="2"/>
    </row>
    <row r="35905" spans="2:2" x14ac:dyDescent="0.25">
      <c r="B35905" s="2"/>
    </row>
    <row r="35906" spans="2:2" x14ac:dyDescent="0.25">
      <c r="B35906" s="2"/>
    </row>
    <row r="35907" spans="2:2" x14ac:dyDescent="0.25">
      <c r="B35907" s="2"/>
    </row>
    <row r="35908" spans="2:2" x14ac:dyDescent="0.25">
      <c r="B35908" s="2"/>
    </row>
    <row r="35909" spans="2:2" x14ac:dyDescent="0.25">
      <c r="B35909" s="2"/>
    </row>
    <row r="35910" spans="2:2" x14ac:dyDescent="0.25">
      <c r="B35910" s="2"/>
    </row>
    <row r="35911" spans="2:2" x14ac:dyDescent="0.25">
      <c r="B35911" s="2"/>
    </row>
    <row r="35912" spans="2:2" x14ac:dyDescent="0.25">
      <c r="B35912" s="2"/>
    </row>
    <row r="35913" spans="2:2" x14ac:dyDescent="0.25">
      <c r="B35913" s="2"/>
    </row>
    <row r="35914" spans="2:2" x14ac:dyDescent="0.25">
      <c r="B35914" s="2"/>
    </row>
    <row r="35915" spans="2:2" x14ac:dyDescent="0.25">
      <c r="B35915" s="2"/>
    </row>
    <row r="35916" spans="2:2" x14ac:dyDescent="0.25">
      <c r="B35916" s="2"/>
    </row>
    <row r="35917" spans="2:2" x14ac:dyDescent="0.25">
      <c r="B35917" s="2"/>
    </row>
    <row r="35918" spans="2:2" x14ac:dyDescent="0.25">
      <c r="B35918" s="2"/>
    </row>
    <row r="35919" spans="2:2" x14ac:dyDescent="0.25">
      <c r="B35919" s="2"/>
    </row>
    <row r="35920" spans="2:2" x14ac:dyDescent="0.25">
      <c r="B35920" s="2"/>
    </row>
    <row r="35921" spans="2:2" x14ac:dyDescent="0.25">
      <c r="B35921" s="2"/>
    </row>
    <row r="35922" spans="2:2" x14ac:dyDescent="0.25">
      <c r="B35922" s="2"/>
    </row>
    <row r="35923" spans="2:2" x14ac:dyDescent="0.25">
      <c r="B35923" s="2"/>
    </row>
    <row r="35924" spans="2:2" x14ac:dyDescent="0.25">
      <c r="B35924" s="2"/>
    </row>
    <row r="35925" spans="2:2" x14ac:dyDescent="0.25">
      <c r="B35925" s="2"/>
    </row>
    <row r="35926" spans="2:2" x14ac:dyDescent="0.25">
      <c r="B35926" s="2"/>
    </row>
    <row r="35927" spans="2:2" x14ac:dyDescent="0.25">
      <c r="B35927" s="2"/>
    </row>
    <row r="35928" spans="2:2" x14ac:dyDescent="0.25">
      <c r="B35928" s="2"/>
    </row>
    <row r="35929" spans="2:2" x14ac:dyDescent="0.25">
      <c r="B35929" s="2"/>
    </row>
    <row r="35930" spans="2:2" x14ac:dyDescent="0.25">
      <c r="B35930" s="2"/>
    </row>
    <row r="35931" spans="2:2" x14ac:dyDescent="0.25">
      <c r="B35931" s="2"/>
    </row>
    <row r="35932" spans="2:2" x14ac:dyDescent="0.25">
      <c r="B35932" s="2"/>
    </row>
    <row r="35933" spans="2:2" x14ac:dyDescent="0.25">
      <c r="B35933" s="2"/>
    </row>
    <row r="35934" spans="2:2" x14ac:dyDescent="0.25">
      <c r="B35934" s="2"/>
    </row>
    <row r="35935" spans="2:2" x14ac:dyDescent="0.25">
      <c r="B35935" s="2"/>
    </row>
    <row r="35936" spans="2:2" x14ac:dyDescent="0.25">
      <c r="B35936" s="2"/>
    </row>
    <row r="35937" spans="2:2" x14ac:dyDescent="0.25">
      <c r="B35937" s="2"/>
    </row>
    <row r="35938" spans="2:2" x14ac:dyDescent="0.25">
      <c r="B35938" s="2"/>
    </row>
    <row r="35939" spans="2:2" x14ac:dyDescent="0.25">
      <c r="B35939" s="2"/>
    </row>
    <row r="35940" spans="2:2" x14ac:dyDescent="0.25">
      <c r="B35940" s="2"/>
    </row>
    <row r="35941" spans="2:2" x14ac:dyDescent="0.25">
      <c r="B35941" s="2"/>
    </row>
    <row r="35942" spans="2:2" x14ac:dyDescent="0.25">
      <c r="B35942" s="2"/>
    </row>
    <row r="35943" spans="2:2" x14ac:dyDescent="0.25">
      <c r="B35943" s="2"/>
    </row>
    <row r="35944" spans="2:2" x14ac:dyDescent="0.25">
      <c r="B35944" s="2"/>
    </row>
    <row r="35945" spans="2:2" x14ac:dyDescent="0.25">
      <c r="B35945" s="2"/>
    </row>
    <row r="35946" spans="2:2" x14ac:dyDescent="0.25">
      <c r="B35946" s="2"/>
    </row>
    <row r="35947" spans="2:2" x14ac:dyDescent="0.25">
      <c r="B35947" s="2"/>
    </row>
    <row r="35948" spans="2:2" x14ac:dyDescent="0.25">
      <c r="B35948" s="2"/>
    </row>
    <row r="35949" spans="2:2" x14ac:dyDescent="0.25">
      <c r="B35949" s="2"/>
    </row>
    <row r="35950" spans="2:2" x14ac:dyDescent="0.25">
      <c r="B35950" s="2"/>
    </row>
    <row r="35951" spans="2:2" x14ac:dyDescent="0.25">
      <c r="B35951" s="2"/>
    </row>
    <row r="35952" spans="2:2" x14ac:dyDescent="0.25">
      <c r="B35952" s="2"/>
    </row>
    <row r="35953" spans="2:2" x14ac:dyDescent="0.25">
      <c r="B35953" s="2"/>
    </row>
    <row r="35954" spans="2:2" x14ac:dyDescent="0.25">
      <c r="B35954" s="2"/>
    </row>
    <row r="35955" spans="2:2" x14ac:dyDescent="0.25">
      <c r="B35955" s="2"/>
    </row>
    <row r="35956" spans="2:2" x14ac:dyDescent="0.25">
      <c r="B35956" s="2"/>
    </row>
    <row r="35957" spans="2:2" x14ac:dyDescent="0.25">
      <c r="B35957" s="2"/>
    </row>
    <row r="35958" spans="2:2" x14ac:dyDescent="0.25">
      <c r="B35958" s="2"/>
    </row>
    <row r="35959" spans="2:2" x14ac:dyDescent="0.25">
      <c r="B35959" s="2"/>
    </row>
    <row r="35960" spans="2:2" x14ac:dyDescent="0.25">
      <c r="B35960" s="2"/>
    </row>
    <row r="35961" spans="2:2" x14ac:dyDescent="0.25">
      <c r="B35961" s="2"/>
    </row>
    <row r="35962" spans="2:2" x14ac:dyDescent="0.25">
      <c r="B35962" s="2"/>
    </row>
    <row r="35963" spans="2:2" x14ac:dyDescent="0.25">
      <c r="B35963" s="2"/>
    </row>
    <row r="35964" spans="2:2" x14ac:dyDescent="0.25">
      <c r="B35964" s="2"/>
    </row>
    <row r="35965" spans="2:2" x14ac:dyDescent="0.25">
      <c r="B35965" s="2"/>
    </row>
    <row r="35966" spans="2:2" x14ac:dyDescent="0.25">
      <c r="B35966" s="2"/>
    </row>
    <row r="35967" spans="2:2" x14ac:dyDescent="0.25">
      <c r="B35967" s="2"/>
    </row>
    <row r="35968" spans="2:2" x14ac:dyDescent="0.25">
      <c r="B35968" s="2"/>
    </row>
    <row r="35969" spans="2:2" x14ac:dyDescent="0.25">
      <c r="B35969" s="2"/>
    </row>
    <row r="35970" spans="2:2" x14ac:dyDescent="0.25">
      <c r="B35970" s="2"/>
    </row>
    <row r="35971" spans="2:2" x14ac:dyDescent="0.25">
      <c r="B35971" s="2"/>
    </row>
    <row r="35972" spans="2:2" x14ac:dyDescent="0.25">
      <c r="B35972" s="2"/>
    </row>
    <row r="35973" spans="2:2" x14ac:dyDescent="0.25">
      <c r="B35973" s="2"/>
    </row>
    <row r="35974" spans="2:2" x14ac:dyDescent="0.25">
      <c r="B35974" s="2"/>
    </row>
    <row r="35975" spans="2:2" x14ac:dyDescent="0.25">
      <c r="B35975" s="2"/>
    </row>
    <row r="35976" spans="2:2" x14ac:dyDescent="0.25">
      <c r="B35976" s="2"/>
    </row>
    <row r="35977" spans="2:2" x14ac:dyDescent="0.25">
      <c r="B35977" s="2"/>
    </row>
    <row r="35978" spans="2:2" x14ac:dyDescent="0.25">
      <c r="B35978" s="2"/>
    </row>
    <row r="35979" spans="2:2" x14ac:dyDescent="0.25">
      <c r="B35979" s="2"/>
    </row>
    <row r="35980" spans="2:2" x14ac:dyDescent="0.25">
      <c r="B35980" s="2"/>
    </row>
    <row r="35981" spans="2:2" x14ac:dyDescent="0.25">
      <c r="B35981" s="2"/>
    </row>
    <row r="35982" spans="2:2" x14ac:dyDescent="0.25">
      <c r="B35982" s="2"/>
    </row>
    <row r="35983" spans="2:2" x14ac:dyDescent="0.25">
      <c r="B35983" s="2"/>
    </row>
    <row r="35984" spans="2:2" x14ac:dyDescent="0.25">
      <c r="B35984" s="2"/>
    </row>
    <row r="35985" spans="2:2" x14ac:dyDescent="0.25">
      <c r="B35985" s="2"/>
    </row>
    <row r="35986" spans="2:2" x14ac:dyDescent="0.25">
      <c r="B35986" s="2"/>
    </row>
    <row r="35987" spans="2:2" x14ac:dyDescent="0.25">
      <c r="B35987" s="2"/>
    </row>
    <row r="35988" spans="2:2" x14ac:dyDescent="0.25">
      <c r="B35988" s="2"/>
    </row>
    <row r="35989" spans="2:2" x14ac:dyDescent="0.25">
      <c r="B35989" s="2"/>
    </row>
    <row r="35990" spans="2:2" x14ac:dyDescent="0.25">
      <c r="B35990" s="2"/>
    </row>
    <row r="35991" spans="2:2" x14ac:dyDescent="0.25">
      <c r="B35991" s="2"/>
    </row>
    <row r="35992" spans="2:2" x14ac:dyDescent="0.25">
      <c r="B35992" s="2"/>
    </row>
    <row r="35993" spans="2:2" x14ac:dyDescent="0.25">
      <c r="B35993" s="2"/>
    </row>
    <row r="35994" spans="2:2" x14ac:dyDescent="0.25">
      <c r="B35994" s="2"/>
    </row>
    <row r="35995" spans="2:2" x14ac:dyDescent="0.25">
      <c r="B35995" s="2"/>
    </row>
    <row r="35996" spans="2:2" x14ac:dyDescent="0.25">
      <c r="B35996" s="2"/>
    </row>
    <row r="35997" spans="2:2" x14ac:dyDescent="0.25">
      <c r="B35997" s="2"/>
    </row>
    <row r="35998" spans="2:2" x14ac:dyDescent="0.25">
      <c r="B35998" s="2"/>
    </row>
    <row r="35999" spans="2:2" x14ac:dyDescent="0.25">
      <c r="B35999" s="2"/>
    </row>
    <row r="36000" spans="2:2" x14ac:dyDescent="0.25">
      <c r="B36000" s="2"/>
    </row>
    <row r="36001" spans="2:2" x14ac:dyDescent="0.25">
      <c r="B36001" s="2"/>
    </row>
    <row r="36002" spans="2:2" x14ac:dyDescent="0.25">
      <c r="B36002" s="2"/>
    </row>
    <row r="36003" spans="2:2" x14ac:dyDescent="0.25">
      <c r="B36003" s="2"/>
    </row>
    <row r="36004" spans="2:2" x14ac:dyDescent="0.25">
      <c r="B36004" s="2"/>
    </row>
    <row r="36005" spans="2:2" x14ac:dyDescent="0.25">
      <c r="B36005" s="2"/>
    </row>
    <row r="36006" spans="2:2" x14ac:dyDescent="0.25">
      <c r="B36006" s="2"/>
    </row>
    <row r="36007" spans="2:2" x14ac:dyDescent="0.25">
      <c r="B36007" s="2"/>
    </row>
    <row r="36008" spans="2:2" x14ac:dyDescent="0.25">
      <c r="B36008" s="2"/>
    </row>
    <row r="36009" spans="2:2" x14ac:dyDescent="0.25">
      <c r="B36009" s="2"/>
    </row>
    <row r="36010" spans="2:2" x14ac:dyDescent="0.25">
      <c r="B36010" s="2"/>
    </row>
    <row r="36011" spans="2:2" x14ac:dyDescent="0.25">
      <c r="B36011" s="2"/>
    </row>
    <row r="36012" spans="2:2" x14ac:dyDescent="0.25">
      <c r="B36012" s="2"/>
    </row>
    <row r="36013" spans="2:2" x14ac:dyDescent="0.25">
      <c r="B36013" s="2"/>
    </row>
    <row r="36014" spans="2:2" x14ac:dyDescent="0.25">
      <c r="B36014" s="2"/>
    </row>
    <row r="36015" spans="2:2" x14ac:dyDescent="0.25">
      <c r="B36015" s="2"/>
    </row>
    <row r="36016" spans="2:2" x14ac:dyDescent="0.25">
      <c r="B36016" s="2"/>
    </row>
    <row r="36017" spans="2:2" x14ac:dyDescent="0.25">
      <c r="B36017" s="2"/>
    </row>
    <row r="36018" spans="2:2" x14ac:dyDescent="0.25">
      <c r="B36018" s="2"/>
    </row>
    <row r="36019" spans="2:2" x14ac:dyDescent="0.25">
      <c r="B36019" s="2"/>
    </row>
    <row r="36020" spans="2:2" x14ac:dyDescent="0.25">
      <c r="B36020" s="2"/>
    </row>
    <row r="36021" spans="2:2" x14ac:dyDescent="0.25">
      <c r="B36021" s="2"/>
    </row>
    <row r="36022" spans="2:2" x14ac:dyDescent="0.25">
      <c r="B36022" s="2"/>
    </row>
    <row r="36023" spans="2:2" x14ac:dyDescent="0.25">
      <c r="B36023" s="2"/>
    </row>
    <row r="36024" spans="2:2" x14ac:dyDescent="0.25">
      <c r="B36024" s="2"/>
    </row>
    <row r="36025" spans="2:2" x14ac:dyDescent="0.25">
      <c r="B36025" s="2"/>
    </row>
    <row r="36026" spans="2:2" x14ac:dyDescent="0.25">
      <c r="B36026" s="2"/>
    </row>
    <row r="36027" spans="2:2" x14ac:dyDescent="0.25">
      <c r="B36027" s="2"/>
    </row>
    <row r="36028" spans="2:2" x14ac:dyDescent="0.25">
      <c r="B36028" s="2"/>
    </row>
    <row r="36029" spans="2:2" x14ac:dyDescent="0.25">
      <c r="B36029" s="2"/>
    </row>
    <row r="36030" spans="2:2" x14ac:dyDescent="0.25">
      <c r="B36030" s="2"/>
    </row>
    <row r="36031" spans="2:2" x14ac:dyDescent="0.25">
      <c r="B36031" s="2"/>
    </row>
    <row r="36032" spans="2:2" x14ac:dyDescent="0.25">
      <c r="B36032" s="2"/>
    </row>
    <row r="36033" spans="2:2" x14ac:dyDescent="0.25">
      <c r="B36033" s="2"/>
    </row>
    <row r="36034" spans="2:2" x14ac:dyDescent="0.25">
      <c r="B36034" s="2"/>
    </row>
    <row r="36035" spans="2:2" x14ac:dyDescent="0.25">
      <c r="B36035" s="2"/>
    </row>
    <row r="36036" spans="2:2" x14ac:dyDescent="0.25">
      <c r="B36036" s="2"/>
    </row>
    <row r="36037" spans="2:2" x14ac:dyDescent="0.25">
      <c r="B36037" s="2"/>
    </row>
    <row r="36038" spans="2:2" x14ac:dyDescent="0.25">
      <c r="B36038" s="2"/>
    </row>
    <row r="36039" spans="2:2" x14ac:dyDescent="0.25">
      <c r="B36039" s="2"/>
    </row>
    <row r="36040" spans="2:2" x14ac:dyDescent="0.25">
      <c r="B36040" s="2"/>
    </row>
    <row r="36041" spans="2:2" x14ac:dyDescent="0.25">
      <c r="B36041" s="2"/>
    </row>
    <row r="36042" spans="2:2" x14ac:dyDescent="0.25">
      <c r="B36042" s="2"/>
    </row>
    <row r="36043" spans="2:2" x14ac:dyDescent="0.25">
      <c r="B36043" s="2"/>
    </row>
    <row r="36044" spans="2:2" x14ac:dyDescent="0.25">
      <c r="B36044" s="2"/>
    </row>
    <row r="36045" spans="2:2" x14ac:dyDescent="0.25">
      <c r="B36045" s="2"/>
    </row>
    <row r="36046" spans="2:2" x14ac:dyDescent="0.25">
      <c r="B36046" s="2"/>
    </row>
    <row r="36047" spans="2:2" x14ac:dyDescent="0.25">
      <c r="B36047" s="2"/>
    </row>
    <row r="36048" spans="2:2" x14ac:dyDescent="0.25">
      <c r="B36048" s="2"/>
    </row>
    <row r="36049" spans="2:2" x14ac:dyDescent="0.25">
      <c r="B36049" s="2"/>
    </row>
    <row r="36050" spans="2:2" x14ac:dyDescent="0.25">
      <c r="B36050" s="2"/>
    </row>
    <row r="36051" spans="2:2" x14ac:dyDescent="0.25">
      <c r="B36051" s="2"/>
    </row>
    <row r="36052" spans="2:2" x14ac:dyDescent="0.25">
      <c r="B36052" s="2"/>
    </row>
    <row r="36053" spans="2:2" x14ac:dyDescent="0.25">
      <c r="B36053" s="2"/>
    </row>
    <row r="36054" spans="2:2" x14ac:dyDescent="0.25">
      <c r="B36054" s="2"/>
    </row>
    <row r="36055" spans="2:2" x14ac:dyDescent="0.25">
      <c r="B36055" s="2"/>
    </row>
    <row r="36056" spans="2:2" x14ac:dyDescent="0.25">
      <c r="B36056" s="2"/>
    </row>
    <row r="36057" spans="2:2" x14ac:dyDescent="0.25">
      <c r="B36057" s="2"/>
    </row>
    <row r="36058" spans="2:2" x14ac:dyDescent="0.25">
      <c r="B36058" s="2"/>
    </row>
    <row r="36059" spans="2:2" x14ac:dyDescent="0.25">
      <c r="B36059" s="2"/>
    </row>
    <row r="36060" spans="2:2" x14ac:dyDescent="0.25">
      <c r="B36060" s="2"/>
    </row>
    <row r="36061" spans="2:2" x14ac:dyDescent="0.25">
      <c r="B36061" s="2"/>
    </row>
    <row r="36062" spans="2:2" x14ac:dyDescent="0.25">
      <c r="B36062" s="2"/>
    </row>
    <row r="36063" spans="2:2" x14ac:dyDescent="0.25">
      <c r="B36063" s="2"/>
    </row>
    <row r="36064" spans="2:2" x14ac:dyDescent="0.25">
      <c r="B36064" s="2"/>
    </row>
    <row r="36065" spans="2:2" x14ac:dyDescent="0.25">
      <c r="B36065" s="2"/>
    </row>
    <row r="36066" spans="2:2" x14ac:dyDescent="0.25">
      <c r="B36066" s="2"/>
    </row>
    <row r="36067" spans="2:2" x14ac:dyDescent="0.25">
      <c r="B36067" s="2"/>
    </row>
    <row r="36068" spans="2:2" x14ac:dyDescent="0.25">
      <c r="B36068" s="2"/>
    </row>
    <row r="36069" spans="2:2" x14ac:dyDescent="0.25">
      <c r="B36069" s="2"/>
    </row>
    <row r="36070" spans="2:2" x14ac:dyDescent="0.25">
      <c r="B36070" s="2"/>
    </row>
    <row r="36071" spans="2:2" x14ac:dyDescent="0.25">
      <c r="B36071" s="2"/>
    </row>
    <row r="36072" spans="2:2" x14ac:dyDescent="0.25">
      <c r="B36072" s="2"/>
    </row>
    <row r="36073" spans="2:2" x14ac:dyDescent="0.25">
      <c r="B36073" s="2"/>
    </row>
    <row r="36074" spans="2:2" x14ac:dyDescent="0.25">
      <c r="B36074" s="2"/>
    </row>
    <row r="36075" spans="2:2" x14ac:dyDescent="0.25">
      <c r="B36075" s="2"/>
    </row>
    <row r="36076" spans="2:2" x14ac:dyDescent="0.25">
      <c r="B36076" s="2"/>
    </row>
    <row r="36077" spans="2:2" x14ac:dyDescent="0.25">
      <c r="B36077" s="2"/>
    </row>
    <row r="36078" spans="2:2" x14ac:dyDescent="0.25">
      <c r="B36078" s="2"/>
    </row>
    <row r="36079" spans="2:2" x14ac:dyDescent="0.25">
      <c r="B36079" s="2"/>
    </row>
    <row r="36080" spans="2:2" x14ac:dyDescent="0.25">
      <c r="B36080" s="2"/>
    </row>
    <row r="36081" spans="2:2" x14ac:dyDescent="0.25">
      <c r="B36081" s="2"/>
    </row>
    <row r="36082" spans="2:2" x14ac:dyDescent="0.25">
      <c r="B36082" s="2"/>
    </row>
    <row r="36083" spans="2:2" x14ac:dyDescent="0.25">
      <c r="B36083" s="2"/>
    </row>
    <row r="36084" spans="2:2" x14ac:dyDescent="0.25">
      <c r="B36084" s="2"/>
    </row>
    <row r="36085" spans="2:2" x14ac:dyDescent="0.25">
      <c r="B36085" s="2"/>
    </row>
    <row r="36086" spans="2:2" x14ac:dyDescent="0.25">
      <c r="B36086" s="2"/>
    </row>
    <row r="36087" spans="2:2" x14ac:dyDescent="0.25">
      <c r="B36087" s="2"/>
    </row>
    <row r="36088" spans="2:2" x14ac:dyDescent="0.25">
      <c r="B36088" s="2"/>
    </row>
    <row r="36089" spans="2:2" x14ac:dyDescent="0.25">
      <c r="B36089" s="2"/>
    </row>
    <row r="36090" spans="2:2" x14ac:dyDescent="0.25">
      <c r="B36090" s="2"/>
    </row>
    <row r="36091" spans="2:2" x14ac:dyDescent="0.25">
      <c r="B36091" s="2"/>
    </row>
    <row r="36092" spans="2:2" x14ac:dyDescent="0.25">
      <c r="B36092" s="2"/>
    </row>
    <row r="36093" spans="2:2" x14ac:dyDescent="0.25">
      <c r="B36093" s="2"/>
    </row>
    <row r="36094" spans="2:2" x14ac:dyDescent="0.25">
      <c r="B36094" s="2"/>
    </row>
    <row r="36095" spans="2:2" x14ac:dyDescent="0.25">
      <c r="B36095" s="2"/>
    </row>
    <row r="36096" spans="2:2" x14ac:dyDescent="0.25">
      <c r="B36096" s="2"/>
    </row>
    <row r="36097" spans="2:2" x14ac:dyDescent="0.25">
      <c r="B36097" s="2"/>
    </row>
    <row r="36098" spans="2:2" x14ac:dyDescent="0.25">
      <c r="B36098" s="2"/>
    </row>
    <row r="36099" spans="2:2" x14ac:dyDescent="0.25">
      <c r="B36099" s="2"/>
    </row>
    <row r="36100" spans="2:2" x14ac:dyDescent="0.25">
      <c r="B36100" s="2"/>
    </row>
    <row r="36101" spans="2:2" x14ac:dyDescent="0.25">
      <c r="B36101" s="2"/>
    </row>
    <row r="36102" spans="2:2" x14ac:dyDescent="0.25">
      <c r="B36102" s="2"/>
    </row>
    <row r="36103" spans="2:2" x14ac:dyDescent="0.25">
      <c r="B36103" s="2"/>
    </row>
    <row r="36104" spans="2:2" x14ac:dyDescent="0.25">
      <c r="B36104" s="2"/>
    </row>
    <row r="36105" spans="2:2" x14ac:dyDescent="0.25">
      <c r="B36105" s="2"/>
    </row>
    <row r="36106" spans="2:2" x14ac:dyDescent="0.25">
      <c r="B36106" s="2"/>
    </row>
    <row r="36107" spans="2:2" x14ac:dyDescent="0.25">
      <c r="B36107" s="2"/>
    </row>
    <row r="36108" spans="2:2" x14ac:dyDescent="0.25">
      <c r="B36108" s="2"/>
    </row>
    <row r="36109" spans="2:2" x14ac:dyDescent="0.25">
      <c r="B36109" s="2"/>
    </row>
    <row r="36110" spans="2:2" x14ac:dyDescent="0.25">
      <c r="B36110" s="2"/>
    </row>
    <row r="36111" spans="2:2" x14ac:dyDescent="0.25">
      <c r="B36111" s="2"/>
    </row>
    <row r="36112" spans="2:2" x14ac:dyDescent="0.25">
      <c r="B36112" s="2"/>
    </row>
    <row r="36113" spans="2:2" x14ac:dyDescent="0.25">
      <c r="B36113" s="2"/>
    </row>
    <row r="36114" spans="2:2" x14ac:dyDescent="0.25">
      <c r="B36114" s="2"/>
    </row>
    <row r="36115" spans="2:2" x14ac:dyDescent="0.25">
      <c r="B36115" s="2"/>
    </row>
    <row r="36116" spans="2:2" x14ac:dyDescent="0.25">
      <c r="B36116" s="2"/>
    </row>
    <row r="36117" spans="2:2" x14ac:dyDescent="0.25">
      <c r="B36117" s="2"/>
    </row>
    <row r="36118" spans="2:2" x14ac:dyDescent="0.25">
      <c r="B36118" s="2"/>
    </row>
    <row r="36119" spans="2:2" x14ac:dyDescent="0.25">
      <c r="B36119" s="2"/>
    </row>
    <row r="36120" spans="2:2" x14ac:dyDescent="0.25">
      <c r="B36120" s="2"/>
    </row>
    <row r="36121" spans="2:2" x14ac:dyDescent="0.25">
      <c r="B36121" s="2"/>
    </row>
    <row r="36122" spans="2:2" x14ac:dyDescent="0.25">
      <c r="B36122" s="2"/>
    </row>
    <row r="36123" spans="2:2" x14ac:dyDescent="0.25">
      <c r="B36123" s="2"/>
    </row>
    <row r="36124" spans="2:2" x14ac:dyDescent="0.25">
      <c r="B36124" s="2"/>
    </row>
    <row r="36125" spans="2:2" x14ac:dyDescent="0.25">
      <c r="B36125" s="2"/>
    </row>
    <row r="36126" spans="2:2" x14ac:dyDescent="0.25">
      <c r="B36126" s="2"/>
    </row>
    <row r="36127" spans="2:2" x14ac:dyDescent="0.25">
      <c r="B36127" s="2"/>
    </row>
    <row r="36128" spans="2:2" x14ac:dyDescent="0.25">
      <c r="B36128" s="2"/>
    </row>
    <row r="36129" spans="2:2" x14ac:dyDescent="0.25">
      <c r="B36129" s="2"/>
    </row>
    <row r="36130" spans="2:2" x14ac:dyDescent="0.25">
      <c r="B36130" s="2"/>
    </row>
    <row r="36131" spans="2:2" x14ac:dyDescent="0.25">
      <c r="B36131" s="2"/>
    </row>
    <row r="36132" spans="2:2" x14ac:dyDescent="0.25">
      <c r="B36132" s="2"/>
    </row>
    <row r="36133" spans="2:2" x14ac:dyDescent="0.25">
      <c r="B36133" s="2"/>
    </row>
    <row r="36134" spans="2:2" x14ac:dyDescent="0.25">
      <c r="B36134" s="2"/>
    </row>
    <row r="36135" spans="2:2" x14ac:dyDescent="0.25">
      <c r="B36135" s="2"/>
    </row>
    <row r="36136" spans="2:2" x14ac:dyDescent="0.25">
      <c r="B36136" s="2"/>
    </row>
    <row r="36137" spans="2:2" x14ac:dyDescent="0.25">
      <c r="B36137" s="2"/>
    </row>
    <row r="36138" spans="2:2" x14ac:dyDescent="0.25">
      <c r="B36138" s="2"/>
    </row>
    <row r="36139" spans="2:2" x14ac:dyDescent="0.25">
      <c r="B36139" s="2"/>
    </row>
    <row r="36140" spans="2:2" x14ac:dyDescent="0.25">
      <c r="B36140" s="2"/>
    </row>
    <row r="36141" spans="2:2" x14ac:dyDescent="0.25">
      <c r="B36141" s="2"/>
    </row>
    <row r="36142" spans="2:2" x14ac:dyDescent="0.25">
      <c r="B36142" s="2"/>
    </row>
    <row r="36143" spans="2:2" x14ac:dyDescent="0.25">
      <c r="B36143" s="2"/>
    </row>
    <row r="36144" spans="2:2" x14ac:dyDescent="0.25">
      <c r="B36144" s="2"/>
    </row>
    <row r="36145" spans="2:2" x14ac:dyDescent="0.25">
      <c r="B36145" s="2"/>
    </row>
    <row r="36146" spans="2:2" x14ac:dyDescent="0.25">
      <c r="B36146" s="2"/>
    </row>
    <row r="36147" spans="2:2" x14ac:dyDescent="0.25">
      <c r="B36147" s="2"/>
    </row>
    <row r="36148" spans="2:2" x14ac:dyDescent="0.25">
      <c r="B36148" s="2"/>
    </row>
    <row r="36149" spans="2:2" x14ac:dyDescent="0.25">
      <c r="B36149" s="2"/>
    </row>
    <row r="36150" spans="2:2" x14ac:dyDescent="0.25">
      <c r="B36150" s="2"/>
    </row>
    <row r="36151" spans="2:2" x14ac:dyDescent="0.25">
      <c r="B36151" s="2"/>
    </row>
    <row r="36152" spans="2:2" x14ac:dyDescent="0.25">
      <c r="B36152" s="2"/>
    </row>
    <row r="36153" spans="2:2" x14ac:dyDescent="0.25">
      <c r="B36153" s="2"/>
    </row>
    <row r="36154" spans="2:2" x14ac:dyDescent="0.25">
      <c r="B36154" s="2"/>
    </row>
    <row r="36155" spans="2:2" x14ac:dyDescent="0.25">
      <c r="B36155" s="2"/>
    </row>
    <row r="36156" spans="2:2" x14ac:dyDescent="0.25">
      <c r="B36156" s="2"/>
    </row>
    <row r="36157" spans="2:2" x14ac:dyDescent="0.25">
      <c r="B36157" s="2"/>
    </row>
    <row r="36158" spans="2:2" x14ac:dyDescent="0.25">
      <c r="B36158" s="2"/>
    </row>
    <row r="36159" spans="2:2" x14ac:dyDescent="0.25">
      <c r="B36159" s="2"/>
    </row>
    <row r="36160" spans="2:2" x14ac:dyDescent="0.25">
      <c r="B36160" s="2"/>
    </row>
    <row r="36161" spans="2:2" x14ac:dyDescent="0.25">
      <c r="B36161" s="2"/>
    </row>
    <row r="36162" spans="2:2" x14ac:dyDescent="0.25">
      <c r="B36162" s="2"/>
    </row>
    <row r="36163" spans="2:2" x14ac:dyDescent="0.25">
      <c r="B36163" s="2"/>
    </row>
    <row r="36164" spans="2:2" x14ac:dyDescent="0.25">
      <c r="B36164" s="2"/>
    </row>
    <row r="36165" spans="2:2" x14ac:dyDescent="0.25">
      <c r="B36165" s="2"/>
    </row>
    <row r="36166" spans="2:2" x14ac:dyDescent="0.25">
      <c r="B36166" s="2"/>
    </row>
    <row r="36167" spans="2:2" x14ac:dyDescent="0.25">
      <c r="B36167" s="2"/>
    </row>
    <row r="36168" spans="2:2" x14ac:dyDescent="0.25">
      <c r="B36168" s="2"/>
    </row>
    <row r="36169" spans="2:2" x14ac:dyDescent="0.25">
      <c r="B36169" s="2"/>
    </row>
    <row r="36170" spans="2:2" x14ac:dyDescent="0.25">
      <c r="B36170" s="2"/>
    </row>
    <row r="36171" spans="2:2" x14ac:dyDescent="0.25">
      <c r="B36171" s="2"/>
    </row>
    <row r="36172" spans="2:2" x14ac:dyDescent="0.25">
      <c r="B36172" s="2"/>
    </row>
    <row r="36173" spans="2:2" x14ac:dyDescent="0.25">
      <c r="B36173" s="2"/>
    </row>
    <row r="36174" spans="2:2" x14ac:dyDescent="0.25">
      <c r="B36174" s="2"/>
    </row>
    <row r="36175" spans="2:2" x14ac:dyDescent="0.25">
      <c r="B36175" s="2"/>
    </row>
    <row r="36176" spans="2:2" x14ac:dyDescent="0.25">
      <c r="B36176" s="2"/>
    </row>
    <row r="36177" spans="2:2" x14ac:dyDescent="0.25">
      <c r="B36177" s="2"/>
    </row>
    <row r="36178" spans="2:2" x14ac:dyDescent="0.25">
      <c r="B36178" s="2"/>
    </row>
    <row r="36179" spans="2:2" x14ac:dyDescent="0.25">
      <c r="B36179" s="2"/>
    </row>
    <row r="36180" spans="2:2" x14ac:dyDescent="0.25">
      <c r="B36180" s="2"/>
    </row>
    <row r="36181" spans="2:2" x14ac:dyDescent="0.25">
      <c r="B36181" s="2"/>
    </row>
    <row r="36182" spans="2:2" x14ac:dyDescent="0.25">
      <c r="B36182" s="2"/>
    </row>
    <row r="36183" spans="2:2" x14ac:dyDescent="0.25">
      <c r="B36183" s="2"/>
    </row>
    <row r="36184" spans="2:2" x14ac:dyDescent="0.25">
      <c r="B36184" s="2"/>
    </row>
    <row r="36185" spans="2:2" x14ac:dyDescent="0.25">
      <c r="B36185" s="2"/>
    </row>
    <row r="36186" spans="2:2" x14ac:dyDescent="0.25">
      <c r="B36186" s="2"/>
    </row>
    <row r="36187" spans="2:2" x14ac:dyDescent="0.25">
      <c r="B36187" s="2"/>
    </row>
    <row r="36188" spans="2:2" x14ac:dyDescent="0.25">
      <c r="B36188" s="2"/>
    </row>
    <row r="36189" spans="2:2" x14ac:dyDescent="0.25">
      <c r="B36189" s="2"/>
    </row>
    <row r="36190" spans="2:2" x14ac:dyDescent="0.25">
      <c r="B36190" s="2"/>
    </row>
    <row r="36191" spans="2:2" x14ac:dyDescent="0.25">
      <c r="B36191" s="2"/>
    </row>
    <row r="36192" spans="2:2" x14ac:dyDescent="0.25">
      <c r="B36192" s="2"/>
    </row>
    <row r="36193" spans="2:2" x14ac:dyDescent="0.25">
      <c r="B36193" s="2"/>
    </row>
    <row r="36194" spans="2:2" x14ac:dyDescent="0.25">
      <c r="B36194" s="2"/>
    </row>
    <row r="36195" spans="2:2" x14ac:dyDescent="0.25">
      <c r="B36195" s="2"/>
    </row>
    <row r="36196" spans="2:2" x14ac:dyDescent="0.25">
      <c r="B36196" s="2"/>
    </row>
    <row r="36197" spans="2:2" x14ac:dyDescent="0.25">
      <c r="B36197" s="2"/>
    </row>
    <row r="36198" spans="2:2" x14ac:dyDescent="0.25">
      <c r="B36198" s="2"/>
    </row>
    <row r="36199" spans="2:2" x14ac:dyDescent="0.25">
      <c r="B36199" s="2"/>
    </row>
    <row r="36200" spans="2:2" x14ac:dyDescent="0.25">
      <c r="B36200" s="2"/>
    </row>
    <row r="36201" spans="2:2" x14ac:dyDescent="0.25">
      <c r="B36201" s="2"/>
    </row>
    <row r="36202" spans="2:2" x14ac:dyDescent="0.25">
      <c r="B36202" s="2"/>
    </row>
    <row r="36203" spans="2:2" x14ac:dyDescent="0.25">
      <c r="B36203" s="2"/>
    </row>
    <row r="36204" spans="2:2" x14ac:dyDescent="0.25">
      <c r="B36204" s="2"/>
    </row>
    <row r="36205" spans="2:2" x14ac:dyDescent="0.25">
      <c r="B36205" s="2"/>
    </row>
    <row r="36206" spans="2:2" x14ac:dyDescent="0.25">
      <c r="B36206" s="2"/>
    </row>
    <row r="36207" spans="2:2" x14ac:dyDescent="0.25">
      <c r="B36207" s="2"/>
    </row>
    <row r="36208" spans="2:2" x14ac:dyDescent="0.25">
      <c r="B36208" s="2"/>
    </row>
    <row r="36209" spans="2:2" x14ac:dyDescent="0.25">
      <c r="B36209" s="2"/>
    </row>
    <row r="36210" spans="2:2" x14ac:dyDescent="0.25">
      <c r="B36210" s="2"/>
    </row>
    <row r="36211" spans="2:2" x14ac:dyDescent="0.25">
      <c r="B36211" s="2"/>
    </row>
    <row r="36212" spans="2:2" x14ac:dyDescent="0.25">
      <c r="B36212" s="2"/>
    </row>
    <row r="36213" spans="2:2" x14ac:dyDescent="0.25">
      <c r="B36213" s="2"/>
    </row>
    <row r="36214" spans="2:2" x14ac:dyDescent="0.25">
      <c r="B36214" s="2"/>
    </row>
    <row r="36215" spans="2:2" x14ac:dyDescent="0.25">
      <c r="B36215" s="2"/>
    </row>
    <row r="36216" spans="2:2" x14ac:dyDescent="0.25">
      <c r="B36216" s="2"/>
    </row>
    <row r="36217" spans="2:2" x14ac:dyDescent="0.25">
      <c r="B36217" s="2"/>
    </row>
    <row r="36218" spans="2:2" x14ac:dyDescent="0.25">
      <c r="B36218" s="2"/>
    </row>
    <row r="36219" spans="2:2" x14ac:dyDescent="0.25">
      <c r="B36219" s="2"/>
    </row>
    <row r="36220" spans="2:2" x14ac:dyDescent="0.25">
      <c r="B36220" s="2"/>
    </row>
    <row r="36221" spans="2:2" x14ac:dyDescent="0.25">
      <c r="B36221" s="2"/>
    </row>
    <row r="36222" spans="2:2" x14ac:dyDescent="0.25">
      <c r="B36222" s="2"/>
    </row>
    <row r="36223" spans="2:2" x14ac:dyDescent="0.25">
      <c r="B36223" s="2"/>
    </row>
    <row r="36224" spans="2:2" x14ac:dyDescent="0.25">
      <c r="B36224" s="2"/>
    </row>
    <row r="36225" spans="2:2" x14ac:dyDescent="0.25">
      <c r="B36225" s="2"/>
    </row>
    <row r="36226" spans="2:2" x14ac:dyDescent="0.25">
      <c r="B36226" s="2"/>
    </row>
    <row r="36227" spans="2:2" x14ac:dyDescent="0.25">
      <c r="B36227" s="2"/>
    </row>
    <row r="36228" spans="2:2" x14ac:dyDescent="0.25">
      <c r="B36228" s="2"/>
    </row>
    <row r="36229" spans="2:2" x14ac:dyDescent="0.25">
      <c r="B36229" s="2"/>
    </row>
    <row r="36230" spans="2:2" x14ac:dyDescent="0.25">
      <c r="B36230" s="2"/>
    </row>
    <row r="36231" spans="2:2" x14ac:dyDescent="0.25">
      <c r="B36231" s="2"/>
    </row>
    <row r="36232" spans="2:2" x14ac:dyDescent="0.25">
      <c r="B36232" s="2"/>
    </row>
    <row r="36233" spans="2:2" x14ac:dyDescent="0.25">
      <c r="B36233" s="2"/>
    </row>
    <row r="36234" spans="2:2" x14ac:dyDescent="0.25">
      <c r="B36234" s="2"/>
    </row>
    <row r="36235" spans="2:2" x14ac:dyDescent="0.25">
      <c r="B36235" s="2"/>
    </row>
    <row r="36236" spans="2:2" x14ac:dyDescent="0.25">
      <c r="B36236" s="2"/>
    </row>
    <row r="36237" spans="2:2" x14ac:dyDescent="0.25">
      <c r="B36237" s="2"/>
    </row>
    <row r="36238" spans="2:2" x14ac:dyDescent="0.25">
      <c r="B36238" s="2"/>
    </row>
    <row r="36239" spans="2:2" x14ac:dyDescent="0.25">
      <c r="B36239" s="2"/>
    </row>
    <row r="36240" spans="2:2" x14ac:dyDescent="0.25">
      <c r="B36240" s="2"/>
    </row>
    <row r="36241" spans="2:2" x14ac:dyDescent="0.25">
      <c r="B36241" s="2"/>
    </row>
    <row r="36242" spans="2:2" x14ac:dyDescent="0.25">
      <c r="B36242" s="2"/>
    </row>
    <row r="36243" spans="2:2" x14ac:dyDescent="0.25">
      <c r="B36243" s="2"/>
    </row>
    <row r="36244" spans="2:2" x14ac:dyDescent="0.25">
      <c r="B36244" s="2"/>
    </row>
    <row r="36245" spans="2:2" x14ac:dyDescent="0.25">
      <c r="B36245" s="2"/>
    </row>
    <row r="36246" spans="2:2" x14ac:dyDescent="0.25">
      <c r="B36246" s="2"/>
    </row>
    <row r="36247" spans="2:2" x14ac:dyDescent="0.25">
      <c r="B36247" s="2"/>
    </row>
    <row r="36248" spans="2:2" x14ac:dyDescent="0.25">
      <c r="B36248" s="2"/>
    </row>
    <row r="36249" spans="2:2" x14ac:dyDescent="0.25">
      <c r="B36249" s="2"/>
    </row>
    <row r="36250" spans="2:2" x14ac:dyDescent="0.25">
      <c r="B36250" s="2"/>
    </row>
    <row r="36251" spans="2:2" x14ac:dyDescent="0.25">
      <c r="B36251" s="2"/>
    </row>
    <row r="36252" spans="2:2" x14ac:dyDescent="0.25">
      <c r="B36252" s="2"/>
    </row>
    <row r="36253" spans="2:2" x14ac:dyDescent="0.25">
      <c r="B36253" s="2"/>
    </row>
    <row r="36254" spans="2:2" x14ac:dyDescent="0.25">
      <c r="B36254" s="2"/>
    </row>
    <row r="36255" spans="2:2" x14ac:dyDescent="0.25">
      <c r="B36255" s="2"/>
    </row>
    <row r="36256" spans="2:2" x14ac:dyDescent="0.25">
      <c r="B36256" s="2"/>
    </row>
    <row r="36257" spans="2:2" x14ac:dyDescent="0.25">
      <c r="B36257" s="2"/>
    </row>
    <row r="36258" spans="2:2" x14ac:dyDescent="0.25">
      <c r="B36258" s="2"/>
    </row>
    <row r="36259" spans="2:2" x14ac:dyDescent="0.25">
      <c r="B36259" s="2"/>
    </row>
    <row r="36260" spans="2:2" x14ac:dyDescent="0.25">
      <c r="B36260" s="2"/>
    </row>
    <row r="36261" spans="2:2" x14ac:dyDescent="0.25">
      <c r="B36261" s="2"/>
    </row>
    <row r="36262" spans="2:2" x14ac:dyDescent="0.25">
      <c r="B36262" s="2"/>
    </row>
    <row r="36263" spans="2:2" x14ac:dyDescent="0.25">
      <c r="B36263" s="2"/>
    </row>
    <row r="36264" spans="2:2" x14ac:dyDescent="0.25">
      <c r="B36264" s="2"/>
    </row>
    <row r="36265" spans="2:2" x14ac:dyDescent="0.25">
      <c r="B36265" s="2"/>
    </row>
    <row r="36266" spans="2:2" x14ac:dyDescent="0.25">
      <c r="B36266" s="2"/>
    </row>
    <row r="36267" spans="2:2" x14ac:dyDescent="0.25">
      <c r="B36267" s="2"/>
    </row>
    <row r="36268" spans="2:2" x14ac:dyDescent="0.25">
      <c r="B36268" s="2"/>
    </row>
    <row r="36269" spans="2:2" x14ac:dyDescent="0.25">
      <c r="B36269" s="2"/>
    </row>
    <row r="36270" spans="2:2" x14ac:dyDescent="0.25">
      <c r="B36270" s="2"/>
    </row>
    <row r="36271" spans="2:2" x14ac:dyDescent="0.25">
      <c r="B36271" s="2"/>
    </row>
    <row r="36272" spans="2:2" x14ac:dyDescent="0.25">
      <c r="B36272" s="2"/>
    </row>
    <row r="36273" spans="2:2" x14ac:dyDescent="0.25">
      <c r="B36273" s="2"/>
    </row>
    <row r="36274" spans="2:2" x14ac:dyDescent="0.25">
      <c r="B36274" s="2"/>
    </row>
    <row r="36275" spans="2:2" x14ac:dyDescent="0.25">
      <c r="B36275" s="2"/>
    </row>
    <row r="36276" spans="2:2" x14ac:dyDescent="0.25">
      <c r="B36276" s="2"/>
    </row>
    <row r="36277" spans="2:2" x14ac:dyDescent="0.25">
      <c r="B36277" s="2"/>
    </row>
    <row r="36278" spans="2:2" x14ac:dyDescent="0.25">
      <c r="B36278" s="2"/>
    </row>
    <row r="36279" spans="2:2" x14ac:dyDescent="0.25">
      <c r="B36279" s="2"/>
    </row>
    <row r="36280" spans="2:2" x14ac:dyDescent="0.25">
      <c r="B36280" s="2"/>
    </row>
    <row r="36281" spans="2:2" x14ac:dyDescent="0.25">
      <c r="B36281" s="2"/>
    </row>
    <row r="36282" spans="2:2" x14ac:dyDescent="0.25">
      <c r="B36282" s="2"/>
    </row>
    <row r="36283" spans="2:2" x14ac:dyDescent="0.25">
      <c r="B36283" s="2"/>
    </row>
    <row r="36284" spans="2:2" x14ac:dyDescent="0.25">
      <c r="B36284" s="2"/>
    </row>
    <row r="36285" spans="2:2" x14ac:dyDescent="0.25">
      <c r="B36285" s="2"/>
    </row>
    <row r="36286" spans="2:2" x14ac:dyDescent="0.25">
      <c r="B36286" s="2"/>
    </row>
    <row r="36287" spans="2:2" x14ac:dyDescent="0.25">
      <c r="B36287" s="2"/>
    </row>
    <row r="36288" spans="2:2" x14ac:dyDescent="0.25">
      <c r="B36288" s="2"/>
    </row>
    <row r="36289" spans="2:2" x14ac:dyDescent="0.25">
      <c r="B36289" s="2"/>
    </row>
    <row r="36290" spans="2:2" x14ac:dyDescent="0.25">
      <c r="B36290" s="2"/>
    </row>
    <row r="36291" spans="2:2" x14ac:dyDescent="0.25">
      <c r="B36291" s="2"/>
    </row>
    <row r="36292" spans="2:2" x14ac:dyDescent="0.25">
      <c r="B36292" s="2"/>
    </row>
    <row r="36293" spans="2:2" x14ac:dyDescent="0.25">
      <c r="B36293" s="2"/>
    </row>
    <row r="36294" spans="2:2" x14ac:dyDescent="0.25">
      <c r="B36294" s="2"/>
    </row>
    <row r="36295" spans="2:2" x14ac:dyDescent="0.25">
      <c r="B36295" s="2"/>
    </row>
    <row r="36296" spans="2:2" x14ac:dyDescent="0.25">
      <c r="B36296" s="2"/>
    </row>
    <row r="36297" spans="2:2" x14ac:dyDescent="0.25">
      <c r="B36297" s="2"/>
    </row>
    <row r="36298" spans="2:2" x14ac:dyDescent="0.25">
      <c r="B36298" s="2"/>
    </row>
    <row r="36299" spans="2:2" x14ac:dyDescent="0.25">
      <c r="B36299" s="2"/>
    </row>
    <row r="36300" spans="2:2" x14ac:dyDescent="0.25">
      <c r="B36300" s="2"/>
    </row>
    <row r="36301" spans="2:2" x14ac:dyDescent="0.25">
      <c r="B36301" s="2"/>
    </row>
    <row r="36302" spans="2:2" x14ac:dyDescent="0.25">
      <c r="B36302" s="2"/>
    </row>
    <row r="36303" spans="2:2" x14ac:dyDescent="0.25">
      <c r="B36303" s="2"/>
    </row>
    <row r="36304" spans="2:2" x14ac:dyDescent="0.25">
      <c r="B36304" s="2"/>
    </row>
    <row r="36305" spans="2:2" x14ac:dyDescent="0.25">
      <c r="B36305" s="2"/>
    </row>
    <row r="36306" spans="2:2" x14ac:dyDescent="0.25">
      <c r="B36306" s="2"/>
    </row>
    <row r="36307" spans="2:2" x14ac:dyDescent="0.25">
      <c r="B36307" s="2"/>
    </row>
    <row r="36308" spans="2:2" x14ac:dyDescent="0.25">
      <c r="B36308" s="2"/>
    </row>
    <row r="36309" spans="2:2" x14ac:dyDescent="0.25">
      <c r="B36309" s="2"/>
    </row>
    <row r="36310" spans="2:2" x14ac:dyDescent="0.25">
      <c r="B36310" s="2"/>
    </row>
    <row r="36311" spans="2:2" x14ac:dyDescent="0.25">
      <c r="B36311" s="2"/>
    </row>
    <row r="36312" spans="2:2" x14ac:dyDescent="0.25">
      <c r="B36312" s="2"/>
    </row>
    <row r="36313" spans="2:2" x14ac:dyDescent="0.25">
      <c r="B36313" s="2"/>
    </row>
    <row r="36314" spans="2:2" x14ac:dyDescent="0.25">
      <c r="B36314" s="2"/>
    </row>
    <row r="36315" spans="2:2" x14ac:dyDescent="0.25">
      <c r="B36315" s="2"/>
    </row>
    <row r="36316" spans="2:2" x14ac:dyDescent="0.25">
      <c r="B36316" s="2"/>
    </row>
    <row r="36317" spans="2:2" x14ac:dyDescent="0.25">
      <c r="B36317" s="2"/>
    </row>
    <row r="36318" spans="2:2" x14ac:dyDescent="0.25">
      <c r="B36318" s="2"/>
    </row>
    <row r="36319" spans="2:2" x14ac:dyDescent="0.25">
      <c r="B36319" s="2"/>
    </row>
    <row r="36320" spans="2:2" x14ac:dyDescent="0.25">
      <c r="B36320" s="2"/>
    </row>
    <row r="36321" spans="2:2" x14ac:dyDescent="0.25">
      <c r="B36321" s="2"/>
    </row>
    <row r="36322" spans="2:2" x14ac:dyDescent="0.25">
      <c r="B36322" s="2"/>
    </row>
    <row r="36323" spans="2:2" x14ac:dyDescent="0.25">
      <c r="B36323" s="2"/>
    </row>
    <row r="36324" spans="2:2" x14ac:dyDescent="0.25">
      <c r="B36324" s="2"/>
    </row>
    <row r="36325" spans="2:2" x14ac:dyDescent="0.25">
      <c r="B36325" s="2"/>
    </row>
    <row r="36326" spans="2:2" x14ac:dyDescent="0.25">
      <c r="B36326" s="2"/>
    </row>
    <row r="36327" spans="2:2" x14ac:dyDescent="0.25">
      <c r="B36327" s="2"/>
    </row>
    <row r="36328" spans="2:2" x14ac:dyDescent="0.25">
      <c r="B36328" s="2"/>
    </row>
    <row r="36329" spans="2:2" x14ac:dyDescent="0.25">
      <c r="B36329" s="2"/>
    </row>
    <row r="36330" spans="2:2" x14ac:dyDescent="0.25">
      <c r="B36330" s="2"/>
    </row>
    <row r="36331" spans="2:2" x14ac:dyDescent="0.25">
      <c r="B36331" s="2"/>
    </row>
    <row r="36332" spans="2:2" x14ac:dyDescent="0.25">
      <c r="B36332" s="2"/>
    </row>
    <row r="36333" spans="2:2" x14ac:dyDescent="0.25">
      <c r="B36333" s="2"/>
    </row>
    <row r="36334" spans="2:2" x14ac:dyDescent="0.25">
      <c r="B36334" s="2"/>
    </row>
    <row r="36335" spans="2:2" x14ac:dyDescent="0.25">
      <c r="B36335" s="2"/>
    </row>
    <row r="36336" spans="2:2" x14ac:dyDescent="0.25">
      <c r="B36336" s="2"/>
    </row>
    <row r="36337" spans="2:2" x14ac:dyDescent="0.25">
      <c r="B36337" s="2"/>
    </row>
    <row r="36338" spans="2:2" x14ac:dyDescent="0.25">
      <c r="B36338" s="2"/>
    </row>
    <row r="36339" spans="2:2" x14ac:dyDescent="0.25">
      <c r="B36339" s="2"/>
    </row>
    <row r="36340" spans="2:2" x14ac:dyDescent="0.25">
      <c r="B36340" s="2"/>
    </row>
    <row r="36341" spans="2:2" x14ac:dyDescent="0.25">
      <c r="B36341" s="2"/>
    </row>
    <row r="36342" spans="2:2" x14ac:dyDescent="0.25">
      <c r="B36342" s="2"/>
    </row>
    <row r="36343" spans="2:2" x14ac:dyDescent="0.25">
      <c r="B36343" s="2"/>
    </row>
    <row r="36344" spans="2:2" x14ac:dyDescent="0.25">
      <c r="B36344" s="2"/>
    </row>
    <row r="36345" spans="2:2" x14ac:dyDescent="0.25">
      <c r="B36345" s="2"/>
    </row>
    <row r="36346" spans="2:2" x14ac:dyDescent="0.25">
      <c r="B36346" s="2"/>
    </row>
    <row r="36347" spans="2:2" x14ac:dyDescent="0.25">
      <c r="B36347" s="2"/>
    </row>
    <row r="36348" spans="2:2" x14ac:dyDescent="0.25">
      <c r="B36348" s="2"/>
    </row>
    <row r="36349" spans="2:2" x14ac:dyDescent="0.25">
      <c r="B36349" s="2"/>
    </row>
    <row r="36350" spans="2:2" x14ac:dyDescent="0.25">
      <c r="B36350" s="2"/>
    </row>
    <row r="36351" spans="2:2" x14ac:dyDescent="0.25">
      <c r="B36351" s="2"/>
    </row>
    <row r="36352" spans="2:2" x14ac:dyDescent="0.25">
      <c r="B36352" s="2"/>
    </row>
    <row r="36353" spans="2:2" x14ac:dyDescent="0.25">
      <c r="B36353" s="2"/>
    </row>
    <row r="36354" spans="2:2" x14ac:dyDescent="0.25">
      <c r="B36354" s="2"/>
    </row>
    <row r="36355" spans="2:2" x14ac:dyDescent="0.25">
      <c r="B36355" s="2"/>
    </row>
    <row r="36356" spans="2:2" x14ac:dyDescent="0.25">
      <c r="B36356" s="2"/>
    </row>
    <row r="36357" spans="2:2" x14ac:dyDescent="0.25">
      <c r="B36357" s="2"/>
    </row>
    <row r="36358" spans="2:2" x14ac:dyDescent="0.25">
      <c r="B36358" s="2"/>
    </row>
    <row r="36359" spans="2:2" x14ac:dyDescent="0.25">
      <c r="B36359" s="2"/>
    </row>
    <row r="36360" spans="2:2" x14ac:dyDescent="0.25">
      <c r="B36360" s="2"/>
    </row>
    <row r="36361" spans="2:2" x14ac:dyDescent="0.25">
      <c r="B36361" s="2"/>
    </row>
    <row r="36362" spans="2:2" x14ac:dyDescent="0.25">
      <c r="B36362" s="2"/>
    </row>
    <row r="36363" spans="2:2" x14ac:dyDescent="0.25">
      <c r="B36363" s="2"/>
    </row>
    <row r="36364" spans="2:2" x14ac:dyDescent="0.25">
      <c r="B36364" s="2"/>
    </row>
    <row r="36365" spans="2:2" x14ac:dyDescent="0.25">
      <c r="B36365" s="2"/>
    </row>
    <row r="36366" spans="2:2" x14ac:dyDescent="0.25">
      <c r="B36366" s="2"/>
    </row>
    <row r="36367" spans="2:2" x14ac:dyDescent="0.25">
      <c r="B36367" s="2"/>
    </row>
    <row r="36368" spans="2:2" x14ac:dyDescent="0.25">
      <c r="B36368" s="2"/>
    </row>
    <row r="36369" spans="2:2" x14ac:dyDescent="0.25">
      <c r="B36369" s="2"/>
    </row>
    <row r="36370" spans="2:2" x14ac:dyDescent="0.25">
      <c r="B36370" s="2"/>
    </row>
    <row r="36371" spans="2:2" x14ac:dyDescent="0.25">
      <c r="B36371" s="2"/>
    </row>
    <row r="36372" spans="2:2" x14ac:dyDescent="0.25">
      <c r="B36372" s="2"/>
    </row>
    <row r="36373" spans="2:2" x14ac:dyDescent="0.25">
      <c r="B36373" s="2"/>
    </row>
    <row r="36374" spans="2:2" x14ac:dyDescent="0.25">
      <c r="B36374" s="2"/>
    </row>
    <row r="36375" spans="2:2" x14ac:dyDescent="0.25">
      <c r="B36375" s="2"/>
    </row>
    <row r="36376" spans="2:2" x14ac:dyDescent="0.25">
      <c r="B36376" s="2"/>
    </row>
    <row r="36377" spans="2:2" x14ac:dyDescent="0.25">
      <c r="B36377" s="2"/>
    </row>
    <row r="36378" spans="2:2" x14ac:dyDescent="0.25">
      <c r="B36378" s="2"/>
    </row>
    <row r="36379" spans="2:2" x14ac:dyDescent="0.25">
      <c r="B36379" s="2"/>
    </row>
    <row r="36380" spans="2:2" x14ac:dyDescent="0.25">
      <c r="B36380" s="2"/>
    </row>
    <row r="36381" spans="2:2" x14ac:dyDescent="0.25">
      <c r="B36381" s="2"/>
    </row>
    <row r="36382" spans="2:2" x14ac:dyDescent="0.25">
      <c r="B36382" s="2"/>
    </row>
    <row r="36383" spans="2:2" x14ac:dyDescent="0.25">
      <c r="B36383" s="2"/>
    </row>
    <row r="36384" spans="2:2" x14ac:dyDescent="0.25">
      <c r="B36384" s="2"/>
    </row>
    <row r="36385" spans="2:2" x14ac:dyDescent="0.25">
      <c r="B36385" s="2"/>
    </row>
    <row r="36386" spans="2:2" x14ac:dyDescent="0.25">
      <c r="B36386" s="2"/>
    </row>
    <row r="36387" spans="2:2" x14ac:dyDescent="0.25">
      <c r="B36387" s="2"/>
    </row>
    <row r="36388" spans="2:2" x14ac:dyDescent="0.25">
      <c r="B36388" s="2"/>
    </row>
    <row r="36389" spans="2:2" x14ac:dyDescent="0.25">
      <c r="B36389" s="2"/>
    </row>
    <row r="36390" spans="2:2" x14ac:dyDescent="0.25">
      <c r="B36390" s="2"/>
    </row>
    <row r="36391" spans="2:2" x14ac:dyDescent="0.25">
      <c r="B36391" s="2"/>
    </row>
    <row r="36392" spans="2:2" x14ac:dyDescent="0.25">
      <c r="B36392" s="2"/>
    </row>
    <row r="36393" spans="2:2" x14ac:dyDescent="0.25">
      <c r="B36393" s="2"/>
    </row>
    <row r="36394" spans="2:2" x14ac:dyDescent="0.25">
      <c r="B36394" s="2"/>
    </row>
    <row r="36395" spans="2:2" x14ac:dyDescent="0.25">
      <c r="B36395" s="2"/>
    </row>
    <row r="36396" spans="2:2" x14ac:dyDescent="0.25">
      <c r="B36396" s="2"/>
    </row>
    <row r="36397" spans="2:2" x14ac:dyDescent="0.25">
      <c r="B36397" s="2"/>
    </row>
    <row r="36398" spans="2:2" x14ac:dyDescent="0.25">
      <c r="B36398" s="2"/>
    </row>
    <row r="36399" spans="2:2" x14ac:dyDescent="0.25">
      <c r="B36399" s="2"/>
    </row>
    <row r="36400" spans="2:2" x14ac:dyDescent="0.25">
      <c r="B36400" s="2"/>
    </row>
    <row r="36401" spans="2:2" x14ac:dyDescent="0.25">
      <c r="B36401" s="2"/>
    </row>
    <row r="36402" spans="2:2" x14ac:dyDescent="0.25">
      <c r="B36402" s="2"/>
    </row>
    <row r="36403" spans="2:2" x14ac:dyDescent="0.25">
      <c r="B36403" s="2"/>
    </row>
    <row r="36404" spans="2:2" x14ac:dyDescent="0.25">
      <c r="B36404" s="2"/>
    </row>
    <row r="36405" spans="2:2" x14ac:dyDescent="0.25">
      <c r="B36405" s="2"/>
    </row>
    <row r="36406" spans="2:2" x14ac:dyDescent="0.25">
      <c r="B36406" s="2"/>
    </row>
    <row r="36407" spans="2:2" x14ac:dyDescent="0.25">
      <c r="B36407" s="2"/>
    </row>
    <row r="36408" spans="2:2" x14ac:dyDescent="0.25">
      <c r="B36408" s="2"/>
    </row>
    <row r="36409" spans="2:2" x14ac:dyDescent="0.25">
      <c r="B36409" s="2"/>
    </row>
    <row r="36410" spans="2:2" x14ac:dyDescent="0.25">
      <c r="B36410" s="2"/>
    </row>
    <row r="36411" spans="2:2" x14ac:dyDescent="0.25">
      <c r="B36411" s="2"/>
    </row>
    <row r="36412" spans="2:2" x14ac:dyDescent="0.25">
      <c r="B36412" s="2"/>
    </row>
    <row r="36413" spans="2:2" x14ac:dyDescent="0.25">
      <c r="B36413" s="2"/>
    </row>
    <row r="36414" spans="2:2" x14ac:dyDescent="0.25">
      <c r="B36414" s="2"/>
    </row>
    <row r="36415" spans="2:2" x14ac:dyDescent="0.25">
      <c r="B36415" s="2"/>
    </row>
    <row r="36416" spans="2:2" x14ac:dyDescent="0.25">
      <c r="B36416" s="2"/>
    </row>
    <row r="36417" spans="2:2" x14ac:dyDescent="0.25">
      <c r="B36417" s="2"/>
    </row>
    <row r="36418" spans="2:2" x14ac:dyDescent="0.25">
      <c r="B36418" s="2"/>
    </row>
    <row r="36419" spans="2:2" x14ac:dyDescent="0.25">
      <c r="B36419" s="2"/>
    </row>
    <row r="36420" spans="2:2" x14ac:dyDescent="0.25">
      <c r="B36420" s="2"/>
    </row>
    <row r="36421" spans="2:2" x14ac:dyDescent="0.25">
      <c r="B36421" s="2"/>
    </row>
    <row r="36422" spans="2:2" x14ac:dyDescent="0.25">
      <c r="B36422" s="2"/>
    </row>
    <row r="36423" spans="2:2" x14ac:dyDescent="0.25">
      <c r="B36423" s="2"/>
    </row>
    <row r="36424" spans="2:2" x14ac:dyDescent="0.25">
      <c r="B36424" s="2"/>
    </row>
    <row r="36425" spans="2:2" x14ac:dyDescent="0.25">
      <c r="B36425" s="2"/>
    </row>
    <row r="36426" spans="2:2" x14ac:dyDescent="0.25">
      <c r="B36426" s="2"/>
    </row>
    <row r="36427" spans="2:2" x14ac:dyDescent="0.25">
      <c r="B36427" s="2"/>
    </row>
    <row r="36428" spans="2:2" x14ac:dyDescent="0.25">
      <c r="B36428" s="2"/>
    </row>
    <row r="36429" spans="2:2" x14ac:dyDescent="0.25">
      <c r="B36429" s="2"/>
    </row>
    <row r="36430" spans="2:2" x14ac:dyDescent="0.25">
      <c r="B36430" s="2"/>
    </row>
    <row r="36431" spans="2:2" x14ac:dyDescent="0.25">
      <c r="B36431" s="2"/>
    </row>
    <row r="36432" spans="2:2" x14ac:dyDescent="0.25">
      <c r="B36432" s="2"/>
    </row>
    <row r="36433" spans="2:2" x14ac:dyDescent="0.25">
      <c r="B36433" s="2"/>
    </row>
    <row r="36434" spans="2:2" x14ac:dyDescent="0.25">
      <c r="B36434" s="2"/>
    </row>
    <row r="36435" spans="2:2" x14ac:dyDescent="0.25">
      <c r="B36435" s="2"/>
    </row>
    <row r="36436" spans="2:2" x14ac:dyDescent="0.25">
      <c r="B36436" s="2"/>
    </row>
    <row r="36437" spans="2:2" x14ac:dyDescent="0.25">
      <c r="B36437" s="2"/>
    </row>
    <row r="36438" spans="2:2" x14ac:dyDescent="0.25">
      <c r="B36438" s="2"/>
    </row>
    <row r="36439" spans="2:2" x14ac:dyDescent="0.25">
      <c r="B36439" s="2"/>
    </row>
    <row r="36440" spans="2:2" x14ac:dyDescent="0.25">
      <c r="B36440" s="2"/>
    </row>
    <row r="36441" spans="2:2" x14ac:dyDescent="0.25">
      <c r="B36441" s="2"/>
    </row>
    <row r="36442" spans="2:2" x14ac:dyDescent="0.25">
      <c r="B36442" s="2"/>
    </row>
    <row r="36443" spans="2:2" x14ac:dyDescent="0.25">
      <c r="B36443" s="2"/>
    </row>
    <row r="36444" spans="2:2" x14ac:dyDescent="0.25">
      <c r="B36444" s="2"/>
    </row>
    <row r="36445" spans="2:2" x14ac:dyDescent="0.25">
      <c r="B36445" s="2"/>
    </row>
    <row r="36446" spans="2:2" x14ac:dyDescent="0.25">
      <c r="B36446" s="2"/>
    </row>
    <row r="36447" spans="2:2" x14ac:dyDescent="0.25">
      <c r="B36447" s="2"/>
    </row>
    <row r="36448" spans="2:2" x14ac:dyDescent="0.25">
      <c r="B36448" s="2"/>
    </row>
    <row r="36449" spans="2:2" x14ac:dyDescent="0.25">
      <c r="B36449" s="2"/>
    </row>
    <row r="36450" spans="2:2" x14ac:dyDescent="0.25">
      <c r="B36450" s="2"/>
    </row>
    <row r="36451" spans="2:2" x14ac:dyDescent="0.25">
      <c r="B36451" s="2"/>
    </row>
    <row r="36452" spans="2:2" x14ac:dyDescent="0.25">
      <c r="B36452" s="2"/>
    </row>
    <row r="36453" spans="2:2" x14ac:dyDescent="0.25">
      <c r="B36453" s="2"/>
    </row>
    <row r="36454" spans="2:2" x14ac:dyDescent="0.25">
      <c r="B36454" s="2"/>
    </row>
    <row r="36455" spans="2:2" x14ac:dyDescent="0.25">
      <c r="B36455" s="2"/>
    </row>
    <row r="36456" spans="2:2" x14ac:dyDescent="0.25">
      <c r="B36456" s="2"/>
    </row>
    <row r="36457" spans="2:2" x14ac:dyDescent="0.25">
      <c r="B36457" s="2"/>
    </row>
    <row r="36458" spans="2:2" x14ac:dyDescent="0.25">
      <c r="B36458" s="2"/>
    </row>
    <row r="36459" spans="2:2" x14ac:dyDescent="0.25">
      <c r="B36459" s="2"/>
    </row>
    <row r="36460" spans="2:2" x14ac:dyDescent="0.25">
      <c r="B36460" s="2"/>
    </row>
    <row r="36461" spans="2:2" x14ac:dyDescent="0.25">
      <c r="B36461" s="2"/>
    </row>
    <row r="36462" spans="2:2" x14ac:dyDescent="0.25">
      <c r="B36462" s="2"/>
    </row>
    <row r="36463" spans="2:2" x14ac:dyDescent="0.25">
      <c r="B36463" s="2"/>
    </row>
    <row r="36464" spans="2:2" x14ac:dyDescent="0.25">
      <c r="B36464" s="2"/>
    </row>
    <row r="36465" spans="2:2" x14ac:dyDescent="0.25">
      <c r="B36465" s="2"/>
    </row>
    <row r="36466" spans="2:2" x14ac:dyDescent="0.25">
      <c r="B36466" s="2"/>
    </row>
    <row r="36467" spans="2:2" x14ac:dyDescent="0.25">
      <c r="B36467" s="2"/>
    </row>
    <row r="36468" spans="2:2" x14ac:dyDescent="0.25">
      <c r="B36468" s="2"/>
    </row>
    <row r="36469" spans="2:2" x14ac:dyDescent="0.25">
      <c r="B36469" s="2"/>
    </row>
    <row r="36470" spans="2:2" x14ac:dyDescent="0.25">
      <c r="B36470" s="2"/>
    </row>
    <row r="36471" spans="2:2" x14ac:dyDescent="0.25">
      <c r="B36471" s="2"/>
    </row>
    <row r="36472" spans="2:2" x14ac:dyDescent="0.25">
      <c r="B36472" s="2"/>
    </row>
    <row r="36473" spans="2:2" x14ac:dyDescent="0.25">
      <c r="B36473" s="2"/>
    </row>
    <row r="36474" spans="2:2" x14ac:dyDescent="0.25">
      <c r="B36474" s="2"/>
    </row>
    <row r="36475" spans="2:2" x14ac:dyDescent="0.25">
      <c r="B36475" s="2"/>
    </row>
    <row r="36476" spans="2:2" x14ac:dyDescent="0.25">
      <c r="B36476" s="2"/>
    </row>
    <row r="36477" spans="2:2" x14ac:dyDescent="0.25">
      <c r="B36477" s="2"/>
    </row>
    <row r="36478" spans="2:2" x14ac:dyDescent="0.25">
      <c r="B36478" s="2"/>
    </row>
    <row r="36479" spans="2:2" x14ac:dyDescent="0.25">
      <c r="B36479" s="2"/>
    </row>
    <row r="36480" spans="2:2" x14ac:dyDescent="0.25">
      <c r="B36480" s="2"/>
    </row>
    <row r="36481" spans="2:2" x14ac:dyDescent="0.25">
      <c r="B36481" s="2"/>
    </row>
    <row r="36482" spans="2:2" x14ac:dyDescent="0.25">
      <c r="B36482" s="2"/>
    </row>
    <row r="36483" spans="2:2" x14ac:dyDescent="0.25">
      <c r="B36483" s="2"/>
    </row>
    <row r="36484" spans="2:2" x14ac:dyDescent="0.25">
      <c r="B36484" s="2"/>
    </row>
    <row r="36485" spans="2:2" x14ac:dyDescent="0.25">
      <c r="B36485" s="2"/>
    </row>
    <row r="36486" spans="2:2" x14ac:dyDescent="0.25">
      <c r="B36486" s="2"/>
    </row>
    <row r="36487" spans="2:2" x14ac:dyDescent="0.25">
      <c r="B36487" s="2"/>
    </row>
    <row r="36488" spans="2:2" x14ac:dyDescent="0.25">
      <c r="B36488" s="2"/>
    </row>
    <row r="36489" spans="2:2" x14ac:dyDescent="0.25">
      <c r="B36489" s="2"/>
    </row>
    <row r="36490" spans="2:2" x14ac:dyDescent="0.25">
      <c r="B36490" s="2"/>
    </row>
    <row r="36491" spans="2:2" x14ac:dyDescent="0.25">
      <c r="B36491" s="2"/>
    </row>
    <row r="36492" spans="2:2" x14ac:dyDescent="0.25">
      <c r="B36492" s="2"/>
    </row>
    <row r="36493" spans="2:2" x14ac:dyDescent="0.25">
      <c r="B36493" s="2"/>
    </row>
    <row r="36494" spans="2:2" x14ac:dyDescent="0.25">
      <c r="B36494" s="2"/>
    </row>
    <row r="36495" spans="2:2" x14ac:dyDescent="0.25">
      <c r="B36495" s="2"/>
    </row>
    <row r="36496" spans="2:2" x14ac:dyDescent="0.25">
      <c r="B36496" s="2"/>
    </row>
    <row r="36497" spans="2:2" x14ac:dyDescent="0.25">
      <c r="B36497" s="2"/>
    </row>
    <row r="36498" spans="2:2" x14ac:dyDescent="0.25">
      <c r="B36498" s="2"/>
    </row>
    <row r="36499" spans="2:2" x14ac:dyDescent="0.25">
      <c r="B36499" s="2"/>
    </row>
    <row r="36500" spans="2:2" x14ac:dyDescent="0.25">
      <c r="B36500" s="2"/>
    </row>
    <row r="36501" spans="2:2" x14ac:dyDescent="0.25">
      <c r="B36501" s="2"/>
    </row>
    <row r="36502" spans="2:2" x14ac:dyDescent="0.25">
      <c r="B36502" s="2"/>
    </row>
    <row r="36503" spans="2:2" x14ac:dyDescent="0.25">
      <c r="B36503" s="2"/>
    </row>
    <row r="36504" spans="2:2" x14ac:dyDescent="0.25">
      <c r="B36504" s="2"/>
    </row>
    <row r="36505" spans="2:2" x14ac:dyDescent="0.25">
      <c r="B36505" s="2"/>
    </row>
    <row r="36506" spans="2:2" x14ac:dyDescent="0.25">
      <c r="B36506" s="2"/>
    </row>
    <row r="36507" spans="2:2" x14ac:dyDescent="0.25">
      <c r="B36507" s="2"/>
    </row>
    <row r="36508" spans="2:2" x14ac:dyDescent="0.25">
      <c r="B36508" s="2"/>
    </row>
    <row r="36509" spans="2:2" x14ac:dyDescent="0.25">
      <c r="B36509" s="2"/>
    </row>
    <row r="36510" spans="2:2" x14ac:dyDescent="0.25">
      <c r="B36510" s="2"/>
    </row>
    <row r="36511" spans="2:2" x14ac:dyDescent="0.25">
      <c r="B36511" s="2"/>
    </row>
    <row r="36512" spans="2:2" x14ac:dyDescent="0.25">
      <c r="B36512" s="2"/>
    </row>
    <row r="36513" spans="2:2" x14ac:dyDescent="0.25">
      <c r="B36513" s="2"/>
    </row>
    <row r="36514" spans="2:2" x14ac:dyDescent="0.25">
      <c r="B36514" s="2"/>
    </row>
    <row r="36515" spans="2:2" x14ac:dyDescent="0.25">
      <c r="B36515" s="2"/>
    </row>
    <row r="36516" spans="2:2" x14ac:dyDescent="0.25">
      <c r="B36516" s="2"/>
    </row>
    <row r="36517" spans="2:2" x14ac:dyDescent="0.25">
      <c r="B36517" s="2"/>
    </row>
    <row r="36518" spans="2:2" x14ac:dyDescent="0.25">
      <c r="B36518" s="2"/>
    </row>
    <row r="36519" spans="2:2" x14ac:dyDescent="0.25">
      <c r="B36519" s="2"/>
    </row>
    <row r="36520" spans="2:2" x14ac:dyDescent="0.25">
      <c r="B36520" s="2"/>
    </row>
    <row r="36521" spans="2:2" x14ac:dyDescent="0.25">
      <c r="B36521" s="2"/>
    </row>
    <row r="36522" spans="2:2" x14ac:dyDescent="0.25">
      <c r="B36522" s="2"/>
    </row>
    <row r="36523" spans="2:2" x14ac:dyDescent="0.25">
      <c r="B36523" s="2"/>
    </row>
    <row r="36524" spans="2:2" x14ac:dyDescent="0.25">
      <c r="B36524" s="2"/>
    </row>
    <row r="36525" spans="2:2" x14ac:dyDescent="0.25">
      <c r="B36525" s="2"/>
    </row>
    <row r="36526" spans="2:2" x14ac:dyDescent="0.25">
      <c r="B36526" s="2"/>
    </row>
    <row r="36527" spans="2:2" x14ac:dyDescent="0.25">
      <c r="B36527" s="2"/>
    </row>
    <row r="36528" spans="2:2" x14ac:dyDescent="0.25">
      <c r="B36528" s="2"/>
    </row>
    <row r="36529" spans="2:2" x14ac:dyDescent="0.25">
      <c r="B36529" s="2"/>
    </row>
    <row r="36530" spans="2:2" x14ac:dyDescent="0.25">
      <c r="B36530" s="2"/>
    </row>
    <row r="36531" spans="2:2" x14ac:dyDescent="0.25">
      <c r="B36531" s="2"/>
    </row>
    <row r="36532" spans="2:2" x14ac:dyDescent="0.25">
      <c r="B36532" s="2"/>
    </row>
    <row r="36533" spans="2:2" x14ac:dyDescent="0.25">
      <c r="B36533" s="2"/>
    </row>
    <row r="36534" spans="2:2" x14ac:dyDescent="0.25">
      <c r="B36534" s="2"/>
    </row>
    <row r="36535" spans="2:2" x14ac:dyDescent="0.25">
      <c r="B36535" s="2"/>
    </row>
    <row r="36536" spans="2:2" x14ac:dyDescent="0.25">
      <c r="B36536" s="2"/>
    </row>
    <row r="36537" spans="2:2" x14ac:dyDescent="0.25">
      <c r="B36537" s="2"/>
    </row>
    <row r="36538" spans="2:2" x14ac:dyDescent="0.25">
      <c r="B36538" s="2"/>
    </row>
    <row r="36539" spans="2:2" x14ac:dyDescent="0.25">
      <c r="B36539" s="2"/>
    </row>
    <row r="36540" spans="2:2" x14ac:dyDescent="0.25">
      <c r="B36540" s="2"/>
    </row>
    <row r="36541" spans="2:2" x14ac:dyDescent="0.25">
      <c r="B36541" s="2"/>
    </row>
    <row r="36542" spans="2:2" x14ac:dyDescent="0.25">
      <c r="B36542" s="2"/>
    </row>
    <row r="36543" spans="2:2" x14ac:dyDescent="0.25">
      <c r="B36543" s="2"/>
    </row>
    <row r="36544" spans="2:2" x14ac:dyDescent="0.25">
      <c r="B36544" s="2"/>
    </row>
    <row r="36545" spans="2:2" x14ac:dyDescent="0.25">
      <c r="B36545" s="2"/>
    </row>
    <row r="36546" spans="2:2" x14ac:dyDescent="0.25">
      <c r="B36546" s="2"/>
    </row>
    <row r="36547" spans="2:2" x14ac:dyDescent="0.25">
      <c r="B36547" s="2"/>
    </row>
    <row r="36548" spans="2:2" x14ac:dyDescent="0.25">
      <c r="B36548" s="2"/>
    </row>
    <row r="36549" spans="2:2" x14ac:dyDescent="0.25">
      <c r="B36549" s="2"/>
    </row>
    <row r="36550" spans="2:2" x14ac:dyDescent="0.25">
      <c r="B36550" s="2"/>
    </row>
    <row r="36551" spans="2:2" x14ac:dyDescent="0.25">
      <c r="B36551" s="2"/>
    </row>
    <row r="36552" spans="2:2" x14ac:dyDescent="0.25">
      <c r="B36552" s="2"/>
    </row>
    <row r="36553" spans="2:2" x14ac:dyDescent="0.25">
      <c r="B36553" s="2"/>
    </row>
    <row r="36554" spans="2:2" x14ac:dyDescent="0.25">
      <c r="B36554" s="2"/>
    </row>
    <row r="36555" spans="2:2" x14ac:dyDescent="0.25">
      <c r="B36555" s="2"/>
    </row>
    <row r="36556" spans="2:2" x14ac:dyDescent="0.25">
      <c r="B36556" s="2"/>
    </row>
    <row r="36557" spans="2:2" x14ac:dyDescent="0.25">
      <c r="B36557" s="2"/>
    </row>
    <row r="36558" spans="2:2" x14ac:dyDescent="0.25">
      <c r="B36558" s="2"/>
    </row>
    <row r="36559" spans="2:2" x14ac:dyDescent="0.25">
      <c r="B36559" s="2"/>
    </row>
    <row r="36560" spans="2:2" x14ac:dyDescent="0.25">
      <c r="B36560" s="2"/>
    </row>
    <row r="36561" spans="2:2" x14ac:dyDescent="0.25">
      <c r="B36561" s="2"/>
    </row>
    <row r="36562" spans="2:2" x14ac:dyDescent="0.25">
      <c r="B36562" s="2"/>
    </row>
    <row r="36563" spans="2:2" x14ac:dyDescent="0.25">
      <c r="B36563" s="2"/>
    </row>
    <row r="36564" spans="2:2" x14ac:dyDescent="0.25">
      <c r="B36564" s="2"/>
    </row>
    <row r="36565" spans="2:2" x14ac:dyDescent="0.25">
      <c r="B36565" s="2"/>
    </row>
    <row r="36566" spans="2:2" x14ac:dyDescent="0.25">
      <c r="B36566" s="2"/>
    </row>
    <row r="36567" spans="2:2" x14ac:dyDescent="0.25">
      <c r="B36567" s="2"/>
    </row>
    <row r="36568" spans="2:2" x14ac:dyDescent="0.25">
      <c r="B36568" s="2"/>
    </row>
    <row r="36569" spans="2:2" x14ac:dyDescent="0.25">
      <c r="B36569" s="2"/>
    </row>
    <row r="36570" spans="2:2" x14ac:dyDescent="0.25">
      <c r="B36570" s="2"/>
    </row>
    <row r="36571" spans="2:2" x14ac:dyDescent="0.25">
      <c r="B36571" s="2"/>
    </row>
    <row r="36572" spans="2:2" x14ac:dyDescent="0.25">
      <c r="B36572" s="2"/>
    </row>
    <row r="36573" spans="2:2" x14ac:dyDescent="0.25">
      <c r="B36573" s="2"/>
    </row>
    <row r="36574" spans="2:2" x14ac:dyDescent="0.25">
      <c r="B36574" s="2"/>
    </row>
    <row r="36575" spans="2:2" x14ac:dyDescent="0.25">
      <c r="B36575" s="2"/>
    </row>
    <row r="36576" spans="2:2" x14ac:dyDescent="0.25">
      <c r="B36576" s="2"/>
    </row>
    <row r="36577" spans="2:2" x14ac:dyDescent="0.25">
      <c r="B36577" s="2"/>
    </row>
    <row r="36578" spans="2:2" x14ac:dyDescent="0.25">
      <c r="B36578" s="2"/>
    </row>
    <row r="36579" spans="2:2" x14ac:dyDescent="0.25">
      <c r="B36579" s="2"/>
    </row>
    <row r="36580" spans="2:2" x14ac:dyDescent="0.25">
      <c r="B36580" s="2"/>
    </row>
    <row r="36581" spans="2:2" x14ac:dyDescent="0.25">
      <c r="B36581" s="2"/>
    </row>
    <row r="36582" spans="2:2" x14ac:dyDescent="0.25">
      <c r="B36582" s="2"/>
    </row>
    <row r="36583" spans="2:2" x14ac:dyDescent="0.25">
      <c r="B36583" s="2"/>
    </row>
    <row r="36584" spans="2:2" x14ac:dyDescent="0.25">
      <c r="B36584" s="2"/>
    </row>
    <row r="36585" spans="2:2" x14ac:dyDescent="0.25">
      <c r="B36585" s="2"/>
    </row>
    <row r="36586" spans="2:2" x14ac:dyDescent="0.25">
      <c r="B36586" s="2"/>
    </row>
    <row r="36587" spans="2:2" x14ac:dyDescent="0.25">
      <c r="B36587" s="2"/>
    </row>
    <row r="36588" spans="2:2" x14ac:dyDescent="0.25">
      <c r="B36588" s="2"/>
    </row>
    <row r="36589" spans="2:2" x14ac:dyDescent="0.25">
      <c r="B36589" s="2"/>
    </row>
    <row r="36590" spans="2:2" x14ac:dyDescent="0.25">
      <c r="B36590" s="2"/>
    </row>
    <row r="36591" spans="2:2" x14ac:dyDescent="0.25">
      <c r="B36591" s="2"/>
    </row>
    <row r="36592" spans="2:2" x14ac:dyDescent="0.25">
      <c r="B36592" s="2"/>
    </row>
    <row r="36593" spans="2:2" x14ac:dyDescent="0.25">
      <c r="B36593" s="2"/>
    </row>
    <row r="36594" spans="2:2" x14ac:dyDescent="0.25">
      <c r="B36594" s="2"/>
    </row>
    <row r="36595" spans="2:2" x14ac:dyDescent="0.25">
      <c r="B36595" s="2"/>
    </row>
    <row r="36596" spans="2:2" x14ac:dyDescent="0.25">
      <c r="B36596" s="2"/>
    </row>
    <row r="36597" spans="2:2" x14ac:dyDescent="0.25">
      <c r="B36597" s="2"/>
    </row>
    <row r="36598" spans="2:2" x14ac:dyDescent="0.25">
      <c r="B36598" s="2"/>
    </row>
    <row r="36599" spans="2:2" x14ac:dyDescent="0.25">
      <c r="B36599" s="2"/>
    </row>
    <row r="36600" spans="2:2" x14ac:dyDescent="0.25">
      <c r="B36600" s="2"/>
    </row>
    <row r="36601" spans="2:2" x14ac:dyDescent="0.25">
      <c r="B36601" s="2"/>
    </row>
    <row r="36602" spans="2:2" x14ac:dyDescent="0.25">
      <c r="B36602" s="2"/>
    </row>
    <row r="36603" spans="2:2" x14ac:dyDescent="0.25">
      <c r="B36603" s="2"/>
    </row>
    <row r="36604" spans="2:2" x14ac:dyDescent="0.25">
      <c r="B36604" s="2"/>
    </row>
    <row r="36605" spans="2:2" x14ac:dyDescent="0.25">
      <c r="B36605" s="2"/>
    </row>
    <row r="36606" spans="2:2" x14ac:dyDescent="0.25">
      <c r="B36606" s="2"/>
    </row>
    <row r="36607" spans="2:2" x14ac:dyDescent="0.25">
      <c r="B36607" s="2"/>
    </row>
    <row r="36608" spans="2:2" x14ac:dyDescent="0.25">
      <c r="B36608" s="2"/>
    </row>
    <row r="36609" spans="2:2" x14ac:dyDescent="0.25">
      <c r="B36609" s="2"/>
    </row>
    <row r="36610" spans="2:2" x14ac:dyDescent="0.25">
      <c r="B36610" s="2"/>
    </row>
    <row r="36611" spans="2:2" x14ac:dyDescent="0.25">
      <c r="B36611" s="2"/>
    </row>
    <row r="36612" spans="2:2" x14ac:dyDescent="0.25">
      <c r="B36612" s="2"/>
    </row>
    <row r="36613" spans="2:2" x14ac:dyDescent="0.25">
      <c r="B36613" s="2"/>
    </row>
    <row r="36614" spans="2:2" x14ac:dyDescent="0.25">
      <c r="B36614" s="2"/>
    </row>
    <row r="36615" spans="2:2" x14ac:dyDescent="0.25">
      <c r="B36615" s="2"/>
    </row>
    <row r="36616" spans="2:2" x14ac:dyDescent="0.25">
      <c r="B36616" s="2"/>
    </row>
    <row r="36617" spans="2:2" x14ac:dyDescent="0.25">
      <c r="B36617" s="2"/>
    </row>
    <row r="36618" spans="2:2" x14ac:dyDescent="0.25">
      <c r="B36618" s="2"/>
    </row>
    <row r="36619" spans="2:2" x14ac:dyDescent="0.25">
      <c r="B36619" s="2"/>
    </row>
    <row r="36620" spans="2:2" x14ac:dyDescent="0.25">
      <c r="B36620" s="2"/>
    </row>
    <row r="36621" spans="2:2" x14ac:dyDescent="0.25">
      <c r="B36621" s="2"/>
    </row>
    <row r="36622" spans="2:2" x14ac:dyDescent="0.25">
      <c r="B36622" s="2"/>
    </row>
    <row r="36623" spans="2:2" x14ac:dyDescent="0.25">
      <c r="B36623" s="2"/>
    </row>
    <row r="36624" spans="2:2" x14ac:dyDescent="0.25">
      <c r="B36624" s="2"/>
    </row>
    <row r="36625" spans="2:2" x14ac:dyDescent="0.25">
      <c r="B36625" s="2"/>
    </row>
    <row r="36626" spans="2:2" x14ac:dyDescent="0.25">
      <c r="B36626" s="2"/>
    </row>
    <row r="36627" spans="2:2" x14ac:dyDescent="0.25">
      <c r="B36627" s="2"/>
    </row>
    <row r="36628" spans="2:2" x14ac:dyDescent="0.25">
      <c r="B36628" s="2"/>
    </row>
    <row r="36629" spans="2:2" x14ac:dyDescent="0.25">
      <c r="B36629" s="2"/>
    </row>
    <row r="36630" spans="2:2" x14ac:dyDescent="0.25">
      <c r="B36630" s="2"/>
    </row>
    <row r="36631" spans="2:2" x14ac:dyDescent="0.25">
      <c r="B36631" s="2"/>
    </row>
    <row r="36632" spans="2:2" x14ac:dyDescent="0.25">
      <c r="B36632" s="2"/>
    </row>
    <row r="36633" spans="2:2" x14ac:dyDescent="0.25">
      <c r="B36633" s="2"/>
    </row>
    <row r="36634" spans="2:2" x14ac:dyDescent="0.25">
      <c r="B36634" s="2"/>
    </row>
    <row r="36635" spans="2:2" x14ac:dyDescent="0.25">
      <c r="B36635" s="2"/>
    </row>
    <row r="36636" spans="2:2" x14ac:dyDescent="0.25">
      <c r="B36636" s="2"/>
    </row>
    <row r="36637" spans="2:2" x14ac:dyDescent="0.25">
      <c r="B36637" s="2"/>
    </row>
    <row r="36638" spans="2:2" x14ac:dyDescent="0.25">
      <c r="B36638" s="2"/>
    </row>
    <row r="36639" spans="2:2" x14ac:dyDescent="0.25">
      <c r="B36639" s="2"/>
    </row>
    <row r="36640" spans="2:2" x14ac:dyDescent="0.25">
      <c r="B36640" s="2"/>
    </row>
    <row r="36641" spans="2:2" x14ac:dyDescent="0.25">
      <c r="B36641" s="2"/>
    </row>
    <row r="36642" spans="2:2" x14ac:dyDescent="0.25">
      <c r="B36642" s="2"/>
    </row>
    <row r="36643" spans="2:2" x14ac:dyDescent="0.25">
      <c r="B36643" s="2"/>
    </row>
    <row r="36644" spans="2:2" x14ac:dyDescent="0.25">
      <c r="B36644" s="2"/>
    </row>
    <row r="36645" spans="2:2" x14ac:dyDescent="0.25">
      <c r="B36645" s="2"/>
    </row>
    <row r="36646" spans="2:2" x14ac:dyDescent="0.25">
      <c r="B36646" s="2"/>
    </row>
    <row r="36647" spans="2:2" x14ac:dyDescent="0.25">
      <c r="B36647" s="2"/>
    </row>
    <row r="36648" spans="2:2" x14ac:dyDescent="0.25">
      <c r="B36648" s="2"/>
    </row>
    <row r="36649" spans="2:2" x14ac:dyDescent="0.25">
      <c r="B36649" s="2"/>
    </row>
    <row r="36650" spans="2:2" x14ac:dyDescent="0.25">
      <c r="B36650" s="2"/>
    </row>
    <row r="36651" spans="2:2" x14ac:dyDescent="0.25">
      <c r="B36651" s="2"/>
    </row>
    <row r="36652" spans="2:2" x14ac:dyDescent="0.25">
      <c r="B36652" s="2"/>
    </row>
    <row r="36653" spans="2:2" x14ac:dyDescent="0.25">
      <c r="B36653" s="2"/>
    </row>
    <row r="36654" spans="2:2" x14ac:dyDescent="0.25">
      <c r="B36654" s="2"/>
    </row>
    <row r="36655" spans="2:2" x14ac:dyDescent="0.25">
      <c r="B36655" s="2"/>
    </row>
    <row r="36656" spans="2:2" x14ac:dyDescent="0.25">
      <c r="B36656" s="2"/>
    </row>
    <row r="36657" spans="2:2" x14ac:dyDescent="0.25">
      <c r="B36657" s="2"/>
    </row>
    <row r="36658" spans="2:2" x14ac:dyDescent="0.25">
      <c r="B36658" s="2"/>
    </row>
    <row r="36659" spans="2:2" x14ac:dyDescent="0.25">
      <c r="B36659" s="2"/>
    </row>
    <row r="36660" spans="2:2" x14ac:dyDescent="0.25">
      <c r="B36660" s="2"/>
    </row>
    <row r="36661" spans="2:2" x14ac:dyDescent="0.25">
      <c r="B36661" s="2"/>
    </row>
    <row r="36662" spans="2:2" x14ac:dyDescent="0.25">
      <c r="B36662" s="2"/>
    </row>
    <row r="36663" spans="2:2" x14ac:dyDescent="0.25">
      <c r="B36663" s="2"/>
    </row>
    <row r="36664" spans="2:2" x14ac:dyDescent="0.25">
      <c r="B36664" s="2"/>
    </row>
    <row r="36665" spans="2:2" x14ac:dyDescent="0.25">
      <c r="B36665" s="2"/>
    </row>
    <row r="36666" spans="2:2" x14ac:dyDescent="0.25">
      <c r="B36666" s="2"/>
    </row>
    <row r="36667" spans="2:2" x14ac:dyDescent="0.25">
      <c r="B36667" s="2"/>
    </row>
    <row r="36668" spans="2:2" x14ac:dyDescent="0.25">
      <c r="B36668" s="2"/>
    </row>
    <row r="36669" spans="2:2" x14ac:dyDescent="0.25">
      <c r="B36669" s="2"/>
    </row>
    <row r="36670" spans="2:2" x14ac:dyDescent="0.25">
      <c r="B36670" s="2"/>
    </row>
    <row r="36671" spans="2:2" x14ac:dyDescent="0.25">
      <c r="B36671" s="2"/>
    </row>
    <row r="36672" spans="2:2" x14ac:dyDescent="0.25">
      <c r="B36672" s="2"/>
    </row>
    <row r="36673" spans="2:2" x14ac:dyDescent="0.25">
      <c r="B36673" s="2"/>
    </row>
    <row r="36674" spans="2:2" x14ac:dyDescent="0.25">
      <c r="B36674" s="2"/>
    </row>
    <row r="36675" spans="2:2" x14ac:dyDescent="0.25">
      <c r="B36675" s="2"/>
    </row>
    <row r="36676" spans="2:2" x14ac:dyDescent="0.25">
      <c r="B36676" s="2"/>
    </row>
    <row r="36677" spans="2:2" x14ac:dyDescent="0.25">
      <c r="B36677" s="2"/>
    </row>
    <row r="36678" spans="2:2" x14ac:dyDescent="0.25">
      <c r="B36678" s="2"/>
    </row>
    <row r="36679" spans="2:2" x14ac:dyDescent="0.25">
      <c r="B36679" s="2"/>
    </row>
    <row r="36680" spans="2:2" x14ac:dyDescent="0.25">
      <c r="B36680" s="2"/>
    </row>
    <row r="36681" spans="2:2" x14ac:dyDescent="0.25">
      <c r="B36681" s="2"/>
    </row>
    <row r="36682" spans="2:2" x14ac:dyDescent="0.25">
      <c r="B36682" s="2"/>
    </row>
    <row r="36683" spans="2:2" x14ac:dyDescent="0.25">
      <c r="B36683" s="2"/>
    </row>
    <row r="36684" spans="2:2" x14ac:dyDescent="0.25">
      <c r="B36684" s="2"/>
    </row>
    <row r="36685" spans="2:2" x14ac:dyDescent="0.25">
      <c r="B36685" s="2"/>
    </row>
    <row r="36686" spans="2:2" x14ac:dyDescent="0.25">
      <c r="B36686" s="2"/>
    </row>
    <row r="36687" spans="2:2" x14ac:dyDescent="0.25">
      <c r="B36687" s="2"/>
    </row>
    <row r="36688" spans="2:2" x14ac:dyDescent="0.25">
      <c r="B36688" s="2"/>
    </row>
    <row r="36689" spans="2:2" x14ac:dyDescent="0.25">
      <c r="B36689" s="2"/>
    </row>
    <row r="36690" spans="2:2" x14ac:dyDescent="0.25">
      <c r="B36690" s="2"/>
    </row>
    <row r="36691" spans="2:2" x14ac:dyDescent="0.25">
      <c r="B36691" s="2"/>
    </row>
    <row r="36692" spans="2:2" x14ac:dyDescent="0.25">
      <c r="B36692" s="2"/>
    </row>
    <row r="36693" spans="2:2" x14ac:dyDescent="0.25">
      <c r="B36693" s="2"/>
    </row>
    <row r="36694" spans="2:2" x14ac:dyDescent="0.25">
      <c r="B36694" s="2"/>
    </row>
    <row r="36695" spans="2:2" x14ac:dyDescent="0.25">
      <c r="B36695" s="2"/>
    </row>
    <row r="36696" spans="2:2" x14ac:dyDescent="0.25">
      <c r="B36696" s="2"/>
    </row>
    <row r="36697" spans="2:2" x14ac:dyDescent="0.25">
      <c r="B36697" s="2"/>
    </row>
    <row r="36698" spans="2:2" x14ac:dyDescent="0.25">
      <c r="B36698" s="2"/>
    </row>
    <row r="36699" spans="2:2" x14ac:dyDescent="0.25">
      <c r="B36699" s="2"/>
    </row>
    <row r="36700" spans="2:2" x14ac:dyDescent="0.25">
      <c r="B36700" s="2"/>
    </row>
    <row r="36701" spans="2:2" x14ac:dyDescent="0.25">
      <c r="B36701" s="2"/>
    </row>
    <row r="36702" spans="2:2" x14ac:dyDescent="0.25">
      <c r="B36702" s="2"/>
    </row>
    <row r="36703" spans="2:2" x14ac:dyDescent="0.25">
      <c r="B36703" s="2"/>
    </row>
    <row r="36704" spans="2:2" x14ac:dyDescent="0.25">
      <c r="B36704" s="2"/>
    </row>
    <row r="36705" spans="2:2" x14ac:dyDescent="0.25">
      <c r="B36705" s="2"/>
    </row>
    <row r="36706" spans="2:2" x14ac:dyDescent="0.25">
      <c r="B36706" s="2"/>
    </row>
    <row r="36707" spans="2:2" x14ac:dyDescent="0.25">
      <c r="B36707" s="2"/>
    </row>
    <row r="36708" spans="2:2" x14ac:dyDescent="0.25">
      <c r="B36708" s="2"/>
    </row>
    <row r="36709" spans="2:2" x14ac:dyDescent="0.25">
      <c r="B36709" s="2"/>
    </row>
    <row r="36710" spans="2:2" x14ac:dyDescent="0.25">
      <c r="B36710" s="2"/>
    </row>
    <row r="36711" spans="2:2" x14ac:dyDescent="0.25">
      <c r="B36711" s="2"/>
    </row>
    <row r="36712" spans="2:2" x14ac:dyDescent="0.25">
      <c r="B36712" s="2"/>
    </row>
    <row r="36713" spans="2:2" x14ac:dyDescent="0.25">
      <c r="B36713" s="2"/>
    </row>
    <row r="36714" spans="2:2" x14ac:dyDescent="0.25">
      <c r="B36714" s="2"/>
    </row>
    <row r="36715" spans="2:2" x14ac:dyDescent="0.25">
      <c r="B36715" s="2"/>
    </row>
    <row r="36716" spans="2:2" x14ac:dyDescent="0.25">
      <c r="B36716" s="2"/>
    </row>
    <row r="36717" spans="2:2" x14ac:dyDescent="0.25">
      <c r="B36717" s="2"/>
    </row>
    <row r="36718" spans="2:2" x14ac:dyDescent="0.25">
      <c r="B36718" s="2"/>
    </row>
    <row r="36719" spans="2:2" x14ac:dyDescent="0.25">
      <c r="B36719" s="2"/>
    </row>
    <row r="36720" spans="2:2" x14ac:dyDescent="0.25">
      <c r="B36720" s="2"/>
    </row>
    <row r="36721" spans="2:2" x14ac:dyDescent="0.25">
      <c r="B36721" s="2"/>
    </row>
    <row r="36722" spans="2:2" x14ac:dyDescent="0.25">
      <c r="B36722" s="2"/>
    </row>
    <row r="36723" spans="2:2" x14ac:dyDescent="0.25">
      <c r="B36723" s="2"/>
    </row>
    <row r="36724" spans="2:2" x14ac:dyDescent="0.25">
      <c r="B36724" s="2"/>
    </row>
    <row r="36725" spans="2:2" x14ac:dyDescent="0.25">
      <c r="B36725" s="2"/>
    </row>
    <row r="36726" spans="2:2" x14ac:dyDescent="0.25">
      <c r="B36726" s="2"/>
    </row>
    <row r="36727" spans="2:2" x14ac:dyDescent="0.25">
      <c r="B36727" s="2"/>
    </row>
    <row r="36728" spans="2:2" x14ac:dyDescent="0.25">
      <c r="B36728" s="2"/>
    </row>
    <row r="36729" spans="2:2" x14ac:dyDescent="0.25">
      <c r="B36729" s="2"/>
    </row>
    <row r="36730" spans="2:2" x14ac:dyDescent="0.25">
      <c r="B36730" s="2"/>
    </row>
    <row r="36731" spans="2:2" x14ac:dyDescent="0.25">
      <c r="B36731" s="2"/>
    </row>
    <row r="36732" spans="2:2" x14ac:dyDescent="0.25">
      <c r="B36732" s="2"/>
    </row>
    <row r="36733" spans="2:2" x14ac:dyDescent="0.25">
      <c r="B36733" s="2"/>
    </row>
    <row r="36734" spans="2:2" x14ac:dyDescent="0.25">
      <c r="B36734" s="2"/>
    </row>
    <row r="36735" spans="2:2" x14ac:dyDescent="0.25">
      <c r="B36735" s="2"/>
    </row>
    <row r="36736" spans="2:2" x14ac:dyDescent="0.25">
      <c r="B36736" s="2"/>
    </row>
    <row r="36737" spans="2:2" x14ac:dyDescent="0.25">
      <c r="B36737" s="2"/>
    </row>
    <row r="36738" spans="2:2" x14ac:dyDescent="0.25">
      <c r="B36738" s="2"/>
    </row>
    <row r="36739" spans="2:2" x14ac:dyDescent="0.25">
      <c r="B36739" s="2"/>
    </row>
    <row r="36740" spans="2:2" x14ac:dyDescent="0.25">
      <c r="B36740" s="2"/>
    </row>
    <row r="36741" spans="2:2" x14ac:dyDescent="0.25">
      <c r="B36741" s="2"/>
    </row>
    <row r="36742" spans="2:2" x14ac:dyDescent="0.25">
      <c r="B36742" s="2"/>
    </row>
    <row r="36743" spans="2:2" x14ac:dyDescent="0.25">
      <c r="B36743" s="2"/>
    </row>
    <row r="36744" spans="2:2" x14ac:dyDescent="0.25">
      <c r="B36744" s="2"/>
    </row>
    <row r="36745" spans="2:2" x14ac:dyDescent="0.25">
      <c r="B36745" s="2"/>
    </row>
    <row r="36746" spans="2:2" x14ac:dyDescent="0.25">
      <c r="B36746" s="2"/>
    </row>
    <row r="36747" spans="2:2" x14ac:dyDescent="0.25">
      <c r="B36747" s="2"/>
    </row>
    <row r="36748" spans="2:2" x14ac:dyDescent="0.25">
      <c r="B36748" s="2"/>
    </row>
    <row r="36749" spans="2:2" x14ac:dyDescent="0.25">
      <c r="B36749" s="2"/>
    </row>
    <row r="36750" spans="2:2" x14ac:dyDescent="0.25">
      <c r="B36750" s="2"/>
    </row>
    <row r="36751" spans="2:2" x14ac:dyDescent="0.25">
      <c r="B36751" s="2"/>
    </row>
    <row r="36752" spans="2:2" x14ac:dyDescent="0.25">
      <c r="B36752" s="2"/>
    </row>
    <row r="36753" spans="2:2" x14ac:dyDescent="0.25">
      <c r="B36753" s="2"/>
    </row>
    <row r="36754" spans="2:2" x14ac:dyDescent="0.25">
      <c r="B36754" s="2"/>
    </row>
    <row r="36755" spans="2:2" x14ac:dyDescent="0.25">
      <c r="B36755" s="2"/>
    </row>
    <row r="36756" spans="2:2" x14ac:dyDescent="0.25">
      <c r="B36756" s="2"/>
    </row>
    <row r="36757" spans="2:2" x14ac:dyDescent="0.25">
      <c r="B36757" s="2"/>
    </row>
    <row r="36758" spans="2:2" x14ac:dyDescent="0.25">
      <c r="B36758" s="2"/>
    </row>
    <row r="36759" spans="2:2" x14ac:dyDescent="0.25">
      <c r="B36759" s="2"/>
    </row>
    <row r="36760" spans="2:2" x14ac:dyDescent="0.25">
      <c r="B36760" s="2"/>
    </row>
    <row r="36761" spans="2:2" x14ac:dyDescent="0.25">
      <c r="B36761" s="2"/>
    </row>
    <row r="36762" spans="2:2" x14ac:dyDescent="0.25">
      <c r="B36762" s="2"/>
    </row>
    <row r="36763" spans="2:2" x14ac:dyDescent="0.25">
      <c r="B36763" s="2"/>
    </row>
    <row r="36764" spans="2:2" x14ac:dyDescent="0.25">
      <c r="B36764" s="2"/>
    </row>
    <row r="36765" spans="2:2" x14ac:dyDescent="0.25">
      <c r="B36765" s="2"/>
    </row>
    <row r="36766" spans="2:2" x14ac:dyDescent="0.25">
      <c r="B36766" s="2"/>
    </row>
    <row r="36767" spans="2:2" x14ac:dyDescent="0.25">
      <c r="B36767" s="2"/>
    </row>
    <row r="36768" spans="2:2" x14ac:dyDescent="0.25">
      <c r="B36768" s="2"/>
    </row>
    <row r="36769" spans="2:2" x14ac:dyDescent="0.25">
      <c r="B36769" s="2"/>
    </row>
    <row r="36770" spans="2:2" x14ac:dyDescent="0.25">
      <c r="B36770" s="2"/>
    </row>
    <row r="36771" spans="2:2" x14ac:dyDescent="0.25">
      <c r="B36771" s="2"/>
    </row>
    <row r="36772" spans="2:2" x14ac:dyDescent="0.25">
      <c r="B36772" s="2"/>
    </row>
    <row r="36773" spans="2:2" x14ac:dyDescent="0.25">
      <c r="B36773" s="2"/>
    </row>
    <row r="36774" spans="2:2" x14ac:dyDescent="0.25">
      <c r="B36774" s="2"/>
    </row>
    <row r="36775" spans="2:2" x14ac:dyDescent="0.25">
      <c r="B36775" s="2"/>
    </row>
    <row r="36776" spans="2:2" x14ac:dyDescent="0.25">
      <c r="B36776" s="2"/>
    </row>
    <row r="36777" spans="2:2" x14ac:dyDescent="0.25">
      <c r="B36777" s="2"/>
    </row>
    <row r="36778" spans="2:2" x14ac:dyDescent="0.25">
      <c r="B36778" s="2"/>
    </row>
    <row r="36779" spans="2:2" x14ac:dyDescent="0.25">
      <c r="B36779" s="2"/>
    </row>
    <row r="36780" spans="2:2" x14ac:dyDescent="0.25">
      <c r="B36780" s="2"/>
    </row>
    <row r="36781" spans="2:2" x14ac:dyDescent="0.25">
      <c r="B36781" s="2"/>
    </row>
    <row r="36782" spans="2:2" x14ac:dyDescent="0.25">
      <c r="B36782" s="2"/>
    </row>
    <row r="36783" spans="2:2" x14ac:dyDescent="0.25">
      <c r="B36783" s="2"/>
    </row>
    <row r="36784" spans="2:2" x14ac:dyDescent="0.25">
      <c r="B36784" s="2"/>
    </row>
    <row r="36785" spans="2:2" x14ac:dyDescent="0.25">
      <c r="B36785" s="2"/>
    </row>
    <row r="36786" spans="2:2" x14ac:dyDescent="0.25">
      <c r="B36786" s="2"/>
    </row>
    <row r="36787" spans="2:2" x14ac:dyDescent="0.25">
      <c r="B36787" s="2"/>
    </row>
    <row r="36788" spans="2:2" x14ac:dyDescent="0.25">
      <c r="B36788" s="2"/>
    </row>
    <row r="36789" spans="2:2" x14ac:dyDescent="0.25">
      <c r="B36789" s="2"/>
    </row>
    <row r="36790" spans="2:2" x14ac:dyDescent="0.25">
      <c r="B36790" s="2"/>
    </row>
    <row r="36791" spans="2:2" x14ac:dyDescent="0.25">
      <c r="B36791" s="2"/>
    </row>
    <row r="36792" spans="2:2" x14ac:dyDescent="0.25">
      <c r="B36792" s="2"/>
    </row>
    <row r="36793" spans="2:2" x14ac:dyDescent="0.25">
      <c r="B36793" s="2"/>
    </row>
    <row r="36794" spans="2:2" x14ac:dyDescent="0.25">
      <c r="B36794" s="2"/>
    </row>
    <row r="36795" spans="2:2" x14ac:dyDescent="0.25">
      <c r="B36795" s="2"/>
    </row>
    <row r="36796" spans="2:2" x14ac:dyDescent="0.25">
      <c r="B36796" s="2"/>
    </row>
    <row r="36797" spans="2:2" x14ac:dyDescent="0.25">
      <c r="B36797" s="2"/>
    </row>
    <row r="36798" spans="2:2" x14ac:dyDescent="0.25">
      <c r="B36798" s="2"/>
    </row>
    <row r="36799" spans="2:2" x14ac:dyDescent="0.25">
      <c r="B36799" s="2"/>
    </row>
    <row r="36800" spans="2:2" x14ac:dyDescent="0.25">
      <c r="B36800" s="2"/>
    </row>
    <row r="36801" spans="2:2" x14ac:dyDescent="0.25">
      <c r="B36801" s="2"/>
    </row>
    <row r="36802" spans="2:2" x14ac:dyDescent="0.25">
      <c r="B36802" s="2"/>
    </row>
    <row r="36803" spans="2:2" x14ac:dyDescent="0.25">
      <c r="B36803" s="2"/>
    </row>
    <row r="36804" spans="2:2" x14ac:dyDescent="0.25">
      <c r="B36804" s="2"/>
    </row>
    <row r="36805" spans="2:2" x14ac:dyDescent="0.25">
      <c r="B36805" s="2"/>
    </row>
    <row r="36806" spans="2:2" x14ac:dyDescent="0.25">
      <c r="B36806" s="2"/>
    </row>
    <row r="36807" spans="2:2" x14ac:dyDescent="0.25">
      <c r="B36807" s="2"/>
    </row>
    <row r="36808" spans="2:2" x14ac:dyDescent="0.25">
      <c r="B36808" s="2"/>
    </row>
    <row r="36809" spans="2:2" x14ac:dyDescent="0.25">
      <c r="B36809" s="2"/>
    </row>
    <row r="36810" spans="2:2" x14ac:dyDescent="0.25">
      <c r="B36810" s="2"/>
    </row>
    <row r="36811" spans="2:2" x14ac:dyDescent="0.25">
      <c r="B36811" s="2"/>
    </row>
    <row r="36812" spans="2:2" x14ac:dyDescent="0.25">
      <c r="B36812" s="2"/>
    </row>
    <row r="36813" spans="2:2" x14ac:dyDescent="0.25">
      <c r="B36813" s="2"/>
    </row>
    <row r="36814" spans="2:2" x14ac:dyDescent="0.25">
      <c r="B36814" s="2"/>
    </row>
    <row r="36815" spans="2:2" x14ac:dyDescent="0.25">
      <c r="B36815" s="2"/>
    </row>
    <row r="36816" spans="2:2" x14ac:dyDescent="0.25">
      <c r="B36816" s="2"/>
    </row>
    <row r="36817" spans="2:2" x14ac:dyDescent="0.25">
      <c r="B36817" s="2"/>
    </row>
    <row r="36818" spans="2:2" x14ac:dyDescent="0.25">
      <c r="B36818" s="2"/>
    </row>
    <row r="36819" spans="2:2" x14ac:dyDescent="0.25">
      <c r="B36819" s="2"/>
    </row>
    <row r="36820" spans="2:2" x14ac:dyDescent="0.25">
      <c r="B36820" s="2"/>
    </row>
    <row r="36821" spans="2:2" x14ac:dyDescent="0.25">
      <c r="B36821" s="2"/>
    </row>
    <row r="36822" spans="2:2" x14ac:dyDescent="0.25">
      <c r="B36822" s="2"/>
    </row>
    <row r="36823" spans="2:2" x14ac:dyDescent="0.25">
      <c r="B36823" s="2"/>
    </row>
    <row r="36824" spans="2:2" x14ac:dyDescent="0.25">
      <c r="B36824" s="2"/>
    </row>
    <row r="36825" spans="2:2" x14ac:dyDescent="0.25">
      <c r="B36825" s="2"/>
    </row>
    <row r="36826" spans="2:2" x14ac:dyDescent="0.25">
      <c r="B36826" s="2"/>
    </row>
    <row r="36827" spans="2:2" x14ac:dyDescent="0.25">
      <c r="B36827" s="2"/>
    </row>
    <row r="36828" spans="2:2" x14ac:dyDescent="0.25">
      <c r="B36828" s="2"/>
    </row>
    <row r="36829" spans="2:2" x14ac:dyDescent="0.25">
      <c r="B36829" s="2"/>
    </row>
    <row r="36830" spans="2:2" x14ac:dyDescent="0.25">
      <c r="B36830" s="2"/>
    </row>
    <row r="36831" spans="2:2" x14ac:dyDescent="0.25">
      <c r="B36831" s="2"/>
    </row>
    <row r="36832" spans="2:2" x14ac:dyDescent="0.25">
      <c r="B36832" s="2"/>
    </row>
    <row r="36833" spans="2:2" x14ac:dyDescent="0.25">
      <c r="B36833" s="2"/>
    </row>
    <row r="36834" spans="2:2" x14ac:dyDescent="0.25">
      <c r="B36834" s="2"/>
    </row>
    <row r="36835" spans="2:2" x14ac:dyDescent="0.25">
      <c r="B36835" s="2"/>
    </row>
    <row r="36836" spans="2:2" x14ac:dyDescent="0.25">
      <c r="B36836" s="2"/>
    </row>
    <row r="36837" spans="2:2" x14ac:dyDescent="0.25">
      <c r="B36837" s="2"/>
    </row>
    <row r="36838" spans="2:2" x14ac:dyDescent="0.25">
      <c r="B36838" s="2"/>
    </row>
    <row r="36839" spans="2:2" x14ac:dyDescent="0.25">
      <c r="B36839" s="2"/>
    </row>
    <row r="36840" spans="2:2" x14ac:dyDescent="0.25">
      <c r="B36840" s="2"/>
    </row>
    <row r="36841" spans="2:2" x14ac:dyDescent="0.25">
      <c r="B36841" s="2"/>
    </row>
    <row r="36842" spans="2:2" x14ac:dyDescent="0.25">
      <c r="B36842" s="2"/>
    </row>
    <row r="36843" spans="2:2" x14ac:dyDescent="0.25">
      <c r="B36843" s="2"/>
    </row>
    <row r="36844" spans="2:2" x14ac:dyDescent="0.25">
      <c r="B36844" s="2"/>
    </row>
    <row r="36845" spans="2:2" x14ac:dyDescent="0.25">
      <c r="B36845" s="2"/>
    </row>
    <row r="36846" spans="2:2" x14ac:dyDescent="0.25">
      <c r="B36846" s="2"/>
    </row>
    <row r="36847" spans="2:2" x14ac:dyDescent="0.25">
      <c r="B36847" s="2"/>
    </row>
    <row r="36848" spans="2:2" x14ac:dyDescent="0.25">
      <c r="B36848" s="2"/>
    </row>
    <row r="36849" spans="2:2" x14ac:dyDescent="0.25">
      <c r="B36849" s="2"/>
    </row>
    <row r="36850" spans="2:2" x14ac:dyDescent="0.25">
      <c r="B36850" s="2"/>
    </row>
    <row r="36851" spans="2:2" x14ac:dyDescent="0.25">
      <c r="B36851" s="2"/>
    </row>
    <row r="36852" spans="2:2" x14ac:dyDescent="0.25">
      <c r="B36852" s="2"/>
    </row>
    <row r="36853" spans="2:2" x14ac:dyDescent="0.25">
      <c r="B36853" s="2"/>
    </row>
    <row r="36854" spans="2:2" x14ac:dyDescent="0.25">
      <c r="B36854" s="2"/>
    </row>
    <row r="36855" spans="2:2" x14ac:dyDescent="0.25">
      <c r="B36855" s="2"/>
    </row>
    <row r="36856" spans="2:2" x14ac:dyDescent="0.25">
      <c r="B36856" s="2"/>
    </row>
    <row r="36857" spans="2:2" x14ac:dyDescent="0.25">
      <c r="B36857" s="2"/>
    </row>
    <row r="36858" spans="2:2" x14ac:dyDescent="0.25">
      <c r="B36858" s="2"/>
    </row>
    <row r="36859" spans="2:2" x14ac:dyDescent="0.25">
      <c r="B36859" s="2"/>
    </row>
    <row r="36860" spans="2:2" x14ac:dyDescent="0.25">
      <c r="B36860" s="2"/>
    </row>
    <row r="36861" spans="2:2" x14ac:dyDescent="0.25">
      <c r="B36861" s="2"/>
    </row>
    <row r="36862" spans="2:2" x14ac:dyDescent="0.25">
      <c r="B36862" s="2"/>
    </row>
    <row r="36863" spans="2:2" x14ac:dyDescent="0.25">
      <c r="B36863" s="2"/>
    </row>
    <row r="36864" spans="2:2" x14ac:dyDescent="0.25">
      <c r="B36864" s="2"/>
    </row>
    <row r="36865" spans="2:2" x14ac:dyDescent="0.25">
      <c r="B36865" s="2"/>
    </row>
    <row r="36866" spans="2:2" x14ac:dyDescent="0.25">
      <c r="B36866" s="2"/>
    </row>
    <row r="36867" spans="2:2" x14ac:dyDescent="0.25">
      <c r="B36867" s="2"/>
    </row>
    <row r="36868" spans="2:2" x14ac:dyDescent="0.25">
      <c r="B36868" s="2"/>
    </row>
    <row r="36869" spans="2:2" x14ac:dyDescent="0.25">
      <c r="B36869" s="2"/>
    </row>
    <row r="36870" spans="2:2" x14ac:dyDescent="0.25">
      <c r="B36870" s="2"/>
    </row>
    <row r="36871" spans="2:2" x14ac:dyDescent="0.25">
      <c r="B36871" s="2"/>
    </row>
    <row r="36872" spans="2:2" x14ac:dyDescent="0.25">
      <c r="B36872" s="2"/>
    </row>
    <row r="36873" spans="2:2" x14ac:dyDescent="0.25">
      <c r="B36873" s="2"/>
    </row>
    <row r="36874" spans="2:2" x14ac:dyDescent="0.25">
      <c r="B36874" s="2"/>
    </row>
    <row r="36875" spans="2:2" x14ac:dyDescent="0.25">
      <c r="B36875" s="2"/>
    </row>
    <row r="36876" spans="2:2" x14ac:dyDescent="0.25">
      <c r="B36876" s="2"/>
    </row>
    <row r="36877" spans="2:2" x14ac:dyDescent="0.25">
      <c r="B36877" s="2"/>
    </row>
    <row r="36878" spans="2:2" x14ac:dyDescent="0.25">
      <c r="B36878" s="2"/>
    </row>
    <row r="36879" spans="2:2" x14ac:dyDescent="0.25">
      <c r="B36879" s="2"/>
    </row>
    <row r="36880" spans="2:2" x14ac:dyDescent="0.25">
      <c r="B36880" s="2"/>
    </row>
    <row r="36881" spans="2:2" x14ac:dyDescent="0.25">
      <c r="B36881" s="2"/>
    </row>
    <row r="36882" spans="2:2" x14ac:dyDescent="0.25">
      <c r="B36882" s="2"/>
    </row>
    <row r="36883" spans="2:2" x14ac:dyDescent="0.25">
      <c r="B36883" s="2"/>
    </row>
    <row r="36884" spans="2:2" x14ac:dyDescent="0.25">
      <c r="B36884" s="2"/>
    </row>
    <row r="36885" spans="2:2" x14ac:dyDescent="0.25">
      <c r="B36885" s="2"/>
    </row>
    <row r="36886" spans="2:2" x14ac:dyDescent="0.25">
      <c r="B36886" s="2"/>
    </row>
    <row r="36887" spans="2:2" x14ac:dyDescent="0.25">
      <c r="B36887" s="2"/>
    </row>
    <row r="36888" spans="2:2" x14ac:dyDescent="0.25">
      <c r="B36888" s="2"/>
    </row>
    <row r="36889" spans="2:2" x14ac:dyDescent="0.25">
      <c r="B36889" s="2"/>
    </row>
    <row r="36890" spans="2:2" x14ac:dyDescent="0.25">
      <c r="B36890" s="2"/>
    </row>
    <row r="36891" spans="2:2" x14ac:dyDescent="0.25">
      <c r="B36891" s="2"/>
    </row>
    <row r="36892" spans="2:2" x14ac:dyDescent="0.25">
      <c r="B36892" s="2"/>
    </row>
    <row r="36893" spans="2:2" x14ac:dyDescent="0.25">
      <c r="B36893" s="2"/>
    </row>
    <row r="36894" spans="2:2" x14ac:dyDescent="0.25">
      <c r="B36894" s="2"/>
    </row>
    <row r="36895" spans="2:2" x14ac:dyDescent="0.25">
      <c r="B36895" s="2"/>
    </row>
    <row r="36896" spans="2:2" x14ac:dyDescent="0.25">
      <c r="B36896" s="2"/>
    </row>
    <row r="36897" spans="2:2" x14ac:dyDescent="0.25">
      <c r="B36897" s="2"/>
    </row>
    <row r="36898" spans="2:2" x14ac:dyDescent="0.25">
      <c r="B36898" s="2"/>
    </row>
    <row r="36899" spans="2:2" x14ac:dyDescent="0.25">
      <c r="B36899" s="2"/>
    </row>
    <row r="36900" spans="2:2" x14ac:dyDescent="0.25">
      <c r="B36900" s="2"/>
    </row>
    <row r="36901" spans="2:2" x14ac:dyDescent="0.25">
      <c r="B36901" s="2"/>
    </row>
    <row r="36902" spans="2:2" x14ac:dyDescent="0.25">
      <c r="B36902" s="2"/>
    </row>
    <row r="36903" spans="2:2" x14ac:dyDescent="0.25">
      <c r="B36903" s="2"/>
    </row>
    <row r="36904" spans="2:2" x14ac:dyDescent="0.25">
      <c r="B36904" s="2"/>
    </row>
    <row r="36905" spans="2:2" x14ac:dyDescent="0.25">
      <c r="B36905" s="2"/>
    </row>
    <row r="36906" spans="2:2" x14ac:dyDescent="0.25">
      <c r="B36906" s="2"/>
    </row>
    <row r="36907" spans="2:2" x14ac:dyDescent="0.25">
      <c r="B36907" s="2"/>
    </row>
    <row r="36908" spans="2:2" x14ac:dyDescent="0.25">
      <c r="B36908" s="2"/>
    </row>
    <row r="36909" spans="2:2" x14ac:dyDescent="0.25">
      <c r="B36909" s="2"/>
    </row>
    <row r="36910" spans="2:2" x14ac:dyDescent="0.25">
      <c r="B36910" s="2"/>
    </row>
    <row r="36911" spans="2:2" x14ac:dyDescent="0.25">
      <c r="B36911" s="2"/>
    </row>
    <row r="36912" spans="2:2" x14ac:dyDescent="0.25">
      <c r="B36912" s="2"/>
    </row>
    <row r="36913" spans="2:2" x14ac:dyDescent="0.25">
      <c r="B36913" s="2"/>
    </row>
    <row r="36914" spans="2:2" x14ac:dyDescent="0.25">
      <c r="B36914" s="2"/>
    </row>
    <row r="36915" spans="2:2" x14ac:dyDescent="0.25">
      <c r="B36915" s="2"/>
    </row>
    <row r="36916" spans="2:2" x14ac:dyDescent="0.25">
      <c r="B36916" s="2"/>
    </row>
    <row r="36917" spans="2:2" x14ac:dyDescent="0.25">
      <c r="B36917" s="2"/>
    </row>
    <row r="36918" spans="2:2" x14ac:dyDescent="0.25">
      <c r="B36918" s="2"/>
    </row>
    <row r="36919" spans="2:2" x14ac:dyDescent="0.25">
      <c r="B36919" s="2"/>
    </row>
    <row r="36920" spans="2:2" x14ac:dyDescent="0.25">
      <c r="B36920" s="2"/>
    </row>
    <row r="36921" spans="2:2" x14ac:dyDescent="0.25">
      <c r="B36921" s="2"/>
    </row>
    <row r="36922" spans="2:2" x14ac:dyDescent="0.25">
      <c r="B36922" s="2"/>
    </row>
    <row r="36923" spans="2:2" x14ac:dyDescent="0.25">
      <c r="B36923" s="2"/>
    </row>
    <row r="36924" spans="2:2" x14ac:dyDescent="0.25">
      <c r="B36924" s="2"/>
    </row>
    <row r="36925" spans="2:2" x14ac:dyDescent="0.25">
      <c r="B36925" s="2"/>
    </row>
    <row r="36926" spans="2:2" x14ac:dyDescent="0.25">
      <c r="B36926" s="2"/>
    </row>
    <row r="36927" spans="2:2" x14ac:dyDescent="0.25">
      <c r="B36927" s="2"/>
    </row>
    <row r="36928" spans="2:2" x14ac:dyDescent="0.25">
      <c r="B36928" s="2"/>
    </row>
    <row r="36929" spans="2:2" x14ac:dyDescent="0.25">
      <c r="B36929" s="2"/>
    </row>
    <row r="36930" spans="2:2" x14ac:dyDescent="0.25">
      <c r="B36930" s="2"/>
    </row>
    <row r="36931" spans="2:2" x14ac:dyDescent="0.25">
      <c r="B36931" s="2"/>
    </row>
    <row r="36932" spans="2:2" x14ac:dyDescent="0.25">
      <c r="B36932" s="2"/>
    </row>
    <row r="36933" spans="2:2" x14ac:dyDescent="0.25">
      <c r="B36933" s="2"/>
    </row>
    <row r="36934" spans="2:2" x14ac:dyDescent="0.25">
      <c r="B36934" s="2"/>
    </row>
    <row r="36935" spans="2:2" x14ac:dyDescent="0.25">
      <c r="B36935" s="2"/>
    </row>
    <row r="36936" spans="2:2" x14ac:dyDescent="0.25">
      <c r="B36936" s="2"/>
    </row>
    <row r="36937" spans="2:2" x14ac:dyDescent="0.25">
      <c r="B36937" s="2"/>
    </row>
    <row r="36938" spans="2:2" x14ac:dyDescent="0.25">
      <c r="B36938" s="2"/>
    </row>
    <row r="36939" spans="2:2" x14ac:dyDescent="0.25">
      <c r="B36939" s="2"/>
    </row>
    <row r="36940" spans="2:2" x14ac:dyDescent="0.25">
      <c r="B36940" s="2"/>
    </row>
    <row r="36941" spans="2:2" x14ac:dyDescent="0.25">
      <c r="B36941" s="2"/>
    </row>
    <row r="36942" spans="2:2" x14ac:dyDescent="0.25">
      <c r="B36942" s="2"/>
    </row>
    <row r="36943" spans="2:2" x14ac:dyDescent="0.25">
      <c r="B36943" s="2"/>
    </row>
    <row r="36944" spans="2:2" x14ac:dyDescent="0.25">
      <c r="B36944" s="2"/>
    </row>
    <row r="36945" spans="2:2" x14ac:dyDescent="0.25">
      <c r="B36945" s="2"/>
    </row>
    <row r="36946" spans="2:2" x14ac:dyDescent="0.25">
      <c r="B36946" s="2"/>
    </row>
    <row r="36947" spans="2:2" x14ac:dyDescent="0.25">
      <c r="B36947" s="2"/>
    </row>
    <row r="36948" spans="2:2" x14ac:dyDescent="0.25">
      <c r="B36948" s="2"/>
    </row>
    <row r="36949" spans="2:2" x14ac:dyDescent="0.25">
      <c r="B36949" s="2"/>
    </row>
    <row r="36950" spans="2:2" x14ac:dyDescent="0.25">
      <c r="B36950" s="2"/>
    </row>
    <row r="36951" spans="2:2" x14ac:dyDescent="0.25">
      <c r="B36951" s="2"/>
    </row>
    <row r="36952" spans="2:2" x14ac:dyDescent="0.25">
      <c r="B36952" s="2"/>
    </row>
    <row r="36953" spans="2:2" x14ac:dyDescent="0.25">
      <c r="B36953" s="2"/>
    </row>
    <row r="36954" spans="2:2" x14ac:dyDescent="0.25">
      <c r="B36954" s="2"/>
    </row>
    <row r="36955" spans="2:2" x14ac:dyDescent="0.25">
      <c r="B36955" s="2"/>
    </row>
    <row r="36956" spans="2:2" x14ac:dyDescent="0.25">
      <c r="B36956" s="2"/>
    </row>
    <row r="36957" spans="2:2" x14ac:dyDescent="0.25">
      <c r="B36957" s="2"/>
    </row>
    <row r="36958" spans="2:2" x14ac:dyDescent="0.25">
      <c r="B36958" s="2"/>
    </row>
    <row r="36959" spans="2:2" x14ac:dyDescent="0.25">
      <c r="B36959" s="2"/>
    </row>
    <row r="36960" spans="2:2" x14ac:dyDescent="0.25">
      <c r="B36960" s="2"/>
    </row>
    <row r="36961" spans="2:2" x14ac:dyDescent="0.25">
      <c r="B36961" s="2"/>
    </row>
    <row r="36962" spans="2:2" x14ac:dyDescent="0.25">
      <c r="B36962" s="2"/>
    </row>
    <row r="36963" spans="2:2" x14ac:dyDescent="0.25">
      <c r="B36963" s="2"/>
    </row>
    <row r="36964" spans="2:2" x14ac:dyDescent="0.25">
      <c r="B36964" s="2"/>
    </row>
    <row r="36965" spans="2:2" x14ac:dyDescent="0.25">
      <c r="B36965" s="2"/>
    </row>
    <row r="36966" spans="2:2" x14ac:dyDescent="0.25">
      <c r="B36966" s="2"/>
    </row>
    <row r="36967" spans="2:2" x14ac:dyDescent="0.25">
      <c r="B36967" s="2"/>
    </row>
    <row r="36968" spans="2:2" x14ac:dyDescent="0.25">
      <c r="B36968" s="2"/>
    </row>
    <row r="36969" spans="2:2" x14ac:dyDescent="0.25">
      <c r="B36969" s="2"/>
    </row>
    <row r="36970" spans="2:2" x14ac:dyDescent="0.25">
      <c r="B36970" s="2"/>
    </row>
    <row r="36971" spans="2:2" x14ac:dyDescent="0.25">
      <c r="B36971" s="2"/>
    </row>
    <row r="36972" spans="2:2" x14ac:dyDescent="0.25">
      <c r="B36972" s="2"/>
    </row>
    <row r="36973" spans="2:2" x14ac:dyDescent="0.25">
      <c r="B36973" s="2"/>
    </row>
    <row r="36974" spans="2:2" x14ac:dyDescent="0.25">
      <c r="B36974" s="2"/>
    </row>
    <row r="36975" spans="2:2" x14ac:dyDescent="0.25">
      <c r="B36975" s="2"/>
    </row>
    <row r="36976" spans="2:2" x14ac:dyDescent="0.25">
      <c r="B36976" s="2"/>
    </row>
    <row r="36977" spans="2:2" x14ac:dyDescent="0.25">
      <c r="B36977" s="2"/>
    </row>
    <row r="36978" spans="2:2" x14ac:dyDescent="0.25">
      <c r="B36978" s="2"/>
    </row>
    <row r="36979" spans="2:2" x14ac:dyDescent="0.25">
      <c r="B36979" s="2"/>
    </row>
    <row r="36980" spans="2:2" x14ac:dyDescent="0.25">
      <c r="B36980" s="2"/>
    </row>
    <row r="36981" spans="2:2" x14ac:dyDescent="0.25">
      <c r="B36981" s="2"/>
    </row>
    <row r="36982" spans="2:2" x14ac:dyDescent="0.25">
      <c r="B36982" s="2"/>
    </row>
    <row r="36983" spans="2:2" x14ac:dyDescent="0.25">
      <c r="B36983" s="2"/>
    </row>
    <row r="36984" spans="2:2" x14ac:dyDescent="0.25">
      <c r="B36984" s="2"/>
    </row>
    <row r="36985" spans="2:2" x14ac:dyDescent="0.25">
      <c r="B36985" s="2"/>
    </row>
    <row r="36986" spans="2:2" x14ac:dyDescent="0.25">
      <c r="B36986" s="2"/>
    </row>
    <row r="36987" spans="2:2" x14ac:dyDescent="0.25">
      <c r="B36987" s="2"/>
    </row>
    <row r="36988" spans="2:2" x14ac:dyDescent="0.25">
      <c r="B36988" s="2"/>
    </row>
    <row r="36989" spans="2:2" x14ac:dyDescent="0.25">
      <c r="B36989" s="2"/>
    </row>
    <row r="36990" spans="2:2" x14ac:dyDescent="0.25">
      <c r="B36990" s="2"/>
    </row>
    <row r="36991" spans="2:2" x14ac:dyDescent="0.25">
      <c r="B36991" s="2"/>
    </row>
    <row r="36992" spans="2:2" x14ac:dyDescent="0.25">
      <c r="B36992" s="2"/>
    </row>
    <row r="36993" spans="2:2" x14ac:dyDescent="0.25">
      <c r="B36993" s="2"/>
    </row>
    <row r="36994" spans="2:2" x14ac:dyDescent="0.25">
      <c r="B36994" s="2"/>
    </row>
    <row r="36995" spans="2:2" x14ac:dyDescent="0.25">
      <c r="B36995" s="2"/>
    </row>
    <row r="36996" spans="2:2" x14ac:dyDescent="0.25">
      <c r="B36996" s="2"/>
    </row>
    <row r="36997" spans="2:2" x14ac:dyDescent="0.25">
      <c r="B36997" s="2"/>
    </row>
    <row r="36998" spans="2:2" x14ac:dyDescent="0.25">
      <c r="B36998" s="2"/>
    </row>
    <row r="36999" spans="2:2" x14ac:dyDescent="0.25">
      <c r="B36999" s="2"/>
    </row>
    <row r="37000" spans="2:2" x14ac:dyDescent="0.25">
      <c r="B37000" s="2"/>
    </row>
    <row r="37001" spans="2:2" x14ac:dyDescent="0.25">
      <c r="B37001" s="2"/>
    </row>
    <row r="37002" spans="2:2" x14ac:dyDescent="0.25">
      <c r="B37002" s="2"/>
    </row>
    <row r="37003" spans="2:2" x14ac:dyDescent="0.25">
      <c r="B37003" s="2"/>
    </row>
    <row r="37004" spans="2:2" x14ac:dyDescent="0.25">
      <c r="B37004" s="2"/>
    </row>
    <row r="37005" spans="2:2" x14ac:dyDescent="0.25">
      <c r="B37005" s="2"/>
    </row>
    <row r="37006" spans="2:2" x14ac:dyDescent="0.25">
      <c r="B37006" s="2"/>
    </row>
    <row r="37007" spans="2:2" x14ac:dyDescent="0.25">
      <c r="B37007" s="2"/>
    </row>
    <row r="37008" spans="2:2" x14ac:dyDescent="0.25">
      <c r="B37008" s="2"/>
    </row>
    <row r="37009" spans="2:2" x14ac:dyDescent="0.25">
      <c r="B37009" s="2"/>
    </row>
    <row r="37010" spans="2:2" x14ac:dyDescent="0.25">
      <c r="B37010" s="2"/>
    </row>
    <row r="37011" spans="2:2" x14ac:dyDescent="0.25">
      <c r="B37011" s="2"/>
    </row>
    <row r="37012" spans="2:2" x14ac:dyDescent="0.25">
      <c r="B37012" s="2"/>
    </row>
    <row r="37013" spans="2:2" x14ac:dyDescent="0.25">
      <c r="B37013" s="2"/>
    </row>
    <row r="37014" spans="2:2" x14ac:dyDescent="0.25">
      <c r="B37014" s="2"/>
    </row>
    <row r="37015" spans="2:2" x14ac:dyDescent="0.25">
      <c r="B37015" s="2"/>
    </row>
    <row r="37016" spans="2:2" x14ac:dyDescent="0.25">
      <c r="B37016" s="2"/>
    </row>
    <row r="37017" spans="2:2" x14ac:dyDescent="0.25">
      <c r="B37017" s="2"/>
    </row>
    <row r="37018" spans="2:2" x14ac:dyDescent="0.25">
      <c r="B37018" s="2"/>
    </row>
    <row r="37019" spans="2:2" x14ac:dyDescent="0.25">
      <c r="B37019" s="2"/>
    </row>
    <row r="37020" spans="2:2" x14ac:dyDescent="0.25">
      <c r="B37020" s="2"/>
    </row>
    <row r="37021" spans="2:2" x14ac:dyDescent="0.25">
      <c r="B37021" s="2"/>
    </row>
    <row r="37022" spans="2:2" x14ac:dyDescent="0.25">
      <c r="B37022" s="2"/>
    </row>
    <row r="37023" spans="2:2" x14ac:dyDescent="0.25">
      <c r="B37023" s="2"/>
    </row>
    <row r="37024" spans="2:2" x14ac:dyDescent="0.25">
      <c r="B37024" s="2"/>
    </row>
    <row r="37025" spans="2:2" x14ac:dyDescent="0.25">
      <c r="B37025" s="2"/>
    </row>
    <row r="37026" spans="2:2" x14ac:dyDescent="0.25">
      <c r="B37026" s="2"/>
    </row>
    <row r="37027" spans="2:2" x14ac:dyDescent="0.25">
      <c r="B37027" s="2"/>
    </row>
    <row r="37028" spans="2:2" x14ac:dyDescent="0.25">
      <c r="B37028" s="2"/>
    </row>
    <row r="37029" spans="2:2" x14ac:dyDescent="0.25">
      <c r="B37029" s="2"/>
    </row>
    <row r="37030" spans="2:2" x14ac:dyDescent="0.25">
      <c r="B37030" s="2"/>
    </row>
    <row r="37031" spans="2:2" x14ac:dyDescent="0.25">
      <c r="B37031" s="2"/>
    </row>
    <row r="37032" spans="2:2" x14ac:dyDescent="0.25">
      <c r="B37032" s="2"/>
    </row>
    <row r="37033" spans="2:2" x14ac:dyDescent="0.25">
      <c r="B37033" s="2"/>
    </row>
    <row r="37034" spans="2:2" x14ac:dyDescent="0.25">
      <c r="B37034" s="2"/>
    </row>
    <row r="37035" spans="2:2" x14ac:dyDescent="0.25">
      <c r="B37035" s="2"/>
    </row>
    <row r="37036" spans="2:2" x14ac:dyDescent="0.25">
      <c r="B37036" s="2"/>
    </row>
    <row r="37037" spans="2:2" x14ac:dyDescent="0.25">
      <c r="B37037" s="2"/>
    </row>
    <row r="37038" spans="2:2" x14ac:dyDescent="0.25">
      <c r="B37038" s="2"/>
    </row>
    <row r="37039" spans="2:2" x14ac:dyDescent="0.25">
      <c r="B37039" s="2"/>
    </row>
    <row r="37040" spans="2:2" x14ac:dyDescent="0.25">
      <c r="B37040" s="2"/>
    </row>
    <row r="37041" spans="2:2" x14ac:dyDescent="0.25">
      <c r="B37041" s="2"/>
    </row>
    <row r="37042" spans="2:2" x14ac:dyDescent="0.25">
      <c r="B37042" s="2"/>
    </row>
    <row r="37043" spans="2:2" x14ac:dyDescent="0.25">
      <c r="B37043" s="2"/>
    </row>
    <row r="37044" spans="2:2" x14ac:dyDescent="0.25">
      <c r="B37044" s="2"/>
    </row>
    <row r="37045" spans="2:2" x14ac:dyDescent="0.25">
      <c r="B37045" s="2"/>
    </row>
    <row r="37046" spans="2:2" x14ac:dyDescent="0.25">
      <c r="B37046" s="2"/>
    </row>
    <row r="37047" spans="2:2" x14ac:dyDescent="0.25">
      <c r="B37047" s="2"/>
    </row>
    <row r="37048" spans="2:2" x14ac:dyDescent="0.25">
      <c r="B37048" s="2"/>
    </row>
    <row r="37049" spans="2:2" x14ac:dyDescent="0.25">
      <c r="B37049" s="2"/>
    </row>
    <row r="37050" spans="2:2" x14ac:dyDescent="0.25">
      <c r="B37050" s="2"/>
    </row>
    <row r="37051" spans="2:2" x14ac:dyDescent="0.25">
      <c r="B37051" s="2"/>
    </row>
    <row r="37052" spans="2:2" x14ac:dyDescent="0.25">
      <c r="B37052" s="2"/>
    </row>
    <row r="37053" spans="2:2" x14ac:dyDescent="0.25">
      <c r="B37053" s="2"/>
    </row>
    <row r="37054" spans="2:2" x14ac:dyDescent="0.25">
      <c r="B37054" s="2"/>
    </row>
    <row r="37055" spans="2:2" x14ac:dyDescent="0.25">
      <c r="B37055" s="2"/>
    </row>
    <row r="37056" spans="2:2" x14ac:dyDescent="0.25">
      <c r="B37056" s="2"/>
    </row>
    <row r="37057" spans="2:2" x14ac:dyDescent="0.25">
      <c r="B37057" s="2"/>
    </row>
    <row r="37058" spans="2:2" x14ac:dyDescent="0.25">
      <c r="B37058" s="2"/>
    </row>
    <row r="37059" spans="2:2" x14ac:dyDescent="0.25">
      <c r="B37059" s="2"/>
    </row>
    <row r="37060" spans="2:2" x14ac:dyDescent="0.25">
      <c r="B37060" s="2"/>
    </row>
    <row r="37061" spans="2:2" x14ac:dyDescent="0.25">
      <c r="B37061" s="2"/>
    </row>
    <row r="37062" spans="2:2" x14ac:dyDescent="0.25">
      <c r="B37062" s="2"/>
    </row>
    <row r="37063" spans="2:2" x14ac:dyDescent="0.25">
      <c r="B37063" s="2"/>
    </row>
    <row r="37064" spans="2:2" x14ac:dyDescent="0.25">
      <c r="B37064" s="2"/>
    </row>
    <row r="37065" spans="2:2" x14ac:dyDescent="0.25">
      <c r="B37065" s="2"/>
    </row>
    <row r="37066" spans="2:2" x14ac:dyDescent="0.25">
      <c r="B37066" s="2"/>
    </row>
    <row r="37067" spans="2:2" x14ac:dyDescent="0.25">
      <c r="B37067" s="2"/>
    </row>
    <row r="37068" spans="2:2" x14ac:dyDescent="0.25">
      <c r="B37068" s="2"/>
    </row>
    <row r="37069" spans="2:2" x14ac:dyDescent="0.25">
      <c r="B37069" s="2"/>
    </row>
    <row r="37070" spans="2:2" x14ac:dyDescent="0.25">
      <c r="B37070" s="2"/>
    </row>
    <row r="37071" spans="2:2" x14ac:dyDescent="0.25">
      <c r="B37071" s="2"/>
    </row>
    <row r="37072" spans="2:2" x14ac:dyDescent="0.25">
      <c r="B37072" s="2"/>
    </row>
    <row r="37073" spans="2:2" x14ac:dyDescent="0.25">
      <c r="B37073" s="2"/>
    </row>
    <row r="37074" spans="2:2" x14ac:dyDescent="0.25">
      <c r="B37074" s="2"/>
    </row>
    <row r="37075" spans="2:2" x14ac:dyDescent="0.25">
      <c r="B37075" s="2"/>
    </row>
    <row r="37076" spans="2:2" x14ac:dyDescent="0.25">
      <c r="B37076" s="2"/>
    </row>
    <row r="37077" spans="2:2" x14ac:dyDescent="0.25">
      <c r="B37077" s="2"/>
    </row>
    <row r="37078" spans="2:2" x14ac:dyDescent="0.25">
      <c r="B37078" s="2"/>
    </row>
    <row r="37079" spans="2:2" x14ac:dyDescent="0.25">
      <c r="B37079" s="2"/>
    </row>
    <row r="37080" spans="2:2" x14ac:dyDescent="0.25">
      <c r="B37080" s="2"/>
    </row>
    <row r="37081" spans="2:2" x14ac:dyDescent="0.25">
      <c r="B37081" s="2"/>
    </row>
    <row r="37082" spans="2:2" x14ac:dyDescent="0.25">
      <c r="B37082" s="2"/>
    </row>
    <row r="37083" spans="2:2" x14ac:dyDescent="0.25">
      <c r="B37083" s="2"/>
    </row>
    <row r="37084" spans="2:2" x14ac:dyDescent="0.25">
      <c r="B37084" s="2"/>
    </row>
    <row r="37085" spans="2:2" x14ac:dyDescent="0.25">
      <c r="B37085" s="2"/>
    </row>
    <row r="37086" spans="2:2" x14ac:dyDescent="0.25">
      <c r="B37086" s="2"/>
    </row>
    <row r="37087" spans="2:2" x14ac:dyDescent="0.25">
      <c r="B37087" s="2"/>
    </row>
    <row r="37088" spans="2:2" x14ac:dyDescent="0.25">
      <c r="B37088" s="2"/>
    </row>
    <row r="37089" spans="2:2" x14ac:dyDescent="0.25">
      <c r="B37089" s="2"/>
    </row>
    <row r="37090" spans="2:2" x14ac:dyDescent="0.25">
      <c r="B37090" s="2"/>
    </row>
    <row r="37091" spans="2:2" x14ac:dyDescent="0.25">
      <c r="B37091" s="2"/>
    </row>
    <row r="37092" spans="2:2" x14ac:dyDescent="0.25">
      <c r="B37092" s="2"/>
    </row>
    <row r="37093" spans="2:2" x14ac:dyDescent="0.25">
      <c r="B37093" s="2"/>
    </row>
    <row r="37094" spans="2:2" x14ac:dyDescent="0.25">
      <c r="B37094" s="2"/>
    </row>
    <row r="37095" spans="2:2" x14ac:dyDescent="0.25">
      <c r="B37095" s="2"/>
    </row>
    <row r="37096" spans="2:2" x14ac:dyDescent="0.25">
      <c r="B37096" s="2"/>
    </row>
    <row r="37097" spans="2:2" x14ac:dyDescent="0.25">
      <c r="B37097" s="2"/>
    </row>
    <row r="37098" spans="2:2" x14ac:dyDescent="0.25">
      <c r="B37098" s="2"/>
    </row>
    <row r="37099" spans="2:2" x14ac:dyDescent="0.25">
      <c r="B37099" s="2"/>
    </row>
    <row r="37100" spans="2:2" x14ac:dyDescent="0.25">
      <c r="B37100" s="2"/>
    </row>
    <row r="37101" spans="2:2" x14ac:dyDescent="0.25">
      <c r="B37101" s="2"/>
    </row>
    <row r="37102" spans="2:2" x14ac:dyDescent="0.25">
      <c r="B37102" s="2"/>
    </row>
    <row r="37103" spans="2:2" x14ac:dyDescent="0.25">
      <c r="B37103" s="2"/>
    </row>
    <row r="37104" spans="2:2" x14ac:dyDescent="0.25">
      <c r="B37104" s="2"/>
    </row>
    <row r="37105" spans="2:2" x14ac:dyDescent="0.25">
      <c r="B37105" s="2"/>
    </row>
    <row r="37106" spans="2:2" x14ac:dyDescent="0.25">
      <c r="B37106" s="2"/>
    </row>
    <row r="37107" spans="2:2" x14ac:dyDescent="0.25">
      <c r="B37107" s="2"/>
    </row>
    <row r="37108" spans="2:2" x14ac:dyDescent="0.25">
      <c r="B37108" s="2"/>
    </row>
    <row r="37109" spans="2:2" x14ac:dyDescent="0.25">
      <c r="B37109" s="2"/>
    </row>
    <row r="37110" spans="2:2" x14ac:dyDescent="0.25">
      <c r="B37110" s="2"/>
    </row>
    <row r="37111" spans="2:2" x14ac:dyDescent="0.25">
      <c r="B37111" s="2"/>
    </row>
    <row r="37112" spans="2:2" x14ac:dyDescent="0.25">
      <c r="B37112" s="2"/>
    </row>
    <row r="37113" spans="2:2" x14ac:dyDescent="0.25">
      <c r="B37113" s="2"/>
    </row>
    <row r="37114" spans="2:2" x14ac:dyDescent="0.25">
      <c r="B37114" s="2"/>
    </row>
    <row r="37115" spans="2:2" x14ac:dyDescent="0.25">
      <c r="B37115" s="2"/>
    </row>
    <row r="37116" spans="2:2" x14ac:dyDescent="0.25">
      <c r="B37116" s="2"/>
    </row>
    <row r="37117" spans="2:2" x14ac:dyDescent="0.25">
      <c r="B37117" s="2"/>
    </row>
    <row r="37118" spans="2:2" x14ac:dyDescent="0.25">
      <c r="B37118" s="2"/>
    </row>
    <row r="37119" spans="2:2" x14ac:dyDescent="0.25">
      <c r="B37119" s="2"/>
    </row>
    <row r="37120" spans="2:2" x14ac:dyDescent="0.25">
      <c r="B37120" s="2"/>
    </row>
    <row r="37121" spans="2:2" x14ac:dyDescent="0.25">
      <c r="B37121" s="2"/>
    </row>
    <row r="37122" spans="2:2" x14ac:dyDescent="0.25">
      <c r="B37122" s="2"/>
    </row>
    <row r="37123" spans="2:2" x14ac:dyDescent="0.25">
      <c r="B37123" s="2"/>
    </row>
    <row r="37124" spans="2:2" x14ac:dyDescent="0.25">
      <c r="B37124" s="2"/>
    </row>
    <row r="37125" spans="2:2" x14ac:dyDescent="0.25">
      <c r="B37125" s="2"/>
    </row>
    <row r="37126" spans="2:2" x14ac:dyDescent="0.25">
      <c r="B37126" s="2"/>
    </row>
    <row r="37127" spans="2:2" x14ac:dyDescent="0.25">
      <c r="B37127" s="2"/>
    </row>
    <row r="37128" spans="2:2" x14ac:dyDescent="0.25">
      <c r="B37128" s="2"/>
    </row>
    <row r="37129" spans="2:2" x14ac:dyDescent="0.25">
      <c r="B37129" s="2"/>
    </row>
    <row r="37130" spans="2:2" x14ac:dyDescent="0.25">
      <c r="B37130" s="2"/>
    </row>
    <row r="37131" spans="2:2" x14ac:dyDescent="0.25">
      <c r="B37131" s="2"/>
    </row>
    <row r="37132" spans="2:2" x14ac:dyDescent="0.25">
      <c r="B37132" s="2"/>
    </row>
    <row r="37133" spans="2:2" x14ac:dyDescent="0.25">
      <c r="B37133" s="2"/>
    </row>
    <row r="37134" spans="2:2" x14ac:dyDescent="0.25">
      <c r="B37134" s="2"/>
    </row>
    <row r="37135" spans="2:2" x14ac:dyDescent="0.25">
      <c r="B37135" s="2"/>
    </row>
    <row r="37136" spans="2:2" x14ac:dyDescent="0.25">
      <c r="B37136" s="2"/>
    </row>
    <row r="37137" spans="2:2" x14ac:dyDescent="0.25">
      <c r="B37137" s="2"/>
    </row>
    <row r="37138" spans="2:2" x14ac:dyDescent="0.25">
      <c r="B37138" s="2"/>
    </row>
    <row r="37139" spans="2:2" x14ac:dyDescent="0.25">
      <c r="B37139" s="2"/>
    </row>
    <row r="37140" spans="2:2" x14ac:dyDescent="0.25">
      <c r="B37140" s="2"/>
    </row>
    <row r="37141" spans="2:2" x14ac:dyDescent="0.25">
      <c r="B37141" s="2"/>
    </row>
    <row r="37142" spans="2:2" x14ac:dyDescent="0.25">
      <c r="B37142" s="2"/>
    </row>
    <row r="37143" spans="2:2" x14ac:dyDescent="0.25">
      <c r="B37143" s="2"/>
    </row>
    <row r="37144" spans="2:2" x14ac:dyDescent="0.25">
      <c r="B37144" s="2"/>
    </row>
    <row r="37145" spans="2:2" x14ac:dyDescent="0.25">
      <c r="B37145" s="2"/>
    </row>
    <row r="37146" spans="2:2" x14ac:dyDescent="0.25">
      <c r="B37146" s="2"/>
    </row>
    <row r="37147" spans="2:2" x14ac:dyDescent="0.25">
      <c r="B37147" s="2"/>
    </row>
    <row r="37148" spans="2:2" x14ac:dyDescent="0.25">
      <c r="B37148" s="2"/>
    </row>
    <row r="37149" spans="2:2" x14ac:dyDescent="0.25">
      <c r="B37149" s="2"/>
    </row>
    <row r="37150" spans="2:2" x14ac:dyDescent="0.25">
      <c r="B37150" s="2"/>
    </row>
    <row r="37151" spans="2:2" x14ac:dyDescent="0.25">
      <c r="B37151" s="2"/>
    </row>
    <row r="37152" spans="2:2" x14ac:dyDescent="0.25">
      <c r="B37152" s="2"/>
    </row>
    <row r="37153" spans="2:2" x14ac:dyDescent="0.25">
      <c r="B37153" s="2"/>
    </row>
    <row r="37154" spans="2:2" x14ac:dyDescent="0.25">
      <c r="B37154" s="2"/>
    </row>
    <row r="37155" spans="2:2" x14ac:dyDescent="0.25">
      <c r="B37155" s="2"/>
    </row>
    <row r="37156" spans="2:2" x14ac:dyDescent="0.25">
      <c r="B37156" s="2"/>
    </row>
    <row r="37157" spans="2:2" x14ac:dyDescent="0.25">
      <c r="B37157" s="2"/>
    </row>
    <row r="37158" spans="2:2" x14ac:dyDescent="0.25">
      <c r="B37158" s="2"/>
    </row>
    <row r="37159" spans="2:2" x14ac:dyDescent="0.25">
      <c r="B37159" s="2"/>
    </row>
    <row r="37160" spans="2:2" x14ac:dyDescent="0.25">
      <c r="B37160" s="2"/>
    </row>
    <row r="37161" spans="2:2" x14ac:dyDescent="0.25">
      <c r="B37161" s="2"/>
    </row>
    <row r="37162" spans="2:2" x14ac:dyDescent="0.25">
      <c r="B37162" s="2"/>
    </row>
    <row r="37163" spans="2:2" x14ac:dyDescent="0.25">
      <c r="B37163" s="2"/>
    </row>
    <row r="37164" spans="2:2" x14ac:dyDescent="0.25">
      <c r="B37164" s="2"/>
    </row>
    <row r="37165" spans="2:2" x14ac:dyDescent="0.25">
      <c r="B37165" s="2"/>
    </row>
    <row r="37166" spans="2:2" x14ac:dyDescent="0.25">
      <c r="B37166" s="2"/>
    </row>
    <row r="37167" spans="2:2" x14ac:dyDescent="0.25">
      <c r="B37167" s="2"/>
    </row>
    <row r="37168" spans="2:2" x14ac:dyDescent="0.25">
      <c r="B37168" s="2"/>
    </row>
    <row r="37169" spans="2:2" x14ac:dyDescent="0.25">
      <c r="B37169" s="2"/>
    </row>
    <row r="37170" spans="2:2" x14ac:dyDescent="0.25">
      <c r="B37170" s="2"/>
    </row>
    <row r="37171" spans="2:2" x14ac:dyDescent="0.25">
      <c r="B37171" s="2"/>
    </row>
    <row r="37172" spans="2:2" x14ac:dyDescent="0.25">
      <c r="B37172" s="2"/>
    </row>
    <row r="37173" spans="2:2" x14ac:dyDescent="0.25">
      <c r="B37173" s="2"/>
    </row>
    <row r="37174" spans="2:2" x14ac:dyDescent="0.25">
      <c r="B37174" s="2"/>
    </row>
    <row r="37175" spans="2:2" x14ac:dyDescent="0.25">
      <c r="B37175" s="2"/>
    </row>
    <row r="37176" spans="2:2" x14ac:dyDescent="0.25">
      <c r="B37176" s="2"/>
    </row>
    <row r="37177" spans="2:2" x14ac:dyDescent="0.25">
      <c r="B37177" s="2"/>
    </row>
    <row r="37178" spans="2:2" x14ac:dyDescent="0.25">
      <c r="B37178" s="2"/>
    </row>
    <row r="37179" spans="2:2" x14ac:dyDescent="0.25">
      <c r="B37179" s="2"/>
    </row>
    <row r="37180" spans="2:2" x14ac:dyDescent="0.25">
      <c r="B37180" s="2"/>
    </row>
    <row r="37181" spans="2:2" x14ac:dyDescent="0.25">
      <c r="B37181" s="2"/>
    </row>
    <row r="37182" spans="2:2" x14ac:dyDescent="0.25">
      <c r="B37182" s="2"/>
    </row>
    <row r="37183" spans="2:2" x14ac:dyDescent="0.25">
      <c r="B37183" s="2"/>
    </row>
    <row r="37184" spans="2:2" x14ac:dyDescent="0.25">
      <c r="B37184" s="2"/>
    </row>
    <row r="37185" spans="2:2" x14ac:dyDescent="0.25">
      <c r="B37185" s="2"/>
    </row>
    <row r="37186" spans="2:2" x14ac:dyDescent="0.25">
      <c r="B37186" s="2"/>
    </row>
    <row r="37187" spans="2:2" x14ac:dyDescent="0.25">
      <c r="B37187" s="2"/>
    </row>
    <row r="37188" spans="2:2" x14ac:dyDescent="0.25">
      <c r="B37188" s="2"/>
    </row>
    <row r="37189" spans="2:2" x14ac:dyDescent="0.25">
      <c r="B37189" s="2"/>
    </row>
    <row r="37190" spans="2:2" x14ac:dyDescent="0.25">
      <c r="B37190" s="2"/>
    </row>
    <row r="37191" spans="2:2" x14ac:dyDescent="0.25">
      <c r="B37191" s="2"/>
    </row>
    <row r="37192" spans="2:2" x14ac:dyDescent="0.25">
      <c r="B37192" s="2"/>
    </row>
    <row r="37193" spans="2:2" x14ac:dyDescent="0.25">
      <c r="B37193" s="2"/>
    </row>
    <row r="37194" spans="2:2" x14ac:dyDescent="0.25">
      <c r="B37194" s="2"/>
    </row>
    <row r="37195" spans="2:2" x14ac:dyDescent="0.25">
      <c r="B37195" s="2"/>
    </row>
    <row r="37196" spans="2:2" x14ac:dyDescent="0.25">
      <c r="B37196" s="2"/>
    </row>
    <row r="37197" spans="2:2" x14ac:dyDescent="0.25">
      <c r="B37197" s="2"/>
    </row>
    <row r="37198" spans="2:2" x14ac:dyDescent="0.25">
      <c r="B37198" s="2"/>
    </row>
    <row r="37199" spans="2:2" x14ac:dyDescent="0.25">
      <c r="B37199" s="2"/>
    </row>
    <row r="37200" spans="2:2" x14ac:dyDescent="0.25">
      <c r="B37200" s="2"/>
    </row>
    <row r="37201" spans="2:2" x14ac:dyDescent="0.25">
      <c r="B37201" s="2"/>
    </row>
    <row r="37202" spans="2:2" x14ac:dyDescent="0.25">
      <c r="B37202" s="2"/>
    </row>
    <row r="37203" spans="2:2" x14ac:dyDescent="0.25">
      <c r="B37203" s="2"/>
    </row>
    <row r="37204" spans="2:2" x14ac:dyDescent="0.25">
      <c r="B37204" s="2"/>
    </row>
    <row r="37205" spans="2:2" x14ac:dyDescent="0.25">
      <c r="B37205" s="2"/>
    </row>
    <row r="37206" spans="2:2" x14ac:dyDescent="0.25">
      <c r="B37206" s="2"/>
    </row>
    <row r="37207" spans="2:2" x14ac:dyDescent="0.25">
      <c r="B37207" s="2"/>
    </row>
    <row r="37208" spans="2:2" x14ac:dyDescent="0.25">
      <c r="B37208" s="2"/>
    </row>
    <row r="37209" spans="2:2" x14ac:dyDescent="0.25">
      <c r="B37209" s="2"/>
    </row>
    <row r="37210" spans="2:2" x14ac:dyDescent="0.25">
      <c r="B37210" s="2"/>
    </row>
    <row r="37211" spans="2:2" x14ac:dyDescent="0.25">
      <c r="B37211" s="2"/>
    </row>
    <row r="37212" spans="2:2" x14ac:dyDescent="0.25">
      <c r="B37212" s="2"/>
    </row>
    <row r="37213" spans="2:2" x14ac:dyDescent="0.25">
      <c r="B37213" s="2"/>
    </row>
    <row r="37214" spans="2:2" x14ac:dyDescent="0.25">
      <c r="B37214" s="2"/>
    </row>
    <row r="37215" spans="2:2" x14ac:dyDescent="0.25">
      <c r="B37215" s="2"/>
    </row>
    <row r="37216" spans="2:2" x14ac:dyDescent="0.25">
      <c r="B37216" s="2"/>
    </row>
    <row r="37217" spans="2:2" x14ac:dyDescent="0.25">
      <c r="B37217" s="2"/>
    </row>
    <row r="37218" spans="2:2" x14ac:dyDescent="0.25">
      <c r="B37218" s="2"/>
    </row>
    <row r="37219" spans="2:2" x14ac:dyDescent="0.25">
      <c r="B37219" s="2"/>
    </row>
    <row r="37220" spans="2:2" x14ac:dyDescent="0.25">
      <c r="B37220" s="2"/>
    </row>
    <row r="37221" spans="2:2" x14ac:dyDescent="0.25">
      <c r="B37221" s="2"/>
    </row>
    <row r="37222" spans="2:2" x14ac:dyDescent="0.25">
      <c r="B37222" s="2"/>
    </row>
    <row r="37223" spans="2:2" x14ac:dyDescent="0.25">
      <c r="B37223" s="2"/>
    </row>
    <row r="37224" spans="2:2" x14ac:dyDescent="0.25">
      <c r="B37224" s="2"/>
    </row>
    <row r="37225" spans="2:2" x14ac:dyDescent="0.25">
      <c r="B37225" s="2"/>
    </row>
    <row r="37226" spans="2:2" x14ac:dyDescent="0.25">
      <c r="B37226" s="2"/>
    </row>
    <row r="37227" spans="2:2" x14ac:dyDescent="0.25">
      <c r="B37227" s="2"/>
    </row>
    <row r="37228" spans="2:2" x14ac:dyDescent="0.25">
      <c r="B37228" s="2"/>
    </row>
    <row r="37229" spans="2:2" x14ac:dyDescent="0.25">
      <c r="B37229" s="2"/>
    </row>
    <row r="37230" spans="2:2" x14ac:dyDescent="0.25">
      <c r="B37230" s="2"/>
    </row>
    <row r="37231" spans="2:2" x14ac:dyDescent="0.25">
      <c r="B37231" s="2"/>
    </row>
    <row r="37232" spans="2:2" x14ac:dyDescent="0.25">
      <c r="B37232" s="2"/>
    </row>
    <row r="37233" spans="2:2" x14ac:dyDescent="0.25">
      <c r="B37233" s="2"/>
    </row>
    <row r="37234" spans="2:2" x14ac:dyDescent="0.25">
      <c r="B37234" s="2"/>
    </row>
    <row r="37235" spans="2:2" x14ac:dyDescent="0.25">
      <c r="B37235" s="2"/>
    </row>
    <row r="37236" spans="2:2" x14ac:dyDescent="0.25">
      <c r="B37236" s="2"/>
    </row>
    <row r="37237" spans="2:2" x14ac:dyDescent="0.25">
      <c r="B37237" s="2"/>
    </row>
    <row r="37238" spans="2:2" x14ac:dyDescent="0.25">
      <c r="B37238" s="2"/>
    </row>
    <row r="37239" spans="2:2" x14ac:dyDescent="0.25">
      <c r="B37239" s="2"/>
    </row>
    <row r="37240" spans="2:2" x14ac:dyDescent="0.25">
      <c r="B37240" s="2"/>
    </row>
    <row r="37241" spans="2:2" x14ac:dyDescent="0.25">
      <c r="B37241" s="2"/>
    </row>
    <row r="37242" spans="2:2" x14ac:dyDescent="0.25">
      <c r="B37242" s="2"/>
    </row>
    <row r="37243" spans="2:2" x14ac:dyDescent="0.25">
      <c r="B37243" s="2"/>
    </row>
    <row r="37244" spans="2:2" x14ac:dyDescent="0.25">
      <c r="B37244" s="2"/>
    </row>
    <row r="37245" spans="2:2" x14ac:dyDescent="0.25">
      <c r="B37245" s="2"/>
    </row>
    <row r="37246" spans="2:2" x14ac:dyDescent="0.25">
      <c r="B37246" s="2"/>
    </row>
    <row r="37247" spans="2:2" x14ac:dyDescent="0.25">
      <c r="B37247" s="2"/>
    </row>
    <row r="37248" spans="2:2" x14ac:dyDescent="0.25">
      <c r="B37248" s="2"/>
    </row>
    <row r="37249" spans="2:2" x14ac:dyDescent="0.25">
      <c r="B37249" s="2"/>
    </row>
    <row r="37250" spans="2:2" x14ac:dyDescent="0.25">
      <c r="B37250" s="2"/>
    </row>
    <row r="37251" spans="2:2" x14ac:dyDescent="0.25">
      <c r="B37251" s="2"/>
    </row>
    <row r="37252" spans="2:2" x14ac:dyDescent="0.25">
      <c r="B37252" s="2"/>
    </row>
    <row r="37253" spans="2:2" x14ac:dyDescent="0.25">
      <c r="B37253" s="2"/>
    </row>
    <row r="37254" spans="2:2" x14ac:dyDescent="0.25">
      <c r="B37254" s="2"/>
    </row>
    <row r="37255" spans="2:2" x14ac:dyDescent="0.25">
      <c r="B37255" s="2"/>
    </row>
    <row r="37256" spans="2:2" x14ac:dyDescent="0.25">
      <c r="B37256" s="2"/>
    </row>
    <row r="37257" spans="2:2" x14ac:dyDescent="0.25">
      <c r="B37257" s="2"/>
    </row>
    <row r="37258" spans="2:2" x14ac:dyDescent="0.25">
      <c r="B37258" s="2"/>
    </row>
    <row r="37259" spans="2:2" x14ac:dyDescent="0.25">
      <c r="B37259" s="2"/>
    </row>
    <row r="37260" spans="2:2" x14ac:dyDescent="0.25">
      <c r="B37260" s="2"/>
    </row>
    <row r="37261" spans="2:2" x14ac:dyDescent="0.25">
      <c r="B37261" s="2"/>
    </row>
    <row r="37262" spans="2:2" x14ac:dyDescent="0.25">
      <c r="B37262" s="2"/>
    </row>
    <row r="37263" spans="2:2" x14ac:dyDescent="0.25">
      <c r="B37263" s="2"/>
    </row>
    <row r="37264" spans="2:2" x14ac:dyDescent="0.25">
      <c r="B37264" s="2"/>
    </row>
    <row r="37265" spans="2:2" x14ac:dyDescent="0.25">
      <c r="B37265" s="2"/>
    </row>
    <row r="37266" spans="2:2" x14ac:dyDescent="0.25">
      <c r="B37266" s="2"/>
    </row>
    <row r="37267" spans="2:2" x14ac:dyDescent="0.25">
      <c r="B37267" s="2"/>
    </row>
    <row r="37268" spans="2:2" x14ac:dyDescent="0.25">
      <c r="B37268" s="2"/>
    </row>
    <row r="37269" spans="2:2" x14ac:dyDescent="0.25">
      <c r="B37269" s="2"/>
    </row>
    <row r="37270" spans="2:2" x14ac:dyDescent="0.25">
      <c r="B37270" s="2"/>
    </row>
    <row r="37271" spans="2:2" x14ac:dyDescent="0.25">
      <c r="B37271" s="2"/>
    </row>
    <row r="37272" spans="2:2" x14ac:dyDescent="0.25">
      <c r="B37272" s="2"/>
    </row>
    <row r="37273" spans="2:2" x14ac:dyDescent="0.25">
      <c r="B37273" s="2"/>
    </row>
    <row r="37274" spans="2:2" x14ac:dyDescent="0.25">
      <c r="B37274" s="2"/>
    </row>
    <row r="37275" spans="2:2" x14ac:dyDescent="0.25">
      <c r="B37275" s="2"/>
    </row>
    <row r="37276" spans="2:2" x14ac:dyDescent="0.25">
      <c r="B37276" s="2"/>
    </row>
    <row r="37277" spans="2:2" x14ac:dyDescent="0.25">
      <c r="B37277" s="2"/>
    </row>
    <row r="37278" spans="2:2" x14ac:dyDescent="0.25">
      <c r="B37278" s="2"/>
    </row>
    <row r="37279" spans="2:2" x14ac:dyDescent="0.25">
      <c r="B37279" s="2"/>
    </row>
    <row r="37280" spans="2:2" x14ac:dyDescent="0.25">
      <c r="B37280" s="2"/>
    </row>
    <row r="37281" spans="2:2" x14ac:dyDescent="0.25">
      <c r="B37281" s="2"/>
    </row>
    <row r="37282" spans="2:2" x14ac:dyDescent="0.25">
      <c r="B37282" s="2"/>
    </row>
    <row r="37283" spans="2:2" x14ac:dyDescent="0.25">
      <c r="B37283" s="2"/>
    </row>
    <row r="37284" spans="2:2" x14ac:dyDescent="0.25">
      <c r="B37284" s="2"/>
    </row>
    <row r="37285" spans="2:2" x14ac:dyDescent="0.25">
      <c r="B37285" s="2"/>
    </row>
    <row r="37286" spans="2:2" x14ac:dyDescent="0.25">
      <c r="B37286" s="2"/>
    </row>
    <row r="37287" spans="2:2" x14ac:dyDescent="0.25">
      <c r="B37287" s="2"/>
    </row>
    <row r="37288" spans="2:2" x14ac:dyDescent="0.25">
      <c r="B37288" s="2"/>
    </row>
    <row r="37289" spans="2:2" x14ac:dyDescent="0.25">
      <c r="B37289" s="2"/>
    </row>
    <row r="37290" spans="2:2" x14ac:dyDescent="0.25">
      <c r="B37290" s="2"/>
    </row>
    <row r="37291" spans="2:2" x14ac:dyDescent="0.25">
      <c r="B37291" s="2"/>
    </row>
    <row r="37292" spans="2:2" x14ac:dyDescent="0.25">
      <c r="B37292" s="2"/>
    </row>
    <row r="37293" spans="2:2" x14ac:dyDescent="0.25">
      <c r="B37293" s="2"/>
    </row>
    <row r="37294" spans="2:2" x14ac:dyDescent="0.25">
      <c r="B37294" s="2"/>
    </row>
    <row r="37295" spans="2:2" x14ac:dyDescent="0.25">
      <c r="B37295" s="2"/>
    </row>
    <row r="37296" spans="2:2" x14ac:dyDescent="0.25">
      <c r="B37296" s="2"/>
    </row>
    <row r="37297" spans="2:2" x14ac:dyDescent="0.25">
      <c r="B37297" s="2"/>
    </row>
    <row r="37298" spans="2:2" x14ac:dyDescent="0.25">
      <c r="B37298" s="2"/>
    </row>
    <row r="37299" spans="2:2" x14ac:dyDescent="0.25">
      <c r="B37299" s="2"/>
    </row>
    <row r="37300" spans="2:2" x14ac:dyDescent="0.25">
      <c r="B37300" s="2"/>
    </row>
    <row r="37301" spans="2:2" x14ac:dyDescent="0.25">
      <c r="B37301" s="2"/>
    </row>
    <row r="37302" spans="2:2" x14ac:dyDescent="0.25">
      <c r="B37302" s="2"/>
    </row>
    <row r="37303" spans="2:2" x14ac:dyDescent="0.25">
      <c r="B37303" s="2"/>
    </row>
    <row r="37304" spans="2:2" x14ac:dyDescent="0.25">
      <c r="B37304" s="2"/>
    </row>
    <row r="37305" spans="2:2" x14ac:dyDescent="0.25">
      <c r="B37305" s="2"/>
    </row>
    <row r="37306" spans="2:2" x14ac:dyDescent="0.25">
      <c r="B37306" s="2"/>
    </row>
    <row r="37307" spans="2:2" x14ac:dyDescent="0.25">
      <c r="B37307" s="2"/>
    </row>
    <row r="37308" spans="2:2" x14ac:dyDescent="0.25">
      <c r="B37308" s="2"/>
    </row>
    <row r="37309" spans="2:2" x14ac:dyDescent="0.25">
      <c r="B37309" s="2"/>
    </row>
    <row r="37310" spans="2:2" x14ac:dyDescent="0.25">
      <c r="B37310" s="2"/>
    </row>
    <row r="37311" spans="2:2" x14ac:dyDescent="0.25">
      <c r="B37311" s="2"/>
    </row>
    <row r="37312" spans="2:2" x14ac:dyDescent="0.25">
      <c r="B37312" s="2"/>
    </row>
    <row r="37313" spans="2:2" x14ac:dyDescent="0.25">
      <c r="B37313" s="2"/>
    </row>
    <row r="37314" spans="2:2" x14ac:dyDescent="0.25">
      <c r="B37314" s="2"/>
    </row>
    <row r="37315" spans="2:2" x14ac:dyDescent="0.25">
      <c r="B37315" s="2"/>
    </row>
    <row r="37316" spans="2:2" x14ac:dyDescent="0.25">
      <c r="B37316" s="2"/>
    </row>
    <row r="37317" spans="2:2" x14ac:dyDescent="0.25">
      <c r="B37317" s="2"/>
    </row>
    <row r="37318" spans="2:2" x14ac:dyDescent="0.25">
      <c r="B37318" s="2"/>
    </row>
    <row r="37319" spans="2:2" x14ac:dyDescent="0.25">
      <c r="B37319" s="2"/>
    </row>
    <row r="37320" spans="2:2" x14ac:dyDescent="0.25">
      <c r="B37320" s="2"/>
    </row>
    <row r="37321" spans="2:2" x14ac:dyDescent="0.25">
      <c r="B37321" s="2"/>
    </row>
    <row r="37322" spans="2:2" x14ac:dyDescent="0.25">
      <c r="B37322" s="2"/>
    </row>
    <row r="37323" spans="2:2" x14ac:dyDescent="0.25">
      <c r="B37323" s="2"/>
    </row>
    <row r="37324" spans="2:2" x14ac:dyDescent="0.25">
      <c r="B37324" s="2"/>
    </row>
    <row r="37325" spans="2:2" x14ac:dyDescent="0.25">
      <c r="B37325" s="2"/>
    </row>
    <row r="37326" spans="2:2" x14ac:dyDescent="0.25">
      <c r="B37326" s="2"/>
    </row>
    <row r="37327" spans="2:2" x14ac:dyDescent="0.25">
      <c r="B37327" s="2"/>
    </row>
    <row r="37328" spans="2:2" x14ac:dyDescent="0.25">
      <c r="B37328" s="2"/>
    </row>
    <row r="37329" spans="2:2" x14ac:dyDescent="0.25">
      <c r="B37329" s="2"/>
    </row>
    <row r="37330" spans="2:2" x14ac:dyDescent="0.25">
      <c r="B37330" s="2"/>
    </row>
    <row r="37331" spans="2:2" x14ac:dyDescent="0.25">
      <c r="B37331" s="2"/>
    </row>
    <row r="37332" spans="2:2" x14ac:dyDescent="0.25">
      <c r="B37332" s="2"/>
    </row>
    <row r="37333" spans="2:2" x14ac:dyDescent="0.25">
      <c r="B37333" s="2"/>
    </row>
    <row r="37334" spans="2:2" x14ac:dyDescent="0.25">
      <c r="B37334" s="2"/>
    </row>
    <row r="37335" spans="2:2" x14ac:dyDescent="0.25">
      <c r="B37335" s="2"/>
    </row>
    <row r="37336" spans="2:2" x14ac:dyDescent="0.25">
      <c r="B37336" s="2"/>
    </row>
    <row r="37337" spans="2:2" x14ac:dyDescent="0.25">
      <c r="B37337" s="2"/>
    </row>
    <row r="37338" spans="2:2" x14ac:dyDescent="0.25">
      <c r="B37338" s="2"/>
    </row>
    <row r="37339" spans="2:2" x14ac:dyDescent="0.25">
      <c r="B37339" s="2"/>
    </row>
    <row r="37340" spans="2:2" x14ac:dyDescent="0.25">
      <c r="B37340" s="2"/>
    </row>
    <row r="37341" spans="2:2" x14ac:dyDescent="0.25">
      <c r="B37341" s="2"/>
    </row>
    <row r="37342" spans="2:2" x14ac:dyDescent="0.25">
      <c r="B37342" s="2"/>
    </row>
    <row r="37343" spans="2:2" x14ac:dyDescent="0.25">
      <c r="B37343" s="2"/>
    </row>
    <row r="37344" spans="2:2" x14ac:dyDescent="0.25">
      <c r="B37344" s="2"/>
    </row>
    <row r="37345" spans="2:2" x14ac:dyDescent="0.25">
      <c r="B37345" s="2"/>
    </row>
    <row r="37346" spans="2:2" x14ac:dyDescent="0.25">
      <c r="B37346" s="2"/>
    </row>
    <row r="37347" spans="2:2" x14ac:dyDescent="0.25">
      <c r="B37347" s="2"/>
    </row>
    <row r="37348" spans="2:2" x14ac:dyDescent="0.25">
      <c r="B37348" s="2"/>
    </row>
    <row r="37349" spans="2:2" x14ac:dyDescent="0.25">
      <c r="B37349" s="2"/>
    </row>
    <row r="37350" spans="2:2" x14ac:dyDescent="0.25">
      <c r="B37350" s="2"/>
    </row>
    <row r="37351" spans="2:2" x14ac:dyDescent="0.25">
      <c r="B37351" s="2"/>
    </row>
    <row r="37352" spans="2:2" x14ac:dyDescent="0.25">
      <c r="B37352" s="2"/>
    </row>
    <row r="37353" spans="2:2" x14ac:dyDescent="0.25">
      <c r="B37353" s="2"/>
    </row>
    <row r="37354" spans="2:2" x14ac:dyDescent="0.25">
      <c r="B37354" s="2"/>
    </row>
    <row r="37355" spans="2:2" x14ac:dyDescent="0.25">
      <c r="B37355" s="2"/>
    </row>
    <row r="37356" spans="2:2" x14ac:dyDescent="0.25">
      <c r="B37356" s="2"/>
    </row>
    <row r="37357" spans="2:2" x14ac:dyDescent="0.25">
      <c r="B37357" s="2"/>
    </row>
    <row r="37358" spans="2:2" x14ac:dyDescent="0.25">
      <c r="B37358" s="2"/>
    </row>
    <row r="37359" spans="2:2" x14ac:dyDescent="0.25">
      <c r="B37359" s="2"/>
    </row>
    <row r="37360" spans="2:2" x14ac:dyDescent="0.25">
      <c r="B37360" s="2"/>
    </row>
    <row r="37361" spans="2:2" x14ac:dyDescent="0.25">
      <c r="B37361" s="2"/>
    </row>
    <row r="37362" spans="2:2" x14ac:dyDescent="0.25">
      <c r="B37362" s="2"/>
    </row>
    <row r="37363" spans="2:2" x14ac:dyDescent="0.25">
      <c r="B37363" s="2"/>
    </row>
    <row r="37364" spans="2:2" x14ac:dyDescent="0.25">
      <c r="B37364" s="2"/>
    </row>
    <row r="37365" spans="2:2" x14ac:dyDescent="0.25">
      <c r="B37365" s="2"/>
    </row>
    <row r="37366" spans="2:2" x14ac:dyDescent="0.25">
      <c r="B37366" s="2"/>
    </row>
    <row r="37367" spans="2:2" x14ac:dyDescent="0.25">
      <c r="B37367" s="2"/>
    </row>
    <row r="37368" spans="2:2" x14ac:dyDescent="0.25">
      <c r="B37368" s="2"/>
    </row>
    <row r="37369" spans="2:2" x14ac:dyDescent="0.25">
      <c r="B37369" s="2"/>
    </row>
    <row r="37370" spans="2:2" x14ac:dyDescent="0.25">
      <c r="B37370" s="2"/>
    </row>
    <row r="37371" spans="2:2" x14ac:dyDescent="0.25">
      <c r="B37371" s="2"/>
    </row>
    <row r="37372" spans="2:2" x14ac:dyDescent="0.25">
      <c r="B37372" s="2"/>
    </row>
    <row r="37373" spans="2:2" x14ac:dyDescent="0.25">
      <c r="B37373" s="2"/>
    </row>
    <row r="37374" spans="2:2" x14ac:dyDescent="0.25">
      <c r="B37374" s="2"/>
    </row>
    <row r="37375" spans="2:2" x14ac:dyDescent="0.25">
      <c r="B37375" s="2"/>
    </row>
    <row r="37376" spans="2:2" x14ac:dyDescent="0.25">
      <c r="B37376" s="2"/>
    </row>
    <row r="37377" spans="2:2" x14ac:dyDescent="0.25">
      <c r="B37377" s="2"/>
    </row>
    <row r="37378" spans="2:2" x14ac:dyDescent="0.25">
      <c r="B37378" s="2"/>
    </row>
    <row r="37379" spans="2:2" x14ac:dyDescent="0.25">
      <c r="B37379" s="2"/>
    </row>
    <row r="37380" spans="2:2" x14ac:dyDescent="0.25">
      <c r="B37380" s="2"/>
    </row>
    <row r="37381" spans="2:2" x14ac:dyDescent="0.25">
      <c r="B37381" s="2"/>
    </row>
    <row r="37382" spans="2:2" x14ac:dyDescent="0.25">
      <c r="B37382" s="2"/>
    </row>
    <row r="37383" spans="2:2" x14ac:dyDescent="0.25">
      <c r="B37383" s="2"/>
    </row>
    <row r="37384" spans="2:2" x14ac:dyDescent="0.25">
      <c r="B37384" s="2"/>
    </row>
    <row r="37385" spans="2:2" x14ac:dyDescent="0.25">
      <c r="B37385" s="2"/>
    </row>
    <row r="37386" spans="2:2" x14ac:dyDescent="0.25">
      <c r="B37386" s="2"/>
    </row>
    <row r="37387" spans="2:2" x14ac:dyDescent="0.25">
      <c r="B37387" s="2"/>
    </row>
    <row r="37388" spans="2:2" x14ac:dyDescent="0.25">
      <c r="B37388" s="2"/>
    </row>
    <row r="37389" spans="2:2" x14ac:dyDescent="0.25">
      <c r="B37389" s="2"/>
    </row>
    <row r="37390" spans="2:2" x14ac:dyDescent="0.25">
      <c r="B37390" s="2"/>
    </row>
    <row r="37391" spans="2:2" x14ac:dyDescent="0.25">
      <c r="B37391" s="2"/>
    </row>
    <row r="37392" spans="2:2" x14ac:dyDescent="0.25">
      <c r="B37392" s="2"/>
    </row>
    <row r="37393" spans="2:2" x14ac:dyDescent="0.25">
      <c r="B37393" s="2"/>
    </row>
    <row r="37394" spans="2:2" x14ac:dyDescent="0.25">
      <c r="B37394" s="2"/>
    </row>
    <row r="37395" spans="2:2" x14ac:dyDescent="0.25">
      <c r="B37395" s="2"/>
    </row>
    <row r="37396" spans="2:2" x14ac:dyDescent="0.25">
      <c r="B37396" s="2"/>
    </row>
    <row r="37397" spans="2:2" x14ac:dyDescent="0.25">
      <c r="B37397" s="2"/>
    </row>
    <row r="37398" spans="2:2" x14ac:dyDescent="0.25">
      <c r="B37398" s="2"/>
    </row>
    <row r="37399" spans="2:2" x14ac:dyDescent="0.25">
      <c r="B37399" s="2"/>
    </row>
    <row r="37400" spans="2:2" x14ac:dyDescent="0.25">
      <c r="B37400" s="2"/>
    </row>
    <row r="37401" spans="2:2" x14ac:dyDescent="0.25">
      <c r="B37401" s="2"/>
    </row>
    <row r="37402" spans="2:2" x14ac:dyDescent="0.25">
      <c r="B37402" s="2"/>
    </row>
    <row r="37403" spans="2:2" x14ac:dyDescent="0.25">
      <c r="B37403" s="2"/>
    </row>
    <row r="37404" spans="2:2" x14ac:dyDescent="0.25">
      <c r="B37404" s="2"/>
    </row>
    <row r="37405" spans="2:2" x14ac:dyDescent="0.25">
      <c r="B37405" s="2"/>
    </row>
    <row r="37406" spans="2:2" x14ac:dyDescent="0.25">
      <c r="B37406" s="2"/>
    </row>
    <row r="37407" spans="2:2" x14ac:dyDescent="0.25">
      <c r="B37407" s="2"/>
    </row>
    <row r="37408" spans="2:2" x14ac:dyDescent="0.25">
      <c r="B37408" s="2"/>
    </row>
    <row r="37409" spans="2:2" x14ac:dyDescent="0.25">
      <c r="B37409" s="2"/>
    </row>
    <row r="37410" spans="2:2" x14ac:dyDescent="0.25">
      <c r="B37410" s="2"/>
    </row>
    <row r="37411" spans="2:2" x14ac:dyDescent="0.25">
      <c r="B37411" s="2"/>
    </row>
    <row r="37412" spans="2:2" x14ac:dyDescent="0.25">
      <c r="B37412" s="2"/>
    </row>
    <row r="37413" spans="2:2" x14ac:dyDescent="0.25">
      <c r="B37413" s="2"/>
    </row>
    <row r="37414" spans="2:2" x14ac:dyDescent="0.25">
      <c r="B37414" s="2"/>
    </row>
    <row r="37415" spans="2:2" x14ac:dyDescent="0.25">
      <c r="B37415" s="2"/>
    </row>
    <row r="37416" spans="2:2" x14ac:dyDescent="0.25">
      <c r="B37416" s="2"/>
    </row>
    <row r="37417" spans="2:2" x14ac:dyDescent="0.25">
      <c r="B37417" s="2"/>
    </row>
    <row r="37418" spans="2:2" x14ac:dyDescent="0.25">
      <c r="B37418" s="2"/>
    </row>
    <row r="37419" spans="2:2" x14ac:dyDescent="0.25">
      <c r="B37419" s="2"/>
    </row>
    <row r="37420" spans="2:2" x14ac:dyDescent="0.25">
      <c r="B37420" s="2"/>
    </row>
    <row r="37421" spans="2:2" x14ac:dyDescent="0.25">
      <c r="B37421" s="2"/>
    </row>
    <row r="37422" spans="2:2" x14ac:dyDescent="0.25">
      <c r="B37422" s="2"/>
    </row>
    <row r="37423" spans="2:2" x14ac:dyDescent="0.25">
      <c r="B37423" s="2"/>
    </row>
    <row r="37424" spans="2:2" x14ac:dyDescent="0.25">
      <c r="B37424" s="2"/>
    </row>
    <row r="37425" spans="2:2" x14ac:dyDescent="0.25">
      <c r="B37425" s="2"/>
    </row>
    <row r="37426" spans="2:2" x14ac:dyDescent="0.25">
      <c r="B37426" s="2"/>
    </row>
    <row r="37427" spans="2:2" x14ac:dyDescent="0.25">
      <c r="B37427" s="2"/>
    </row>
    <row r="37428" spans="2:2" x14ac:dyDescent="0.25">
      <c r="B37428" s="2"/>
    </row>
    <row r="37429" spans="2:2" x14ac:dyDescent="0.25">
      <c r="B37429" s="2"/>
    </row>
    <row r="37430" spans="2:2" x14ac:dyDescent="0.25">
      <c r="B37430" s="2"/>
    </row>
    <row r="37431" spans="2:2" x14ac:dyDescent="0.25">
      <c r="B37431" s="2"/>
    </row>
    <row r="37432" spans="2:2" x14ac:dyDescent="0.25">
      <c r="B37432" s="2"/>
    </row>
    <row r="37433" spans="2:2" x14ac:dyDescent="0.25">
      <c r="B37433" s="2"/>
    </row>
    <row r="37434" spans="2:2" x14ac:dyDescent="0.25">
      <c r="B37434" s="2"/>
    </row>
    <row r="37435" spans="2:2" x14ac:dyDescent="0.25">
      <c r="B37435" s="2"/>
    </row>
    <row r="37436" spans="2:2" x14ac:dyDescent="0.25">
      <c r="B37436" s="2"/>
    </row>
    <row r="37437" spans="2:2" x14ac:dyDescent="0.25">
      <c r="B37437" s="2"/>
    </row>
    <row r="37438" spans="2:2" x14ac:dyDescent="0.25">
      <c r="B37438" s="2"/>
    </row>
    <row r="37439" spans="2:2" x14ac:dyDescent="0.25">
      <c r="B37439" s="2"/>
    </row>
    <row r="37440" spans="2:2" x14ac:dyDescent="0.25">
      <c r="B37440" s="2"/>
    </row>
    <row r="37441" spans="2:2" x14ac:dyDescent="0.25">
      <c r="B37441" s="2"/>
    </row>
    <row r="37442" spans="2:2" x14ac:dyDescent="0.25">
      <c r="B37442" s="2"/>
    </row>
    <row r="37443" spans="2:2" x14ac:dyDescent="0.25">
      <c r="B37443" s="2"/>
    </row>
    <row r="37444" spans="2:2" x14ac:dyDescent="0.25">
      <c r="B37444" s="2"/>
    </row>
    <row r="37445" spans="2:2" x14ac:dyDescent="0.25">
      <c r="B37445" s="2"/>
    </row>
    <row r="37446" spans="2:2" x14ac:dyDescent="0.25">
      <c r="B37446" s="2"/>
    </row>
    <row r="37447" spans="2:2" x14ac:dyDescent="0.25">
      <c r="B37447" s="2"/>
    </row>
    <row r="37448" spans="2:2" x14ac:dyDescent="0.25">
      <c r="B37448" s="2"/>
    </row>
    <row r="37449" spans="2:2" x14ac:dyDescent="0.25">
      <c r="B37449" s="2"/>
    </row>
    <row r="37450" spans="2:2" x14ac:dyDescent="0.25">
      <c r="B37450" s="2"/>
    </row>
    <row r="37451" spans="2:2" x14ac:dyDescent="0.25">
      <c r="B37451" s="2"/>
    </row>
    <row r="37452" spans="2:2" x14ac:dyDescent="0.25">
      <c r="B37452" s="2"/>
    </row>
    <row r="37453" spans="2:2" x14ac:dyDescent="0.25">
      <c r="B37453" s="2"/>
    </row>
    <row r="37454" spans="2:2" x14ac:dyDescent="0.25">
      <c r="B37454" s="2"/>
    </row>
    <row r="37455" spans="2:2" x14ac:dyDescent="0.25">
      <c r="B37455" s="2"/>
    </row>
    <row r="37456" spans="2:2" x14ac:dyDescent="0.25">
      <c r="B37456" s="2"/>
    </row>
    <row r="37457" spans="2:2" x14ac:dyDescent="0.25">
      <c r="B37457" s="2"/>
    </row>
    <row r="37458" spans="2:2" x14ac:dyDescent="0.25">
      <c r="B37458" s="2"/>
    </row>
    <row r="37459" spans="2:2" x14ac:dyDescent="0.25">
      <c r="B37459" s="2"/>
    </row>
    <row r="37460" spans="2:2" x14ac:dyDescent="0.25">
      <c r="B37460" s="2"/>
    </row>
    <row r="37461" spans="2:2" x14ac:dyDescent="0.25">
      <c r="B37461" s="2"/>
    </row>
    <row r="37462" spans="2:2" x14ac:dyDescent="0.25">
      <c r="B37462" s="2"/>
    </row>
    <row r="37463" spans="2:2" x14ac:dyDescent="0.25">
      <c r="B37463" s="2"/>
    </row>
    <row r="37464" spans="2:2" x14ac:dyDescent="0.25">
      <c r="B37464" s="2"/>
    </row>
    <row r="37465" spans="2:2" x14ac:dyDescent="0.25">
      <c r="B37465" s="2"/>
    </row>
    <row r="37466" spans="2:2" x14ac:dyDescent="0.25">
      <c r="B37466" s="2"/>
    </row>
    <row r="37467" spans="2:2" x14ac:dyDescent="0.25">
      <c r="B37467" s="2"/>
    </row>
    <row r="37468" spans="2:2" x14ac:dyDescent="0.25">
      <c r="B37468" s="2"/>
    </row>
    <row r="37469" spans="2:2" x14ac:dyDescent="0.25">
      <c r="B37469" s="2"/>
    </row>
    <row r="37470" spans="2:2" x14ac:dyDescent="0.25">
      <c r="B37470" s="2"/>
    </row>
    <row r="37471" spans="2:2" x14ac:dyDescent="0.25">
      <c r="B37471" s="2"/>
    </row>
    <row r="37472" spans="2:2" x14ac:dyDescent="0.25">
      <c r="B37472" s="2"/>
    </row>
    <row r="37473" spans="2:2" x14ac:dyDescent="0.25">
      <c r="B37473" s="2"/>
    </row>
    <row r="37474" spans="2:2" x14ac:dyDescent="0.25">
      <c r="B37474" s="2"/>
    </row>
    <row r="37475" spans="2:2" x14ac:dyDescent="0.25">
      <c r="B37475" s="2"/>
    </row>
    <row r="37476" spans="2:2" x14ac:dyDescent="0.25">
      <c r="B37476" s="2"/>
    </row>
    <row r="37477" spans="2:2" x14ac:dyDescent="0.25">
      <c r="B37477" s="2"/>
    </row>
    <row r="37478" spans="2:2" x14ac:dyDescent="0.25">
      <c r="B37478" s="2"/>
    </row>
    <row r="37479" spans="2:2" x14ac:dyDescent="0.25">
      <c r="B37479" s="2"/>
    </row>
    <row r="37480" spans="2:2" x14ac:dyDescent="0.25">
      <c r="B37480" s="2"/>
    </row>
    <row r="37481" spans="2:2" x14ac:dyDescent="0.25">
      <c r="B37481" s="2"/>
    </row>
    <row r="37482" spans="2:2" x14ac:dyDescent="0.25">
      <c r="B37482" s="2"/>
    </row>
    <row r="37483" spans="2:2" x14ac:dyDescent="0.25">
      <c r="B37483" s="2"/>
    </row>
    <row r="37484" spans="2:2" x14ac:dyDescent="0.25">
      <c r="B37484" s="2"/>
    </row>
    <row r="37485" spans="2:2" x14ac:dyDescent="0.25">
      <c r="B37485" s="2"/>
    </row>
    <row r="37486" spans="2:2" x14ac:dyDescent="0.25">
      <c r="B37486" s="2"/>
    </row>
    <row r="37487" spans="2:2" x14ac:dyDescent="0.25">
      <c r="B37487" s="2"/>
    </row>
    <row r="37488" spans="2:2" x14ac:dyDescent="0.25">
      <c r="B37488" s="2"/>
    </row>
    <row r="37489" spans="2:2" x14ac:dyDescent="0.25">
      <c r="B37489" s="2"/>
    </row>
    <row r="37490" spans="2:2" x14ac:dyDescent="0.25">
      <c r="B37490" s="2"/>
    </row>
    <row r="37491" spans="2:2" x14ac:dyDescent="0.25">
      <c r="B37491" s="2"/>
    </row>
    <row r="37492" spans="2:2" x14ac:dyDescent="0.25">
      <c r="B37492" s="2"/>
    </row>
    <row r="37493" spans="2:2" x14ac:dyDescent="0.25">
      <c r="B37493" s="2"/>
    </row>
    <row r="37494" spans="2:2" x14ac:dyDescent="0.25">
      <c r="B37494" s="2"/>
    </row>
    <row r="37495" spans="2:2" x14ac:dyDescent="0.25">
      <c r="B37495" s="2"/>
    </row>
    <row r="37496" spans="2:2" x14ac:dyDescent="0.25">
      <c r="B37496" s="2"/>
    </row>
    <row r="37497" spans="2:2" x14ac:dyDescent="0.25">
      <c r="B37497" s="2"/>
    </row>
    <row r="37498" spans="2:2" x14ac:dyDescent="0.25">
      <c r="B37498" s="2"/>
    </row>
    <row r="37499" spans="2:2" x14ac:dyDescent="0.25">
      <c r="B37499" s="2"/>
    </row>
    <row r="37500" spans="2:2" x14ac:dyDescent="0.25">
      <c r="B37500" s="2"/>
    </row>
    <row r="37501" spans="2:2" x14ac:dyDescent="0.25">
      <c r="B37501" s="2"/>
    </row>
    <row r="37502" spans="2:2" x14ac:dyDescent="0.25">
      <c r="B37502" s="2"/>
    </row>
    <row r="37503" spans="2:2" x14ac:dyDescent="0.25">
      <c r="B37503" s="2"/>
    </row>
    <row r="37504" spans="2:2" x14ac:dyDescent="0.25">
      <c r="B37504" s="2"/>
    </row>
    <row r="37505" spans="2:2" x14ac:dyDescent="0.25">
      <c r="B37505" s="2"/>
    </row>
    <row r="37506" spans="2:2" x14ac:dyDescent="0.25">
      <c r="B37506" s="2"/>
    </row>
    <row r="37507" spans="2:2" x14ac:dyDescent="0.25">
      <c r="B37507" s="2"/>
    </row>
    <row r="37508" spans="2:2" x14ac:dyDescent="0.25">
      <c r="B37508" s="2"/>
    </row>
    <row r="37509" spans="2:2" x14ac:dyDescent="0.25">
      <c r="B37509" s="2"/>
    </row>
    <row r="37510" spans="2:2" x14ac:dyDescent="0.25">
      <c r="B37510" s="2"/>
    </row>
    <row r="37511" spans="2:2" x14ac:dyDescent="0.25">
      <c r="B37511" s="2"/>
    </row>
    <row r="37512" spans="2:2" x14ac:dyDescent="0.25">
      <c r="B37512" s="2"/>
    </row>
    <row r="37513" spans="2:2" x14ac:dyDescent="0.25">
      <c r="B37513" s="2"/>
    </row>
    <row r="37514" spans="2:2" x14ac:dyDescent="0.25">
      <c r="B37514" s="2"/>
    </row>
    <row r="37515" spans="2:2" x14ac:dyDescent="0.25">
      <c r="B37515" s="2"/>
    </row>
    <row r="37516" spans="2:2" x14ac:dyDescent="0.25">
      <c r="B37516" s="2"/>
    </row>
    <row r="37517" spans="2:2" x14ac:dyDescent="0.25">
      <c r="B37517" s="2"/>
    </row>
    <row r="37518" spans="2:2" x14ac:dyDescent="0.25">
      <c r="B37518" s="2"/>
    </row>
    <row r="37519" spans="2:2" x14ac:dyDescent="0.25">
      <c r="B37519" s="2"/>
    </row>
    <row r="37520" spans="2:2" x14ac:dyDescent="0.25">
      <c r="B37520" s="2"/>
    </row>
    <row r="37521" spans="2:2" x14ac:dyDescent="0.25">
      <c r="B37521" s="2"/>
    </row>
    <row r="37522" spans="2:2" x14ac:dyDescent="0.25">
      <c r="B37522" s="2"/>
    </row>
    <row r="37523" spans="2:2" x14ac:dyDescent="0.25">
      <c r="B37523" s="2"/>
    </row>
    <row r="37524" spans="2:2" x14ac:dyDescent="0.25">
      <c r="B37524" s="2"/>
    </row>
    <row r="37525" spans="2:2" x14ac:dyDescent="0.25">
      <c r="B37525" s="2"/>
    </row>
    <row r="37526" spans="2:2" x14ac:dyDescent="0.25">
      <c r="B37526" s="2"/>
    </row>
    <row r="37527" spans="2:2" x14ac:dyDescent="0.25">
      <c r="B37527" s="2"/>
    </row>
    <row r="37528" spans="2:2" x14ac:dyDescent="0.25">
      <c r="B37528" s="2"/>
    </row>
    <row r="37529" spans="2:2" x14ac:dyDescent="0.25">
      <c r="B37529" s="2"/>
    </row>
    <row r="37530" spans="2:2" x14ac:dyDescent="0.25">
      <c r="B37530" s="2"/>
    </row>
    <row r="37531" spans="2:2" x14ac:dyDescent="0.25">
      <c r="B37531" s="2"/>
    </row>
    <row r="37532" spans="2:2" x14ac:dyDescent="0.25">
      <c r="B37532" s="2"/>
    </row>
    <row r="37533" spans="2:2" x14ac:dyDescent="0.25">
      <c r="B37533" s="2"/>
    </row>
    <row r="37534" spans="2:2" x14ac:dyDescent="0.25">
      <c r="B37534" s="2"/>
    </row>
    <row r="37535" spans="2:2" x14ac:dyDescent="0.25">
      <c r="B37535" s="2"/>
    </row>
    <row r="37536" spans="2:2" x14ac:dyDescent="0.25">
      <c r="B37536" s="2"/>
    </row>
    <row r="37537" spans="2:2" x14ac:dyDescent="0.25">
      <c r="B37537" s="2"/>
    </row>
    <row r="37538" spans="2:2" x14ac:dyDescent="0.25">
      <c r="B37538" s="2"/>
    </row>
    <row r="37539" spans="2:2" x14ac:dyDescent="0.25">
      <c r="B37539" s="2"/>
    </row>
    <row r="37540" spans="2:2" x14ac:dyDescent="0.25">
      <c r="B37540" s="2"/>
    </row>
    <row r="37541" spans="2:2" x14ac:dyDescent="0.25">
      <c r="B37541" s="2"/>
    </row>
    <row r="37542" spans="2:2" x14ac:dyDescent="0.25">
      <c r="B37542" s="2"/>
    </row>
    <row r="37543" spans="2:2" x14ac:dyDescent="0.25">
      <c r="B37543" s="2"/>
    </row>
    <row r="37544" spans="2:2" x14ac:dyDescent="0.25">
      <c r="B37544" s="2"/>
    </row>
    <row r="37545" spans="2:2" x14ac:dyDescent="0.25">
      <c r="B37545" s="2"/>
    </row>
    <row r="37546" spans="2:2" x14ac:dyDescent="0.25">
      <c r="B37546" s="2"/>
    </row>
    <row r="37547" spans="2:2" x14ac:dyDescent="0.25">
      <c r="B37547" s="2"/>
    </row>
    <row r="37548" spans="2:2" x14ac:dyDescent="0.25">
      <c r="B37548" s="2"/>
    </row>
    <row r="37549" spans="2:2" x14ac:dyDescent="0.25">
      <c r="B37549" s="2"/>
    </row>
    <row r="37550" spans="2:2" x14ac:dyDescent="0.25">
      <c r="B37550" s="2"/>
    </row>
    <row r="37551" spans="2:2" x14ac:dyDescent="0.25">
      <c r="B37551" s="2"/>
    </row>
    <row r="37552" spans="2:2" x14ac:dyDescent="0.25">
      <c r="B37552" s="2"/>
    </row>
    <row r="37553" spans="2:2" x14ac:dyDescent="0.25">
      <c r="B37553" s="2"/>
    </row>
    <row r="37554" spans="2:2" x14ac:dyDescent="0.25">
      <c r="B37554" s="2"/>
    </row>
    <row r="37555" spans="2:2" x14ac:dyDescent="0.25">
      <c r="B37555" s="2"/>
    </row>
    <row r="37556" spans="2:2" x14ac:dyDescent="0.25">
      <c r="B37556" s="2"/>
    </row>
    <row r="37557" spans="2:2" x14ac:dyDescent="0.25">
      <c r="B37557" s="2"/>
    </row>
    <row r="37558" spans="2:2" x14ac:dyDescent="0.25">
      <c r="B37558" s="2"/>
    </row>
    <row r="37559" spans="2:2" x14ac:dyDescent="0.25">
      <c r="B37559" s="2"/>
    </row>
    <row r="37560" spans="2:2" x14ac:dyDescent="0.25">
      <c r="B37560" s="2"/>
    </row>
    <row r="37561" spans="2:2" x14ac:dyDescent="0.25">
      <c r="B37561" s="2"/>
    </row>
    <row r="37562" spans="2:2" x14ac:dyDescent="0.25">
      <c r="B37562" s="2"/>
    </row>
    <row r="37563" spans="2:2" x14ac:dyDescent="0.25">
      <c r="B37563" s="2"/>
    </row>
    <row r="37564" spans="2:2" x14ac:dyDescent="0.25">
      <c r="B37564" s="2"/>
    </row>
    <row r="37565" spans="2:2" x14ac:dyDescent="0.25">
      <c r="B37565" s="2"/>
    </row>
    <row r="37566" spans="2:2" x14ac:dyDescent="0.25">
      <c r="B37566" s="2"/>
    </row>
    <row r="37567" spans="2:2" x14ac:dyDescent="0.25">
      <c r="B37567" s="2"/>
    </row>
    <row r="37568" spans="2:2" x14ac:dyDescent="0.25">
      <c r="B37568" s="2"/>
    </row>
    <row r="37569" spans="2:2" x14ac:dyDescent="0.25">
      <c r="B37569" s="2"/>
    </row>
    <row r="37570" spans="2:2" x14ac:dyDescent="0.25">
      <c r="B37570" s="2"/>
    </row>
    <row r="37571" spans="2:2" x14ac:dyDescent="0.25">
      <c r="B37571" s="2"/>
    </row>
    <row r="37572" spans="2:2" x14ac:dyDescent="0.25">
      <c r="B37572" s="2"/>
    </row>
    <row r="37573" spans="2:2" x14ac:dyDescent="0.25">
      <c r="B37573" s="2"/>
    </row>
    <row r="37574" spans="2:2" x14ac:dyDescent="0.25">
      <c r="B37574" s="2"/>
    </row>
    <row r="37575" spans="2:2" x14ac:dyDescent="0.25">
      <c r="B37575" s="2"/>
    </row>
    <row r="37576" spans="2:2" x14ac:dyDescent="0.25">
      <c r="B37576" s="2"/>
    </row>
    <row r="37577" spans="2:2" x14ac:dyDescent="0.25">
      <c r="B37577" s="2"/>
    </row>
    <row r="37578" spans="2:2" x14ac:dyDescent="0.25">
      <c r="B37578" s="2"/>
    </row>
    <row r="37579" spans="2:2" x14ac:dyDescent="0.25">
      <c r="B37579" s="2"/>
    </row>
    <row r="37580" spans="2:2" x14ac:dyDescent="0.25">
      <c r="B37580" s="2"/>
    </row>
    <row r="37581" spans="2:2" x14ac:dyDescent="0.25">
      <c r="B37581" s="2"/>
    </row>
    <row r="37582" spans="2:2" x14ac:dyDescent="0.25">
      <c r="B37582" s="2"/>
    </row>
    <row r="37583" spans="2:2" x14ac:dyDescent="0.25">
      <c r="B37583" s="2"/>
    </row>
    <row r="37584" spans="2:2" x14ac:dyDescent="0.25">
      <c r="B37584" s="2"/>
    </row>
    <row r="37585" spans="2:2" x14ac:dyDescent="0.25">
      <c r="B37585" s="2"/>
    </row>
    <row r="37586" spans="2:2" x14ac:dyDescent="0.25">
      <c r="B37586" s="2"/>
    </row>
    <row r="37587" spans="2:2" x14ac:dyDescent="0.25">
      <c r="B37587" s="2"/>
    </row>
    <row r="37588" spans="2:2" x14ac:dyDescent="0.25">
      <c r="B37588" s="2"/>
    </row>
    <row r="37589" spans="2:2" x14ac:dyDescent="0.25">
      <c r="B37589" s="2"/>
    </row>
    <row r="37590" spans="2:2" x14ac:dyDescent="0.25">
      <c r="B37590" s="2"/>
    </row>
    <row r="37591" spans="2:2" x14ac:dyDescent="0.25">
      <c r="B37591" s="2"/>
    </row>
    <row r="37592" spans="2:2" x14ac:dyDescent="0.25">
      <c r="B37592" s="2"/>
    </row>
    <row r="37593" spans="2:2" x14ac:dyDescent="0.25">
      <c r="B37593" s="2"/>
    </row>
    <row r="37594" spans="2:2" x14ac:dyDescent="0.25">
      <c r="B37594" s="2"/>
    </row>
    <row r="37595" spans="2:2" x14ac:dyDescent="0.25">
      <c r="B37595" s="2"/>
    </row>
    <row r="37596" spans="2:2" x14ac:dyDescent="0.25">
      <c r="B37596" s="2"/>
    </row>
    <row r="37597" spans="2:2" x14ac:dyDescent="0.25">
      <c r="B37597" s="2"/>
    </row>
    <row r="37598" spans="2:2" x14ac:dyDescent="0.25">
      <c r="B37598" s="2"/>
    </row>
    <row r="37599" spans="2:2" x14ac:dyDescent="0.25">
      <c r="B37599" s="2"/>
    </row>
    <row r="37600" spans="2:2" x14ac:dyDescent="0.25">
      <c r="B37600" s="2"/>
    </row>
    <row r="37601" spans="2:2" x14ac:dyDescent="0.25">
      <c r="B37601" s="2"/>
    </row>
    <row r="37602" spans="2:2" x14ac:dyDescent="0.25">
      <c r="B37602" s="2"/>
    </row>
    <row r="37603" spans="2:2" x14ac:dyDescent="0.25">
      <c r="B37603" s="2"/>
    </row>
    <row r="37604" spans="2:2" x14ac:dyDescent="0.25">
      <c r="B37604" s="2"/>
    </row>
    <row r="37605" spans="2:2" x14ac:dyDescent="0.25">
      <c r="B37605" s="2"/>
    </row>
    <row r="37606" spans="2:2" x14ac:dyDescent="0.25">
      <c r="B37606" s="2"/>
    </row>
    <row r="37607" spans="2:2" x14ac:dyDescent="0.25">
      <c r="B37607" s="2"/>
    </row>
    <row r="37608" spans="2:2" x14ac:dyDescent="0.25">
      <c r="B37608" s="2"/>
    </row>
    <row r="37609" spans="2:2" x14ac:dyDescent="0.25">
      <c r="B37609" s="2"/>
    </row>
    <row r="37610" spans="2:2" x14ac:dyDescent="0.25">
      <c r="B37610" s="2"/>
    </row>
    <row r="37611" spans="2:2" x14ac:dyDescent="0.25">
      <c r="B37611" s="2"/>
    </row>
    <row r="37612" spans="2:2" x14ac:dyDescent="0.25">
      <c r="B37612" s="2"/>
    </row>
    <row r="37613" spans="2:2" x14ac:dyDescent="0.25">
      <c r="B37613" s="2"/>
    </row>
    <row r="37614" spans="2:2" x14ac:dyDescent="0.25">
      <c r="B37614" s="2"/>
    </row>
    <row r="37615" spans="2:2" x14ac:dyDescent="0.25">
      <c r="B37615" s="2"/>
    </row>
    <row r="37616" spans="2:2" x14ac:dyDescent="0.25">
      <c r="B37616" s="2"/>
    </row>
    <row r="37617" spans="2:2" x14ac:dyDescent="0.25">
      <c r="B37617" s="2"/>
    </row>
    <row r="37618" spans="2:2" x14ac:dyDescent="0.25">
      <c r="B37618" s="2"/>
    </row>
    <row r="37619" spans="2:2" x14ac:dyDescent="0.25">
      <c r="B37619" s="2"/>
    </row>
    <row r="37620" spans="2:2" x14ac:dyDescent="0.25">
      <c r="B37620" s="2"/>
    </row>
    <row r="37621" spans="2:2" x14ac:dyDescent="0.25">
      <c r="B37621" s="2"/>
    </row>
    <row r="37622" spans="2:2" x14ac:dyDescent="0.25">
      <c r="B37622" s="2"/>
    </row>
    <row r="37623" spans="2:2" x14ac:dyDescent="0.25">
      <c r="B37623" s="2"/>
    </row>
    <row r="37624" spans="2:2" x14ac:dyDescent="0.25">
      <c r="B37624" s="2"/>
    </row>
    <row r="37625" spans="2:2" x14ac:dyDescent="0.25">
      <c r="B37625" s="2"/>
    </row>
    <row r="37626" spans="2:2" x14ac:dyDescent="0.25">
      <c r="B37626" s="2"/>
    </row>
    <row r="37627" spans="2:2" x14ac:dyDescent="0.25">
      <c r="B37627" s="2"/>
    </row>
    <row r="37628" spans="2:2" x14ac:dyDescent="0.25">
      <c r="B37628" s="2"/>
    </row>
    <row r="37629" spans="2:2" x14ac:dyDescent="0.25">
      <c r="B37629" s="2"/>
    </row>
    <row r="37630" spans="2:2" x14ac:dyDescent="0.25">
      <c r="B37630" s="2"/>
    </row>
    <row r="37631" spans="2:2" x14ac:dyDescent="0.25">
      <c r="B37631" s="2"/>
    </row>
    <row r="37632" spans="2:2" x14ac:dyDescent="0.25">
      <c r="B37632" s="2"/>
    </row>
    <row r="37633" spans="2:2" x14ac:dyDescent="0.25">
      <c r="B37633" s="2"/>
    </row>
    <row r="37634" spans="2:2" x14ac:dyDescent="0.25">
      <c r="B37634" s="2"/>
    </row>
    <row r="37635" spans="2:2" x14ac:dyDescent="0.25">
      <c r="B37635" s="2"/>
    </row>
    <row r="37636" spans="2:2" x14ac:dyDescent="0.25">
      <c r="B37636" s="2"/>
    </row>
    <row r="37637" spans="2:2" x14ac:dyDescent="0.25">
      <c r="B37637" s="2"/>
    </row>
    <row r="37638" spans="2:2" x14ac:dyDescent="0.25">
      <c r="B37638" s="2"/>
    </row>
    <row r="37639" spans="2:2" x14ac:dyDescent="0.25">
      <c r="B37639" s="2"/>
    </row>
    <row r="37640" spans="2:2" x14ac:dyDescent="0.25">
      <c r="B37640" s="2"/>
    </row>
    <row r="37641" spans="2:2" x14ac:dyDescent="0.25">
      <c r="B37641" s="2"/>
    </row>
    <row r="37642" spans="2:2" x14ac:dyDescent="0.25">
      <c r="B37642" s="2"/>
    </row>
    <row r="37643" spans="2:2" x14ac:dyDescent="0.25">
      <c r="B37643" s="2"/>
    </row>
    <row r="37644" spans="2:2" x14ac:dyDescent="0.25">
      <c r="B37644" s="2"/>
    </row>
    <row r="37645" spans="2:2" x14ac:dyDescent="0.25">
      <c r="B37645" s="2"/>
    </row>
    <row r="37646" spans="2:2" x14ac:dyDescent="0.25">
      <c r="B37646" s="2"/>
    </row>
    <row r="37647" spans="2:2" x14ac:dyDescent="0.25">
      <c r="B37647" s="2"/>
    </row>
    <row r="37648" spans="2:2" x14ac:dyDescent="0.25">
      <c r="B37648" s="2"/>
    </row>
    <row r="37649" spans="2:2" x14ac:dyDescent="0.25">
      <c r="B37649" s="2"/>
    </row>
    <row r="37650" spans="2:2" x14ac:dyDescent="0.25">
      <c r="B37650" s="2"/>
    </row>
    <row r="37651" spans="2:2" x14ac:dyDescent="0.25">
      <c r="B37651" s="2"/>
    </row>
    <row r="37652" spans="2:2" x14ac:dyDescent="0.25">
      <c r="B37652" s="2"/>
    </row>
    <row r="37653" spans="2:2" x14ac:dyDescent="0.25">
      <c r="B37653" s="2"/>
    </row>
    <row r="37654" spans="2:2" x14ac:dyDescent="0.25">
      <c r="B37654" s="2"/>
    </row>
    <row r="37655" spans="2:2" x14ac:dyDescent="0.25">
      <c r="B37655" s="2"/>
    </row>
    <row r="37656" spans="2:2" x14ac:dyDescent="0.25">
      <c r="B37656" s="2"/>
    </row>
    <row r="37657" spans="2:2" x14ac:dyDescent="0.25">
      <c r="B37657" s="2"/>
    </row>
    <row r="37658" spans="2:2" x14ac:dyDescent="0.25">
      <c r="B37658" s="2"/>
    </row>
    <row r="37659" spans="2:2" x14ac:dyDescent="0.25">
      <c r="B37659" s="2"/>
    </row>
    <row r="37660" spans="2:2" x14ac:dyDescent="0.25">
      <c r="B37660" s="2"/>
    </row>
    <row r="37661" spans="2:2" x14ac:dyDescent="0.25">
      <c r="B37661" s="2"/>
    </row>
    <row r="37662" spans="2:2" x14ac:dyDescent="0.25">
      <c r="B37662" s="2"/>
    </row>
    <row r="37663" spans="2:2" x14ac:dyDescent="0.25">
      <c r="B37663" s="2"/>
    </row>
    <row r="37664" spans="2:2" x14ac:dyDescent="0.25">
      <c r="B37664" s="2"/>
    </row>
    <row r="37665" spans="2:2" x14ac:dyDescent="0.25">
      <c r="B37665" s="2"/>
    </row>
    <row r="37666" spans="2:2" x14ac:dyDescent="0.25">
      <c r="B37666" s="2"/>
    </row>
    <row r="37667" spans="2:2" x14ac:dyDescent="0.25">
      <c r="B37667" s="2"/>
    </row>
    <row r="37668" spans="2:2" x14ac:dyDescent="0.25">
      <c r="B37668" s="2"/>
    </row>
    <row r="37669" spans="2:2" x14ac:dyDescent="0.25">
      <c r="B37669" s="2"/>
    </row>
    <row r="37670" spans="2:2" x14ac:dyDescent="0.25">
      <c r="B37670" s="2"/>
    </row>
    <row r="37671" spans="2:2" x14ac:dyDescent="0.25">
      <c r="B37671" s="2"/>
    </row>
    <row r="37672" spans="2:2" x14ac:dyDescent="0.25">
      <c r="B37672" s="2"/>
    </row>
    <row r="37673" spans="2:2" x14ac:dyDescent="0.25">
      <c r="B37673" s="2"/>
    </row>
    <row r="37674" spans="2:2" x14ac:dyDescent="0.25">
      <c r="B37674" s="2"/>
    </row>
    <row r="37675" spans="2:2" x14ac:dyDescent="0.25">
      <c r="B37675" s="2"/>
    </row>
    <row r="37676" spans="2:2" x14ac:dyDescent="0.25">
      <c r="B37676" s="2"/>
    </row>
    <row r="37677" spans="2:2" x14ac:dyDescent="0.25">
      <c r="B37677" s="2"/>
    </row>
    <row r="37678" spans="2:2" x14ac:dyDescent="0.25">
      <c r="B37678" s="2"/>
    </row>
    <row r="37679" spans="2:2" x14ac:dyDescent="0.25">
      <c r="B37679" s="2"/>
    </row>
    <row r="37680" spans="2:2" x14ac:dyDescent="0.25">
      <c r="B37680" s="2"/>
    </row>
    <row r="37681" spans="2:2" x14ac:dyDescent="0.25">
      <c r="B37681" s="2"/>
    </row>
    <row r="37682" spans="2:2" x14ac:dyDescent="0.25">
      <c r="B37682" s="2"/>
    </row>
    <row r="37683" spans="2:2" x14ac:dyDescent="0.25">
      <c r="B37683" s="2"/>
    </row>
    <row r="37684" spans="2:2" x14ac:dyDescent="0.25">
      <c r="B37684" s="2"/>
    </row>
    <row r="37685" spans="2:2" x14ac:dyDescent="0.25">
      <c r="B37685" s="2"/>
    </row>
    <row r="37686" spans="2:2" x14ac:dyDescent="0.25">
      <c r="B37686" s="2"/>
    </row>
    <row r="37687" spans="2:2" x14ac:dyDescent="0.25">
      <c r="B37687" s="2"/>
    </row>
    <row r="37688" spans="2:2" x14ac:dyDescent="0.25">
      <c r="B37688" s="2"/>
    </row>
    <row r="37689" spans="2:2" x14ac:dyDescent="0.25">
      <c r="B37689" s="2"/>
    </row>
    <row r="37690" spans="2:2" x14ac:dyDescent="0.25">
      <c r="B37690" s="2"/>
    </row>
    <row r="37691" spans="2:2" x14ac:dyDescent="0.25">
      <c r="B37691" s="2"/>
    </row>
    <row r="37692" spans="2:2" x14ac:dyDescent="0.25">
      <c r="B37692" s="2"/>
    </row>
    <row r="37693" spans="2:2" x14ac:dyDescent="0.25">
      <c r="B37693" s="2"/>
    </row>
    <row r="37694" spans="2:2" x14ac:dyDescent="0.25">
      <c r="B37694" s="2"/>
    </row>
    <row r="37695" spans="2:2" x14ac:dyDescent="0.25">
      <c r="B37695" s="2"/>
    </row>
    <row r="37696" spans="2:2" x14ac:dyDescent="0.25">
      <c r="B37696" s="2"/>
    </row>
    <row r="37697" spans="2:2" x14ac:dyDescent="0.25">
      <c r="B37697" s="2"/>
    </row>
    <row r="37698" spans="2:2" x14ac:dyDescent="0.25">
      <c r="B37698" s="2"/>
    </row>
    <row r="37699" spans="2:2" x14ac:dyDescent="0.25">
      <c r="B37699" s="2"/>
    </row>
    <row r="37700" spans="2:2" x14ac:dyDescent="0.25">
      <c r="B37700" s="2"/>
    </row>
    <row r="37701" spans="2:2" x14ac:dyDescent="0.25">
      <c r="B37701" s="2"/>
    </row>
    <row r="37702" spans="2:2" x14ac:dyDescent="0.25">
      <c r="B37702" s="2"/>
    </row>
    <row r="37703" spans="2:2" x14ac:dyDescent="0.25">
      <c r="B37703" s="2"/>
    </row>
    <row r="37704" spans="2:2" x14ac:dyDescent="0.25">
      <c r="B37704" s="2"/>
    </row>
    <row r="37705" spans="2:2" x14ac:dyDescent="0.25">
      <c r="B37705" s="2"/>
    </row>
    <row r="37706" spans="2:2" x14ac:dyDescent="0.25">
      <c r="B37706" s="2"/>
    </row>
    <row r="37707" spans="2:2" x14ac:dyDescent="0.25">
      <c r="B37707" s="2"/>
    </row>
    <row r="37708" spans="2:2" x14ac:dyDescent="0.25">
      <c r="B37708" s="2"/>
    </row>
    <row r="37709" spans="2:2" x14ac:dyDescent="0.25">
      <c r="B37709" s="2"/>
    </row>
    <row r="37710" spans="2:2" x14ac:dyDescent="0.25">
      <c r="B37710" s="2"/>
    </row>
    <row r="37711" spans="2:2" x14ac:dyDescent="0.25">
      <c r="B37711" s="2"/>
    </row>
    <row r="37712" spans="2:2" x14ac:dyDescent="0.25">
      <c r="B37712" s="2"/>
    </row>
    <row r="37713" spans="2:2" x14ac:dyDescent="0.25">
      <c r="B37713" s="2"/>
    </row>
    <row r="37714" spans="2:2" x14ac:dyDescent="0.25">
      <c r="B37714" s="2"/>
    </row>
    <row r="37715" spans="2:2" x14ac:dyDescent="0.25">
      <c r="B37715" s="2"/>
    </row>
    <row r="37716" spans="2:2" x14ac:dyDescent="0.25">
      <c r="B37716" s="2"/>
    </row>
    <row r="37717" spans="2:2" x14ac:dyDescent="0.25">
      <c r="B37717" s="2"/>
    </row>
    <row r="37718" spans="2:2" x14ac:dyDescent="0.25">
      <c r="B37718" s="2"/>
    </row>
    <row r="37719" spans="2:2" x14ac:dyDescent="0.25">
      <c r="B37719" s="2"/>
    </row>
    <row r="37720" spans="2:2" x14ac:dyDescent="0.25">
      <c r="B37720" s="2"/>
    </row>
    <row r="37721" spans="2:2" x14ac:dyDescent="0.25">
      <c r="B37721" s="2"/>
    </row>
    <row r="37722" spans="2:2" x14ac:dyDescent="0.25">
      <c r="B37722" s="2"/>
    </row>
    <row r="37723" spans="2:2" x14ac:dyDescent="0.25">
      <c r="B37723" s="2"/>
    </row>
    <row r="37724" spans="2:2" x14ac:dyDescent="0.25">
      <c r="B37724" s="2"/>
    </row>
    <row r="37725" spans="2:2" x14ac:dyDescent="0.25">
      <c r="B37725" s="2"/>
    </row>
    <row r="37726" spans="2:2" x14ac:dyDescent="0.25">
      <c r="B37726" s="2"/>
    </row>
    <row r="37727" spans="2:2" x14ac:dyDescent="0.25">
      <c r="B37727" s="2"/>
    </row>
    <row r="37728" spans="2:2" x14ac:dyDescent="0.25">
      <c r="B37728" s="2"/>
    </row>
    <row r="37729" spans="2:2" x14ac:dyDescent="0.25">
      <c r="B37729" s="2"/>
    </row>
    <row r="37730" spans="2:2" x14ac:dyDescent="0.25">
      <c r="B37730" s="2"/>
    </row>
    <row r="37731" spans="2:2" x14ac:dyDescent="0.25">
      <c r="B37731" s="2"/>
    </row>
    <row r="37732" spans="2:2" x14ac:dyDescent="0.25">
      <c r="B37732" s="2"/>
    </row>
    <row r="37733" spans="2:2" x14ac:dyDescent="0.25">
      <c r="B37733" s="2"/>
    </row>
    <row r="37734" spans="2:2" x14ac:dyDescent="0.25">
      <c r="B37734" s="2"/>
    </row>
    <row r="37735" spans="2:2" x14ac:dyDescent="0.25">
      <c r="B37735" s="2"/>
    </row>
    <row r="37736" spans="2:2" x14ac:dyDescent="0.25">
      <c r="B37736" s="2"/>
    </row>
    <row r="37737" spans="2:2" x14ac:dyDescent="0.25">
      <c r="B37737" s="2"/>
    </row>
    <row r="37738" spans="2:2" x14ac:dyDescent="0.25">
      <c r="B37738" s="2"/>
    </row>
    <row r="37739" spans="2:2" x14ac:dyDescent="0.25">
      <c r="B37739" s="2"/>
    </row>
    <row r="37740" spans="2:2" x14ac:dyDescent="0.25">
      <c r="B37740" s="2"/>
    </row>
    <row r="37741" spans="2:2" x14ac:dyDescent="0.25">
      <c r="B37741" s="2"/>
    </row>
    <row r="37742" spans="2:2" x14ac:dyDescent="0.25">
      <c r="B37742" s="2"/>
    </row>
    <row r="37743" spans="2:2" x14ac:dyDescent="0.25">
      <c r="B37743" s="2"/>
    </row>
    <row r="37744" spans="2:2" x14ac:dyDescent="0.25">
      <c r="B37744" s="2"/>
    </row>
    <row r="37745" spans="2:2" x14ac:dyDescent="0.25">
      <c r="B37745" s="2"/>
    </row>
    <row r="37746" spans="2:2" x14ac:dyDescent="0.25">
      <c r="B37746" s="2"/>
    </row>
    <row r="37747" spans="2:2" x14ac:dyDescent="0.25">
      <c r="B37747" s="2"/>
    </row>
    <row r="37748" spans="2:2" x14ac:dyDescent="0.25">
      <c r="B37748" s="2"/>
    </row>
    <row r="37749" spans="2:2" x14ac:dyDescent="0.25">
      <c r="B37749" s="2"/>
    </row>
    <row r="37750" spans="2:2" x14ac:dyDescent="0.25">
      <c r="B37750" s="2"/>
    </row>
    <row r="37751" spans="2:2" x14ac:dyDescent="0.25">
      <c r="B37751" s="2"/>
    </row>
    <row r="37752" spans="2:2" x14ac:dyDescent="0.25">
      <c r="B37752" s="2"/>
    </row>
    <row r="37753" spans="2:2" x14ac:dyDescent="0.25">
      <c r="B37753" s="2"/>
    </row>
    <row r="37754" spans="2:2" x14ac:dyDescent="0.25">
      <c r="B37754" s="2"/>
    </row>
    <row r="37755" spans="2:2" x14ac:dyDescent="0.25">
      <c r="B37755" s="2"/>
    </row>
    <row r="37756" spans="2:2" x14ac:dyDescent="0.25">
      <c r="B37756" s="2"/>
    </row>
    <row r="37757" spans="2:2" x14ac:dyDescent="0.25">
      <c r="B37757" s="2"/>
    </row>
    <row r="37758" spans="2:2" x14ac:dyDescent="0.25">
      <c r="B37758" s="2"/>
    </row>
    <row r="37759" spans="2:2" x14ac:dyDescent="0.25">
      <c r="B37759" s="2"/>
    </row>
    <row r="37760" spans="2:2" x14ac:dyDescent="0.25">
      <c r="B37760" s="2"/>
    </row>
    <row r="37761" spans="2:2" x14ac:dyDescent="0.25">
      <c r="B37761" s="2"/>
    </row>
    <row r="37762" spans="2:2" x14ac:dyDescent="0.25">
      <c r="B37762" s="2"/>
    </row>
    <row r="37763" spans="2:2" x14ac:dyDescent="0.25">
      <c r="B37763" s="2"/>
    </row>
    <row r="37764" spans="2:2" x14ac:dyDescent="0.25">
      <c r="B37764" s="2"/>
    </row>
    <row r="37765" spans="2:2" x14ac:dyDescent="0.25">
      <c r="B37765" s="2"/>
    </row>
    <row r="37766" spans="2:2" x14ac:dyDescent="0.25">
      <c r="B37766" s="2"/>
    </row>
    <row r="37767" spans="2:2" x14ac:dyDescent="0.25">
      <c r="B37767" s="2"/>
    </row>
    <row r="37768" spans="2:2" x14ac:dyDescent="0.25">
      <c r="B37768" s="2"/>
    </row>
    <row r="37769" spans="2:2" x14ac:dyDescent="0.25">
      <c r="B37769" s="2"/>
    </row>
    <row r="37770" spans="2:2" x14ac:dyDescent="0.25">
      <c r="B37770" s="2"/>
    </row>
    <row r="37771" spans="2:2" x14ac:dyDescent="0.25">
      <c r="B37771" s="2"/>
    </row>
    <row r="37772" spans="2:2" x14ac:dyDescent="0.25">
      <c r="B37772" s="2"/>
    </row>
    <row r="37773" spans="2:2" x14ac:dyDescent="0.25">
      <c r="B37773" s="2"/>
    </row>
    <row r="37774" spans="2:2" x14ac:dyDescent="0.25">
      <c r="B37774" s="2"/>
    </row>
    <row r="37775" spans="2:2" x14ac:dyDescent="0.25">
      <c r="B37775" s="2"/>
    </row>
    <row r="37776" spans="2:2" x14ac:dyDescent="0.25">
      <c r="B37776" s="2"/>
    </row>
    <row r="37777" spans="2:2" x14ac:dyDescent="0.25">
      <c r="B37777" s="2"/>
    </row>
    <row r="37778" spans="2:2" x14ac:dyDescent="0.25">
      <c r="B37778" s="2"/>
    </row>
    <row r="37779" spans="2:2" x14ac:dyDescent="0.25">
      <c r="B37779" s="2"/>
    </row>
    <row r="37780" spans="2:2" x14ac:dyDescent="0.25">
      <c r="B37780" s="2"/>
    </row>
    <row r="37781" spans="2:2" x14ac:dyDescent="0.25">
      <c r="B37781" s="2"/>
    </row>
    <row r="37782" spans="2:2" x14ac:dyDescent="0.25">
      <c r="B37782" s="2"/>
    </row>
    <row r="37783" spans="2:2" x14ac:dyDescent="0.25">
      <c r="B37783" s="2"/>
    </row>
    <row r="37784" spans="2:2" x14ac:dyDescent="0.25">
      <c r="B37784" s="2"/>
    </row>
    <row r="37785" spans="2:2" x14ac:dyDescent="0.25">
      <c r="B37785" s="2"/>
    </row>
    <row r="37786" spans="2:2" x14ac:dyDescent="0.25">
      <c r="B37786" s="2"/>
    </row>
    <row r="37787" spans="2:2" x14ac:dyDescent="0.25">
      <c r="B37787" s="2"/>
    </row>
    <row r="37788" spans="2:2" x14ac:dyDescent="0.25">
      <c r="B37788" s="2"/>
    </row>
    <row r="37789" spans="2:2" x14ac:dyDescent="0.25">
      <c r="B37789" s="2"/>
    </row>
    <row r="37790" spans="2:2" x14ac:dyDescent="0.25">
      <c r="B37790" s="2"/>
    </row>
    <row r="37791" spans="2:2" x14ac:dyDescent="0.25">
      <c r="B37791" s="2"/>
    </row>
    <row r="37792" spans="2:2" x14ac:dyDescent="0.25">
      <c r="B37792" s="2"/>
    </row>
    <row r="37793" spans="2:2" x14ac:dyDescent="0.25">
      <c r="B37793" s="2"/>
    </row>
    <row r="37794" spans="2:2" x14ac:dyDescent="0.25">
      <c r="B37794" s="2"/>
    </row>
    <row r="37795" spans="2:2" x14ac:dyDescent="0.25">
      <c r="B37795" s="2"/>
    </row>
    <row r="37796" spans="2:2" x14ac:dyDescent="0.25">
      <c r="B37796" s="2"/>
    </row>
    <row r="37797" spans="2:2" x14ac:dyDescent="0.25">
      <c r="B37797" s="2"/>
    </row>
    <row r="37798" spans="2:2" x14ac:dyDescent="0.25">
      <c r="B37798" s="2"/>
    </row>
    <row r="37799" spans="2:2" x14ac:dyDescent="0.25">
      <c r="B37799" s="2"/>
    </row>
    <row r="37800" spans="2:2" x14ac:dyDescent="0.25">
      <c r="B37800" s="2"/>
    </row>
    <row r="37801" spans="2:2" x14ac:dyDescent="0.25">
      <c r="B37801" s="2"/>
    </row>
    <row r="37802" spans="2:2" x14ac:dyDescent="0.25">
      <c r="B37802" s="2"/>
    </row>
    <row r="37803" spans="2:2" x14ac:dyDescent="0.25">
      <c r="B37803" s="2"/>
    </row>
    <row r="37804" spans="2:2" x14ac:dyDescent="0.25">
      <c r="B37804" s="2"/>
    </row>
    <row r="37805" spans="2:2" x14ac:dyDescent="0.25">
      <c r="B37805" s="2"/>
    </row>
    <row r="37806" spans="2:2" x14ac:dyDescent="0.25">
      <c r="B37806" s="2"/>
    </row>
    <row r="37807" spans="2:2" x14ac:dyDescent="0.25">
      <c r="B37807" s="2"/>
    </row>
    <row r="37808" spans="2:2" x14ac:dyDescent="0.25">
      <c r="B37808" s="2"/>
    </row>
    <row r="37809" spans="2:2" x14ac:dyDescent="0.25">
      <c r="B37809" s="2"/>
    </row>
    <row r="37810" spans="2:2" x14ac:dyDescent="0.25">
      <c r="B37810" s="2"/>
    </row>
    <row r="37811" spans="2:2" x14ac:dyDescent="0.25">
      <c r="B37811" s="2"/>
    </row>
    <row r="37812" spans="2:2" x14ac:dyDescent="0.25">
      <c r="B37812" s="2"/>
    </row>
    <row r="37813" spans="2:2" x14ac:dyDescent="0.25">
      <c r="B37813" s="2"/>
    </row>
    <row r="37814" spans="2:2" x14ac:dyDescent="0.25">
      <c r="B37814" s="2"/>
    </row>
    <row r="37815" spans="2:2" x14ac:dyDescent="0.25">
      <c r="B37815" s="2"/>
    </row>
    <row r="37816" spans="2:2" x14ac:dyDescent="0.25">
      <c r="B37816" s="2"/>
    </row>
    <row r="37817" spans="2:2" x14ac:dyDescent="0.25">
      <c r="B37817" s="2"/>
    </row>
    <row r="37818" spans="2:2" x14ac:dyDescent="0.25">
      <c r="B37818" s="2"/>
    </row>
    <row r="37819" spans="2:2" x14ac:dyDescent="0.25">
      <c r="B37819" s="2"/>
    </row>
    <row r="37820" spans="2:2" x14ac:dyDescent="0.25">
      <c r="B37820" s="2"/>
    </row>
    <row r="37821" spans="2:2" x14ac:dyDescent="0.25">
      <c r="B37821" s="2"/>
    </row>
    <row r="37822" spans="2:2" x14ac:dyDescent="0.25">
      <c r="B37822" s="2"/>
    </row>
    <row r="37823" spans="2:2" x14ac:dyDescent="0.25">
      <c r="B37823" s="2"/>
    </row>
    <row r="37824" spans="2:2" x14ac:dyDescent="0.25">
      <c r="B37824" s="2"/>
    </row>
    <row r="37825" spans="2:2" x14ac:dyDescent="0.25">
      <c r="B37825" s="2"/>
    </row>
    <row r="37826" spans="2:2" x14ac:dyDescent="0.25">
      <c r="B37826" s="2"/>
    </row>
    <row r="37827" spans="2:2" x14ac:dyDescent="0.25">
      <c r="B37827" s="2"/>
    </row>
    <row r="37828" spans="2:2" x14ac:dyDescent="0.25">
      <c r="B37828" s="2"/>
    </row>
    <row r="37829" spans="2:2" x14ac:dyDescent="0.25">
      <c r="B37829" s="2"/>
    </row>
    <row r="37830" spans="2:2" x14ac:dyDescent="0.25">
      <c r="B37830" s="2"/>
    </row>
    <row r="37831" spans="2:2" x14ac:dyDescent="0.25">
      <c r="B37831" s="2"/>
    </row>
    <row r="37832" spans="2:2" x14ac:dyDescent="0.25">
      <c r="B37832" s="2"/>
    </row>
    <row r="37833" spans="2:2" x14ac:dyDescent="0.25">
      <c r="B37833" s="2"/>
    </row>
    <row r="37834" spans="2:2" x14ac:dyDescent="0.25">
      <c r="B37834" s="2"/>
    </row>
    <row r="37835" spans="2:2" x14ac:dyDescent="0.25">
      <c r="B37835" s="2"/>
    </row>
    <row r="37836" spans="2:2" x14ac:dyDescent="0.25">
      <c r="B37836" s="2"/>
    </row>
    <row r="37837" spans="2:2" x14ac:dyDescent="0.25">
      <c r="B37837" s="2"/>
    </row>
    <row r="37838" spans="2:2" x14ac:dyDescent="0.25">
      <c r="B37838" s="2"/>
    </row>
    <row r="37839" spans="2:2" x14ac:dyDescent="0.25">
      <c r="B37839" s="2"/>
    </row>
    <row r="37840" spans="2:2" x14ac:dyDescent="0.25">
      <c r="B37840" s="2"/>
    </row>
    <row r="37841" spans="2:2" x14ac:dyDescent="0.25">
      <c r="B37841" s="2"/>
    </row>
    <row r="37842" spans="2:2" x14ac:dyDescent="0.25">
      <c r="B37842" s="2"/>
    </row>
    <row r="37843" spans="2:2" x14ac:dyDescent="0.25">
      <c r="B37843" s="2"/>
    </row>
    <row r="37844" spans="2:2" x14ac:dyDescent="0.25">
      <c r="B37844" s="2"/>
    </row>
    <row r="37845" spans="2:2" x14ac:dyDescent="0.25">
      <c r="B37845" s="2"/>
    </row>
    <row r="37846" spans="2:2" x14ac:dyDescent="0.25">
      <c r="B37846" s="2"/>
    </row>
    <row r="37847" spans="2:2" x14ac:dyDescent="0.25">
      <c r="B37847" s="2"/>
    </row>
    <row r="37848" spans="2:2" x14ac:dyDescent="0.25">
      <c r="B37848" s="2"/>
    </row>
    <row r="37849" spans="2:2" x14ac:dyDescent="0.25">
      <c r="B37849" s="2"/>
    </row>
    <row r="37850" spans="2:2" x14ac:dyDescent="0.25">
      <c r="B37850" s="2"/>
    </row>
    <row r="37851" spans="2:2" x14ac:dyDescent="0.25">
      <c r="B37851" s="2"/>
    </row>
    <row r="37852" spans="2:2" x14ac:dyDescent="0.25">
      <c r="B37852" s="2"/>
    </row>
    <row r="37853" spans="2:2" x14ac:dyDescent="0.25">
      <c r="B37853" s="2"/>
    </row>
    <row r="37854" spans="2:2" x14ac:dyDescent="0.25">
      <c r="B37854" s="2"/>
    </row>
    <row r="37855" spans="2:2" x14ac:dyDescent="0.25">
      <c r="B37855" s="2"/>
    </row>
    <row r="37856" spans="2:2" x14ac:dyDescent="0.25">
      <c r="B37856" s="2"/>
    </row>
    <row r="37857" spans="2:2" x14ac:dyDescent="0.25">
      <c r="B37857" s="2"/>
    </row>
    <row r="37858" spans="2:2" x14ac:dyDescent="0.25">
      <c r="B37858" s="2"/>
    </row>
    <row r="37859" spans="2:2" x14ac:dyDescent="0.25">
      <c r="B37859" s="2"/>
    </row>
    <row r="37860" spans="2:2" x14ac:dyDescent="0.25">
      <c r="B37860" s="2"/>
    </row>
    <row r="37861" spans="2:2" x14ac:dyDescent="0.25">
      <c r="B37861" s="2"/>
    </row>
    <row r="37862" spans="2:2" x14ac:dyDescent="0.25">
      <c r="B37862" s="2"/>
    </row>
    <row r="37863" spans="2:2" x14ac:dyDescent="0.25">
      <c r="B37863" s="2"/>
    </row>
    <row r="37864" spans="2:2" x14ac:dyDescent="0.25">
      <c r="B37864" s="2"/>
    </row>
    <row r="37865" spans="2:2" x14ac:dyDescent="0.25">
      <c r="B37865" s="2"/>
    </row>
    <row r="37866" spans="2:2" x14ac:dyDescent="0.25">
      <c r="B37866" s="2"/>
    </row>
    <row r="37867" spans="2:2" x14ac:dyDescent="0.25">
      <c r="B37867" s="2"/>
    </row>
    <row r="37868" spans="2:2" x14ac:dyDescent="0.25">
      <c r="B37868" s="2"/>
    </row>
    <row r="37869" spans="2:2" x14ac:dyDescent="0.25">
      <c r="B37869" s="2"/>
    </row>
    <row r="37870" spans="2:2" x14ac:dyDescent="0.25">
      <c r="B37870" s="2"/>
    </row>
    <row r="37871" spans="2:2" x14ac:dyDescent="0.25">
      <c r="B37871" s="2"/>
    </row>
    <row r="37872" spans="2:2" x14ac:dyDescent="0.25">
      <c r="B37872" s="2"/>
    </row>
    <row r="37873" spans="2:2" x14ac:dyDescent="0.25">
      <c r="B37873" s="2"/>
    </row>
    <row r="37874" spans="2:2" x14ac:dyDescent="0.25">
      <c r="B37874" s="2"/>
    </row>
    <row r="37875" spans="2:2" x14ac:dyDescent="0.25">
      <c r="B37875" s="2"/>
    </row>
    <row r="37876" spans="2:2" x14ac:dyDescent="0.25">
      <c r="B37876" s="2"/>
    </row>
    <row r="37877" spans="2:2" x14ac:dyDescent="0.25">
      <c r="B37877" s="2"/>
    </row>
    <row r="37878" spans="2:2" x14ac:dyDescent="0.25">
      <c r="B37878" s="2"/>
    </row>
    <row r="37879" spans="2:2" x14ac:dyDescent="0.25">
      <c r="B37879" s="2"/>
    </row>
    <row r="37880" spans="2:2" x14ac:dyDescent="0.25">
      <c r="B37880" s="2"/>
    </row>
    <row r="37881" spans="2:2" x14ac:dyDescent="0.25">
      <c r="B37881" s="2"/>
    </row>
    <row r="37882" spans="2:2" x14ac:dyDescent="0.25">
      <c r="B37882" s="2"/>
    </row>
    <row r="37883" spans="2:2" x14ac:dyDescent="0.25">
      <c r="B37883" s="2"/>
    </row>
    <row r="37884" spans="2:2" x14ac:dyDescent="0.25">
      <c r="B37884" s="2"/>
    </row>
    <row r="37885" spans="2:2" x14ac:dyDescent="0.25">
      <c r="B37885" s="2"/>
    </row>
    <row r="37886" spans="2:2" x14ac:dyDescent="0.25">
      <c r="B37886" s="2"/>
    </row>
    <row r="37887" spans="2:2" x14ac:dyDescent="0.25">
      <c r="B37887" s="2"/>
    </row>
    <row r="37888" spans="2:2" x14ac:dyDescent="0.25">
      <c r="B37888" s="2"/>
    </row>
    <row r="37889" spans="2:2" x14ac:dyDescent="0.25">
      <c r="B37889" s="2"/>
    </row>
    <row r="37890" spans="2:2" x14ac:dyDescent="0.25">
      <c r="B37890" s="2"/>
    </row>
    <row r="37891" spans="2:2" x14ac:dyDescent="0.25">
      <c r="B37891" s="2"/>
    </row>
    <row r="37892" spans="2:2" x14ac:dyDescent="0.25">
      <c r="B37892" s="2"/>
    </row>
    <row r="37893" spans="2:2" x14ac:dyDescent="0.25">
      <c r="B37893" s="2"/>
    </row>
    <row r="37894" spans="2:2" x14ac:dyDescent="0.25">
      <c r="B37894" s="2"/>
    </row>
    <row r="37895" spans="2:2" x14ac:dyDescent="0.25">
      <c r="B37895" s="2"/>
    </row>
    <row r="37896" spans="2:2" x14ac:dyDescent="0.25">
      <c r="B37896" s="2"/>
    </row>
    <row r="37897" spans="2:2" x14ac:dyDescent="0.25">
      <c r="B37897" s="2"/>
    </row>
    <row r="37898" spans="2:2" x14ac:dyDescent="0.25">
      <c r="B37898" s="2"/>
    </row>
    <row r="37899" spans="2:2" x14ac:dyDescent="0.25">
      <c r="B37899" s="2"/>
    </row>
    <row r="37900" spans="2:2" x14ac:dyDescent="0.25">
      <c r="B37900" s="2"/>
    </row>
    <row r="37901" spans="2:2" x14ac:dyDescent="0.25">
      <c r="B37901" s="2"/>
    </row>
    <row r="37902" spans="2:2" x14ac:dyDescent="0.25">
      <c r="B37902" s="2"/>
    </row>
    <row r="37903" spans="2:2" x14ac:dyDescent="0.25">
      <c r="B37903" s="2"/>
    </row>
    <row r="37904" spans="2:2" x14ac:dyDescent="0.25">
      <c r="B37904" s="2"/>
    </row>
    <row r="37905" spans="2:2" x14ac:dyDescent="0.25">
      <c r="B37905" s="2"/>
    </row>
    <row r="37906" spans="2:2" x14ac:dyDescent="0.25">
      <c r="B37906" s="2"/>
    </row>
    <row r="37907" spans="2:2" x14ac:dyDescent="0.25">
      <c r="B37907" s="2"/>
    </row>
    <row r="37908" spans="2:2" x14ac:dyDescent="0.25">
      <c r="B37908" s="2"/>
    </row>
    <row r="37909" spans="2:2" x14ac:dyDescent="0.25">
      <c r="B37909" s="2"/>
    </row>
    <row r="37910" spans="2:2" x14ac:dyDescent="0.25">
      <c r="B37910" s="2"/>
    </row>
    <row r="37911" spans="2:2" x14ac:dyDescent="0.25">
      <c r="B37911" s="2"/>
    </row>
    <row r="37912" spans="2:2" x14ac:dyDescent="0.25">
      <c r="B37912" s="2"/>
    </row>
    <row r="37913" spans="2:2" x14ac:dyDescent="0.25">
      <c r="B37913" s="2"/>
    </row>
    <row r="37914" spans="2:2" x14ac:dyDescent="0.25">
      <c r="B37914" s="2"/>
    </row>
    <row r="37915" spans="2:2" x14ac:dyDescent="0.25">
      <c r="B37915" s="2"/>
    </row>
    <row r="37916" spans="2:2" x14ac:dyDescent="0.25">
      <c r="B37916" s="2"/>
    </row>
    <row r="37917" spans="2:2" x14ac:dyDescent="0.25">
      <c r="B37917" s="2"/>
    </row>
    <row r="37918" spans="2:2" x14ac:dyDescent="0.25">
      <c r="B37918" s="2"/>
    </row>
    <row r="37919" spans="2:2" x14ac:dyDescent="0.25">
      <c r="B37919" s="2"/>
    </row>
    <row r="37920" spans="2:2" x14ac:dyDescent="0.25">
      <c r="B37920" s="2"/>
    </row>
    <row r="37921" spans="2:2" x14ac:dyDescent="0.25">
      <c r="B37921" s="2"/>
    </row>
    <row r="37922" spans="2:2" x14ac:dyDescent="0.25">
      <c r="B37922" s="2"/>
    </row>
    <row r="37923" spans="2:2" x14ac:dyDescent="0.25">
      <c r="B37923" s="2"/>
    </row>
    <row r="37924" spans="2:2" x14ac:dyDescent="0.25">
      <c r="B37924" s="2"/>
    </row>
    <row r="37925" spans="2:2" x14ac:dyDescent="0.25">
      <c r="B37925" s="2"/>
    </row>
    <row r="37926" spans="2:2" x14ac:dyDescent="0.25">
      <c r="B37926" s="2"/>
    </row>
    <row r="37927" spans="2:2" x14ac:dyDescent="0.25">
      <c r="B37927" s="2"/>
    </row>
    <row r="37928" spans="2:2" x14ac:dyDescent="0.25">
      <c r="B37928" s="2"/>
    </row>
    <row r="37929" spans="2:2" x14ac:dyDescent="0.25">
      <c r="B37929" s="2"/>
    </row>
    <row r="37930" spans="2:2" x14ac:dyDescent="0.25">
      <c r="B37930" s="2"/>
    </row>
    <row r="37931" spans="2:2" x14ac:dyDescent="0.25">
      <c r="B37931" s="2"/>
    </row>
    <row r="37932" spans="2:2" x14ac:dyDescent="0.25">
      <c r="B37932" s="2"/>
    </row>
    <row r="37933" spans="2:2" x14ac:dyDescent="0.25">
      <c r="B37933" s="2"/>
    </row>
    <row r="37934" spans="2:2" x14ac:dyDescent="0.25">
      <c r="B37934" s="2"/>
    </row>
    <row r="37935" spans="2:2" x14ac:dyDescent="0.25">
      <c r="B37935" s="2"/>
    </row>
    <row r="37936" spans="2:2" x14ac:dyDescent="0.25">
      <c r="B37936" s="2"/>
    </row>
    <row r="37937" spans="2:2" x14ac:dyDescent="0.25">
      <c r="B37937" s="2"/>
    </row>
    <row r="37938" spans="2:2" x14ac:dyDescent="0.25">
      <c r="B37938" s="2"/>
    </row>
    <row r="37939" spans="2:2" x14ac:dyDescent="0.25">
      <c r="B37939" s="2"/>
    </row>
    <row r="37940" spans="2:2" x14ac:dyDescent="0.25">
      <c r="B37940" s="2"/>
    </row>
    <row r="37941" spans="2:2" x14ac:dyDescent="0.25">
      <c r="B37941" s="2"/>
    </row>
    <row r="37942" spans="2:2" x14ac:dyDescent="0.25">
      <c r="B37942" s="2"/>
    </row>
    <row r="37943" spans="2:2" x14ac:dyDescent="0.25">
      <c r="B37943" s="2"/>
    </row>
    <row r="37944" spans="2:2" x14ac:dyDescent="0.25">
      <c r="B37944" s="2"/>
    </row>
    <row r="37945" spans="2:2" x14ac:dyDescent="0.25">
      <c r="B37945" s="2"/>
    </row>
    <row r="37946" spans="2:2" x14ac:dyDescent="0.25">
      <c r="B37946" s="2"/>
    </row>
    <row r="37947" spans="2:2" x14ac:dyDescent="0.25">
      <c r="B37947" s="2"/>
    </row>
    <row r="37948" spans="2:2" x14ac:dyDescent="0.25">
      <c r="B37948" s="2"/>
    </row>
    <row r="37949" spans="2:2" x14ac:dyDescent="0.25">
      <c r="B37949" s="2"/>
    </row>
    <row r="37950" spans="2:2" x14ac:dyDescent="0.25">
      <c r="B37950" s="2"/>
    </row>
    <row r="37951" spans="2:2" x14ac:dyDescent="0.25">
      <c r="B37951" s="2"/>
    </row>
    <row r="37952" spans="2:2" x14ac:dyDescent="0.25">
      <c r="B37952" s="2"/>
    </row>
    <row r="37953" spans="2:2" x14ac:dyDescent="0.25">
      <c r="B37953" s="2"/>
    </row>
    <row r="37954" spans="2:2" x14ac:dyDescent="0.25">
      <c r="B37954" s="2"/>
    </row>
    <row r="37955" spans="2:2" x14ac:dyDescent="0.25">
      <c r="B37955" s="2"/>
    </row>
    <row r="37956" spans="2:2" x14ac:dyDescent="0.25">
      <c r="B37956" s="2"/>
    </row>
    <row r="37957" spans="2:2" x14ac:dyDescent="0.25">
      <c r="B37957" s="2"/>
    </row>
    <row r="37958" spans="2:2" x14ac:dyDescent="0.25">
      <c r="B37958" s="2"/>
    </row>
    <row r="37959" spans="2:2" x14ac:dyDescent="0.25">
      <c r="B37959" s="2"/>
    </row>
    <row r="37960" spans="2:2" x14ac:dyDescent="0.25">
      <c r="B37960" s="2"/>
    </row>
    <row r="37961" spans="2:2" x14ac:dyDescent="0.25">
      <c r="B37961" s="2"/>
    </row>
    <row r="37962" spans="2:2" x14ac:dyDescent="0.25">
      <c r="B37962" s="2"/>
    </row>
    <row r="37963" spans="2:2" x14ac:dyDescent="0.25">
      <c r="B37963" s="2"/>
    </row>
    <row r="37964" spans="2:2" x14ac:dyDescent="0.25">
      <c r="B37964" s="2"/>
    </row>
    <row r="37965" spans="2:2" x14ac:dyDescent="0.25">
      <c r="B37965" s="2"/>
    </row>
    <row r="37966" spans="2:2" x14ac:dyDescent="0.25">
      <c r="B37966" s="2"/>
    </row>
    <row r="37967" spans="2:2" x14ac:dyDescent="0.25">
      <c r="B37967" s="2"/>
    </row>
    <row r="37968" spans="2:2" x14ac:dyDescent="0.25">
      <c r="B37968" s="2"/>
    </row>
    <row r="37969" spans="2:2" x14ac:dyDescent="0.25">
      <c r="B37969" s="2"/>
    </row>
    <row r="37970" spans="2:2" x14ac:dyDescent="0.25">
      <c r="B37970" s="2"/>
    </row>
    <row r="37971" spans="2:2" x14ac:dyDescent="0.25">
      <c r="B37971" s="2"/>
    </row>
    <row r="37972" spans="2:2" x14ac:dyDescent="0.25">
      <c r="B37972" s="2"/>
    </row>
    <row r="37973" spans="2:2" x14ac:dyDescent="0.25">
      <c r="B37973" s="2"/>
    </row>
    <row r="37974" spans="2:2" x14ac:dyDescent="0.25">
      <c r="B37974" s="2"/>
    </row>
    <row r="37975" spans="2:2" x14ac:dyDescent="0.25">
      <c r="B37975" s="2"/>
    </row>
    <row r="37976" spans="2:2" x14ac:dyDescent="0.25">
      <c r="B37976" s="2"/>
    </row>
    <row r="37977" spans="2:2" x14ac:dyDescent="0.25">
      <c r="B37977" s="2"/>
    </row>
    <row r="37978" spans="2:2" x14ac:dyDescent="0.25">
      <c r="B37978" s="2"/>
    </row>
    <row r="37979" spans="2:2" x14ac:dyDescent="0.25">
      <c r="B37979" s="2"/>
    </row>
    <row r="37980" spans="2:2" x14ac:dyDescent="0.25">
      <c r="B37980" s="2"/>
    </row>
    <row r="37981" spans="2:2" x14ac:dyDescent="0.25">
      <c r="B37981" s="2"/>
    </row>
    <row r="37982" spans="2:2" x14ac:dyDescent="0.25">
      <c r="B37982" s="2"/>
    </row>
    <row r="37983" spans="2:2" x14ac:dyDescent="0.25">
      <c r="B37983" s="2"/>
    </row>
    <row r="37984" spans="2:2" x14ac:dyDescent="0.25">
      <c r="B37984" s="2"/>
    </row>
    <row r="37985" spans="2:2" x14ac:dyDescent="0.25">
      <c r="B37985" s="2"/>
    </row>
    <row r="37986" spans="2:2" x14ac:dyDescent="0.25">
      <c r="B37986" s="2"/>
    </row>
    <row r="37987" spans="2:2" x14ac:dyDescent="0.25">
      <c r="B37987" s="2"/>
    </row>
    <row r="37988" spans="2:2" x14ac:dyDescent="0.25">
      <c r="B37988" s="2"/>
    </row>
    <row r="37989" spans="2:2" x14ac:dyDescent="0.25">
      <c r="B37989" s="2"/>
    </row>
    <row r="37990" spans="2:2" x14ac:dyDescent="0.25">
      <c r="B37990" s="2"/>
    </row>
    <row r="37991" spans="2:2" x14ac:dyDescent="0.25">
      <c r="B37991" s="2"/>
    </row>
    <row r="37992" spans="2:2" x14ac:dyDescent="0.25">
      <c r="B37992" s="2"/>
    </row>
    <row r="37993" spans="2:2" x14ac:dyDescent="0.25">
      <c r="B37993" s="2"/>
    </row>
    <row r="37994" spans="2:2" x14ac:dyDescent="0.25">
      <c r="B37994" s="2"/>
    </row>
    <row r="37995" spans="2:2" x14ac:dyDescent="0.25">
      <c r="B37995" s="2"/>
    </row>
    <row r="37996" spans="2:2" x14ac:dyDescent="0.25">
      <c r="B37996" s="2"/>
    </row>
    <row r="37997" spans="2:2" x14ac:dyDescent="0.25">
      <c r="B37997" s="2"/>
    </row>
    <row r="37998" spans="2:2" x14ac:dyDescent="0.25">
      <c r="B37998" s="2"/>
    </row>
    <row r="37999" spans="2:2" x14ac:dyDescent="0.25">
      <c r="B37999" s="2"/>
    </row>
    <row r="38000" spans="2:2" x14ac:dyDescent="0.25">
      <c r="B38000" s="2"/>
    </row>
    <row r="38001" spans="2:2" x14ac:dyDescent="0.25">
      <c r="B38001" s="2"/>
    </row>
    <row r="38002" spans="2:2" x14ac:dyDescent="0.25">
      <c r="B38002" s="2"/>
    </row>
    <row r="38003" spans="2:2" x14ac:dyDescent="0.25">
      <c r="B38003" s="2"/>
    </row>
    <row r="38004" spans="2:2" x14ac:dyDescent="0.25">
      <c r="B38004" s="2"/>
    </row>
    <row r="38005" spans="2:2" x14ac:dyDescent="0.25">
      <c r="B38005" s="2"/>
    </row>
    <row r="38006" spans="2:2" x14ac:dyDescent="0.25">
      <c r="B38006" s="2"/>
    </row>
    <row r="38007" spans="2:2" x14ac:dyDescent="0.25">
      <c r="B38007" s="2"/>
    </row>
    <row r="38008" spans="2:2" x14ac:dyDescent="0.25">
      <c r="B38008" s="2"/>
    </row>
    <row r="38009" spans="2:2" x14ac:dyDescent="0.25">
      <c r="B38009" s="2"/>
    </row>
    <row r="38010" spans="2:2" x14ac:dyDescent="0.25">
      <c r="B38010" s="2"/>
    </row>
    <row r="38011" spans="2:2" x14ac:dyDescent="0.25">
      <c r="B38011" s="2"/>
    </row>
    <row r="38012" spans="2:2" x14ac:dyDescent="0.25">
      <c r="B38012" s="2"/>
    </row>
    <row r="38013" spans="2:2" x14ac:dyDescent="0.25">
      <c r="B38013" s="2"/>
    </row>
    <row r="38014" spans="2:2" x14ac:dyDescent="0.25">
      <c r="B38014" s="2"/>
    </row>
    <row r="38015" spans="2:2" x14ac:dyDescent="0.25">
      <c r="B38015" s="2"/>
    </row>
    <row r="38016" spans="2:2" x14ac:dyDescent="0.25">
      <c r="B38016" s="2"/>
    </row>
    <row r="38017" spans="2:2" x14ac:dyDescent="0.25">
      <c r="B38017" s="2"/>
    </row>
    <row r="38018" spans="2:2" x14ac:dyDescent="0.25">
      <c r="B38018" s="2"/>
    </row>
    <row r="38019" spans="2:2" x14ac:dyDescent="0.25">
      <c r="B38019" s="2"/>
    </row>
    <row r="38020" spans="2:2" x14ac:dyDescent="0.25">
      <c r="B38020" s="2"/>
    </row>
    <row r="38021" spans="2:2" x14ac:dyDescent="0.25">
      <c r="B38021" s="2"/>
    </row>
    <row r="38022" spans="2:2" x14ac:dyDescent="0.25">
      <c r="B38022" s="2"/>
    </row>
    <row r="38023" spans="2:2" x14ac:dyDescent="0.25">
      <c r="B38023" s="2"/>
    </row>
    <row r="38024" spans="2:2" x14ac:dyDescent="0.25">
      <c r="B38024" s="2"/>
    </row>
    <row r="38025" spans="2:2" x14ac:dyDescent="0.25">
      <c r="B38025" s="2"/>
    </row>
    <row r="38026" spans="2:2" x14ac:dyDescent="0.25">
      <c r="B38026" s="2"/>
    </row>
    <row r="38027" spans="2:2" x14ac:dyDescent="0.25">
      <c r="B38027" s="2"/>
    </row>
    <row r="38028" spans="2:2" x14ac:dyDescent="0.25">
      <c r="B38028" s="2"/>
    </row>
    <row r="38029" spans="2:2" x14ac:dyDescent="0.25">
      <c r="B38029" s="2"/>
    </row>
    <row r="38030" spans="2:2" x14ac:dyDescent="0.25">
      <c r="B38030" s="2"/>
    </row>
    <row r="38031" spans="2:2" x14ac:dyDescent="0.25">
      <c r="B38031" s="2"/>
    </row>
    <row r="38032" spans="2:2" x14ac:dyDescent="0.25">
      <c r="B38032" s="2"/>
    </row>
    <row r="38033" spans="2:2" x14ac:dyDescent="0.25">
      <c r="B38033" s="2"/>
    </row>
    <row r="38034" spans="2:2" x14ac:dyDescent="0.25">
      <c r="B38034" s="2"/>
    </row>
    <row r="38035" spans="2:2" x14ac:dyDescent="0.25">
      <c r="B38035" s="2"/>
    </row>
    <row r="38036" spans="2:2" x14ac:dyDescent="0.25">
      <c r="B38036" s="2"/>
    </row>
    <row r="38037" spans="2:2" x14ac:dyDescent="0.25">
      <c r="B38037" s="2"/>
    </row>
    <row r="38038" spans="2:2" x14ac:dyDescent="0.25">
      <c r="B38038" s="2"/>
    </row>
    <row r="38039" spans="2:2" x14ac:dyDescent="0.25">
      <c r="B38039" s="2"/>
    </row>
    <row r="38040" spans="2:2" x14ac:dyDescent="0.25">
      <c r="B38040" s="2"/>
    </row>
    <row r="38041" spans="2:2" x14ac:dyDescent="0.25">
      <c r="B38041" s="2"/>
    </row>
    <row r="38042" spans="2:2" x14ac:dyDescent="0.25">
      <c r="B38042" s="2"/>
    </row>
    <row r="38043" spans="2:2" x14ac:dyDescent="0.25">
      <c r="B38043" s="2"/>
    </row>
    <row r="38044" spans="2:2" x14ac:dyDescent="0.25">
      <c r="B38044" s="2"/>
    </row>
    <row r="38045" spans="2:2" x14ac:dyDescent="0.25">
      <c r="B38045" s="2"/>
    </row>
    <row r="38046" spans="2:2" x14ac:dyDescent="0.25">
      <c r="B38046" s="2"/>
    </row>
    <row r="38047" spans="2:2" x14ac:dyDescent="0.25">
      <c r="B38047" s="2"/>
    </row>
    <row r="38048" spans="2:2" x14ac:dyDescent="0.25">
      <c r="B38048" s="2"/>
    </row>
    <row r="38049" spans="2:2" x14ac:dyDescent="0.25">
      <c r="B38049" s="2"/>
    </row>
    <row r="38050" spans="2:2" x14ac:dyDescent="0.25">
      <c r="B38050" s="2"/>
    </row>
    <row r="38051" spans="2:2" x14ac:dyDescent="0.25">
      <c r="B38051" s="2"/>
    </row>
    <row r="38052" spans="2:2" x14ac:dyDescent="0.25">
      <c r="B38052" s="2"/>
    </row>
    <row r="38053" spans="2:2" x14ac:dyDescent="0.25">
      <c r="B38053" s="2"/>
    </row>
    <row r="38054" spans="2:2" x14ac:dyDescent="0.25">
      <c r="B38054" s="2"/>
    </row>
    <row r="38055" spans="2:2" x14ac:dyDescent="0.25">
      <c r="B38055" s="2"/>
    </row>
    <row r="38056" spans="2:2" x14ac:dyDescent="0.25">
      <c r="B38056" s="2"/>
    </row>
    <row r="38057" spans="2:2" x14ac:dyDescent="0.25">
      <c r="B38057" s="2"/>
    </row>
    <row r="38058" spans="2:2" x14ac:dyDescent="0.25">
      <c r="B38058" s="2"/>
    </row>
    <row r="38059" spans="2:2" x14ac:dyDescent="0.25">
      <c r="B38059" s="2"/>
    </row>
    <row r="38060" spans="2:2" x14ac:dyDescent="0.25">
      <c r="B38060" s="2"/>
    </row>
    <row r="38061" spans="2:2" x14ac:dyDescent="0.25">
      <c r="B38061" s="2"/>
    </row>
    <row r="38062" spans="2:2" x14ac:dyDescent="0.25">
      <c r="B38062" s="2"/>
    </row>
    <row r="38063" spans="2:2" x14ac:dyDescent="0.25">
      <c r="B38063" s="2"/>
    </row>
    <row r="38064" spans="2:2" x14ac:dyDescent="0.25">
      <c r="B38064" s="2"/>
    </row>
    <row r="38065" spans="2:2" x14ac:dyDescent="0.25">
      <c r="B38065" s="2"/>
    </row>
    <row r="38066" spans="2:2" x14ac:dyDescent="0.25">
      <c r="B38066" s="2"/>
    </row>
    <row r="38067" spans="2:2" x14ac:dyDescent="0.25">
      <c r="B38067" s="2"/>
    </row>
    <row r="38068" spans="2:2" x14ac:dyDescent="0.25">
      <c r="B38068" s="2"/>
    </row>
    <row r="38069" spans="2:2" x14ac:dyDescent="0.25">
      <c r="B38069" s="2"/>
    </row>
    <row r="38070" spans="2:2" x14ac:dyDescent="0.25">
      <c r="B38070" s="2"/>
    </row>
    <row r="38071" spans="2:2" x14ac:dyDescent="0.25">
      <c r="B38071" s="2"/>
    </row>
    <row r="38072" spans="2:2" x14ac:dyDescent="0.25">
      <c r="B38072" s="2"/>
    </row>
    <row r="38073" spans="2:2" x14ac:dyDescent="0.25">
      <c r="B38073" s="2"/>
    </row>
    <row r="38074" spans="2:2" x14ac:dyDescent="0.25">
      <c r="B38074" s="2"/>
    </row>
    <row r="38075" spans="2:2" x14ac:dyDescent="0.25">
      <c r="B38075" s="2"/>
    </row>
    <row r="38076" spans="2:2" x14ac:dyDescent="0.25">
      <c r="B38076" s="2"/>
    </row>
    <row r="38077" spans="2:2" x14ac:dyDescent="0.25">
      <c r="B38077" s="2"/>
    </row>
    <row r="38078" spans="2:2" x14ac:dyDescent="0.25">
      <c r="B38078" s="2"/>
    </row>
    <row r="38079" spans="2:2" x14ac:dyDescent="0.25">
      <c r="B38079" s="2"/>
    </row>
    <row r="38080" spans="2:2" x14ac:dyDescent="0.25">
      <c r="B38080" s="2"/>
    </row>
    <row r="38081" spans="2:2" x14ac:dyDescent="0.25">
      <c r="B38081" s="2"/>
    </row>
    <row r="38082" spans="2:2" x14ac:dyDescent="0.25">
      <c r="B38082" s="2"/>
    </row>
    <row r="38083" spans="2:2" x14ac:dyDescent="0.25">
      <c r="B38083" s="2"/>
    </row>
    <row r="38084" spans="2:2" x14ac:dyDescent="0.25">
      <c r="B38084" s="2"/>
    </row>
    <row r="38085" spans="2:2" x14ac:dyDescent="0.25">
      <c r="B38085" s="2"/>
    </row>
    <row r="38086" spans="2:2" x14ac:dyDescent="0.25">
      <c r="B38086" s="2"/>
    </row>
    <row r="38087" spans="2:2" x14ac:dyDescent="0.25">
      <c r="B38087" s="2"/>
    </row>
    <row r="38088" spans="2:2" x14ac:dyDescent="0.25">
      <c r="B38088" s="2"/>
    </row>
    <row r="38089" spans="2:2" x14ac:dyDescent="0.25">
      <c r="B38089" s="2"/>
    </row>
    <row r="38090" spans="2:2" x14ac:dyDescent="0.25">
      <c r="B38090" s="2"/>
    </row>
    <row r="38091" spans="2:2" x14ac:dyDescent="0.25">
      <c r="B38091" s="2"/>
    </row>
    <row r="38092" spans="2:2" x14ac:dyDescent="0.25">
      <c r="B38092" s="2"/>
    </row>
    <row r="38093" spans="2:2" x14ac:dyDescent="0.25">
      <c r="B38093" s="2"/>
    </row>
    <row r="38094" spans="2:2" x14ac:dyDescent="0.25">
      <c r="B38094" s="2"/>
    </row>
    <row r="38095" spans="2:2" x14ac:dyDescent="0.25">
      <c r="B38095" s="2"/>
    </row>
    <row r="38096" spans="2:2" x14ac:dyDescent="0.25">
      <c r="B38096" s="2"/>
    </row>
    <row r="38097" spans="2:2" x14ac:dyDescent="0.25">
      <c r="B38097" s="2"/>
    </row>
    <row r="38098" spans="2:2" x14ac:dyDescent="0.25">
      <c r="B38098" s="2"/>
    </row>
    <row r="38099" spans="2:2" x14ac:dyDescent="0.25">
      <c r="B38099" s="2"/>
    </row>
    <row r="38100" spans="2:2" x14ac:dyDescent="0.25">
      <c r="B38100" s="2"/>
    </row>
    <row r="38101" spans="2:2" x14ac:dyDescent="0.25">
      <c r="B38101" s="2"/>
    </row>
    <row r="38102" spans="2:2" x14ac:dyDescent="0.25">
      <c r="B38102" s="2"/>
    </row>
    <row r="38103" spans="2:2" x14ac:dyDescent="0.25">
      <c r="B38103" s="2"/>
    </row>
    <row r="38104" spans="2:2" x14ac:dyDescent="0.25">
      <c r="B38104" s="2"/>
    </row>
    <row r="38105" spans="2:2" x14ac:dyDescent="0.25">
      <c r="B38105" s="2"/>
    </row>
    <row r="38106" spans="2:2" x14ac:dyDescent="0.25">
      <c r="B38106" s="2"/>
    </row>
    <row r="38107" spans="2:2" x14ac:dyDescent="0.25">
      <c r="B38107" s="2"/>
    </row>
    <row r="38108" spans="2:2" x14ac:dyDescent="0.25">
      <c r="B38108" s="2"/>
    </row>
    <row r="38109" spans="2:2" x14ac:dyDescent="0.25">
      <c r="B38109" s="2"/>
    </row>
    <row r="38110" spans="2:2" x14ac:dyDescent="0.25">
      <c r="B38110" s="2"/>
    </row>
    <row r="38111" spans="2:2" x14ac:dyDescent="0.25">
      <c r="B38111" s="2"/>
    </row>
    <row r="38112" spans="2:2" x14ac:dyDescent="0.25">
      <c r="B38112" s="2"/>
    </row>
    <row r="38113" spans="2:2" x14ac:dyDescent="0.25">
      <c r="B38113" s="2"/>
    </row>
    <row r="38114" spans="2:2" x14ac:dyDescent="0.25">
      <c r="B38114" s="2"/>
    </row>
    <row r="38115" spans="2:2" x14ac:dyDescent="0.25">
      <c r="B38115" s="2"/>
    </row>
    <row r="38116" spans="2:2" x14ac:dyDescent="0.25">
      <c r="B38116" s="2"/>
    </row>
    <row r="38117" spans="2:2" x14ac:dyDescent="0.25">
      <c r="B38117" s="2"/>
    </row>
    <row r="38118" spans="2:2" x14ac:dyDescent="0.25">
      <c r="B38118" s="2"/>
    </row>
    <row r="38119" spans="2:2" x14ac:dyDescent="0.25">
      <c r="B38119" s="2"/>
    </row>
    <row r="38120" spans="2:2" x14ac:dyDescent="0.25">
      <c r="B38120" s="2"/>
    </row>
    <row r="38121" spans="2:2" x14ac:dyDescent="0.25">
      <c r="B38121" s="2"/>
    </row>
    <row r="38122" spans="2:2" x14ac:dyDescent="0.25">
      <c r="B38122" s="2"/>
    </row>
    <row r="38123" spans="2:2" x14ac:dyDescent="0.25">
      <c r="B38123" s="2"/>
    </row>
    <row r="38124" spans="2:2" x14ac:dyDescent="0.25">
      <c r="B38124" s="2"/>
    </row>
    <row r="38125" spans="2:2" x14ac:dyDescent="0.25">
      <c r="B38125" s="2"/>
    </row>
    <row r="38126" spans="2:2" x14ac:dyDescent="0.25">
      <c r="B38126" s="2"/>
    </row>
    <row r="38127" spans="2:2" x14ac:dyDescent="0.25">
      <c r="B38127" s="2"/>
    </row>
    <row r="38128" spans="2:2" x14ac:dyDescent="0.25">
      <c r="B38128" s="2"/>
    </row>
    <row r="38129" spans="2:2" x14ac:dyDescent="0.25">
      <c r="B38129" s="2"/>
    </row>
    <row r="38130" spans="2:2" x14ac:dyDescent="0.25">
      <c r="B38130" s="2"/>
    </row>
    <row r="38131" spans="2:2" x14ac:dyDescent="0.25">
      <c r="B38131" s="2"/>
    </row>
    <row r="38132" spans="2:2" x14ac:dyDescent="0.25">
      <c r="B38132" s="2"/>
    </row>
    <row r="38133" spans="2:2" x14ac:dyDescent="0.25">
      <c r="B38133" s="2"/>
    </row>
    <row r="38134" spans="2:2" x14ac:dyDescent="0.25">
      <c r="B38134" s="2"/>
    </row>
    <row r="38135" spans="2:2" x14ac:dyDescent="0.25">
      <c r="B38135" s="2"/>
    </row>
    <row r="38136" spans="2:2" x14ac:dyDescent="0.25">
      <c r="B38136" s="2"/>
    </row>
    <row r="38137" spans="2:2" x14ac:dyDescent="0.25">
      <c r="B38137" s="2"/>
    </row>
    <row r="38138" spans="2:2" x14ac:dyDescent="0.25">
      <c r="B38138" s="2"/>
    </row>
    <row r="38139" spans="2:2" x14ac:dyDescent="0.25">
      <c r="B38139" s="2"/>
    </row>
    <row r="38140" spans="2:2" x14ac:dyDescent="0.25">
      <c r="B38140" s="2"/>
    </row>
    <row r="38141" spans="2:2" x14ac:dyDescent="0.25">
      <c r="B38141" s="2"/>
    </row>
    <row r="38142" spans="2:2" x14ac:dyDescent="0.25">
      <c r="B38142" s="2"/>
    </row>
    <row r="38143" spans="2:2" x14ac:dyDescent="0.25">
      <c r="B38143" s="2"/>
    </row>
    <row r="38144" spans="2:2" x14ac:dyDescent="0.25">
      <c r="B38144" s="2"/>
    </row>
    <row r="38145" spans="2:2" x14ac:dyDescent="0.25">
      <c r="B38145" s="2"/>
    </row>
    <row r="38146" spans="2:2" x14ac:dyDescent="0.25">
      <c r="B38146" s="2"/>
    </row>
    <row r="38147" spans="2:2" x14ac:dyDescent="0.25">
      <c r="B38147" s="2"/>
    </row>
    <row r="38148" spans="2:2" x14ac:dyDescent="0.25">
      <c r="B38148" s="2"/>
    </row>
    <row r="38149" spans="2:2" x14ac:dyDescent="0.25">
      <c r="B38149" s="2"/>
    </row>
    <row r="38150" spans="2:2" x14ac:dyDescent="0.25">
      <c r="B38150" s="2"/>
    </row>
    <row r="38151" spans="2:2" x14ac:dyDescent="0.25">
      <c r="B38151" s="2"/>
    </row>
    <row r="38152" spans="2:2" x14ac:dyDescent="0.25">
      <c r="B38152" s="2"/>
    </row>
    <row r="38153" spans="2:2" x14ac:dyDescent="0.25">
      <c r="B38153" s="2"/>
    </row>
    <row r="38154" spans="2:2" x14ac:dyDescent="0.25">
      <c r="B38154" s="2"/>
    </row>
    <row r="38155" spans="2:2" x14ac:dyDescent="0.25">
      <c r="B38155" s="2"/>
    </row>
    <row r="38156" spans="2:2" x14ac:dyDescent="0.25">
      <c r="B38156" s="2"/>
    </row>
    <row r="38157" spans="2:2" x14ac:dyDescent="0.25">
      <c r="B38157" s="2"/>
    </row>
    <row r="38158" spans="2:2" x14ac:dyDescent="0.25">
      <c r="B38158" s="2"/>
    </row>
    <row r="38159" spans="2:2" x14ac:dyDescent="0.25">
      <c r="B38159" s="2"/>
    </row>
    <row r="38160" spans="2:2" x14ac:dyDescent="0.25">
      <c r="B38160" s="2"/>
    </row>
    <row r="38161" spans="2:2" x14ac:dyDescent="0.25">
      <c r="B38161" s="2"/>
    </row>
    <row r="38162" spans="2:2" x14ac:dyDescent="0.25">
      <c r="B38162" s="2"/>
    </row>
    <row r="38163" spans="2:2" x14ac:dyDescent="0.25">
      <c r="B38163" s="2"/>
    </row>
    <row r="38164" spans="2:2" x14ac:dyDescent="0.25">
      <c r="B38164" s="2"/>
    </row>
    <row r="38165" spans="2:2" x14ac:dyDescent="0.25">
      <c r="B38165" s="2"/>
    </row>
    <row r="38166" spans="2:2" x14ac:dyDescent="0.25">
      <c r="B38166" s="2"/>
    </row>
    <row r="38167" spans="2:2" x14ac:dyDescent="0.25">
      <c r="B38167" s="2"/>
    </row>
    <row r="38168" spans="2:2" x14ac:dyDescent="0.25">
      <c r="B38168" s="2"/>
    </row>
    <row r="38169" spans="2:2" x14ac:dyDescent="0.25">
      <c r="B38169" s="2"/>
    </row>
    <row r="38170" spans="2:2" x14ac:dyDescent="0.25">
      <c r="B38170" s="2"/>
    </row>
    <row r="38171" spans="2:2" x14ac:dyDescent="0.25">
      <c r="B38171" s="2"/>
    </row>
    <row r="38172" spans="2:2" x14ac:dyDescent="0.25">
      <c r="B38172" s="2"/>
    </row>
    <row r="38173" spans="2:2" x14ac:dyDescent="0.25">
      <c r="B38173" s="2"/>
    </row>
    <row r="38174" spans="2:2" x14ac:dyDescent="0.25">
      <c r="B38174" s="2"/>
    </row>
    <row r="38175" spans="2:2" x14ac:dyDescent="0.25">
      <c r="B38175" s="2"/>
    </row>
    <row r="38176" spans="2:2" x14ac:dyDescent="0.25">
      <c r="B38176" s="2"/>
    </row>
    <row r="38177" spans="2:2" x14ac:dyDescent="0.25">
      <c r="B38177" s="2"/>
    </row>
    <row r="38178" spans="2:2" x14ac:dyDescent="0.25">
      <c r="B38178" s="2"/>
    </row>
    <row r="38179" spans="2:2" x14ac:dyDescent="0.25">
      <c r="B38179" s="2"/>
    </row>
    <row r="38180" spans="2:2" x14ac:dyDescent="0.25">
      <c r="B38180" s="2"/>
    </row>
    <row r="38181" spans="2:2" x14ac:dyDescent="0.25">
      <c r="B38181" s="2"/>
    </row>
    <row r="38182" spans="2:2" x14ac:dyDescent="0.25">
      <c r="B38182" s="2"/>
    </row>
    <row r="38183" spans="2:2" x14ac:dyDescent="0.25">
      <c r="B38183" s="2"/>
    </row>
    <row r="38184" spans="2:2" x14ac:dyDescent="0.25">
      <c r="B38184" s="2"/>
    </row>
    <row r="38185" spans="2:2" x14ac:dyDescent="0.25">
      <c r="B38185" s="2"/>
    </row>
    <row r="38186" spans="2:2" x14ac:dyDescent="0.25">
      <c r="B38186" s="2"/>
    </row>
    <row r="38187" spans="2:2" x14ac:dyDescent="0.25">
      <c r="B38187" s="2"/>
    </row>
    <row r="38188" spans="2:2" x14ac:dyDescent="0.25">
      <c r="B38188" s="2"/>
    </row>
    <row r="38189" spans="2:2" x14ac:dyDescent="0.25">
      <c r="B38189" s="2"/>
    </row>
    <row r="38190" spans="2:2" x14ac:dyDescent="0.25">
      <c r="B38190" s="2"/>
    </row>
    <row r="38191" spans="2:2" x14ac:dyDescent="0.25">
      <c r="B38191" s="2"/>
    </row>
    <row r="38192" spans="2:2" x14ac:dyDescent="0.25">
      <c r="B38192" s="2"/>
    </row>
    <row r="38193" spans="2:2" x14ac:dyDescent="0.25">
      <c r="B38193" s="2"/>
    </row>
    <row r="38194" spans="2:2" x14ac:dyDescent="0.25">
      <c r="B38194" s="2"/>
    </row>
    <row r="38195" spans="2:2" x14ac:dyDescent="0.25">
      <c r="B38195" s="2"/>
    </row>
    <row r="38196" spans="2:2" x14ac:dyDescent="0.25">
      <c r="B38196" s="2"/>
    </row>
    <row r="38197" spans="2:2" x14ac:dyDescent="0.25">
      <c r="B38197" s="2"/>
    </row>
    <row r="38198" spans="2:2" x14ac:dyDescent="0.25">
      <c r="B38198" s="2"/>
    </row>
    <row r="38199" spans="2:2" x14ac:dyDescent="0.25">
      <c r="B38199" s="2"/>
    </row>
    <row r="38200" spans="2:2" x14ac:dyDescent="0.25">
      <c r="B38200" s="2"/>
    </row>
    <row r="38201" spans="2:2" x14ac:dyDescent="0.25">
      <c r="B38201" s="2"/>
    </row>
    <row r="38202" spans="2:2" x14ac:dyDescent="0.25">
      <c r="B38202" s="2"/>
    </row>
    <row r="38203" spans="2:2" x14ac:dyDescent="0.25">
      <c r="B38203" s="2"/>
    </row>
    <row r="38204" spans="2:2" x14ac:dyDescent="0.25">
      <c r="B38204" s="2"/>
    </row>
    <row r="38205" spans="2:2" x14ac:dyDescent="0.25">
      <c r="B38205" s="2"/>
    </row>
    <row r="38206" spans="2:2" x14ac:dyDescent="0.25">
      <c r="B38206" s="2"/>
    </row>
    <row r="38207" spans="2:2" x14ac:dyDescent="0.25">
      <c r="B38207" s="2"/>
    </row>
    <row r="38208" spans="2:2" x14ac:dyDescent="0.25">
      <c r="B38208" s="2"/>
    </row>
    <row r="38209" spans="2:2" x14ac:dyDescent="0.25">
      <c r="B38209" s="2"/>
    </row>
    <row r="38210" spans="2:2" x14ac:dyDescent="0.25">
      <c r="B38210" s="2"/>
    </row>
    <row r="38211" spans="2:2" x14ac:dyDescent="0.25">
      <c r="B38211" s="2"/>
    </row>
    <row r="38212" spans="2:2" x14ac:dyDescent="0.25">
      <c r="B38212" s="2"/>
    </row>
    <row r="38213" spans="2:2" x14ac:dyDescent="0.25">
      <c r="B38213" s="2"/>
    </row>
    <row r="38214" spans="2:2" x14ac:dyDescent="0.25">
      <c r="B38214" s="2"/>
    </row>
    <row r="38215" spans="2:2" x14ac:dyDescent="0.25">
      <c r="B38215" s="2"/>
    </row>
    <row r="38216" spans="2:2" x14ac:dyDescent="0.25">
      <c r="B38216" s="2"/>
    </row>
    <row r="38217" spans="2:2" x14ac:dyDescent="0.25">
      <c r="B38217" s="2"/>
    </row>
    <row r="38218" spans="2:2" x14ac:dyDescent="0.25">
      <c r="B38218" s="2"/>
    </row>
    <row r="38219" spans="2:2" x14ac:dyDescent="0.25">
      <c r="B38219" s="2"/>
    </row>
    <row r="38220" spans="2:2" x14ac:dyDescent="0.25">
      <c r="B38220" s="2"/>
    </row>
    <row r="38221" spans="2:2" x14ac:dyDescent="0.25">
      <c r="B38221" s="2"/>
    </row>
    <row r="38222" spans="2:2" x14ac:dyDescent="0.25">
      <c r="B38222" s="2"/>
    </row>
    <row r="38223" spans="2:2" x14ac:dyDescent="0.25">
      <c r="B38223" s="2"/>
    </row>
    <row r="38224" spans="2:2" x14ac:dyDescent="0.25">
      <c r="B38224" s="2"/>
    </row>
    <row r="38225" spans="2:2" x14ac:dyDescent="0.25">
      <c r="B38225" s="2"/>
    </row>
    <row r="38226" spans="2:2" x14ac:dyDescent="0.25">
      <c r="B38226" s="2"/>
    </row>
    <row r="38227" spans="2:2" x14ac:dyDescent="0.25">
      <c r="B38227" s="2"/>
    </row>
    <row r="38228" spans="2:2" x14ac:dyDescent="0.25">
      <c r="B38228" s="2"/>
    </row>
    <row r="38229" spans="2:2" x14ac:dyDescent="0.25">
      <c r="B38229" s="2"/>
    </row>
    <row r="38230" spans="2:2" x14ac:dyDescent="0.25">
      <c r="B38230" s="2"/>
    </row>
    <row r="38231" spans="2:2" x14ac:dyDescent="0.25">
      <c r="B38231" s="2"/>
    </row>
    <row r="38232" spans="2:2" x14ac:dyDescent="0.25">
      <c r="B38232" s="2"/>
    </row>
    <row r="38233" spans="2:2" x14ac:dyDescent="0.25">
      <c r="B38233" s="2"/>
    </row>
    <row r="38234" spans="2:2" x14ac:dyDescent="0.25">
      <c r="B38234" s="2"/>
    </row>
    <row r="38235" spans="2:2" x14ac:dyDescent="0.25">
      <c r="B38235" s="2"/>
    </row>
    <row r="38236" spans="2:2" x14ac:dyDescent="0.25">
      <c r="B38236" s="2"/>
    </row>
    <row r="38237" spans="2:2" x14ac:dyDescent="0.25">
      <c r="B38237" s="2"/>
    </row>
    <row r="38238" spans="2:2" x14ac:dyDescent="0.25">
      <c r="B38238" s="2"/>
    </row>
    <row r="38239" spans="2:2" x14ac:dyDescent="0.25">
      <c r="B38239" s="2"/>
    </row>
    <row r="38240" spans="2:2" x14ac:dyDescent="0.25">
      <c r="B38240" s="2"/>
    </row>
    <row r="38241" spans="2:2" x14ac:dyDescent="0.25">
      <c r="B38241" s="2"/>
    </row>
    <row r="38242" spans="2:2" x14ac:dyDescent="0.25">
      <c r="B38242" s="2"/>
    </row>
    <row r="38243" spans="2:2" x14ac:dyDescent="0.25">
      <c r="B38243" s="2"/>
    </row>
    <row r="38244" spans="2:2" x14ac:dyDescent="0.25">
      <c r="B38244" s="2"/>
    </row>
    <row r="38245" spans="2:2" x14ac:dyDescent="0.25">
      <c r="B38245" s="2"/>
    </row>
    <row r="38246" spans="2:2" x14ac:dyDescent="0.25">
      <c r="B38246" s="2"/>
    </row>
    <row r="38247" spans="2:2" x14ac:dyDescent="0.25">
      <c r="B38247" s="2"/>
    </row>
    <row r="38248" spans="2:2" x14ac:dyDescent="0.25">
      <c r="B38248" s="2"/>
    </row>
    <row r="38249" spans="2:2" x14ac:dyDescent="0.25">
      <c r="B38249" s="2"/>
    </row>
    <row r="38250" spans="2:2" x14ac:dyDescent="0.25">
      <c r="B38250" s="2"/>
    </row>
    <row r="38251" spans="2:2" x14ac:dyDescent="0.25">
      <c r="B38251" s="2"/>
    </row>
    <row r="38252" spans="2:2" x14ac:dyDescent="0.25">
      <c r="B38252" s="2"/>
    </row>
    <row r="38253" spans="2:2" x14ac:dyDescent="0.25">
      <c r="B38253" s="2"/>
    </row>
    <row r="38254" spans="2:2" x14ac:dyDescent="0.25">
      <c r="B38254" s="2"/>
    </row>
    <row r="38255" spans="2:2" x14ac:dyDescent="0.25">
      <c r="B38255" s="2"/>
    </row>
    <row r="38256" spans="2:2" x14ac:dyDescent="0.25">
      <c r="B38256" s="2"/>
    </row>
    <row r="38257" spans="2:2" x14ac:dyDescent="0.25">
      <c r="B38257" s="2"/>
    </row>
    <row r="38258" spans="2:2" x14ac:dyDescent="0.25">
      <c r="B38258" s="2"/>
    </row>
    <row r="38259" spans="2:2" x14ac:dyDescent="0.25">
      <c r="B38259" s="2"/>
    </row>
    <row r="38260" spans="2:2" x14ac:dyDescent="0.25">
      <c r="B38260" s="2"/>
    </row>
    <row r="38261" spans="2:2" x14ac:dyDescent="0.25">
      <c r="B38261" s="2"/>
    </row>
    <row r="38262" spans="2:2" x14ac:dyDescent="0.25">
      <c r="B38262" s="2"/>
    </row>
    <row r="38263" spans="2:2" x14ac:dyDescent="0.25">
      <c r="B38263" s="2"/>
    </row>
    <row r="38264" spans="2:2" x14ac:dyDescent="0.25">
      <c r="B38264" s="2"/>
    </row>
    <row r="38265" spans="2:2" x14ac:dyDescent="0.25">
      <c r="B38265" s="2"/>
    </row>
    <row r="38266" spans="2:2" x14ac:dyDescent="0.25">
      <c r="B38266" s="2"/>
    </row>
    <row r="38267" spans="2:2" x14ac:dyDescent="0.25">
      <c r="B38267" s="2"/>
    </row>
    <row r="38268" spans="2:2" x14ac:dyDescent="0.25">
      <c r="B38268" s="2"/>
    </row>
    <row r="38269" spans="2:2" x14ac:dyDescent="0.25">
      <c r="B38269" s="2"/>
    </row>
    <row r="38270" spans="2:2" x14ac:dyDescent="0.25">
      <c r="B38270" s="2"/>
    </row>
    <row r="38271" spans="2:2" x14ac:dyDescent="0.25">
      <c r="B38271" s="2"/>
    </row>
    <row r="38272" spans="2:2" x14ac:dyDescent="0.25">
      <c r="B38272" s="2"/>
    </row>
    <row r="38273" spans="2:2" x14ac:dyDescent="0.25">
      <c r="B38273" s="2"/>
    </row>
    <row r="38274" spans="2:2" x14ac:dyDescent="0.25">
      <c r="B38274" s="2"/>
    </row>
    <row r="38275" spans="2:2" x14ac:dyDescent="0.25">
      <c r="B38275" s="2"/>
    </row>
    <row r="38276" spans="2:2" x14ac:dyDescent="0.25">
      <c r="B38276" s="2"/>
    </row>
    <row r="38277" spans="2:2" x14ac:dyDescent="0.25">
      <c r="B38277" s="2"/>
    </row>
    <row r="38278" spans="2:2" x14ac:dyDescent="0.25">
      <c r="B38278" s="2"/>
    </row>
    <row r="38279" spans="2:2" x14ac:dyDescent="0.25">
      <c r="B38279" s="2"/>
    </row>
    <row r="38280" spans="2:2" x14ac:dyDescent="0.25">
      <c r="B38280" s="2"/>
    </row>
    <row r="38281" spans="2:2" x14ac:dyDescent="0.25">
      <c r="B38281" s="2"/>
    </row>
    <row r="38282" spans="2:2" x14ac:dyDescent="0.25">
      <c r="B38282" s="2"/>
    </row>
    <row r="38283" spans="2:2" x14ac:dyDescent="0.25">
      <c r="B38283" s="2"/>
    </row>
    <row r="38284" spans="2:2" x14ac:dyDescent="0.25">
      <c r="B38284" s="2"/>
    </row>
    <row r="38285" spans="2:2" x14ac:dyDescent="0.25">
      <c r="B38285" s="2"/>
    </row>
    <row r="38286" spans="2:2" x14ac:dyDescent="0.25">
      <c r="B38286" s="2"/>
    </row>
    <row r="38287" spans="2:2" x14ac:dyDescent="0.25">
      <c r="B38287" s="2"/>
    </row>
    <row r="38288" spans="2:2" x14ac:dyDescent="0.25">
      <c r="B38288" s="2"/>
    </row>
    <row r="38289" spans="2:2" x14ac:dyDescent="0.25">
      <c r="B38289" s="2"/>
    </row>
    <row r="38290" spans="2:2" x14ac:dyDescent="0.25">
      <c r="B38290" s="2"/>
    </row>
    <row r="38291" spans="2:2" x14ac:dyDescent="0.25">
      <c r="B38291" s="2"/>
    </row>
    <row r="38292" spans="2:2" x14ac:dyDescent="0.25">
      <c r="B38292" s="2"/>
    </row>
    <row r="38293" spans="2:2" x14ac:dyDescent="0.25">
      <c r="B38293" s="2"/>
    </row>
    <row r="38294" spans="2:2" x14ac:dyDescent="0.25">
      <c r="B38294" s="2"/>
    </row>
    <row r="38295" spans="2:2" x14ac:dyDescent="0.25">
      <c r="B38295" s="2"/>
    </row>
    <row r="38296" spans="2:2" x14ac:dyDescent="0.25">
      <c r="B38296" s="2"/>
    </row>
    <row r="38297" spans="2:2" x14ac:dyDescent="0.25">
      <c r="B38297" s="2"/>
    </row>
    <row r="38298" spans="2:2" x14ac:dyDescent="0.25">
      <c r="B38298" s="2"/>
    </row>
    <row r="38299" spans="2:2" x14ac:dyDescent="0.25">
      <c r="B38299" s="2"/>
    </row>
    <row r="38300" spans="2:2" x14ac:dyDescent="0.25">
      <c r="B38300" s="2"/>
    </row>
    <row r="38301" spans="2:2" x14ac:dyDescent="0.25">
      <c r="B38301" s="2"/>
    </row>
    <row r="38302" spans="2:2" x14ac:dyDescent="0.25">
      <c r="B38302" s="2"/>
    </row>
    <row r="38303" spans="2:2" x14ac:dyDescent="0.25">
      <c r="B38303" s="2"/>
    </row>
    <row r="38304" spans="2:2" x14ac:dyDescent="0.25">
      <c r="B38304" s="2"/>
    </row>
    <row r="38305" spans="2:2" x14ac:dyDescent="0.25">
      <c r="B38305" s="2"/>
    </row>
    <row r="38306" spans="2:2" x14ac:dyDescent="0.25">
      <c r="B38306" s="2"/>
    </row>
    <row r="38307" spans="2:2" x14ac:dyDescent="0.25">
      <c r="B38307" s="2"/>
    </row>
    <row r="38308" spans="2:2" x14ac:dyDescent="0.25">
      <c r="B38308" s="2"/>
    </row>
    <row r="38309" spans="2:2" x14ac:dyDescent="0.25">
      <c r="B38309" s="2"/>
    </row>
    <row r="38310" spans="2:2" x14ac:dyDescent="0.25">
      <c r="B38310" s="2"/>
    </row>
    <row r="38311" spans="2:2" x14ac:dyDescent="0.25">
      <c r="B38311" s="2"/>
    </row>
    <row r="38312" spans="2:2" x14ac:dyDescent="0.25">
      <c r="B38312" s="2"/>
    </row>
    <row r="38313" spans="2:2" x14ac:dyDescent="0.25">
      <c r="B38313" s="2"/>
    </row>
    <row r="38314" spans="2:2" x14ac:dyDescent="0.25">
      <c r="B38314" s="2"/>
    </row>
    <row r="38315" spans="2:2" x14ac:dyDescent="0.25">
      <c r="B38315" s="2"/>
    </row>
    <row r="38316" spans="2:2" x14ac:dyDescent="0.25">
      <c r="B38316" s="2"/>
    </row>
    <row r="38317" spans="2:2" x14ac:dyDescent="0.25">
      <c r="B38317" s="2"/>
    </row>
    <row r="38318" spans="2:2" x14ac:dyDescent="0.25">
      <c r="B38318" s="2"/>
    </row>
    <row r="38319" spans="2:2" x14ac:dyDescent="0.25">
      <c r="B38319" s="2"/>
    </row>
    <row r="38320" spans="2:2" x14ac:dyDescent="0.25">
      <c r="B38320" s="2"/>
    </row>
    <row r="38321" spans="2:2" x14ac:dyDescent="0.25">
      <c r="B38321" s="2"/>
    </row>
    <row r="38322" spans="2:2" x14ac:dyDescent="0.25">
      <c r="B38322" s="2"/>
    </row>
    <row r="38323" spans="2:2" x14ac:dyDescent="0.25">
      <c r="B38323" s="2"/>
    </row>
    <row r="38324" spans="2:2" x14ac:dyDescent="0.25">
      <c r="B38324" s="2"/>
    </row>
    <row r="38325" spans="2:2" x14ac:dyDescent="0.25">
      <c r="B38325" s="2"/>
    </row>
    <row r="38326" spans="2:2" x14ac:dyDescent="0.25">
      <c r="B38326" s="2"/>
    </row>
    <row r="38327" spans="2:2" x14ac:dyDescent="0.25">
      <c r="B38327" s="2"/>
    </row>
    <row r="38328" spans="2:2" x14ac:dyDescent="0.25">
      <c r="B38328" s="2"/>
    </row>
    <row r="38329" spans="2:2" x14ac:dyDescent="0.25">
      <c r="B38329" s="2"/>
    </row>
    <row r="38330" spans="2:2" x14ac:dyDescent="0.25">
      <c r="B38330" s="2"/>
    </row>
    <row r="38331" spans="2:2" x14ac:dyDescent="0.25">
      <c r="B38331" s="2"/>
    </row>
    <row r="38332" spans="2:2" x14ac:dyDescent="0.25">
      <c r="B38332" s="2"/>
    </row>
    <row r="38333" spans="2:2" x14ac:dyDescent="0.25">
      <c r="B38333" s="2"/>
    </row>
    <row r="38334" spans="2:2" x14ac:dyDescent="0.25">
      <c r="B38334" s="2"/>
    </row>
    <row r="38335" spans="2:2" x14ac:dyDescent="0.25">
      <c r="B38335" s="2"/>
    </row>
    <row r="38336" spans="2:2" x14ac:dyDescent="0.25">
      <c r="B38336" s="2"/>
    </row>
    <row r="38337" spans="2:2" x14ac:dyDescent="0.25">
      <c r="B38337" s="2"/>
    </row>
    <row r="38338" spans="2:2" x14ac:dyDescent="0.25">
      <c r="B38338" s="2"/>
    </row>
    <row r="38339" spans="2:2" x14ac:dyDescent="0.25">
      <c r="B38339" s="2"/>
    </row>
    <row r="38340" spans="2:2" x14ac:dyDescent="0.25">
      <c r="B38340" s="2"/>
    </row>
    <row r="38341" spans="2:2" x14ac:dyDescent="0.25">
      <c r="B38341" s="2"/>
    </row>
    <row r="38342" spans="2:2" x14ac:dyDescent="0.25">
      <c r="B38342" s="2"/>
    </row>
    <row r="38343" spans="2:2" x14ac:dyDescent="0.25">
      <c r="B38343" s="2"/>
    </row>
    <row r="38344" spans="2:2" x14ac:dyDescent="0.25">
      <c r="B38344" s="2"/>
    </row>
    <row r="38345" spans="2:2" x14ac:dyDescent="0.25">
      <c r="B38345" s="2"/>
    </row>
    <row r="38346" spans="2:2" x14ac:dyDescent="0.25">
      <c r="B38346" s="2"/>
    </row>
    <row r="38347" spans="2:2" x14ac:dyDescent="0.25">
      <c r="B38347" s="2"/>
    </row>
    <row r="38348" spans="2:2" x14ac:dyDescent="0.25">
      <c r="B38348" s="2"/>
    </row>
    <row r="38349" spans="2:2" x14ac:dyDescent="0.25">
      <c r="B38349" s="2"/>
    </row>
    <row r="38350" spans="2:2" x14ac:dyDescent="0.25">
      <c r="B38350" s="2"/>
    </row>
    <row r="38351" spans="2:2" x14ac:dyDescent="0.25">
      <c r="B38351" s="2"/>
    </row>
    <row r="38352" spans="2:2" x14ac:dyDescent="0.25">
      <c r="B38352" s="2"/>
    </row>
    <row r="38353" spans="2:2" x14ac:dyDescent="0.25">
      <c r="B38353" s="2"/>
    </row>
    <row r="38354" spans="2:2" x14ac:dyDescent="0.25">
      <c r="B38354" s="2"/>
    </row>
    <row r="38355" spans="2:2" x14ac:dyDescent="0.25">
      <c r="B38355" s="2"/>
    </row>
    <row r="38356" spans="2:2" x14ac:dyDescent="0.25">
      <c r="B38356" s="2"/>
    </row>
    <row r="38357" spans="2:2" x14ac:dyDescent="0.25">
      <c r="B38357" s="2"/>
    </row>
    <row r="38358" spans="2:2" x14ac:dyDescent="0.25">
      <c r="B38358" s="2"/>
    </row>
    <row r="38359" spans="2:2" x14ac:dyDescent="0.25">
      <c r="B38359" s="2"/>
    </row>
    <row r="38360" spans="2:2" x14ac:dyDescent="0.25">
      <c r="B38360" s="2"/>
    </row>
    <row r="38361" spans="2:2" x14ac:dyDescent="0.25">
      <c r="B38361" s="2"/>
    </row>
    <row r="38362" spans="2:2" x14ac:dyDescent="0.25">
      <c r="B38362" s="2"/>
    </row>
    <row r="38363" spans="2:2" x14ac:dyDescent="0.25">
      <c r="B38363" s="2"/>
    </row>
    <row r="38364" spans="2:2" x14ac:dyDescent="0.25">
      <c r="B38364" s="2"/>
    </row>
    <row r="38365" spans="2:2" x14ac:dyDescent="0.25">
      <c r="B38365" s="2"/>
    </row>
    <row r="38366" spans="2:2" x14ac:dyDescent="0.25">
      <c r="B38366" s="2"/>
    </row>
    <row r="38367" spans="2:2" x14ac:dyDescent="0.25">
      <c r="B38367" s="2"/>
    </row>
    <row r="38368" spans="2:2" x14ac:dyDescent="0.25">
      <c r="B38368" s="2"/>
    </row>
    <row r="38369" spans="2:2" x14ac:dyDescent="0.25">
      <c r="B38369" s="2"/>
    </row>
    <row r="38370" spans="2:2" x14ac:dyDescent="0.25">
      <c r="B38370" s="2"/>
    </row>
    <row r="38371" spans="2:2" x14ac:dyDescent="0.25">
      <c r="B38371" s="2"/>
    </row>
    <row r="38372" spans="2:2" x14ac:dyDescent="0.25">
      <c r="B38372" s="2"/>
    </row>
    <row r="38373" spans="2:2" x14ac:dyDescent="0.25">
      <c r="B38373" s="2"/>
    </row>
    <row r="38374" spans="2:2" x14ac:dyDescent="0.25">
      <c r="B38374" s="2"/>
    </row>
    <row r="38375" spans="2:2" x14ac:dyDescent="0.25">
      <c r="B38375" s="2"/>
    </row>
    <row r="38376" spans="2:2" x14ac:dyDescent="0.25">
      <c r="B38376" s="2"/>
    </row>
    <row r="38377" spans="2:2" x14ac:dyDescent="0.25">
      <c r="B38377" s="2"/>
    </row>
    <row r="38378" spans="2:2" x14ac:dyDescent="0.25">
      <c r="B38378" s="2"/>
    </row>
    <row r="38379" spans="2:2" x14ac:dyDescent="0.25">
      <c r="B38379" s="2"/>
    </row>
    <row r="38380" spans="2:2" x14ac:dyDescent="0.25">
      <c r="B38380" s="2"/>
    </row>
    <row r="38381" spans="2:2" x14ac:dyDescent="0.25">
      <c r="B38381" s="2"/>
    </row>
    <row r="38382" spans="2:2" x14ac:dyDescent="0.25">
      <c r="B38382" s="2"/>
    </row>
    <row r="38383" spans="2:2" x14ac:dyDescent="0.25">
      <c r="B38383" s="2"/>
    </row>
    <row r="38384" spans="2:2" x14ac:dyDescent="0.25">
      <c r="B38384" s="2"/>
    </row>
    <row r="38385" spans="2:2" x14ac:dyDescent="0.25">
      <c r="B38385" s="2"/>
    </row>
    <row r="38386" spans="2:2" x14ac:dyDescent="0.25">
      <c r="B38386" s="2"/>
    </row>
    <row r="38387" spans="2:2" x14ac:dyDescent="0.25">
      <c r="B38387" s="2"/>
    </row>
    <row r="38388" spans="2:2" x14ac:dyDescent="0.25">
      <c r="B38388" s="2"/>
    </row>
    <row r="38389" spans="2:2" x14ac:dyDescent="0.25">
      <c r="B38389" s="2"/>
    </row>
    <row r="38390" spans="2:2" x14ac:dyDescent="0.25">
      <c r="B38390" s="2"/>
    </row>
    <row r="38391" spans="2:2" x14ac:dyDescent="0.25">
      <c r="B38391" s="2"/>
    </row>
    <row r="38392" spans="2:2" x14ac:dyDescent="0.25">
      <c r="B38392" s="2"/>
    </row>
    <row r="38393" spans="2:2" x14ac:dyDescent="0.25">
      <c r="B38393" s="2"/>
    </row>
    <row r="38394" spans="2:2" x14ac:dyDescent="0.25">
      <c r="B38394" s="2"/>
    </row>
    <row r="38395" spans="2:2" x14ac:dyDescent="0.25">
      <c r="B38395" s="2"/>
    </row>
    <row r="38396" spans="2:2" x14ac:dyDescent="0.25">
      <c r="B38396" s="2"/>
    </row>
    <row r="38397" spans="2:2" x14ac:dyDescent="0.25">
      <c r="B38397" s="2"/>
    </row>
    <row r="38398" spans="2:2" x14ac:dyDescent="0.25">
      <c r="B38398" s="2"/>
    </row>
    <row r="38399" spans="2:2" x14ac:dyDescent="0.25">
      <c r="B38399" s="2"/>
    </row>
    <row r="38400" spans="2:2" x14ac:dyDescent="0.25">
      <c r="B38400" s="2"/>
    </row>
    <row r="38401" spans="2:2" x14ac:dyDescent="0.25">
      <c r="B38401" s="2"/>
    </row>
    <row r="38402" spans="2:2" x14ac:dyDescent="0.25">
      <c r="B38402" s="2"/>
    </row>
    <row r="38403" spans="2:2" x14ac:dyDescent="0.25">
      <c r="B38403" s="2"/>
    </row>
    <row r="38404" spans="2:2" x14ac:dyDescent="0.25">
      <c r="B38404" s="2"/>
    </row>
    <row r="38405" spans="2:2" x14ac:dyDescent="0.25">
      <c r="B38405" s="2"/>
    </row>
    <row r="38406" spans="2:2" x14ac:dyDescent="0.25">
      <c r="B38406" s="2"/>
    </row>
    <row r="38407" spans="2:2" x14ac:dyDescent="0.25">
      <c r="B38407" s="2"/>
    </row>
    <row r="38408" spans="2:2" x14ac:dyDescent="0.25">
      <c r="B38408" s="2"/>
    </row>
    <row r="38409" spans="2:2" x14ac:dyDescent="0.25">
      <c r="B38409" s="2"/>
    </row>
    <row r="38410" spans="2:2" x14ac:dyDescent="0.25">
      <c r="B38410" s="2"/>
    </row>
    <row r="38411" spans="2:2" x14ac:dyDescent="0.25">
      <c r="B38411" s="2"/>
    </row>
    <row r="38412" spans="2:2" x14ac:dyDescent="0.25">
      <c r="B38412" s="2"/>
    </row>
    <row r="38413" spans="2:2" x14ac:dyDescent="0.25">
      <c r="B38413" s="2"/>
    </row>
    <row r="38414" spans="2:2" x14ac:dyDescent="0.25">
      <c r="B38414" s="2"/>
    </row>
    <row r="38415" spans="2:2" x14ac:dyDescent="0.25">
      <c r="B38415" s="2"/>
    </row>
    <row r="38416" spans="2:2" x14ac:dyDescent="0.25">
      <c r="B38416" s="2"/>
    </row>
    <row r="38417" spans="2:2" x14ac:dyDescent="0.25">
      <c r="B38417" s="2"/>
    </row>
    <row r="38418" spans="2:2" x14ac:dyDescent="0.25">
      <c r="B38418" s="2"/>
    </row>
    <row r="38419" spans="2:2" x14ac:dyDescent="0.25">
      <c r="B38419" s="2"/>
    </row>
    <row r="38420" spans="2:2" x14ac:dyDescent="0.25">
      <c r="B38420" s="2"/>
    </row>
    <row r="38421" spans="2:2" x14ac:dyDescent="0.25">
      <c r="B38421" s="2"/>
    </row>
    <row r="38422" spans="2:2" x14ac:dyDescent="0.25">
      <c r="B38422" s="2"/>
    </row>
    <row r="38423" spans="2:2" x14ac:dyDescent="0.25">
      <c r="B38423" s="2"/>
    </row>
    <row r="38424" spans="2:2" x14ac:dyDescent="0.25">
      <c r="B38424" s="2"/>
    </row>
    <row r="38425" spans="2:2" x14ac:dyDescent="0.25">
      <c r="B38425" s="2"/>
    </row>
    <row r="38426" spans="2:2" x14ac:dyDescent="0.25">
      <c r="B38426" s="2"/>
    </row>
    <row r="38427" spans="2:2" x14ac:dyDescent="0.25">
      <c r="B38427" s="2"/>
    </row>
    <row r="38428" spans="2:2" x14ac:dyDescent="0.25">
      <c r="B38428" s="2"/>
    </row>
    <row r="38429" spans="2:2" x14ac:dyDescent="0.25">
      <c r="B38429" s="2"/>
    </row>
    <row r="38430" spans="2:2" x14ac:dyDescent="0.25">
      <c r="B38430" s="2"/>
    </row>
    <row r="38431" spans="2:2" x14ac:dyDescent="0.25">
      <c r="B38431" s="2"/>
    </row>
    <row r="38432" spans="2:2" x14ac:dyDescent="0.25">
      <c r="B38432" s="2"/>
    </row>
    <row r="38433" spans="2:2" x14ac:dyDescent="0.25">
      <c r="B38433" s="2"/>
    </row>
    <row r="38434" spans="2:2" x14ac:dyDescent="0.25">
      <c r="B38434" s="2"/>
    </row>
    <row r="38435" spans="2:2" x14ac:dyDescent="0.25">
      <c r="B38435" s="2"/>
    </row>
    <row r="38436" spans="2:2" x14ac:dyDescent="0.25">
      <c r="B38436" s="2"/>
    </row>
    <row r="38437" spans="2:2" x14ac:dyDescent="0.25">
      <c r="B38437" s="2"/>
    </row>
    <row r="38438" spans="2:2" x14ac:dyDescent="0.25">
      <c r="B38438" s="2"/>
    </row>
    <row r="38439" spans="2:2" x14ac:dyDescent="0.25">
      <c r="B38439" s="2"/>
    </row>
    <row r="38440" spans="2:2" x14ac:dyDescent="0.25">
      <c r="B38440" s="2"/>
    </row>
    <row r="38441" spans="2:2" x14ac:dyDescent="0.25">
      <c r="B38441" s="2"/>
    </row>
    <row r="38442" spans="2:2" x14ac:dyDescent="0.25">
      <c r="B38442" s="2"/>
    </row>
    <row r="38443" spans="2:2" x14ac:dyDescent="0.25">
      <c r="B38443" s="2"/>
    </row>
    <row r="38444" spans="2:2" x14ac:dyDescent="0.25">
      <c r="B38444" s="2"/>
    </row>
    <row r="38445" spans="2:2" x14ac:dyDescent="0.25">
      <c r="B38445" s="2"/>
    </row>
    <row r="38446" spans="2:2" x14ac:dyDescent="0.25">
      <c r="B38446" s="2"/>
    </row>
    <row r="38447" spans="2:2" x14ac:dyDescent="0.25">
      <c r="B38447" s="2"/>
    </row>
    <row r="38448" spans="2:2" x14ac:dyDescent="0.25">
      <c r="B38448" s="2"/>
    </row>
    <row r="38449" spans="2:2" x14ac:dyDescent="0.25">
      <c r="B38449" s="2"/>
    </row>
    <row r="38450" spans="2:2" x14ac:dyDescent="0.25">
      <c r="B38450" s="2"/>
    </row>
    <row r="38451" spans="2:2" x14ac:dyDescent="0.25">
      <c r="B38451" s="2"/>
    </row>
    <row r="38452" spans="2:2" x14ac:dyDescent="0.25">
      <c r="B38452" s="2"/>
    </row>
    <row r="38453" spans="2:2" x14ac:dyDescent="0.25">
      <c r="B38453" s="2"/>
    </row>
    <row r="38454" spans="2:2" x14ac:dyDescent="0.25">
      <c r="B38454" s="2"/>
    </row>
    <row r="38455" spans="2:2" x14ac:dyDescent="0.25">
      <c r="B38455" s="2"/>
    </row>
    <row r="38456" spans="2:2" x14ac:dyDescent="0.25">
      <c r="B38456" s="2"/>
    </row>
    <row r="38457" spans="2:2" x14ac:dyDescent="0.25">
      <c r="B38457" s="2"/>
    </row>
    <row r="38458" spans="2:2" x14ac:dyDescent="0.25">
      <c r="B38458" s="2"/>
    </row>
    <row r="38459" spans="2:2" x14ac:dyDescent="0.25">
      <c r="B38459" s="2"/>
    </row>
    <row r="38460" spans="2:2" x14ac:dyDescent="0.25">
      <c r="B38460" s="2"/>
    </row>
    <row r="38461" spans="2:2" x14ac:dyDescent="0.25">
      <c r="B38461" s="2"/>
    </row>
    <row r="38462" spans="2:2" x14ac:dyDescent="0.25">
      <c r="B38462" s="2"/>
    </row>
    <row r="38463" spans="2:2" x14ac:dyDescent="0.25">
      <c r="B38463" s="2"/>
    </row>
    <row r="38464" spans="2:2" x14ac:dyDescent="0.25">
      <c r="B38464" s="2"/>
    </row>
    <row r="38465" spans="2:2" x14ac:dyDescent="0.25">
      <c r="B38465" s="2"/>
    </row>
    <row r="38466" spans="2:2" x14ac:dyDescent="0.25">
      <c r="B38466" s="2"/>
    </row>
    <row r="38467" spans="2:2" x14ac:dyDescent="0.25">
      <c r="B38467" s="2"/>
    </row>
    <row r="38468" spans="2:2" x14ac:dyDescent="0.25">
      <c r="B38468" s="2"/>
    </row>
    <row r="38469" spans="2:2" x14ac:dyDescent="0.25">
      <c r="B38469" s="2"/>
    </row>
    <row r="38470" spans="2:2" x14ac:dyDescent="0.25">
      <c r="B38470" s="2"/>
    </row>
    <row r="38471" spans="2:2" x14ac:dyDescent="0.25">
      <c r="B38471" s="2"/>
    </row>
    <row r="38472" spans="2:2" x14ac:dyDescent="0.25">
      <c r="B38472" s="2"/>
    </row>
    <row r="38473" spans="2:2" x14ac:dyDescent="0.25">
      <c r="B38473" s="2"/>
    </row>
    <row r="38474" spans="2:2" x14ac:dyDescent="0.25">
      <c r="B38474" s="2"/>
    </row>
    <row r="38475" spans="2:2" x14ac:dyDescent="0.25">
      <c r="B38475" s="2"/>
    </row>
    <row r="38476" spans="2:2" x14ac:dyDescent="0.25">
      <c r="B38476" s="2"/>
    </row>
    <row r="38477" spans="2:2" x14ac:dyDescent="0.25">
      <c r="B38477" s="2"/>
    </row>
    <row r="38478" spans="2:2" x14ac:dyDescent="0.25">
      <c r="B38478" s="2"/>
    </row>
    <row r="38479" spans="2:2" x14ac:dyDescent="0.25">
      <c r="B38479" s="2"/>
    </row>
    <row r="38480" spans="2:2" x14ac:dyDescent="0.25">
      <c r="B38480" s="2"/>
    </row>
    <row r="38481" spans="2:2" x14ac:dyDescent="0.25">
      <c r="B38481" s="2"/>
    </row>
    <row r="38482" spans="2:2" x14ac:dyDescent="0.25">
      <c r="B38482" s="2"/>
    </row>
    <row r="38483" spans="2:2" x14ac:dyDescent="0.25">
      <c r="B38483" s="2"/>
    </row>
    <row r="38484" spans="2:2" x14ac:dyDescent="0.25">
      <c r="B38484" s="2"/>
    </row>
    <row r="38485" spans="2:2" x14ac:dyDescent="0.25">
      <c r="B38485" s="2"/>
    </row>
    <row r="38486" spans="2:2" x14ac:dyDescent="0.25">
      <c r="B38486" s="2"/>
    </row>
    <row r="38487" spans="2:2" x14ac:dyDescent="0.25">
      <c r="B38487" s="2"/>
    </row>
    <row r="38488" spans="2:2" x14ac:dyDescent="0.25">
      <c r="B38488" s="2"/>
    </row>
    <row r="38489" spans="2:2" x14ac:dyDescent="0.25">
      <c r="B38489" s="2"/>
    </row>
    <row r="38490" spans="2:2" x14ac:dyDescent="0.25">
      <c r="B38490" s="2"/>
    </row>
    <row r="38491" spans="2:2" x14ac:dyDescent="0.25">
      <c r="B38491" s="2"/>
    </row>
    <row r="38492" spans="2:2" x14ac:dyDescent="0.25">
      <c r="B38492" s="2"/>
    </row>
    <row r="38493" spans="2:2" x14ac:dyDescent="0.25">
      <c r="B38493" s="2"/>
    </row>
    <row r="38494" spans="2:2" x14ac:dyDescent="0.25">
      <c r="B38494" s="2"/>
    </row>
    <row r="38495" spans="2:2" x14ac:dyDescent="0.25">
      <c r="B38495" s="2"/>
    </row>
    <row r="38496" spans="2:2" x14ac:dyDescent="0.25">
      <c r="B38496" s="2"/>
    </row>
    <row r="38497" spans="2:2" x14ac:dyDescent="0.25">
      <c r="B38497" s="2"/>
    </row>
    <row r="38498" spans="2:2" x14ac:dyDescent="0.25">
      <c r="B38498" s="2"/>
    </row>
    <row r="38499" spans="2:2" x14ac:dyDescent="0.25">
      <c r="B38499" s="2"/>
    </row>
    <row r="38500" spans="2:2" x14ac:dyDescent="0.25">
      <c r="B38500" s="2"/>
    </row>
    <row r="38501" spans="2:2" x14ac:dyDescent="0.25">
      <c r="B38501" s="2"/>
    </row>
    <row r="38502" spans="2:2" x14ac:dyDescent="0.25">
      <c r="B38502" s="2"/>
    </row>
    <row r="38503" spans="2:2" x14ac:dyDescent="0.25">
      <c r="B38503" s="2"/>
    </row>
    <row r="38504" spans="2:2" x14ac:dyDescent="0.25">
      <c r="B38504" s="2"/>
    </row>
    <row r="38505" spans="2:2" x14ac:dyDescent="0.25">
      <c r="B38505" s="2"/>
    </row>
    <row r="38506" spans="2:2" x14ac:dyDescent="0.25">
      <c r="B38506" s="2"/>
    </row>
    <row r="38507" spans="2:2" x14ac:dyDescent="0.25">
      <c r="B38507" s="2"/>
    </row>
    <row r="38508" spans="2:2" x14ac:dyDescent="0.25">
      <c r="B38508" s="2"/>
    </row>
    <row r="38509" spans="2:2" x14ac:dyDescent="0.25">
      <c r="B38509" s="2"/>
    </row>
    <row r="38510" spans="2:2" x14ac:dyDescent="0.25">
      <c r="B38510" s="2"/>
    </row>
    <row r="38511" spans="2:2" x14ac:dyDescent="0.25">
      <c r="B38511" s="2"/>
    </row>
    <row r="38512" spans="2:2" x14ac:dyDescent="0.25">
      <c r="B38512" s="2"/>
    </row>
    <row r="38513" spans="2:2" x14ac:dyDescent="0.25">
      <c r="B38513" s="2"/>
    </row>
    <row r="38514" spans="2:2" x14ac:dyDescent="0.25">
      <c r="B38514" s="2"/>
    </row>
    <row r="38515" spans="2:2" x14ac:dyDescent="0.25">
      <c r="B38515" s="2"/>
    </row>
    <row r="38516" spans="2:2" x14ac:dyDescent="0.25">
      <c r="B38516" s="2"/>
    </row>
    <row r="38517" spans="2:2" x14ac:dyDescent="0.25">
      <c r="B38517" s="2"/>
    </row>
    <row r="38518" spans="2:2" x14ac:dyDescent="0.25">
      <c r="B38518" s="2"/>
    </row>
    <row r="38519" spans="2:2" x14ac:dyDescent="0.25">
      <c r="B38519" s="2"/>
    </row>
    <row r="38520" spans="2:2" x14ac:dyDescent="0.25">
      <c r="B38520" s="2"/>
    </row>
    <row r="38521" spans="2:2" x14ac:dyDescent="0.25">
      <c r="B38521" s="2"/>
    </row>
    <row r="38522" spans="2:2" x14ac:dyDescent="0.25">
      <c r="B38522" s="2"/>
    </row>
    <row r="38523" spans="2:2" x14ac:dyDescent="0.25">
      <c r="B38523" s="2"/>
    </row>
    <row r="38524" spans="2:2" x14ac:dyDescent="0.25">
      <c r="B38524" s="2"/>
    </row>
    <row r="38525" spans="2:2" x14ac:dyDescent="0.25">
      <c r="B38525" s="2"/>
    </row>
    <row r="38526" spans="2:2" x14ac:dyDescent="0.25">
      <c r="B38526" s="2"/>
    </row>
    <row r="38527" spans="2:2" x14ac:dyDescent="0.25">
      <c r="B38527" s="2"/>
    </row>
    <row r="38528" spans="2:2" x14ac:dyDescent="0.25">
      <c r="B38528" s="2"/>
    </row>
    <row r="38529" spans="2:2" x14ac:dyDescent="0.25">
      <c r="B38529" s="2"/>
    </row>
    <row r="38530" spans="2:2" x14ac:dyDescent="0.25">
      <c r="B38530" s="2"/>
    </row>
    <row r="38531" spans="2:2" x14ac:dyDescent="0.25">
      <c r="B38531" s="2"/>
    </row>
    <row r="38532" spans="2:2" x14ac:dyDescent="0.25">
      <c r="B38532" s="2"/>
    </row>
    <row r="38533" spans="2:2" x14ac:dyDescent="0.25">
      <c r="B38533" s="2"/>
    </row>
    <row r="38534" spans="2:2" x14ac:dyDescent="0.25">
      <c r="B38534" s="2"/>
    </row>
    <row r="38535" spans="2:2" x14ac:dyDescent="0.25">
      <c r="B38535" s="2"/>
    </row>
    <row r="38536" spans="2:2" x14ac:dyDescent="0.25">
      <c r="B38536" s="2"/>
    </row>
    <row r="38537" spans="2:2" x14ac:dyDescent="0.25">
      <c r="B38537" s="2"/>
    </row>
    <row r="38538" spans="2:2" x14ac:dyDescent="0.25">
      <c r="B38538" s="2"/>
    </row>
    <row r="38539" spans="2:2" x14ac:dyDescent="0.25">
      <c r="B38539" s="2"/>
    </row>
    <row r="38540" spans="2:2" x14ac:dyDescent="0.25">
      <c r="B38540" s="2"/>
    </row>
    <row r="38541" spans="2:2" x14ac:dyDescent="0.25">
      <c r="B38541" s="2"/>
    </row>
    <row r="38542" spans="2:2" x14ac:dyDescent="0.25">
      <c r="B38542" s="2"/>
    </row>
    <row r="38543" spans="2:2" x14ac:dyDescent="0.25">
      <c r="B38543" s="2"/>
    </row>
    <row r="38544" spans="2:2" x14ac:dyDescent="0.25">
      <c r="B38544" s="2"/>
    </row>
    <row r="38545" spans="2:2" x14ac:dyDescent="0.25">
      <c r="B38545" s="2"/>
    </row>
    <row r="38546" spans="2:2" x14ac:dyDescent="0.25">
      <c r="B38546" s="2"/>
    </row>
    <row r="38547" spans="2:2" x14ac:dyDescent="0.25">
      <c r="B38547" s="2"/>
    </row>
    <row r="38548" spans="2:2" x14ac:dyDescent="0.25">
      <c r="B38548" s="2"/>
    </row>
    <row r="38549" spans="2:2" x14ac:dyDescent="0.25">
      <c r="B38549" s="2"/>
    </row>
    <row r="38550" spans="2:2" x14ac:dyDescent="0.25">
      <c r="B38550" s="2"/>
    </row>
    <row r="38551" spans="2:2" x14ac:dyDescent="0.25">
      <c r="B38551" s="2"/>
    </row>
    <row r="38552" spans="2:2" x14ac:dyDescent="0.25">
      <c r="B38552" s="2"/>
    </row>
    <row r="38553" spans="2:2" x14ac:dyDescent="0.25">
      <c r="B38553" s="2"/>
    </row>
    <row r="38554" spans="2:2" x14ac:dyDescent="0.25">
      <c r="B38554" s="2"/>
    </row>
    <row r="38555" spans="2:2" x14ac:dyDescent="0.25">
      <c r="B38555" s="2"/>
    </row>
    <row r="38556" spans="2:2" x14ac:dyDescent="0.25">
      <c r="B38556" s="2"/>
    </row>
    <row r="38557" spans="2:2" x14ac:dyDescent="0.25">
      <c r="B38557" s="2"/>
    </row>
    <row r="38558" spans="2:2" x14ac:dyDescent="0.25">
      <c r="B38558" s="2"/>
    </row>
    <row r="38559" spans="2:2" x14ac:dyDescent="0.25">
      <c r="B38559" s="2"/>
    </row>
    <row r="38560" spans="2:2" x14ac:dyDescent="0.25">
      <c r="B38560" s="2"/>
    </row>
    <row r="38561" spans="2:2" x14ac:dyDescent="0.25">
      <c r="B38561" s="2"/>
    </row>
    <row r="38562" spans="2:2" x14ac:dyDescent="0.25">
      <c r="B38562" s="2"/>
    </row>
    <row r="38563" spans="2:2" x14ac:dyDescent="0.25">
      <c r="B38563" s="2"/>
    </row>
    <row r="38564" spans="2:2" x14ac:dyDescent="0.25">
      <c r="B38564" s="2"/>
    </row>
    <row r="38565" spans="2:2" x14ac:dyDescent="0.25">
      <c r="B38565" s="2"/>
    </row>
    <row r="38566" spans="2:2" x14ac:dyDescent="0.25">
      <c r="B38566" s="2"/>
    </row>
    <row r="38567" spans="2:2" x14ac:dyDescent="0.25">
      <c r="B38567" s="2"/>
    </row>
    <row r="38568" spans="2:2" x14ac:dyDescent="0.25">
      <c r="B38568" s="2"/>
    </row>
    <row r="38569" spans="2:2" x14ac:dyDescent="0.25">
      <c r="B38569" s="2"/>
    </row>
    <row r="38570" spans="2:2" x14ac:dyDescent="0.25">
      <c r="B38570" s="2"/>
    </row>
    <row r="38571" spans="2:2" x14ac:dyDescent="0.25">
      <c r="B38571" s="2"/>
    </row>
    <row r="38572" spans="2:2" x14ac:dyDescent="0.25">
      <c r="B38572" s="2"/>
    </row>
    <row r="38573" spans="2:2" x14ac:dyDescent="0.25">
      <c r="B38573" s="2"/>
    </row>
    <row r="38574" spans="2:2" x14ac:dyDescent="0.25">
      <c r="B38574" s="2"/>
    </row>
    <row r="38575" spans="2:2" x14ac:dyDescent="0.25">
      <c r="B38575" s="2"/>
    </row>
    <row r="38576" spans="2:2" x14ac:dyDescent="0.25">
      <c r="B38576" s="2"/>
    </row>
    <row r="38577" spans="2:2" x14ac:dyDescent="0.25">
      <c r="B38577" s="2"/>
    </row>
    <row r="38578" spans="2:2" x14ac:dyDescent="0.25">
      <c r="B38578" s="2"/>
    </row>
    <row r="38579" spans="2:2" x14ac:dyDescent="0.25">
      <c r="B38579" s="2"/>
    </row>
    <row r="38580" spans="2:2" x14ac:dyDescent="0.25">
      <c r="B38580" s="2"/>
    </row>
    <row r="38581" spans="2:2" x14ac:dyDescent="0.25">
      <c r="B38581" s="2"/>
    </row>
    <row r="38582" spans="2:2" x14ac:dyDescent="0.25">
      <c r="B38582" s="2"/>
    </row>
    <row r="38583" spans="2:2" x14ac:dyDescent="0.25">
      <c r="B38583" s="2"/>
    </row>
    <row r="38584" spans="2:2" x14ac:dyDescent="0.25">
      <c r="B38584" s="2"/>
    </row>
    <row r="38585" spans="2:2" x14ac:dyDescent="0.25">
      <c r="B38585" s="2"/>
    </row>
    <row r="38586" spans="2:2" x14ac:dyDescent="0.25">
      <c r="B38586" s="2"/>
    </row>
    <row r="38587" spans="2:2" x14ac:dyDescent="0.25">
      <c r="B38587" s="2"/>
    </row>
    <row r="38588" spans="2:2" x14ac:dyDescent="0.25">
      <c r="B38588" s="2"/>
    </row>
    <row r="38589" spans="2:2" x14ac:dyDescent="0.25">
      <c r="B38589" s="2"/>
    </row>
    <row r="38590" spans="2:2" x14ac:dyDescent="0.25">
      <c r="B38590" s="2"/>
    </row>
    <row r="38591" spans="2:2" x14ac:dyDescent="0.25">
      <c r="B38591" s="2"/>
    </row>
    <row r="38592" spans="2:2" x14ac:dyDescent="0.25">
      <c r="B38592" s="2"/>
    </row>
    <row r="38593" spans="2:2" x14ac:dyDescent="0.25">
      <c r="B38593" s="2"/>
    </row>
    <row r="38594" spans="2:2" x14ac:dyDescent="0.25">
      <c r="B38594" s="2"/>
    </row>
    <row r="38595" spans="2:2" x14ac:dyDescent="0.25">
      <c r="B38595" s="2"/>
    </row>
    <row r="38596" spans="2:2" x14ac:dyDescent="0.25">
      <c r="B38596" s="2"/>
    </row>
    <row r="38597" spans="2:2" x14ac:dyDescent="0.25">
      <c r="B38597" s="2"/>
    </row>
    <row r="38598" spans="2:2" x14ac:dyDescent="0.25">
      <c r="B38598" s="2"/>
    </row>
    <row r="38599" spans="2:2" x14ac:dyDescent="0.25">
      <c r="B38599" s="2"/>
    </row>
    <row r="38600" spans="2:2" x14ac:dyDescent="0.25">
      <c r="B38600" s="2"/>
    </row>
    <row r="38601" spans="2:2" x14ac:dyDescent="0.25">
      <c r="B38601" s="2"/>
    </row>
    <row r="38602" spans="2:2" x14ac:dyDescent="0.25">
      <c r="B38602" s="2"/>
    </row>
    <row r="38603" spans="2:2" x14ac:dyDescent="0.25">
      <c r="B38603" s="2"/>
    </row>
    <row r="38604" spans="2:2" x14ac:dyDescent="0.25">
      <c r="B38604" s="2"/>
    </row>
    <row r="38605" spans="2:2" x14ac:dyDescent="0.25">
      <c r="B38605" s="2"/>
    </row>
    <row r="38606" spans="2:2" x14ac:dyDescent="0.25">
      <c r="B38606" s="2"/>
    </row>
    <row r="38607" spans="2:2" x14ac:dyDescent="0.25">
      <c r="B38607" s="2"/>
    </row>
    <row r="38608" spans="2:2" x14ac:dyDescent="0.25">
      <c r="B38608" s="2"/>
    </row>
    <row r="38609" spans="2:2" x14ac:dyDescent="0.25">
      <c r="B38609" s="2"/>
    </row>
    <row r="38610" spans="2:2" x14ac:dyDescent="0.25">
      <c r="B38610" s="2"/>
    </row>
    <row r="38611" spans="2:2" x14ac:dyDescent="0.25">
      <c r="B38611" s="2"/>
    </row>
    <row r="38612" spans="2:2" x14ac:dyDescent="0.25">
      <c r="B38612" s="2"/>
    </row>
    <row r="38613" spans="2:2" x14ac:dyDescent="0.25">
      <c r="B38613" s="2"/>
    </row>
    <row r="38614" spans="2:2" x14ac:dyDescent="0.25">
      <c r="B38614" s="2"/>
    </row>
    <row r="38615" spans="2:2" x14ac:dyDescent="0.25">
      <c r="B38615" s="2"/>
    </row>
    <row r="38616" spans="2:2" x14ac:dyDescent="0.25">
      <c r="B38616" s="2"/>
    </row>
    <row r="38617" spans="2:2" x14ac:dyDescent="0.25">
      <c r="B38617" s="2"/>
    </row>
    <row r="38618" spans="2:2" x14ac:dyDescent="0.25">
      <c r="B38618" s="2"/>
    </row>
    <row r="38619" spans="2:2" x14ac:dyDescent="0.25">
      <c r="B38619" s="2"/>
    </row>
    <row r="38620" spans="2:2" x14ac:dyDescent="0.25">
      <c r="B38620" s="2"/>
    </row>
    <row r="38621" spans="2:2" x14ac:dyDescent="0.25">
      <c r="B38621" s="2"/>
    </row>
    <row r="38622" spans="2:2" x14ac:dyDescent="0.25">
      <c r="B38622" s="2"/>
    </row>
    <row r="38623" spans="2:2" x14ac:dyDescent="0.25">
      <c r="B38623" s="2"/>
    </row>
    <row r="38624" spans="2:2" x14ac:dyDescent="0.25">
      <c r="B38624" s="2"/>
    </row>
    <row r="38625" spans="2:2" x14ac:dyDescent="0.25">
      <c r="B38625" s="2"/>
    </row>
    <row r="38626" spans="2:2" x14ac:dyDescent="0.25">
      <c r="B38626" s="2"/>
    </row>
    <row r="38627" spans="2:2" x14ac:dyDescent="0.25">
      <c r="B38627" s="2"/>
    </row>
    <row r="38628" spans="2:2" x14ac:dyDescent="0.25">
      <c r="B38628" s="2"/>
    </row>
    <row r="38629" spans="2:2" x14ac:dyDescent="0.25">
      <c r="B38629" s="2"/>
    </row>
    <row r="38630" spans="2:2" x14ac:dyDescent="0.25">
      <c r="B38630" s="2"/>
    </row>
    <row r="38631" spans="2:2" x14ac:dyDescent="0.25">
      <c r="B38631" s="2"/>
    </row>
    <row r="38632" spans="2:2" x14ac:dyDescent="0.25">
      <c r="B38632" s="2"/>
    </row>
    <row r="38633" spans="2:2" x14ac:dyDescent="0.25">
      <c r="B38633" s="2"/>
    </row>
    <row r="38634" spans="2:2" x14ac:dyDescent="0.25">
      <c r="B38634" s="2"/>
    </row>
    <row r="38635" spans="2:2" x14ac:dyDescent="0.25">
      <c r="B38635" s="2"/>
    </row>
    <row r="38636" spans="2:2" x14ac:dyDescent="0.25">
      <c r="B38636" s="2"/>
    </row>
    <row r="38637" spans="2:2" x14ac:dyDescent="0.25">
      <c r="B38637" s="2"/>
    </row>
    <row r="38638" spans="2:2" x14ac:dyDescent="0.25">
      <c r="B38638" s="2"/>
    </row>
    <row r="38639" spans="2:2" x14ac:dyDescent="0.25">
      <c r="B38639" s="2"/>
    </row>
    <row r="38640" spans="2:2" x14ac:dyDescent="0.25">
      <c r="B38640" s="2"/>
    </row>
    <row r="38641" spans="2:2" x14ac:dyDescent="0.25">
      <c r="B38641" s="2"/>
    </row>
    <row r="38642" spans="2:2" x14ac:dyDescent="0.25">
      <c r="B38642" s="2"/>
    </row>
    <row r="38643" spans="2:2" x14ac:dyDescent="0.25">
      <c r="B38643" s="2"/>
    </row>
    <row r="38644" spans="2:2" x14ac:dyDescent="0.25">
      <c r="B38644" s="2"/>
    </row>
    <row r="38645" spans="2:2" x14ac:dyDescent="0.25">
      <c r="B38645" s="2"/>
    </row>
    <row r="38646" spans="2:2" x14ac:dyDescent="0.25">
      <c r="B38646" s="2"/>
    </row>
    <row r="38647" spans="2:2" x14ac:dyDescent="0.25">
      <c r="B38647" s="2"/>
    </row>
    <row r="38648" spans="2:2" x14ac:dyDescent="0.25">
      <c r="B38648" s="2"/>
    </row>
    <row r="38649" spans="2:2" x14ac:dyDescent="0.25">
      <c r="B38649" s="2"/>
    </row>
    <row r="38650" spans="2:2" x14ac:dyDescent="0.25">
      <c r="B38650" s="2"/>
    </row>
    <row r="38651" spans="2:2" x14ac:dyDescent="0.25">
      <c r="B38651" s="2"/>
    </row>
    <row r="38652" spans="2:2" x14ac:dyDescent="0.25">
      <c r="B38652" s="2"/>
    </row>
    <row r="38653" spans="2:2" x14ac:dyDescent="0.25">
      <c r="B38653" s="2"/>
    </row>
    <row r="38654" spans="2:2" x14ac:dyDescent="0.25">
      <c r="B38654" s="2"/>
    </row>
    <row r="38655" spans="2:2" x14ac:dyDescent="0.25">
      <c r="B38655" s="2"/>
    </row>
    <row r="38656" spans="2:2" x14ac:dyDescent="0.25">
      <c r="B38656" s="2"/>
    </row>
    <row r="38657" spans="2:2" x14ac:dyDescent="0.25">
      <c r="B38657" s="2"/>
    </row>
    <row r="38658" spans="2:2" x14ac:dyDescent="0.25">
      <c r="B38658" s="2"/>
    </row>
    <row r="38659" spans="2:2" x14ac:dyDescent="0.25">
      <c r="B38659" s="2"/>
    </row>
    <row r="38660" spans="2:2" x14ac:dyDescent="0.25">
      <c r="B38660" s="2"/>
    </row>
    <row r="38661" spans="2:2" x14ac:dyDescent="0.25">
      <c r="B38661" s="2"/>
    </row>
    <row r="38662" spans="2:2" x14ac:dyDescent="0.25">
      <c r="B38662" s="2"/>
    </row>
    <row r="38663" spans="2:2" x14ac:dyDescent="0.25">
      <c r="B38663" s="2"/>
    </row>
    <row r="38664" spans="2:2" x14ac:dyDescent="0.25">
      <c r="B38664" s="2"/>
    </row>
    <row r="38665" spans="2:2" x14ac:dyDescent="0.25">
      <c r="B38665" s="2"/>
    </row>
    <row r="38666" spans="2:2" x14ac:dyDescent="0.25">
      <c r="B38666" s="2"/>
    </row>
    <row r="38667" spans="2:2" x14ac:dyDescent="0.25">
      <c r="B38667" s="2"/>
    </row>
    <row r="38668" spans="2:2" x14ac:dyDescent="0.25">
      <c r="B38668" s="2"/>
    </row>
    <row r="38669" spans="2:2" x14ac:dyDescent="0.25">
      <c r="B38669" s="2"/>
    </row>
    <row r="38670" spans="2:2" x14ac:dyDescent="0.25">
      <c r="B38670" s="2"/>
    </row>
    <row r="38671" spans="2:2" x14ac:dyDescent="0.25">
      <c r="B38671" s="2"/>
    </row>
    <row r="38672" spans="2:2" x14ac:dyDescent="0.25">
      <c r="B38672" s="2"/>
    </row>
    <row r="38673" spans="2:2" x14ac:dyDescent="0.25">
      <c r="B38673" s="2"/>
    </row>
    <row r="38674" spans="2:2" x14ac:dyDescent="0.25">
      <c r="B38674" s="2"/>
    </row>
    <row r="38675" spans="2:2" x14ac:dyDescent="0.25">
      <c r="B38675" s="2"/>
    </row>
    <row r="38676" spans="2:2" x14ac:dyDescent="0.25">
      <c r="B38676" s="2"/>
    </row>
    <row r="38677" spans="2:2" x14ac:dyDescent="0.25">
      <c r="B38677" s="2"/>
    </row>
    <row r="38678" spans="2:2" x14ac:dyDescent="0.25">
      <c r="B38678" s="2"/>
    </row>
    <row r="38679" spans="2:2" x14ac:dyDescent="0.25">
      <c r="B38679" s="2"/>
    </row>
    <row r="38680" spans="2:2" x14ac:dyDescent="0.25">
      <c r="B38680" s="2"/>
    </row>
    <row r="38681" spans="2:2" x14ac:dyDescent="0.25">
      <c r="B38681" s="2"/>
    </row>
    <row r="38682" spans="2:2" x14ac:dyDescent="0.25">
      <c r="B38682" s="2"/>
    </row>
    <row r="38683" spans="2:2" x14ac:dyDescent="0.25">
      <c r="B38683" s="2"/>
    </row>
    <row r="38684" spans="2:2" x14ac:dyDescent="0.25">
      <c r="B38684" s="2"/>
    </row>
    <row r="38685" spans="2:2" x14ac:dyDescent="0.25">
      <c r="B38685" s="2"/>
    </row>
    <row r="38686" spans="2:2" x14ac:dyDescent="0.25">
      <c r="B38686" s="2"/>
    </row>
    <row r="38687" spans="2:2" x14ac:dyDescent="0.25">
      <c r="B38687" s="2"/>
    </row>
    <row r="38688" spans="2:2" x14ac:dyDescent="0.25">
      <c r="B38688" s="2"/>
    </row>
    <row r="38689" spans="2:2" x14ac:dyDescent="0.25">
      <c r="B38689" s="2"/>
    </row>
    <row r="38690" spans="2:2" x14ac:dyDescent="0.25">
      <c r="B38690" s="2"/>
    </row>
    <row r="38691" spans="2:2" x14ac:dyDescent="0.25">
      <c r="B38691" s="2"/>
    </row>
    <row r="38692" spans="2:2" x14ac:dyDescent="0.25">
      <c r="B38692" s="2"/>
    </row>
    <row r="38693" spans="2:2" x14ac:dyDescent="0.25">
      <c r="B38693" s="2"/>
    </row>
    <row r="38694" spans="2:2" x14ac:dyDescent="0.25">
      <c r="B38694" s="2"/>
    </row>
    <row r="38695" spans="2:2" x14ac:dyDescent="0.25">
      <c r="B38695" s="2"/>
    </row>
    <row r="38696" spans="2:2" x14ac:dyDescent="0.25">
      <c r="B38696" s="2"/>
    </row>
    <row r="38697" spans="2:2" x14ac:dyDescent="0.25">
      <c r="B38697" s="2"/>
    </row>
    <row r="38698" spans="2:2" x14ac:dyDescent="0.25">
      <c r="B38698" s="2"/>
    </row>
    <row r="38699" spans="2:2" x14ac:dyDescent="0.25">
      <c r="B38699" s="2"/>
    </row>
    <row r="38700" spans="2:2" x14ac:dyDescent="0.25">
      <c r="B38700" s="2"/>
    </row>
    <row r="38701" spans="2:2" x14ac:dyDescent="0.25">
      <c r="B38701" s="2"/>
    </row>
    <row r="38702" spans="2:2" x14ac:dyDescent="0.25">
      <c r="B38702" s="2"/>
    </row>
    <row r="38703" spans="2:2" x14ac:dyDescent="0.25">
      <c r="B38703" s="2"/>
    </row>
    <row r="38704" spans="2:2" x14ac:dyDescent="0.25">
      <c r="B38704" s="2"/>
    </row>
    <row r="38705" spans="2:2" x14ac:dyDescent="0.25">
      <c r="B38705" s="2"/>
    </row>
    <row r="38706" spans="2:2" x14ac:dyDescent="0.25">
      <c r="B38706" s="2"/>
    </row>
    <row r="38707" spans="2:2" x14ac:dyDescent="0.25">
      <c r="B38707" s="2"/>
    </row>
    <row r="38708" spans="2:2" x14ac:dyDescent="0.25">
      <c r="B38708" s="2"/>
    </row>
    <row r="38709" spans="2:2" x14ac:dyDescent="0.25">
      <c r="B38709" s="2"/>
    </row>
    <row r="38710" spans="2:2" x14ac:dyDescent="0.25">
      <c r="B38710" s="2"/>
    </row>
    <row r="38711" spans="2:2" x14ac:dyDescent="0.25">
      <c r="B38711" s="2"/>
    </row>
    <row r="38712" spans="2:2" x14ac:dyDescent="0.25">
      <c r="B38712" s="2"/>
    </row>
    <row r="38713" spans="2:2" x14ac:dyDescent="0.25">
      <c r="B38713" s="2"/>
    </row>
    <row r="38714" spans="2:2" x14ac:dyDescent="0.25">
      <c r="B38714" s="2"/>
    </row>
    <row r="38715" spans="2:2" x14ac:dyDescent="0.25">
      <c r="B38715" s="2"/>
    </row>
    <row r="38716" spans="2:2" x14ac:dyDescent="0.25">
      <c r="B38716" s="2"/>
    </row>
    <row r="38717" spans="2:2" x14ac:dyDescent="0.25">
      <c r="B38717" s="2"/>
    </row>
    <row r="38718" spans="2:2" x14ac:dyDescent="0.25">
      <c r="B38718" s="2"/>
    </row>
    <row r="38719" spans="2:2" x14ac:dyDescent="0.25">
      <c r="B38719" s="2"/>
    </row>
    <row r="38720" spans="2:2" x14ac:dyDescent="0.25">
      <c r="B38720" s="2"/>
    </row>
    <row r="38721" spans="2:2" x14ac:dyDescent="0.25">
      <c r="B38721" s="2"/>
    </row>
    <row r="38722" spans="2:2" x14ac:dyDescent="0.25">
      <c r="B38722" s="2"/>
    </row>
    <row r="38723" spans="2:2" x14ac:dyDescent="0.25">
      <c r="B38723" s="2"/>
    </row>
    <row r="38724" spans="2:2" x14ac:dyDescent="0.25">
      <c r="B38724" s="2"/>
    </row>
    <row r="38725" spans="2:2" x14ac:dyDescent="0.25">
      <c r="B38725" s="2"/>
    </row>
    <row r="38726" spans="2:2" x14ac:dyDescent="0.25">
      <c r="B38726" s="2"/>
    </row>
    <row r="38727" spans="2:2" x14ac:dyDescent="0.25">
      <c r="B38727" s="2"/>
    </row>
    <row r="38728" spans="2:2" x14ac:dyDescent="0.25">
      <c r="B38728" s="2"/>
    </row>
    <row r="38729" spans="2:2" x14ac:dyDescent="0.25">
      <c r="B38729" s="2"/>
    </row>
    <row r="38730" spans="2:2" x14ac:dyDescent="0.25">
      <c r="B38730" s="2"/>
    </row>
    <row r="38731" spans="2:2" x14ac:dyDescent="0.25">
      <c r="B38731" s="2"/>
    </row>
    <row r="38732" spans="2:2" x14ac:dyDescent="0.25">
      <c r="B38732" s="2"/>
    </row>
    <row r="38733" spans="2:2" x14ac:dyDescent="0.25">
      <c r="B38733" s="2"/>
    </row>
    <row r="38734" spans="2:2" x14ac:dyDescent="0.25">
      <c r="B38734" s="2"/>
    </row>
    <row r="38735" spans="2:2" x14ac:dyDescent="0.25">
      <c r="B38735" s="2"/>
    </row>
    <row r="38736" spans="2:2" x14ac:dyDescent="0.25">
      <c r="B38736" s="2"/>
    </row>
    <row r="38737" spans="2:2" x14ac:dyDescent="0.25">
      <c r="B38737" s="2"/>
    </row>
    <row r="38738" spans="2:2" x14ac:dyDescent="0.25">
      <c r="B38738" s="2"/>
    </row>
    <row r="38739" spans="2:2" x14ac:dyDescent="0.25">
      <c r="B38739" s="2"/>
    </row>
    <row r="38740" spans="2:2" x14ac:dyDescent="0.25">
      <c r="B38740" s="2"/>
    </row>
    <row r="38741" spans="2:2" x14ac:dyDescent="0.25">
      <c r="B38741" s="2"/>
    </row>
    <row r="38742" spans="2:2" x14ac:dyDescent="0.25">
      <c r="B38742" s="2"/>
    </row>
    <row r="38743" spans="2:2" x14ac:dyDescent="0.25">
      <c r="B38743" s="2"/>
    </row>
    <row r="38744" spans="2:2" x14ac:dyDescent="0.25">
      <c r="B38744" s="2"/>
    </row>
    <row r="38745" spans="2:2" x14ac:dyDescent="0.25">
      <c r="B38745" s="2"/>
    </row>
    <row r="38746" spans="2:2" x14ac:dyDescent="0.25">
      <c r="B38746" s="2"/>
    </row>
    <row r="38747" spans="2:2" x14ac:dyDescent="0.25">
      <c r="B38747" s="2"/>
    </row>
    <row r="38748" spans="2:2" x14ac:dyDescent="0.25">
      <c r="B38748" s="2"/>
    </row>
    <row r="38749" spans="2:2" x14ac:dyDescent="0.25">
      <c r="B38749" s="2"/>
    </row>
    <row r="38750" spans="2:2" x14ac:dyDescent="0.25">
      <c r="B38750" s="2"/>
    </row>
    <row r="38751" spans="2:2" x14ac:dyDescent="0.25">
      <c r="B38751" s="2"/>
    </row>
    <row r="38752" spans="2:2" x14ac:dyDescent="0.25">
      <c r="B38752" s="2"/>
    </row>
    <row r="38753" spans="2:2" x14ac:dyDescent="0.25">
      <c r="B38753" s="2"/>
    </row>
    <row r="38754" spans="2:2" x14ac:dyDescent="0.25">
      <c r="B38754" s="2"/>
    </row>
    <row r="38755" spans="2:2" x14ac:dyDescent="0.25">
      <c r="B38755" s="2"/>
    </row>
    <row r="38756" spans="2:2" x14ac:dyDescent="0.25">
      <c r="B38756" s="2"/>
    </row>
    <row r="38757" spans="2:2" x14ac:dyDescent="0.25">
      <c r="B38757" s="2"/>
    </row>
    <row r="38758" spans="2:2" x14ac:dyDescent="0.25">
      <c r="B38758" s="2"/>
    </row>
    <row r="38759" spans="2:2" x14ac:dyDescent="0.25">
      <c r="B38759" s="2"/>
    </row>
    <row r="38760" spans="2:2" x14ac:dyDescent="0.25">
      <c r="B38760" s="2"/>
    </row>
    <row r="38761" spans="2:2" x14ac:dyDescent="0.25">
      <c r="B38761" s="2"/>
    </row>
    <row r="38762" spans="2:2" x14ac:dyDescent="0.25">
      <c r="B38762" s="2"/>
    </row>
    <row r="38763" spans="2:2" x14ac:dyDescent="0.25">
      <c r="B38763" s="2"/>
    </row>
    <row r="38764" spans="2:2" x14ac:dyDescent="0.25">
      <c r="B38764" s="2"/>
    </row>
    <row r="38765" spans="2:2" x14ac:dyDescent="0.25">
      <c r="B38765" s="2"/>
    </row>
    <row r="38766" spans="2:2" x14ac:dyDescent="0.25">
      <c r="B38766" s="2"/>
    </row>
    <row r="38767" spans="2:2" x14ac:dyDescent="0.25">
      <c r="B38767" s="2"/>
    </row>
    <row r="38768" spans="2:2" x14ac:dyDescent="0.25">
      <c r="B38768" s="2"/>
    </row>
    <row r="38769" spans="2:2" x14ac:dyDescent="0.25">
      <c r="B38769" s="2"/>
    </row>
    <row r="38770" spans="2:2" x14ac:dyDescent="0.25">
      <c r="B38770" s="2"/>
    </row>
    <row r="38771" spans="2:2" x14ac:dyDescent="0.25">
      <c r="B38771" s="2"/>
    </row>
    <row r="38772" spans="2:2" x14ac:dyDescent="0.25">
      <c r="B38772" s="2"/>
    </row>
    <row r="38773" spans="2:2" x14ac:dyDescent="0.25">
      <c r="B38773" s="2"/>
    </row>
    <row r="38774" spans="2:2" x14ac:dyDescent="0.25">
      <c r="B38774" s="2"/>
    </row>
    <row r="38775" spans="2:2" x14ac:dyDescent="0.25">
      <c r="B38775" s="2"/>
    </row>
    <row r="38776" spans="2:2" x14ac:dyDescent="0.25">
      <c r="B38776" s="2"/>
    </row>
    <row r="38777" spans="2:2" x14ac:dyDescent="0.25">
      <c r="B38777" s="2"/>
    </row>
    <row r="38778" spans="2:2" x14ac:dyDescent="0.25">
      <c r="B38778" s="2"/>
    </row>
    <row r="38779" spans="2:2" x14ac:dyDescent="0.25">
      <c r="B38779" s="2"/>
    </row>
    <row r="38780" spans="2:2" x14ac:dyDescent="0.25">
      <c r="B38780" s="2"/>
    </row>
    <row r="38781" spans="2:2" x14ac:dyDescent="0.25">
      <c r="B38781" s="2"/>
    </row>
    <row r="38782" spans="2:2" x14ac:dyDescent="0.25">
      <c r="B38782" s="2"/>
    </row>
    <row r="38783" spans="2:2" x14ac:dyDescent="0.25">
      <c r="B38783" s="2"/>
    </row>
    <row r="38784" spans="2:2" x14ac:dyDescent="0.25">
      <c r="B38784" s="2"/>
    </row>
    <row r="38785" spans="2:2" x14ac:dyDescent="0.25">
      <c r="B38785" s="2"/>
    </row>
    <row r="38786" spans="2:2" x14ac:dyDescent="0.25">
      <c r="B38786" s="2"/>
    </row>
    <row r="38787" spans="2:2" x14ac:dyDescent="0.25">
      <c r="B38787" s="2"/>
    </row>
    <row r="38788" spans="2:2" x14ac:dyDescent="0.25">
      <c r="B38788" s="2"/>
    </row>
    <row r="38789" spans="2:2" x14ac:dyDescent="0.25">
      <c r="B38789" s="2"/>
    </row>
    <row r="38790" spans="2:2" x14ac:dyDescent="0.25">
      <c r="B38790" s="2"/>
    </row>
    <row r="38791" spans="2:2" x14ac:dyDescent="0.25">
      <c r="B38791" s="2"/>
    </row>
    <row r="38792" spans="2:2" x14ac:dyDescent="0.25">
      <c r="B38792" s="2"/>
    </row>
    <row r="38793" spans="2:2" x14ac:dyDescent="0.25">
      <c r="B38793" s="2"/>
    </row>
    <row r="38794" spans="2:2" x14ac:dyDescent="0.25">
      <c r="B38794" s="2"/>
    </row>
    <row r="38795" spans="2:2" x14ac:dyDescent="0.25">
      <c r="B38795" s="2"/>
    </row>
    <row r="38796" spans="2:2" x14ac:dyDescent="0.25">
      <c r="B38796" s="2"/>
    </row>
    <row r="38797" spans="2:2" x14ac:dyDescent="0.25">
      <c r="B38797" s="2"/>
    </row>
    <row r="38798" spans="2:2" x14ac:dyDescent="0.25">
      <c r="B38798" s="2"/>
    </row>
    <row r="38799" spans="2:2" x14ac:dyDescent="0.25">
      <c r="B38799" s="2"/>
    </row>
    <row r="38800" spans="2:2" x14ac:dyDescent="0.25">
      <c r="B38800" s="2"/>
    </row>
    <row r="38801" spans="2:2" x14ac:dyDescent="0.25">
      <c r="B38801" s="2"/>
    </row>
    <row r="38802" spans="2:2" x14ac:dyDescent="0.25">
      <c r="B38802" s="2"/>
    </row>
    <row r="38803" spans="2:2" x14ac:dyDescent="0.25">
      <c r="B38803" s="2"/>
    </row>
    <row r="38804" spans="2:2" x14ac:dyDescent="0.25">
      <c r="B38804" s="2"/>
    </row>
    <row r="38805" spans="2:2" x14ac:dyDescent="0.25">
      <c r="B38805" s="2"/>
    </row>
    <row r="38806" spans="2:2" x14ac:dyDescent="0.25">
      <c r="B38806" s="2"/>
    </row>
    <row r="38807" spans="2:2" x14ac:dyDescent="0.25">
      <c r="B38807" s="2"/>
    </row>
    <row r="38808" spans="2:2" x14ac:dyDescent="0.25">
      <c r="B38808" s="2"/>
    </row>
    <row r="38809" spans="2:2" x14ac:dyDescent="0.25">
      <c r="B38809" s="2"/>
    </row>
    <row r="38810" spans="2:2" x14ac:dyDescent="0.25">
      <c r="B38810" s="2"/>
    </row>
    <row r="38811" spans="2:2" x14ac:dyDescent="0.25">
      <c r="B38811" s="2"/>
    </row>
    <row r="38812" spans="2:2" x14ac:dyDescent="0.25">
      <c r="B38812" s="2"/>
    </row>
    <row r="38813" spans="2:2" x14ac:dyDescent="0.25">
      <c r="B38813" s="2"/>
    </row>
    <row r="38814" spans="2:2" x14ac:dyDescent="0.25">
      <c r="B38814" s="2"/>
    </row>
    <row r="38815" spans="2:2" x14ac:dyDescent="0.25">
      <c r="B38815" s="2"/>
    </row>
    <row r="38816" spans="2:2" x14ac:dyDescent="0.25">
      <c r="B38816" s="2"/>
    </row>
    <row r="38817" spans="2:2" x14ac:dyDescent="0.25">
      <c r="B38817" s="2"/>
    </row>
    <row r="38818" spans="2:2" x14ac:dyDescent="0.25">
      <c r="B38818" s="2"/>
    </row>
    <row r="38819" spans="2:2" x14ac:dyDescent="0.25">
      <c r="B38819" s="2"/>
    </row>
    <row r="38820" spans="2:2" x14ac:dyDescent="0.25">
      <c r="B38820" s="2"/>
    </row>
    <row r="38821" spans="2:2" x14ac:dyDescent="0.25">
      <c r="B38821" s="2"/>
    </row>
    <row r="38822" spans="2:2" x14ac:dyDescent="0.25">
      <c r="B38822" s="2"/>
    </row>
    <row r="38823" spans="2:2" x14ac:dyDescent="0.25">
      <c r="B38823" s="2"/>
    </row>
    <row r="38824" spans="2:2" x14ac:dyDescent="0.25">
      <c r="B38824" s="2"/>
    </row>
    <row r="38825" spans="2:2" x14ac:dyDescent="0.25">
      <c r="B38825" s="2"/>
    </row>
    <row r="38826" spans="2:2" x14ac:dyDescent="0.25">
      <c r="B38826" s="2"/>
    </row>
    <row r="38827" spans="2:2" x14ac:dyDescent="0.25">
      <c r="B38827" s="2"/>
    </row>
    <row r="38828" spans="2:2" x14ac:dyDescent="0.25">
      <c r="B38828" s="2"/>
    </row>
    <row r="38829" spans="2:2" x14ac:dyDescent="0.25">
      <c r="B38829" s="2"/>
    </row>
    <row r="38830" spans="2:2" x14ac:dyDescent="0.25">
      <c r="B38830" s="2"/>
    </row>
    <row r="38831" spans="2:2" x14ac:dyDescent="0.25">
      <c r="B38831" s="2"/>
    </row>
    <row r="38832" spans="2:2" x14ac:dyDescent="0.25">
      <c r="B38832" s="2"/>
    </row>
    <row r="38833" spans="2:2" x14ac:dyDescent="0.25">
      <c r="B38833" s="2"/>
    </row>
    <row r="38834" spans="2:2" x14ac:dyDescent="0.25">
      <c r="B38834" s="2"/>
    </row>
    <row r="38835" spans="2:2" x14ac:dyDescent="0.25">
      <c r="B38835" s="2"/>
    </row>
    <row r="38836" spans="2:2" x14ac:dyDescent="0.25">
      <c r="B38836" s="2"/>
    </row>
    <row r="38837" spans="2:2" x14ac:dyDescent="0.25">
      <c r="B38837" s="2"/>
    </row>
    <row r="38838" spans="2:2" x14ac:dyDescent="0.25">
      <c r="B38838" s="2"/>
    </row>
    <row r="38839" spans="2:2" x14ac:dyDescent="0.25">
      <c r="B38839" s="2"/>
    </row>
    <row r="38840" spans="2:2" x14ac:dyDescent="0.25">
      <c r="B38840" s="2"/>
    </row>
    <row r="38841" spans="2:2" x14ac:dyDescent="0.25">
      <c r="B38841" s="2"/>
    </row>
    <row r="38842" spans="2:2" x14ac:dyDescent="0.25">
      <c r="B38842" s="2"/>
    </row>
    <row r="38843" spans="2:2" x14ac:dyDescent="0.25">
      <c r="B38843" s="2"/>
    </row>
    <row r="38844" spans="2:2" x14ac:dyDescent="0.25">
      <c r="B38844" s="2"/>
    </row>
    <row r="38845" spans="2:2" x14ac:dyDescent="0.25">
      <c r="B38845" s="2"/>
    </row>
    <row r="38846" spans="2:2" x14ac:dyDescent="0.25">
      <c r="B38846" s="2"/>
    </row>
    <row r="38847" spans="2:2" x14ac:dyDescent="0.25">
      <c r="B38847" s="2"/>
    </row>
    <row r="38848" spans="2:2" x14ac:dyDescent="0.25">
      <c r="B38848" s="2"/>
    </row>
    <row r="38849" spans="2:2" x14ac:dyDescent="0.25">
      <c r="B38849" s="2"/>
    </row>
    <row r="38850" spans="2:2" x14ac:dyDescent="0.25">
      <c r="B38850" s="2"/>
    </row>
    <row r="38851" spans="2:2" x14ac:dyDescent="0.25">
      <c r="B38851" s="2"/>
    </row>
    <row r="38852" spans="2:2" x14ac:dyDescent="0.25">
      <c r="B38852" s="2"/>
    </row>
    <row r="38853" spans="2:2" x14ac:dyDescent="0.25">
      <c r="B38853" s="2"/>
    </row>
    <row r="38854" spans="2:2" x14ac:dyDescent="0.25">
      <c r="B38854" s="2"/>
    </row>
    <row r="38855" spans="2:2" x14ac:dyDescent="0.25">
      <c r="B38855" s="2"/>
    </row>
    <row r="38856" spans="2:2" x14ac:dyDescent="0.25">
      <c r="B38856" s="2"/>
    </row>
    <row r="38857" spans="2:2" x14ac:dyDescent="0.25">
      <c r="B38857" s="2"/>
    </row>
    <row r="38858" spans="2:2" x14ac:dyDescent="0.25">
      <c r="B38858" s="2"/>
    </row>
    <row r="38859" spans="2:2" x14ac:dyDescent="0.25">
      <c r="B38859" s="2"/>
    </row>
    <row r="38860" spans="2:2" x14ac:dyDescent="0.25">
      <c r="B38860" s="2"/>
    </row>
    <row r="38861" spans="2:2" x14ac:dyDescent="0.25">
      <c r="B38861" s="2"/>
    </row>
    <row r="38862" spans="2:2" x14ac:dyDescent="0.25">
      <c r="B38862" s="2"/>
    </row>
    <row r="38863" spans="2:2" x14ac:dyDescent="0.25">
      <c r="B38863" s="2"/>
    </row>
    <row r="38864" spans="2:2" x14ac:dyDescent="0.25">
      <c r="B38864" s="2"/>
    </row>
    <row r="38865" spans="2:2" x14ac:dyDescent="0.25">
      <c r="B38865" s="2"/>
    </row>
    <row r="38866" spans="2:2" x14ac:dyDescent="0.25">
      <c r="B38866" s="2"/>
    </row>
    <row r="38867" spans="2:2" x14ac:dyDescent="0.25">
      <c r="B38867" s="2"/>
    </row>
    <row r="38868" spans="2:2" x14ac:dyDescent="0.25">
      <c r="B38868" s="2"/>
    </row>
    <row r="38869" spans="2:2" x14ac:dyDescent="0.25">
      <c r="B38869" s="2"/>
    </row>
    <row r="38870" spans="2:2" x14ac:dyDescent="0.25">
      <c r="B38870" s="2"/>
    </row>
    <row r="38871" spans="2:2" x14ac:dyDescent="0.25">
      <c r="B38871" s="2"/>
    </row>
    <row r="38872" spans="2:2" x14ac:dyDescent="0.25">
      <c r="B38872" s="2"/>
    </row>
    <row r="38873" spans="2:2" x14ac:dyDescent="0.25">
      <c r="B38873" s="2"/>
    </row>
    <row r="38874" spans="2:2" x14ac:dyDescent="0.25">
      <c r="B38874" s="2"/>
    </row>
    <row r="38875" spans="2:2" x14ac:dyDescent="0.25">
      <c r="B38875" s="2"/>
    </row>
    <row r="38876" spans="2:2" x14ac:dyDescent="0.25">
      <c r="B38876" s="2"/>
    </row>
    <row r="38877" spans="2:2" x14ac:dyDescent="0.25">
      <c r="B38877" s="2"/>
    </row>
    <row r="38878" spans="2:2" x14ac:dyDescent="0.25">
      <c r="B38878" s="2"/>
    </row>
    <row r="38879" spans="2:2" x14ac:dyDescent="0.25">
      <c r="B38879" s="2"/>
    </row>
    <row r="38880" spans="2:2" x14ac:dyDescent="0.25">
      <c r="B38880" s="2"/>
    </row>
    <row r="38881" spans="2:2" x14ac:dyDescent="0.25">
      <c r="B38881" s="2"/>
    </row>
    <row r="38882" spans="2:2" x14ac:dyDescent="0.25">
      <c r="B38882" s="2"/>
    </row>
    <row r="38883" spans="2:2" x14ac:dyDescent="0.25">
      <c r="B38883" s="2"/>
    </row>
    <row r="38884" spans="2:2" x14ac:dyDescent="0.25">
      <c r="B38884" s="2"/>
    </row>
    <row r="38885" spans="2:2" x14ac:dyDescent="0.25">
      <c r="B38885" s="2"/>
    </row>
    <row r="38886" spans="2:2" x14ac:dyDescent="0.25">
      <c r="B38886" s="2"/>
    </row>
    <row r="38887" spans="2:2" x14ac:dyDescent="0.25">
      <c r="B38887" s="2"/>
    </row>
    <row r="38888" spans="2:2" x14ac:dyDescent="0.25">
      <c r="B38888" s="2"/>
    </row>
    <row r="38889" spans="2:2" x14ac:dyDescent="0.25">
      <c r="B38889" s="2"/>
    </row>
    <row r="38890" spans="2:2" x14ac:dyDescent="0.25">
      <c r="B38890" s="2"/>
    </row>
    <row r="38891" spans="2:2" x14ac:dyDescent="0.25">
      <c r="B38891" s="2"/>
    </row>
    <row r="38892" spans="2:2" x14ac:dyDescent="0.25">
      <c r="B38892" s="2"/>
    </row>
    <row r="38893" spans="2:2" x14ac:dyDescent="0.25">
      <c r="B38893" s="2"/>
    </row>
    <row r="38894" spans="2:2" x14ac:dyDescent="0.25">
      <c r="B38894" s="2"/>
    </row>
    <row r="38895" spans="2:2" x14ac:dyDescent="0.25">
      <c r="B38895" s="2"/>
    </row>
    <row r="38896" spans="2:2" x14ac:dyDescent="0.25">
      <c r="B38896" s="2"/>
    </row>
    <row r="38897" spans="2:2" x14ac:dyDescent="0.25">
      <c r="B38897" s="2"/>
    </row>
    <row r="38898" spans="2:2" x14ac:dyDescent="0.25">
      <c r="B38898" s="2"/>
    </row>
    <row r="38899" spans="2:2" x14ac:dyDescent="0.25">
      <c r="B38899" s="2"/>
    </row>
    <row r="38900" spans="2:2" x14ac:dyDescent="0.25">
      <c r="B38900" s="2"/>
    </row>
    <row r="38901" spans="2:2" x14ac:dyDescent="0.25">
      <c r="B38901" s="2"/>
    </row>
    <row r="38902" spans="2:2" x14ac:dyDescent="0.25">
      <c r="B38902" s="2"/>
    </row>
    <row r="38903" spans="2:2" x14ac:dyDescent="0.25">
      <c r="B38903" s="2"/>
    </row>
    <row r="38904" spans="2:2" x14ac:dyDescent="0.25">
      <c r="B38904" s="2"/>
    </row>
    <row r="38905" spans="2:2" x14ac:dyDescent="0.25">
      <c r="B38905" s="2"/>
    </row>
    <row r="38906" spans="2:2" x14ac:dyDescent="0.25">
      <c r="B38906" s="2"/>
    </row>
    <row r="38907" spans="2:2" x14ac:dyDescent="0.25">
      <c r="B38907" s="2"/>
    </row>
    <row r="38908" spans="2:2" x14ac:dyDescent="0.25">
      <c r="B38908" s="2"/>
    </row>
    <row r="38909" spans="2:2" x14ac:dyDescent="0.25">
      <c r="B38909" s="2"/>
    </row>
    <row r="38910" spans="2:2" x14ac:dyDescent="0.25">
      <c r="B38910" s="2"/>
    </row>
    <row r="38911" spans="2:2" x14ac:dyDescent="0.25">
      <c r="B38911" s="2"/>
    </row>
    <row r="38912" spans="2:2" x14ac:dyDescent="0.25">
      <c r="B38912" s="2"/>
    </row>
    <row r="38913" spans="2:2" x14ac:dyDescent="0.25">
      <c r="B38913" s="2"/>
    </row>
    <row r="38914" spans="2:2" x14ac:dyDescent="0.25">
      <c r="B38914" s="2"/>
    </row>
    <row r="38915" spans="2:2" x14ac:dyDescent="0.25">
      <c r="B38915" s="2"/>
    </row>
    <row r="38916" spans="2:2" x14ac:dyDescent="0.25">
      <c r="B38916" s="2"/>
    </row>
    <row r="38917" spans="2:2" x14ac:dyDescent="0.25">
      <c r="B38917" s="2"/>
    </row>
    <row r="38918" spans="2:2" x14ac:dyDescent="0.25">
      <c r="B38918" s="2"/>
    </row>
    <row r="38919" spans="2:2" x14ac:dyDescent="0.25">
      <c r="B38919" s="2"/>
    </row>
    <row r="38920" spans="2:2" x14ac:dyDescent="0.25">
      <c r="B38920" s="2"/>
    </row>
    <row r="38921" spans="2:2" x14ac:dyDescent="0.25">
      <c r="B38921" s="2"/>
    </row>
    <row r="38922" spans="2:2" x14ac:dyDescent="0.25">
      <c r="B38922" s="2"/>
    </row>
    <row r="38923" spans="2:2" x14ac:dyDescent="0.25">
      <c r="B38923" s="2"/>
    </row>
    <row r="38924" spans="2:2" x14ac:dyDescent="0.25">
      <c r="B38924" s="2"/>
    </row>
    <row r="38925" spans="2:2" x14ac:dyDescent="0.25">
      <c r="B38925" s="2"/>
    </row>
    <row r="38926" spans="2:2" x14ac:dyDescent="0.25">
      <c r="B38926" s="2"/>
    </row>
    <row r="38927" spans="2:2" x14ac:dyDescent="0.25">
      <c r="B38927" s="2"/>
    </row>
    <row r="38928" spans="2:2" x14ac:dyDescent="0.25">
      <c r="B38928" s="2"/>
    </row>
    <row r="38929" spans="2:2" x14ac:dyDescent="0.25">
      <c r="B38929" s="2"/>
    </row>
    <row r="38930" spans="2:2" x14ac:dyDescent="0.25">
      <c r="B38930" s="2"/>
    </row>
    <row r="38931" spans="2:2" x14ac:dyDescent="0.25">
      <c r="B38931" s="2"/>
    </row>
    <row r="38932" spans="2:2" x14ac:dyDescent="0.25">
      <c r="B38932" s="2"/>
    </row>
    <row r="38933" spans="2:2" x14ac:dyDescent="0.25">
      <c r="B38933" s="2"/>
    </row>
    <row r="38934" spans="2:2" x14ac:dyDescent="0.25">
      <c r="B38934" s="2"/>
    </row>
    <row r="38935" spans="2:2" x14ac:dyDescent="0.25">
      <c r="B38935" s="2"/>
    </row>
    <row r="38936" spans="2:2" x14ac:dyDescent="0.25">
      <c r="B38936" s="2"/>
    </row>
    <row r="38937" spans="2:2" x14ac:dyDescent="0.25">
      <c r="B38937" s="2"/>
    </row>
    <row r="38938" spans="2:2" x14ac:dyDescent="0.25">
      <c r="B38938" s="2"/>
    </row>
    <row r="38939" spans="2:2" x14ac:dyDescent="0.25">
      <c r="B38939" s="2"/>
    </row>
    <row r="38940" spans="2:2" x14ac:dyDescent="0.25">
      <c r="B38940" s="2"/>
    </row>
    <row r="38941" spans="2:2" x14ac:dyDescent="0.25">
      <c r="B38941" s="2"/>
    </row>
    <row r="38942" spans="2:2" x14ac:dyDescent="0.25">
      <c r="B38942" s="2"/>
    </row>
    <row r="38943" spans="2:2" x14ac:dyDescent="0.25">
      <c r="B38943" s="2"/>
    </row>
    <row r="38944" spans="2:2" x14ac:dyDescent="0.25">
      <c r="B38944" s="2"/>
    </row>
    <row r="38945" spans="2:2" x14ac:dyDescent="0.25">
      <c r="B38945" s="2"/>
    </row>
    <row r="38946" spans="2:2" x14ac:dyDescent="0.25">
      <c r="B38946" s="2"/>
    </row>
    <row r="38947" spans="2:2" x14ac:dyDescent="0.25">
      <c r="B38947" s="2"/>
    </row>
    <row r="38948" spans="2:2" x14ac:dyDescent="0.25">
      <c r="B38948" s="2"/>
    </row>
    <row r="38949" spans="2:2" x14ac:dyDescent="0.25">
      <c r="B38949" s="2"/>
    </row>
    <row r="38950" spans="2:2" x14ac:dyDescent="0.25">
      <c r="B38950" s="2"/>
    </row>
    <row r="38951" spans="2:2" x14ac:dyDescent="0.25">
      <c r="B38951" s="2"/>
    </row>
    <row r="38952" spans="2:2" x14ac:dyDescent="0.25">
      <c r="B38952" s="2"/>
    </row>
    <row r="38953" spans="2:2" x14ac:dyDescent="0.25">
      <c r="B38953" s="2"/>
    </row>
    <row r="38954" spans="2:2" x14ac:dyDescent="0.25">
      <c r="B38954" s="2"/>
    </row>
    <row r="38955" spans="2:2" x14ac:dyDescent="0.25">
      <c r="B38955" s="2"/>
    </row>
    <row r="38956" spans="2:2" x14ac:dyDescent="0.25">
      <c r="B38956" s="2"/>
    </row>
    <row r="38957" spans="2:2" x14ac:dyDescent="0.25">
      <c r="B38957" s="2"/>
    </row>
    <row r="38958" spans="2:2" x14ac:dyDescent="0.25">
      <c r="B38958" s="2"/>
    </row>
    <row r="38959" spans="2:2" x14ac:dyDescent="0.25">
      <c r="B38959" s="2"/>
    </row>
    <row r="38960" spans="2:2" x14ac:dyDescent="0.25">
      <c r="B38960" s="2"/>
    </row>
    <row r="38961" spans="2:2" x14ac:dyDescent="0.25">
      <c r="B38961" s="2"/>
    </row>
    <row r="38962" spans="2:2" x14ac:dyDescent="0.25">
      <c r="B38962" s="2"/>
    </row>
    <row r="38963" spans="2:2" x14ac:dyDescent="0.25">
      <c r="B38963" s="2"/>
    </row>
    <row r="38964" spans="2:2" x14ac:dyDescent="0.25">
      <c r="B38964" s="2"/>
    </row>
    <row r="38965" spans="2:2" x14ac:dyDescent="0.25">
      <c r="B38965" s="2"/>
    </row>
    <row r="38966" spans="2:2" x14ac:dyDescent="0.25">
      <c r="B38966" s="2"/>
    </row>
    <row r="38967" spans="2:2" x14ac:dyDescent="0.25">
      <c r="B38967" s="2"/>
    </row>
    <row r="38968" spans="2:2" x14ac:dyDescent="0.25">
      <c r="B38968" s="2"/>
    </row>
    <row r="38969" spans="2:2" x14ac:dyDescent="0.25">
      <c r="B38969" s="2"/>
    </row>
    <row r="38970" spans="2:2" x14ac:dyDescent="0.25">
      <c r="B38970" s="2"/>
    </row>
    <row r="38971" spans="2:2" x14ac:dyDescent="0.25">
      <c r="B38971" s="2"/>
    </row>
    <row r="38972" spans="2:2" x14ac:dyDescent="0.25">
      <c r="B38972" s="2"/>
    </row>
    <row r="38973" spans="2:2" x14ac:dyDescent="0.25">
      <c r="B38973" s="2"/>
    </row>
    <row r="38974" spans="2:2" x14ac:dyDescent="0.25">
      <c r="B38974" s="2"/>
    </row>
    <row r="38975" spans="2:2" x14ac:dyDescent="0.25">
      <c r="B38975" s="2"/>
    </row>
    <row r="38976" spans="2:2" x14ac:dyDescent="0.25">
      <c r="B38976" s="2"/>
    </row>
    <row r="38977" spans="2:2" x14ac:dyDescent="0.25">
      <c r="B38977" s="2"/>
    </row>
    <row r="38978" spans="2:2" x14ac:dyDescent="0.25">
      <c r="B38978" s="2"/>
    </row>
    <row r="38979" spans="2:2" x14ac:dyDescent="0.25">
      <c r="B38979" s="2"/>
    </row>
    <row r="38980" spans="2:2" x14ac:dyDescent="0.25">
      <c r="B38980" s="2"/>
    </row>
    <row r="38981" spans="2:2" x14ac:dyDescent="0.25">
      <c r="B38981" s="2"/>
    </row>
    <row r="38982" spans="2:2" x14ac:dyDescent="0.25">
      <c r="B38982" s="2"/>
    </row>
    <row r="38983" spans="2:2" x14ac:dyDescent="0.25">
      <c r="B38983" s="2"/>
    </row>
    <row r="38984" spans="2:2" x14ac:dyDescent="0.25">
      <c r="B38984" s="2"/>
    </row>
    <row r="38985" spans="2:2" x14ac:dyDescent="0.25">
      <c r="B38985" s="2"/>
    </row>
    <row r="38986" spans="2:2" x14ac:dyDescent="0.25">
      <c r="B38986" s="2"/>
    </row>
    <row r="38987" spans="2:2" x14ac:dyDescent="0.25">
      <c r="B38987" s="2"/>
    </row>
    <row r="38988" spans="2:2" x14ac:dyDescent="0.25">
      <c r="B38988" s="2"/>
    </row>
    <row r="38989" spans="2:2" x14ac:dyDescent="0.25">
      <c r="B38989" s="2"/>
    </row>
    <row r="38990" spans="2:2" x14ac:dyDescent="0.25">
      <c r="B38990" s="2"/>
    </row>
    <row r="38991" spans="2:2" x14ac:dyDescent="0.25">
      <c r="B38991" s="2"/>
    </row>
    <row r="38992" spans="2:2" x14ac:dyDescent="0.25">
      <c r="B38992" s="2"/>
    </row>
    <row r="38993" spans="2:2" x14ac:dyDescent="0.25">
      <c r="B38993" s="2"/>
    </row>
    <row r="38994" spans="2:2" x14ac:dyDescent="0.25">
      <c r="B38994" s="2"/>
    </row>
    <row r="38995" spans="2:2" x14ac:dyDescent="0.25">
      <c r="B38995" s="2"/>
    </row>
    <row r="38996" spans="2:2" x14ac:dyDescent="0.25">
      <c r="B38996" s="2"/>
    </row>
    <row r="38997" spans="2:2" x14ac:dyDescent="0.25">
      <c r="B38997" s="2"/>
    </row>
    <row r="38998" spans="2:2" x14ac:dyDescent="0.25">
      <c r="B38998" s="2"/>
    </row>
    <row r="38999" spans="2:2" x14ac:dyDescent="0.25">
      <c r="B38999" s="2"/>
    </row>
    <row r="39000" spans="2:2" x14ac:dyDescent="0.25">
      <c r="B39000" s="2"/>
    </row>
    <row r="39001" spans="2:2" x14ac:dyDescent="0.25">
      <c r="B39001" s="2"/>
    </row>
    <row r="39002" spans="2:2" x14ac:dyDescent="0.25">
      <c r="B39002" s="2"/>
    </row>
    <row r="39003" spans="2:2" x14ac:dyDescent="0.25">
      <c r="B39003" s="2"/>
    </row>
    <row r="39004" spans="2:2" x14ac:dyDescent="0.25">
      <c r="B39004" s="2"/>
    </row>
    <row r="39005" spans="2:2" x14ac:dyDescent="0.25">
      <c r="B39005" s="2"/>
    </row>
    <row r="39006" spans="2:2" x14ac:dyDescent="0.25">
      <c r="B39006" s="2"/>
    </row>
    <row r="39007" spans="2:2" x14ac:dyDescent="0.25">
      <c r="B39007" s="2"/>
    </row>
    <row r="39008" spans="2:2" x14ac:dyDescent="0.25">
      <c r="B39008" s="2"/>
    </row>
    <row r="39009" spans="2:2" x14ac:dyDescent="0.25">
      <c r="B39009" s="2"/>
    </row>
    <row r="39010" spans="2:2" x14ac:dyDescent="0.25">
      <c r="B39010" s="2"/>
    </row>
    <row r="39011" spans="2:2" x14ac:dyDescent="0.25">
      <c r="B39011" s="2"/>
    </row>
    <row r="39012" spans="2:2" x14ac:dyDescent="0.25">
      <c r="B39012" s="2"/>
    </row>
    <row r="39013" spans="2:2" x14ac:dyDescent="0.25">
      <c r="B39013" s="2"/>
    </row>
    <row r="39014" spans="2:2" x14ac:dyDescent="0.25">
      <c r="B39014" s="2"/>
    </row>
    <row r="39015" spans="2:2" x14ac:dyDescent="0.25">
      <c r="B39015" s="2"/>
    </row>
    <row r="39016" spans="2:2" x14ac:dyDescent="0.25">
      <c r="B39016" s="2"/>
    </row>
    <row r="39017" spans="2:2" x14ac:dyDescent="0.25">
      <c r="B39017" s="2"/>
    </row>
    <row r="39018" spans="2:2" x14ac:dyDescent="0.25">
      <c r="B39018" s="2"/>
    </row>
    <row r="39019" spans="2:2" x14ac:dyDescent="0.25">
      <c r="B39019" s="2"/>
    </row>
    <row r="39020" spans="2:2" x14ac:dyDescent="0.25">
      <c r="B39020" s="2"/>
    </row>
    <row r="39021" spans="2:2" x14ac:dyDescent="0.25">
      <c r="B39021" s="2"/>
    </row>
    <row r="39022" spans="2:2" x14ac:dyDescent="0.25">
      <c r="B39022" s="2"/>
    </row>
    <row r="39023" spans="2:2" x14ac:dyDescent="0.25">
      <c r="B39023" s="2"/>
    </row>
    <row r="39024" spans="2:2" x14ac:dyDescent="0.25">
      <c r="B39024" s="2"/>
    </row>
    <row r="39025" spans="2:2" x14ac:dyDescent="0.25">
      <c r="B39025" s="2"/>
    </row>
    <row r="39026" spans="2:2" x14ac:dyDescent="0.25">
      <c r="B39026" s="2"/>
    </row>
    <row r="39027" spans="2:2" x14ac:dyDescent="0.25">
      <c r="B39027" s="2"/>
    </row>
    <row r="39028" spans="2:2" x14ac:dyDescent="0.25">
      <c r="B39028" s="2"/>
    </row>
    <row r="39029" spans="2:2" x14ac:dyDescent="0.25">
      <c r="B39029" s="2"/>
    </row>
    <row r="39030" spans="2:2" x14ac:dyDescent="0.25">
      <c r="B39030" s="2"/>
    </row>
    <row r="39031" spans="2:2" x14ac:dyDescent="0.25">
      <c r="B39031" s="2"/>
    </row>
    <row r="39032" spans="2:2" x14ac:dyDescent="0.25">
      <c r="B39032" s="2"/>
    </row>
    <row r="39033" spans="2:2" x14ac:dyDescent="0.25">
      <c r="B39033" s="2"/>
    </row>
    <row r="39034" spans="2:2" x14ac:dyDescent="0.25">
      <c r="B39034" s="2"/>
    </row>
    <row r="39035" spans="2:2" x14ac:dyDescent="0.25">
      <c r="B39035" s="2"/>
    </row>
    <row r="39036" spans="2:2" x14ac:dyDescent="0.25">
      <c r="B39036" s="2"/>
    </row>
    <row r="39037" spans="2:2" x14ac:dyDescent="0.25">
      <c r="B39037" s="2"/>
    </row>
    <row r="39038" spans="2:2" x14ac:dyDescent="0.25">
      <c r="B39038" s="2"/>
    </row>
    <row r="39039" spans="2:2" x14ac:dyDescent="0.25">
      <c r="B39039" s="2"/>
    </row>
    <row r="39040" spans="2:2" x14ac:dyDescent="0.25">
      <c r="B39040" s="2"/>
    </row>
    <row r="39041" spans="2:2" x14ac:dyDescent="0.25">
      <c r="B39041" s="2"/>
    </row>
    <row r="39042" spans="2:2" x14ac:dyDescent="0.25">
      <c r="B39042" s="2"/>
    </row>
    <row r="39043" spans="2:2" x14ac:dyDescent="0.25">
      <c r="B39043" s="2"/>
    </row>
    <row r="39044" spans="2:2" x14ac:dyDescent="0.25">
      <c r="B39044" s="2"/>
    </row>
    <row r="39045" spans="2:2" x14ac:dyDescent="0.25">
      <c r="B39045" s="2"/>
    </row>
    <row r="39046" spans="2:2" x14ac:dyDescent="0.25">
      <c r="B39046" s="2"/>
    </row>
    <row r="39047" spans="2:2" x14ac:dyDescent="0.25">
      <c r="B39047" s="2"/>
    </row>
    <row r="39048" spans="2:2" x14ac:dyDescent="0.25">
      <c r="B39048" s="2"/>
    </row>
    <row r="39049" spans="2:2" x14ac:dyDescent="0.25">
      <c r="B39049" s="2"/>
    </row>
    <row r="39050" spans="2:2" x14ac:dyDescent="0.25">
      <c r="B39050" s="2"/>
    </row>
    <row r="39051" spans="2:2" x14ac:dyDescent="0.25">
      <c r="B39051" s="2"/>
    </row>
    <row r="39052" spans="2:2" x14ac:dyDescent="0.25">
      <c r="B39052" s="2"/>
    </row>
    <row r="39053" spans="2:2" x14ac:dyDescent="0.25">
      <c r="B39053" s="2"/>
    </row>
    <row r="39054" spans="2:2" x14ac:dyDescent="0.25">
      <c r="B39054" s="2"/>
    </row>
    <row r="39055" spans="2:2" x14ac:dyDescent="0.25">
      <c r="B39055" s="2"/>
    </row>
    <row r="39056" spans="2:2" x14ac:dyDescent="0.25">
      <c r="B39056" s="2"/>
    </row>
    <row r="39057" spans="2:2" x14ac:dyDescent="0.25">
      <c r="B39057" s="2"/>
    </row>
    <row r="39058" spans="2:2" x14ac:dyDescent="0.25">
      <c r="B39058" s="2"/>
    </row>
    <row r="39059" spans="2:2" x14ac:dyDescent="0.25">
      <c r="B39059" s="2"/>
    </row>
    <row r="39060" spans="2:2" x14ac:dyDescent="0.25">
      <c r="B39060" s="2"/>
    </row>
    <row r="39061" spans="2:2" x14ac:dyDescent="0.25">
      <c r="B39061" s="2"/>
    </row>
    <row r="39062" spans="2:2" x14ac:dyDescent="0.25">
      <c r="B39062" s="2"/>
    </row>
    <row r="39063" spans="2:2" x14ac:dyDescent="0.25">
      <c r="B39063" s="2"/>
    </row>
    <row r="39064" spans="2:2" x14ac:dyDescent="0.25">
      <c r="B39064" s="2"/>
    </row>
    <row r="39065" spans="2:2" x14ac:dyDescent="0.25">
      <c r="B39065" s="2"/>
    </row>
    <row r="39066" spans="2:2" x14ac:dyDescent="0.25">
      <c r="B39066" s="2"/>
    </row>
    <row r="39067" spans="2:2" x14ac:dyDescent="0.25">
      <c r="B39067" s="2"/>
    </row>
    <row r="39068" spans="2:2" x14ac:dyDescent="0.25">
      <c r="B39068" s="2"/>
    </row>
    <row r="39069" spans="2:2" x14ac:dyDescent="0.25">
      <c r="B39069" s="2"/>
    </row>
    <row r="39070" spans="2:2" x14ac:dyDescent="0.25">
      <c r="B39070" s="2"/>
    </row>
    <row r="39071" spans="2:2" x14ac:dyDescent="0.25">
      <c r="B39071" s="2"/>
    </row>
    <row r="39072" spans="2:2" x14ac:dyDescent="0.25">
      <c r="B39072" s="2"/>
    </row>
    <row r="39073" spans="2:2" x14ac:dyDescent="0.25">
      <c r="B39073" s="2"/>
    </row>
    <row r="39074" spans="2:2" x14ac:dyDescent="0.25">
      <c r="B39074" s="2"/>
    </row>
    <row r="39075" spans="2:2" x14ac:dyDescent="0.25">
      <c r="B39075" s="2"/>
    </row>
    <row r="39076" spans="2:2" x14ac:dyDescent="0.25">
      <c r="B39076" s="2"/>
    </row>
    <row r="39077" spans="2:2" x14ac:dyDescent="0.25">
      <c r="B39077" s="2"/>
    </row>
    <row r="39078" spans="2:2" x14ac:dyDescent="0.25">
      <c r="B39078" s="2"/>
    </row>
    <row r="39079" spans="2:2" x14ac:dyDescent="0.25">
      <c r="B39079" s="2"/>
    </row>
    <row r="39080" spans="2:2" x14ac:dyDescent="0.25">
      <c r="B39080" s="2"/>
    </row>
    <row r="39081" spans="2:2" x14ac:dyDescent="0.25">
      <c r="B39081" s="2"/>
    </row>
    <row r="39082" spans="2:2" x14ac:dyDescent="0.25">
      <c r="B39082" s="2"/>
    </row>
    <row r="39083" spans="2:2" x14ac:dyDescent="0.25">
      <c r="B39083" s="2"/>
    </row>
    <row r="39084" spans="2:2" x14ac:dyDescent="0.25">
      <c r="B39084" s="2"/>
    </row>
    <row r="39085" spans="2:2" x14ac:dyDescent="0.25">
      <c r="B39085" s="2"/>
    </row>
    <row r="39086" spans="2:2" x14ac:dyDescent="0.25">
      <c r="B39086" s="2"/>
    </row>
    <row r="39087" spans="2:2" x14ac:dyDescent="0.25">
      <c r="B39087" s="2"/>
    </row>
    <row r="39088" spans="2:2" x14ac:dyDescent="0.25">
      <c r="B39088" s="2"/>
    </row>
    <row r="39089" spans="2:2" x14ac:dyDescent="0.25">
      <c r="B39089" s="2"/>
    </row>
    <row r="39090" spans="2:2" x14ac:dyDescent="0.25">
      <c r="B39090" s="2"/>
    </row>
    <row r="39091" spans="2:2" x14ac:dyDescent="0.25">
      <c r="B39091" s="2"/>
    </row>
    <row r="39092" spans="2:2" x14ac:dyDescent="0.25">
      <c r="B39092" s="2"/>
    </row>
    <row r="39093" spans="2:2" x14ac:dyDescent="0.25">
      <c r="B39093" s="2"/>
    </row>
    <row r="39094" spans="2:2" x14ac:dyDescent="0.25">
      <c r="B39094" s="2"/>
    </row>
    <row r="39095" spans="2:2" x14ac:dyDescent="0.25">
      <c r="B39095" s="2"/>
    </row>
    <row r="39096" spans="2:2" x14ac:dyDescent="0.25">
      <c r="B39096" s="2"/>
    </row>
    <row r="39097" spans="2:2" x14ac:dyDescent="0.25">
      <c r="B39097" s="2"/>
    </row>
    <row r="39098" spans="2:2" x14ac:dyDescent="0.25">
      <c r="B39098" s="2"/>
    </row>
    <row r="39099" spans="2:2" x14ac:dyDescent="0.25">
      <c r="B39099" s="2"/>
    </row>
    <row r="39100" spans="2:2" x14ac:dyDescent="0.25">
      <c r="B39100" s="2"/>
    </row>
    <row r="39101" spans="2:2" x14ac:dyDescent="0.25">
      <c r="B39101" s="2"/>
    </row>
    <row r="39102" spans="2:2" x14ac:dyDescent="0.25">
      <c r="B39102" s="2"/>
    </row>
    <row r="39103" spans="2:2" x14ac:dyDescent="0.25">
      <c r="B39103" s="2"/>
    </row>
    <row r="39104" spans="2:2" x14ac:dyDescent="0.25">
      <c r="B39104" s="2"/>
    </row>
    <row r="39105" spans="2:2" x14ac:dyDescent="0.25">
      <c r="B39105" s="2"/>
    </row>
    <row r="39106" spans="2:2" x14ac:dyDescent="0.25">
      <c r="B39106" s="2"/>
    </row>
    <row r="39107" spans="2:2" x14ac:dyDescent="0.25">
      <c r="B39107" s="2"/>
    </row>
    <row r="39108" spans="2:2" x14ac:dyDescent="0.25">
      <c r="B39108" s="2"/>
    </row>
    <row r="39109" spans="2:2" x14ac:dyDescent="0.25">
      <c r="B39109" s="2"/>
    </row>
    <row r="39110" spans="2:2" x14ac:dyDescent="0.25">
      <c r="B39110" s="2"/>
    </row>
    <row r="39111" spans="2:2" x14ac:dyDescent="0.25">
      <c r="B39111" s="2"/>
    </row>
    <row r="39112" spans="2:2" x14ac:dyDescent="0.25">
      <c r="B39112" s="2"/>
    </row>
    <row r="39113" spans="2:2" x14ac:dyDescent="0.25">
      <c r="B39113" s="2"/>
    </row>
    <row r="39114" spans="2:2" x14ac:dyDescent="0.25">
      <c r="B39114" s="2"/>
    </row>
    <row r="39115" spans="2:2" x14ac:dyDescent="0.25">
      <c r="B39115" s="2"/>
    </row>
    <row r="39116" spans="2:2" x14ac:dyDescent="0.25">
      <c r="B39116" s="2"/>
    </row>
    <row r="39117" spans="2:2" x14ac:dyDescent="0.25">
      <c r="B39117" s="2"/>
    </row>
    <row r="39118" spans="2:2" x14ac:dyDescent="0.25">
      <c r="B39118" s="2"/>
    </row>
    <row r="39119" spans="2:2" x14ac:dyDescent="0.25">
      <c r="B39119" s="2"/>
    </row>
    <row r="39120" spans="2:2" x14ac:dyDescent="0.25">
      <c r="B39120" s="2"/>
    </row>
    <row r="39121" spans="2:2" x14ac:dyDescent="0.25">
      <c r="B39121" s="2"/>
    </row>
    <row r="39122" spans="2:2" x14ac:dyDescent="0.25">
      <c r="B39122" s="2"/>
    </row>
    <row r="39123" spans="2:2" x14ac:dyDescent="0.25">
      <c r="B39123" s="2"/>
    </row>
    <row r="39124" spans="2:2" x14ac:dyDescent="0.25">
      <c r="B39124" s="2"/>
    </row>
    <row r="39125" spans="2:2" x14ac:dyDescent="0.25">
      <c r="B39125" s="2"/>
    </row>
    <row r="39126" spans="2:2" x14ac:dyDescent="0.25">
      <c r="B39126" s="2"/>
    </row>
    <row r="39127" spans="2:2" x14ac:dyDescent="0.25">
      <c r="B39127" s="2"/>
    </row>
    <row r="39128" spans="2:2" x14ac:dyDescent="0.25">
      <c r="B39128" s="2"/>
    </row>
    <row r="39129" spans="2:2" x14ac:dyDescent="0.25">
      <c r="B39129" s="2"/>
    </row>
    <row r="39130" spans="2:2" x14ac:dyDescent="0.25">
      <c r="B39130" s="2"/>
    </row>
    <row r="39131" spans="2:2" x14ac:dyDescent="0.25">
      <c r="B39131" s="2"/>
    </row>
    <row r="39132" spans="2:2" x14ac:dyDescent="0.25">
      <c r="B39132" s="2"/>
    </row>
    <row r="39133" spans="2:2" x14ac:dyDescent="0.25">
      <c r="B39133" s="2"/>
    </row>
    <row r="39134" spans="2:2" x14ac:dyDescent="0.25">
      <c r="B39134" s="2"/>
    </row>
    <row r="39135" spans="2:2" x14ac:dyDescent="0.25">
      <c r="B39135" s="2"/>
    </row>
    <row r="39136" spans="2:2" x14ac:dyDescent="0.25">
      <c r="B39136" s="2"/>
    </row>
    <row r="39137" spans="2:2" x14ac:dyDescent="0.25">
      <c r="B39137" s="2"/>
    </row>
    <row r="39138" spans="2:2" x14ac:dyDescent="0.25">
      <c r="B39138" s="2"/>
    </row>
    <row r="39139" spans="2:2" x14ac:dyDescent="0.25">
      <c r="B39139" s="2"/>
    </row>
    <row r="39140" spans="2:2" x14ac:dyDescent="0.25">
      <c r="B39140" s="2"/>
    </row>
    <row r="39141" spans="2:2" x14ac:dyDescent="0.25">
      <c r="B39141" s="2"/>
    </row>
    <row r="39142" spans="2:2" x14ac:dyDescent="0.25">
      <c r="B39142" s="2"/>
    </row>
    <row r="39143" spans="2:2" x14ac:dyDescent="0.25">
      <c r="B39143" s="2"/>
    </row>
    <row r="39144" spans="2:2" x14ac:dyDescent="0.25">
      <c r="B39144" s="2"/>
    </row>
    <row r="39145" spans="2:2" x14ac:dyDescent="0.25">
      <c r="B39145" s="2"/>
    </row>
    <row r="39146" spans="2:2" x14ac:dyDescent="0.25">
      <c r="B39146" s="2"/>
    </row>
    <row r="39147" spans="2:2" x14ac:dyDescent="0.25">
      <c r="B39147" s="2"/>
    </row>
    <row r="39148" spans="2:2" x14ac:dyDescent="0.25">
      <c r="B39148" s="2"/>
    </row>
    <row r="39149" spans="2:2" x14ac:dyDescent="0.25">
      <c r="B39149" s="2"/>
    </row>
    <row r="39150" spans="2:2" x14ac:dyDescent="0.25">
      <c r="B39150" s="2"/>
    </row>
    <row r="39151" spans="2:2" x14ac:dyDescent="0.25">
      <c r="B39151" s="2"/>
    </row>
    <row r="39152" spans="2:2" x14ac:dyDescent="0.25">
      <c r="B39152" s="2"/>
    </row>
    <row r="39153" spans="2:2" x14ac:dyDescent="0.25">
      <c r="B39153" s="2"/>
    </row>
    <row r="39154" spans="2:2" x14ac:dyDescent="0.25">
      <c r="B39154" s="2"/>
    </row>
    <row r="39155" spans="2:2" x14ac:dyDescent="0.25">
      <c r="B39155" s="2"/>
    </row>
    <row r="39156" spans="2:2" x14ac:dyDescent="0.25">
      <c r="B39156" s="2"/>
    </row>
    <row r="39157" spans="2:2" x14ac:dyDescent="0.25">
      <c r="B39157" s="2"/>
    </row>
    <row r="39158" spans="2:2" x14ac:dyDescent="0.25">
      <c r="B39158" s="2"/>
    </row>
    <row r="39159" spans="2:2" x14ac:dyDescent="0.25">
      <c r="B39159" s="2"/>
    </row>
    <row r="39160" spans="2:2" x14ac:dyDescent="0.25">
      <c r="B39160" s="2"/>
    </row>
    <row r="39161" spans="2:2" x14ac:dyDescent="0.25">
      <c r="B39161" s="2"/>
    </row>
    <row r="39162" spans="2:2" x14ac:dyDescent="0.25">
      <c r="B39162" s="2"/>
    </row>
    <row r="39163" spans="2:2" x14ac:dyDescent="0.25">
      <c r="B39163" s="2"/>
    </row>
    <row r="39164" spans="2:2" x14ac:dyDescent="0.25">
      <c r="B39164" s="2"/>
    </row>
    <row r="39165" spans="2:2" x14ac:dyDescent="0.25">
      <c r="B39165" s="2"/>
    </row>
    <row r="39166" spans="2:2" x14ac:dyDescent="0.25">
      <c r="B39166" s="2"/>
    </row>
    <row r="39167" spans="2:2" x14ac:dyDescent="0.25">
      <c r="B39167" s="2"/>
    </row>
    <row r="39168" spans="2:2" x14ac:dyDescent="0.25">
      <c r="B39168" s="2"/>
    </row>
    <row r="39169" spans="2:2" x14ac:dyDescent="0.25">
      <c r="B39169" s="2"/>
    </row>
    <row r="39170" spans="2:2" x14ac:dyDescent="0.25">
      <c r="B39170" s="2"/>
    </row>
    <row r="39171" spans="2:2" x14ac:dyDescent="0.25">
      <c r="B39171" s="2"/>
    </row>
    <row r="39172" spans="2:2" x14ac:dyDescent="0.25">
      <c r="B39172" s="2"/>
    </row>
    <row r="39173" spans="2:2" x14ac:dyDescent="0.25">
      <c r="B39173" s="2"/>
    </row>
    <row r="39174" spans="2:2" x14ac:dyDescent="0.25">
      <c r="B39174" s="2"/>
    </row>
    <row r="39175" spans="2:2" x14ac:dyDescent="0.25">
      <c r="B39175" s="2"/>
    </row>
    <row r="39176" spans="2:2" x14ac:dyDescent="0.25">
      <c r="B39176" s="2"/>
    </row>
    <row r="39177" spans="2:2" x14ac:dyDescent="0.25">
      <c r="B39177" s="2"/>
    </row>
    <row r="39178" spans="2:2" x14ac:dyDescent="0.25">
      <c r="B39178" s="2"/>
    </row>
    <row r="39179" spans="2:2" x14ac:dyDescent="0.25">
      <c r="B39179" s="2"/>
    </row>
    <row r="39180" spans="2:2" x14ac:dyDescent="0.25">
      <c r="B39180" s="2"/>
    </row>
    <row r="39181" spans="2:2" x14ac:dyDescent="0.25">
      <c r="B39181" s="2"/>
    </row>
    <row r="39182" spans="2:2" x14ac:dyDescent="0.25">
      <c r="B39182" s="2"/>
    </row>
    <row r="39183" spans="2:2" x14ac:dyDescent="0.25">
      <c r="B39183" s="2"/>
    </row>
    <row r="39184" spans="2:2" x14ac:dyDescent="0.25">
      <c r="B39184" s="2"/>
    </row>
    <row r="39185" spans="2:2" x14ac:dyDescent="0.25">
      <c r="B39185" s="2"/>
    </row>
    <row r="39186" spans="2:2" x14ac:dyDescent="0.25">
      <c r="B39186" s="2"/>
    </row>
    <row r="39187" spans="2:2" x14ac:dyDescent="0.25">
      <c r="B39187" s="2"/>
    </row>
    <row r="39188" spans="2:2" x14ac:dyDescent="0.25">
      <c r="B39188" s="2"/>
    </row>
    <row r="39189" spans="2:2" x14ac:dyDescent="0.25">
      <c r="B39189" s="2"/>
    </row>
    <row r="39190" spans="2:2" x14ac:dyDescent="0.25">
      <c r="B39190" s="2"/>
    </row>
    <row r="39191" spans="2:2" x14ac:dyDescent="0.25">
      <c r="B39191" s="2"/>
    </row>
    <row r="39192" spans="2:2" x14ac:dyDescent="0.25">
      <c r="B39192" s="2"/>
    </row>
    <row r="39193" spans="2:2" x14ac:dyDescent="0.25">
      <c r="B39193" s="2"/>
    </row>
    <row r="39194" spans="2:2" x14ac:dyDescent="0.25">
      <c r="B39194" s="2"/>
    </row>
    <row r="39195" spans="2:2" x14ac:dyDescent="0.25">
      <c r="B39195" s="2"/>
    </row>
    <row r="39196" spans="2:2" x14ac:dyDescent="0.25">
      <c r="B39196" s="2"/>
    </row>
    <row r="39197" spans="2:2" x14ac:dyDescent="0.25">
      <c r="B39197" s="2"/>
    </row>
    <row r="39198" spans="2:2" x14ac:dyDescent="0.25">
      <c r="B39198" s="2"/>
    </row>
    <row r="39199" spans="2:2" x14ac:dyDescent="0.25">
      <c r="B39199" s="2"/>
    </row>
    <row r="39200" spans="2:2" x14ac:dyDescent="0.25">
      <c r="B39200" s="2"/>
    </row>
    <row r="39201" spans="2:2" x14ac:dyDescent="0.25">
      <c r="B39201" s="2"/>
    </row>
    <row r="39202" spans="2:2" x14ac:dyDescent="0.25">
      <c r="B39202" s="2"/>
    </row>
    <row r="39203" spans="2:2" x14ac:dyDescent="0.25">
      <c r="B39203" s="2"/>
    </row>
    <row r="39204" spans="2:2" x14ac:dyDescent="0.25">
      <c r="B39204" s="2"/>
    </row>
    <row r="39205" spans="2:2" x14ac:dyDescent="0.25">
      <c r="B39205" s="2"/>
    </row>
    <row r="39206" spans="2:2" x14ac:dyDescent="0.25">
      <c r="B39206" s="2"/>
    </row>
    <row r="39207" spans="2:2" x14ac:dyDescent="0.25">
      <c r="B39207" s="2"/>
    </row>
    <row r="39208" spans="2:2" x14ac:dyDescent="0.25">
      <c r="B39208" s="2"/>
    </row>
    <row r="39209" spans="2:2" x14ac:dyDescent="0.25">
      <c r="B39209" s="2"/>
    </row>
    <row r="39210" spans="2:2" x14ac:dyDescent="0.25">
      <c r="B39210" s="2"/>
    </row>
    <row r="39211" spans="2:2" x14ac:dyDescent="0.25">
      <c r="B39211" s="2"/>
    </row>
    <row r="39212" spans="2:2" x14ac:dyDescent="0.25">
      <c r="B39212" s="2"/>
    </row>
    <row r="39213" spans="2:2" x14ac:dyDescent="0.25">
      <c r="B39213" s="2"/>
    </row>
    <row r="39214" spans="2:2" x14ac:dyDescent="0.25">
      <c r="B39214" s="2"/>
    </row>
    <row r="39215" spans="2:2" x14ac:dyDescent="0.25">
      <c r="B39215" s="2"/>
    </row>
    <row r="39216" spans="2:2" x14ac:dyDescent="0.25">
      <c r="B39216" s="2"/>
    </row>
    <row r="39217" spans="2:2" x14ac:dyDescent="0.25">
      <c r="B39217" s="2"/>
    </row>
    <row r="39218" spans="2:2" x14ac:dyDescent="0.25">
      <c r="B39218" s="2"/>
    </row>
    <row r="39219" spans="2:2" x14ac:dyDescent="0.25">
      <c r="B39219" s="2"/>
    </row>
    <row r="39220" spans="2:2" x14ac:dyDescent="0.25">
      <c r="B39220" s="2"/>
    </row>
    <row r="39221" spans="2:2" x14ac:dyDescent="0.25">
      <c r="B39221" s="2"/>
    </row>
    <row r="39222" spans="2:2" x14ac:dyDescent="0.25">
      <c r="B39222" s="2"/>
    </row>
    <row r="39223" spans="2:2" x14ac:dyDescent="0.25">
      <c r="B39223" s="2"/>
    </row>
    <row r="39224" spans="2:2" x14ac:dyDescent="0.25">
      <c r="B39224" s="2"/>
    </row>
    <row r="39225" spans="2:2" x14ac:dyDescent="0.25">
      <c r="B39225" s="2"/>
    </row>
    <row r="39226" spans="2:2" x14ac:dyDescent="0.25">
      <c r="B39226" s="2"/>
    </row>
    <row r="39227" spans="2:2" x14ac:dyDescent="0.25">
      <c r="B39227" s="2"/>
    </row>
    <row r="39228" spans="2:2" x14ac:dyDescent="0.25">
      <c r="B39228" s="2"/>
    </row>
    <row r="39229" spans="2:2" x14ac:dyDescent="0.25">
      <c r="B39229" s="2"/>
    </row>
    <row r="39230" spans="2:2" x14ac:dyDescent="0.25">
      <c r="B39230" s="2"/>
    </row>
    <row r="39231" spans="2:2" x14ac:dyDescent="0.25">
      <c r="B39231" s="2"/>
    </row>
    <row r="39232" spans="2:2" x14ac:dyDescent="0.25">
      <c r="B39232" s="2"/>
    </row>
    <row r="39233" spans="2:2" x14ac:dyDescent="0.25">
      <c r="B39233" s="2"/>
    </row>
    <row r="39234" spans="2:2" x14ac:dyDescent="0.25">
      <c r="B39234" s="2"/>
    </row>
    <row r="39235" spans="2:2" x14ac:dyDescent="0.25">
      <c r="B39235" s="2"/>
    </row>
    <row r="39236" spans="2:2" x14ac:dyDescent="0.25">
      <c r="B39236" s="2"/>
    </row>
    <row r="39237" spans="2:2" x14ac:dyDescent="0.25">
      <c r="B39237" s="2"/>
    </row>
    <row r="39238" spans="2:2" x14ac:dyDescent="0.25">
      <c r="B39238" s="2"/>
    </row>
    <row r="39239" spans="2:2" x14ac:dyDescent="0.25">
      <c r="B39239" s="2"/>
    </row>
    <row r="39240" spans="2:2" x14ac:dyDescent="0.25">
      <c r="B39240" s="2"/>
    </row>
    <row r="39241" spans="2:2" x14ac:dyDescent="0.25">
      <c r="B39241" s="2"/>
    </row>
    <row r="39242" spans="2:2" x14ac:dyDescent="0.25">
      <c r="B39242" s="2"/>
    </row>
    <row r="39243" spans="2:2" x14ac:dyDescent="0.25">
      <c r="B39243" s="2"/>
    </row>
    <row r="39244" spans="2:2" x14ac:dyDescent="0.25">
      <c r="B39244" s="2"/>
    </row>
    <row r="39245" spans="2:2" x14ac:dyDescent="0.25">
      <c r="B39245" s="2"/>
    </row>
    <row r="39246" spans="2:2" x14ac:dyDescent="0.25">
      <c r="B39246" s="2"/>
    </row>
    <row r="39247" spans="2:2" x14ac:dyDescent="0.25">
      <c r="B39247" s="2"/>
    </row>
    <row r="39248" spans="2:2" x14ac:dyDescent="0.25">
      <c r="B39248" s="2"/>
    </row>
    <row r="39249" spans="2:2" x14ac:dyDescent="0.25">
      <c r="B39249" s="2"/>
    </row>
    <row r="39250" spans="2:2" x14ac:dyDescent="0.25">
      <c r="B39250" s="2"/>
    </row>
    <row r="39251" spans="2:2" x14ac:dyDescent="0.25">
      <c r="B39251" s="2"/>
    </row>
    <row r="39252" spans="2:2" x14ac:dyDescent="0.25">
      <c r="B39252" s="2"/>
    </row>
    <row r="39253" spans="2:2" x14ac:dyDescent="0.25">
      <c r="B39253" s="2"/>
    </row>
    <row r="39254" spans="2:2" x14ac:dyDescent="0.25">
      <c r="B39254" s="2"/>
    </row>
    <row r="39255" spans="2:2" x14ac:dyDescent="0.25">
      <c r="B39255" s="2"/>
    </row>
    <row r="39256" spans="2:2" x14ac:dyDescent="0.25">
      <c r="B39256" s="2"/>
    </row>
    <row r="39257" spans="2:2" x14ac:dyDescent="0.25">
      <c r="B39257" s="2"/>
    </row>
    <row r="39258" spans="2:2" x14ac:dyDescent="0.25">
      <c r="B39258" s="2"/>
    </row>
    <row r="39259" spans="2:2" x14ac:dyDescent="0.25">
      <c r="B39259" s="2"/>
    </row>
    <row r="39260" spans="2:2" x14ac:dyDescent="0.25">
      <c r="B39260" s="2"/>
    </row>
    <row r="39261" spans="2:2" x14ac:dyDescent="0.25">
      <c r="B39261" s="2"/>
    </row>
    <row r="39262" spans="2:2" x14ac:dyDescent="0.25">
      <c r="B39262" s="2"/>
    </row>
    <row r="39263" spans="2:2" x14ac:dyDescent="0.25">
      <c r="B39263" s="2"/>
    </row>
    <row r="39264" spans="2:2" x14ac:dyDescent="0.25">
      <c r="B39264" s="2"/>
    </row>
    <row r="39265" spans="2:2" x14ac:dyDescent="0.25">
      <c r="B39265" s="2"/>
    </row>
    <row r="39266" spans="2:2" x14ac:dyDescent="0.25">
      <c r="B39266" s="2"/>
    </row>
    <row r="39267" spans="2:2" x14ac:dyDescent="0.25">
      <c r="B39267" s="2"/>
    </row>
    <row r="39268" spans="2:2" x14ac:dyDescent="0.25">
      <c r="B39268" s="2"/>
    </row>
    <row r="39269" spans="2:2" x14ac:dyDescent="0.25">
      <c r="B39269" s="2"/>
    </row>
    <row r="39270" spans="2:2" x14ac:dyDescent="0.25">
      <c r="B39270" s="2"/>
    </row>
    <row r="39271" spans="2:2" x14ac:dyDescent="0.25">
      <c r="B39271" s="2"/>
    </row>
    <row r="39272" spans="2:2" x14ac:dyDescent="0.25">
      <c r="B39272" s="2"/>
    </row>
    <row r="39273" spans="2:2" x14ac:dyDescent="0.25">
      <c r="B39273" s="2"/>
    </row>
    <row r="39274" spans="2:2" x14ac:dyDescent="0.25">
      <c r="B39274" s="2"/>
    </row>
    <row r="39275" spans="2:2" x14ac:dyDescent="0.25">
      <c r="B39275" s="2"/>
    </row>
    <row r="39276" spans="2:2" x14ac:dyDescent="0.25">
      <c r="B39276" s="2"/>
    </row>
    <row r="39277" spans="2:2" x14ac:dyDescent="0.25">
      <c r="B39277" s="2"/>
    </row>
    <row r="39278" spans="2:2" x14ac:dyDescent="0.25">
      <c r="B39278" s="2"/>
    </row>
    <row r="39279" spans="2:2" x14ac:dyDescent="0.25">
      <c r="B39279" s="2"/>
    </row>
    <row r="39280" spans="2:2" x14ac:dyDescent="0.25">
      <c r="B39280" s="2"/>
    </row>
    <row r="39281" spans="2:2" x14ac:dyDescent="0.25">
      <c r="B39281" s="2"/>
    </row>
    <row r="39282" spans="2:2" x14ac:dyDescent="0.25">
      <c r="B39282" s="2"/>
    </row>
    <row r="39283" spans="2:2" x14ac:dyDescent="0.25">
      <c r="B39283" s="2"/>
    </row>
    <row r="39284" spans="2:2" x14ac:dyDescent="0.25">
      <c r="B39284" s="2"/>
    </row>
    <row r="39285" spans="2:2" x14ac:dyDescent="0.25">
      <c r="B39285" s="2"/>
    </row>
    <row r="39286" spans="2:2" x14ac:dyDescent="0.25">
      <c r="B39286" s="2"/>
    </row>
    <row r="39287" spans="2:2" x14ac:dyDescent="0.25">
      <c r="B39287" s="2"/>
    </row>
    <row r="39288" spans="2:2" x14ac:dyDescent="0.25">
      <c r="B39288" s="2"/>
    </row>
    <row r="39289" spans="2:2" x14ac:dyDescent="0.25">
      <c r="B39289" s="2"/>
    </row>
    <row r="39290" spans="2:2" x14ac:dyDescent="0.25">
      <c r="B39290" s="2"/>
    </row>
    <row r="39291" spans="2:2" x14ac:dyDescent="0.25">
      <c r="B39291" s="2"/>
    </row>
    <row r="39292" spans="2:2" x14ac:dyDescent="0.25">
      <c r="B39292" s="2"/>
    </row>
    <row r="39293" spans="2:2" x14ac:dyDescent="0.25">
      <c r="B39293" s="2"/>
    </row>
    <row r="39294" spans="2:2" x14ac:dyDescent="0.25">
      <c r="B39294" s="2"/>
    </row>
    <row r="39295" spans="2:2" x14ac:dyDescent="0.25">
      <c r="B39295" s="2"/>
    </row>
    <row r="39296" spans="2:2" x14ac:dyDescent="0.25">
      <c r="B39296" s="2"/>
    </row>
    <row r="39297" spans="2:2" x14ac:dyDescent="0.25">
      <c r="B39297" s="2"/>
    </row>
    <row r="39298" spans="2:2" x14ac:dyDescent="0.25">
      <c r="B39298" s="2"/>
    </row>
    <row r="39299" spans="2:2" x14ac:dyDescent="0.25">
      <c r="B39299" s="2"/>
    </row>
    <row r="39300" spans="2:2" x14ac:dyDescent="0.25">
      <c r="B39300" s="2"/>
    </row>
    <row r="39301" spans="2:2" x14ac:dyDescent="0.25">
      <c r="B39301" s="2"/>
    </row>
    <row r="39302" spans="2:2" x14ac:dyDescent="0.25">
      <c r="B39302" s="2"/>
    </row>
    <row r="39303" spans="2:2" x14ac:dyDescent="0.25">
      <c r="B39303" s="2"/>
    </row>
    <row r="39304" spans="2:2" x14ac:dyDescent="0.25">
      <c r="B39304" s="2"/>
    </row>
    <row r="39305" spans="2:2" x14ac:dyDescent="0.25">
      <c r="B39305" s="2"/>
    </row>
    <row r="39306" spans="2:2" x14ac:dyDescent="0.25">
      <c r="B39306" s="2"/>
    </row>
    <row r="39307" spans="2:2" x14ac:dyDescent="0.25">
      <c r="B39307" s="2"/>
    </row>
    <row r="39308" spans="2:2" x14ac:dyDescent="0.25">
      <c r="B39308" s="2"/>
    </row>
    <row r="39309" spans="2:2" x14ac:dyDescent="0.25">
      <c r="B39309" s="2"/>
    </row>
    <row r="39310" spans="2:2" x14ac:dyDescent="0.25">
      <c r="B39310" s="2"/>
    </row>
    <row r="39311" spans="2:2" x14ac:dyDescent="0.25">
      <c r="B39311" s="2"/>
    </row>
    <row r="39312" spans="2:2" x14ac:dyDescent="0.25">
      <c r="B39312" s="2"/>
    </row>
    <row r="39313" spans="2:2" x14ac:dyDescent="0.25">
      <c r="B39313" s="2"/>
    </row>
    <row r="39314" spans="2:2" x14ac:dyDescent="0.25">
      <c r="B39314" s="2"/>
    </row>
    <row r="39315" spans="2:2" x14ac:dyDescent="0.25">
      <c r="B39315" s="2"/>
    </row>
    <row r="39316" spans="2:2" x14ac:dyDescent="0.25">
      <c r="B39316" s="2"/>
    </row>
    <row r="39317" spans="2:2" x14ac:dyDescent="0.25">
      <c r="B39317" s="2"/>
    </row>
    <row r="39318" spans="2:2" x14ac:dyDescent="0.25">
      <c r="B39318" s="2"/>
    </row>
    <row r="39319" spans="2:2" x14ac:dyDescent="0.25">
      <c r="B39319" s="2"/>
    </row>
    <row r="39320" spans="2:2" x14ac:dyDescent="0.25">
      <c r="B39320" s="2"/>
    </row>
    <row r="39321" spans="2:2" x14ac:dyDescent="0.25">
      <c r="B39321" s="2"/>
    </row>
    <row r="39322" spans="2:2" x14ac:dyDescent="0.25">
      <c r="B39322" s="2"/>
    </row>
    <row r="39323" spans="2:2" x14ac:dyDescent="0.25">
      <c r="B39323" s="2"/>
    </row>
    <row r="39324" spans="2:2" x14ac:dyDescent="0.25">
      <c r="B39324" s="2"/>
    </row>
    <row r="39325" spans="2:2" x14ac:dyDescent="0.25">
      <c r="B39325" s="2"/>
    </row>
    <row r="39326" spans="2:2" x14ac:dyDescent="0.25">
      <c r="B39326" s="2"/>
    </row>
    <row r="39327" spans="2:2" x14ac:dyDescent="0.25">
      <c r="B39327" s="2"/>
    </row>
    <row r="39328" spans="2:2" x14ac:dyDescent="0.25">
      <c r="B39328" s="2"/>
    </row>
    <row r="39329" spans="2:2" x14ac:dyDescent="0.25">
      <c r="B39329" s="2"/>
    </row>
    <row r="39330" spans="2:2" x14ac:dyDescent="0.25">
      <c r="B39330" s="2"/>
    </row>
    <row r="39331" spans="2:2" x14ac:dyDescent="0.25">
      <c r="B39331" s="2"/>
    </row>
    <row r="39332" spans="2:2" x14ac:dyDescent="0.25">
      <c r="B39332" s="2"/>
    </row>
    <row r="39333" spans="2:2" x14ac:dyDescent="0.25">
      <c r="B39333" s="2"/>
    </row>
    <row r="39334" spans="2:2" x14ac:dyDescent="0.25">
      <c r="B39334" s="2"/>
    </row>
    <row r="39335" spans="2:2" x14ac:dyDescent="0.25">
      <c r="B39335" s="2"/>
    </row>
    <row r="39336" spans="2:2" x14ac:dyDescent="0.25">
      <c r="B39336" s="2"/>
    </row>
    <row r="39337" spans="2:2" x14ac:dyDescent="0.25">
      <c r="B39337" s="2"/>
    </row>
    <row r="39338" spans="2:2" x14ac:dyDescent="0.25">
      <c r="B39338" s="2"/>
    </row>
    <row r="39339" spans="2:2" x14ac:dyDescent="0.25">
      <c r="B39339" s="2"/>
    </row>
    <row r="39340" spans="2:2" x14ac:dyDescent="0.25">
      <c r="B39340" s="2"/>
    </row>
    <row r="39341" spans="2:2" x14ac:dyDescent="0.25">
      <c r="B39341" s="2"/>
    </row>
    <row r="39342" spans="2:2" x14ac:dyDescent="0.25">
      <c r="B39342" s="2"/>
    </row>
    <row r="39343" spans="2:2" x14ac:dyDescent="0.25">
      <c r="B39343" s="2"/>
    </row>
    <row r="39344" spans="2:2" x14ac:dyDescent="0.25">
      <c r="B39344" s="2"/>
    </row>
    <row r="39345" spans="2:2" x14ac:dyDescent="0.25">
      <c r="B39345" s="2"/>
    </row>
    <row r="39346" spans="2:2" x14ac:dyDescent="0.25">
      <c r="B39346" s="2"/>
    </row>
    <row r="39347" spans="2:2" x14ac:dyDescent="0.25">
      <c r="B39347" s="2"/>
    </row>
    <row r="39348" spans="2:2" x14ac:dyDescent="0.25">
      <c r="B39348" s="2"/>
    </row>
    <row r="39349" spans="2:2" x14ac:dyDescent="0.25">
      <c r="B39349" s="2"/>
    </row>
    <row r="39350" spans="2:2" x14ac:dyDescent="0.25">
      <c r="B39350" s="2"/>
    </row>
    <row r="39351" spans="2:2" x14ac:dyDescent="0.25">
      <c r="B39351" s="2"/>
    </row>
    <row r="39352" spans="2:2" x14ac:dyDescent="0.25">
      <c r="B39352" s="2"/>
    </row>
    <row r="39353" spans="2:2" x14ac:dyDescent="0.25">
      <c r="B39353" s="2"/>
    </row>
    <row r="39354" spans="2:2" x14ac:dyDescent="0.25">
      <c r="B39354" s="2"/>
    </row>
    <row r="39355" spans="2:2" x14ac:dyDescent="0.25">
      <c r="B39355" s="2"/>
    </row>
    <row r="39356" spans="2:2" x14ac:dyDescent="0.25">
      <c r="B39356" s="2"/>
    </row>
    <row r="39357" spans="2:2" x14ac:dyDescent="0.25">
      <c r="B39357" s="2"/>
    </row>
    <row r="39358" spans="2:2" x14ac:dyDescent="0.25">
      <c r="B39358" s="2"/>
    </row>
    <row r="39359" spans="2:2" x14ac:dyDescent="0.25">
      <c r="B39359" s="2"/>
    </row>
    <row r="39360" spans="2:2" x14ac:dyDescent="0.25">
      <c r="B39360" s="2"/>
    </row>
    <row r="39361" spans="2:2" x14ac:dyDescent="0.25">
      <c r="B39361" s="2"/>
    </row>
    <row r="39362" spans="2:2" x14ac:dyDescent="0.25">
      <c r="B39362" s="2"/>
    </row>
    <row r="39363" spans="2:2" x14ac:dyDescent="0.25">
      <c r="B39363" s="2"/>
    </row>
    <row r="39364" spans="2:2" x14ac:dyDescent="0.25">
      <c r="B39364" s="2"/>
    </row>
    <row r="39365" spans="2:2" x14ac:dyDescent="0.25">
      <c r="B39365" s="2"/>
    </row>
    <row r="39366" spans="2:2" x14ac:dyDescent="0.25">
      <c r="B39366" s="2"/>
    </row>
    <row r="39367" spans="2:2" x14ac:dyDescent="0.25">
      <c r="B39367" s="2"/>
    </row>
    <row r="39368" spans="2:2" x14ac:dyDescent="0.25">
      <c r="B39368" s="2"/>
    </row>
    <row r="39369" spans="2:2" x14ac:dyDescent="0.25">
      <c r="B39369" s="2"/>
    </row>
    <row r="39370" spans="2:2" x14ac:dyDescent="0.25">
      <c r="B39370" s="2"/>
    </row>
    <row r="39371" spans="2:2" x14ac:dyDescent="0.25">
      <c r="B39371" s="2"/>
    </row>
    <row r="39372" spans="2:2" x14ac:dyDescent="0.25">
      <c r="B39372" s="2"/>
    </row>
    <row r="39373" spans="2:2" x14ac:dyDescent="0.25">
      <c r="B39373" s="2"/>
    </row>
    <row r="39374" spans="2:2" x14ac:dyDescent="0.25">
      <c r="B39374" s="2"/>
    </row>
    <row r="39375" spans="2:2" x14ac:dyDescent="0.25">
      <c r="B39375" s="2"/>
    </row>
    <row r="39376" spans="2:2" x14ac:dyDescent="0.25">
      <c r="B39376" s="2"/>
    </row>
    <row r="39377" spans="2:2" x14ac:dyDescent="0.25">
      <c r="B39377" s="2"/>
    </row>
    <row r="39378" spans="2:2" x14ac:dyDescent="0.25">
      <c r="B39378" s="2"/>
    </row>
    <row r="39379" spans="2:2" x14ac:dyDescent="0.25">
      <c r="B39379" s="2"/>
    </row>
    <row r="39380" spans="2:2" x14ac:dyDescent="0.25">
      <c r="B39380" s="2"/>
    </row>
    <row r="39381" spans="2:2" x14ac:dyDescent="0.25">
      <c r="B39381" s="2"/>
    </row>
    <row r="39382" spans="2:2" x14ac:dyDescent="0.25">
      <c r="B39382" s="2"/>
    </row>
    <row r="39383" spans="2:2" x14ac:dyDescent="0.25">
      <c r="B39383" s="2"/>
    </row>
    <row r="39384" spans="2:2" x14ac:dyDescent="0.25">
      <c r="B39384" s="2"/>
    </row>
    <row r="39385" spans="2:2" x14ac:dyDescent="0.25">
      <c r="B39385" s="2"/>
    </row>
    <row r="39386" spans="2:2" x14ac:dyDescent="0.25">
      <c r="B39386" s="2"/>
    </row>
    <row r="39387" spans="2:2" x14ac:dyDescent="0.25">
      <c r="B39387" s="2"/>
    </row>
    <row r="39388" spans="2:2" x14ac:dyDescent="0.25">
      <c r="B39388" s="2"/>
    </row>
    <row r="39389" spans="2:2" x14ac:dyDescent="0.25">
      <c r="B39389" s="2"/>
    </row>
    <row r="39390" spans="2:2" x14ac:dyDescent="0.25">
      <c r="B39390" s="2"/>
    </row>
    <row r="39391" spans="2:2" x14ac:dyDescent="0.25">
      <c r="B39391" s="2"/>
    </row>
    <row r="39392" spans="2:2" x14ac:dyDescent="0.25">
      <c r="B39392" s="2"/>
    </row>
    <row r="39393" spans="2:2" x14ac:dyDescent="0.25">
      <c r="B39393" s="2"/>
    </row>
    <row r="39394" spans="2:2" x14ac:dyDescent="0.25">
      <c r="B39394" s="2"/>
    </row>
    <row r="39395" spans="2:2" x14ac:dyDescent="0.25">
      <c r="B39395" s="2"/>
    </row>
    <row r="39396" spans="2:2" x14ac:dyDescent="0.25">
      <c r="B39396" s="2"/>
    </row>
    <row r="39397" spans="2:2" x14ac:dyDescent="0.25">
      <c r="B39397" s="2"/>
    </row>
    <row r="39398" spans="2:2" x14ac:dyDescent="0.25">
      <c r="B39398" s="2"/>
    </row>
    <row r="39399" spans="2:2" x14ac:dyDescent="0.25">
      <c r="B39399" s="2"/>
    </row>
    <row r="39400" spans="2:2" x14ac:dyDescent="0.25">
      <c r="B39400" s="2"/>
    </row>
    <row r="39401" spans="2:2" x14ac:dyDescent="0.25">
      <c r="B39401" s="2"/>
    </row>
    <row r="39402" spans="2:2" x14ac:dyDescent="0.25">
      <c r="B39402" s="2"/>
    </row>
    <row r="39403" spans="2:2" x14ac:dyDescent="0.25">
      <c r="B39403" s="2"/>
    </row>
    <row r="39404" spans="2:2" x14ac:dyDescent="0.25">
      <c r="B39404" s="2"/>
    </row>
    <row r="39405" spans="2:2" x14ac:dyDescent="0.25">
      <c r="B39405" s="2"/>
    </row>
    <row r="39406" spans="2:2" x14ac:dyDescent="0.25">
      <c r="B39406" s="2"/>
    </row>
    <row r="39407" spans="2:2" x14ac:dyDescent="0.25">
      <c r="B39407" s="2"/>
    </row>
    <row r="39408" spans="2:2" x14ac:dyDescent="0.25">
      <c r="B39408" s="2"/>
    </row>
    <row r="39409" spans="2:2" x14ac:dyDescent="0.25">
      <c r="B39409" s="2"/>
    </row>
    <row r="39410" spans="2:2" x14ac:dyDescent="0.25">
      <c r="B39410" s="2"/>
    </row>
    <row r="39411" spans="2:2" x14ac:dyDescent="0.25">
      <c r="B39411" s="2"/>
    </row>
    <row r="39412" spans="2:2" x14ac:dyDescent="0.25">
      <c r="B39412" s="2"/>
    </row>
    <row r="39413" spans="2:2" x14ac:dyDescent="0.25">
      <c r="B39413" s="2"/>
    </row>
    <row r="39414" spans="2:2" x14ac:dyDescent="0.25">
      <c r="B39414" s="2"/>
    </row>
    <row r="39415" spans="2:2" x14ac:dyDescent="0.25">
      <c r="B39415" s="2"/>
    </row>
    <row r="39416" spans="2:2" x14ac:dyDescent="0.25">
      <c r="B39416" s="2"/>
    </row>
    <row r="39417" spans="2:2" x14ac:dyDescent="0.25">
      <c r="B39417" s="2"/>
    </row>
    <row r="39418" spans="2:2" x14ac:dyDescent="0.25">
      <c r="B39418" s="2"/>
    </row>
    <row r="39419" spans="2:2" x14ac:dyDescent="0.25">
      <c r="B39419" s="2"/>
    </row>
    <row r="39420" spans="2:2" x14ac:dyDescent="0.25">
      <c r="B39420" s="2"/>
    </row>
    <row r="39421" spans="2:2" x14ac:dyDescent="0.25">
      <c r="B39421" s="2"/>
    </row>
    <row r="39422" spans="2:2" x14ac:dyDescent="0.25">
      <c r="B39422" s="2"/>
    </row>
    <row r="39423" spans="2:2" x14ac:dyDescent="0.25">
      <c r="B39423" s="2"/>
    </row>
    <row r="39424" spans="2:2" x14ac:dyDescent="0.25">
      <c r="B39424" s="2"/>
    </row>
    <row r="39425" spans="2:2" x14ac:dyDescent="0.25">
      <c r="B39425" s="2"/>
    </row>
    <row r="39426" spans="2:2" x14ac:dyDescent="0.25">
      <c r="B39426" s="2"/>
    </row>
    <row r="39427" spans="2:2" x14ac:dyDescent="0.25">
      <c r="B39427" s="2"/>
    </row>
    <row r="39428" spans="2:2" x14ac:dyDescent="0.25">
      <c r="B39428" s="2"/>
    </row>
    <row r="39429" spans="2:2" x14ac:dyDescent="0.25">
      <c r="B39429" s="2"/>
    </row>
    <row r="39430" spans="2:2" x14ac:dyDescent="0.25">
      <c r="B39430" s="2"/>
    </row>
    <row r="39431" spans="2:2" x14ac:dyDescent="0.25">
      <c r="B39431" s="2"/>
    </row>
    <row r="39432" spans="2:2" x14ac:dyDescent="0.25">
      <c r="B39432" s="2"/>
    </row>
    <row r="39433" spans="2:2" x14ac:dyDescent="0.25">
      <c r="B39433" s="2"/>
    </row>
    <row r="39434" spans="2:2" x14ac:dyDescent="0.25">
      <c r="B39434" s="2"/>
    </row>
    <row r="39435" spans="2:2" x14ac:dyDescent="0.25">
      <c r="B39435" s="2"/>
    </row>
    <row r="39436" spans="2:2" x14ac:dyDescent="0.25">
      <c r="B39436" s="2"/>
    </row>
    <row r="39437" spans="2:2" x14ac:dyDescent="0.25">
      <c r="B39437" s="2"/>
    </row>
    <row r="39438" spans="2:2" x14ac:dyDescent="0.25">
      <c r="B39438" s="2"/>
    </row>
    <row r="39439" spans="2:2" x14ac:dyDescent="0.25">
      <c r="B39439" s="2"/>
    </row>
    <row r="39440" spans="2:2" x14ac:dyDescent="0.25">
      <c r="B39440" s="2"/>
    </row>
    <row r="39441" spans="2:2" x14ac:dyDescent="0.25">
      <c r="B39441" s="2"/>
    </row>
    <row r="39442" spans="2:2" x14ac:dyDescent="0.25">
      <c r="B39442" s="2"/>
    </row>
    <row r="39443" spans="2:2" x14ac:dyDescent="0.25">
      <c r="B39443" s="2"/>
    </row>
    <row r="39444" spans="2:2" x14ac:dyDescent="0.25">
      <c r="B39444" s="2"/>
    </row>
    <row r="39445" spans="2:2" x14ac:dyDescent="0.25">
      <c r="B39445" s="2"/>
    </row>
    <row r="39446" spans="2:2" x14ac:dyDescent="0.25">
      <c r="B39446" s="2"/>
    </row>
    <row r="39447" spans="2:2" x14ac:dyDescent="0.25">
      <c r="B39447" s="2"/>
    </row>
    <row r="39448" spans="2:2" x14ac:dyDescent="0.25">
      <c r="B39448" s="2"/>
    </row>
    <row r="39449" spans="2:2" x14ac:dyDescent="0.25">
      <c r="B39449" s="2"/>
    </row>
    <row r="39450" spans="2:2" x14ac:dyDescent="0.25">
      <c r="B39450" s="2"/>
    </row>
    <row r="39451" spans="2:2" x14ac:dyDescent="0.25">
      <c r="B39451" s="2"/>
    </row>
    <row r="39452" spans="2:2" x14ac:dyDescent="0.25">
      <c r="B39452" s="2"/>
    </row>
    <row r="39453" spans="2:2" x14ac:dyDescent="0.25">
      <c r="B39453" s="2"/>
    </row>
    <row r="39454" spans="2:2" x14ac:dyDescent="0.25">
      <c r="B39454" s="2"/>
    </row>
    <row r="39455" spans="2:2" x14ac:dyDescent="0.25">
      <c r="B39455" s="2"/>
    </row>
    <row r="39456" spans="2:2" x14ac:dyDescent="0.25">
      <c r="B39456" s="2"/>
    </row>
    <row r="39457" spans="2:2" x14ac:dyDescent="0.25">
      <c r="B39457" s="2"/>
    </row>
    <row r="39458" spans="2:2" x14ac:dyDescent="0.25">
      <c r="B39458" s="2"/>
    </row>
    <row r="39459" spans="2:2" x14ac:dyDescent="0.25">
      <c r="B39459" s="2"/>
    </row>
    <row r="39460" spans="2:2" x14ac:dyDescent="0.25">
      <c r="B39460" s="2"/>
    </row>
    <row r="39461" spans="2:2" x14ac:dyDescent="0.25">
      <c r="B39461" s="2"/>
    </row>
    <row r="39462" spans="2:2" x14ac:dyDescent="0.25">
      <c r="B39462" s="2"/>
    </row>
    <row r="39463" spans="2:2" x14ac:dyDescent="0.25">
      <c r="B39463" s="2"/>
    </row>
    <row r="39464" spans="2:2" x14ac:dyDescent="0.25">
      <c r="B39464" s="2"/>
    </row>
    <row r="39465" spans="2:2" x14ac:dyDescent="0.25">
      <c r="B39465" s="2"/>
    </row>
    <row r="39466" spans="2:2" x14ac:dyDescent="0.25">
      <c r="B39466" s="2"/>
    </row>
    <row r="39467" spans="2:2" x14ac:dyDescent="0.25">
      <c r="B39467" s="2"/>
    </row>
    <row r="39468" spans="2:2" x14ac:dyDescent="0.25">
      <c r="B39468" s="2"/>
    </row>
    <row r="39469" spans="2:2" x14ac:dyDescent="0.25">
      <c r="B39469" s="2"/>
    </row>
    <row r="39470" spans="2:2" x14ac:dyDescent="0.25">
      <c r="B39470" s="2"/>
    </row>
    <row r="39471" spans="2:2" x14ac:dyDescent="0.25">
      <c r="B39471" s="2"/>
    </row>
    <row r="39472" spans="2:2" x14ac:dyDescent="0.25">
      <c r="B39472" s="2"/>
    </row>
    <row r="39473" spans="2:2" x14ac:dyDescent="0.25">
      <c r="B39473" s="2"/>
    </row>
    <row r="39474" spans="2:2" x14ac:dyDescent="0.25">
      <c r="B39474" s="2"/>
    </row>
    <row r="39475" spans="2:2" x14ac:dyDescent="0.25">
      <c r="B39475" s="2"/>
    </row>
    <row r="39476" spans="2:2" x14ac:dyDescent="0.25">
      <c r="B39476" s="2"/>
    </row>
    <row r="39477" spans="2:2" x14ac:dyDescent="0.25">
      <c r="B39477" s="2"/>
    </row>
    <row r="39478" spans="2:2" x14ac:dyDescent="0.25">
      <c r="B39478" s="2"/>
    </row>
    <row r="39479" spans="2:2" x14ac:dyDescent="0.25">
      <c r="B39479" s="2"/>
    </row>
    <row r="39480" spans="2:2" x14ac:dyDescent="0.25">
      <c r="B39480" s="2"/>
    </row>
    <row r="39481" spans="2:2" x14ac:dyDescent="0.25">
      <c r="B39481" s="2"/>
    </row>
    <row r="39482" spans="2:2" x14ac:dyDescent="0.25">
      <c r="B39482" s="2"/>
    </row>
    <row r="39483" spans="2:2" x14ac:dyDescent="0.25">
      <c r="B39483" s="2"/>
    </row>
    <row r="39484" spans="2:2" x14ac:dyDescent="0.25">
      <c r="B39484" s="2"/>
    </row>
    <row r="39485" spans="2:2" x14ac:dyDescent="0.25">
      <c r="B39485" s="2"/>
    </row>
    <row r="39486" spans="2:2" x14ac:dyDescent="0.25">
      <c r="B39486" s="2"/>
    </row>
    <row r="39487" spans="2:2" x14ac:dyDescent="0.25">
      <c r="B39487" s="2"/>
    </row>
    <row r="39488" spans="2:2" x14ac:dyDescent="0.25">
      <c r="B39488" s="2"/>
    </row>
    <row r="39489" spans="2:2" x14ac:dyDescent="0.25">
      <c r="B39489" s="2"/>
    </row>
    <row r="39490" spans="2:2" x14ac:dyDescent="0.25">
      <c r="B39490" s="2"/>
    </row>
    <row r="39491" spans="2:2" x14ac:dyDescent="0.25">
      <c r="B39491" s="2"/>
    </row>
    <row r="39492" spans="2:2" x14ac:dyDescent="0.25">
      <c r="B39492" s="2"/>
    </row>
    <row r="39493" spans="2:2" x14ac:dyDescent="0.25">
      <c r="B39493" s="2"/>
    </row>
    <row r="39494" spans="2:2" x14ac:dyDescent="0.25">
      <c r="B39494" s="2"/>
    </row>
    <row r="39495" spans="2:2" x14ac:dyDescent="0.25">
      <c r="B39495" s="2"/>
    </row>
    <row r="39496" spans="2:2" x14ac:dyDescent="0.25">
      <c r="B39496" s="2"/>
    </row>
    <row r="39497" spans="2:2" x14ac:dyDescent="0.25">
      <c r="B39497" s="2"/>
    </row>
    <row r="39498" spans="2:2" x14ac:dyDescent="0.25">
      <c r="B39498" s="2"/>
    </row>
    <row r="39499" spans="2:2" x14ac:dyDescent="0.25">
      <c r="B39499" s="2"/>
    </row>
    <row r="39500" spans="2:2" x14ac:dyDescent="0.25">
      <c r="B39500" s="2"/>
    </row>
    <row r="39501" spans="2:2" x14ac:dyDescent="0.25">
      <c r="B39501" s="2"/>
    </row>
    <row r="39502" spans="2:2" x14ac:dyDescent="0.25">
      <c r="B39502" s="2"/>
    </row>
    <row r="39503" spans="2:2" x14ac:dyDescent="0.25">
      <c r="B39503" s="2"/>
    </row>
    <row r="39504" spans="2:2" x14ac:dyDescent="0.25">
      <c r="B39504" s="2"/>
    </row>
    <row r="39505" spans="2:2" x14ac:dyDescent="0.25">
      <c r="B39505" s="2"/>
    </row>
    <row r="39506" spans="2:2" x14ac:dyDescent="0.25">
      <c r="B39506" s="2"/>
    </row>
    <row r="39507" spans="2:2" x14ac:dyDescent="0.25">
      <c r="B39507" s="2"/>
    </row>
    <row r="39508" spans="2:2" x14ac:dyDescent="0.25">
      <c r="B39508" s="2"/>
    </row>
    <row r="39509" spans="2:2" x14ac:dyDescent="0.25">
      <c r="B39509" s="2"/>
    </row>
    <row r="39510" spans="2:2" x14ac:dyDescent="0.25">
      <c r="B39510" s="2"/>
    </row>
    <row r="39511" spans="2:2" x14ac:dyDescent="0.25">
      <c r="B39511" s="2"/>
    </row>
    <row r="39512" spans="2:2" x14ac:dyDescent="0.25">
      <c r="B39512" s="2"/>
    </row>
    <row r="39513" spans="2:2" x14ac:dyDescent="0.25">
      <c r="B39513" s="2"/>
    </row>
    <row r="39514" spans="2:2" x14ac:dyDescent="0.25">
      <c r="B39514" s="2"/>
    </row>
    <row r="39515" spans="2:2" x14ac:dyDescent="0.25">
      <c r="B39515" s="2"/>
    </row>
    <row r="39516" spans="2:2" x14ac:dyDescent="0.25">
      <c r="B39516" s="2"/>
    </row>
    <row r="39517" spans="2:2" x14ac:dyDescent="0.25">
      <c r="B39517" s="2"/>
    </row>
    <row r="39518" spans="2:2" x14ac:dyDescent="0.25">
      <c r="B39518" s="2"/>
    </row>
    <row r="39519" spans="2:2" x14ac:dyDescent="0.25">
      <c r="B39519" s="2"/>
    </row>
    <row r="39520" spans="2:2" x14ac:dyDescent="0.25">
      <c r="B39520" s="2"/>
    </row>
    <row r="39521" spans="2:2" x14ac:dyDescent="0.25">
      <c r="B39521" s="2"/>
    </row>
    <row r="39522" spans="2:2" x14ac:dyDescent="0.25">
      <c r="B39522" s="2"/>
    </row>
    <row r="39523" spans="2:2" x14ac:dyDescent="0.25">
      <c r="B39523" s="2"/>
    </row>
    <row r="39524" spans="2:2" x14ac:dyDescent="0.25">
      <c r="B39524" s="2"/>
    </row>
    <row r="39525" spans="2:2" x14ac:dyDescent="0.25">
      <c r="B39525" s="2"/>
    </row>
    <row r="39526" spans="2:2" x14ac:dyDescent="0.25">
      <c r="B39526" s="2"/>
    </row>
    <row r="39527" spans="2:2" x14ac:dyDescent="0.25">
      <c r="B39527" s="2"/>
    </row>
    <row r="39528" spans="2:2" x14ac:dyDescent="0.25">
      <c r="B39528" s="2"/>
    </row>
    <row r="39529" spans="2:2" x14ac:dyDescent="0.25">
      <c r="B39529" s="2"/>
    </row>
    <row r="39530" spans="2:2" x14ac:dyDescent="0.25">
      <c r="B39530" s="2"/>
    </row>
    <row r="39531" spans="2:2" x14ac:dyDescent="0.25">
      <c r="B39531" s="2"/>
    </row>
    <row r="39532" spans="2:2" x14ac:dyDescent="0.25">
      <c r="B39532" s="2"/>
    </row>
    <row r="39533" spans="2:2" x14ac:dyDescent="0.25">
      <c r="B39533" s="2"/>
    </row>
    <row r="39534" spans="2:2" x14ac:dyDescent="0.25">
      <c r="B39534" s="2"/>
    </row>
    <row r="39535" spans="2:2" x14ac:dyDescent="0.25">
      <c r="B39535" s="2"/>
    </row>
    <row r="39536" spans="2:2" x14ac:dyDescent="0.25">
      <c r="B39536" s="2"/>
    </row>
    <row r="39537" spans="2:2" x14ac:dyDescent="0.25">
      <c r="B39537" s="2"/>
    </row>
    <row r="39538" spans="2:2" x14ac:dyDescent="0.25">
      <c r="B39538" s="2"/>
    </row>
    <row r="39539" spans="2:2" x14ac:dyDescent="0.25">
      <c r="B39539" s="2"/>
    </row>
    <row r="39540" spans="2:2" x14ac:dyDescent="0.25">
      <c r="B39540" s="2"/>
    </row>
    <row r="39541" spans="2:2" x14ac:dyDescent="0.25">
      <c r="B39541" s="2"/>
    </row>
    <row r="39542" spans="2:2" x14ac:dyDescent="0.25">
      <c r="B39542" s="2"/>
    </row>
    <row r="39543" spans="2:2" x14ac:dyDescent="0.25">
      <c r="B39543" s="2"/>
    </row>
    <row r="39544" spans="2:2" x14ac:dyDescent="0.25">
      <c r="B39544" s="2"/>
    </row>
    <row r="39545" spans="2:2" x14ac:dyDescent="0.25">
      <c r="B39545" s="2"/>
    </row>
    <row r="39546" spans="2:2" x14ac:dyDescent="0.25">
      <c r="B39546" s="2"/>
    </row>
    <row r="39547" spans="2:2" x14ac:dyDescent="0.25">
      <c r="B39547" s="2"/>
    </row>
    <row r="39548" spans="2:2" x14ac:dyDescent="0.25">
      <c r="B39548" s="2"/>
    </row>
    <row r="39549" spans="2:2" x14ac:dyDescent="0.25">
      <c r="B39549" s="2"/>
    </row>
    <row r="39550" spans="2:2" x14ac:dyDescent="0.25">
      <c r="B39550" s="2"/>
    </row>
    <row r="39551" spans="2:2" x14ac:dyDescent="0.25">
      <c r="B39551" s="2"/>
    </row>
    <row r="39552" spans="2:2" x14ac:dyDescent="0.25">
      <c r="B39552" s="2"/>
    </row>
    <row r="39553" spans="2:2" x14ac:dyDescent="0.25">
      <c r="B39553" s="2"/>
    </row>
    <row r="39554" spans="2:2" x14ac:dyDescent="0.25">
      <c r="B39554" s="2"/>
    </row>
    <row r="39555" spans="2:2" x14ac:dyDescent="0.25">
      <c r="B39555" s="2"/>
    </row>
    <row r="39556" spans="2:2" x14ac:dyDescent="0.25">
      <c r="B39556" s="2"/>
    </row>
    <row r="39557" spans="2:2" x14ac:dyDescent="0.25">
      <c r="B39557" s="2"/>
    </row>
    <row r="39558" spans="2:2" x14ac:dyDescent="0.25">
      <c r="B39558" s="2"/>
    </row>
    <row r="39559" spans="2:2" x14ac:dyDescent="0.25">
      <c r="B39559" s="2"/>
    </row>
    <row r="39560" spans="2:2" x14ac:dyDescent="0.25">
      <c r="B39560" s="2"/>
    </row>
    <row r="39561" spans="2:2" x14ac:dyDescent="0.25">
      <c r="B39561" s="2"/>
    </row>
    <row r="39562" spans="2:2" x14ac:dyDescent="0.25">
      <c r="B39562" s="2"/>
    </row>
    <row r="39563" spans="2:2" x14ac:dyDescent="0.25">
      <c r="B39563" s="2"/>
    </row>
    <row r="39564" spans="2:2" x14ac:dyDescent="0.25">
      <c r="B39564" s="2"/>
    </row>
    <row r="39565" spans="2:2" x14ac:dyDescent="0.25">
      <c r="B39565" s="2"/>
    </row>
    <row r="39566" spans="2:2" x14ac:dyDescent="0.25">
      <c r="B39566" s="2"/>
    </row>
    <row r="39567" spans="2:2" x14ac:dyDescent="0.25">
      <c r="B39567" s="2"/>
    </row>
    <row r="39568" spans="2:2" x14ac:dyDescent="0.25">
      <c r="B39568" s="2"/>
    </row>
    <row r="39569" spans="2:2" x14ac:dyDescent="0.25">
      <c r="B39569" s="2"/>
    </row>
    <row r="39570" spans="2:2" x14ac:dyDescent="0.25">
      <c r="B39570" s="2"/>
    </row>
    <row r="39571" spans="2:2" x14ac:dyDescent="0.25">
      <c r="B39571" s="2"/>
    </row>
    <row r="39572" spans="2:2" x14ac:dyDescent="0.25">
      <c r="B39572" s="2"/>
    </row>
    <row r="39573" spans="2:2" x14ac:dyDescent="0.25">
      <c r="B39573" s="2"/>
    </row>
    <row r="39574" spans="2:2" x14ac:dyDescent="0.25">
      <c r="B39574" s="2"/>
    </row>
    <row r="39575" spans="2:2" x14ac:dyDescent="0.25">
      <c r="B39575" s="2"/>
    </row>
    <row r="39576" spans="2:2" x14ac:dyDescent="0.25">
      <c r="B39576" s="2"/>
    </row>
    <row r="39577" spans="2:2" x14ac:dyDescent="0.25">
      <c r="B39577" s="2"/>
    </row>
    <row r="39578" spans="2:2" x14ac:dyDescent="0.25">
      <c r="B39578" s="2"/>
    </row>
    <row r="39579" spans="2:2" x14ac:dyDescent="0.25">
      <c r="B39579" s="2"/>
    </row>
    <row r="39580" spans="2:2" x14ac:dyDescent="0.25">
      <c r="B39580" s="2"/>
    </row>
    <row r="39581" spans="2:2" x14ac:dyDescent="0.25">
      <c r="B39581" s="2"/>
    </row>
    <row r="39582" spans="2:2" x14ac:dyDescent="0.25">
      <c r="B39582" s="2"/>
    </row>
    <row r="39583" spans="2:2" x14ac:dyDescent="0.25">
      <c r="B39583" s="2"/>
    </row>
    <row r="39584" spans="2:2" x14ac:dyDescent="0.25">
      <c r="B39584" s="2"/>
    </row>
    <row r="39585" spans="2:2" x14ac:dyDescent="0.25">
      <c r="B39585" s="2"/>
    </row>
    <row r="39586" spans="2:2" x14ac:dyDescent="0.25">
      <c r="B39586" s="2"/>
    </row>
    <row r="39587" spans="2:2" x14ac:dyDescent="0.25">
      <c r="B39587" s="2"/>
    </row>
    <row r="39588" spans="2:2" x14ac:dyDescent="0.25">
      <c r="B39588" s="2"/>
    </row>
    <row r="39589" spans="2:2" x14ac:dyDescent="0.25">
      <c r="B39589" s="2"/>
    </row>
    <row r="39590" spans="2:2" x14ac:dyDescent="0.25">
      <c r="B39590" s="2"/>
    </row>
    <row r="39591" spans="2:2" x14ac:dyDescent="0.25">
      <c r="B39591" s="2"/>
    </row>
    <row r="39592" spans="2:2" x14ac:dyDescent="0.25">
      <c r="B39592" s="2"/>
    </row>
    <row r="39593" spans="2:2" x14ac:dyDescent="0.25">
      <c r="B39593" s="2"/>
    </row>
    <row r="39594" spans="2:2" x14ac:dyDescent="0.25">
      <c r="B39594" s="2"/>
    </row>
    <row r="39595" spans="2:2" x14ac:dyDescent="0.25">
      <c r="B39595" s="2"/>
    </row>
    <row r="39596" spans="2:2" x14ac:dyDescent="0.25">
      <c r="B39596" s="2"/>
    </row>
    <row r="39597" spans="2:2" x14ac:dyDescent="0.25">
      <c r="B39597" s="2"/>
    </row>
    <row r="39598" spans="2:2" x14ac:dyDescent="0.25">
      <c r="B39598" s="2"/>
    </row>
    <row r="39599" spans="2:2" x14ac:dyDescent="0.25">
      <c r="B39599" s="2"/>
    </row>
    <row r="39600" spans="2:2" x14ac:dyDescent="0.25">
      <c r="B39600" s="2"/>
    </row>
    <row r="39601" spans="2:2" x14ac:dyDescent="0.25">
      <c r="B39601" s="2"/>
    </row>
    <row r="39602" spans="2:2" x14ac:dyDescent="0.25">
      <c r="B39602" s="2"/>
    </row>
    <row r="39603" spans="2:2" x14ac:dyDescent="0.25">
      <c r="B39603" s="2"/>
    </row>
    <row r="39604" spans="2:2" x14ac:dyDescent="0.25">
      <c r="B39604" s="2"/>
    </row>
    <row r="39605" spans="2:2" x14ac:dyDescent="0.25">
      <c r="B39605" s="2"/>
    </row>
    <row r="39606" spans="2:2" x14ac:dyDescent="0.25">
      <c r="B39606" s="2"/>
    </row>
    <row r="39607" spans="2:2" x14ac:dyDescent="0.25">
      <c r="B39607" s="2"/>
    </row>
    <row r="39608" spans="2:2" x14ac:dyDescent="0.25">
      <c r="B39608" s="2"/>
    </row>
    <row r="39609" spans="2:2" x14ac:dyDescent="0.25">
      <c r="B39609" s="2"/>
    </row>
    <row r="39610" spans="2:2" x14ac:dyDescent="0.25">
      <c r="B39610" s="2"/>
    </row>
    <row r="39611" spans="2:2" x14ac:dyDescent="0.25">
      <c r="B39611" s="2"/>
    </row>
    <row r="39612" spans="2:2" x14ac:dyDescent="0.25">
      <c r="B39612" s="2"/>
    </row>
    <row r="39613" spans="2:2" x14ac:dyDescent="0.25">
      <c r="B39613" s="2"/>
    </row>
    <row r="39614" spans="2:2" x14ac:dyDescent="0.25">
      <c r="B39614" s="2"/>
    </row>
    <row r="39615" spans="2:2" x14ac:dyDescent="0.25">
      <c r="B39615" s="2"/>
    </row>
    <row r="39616" spans="2:2" x14ac:dyDescent="0.25">
      <c r="B39616" s="2"/>
    </row>
    <row r="39617" spans="2:2" x14ac:dyDescent="0.25">
      <c r="B39617" s="2"/>
    </row>
    <row r="39618" spans="2:2" x14ac:dyDescent="0.25">
      <c r="B39618" s="2"/>
    </row>
    <row r="39619" spans="2:2" x14ac:dyDescent="0.25">
      <c r="B39619" s="2"/>
    </row>
    <row r="39620" spans="2:2" x14ac:dyDescent="0.25">
      <c r="B39620" s="2"/>
    </row>
    <row r="39621" spans="2:2" x14ac:dyDescent="0.25">
      <c r="B39621" s="2"/>
    </row>
    <row r="39622" spans="2:2" x14ac:dyDescent="0.25">
      <c r="B39622" s="2"/>
    </row>
    <row r="39623" spans="2:2" x14ac:dyDescent="0.25">
      <c r="B39623" s="2"/>
    </row>
    <row r="39624" spans="2:2" x14ac:dyDescent="0.25">
      <c r="B39624" s="2"/>
    </row>
    <row r="39625" spans="2:2" x14ac:dyDescent="0.25">
      <c r="B39625" s="2"/>
    </row>
    <row r="39626" spans="2:2" x14ac:dyDescent="0.25">
      <c r="B39626" s="2"/>
    </row>
    <row r="39627" spans="2:2" x14ac:dyDescent="0.25">
      <c r="B39627" s="2"/>
    </row>
    <row r="39628" spans="2:2" x14ac:dyDescent="0.25">
      <c r="B39628" s="2"/>
    </row>
    <row r="39629" spans="2:2" x14ac:dyDescent="0.25">
      <c r="B39629" s="2"/>
    </row>
    <row r="39630" spans="2:2" x14ac:dyDescent="0.25">
      <c r="B39630" s="2"/>
    </row>
    <row r="39631" spans="2:2" x14ac:dyDescent="0.25">
      <c r="B39631" s="2"/>
    </row>
    <row r="39632" spans="2:2" x14ac:dyDescent="0.25">
      <c r="B39632" s="2"/>
    </row>
    <row r="39633" spans="2:2" x14ac:dyDescent="0.25">
      <c r="B39633" s="2"/>
    </row>
    <row r="39634" spans="2:2" x14ac:dyDescent="0.25">
      <c r="B39634" s="2"/>
    </row>
    <row r="39635" spans="2:2" x14ac:dyDescent="0.25">
      <c r="B39635" s="2"/>
    </row>
    <row r="39636" spans="2:2" x14ac:dyDescent="0.25">
      <c r="B39636" s="2"/>
    </row>
    <row r="39637" spans="2:2" x14ac:dyDescent="0.25">
      <c r="B39637" s="2"/>
    </row>
    <row r="39638" spans="2:2" x14ac:dyDescent="0.25">
      <c r="B39638" s="2"/>
    </row>
    <row r="39639" spans="2:2" x14ac:dyDescent="0.25">
      <c r="B39639" s="2"/>
    </row>
    <row r="39640" spans="2:2" x14ac:dyDescent="0.25">
      <c r="B39640" s="2"/>
    </row>
    <row r="39641" spans="2:2" x14ac:dyDescent="0.25">
      <c r="B39641" s="2"/>
    </row>
    <row r="39642" spans="2:2" x14ac:dyDescent="0.25">
      <c r="B39642" s="2"/>
    </row>
    <row r="39643" spans="2:2" x14ac:dyDescent="0.25">
      <c r="B39643" s="2"/>
    </row>
    <row r="39644" spans="2:2" x14ac:dyDescent="0.25">
      <c r="B39644" s="2"/>
    </row>
    <row r="39645" spans="2:2" x14ac:dyDescent="0.25">
      <c r="B39645" s="2"/>
    </row>
    <row r="39646" spans="2:2" x14ac:dyDescent="0.25">
      <c r="B39646" s="2"/>
    </row>
    <row r="39647" spans="2:2" x14ac:dyDescent="0.25">
      <c r="B39647" s="2"/>
    </row>
    <row r="39648" spans="2:2" x14ac:dyDescent="0.25">
      <c r="B39648" s="2"/>
    </row>
    <row r="39649" spans="2:2" x14ac:dyDescent="0.25">
      <c r="B39649" s="2"/>
    </row>
    <row r="39650" spans="2:2" x14ac:dyDescent="0.25">
      <c r="B39650" s="2"/>
    </row>
    <row r="39651" spans="2:2" x14ac:dyDescent="0.25">
      <c r="B39651" s="2"/>
    </row>
    <row r="39652" spans="2:2" x14ac:dyDescent="0.25">
      <c r="B39652" s="2"/>
    </row>
    <row r="39653" spans="2:2" x14ac:dyDescent="0.25">
      <c r="B39653" s="2"/>
    </row>
    <row r="39654" spans="2:2" x14ac:dyDescent="0.25">
      <c r="B39654" s="2"/>
    </row>
    <row r="39655" spans="2:2" x14ac:dyDescent="0.25">
      <c r="B39655" s="2"/>
    </row>
    <row r="39656" spans="2:2" x14ac:dyDescent="0.25">
      <c r="B39656" s="2"/>
    </row>
    <row r="39657" spans="2:2" x14ac:dyDescent="0.25">
      <c r="B39657" s="2"/>
    </row>
    <row r="39658" spans="2:2" x14ac:dyDescent="0.25">
      <c r="B39658" s="2"/>
    </row>
    <row r="39659" spans="2:2" x14ac:dyDescent="0.25">
      <c r="B39659" s="2"/>
    </row>
    <row r="39660" spans="2:2" x14ac:dyDescent="0.25">
      <c r="B39660" s="2"/>
    </row>
    <row r="39661" spans="2:2" x14ac:dyDescent="0.25">
      <c r="B39661" s="2"/>
    </row>
    <row r="39662" spans="2:2" x14ac:dyDescent="0.25">
      <c r="B39662" s="2"/>
    </row>
    <row r="39663" spans="2:2" x14ac:dyDescent="0.25">
      <c r="B39663" s="2"/>
    </row>
    <row r="39664" spans="2:2" x14ac:dyDescent="0.25">
      <c r="B39664" s="2"/>
    </row>
    <row r="39665" spans="2:2" x14ac:dyDescent="0.25">
      <c r="B39665" s="2"/>
    </row>
    <row r="39666" spans="2:2" x14ac:dyDescent="0.25">
      <c r="B39666" s="2"/>
    </row>
    <row r="39667" spans="2:2" x14ac:dyDescent="0.25">
      <c r="B39667" s="2"/>
    </row>
    <row r="39668" spans="2:2" x14ac:dyDescent="0.25">
      <c r="B39668" s="2"/>
    </row>
    <row r="39669" spans="2:2" x14ac:dyDescent="0.25">
      <c r="B39669" s="2"/>
    </row>
    <row r="39670" spans="2:2" x14ac:dyDescent="0.25">
      <c r="B39670" s="2"/>
    </row>
    <row r="39671" spans="2:2" x14ac:dyDescent="0.25">
      <c r="B39671" s="2"/>
    </row>
    <row r="39672" spans="2:2" x14ac:dyDescent="0.25">
      <c r="B39672" s="2"/>
    </row>
    <row r="39673" spans="2:2" x14ac:dyDescent="0.25">
      <c r="B39673" s="2"/>
    </row>
    <row r="39674" spans="2:2" x14ac:dyDescent="0.25">
      <c r="B39674" s="2"/>
    </row>
    <row r="39675" spans="2:2" x14ac:dyDescent="0.25">
      <c r="B39675" s="2"/>
    </row>
    <row r="39676" spans="2:2" x14ac:dyDescent="0.25">
      <c r="B39676" s="2"/>
    </row>
    <row r="39677" spans="2:2" x14ac:dyDescent="0.25">
      <c r="B39677" s="2"/>
    </row>
    <row r="39678" spans="2:2" x14ac:dyDescent="0.25">
      <c r="B39678" s="2"/>
    </row>
    <row r="39679" spans="2:2" x14ac:dyDescent="0.25">
      <c r="B39679" s="2"/>
    </row>
    <row r="39680" spans="2:2" x14ac:dyDescent="0.25">
      <c r="B39680" s="2"/>
    </row>
    <row r="39681" spans="2:2" x14ac:dyDescent="0.25">
      <c r="B39681" s="2"/>
    </row>
    <row r="39682" spans="2:2" x14ac:dyDescent="0.25">
      <c r="B39682" s="2"/>
    </row>
    <row r="39683" spans="2:2" x14ac:dyDescent="0.25">
      <c r="B39683" s="2"/>
    </row>
    <row r="39684" spans="2:2" x14ac:dyDescent="0.25">
      <c r="B39684" s="2"/>
    </row>
    <row r="39685" spans="2:2" x14ac:dyDescent="0.25">
      <c r="B39685" s="2"/>
    </row>
    <row r="39686" spans="2:2" x14ac:dyDescent="0.25">
      <c r="B39686" s="2"/>
    </row>
    <row r="39687" spans="2:2" x14ac:dyDescent="0.25">
      <c r="B39687" s="2"/>
    </row>
    <row r="39688" spans="2:2" x14ac:dyDescent="0.25">
      <c r="B39688" s="2"/>
    </row>
    <row r="39689" spans="2:2" x14ac:dyDescent="0.25">
      <c r="B39689" s="2"/>
    </row>
    <row r="39690" spans="2:2" x14ac:dyDescent="0.25">
      <c r="B39690" s="2"/>
    </row>
    <row r="39691" spans="2:2" x14ac:dyDescent="0.25">
      <c r="B39691" s="2"/>
    </row>
    <row r="39692" spans="2:2" x14ac:dyDescent="0.25">
      <c r="B39692" s="2"/>
    </row>
    <row r="39693" spans="2:2" x14ac:dyDescent="0.25">
      <c r="B39693" s="2"/>
    </row>
    <row r="39694" spans="2:2" x14ac:dyDescent="0.25">
      <c r="B39694" s="2"/>
    </row>
    <row r="39695" spans="2:2" x14ac:dyDescent="0.25">
      <c r="B39695" s="2"/>
    </row>
    <row r="39696" spans="2:2" x14ac:dyDescent="0.25">
      <c r="B39696" s="2"/>
    </row>
    <row r="39697" spans="2:2" x14ac:dyDescent="0.25">
      <c r="B39697" s="2"/>
    </row>
    <row r="39698" spans="2:2" x14ac:dyDescent="0.25">
      <c r="B39698" s="2"/>
    </row>
    <row r="39699" spans="2:2" x14ac:dyDescent="0.25">
      <c r="B39699" s="2"/>
    </row>
    <row r="39700" spans="2:2" x14ac:dyDescent="0.25">
      <c r="B39700" s="2"/>
    </row>
    <row r="39701" spans="2:2" x14ac:dyDescent="0.25">
      <c r="B39701" s="2"/>
    </row>
    <row r="39702" spans="2:2" x14ac:dyDescent="0.25">
      <c r="B39702" s="2"/>
    </row>
    <row r="39703" spans="2:2" x14ac:dyDescent="0.25">
      <c r="B39703" s="2"/>
    </row>
    <row r="39704" spans="2:2" x14ac:dyDescent="0.25">
      <c r="B39704" s="2"/>
    </row>
    <row r="39705" spans="2:2" x14ac:dyDescent="0.25">
      <c r="B39705" s="2"/>
    </row>
    <row r="39706" spans="2:2" x14ac:dyDescent="0.25">
      <c r="B39706" s="2"/>
    </row>
    <row r="39707" spans="2:2" x14ac:dyDescent="0.25">
      <c r="B39707" s="2"/>
    </row>
    <row r="39708" spans="2:2" x14ac:dyDescent="0.25">
      <c r="B39708" s="2"/>
    </row>
    <row r="39709" spans="2:2" x14ac:dyDescent="0.25">
      <c r="B39709" s="2"/>
    </row>
    <row r="39710" spans="2:2" x14ac:dyDescent="0.25">
      <c r="B39710" s="2"/>
    </row>
    <row r="39711" spans="2:2" x14ac:dyDescent="0.25">
      <c r="B39711" s="2"/>
    </row>
    <row r="39712" spans="2:2" x14ac:dyDescent="0.25">
      <c r="B39712" s="2"/>
    </row>
    <row r="39713" spans="2:2" x14ac:dyDescent="0.25">
      <c r="B39713" s="2"/>
    </row>
    <row r="39714" spans="2:2" x14ac:dyDescent="0.25">
      <c r="B39714" s="2"/>
    </row>
    <row r="39715" spans="2:2" x14ac:dyDescent="0.25">
      <c r="B39715" s="2"/>
    </row>
    <row r="39716" spans="2:2" x14ac:dyDescent="0.25">
      <c r="B39716" s="2"/>
    </row>
    <row r="39717" spans="2:2" x14ac:dyDescent="0.25">
      <c r="B39717" s="2"/>
    </row>
    <row r="39718" spans="2:2" x14ac:dyDescent="0.25">
      <c r="B39718" s="2"/>
    </row>
    <row r="39719" spans="2:2" x14ac:dyDescent="0.25">
      <c r="B39719" s="2"/>
    </row>
    <row r="39720" spans="2:2" x14ac:dyDescent="0.25">
      <c r="B39720" s="2"/>
    </row>
    <row r="39721" spans="2:2" x14ac:dyDescent="0.25">
      <c r="B39721" s="2"/>
    </row>
    <row r="39722" spans="2:2" x14ac:dyDescent="0.25">
      <c r="B39722" s="2"/>
    </row>
    <row r="39723" spans="2:2" x14ac:dyDescent="0.25">
      <c r="B39723" s="2"/>
    </row>
    <row r="39724" spans="2:2" x14ac:dyDescent="0.25">
      <c r="B39724" s="2"/>
    </row>
    <row r="39725" spans="2:2" x14ac:dyDescent="0.25">
      <c r="B39725" s="2"/>
    </row>
    <row r="39726" spans="2:2" x14ac:dyDescent="0.25">
      <c r="B39726" s="2"/>
    </row>
    <row r="39727" spans="2:2" x14ac:dyDescent="0.25">
      <c r="B39727" s="2"/>
    </row>
    <row r="39728" spans="2:2" x14ac:dyDescent="0.25">
      <c r="B39728" s="2"/>
    </row>
    <row r="39729" spans="2:2" x14ac:dyDescent="0.25">
      <c r="B39729" s="2"/>
    </row>
    <row r="39730" spans="2:2" x14ac:dyDescent="0.25">
      <c r="B39730" s="2"/>
    </row>
    <row r="39731" spans="2:2" x14ac:dyDescent="0.25">
      <c r="B39731" s="2"/>
    </row>
    <row r="39732" spans="2:2" x14ac:dyDescent="0.25">
      <c r="B39732" s="2"/>
    </row>
    <row r="39733" spans="2:2" x14ac:dyDescent="0.25">
      <c r="B39733" s="2"/>
    </row>
    <row r="39734" spans="2:2" x14ac:dyDescent="0.25">
      <c r="B39734" s="2"/>
    </row>
    <row r="39735" spans="2:2" x14ac:dyDescent="0.25">
      <c r="B39735" s="2"/>
    </row>
    <row r="39736" spans="2:2" x14ac:dyDescent="0.25">
      <c r="B39736" s="2"/>
    </row>
    <row r="39737" spans="2:2" x14ac:dyDescent="0.25">
      <c r="B39737" s="2"/>
    </row>
    <row r="39738" spans="2:2" x14ac:dyDescent="0.25">
      <c r="B39738" s="2"/>
    </row>
    <row r="39739" spans="2:2" x14ac:dyDescent="0.25">
      <c r="B39739" s="2"/>
    </row>
    <row r="39740" spans="2:2" x14ac:dyDescent="0.25">
      <c r="B39740" s="2"/>
    </row>
    <row r="39741" spans="2:2" x14ac:dyDescent="0.25">
      <c r="B39741" s="2"/>
    </row>
    <row r="39742" spans="2:2" x14ac:dyDescent="0.25">
      <c r="B39742" s="2"/>
    </row>
    <row r="39743" spans="2:2" x14ac:dyDescent="0.25">
      <c r="B39743" s="2"/>
    </row>
    <row r="39744" spans="2:2" x14ac:dyDescent="0.25">
      <c r="B39744" s="2"/>
    </row>
    <row r="39745" spans="2:2" x14ac:dyDescent="0.25">
      <c r="B39745" s="2"/>
    </row>
    <row r="39746" spans="2:2" x14ac:dyDescent="0.25">
      <c r="B39746" s="2"/>
    </row>
    <row r="39747" spans="2:2" x14ac:dyDescent="0.25">
      <c r="B39747" s="2"/>
    </row>
    <row r="39748" spans="2:2" x14ac:dyDescent="0.25">
      <c r="B39748" s="2"/>
    </row>
    <row r="39749" spans="2:2" x14ac:dyDescent="0.25">
      <c r="B39749" s="2"/>
    </row>
    <row r="39750" spans="2:2" x14ac:dyDescent="0.25">
      <c r="B39750" s="2"/>
    </row>
    <row r="39751" spans="2:2" x14ac:dyDescent="0.25">
      <c r="B39751" s="2"/>
    </row>
    <row r="39752" spans="2:2" x14ac:dyDescent="0.25">
      <c r="B39752" s="2"/>
    </row>
    <row r="39753" spans="2:2" x14ac:dyDescent="0.25">
      <c r="B39753" s="2"/>
    </row>
    <row r="39754" spans="2:2" x14ac:dyDescent="0.25">
      <c r="B39754" s="2"/>
    </row>
    <row r="39755" spans="2:2" x14ac:dyDescent="0.25">
      <c r="B39755" s="2"/>
    </row>
    <row r="39756" spans="2:2" x14ac:dyDescent="0.25">
      <c r="B39756" s="2"/>
    </row>
    <row r="39757" spans="2:2" x14ac:dyDescent="0.25">
      <c r="B39757" s="2"/>
    </row>
    <row r="39758" spans="2:2" x14ac:dyDescent="0.25">
      <c r="B39758" s="2"/>
    </row>
    <row r="39759" spans="2:2" x14ac:dyDescent="0.25">
      <c r="B39759" s="2"/>
    </row>
    <row r="39760" spans="2:2" x14ac:dyDescent="0.25">
      <c r="B39760" s="2"/>
    </row>
    <row r="39761" spans="2:2" x14ac:dyDescent="0.25">
      <c r="B39761" s="2"/>
    </row>
    <row r="39762" spans="2:2" x14ac:dyDescent="0.25">
      <c r="B39762" s="2"/>
    </row>
    <row r="39763" spans="2:2" x14ac:dyDescent="0.25">
      <c r="B39763" s="2"/>
    </row>
    <row r="39764" spans="2:2" x14ac:dyDescent="0.25">
      <c r="B39764" s="2"/>
    </row>
    <row r="39765" spans="2:2" x14ac:dyDescent="0.25">
      <c r="B39765" s="2"/>
    </row>
    <row r="39766" spans="2:2" x14ac:dyDescent="0.25">
      <c r="B39766" s="2"/>
    </row>
    <row r="39767" spans="2:2" x14ac:dyDescent="0.25">
      <c r="B39767" s="2"/>
    </row>
    <row r="39768" spans="2:2" x14ac:dyDescent="0.25">
      <c r="B39768" s="2"/>
    </row>
    <row r="39769" spans="2:2" x14ac:dyDescent="0.25">
      <c r="B39769" s="2"/>
    </row>
    <row r="39770" spans="2:2" x14ac:dyDescent="0.25">
      <c r="B39770" s="2"/>
    </row>
    <row r="39771" spans="2:2" x14ac:dyDescent="0.25">
      <c r="B39771" s="2"/>
    </row>
    <row r="39772" spans="2:2" x14ac:dyDescent="0.25">
      <c r="B39772" s="2"/>
    </row>
    <row r="39773" spans="2:2" x14ac:dyDescent="0.25">
      <c r="B39773" s="2"/>
    </row>
    <row r="39774" spans="2:2" x14ac:dyDescent="0.25">
      <c r="B39774" s="2"/>
    </row>
    <row r="39775" spans="2:2" x14ac:dyDescent="0.25">
      <c r="B39775" s="2"/>
    </row>
    <row r="39776" spans="2:2" x14ac:dyDescent="0.25">
      <c r="B39776" s="2"/>
    </row>
    <row r="39777" spans="2:2" x14ac:dyDescent="0.25">
      <c r="B39777" s="2"/>
    </row>
    <row r="39778" spans="2:2" x14ac:dyDescent="0.25">
      <c r="B39778" s="2"/>
    </row>
    <row r="39779" spans="2:2" x14ac:dyDescent="0.25">
      <c r="B39779" s="2"/>
    </row>
    <row r="39780" spans="2:2" x14ac:dyDescent="0.25">
      <c r="B39780" s="2"/>
    </row>
    <row r="39781" spans="2:2" x14ac:dyDescent="0.25">
      <c r="B39781" s="2"/>
    </row>
    <row r="39782" spans="2:2" x14ac:dyDescent="0.25">
      <c r="B39782" s="2"/>
    </row>
    <row r="39783" spans="2:2" x14ac:dyDescent="0.25">
      <c r="B39783" s="2"/>
    </row>
    <row r="39784" spans="2:2" x14ac:dyDescent="0.25">
      <c r="B39784" s="2"/>
    </row>
    <row r="39785" spans="2:2" x14ac:dyDescent="0.25">
      <c r="B39785" s="2"/>
    </row>
    <row r="39786" spans="2:2" x14ac:dyDescent="0.25">
      <c r="B39786" s="2"/>
    </row>
    <row r="39787" spans="2:2" x14ac:dyDescent="0.25">
      <c r="B39787" s="2"/>
    </row>
    <row r="39788" spans="2:2" x14ac:dyDescent="0.25">
      <c r="B39788" s="2"/>
    </row>
    <row r="39789" spans="2:2" x14ac:dyDescent="0.25">
      <c r="B39789" s="2"/>
    </row>
    <row r="39790" spans="2:2" x14ac:dyDescent="0.25">
      <c r="B39790" s="2"/>
    </row>
    <row r="39791" spans="2:2" x14ac:dyDescent="0.25">
      <c r="B39791" s="2"/>
    </row>
    <row r="39792" spans="2:2" x14ac:dyDescent="0.25">
      <c r="B39792" s="2"/>
    </row>
    <row r="39793" spans="2:2" x14ac:dyDescent="0.25">
      <c r="B39793" s="2"/>
    </row>
    <row r="39794" spans="2:2" x14ac:dyDescent="0.25">
      <c r="B39794" s="2"/>
    </row>
    <row r="39795" spans="2:2" x14ac:dyDescent="0.25">
      <c r="B39795" s="2"/>
    </row>
    <row r="39796" spans="2:2" x14ac:dyDescent="0.25">
      <c r="B39796" s="2"/>
    </row>
    <row r="39797" spans="2:2" x14ac:dyDescent="0.25">
      <c r="B39797" s="2"/>
    </row>
    <row r="39798" spans="2:2" x14ac:dyDescent="0.25">
      <c r="B39798" s="2"/>
    </row>
    <row r="39799" spans="2:2" x14ac:dyDescent="0.25">
      <c r="B39799" s="2"/>
    </row>
    <row r="39800" spans="2:2" x14ac:dyDescent="0.25">
      <c r="B39800" s="2"/>
    </row>
    <row r="39801" spans="2:2" x14ac:dyDescent="0.25">
      <c r="B39801" s="2"/>
    </row>
    <row r="39802" spans="2:2" x14ac:dyDescent="0.25">
      <c r="B39802" s="2"/>
    </row>
    <row r="39803" spans="2:2" x14ac:dyDescent="0.25">
      <c r="B39803" s="2"/>
    </row>
    <row r="39804" spans="2:2" x14ac:dyDescent="0.25">
      <c r="B39804" s="2"/>
    </row>
    <row r="39805" spans="2:2" x14ac:dyDescent="0.25">
      <c r="B39805" s="2"/>
    </row>
    <row r="39806" spans="2:2" x14ac:dyDescent="0.25">
      <c r="B39806" s="2"/>
    </row>
    <row r="39807" spans="2:2" x14ac:dyDescent="0.25">
      <c r="B39807" s="2"/>
    </row>
    <row r="39808" spans="2:2" x14ac:dyDescent="0.25">
      <c r="B39808" s="2"/>
    </row>
    <row r="39809" spans="2:2" x14ac:dyDescent="0.25">
      <c r="B39809" s="2"/>
    </row>
    <row r="39810" spans="2:2" x14ac:dyDescent="0.25">
      <c r="B39810" s="2"/>
    </row>
    <row r="39811" spans="2:2" x14ac:dyDescent="0.25">
      <c r="B39811" s="2"/>
    </row>
    <row r="39812" spans="2:2" x14ac:dyDescent="0.25">
      <c r="B39812" s="2"/>
    </row>
    <row r="39813" spans="2:2" x14ac:dyDescent="0.25">
      <c r="B39813" s="2"/>
    </row>
    <row r="39814" spans="2:2" x14ac:dyDescent="0.25">
      <c r="B39814" s="2"/>
    </row>
    <row r="39815" spans="2:2" x14ac:dyDescent="0.25">
      <c r="B39815" s="2"/>
    </row>
    <row r="39816" spans="2:2" x14ac:dyDescent="0.25">
      <c r="B39816" s="2"/>
    </row>
    <row r="39817" spans="2:2" x14ac:dyDescent="0.25">
      <c r="B39817" s="2"/>
    </row>
    <row r="39818" spans="2:2" x14ac:dyDescent="0.25">
      <c r="B39818" s="2"/>
    </row>
    <row r="39819" spans="2:2" x14ac:dyDescent="0.25">
      <c r="B39819" s="2"/>
    </row>
    <row r="39820" spans="2:2" x14ac:dyDescent="0.25">
      <c r="B39820" s="2"/>
    </row>
    <row r="39821" spans="2:2" x14ac:dyDescent="0.25">
      <c r="B39821" s="2"/>
    </row>
    <row r="39822" spans="2:2" x14ac:dyDescent="0.25">
      <c r="B39822" s="2"/>
    </row>
    <row r="39823" spans="2:2" x14ac:dyDescent="0.25">
      <c r="B39823" s="2"/>
    </row>
    <row r="39824" spans="2:2" x14ac:dyDescent="0.25">
      <c r="B39824" s="2"/>
    </row>
    <row r="39825" spans="2:2" x14ac:dyDescent="0.25">
      <c r="B39825" s="2"/>
    </row>
    <row r="39826" spans="2:2" x14ac:dyDescent="0.25">
      <c r="B39826" s="2"/>
    </row>
    <row r="39827" spans="2:2" x14ac:dyDescent="0.25">
      <c r="B39827" s="2"/>
    </row>
    <row r="39828" spans="2:2" x14ac:dyDescent="0.25">
      <c r="B39828" s="2"/>
    </row>
    <row r="39829" spans="2:2" x14ac:dyDescent="0.25">
      <c r="B39829" s="2"/>
    </row>
    <row r="39830" spans="2:2" x14ac:dyDescent="0.25">
      <c r="B39830" s="2"/>
    </row>
    <row r="39831" spans="2:2" x14ac:dyDescent="0.25">
      <c r="B39831" s="2"/>
    </row>
    <row r="39832" spans="2:2" x14ac:dyDescent="0.25">
      <c r="B39832" s="2"/>
    </row>
    <row r="39833" spans="2:2" x14ac:dyDescent="0.25">
      <c r="B39833" s="2"/>
    </row>
    <row r="39834" spans="2:2" x14ac:dyDescent="0.25">
      <c r="B39834" s="2"/>
    </row>
    <row r="39835" spans="2:2" x14ac:dyDescent="0.25">
      <c r="B39835" s="2"/>
    </row>
    <row r="39836" spans="2:2" x14ac:dyDescent="0.25">
      <c r="B39836" s="2"/>
    </row>
    <row r="39837" spans="2:2" x14ac:dyDescent="0.25">
      <c r="B39837" s="2"/>
    </row>
    <row r="39838" spans="2:2" x14ac:dyDescent="0.25">
      <c r="B39838" s="2"/>
    </row>
    <row r="39839" spans="2:2" x14ac:dyDescent="0.25">
      <c r="B39839" s="2"/>
    </row>
    <row r="39840" spans="2:2" x14ac:dyDescent="0.25">
      <c r="B39840" s="2"/>
    </row>
    <row r="39841" spans="2:2" x14ac:dyDescent="0.25">
      <c r="B39841" s="2"/>
    </row>
    <row r="39842" spans="2:2" x14ac:dyDescent="0.25">
      <c r="B39842" s="2"/>
    </row>
    <row r="39843" spans="2:2" x14ac:dyDescent="0.25">
      <c r="B39843" s="2"/>
    </row>
    <row r="39844" spans="2:2" x14ac:dyDescent="0.25">
      <c r="B39844" s="2"/>
    </row>
    <row r="39845" spans="2:2" x14ac:dyDescent="0.25">
      <c r="B39845" s="2"/>
    </row>
    <row r="39846" spans="2:2" x14ac:dyDescent="0.25">
      <c r="B39846" s="2"/>
    </row>
    <row r="39847" spans="2:2" x14ac:dyDescent="0.25">
      <c r="B39847" s="2"/>
    </row>
    <row r="39848" spans="2:2" x14ac:dyDescent="0.25">
      <c r="B39848" s="2"/>
    </row>
    <row r="39849" spans="2:2" x14ac:dyDescent="0.25">
      <c r="B39849" s="2"/>
    </row>
    <row r="39850" spans="2:2" x14ac:dyDescent="0.25">
      <c r="B39850" s="2"/>
    </row>
    <row r="39851" spans="2:2" x14ac:dyDescent="0.25">
      <c r="B39851" s="2"/>
    </row>
    <row r="39852" spans="2:2" x14ac:dyDescent="0.25">
      <c r="B39852" s="2"/>
    </row>
    <row r="39853" spans="2:2" x14ac:dyDescent="0.25">
      <c r="B39853" s="2"/>
    </row>
    <row r="39854" spans="2:2" x14ac:dyDescent="0.25">
      <c r="B39854" s="2"/>
    </row>
    <row r="39855" spans="2:2" x14ac:dyDescent="0.25">
      <c r="B39855" s="2"/>
    </row>
    <row r="39856" spans="2:2" x14ac:dyDescent="0.25">
      <c r="B39856" s="2"/>
    </row>
    <row r="39857" spans="2:2" x14ac:dyDescent="0.25">
      <c r="B39857" s="2"/>
    </row>
    <row r="39858" spans="2:2" x14ac:dyDescent="0.25">
      <c r="B39858" s="2"/>
    </row>
    <row r="39859" spans="2:2" x14ac:dyDescent="0.25">
      <c r="B39859" s="2"/>
    </row>
    <row r="39860" spans="2:2" x14ac:dyDescent="0.25">
      <c r="B39860" s="2"/>
    </row>
    <row r="39861" spans="2:2" x14ac:dyDescent="0.25">
      <c r="B39861" s="2"/>
    </row>
    <row r="39862" spans="2:2" x14ac:dyDescent="0.25">
      <c r="B39862" s="2"/>
    </row>
    <row r="39863" spans="2:2" x14ac:dyDescent="0.25">
      <c r="B39863" s="2"/>
    </row>
    <row r="39864" spans="2:2" x14ac:dyDescent="0.25">
      <c r="B39864" s="2"/>
    </row>
    <row r="39865" spans="2:2" x14ac:dyDescent="0.25">
      <c r="B39865" s="2"/>
    </row>
    <row r="39866" spans="2:2" x14ac:dyDescent="0.25">
      <c r="B39866" s="2"/>
    </row>
    <row r="39867" spans="2:2" x14ac:dyDescent="0.25">
      <c r="B39867" s="2"/>
    </row>
    <row r="39868" spans="2:2" x14ac:dyDescent="0.25">
      <c r="B39868" s="2"/>
    </row>
    <row r="39869" spans="2:2" x14ac:dyDescent="0.25">
      <c r="B39869" s="2"/>
    </row>
    <row r="39870" spans="2:2" x14ac:dyDescent="0.25">
      <c r="B39870" s="2"/>
    </row>
    <row r="39871" spans="2:2" x14ac:dyDescent="0.25">
      <c r="B39871" s="2"/>
    </row>
    <row r="39872" spans="2:2" x14ac:dyDescent="0.25">
      <c r="B39872" s="2"/>
    </row>
    <row r="39873" spans="2:2" x14ac:dyDescent="0.25">
      <c r="B39873" s="2"/>
    </row>
    <row r="39874" spans="2:2" x14ac:dyDescent="0.25">
      <c r="B39874" s="2"/>
    </row>
    <row r="39875" spans="2:2" x14ac:dyDescent="0.25">
      <c r="B39875" s="2"/>
    </row>
    <row r="39876" spans="2:2" x14ac:dyDescent="0.25">
      <c r="B39876" s="2"/>
    </row>
    <row r="39877" spans="2:2" x14ac:dyDescent="0.25">
      <c r="B39877" s="2"/>
    </row>
    <row r="39878" spans="2:2" x14ac:dyDescent="0.25">
      <c r="B39878" s="2"/>
    </row>
    <row r="39879" spans="2:2" x14ac:dyDescent="0.25">
      <c r="B39879" s="2"/>
    </row>
    <row r="39880" spans="2:2" x14ac:dyDescent="0.25">
      <c r="B39880" s="2"/>
    </row>
    <row r="39881" spans="2:2" x14ac:dyDescent="0.25">
      <c r="B39881" s="2"/>
    </row>
    <row r="39882" spans="2:2" x14ac:dyDescent="0.25">
      <c r="B39882" s="2"/>
    </row>
    <row r="39883" spans="2:2" x14ac:dyDescent="0.25">
      <c r="B39883" s="2"/>
    </row>
    <row r="39884" spans="2:2" x14ac:dyDescent="0.25">
      <c r="B39884" s="2"/>
    </row>
    <row r="39885" spans="2:2" x14ac:dyDescent="0.25">
      <c r="B39885" s="2"/>
    </row>
    <row r="39886" spans="2:2" x14ac:dyDescent="0.25">
      <c r="B39886" s="2"/>
    </row>
    <row r="39887" spans="2:2" x14ac:dyDescent="0.25">
      <c r="B39887" s="2"/>
    </row>
    <row r="39888" spans="2:2" x14ac:dyDescent="0.25">
      <c r="B39888" s="2"/>
    </row>
    <row r="39889" spans="2:2" x14ac:dyDescent="0.25">
      <c r="B39889" s="2"/>
    </row>
    <row r="39890" spans="2:2" x14ac:dyDescent="0.25">
      <c r="B39890" s="2"/>
    </row>
    <row r="39891" spans="2:2" x14ac:dyDescent="0.25">
      <c r="B39891" s="2"/>
    </row>
    <row r="39892" spans="2:2" x14ac:dyDescent="0.25">
      <c r="B39892" s="2"/>
    </row>
    <row r="39893" spans="2:2" x14ac:dyDescent="0.25">
      <c r="B39893" s="2"/>
    </row>
    <row r="39894" spans="2:2" x14ac:dyDescent="0.25">
      <c r="B39894" s="2"/>
    </row>
    <row r="39895" spans="2:2" x14ac:dyDescent="0.25">
      <c r="B39895" s="2"/>
    </row>
    <row r="39896" spans="2:2" x14ac:dyDescent="0.25">
      <c r="B39896" s="2"/>
    </row>
    <row r="39897" spans="2:2" x14ac:dyDescent="0.25">
      <c r="B39897" s="2"/>
    </row>
    <row r="39898" spans="2:2" x14ac:dyDescent="0.25">
      <c r="B39898" s="2"/>
    </row>
    <row r="39899" spans="2:2" x14ac:dyDescent="0.25">
      <c r="B39899" s="2"/>
    </row>
    <row r="39900" spans="2:2" x14ac:dyDescent="0.25">
      <c r="B39900" s="2"/>
    </row>
    <row r="39901" spans="2:2" x14ac:dyDescent="0.25">
      <c r="B39901" s="2"/>
    </row>
    <row r="39902" spans="2:2" x14ac:dyDescent="0.25">
      <c r="B39902" s="2"/>
    </row>
    <row r="39903" spans="2:2" x14ac:dyDescent="0.25">
      <c r="B39903" s="2"/>
    </row>
    <row r="39904" spans="2:2" x14ac:dyDescent="0.25">
      <c r="B39904" s="2"/>
    </row>
    <row r="39905" spans="2:2" x14ac:dyDescent="0.25">
      <c r="B39905" s="2"/>
    </row>
    <row r="39906" spans="2:2" x14ac:dyDescent="0.25">
      <c r="B39906" s="2"/>
    </row>
    <row r="39907" spans="2:2" x14ac:dyDescent="0.25">
      <c r="B39907" s="2"/>
    </row>
    <row r="39908" spans="2:2" x14ac:dyDescent="0.25">
      <c r="B39908" s="2"/>
    </row>
    <row r="39909" spans="2:2" x14ac:dyDescent="0.25">
      <c r="B39909" s="2"/>
    </row>
    <row r="39910" spans="2:2" x14ac:dyDescent="0.25">
      <c r="B39910" s="2"/>
    </row>
    <row r="39911" spans="2:2" x14ac:dyDescent="0.25">
      <c r="B39911" s="2"/>
    </row>
    <row r="39912" spans="2:2" x14ac:dyDescent="0.25">
      <c r="B39912" s="2"/>
    </row>
    <row r="39913" spans="2:2" x14ac:dyDescent="0.25">
      <c r="B39913" s="2"/>
    </row>
    <row r="39914" spans="2:2" x14ac:dyDescent="0.25">
      <c r="B39914" s="2"/>
    </row>
    <row r="39915" spans="2:2" x14ac:dyDescent="0.25">
      <c r="B39915" s="2"/>
    </row>
    <row r="39916" spans="2:2" x14ac:dyDescent="0.25">
      <c r="B39916" s="2"/>
    </row>
    <row r="39917" spans="2:2" x14ac:dyDescent="0.25">
      <c r="B39917" s="2"/>
    </row>
    <row r="39918" spans="2:2" x14ac:dyDescent="0.25">
      <c r="B39918" s="2"/>
    </row>
    <row r="39919" spans="2:2" x14ac:dyDescent="0.25">
      <c r="B39919" s="2"/>
    </row>
    <row r="39920" spans="2:2" x14ac:dyDescent="0.25">
      <c r="B39920" s="2"/>
    </row>
    <row r="39921" spans="2:2" x14ac:dyDescent="0.25">
      <c r="B39921" s="2"/>
    </row>
    <row r="39922" spans="2:2" x14ac:dyDescent="0.25">
      <c r="B39922" s="2"/>
    </row>
    <row r="39923" spans="2:2" x14ac:dyDescent="0.25">
      <c r="B39923" s="2"/>
    </row>
    <row r="39924" spans="2:2" x14ac:dyDescent="0.25">
      <c r="B39924" s="2"/>
    </row>
    <row r="39925" spans="2:2" x14ac:dyDescent="0.25">
      <c r="B39925" s="2"/>
    </row>
    <row r="39926" spans="2:2" x14ac:dyDescent="0.25">
      <c r="B39926" s="2"/>
    </row>
    <row r="39927" spans="2:2" x14ac:dyDescent="0.25">
      <c r="B39927" s="2"/>
    </row>
    <row r="39928" spans="2:2" x14ac:dyDescent="0.25">
      <c r="B39928" s="2"/>
    </row>
    <row r="39929" spans="2:2" x14ac:dyDescent="0.25">
      <c r="B39929" s="2"/>
    </row>
    <row r="39930" spans="2:2" x14ac:dyDescent="0.25">
      <c r="B39930" s="2"/>
    </row>
    <row r="39931" spans="2:2" x14ac:dyDescent="0.25">
      <c r="B39931" s="2"/>
    </row>
    <row r="39932" spans="2:2" x14ac:dyDescent="0.25">
      <c r="B39932" s="2"/>
    </row>
    <row r="39933" spans="2:2" x14ac:dyDescent="0.25">
      <c r="B39933" s="2"/>
    </row>
    <row r="39934" spans="2:2" x14ac:dyDescent="0.25">
      <c r="B39934" s="2"/>
    </row>
    <row r="39935" spans="2:2" x14ac:dyDescent="0.25">
      <c r="B39935" s="2"/>
    </row>
    <row r="39936" spans="2:2" x14ac:dyDescent="0.25">
      <c r="B39936" s="2"/>
    </row>
    <row r="39937" spans="2:2" x14ac:dyDescent="0.25">
      <c r="B39937" s="2"/>
    </row>
    <row r="39938" spans="2:2" x14ac:dyDescent="0.25">
      <c r="B39938" s="2"/>
    </row>
    <row r="39939" spans="2:2" x14ac:dyDescent="0.25">
      <c r="B39939" s="2"/>
    </row>
    <row r="39940" spans="2:2" x14ac:dyDescent="0.25">
      <c r="B39940" s="2"/>
    </row>
    <row r="39941" spans="2:2" x14ac:dyDescent="0.25">
      <c r="B39941" s="2"/>
    </row>
    <row r="39942" spans="2:2" x14ac:dyDescent="0.25">
      <c r="B39942" s="2"/>
    </row>
    <row r="39943" spans="2:2" x14ac:dyDescent="0.25">
      <c r="B39943" s="2"/>
    </row>
    <row r="39944" spans="2:2" x14ac:dyDescent="0.25">
      <c r="B39944" s="2"/>
    </row>
    <row r="39945" spans="2:2" x14ac:dyDescent="0.25">
      <c r="B39945" s="2"/>
    </row>
    <row r="39946" spans="2:2" x14ac:dyDescent="0.25">
      <c r="B39946" s="2"/>
    </row>
    <row r="39947" spans="2:2" x14ac:dyDescent="0.25">
      <c r="B39947" s="2"/>
    </row>
    <row r="39948" spans="2:2" x14ac:dyDescent="0.25">
      <c r="B39948" s="2"/>
    </row>
    <row r="39949" spans="2:2" x14ac:dyDescent="0.25">
      <c r="B39949" s="2"/>
    </row>
    <row r="39950" spans="2:2" x14ac:dyDescent="0.25">
      <c r="B39950" s="2"/>
    </row>
    <row r="39951" spans="2:2" x14ac:dyDescent="0.25">
      <c r="B39951" s="2"/>
    </row>
    <row r="39952" spans="2:2" x14ac:dyDescent="0.25">
      <c r="B39952" s="2"/>
    </row>
    <row r="39953" spans="2:2" x14ac:dyDescent="0.25">
      <c r="B39953" s="2"/>
    </row>
    <row r="39954" spans="2:2" x14ac:dyDescent="0.25">
      <c r="B39954" s="2"/>
    </row>
    <row r="39955" spans="2:2" x14ac:dyDescent="0.25">
      <c r="B39955" s="2"/>
    </row>
    <row r="39956" spans="2:2" x14ac:dyDescent="0.25">
      <c r="B39956" s="2"/>
    </row>
    <row r="39957" spans="2:2" x14ac:dyDescent="0.25">
      <c r="B39957" s="2"/>
    </row>
    <row r="39958" spans="2:2" x14ac:dyDescent="0.25">
      <c r="B39958" s="2"/>
    </row>
    <row r="39959" spans="2:2" x14ac:dyDescent="0.25">
      <c r="B39959" s="2"/>
    </row>
    <row r="39960" spans="2:2" x14ac:dyDescent="0.25">
      <c r="B39960" s="2"/>
    </row>
    <row r="39961" spans="2:2" x14ac:dyDescent="0.25">
      <c r="B39961" s="2"/>
    </row>
    <row r="39962" spans="2:2" x14ac:dyDescent="0.25">
      <c r="B39962" s="2"/>
    </row>
    <row r="39963" spans="2:2" x14ac:dyDescent="0.25">
      <c r="B39963" s="2"/>
    </row>
    <row r="39964" spans="2:2" x14ac:dyDescent="0.25">
      <c r="B39964" s="2"/>
    </row>
    <row r="39965" spans="2:2" x14ac:dyDescent="0.25">
      <c r="B39965" s="2"/>
    </row>
    <row r="39966" spans="2:2" x14ac:dyDescent="0.25">
      <c r="B39966" s="2"/>
    </row>
    <row r="39967" spans="2:2" x14ac:dyDescent="0.25">
      <c r="B39967" s="2"/>
    </row>
    <row r="39968" spans="2:2" x14ac:dyDescent="0.25">
      <c r="B39968" s="2"/>
    </row>
    <row r="39969" spans="2:2" x14ac:dyDescent="0.25">
      <c r="B39969" s="2"/>
    </row>
    <row r="39970" spans="2:2" x14ac:dyDescent="0.25">
      <c r="B39970" s="2"/>
    </row>
    <row r="39971" spans="2:2" x14ac:dyDescent="0.25">
      <c r="B39971" s="2"/>
    </row>
    <row r="39972" spans="2:2" x14ac:dyDescent="0.25">
      <c r="B39972" s="2"/>
    </row>
    <row r="39973" spans="2:2" x14ac:dyDescent="0.25">
      <c r="B39973" s="2"/>
    </row>
    <row r="39974" spans="2:2" x14ac:dyDescent="0.25">
      <c r="B39974" s="2"/>
    </row>
    <row r="39975" spans="2:2" x14ac:dyDescent="0.25">
      <c r="B39975" s="2"/>
    </row>
    <row r="39976" spans="2:2" x14ac:dyDescent="0.25">
      <c r="B39976" s="2"/>
    </row>
    <row r="39977" spans="2:2" x14ac:dyDescent="0.25">
      <c r="B39977" s="2"/>
    </row>
    <row r="39978" spans="2:2" x14ac:dyDescent="0.25">
      <c r="B39978" s="2"/>
    </row>
    <row r="39979" spans="2:2" x14ac:dyDescent="0.25">
      <c r="B39979" s="2"/>
    </row>
    <row r="39980" spans="2:2" x14ac:dyDescent="0.25">
      <c r="B39980" s="2"/>
    </row>
    <row r="39981" spans="2:2" x14ac:dyDescent="0.25">
      <c r="B39981" s="2"/>
    </row>
    <row r="39982" spans="2:2" x14ac:dyDescent="0.25">
      <c r="B39982" s="2"/>
    </row>
    <row r="39983" spans="2:2" x14ac:dyDescent="0.25">
      <c r="B39983" s="2"/>
    </row>
    <row r="39984" spans="2:2" x14ac:dyDescent="0.25">
      <c r="B39984" s="2"/>
    </row>
    <row r="39985" spans="2:2" x14ac:dyDescent="0.25">
      <c r="B39985" s="2"/>
    </row>
    <row r="39986" spans="2:2" x14ac:dyDescent="0.25">
      <c r="B39986" s="2"/>
    </row>
    <row r="39987" spans="2:2" x14ac:dyDescent="0.25">
      <c r="B39987" s="2"/>
    </row>
    <row r="39988" spans="2:2" x14ac:dyDescent="0.25">
      <c r="B39988" s="2"/>
    </row>
    <row r="39989" spans="2:2" x14ac:dyDescent="0.25">
      <c r="B39989" s="2"/>
    </row>
    <row r="39990" spans="2:2" x14ac:dyDescent="0.25">
      <c r="B39990" s="2"/>
    </row>
    <row r="39991" spans="2:2" x14ac:dyDescent="0.25">
      <c r="B39991" s="2"/>
    </row>
    <row r="39992" spans="2:2" x14ac:dyDescent="0.25">
      <c r="B39992" s="2"/>
    </row>
    <row r="39993" spans="2:2" x14ac:dyDescent="0.25">
      <c r="B39993" s="2"/>
    </row>
    <row r="39994" spans="2:2" x14ac:dyDescent="0.25">
      <c r="B39994" s="2"/>
    </row>
    <row r="39995" spans="2:2" x14ac:dyDescent="0.25">
      <c r="B39995" s="2"/>
    </row>
    <row r="39996" spans="2:2" x14ac:dyDescent="0.25">
      <c r="B39996" s="2"/>
    </row>
    <row r="39997" spans="2:2" x14ac:dyDescent="0.25">
      <c r="B39997" s="2"/>
    </row>
    <row r="39998" spans="2:2" x14ac:dyDescent="0.25">
      <c r="B39998" s="2"/>
    </row>
    <row r="39999" spans="2:2" x14ac:dyDescent="0.25">
      <c r="B39999" s="2"/>
    </row>
    <row r="40000" spans="2:2" x14ac:dyDescent="0.25">
      <c r="B40000" s="2"/>
    </row>
    <row r="40001" spans="2:2" x14ac:dyDescent="0.25">
      <c r="B40001" s="2"/>
    </row>
    <row r="40002" spans="2:2" x14ac:dyDescent="0.25">
      <c r="B40002" s="2"/>
    </row>
    <row r="40003" spans="2:2" x14ac:dyDescent="0.25">
      <c r="B40003" s="2"/>
    </row>
    <row r="40004" spans="2:2" x14ac:dyDescent="0.25">
      <c r="B40004" s="2"/>
    </row>
    <row r="40005" spans="2:2" x14ac:dyDescent="0.25">
      <c r="B40005" s="2"/>
    </row>
    <row r="40006" spans="2:2" x14ac:dyDescent="0.25">
      <c r="B40006" s="2"/>
    </row>
    <row r="40007" spans="2:2" x14ac:dyDescent="0.25">
      <c r="B40007" s="2"/>
    </row>
    <row r="40008" spans="2:2" x14ac:dyDescent="0.25">
      <c r="B40008" s="2"/>
    </row>
    <row r="40009" spans="2:2" x14ac:dyDescent="0.25">
      <c r="B40009" s="2"/>
    </row>
    <row r="40010" spans="2:2" x14ac:dyDescent="0.25">
      <c r="B40010" s="2"/>
    </row>
    <row r="40011" spans="2:2" x14ac:dyDescent="0.25">
      <c r="B40011" s="2"/>
    </row>
    <row r="40012" spans="2:2" x14ac:dyDescent="0.25">
      <c r="B40012" s="2"/>
    </row>
    <row r="40013" spans="2:2" x14ac:dyDescent="0.25">
      <c r="B40013" s="2"/>
    </row>
    <row r="40014" spans="2:2" x14ac:dyDescent="0.25">
      <c r="B40014" s="2"/>
    </row>
    <row r="40015" spans="2:2" x14ac:dyDescent="0.25">
      <c r="B40015" s="2"/>
    </row>
    <row r="40016" spans="2:2" x14ac:dyDescent="0.25">
      <c r="B40016" s="2"/>
    </row>
    <row r="40017" spans="2:2" x14ac:dyDescent="0.25">
      <c r="B40017" s="2"/>
    </row>
    <row r="40018" spans="2:2" x14ac:dyDescent="0.25">
      <c r="B40018" s="2"/>
    </row>
    <row r="40019" spans="2:2" x14ac:dyDescent="0.25">
      <c r="B40019" s="2"/>
    </row>
    <row r="40020" spans="2:2" x14ac:dyDescent="0.25">
      <c r="B40020" s="2"/>
    </row>
    <row r="40021" spans="2:2" x14ac:dyDescent="0.25">
      <c r="B40021" s="2"/>
    </row>
    <row r="40022" spans="2:2" x14ac:dyDescent="0.25">
      <c r="B40022" s="2"/>
    </row>
    <row r="40023" spans="2:2" x14ac:dyDescent="0.25">
      <c r="B40023" s="2"/>
    </row>
    <row r="40024" spans="2:2" x14ac:dyDescent="0.25">
      <c r="B40024" s="2"/>
    </row>
    <row r="40025" spans="2:2" x14ac:dyDescent="0.25">
      <c r="B40025" s="2"/>
    </row>
    <row r="40026" spans="2:2" x14ac:dyDescent="0.25">
      <c r="B40026" s="2"/>
    </row>
    <row r="40027" spans="2:2" x14ac:dyDescent="0.25">
      <c r="B40027" s="2"/>
    </row>
    <row r="40028" spans="2:2" x14ac:dyDescent="0.25">
      <c r="B40028" s="2"/>
    </row>
    <row r="40029" spans="2:2" x14ac:dyDescent="0.25">
      <c r="B40029" s="2"/>
    </row>
    <row r="40030" spans="2:2" x14ac:dyDescent="0.25">
      <c r="B40030" s="2"/>
    </row>
    <row r="40031" spans="2:2" x14ac:dyDescent="0.25">
      <c r="B40031" s="2"/>
    </row>
    <row r="40032" spans="2:2" x14ac:dyDescent="0.25">
      <c r="B40032" s="2"/>
    </row>
    <row r="40033" spans="2:2" x14ac:dyDescent="0.25">
      <c r="B40033" s="2"/>
    </row>
    <row r="40034" spans="2:2" x14ac:dyDescent="0.25">
      <c r="B40034" s="2"/>
    </row>
    <row r="40035" spans="2:2" x14ac:dyDescent="0.25">
      <c r="B40035" s="2"/>
    </row>
    <row r="40036" spans="2:2" x14ac:dyDescent="0.25">
      <c r="B40036" s="2"/>
    </row>
    <row r="40037" spans="2:2" x14ac:dyDescent="0.25">
      <c r="B40037" s="2"/>
    </row>
    <row r="40038" spans="2:2" x14ac:dyDescent="0.25">
      <c r="B40038" s="2"/>
    </row>
    <row r="40039" spans="2:2" x14ac:dyDescent="0.25">
      <c r="B40039" s="2"/>
    </row>
    <row r="40040" spans="2:2" x14ac:dyDescent="0.25">
      <c r="B40040" s="2"/>
    </row>
    <row r="40041" spans="2:2" x14ac:dyDescent="0.25">
      <c r="B40041" s="2"/>
    </row>
    <row r="40042" spans="2:2" x14ac:dyDescent="0.25">
      <c r="B40042" s="2"/>
    </row>
    <row r="40043" spans="2:2" x14ac:dyDescent="0.25">
      <c r="B40043" s="2"/>
    </row>
    <row r="40044" spans="2:2" x14ac:dyDescent="0.25">
      <c r="B40044" s="2"/>
    </row>
    <row r="40045" spans="2:2" x14ac:dyDescent="0.25">
      <c r="B40045" s="2"/>
    </row>
    <row r="40046" spans="2:2" x14ac:dyDescent="0.25">
      <c r="B40046" s="2"/>
    </row>
    <row r="40047" spans="2:2" x14ac:dyDescent="0.25">
      <c r="B40047" s="2"/>
    </row>
    <row r="40048" spans="2:2" x14ac:dyDescent="0.25">
      <c r="B40048" s="2"/>
    </row>
    <row r="40049" spans="2:2" x14ac:dyDescent="0.25">
      <c r="B40049" s="2"/>
    </row>
    <row r="40050" spans="2:2" x14ac:dyDescent="0.25">
      <c r="B40050" s="2"/>
    </row>
    <row r="40051" spans="2:2" x14ac:dyDescent="0.25">
      <c r="B40051" s="2"/>
    </row>
    <row r="40052" spans="2:2" x14ac:dyDescent="0.25">
      <c r="B40052" s="2"/>
    </row>
    <row r="40053" spans="2:2" x14ac:dyDescent="0.25">
      <c r="B40053" s="2"/>
    </row>
    <row r="40054" spans="2:2" x14ac:dyDescent="0.25">
      <c r="B40054" s="2"/>
    </row>
    <row r="40055" spans="2:2" x14ac:dyDescent="0.25">
      <c r="B40055" s="2"/>
    </row>
    <row r="40056" spans="2:2" x14ac:dyDescent="0.25">
      <c r="B40056" s="2"/>
    </row>
    <row r="40057" spans="2:2" x14ac:dyDescent="0.25">
      <c r="B40057" s="2"/>
    </row>
    <row r="40058" spans="2:2" x14ac:dyDescent="0.25">
      <c r="B40058" s="2"/>
    </row>
    <row r="40059" spans="2:2" x14ac:dyDescent="0.25">
      <c r="B40059" s="2"/>
    </row>
    <row r="40060" spans="2:2" x14ac:dyDescent="0.25">
      <c r="B40060" s="2"/>
    </row>
    <row r="40061" spans="2:2" x14ac:dyDescent="0.25">
      <c r="B40061" s="2"/>
    </row>
    <row r="40062" spans="2:2" x14ac:dyDescent="0.25">
      <c r="B40062" s="2"/>
    </row>
    <row r="40063" spans="2:2" x14ac:dyDescent="0.25">
      <c r="B40063" s="2"/>
    </row>
    <row r="40064" spans="2:2" x14ac:dyDescent="0.25">
      <c r="B40064" s="2"/>
    </row>
    <row r="40065" spans="2:2" x14ac:dyDescent="0.25">
      <c r="B40065" s="2"/>
    </row>
    <row r="40066" spans="2:2" x14ac:dyDescent="0.25">
      <c r="B40066" s="2"/>
    </row>
    <row r="40067" spans="2:2" x14ac:dyDescent="0.25">
      <c r="B40067" s="2"/>
    </row>
    <row r="40068" spans="2:2" x14ac:dyDescent="0.25">
      <c r="B40068" s="2"/>
    </row>
    <row r="40069" spans="2:2" x14ac:dyDescent="0.25">
      <c r="B40069" s="2"/>
    </row>
    <row r="40070" spans="2:2" x14ac:dyDescent="0.25">
      <c r="B40070" s="2"/>
    </row>
    <row r="40071" spans="2:2" x14ac:dyDescent="0.25">
      <c r="B40071" s="2"/>
    </row>
    <row r="40072" spans="2:2" x14ac:dyDescent="0.25">
      <c r="B40072" s="2"/>
    </row>
    <row r="40073" spans="2:2" x14ac:dyDescent="0.25">
      <c r="B40073" s="2"/>
    </row>
    <row r="40074" spans="2:2" x14ac:dyDescent="0.25">
      <c r="B40074" s="2"/>
    </row>
    <row r="40075" spans="2:2" x14ac:dyDescent="0.25">
      <c r="B40075" s="2"/>
    </row>
    <row r="40076" spans="2:2" x14ac:dyDescent="0.25">
      <c r="B40076" s="2"/>
    </row>
    <row r="40077" spans="2:2" x14ac:dyDescent="0.25">
      <c r="B40077" s="2"/>
    </row>
    <row r="40078" spans="2:2" x14ac:dyDescent="0.25">
      <c r="B40078" s="2"/>
    </row>
    <row r="40079" spans="2:2" x14ac:dyDescent="0.25">
      <c r="B40079" s="2"/>
    </row>
    <row r="40080" spans="2:2" x14ac:dyDescent="0.25">
      <c r="B40080" s="2"/>
    </row>
    <row r="40081" spans="2:2" x14ac:dyDescent="0.25">
      <c r="B40081" s="2"/>
    </row>
    <row r="40082" spans="2:2" x14ac:dyDescent="0.25">
      <c r="B40082" s="2"/>
    </row>
    <row r="40083" spans="2:2" x14ac:dyDescent="0.25">
      <c r="B40083" s="2"/>
    </row>
    <row r="40084" spans="2:2" x14ac:dyDescent="0.25">
      <c r="B40084" s="2"/>
    </row>
    <row r="40085" spans="2:2" x14ac:dyDescent="0.25">
      <c r="B40085" s="2"/>
    </row>
    <row r="40086" spans="2:2" x14ac:dyDescent="0.25">
      <c r="B40086" s="2"/>
    </row>
    <row r="40087" spans="2:2" x14ac:dyDescent="0.25">
      <c r="B40087" s="2"/>
    </row>
    <row r="40088" spans="2:2" x14ac:dyDescent="0.25">
      <c r="B40088" s="2"/>
    </row>
    <row r="40089" spans="2:2" x14ac:dyDescent="0.25">
      <c r="B40089" s="2"/>
    </row>
    <row r="40090" spans="2:2" x14ac:dyDescent="0.25">
      <c r="B40090" s="2"/>
    </row>
    <row r="40091" spans="2:2" x14ac:dyDescent="0.25">
      <c r="B40091" s="2"/>
    </row>
    <row r="40092" spans="2:2" x14ac:dyDescent="0.25">
      <c r="B40092" s="2"/>
    </row>
    <row r="40093" spans="2:2" x14ac:dyDescent="0.25">
      <c r="B40093" s="2"/>
    </row>
    <row r="40094" spans="2:2" x14ac:dyDescent="0.25">
      <c r="B40094" s="2"/>
    </row>
    <row r="40095" spans="2:2" x14ac:dyDescent="0.25">
      <c r="B40095" s="2"/>
    </row>
    <row r="40096" spans="2:2" x14ac:dyDescent="0.25">
      <c r="B40096" s="2"/>
    </row>
    <row r="40097" spans="2:2" x14ac:dyDescent="0.25">
      <c r="B40097" s="2"/>
    </row>
    <row r="40098" spans="2:2" x14ac:dyDescent="0.25">
      <c r="B40098" s="2"/>
    </row>
    <row r="40099" spans="2:2" x14ac:dyDescent="0.25">
      <c r="B40099" s="2"/>
    </row>
    <row r="40100" spans="2:2" x14ac:dyDescent="0.25">
      <c r="B40100" s="2"/>
    </row>
    <row r="40101" spans="2:2" x14ac:dyDescent="0.25">
      <c r="B40101" s="2"/>
    </row>
    <row r="40102" spans="2:2" x14ac:dyDescent="0.25">
      <c r="B40102" s="2"/>
    </row>
    <row r="40103" spans="2:2" x14ac:dyDescent="0.25">
      <c r="B40103" s="2"/>
    </row>
    <row r="40104" spans="2:2" x14ac:dyDescent="0.25">
      <c r="B40104" s="2"/>
    </row>
    <row r="40105" spans="2:2" x14ac:dyDescent="0.25">
      <c r="B40105" s="2"/>
    </row>
    <row r="40106" spans="2:2" x14ac:dyDescent="0.25">
      <c r="B40106" s="2"/>
    </row>
    <row r="40107" spans="2:2" x14ac:dyDescent="0.25">
      <c r="B40107" s="2"/>
    </row>
    <row r="40108" spans="2:2" x14ac:dyDescent="0.25">
      <c r="B40108" s="2"/>
    </row>
    <row r="40109" spans="2:2" x14ac:dyDescent="0.25">
      <c r="B40109" s="2"/>
    </row>
    <row r="40110" spans="2:2" x14ac:dyDescent="0.25">
      <c r="B40110" s="2"/>
    </row>
    <row r="40111" spans="2:2" x14ac:dyDescent="0.25">
      <c r="B40111" s="2"/>
    </row>
    <row r="40112" spans="2:2" x14ac:dyDescent="0.25">
      <c r="B40112" s="2"/>
    </row>
    <row r="40113" spans="2:2" x14ac:dyDescent="0.25">
      <c r="B40113" s="2"/>
    </row>
    <row r="40114" spans="2:2" x14ac:dyDescent="0.25">
      <c r="B40114" s="2"/>
    </row>
    <row r="40115" spans="2:2" x14ac:dyDescent="0.25">
      <c r="B40115" s="2"/>
    </row>
    <row r="40116" spans="2:2" x14ac:dyDescent="0.25">
      <c r="B40116" s="2"/>
    </row>
    <row r="40117" spans="2:2" x14ac:dyDescent="0.25">
      <c r="B40117" s="2"/>
    </row>
    <row r="40118" spans="2:2" x14ac:dyDescent="0.25">
      <c r="B40118" s="2"/>
    </row>
    <row r="40119" spans="2:2" x14ac:dyDescent="0.25">
      <c r="B40119" s="2"/>
    </row>
    <row r="40120" spans="2:2" x14ac:dyDescent="0.25">
      <c r="B40120" s="2"/>
    </row>
    <row r="40121" spans="2:2" x14ac:dyDescent="0.25">
      <c r="B40121" s="2"/>
    </row>
    <row r="40122" spans="2:2" x14ac:dyDescent="0.25">
      <c r="B40122" s="2"/>
    </row>
    <row r="40123" spans="2:2" x14ac:dyDescent="0.25">
      <c r="B40123" s="2"/>
    </row>
    <row r="40124" spans="2:2" x14ac:dyDescent="0.25">
      <c r="B40124" s="2"/>
    </row>
    <row r="40125" spans="2:2" x14ac:dyDescent="0.25">
      <c r="B40125" s="2"/>
    </row>
    <row r="40126" spans="2:2" x14ac:dyDescent="0.25">
      <c r="B40126" s="2"/>
    </row>
    <row r="40127" spans="2:2" x14ac:dyDescent="0.25">
      <c r="B40127" s="2"/>
    </row>
    <row r="40128" spans="2:2" x14ac:dyDescent="0.25">
      <c r="B40128" s="2"/>
    </row>
    <row r="40129" spans="2:2" x14ac:dyDescent="0.25">
      <c r="B40129" s="2"/>
    </row>
    <row r="40130" spans="2:2" x14ac:dyDescent="0.25">
      <c r="B40130" s="2"/>
    </row>
    <row r="40131" spans="2:2" x14ac:dyDescent="0.25">
      <c r="B40131" s="2"/>
    </row>
    <row r="40132" spans="2:2" x14ac:dyDescent="0.25">
      <c r="B40132" s="2"/>
    </row>
    <row r="40133" spans="2:2" x14ac:dyDescent="0.25">
      <c r="B40133" s="2"/>
    </row>
    <row r="40134" spans="2:2" x14ac:dyDescent="0.25">
      <c r="B40134" s="2"/>
    </row>
    <row r="40135" spans="2:2" x14ac:dyDescent="0.25">
      <c r="B40135" s="2"/>
    </row>
    <row r="40136" spans="2:2" x14ac:dyDescent="0.25">
      <c r="B40136" s="2"/>
    </row>
    <row r="40137" spans="2:2" x14ac:dyDescent="0.25">
      <c r="B40137" s="2"/>
    </row>
    <row r="40138" spans="2:2" x14ac:dyDescent="0.25">
      <c r="B40138" s="2"/>
    </row>
    <row r="40139" spans="2:2" x14ac:dyDescent="0.25">
      <c r="B40139" s="2"/>
    </row>
    <row r="40140" spans="2:2" x14ac:dyDescent="0.25">
      <c r="B40140" s="2"/>
    </row>
    <row r="40141" spans="2:2" x14ac:dyDescent="0.25">
      <c r="B40141" s="2"/>
    </row>
    <row r="40142" spans="2:2" x14ac:dyDescent="0.25">
      <c r="B40142" s="2"/>
    </row>
    <row r="40143" spans="2:2" x14ac:dyDescent="0.25">
      <c r="B40143" s="2"/>
    </row>
    <row r="40144" spans="2:2" x14ac:dyDescent="0.25">
      <c r="B40144" s="2"/>
    </row>
    <row r="40145" spans="2:2" x14ac:dyDescent="0.25">
      <c r="B40145" s="2"/>
    </row>
    <row r="40146" spans="2:2" x14ac:dyDescent="0.25">
      <c r="B40146" s="2"/>
    </row>
    <row r="40147" spans="2:2" x14ac:dyDescent="0.25">
      <c r="B40147" s="2"/>
    </row>
    <row r="40148" spans="2:2" x14ac:dyDescent="0.25">
      <c r="B40148" s="2"/>
    </row>
    <row r="40149" spans="2:2" x14ac:dyDescent="0.25">
      <c r="B40149" s="2"/>
    </row>
    <row r="40150" spans="2:2" x14ac:dyDescent="0.25">
      <c r="B40150" s="2"/>
    </row>
    <row r="40151" spans="2:2" x14ac:dyDescent="0.25">
      <c r="B40151" s="2"/>
    </row>
    <row r="40152" spans="2:2" x14ac:dyDescent="0.25">
      <c r="B40152" s="2"/>
    </row>
    <row r="40153" spans="2:2" x14ac:dyDescent="0.25">
      <c r="B40153" s="2"/>
    </row>
    <row r="40154" spans="2:2" x14ac:dyDescent="0.25">
      <c r="B40154" s="2"/>
    </row>
    <row r="40155" spans="2:2" x14ac:dyDescent="0.25">
      <c r="B40155" s="2"/>
    </row>
    <row r="40156" spans="2:2" x14ac:dyDescent="0.25">
      <c r="B40156" s="2"/>
    </row>
    <row r="40157" spans="2:2" x14ac:dyDescent="0.25">
      <c r="B40157" s="2"/>
    </row>
    <row r="40158" spans="2:2" x14ac:dyDescent="0.25">
      <c r="B40158" s="2"/>
    </row>
    <row r="40159" spans="2:2" x14ac:dyDescent="0.25">
      <c r="B40159" s="2"/>
    </row>
    <row r="40160" spans="2:2" x14ac:dyDescent="0.25">
      <c r="B40160" s="2"/>
    </row>
    <row r="40161" spans="2:2" x14ac:dyDescent="0.25">
      <c r="B40161" s="2"/>
    </row>
    <row r="40162" spans="2:2" x14ac:dyDescent="0.25">
      <c r="B40162" s="2"/>
    </row>
    <row r="40163" spans="2:2" x14ac:dyDescent="0.25">
      <c r="B40163" s="2"/>
    </row>
    <row r="40164" spans="2:2" x14ac:dyDescent="0.25">
      <c r="B40164" s="2"/>
    </row>
    <row r="40165" spans="2:2" x14ac:dyDescent="0.25">
      <c r="B40165" s="2"/>
    </row>
    <row r="40166" spans="2:2" x14ac:dyDescent="0.25">
      <c r="B40166" s="2"/>
    </row>
    <row r="40167" spans="2:2" x14ac:dyDescent="0.25">
      <c r="B40167" s="2"/>
    </row>
    <row r="40168" spans="2:2" x14ac:dyDescent="0.25">
      <c r="B40168" s="2"/>
    </row>
    <row r="40169" spans="2:2" x14ac:dyDescent="0.25">
      <c r="B40169" s="2"/>
    </row>
    <row r="40170" spans="2:2" x14ac:dyDescent="0.25">
      <c r="B40170" s="2"/>
    </row>
    <row r="40171" spans="2:2" x14ac:dyDescent="0.25">
      <c r="B40171" s="2"/>
    </row>
    <row r="40172" spans="2:2" x14ac:dyDescent="0.25">
      <c r="B40172" s="2"/>
    </row>
    <row r="40173" spans="2:2" x14ac:dyDescent="0.25">
      <c r="B40173" s="2"/>
    </row>
    <row r="40174" spans="2:2" x14ac:dyDescent="0.25">
      <c r="B40174" s="2"/>
    </row>
    <row r="40175" spans="2:2" x14ac:dyDescent="0.25">
      <c r="B40175" s="2"/>
    </row>
    <row r="40176" spans="2:2" x14ac:dyDescent="0.25">
      <c r="B40176" s="2"/>
    </row>
    <row r="40177" spans="2:2" x14ac:dyDescent="0.25">
      <c r="B40177" s="2"/>
    </row>
    <row r="40178" spans="2:2" x14ac:dyDescent="0.25">
      <c r="B40178" s="2"/>
    </row>
    <row r="40179" spans="2:2" x14ac:dyDescent="0.25">
      <c r="B40179" s="2"/>
    </row>
    <row r="40180" spans="2:2" x14ac:dyDescent="0.25">
      <c r="B40180" s="2"/>
    </row>
    <row r="40181" spans="2:2" x14ac:dyDescent="0.25">
      <c r="B40181" s="2"/>
    </row>
    <row r="40182" spans="2:2" x14ac:dyDescent="0.25">
      <c r="B40182" s="2"/>
    </row>
    <row r="40183" spans="2:2" x14ac:dyDescent="0.25">
      <c r="B40183" s="2"/>
    </row>
    <row r="40184" spans="2:2" x14ac:dyDescent="0.25">
      <c r="B40184" s="2"/>
    </row>
    <row r="40185" spans="2:2" x14ac:dyDescent="0.25">
      <c r="B40185" s="2"/>
    </row>
    <row r="40186" spans="2:2" x14ac:dyDescent="0.25">
      <c r="B40186" s="2"/>
    </row>
    <row r="40187" spans="2:2" x14ac:dyDescent="0.25">
      <c r="B40187" s="2"/>
    </row>
    <row r="40188" spans="2:2" x14ac:dyDescent="0.25">
      <c r="B40188" s="2"/>
    </row>
    <row r="40189" spans="2:2" x14ac:dyDescent="0.25">
      <c r="B40189" s="2"/>
    </row>
    <row r="40190" spans="2:2" x14ac:dyDescent="0.25">
      <c r="B40190" s="2"/>
    </row>
    <row r="40191" spans="2:2" x14ac:dyDescent="0.25">
      <c r="B40191" s="2"/>
    </row>
    <row r="40192" spans="2:2" x14ac:dyDescent="0.25">
      <c r="B40192" s="2"/>
    </row>
    <row r="40193" spans="2:2" x14ac:dyDescent="0.25">
      <c r="B40193" s="2"/>
    </row>
    <row r="40194" spans="2:2" x14ac:dyDescent="0.25">
      <c r="B40194" s="2"/>
    </row>
    <row r="40195" spans="2:2" x14ac:dyDescent="0.25">
      <c r="B40195" s="2"/>
    </row>
    <row r="40196" spans="2:2" x14ac:dyDescent="0.25">
      <c r="B40196" s="2"/>
    </row>
    <row r="40197" spans="2:2" x14ac:dyDescent="0.25">
      <c r="B40197" s="2"/>
    </row>
    <row r="40198" spans="2:2" x14ac:dyDescent="0.25">
      <c r="B40198" s="2"/>
    </row>
    <row r="40199" spans="2:2" x14ac:dyDescent="0.25">
      <c r="B40199" s="2"/>
    </row>
    <row r="40200" spans="2:2" x14ac:dyDescent="0.25">
      <c r="B40200" s="2"/>
    </row>
    <row r="40201" spans="2:2" x14ac:dyDescent="0.25">
      <c r="B40201" s="2"/>
    </row>
    <row r="40202" spans="2:2" x14ac:dyDescent="0.25">
      <c r="B40202" s="2"/>
    </row>
    <row r="40203" spans="2:2" x14ac:dyDescent="0.25">
      <c r="B40203" s="2"/>
    </row>
    <row r="40204" spans="2:2" x14ac:dyDescent="0.25">
      <c r="B40204" s="2"/>
    </row>
    <row r="40205" spans="2:2" x14ac:dyDescent="0.25">
      <c r="B40205" s="2"/>
    </row>
    <row r="40206" spans="2:2" x14ac:dyDescent="0.25">
      <c r="B40206" s="2"/>
    </row>
    <row r="40207" spans="2:2" x14ac:dyDescent="0.25">
      <c r="B40207" s="2"/>
    </row>
    <row r="40208" spans="2:2" x14ac:dyDescent="0.25">
      <c r="B40208" s="2"/>
    </row>
    <row r="40209" spans="2:2" x14ac:dyDescent="0.25">
      <c r="B40209" s="2"/>
    </row>
    <row r="40210" spans="2:2" x14ac:dyDescent="0.25">
      <c r="B40210" s="2"/>
    </row>
    <row r="40211" spans="2:2" x14ac:dyDescent="0.25">
      <c r="B40211" s="2"/>
    </row>
    <row r="40212" spans="2:2" x14ac:dyDescent="0.25">
      <c r="B40212" s="2"/>
    </row>
    <row r="40213" spans="2:2" x14ac:dyDescent="0.25">
      <c r="B40213" s="2"/>
    </row>
    <row r="40214" spans="2:2" x14ac:dyDescent="0.25">
      <c r="B40214" s="2"/>
    </row>
    <row r="40215" spans="2:2" x14ac:dyDescent="0.25">
      <c r="B40215" s="2"/>
    </row>
    <row r="40216" spans="2:2" x14ac:dyDescent="0.25">
      <c r="B40216" s="2"/>
    </row>
    <row r="40217" spans="2:2" x14ac:dyDescent="0.25">
      <c r="B40217" s="2"/>
    </row>
    <row r="40218" spans="2:2" x14ac:dyDescent="0.25">
      <c r="B40218" s="2"/>
    </row>
    <row r="40219" spans="2:2" x14ac:dyDescent="0.25">
      <c r="B40219" s="2"/>
    </row>
    <row r="40220" spans="2:2" x14ac:dyDescent="0.25">
      <c r="B40220" s="2"/>
    </row>
    <row r="40221" spans="2:2" x14ac:dyDescent="0.25">
      <c r="B40221" s="2"/>
    </row>
    <row r="40222" spans="2:2" x14ac:dyDescent="0.25">
      <c r="B40222" s="2"/>
    </row>
    <row r="40223" spans="2:2" x14ac:dyDescent="0.25">
      <c r="B40223" s="2"/>
    </row>
    <row r="40224" spans="2:2" x14ac:dyDescent="0.25">
      <c r="B40224" s="2"/>
    </row>
    <row r="40225" spans="2:2" x14ac:dyDescent="0.25">
      <c r="B40225" s="2"/>
    </row>
    <row r="40226" spans="2:2" x14ac:dyDescent="0.25">
      <c r="B40226" s="2"/>
    </row>
    <row r="40227" spans="2:2" x14ac:dyDescent="0.25">
      <c r="B40227" s="2"/>
    </row>
    <row r="40228" spans="2:2" x14ac:dyDescent="0.25">
      <c r="B40228" s="2"/>
    </row>
    <row r="40229" spans="2:2" x14ac:dyDescent="0.25">
      <c r="B40229" s="2"/>
    </row>
    <row r="40230" spans="2:2" x14ac:dyDescent="0.25">
      <c r="B40230" s="2"/>
    </row>
    <row r="40231" spans="2:2" x14ac:dyDescent="0.25">
      <c r="B40231" s="2"/>
    </row>
    <row r="40232" spans="2:2" x14ac:dyDescent="0.25">
      <c r="B40232" s="2"/>
    </row>
    <row r="40233" spans="2:2" x14ac:dyDescent="0.25">
      <c r="B40233" s="2"/>
    </row>
    <row r="40234" spans="2:2" x14ac:dyDescent="0.25">
      <c r="B40234" s="2"/>
    </row>
    <row r="40235" spans="2:2" x14ac:dyDescent="0.25">
      <c r="B40235" s="2"/>
    </row>
    <row r="40236" spans="2:2" x14ac:dyDescent="0.25">
      <c r="B40236" s="2"/>
    </row>
    <row r="40237" spans="2:2" x14ac:dyDescent="0.25">
      <c r="B40237" s="2"/>
    </row>
    <row r="40238" spans="2:2" x14ac:dyDescent="0.25">
      <c r="B40238" s="2"/>
    </row>
    <row r="40239" spans="2:2" x14ac:dyDescent="0.25">
      <c r="B40239" s="2"/>
    </row>
    <row r="40240" spans="2:2" x14ac:dyDescent="0.25">
      <c r="B40240" s="2"/>
    </row>
    <row r="40241" spans="2:2" x14ac:dyDescent="0.25">
      <c r="B40241" s="2"/>
    </row>
    <row r="40242" spans="2:2" x14ac:dyDescent="0.25">
      <c r="B40242" s="2"/>
    </row>
    <row r="40243" spans="2:2" x14ac:dyDescent="0.25">
      <c r="B40243" s="2"/>
    </row>
    <row r="40244" spans="2:2" x14ac:dyDescent="0.25">
      <c r="B40244" s="2"/>
    </row>
    <row r="40245" spans="2:2" x14ac:dyDescent="0.25">
      <c r="B40245" s="2"/>
    </row>
    <row r="40246" spans="2:2" x14ac:dyDescent="0.25">
      <c r="B40246" s="2"/>
    </row>
    <row r="40247" spans="2:2" x14ac:dyDescent="0.25">
      <c r="B40247" s="2"/>
    </row>
    <row r="40248" spans="2:2" x14ac:dyDescent="0.25">
      <c r="B40248" s="2"/>
    </row>
    <row r="40249" spans="2:2" x14ac:dyDescent="0.25">
      <c r="B40249" s="2"/>
    </row>
    <row r="40250" spans="2:2" x14ac:dyDescent="0.25">
      <c r="B40250" s="2"/>
    </row>
    <row r="40251" spans="2:2" x14ac:dyDescent="0.25">
      <c r="B40251" s="2"/>
    </row>
    <row r="40252" spans="2:2" x14ac:dyDescent="0.25">
      <c r="B40252" s="2"/>
    </row>
    <row r="40253" spans="2:2" x14ac:dyDescent="0.25">
      <c r="B40253" s="2"/>
    </row>
    <row r="40254" spans="2:2" x14ac:dyDescent="0.25">
      <c r="B40254" s="2"/>
    </row>
    <row r="40255" spans="2:2" x14ac:dyDescent="0.25">
      <c r="B40255" s="2"/>
    </row>
    <row r="40256" spans="2:2" x14ac:dyDescent="0.25">
      <c r="B40256" s="2"/>
    </row>
    <row r="40257" spans="2:2" x14ac:dyDescent="0.25">
      <c r="B40257" s="2"/>
    </row>
    <row r="40258" spans="2:2" x14ac:dyDescent="0.25">
      <c r="B40258" s="2"/>
    </row>
    <row r="40259" spans="2:2" x14ac:dyDescent="0.25">
      <c r="B40259" s="2"/>
    </row>
    <row r="40260" spans="2:2" x14ac:dyDescent="0.25">
      <c r="B40260" s="2"/>
    </row>
    <row r="40261" spans="2:2" x14ac:dyDescent="0.25">
      <c r="B40261" s="2"/>
    </row>
    <row r="40262" spans="2:2" x14ac:dyDescent="0.25">
      <c r="B40262" s="2"/>
    </row>
    <row r="40263" spans="2:2" x14ac:dyDescent="0.25">
      <c r="B40263" s="2"/>
    </row>
    <row r="40264" spans="2:2" x14ac:dyDescent="0.25">
      <c r="B40264" s="2"/>
    </row>
    <row r="40265" spans="2:2" x14ac:dyDescent="0.25">
      <c r="B40265" s="2"/>
    </row>
    <row r="40266" spans="2:2" x14ac:dyDescent="0.25">
      <c r="B40266" s="2"/>
    </row>
    <row r="40267" spans="2:2" x14ac:dyDescent="0.25">
      <c r="B40267" s="2"/>
    </row>
    <row r="40268" spans="2:2" x14ac:dyDescent="0.25">
      <c r="B40268" s="2"/>
    </row>
    <row r="40269" spans="2:2" x14ac:dyDescent="0.25">
      <c r="B40269" s="2"/>
    </row>
    <row r="40270" spans="2:2" x14ac:dyDescent="0.25">
      <c r="B40270" s="2"/>
    </row>
    <row r="40271" spans="2:2" x14ac:dyDescent="0.25">
      <c r="B40271" s="2"/>
    </row>
    <row r="40272" spans="2:2" x14ac:dyDescent="0.25">
      <c r="B40272" s="2"/>
    </row>
    <row r="40273" spans="2:2" x14ac:dyDescent="0.25">
      <c r="B40273" s="2"/>
    </row>
    <row r="40274" spans="2:2" x14ac:dyDescent="0.25">
      <c r="B40274" s="2"/>
    </row>
    <row r="40275" spans="2:2" x14ac:dyDescent="0.25">
      <c r="B40275" s="2"/>
    </row>
    <row r="40276" spans="2:2" x14ac:dyDescent="0.25">
      <c r="B40276" s="2"/>
    </row>
    <row r="40277" spans="2:2" x14ac:dyDescent="0.25">
      <c r="B40277" s="2"/>
    </row>
    <row r="40278" spans="2:2" x14ac:dyDescent="0.25">
      <c r="B40278" s="2"/>
    </row>
    <row r="40279" spans="2:2" x14ac:dyDescent="0.25">
      <c r="B40279" s="2"/>
    </row>
    <row r="40280" spans="2:2" x14ac:dyDescent="0.25">
      <c r="B40280" s="2"/>
    </row>
    <row r="40281" spans="2:2" x14ac:dyDescent="0.25">
      <c r="B40281" s="2"/>
    </row>
    <row r="40282" spans="2:2" x14ac:dyDescent="0.25">
      <c r="B40282" s="2"/>
    </row>
    <row r="40283" spans="2:2" x14ac:dyDescent="0.25">
      <c r="B40283" s="2"/>
    </row>
    <row r="40284" spans="2:2" x14ac:dyDescent="0.25">
      <c r="B40284" s="2"/>
    </row>
    <row r="40285" spans="2:2" x14ac:dyDescent="0.25">
      <c r="B40285" s="2"/>
    </row>
    <row r="40286" spans="2:2" x14ac:dyDescent="0.25">
      <c r="B40286" s="2"/>
    </row>
    <row r="40287" spans="2:2" x14ac:dyDescent="0.25">
      <c r="B40287" s="2"/>
    </row>
    <row r="40288" spans="2:2" x14ac:dyDescent="0.25">
      <c r="B40288" s="2"/>
    </row>
    <row r="40289" spans="2:2" x14ac:dyDescent="0.25">
      <c r="B40289" s="2"/>
    </row>
    <row r="40290" spans="2:2" x14ac:dyDescent="0.25">
      <c r="B40290" s="2"/>
    </row>
    <row r="40291" spans="2:2" x14ac:dyDescent="0.25">
      <c r="B40291" s="2"/>
    </row>
    <row r="40292" spans="2:2" x14ac:dyDescent="0.25">
      <c r="B40292" s="2"/>
    </row>
    <row r="40293" spans="2:2" x14ac:dyDescent="0.25">
      <c r="B40293" s="2"/>
    </row>
    <row r="40294" spans="2:2" x14ac:dyDescent="0.25">
      <c r="B40294" s="2"/>
    </row>
    <row r="40295" spans="2:2" x14ac:dyDescent="0.25">
      <c r="B40295" s="2"/>
    </row>
    <row r="40296" spans="2:2" x14ac:dyDescent="0.25">
      <c r="B40296" s="2"/>
    </row>
    <row r="40297" spans="2:2" x14ac:dyDescent="0.25">
      <c r="B40297" s="2"/>
    </row>
    <row r="40298" spans="2:2" x14ac:dyDescent="0.25">
      <c r="B40298" s="2"/>
    </row>
    <row r="40299" spans="2:2" x14ac:dyDescent="0.25">
      <c r="B40299" s="2"/>
    </row>
    <row r="40300" spans="2:2" x14ac:dyDescent="0.25">
      <c r="B40300" s="2"/>
    </row>
    <row r="40301" spans="2:2" x14ac:dyDescent="0.25">
      <c r="B40301" s="2"/>
    </row>
    <row r="40302" spans="2:2" x14ac:dyDescent="0.25">
      <c r="B40302" s="2"/>
    </row>
    <row r="40303" spans="2:2" x14ac:dyDescent="0.25">
      <c r="B40303" s="2"/>
    </row>
    <row r="40304" spans="2:2" x14ac:dyDescent="0.25">
      <c r="B40304" s="2"/>
    </row>
    <row r="40305" spans="2:2" x14ac:dyDescent="0.25">
      <c r="B40305" s="2"/>
    </row>
    <row r="40306" spans="2:2" x14ac:dyDescent="0.25">
      <c r="B40306" s="2"/>
    </row>
    <row r="40307" spans="2:2" x14ac:dyDescent="0.25">
      <c r="B40307" s="2"/>
    </row>
    <row r="40308" spans="2:2" x14ac:dyDescent="0.25">
      <c r="B40308" s="2"/>
    </row>
    <row r="40309" spans="2:2" x14ac:dyDescent="0.25">
      <c r="B40309" s="2"/>
    </row>
    <row r="40310" spans="2:2" x14ac:dyDescent="0.25">
      <c r="B40310" s="2"/>
    </row>
    <row r="40311" spans="2:2" x14ac:dyDescent="0.25">
      <c r="B40311" s="2"/>
    </row>
    <row r="40312" spans="2:2" x14ac:dyDescent="0.25">
      <c r="B40312" s="2"/>
    </row>
    <row r="40313" spans="2:2" x14ac:dyDescent="0.25">
      <c r="B40313" s="2"/>
    </row>
    <row r="40314" spans="2:2" x14ac:dyDescent="0.25">
      <c r="B40314" s="2"/>
    </row>
    <row r="40315" spans="2:2" x14ac:dyDescent="0.25">
      <c r="B40315" s="2"/>
    </row>
    <row r="40316" spans="2:2" x14ac:dyDescent="0.25">
      <c r="B40316" s="2"/>
    </row>
    <row r="40317" spans="2:2" x14ac:dyDescent="0.25">
      <c r="B40317" s="2"/>
    </row>
    <row r="40318" spans="2:2" x14ac:dyDescent="0.25">
      <c r="B40318" s="2"/>
    </row>
    <row r="40319" spans="2:2" x14ac:dyDescent="0.25">
      <c r="B40319" s="2"/>
    </row>
    <row r="40320" spans="2:2" x14ac:dyDescent="0.25">
      <c r="B40320" s="2"/>
    </row>
    <row r="40321" spans="2:2" x14ac:dyDescent="0.25">
      <c r="B40321" s="2"/>
    </row>
    <row r="40322" spans="2:2" x14ac:dyDescent="0.25">
      <c r="B40322" s="2"/>
    </row>
    <row r="40323" spans="2:2" x14ac:dyDescent="0.25">
      <c r="B40323" s="2"/>
    </row>
    <row r="40324" spans="2:2" x14ac:dyDescent="0.25">
      <c r="B40324" s="2"/>
    </row>
    <row r="40325" spans="2:2" x14ac:dyDescent="0.25">
      <c r="B40325" s="2"/>
    </row>
    <row r="40326" spans="2:2" x14ac:dyDescent="0.25">
      <c r="B40326" s="2"/>
    </row>
    <row r="40327" spans="2:2" x14ac:dyDescent="0.25">
      <c r="B40327" s="2"/>
    </row>
    <row r="40328" spans="2:2" x14ac:dyDescent="0.25">
      <c r="B40328" s="2"/>
    </row>
    <row r="40329" spans="2:2" x14ac:dyDescent="0.25">
      <c r="B40329" s="2"/>
    </row>
    <row r="40330" spans="2:2" x14ac:dyDescent="0.25">
      <c r="B40330" s="2"/>
    </row>
    <row r="40331" spans="2:2" x14ac:dyDescent="0.25">
      <c r="B40331" s="2"/>
    </row>
    <row r="40332" spans="2:2" x14ac:dyDescent="0.25">
      <c r="B40332" s="2"/>
    </row>
    <row r="40333" spans="2:2" x14ac:dyDescent="0.25">
      <c r="B40333" s="2"/>
    </row>
    <row r="40334" spans="2:2" x14ac:dyDescent="0.25">
      <c r="B40334" s="2"/>
    </row>
    <row r="40335" spans="2:2" x14ac:dyDescent="0.25">
      <c r="B40335" s="2"/>
    </row>
    <row r="40336" spans="2:2" x14ac:dyDescent="0.25">
      <c r="B40336" s="2"/>
    </row>
    <row r="40337" spans="2:2" x14ac:dyDescent="0.25">
      <c r="B40337" s="2"/>
    </row>
    <row r="40338" spans="2:2" x14ac:dyDescent="0.25">
      <c r="B40338" s="2"/>
    </row>
    <row r="40339" spans="2:2" x14ac:dyDescent="0.25">
      <c r="B40339" s="2"/>
    </row>
    <row r="40340" spans="2:2" x14ac:dyDescent="0.25">
      <c r="B40340" s="2"/>
    </row>
    <row r="40341" spans="2:2" x14ac:dyDescent="0.25">
      <c r="B40341" s="2"/>
    </row>
    <row r="40342" spans="2:2" x14ac:dyDescent="0.25">
      <c r="B40342" s="2"/>
    </row>
    <row r="40343" spans="2:2" x14ac:dyDescent="0.25">
      <c r="B40343" s="2"/>
    </row>
    <row r="40344" spans="2:2" x14ac:dyDescent="0.25">
      <c r="B40344" s="2"/>
    </row>
    <row r="40345" spans="2:2" x14ac:dyDescent="0.25">
      <c r="B40345" s="2"/>
    </row>
    <row r="40346" spans="2:2" x14ac:dyDescent="0.25">
      <c r="B40346" s="2"/>
    </row>
    <row r="40347" spans="2:2" x14ac:dyDescent="0.25">
      <c r="B40347" s="2"/>
    </row>
    <row r="40348" spans="2:2" x14ac:dyDescent="0.25">
      <c r="B40348" s="2"/>
    </row>
    <row r="40349" spans="2:2" x14ac:dyDescent="0.25">
      <c r="B40349" s="2"/>
    </row>
    <row r="40350" spans="2:2" x14ac:dyDescent="0.25">
      <c r="B40350" s="2"/>
    </row>
    <row r="40351" spans="2:2" x14ac:dyDescent="0.25">
      <c r="B40351" s="2"/>
    </row>
    <row r="40352" spans="2:2" x14ac:dyDescent="0.25">
      <c r="B40352" s="2"/>
    </row>
    <row r="40353" spans="2:2" x14ac:dyDescent="0.25">
      <c r="B40353" s="2"/>
    </row>
    <row r="40354" spans="2:2" x14ac:dyDescent="0.25">
      <c r="B40354" s="2"/>
    </row>
    <row r="40355" spans="2:2" x14ac:dyDescent="0.25">
      <c r="B40355" s="2"/>
    </row>
    <row r="40356" spans="2:2" x14ac:dyDescent="0.25">
      <c r="B40356" s="2"/>
    </row>
    <row r="40357" spans="2:2" x14ac:dyDescent="0.25">
      <c r="B40357" s="2"/>
    </row>
    <row r="40358" spans="2:2" x14ac:dyDescent="0.25">
      <c r="B40358" s="2"/>
    </row>
    <row r="40359" spans="2:2" x14ac:dyDescent="0.25">
      <c r="B40359" s="2"/>
    </row>
    <row r="40360" spans="2:2" x14ac:dyDescent="0.25">
      <c r="B40360" s="2"/>
    </row>
    <row r="40361" spans="2:2" x14ac:dyDescent="0.25">
      <c r="B40361" s="2"/>
    </row>
    <row r="40362" spans="2:2" x14ac:dyDescent="0.25">
      <c r="B40362" s="2"/>
    </row>
    <row r="40363" spans="2:2" x14ac:dyDescent="0.25">
      <c r="B40363" s="2"/>
    </row>
    <row r="40364" spans="2:2" x14ac:dyDescent="0.25">
      <c r="B40364" s="2"/>
    </row>
    <row r="40365" spans="2:2" x14ac:dyDescent="0.25">
      <c r="B40365" s="2"/>
    </row>
    <row r="40366" spans="2:2" x14ac:dyDescent="0.25">
      <c r="B40366" s="2"/>
    </row>
    <row r="40367" spans="2:2" x14ac:dyDescent="0.25">
      <c r="B40367" s="2"/>
    </row>
    <row r="40368" spans="2:2" x14ac:dyDescent="0.25">
      <c r="B40368" s="2"/>
    </row>
    <row r="40369" spans="2:2" x14ac:dyDescent="0.25">
      <c r="B40369" s="2"/>
    </row>
    <row r="40370" spans="2:2" x14ac:dyDescent="0.25">
      <c r="B40370" s="2"/>
    </row>
    <row r="40371" spans="2:2" x14ac:dyDescent="0.25">
      <c r="B40371" s="2"/>
    </row>
    <row r="40372" spans="2:2" x14ac:dyDescent="0.25">
      <c r="B40372" s="2"/>
    </row>
    <row r="40373" spans="2:2" x14ac:dyDescent="0.25">
      <c r="B40373" s="2"/>
    </row>
    <row r="40374" spans="2:2" x14ac:dyDescent="0.25">
      <c r="B40374" s="2"/>
    </row>
    <row r="40375" spans="2:2" x14ac:dyDescent="0.25">
      <c r="B40375" s="2"/>
    </row>
    <row r="40376" spans="2:2" x14ac:dyDescent="0.25">
      <c r="B40376" s="2"/>
    </row>
    <row r="40377" spans="2:2" x14ac:dyDescent="0.25">
      <c r="B40377" s="2"/>
    </row>
    <row r="40378" spans="2:2" x14ac:dyDescent="0.25">
      <c r="B40378" s="2"/>
    </row>
    <row r="40379" spans="2:2" x14ac:dyDescent="0.25">
      <c r="B40379" s="2"/>
    </row>
    <row r="40380" spans="2:2" x14ac:dyDescent="0.25">
      <c r="B40380" s="2"/>
    </row>
    <row r="40381" spans="2:2" x14ac:dyDescent="0.25">
      <c r="B40381" s="2"/>
    </row>
    <row r="40382" spans="2:2" x14ac:dyDescent="0.25">
      <c r="B40382" s="2"/>
    </row>
    <row r="40383" spans="2:2" x14ac:dyDescent="0.25">
      <c r="B40383" s="2"/>
    </row>
    <row r="40384" spans="2:2" x14ac:dyDescent="0.25">
      <c r="B40384" s="2"/>
    </row>
    <row r="40385" spans="2:2" x14ac:dyDescent="0.25">
      <c r="B40385" s="2"/>
    </row>
    <row r="40386" spans="2:2" x14ac:dyDescent="0.25">
      <c r="B40386" s="2"/>
    </row>
    <row r="40387" spans="2:2" x14ac:dyDescent="0.25">
      <c r="B40387" s="2"/>
    </row>
    <row r="40388" spans="2:2" x14ac:dyDescent="0.25">
      <c r="B40388" s="2"/>
    </row>
    <row r="40389" spans="2:2" x14ac:dyDescent="0.25">
      <c r="B40389" s="2"/>
    </row>
    <row r="40390" spans="2:2" x14ac:dyDescent="0.25">
      <c r="B40390" s="2"/>
    </row>
    <row r="40391" spans="2:2" x14ac:dyDescent="0.25">
      <c r="B40391" s="2"/>
    </row>
    <row r="40392" spans="2:2" x14ac:dyDescent="0.25">
      <c r="B40392" s="2"/>
    </row>
    <row r="40393" spans="2:2" x14ac:dyDescent="0.25">
      <c r="B40393" s="2"/>
    </row>
    <row r="40394" spans="2:2" x14ac:dyDescent="0.25">
      <c r="B40394" s="2"/>
    </row>
    <row r="40395" spans="2:2" x14ac:dyDescent="0.25">
      <c r="B40395" s="2"/>
    </row>
    <row r="40396" spans="2:2" x14ac:dyDescent="0.25">
      <c r="B40396" s="2"/>
    </row>
    <row r="40397" spans="2:2" x14ac:dyDescent="0.25">
      <c r="B40397" s="2"/>
    </row>
    <row r="40398" spans="2:2" x14ac:dyDescent="0.25">
      <c r="B40398" s="2"/>
    </row>
    <row r="40399" spans="2:2" x14ac:dyDescent="0.25">
      <c r="B40399" s="2"/>
    </row>
    <row r="40400" spans="2:2" x14ac:dyDescent="0.25">
      <c r="B40400" s="2"/>
    </row>
    <row r="40401" spans="2:2" x14ac:dyDescent="0.25">
      <c r="B40401" s="2"/>
    </row>
    <row r="40402" spans="2:2" x14ac:dyDescent="0.25">
      <c r="B40402" s="2"/>
    </row>
    <row r="40403" spans="2:2" x14ac:dyDescent="0.25">
      <c r="B40403" s="2"/>
    </row>
    <row r="40404" spans="2:2" x14ac:dyDescent="0.25">
      <c r="B40404" s="2"/>
    </row>
    <row r="40405" spans="2:2" x14ac:dyDescent="0.25">
      <c r="B40405" s="2"/>
    </row>
    <row r="40406" spans="2:2" x14ac:dyDescent="0.25">
      <c r="B40406" s="2"/>
    </row>
    <row r="40407" spans="2:2" x14ac:dyDescent="0.25">
      <c r="B40407" s="2"/>
    </row>
    <row r="40408" spans="2:2" x14ac:dyDescent="0.25">
      <c r="B40408" s="2"/>
    </row>
    <row r="40409" spans="2:2" x14ac:dyDescent="0.25">
      <c r="B40409" s="2"/>
    </row>
    <row r="40410" spans="2:2" x14ac:dyDescent="0.25">
      <c r="B40410" s="2"/>
    </row>
    <row r="40411" spans="2:2" x14ac:dyDescent="0.25">
      <c r="B40411" s="2"/>
    </row>
    <row r="40412" spans="2:2" x14ac:dyDescent="0.25">
      <c r="B40412" s="2"/>
    </row>
    <row r="40413" spans="2:2" x14ac:dyDescent="0.25">
      <c r="B40413" s="2"/>
    </row>
    <row r="40414" spans="2:2" x14ac:dyDescent="0.25">
      <c r="B40414" s="2"/>
    </row>
    <row r="40415" spans="2:2" x14ac:dyDescent="0.25">
      <c r="B40415" s="2"/>
    </row>
    <row r="40416" spans="2:2" x14ac:dyDescent="0.25">
      <c r="B40416" s="2"/>
    </row>
    <row r="40417" spans="2:2" x14ac:dyDescent="0.25">
      <c r="B40417" s="2"/>
    </row>
    <row r="40418" spans="2:2" x14ac:dyDescent="0.25">
      <c r="B40418" s="2"/>
    </row>
    <row r="40419" spans="2:2" x14ac:dyDescent="0.25">
      <c r="B40419" s="2"/>
    </row>
    <row r="40420" spans="2:2" x14ac:dyDescent="0.25">
      <c r="B40420" s="2"/>
    </row>
    <row r="40421" spans="2:2" x14ac:dyDescent="0.25">
      <c r="B40421" s="2"/>
    </row>
    <row r="40422" spans="2:2" x14ac:dyDescent="0.25">
      <c r="B40422" s="2"/>
    </row>
    <row r="40423" spans="2:2" x14ac:dyDescent="0.25">
      <c r="B40423" s="2"/>
    </row>
    <row r="40424" spans="2:2" x14ac:dyDescent="0.25">
      <c r="B40424" s="2"/>
    </row>
    <row r="40425" spans="2:2" x14ac:dyDescent="0.25">
      <c r="B40425" s="2"/>
    </row>
    <row r="40426" spans="2:2" x14ac:dyDescent="0.25">
      <c r="B40426" s="2"/>
    </row>
    <row r="40427" spans="2:2" x14ac:dyDescent="0.25">
      <c r="B40427" s="2"/>
    </row>
    <row r="40428" spans="2:2" x14ac:dyDescent="0.25">
      <c r="B40428" s="2"/>
    </row>
    <row r="40429" spans="2:2" x14ac:dyDescent="0.25">
      <c r="B40429" s="2"/>
    </row>
    <row r="40430" spans="2:2" x14ac:dyDescent="0.25">
      <c r="B40430" s="2"/>
    </row>
    <row r="40431" spans="2:2" x14ac:dyDescent="0.25">
      <c r="B40431" s="2"/>
    </row>
    <row r="40432" spans="2:2" x14ac:dyDescent="0.25">
      <c r="B40432" s="2"/>
    </row>
    <row r="40433" spans="2:2" x14ac:dyDescent="0.25">
      <c r="B40433" s="2"/>
    </row>
    <row r="40434" spans="2:2" x14ac:dyDescent="0.25">
      <c r="B40434" s="2"/>
    </row>
    <row r="40435" spans="2:2" x14ac:dyDescent="0.25">
      <c r="B40435" s="2"/>
    </row>
    <row r="40436" spans="2:2" x14ac:dyDescent="0.25">
      <c r="B40436" s="2"/>
    </row>
    <row r="40437" spans="2:2" x14ac:dyDescent="0.25">
      <c r="B40437" s="2"/>
    </row>
    <row r="40438" spans="2:2" x14ac:dyDescent="0.25">
      <c r="B40438" s="2"/>
    </row>
    <row r="40439" spans="2:2" x14ac:dyDescent="0.25">
      <c r="B40439" s="2"/>
    </row>
    <row r="40440" spans="2:2" x14ac:dyDescent="0.25">
      <c r="B40440" s="2"/>
    </row>
    <row r="40441" spans="2:2" x14ac:dyDescent="0.25">
      <c r="B40441" s="2"/>
    </row>
    <row r="40442" spans="2:2" x14ac:dyDescent="0.25">
      <c r="B40442" s="2"/>
    </row>
    <row r="40443" spans="2:2" x14ac:dyDescent="0.25">
      <c r="B40443" s="2"/>
    </row>
    <row r="40444" spans="2:2" x14ac:dyDescent="0.25">
      <c r="B40444" s="2"/>
    </row>
    <row r="40445" spans="2:2" x14ac:dyDescent="0.25">
      <c r="B40445" s="2"/>
    </row>
    <row r="40446" spans="2:2" x14ac:dyDescent="0.25">
      <c r="B40446" s="2"/>
    </row>
    <row r="40447" spans="2:2" x14ac:dyDescent="0.25">
      <c r="B40447" s="2"/>
    </row>
    <row r="40448" spans="2:2" x14ac:dyDescent="0.25">
      <c r="B40448" s="2"/>
    </row>
    <row r="40449" spans="2:2" x14ac:dyDescent="0.25">
      <c r="B40449" s="2"/>
    </row>
    <row r="40450" spans="2:2" x14ac:dyDescent="0.25">
      <c r="B40450" s="2"/>
    </row>
    <row r="40451" spans="2:2" x14ac:dyDescent="0.25">
      <c r="B40451" s="2"/>
    </row>
    <row r="40452" spans="2:2" x14ac:dyDescent="0.25">
      <c r="B40452" s="2"/>
    </row>
    <row r="40453" spans="2:2" x14ac:dyDescent="0.25">
      <c r="B40453" s="2"/>
    </row>
    <row r="40454" spans="2:2" x14ac:dyDescent="0.25">
      <c r="B40454" s="2"/>
    </row>
    <row r="40455" spans="2:2" x14ac:dyDescent="0.25">
      <c r="B40455" s="2"/>
    </row>
    <row r="40456" spans="2:2" x14ac:dyDescent="0.25">
      <c r="B40456" s="2"/>
    </row>
    <row r="40457" spans="2:2" x14ac:dyDescent="0.25">
      <c r="B40457" s="2"/>
    </row>
    <row r="40458" spans="2:2" x14ac:dyDescent="0.25">
      <c r="B40458" s="2"/>
    </row>
    <row r="40459" spans="2:2" x14ac:dyDescent="0.25">
      <c r="B40459" s="2"/>
    </row>
    <row r="40460" spans="2:2" x14ac:dyDescent="0.25">
      <c r="B40460" s="2"/>
    </row>
    <row r="40461" spans="2:2" x14ac:dyDescent="0.25">
      <c r="B40461" s="2"/>
    </row>
    <row r="40462" spans="2:2" x14ac:dyDescent="0.25">
      <c r="B40462" s="2"/>
    </row>
    <row r="40463" spans="2:2" x14ac:dyDescent="0.25">
      <c r="B40463" s="2"/>
    </row>
    <row r="40464" spans="2:2" x14ac:dyDescent="0.25">
      <c r="B40464" s="2"/>
    </row>
    <row r="40465" spans="2:2" x14ac:dyDescent="0.25">
      <c r="B40465" s="2"/>
    </row>
    <row r="40466" spans="2:2" x14ac:dyDescent="0.25">
      <c r="B40466" s="2"/>
    </row>
    <row r="40467" spans="2:2" x14ac:dyDescent="0.25">
      <c r="B40467" s="2"/>
    </row>
    <row r="40468" spans="2:2" x14ac:dyDescent="0.25">
      <c r="B40468" s="2"/>
    </row>
    <row r="40469" spans="2:2" x14ac:dyDescent="0.25">
      <c r="B40469" s="2"/>
    </row>
    <row r="40470" spans="2:2" x14ac:dyDescent="0.25">
      <c r="B40470" s="2"/>
    </row>
    <row r="40471" spans="2:2" x14ac:dyDescent="0.25">
      <c r="B40471" s="2"/>
    </row>
    <row r="40472" spans="2:2" x14ac:dyDescent="0.25">
      <c r="B40472" s="2"/>
    </row>
    <row r="40473" spans="2:2" x14ac:dyDescent="0.25">
      <c r="B40473" s="2"/>
    </row>
    <row r="40474" spans="2:2" x14ac:dyDescent="0.25">
      <c r="B40474" s="2"/>
    </row>
    <row r="40475" spans="2:2" x14ac:dyDescent="0.25">
      <c r="B40475" s="2"/>
    </row>
    <row r="40476" spans="2:2" x14ac:dyDescent="0.25">
      <c r="B40476" s="2"/>
    </row>
    <row r="40477" spans="2:2" x14ac:dyDescent="0.25">
      <c r="B40477" s="2"/>
    </row>
    <row r="40478" spans="2:2" x14ac:dyDescent="0.25">
      <c r="B40478" s="2"/>
    </row>
    <row r="40479" spans="2:2" x14ac:dyDescent="0.25">
      <c r="B40479" s="2"/>
    </row>
    <row r="40480" spans="2:2" x14ac:dyDescent="0.25">
      <c r="B40480" s="2"/>
    </row>
    <row r="40481" spans="2:2" x14ac:dyDescent="0.25">
      <c r="B40481" s="2"/>
    </row>
    <row r="40482" spans="2:2" x14ac:dyDescent="0.25">
      <c r="B40482" s="2"/>
    </row>
    <row r="40483" spans="2:2" x14ac:dyDescent="0.25">
      <c r="B40483" s="2"/>
    </row>
    <row r="40484" spans="2:2" x14ac:dyDescent="0.25">
      <c r="B40484" s="2"/>
    </row>
    <row r="40485" spans="2:2" x14ac:dyDescent="0.25">
      <c r="B40485" s="2"/>
    </row>
    <row r="40486" spans="2:2" x14ac:dyDescent="0.25">
      <c r="B40486" s="2"/>
    </row>
    <row r="40487" spans="2:2" x14ac:dyDescent="0.25">
      <c r="B40487" s="2"/>
    </row>
    <row r="40488" spans="2:2" x14ac:dyDescent="0.25">
      <c r="B40488" s="2"/>
    </row>
    <row r="40489" spans="2:2" x14ac:dyDescent="0.25">
      <c r="B40489" s="2"/>
    </row>
    <row r="40490" spans="2:2" x14ac:dyDescent="0.25">
      <c r="B40490" s="2"/>
    </row>
    <row r="40491" spans="2:2" x14ac:dyDescent="0.25">
      <c r="B40491" s="2"/>
    </row>
    <row r="40492" spans="2:2" x14ac:dyDescent="0.25">
      <c r="B40492" s="2"/>
    </row>
    <row r="40493" spans="2:2" x14ac:dyDescent="0.25">
      <c r="B40493" s="2"/>
    </row>
    <row r="40494" spans="2:2" x14ac:dyDescent="0.25">
      <c r="B40494" s="2"/>
    </row>
    <row r="40495" spans="2:2" x14ac:dyDescent="0.25">
      <c r="B40495" s="2"/>
    </row>
    <row r="40496" spans="2:2" x14ac:dyDescent="0.25">
      <c r="B40496" s="2"/>
    </row>
    <row r="40497" spans="2:2" x14ac:dyDescent="0.25">
      <c r="B40497" s="2"/>
    </row>
    <row r="40498" spans="2:2" x14ac:dyDescent="0.25">
      <c r="B40498" s="2"/>
    </row>
    <row r="40499" spans="2:2" x14ac:dyDescent="0.25">
      <c r="B40499" s="2"/>
    </row>
    <row r="40500" spans="2:2" x14ac:dyDescent="0.25">
      <c r="B40500" s="2"/>
    </row>
    <row r="40501" spans="2:2" x14ac:dyDescent="0.25">
      <c r="B40501" s="2"/>
    </row>
    <row r="40502" spans="2:2" x14ac:dyDescent="0.25">
      <c r="B40502" s="2"/>
    </row>
    <row r="40503" spans="2:2" x14ac:dyDescent="0.25">
      <c r="B40503" s="2"/>
    </row>
    <row r="40504" spans="2:2" x14ac:dyDescent="0.25">
      <c r="B40504" s="2"/>
    </row>
    <row r="40505" spans="2:2" x14ac:dyDescent="0.25">
      <c r="B40505" s="2"/>
    </row>
    <row r="40506" spans="2:2" x14ac:dyDescent="0.25">
      <c r="B40506" s="2"/>
    </row>
    <row r="40507" spans="2:2" x14ac:dyDescent="0.25">
      <c r="B40507" s="2"/>
    </row>
    <row r="40508" spans="2:2" x14ac:dyDescent="0.25">
      <c r="B40508" s="2"/>
    </row>
    <row r="40509" spans="2:2" x14ac:dyDescent="0.25">
      <c r="B40509" s="2"/>
    </row>
    <row r="40510" spans="2:2" x14ac:dyDescent="0.25">
      <c r="B40510" s="2"/>
    </row>
    <row r="40511" spans="2:2" x14ac:dyDescent="0.25">
      <c r="B40511" s="2"/>
    </row>
    <row r="40512" spans="2:2" x14ac:dyDescent="0.25">
      <c r="B40512" s="2"/>
    </row>
    <row r="40513" spans="2:2" x14ac:dyDescent="0.25">
      <c r="B40513" s="2"/>
    </row>
    <row r="40514" spans="2:2" x14ac:dyDescent="0.25">
      <c r="B40514" s="2"/>
    </row>
    <row r="40515" spans="2:2" x14ac:dyDescent="0.25">
      <c r="B40515" s="2"/>
    </row>
    <row r="40516" spans="2:2" x14ac:dyDescent="0.25">
      <c r="B40516" s="2"/>
    </row>
    <row r="40517" spans="2:2" x14ac:dyDescent="0.25">
      <c r="B40517" s="2"/>
    </row>
    <row r="40518" spans="2:2" x14ac:dyDescent="0.25">
      <c r="B40518" s="2"/>
    </row>
    <row r="40519" spans="2:2" x14ac:dyDescent="0.25">
      <c r="B40519" s="2"/>
    </row>
    <row r="40520" spans="2:2" x14ac:dyDescent="0.25">
      <c r="B40520" s="2"/>
    </row>
    <row r="40521" spans="2:2" x14ac:dyDescent="0.25">
      <c r="B40521" s="2"/>
    </row>
    <row r="40522" spans="2:2" x14ac:dyDescent="0.25">
      <c r="B40522" s="2"/>
    </row>
    <row r="40523" spans="2:2" x14ac:dyDescent="0.25">
      <c r="B40523" s="2"/>
    </row>
    <row r="40524" spans="2:2" x14ac:dyDescent="0.25">
      <c r="B40524" s="2"/>
    </row>
    <row r="40525" spans="2:2" x14ac:dyDescent="0.25">
      <c r="B40525" s="2"/>
    </row>
    <row r="40526" spans="2:2" x14ac:dyDescent="0.25">
      <c r="B40526" s="2"/>
    </row>
    <row r="40527" spans="2:2" x14ac:dyDescent="0.25">
      <c r="B40527" s="2"/>
    </row>
    <row r="40528" spans="2:2" x14ac:dyDescent="0.25">
      <c r="B40528" s="2"/>
    </row>
    <row r="40529" spans="2:2" x14ac:dyDescent="0.25">
      <c r="B40529" s="2"/>
    </row>
    <row r="40530" spans="2:2" x14ac:dyDescent="0.25">
      <c r="B40530" s="2"/>
    </row>
    <row r="40531" spans="2:2" x14ac:dyDescent="0.25">
      <c r="B40531" s="2"/>
    </row>
    <row r="40532" spans="2:2" x14ac:dyDescent="0.25">
      <c r="B40532" s="2"/>
    </row>
    <row r="40533" spans="2:2" x14ac:dyDescent="0.25">
      <c r="B40533" s="2"/>
    </row>
    <row r="40534" spans="2:2" x14ac:dyDescent="0.25">
      <c r="B40534" s="2"/>
    </row>
    <row r="40535" spans="2:2" x14ac:dyDescent="0.25">
      <c r="B40535" s="2"/>
    </row>
    <row r="40536" spans="2:2" x14ac:dyDescent="0.25">
      <c r="B40536" s="2"/>
    </row>
    <row r="40537" spans="2:2" x14ac:dyDescent="0.25">
      <c r="B40537" s="2"/>
    </row>
    <row r="40538" spans="2:2" x14ac:dyDescent="0.25">
      <c r="B40538" s="2"/>
    </row>
    <row r="40539" spans="2:2" x14ac:dyDescent="0.25">
      <c r="B40539" s="2"/>
    </row>
    <row r="40540" spans="2:2" x14ac:dyDescent="0.25">
      <c r="B40540" s="2"/>
    </row>
    <row r="40541" spans="2:2" x14ac:dyDescent="0.25">
      <c r="B40541" s="2"/>
    </row>
    <row r="40542" spans="2:2" x14ac:dyDescent="0.25">
      <c r="B40542" s="2"/>
    </row>
    <row r="40543" spans="2:2" x14ac:dyDescent="0.25">
      <c r="B40543" s="2"/>
    </row>
    <row r="40544" spans="2:2" x14ac:dyDescent="0.25">
      <c r="B40544" s="2"/>
    </row>
    <row r="40545" spans="2:2" x14ac:dyDescent="0.25">
      <c r="B40545" s="2"/>
    </row>
    <row r="40546" spans="2:2" x14ac:dyDescent="0.25">
      <c r="B40546" s="2"/>
    </row>
    <row r="40547" spans="2:2" x14ac:dyDescent="0.25">
      <c r="B40547" s="2"/>
    </row>
    <row r="40548" spans="2:2" x14ac:dyDescent="0.25">
      <c r="B40548" s="2"/>
    </row>
    <row r="40549" spans="2:2" x14ac:dyDescent="0.25">
      <c r="B40549" s="2"/>
    </row>
    <row r="40550" spans="2:2" x14ac:dyDescent="0.25">
      <c r="B40550" s="2"/>
    </row>
    <row r="40551" spans="2:2" x14ac:dyDescent="0.25">
      <c r="B40551" s="2"/>
    </row>
    <row r="40552" spans="2:2" x14ac:dyDescent="0.25">
      <c r="B40552" s="2"/>
    </row>
    <row r="40553" spans="2:2" x14ac:dyDescent="0.25">
      <c r="B40553" s="2"/>
    </row>
    <row r="40554" spans="2:2" x14ac:dyDescent="0.25">
      <c r="B40554" s="2"/>
    </row>
    <row r="40555" spans="2:2" x14ac:dyDescent="0.25">
      <c r="B40555" s="2"/>
    </row>
    <row r="40556" spans="2:2" x14ac:dyDescent="0.25">
      <c r="B40556" s="2"/>
    </row>
    <row r="40557" spans="2:2" x14ac:dyDescent="0.25">
      <c r="B40557" s="2"/>
    </row>
    <row r="40558" spans="2:2" x14ac:dyDescent="0.25">
      <c r="B40558" s="2"/>
    </row>
    <row r="40559" spans="2:2" x14ac:dyDescent="0.25">
      <c r="B40559" s="2"/>
    </row>
    <row r="40560" spans="2:2" x14ac:dyDescent="0.25">
      <c r="B40560" s="2"/>
    </row>
    <row r="40561" spans="2:2" x14ac:dyDescent="0.25">
      <c r="B40561" s="2"/>
    </row>
    <row r="40562" spans="2:2" x14ac:dyDescent="0.25">
      <c r="B40562" s="2"/>
    </row>
    <row r="40563" spans="2:2" x14ac:dyDescent="0.25">
      <c r="B40563" s="2"/>
    </row>
    <row r="40564" spans="2:2" x14ac:dyDescent="0.25">
      <c r="B40564" s="2"/>
    </row>
    <row r="40565" spans="2:2" x14ac:dyDescent="0.25">
      <c r="B40565" s="2"/>
    </row>
    <row r="40566" spans="2:2" x14ac:dyDescent="0.25">
      <c r="B40566" s="2"/>
    </row>
    <row r="40567" spans="2:2" x14ac:dyDescent="0.25">
      <c r="B40567" s="2"/>
    </row>
    <row r="40568" spans="2:2" x14ac:dyDescent="0.25">
      <c r="B40568" s="2"/>
    </row>
    <row r="40569" spans="2:2" x14ac:dyDescent="0.25">
      <c r="B40569" s="2"/>
    </row>
    <row r="40570" spans="2:2" x14ac:dyDescent="0.25">
      <c r="B40570" s="2"/>
    </row>
    <row r="40571" spans="2:2" x14ac:dyDescent="0.25">
      <c r="B40571" s="2"/>
    </row>
    <row r="40572" spans="2:2" x14ac:dyDescent="0.25">
      <c r="B40572" s="2"/>
    </row>
    <row r="40573" spans="2:2" x14ac:dyDescent="0.25">
      <c r="B40573" s="2"/>
    </row>
    <row r="40574" spans="2:2" x14ac:dyDescent="0.25">
      <c r="B40574" s="2"/>
    </row>
    <row r="40575" spans="2:2" x14ac:dyDescent="0.25">
      <c r="B40575" s="2"/>
    </row>
    <row r="40576" spans="2:2" x14ac:dyDescent="0.25">
      <c r="B40576" s="2"/>
    </row>
    <row r="40577" spans="2:2" x14ac:dyDescent="0.25">
      <c r="B40577" s="2"/>
    </row>
    <row r="40578" spans="2:2" x14ac:dyDescent="0.25">
      <c r="B40578" s="2"/>
    </row>
    <row r="40579" spans="2:2" x14ac:dyDescent="0.25">
      <c r="B40579" s="2"/>
    </row>
    <row r="40580" spans="2:2" x14ac:dyDescent="0.25">
      <c r="B40580" s="2"/>
    </row>
    <row r="40581" spans="2:2" x14ac:dyDescent="0.25">
      <c r="B40581" s="2"/>
    </row>
    <row r="40582" spans="2:2" x14ac:dyDescent="0.25">
      <c r="B40582" s="2"/>
    </row>
    <row r="40583" spans="2:2" x14ac:dyDescent="0.25">
      <c r="B40583" s="2"/>
    </row>
    <row r="40584" spans="2:2" x14ac:dyDescent="0.25">
      <c r="B40584" s="2"/>
    </row>
    <row r="40585" spans="2:2" x14ac:dyDescent="0.25">
      <c r="B40585" s="2"/>
    </row>
    <row r="40586" spans="2:2" x14ac:dyDescent="0.25">
      <c r="B40586" s="2"/>
    </row>
    <row r="40587" spans="2:2" x14ac:dyDescent="0.25">
      <c r="B40587" s="2"/>
    </row>
    <row r="40588" spans="2:2" x14ac:dyDescent="0.25">
      <c r="B40588" s="2"/>
    </row>
    <row r="40589" spans="2:2" x14ac:dyDescent="0.25">
      <c r="B40589" s="2"/>
    </row>
    <row r="40590" spans="2:2" x14ac:dyDescent="0.25">
      <c r="B40590" s="2"/>
    </row>
    <row r="40591" spans="2:2" x14ac:dyDescent="0.25">
      <c r="B40591" s="2"/>
    </row>
    <row r="40592" spans="2:2" x14ac:dyDescent="0.25">
      <c r="B40592" s="2"/>
    </row>
    <row r="40593" spans="2:2" x14ac:dyDescent="0.25">
      <c r="B40593" s="2"/>
    </row>
    <row r="40594" spans="2:2" x14ac:dyDescent="0.25">
      <c r="B40594" s="2"/>
    </row>
    <row r="40595" spans="2:2" x14ac:dyDescent="0.25">
      <c r="B40595" s="2"/>
    </row>
    <row r="40596" spans="2:2" x14ac:dyDescent="0.25">
      <c r="B40596" s="2"/>
    </row>
    <row r="40597" spans="2:2" x14ac:dyDescent="0.25">
      <c r="B40597" s="2"/>
    </row>
    <row r="40598" spans="2:2" x14ac:dyDescent="0.25">
      <c r="B40598" s="2"/>
    </row>
    <row r="40599" spans="2:2" x14ac:dyDescent="0.25">
      <c r="B40599" s="2"/>
    </row>
    <row r="40600" spans="2:2" x14ac:dyDescent="0.25">
      <c r="B40600" s="2"/>
    </row>
    <row r="40601" spans="2:2" x14ac:dyDescent="0.25">
      <c r="B40601" s="2"/>
    </row>
    <row r="40602" spans="2:2" x14ac:dyDescent="0.25">
      <c r="B40602" s="2"/>
    </row>
    <row r="40603" spans="2:2" x14ac:dyDescent="0.25">
      <c r="B40603" s="2"/>
    </row>
    <row r="40604" spans="2:2" x14ac:dyDescent="0.25">
      <c r="B40604" s="2"/>
    </row>
    <row r="40605" spans="2:2" x14ac:dyDescent="0.25">
      <c r="B40605" s="2"/>
    </row>
    <row r="40606" spans="2:2" x14ac:dyDescent="0.25">
      <c r="B40606" s="2"/>
    </row>
    <row r="40607" spans="2:2" x14ac:dyDescent="0.25">
      <c r="B40607" s="2"/>
    </row>
    <row r="40608" spans="2:2" x14ac:dyDescent="0.25">
      <c r="B40608" s="2"/>
    </row>
    <row r="40609" spans="2:2" x14ac:dyDescent="0.25">
      <c r="B40609" s="2"/>
    </row>
    <row r="40610" spans="2:2" x14ac:dyDescent="0.25">
      <c r="B40610" s="2"/>
    </row>
    <row r="40611" spans="2:2" x14ac:dyDescent="0.25">
      <c r="B40611" s="2"/>
    </row>
    <row r="40612" spans="2:2" x14ac:dyDescent="0.25">
      <c r="B40612" s="2"/>
    </row>
    <row r="40613" spans="2:2" x14ac:dyDescent="0.25">
      <c r="B40613" s="2"/>
    </row>
    <row r="40614" spans="2:2" x14ac:dyDescent="0.25">
      <c r="B40614" s="2"/>
    </row>
    <row r="40615" spans="2:2" x14ac:dyDescent="0.25">
      <c r="B40615" s="2"/>
    </row>
    <row r="40616" spans="2:2" x14ac:dyDescent="0.25">
      <c r="B40616" s="2"/>
    </row>
    <row r="40617" spans="2:2" x14ac:dyDescent="0.25">
      <c r="B40617" s="2"/>
    </row>
    <row r="40618" spans="2:2" x14ac:dyDescent="0.25">
      <c r="B40618" s="2"/>
    </row>
    <row r="40619" spans="2:2" x14ac:dyDescent="0.25">
      <c r="B40619" s="2"/>
    </row>
    <row r="40620" spans="2:2" x14ac:dyDescent="0.25">
      <c r="B40620" s="2"/>
    </row>
    <row r="40621" spans="2:2" x14ac:dyDescent="0.25">
      <c r="B40621" s="2"/>
    </row>
    <row r="40622" spans="2:2" x14ac:dyDescent="0.25">
      <c r="B40622" s="2"/>
    </row>
    <row r="40623" spans="2:2" x14ac:dyDescent="0.25">
      <c r="B40623" s="2"/>
    </row>
    <row r="40624" spans="2:2" x14ac:dyDescent="0.25">
      <c r="B40624" s="2"/>
    </row>
    <row r="40625" spans="2:2" x14ac:dyDescent="0.25">
      <c r="B40625" s="2"/>
    </row>
    <row r="40626" spans="2:2" x14ac:dyDescent="0.25">
      <c r="B40626" s="2"/>
    </row>
    <row r="40627" spans="2:2" x14ac:dyDescent="0.25">
      <c r="B40627" s="2"/>
    </row>
    <row r="40628" spans="2:2" x14ac:dyDescent="0.25">
      <c r="B40628" s="2"/>
    </row>
    <row r="40629" spans="2:2" x14ac:dyDescent="0.25">
      <c r="B40629" s="2"/>
    </row>
    <row r="40630" spans="2:2" x14ac:dyDescent="0.25">
      <c r="B40630" s="2"/>
    </row>
    <row r="40631" spans="2:2" x14ac:dyDescent="0.25">
      <c r="B40631" s="2"/>
    </row>
    <row r="40632" spans="2:2" x14ac:dyDescent="0.25">
      <c r="B40632" s="2"/>
    </row>
    <row r="40633" spans="2:2" x14ac:dyDescent="0.25">
      <c r="B40633" s="2"/>
    </row>
    <row r="40634" spans="2:2" x14ac:dyDescent="0.25">
      <c r="B40634" s="2"/>
    </row>
    <row r="40635" spans="2:2" x14ac:dyDescent="0.25">
      <c r="B40635" s="2"/>
    </row>
    <row r="40636" spans="2:2" x14ac:dyDescent="0.25">
      <c r="B40636" s="2"/>
    </row>
    <row r="40637" spans="2:2" x14ac:dyDescent="0.25">
      <c r="B40637" s="2"/>
    </row>
    <row r="40638" spans="2:2" x14ac:dyDescent="0.25">
      <c r="B40638" s="2"/>
    </row>
    <row r="40639" spans="2:2" x14ac:dyDescent="0.25">
      <c r="B40639" s="2"/>
    </row>
    <row r="40640" spans="2:2" x14ac:dyDescent="0.25">
      <c r="B40640" s="2"/>
    </row>
    <row r="40641" spans="2:2" x14ac:dyDescent="0.25">
      <c r="B40641" s="2"/>
    </row>
    <row r="40642" spans="2:2" x14ac:dyDescent="0.25">
      <c r="B40642" s="2"/>
    </row>
    <row r="40643" spans="2:2" x14ac:dyDescent="0.25">
      <c r="B40643" s="2"/>
    </row>
    <row r="40644" spans="2:2" x14ac:dyDescent="0.25">
      <c r="B40644" s="2"/>
    </row>
    <row r="40645" spans="2:2" x14ac:dyDescent="0.25">
      <c r="B40645" s="2"/>
    </row>
    <row r="40646" spans="2:2" x14ac:dyDescent="0.25">
      <c r="B40646" s="2"/>
    </row>
    <row r="40647" spans="2:2" x14ac:dyDescent="0.25">
      <c r="B40647" s="2"/>
    </row>
    <row r="40648" spans="2:2" x14ac:dyDescent="0.25">
      <c r="B40648" s="2"/>
    </row>
    <row r="40649" spans="2:2" x14ac:dyDescent="0.25">
      <c r="B40649" s="2"/>
    </row>
    <row r="40650" spans="2:2" x14ac:dyDescent="0.25">
      <c r="B40650" s="2"/>
    </row>
    <row r="40651" spans="2:2" x14ac:dyDescent="0.25">
      <c r="B40651" s="2"/>
    </row>
    <row r="40652" spans="2:2" x14ac:dyDescent="0.25">
      <c r="B40652" s="2"/>
    </row>
    <row r="40653" spans="2:2" x14ac:dyDescent="0.25">
      <c r="B40653" s="2"/>
    </row>
    <row r="40654" spans="2:2" x14ac:dyDescent="0.25">
      <c r="B40654" s="2"/>
    </row>
    <row r="40655" spans="2:2" x14ac:dyDescent="0.25">
      <c r="B40655" s="2"/>
    </row>
    <row r="40656" spans="2:2" x14ac:dyDescent="0.25">
      <c r="B40656" s="2"/>
    </row>
    <row r="40657" spans="2:2" x14ac:dyDescent="0.25">
      <c r="B40657" s="2"/>
    </row>
    <row r="40658" spans="2:2" x14ac:dyDescent="0.25">
      <c r="B40658" s="2"/>
    </row>
    <row r="40659" spans="2:2" x14ac:dyDescent="0.25">
      <c r="B40659" s="2"/>
    </row>
    <row r="40660" spans="2:2" x14ac:dyDescent="0.25">
      <c r="B40660" s="2"/>
    </row>
    <row r="40661" spans="2:2" x14ac:dyDescent="0.25">
      <c r="B40661" s="2"/>
    </row>
    <row r="40662" spans="2:2" x14ac:dyDescent="0.25">
      <c r="B40662" s="2"/>
    </row>
    <row r="40663" spans="2:2" x14ac:dyDescent="0.25">
      <c r="B40663" s="2"/>
    </row>
    <row r="40664" spans="2:2" x14ac:dyDescent="0.25">
      <c r="B40664" s="2"/>
    </row>
    <row r="40665" spans="2:2" x14ac:dyDescent="0.25">
      <c r="B40665" s="2"/>
    </row>
    <row r="40666" spans="2:2" x14ac:dyDescent="0.25">
      <c r="B40666" s="2"/>
    </row>
    <row r="40667" spans="2:2" x14ac:dyDescent="0.25">
      <c r="B40667" s="2"/>
    </row>
    <row r="40668" spans="2:2" x14ac:dyDescent="0.25">
      <c r="B40668" s="2"/>
    </row>
    <row r="40669" spans="2:2" x14ac:dyDescent="0.25">
      <c r="B40669" s="2"/>
    </row>
    <row r="40670" spans="2:2" x14ac:dyDescent="0.25">
      <c r="B40670" s="2"/>
    </row>
    <row r="40671" spans="2:2" x14ac:dyDescent="0.25">
      <c r="B40671" s="2"/>
    </row>
    <row r="40672" spans="2:2" x14ac:dyDescent="0.25">
      <c r="B40672" s="2"/>
    </row>
    <row r="40673" spans="2:2" x14ac:dyDescent="0.25">
      <c r="B40673" s="2"/>
    </row>
    <row r="40674" spans="2:2" x14ac:dyDescent="0.25">
      <c r="B40674" s="2"/>
    </row>
    <row r="40675" spans="2:2" x14ac:dyDescent="0.25">
      <c r="B40675" s="2"/>
    </row>
    <row r="40676" spans="2:2" x14ac:dyDescent="0.25">
      <c r="B40676" s="2"/>
    </row>
    <row r="40677" spans="2:2" x14ac:dyDescent="0.25">
      <c r="B40677" s="2"/>
    </row>
    <row r="40678" spans="2:2" x14ac:dyDescent="0.25">
      <c r="B40678" s="2"/>
    </row>
    <row r="40679" spans="2:2" x14ac:dyDescent="0.25">
      <c r="B40679" s="2"/>
    </row>
    <row r="40680" spans="2:2" x14ac:dyDescent="0.25">
      <c r="B40680" s="2"/>
    </row>
    <row r="40681" spans="2:2" x14ac:dyDescent="0.25">
      <c r="B40681" s="2"/>
    </row>
    <row r="40682" spans="2:2" x14ac:dyDescent="0.25">
      <c r="B40682" s="2"/>
    </row>
    <row r="40683" spans="2:2" x14ac:dyDescent="0.25">
      <c r="B40683" s="2"/>
    </row>
    <row r="40684" spans="2:2" x14ac:dyDescent="0.25">
      <c r="B40684" s="2"/>
    </row>
    <row r="40685" spans="2:2" x14ac:dyDescent="0.25">
      <c r="B40685" s="2"/>
    </row>
    <row r="40686" spans="2:2" x14ac:dyDescent="0.25">
      <c r="B40686" s="2"/>
    </row>
    <row r="40687" spans="2:2" x14ac:dyDescent="0.25">
      <c r="B40687" s="2"/>
    </row>
    <row r="40688" spans="2:2" x14ac:dyDescent="0.25">
      <c r="B40688" s="2"/>
    </row>
    <row r="40689" spans="2:2" x14ac:dyDescent="0.25">
      <c r="B40689" s="2"/>
    </row>
    <row r="40690" spans="2:2" x14ac:dyDescent="0.25">
      <c r="B40690" s="2"/>
    </row>
    <row r="40691" spans="2:2" x14ac:dyDescent="0.25">
      <c r="B40691" s="2"/>
    </row>
    <row r="40692" spans="2:2" x14ac:dyDescent="0.25">
      <c r="B40692" s="2"/>
    </row>
    <row r="40693" spans="2:2" x14ac:dyDescent="0.25">
      <c r="B40693" s="2"/>
    </row>
    <row r="40694" spans="2:2" x14ac:dyDescent="0.25">
      <c r="B40694" s="2"/>
    </row>
    <row r="40695" spans="2:2" x14ac:dyDescent="0.25">
      <c r="B40695" s="2"/>
    </row>
    <row r="40696" spans="2:2" x14ac:dyDescent="0.25">
      <c r="B40696" s="2"/>
    </row>
    <row r="40697" spans="2:2" x14ac:dyDescent="0.25">
      <c r="B40697" s="2"/>
    </row>
    <row r="40698" spans="2:2" x14ac:dyDescent="0.25">
      <c r="B40698" s="2"/>
    </row>
    <row r="40699" spans="2:2" x14ac:dyDescent="0.25">
      <c r="B40699" s="2"/>
    </row>
    <row r="40700" spans="2:2" x14ac:dyDescent="0.25">
      <c r="B40700" s="2"/>
    </row>
    <row r="40701" spans="2:2" x14ac:dyDescent="0.25">
      <c r="B40701" s="2"/>
    </row>
    <row r="40702" spans="2:2" x14ac:dyDescent="0.25">
      <c r="B40702" s="2"/>
    </row>
    <row r="40703" spans="2:2" x14ac:dyDescent="0.25">
      <c r="B40703" s="2"/>
    </row>
    <row r="40704" spans="2:2" x14ac:dyDescent="0.25">
      <c r="B40704" s="2"/>
    </row>
    <row r="40705" spans="2:2" x14ac:dyDescent="0.25">
      <c r="B40705" s="2"/>
    </row>
    <row r="40706" spans="2:2" x14ac:dyDescent="0.25">
      <c r="B40706" s="2"/>
    </row>
    <row r="40707" spans="2:2" x14ac:dyDescent="0.25">
      <c r="B40707" s="2"/>
    </row>
    <row r="40708" spans="2:2" x14ac:dyDescent="0.25">
      <c r="B40708" s="2"/>
    </row>
    <row r="40709" spans="2:2" x14ac:dyDescent="0.25">
      <c r="B40709" s="2"/>
    </row>
    <row r="40710" spans="2:2" x14ac:dyDescent="0.25">
      <c r="B40710" s="2"/>
    </row>
    <row r="40711" spans="2:2" x14ac:dyDescent="0.25">
      <c r="B40711" s="2"/>
    </row>
    <row r="40712" spans="2:2" x14ac:dyDescent="0.25">
      <c r="B40712" s="2"/>
    </row>
    <row r="40713" spans="2:2" x14ac:dyDescent="0.25">
      <c r="B40713" s="2"/>
    </row>
    <row r="40714" spans="2:2" x14ac:dyDescent="0.25">
      <c r="B40714" s="2"/>
    </row>
    <row r="40715" spans="2:2" x14ac:dyDescent="0.25">
      <c r="B40715" s="2"/>
    </row>
    <row r="40716" spans="2:2" x14ac:dyDescent="0.25">
      <c r="B40716" s="2"/>
    </row>
    <row r="40717" spans="2:2" x14ac:dyDescent="0.25">
      <c r="B40717" s="2"/>
    </row>
    <row r="40718" spans="2:2" x14ac:dyDescent="0.25">
      <c r="B40718" s="2"/>
    </row>
    <row r="40719" spans="2:2" x14ac:dyDescent="0.25">
      <c r="B40719" s="2"/>
    </row>
    <row r="40720" spans="2:2" x14ac:dyDescent="0.25">
      <c r="B40720" s="2"/>
    </row>
    <row r="40721" spans="2:2" x14ac:dyDescent="0.25">
      <c r="B40721" s="2"/>
    </row>
    <row r="40722" spans="2:2" x14ac:dyDescent="0.25">
      <c r="B40722" s="2"/>
    </row>
    <row r="40723" spans="2:2" x14ac:dyDescent="0.25">
      <c r="B40723" s="2"/>
    </row>
    <row r="40724" spans="2:2" x14ac:dyDescent="0.25">
      <c r="B40724" s="2"/>
    </row>
    <row r="40725" spans="2:2" x14ac:dyDescent="0.25">
      <c r="B40725" s="2"/>
    </row>
    <row r="40726" spans="2:2" x14ac:dyDescent="0.25">
      <c r="B40726" s="2"/>
    </row>
    <row r="40727" spans="2:2" x14ac:dyDescent="0.25">
      <c r="B40727" s="2"/>
    </row>
    <row r="40728" spans="2:2" x14ac:dyDescent="0.25">
      <c r="B40728" s="2"/>
    </row>
    <row r="40729" spans="2:2" x14ac:dyDescent="0.25">
      <c r="B40729" s="2"/>
    </row>
    <row r="40730" spans="2:2" x14ac:dyDescent="0.25">
      <c r="B40730" s="2"/>
    </row>
    <row r="40731" spans="2:2" x14ac:dyDescent="0.25">
      <c r="B40731" s="2"/>
    </row>
    <row r="40732" spans="2:2" x14ac:dyDescent="0.25">
      <c r="B40732" s="2"/>
    </row>
    <row r="40733" spans="2:2" x14ac:dyDescent="0.25">
      <c r="B40733" s="2"/>
    </row>
    <row r="40734" spans="2:2" x14ac:dyDescent="0.25">
      <c r="B40734" s="2"/>
    </row>
    <row r="40735" spans="2:2" x14ac:dyDescent="0.25">
      <c r="B40735" s="2"/>
    </row>
    <row r="40736" spans="2:2" x14ac:dyDescent="0.25">
      <c r="B40736" s="2"/>
    </row>
    <row r="40737" spans="2:2" x14ac:dyDescent="0.25">
      <c r="B40737" s="2"/>
    </row>
    <row r="40738" spans="2:2" x14ac:dyDescent="0.25">
      <c r="B40738" s="2"/>
    </row>
    <row r="40739" spans="2:2" x14ac:dyDescent="0.25">
      <c r="B40739" s="2"/>
    </row>
    <row r="40740" spans="2:2" x14ac:dyDescent="0.25">
      <c r="B40740" s="2"/>
    </row>
    <row r="40741" spans="2:2" x14ac:dyDescent="0.25">
      <c r="B40741" s="2"/>
    </row>
    <row r="40742" spans="2:2" x14ac:dyDescent="0.25">
      <c r="B40742" s="2"/>
    </row>
    <row r="40743" spans="2:2" x14ac:dyDescent="0.25">
      <c r="B40743" s="2"/>
    </row>
    <row r="40744" spans="2:2" x14ac:dyDescent="0.25">
      <c r="B40744" s="2"/>
    </row>
    <row r="40745" spans="2:2" x14ac:dyDescent="0.25">
      <c r="B40745" s="2"/>
    </row>
    <row r="40746" spans="2:2" x14ac:dyDescent="0.25">
      <c r="B40746" s="2"/>
    </row>
    <row r="40747" spans="2:2" x14ac:dyDescent="0.25">
      <c r="B40747" s="2"/>
    </row>
    <row r="40748" spans="2:2" x14ac:dyDescent="0.25">
      <c r="B40748" s="2"/>
    </row>
    <row r="40749" spans="2:2" x14ac:dyDescent="0.25">
      <c r="B40749" s="2"/>
    </row>
    <row r="40750" spans="2:2" x14ac:dyDescent="0.25">
      <c r="B40750" s="2"/>
    </row>
    <row r="40751" spans="2:2" x14ac:dyDescent="0.25">
      <c r="B40751" s="2"/>
    </row>
    <row r="40752" spans="2:2" x14ac:dyDescent="0.25">
      <c r="B40752" s="2"/>
    </row>
    <row r="40753" spans="2:2" x14ac:dyDescent="0.25">
      <c r="B40753" s="2"/>
    </row>
    <row r="40754" spans="2:2" x14ac:dyDescent="0.25">
      <c r="B40754" s="2"/>
    </row>
    <row r="40755" spans="2:2" x14ac:dyDescent="0.25">
      <c r="B40755" s="2"/>
    </row>
    <row r="40756" spans="2:2" x14ac:dyDescent="0.25">
      <c r="B40756" s="2"/>
    </row>
    <row r="40757" spans="2:2" x14ac:dyDescent="0.25">
      <c r="B40757" s="2"/>
    </row>
    <row r="40758" spans="2:2" x14ac:dyDescent="0.25">
      <c r="B40758" s="2"/>
    </row>
    <row r="40759" spans="2:2" x14ac:dyDescent="0.25">
      <c r="B40759" s="2"/>
    </row>
    <row r="40760" spans="2:2" x14ac:dyDescent="0.25">
      <c r="B40760" s="2"/>
    </row>
    <row r="40761" spans="2:2" x14ac:dyDescent="0.25">
      <c r="B40761" s="2"/>
    </row>
    <row r="40762" spans="2:2" x14ac:dyDescent="0.25">
      <c r="B40762" s="2"/>
    </row>
    <row r="40763" spans="2:2" x14ac:dyDescent="0.25">
      <c r="B40763" s="2"/>
    </row>
    <row r="40764" spans="2:2" x14ac:dyDescent="0.25">
      <c r="B40764" s="2"/>
    </row>
    <row r="40765" spans="2:2" x14ac:dyDescent="0.25">
      <c r="B40765" s="2"/>
    </row>
    <row r="40766" spans="2:2" x14ac:dyDescent="0.25">
      <c r="B40766" s="2"/>
    </row>
    <row r="40767" spans="2:2" x14ac:dyDescent="0.25">
      <c r="B40767" s="2"/>
    </row>
    <row r="40768" spans="2:2" x14ac:dyDescent="0.25">
      <c r="B40768" s="2"/>
    </row>
    <row r="40769" spans="2:2" x14ac:dyDescent="0.25">
      <c r="B40769" s="2"/>
    </row>
    <row r="40770" spans="2:2" x14ac:dyDescent="0.25">
      <c r="B40770" s="2"/>
    </row>
    <row r="40771" spans="2:2" x14ac:dyDescent="0.25">
      <c r="B40771" s="2"/>
    </row>
    <row r="40772" spans="2:2" x14ac:dyDescent="0.25">
      <c r="B40772" s="2"/>
    </row>
    <row r="40773" spans="2:2" x14ac:dyDescent="0.25">
      <c r="B40773" s="2"/>
    </row>
    <row r="40774" spans="2:2" x14ac:dyDescent="0.25">
      <c r="B40774" s="2"/>
    </row>
    <row r="40775" spans="2:2" x14ac:dyDescent="0.25">
      <c r="B40775" s="2"/>
    </row>
    <row r="40776" spans="2:2" x14ac:dyDescent="0.25">
      <c r="B40776" s="2"/>
    </row>
    <row r="40777" spans="2:2" x14ac:dyDescent="0.25">
      <c r="B40777" s="2"/>
    </row>
    <row r="40778" spans="2:2" x14ac:dyDescent="0.25">
      <c r="B40778" s="2"/>
    </row>
    <row r="40779" spans="2:2" x14ac:dyDescent="0.25">
      <c r="B40779" s="2"/>
    </row>
    <row r="40780" spans="2:2" x14ac:dyDescent="0.25">
      <c r="B40780" s="2"/>
    </row>
    <row r="40781" spans="2:2" x14ac:dyDescent="0.25">
      <c r="B40781" s="2"/>
    </row>
    <row r="40782" spans="2:2" x14ac:dyDescent="0.25">
      <c r="B40782" s="2"/>
    </row>
    <row r="40783" spans="2:2" x14ac:dyDescent="0.25">
      <c r="B40783" s="2"/>
    </row>
    <row r="40784" spans="2:2" x14ac:dyDescent="0.25">
      <c r="B40784" s="2"/>
    </row>
    <row r="40785" spans="2:2" x14ac:dyDescent="0.25">
      <c r="B40785" s="2"/>
    </row>
    <row r="40786" spans="2:2" x14ac:dyDescent="0.25">
      <c r="B40786" s="2"/>
    </row>
    <row r="40787" spans="2:2" x14ac:dyDescent="0.25">
      <c r="B40787" s="2"/>
    </row>
    <row r="40788" spans="2:2" x14ac:dyDescent="0.25">
      <c r="B40788" s="2"/>
    </row>
    <row r="40789" spans="2:2" x14ac:dyDescent="0.25">
      <c r="B40789" s="2"/>
    </row>
    <row r="40790" spans="2:2" x14ac:dyDescent="0.25">
      <c r="B40790" s="2"/>
    </row>
    <row r="40791" spans="2:2" x14ac:dyDescent="0.25">
      <c r="B40791" s="2"/>
    </row>
    <row r="40792" spans="2:2" x14ac:dyDescent="0.25">
      <c r="B40792" s="2"/>
    </row>
    <row r="40793" spans="2:2" x14ac:dyDescent="0.25">
      <c r="B40793" s="2"/>
    </row>
    <row r="40794" spans="2:2" x14ac:dyDescent="0.25">
      <c r="B40794" s="2"/>
    </row>
    <row r="40795" spans="2:2" x14ac:dyDescent="0.25">
      <c r="B40795" s="2"/>
    </row>
    <row r="40796" spans="2:2" x14ac:dyDescent="0.25">
      <c r="B40796" s="2"/>
    </row>
    <row r="40797" spans="2:2" x14ac:dyDescent="0.25">
      <c r="B40797" s="2"/>
    </row>
    <row r="40798" spans="2:2" x14ac:dyDescent="0.25">
      <c r="B40798" s="2"/>
    </row>
    <row r="40799" spans="2:2" x14ac:dyDescent="0.25">
      <c r="B40799" s="2"/>
    </row>
    <row r="40800" spans="2:2" x14ac:dyDescent="0.25">
      <c r="B40800" s="2"/>
    </row>
    <row r="40801" spans="2:2" x14ac:dyDescent="0.25">
      <c r="B40801" s="2"/>
    </row>
    <row r="40802" spans="2:2" x14ac:dyDescent="0.25">
      <c r="B40802" s="2"/>
    </row>
    <row r="40803" spans="2:2" x14ac:dyDescent="0.25">
      <c r="B40803" s="2"/>
    </row>
    <row r="40804" spans="2:2" x14ac:dyDescent="0.25">
      <c r="B40804" s="2"/>
    </row>
    <row r="40805" spans="2:2" x14ac:dyDescent="0.25">
      <c r="B40805" s="2"/>
    </row>
    <row r="40806" spans="2:2" x14ac:dyDescent="0.25">
      <c r="B40806" s="2"/>
    </row>
    <row r="40807" spans="2:2" x14ac:dyDescent="0.25">
      <c r="B40807" s="2"/>
    </row>
    <row r="40808" spans="2:2" x14ac:dyDescent="0.25">
      <c r="B40808" s="2"/>
    </row>
    <row r="40809" spans="2:2" x14ac:dyDescent="0.25">
      <c r="B40809" s="2"/>
    </row>
    <row r="40810" spans="2:2" x14ac:dyDescent="0.25">
      <c r="B40810" s="2"/>
    </row>
    <row r="40811" spans="2:2" x14ac:dyDescent="0.25">
      <c r="B40811" s="2"/>
    </row>
    <row r="40812" spans="2:2" x14ac:dyDescent="0.25">
      <c r="B40812" s="2"/>
    </row>
    <row r="40813" spans="2:2" x14ac:dyDescent="0.25">
      <c r="B40813" s="2"/>
    </row>
    <row r="40814" spans="2:2" x14ac:dyDescent="0.25">
      <c r="B40814" s="2"/>
    </row>
    <row r="40815" spans="2:2" x14ac:dyDescent="0.25">
      <c r="B40815" s="2"/>
    </row>
    <row r="40816" spans="2:2" x14ac:dyDescent="0.25">
      <c r="B40816" s="2"/>
    </row>
    <row r="40817" spans="2:2" x14ac:dyDescent="0.25">
      <c r="B40817" s="2"/>
    </row>
    <row r="40818" spans="2:2" x14ac:dyDescent="0.25">
      <c r="B40818" s="2"/>
    </row>
    <row r="40819" spans="2:2" x14ac:dyDescent="0.25">
      <c r="B40819" s="2"/>
    </row>
    <row r="40820" spans="2:2" x14ac:dyDescent="0.25">
      <c r="B40820" s="2"/>
    </row>
    <row r="40821" spans="2:2" x14ac:dyDescent="0.25">
      <c r="B40821" s="2"/>
    </row>
    <row r="40822" spans="2:2" x14ac:dyDescent="0.25">
      <c r="B40822" s="2"/>
    </row>
    <row r="40823" spans="2:2" x14ac:dyDescent="0.25">
      <c r="B40823" s="2"/>
    </row>
    <row r="40824" spans="2:2" x14ac:dyDescent="0.25">
      <c r="B40824" s="2"/>
    </row>
    <row r="40825" spans="2:2" x14ac:dyDescent="0.25">
      <c r="B40825" s="2"/>
    </row>
    <row r="40826" spans="2:2" x14ac:dyDescent="0.25">
      <c r="B40826" s="2"/>
    </row>
    <row r="40827" spans="2:2" x14ac:dyDescent="0.25">
      <c r="B40827" s="2"/>
    </row>
    <row r="40828" spans="2:2" x14ac:dyDescent="0.25">
      <c r="B40828" s="2"/>
    </row>
    <row r="40829" spans="2:2" x14ac:dyDescent="0.25">
      <c r="B40829" s="2"/>
    </row>
    <row r="40830" spans="2:2" x14ac:dyDescent="0.25">
      <c r="B40830" s="2"/>
    </row>
    <row r="40831" spans="2:2" x14ac:dyDescent="0.25">
      <c r="B40831" s="2"/>
    </row>
    <row r="40832" spans="2:2" x14ac:dyDescent="0.25">
      <c r="B40832" s="2"/>
    </row>
    <row r="40833" spans="2:2" x14ac:dyDescent="0.25">
      <c r="B40833" s="2"/>
    </row>
    <row r="40834" spans="2:2" x14ac:dyDescent="0.25">
      <c r="B40834" s="2"/>
    </row>
    <row r="40835" spans="2:2" x14ac:dyDescent="0.25">
      <c r="B40835" s="2"/>
    </row>
    <row r="40836" spans="2:2" x14ac:dyDescent="0.25">
      <c r="B40836" s="2"/>
    </row>
    <row r="40837" spans="2:2" x14ac:dyDescent="0.25">
      <c r="B40837" s="2"/>
    </row>
    <row r="40838" spans="2:2" x14ac:dyDescent="0.25">
      <c r="B40838" s="2"/>
    </row>
    <row r="40839" spans="2:2" x14ac:dyDescent="0.25">
      <c r="B40839" s="2"/>
    </row>
    <row r="40840" spans="2:2" x14ac:dyDescent="0.25">
      <c r="B40840" s="2"/>
    </row>
    <row r="40841" spans="2:2" x14ac:dyDescent="0.25">
      <c r="B40841" s="2"/>
    </row>
    <row r="40842" spans="2:2" x14ac:dyDescent="0.25">
      <c r="B40842" s="2"/>
    </row>
    <row r="40843" spans="2:2" x14ac:dyDescent="0.25">
      <c r="B40843" s="2"/>
    </row>
    <row r="40844" spans="2:2" x14ac:dyDescent="0.25">
      <c r="B40844" s="2"/>
    </row>
    <row r="40845" spans="2:2" x14ac:dyDescent="0.25">
      <c r="B40845" s="2"/>
    </row>
    <row r="40846" spans="2:2" x14ac:dyDescent="0.25">
      <c r="B40846" s="2"/>
    </row>
    <row r="40847" spans="2:2" x14ac:dyDescent="0.25">
      <c r="B40847" s="2"/>
    </row>
    <row r="40848" spans="2:2" x14ac:dyDescent="0.25">
      <c r="B40848" s="2"/>
    </row>
    <row r="40849" spans="2:2" x14ac:dyDescent="0.25">
      <c r="B40849" s="2"/>
    </row>
    <row r="40850" spans="2:2" x14ac:dyDescent="0.25">
      <c r="B40850" s="2"/>
    </row>
    <row r="40851" spans="2:2" x14ac:dyDescent="0.25">
      <c r="B40851" s="2"/>
    </row>
    <row r="40852" spans="2:2" x14ac:dyDescent="0.25">
      <c r="B40852" s="2"/>
    </row>
    <row r="40853" spans="2:2" x14ac:dyDescent="0.25">
      <c r="B40853" s="2"/>
    </row>
    <row r="40854" spans="2:2" x14ac:dyDescent="0.25">
      <c r="B40854" s="2"/>
    </row>
    <row r="40855" spans="2:2" x14ac:dyDescent="0.25">
      <c r="B40855" s="2"/>
    </row>
    <row r="40856" spans="2:2" x14ac:dyDescent="0.25">
      <c r="B40856" s="2"/>
    </row>
    <row r="40857" spans="2:2" x14ac:dyDescent="0.25">
      <c r="B40857" s="2"/>
    </row>
    <row r="40858" spans="2:2" x14ac:dyDescent="0.25">
      <c r="B40858" s="2"/>
    </row>
    <row r="40859" spans="2:2" x14ac:dyDescent="0.25">
      <c r="B40859" s="2"/>
    </row>
    <row r="40860" spans="2:2" x14ac:dyDescent="0.25">
      <c r="B40860" s="2"/>
    </row>
    <row r="40861" spans="2:2" x14ac:dyDescent="0.25">
      <c r="B40861" s="2"/>
    </row>
    <row r="40862" spans="2:2" x14ac:dyDescent="0.25">
      <c r="B40862" s="2"/>
    </row>
    <row r="40863" spans="2:2" x14ac:dyDescent="0.25">
      <c r="B40863" s="2"/>
    </row>
    <row r="40864" spans="2:2" x14ac:dyDescent="0.25">
      <c r="B40864" s="2"/>
    </row>
    <row r="40865" spans="2:2" x14ac:dyDescent="0.25">
      <c r="B40865" s="2"/>
    </row>
    <row r="40866" spans="2:2" x14ac:dyDescent="0.25">
      <c r="B40866" s="2"/>
    </row>
    <row r="40867" spans="2:2" x14ac:dyDescent="0.25">
      <c r="B40867" s="2"/>
    </row>
    <row r="40868" spans="2:2" x14ac:dyDescent="0.25">
      <c r="B40868" s="2"/>
    </row>
    <row r="40869" spans="2:2" x14ac:dyDescent="0.25">
      <c r="B40869" s="2"/>
    </row>
    <row r="40870" spans="2:2" x14ac:dyDescent="0.25">
      <c r="B40870" s="2"/>
    </row>
    <row r="40871" spans="2:2" x14ac:dyDescent="0.25">
      <c r="B40871" s="2"/>
    </row>
    <row r="40872" spans="2:2" x14ac:dyDescent="0.25">
      <c r="B40872" s="2"/>
    </row>
    <row r="40873" spans="2:2" x14ac:dyDescent="0.25">
      <c r="B40873" s="2"/>
    </row>
    <row r="40874" spans="2:2" x14ac:dyDescent="0.25">
      <c r="B40874" s="2"/>
    </row>
    <row r="40875" spans="2:2" x14ac:dyDescent="0.25">
      <c r="B40875" s="2"/>
    </row>
    <row r="40876" spans="2:2" x14ac:dyDescent="0.25">
      <c r="B40876" s="2"/>
    </row>
    <row r="40877" spans="2:2" x14ac:dyDescent="0.25">
      <c r="B40877" s="2"/>
    </row>
    <row r="40878" spans="2:2" x14ac:dyDescent="0.25">
      <c r="B40878" s="2"/>
    </row>
    <row r="40879" spans="2:2" x14ac:dyDescent="0.25">
      <c r="B40879" s="2"/>
    </row>
    <row r="40880" spans="2:2" x14ac:dyDescent="0.25">
      <c r="B40880" s="2"/>
    </row>
    <row r="40881" spans="2:2" x14ac:dyDescent="0.25">
      <c r="B40881" s="2"/>
    </row>
    <row r="40882" spans="2:2" x14ac:dyDescent="0.25">
      <c r="B40882" s="2"/>
    </row>
    <row r="40883" spans="2:2" x14ac:dyDescent="0.25">
      <c r="B40883" s="2"/>
    </row>
    <row r="40884" spans="2:2" x14ac:dyDescent="0.25">
      <c r="B40884" s="2"/>
    </row>
    <row r="40885" spans="2:2" x14ac:dyDescent="0.25">
      <c r="B40885" s="2"/>
    </row>
    <row r="40886" spans="2:2" x14ac:dyDescent="0.25">
      <c r="B40886" s="2"/>
    </row>
    <row r="40887" spans="2:2" x14ac:dyDescent="0.25">
      <c r="B40887" s="2"/>
    </row>
    <row r="40888" spans="2:2" x14ac:dyDescent="0.25">
      <c r="B40888" s="2"/>
    </row>
    <row r="40889" spans="2:2" x14ac:dyDescent="0.25">
      <c r="B40889" s="2"/>
    </row>
    <row r="40890" spans="2:2" x14ac:dyDescent="0.25">
      <c r="B40890" s="2"/>
    </row>
    <row r="40891" spans="2:2" x14ac:dyDescent="0.25">
      <c r="B40891" s="2"/>
    </row>
    <row r="40892" spans="2:2" x14ac:dyDescent="0.25">
      <c r="B40892" s="2"/>
    </row>
    <row r="40893" spans="2:2" x14ac:dyDescent="0.25">
      <c r="B40893" s="2"/>
    </row>
    <row r="40894" spans="2:2" x14ac:dyDescent="0.25">
      <c r="B40894" s="2"/>
    </row>
    <row r="40895" spans="2:2" x14ac:dyDescent="0.25">
      <c r="B40895" s="2"/>
    </row>
    <row r="40896" spans="2:2" x14ac:dyDescent="0.25">
      <c r="B40896" s="2"/>
    </row>
    <row r="40897" spans="2:2" x14ac:dyDescent="0.25">
      <c r="B40897" s="2"/>
    </row>
    <row r="40898" spans="2:2" x14ac:dyDescent="0.25">
      <c r="B40898" s="2"/>
    </row>
    <row r="40899" spans="2:2" x14ac:dyDescent="0.25">
      <c r="B40899" s="2"/>
    </row>
    <row r="40900" spans="2:2" x14ac:dyDescent="0.25">
      <c r="B40900" s="2"/>
    </row>
    <row r="40901" spans="2:2" x14ac:dyDescent="0.25">
      <c r="B40901" s="2"/>
    </row>
    <row r="40902" spans="2:2" x14ac:dyDescent="0.25">
      <c r="B40902" s="2"/>
    </row>
    <row r="40903" spans="2:2" x14ac:dyDescent="0.25">
      <c r="B40903" s="2"/>
    </row>
    <row r="40904" spans="2:2" x14ac:dyDescent="0.25">
      <c r="B40904" s="2"/>
    </row>
    <row r="40905" spans="2:2" x14ac:dyDescent="0.25">
      <c r="B40905" s="2"/>
    </row>
    <row r="40906" spans="2:2" x14ac:dyDescent="0.25">
      <c r="B40906" s="2"/>
    </row>
    <row r="40907" spans="2:2" x14ac:dyDescent="0.25">
      <c r="B40907" s="2"/>
    </row>
    <row r="40908" spans="2:2" x14ac:dyDescent="0.25">
      <c r="B40908" s="2"/>
    </row>
    <row r="40909" spans="2:2" x14ac:dyDescent="0.25">
      <c r="B40909" s="2"/>
    </row>
    <row r="40910" spans="2:2" x14ac:dyDescent="0.25">
      <c r="B40910" s="2"/>
    </row>
    <row r="40911" spans="2:2" x14ac:dyDescent="0.25">
      <c r="B40911" s="2"/>
    </row>
    <row r="40912" spans="2:2" x14ac:dyDescent="0.25">
      <c r="B40912" s="2"/>
    </row>
    <row r="40913" spans="2:2" x14ac:dyDescent="0.25">
      <c r="B40913" s="2"/>
    </row>
    <row r="40914" spans="2:2" x14ac:dyDescent="0.25">
      <c r="B40914" s="2"/>
    </row>
    <row r="40915" spans="2:2" x14ac:dyDescent="0.25">
      <c r="B40915" s="2"/>
    </row>
    <row r="40916" spans="2:2" x14ac:dyDescent="0.25">
      <c r="B40916" s="2"/>
    </row>
    <row r="40917" spans="2:2" x14ac:dyDescent="0.25">
      <c r="B40917" s="2"/>
    </row>
    <row r="40918" spans="2:2" x14ac:dyDescent="0.25">
      <c r="B40918" s="2"/>
    </row>
    <row r="40919" spans="2:2" x14ac:dyDescent="0.25">
      <c r="B40919" s="2"/>
    </row>
    <row r="40920" spans="2:2" x14ac:dyDescent="0.25">
      <c r="B40920" s="2"/>
    </row>
    <row r="40921" spans="2:2" x14ac:dyDescent="0.25">
      <c r="B40921" s="2"/>
    </row>
    <row r="40922" spans="2:2" x14ac:dyDescent="0.25">
      <c r="B40922" s="2"/>
    </row>
    <row r="40923" spans="2:2" x14ac:dyDescent="0.25">
      <c r="B40923" s="2"/>
    </row>
    <row r="40924" spans="2:2" x14ac:dyDescent="0.25">
      <c r="B40924" s="2"/>
    </row>
    <row r="40925" spans="2:2" x14ac:dyDescent="0.25">
      <c r="B40925" s="2"/>
    </row>
    <row r="40926" spans="2:2" x14ac:dyDescent="0.25">
      <c r="B40926" s="2"/>
    </row>
    <row r="40927" spans="2:2" x14ac:dyDescent="0.25">
      <c r="B40927" s="2"/>
    </row>
    <row r="40928" spans="2:2" x14ac:dyDescent="0.25">
      <c r="B40928" s="2"/>
    </row>
    <row r="40929" spans="2:2" x14ac:dyDescent="0.25">
      <c r="B40929" s="2"/>
    </row>
    <row r="40930" spans="2:2" x14ac:dyDescent="0.25">
      <c r="B40930" s="2"/>
    </row>
    <row r="40931" spans="2:2" x14ac:dyDescent="0.25">
      <c r="B40931" s="2"/>
    </row>
    <row r="40932" spans="2:2" x14ac:dyDescent="0.25">
      <c r="B40932" s="2"/>
    </row>
    <row r="40933" spans="2:2" x14ac:dyDescent="0.25">
      <c r="B40933" s="2"/>
    </row>
    <row r="40934" spans="2:2" x14ac:dyDescent="0.25">
      <c r="B40934" s="2"/>
    </row>
    <row r="40935" spans="2:2" x14ac:dyDescent="0.25">
      <c r="B40935" s="2"/>
    </row>
    <row r="40936" spans="2:2" x14ac:dyDescent="0.25">
      <c r="B40936" s="2"/>
    </row>
    <row r="40937" spans="2:2" x14ac:dyDescent="0.25">
      <c r="B40937" s="2"/>
    </row>
    <row r="40938" spans="2:2" x14ac:dyDescent="0.25">
      <c r="B40938" s="2"/>
    </row>
    <row r="40939" spans="2:2" x14ac:dyDescent="0.25">
      <c r="B40939" s="2"/>
    </row>
    <row r="40940" spans="2:2" x14ac:dyDescent="0.25">
      <c r="B40940" s="2"/>
    </row>
    <row r="40941" spans="2:2" x14ac:dyDescent="0.25">
      <c r="B40941" s="2"/>
    </row>
    <row r="40942" spans="2:2" x14ac:dyDescent="0.25">
      <c r="B40942" s="2"/>
    </row>
    <row r="40943" spans="2:2" x14ac:dyDescent="0.25">
      <c r="B40943" s="2"/>
    </row>
    <row r="40944" spans="2:2" x14ac:dyDescent="0.25">
      <c r="B40944" s="2"/>
    </row>
    <row r="40945" spans="2:2" x14ac:dyDescent="0.25">
      <c r="B40945" s="2"/>
    </row>
    <row r="40946" spans="2:2" x14ac:dyDescent="0.25">
      <c r="B40946" s="2"/>
    </row>
    <row r="40947" spans="2:2" x14ac:dyDescent="0.25">
      <c r="B40947" s="2"/>
    </row>
    <row r="40948" spans="2:2" x14ac:dyDescent="0.25">
      <c r="B40948" s="2"/>
    </row>
    <row r="40949" spans="2:2" x14ac:dyDescent="0.25">
      <c r="B40949" s="2"/>
    </row>
    <row r="40950" spans="2:2" x14ac:dyDescent="0.25">
      <c r="B40950" s="2"/>
    </row>
    <row r="40951" spans="2:2" x14ac:dyDescent="0.25">
      <c r="B40951" s="2"/>
    </row>
    <row r="40952" spans="2:2" x14ac:dyDescent="0.25">
      <c r="B40952" s="2"/>
    </row>
    <row r="40953" spans="2:2" x14ac:dyDescent="0.25">
      <c r="B40953" s="2"/>
    </row>
    <row r="40954" spans="2:2" x14ac:dyDescent="0.25">
      <c r="B40954" s="2"/>
    </row>
    <row r="40955" spans="2:2" x14ac:dyDescent="0.25">
      <c r="B40955" s="2"/>
    </row>
    <row r="40956" spans="2:2" x14ac:dyDescent="0.25">
      <c r="B40956" s="2"/>
    </row>
    <row r="40957" spans="2:2" x14ac:dyDescent="0.25">
      <c r="B40957" s="2"/>
    </row>
    <row r="40958" spans="2:2" x14ac:dyDescent="0.25">
      <c r="B40958" s="2"/>
    </row>
    <row r="40959" spans="2:2" x14ac:dyDescent="0.25">
      <c r="B40959" s="2"/>
    </row>
    <row r="40960" spans="2:2" x14ac:dyDescent="0.25">
      <c r="B40960" s="2"/>
    </row>
    <row r="40961" spans="2:2" x14ac:dyDescent="0.25">
      <c r="B40961" s="2"/>
    </row>
    <row r="40962" spans="2:2" x14ac:dyDescent="0.25">
      <c r="B40962" s="2"/>
    </row>
    <row r="40963" spans="2:2" x14ac:dyDescent="0.25">
      <c r="B40963" s="2"/>
    </row>
    <row r="40964" spans="2:2" x14ac:dyDescent="0.25">
      <c r="B40964" s="2"/>
    </row>
    <row r="40965" spans="2:2" x14ac:dyDescent="0.25">
      <c r="B40965" s="2"/>
    </row>
    <row r="40966" spans="2:2" x14ac:dyDescent="0.25">
      <c r="B40966" s="2"/>
    </row>
    <row r="40967" spans="2:2" x14ac:dyDescent="0.25">
      <c r="B40967" s="2"/>
    </row>
    <row r="40968" spans="2:2" x14ac:dyDescent="0.25">
      <c r="B40968" s="2"/>
    </row>
    <row r="40969" spans="2:2" x14ac:dyDescent="0.25">
      <c r="B40969" s="2"/>
    </row>
    <row r="40970" spans="2:2" x14ac:dyDescent="0.25">
      <c r="B40970" s="2"/>
    </row>
    <row r="40971" spans="2:2" x14ac:dyDescent="0.25">
      <c r="B40971" s="2"/>
    </row>
    <row r="40972" spans="2:2" x14ac:dyDescent="0.25">
      <c r="B40972" s="2"/>
    </row>
    <row r="40973" spans="2:2" x14ac:dyDescent="0.25">
      <c r="B40973" s="2"/>
    </row>
    <row r="40974" spans="2:2" x14ac:dyDescent="0.25">
      <c r="B40974" s="2"/>
    </row>
    <row r="40975" spans="2:2" x14ac:dyDescent="0.25">
      <c r="B40975" s="2"/>
    </row>
    <row r="40976" spans="2:2" x14ac:dyDescent="0.25">
      <c r="B40976" s="2"/>
    </row>
    <row r="40977" spans="2:2" x14ac:dyDescent="0.25">
      <c r="B40977" s="2"/>
    </row>
    <row r="40978" spans="2:2" x14ac:dyDescent="0.25">
      <c r="B40978" s="2"/>
    </row>
    <row r="40979" spans="2:2" x14ac:dyDescent="0.25">
      <c r="B40979" s="2"/>
    </row>
    <row r="40980" spans="2:2" x14ac:dyDescent="0.25">
      <c r="B40980" s="2"/>
    </row>
    <row r="40981" spans="2:2" x14ac:dyDescent="0.25">
      <c r="B40981" s="2"/>
    </row>
    <row r="40982" spans="2:2" x14ac:dyDescent="0.25">
      <c r="B40982" s="2"/>
    </row>
    <row r="40983" spans="2:2" x14ac:dyDescent="0.25">
      <c r="B40983" s="2"/>
    </row>
    <row r="40984" spans="2:2" x14ac:dyDescent="0.25">
      <c r="B40984" s="2"/>
    </row>
    <row r="40985" spans="2:2" x14ac:dyDescent="0.25">
      <c r="B40985" s="2"/>
    </row>
    <row r="40986" spans="2:2" x14ac:dyDescent="0.25">
      <c r="B40986" s="2"/>
    </row>
    <row r="40987" spans="2:2" x14ac:dyDescent="0.25">
      <c r="B40987" s="2"/>
    </row>
    <row r="40988" spans="2:2" x14ac:dyDescent="0.25">
      <c r="B40988" s="2"/>
    </row>
    <row r="40989" spans="2:2" x14ac:dyDescent="0.25">
      <c r="B40989" s="2"/>
    </row>
    <row r="40990" spans="2:2" x14ac:dyDescent="0.25">
      <c r="B40990" s="2"/>
    </row>
    <row r="40991" spans="2:2" x14ac:dyDescent="0.25">
      <c r="B40991" s="2"/>
    </row>
    <row r="40992" spans="2:2" x14ac:dyDescent="0.25">
      <c r="B40992" s="2"/>
    </row>
    <row r="40993" spans="2:2" x14ac:dyDescent="0.25">
      <c r="B40993" s="2"/>
    </row>
    <row r="40994" spans="2:2" x14ac:dyDescent="0.25">
      <c r="B40994" s="2"/>
    </row>
    <row r="40995" spans="2:2" x14ac:dyDescent="0.25">
      <c r="B40995" s="2"/>
    </row>
    <row r="40996" spans="2:2" x14ac:dyDescent="0.25">
      <c r="B40996" s="2"/>
    </row>
    <row r="40997" spans="2:2" x14ac:dyDescent="0.25">
      <c r="B40997" s="2"/>
    </row>
    <row r="40998" spans="2:2" x14ac:dyDescent="0.25">
      <c r="B40998" s="2"/>
    </row>
    <row r="40999" spans="2:2" x14ac:dyDescent="0.25">
      <c r="B40999" s="2"/>
    </row>
    <row r="41000" spans="2:2" x14ac:dyDescent="0.25">
      <c r="B41000" s="2"/>
    </row>
    <row r="41001" spans="2:2" x14ac:dyDescent="0.25">
      <c r="B41001" s="2"/>
    </row>
    <row r="41002" spans="2:2" x14ac:dyDescent="0.25">
      <c r="B41002" s="2"/>
    </row>
    <row r="41003" spans="2:2" x14ac:dyDescent="0.25">
      <c r="B41003" s="2"/>
    </row>
    <row r="41004" spans="2:2" x14ac:dyDescent="0.25">
      <c r="B41004" s="2"/>
    </row>
    <row r="41005" spans="2:2" x14ac:dyDescent="0.25">
      <c r="B41005" s="2"/>
    </row>
    <row r="41006" spans="2:2" x14ac:dyDescent="0.25">
      <c r="B41006" s="2"/>
    </row>
    <row r="41007" spans="2:2" x14ac:dyDescent="0.25">
      <c r="B41007" s="2"/>
    </row>
    <row r="41008" spans="2:2" x14ac:dyDescent="0.25">
      <c r="B41008" s="2"/>
    </row>
    <row r="41009" spans="2:2" x14ac:dyDescent="0.25">
      <c r="B41009" s="2"/>
    </row>
    <row r="41010" spans="2:2" x14ac:dyDescent="0.25">
      <c r="B41010" s="2"/>
    </row>
    <row r="41011" spans="2:2" x14ac:dyDescent="0.25">
      <c r="B41011" s="2"/>
    </row>
    <row r="41012" spans="2:2" x14ac:dyDescent="0.25">
      <c r="B41012" s="2"/>
    </row>
    <row r="41013" spans="2:2" x14ac:dyDescent="0.25">
      <c r="B41013" s="2"/>
    </row>
    <row r="41014" spans="2:2" x14ac:dyDescent="0.25">
      <c r="B41014" s="2"/>
    </row>
    <row r="41015" spans="2:2" x14ac:dyDescent="0.25">
      <c r="B41015" s="2"/>
    </row>
    <row r="41016" spans="2:2" x14ac:dyDescent="0.25">
      <c r="B41016" s="2"/>
    </row>
    <row r="41017" spans="2:2" x14ac:dyDescent="0.25">
      <c r="B41017" s="2"/>
    </row>
    <row r="41018" spans="2:2" x14ac:dyDescent="0.25">
      <c r="B41018" s="2"/>
    </row>
    <row r="41019" spans="2:2" x14ac:dyDescent="0.25">
      <c r="B41019" s="2"/>
    </row>
    <row r="41020" spans="2:2" x14ac:dyDescent="0.25">
      <c r="B41020" s="2"/>
    </row>
    <row r="41021" spans="2:2" x14ac:dyDescent="0.25">
      <c r="B41021" s="2"/>
    </row>
    <row r="41022" spans="2:2" x14ac:dyDescent="0.25">
      <c r="B41022" s="2"/>
    </row>
    <row r="41023" spans="2:2" x14ac:dyDescent="0.25">
      <c r="B41023" s="2"/>
    </row>
    <row r="41024" spans="2:2" x14ac:dyDescent="0.25">
      <c r="B41024" s="2"/>
    </row>
    <row r="41025" spans="2:2" x14ac:dyDescent="0.25">
      <c r="B41025" s="2"/>
    </row>
    <row r="41026" spans="2:2" x14ac:dyDescent="0.25">
      <c r="B41026" s="2"/>
    </row>
    <row r="41027" spans="2:2" x14ac:dyDescent="0.25">
      <c r="B41027" s="2"/>
    </row>
    <row r="41028" spans="2:2" x14ac:dyDescent="0.25">
      <c r="B41028" s="2"/>
    </row>
    <row r="41029" spans="2:2" x14ac:dyDescent="0.25">
      <c r="B41029" s="2"/>
    </row>
    <row r="41030" spans="2:2" x14ac:dyDescent="0.25">
      <c r="B41030" s="2"/>
    </row>
    <row r="41031" spans="2:2" x14ac:dyDescent="0.25">
      <c r="B41031" s="2"/>
    </row>
    <row r="41032" spans="2:2" x14ac:dyDescent="0.25">
      <c r="B41032" s="2"/>
    </row>
    <row r="41033" spans="2:2" x14ac:dyDescent="0.25">
      <c r="B41033" s="2"/>
    </row>
    <row r="41034" spans="2:2" x14ac:dyDescent="0.25">
      <c r="B41034" s="2"/>
    </row>
    <row r="41035" spans="2:2" x14ac:dyDescent="0.25">
      <c r="B41035" s="2"/>
    </row>
    <row r="41036" spans="2:2" x14ac:dyDescent="0.25">
      <c r="B41036" s="2"/>
    </row>
    <row r="41037" spans="2:2" x14ac:dyDescent="0.25">
      <c r="B41037" s="2"/>
    </row>
    <row r="41038" spans="2:2" x14ac:dyDescent="0.25">
      <c r="B41038" s="2"/>
    </row>
    <row r="41039" spans="2:2" x14ac:dyDescent="0.25">
      <c r="B41039" s="2"/>
    </row>
    <row r="41040" spans="2:2" x14ac:dyDescent="0.25">
      <c r="B41040" s="2"/>
    </row>
    <row r="41041" spans="2:2" x14ac:dyDescent="0.25">
      <c r="B41041" s="2"/>
    </row>
    <row r="41042" spans="2:2" x14ac:dyDescent="0.25">
      <c r="B41042" s="2"/>
    </row>
    <row r="41043" spans="2:2" x14ac:dyDescent="0.25">
      <c r="B41043" s="2"/>
    </row>
    <row r="41044" spans="2:2" x14ac:dyDescent="0.25">
      <c r="B41044" s="2"/>
    </row>
    <row r="41045" spans="2:2" x14ac:dyDescent="0.25">
      <c r="B41045" s="2"/>
    </row>
    <row r="41046" spans="2:2" x14ac:dyDescent="0.25">
      <c r="B41046" s="2"/>
    </row>
    <row r="41047" spans="2:2" x14ac:dyDescent="0.25">
      <c r="B41047" s="2"/>
    </row>
    <row r="41048" spans="2:2" x14ac:dyDescent="0.25">
      <c r="B41048" s="2"/>
    </row>
    <row r="41049" spans="2:2" x14ac:dyDescent="0.25">
      <c r="B41049" s="2"/>
    </row>
    <row r="41050" spans="2:2" x14ac:dyDescent="0.25">
      <c r="B41050" s="2"/>
    </row>
    <row r="41051" spans="2:2" x14ac:dyDescent="0.25">
      <c r="B41051" s="2"/>
    </row>
    <row r="41052" spans="2:2" x14ac:dyDescent="0.25">
      <c r="B41052" s="2"/>
    </row>
    <row r="41053" spans="2:2" x14ac:dyDescent="0.25">
      <c r="B41053" s="2"/>
    </row>
    <row r="41054" spans="2:2" x14ac:dyDescent="0.25">
      <c r="B41054" s="2"/>
    </row>
    <row r="41055" spans="2:2" x14ac:dyDescent="0.25">
      <c r="B41055" s="2"/>
    </row>
    <row r="41056" spans="2:2" x14ac:dyDescent="0.25">
      <c r="B41056" s="2"/>
    </row>
    <row r="41057" spans="2:2" x14ac:dyDescent="0.25">
      <c r="B41057" s="2"/>
    </row>
    <row r="41058" spans="2:2" x14ac:dyDescent="0.25">
      <c r="B41058" s="2"/>
    </row>
    <row r="41059" spans="2:2" x14ac:dyDescent="0.25">
      <c r="B41059" s="2"/>
    </row>
    <row r="41060" spans="2:2" x14ac:dyDescent="0.25">
      <c r="B41060" s="2"/>
    </row>
    <row r="41061" spans="2:2" x14ac:dyDescent="0.25">
      <c r="B41061" s="2"/>
    </row>
    <row r="41062" spans="2:2" x14ac:dyDescent="0.25">
      <c r="B41062" s="2"/>
    </row>
    <row r="41063" spans="2:2" x14ac:dyDescent="0.25">
      <c r="B41063" s="2"/>
    </row>
    <row r="41064" spans="2:2" x14ac:dyDescent="0.25">
      <c r="B41064" s="2"/>
    </row>
    <row r="41065" spans="2:2" x14ac:dyDescent="0.25">
      <c r="B41065" s="2"/>
    </row>
    <row r="41066" spans="2:2" x14ac:dyDescent="0.25">
      <c r="B41066" s="2"/>
    </row>
    <row r="41067" spans="2:2" x14ac:dyDescent="0.25">
      <c r="B41067" s="2"/>
    </row>
    <row r="41068" spans="2:2" x14ac:dyDescent="0.25">
      <c r="B41068" s="2"/>
    </row>
    <row r="41069" spans="2:2" x14ac:dyDescent="0.25">
      <c r="B41069" s="2"/>
    </row>
    <row r="41070" spans="2:2" x14ac:dyDescent="0.25">
      <c r="B41070" s="2"/>
    </row>
    <row r="41071" spans="2:2" x14ac:dyDescent="0.25">
      <c r="B41071" s="2"/>
    </row>
    <row r="41072" spans="2:2" x14ac:dyDescent="0.25">
      <c r="B41072" s="2"/>
    </row>
    <row r="41073" spans="2:2" x14ac:dyDescent="0.25">
      <c r="B41073" s="2"/>
    </row>
    <row r="41074" spans="2:2" x14ac:dyDescent="0.25">
      <c r="B41074" s="2"/>
    </row>
    <row r="41075" spans="2:2" x14ac:dyDescent="0.25">
      <c r="B41075" s="2"/>
    </row>
    <row r="41076" spans="2:2" x14ac:dyDescent="0.25">
      <c r="B41076" s="2"/>
    </row>
    <row r="41077" spans="2:2" x14ac:dyDescent="0.25">
      <c r="B41077" s="2"/>
    </row>
    <row r="41078" spans="2:2" x14ac:dyDescent="0.25">
      <c r="B41078" s="2"/>
    </row>
    <row r="41079" spans="2:2" x14ac:dyDescent="0.25">
      <c r="B41079" s="2"/>
    </row>
    <row r="41080" spans="2:2" x14ac:dyDescent="0.25">
      <c r="B41080" s="2"/>
    </row>
    <row r="41081" spans="2:2" x14ac:dyDescent="0.25">
      <c r="B41081" s="2"/>
    </row>
    <row r="41082" spans="2:2" x14ac:dyDescent="0.25">
      <c r="B41082" s="2"/>
    </row>
    <row r="41083" spans="2:2" x14ac:dyDescent="0.25">
      <c r="B41083" s="2"/>
    </row>
    <row r="41084" spans="2:2" x14ac:dyDescent="0.25">
      <c r="B41084" s="2"/>
    </row>
    <row r="41085" spans="2:2" x14ac:dyDescent="0.25">
      <c r="B41085" s="2"/>
    </row>
    <row r="41086" spans="2:2" x14ac:dyDescent="0.25">
      <c r="B41086" s="2"/>
    </row>
    <row r="41087" spans="2:2" x14ac:dyDescent="0.25">
      <c r="B41087" s="2"/>
    </row>
    <row r="41088" spans="2:2" x14ac:dyDescent="0.25">
      <c r="B41088" s="2"/>
    </row>
    <row r="41089" spans="2:2" x14ac:dyDescent="0.25">
      <c r="B41089" s="2"/>
    </row>
    <row r="41090" spans="2:2" x14ac:dyDescent="0.25">
      <c r="B41090" s="2"/>
    </row>
    <row r="41091" spans="2:2" x14ac:dyDescent="0.25">
      <c r="B41091" s="2"/>
    </row>
    <row r="41092" spans="2:2" x14ac:dyDescent="0.25">
      <c r="B41092" s="2"/>
    </row>
    <row r="41093" spans="2:2" x14ac:dyDescent="0.25">
      <c r="B41093" s="2"/>
    </row>
    <row r="41094" spans="2:2" x14ac:dyDescent="0.25">
      <c r="B41094" s="2"/>
    </row>
    <row r="41095" spans="2:2" x14ac:dyDescent="0.25">
      <c r="B41095" s="2"/>
    </row>
    <row r="41096" spans="2:2" x14ac:dyDescent="0.25">
      <c r="B41096" s="2"/>
    </row>
    <row r="41097" spans="2:2" x14ac:dyDescent="0.25">
      <c r="B41097" s="2"/>
    </row>
    <row r="41098" spans="2:2" x14ac:dyDescent="0.25">
      <c r="B41098" s="2"/>
    </row>
    <row r="41099" spans="2:2" x14ac:dyDescent="0.25">
      <c r="B41099" s="2"/>
    </row>
    <row r="41100" spans="2:2" x14ac:dyDescent="0.25">
      <c r="B41100" s="2"/>
    </row>
    <row r="41101" spans="2:2" x14ac:dyDescent="0.25">
      <c r="B41101" s="2"/>
    </row>
    <row r="41102" spans="2:2" x14ac:dyDescent="0.25">
      <c r="B41102" s="2"/>
    </row>
    <row r="41103" spans="2:2" x14ac:dyDescent="0.25">
      <c r="B41103" s="2"/>
    </row>
    <row r="41104" spans="2:2" x14ac:dyDescent="0.25">
      <c r="B41104" s="2"/>
    </row>
    <row r="41105" spans="2:2" x14ac:dyDescent="0.25">
      <c r="B41105" s="2"/>
    </row>
    <row r="41106" spans="2:2" x14ac:dyDescent="0.25">
      <c r="B41106" s="2"/>
    </row>
    <row r="41107" spans="2:2" x14ac:dyDescent="0.25">
      <c r="B41107" s="2"/>
    </row>
    <row r="41108" spans="2:2" x14ac:dyDescent="0.25">
      <c r="B41108" s="2"/>
    </row>
    <row r="41109" spans="2:2" x14ac:dyDescent="0.25">
      <c r="B41109" s="2"/>
    </row>
    <row r="41110" spans="2:2" x14ac:dyDescent="0.25">
      <c r="B41110" s="2"/>
    </row>
    <row r="41111" spans="2:2" x14ac:dyDescent="0.25">
      <c r="B41111" s="2"/>
    </row>
    <row r="41112" spans="2:2" x14ac:dyDescent="0.25">
      <c r="B41112" s="2"/>
    </row>
    <row r="41113" spans="2:2" x14ac:dyDescent="0.25">
      <c r="B41113" s="2"/>
    </row>
    <row r="41114" spans="2:2" x14ac:dyDescent="0.25">
      <c r="B41114" s="2"/>
    </row>
    <row r="41115" spans="2:2" x14ac:dyDescent="0.25">
      <c r="B41115" s="2"/>
    </row>
    <row r="41116" spans="2:2" x14ac:dyDescent="0.25">
      <c r="B41116" s="2"/>
    </row>
    <row r="41117" spans="2:2" x14ac:dyDescent="0.25">
      <c r="B41117" s="2"/>
    </row>
    <row r="41118" spans="2:2" x14ac:dyDescent="0.25">
      <c r="B41118" s="2"/>
    </row>
    <row r="41119" spans="2:2" x14ac:dyDescent="0.25">
      <c r="B41119" s="2"/>
    </row>
    <row r="41120" spans="2:2" x14ac:dyDescent="0.25">
      <c r="B41120" s="2"/>
    </row>
    <row r="41121" spans="2:2" x14ac:dyDescent="0.25">
      <c r="B41121" s="2"/>
    </row>
    <row r="41122" spans="2:2" x14ac:dyDescent="0.25">
      <c r="B41122" s="2"/>
    </row>
    <row r="41123" spans="2:2" x14ac:dyDescent="0.25">
      <c r="B41123" s="2"/>
    </row>
    <row r="41124" spans="2:2" x14ac:dyDescent="0.25">
      <c r="B41124" s="2"/>
    </row>
    <row r="41125" spans="2:2" x14ac:dyDescent="0.25">
      <c r="B41125" s="2"/>
    </row>
    <row r="41126" spans="2:2" x14ac:dyDescent="0.25">
      <c r="B41126" s="2"/>
    </row>
    <row r="41127" spans="2:2" x14ac:dyDescent="0.25">
      <c r="B41127" s="2"/>
    </row>
    <row r="41128" spans="2:2" x14ac:dyDescent="0.25">
      <c r="B41128" s="2"/>
    </row>
    <row r="41129" spans="2:2" x14ac:dyDescent="0.25">
      <c r="B41129" s="2"/>
    </row>
    <row r="41130" spans="2:2" x14ac:dyDescent="0.25">
      <c r="B41130" s="2"/>
    </row>
    <row r="41131" spans="2:2" x14ac:dyDescent="0.25">
      <c r="B41131" s="2"/>
    </row>
    <row r="41132" spans="2:2" x14ac:dyDescent="0.25">
      <c r="B41132" s="2"/>
    </row>
    <row r="41133" spans="2:2" x14ac:dyDescent="0.25">
      <c r="B41133" s="2"/>
    </row>
    <row r="41134" spans="2:2" x14ac:dyDescent="0.25">
      <c r="B41134" s="2"/>
    </row>
    <row r="41135" spans="2:2" x14ac:dyDescent="0.25">
      <c r="B41135" s="2"/>
    </row>
    <row r="41136" spans="2:2" x14ac:dyDescent="0.25">
      <c r="B41136" s="2"/>
    </row>
    <row r="41137" spans="2:2" x14ac:dyDescent="0.25">
      <c r="B41137" s="2"/>
    </row>
    <row r="41138" spans="2:2" x14ac:dyDescent="0.25">
      <c r="B41138" s="2"/>
    </row>
    <row r="41139" spans="2:2" x14ac:dyDescent="0.25">
      <c r="B41139" s="2"/>
    </row>
    <row r="41140" spans="2:2" x14ac:dyDescent="0.25">
      <c r="B41140" s="2"/>
    </row>
    <row r="41141" spans="2:2" x14ac:dyDescent="0.25">
      <c r="B41141" s="2"/>
    </row>
    <row r="41142" spans="2:2" x14ac:dyDescent="0.25">
      <c r="B41142" s="2"/>
    </row>
    <row r="41143" spans="2:2" x14ac:dyDescent="0.25">
      <c r="B41143" s="2"/>
    </row>
    <row r="41144" spans="2:2" x14ac:dyDescent="0.25">
      <c r="B41144" s="2"/>
    </row>
    <row r="41145" spans="2:2" x14ac:dyDescent="0.25">
      <c r="B41145" s="2"/>
    </row>
    <row r="41146" spans="2:2" x14ac:dyDescent="0.25">
      <c r="B41146" s="2"/>
    </row>
    <row r="41147" spans="2:2" x14ac:dyDescent="0.25">
      <c r="B41147" s="2"/>
    </row>
    <row r="41148" spans="2:2" x14ac:dyDescent="0.25">
      <c r="B41148" s="2"/>
    </row>
    <row r="41149" spans="2:2" x14ac:dyDescent="0.25">
      <c r="B41149" s="2"/>
    </row>
    <row r="41150" spans="2:2" x14ac:dyDescent="0.25">
      <c r="B41150" s="2"/>
    </row>
    <row r="41151" spans="2:2" x14ac:dyDescent="0.25">
      <c r="B41151" s="2"/>
    </row>
    <row r="41152" spans="2:2" x14ac:dyDescent="0.25">
      <c r="B41152" s="2"/>
    </row>
    <row r="41153" spans="2:2" x14ac:dyDescent="0.25">
      <c r="B41153" s="2"/>
    </row>
    <row r="41154" spans="2:2" x14ac:dyDescent="0.25">
      <c r="B41154" s="2"/>
    </row>
    <row r="41155" spans="2:2" x14ac:dyDescent="0.25">
      <c r="B41155" s="2"/>
    </row>
    <row r="41156" spans="2:2" x14ac:dyDescent="0.25">
      <c r="B41156" s="2"/>
    </row>
    <row r="41157" spans="2:2" x14ac:dyDescent="0.25">
      <c r="B41157" s="2"/>
    </row>
    <row r="41158" spans="2:2" x14ac:dyDescent="0.25">
      <c r="B41158" s="2"/>
    </row>
    <row r="41159" spans="2:2" x14ac:dyDescent="0.25">
      <c r="B41159" s="2"/>
    </row>
    <row r="41160" spans="2:2" x14ac:dyDescent="0.25">
      <c r="B41160" s="2"/>
    </row>
    <row r="41161" spans="2:2" x14ac:dyDescent="0.25">
      <c r="B41161" s="2"/>
    </row>
    <row r="41162" spans="2:2" x14ac:dyDescent="0.25">
      <c r="B41162" s="2"/>
    </row>
    <row r="41163" spans="2:2" x14ac:dyDescent="0.25">
      <c r="B41163" s="2"/>
    </row>
    <row r="41164" spans="2:2" x14ac:dyDescent="0.25">
      <c r="B41164" s="2"/>
    </row>
    <row r="41165" spans="2:2" x14ac:dyDescent="0.25">
      <c r="B41165" s="2"/>
    </row>
    <row r="41166" spans="2:2" x14ac:dyDescent="0.25">
      <c r="B41166" s="2"/>
    </row>
    <row r="41167" spans="2:2" x14ac:dyDescent="0.25">
      <c r="B41167" s="2"/>
    </row>
    <row r="41168" spans="2:2" x14ac:dyDescent="0.25">
      <c r="B41168" s="2"/>
    </row>
    <row r="41169" spans="2:2" x14ac:dyDescent="0.25">
      <c r="B41169" s="2"/>
    </row>
    <row r="41170" spans="2:2" x14ac:dyDescent="0.25">
      <c r="B41170" s="2"/>
    </row>
    <row r="41171" spans="2:2" x14ac:dyDescent="0.25">
      <c r="B41171" s="2"/>
    </row>
    <row r="41172" spans="2:2" x14ac:dyDescent="0.25">
      <c r="B41172" s="2"/>
    </row>
    <row r="41173" spans="2:2" x14ac:dyDescent="0.25">
      <c r="B41173" s="2"/>
    </row>
    <row r="41174" spans="2:2" x14ac:dyDescent="0.25">
      <c r="B41174" s="2"/>
    </row>
    <row r="41175" spans="2:2" x14ac:dyDescent="0.25">
      <c r="B41175" s="2"/>
    </row>
    <row r="41176" spans="2:2" x14ac:dyDescent="0.25">
      <c r="B41176" s="2"/>
    </row>
    <row r="41177" spans="2:2" x14ac:dyDescent="0.25">
      <c r="B41177" s="2"/>
    </row>
    <row r="41178" spans="2:2" x14ac:dyDescent="0.25">
      <c r="B41178" s="2"/>
    </row>
    <row r="41179" spans="2:2" x14ac:dyDescent="0.25">
      <c r="B41179" s="2"/>
    </row>
    <row r="41180" spans="2:2" x14ac:dyDescent="0.25">
      <c r="B41180" s="2"/>
    </row>
    <row r="41181" spans="2:2" x14ac:dyDescent="0.25">
      <c r="B41181" s="2"/>
    </row>
    <row r="41182" spans="2:2" x14ac:dyDescent="0.25">
      <c r="B41182" s="2"/>
    </row>
    <row r="41183" spans="2:2" x14ac:dyDescent="0.25">
      <c r="B41183" s="2"/>
    </row>
    <row r="41184" spans="2:2" x14ac:dyDescent="0.25">
      <c r="B41184" s="2"/>
    </row>
    <row r="41185" spans="2:2" x14ac:dyDescent="0.25">
      <c r="B41185" s="2"/>
    </row>
    <row r="41186" spans="2:2" x14ac:dyDescent="0.25">
      <c r="B41186" s="2"/>
    </row>
    <row r="41187" spans="2:2" x14ac:dyDescent="0.25">
      <c r="B41187" s="2"/>
    </row>
    <row r="41188" spans="2:2" x14ac:dyDescent="0.25">
      <c r="B41188" s="2"/>
    </row>
    <row r="41189" spans="2:2" x14ac:dyDescent="0.25">
      <c r="B41189" s="2"/>
    </row>
    <row r="41190" spans="2:2" x14ac:dyDescent="0.25">
      <c r="B41190" s="2"/>
    </row>
    <row r="41191" spans="2:2" x14ac:dyDescent="0.25">
      <c r="B41191" s="2"/>
    </row>
    <row r="41192" spans="2:2" x14ac:dyDescent="0.25">
      <c r="B41192" s="2"/>
    </row>
    <row r="41193" spans="2:2" x14ac:dyDescent="0.25">
      <c r="B41193" s="2"/>
    </row>
    <row r="41194" spans="2:2" x14ac:dyDescent="0.25">
      <c r="B41194" s="2"/>
    </row>
    <row r="41195" spans="2:2" x14ac:dyDescent="0.25">
      <c r="B41195" s="2"/>
    </row>
    <row r="41196" spans="2:2" x14ac:dyDescent="0.25">
      <c r="B41196" s="2"/>
    </row>
    <row r="41197" spans="2:2" x14ac:dyDescent="0.25">
      <c r="B41197" s="2"/>
    </row>
    <row r="41198" spans="2:2" x14ac:dyDescent="0.25">
      <c r="B41198" s="2"/>
    </row>
    <row r="41199" spans="2:2" x14ac:dyDescent="0.25">
      <c r="B41199" s="2"/>
    </row>
    <row r="41200" spans="2:2" x14ac:dyDescent="0.25">
      <c r="B41200" s="2"/>
    </row>
    <row r="41201" spans="2:2" x14ac:dyDescent="0.25">
      <c r="B41201" s="2"/>
    </row>
    <row r="41202" spans="2:2" x14ac:dyDescent="0.25">
      <c r="B41202" s="2"/>
    </row>
    <row r="41203" spans="2:2" x14ac:dyDescent="0.25">
      <c r="B41203" s="2"/>
    </row>
    <row r="41204" spans="2:2" x14ac:dyDescent="0.25">
      <c r="B41204" s="2"/>
    </row>
    <row r="41205" spans="2:2" x14ac:dyDescent="0.25">
      <c r="B41205" s="2"/>
    </row>
    <row r="41206" spans="2:2" x14ac:dyDescent="0.25">
      <c r="B41206" s="2"/>
    </row>
    <row r="41207" spans="2:2" x14ac:dyDescent="0.25">
      <c r="B41207" s="2"/>
    </row>
    <row r="41208" spans="2:2" x14ac:dyDescent="0.25">
      <c r="B41208" s="2"/>
    </row>
    <row r="41209" spans="2:2" x14ac:dyDescent="0.25">
      <c r="B41209" s="2"/>
    </row>
    <row r="41210" spans="2:2" x14ac:dyDescent="0.25">
      <c r="B41210" s="2"/>
    </row>
    <row r="41211" spans="2:2" x14ac:dyDescent="0.25">
      <c r="B41211" s="2"/>
    </row>
    <row r="41212" spans="2:2" x14ac:dyDescent="0.25">
      <c r="B41212" s="2"/>
    </row>
    <row r="41213" spans="2:2" x14ac:dyDescent="0.25">
      <c r="B41213" s="2"/>
    </row>
    <row r="41214" spans="2:2" x14ac:dyDescent="0.25">
      <c r="B41214" s="2"/>
    </row>
    <row r="41215" spans="2:2" x14ac:dyDescent="0.25">
      <c r="B41215" s="2"/>
    </row>
    <row r="41216" spans="2:2" x14ac:dyDescent="0.25">
      <c r="B41216" s="2"/>
    </row>
    <row r="41217" spans="2:2" x14ac:dyDescent="0.25">
      <c r="B41217" s="2"/>
    </row>
    <row r="41218" spans="2:2" x14ac:dyDescent="0.25">
      <c r="B41218" s="2"/>
    </row>
    <row r="41219" spans="2:2" x14ac:dyDescent="0.25">
      <c r="B41219" s="2"/>
    </row>
    <row r="41220" spans="2:2" x14ac:dyDescent="0.25">
      <c r="B41220" s="2"/>
    </row>
    <row r="41221" spans="2:2" x14ac:dyDescent="0.25">
      <c r="B41221" s="2"/>
    </row>
    <row r="41222" spans="2:2" x14ac:dyDescent="0.25">
      <c r="B41222" s="2"/>
    </row>
    <row r="41223" spans="2:2" x14ac:dyDescent="0.25">
      <c r="B41223" s="2"/>
    </row>
    <row r="41224" spans="2:2" x14ac:dyDescent="0.25">
      <c r="B41224" s="2"/>
    </row>
    <row r="41225" spans="2:2" x14ac:dyDescent="0.25">
      <c r="B41225" s="2"/>
    </row>
    <row r="41226" spans="2:2" x14ac:dyDescent="0.25">
      <c r="B41226" s="2"/>
    </row>
    <row r="41227" spans="2:2" x14ac:dyDescent="0.25">
      <c r="B41227" s="2"/>
    </row>
    <row r="41228" spans="2:2" x14ac:dyDescent="0.25">
      <c r="B41228" s="2"/>
    </row>
    <row r="41229" spans="2:2" x14ac:dyDescent="0.25">
      <c r="B41229" s="2"/>
    </row>
    <row r="41230" spans="2:2" x14ac:dyDescent="0.25">
      <c r="B41230" s="2"/>
    </row>
    <row r="41231" spans="2:2" x14ac:dyDescent="0.25">
      <c r="B41231" s="2"/>
    </row>
    <row r="41232" spans="2:2" x14ac:dyDescent="0.25">
      <c r="B41232" s="2"/>
    </row>
    <row r="41233" spans="2:2" x14ac:dyDescent="0.25">
      <c r="B41233" s="2"/>
    </row>
    <row r="41234" spans="2:2" x14ac:dyDescent="0.25">
      <c r="B41234" s="2"/>
    </row>
    <row r="41235" spans="2:2" x14ac:dyDescent="0.25">
      <c r="B41235" s="2"/>
    </row>
    <row r="41236" spans="2:2" x14ac:dyDescent="0.25">
      <c r="B41236" s="2"/>
    </row>
    <row r="41237" spans="2:2" x14ac:dyDescent="0.25">
      <c r="B41237" s="2"/>
    </row>
    <row r="41238" spans="2:2" x14ac:dyDescent="0.25">
      <c r="B41238" s="2"/>
    </row>
    <row r="41239" spans="2:2" x14ac:dyDescent="0.25">
      <c r="B41239" s="2"/>
    </row>
    <row r="41240" spans="2:2" x14ac:dyDescent="0.25">
      <c r="B41240" s="2"/>
    </row>
    <row r="41241" spans="2:2" x14ac:dyDescent="0.25">
      <c r="B41241" s="2"/>
    </row>
    <row r="41242" spans="2:2" x14ac:dyDescent="0.25">
      <c r="B41242" s="2"/>
    </row>
    <row r="41243" spans="2:2" x14ac:dyDescent="0.25">
      <c r="B41243" s="2"/>
    </row>
    <row r="41244" spans="2:2" x14ac:dyDescent="0.25">
      <c r="B41244" s="2"/>
    </row>
    <row r="41245" spans="2:2" x14ac:dyDescent="0.25">
      <c r="B41245" s="2"/>
    </row>
    <row r="41246" spans="2:2" x14ac:dyDescent="0.25">
      <c r="B41246" s="2"/>
    </row>
    <row r="41247" spans="2:2" x14ac:dyDescent="0.25">
      <c r="B41247" s="2"/>
    </row>
    <row r="41248" spans="2:2" x14ac:dyDescent="0.25">
      <c r="B41248" s="2"/>
    </row>
    <row r="41249" spans="2:2" x14ac:dyDescent="0.25">
      <c r="B41249" s="2"/>
    </row>
    <row r="41250" spans="2:2" x14ac:dyDescent="0.25">
      <c r="B41250" s="2"/>
    </row>
    <row r="41251" spans="2:2" x14ac:dyDescent="0.25">
      <c r="B41251" s="2"/>
    </row>
    <row r="41252" spans="2:2" x14ac:dyDescent="0.25">
      <c r="B41252" s="2"/>
    </row>
    <row r="41253" spans="2:2" x14ac:dyDescent="0.25">
      <c r="B41253" s="2"/>
    </row>
    <row r="41254" spans="2:2" x14ac:dyDescent="0.25">
      <c r="B41254" s="2"/>
    </row>
    <row r="41255" spans="2:2" x14ac:dyDescent="0.25">
      <c r="B41255" s="2"/>
    </row>
    <row r="41256" spans="2:2" x14ac:dyDescent="0.25">
      <c r="B41256" s="2"/>
    </row>
    <row r="41257" spans="2:2" x14ac:dyDescent="0.25">
      <c r="B41257" s="2"/>
    </row>
    <row r="41258" spans="2:2" x14ac:dyDescent="0.25">
      <c r="B41258" s="2"/>
    </row>
    <row r="41259" spans="2:2" x14ac:dyDescent="0.25">
      <c r="B41259" s="2"/>
    </row>
    <row r="41260" spans="2:2" x14ac:dyDescent="0.25">
      <c r="B41260" s="2"/>
    </row>
    <row r="41261" spans="2:2" x14ac:dyDescent="0.25">
      <c r="B41261" s="2"/>
    </row>
    <row r="41262" spans="2:2" x14ac:dyDescent="0.25">
      <c r="B41262" s="2"/>
    </row>
    <row r="41263" spans="2:2" x14ac:dyDescent="0.25">
      <c r="B41263" s="2"/>
    </row>
    <row r="41264" spans="2:2" x14ac:dyDescent="0.25">
      <c r="B41264" s="2"/>
    </row>
    <row r="41265" spans="2:2" x14ac:dyDescent="0.25">
      <c r="B41265" s="2"/>
    </row>
    <row r="41266" spans="2:2" x14ac:dyDescent="0.25">
      <c r="B41266" s="2"/>
    </row>
    <row r="41267" spans="2:2" x14ac:dyDescent="0.25">
      <c r="B41267" s="2"/>
    </row>
    <row r="41268" spans="2:2" x14ac:dyDescent="0.25">
      <c r="B41268" s="2"/>
    </row>
    <row r="41269" spans="2:2" x14ac:dyDescent="0.25">
      <c r="B41269" s="2"/>
    </row>
    <row r="41270" spans="2:2" x14ac:dyDescent="0.25">
      <c r="B41270" s="2"/>
    </row>
    <row r="41271" spans="2:2" x14ac:dyDescent="0.25">
      <c r="B41271" s="2"/>
    </row>
    <row r="41272" spans="2:2" x14ac:dyDescent="0.25">
      <c r="B41272" s="2"/>
    </row>
    <row r="41273" spans="2:2" x14ac:dyDescent="0.25">
      <c r="B41273" s="2"/>
    </row>
    <row r="41274" spans="2:2" x14ac:dyDescent="0.25">
      <c r="B41274" s="2"/>
    </row>
    <row r="41275" spans="2:2" x14ac:dyDescent="0.25">
      <c r="B41275" s="2"/>
    </row>
    <row r="41276" spans="2:2" x14ac:dyDescent="0.25">
      <c r="B41276" s="2"/>
    </row>
    <row r="41277" spans="2:2" x14ac:dyDescent="0.25">
      <c r="B41277" s="2"/>
    </row>
    <row r="41278" spans="2:2" x14ac:dyDescent="0.25">
      <c r="B41278" s="2"/>
    </row>
    <row r="41279" spans="2:2" x14ac:dyDescent="0.25">
      <c r="B41279" s="2"/>
    </row>
    <row r="41280" spans="2:2" x14ac:dyDescent="0.25">
      <c r="B41280" s="2"/>
    </row>
    <row r="41281" spans="2:2" x14ac:dyDescent="0.25">
      <c r="B41281" s="2"/>
    </row>
    <row r="41282" spans="2:2" x14ac:dyDescent="0.25">
      <c r="B41282" s="2"/>
    </row>
    <row r="41283" spans="2:2" x14ac:dyDescent="0.25">
      <c r="B41283" s="2"/>
    </row>
    <row r="41284" spans="2:2" x14ac:dyDescent="0.25">
      <c r="B41284" s="2"/>
    </row>
    <row r="41285" spans="2:2" x14ac:dyDescent="0.25">
      <c r="B41285" s="2"/>
    </row>
    <row r="41286" spans="2:2" x14ac:dyDescent="0.25">
      <c r="B41286" s="2"/>
    </row>
    <row r="41287" spans="2:2" x14ac:dyDescent="0.25">
      <c r="B41287" s="2"/>
    </row>
    <row r="41288" spans="2:2" x14ac:dyDescent="0.25">
      <c r="B41288" s="2"/>
    </row>
    <row r="41289" spans="2:2" x14ac:dyDescent="0.25">
      <c r="B41289" s="2"/>
    </row>
    <row r="41290" spans="2:2" x14ac:dyDescent="0.25">
      <c r="B41290" s="2"/>
    </row>
    <row r="41291" spans="2:2" x14ac:dyDescent="0.25">
      <c r="B41291" s="2"/>
    </row>
    <row r="41292" spans="2:2" x14ac:dyDescent="0.25">
      <c r="B41292" s="2"/>
    </row>
    <row r="41293" spans="2:2" x14ac:dyDescent="0.25">
      <c r="B41293" s="2"/>
    </row>
    <row r="41294" spans="2:2" x14ac:dyDescent="0.25">
      <c r="B41294" s="2"/>
    </row>
    <row r="41295" spans="2:2" x14ac:dyDescent="0.25">
      <c r="B41295" s="2"/>
    </row>
    <row r="41296" spans="2:2" x14ac:dyDescent="0.25">
      <c r="B41296" s="2"/>
    </row>
    <row r="41297" spans="2:2" x14ac:dyDescent="0.25">
      <c r="B41297" s="2"/>
    </row>
    <row r="41298" spans="2:2" x14ac:dyDescent="0.25">
      <c r="B41298" s="2"/>
    </row>
    <row r="41299" spans="2:2" x14ac:dyDescent="0.25">
      <c r="B41299" s="2"/>
    </row>
    <row r="41300" spans="2:2" x14ac:dyDescent="0.25">
      <c r="B41300" s="2"/>
    </row>
    <row r="41301" spans="2:2" x14ac:dyDescent="0.25">
      <c r="B41301" s="2"/>
    </row>
    <row r="41302" spans="2:2" x14ac:dyDescent="0.25">
      <c r="B41302" s="2"/>
    </row>
    <row r="41303" spans="2:2" x14ac:dyDescent="0.25">
      <c r="B41303" s="2"/>
    </row>
    <row r="41304" spans="2:2" x14ac:dyDescent="0.25">
      <c r="B41304" s="2"/>
    </row>
    <row r="41305" spans="2:2" x14ac:dyDescent="0.25">
      <c r="B41305" s="2"/>
    </row>
    <row r="41306" spans="2:2" x14ac:dyDescent="0.25">
      <c r="B41306" s="2"/>
    </row>
    <row r="41307" spans="2:2" x14ac:dyDescent="0.25">
      <c r="B41307" s="2"/>
    </row>
    <row r="41308" spans="2:2" x14ac:dyDescent="0.25">
      <c r="B41308" s="2"/>
    </row>
    <row r="41309" spans="2:2" x14ac:dyDescent="0.25">
      <c r="B41309" s="2"/>
    </row>
    <row r="41310" spans="2:2" x14ac:dyDescent="0.25">
      <c r="B41310" s="2"/>
    </row>
    <row r="41311" spans="2:2" x14ac:dyDescent="0.25">
      <c r="B41311" s="2"/>
    </row>
    <row r="41312" spans="2:2" x14ac:dyDescent="0.25">
      <c r="B41312" s="2"/>
    </row>
    <row r="41313" spans="2:2" x14ac:dyDescent="0.25">
      <c r="B41313" s="2"/>
    </row>
    <row r="41314" spans="2:2" x14ac:dyDescent="0.25">
      <c r="B41314" s="2"/>
    </row>
    <row r="41315" spans="2:2" x14ac:dyDescent="0.25">
      <c r="B41315" s="2"/>
    </row>
    <row r="41316" spans="2:2" x14ac:dyDescent="0.25">
      <c r="B41316" s="2"/>
    </row>
    <row r="41317" spans="2:2" x14ac:dyDescent="0.25">
      <c r="B41317" s="2"/>
    </row>
    <row r="41318" spans="2:2" x14ac:dyDescent="0.25">
      <c r="B41318" s="2"/>
    </row>
    <row r="41319" spans="2:2" x14ac:dyDescent="0.25">
      <c r="B41319" s="2"/>
    </row>
    <row r="41320" spans="2:2" x14ac:dyDescent="0.25">
      <c r="B41320" s="2"/>
    </row>
    <row r="41321" spans="2:2" x14ac:dyDescent="0.25">
      <c r="B41321" s="2"/>
    </row>
    <row r="41322" spans="2:2" x14ac:dyDescent="0.25">
      <c r="B41322" s="2"/>
    </row>
    <row r="41323" spans="2:2" x14ac:dyDescent="0.25">
      <c r="B41323" s="2"/>
    </row>
    <row r="41324" spans="2:2" x14ac:dyDescent="0.25">
      <c r="B41324" s="2"/>
    </row>
    <row r="41325" spans="2:2" x14ac:dyDescent="0.25">
      <c r="B41325" s="2"/>
    </row>
    <row r="41326" spans="2:2" x14ac:dyDescent="0.25">
      <c r="B41326" s="2"/>
    </row>
    <row r="41327" spans="2:2" x14ac:dyDescent="0.25">
      <c r="B41327" s="2"/>
    </row>
    <row r="41328" spans="2:2" x14ac:dyDescent="0.25">
      <c r="B41328" s="2"/>
    </row>
    <row r="41329" spans="2:2" x14ac:dyDescent="0.25">
      <c r="B41329" s="2"/>
    </row>
    <row r="41330" spans="2:2" x14ac:dyDescent="0.25">
      <c r="B41330" s="2"/>
    </row>
    <row r="41331" spans="2:2" x14ac:dyDescent="0.25">
      <c r="B41331" s="2"/>
    </row>
    <row r="41332" spans="2:2" x14ac:dyDescent="0.25">
      <c r="B41332" s="2"/>
    </row>
    <row r="41333" spans="2:2" x14ac:dyDescent="0.25">
      <c r="B41333" s="2"/>
    </row>
    <row r="41334" spans="2:2" x14ac:dyDescent="0.25">
      <c r="B41334" s="2"/>
    </row>
    <row r="41335" spans="2:2" x14ac:dyDescent="0.25">
      <c r="B41335" s="2"/>
    </row>
    <row r="41336" spans="2:2" x14ac:dyDescent="0.25">
      <c r="B41336" s="2"/>
    </row>
    <row r="41337" spans="2:2" x14ac:dyDescent="0.25">
      <c r="B41337" s="2"/>
    </row>
    <row r="41338" spans="2:2" x14ac:dyDescent="0.25">
      <c r="B41338" s="2"/>
    </row>
    <row r="41339" spans="2:2" x14ac:dyDescent="0.25">
      <c r="B41339" s="2"/>
    </row>
    <row r="41340" spans="2:2" x14ac:dyDescent="0.25">
      <c r="B41340" s="2"/>
    </row>
    <row r="41341" spans="2:2" x14ac:dyDescent="0.25">
      <c r="B41341" s="2"/>
    </row>
    <row r="41342" spans="2:2" x14ac:dyDescent="0.25">
      <c r="B41342" s="2"/>
    </row>
    <row r="41343" spans="2:2" x14ac:dyDescent="0.25">
      <c r="B41343" s="2"/>
    </row>
    <row r="41344" spans="2:2" x14ac:dyDescent="0.25">
      <c r="B41344" s="2"/>
    </row>
    <row r="41345" spans="2:2" x14ac:dyDescent="0.25">
      <c r="B41345" s="2"/>
    </row>
    <row r="41346" spans="2:2" x14ac:dyDescent="0.25">
      <c r="B41346" s="2"/>
    </row>
    <row r="41347" spans="2:2" x14ac:dyDescent="0.25">
      <c r="B41347" s="2"/>
    </row>
    <row r="41348" spans="2:2" x14ac:dyDescent="0.25">
      <c r="B41348" s="2"/>
    </row>
    <row r="41349" spans="2:2" x14ac:dyDescent="0.25">
      <c r="B41349" s="2"/>
    </row>
    <row r="41350" spans="2:2" x14ac:dyDescent="0.25">
      <c r="B41350" s="2"/>
    </row>
    <row r="41351" spans="2:2" x14ac:dyDescent="0.25">
      <c r="B41351" s="2"/>
    </row>
    <row r="41352" spans="2:2" x14ac:dyDescent="0.25">
      <c r="B41352" s="2"/>
    </row>
    <row r="41353" spans="2:2" x14ac:dyDescent="0.25">
      <c r="B41353" s="2"/>
    </row>
    <row r="41354" spans="2:2" x14ac:dyDescent="0.25">
      <c r="B41354" s="2"/>
    </row>
    <row r="41355" spans="2:2" x14ac:dyDescent="0.25">
      <c r="B41355" s="2"/>
    </row>
    <row r="41356" spans="2:2" x14ac:dyDescent="0.25">
      <c r="B41356" s="2"/>
    </row>
    <row r="41357" spans="2:2" x14ac:dyDescent="0.25">
      <c r="B41357" s="2"/>
    </row>
    <row r="41358" spans="2:2" x14ac:dyDescent="0.25">
      <c r="B41358" s="2"/>
    </row>
    <row r="41359" spans="2:2" x14ac:dyDescent="0.25">
      <c r="B41359" s="2"/>
    </row>
    <row r="41360" spans="2:2" x14ac:dyDescent="0.25">
      <c r="B41360" s="2"/>
    </row>
    <row r="41361" spans="2:2" x14ac:dyDescent="0.25">
      <c r="B41361" s="2"/>
    </row>
    <row r="41362" spans="2:2" x14ac:dyDescent="0.25">
      <c r="B41362" s="2"/>
    </row>
    <row r="41363" spans="2:2" x14ac:dyDescent="0.25">
      <c r="B41363" s="2"/>
    </row>
    <row r="41364" spans="2:2" x14ac:dyDescent="0.25">
      <c r="B41364" s="2"/>
    </row>
    <row r="41365" spans="2:2" x14ac:dyDescent="0.25">
      <c r="B41365" s="2"/>
    </row>
    <row r="41366" spans="2:2" x14ac:dyDescent="0.25">
      <c r="B41366" s="2"/>
    </row>
    <row r="41367" spans="2:2" x14ac:dyDescent="0.25">
      <c r="B41367" s="2"/>
    </row>
    <row r="41368" spans="2:2" x14ac:dyDescent="0.25">
      <c r="B41368" s="2"/>
    </row>
    <row r="41369" spans="2:2" x14ac:dyDescent="0.25">
      <c r="B41369" s="2"/>
    </row>
    <row r="41370" spans="2:2" x14ac:dyDescent="0.25">
      <c r="B41370" s="2"/>
    </row>
    <row r="41371" spans="2:2" x14ac:dyDescent="0.25">
      <c r="B41371" s="2"/>
    </row>
    <row r="41372" spans="2:2" x14ac:dyDescent="0.25">
      <c r="B41372" s="2"/>
    </row>
    <row r="41373" spans="2:2" x14ac:dyDescent="0.25">
      <c r="B41373" s="2"/>
    </row>
    <row r="41374" spans="2:2" x14ac:dyDescent="0.25">
      <c r="B41374" s="2"/>
    </row>
    <row r="41375" spans="2:2" x14ac:dyDescent="0.25">
      <c r="B41375" s="2"/>
    </row>
    <row r="41376" spans="2:2" x14ac:dyDescent="0.25">
      <c r="B41376" s="2"/>
    </row>
    <row r="41377" spans="2:2" x14ac:dyDescent="0.25">
      <c r="B41377" s="2"/>
    </row>
    <row r="41378" spans="2:2" x14ac:dyDescent="0.25">
      <c r="B41378" s="2"/>
    </row>
    <row r="41379" spans="2:2" x14ac:dyDescent="0.25">
      <c r="B41379" s="2"/>
    </row>
    <row r="41380" spans="2:2" x14ac:dyDescent="0.25">
      <c r="B41380" s="2"/>
    </row>
    <row r="41381" spans="2:2" x14ac:dyDescent="0.25">
      <c r="B41381" s="2"/>
    </row>
    <row r="41382" spans="2:2" x14ac:dyDescent="0.25">
      <c r="B41382" s="2"/>
    </row>
    <row r="41383" spans="2:2" x14ac:dyDescent="0.25">
      <c r="B41383" s="2"/>
    </row>
    <row r="41384" spans="2:2" x14ac:dyDescent="0.25">
      <c r="B41384" s="2"/>
    </row>
    <row r="41385" spans="2:2" x14ac:dyDescent="0.25">
      <c r="B41385" s="2"/>
    </row>
    <row r="41386" spans="2:2" x14ac:dyDescent="0.25">
      <c r="B41386" s="2"/>
    </row>
    <row r="41387" spans="2:2" x14ac:dyDescent="0.25">
      <c r="B41387" s="2"/>
    </row>
    <row r="41388" spans="2:2" x14ac:dyDescent="0.25">
      <c r="B41388" s="2"/>
    </row>
    <row r="41389" spans="2:2" x14ac:dyDescent="0.25">
      <c r="B41389" s="2"/>
    </row>
    <row r="41390" spans="2:2" x14ac:dyDescent="0.25">
      <c r="B41390" s="2"/>
    </row>
    <row r="41391" spans="2:2" x14ac:dyDescent="0.25">
      <c r="B41391" s="2"/>
    </row>
    <row r="41392" spans="2:2" x14ac:dyDescent="0.25">
      <c r="B41392" s="2"/>
    </row>
    <row r="41393" spans="2:2" x14ac:dyDescent="0.25">
      <c r="B41393" s="2"/>
    </row>
    <row r="41394" spans="2:2" x14ac:dyDescent="0.25">
      <c r="B41394" s="2"/>
    </row>
    <row r="41395" spans="2:2" x14ac:dyDescent="0.25">
      <c r="B41395" s="2"/>
    </row>
    <row r="41396" spans="2:2" x14ac:dyDescent="0.25">
      <c r="B41396" s="2"/>
    </row>
    <row r="41397" spans="2:2" x14ac:dyDescent="0.25">
      <c r="B41397" s="2"/>
    </row>
    <row r="41398" spans="2:2" x14ac:dyDescent="0.25">
      <c r="B41398" s="2"/>
    </row>
    <row r="41399" spans="2:2" x14ac:dyDescent="0.25">
      <c r="B41399" s="2"/>
    </row>
    <row r="41400" spans="2:2" x14ac:dyDescent="0.25">
      <c r="B41400" s="2"/>
    </row>
    <row r="41401" spans="2:2" x14ac:dyDescent="0.25">
      <c r="B41401" s="2"/>
    </row>
    <row r="41402" spans="2:2" x14ac:dyDescent="0.25">
      <c r="B41402" s="2"/>
    </row>
    <row r="41403" spans="2:2" x14ac:dyDescent="0.25">
      <c r="B41403" s="2"/>
    </row>
    <row r="41404" spans="2:2" x14ac:dyDescent="0.25">
      <c r="B41404" s="2"/>
    </row>
    <row r="41405" spans="2:2" x14ac:dyDescent="0.25">
      <c r="B41405" s="2"/>
    </row>
    <row r="41406" spans="2:2" x14ac:dyDescent="0.25">
      <c r="B41406" s="2"/>
    </row>
    <row r="41407" spans="2:2" x14ac:dyDescent="0.25">
      <c r="B41407" s="2"/>
    </row>
    <row r="41408" spans="2:2" x14ac:dyDescent="0.25">
      <c r="B41408" s="2"/>
    </row>
    <row r="41409" spans="2:2" x14ac:dyDescent="0.25">
      <c r="B41409" s="2"/>
    </row>
    <row r="41410" spans="2:2" x14ac:dyDescent="0.25">
      <c r="B41410" s="2"/>
    </row>
    <row r="41411" spans="2:2" x14ac:dyDescent="0.25">
      <c r="B41411" s="2"/>
    </row>
    <row r="41412" spans="2:2" x14ac:dyDescent="0.25">
      <c r="B41412" s="2"/>
    </row>
    <row r="41413" spans="2:2" x14ac:dyDescent="0.25">
      <c r="B41413" s="2"/>
    </row>
    <row r="41414" spans="2:2" x14ac:dyDescent="0.25">
      <c r="B41414" s="2"/>
    </row>
    <row r="41415" spans="2:2" x14ac:dyDescent="0.25">
      <c r="B41415" s="2"/>
    </row>
    <row r="41416" spans="2:2" x14ac:dyDescent="0.25">
      <c r="B41416" s="2"/>
    </row>
    <row r="41417" spans="2:2" x14ac:dyDescent="0.25">
      <c r="B41417" s="2"/>
    </row>
    <row r="41418" spans="2:2" x14ac:dyDescent="0.25">
      <c r="B41418" s="2"/>
    </row>
    <row r="41419" spans="2:2" x14ac:dyDescent="0.25">
      <c r="B41419" s="2"/>
    </row>
    <row r="41420" spans="2:2" x14ac:dyDescent="0.25">
      <c r="B41420" s="2"/>
    </row>
    <row r="41421" spans="2:2" x14ac:dyDescent="0.25">
      <c r="B41421" s="2"/>
    </row>
    <row r="41422" spans="2:2" x14ac:dyDescent="0.25">
      <c r="B41422" s="2"/>
    </row>
    <row r="41423" spans="2:2" x14ac:dyDescent="0.25">
      <c r="B41423" s="2"/>
    </row>
    <row r="41424" spans="2:2" x14ac:dyDescent="0.25">
      <c r="B41424" s="2"/>
    </row>
    <row r="41425" spans="2:2" x14ac:dyDescent="0.25">
      <c r="B41425" s="2"/>
    </row>
    <row r="41426" spans="2:2" x14ac:dyDescent="0.25">
      <c r="B41426" s="2"/>
    </row>
    <row r="41427" spans="2:2" x14ac:dyDescent="0.25">
      <c r="B41427" s="2"/>
    </row>
    <row r="41428" spans="2:2" x14ac:dyDescent="0.25">
      <c r="B41428" s="2"/>
    </row>
    <row r="41429" spans="2:2" x14ac:dyDescent="0.25">
      <c r="B41429" s="2"/>
    </row>
    <row r="41430" spans="2:2" x14ac:dyDescent="0.25">
      <c r="B41430" s="2"/>
    </row>
    <row r="41431" spans="2:2" x14ac:dyDescent="0.25">
      <c r="B41431" s="2"/>
    </row>
    <row r="41432" spans="2:2" x14ac:dyDescent="0.25">
      <c r="B41432" s="2"/>
    </row>
    <row r="41433" spans="2:2" x14ac:dyDescent="0.25">
      <c r="B41433" s="2"/>
    </row>
    <row r="41434" spans="2:2" x14ac:dyDescent="0.25">
      <c r="B41434" s="2"/>
    </row>
    <row r="41435" spans="2:2" x14ac:dyDescent="0.25">
      <c r="B41435" s="2"/>
    </row>
    <row r="41436" spans="2:2" x14ac:dyDescent="0.25">
      <c r="B41436" s="2"/>
    </row>
    <row r="41437" spans="2:2" x14ac:dyDescent="0.25">
      <c r="B41437" s="2"/>
    </row>
    <row r="41438" spans="2:2" x14ac:dyDescent="0.25">
      <c r="B41438" s="2"/>
    </row>
    <row r="41439" spans="2:2" x14ac:dyDescent="0.25">
      <c r="B41439" s="2"/>
    </row>
    <row r="41440" spans="2:2" x14ac:dyDescent="0.25">
      <c r="B41440" s="2"/>
    </row>
    <row r="41441" spans="2:2" x14ac:dyDescent="0.25">
      <c r="B41441" s="2"/>
    </row>
    <row r="41442" spans="2:2" x14ac:dyDescent="0.25">
      <c r="B41442" s="2"/>
    </row>
    <row r="41443" spans="2:2" x14ac:dyDescent="0.25">
      <c r="B41443" s="2"/>
    </row>
    <row r="41444" spans="2:2" x14ac:dyDescent="0.25">
      <c r="B41444" s="2"/>
    </row>
    <row r="41445" spans="2:2" x14ac:dyDescent="0.25">
      <c r="B41445" s="2"/>
    </row>
    <row r="41446" spans="2:2" x14ac:dyDescent="0.25">
      <c r="B41446" s="2"/>
    </row>
    <row r="41447" spans="2:2" x14ac:dyDescent="0.25">
      <c r="B41447" s="2"/>
    </row>
    <row r="41448" spans="2:2" x14ac:dyDescent="0.25">
      <c r="B41448" s="2"/>
    </row>
    <row r="41449" spans="2:2" x14ac:dyDescent="0.25">
      <c r="B41449" s="2"/>
    </row>
    <row r="41450" spans="2:2" x14ac:dyDescent="0.25">
      <c r="B41450" s="2"/>
    </row>
    <row r="41451" spans="2:2" x14ac:dyDescent="0.25">
      <c r="B41451" s="2"/>
    </row>
    <row r="41452" spans="2:2" x14ac:dyDescent="0.25">
      <c r="B41452" s="2"/>
    </row>
    <row r="41453" spans="2:2" x14ac:dyDescent="0.25">
      <c r="B41453" s="2"/>
    </row>
    <row r="41454" spans="2:2" x14ac:dyDescent="0.25">
      <c r="B41454" s="2"/>
    </row>
    <row r="41455" spans="2:2" x14ac:dyDescent="0.25">
      <c r="B41455" s="2"/>
    </row>
    <row r="41456" spans="2:2" x14ac:dyDescent="0.25">
      <c r="B41456" s="2"/>
    </row>
    <row r="41457" spans="2:2" x14ac:dyDescent="0.25">
      <c r="B41457" s="2"/>
    </row>
    <row r="41458" spans="2:2" x14ac:dyDescent="0.25">
      <c r="B41458" s="2"/>
    </row>
    <row r="41459" spans="2:2" x14ac:dyDescent="0.25">
      <c r="B41459" s="2"/>
    </row>
    <row r="41460" spans="2:2" x14ac:dyDescent="0.25">
      <c r="B41460" s="2"/>
    </row>
    <row r="41461" spans="2:2" x14ac:dyDescent="0.25">
      <c r="B41461" s="2"/>
    </row>
    <row r="41462" spans="2:2" x14ac:dyDescent="0.25">
      <c r="B41462" s="2"/>
    </row>
    <row r="41463" spans="2:2" x14ac:dyDescent="0.25">
      <c r="B41463" s="2"/>
    </row>
    <row r="41464" spans="2:2" x14ac:dyDescent="0.25">
      <c r="B41464" s="2"/>
    </row>
    <row r="41465" spans="2:2" x14ac:dyDescent="0.25">
      <c r="B41465" s="2"/>
    </row>
    <row r="41466" spans="2:2" x14ac:dyDescent="0.25">
      <c r="B41466" s="2"/>
    </row>
    <row r="41467" spans="2:2" x14ac:dyDescent="0.25">
      <c r="B41467" s="2"/>
    </row>
    <row r="41468" spans="2:2" x14ac:dyDescent="0.25">
      <c r="B41468" s="2"/>
    </row>
    <row r="41469" spans="2:2" x14ac:dyDescent="0.25">
      <c r="B41469" s="2"/>
    </row>
    <row r="41470" spans="2:2" x14ac:dyDescent="0.25">
      <c r="B41470" s="2"/>
    </row>
    <row r="41471" spans="2:2" x14ac:dyDescent="0.25">
      <c r="B41471" s="2"/>
    </row>
    <row r="41472" spans="2:2" x14ac:dyDescent="0.25">
      <c r="B41472" s="2"/>
    </row>
    <row r="41473" spans="2:2" x14ac:dyDescent="0.25">
      <c r="B41473" s="2"/>
    </row>
    <row r="41474" spans="2:2" x14ac:dyDescent="0.25">
      <c r="B41474" s="2"/>
    </row>
    <row r="41475" spans="2:2" x14ac:dyDescent="0.25">
      <c r="B41475" s="2"/>
    </row>
    <row r="41476" spans="2:2" x14ac:dyDescent="0.25">
      <c r="B41476" s="2"/>
    </row>
    <row r="41477" spans="2:2" x14ac:dyDescent="0.25">
      <c r="B41477" s="2"/>
    </row>
    <row r="41478" spans="2:2" x14ac:dyDescent="0.25">
      <c r="B41478" s="2"/>
    </row>
    <row r="41479" spans="2:2" x14ac:dyDescent="0.25">
      <c r="B41479" s="2"/>
    </row>
    <row r="41480" spans="2:2" x14ac:dyDescent="0.25">
      <c r="B41480" s="2"/>
    </row>
    <row r="41481" spans="2:2" x14ac:dyDescent="0.25">
      <c r="B41481" s="2"/>
    </row>
    <row r="41482" spans="2:2" x14ac:dyDescent="0.25">
      <c r="B41482" s="2"/>
    </row>
    <row r="41483" spans="2:2" x14ac:dyDescent="0.25">
      <c r="B41483" s="2"/>
    </row>
    <row r="41484" spans="2:2" x14ac:dyDescent="0.25">
      <c r="B41484" s="2"/>
    </row>
    <row r="41485" spans="2:2" x14ac:dyDescent="0.25">
      <c r="B41485" s="2"/>
    </row>
    <row r="41486" spans="2:2" x14ac:dyDescent="0.25">
      <c r="B41486" s="2"/>
    </row>
    <row r="41487" spans="2:2" x14ac:dyDescent="0.25">
      <c r="B41487" s="2"/>
    </row>
    <row r="41488" spans="2:2" x14ac:dyDescent="0.25">
      <c r="B41488" s="2"/>
    </row>
    <row r="41489" spans="2:2" x14ac:dyDescent="0.25">
      <c r="B41489" s="2"/>
    </row>
    <row r="41490" spans="2:2" x14ac:dyDescent="0.25">
      <c r="B41490" s="2"/>
    </row>
    <row r="41491" spans="2:2" x14ac:dyDescent="0.25">
      <c r="B41491" s="2"/>
    </row>
    <row r="41492" spans="2:2" x14ac:dyDescent="0.25">
      <c r="B41492" s="2"/>
    </row>
    <row r="41493" spans="2:2" x14ac:dyDescent="0.25">
      <c r="B41493" s="2"/>
    </row>
    <row r="41494" spans="2:2" x14ac:dyDescent="0.25">
      <c r="B41494" s="2"/>
    </row>
    <row r="41495" spans="2:2" x14ac:dyDescent="0.25">
      <c r="B41495" s="2"/>
    </row>
    <row r="41496" spans="2:2" x14ac:dyDescent="0.25">
      <c r="B41496" s="2"/>
    </row>
    <row r="41497" spans="2:2" x14ac:dyDescent="0.25">
      <c r="B41497" s="2"/>
    </row>
    <row r="41498" spans="2:2" x14ac:dyDescent="0.25">
      <c r="B41498" s="2"/>
    </row>
    <row r="41499" spans="2:2" x14ac:dyDescent="0.25">
      <c r="B41499" s="2"/>
    </row>
    <row r="41500" spans="2:2" x14ac:dyDescent="0.25">
      <c r="B41500" s="2"/>
    </row>
    <row r="41501" spans="2:2" x14ac:dyDescent="0.25">
      <c r="B41501" s="2"/>
    </row>
    <row r="41502" spans="2:2" x14ac:dyDescent="0.25">
      <c r="B41502" s="2"/>
    </row>
    <row r="41503" spans="2:2" x14ac:dyDescent="0.25">
      <c r="B41503" s="2"/>
    </row>
    <row r="41504" spans="2:2" x14ac:dyDescent="0.25">
      <c r="B41504" s="2"/>
    </row>
    <row r="41505" spans="2:2" x14ac:dyDescent="0.25">
      <c r="B41505" s="2"/>
    </row>
    <row r="41506" spans="2:2" x14ac:dyDescent="0.25">
      <c r="B41506" s="2"/>
    </row>
    <row r="41507" spans="2:2" x14ac:dyDescent="0.25">
      <c r="B41507" s="2"/>
    </row>
    <row r="41508" spans="2:2" x14ac:dyDescent="0.25">
      <c r="B41508" s="2"/>
    </row>
    <row r="41509" spans="2:2" x14ac:dyDescent="0.25">
      <c r="B41509" s="2"/>
    </row>
    <row r="41510" spans="2:2" x14ac:dyDescent="0.25">
      <c r="B41510" s="2"/>
    </row>
    <row r="41511" spans="2:2" x14ac:dyDescent="0.25">
      <c r="B41511" s="2"/>
    </row>
    <row r="41512" spans="2:2" x14ac:dyDescent="0.25">
      <c r="B41512" s="2"/>
    </row>
    <row r="41513" spans="2:2" x14ac:dyDescent="0.25">
      <c r="B41513" s="2"/>
    </row>
    <row r="41514" spans="2:2" x14ac:dyDescent="0.25">
      <c r="B41514" s="2"/>
    </row>
    <row r="41515" spans="2:2" x14ac:dyDescent="0.25">
      <c r="B41515" s="2"/>
    </row>
    <row r="41516" spans="2:2" x14ac:dyDescent="0.25">
      <c r="B41516" s="2"/>
    </row>
    <row r="41517" spans="2:2" x14ac:dyDescent="0.25">
      <c r="B41517" s="2"/>
    </row>
    <row r="41518" spans="2:2" x14ac:dyDescent="0.25">
      <c r="B41518" s="2"/>
    </row>
    <row r="41519" spans="2:2" x14ac:dyDescent="0.25">
      <c r="B41519" s="2"/>
    </row>
    <row r="41520" spans="2:2" x14ac:dyDescent="0.25">
      <c r="B41520" s="2"/>
    </row>
    <row r="41521" spans="2:2" x14ac:dyDescent="0.25">
      <c r="B41521" s="2"/>
    </row>
    <row r="41522" spans="2:2" x14ac:dyDescent="0.25">
      <c r="B41522" s="2"/>
    </row>
    <row r="41523" spans="2:2" x14ac:dyDescent="0.25">
      <c r="B41523" s="2"/>
    </row>
    <row r="41524" spans="2:2" x14ac:dyDescent="0.25">
      <c r="B41524" s="2"/>
    </row>
    <row r="41525" spans="2:2" x14ac:dyDescent="0.25">
      <c r="B41525" s="2"/>
    </row>
    <row r="41526" spans="2:2" x14ac:dyDescent="0.25">
      <c r="B41526" s="2"/>
    </row>
    <row r="41527" spans="2:2" x14ac:dyDescent="0.25">
      <c r="B41527" s="2"/>
    </row>
    <row r="41528" spans="2:2" x14ac:dyDescent="0.25">
      <c r="B41528" s="2"/>
    </row>
    <row r="41529" spans="2:2" x14ac:dyDescent="0.25">
      <c r="B41529" s="2"/>
    </row>
    <row r="41530" spans="2:2" x14ac:dyDescent="0.25">
      <c r="B41530" s="2"/>
    </row>
    <row r="41531" spans="2:2" x14ac:dyDescent="0.25">
      <c r="B41531" s="2"/>
    </row>
    <row r="41532" spans="2:2" x14ac:dyDescent="0.25">
      <c r="B41532" s="2"/>
    </row>
    <row r="41533" spans="2:2" x14ac:dyDescent="0.25">
      <c r="B41533" s="2"/>
    </row>
    <row r="41534" spans="2:2" x14ac:dyDescent="0.25">
      <c r="B41534" s="2"/>
    </row>
    <row r="41535" spans="2:2" x14ac:dyDescent="0.25">
      <c r="B41535" s="2"/>
    </row>
    <row r="41536" spans="2:2" x14ac:dyDescent="0.25">
      <c r="B41536" s="2"/>
    </row>
    <row r="41537" spans="2:2" x14ac:dyDescent="0.25">
      <c r="B41537" s="2"/>
    </row>
    <row r="41538" spans="2:2" x14ac:dyDescent="0.25">
      <c r="B41538" s="2"/>
    </row>
    <row r="41539" spans="2:2" x14ac:dyDescent="0.25">
      <c r="B41539" s="2"/>
    </row>
    <row r="41540" spans="2:2" x14ac:dyDescent="0.25">
      <c r="B41540" s="2"/>
    </row>
    <row r="41541" spans="2:2" x14ac:dyDescent="0.25">
      <c r="B41541" s="2"/>
    </row>
    <row r="41542" spans="2:2" x14ac:dyDescent="0.25">
      <c r="B41542" s="2"/>
    </row>
    <row r="41543" spans="2:2" x14ac:dyDescent="0.25">
      <c r="B41543" s="2"/>
    </row>
    <row r="41544" spans="2:2" x14ac:dyDescent="0.25">
      <c r="B41544" s="2"/>
    </row>
    <row r="41545" spans="2:2" x14ac:dyDescent="0.25">
      <c r="B41545" s="2"/>
    </row>
    <row r="41546" spans="2:2" x14ac:dyDescent="0.25">
      <c r="B41546" s="2"/>
    </row>
    <row r="41547" spans="2:2" x14ac:dyDescent="0.25">
      <c r="B41547" s="2"/>
    </row>
    <row r="41548" spans="2:2" x14ac:dyDescent="0.25">
      <c r="B41548" s="2"/>
    </row>
    <row r="41549" spans="2:2" x14ac:dyDescent="0.25">
      <c r="B41549" s="2"/>
    </row>
    <row r="41550" spans="2:2" x14ac:dyDescent="0.25">
      <c r="B41550" s="2"/>
    </row>
    <row r="41551" spans="2:2" x14ac:dyDescent="0.25">
      <c r="B41551" s="2"/>
    </row>
    <row r="41552" spans="2:2" x14ac:dyDescent="0.25">
      <c r="B41552" s="2"/>
    </row>
    <row r="41553" spans="2:2" x14ac:dyDescent="0.25">
      <c r="B41553" s="2"/>
    </row>
    <row r="41554" spans="2:2" x14ac:dyDescent="0.25">
      <c r="B41554" s="2"/>
    </row>
    <row r="41555" spans="2:2" x14ac:dyDescent="0.25">
      <c r="B41555" s="2"/>
    </row>
    <row r="41556" spans="2:2" x14ac:dyDescent="0.25">
      <c r="B41556" s="2"/>
    </row>
    <row r="41557" spans="2:2" x14ac:dyDescent="0.25">
      <c r="B41557" s="2"/>
    </row>
    <row r="41558" spans="2:2" x14ac:dyDescent="0.25">
      <c r="B41558" s="2"/>
    </row>
    <row r="41559" spans="2:2" x14ac:dyDescent="0.25">
      <c r="B41559" s="2"/>
    </row>
    <row r="41560" spans="2:2" x14ac:dyDescent="0.25">
      <c r="B41560" s="2"/>
    </row>
    <row r="41561" spans="2:2" x14ac:dyDescent="0.25">
      <c r="B41561" s="2"/>
    </row>
    <row r="41562" spans="2:2" x14ac:dyDescent="0.25">
      <c r="B41562" s="2"/>
    </row>
    <row r="41563" spans="2:2" x14ac:dyDescent="0.25">
      <c r="B41563" s="2"/>
    </row>
    <row r="41564" spans="2:2" x14ac:dyDescent="0.25">
      <c r="B41564" s="2"/>
    </row>
    <row r="41565" spans="2:2" x14ac:dyDescent="0.25">
      <c r="B41565" s="2"/>
    </row>
    <row r="41566" spans="2:2" x14ac:dyDescent="0.25">
      <c r="B41566" s="2"/>
    </row>
    <row r="41567" spans="2:2" x14ac:dyDescent="0.25">
      <c r="B41567" s="2"/>
    </row>
    <row r="41568" spans="2:2" x14ac:dyDescent="0.25">
      <c r="B41568" s="2"/>
    </row>
    <row r="41569" spans="2:2" x14ac:dyDescent="0.25">
      <c r="B41569" s="2"/>
    </row>
    <row r="41570" spans="2:2" x14ac:dyDescent="0.25">
      <c r="B41570" s="2"/>
    </row>
    <row r="41571" spans="2:2" x14ac:dyDescent="0.25">
      <c r="B41571" s="2"/>
    </row>
    <row r="41572" spans="2:2" x14ac:dyDescent="0.25">
      <c r="B41572" s="2"/>
    </row>
    <row r="41573" spans="2:2" x14ac:dyDescent="0.25">
      <c r="B41573" s="2"/>
    </row>
    <row r="41574" spans="2:2" x14ac:dyDescent="0.25">
      <c r="B41574" s="2"/>
    </row>
    <row r="41575" spans="2:2" x14ac:dyDescent="0.25">
      <c r="B41575" s="2"/>
    </row>
    <row r="41576" spans="2:2" x14ac:dyDescent="0.25">
      <c r="B41576" s="2"/>
    </row>
    <row r="41577" spans="2:2" x14ac:dyDescent="0.25">
      <c r="B41577" s="2"/>
    </row>
    <row r="41578" spans="2:2" x14ac:dyDescent="0.25">
      <c r="B41578" s="2"/>
    </row>
    <row r="41579" spans="2:2" x14ac:dyDescent="0.25">
      <c r="B41579" s="2"/>
    </row>
    <row r="41580" spans="2:2" x14ac:dyDescent="0.25">
      <c r="B41580" s="2"/>
    </row>
    <row r="41581" spans="2:2" x14ac:dyDescent="0.25">
      <c r="B41581" s="2"/>
    </row>
    <row r="41582" spans="2:2" x14ac:dyDescent="0.25">
      <c r="B41582" s="2"/>
    </row>
    <row r="41583" spans="2:2" x14ac:dyDescent="0.25">
      <c r="B41583" s="2"/>
    </row>
    <row r="41584" spans="2:2" x14ac:dyDescent="0.25">
      <c r="B41584" s="2"/>
    </row>
    <row r="41585" spans="2:2" x14ac:dyDescent="0.25">
      <c r="B41585" s="2"/>
    </row>
    <row r="41586" spans="2:2" x14ac:dyDescent="0.25">
      <c r="B41586" s="2"/>
    </row>
    <row r="41587" spans="2:2" x14ac:dyDescent="0.25">
      <c r="B41587" s="2"/>
    </row>
    <row r="41588" spans="2:2" x14ac:dyDescent="0.25">
      <c r="B41588" s="2"/>
    </row>
    <row r="41589" spans="2:2" x14ac:dyDescent="0.25">
      <c r="B41589" s="2"/>
    </row>
    <row r="41590" spans="2:2" x14ac:dyDescent="0.25">
      <c r="B41590" s="2"/>
    </row>
    <row r="41591" spans="2:2" x14ac:dyDescent="0.25">
      <c r="B41591" s="2"/>
    </row>
    <row r="41592" spans="2:2" x14ac:dyDescent="0.25">
      <c r="B41592" s="2"/>
    </row>
    <row r="41593" spans="2:2" x14ac:dyDescent="0.25">
      <c r="B41593" s="2"/>
    </row>
    <row r="41594" spans="2:2" x14ac:dyDescent="0.25">
      <c r="B41594" s="2"/>
    </row>
    <row r="41595" spans="2:2" x14ac:dyDescent="0.25">
      <c r="B41595" s="2"/>
    </row>
    <row r="41596" spans="2:2" x14ac:dyDescent="0.25">
      <c r="B41596" s="2"/>
    </row>
    <row r="41597" spans="2:2" x14ac:dyDescent="0.25">
      <c r="B41597" s="2"/>
    </row>
    <row r="41598" spans="2:2" x14ac:dyDescent="0.25">
      <c r="B41598" s="2"/>
    </row>
    <row r="41599" spans="2:2" x14ac:dyDescent="0.25">
      <c r="B41599" s="2"/>
    </row>
    <row r="41600" spans="2:2" x14ac:dyDescent="0.25">
      <c r="B41600" s="2"/>
    </row>
    <row r="41601" spans="2:2" x14ac:dyDescent="0.25">
      <c r="B41601" s="2"/>
    </row>
    <row r="41602" spans="2:2" x14ac:dyDescent="0.25">
      <c r="B41602" s="2"/>
    </row>
    <row r="41603" spans="2:2" x14ac:dyDescent="0.25">
      <c r="B41603" s="2"/>
    </row>
    <row r="41604" spans="2:2" x14ac:dyDescent="0.25">
      <c r="B41604" s="2"/>
    </row>
    <row r="41605" spans="2:2" x14ac:dyDescent="0.25">
      <c r="B41605" s="2"/>
    </row>
    <row r="41606" spans="2:2" x14ac:dyDescent="0.25">
      <c r="B41606" s="2"/>
    </row>
    <row r="41607" spans="2:2" x14ac:dyDescent="0.25">
      <c r="B41607" s="2"/>
    </row>
    <row r="41608" spans="2:2" x14ac:dyDescent="0.25">
      <c r="B41608" s="2"/>
    </row>
    <row r="41609" spans="2:2" x14ac:dyDescent="0.25">
      <c r="B41609" s="2"/>
    </row>
    <row r="41610" spans="2:2" x14ac:dyDescent="0.25">
      <c r="B41610" s="2"/>
    </row>
    <row r="41611" spans="2:2" x14ac:dyDescent="0.25">
      <c r="B41611" s="2"/>
    </row>
    <row r="41612" spans="2:2" x14ac:dyDescent="0.25">
      <c r="B41612" s="2"/>
    </row>
    <row r="41613" spans="2:2" x14ac:dyDescent="0.25">
      <c r="B41613" s="2"/>
    </row>
    <row r="41614" spans="2:2" x14ac:dyDescent="0.25">
      <c r="B41614" s="2"/>
    </row>
    <row r="41615" spans="2:2" x14ac:dyDescent="0.25">
      <c r="B41615" s="2"/>
    </row>
    <row r="41616" spans="2:2" x14ac:dyDescent="0.25">
      <c r="B41616" s="2"/>
    </row>
    <row r="41617" spans="2:2" x14ac:dyDescent="0.25">
      <c r="B41617" s="2"/>
    </row>
    <row r="41618" spans="2:2" x14ac:dyDescent="0.25">
      <c r="B41618" s="2"/>
    </row>
    <row r="41619" spans="2:2" x14ac:dyDescent="0.25">
      <c r="B41619" s="2"/>
    </row>
    <row r="41620" spans="2:2" x14ac:dyDescent="0.25">
      <c r="B41620" s="2"/>
    </row>
    <row r="41621" spans="2:2" x14ac:dyDescent="0.25">
      <c r="B41621" s="2"/>
    </row>
    <row r="41622" spans="2:2" x14ac:dyDescent="0.25">
      <c r="B41622" s="2"/>
    </row>
    <row r="41623" spans="2:2" x14ac:dyDescent="0.25">
      <c r="B41623" s="2"/>
    </row>
    <row r="41624" spans="2:2" x14ac:dyDescent="0.25">
      <c r="B41624" s="2"/>
    </row>
    <row r="41625" spans="2:2" x14ac:dyDescent="0.25">
      <c r="B41625" s="2"/>
    </row>
    <row r="41626" spans="2:2" x14ac:dyDescent="0.25">
      <c r="B41626" s="2"/>
    </row>
    <row r="41627" spans="2:2" x14ac:dyDescent="0.25">
      <c r="B41627" s="2"/>
    </row>
    <row r="41628" spans="2:2" x14ac:dyDescent="0.25">
      <c r="B41628" s="2"/>
    </row>
    <row r="41629" spans="2:2" x14ac:dyDescent="0.25">
      <c r="B41629" s="2"/>
    </row>
    <row r="41630" spans="2:2" x14ac:dyDescent="0.25">
      <c r="B41630" s="2"/>
    </row>
    <row r="41631" spans="2:2" x14ac:dyDescent="0.25">
      <c r="B41631" s="2"/>
    </row>
    <row r="41632" spans="2:2" x14ac:dyDescent="0.25">
      <c r="B41632" s="2"/>
    </row>
    <row r="41633" spans="2:2" x14ac:dyDescent="0.25">
      <c r="B41633" s="2"/>
    </row>
    <row r="41634" spans="2:2" x14ac:dyDescent="0.25">
      <c r="B41634" s="2"/>
    </row>
    <row r="41635" spans="2:2" x14ac:dyDescent="0.25">
      <c r="B41635" s="2"/>
    </row>
    <row r="41636" spans="2:2" x14ac:dyDescent="0.25">
      <c r="B41636" s="2"/>
    </row>
    <row r="41637" spans="2:2" x14ac:dyDescent="0.25">
      <c r="B41637" s="2"/>
    </row>
    <row r="41638" spans="2:2" x14ac:dyDescent="0.25">
      <c r="B41638" s="2"/>
    </row>
    <row r="41639" spans="2:2" x14ac:dyDescent="0.25">
      <c r="B41639" s="2"/>
    </row>
    <row r="41640" spans="2:2" x14ac:dyDescent="0.25">
      <c r="B41640" s="2"/>
    </row>
    <row r="41641" spans="2:2" x14ac:dyDescent="0.25">
      <c r="B41641" s="2"/>
    </row>
    <row r="41642" spans="2:2" x14ac:dyDescent="0.25">
      <c r="B41642" s="2"/>
    </row>
    <row r="41643" spans="2:2" x14ac:dyDescent="0.25">
      <c r="B41643" s="2"/>
    </row>
    <row r="41644" spans="2:2" x14ac:dyDescent="0.25">
      <c r="B41644" s="2"/>
    </row>
    <row r="41645" spans="2:2" x14ac:dyDescent="0.25">
      <c r="B41645" s="2"/>
    </row>
    <row r="41646" spans="2:2" x14ac:dyDescent="0.25">
      <c r="B41646" s="2"/>
    </row>
    <row r="41647" spans="2:2" x14ac:dyDescent="0.25">
      <c r="B41647" s="2"/>
    </row>
    <row r="41648" spans="2:2" x14ac:dyDescent="0.25">
      <c r="B41648" s="2"/>
    </row>
    <row r="41649" spans="2:2" x14ac:dyDescent="0.25">
      <c r="B41649" s="2"/>
    </row>
    <row r="41650" spans="2:2" x14ac:dyDescent="0.25">
      <c r="B41650" s="2"/>
    </row>
    <row r="41651" spans="2:2" x14ac:dyDescent="0.25">
      <c r="B41651" s="2"/>
    </row>
    <row r="41652" spans="2:2" x14ac:dyDescent="0.25">
      <c r="B41652" s="2"/>
    </row>
    <row r="41653" spans="2:2" x14ac:dyDescent="0.25">
      <c r="B41653" s="2"/>
    </row>
    <row r="41654" spans="2:2" x14ac:dyDescent="0.25">
      <c r="B41654" s="2"/>
    </row>
    <row r="41655" spans="2:2" x14ac:dyDescent="0.25">
      <c r="B41655" s="2"/>
    </row>
    <row r="41656" spans="2:2" x14ac:dyDescent="0.25">
      <c r="B41656" s="2"/>
    </row>
    <row r="41657" spans="2:2" x14ac:dyDescent="0.25">
      <c r="B41657" s="2"/>
    </row>
    <row r="41658" spans="2:2" x14ac:dyDescent="0.25">
      <c r="B41658" s="2"/>
    </row>
    <row r="41659" spans="2:2" x14ac:dyDescent="0.25">
      <c r="B41659" s="2"/>
    </row>
    <row r="41660" spans="2:2" x14ac:dyDescent="0.25">
      <c r="B41660" s="2"/>
    </row>
    <row r="41661" spans="2:2" x14ac:dyDescent="0.25">
      <c r="B41661" s="2"/>
    </row>
    <row r="41662" spans="2:2" x14ac:dyDescent="0.25">
      <c r="B41662" s="2"/>
    </row>
    <row r="41663" spans="2:2" x14ac:dyDescent="0.25">
      <c r="B41663" s="2"/>
    </row>
    <row r="41664" spans="2:2" x14ac:dyDescent="0.25">
      <c r="B41664" s="2"/>
    </row>
    <row r="41665" spans="2:2" x14ac:dyDescent="0.25">
      <c r="B41665" s="2"/>
    </row>
    <row r="41666" spans="2:2" x14ac:dyDescent="0.25">
      <c r="B41666" s="2"/>
    </row>
    <row r="41667" spans="2:2" x14ac:dyDescent="0.25">
      <c r="B41667" s="2"/>
    </row>
    <row r="41668" spans="2:2" x14ac:dyDescent="0.25">
      <c r="B41668" s="2"/>
    </row>
    <row r="41669" spans="2:2" x14ac:dyDescent="0.25">
      <c r="B41669" s="2"/>
    </row>
    <row r="41670" spans="2:2" x14ac:dyDescent="0.25">
      <c r="B41670" s="2"/>
    </row>
    <row r="41671" spans="2:2" x14ac:dyDescent="0.25">
      <c r="B41671" s="2"/>
    </row>
    <row r="41672" spans="2:2" x14ac:dyDescent="0.25">
      <c r="B41672" s="2"/>
    </row>
    <row r="41673" spans="2:2" x14ac:dyDescent="0.25">
      <c r="B41673" s="2"/>
    </row>
    <row r="41674" spans="2:2" x14ac:dyDescent="0.25">
      <c r="B41674" s="2"/>
    </row>
    <row r="41675" spans="2:2" x14ac:dyDescent="0.25">
      <c r="B41675" s="2"/>
    </row>
    <row r="41676" spans="2:2" x14ac:dyDescent="0.25">
      <c r="B41676" s="2"/>
    </row>
    <row r="41677" spans="2:2" x14ac:dyDescent="0.25">
      <c r="B41677" s="2"/>
    </row>
    <row r="41678" spans="2:2" x14ac:dyDescent="0.25">
      <c r="B41678" s="2"/>
    </row>
    <row r="41679" spans="2:2" x14ac:dyDescent="0.25">
      <c r="B41679" s="2"/>
    </row>
    <row r="41680" spans="2:2" x14ac:dyDescent="0.25">
      <c r="B41680" s="2"/>
    </row>
    <row r="41681" spans="2:2" x14ac:dyDescent="0.25">
      <c r="B41681" s="2"/>
    </row>
    <row r="41682" spans="2:2" x14ac:dyDescent="0.25">
      <c r="B41682" s="2"/>
    </row>
    <row r="41683" spans="2:2" x14ac:dyDescent="0.25">
      <c r="B41683" s="2"/>
    </row>
    <row r="41684" spans="2:2" x14ac:dyDescent="0.25">
      <c r="B41684" s="2"/>
    </row>
    <row r="41685" spans="2:2" x14ac:dyDescent="0.25">
      <c r="B41685" s="2"/>
    </row>
    <row r="41686" spans="2:2" x14ac:dyDescent="0.25">
      <c r="B41686" s="2"/>
    </row>
    <row r="41687" spans="2:2" x14ac:dyDescent="0.25">
      <c r="B41687" s="2"/>
    </row>
    <row r="41688" spans="2:2" x14ac:dyDescent="0.25">
      <c r="B41688" s="2"/>
    </row>
    <row r="41689" spans="2:2" x14ac:dyDescent="0.25">
      <c r="B41689" s="2"/>
    </row>
    <row r="41690" spans="2:2" x14ac:dyDescent="0.25">
      <c r="B41690" s="2"/>
    </row>
    <row r="41691" spans="2:2" x14ac:dyDescent="0.25">
      <c r="B41691" s="2"/>
    </row>
    <row r="41692" spans="2:2" x14ac:dyDescent="0.25">
      <c r="B41692" s="2"/>
    </row>
    <row r="41693" spans="2:2" x14ac:dyDescent="0.25">
      <c r="B41693" s="2"/>
    </row>
    <row r="41694" spans="2:2" x14ac:dyDescent="0.25">
      <c r="B41694" s="2"/>
    </row>
    <row r="41695" spans="2:2" x14ac:dyDescent="0.25">
      <c r="B41695" s="2"/>
    </row>
    <row r="41696" spans="2:2" x14ac:dyDescent="0.25">
      <c r="B41696" s="2"/>
    </row>
    <row r="41697" spans="2:2" x14ac:dyDescent="0.25">
      <c r="B41697" s="2"/>
    </row>
    <row r="41698" spans="2:2" x14ac:dyDescent="0.25">
      <c r="B41698" s="2"/>
    </row>
    <row r="41699" spans="2:2" x14ac:dyDescent="0.25">
      <c r="B41699" s="2"/>
    </row>
    <row r="41700" spans="2:2" x14ac:dyDescent="0.25">
      <c r="B41700" s="2"/>
    </row>
    <row r="41701" spans="2:2" x14ac:dyDescent="0.25">
      <c r="B41701" s="2"/>
    </row>
    <row r="41702" spans="2:2" x14ac:dyDescent="0.25">
      <c r="B41702" s="2"/>
    </row>
    <row r="41703" spans="2:2" x14ac:dyDescent="0.25">
      <c r="B41703" s="2"/>
    </row>
    <row r="41704" spans="2:2" x14ac:dyDescent="0.25">
      <c r="B41704" s="2"/>
    </row>
    <row r="41705" spans="2:2" x14ac:dyDescent="0.25">
      <c r="B41705" s="2"/>
    </row>
    <row r="41706" spans="2:2" x14ac:dyDescent="0.25">
      <c r="B41706" s="2"/>
    </row>
    <row r="41707" spans="2:2" x14ac:dyDescent="0.25">
      <c r="B41707" s="2"/>
    </row>
    <row r="41708" spans="2:2" x14ac:dyDescent="0.25">
      <c r="B41708" s="2"/>
    </row>
    <row r="41709" spans="2:2" x14ac:dyDescent="0.25">
      <c r="B41709" s="2"/>
    </row>
    <row r="41710" spans="2:2" x14ac:dyDescent="0.25">
      <c r="B41710" s="2"/>
    </row>
    <row r="41711" spans="2:2" x14ac:dyDescent="0.25">
      <c r="B41711" s="2"/>
    </row>
    <row r="41712" spans="2:2" x14ac:dyDescent="0.25">
      <c r="B41712" s="2"/>
    </row>
    <row r="41713" spans="2:2" x14ac:dyDescent="0.25">
      <c r="B41713" s="2"/>
    </row>
    <row r="41714" spans="2:2" x14ac:dyDescent="0.25">
      <c r="B41714" s="2"/>
    </row>
    <row r="41715" spans="2:2" x14ac:dyDescent="0.25">
      <c r="B41715" s="2"/>
    </row>
    <row r="41716" spans="2:2" x14ac:dyDescent="0.25">
      <c r="B41716" s="2"/>
    </row>
    <row r="41717" spans="2:2" x14ac:dyDescent="0.25">
      <c r="B41717" s="2"/>
    </row>
    <row r="41718" spans="2:2" x14ac:dyDescent="0.25">
      <c r="B41718" s="2"/>
    </row>
    <row r="41719" spans="2:2" x14ac:dyDescent="0.25">
      <c r="B41719" s="2"/>
    </row>
    <row r="41720" spans="2:2" x14ac:dyDescent="0.25">
      <c r="B41720" s="2"/>
    </row>
    <row r="41721" spans="2:2" x14ac:dyDescent="0.25">
      <c r="B41721" s="2"/>
    </row>
    <row r="41722" spans="2:2" x14ac:dyDescent="0.25">
      <c r="B41722" s="2"/>
    </row>
    <row r="41723" spans="2:2" x14ac:dyDescent="0.25">
      <c r="B41723" s="2"/>
    </row>
    <row r="41724" spans="2:2" x14ac:dyDescent="0.25">
      <c r="B41724" s="2"/>
    </row>
    <row r="41725" spans="2:2" x14ac:dyDescent="0.25">
      <c r="B41725" s="2"/>
    </row>
    <row r="41726" spans="2:2" x14ac:dyDescent="0.25">
      <c r="B41726" s="2"/>
    </row>
    <row r="41727" spans="2:2" x14ac:dyDescent="0.25">
      <c r="B41727" s="2"/>
    </row>
    <row r="41728" spans="2:2" x14ac:dyDescent="0.25">
      <c r="B41728" s="2"/>
    </row>
    <row r="41729" spans="2:2" x14ac:dyDescent="0.25">
      <c r="B41729" s="2"/>
    </row>
    <row r="41730" spans="2:2" x14ac:dyDescent="0.25">
      <c r="B41730" s="2"/>
    </row>
    <row r="41731" spans="2:2" x14ac:dyDescent="0.25">
      <c r="B41731" s="2"/>
    </row>
    <row r="41732" spans="2:2" x14ac:dyDescent="0.25">
      <c r="B41732" s="2"/>
    </row>
    <row r="41733" spans="2:2" x14ac:dyDescent="0.25">
      <c r="B41733" s="2"/>
    </row>
    <row r="41734" spans="2:2" x14ac:dyDescent="0.25">
      <c r="B41734" s="2"/>
    </row>
    <row r="41735" spans="2:2" x14ac:dyDescent="0.25">
      <c r="B41735" s="2"/>
    </row>
    <row r="41736" spans="2:2" x14ac:dyDescent="0.25">
      <c r="B41736" s="2"/>
    </row>
    <row r="41737" spans="2:2" x14ac:dyDescent="0.25">
      <c r="B41737" s="2"/>
    </row>
    <row r="41738" spans="2:2" x14ac:dyDescent="0.25">
      <c r="B41738" s="2"/>
    </row>
    <row r="41739" spans="2:2" x14ac:dyDescent="0.25">
      <c r="B41739" s="2"/>
    </row>
    <row r="41740" spans="2:2" x14ac:dyDescent="0.25">
      <c r="B41740" s="2"/>
    </row>
    <row r="41741" spans="2:2" x14ac:dyDescent="0.25">
      <c r="B41741" s="2"/>
    </row>
    <row r="41742" spans="2:2" x14ac:dyDescent="0.25">
      <c r="B41742" s="2"/>
    </row>
    <row r="41743" spans="2:2" x14ac:dyDescent="0.25">
      <c r="B41743" s="2"/>
    </row>
    <row r="41744" spans="2:2" x14ac:dyDescent="0.25">
      <c r="B41744" s="2"/>
    </row>
    <row r="41745" spans="2:2" x14ac:dyDescent="0.25">
      <c r="B41745" s="2"/>
    </row>
    <row r="41746" spans="2:2" x14ac:dyDescent="0.25">
      <c r="B41746" s="2"/>
    </row>
    <row r="41747" spans="2:2" x14ac:dyDescent="0.25">
      <c r="B41747" s="2"/>
    </row>
    <row r="41748" spans="2:2" x14ac:dyDescent="0.25">
      <c r="B41748" s="2"/>
    </row>
    <row r="41749" spans="2:2" x14ac:dyDescent="0.25">
      <c r="B41749" s="2"/>
    </row>
    <row r="41750" spans="2:2" x14ac:dyDescent="0.25">
      <c r="B41750" s="2"/>
    </row>
    <row r="41751" spans="2:2" x14ac:dyDescent="0.25">
      <c r="B41751" s="2"/>
    </row>
    <row r="41752" spans="2:2" x14ac:dyDescent="0.25">
      <c r="B41752" s="2"/>
    </row>
    <row r="41753" spans="2:2" x14ac:dyDescent="0.25">
      <c r="B41753" s="2"/>
    </row>
    <row r="41754" spans="2:2" x14ac:dyDescent="0.25">
      <c r="B41754" s="2"/>
    </row>
    <row r="41755" spans="2:2" x14ac:dyDescent="0.25">
      <c r="B41755" s="2"/>
    </row>
    <row r="41756" spans="2:2" x14ac:dyDescent="0.25">
      <c r="B41756" s="2"/>
    </row>
    <row r="41757" spans="2:2" x14ac:dyDescent="0.25">
      <c r="B41757" s="2"/>
    </row>
    <row r="41758" spans="2:2" x14ac:dyDescent="0.25">
      <c r="B41758" s="2"/>
    </row>
    <row r="41759" spans="2:2" x14ac:dyDescent="0.25">
      <c r="B41759" s="2"/>
    </row>
    <row r="41760" spans="2:2" x14ac:dyDescent="0.25">
      <c r="B41760" s="2"/>
    </row>
    <row r="41761" spans="2:2" x14ac:dyDescent="0.25">
      <c r="B41761" s="2"/>
    </row>
    <row r="41762" spans="2:2" x14ac:dyDescent="0.25">
      <c r="B41762" s="2"/>
    </row>
    <row r="41763" spans="2:2" x14ac:dyDescent="0.25">
      <c r="B41763" s="2"/>
    </row>
    <row r="41764" spans="2:2" x14ac:dyDescent="0.25">
      <c r="B41764" s="2"/>
    </row>
    <row r="41765" spans="2:2" x14ac:dyDescent="0.25">
      <c r="B41765" s="2"/>
    </row>
    <row r="41766" spans="2:2" x14ac:dyDescent="0.25">
      <c r="B41766" s="2"/>
    </row>
    <row r="41767" spans="2:2" x14ac:dyDescent="0.25">
      <c r="B41767" s="2"/>
    </row>
    <row r="41768" spans="2:2" x14ac:dyDescent="0.25">
      <c r="B41768" s="2"/>
    </row>
    <row r="41769" spans="2:2" x14ac:dyDescent="0.25">
      <c r="B41769" s="2"/>
    </row>
    <row r="41770" spans="2:2" x14ac:dyDescent="0.25">
      <c r="B41770" s="2"/>
    </row>
    <row r="41771" spans="2:2" x14ac:dyDescent="0.25">
      <c r="B41771" s="2"/>
    </row>
    <row r="41772" spans="2:2" x14ac:dyDescent="0.25">
      <c r="B41772" s="2"/>
    </row>
    <row r="41773" spans="2:2" x14ac:dyDescent="0.25">
      <c r="B41773" s="2"/>
    </row>
    <row r="41774" spans="2:2" x14ac:dyDescent="0.25">
      <c r="B41774" s="2"/>
    </row>
    <row r="41775" spans="2:2" x14ac:dyDescent="0.25">
      <c r="B41775" s="2"/>
    </row>
    <row r="41776" spans="2:2" x14ac:dyDescent="0.25">
      <c r="B41776" s="2"/>
    </row>
    <row r="41777" spans="2:2" x14ac:dyDescent="0.25">
      <c r="B41777" s="2"/>
    </row>
    <row r="41778" spans="2:2" x14ac:dyDescent="0.25">
      <c r="B41778" s="2"/>
    </row>
    <row r="41779" spans="2:2" x14ac:dyDescent="0.25">
      <c r="B41779" s="2"/>
    </row>
    <row r="41780" spans="2:2" x14ac:dyDescent="0.25">
      <c r="B41780" s="2"/>
    </row>
    <row r="41781" spans="2:2" x14ac:dyDescent="0.25">
      <c r="B41781" s="2"/>
    </row>
    <row r="41782" spans="2:2" x14ac:dyDescent="0.25">
      <c r="B41782" s="2"/>
    </row>
    <row r="41783" spans="2:2" x14ac:dyDescent="0.25">
      <c r="B41783" s="2"/>
    </row>
    <row r="41784" spans="2:2" x14ac:dyDescent="0.25">
      <c r="B41784" s="2"/>
    </row>
    <row r="41785" spans="2:2" x14ac:dyDescent="0.25">
      <c r="B41785" s="2"/>
    </row>
    <row r="41786" spans="2:2" x14ac:dyDescent="0.25">
      <c r="B41786" s="2"/>
    </row>
    <row r="41787" spans="2:2" x14ac:dyDescent="0.25">
      <c r="B41787" s="2"/>
    </row>
    <row r="41788" spans="2:2" x14ac:dyDescent="0.25">
      <c r="B41788" s="2"/>
    </row>
    <row r="41789" spans="2:2" x14ac:dyDescent="0.25">
      <c r="B41789" s="2"/>
    </row>
    <row r="41790" spans="2:2" x14ac:dyDescent="0.25">
      <c r="B41790" s="2"/>
    </row>
    <row r="41791" spans="2:2" x14ac:dyDescent="0.25">
      <c r="B41791" s="2"/>
    </row>
    <row r="41792" spans="2:2" x14ac:dyDescent="0.25">
      <c r="B41792" s="2"/>
    </row>
    <row r="41793" spans="2:2" x14ac:dyDescent="0.25">
      <c r="B41793" s="2"/>
    </row>
    <row r="41794" spans="2:2" x14ac:dyDescent="0.25">
      <c r="B41794" s="2"/>
    </row>
    <row r="41795" spans="2:2" x14ac:dyDescent="0.25">
      <c r="B41795" s="2"/>
    </row>
    <row r="41796" spans="2:2" x14ac:dyDescent="0.25">
      <c r="B41796" s="2"/>
    </row>
    <row r="41797" spans="2:2" x14ac:dyDescent="0.25">
      <c r="B41797" s="2"/>
    </row>
    <row r="41798" spans="2:2" x14ac:dyDescent="0.25">
      <c r="B41798" s="2"/>
    </row>
    <row r="41799" spans="2:2" x14ac:dyDescent="0.25">
      <c r="B41799" s="2"/>
    </row>
    <row r="41800" spans="2:2" x14ac:dyDescent="0.25">
      <c r="B41800" s="2"/>
    </row>
    <row r="41801" spans="2:2" x14ac:dyDescent="0.25">
      <c r="B41801" s="2"/>
    </row>
    <row r="41802" spans="2:2" x14ac:dyDescent="0.25">
      <c r="B41802" s="2"/>
    </row>
    <row r="41803" spans="2:2" x14ac:dyDescent="0.25">
      <c r="B41803" s="2"/>
    </row>
    <row r="41804" spans="2:2" x14ac:dyDescent="0.25">
      <c r="B41804" s="2"/>
    </row>
    <row r="41805" spans="2:2" x14ac:dyDescent="0.25">
      <c r="B41805" s="2"/>
    </row>
    <row r="41806" spans="2:2" x14ac:dyDescent="0.25">
      <c r="B41806" s="2"/>
    </row>
    <row r="41807" spans="2:2" x14ac:dyDescent="0.25">
      <c r="B41807" s="2"/>
    </row>
    <row r="41808" spans="2:2" x14ac:dyDescent="0.25">
      <c r="B41808" s="2"/>
    </row>
    <row r="41809" spans="2:2" x14ac:dyDescent="0.25">
      <c r="B41809" s="2"/>
    </row>
    <row r="41810" spans="2:2" x14ac:dyDescent="0.25">
      <c r="B41810" s="2"/>
    </row>
    <row r="41811" spans="2:2" x14ac:dyDescent="0.25">
      <c r="B41811" s="2"/>
    </row>
    <row r="41812" spans="2:2" x14ac:dyDescent="0.25">
      <c r="B41812" s="2"/>
    </row>
    <row r="41813" spans="2:2" x14ac:dyDescent="0.25">
      <c r="B41813" s="2"/>
    </row>
    <row r="41814" spans="2:2" x14ac:dyDescent="0.25">
      <c r="B41814" s="2"/>
    </row>
    <row r="41815" spans="2:2" x14ac:dyDescent="0.25">
      <c r="B41815" s="2"/>
    </row>
    <row r="41816" spans="2:2" x14ac:dyDescent="0.25">
      <c r="B41816" s="2"/>
    </row>
    <row r="41817" spans="2:2" x14ac:dyDescent="0.25">
      <c r="B41817" s="2"/>
    </row>
    <row r="41818" spans="2:2" x14ac:dyDescent="0.25">
      <c r="B41818" s="2"/>
    </row>
    <row r="41819" spans="2:2" x14ac:dyDescent="0.25">
      <c r="B41819" s="2"/>
    </row>
    <row r="41820" spans="2:2" x14ac:dyDescent="0.25">
      <c r="B41820" s="2"/>
    </row>
    <row r="41821" spans="2:2" x14ac:dyDescent="0.25">
      <c r="B41821" s="2"/>
    </row>
    <row r="41822" spans="2:2" x14ac:dyDescent="0.25">
      <c r="B41822" s="2"/>
    </row>
    <row r="41823" spans="2:2" x14ac:dyDescent="0.25">
      <c r="B41823" s="2"/>
    </row>
    <row r="41824" spans="2:2" x14ac:dyDescent="0.25">
      <c r="B41824" s="2"/>
    </row>
    <row r="41825" spans="2:2" x14ac:dyDescent="0.25">
      <c r="B41825" s="2"/>
    </row>
    <row r="41826" spans="2:2" x14ac:dyDescent="0.25">
      <c r="B41826" s="2"/>
    </row>
    <row r="41827" spans="2:2" x14ac:dyDescent="0.25">
      <c r="B41827" s="2"/>
    </row>
    <row r="41828" spans="2:2" x14ac:dyDescent="0.25">
      <c r="B41828" s="2"/>
    </row>
    <row r="41829" spans="2:2" x14ac:dyDescent="0.25">
      <c r="B41829" s="2"/>
    </row>
    <row r="41830" spans="2:2" x14ac:dyDescent="0.25">
      <c r="B41830" s="2"/>
    </row>
    <row r="41831" spans="2:2" x14ac:dyDescent="0.25">
      <c r="B41831" s="2"/>
    </row>
    <row r="41832" spans="2:2" x14ac:dyDescent="0.25">
      <c r="B41832" s="2"/>
    </row>
    <row r="41833" spans="2:2" x14ac:dyDescent="0.25">
      <c r="B41833" s="2"/>
    </row>
    <row r="41834" spans="2:2" x14ac:dyDescent="0.25">
      <c r="B41834" s="2"/>
    </row>
    <row r="41835" spans="2:2" x14ac:dyDescent="0.25">
      <c r="B41835" s="2"/>
    </row>
    <row r="41836" spans="2:2" x14ac:dyDescent="0.25">
      <c r="B41836" s="2"/>
    </row>
    <row r="41837" spans="2:2" x14ac:dyDescent="0.25">
      <c r="B41837" s="2"/>
    </row>
    <row r="41838" spans="2:2" x14ac:dyDescent="0.25">
      <c r="B41838" s="2"/>
    </row>
    <row r="41839" spans="2:2" x14ac:dyDescent="0.25">
      <c r="B41839" s="2"/>
    </row>
    <row r="41840" spans="2:2" x14ac:dyDescent="0.25">
      <c r="B41840" s="2"/>
    </row>
    <row r="41841" spans="2:2" x14ac:dyDescent="0.25">
      <c r="B41841" s="2"/>
    </row>
    <row r="41842" spans="2:2" x14ac:dyDescent="0.25">
      <c r="B41842" s="2"/>
    </row>
    <row r="41843" spans="2:2" x14ac:dyDescent="0.25">
      <c r="B41843" s="2"/>
    </row>
    <row r="41844" spans="2:2" x14ac:dyDescent="0.25">
      <c r="B41844" s="2"/>
    </row>
    <row r="41845" spans="2:2" x14ac:dyDescent="0.25">
      <c r="B41845" s="2"/>
    </row>
    <row r="41846" spans="2:2" x14ac:dyDescent="0.25">
      <c r="B41846" s="2"/>
    </row>
    <row r="41847" spans="2:2" x14ac:dyDescent="0.25">
      <c r="B41847" s="2"/>
    </row>
    <row r="41848" spans="2:2" x14ac:dyDescent="0.25">
      <c r="B41848" s="2"/>
    </row>
    <row r="41849" spans="2:2" x14ac:dyDescent="0.25">
      <c r="B41849" s="2"/>
    </row>
    <row r="41850" spans="2:2" x14ac:dyDescent="0.25">
      <c r="B41850" s="2"/>
    </row>
    <row r="41851" spans="2:2" x14ac:dyDescent="0.25">
      <c r="B41851" s="2"/>
    </row>
    <row r="41852" spans="2:2" x14ac:dyDescent="0.25">
      <c r="B41852" s="2"/>
    </row>
    <row r="41853" spans="2:2" x14ac:dyDescent="0.25">
      <c r="B41853" s="2"/>
    </row>
    <row r="41854" spans="2:2" x14ac:dyDescent="0.25">
      <c r="B41854" s="2"/>
    </row>
    <row r="41855" spans="2:2" x14ac:dyDescent="0.25">
      <c r="B41855" s="2"/>
    </row>
    <row r="41856" spans="2:2" x14ac:dyDescent="0.25">
      <c r="B41856" s="2"/>
    </row>
    <row r="41857" spans="2:2" x14ac:dyDescent="0.25">
      <c r="B41857" s="2"/>
    </row>
    <row r="41858" spans="2:2" x14ac:dyDescent="0.25">
      <c r="B41858" s="2"/>
    </row>
    <row r="41859" spans="2:2" x14ac:dyDescent="0.25">
      <c r="B41859" s="2"/>
    </row>
    <row r="41860" spans="2:2" x14ac:dyDescent="0.25">
      <c r="B41860" s="2"/>
    </row>
    <row r="41861" spans="2:2" x14ac:dyDescent="0.25">
      <c r="B41861" s="2"/>
    </row>
    <row r="41862" spans="2:2" x14ac:dyDescent="0.25">
      <c r="B41862" s="2"/>
    </row>
    <row r="41863" spans="2:2" x14ac:dyDescent="0.25">
      <c r="B41863" s="2"/>
    </row>
    <row r="41864" spans="2:2" x14ac:dyDescent="0.25">
      <c r="B41864" s="2"/>
    </row>
    <row r="41865" spans="2:2" x14ac:dyDescent="0.25">
      <c r="B41865" s="2"/>
    </row>
    <row r="41866" spans="2:2" x14ac:dyDescent="0.25">
      <c r="B41866" s="2"/>
    </row>
    <row r="41867" spans="2:2" x14ac:dyDescent="0.25">
      <c r="B41867" s="2"/>
    </row>
    <row r="41868" spans="2:2" x14ac:dyDescent="0.25">
      <c r="B41868" s="2"/>
    </row>
    <row r="41869" spans="2:2" x14ac:dyDescent="0.25">
      <c r="B41869" s="2"/>
    </row>
    <row r="41870" spans="2:2" x14ac:dyDescent="0.25">
      <c r="B41870" s="2"/>
    </row>
    <row r="41871" spans="2:2" x14ac:dyDescent="0.25">
      <c r="B41871" s="2"/>
    </row>
    <row r="41872" spans="2:2" x14ac:dyDescent="0.25">
      <c r="B41872" s="2"/>
    </row>
    <row r="41873" spans="2:2" x14ac:dyDescent="0.25">
      <c r="B41873" s="2"/>
    </row>
    <row r="41874" spans="2:2" x14ac:dyDescent="0.25">
      <c r="B41874" s="2"/>
    </row>
    <row r="41875" spans="2:2" x14ac:dyDescent="0.25">
      <c r="B41875" s="2"/>
    </row>
    <row r="41876" spans="2:2" x14ac:dyDescent="0.25">
      <c r="B41876" s="2"/>
    </row>
    <row r="41877" spans="2:2" x14ac:dyDescent="0.25">
      <c r="B41877" s="2"/>
    </row>
    <row r="41878" spans="2:2" x14ac:dyDescent="0.25">
      <c r="B41878" s="2"/>
    </row>
    <row r="41879" spans="2:2" x14ac:dyDescent="0.25">
      <c r="B41879" s="2"/>
    </row>
    <row r="41880" spans="2:2" x14ac:dyDescent="0.25">
      <c r="B41880" s="2"/>
    </row>
    <row r="41881" spans="2:2" x14ac:dyDescent="0.25">
      <c r="B41881" s="2"/>
    </row>
    <row r="41882" spans="2:2" x14ac:dyDescent="0.25">
      <c r="B41882" s="2"/>
    </row>
    <row r="41883" spans="2:2" x14ac:dyDescent="0.25">
      <c r="B41883" s="2"/>
    </row>
    <row r="41884" spans="2:2" x14ac:dyDescent="0.25">
      <c r="B41884" s="2"/>
    </row>
    <row r="41885" spans="2:2" x14ac:dyDescent="0.25">
      <c r="B41885" s="2"/>
    </row>
    <row r="41886" spans="2:2" x14ac:dyDescent="0.25">
      <c r="B41886" s="2"/>
    </row>
    <row r="41887" spans="2:2" x14ac:dyDescent="0.25">
      <c r="B41887" s="2"/>
    </row>
    <row r="41888" spans="2:2" x14ac:dyDescent="0.25">
      <c r="B41888" s="2"/>
    </row>
    <row r="41889" spans="2:2" x14ac:dyDescent="0.25">
      <c r="B41889" s="2"/>
    </row>
    <row r="41890" spans="2:2" x14ac:dyDescent="0.25">
      <c r="B41890" s="2"/>
    </row>
    <row r="41891" spans="2:2" x14ac:dyDescent="0.25">
      <c r="B41891" s="2"/>
    </row>
    <row r="41892" spans="2:2" x14ac:dyDescent="0.25">
      <c r="B41892" s="2"/>
    </row>
    <row r="41893" spans="2:2" x14ac:dyDescent="0.25">
      <c r="B41893" s="2"/>
    </row>
    <row r="41894" spans="2:2" x14ac:dyDescent="0.25">
      <c r="B41894" s="2"/>
    </row>
    <row r="41895" spans="2:2" x14ac:dyDescent="0.25">
      <c r="B41895" s="2"/>
    </row>
    <row r="41896" spans="2:2" x14ac:dyDescent="0.25">
      <c r="B41896" s="2"/>
    </row>
    <row r="41897" spans="2:2" x14ac:dyDescent="0.25">
      <c r="B41897" s="2"/>
    </row>
    <row r="41898" spans="2:2" x14ac:dyDescent="0.25">
      <c r="B41898" s="2"/>
    </row>
    <row r="41899" spans="2:2" x14ac:dyDescent="0.25">
      <c r="B41899" s="2"/>
    </row>
    <row r="41900" spans="2:2" x14ac:dyDescent="0.25">
      <c r="B41900" s="2"/>
    </row>
    <row r="41901" spans="2:2" x14ac:dyDescent="0.25">
      <c r="B41901" s="2"/>
    </row>
    <row r="41902" spans="2:2" x14ac:dyDescent="0.25">
      <c r="B41902" s="2"/>
    </row>
    <row r="41903" spans="2:2" x14ac:dyDescent="0.25">
      <c r="B41903" s="2"/>
    </row>
    <row r="41904" spans="2:2" x14ac:dyDescent="0.25">
      <c r="B41904" s="2"/>
    </row>
    <row r="41905" spans="2:2" x14ac:dyDescent="0.25">
      <c r="B41905" s="2"/>
    </row>
    <row r="41906" spans="2:2" x14ac:dyDescent="0.25">
      <c r="B41906" s="2"/>
    </row>
    <row r="41907" spans="2:2" x14ac:dyDescent="0.25">
      <c r="B41907" s="2"/>
    </row>
    <row r="41908" spans="2:2" x14ac:dyDescent="0.25">
      <c r="B41908" s="2"/>
    </row>
    <row r="41909" spans="2:2" x14ac:dyDescent="0.25">
      <c r="B41909" s="2"/>
    </row>
    <row r="41910" spans="2:2" x14ac:dyDescent="0.25">
      <c r="B41910" s="2"/>
    </row>
    <row r="41911" spans="2:2" x14ac:dyDescent="0.25">
      <c r="B41911" s="2"/>
    </row>
    <row r="41912" spans="2:2" x14ac:dyDescent="0.25">
      <c r="B41912" s="2"/>
    </row>
    <row r="41913" spans="2:2" x14ac:dyDescent="0.25">
      <c r="B41913" s="2"/>
    </row>
    <row r="41914" spans="2:2" x14ac:dyDescent="0.25">
      <c r="B41914" s="2"/>
    </row>
    <row r="41915" spans="2:2" x14ac:dyDescent="0.25">
      <c r="B41915" s="2"/>
    </row>
    <row r="41916" spans="2:2" x14ac:dyDescent="0.25">
      <c r="B41916" s="2"/>
    </row>
    <row r="41917" spans="2:2" x14ac:dyDescent="0.25">
      <c r="B41917" s="2"/>
    </row>
    <row r="41918" spans="2:2" x14ac:dyDescent="0.25">
      <c r="B41918" s="2"/>
    </row>
    <row r="41919" spans="2:2" x14ac:dyDescent="0.25">
      <c r="B41919" s="2"/>
    </row>
    <row r="41920" spans="2:2" x14ac:dyDescent="0.25">
      <c r="B41920" s="2"/>
    </row>
    <row r="41921" spans="2:2" x14ac:dyDescent="0.25">
      <c r="B41921" s="2"/>
    </row>
    <row r="41922" spans="2:2" x14ac:dyDescent="0.25">
      <c r="B41922" s="2"/>
    </row>
    <row r="41923" spans="2:2" x14ac:dyDescent="0.25">
      <c r="B41923" s="2"/>
    </row>
    <row r="41924" spans="2:2" x14ac:dyDescent="0.25">
      <c r="B41924" s="2"/>
    </row>
    <row r="41925" spans="2:2" x14ac:dyDescent="0.25">
      <c r="B41925" s="2"/>
    </row>
    <row r="41926" spans="2:2" x14ac:dyDescent="0.25">
      <c r="B41926" s="2"/>
    </row>
    <row r="41927" spans="2:2" x14ac:dyDescent="0.25">
      <c r="B41927" s="2"/>
    </row>
    <row r="41928" spans="2:2" x14ac:dyDescent="0.25">
      <c r="B41928" s="2"/>
    </row>
    <row r="41929" spans="2:2" x14ac:dyDescent="0.25">
      <c r="B41929" s="2"/>
    </row>
    <row r="41930" spans="2:2" x14ac:dyDescent="0.25">
      <c r="B41930" s="2"/>
    </row>
    <row r="41931" spans="2:2" x14ac:dyDescent="0.25">
      <c r="B41931" s="2"/>
    </row>
    <row r="41932" spans="2:2" x14ac:dyDescent="0.25">
      <c r="B41932" s="2"/>
    </row>
    <row r="41933" spans="2:2" x14ac:dyDescent="0.25">
      <c r="B41933" s="2"/>
    </row>
    <row r="41934" spans="2:2" x14ac:dyDescent="0.25">
      <c r="B41934" s="2"/>
    </row>
    <row r="41935" spans="2:2" x14ac:dyDescent="0.25">
      <c r="B41935" s="2"/>
    </row>
    <row r="41936" spans="2:2" x14ac:dyDescent="0.25">
      <c r="B41936" s="2"/>
    </row>
    <row r="41937" spans="2:2" x14ac:dyDescent="0.25">
      <c r="B41937" s="2"/>
    </row>
    <row r="41938" spans="2:2" x14ac:dyDescent="0.25">
      <c r="B41938" s="2"/>
    </row>
    <row r="41939" spans="2:2" x14ac:dyDescent="0.25">
      <c r="B41939" s="2"/>
    </row>
    <row r="41940" spans="2:2" x14ac:dyDescent="0.25">
      <c r="B41940" s="2"/>
    </row>
    <row r="41941" spans="2:2" x14ac:dyDescent="0.25">
      <c r="B41941" s="2"/>
    </row>
    <row r="41942" spans="2:2" x14ac:dyDescent="0.25">
      <c r="B41942" s="2"/>
    </row>
    <row r="41943" spans="2:2" x14ac:dyDescent="0.25">
      <c r="B41943" s="2"/>
    </row>
    <row r="41944" spans="2:2" x14ac:dyDescent="0.25">
      <c r="B41944" s="2"/>
    </row>
    <row r="41945" spans="2:2" x14ac:dyDescent="0.25">
      <c r="B41945" s="2"/>
    </row>
    <row r="41946" spans="2:2" x14ac:dyDescent="0.25">
      <c r="B41946" s="2"/>
    </row>
    <row r="41947" spans="2:2" x14ac:dyDescent="0.25">
      <c r="B41947" s="2"/>
    </row>
    <row r="41948" spans="2:2" x14ac:dyDescent="0.25">
      <c r="B41948" s="2"/>
    </row>
    <row r="41949" spans="2:2" x14ac:dyDescent="0.25">
      <c r="B41949" s="2"/>
    </row>
    <row r="41950" spans="2:2" x14ac:dyDescent="0.25">
      <c r="B41950" s="2"/>
    </row>
    <row r="41951" spans="2:2" x14ac:dyDescent="0.25">
      <c r="B41951" s="2"/>
    </row>
    <row r="41952" spans="2:2" x14ac:dyDescent="0.25">
      <c r="B41952" s="2"/>
    </row>
    <row r="41953" spans="2:2" x14ac:dyDescent="0.25">
      <c r="B41953" s="2"/>
    </row>
    <row r="41954" spans="2:2" x14ac:dyDescent="0.25">
      <c r="B41954" s="2"/>
    </row>
    <row r="41955" spans="2:2" x14ac:dyDescent="0.25">
      <c r="B41955" s="2"/>
    </row>
    <row r="41956" spans="2:2" x14ac:dyDescent="0.25">
      <c r="B41956" s="2"/>
    </row>
    <row r="41957" spans="2:2" x14ac:dyDescent="0.25">
      <c r="B41957" s="2"/>
    </row>
    <row r="41958" spans="2:2" x14ac:dyDescent="0.25">
      <c r="B41958" s="2"/>
    </row>
    <row r="41959" spans="2:2" x14ac:dyDescent="0.25">
      <c r="B41959" s="2"/>
    </row>
    <row r="41960" spans="2:2" x14ac:dyDescent="0.25">
      <c r="B41960" s="2"/>
    </row>
    <row r="41961" spans="2:2" x14ac:dyDescent="0.25">
      <c r="B41961" s="2"/>
    </row>
    <row r="41962" spans="2:2" x14ac:dyDescent="0.25">
      <c r="B41962" s="2"/>
    </row>
    <row r="41963" spans="2:2" x14ac:dyDescent="0.25">
      <c r="B41963" s="2"/>
    </row>
    <row r="41964" spans="2:2" x14ac:dyDescent="0.25">
      <c r="B41964" s="2"/>
    </row>
    <row r="41965" spans="2:2" x14ac:dyDescent="0.25">
      <c r="B41965" s="2"/>
    </row>
    <row r="41966" spans="2:2" x14ac:dyDescent="0.25">
      <c r="B41966" s="2"/>
    </row>
    <row r="41967" spans="2:2" x14ac:dyDescent="0.25">
      <c r="B41967" s="2"/>
    </row>
    <row r="41968" spans="2:2" x14ac:dyDescent="0.25">
      <c r="B41968" s="2"/>
    </row>
    <row r="41969" spans="2:2" x14ac:dyDescent="0.25">
      <c r="B41969" s="2"/>
    </row>
    <row r="41970" spans="2:2" x14ac:dyDescent="0.25">
      <c r="B41970" s="2"/>
    </row>
    <row r="41971" spans="2:2" x14ac:dyDescent="0.25">
      <c r="B41971" s="2"/>
    </row>
    <row r="41972" spans="2:2" x14ac:dyDescent="0.25">
      <c r="B41972" s="2"/>
    </row>
    <row r="41973" spans="2:2" x14ac:dyDescent="0.25">
      <c r="B41973" s="2"/>
    </row>
    <row r="41974" spans="2:2" x14ac:dyDescent="0.25">
      <c r="B41974" s="2"/>
    </row>
    <row r="41975" spans="2:2" x14ac:dyDescent="0.25">
      <c r="B41975" s="2"/>
    </row>
    <row r="41976" spans="2:2" x14ac:dyDescent="0.25">
      <c r="B41976" s="2"/>
    </row>
    <row r="41977" spans="2:2" x14ac:dyDescent="0.25">
      <c r="B41977" s="2"/>
    </row>
    <row r="41978" spans="2:2" x14ac:dyDescent="0.25">
      <c r="B41978" s="2"/>
    </row>
    <row r="41979" spans="2:2" x14ac:dyDescent="0.25">
      <c r="B41979" s="2"/>
    </row>
    <row r="41980" spans="2:2" x14ac:dyDescent="0.25">
      <c r="B41980" s="2"/>
    </row>
    <row r="41981" spans="2:2" x14ac:dyDescent="0.25">
      <c r="B41981" s="2"/>
    </row>
    <row r="41982" spans="2:2" x14ac:dyDescent="0.25">
      <c r="B41982" s="2"/>
    </row>
    <row r="41983" spans="2:2" x14ac:dyDescent="0.25">
      <c r="B41983" s="2"/>
    </row>
    <row r="41984" spans="2:2" x14ac:dyDescent="0.25">
      <c r="B41984" s="2"/>
    </row>
    <row r="41985" spans="2:2" x14ac:dyDescent="0.25">
      <c r="B41985" s="2"/>
    </row>
    <row r="41986" spans="2:2" x14ac:dyDescent="0.25">
      <c r="B41986" s="2"/>
    </row>
    <row r="41987" spans="2:2" x14ac:dyDescent="0.25">
      <c r="B41987" s="2"/>
    </row>
    <row r="41988" spans="2:2" x14ac:dyDescent="0.25">
      <c r="B41988" s="2"/>
    </row>
    <row r="41989" spans="2:2" x14ac:dyDescent="0.25">
      <c r="B41989" s="2"/>
    </row>
    <row r="41990" spans="2:2" x14ac:dyDescent="0.25">
      <c r="B41990" s="2"/>
    </row>
    <row r="41991" spans="2:2" x14ac:dyDescent="0.25">
      <c r="B41991" s="2"/>
    </row>
    <row r="41992" spans="2:2" x14ac:dyDescent="0.25">
      <c r="B41992" s="2"/>
    </row>
    <row r="41993" spans="2:2" x14ac:dyDescent="0.25">
      <c r="B41993" s="2"/>
    </row>
    <row r="41994" spans="2:2" x14ac:dyDescent="0.25">
      <c r="B41994" s="2"/>
    </row>
    <row r="41995" spans="2:2" x14ac:dyDescent="0.25">
      <c r="B41995" s="2"/>
    </row>
    <row r="41996" spans="2:2" x14ac:dyDescent="0.25">
      <c r="B41996" s="2"/>
    </row>
    <row r="41997" spans="2:2" x14ac:dyDescent="0.25">
      <c r="B41997" s="2"/>
    </row>
    <row r="41998" spans="2:2" x14ac:dyDescent="0.25">
      <c r="B41998" s="2"/>
    </row>
    <row r="41999" spans="2:2" x14ac:dyDescent="0.25">
      <c r="B41999" s="2"/>
    </row>
    <row r="42000" spans="2:2" x14ac:dyDescent="0.25">
      <c r="B42000" s="2"/>
    </row>
    <row r="42001" spans="2:2" x14ac:dyDescent="0.25">
      <c r="B42001" s="2"/>
    </row>
    <row r="42002" spans="2:2" x14ac:dyDescent="0.25">
      <c r="B42002" s="2"/>
    </row>
    <row r="42003" spans="2:2" x14ac:dyDescent="0.25">
      <c r="B42003" s="2"/>
    </row>
    <row r="42004" spans="2:2" x14ac:dyDescent="0.25">
      <c r="B42004" s="2"/>
    </row>
    <row r="42005" spans="2:2" x14ac:dyDescent="0.25">
      <c r="B42005" s="2"/>
    </row>
    <row r="42006" spans="2:2" x14ac:dyDescent="0.25">
      <c r="B42006" s="2"/>
    </row>
    <row r="42007" spans="2:2" x14ac:dyDescent="0.25">
      <c r="B42007" s="2"/>
    </row>
    <row r="42008" spans="2:2" x14ac:dyDescent="0.25">
      <c r="B42008" s="2"/>
    </row>
    <row r="42009" spans="2:2" x14ac:dyDescent="0.25">
      <c r="B42009" s="2"/>
    </row>
    <row r="42010" spans="2:2" x14ac:dyDescent="0.25">
      <c r="B42010" s="2"/>
    </row>
    <row r="42011" spans="2:2" x14ac:dyDescent="0.25">
      <c r="B42011" s="2"/>
    </row>
    <row r="42012" spans="2:2" x14ac:dyDescent="0.25">
      <c r="B42012" s="2"/>
    </row>
    <row r="42013" spans="2:2" x14ac:dyDescent="0.25">
      <c r="B42013" s="2"/>
    </row>
    <row r="42014" spans="2:2" x14ac:dyDescent="0.25">
      <c r="B42014" s="2"/>
    </row>
    <row r="42015" spans="2:2" x14ac:dyDescent="0.25">
      <c r="B42015" s="2"/>
    </row>
    <row r="42016" spans="2:2" x14ac:dyDescent="0.25">
      <c r="B42016" s="2"/>
    </row>
    <row r="42017" spans="2:2" x14ac:dyDescent="0.25">
      <c r="B42017" s="2"/>
    </row>
    <row r="42018" spans="2:2" x14ac:dyDescent="0.25">
      <c r="B42018" s="2"/>
    </row>
    <row r="42019" spans="2:2" x14ac:dyDescent="0.25">
      <c r="B42019" s="2"/>
    </row>
    <row r="42020" spans="2:2" x14ac:dyDescent="0.25">
      <c r="B42020" s="2"/>
    </row>
    <row r="42021" spans="2:2" x14ac:dyDescent="0.25">
      <c r="B42021" s="2"/>
    </row>
    <row r="42022" spans="2:2" x14ac:dyDescent="0.25">
      <c r="B42022" s="2"/>
    </row>
    <row r="42023" spans="2:2" x14ac:dyDescent="0.25">
      <c r="B42023" s="2"/>
    </row>
    <row r="42024" spans="2:2" x14ac:dyDescent="0.25">
      <c r="B42024" s="2"/>
    </row>
    <row r="42025" spans="2:2" x14ac:dyDescent="0.25">
      <c r="B42025" s="2"/>
    </row>
    <row r="42026" spans="2:2" x14ac:dyDescent="0.25">
      <c r="B42026" s="2"/>
    </row>
    <row r="42027" spans="2:2" x14ac:dyDescent="0.25">
      <c r="B42027" s="2"/>
    </row>
    <row r="42028" spans="2:2" x14ac:dyDescent="0.25">
      <c r="B42028" s="2"/>
    </row>
    <row r="42029" spans="2:2" x14ac:dyDescent="0.25">
      <c r="B42029" s="2"/>
    </row>
    <row r="42030" spans="2:2" x14ac:dyDescent="0.25">
      <c r="B42030" s="2"/>
    </row>
    <row r="42031" spans="2:2" x14ac:dyDescent="0.25">
      <c r="B42031" s="2"/>
    </row>
    <row r="42032" spans="2:2" x14ac:dyDescent="0.25">
      <c r="B42032" s="2"/>
    </row>
    <row r="42033" spans="2:2" x14ac:dyDescent="0.25">
      <c r="B42033" s="2"/>
    </row>
    <row r="42034" spans="2:2" x14ac:dyDescent="0.25">
      <c r="B42034" s="2"/>
    </row>
    <row r="42035" spans="2:2" x14ac:dyDescent="0.25">
      <c r="B42035" s="2"/>
    </row>
    <row r="42036" spans="2:2" x14ac:dyDescent="0.25">
      <c r="B42036" s="2"/>
    </row>
    <row r="42037" spans="2:2" x14ac:dyDescent="0.25">
      <c r="B42037" s="2"/>
    </row>
    <row r="42038" spans="2:2" x14ac:dyDescent="0.25">
      <c r="B42038" s="2"/>
    </row>
    <row r="42039" spans="2:2" x14ac:dyDescent="0.25">
      <c r="B42039" s="2"/>
    </row>
    <row r="42040" spans="2:2" x14ac:dyDescent="0.25">
      <c r="B42040" s="2"/>
    </row>
    <row r="42041" spans="2:2" x14ac:dyDescent="0.25">
      <c r="B42041" s="2"/>
    </row>
    <row r="42042" spans="2:2" x14ac:dyDescent="0.25">
      <c r="B42042" s="2"/>
    </row>
    <row r="42043" spans="2:2" x14ac:dyDescent="0.25">
      <c r="B42043" s="2"/>
    </row>
    <row r="42044" spans="2:2" x14ac:dyDescent="0.25">
      <c r="B42044" s="2"/>
    </row>
    <row r="42045" spans="2:2" x14ac:dyDescent="0.25">
      <c r="B42045" s="2"/>
    </row>
    <row r="42046" spans="2:2" x14ac:dyDescent="0.25">
      <c r="B42046" s="2"/>
    </row>
    <row r="42047" spans="2:2" x14ac:dyDescent="0.25">
      <c r="B42047" s="2"/>
    </row>
    <row r="42048" spans="2:2" x14ac:dyDescent="0.25">
      <c r="B42048" s="2"/>
    </row>
    <row r="42049" spans="2:2" x14ac:dyDescent="0.25">
      <c r="B42049" s="2"/>
    </row>
    <row r="42050" spans="2:2" x14ac:dyDescent="0.25">
      <c r="B42050" s="2"/>
    </row>
    <row r="42051" spans="2:2" x14ac:dyDescent="0.25">
      <c r="B42051" s="2"/>
    </row>
    <row r="42052" spans="2:2" x14ac:dyDescent="0.25">
      <c r="B42052" s="2"/>
    </row>
    <row r="42053" spans="2:2" x14ac:dyDescent="0.25">
      <c r="B42053" s="2"/>
    </row>
    <row r="42054" spans="2:2" x14ac:dyDescent="0.25">
      <c r="B42054" s="2"/>
    </row>
    <row r="42055" spans="2:2" x14ac:dyDescent="0.25">
      <c r="B42055" s="2"/>
    </row>
    <row r="42056" spans="2:2" x14ac:dyDescent="0.25">
      <c r="B42056" s="2"/>
    </row>
    <row r="42057" spans="2:2" x14ac:dyDescent="0.25">
      <c r="B42057" s="2"/>
    </row>
    <row r="42058" spans="2:2" x14ac:dyDescent="0.25">
      <c r="B42058" s="2"/>
    </row>
    <row r="42059" spans="2:2" x14ac:dyDescent="0.25">
      <c r="B42059" s="2"/>
    </row>
    <row r="42060" spans="2:2" x14ac:dyDescent="0.25">
      <c r="B42060" s="2"/>
    </row>
    <row r="42061" spans="2:2" x14ac:dyDescent="0.25">
      <c r="B42061" s="2"/>
    </row>
    <row r="42062" spans="2:2" x14ac:dyDescent="0.25">
      <c r="B42062" s="2"/>
    </row>
    <row r="42063" spans="2:2" x14ac:dyDescent="0.25">
      <c r="B42063" s="2"/>
    </row>
    <row r="42064" spans="2:2" x14ac:dyDescent="0.25">
      <c r="B42064" s="2"/>
    </row>
    <row r="42065" spans="2:2" x14ac:dyDescent="0.25">
      <c r="B42065" s="2"/>
    </row>
    <row r="42066" spans="2:2" x14ac:dyDescent="0.25">
      <c r="B42066" s="2"/>
    </row>
    <row r="42067" spans="2:2" x14ac:dyDescent="0.25">
      <c r="B42067" s="2"/>
    </row>
    <row r="42068" spans="2:2" x14ac:dyDescent="0.25">
      <c r="B42068" s="2"/>
    </row>
    <row r="42069" spans="2:2" x14ac:dyDescent="0.25">
      <c r="B42069" s="2"/>
    </row>
    <row r="42070" spans="2:2" x14ac:dyDescent="0.25">
      <c r="B42070" s="2"/>
    </row>
    <row r="42071" spans="2:2" x14ac:dyDescent="0.25">
      <c r="B42071" s="2"/>
    </row>
    <row r="42072" spans="2:2" x14ac:dyDescent="0.25">
      <c r="B42072" s="2"/>
    </row>
    <row r="42073" spans="2:2" x14ac:dyDescent="0.25">
      <c r="B42073" s="2"/>
    </row>
    <row r="42074" spans="2:2" x14ac:dyDescent="0.25">
      <c r="B42074" s="2"/>
    </row>
    <row r="42075" spans="2:2" x14ac:dyDescent="0.25">
      <c r="B42075" s="2"/>
    </row>
    <row r="42076" spans="2:2" x14ac:dyDescent="0.25">
      <c r="B42076" s="2"/>
    </row>
    <row r="42077" spans="2:2" x14ac:dyDescent="0.25">
      <c r="B42077" s="2"/>
    </row>
    <row r="42078" spans="2:2" x14ac:dyDescent="0.25">
      <c r="B42078" s="2"/>
    </row>
    <row r="42079" spans="2:2" x14ac:dyDescent="0.25">
      <c r="B42079" s="2"/>
    </row>
    <row r="42080" spans="2:2" x14ac:dyDescent="0.25">
      <c r="B42080" s="2"/>
    </row>
    <row r="42081" spans="2:2" x14ac:dyDescent="0.25">
      <c r="B42081" s="2"/>
    </row>
    <row r="42082" spans="2:2" x14ac:dyDescent="0.25">
      <c r="B42082" s="2"/>
    </row>
    <row r="42083" spans="2:2" x14ac:dyDescent="0.25">
      <c r="B42083" s="2"/>
    </row>
    <row r="42084" spans="2:2" x14ac:dyDescent="0.25">
      <c r="B42084" s="2"/>
    </row>
    <row r="42085" spans="2:2" x14ac:dyDescent="0.25">
      <c r="B42085" s="2"/>
    </row>
    <row r="42086" spans="2:2" x14ac:dyDescent="0.25">
      <c r="B42086" s="2"/>
    </row>
    <row r="42087" spans="2:2" x14ac:dyDescent="0.25">
      <c r="B42087" s="2"/>
    </row>
    <row r="42088" spans="2:2" x14ac:dyDescent="0.25">
      <c r="B42088" s="2"/>
    </row>
    <row r="42089" spans="2:2" x14ac:dyDescent="0.25">
      <c r="B42089" s="2"/>
    </row>
    <row r="42090" spans="2:2" x14ac:dyDescent="0.25">
      <c r="B42090" s="2"/>
    </row>
    <row r="42091" spans="2:2" x14ac:dyDescent="0.25">
      <c r="B42091" s="2"/>
    </row>
    <row r="42092" spans="2:2" x14ac:dyDescent="0.25">
      <c r="B42092" s="2"/>
    </row>
    <row r="42093" spans="2:2" x14ac:dyDescent="0.25">
      <c r="B42093" s="2"/>
    </row>
    <row r="42094" spans="2:2" x14ac:dyDescent="0.25">
      <c r="B42094" s="2"/>
    </row>
    <row r="42095" spans="2:2" x14ac:dyDescent="0.25">
      <c r="B42095" s="2"/>
    </row>
    <row r="42096" spans="2:2" x14ac:dyDescent="0.25">
      <c r="B42096" s="2"/>
    </row>
    <row r="42097" spans="2:2" x14ac:dyDescent="0.25">
      <c r="B42097" s="2"/>
    </row>
    <row r="42098" spans="2:2" x14ac:dyDescent="0.25">
      <c r="B42098" s="2"/>
    </row>
    <row r="42099" spans="2:2" x14ac:dyDescent="0.25">
      <c r="B42099" s="2"/>
    </row>
    <row r="42100" spans="2:2" x14ac:dyDescent="0.25">
      <c r="B42100" s="2"/>
    </row>
    <row r="42101" spans="2:2" x14ac:dyDescent="0.25">
      <c r="B42101" s="2"/>
    </row>
    <row r="42102" spans="2:2" x14ac:dyDescent="0.25">
      <c r="B42102" s="2"/>
    </row>
    <row r="42103" spans="2:2" x14ac:dyDescent="0.25">
      <c r="B42103" s="2"/>
    </row>
    <row r="42104" spans="2:2" x14ac:dyDescent="0.25">
      <c r="B42104" s="2"/>
    </row>
    <row r="42105" spans="2:2" x14ac:dyDescent="0.25">
      <c r="B42105" s="2"/>
    </row>
    <row r="42106" spans="2:2" x14ac:dyDescent="0.25">
      <c r="B42106" s="2"/>
    </row>
    <row r="42107" spans="2:2" x14ac:dyDescent="0.25">
      <c r="B42107" s="2"/>
    </row>
    <row r="42108" spans="2:2" x14ac:dyDescent="0.25">
      <c r="B42108" s="2"/>
    </row>
    <row r="42109" spans="2:2" x14ac:dyDescent="0.25">
      <c r="B42109" s="2"/>
    </row>
    <row r="42110" spans="2:2" x14ac:dyDescent="0.25">
      <c r="B42110" s="2"/>
    </row>
    <row r="42111" spans="2:2" x14ac:dyDescent="0.25">
      <c r="B42111" s="2"/>
    </row>
    <row r="42112" spans="2:2" x14ac:dyDescent="0.25">
      <c r="B42112" s="2"/>
    </row>
    <row r="42113" spans="2:2" x14ac:dyDescent="0.25">
      <c r="B42113" s="2"/>
    </row>
    <row r="42114" spans="2:2" x14ac:dyDescent="0.25">
      <c r="B42114" s="2"/>
    </row>
    <row r="42115" spans="2:2" x14ac:dyDescent="0.25">
      <c r="B42115" s="2"/>
    </row>
    <row r="42116" spans="2:2" x14ac:dyDescent="0.25">
      <c r="B42116" s="2"/>
    </row>
    <row r="42117" spans="2:2" x14ac:dyDescent="0.25">
      <c r="B42117" s="2"/>
    </row>
    <row r="42118" spans="2:2" x14ac:dyDescent="0.25">
      <c r="B42118" s="2"/>
    </row>
    <row r="42119" spans="2:2" x14ac:dyDescent="0.25">
      <c r="B42119" s="2"/>
    </row>
    <row r="42120" spans="2:2" x14ac:dyDescent="0.25">
      <c r="B42120" s="2"/>
    </row>
    <row r="42121" spans="2:2" x14ac:dyDescent="0.25">
      <c r="B42121" s="2"/>
    </row>
    <row r="42122" spans="2:2" x14ac:dyDescent="0.25">
      <c r="B42122" s="2"/>
    </row>
    <row r="42123" spans="2:2" x14ac:dyDescent="0.25">
      <c r="B42123" s="2"/>
    </row>
    <row r="42124" spans="2:2" x14ac:dyDescent="0.25">
      <c r="B42124" s="2"/>
    </row>
    <row r="42125" spans="2:2" x14ac:dyDescent="0.25">
      <c r="B42125" s="2"/>
    </row>
    <row r="42126" spans="2:2" x14ac:dyDescent="0.25">
      <c r="B42126" s="2"/>
    </row>
    <row r="42127" spans="2:2" x14ac:dyDescent="0.25">
      <c r="B42127" s="2"/>
    </row>
    <row r="42128" spans="2:2" x14ac:dyDescent="0.25">
      <c r="B42128" s="2"/>
    </row>
    <row r="42129" spans="2:2" x14ac:dyDescent="0.25">
      <c r="B42129" s="2"/>
    </row>
    <row r="42130" spans="2:2" x14ac:dyDescent="0.25">
      <c r="B42130" s="2"/>
    </row>
    <row r="42131" spans="2:2" x14ac:dyDescent="0.25">
      <c r="B42131" s="2"/>
    </row>
    <row r="42132" spans="2:2" x14ac:dyDescent="0.25">
      <c r="B42132" s="2"/>
    </row>
    <row r="42133" spans="2:2" x14ac:dyDescent="0.25">
      <c r="B42133" s="2"/>
    </row>
    <row r="42134" spans="2:2" x14ac:dyDescent="0.25">
      <c r="B42134" s="2"/>
    </row>
    <row r="42135" spans="2:2" x14ac:dyDescent="0.25">
      <c r="B42135" s="2"/>
    </row>
    <row r="42136" spans="2:2" x14ac:dyDescent="0.25">
      <c r="B42136" s="2"/>
    </row>
    <row r="42137" spans="2:2" x14ac:dyDescent="0.25">
      <c r="B42137" s="2"/>
    </row>
    <row r="42138" spans="2:2" x14ac:dyDescent="0.25">
      <c r="B42138" s="2"/>
    </row>
    <row r="42139" spans="2:2" x14ac:dyDescent="0.25">
      <c r="B42139" s="2"/>
    </row>
    <row r="42140" spans="2:2" x14ac:dyDescent="0.25">
      <c r="B42140" s="2"/>
    </row>
    <row r="42141" spans="2:2" x14ac:dyDescent="0.25">
      <c r="B42141" s="2"/>
    </row>
    <row r="42142" spans="2:2" x14ac:dyDescent="0.25">
      <c r="B42142" s="2"/>
    </row>
    <row r="42143" spans="2:2" x14ac:dyDescent="0.25">
      <c r="B42143" s="2"/>
    </row>
    <row r="42144" spans="2:2" x14ac:dyDescent="0.25">
      <c r="B42144" s="2"/>
    </row>
    <row r="42145" spans="2:2" x14ac:dyDescent="0.25">
      <c r="B42145" s="2"/>
    </row>
    <row r="42146" spans="2:2" x14ac:dyDescent="0.25">
      <c r="B42146" s="2"/>
    </row>
    <row r="42147" spans="2:2" x14ac:dyDescent="0.25">
      <c r="B42147" s="2"/>
    </row>
    <row r="42148" spans="2:2" x14ac:dyDescent="0.25">
      <c r="B42148" s="2"/>
    </row>
    <row r="42149" spans="2:2" x14ac:dyDescent="0.25">
      <c r="B42149" s="2"/>
    </row>
    <row r="42150" spans="2:2" x14ac:dyDescent="0.25">
      <c r="B42150" s="2"/>
    </row>
    <row r="42151" spans="2:2" x14ac:dyDescent="0.25">
      <c r="B42151" s="2"/>
    </row>
    <row r="42152" spans="2:2" x14ac:dyDescent="0.25">
      <c r="B42152" s="2"/>
    </row>
    <row r="42153" spans="2:2" x14ac:dyDescent="0.25">
      <c r="B42153" s="2"/>
    </row>
    <row r="42154" spans="2:2" x14ac:dyDescent="0.25">
      <c r="B42154" s="2"/>
    </row>
    <row r="42155" spans="2:2" x14ac:dyDescent="0.25">
      <c r="B42155" s="2"/>
    </row>
    <row r="42156" spans="2:2" x14ac:dyDescent="0.25">
      <c r="B42156" s="2"/>
    </row>
    <row r="42157" spans="2:2" x14ac:dyDescent="0.25">
      <c r="B42157" s="2"/>
    </row>
    <row r="42158" spans="2:2" x14ac:dyDescent="0.25">
      <c r="B42158" s="2"/>
    </row>
    <row r="42159" spans="2:2" x14ac:dyDescent="0.25">
      <c r="B42159" s="2"/>
    </row>
    <row r="42160" spans="2:2" x14ac:dyDescent="0.25">
      <c r="B42160" s="2"/>
    </row>
    <row r="42161" spans="2:2" x14ac:dyDescent="0.25">
      <c r="B42161" s="2"/>
    </row>
    <row r="42162" spans="2:2" x14ac:dyDescent="0.25">
      <c r="B42162" s="2"/>
    </row>
    <row r="42163" spans="2:2" x14ac:dyDescent="0.25">
      <c r="B42163" s="2"/>
    </row>
    <row r="42164" spans="2:2" x14ac:dyDescent="0.25">
      <c r="B42164" s="2"/>
    </row>
    <row r="42165" spans="2:2" x14ac:dyDescent="0.25">
      <c r="B42165" s="2"/>
    </row>
    <row r="42166" spans="2:2" x14ac:dyDescent="0.25">
      <c r="B42166" s="2"/>
    </row>
    <row r="42167" spans="2:2" x14ac:dyDescent="0.25">
      <c r="B42167" s="2"/>
    </row>
    <row r="42168" spans="2:2" x14ac:dyDescent="0.25">
      <c r="B42168" s="2"/>
    </row>
    <row r="42169" spans="2:2" x14ac:dyDescent="0.25">
      <c r="B42169" s="2"/>
    </row>
    <row r="42170" spans="2:2" x14ac:dyDescent="0.25">
      <c r="B42170" s="2"/>
    </row>
    <row r="42171" spans="2:2" x14ac:dyDescent="0.25">
      <c r="B42171" s="2"/>
    </row>
    <row r="42172" spans="2:2" x14ac:dyDescent="0.25">
      <c r="B42172" s="2"/>
    </row>
    <row r="42173" spans="2:2" x14ac:dyDescent="0.25">
      <c r="B42173" s="2"/>
    </row>
    <row r="42174" spans="2:2" x14ac:dyDescent="0.25">
      <c r="B42174" s="2"/>
    </row>
    <row r="42175" spans="2:2" x14ac:dyDescent="0.25">
      <c r="B42175" s="2"/>
    </row>
    <row r="42176" spans="2:2" x14ac:dyDescent="0.25">
      <c r="B42176" s="2"/>
    </row>
    <row r="42177" spans="2:2" x14ac:dyDescent="0.25">
      <c r="B42177" s="2"/>
    </row>
    <row r="42178" spans="2:2" x14ac:dyDescent="0.25">
      <c r="B42178" s="2"/>
    </row>
    <row r="42179" spans="2:2" x14ac:dyDescent="0.25">
      <c r="B42179" s="2"/>
    </row>
    <row r="42180" spans="2:2" x14ac:dyDescent="0.25">
      <c r="B42180" s="2"/>
    </row>
    <row r="42181" spans="2:2" x14ac:dyDescent="0.25">
      <c r="B42181" s="2"/>
    </row>
    <row r="42182" spans="2:2" x14ac:dyDescent="0.25">
      <c r="B42182" s="2"/>
    </row>
    <row r="42183" spans="2:2" x14ac:dyDescent="0.25">
      <c r="B42183" s="2"/>
    </row>
    <row r="42184" spans="2:2" x14ac:dyDescent="0.25">
      <c r="B42184" s="2"/>
    </row>
    <row r="42185" spans="2:2" x14ac:dyDescent="0.25">
      <c r="B42185" s="2"/>
    </row>
    <row r="42186" spans="2:2" x14ac:dyDescent="0.25">
      <c r="B42186" s="2"/>
    </row>
    <row r="42187" spans="2:2" x14ac:dyDescent="0.25">
      <c r="B42187" s="2"/>
    </row>
    <row r="42188" spans="2:2" x14ac:dyDescent="0.25">
      <c r="B42188" s="2"/>
    </row>
    <row r="42189" spans="2:2" x14ac:dyDescent="0.25">
      <c r="B42189" s="2"/>
    </row>
    <row r="42190" spans="2:2" x14ac:dyDescent="0.25">
      <c r="B42190" s="2"/>
    </row>
    <row r="42191" spans="2:2" x14ac:dyDescent="0.25">
      <c r="B42191" s="2"/>
    </row>
    <row r="42192" spans="2:2" x14ac:dyDescent="0.25">
      <c r="B42192" s="2"/>
    </row>
    <row r="42193" spans="2:2" x14ac:dyDescent="0.25">
      <c r="B42193" s="2"/>
    </row>
    <row r="42194" spans="2:2" x14ac:dyDescent="0.25">
      <c r="B42194" s="2"/>
    </row>
    <row r="42195" spans="2:2" x14ac:dyDescent="0.25">
      <c r="B42195" s="2"/>
    </row>
    <row r="42196" spans="2:2" x14ac:dyDescent="0.25">
      <c r="B42196" s="2"/>
    </row>
    <row r="42197" spans="2:2" x14ac:dyDescent="0.25">
      <c r="B42197" s="2"/>
    </row>
    <row r="42198" spans="2:2" x14ac:dyDescent="0.25">
      <c r="B42198" s="2"/>
    </row>
    <row r="42199" spans="2:2" x14ac:dyDescent="0.25">
      <c r="B42199" s="2"/>
    </row>
    <row r="42200" spans="2:2" x14ac:dyDescent="0.25">
      <c r="B42200" s="2"/>
    </row>
    <row r="42201" spans="2:2" x14ac:dyDescent="0.25">
      <c r="B42201" s="2"/>
    </row>
    <row r="42202" spans="2:2" x14ac:dyDescent="0.25">
      <c r="B42202" s="2"/>
    </row>
    <row r="42203" spans="2:2" x14ac:dyDescent="0.25">
      <c r="B42203" s="2"/>
    </row>
    <row r="42204" spans="2:2" x14ac:dyDescent="0.25">
      <c r="B42204" s="2"/>
    </row>
    <row r="42205" spans="2:2" x14ac:dyDescent="0.25">
      <c r="B42205" s="2"/>
    </row>
    <row r="42206" spans="2:2" x14ac:dyDescent="0.25">
      <c r="B42206" s="2"/>
    </row>
    <row r="42207" spans="2:2" x14ac:dyDescent="0.25">
      <c r="B42207" s="2"/>
    </row>
    <row r="42208" spans="2:2" x14ac:dyDescent="0.25">
      <c r="B42208" s="2"/>
    </row>
    <row r="42209" spans="2:2" x14ac:dyDescent="0.25">
      <c r="B42209" s="2"/>
    </row>
    <row r="42210" spans="2:2" x14ac:dyDescent="0.25">
      <c r="B42210" s="2"/>
    </row>
    <row r="42211" spans="2:2" x14ac:dyDescent="0.25">
      <c r="B42211" s="2"/>
    </row>
    <row r="42212" spans="2:2" x14ac:dyDescent="0.25">
      <c r="B42212" s="2"/>
    </row>
    <row r="42213" spans="2:2" x14ac:dyDescent="0.25">
      <c r="B42213" s="2"/>
    </row>
    <row r="42214" spans="2:2" x14ac:dyDescent="0.25">
      <c r="B42214" s="2"/>
    </row>
    <row r="42215" spans="2:2" x14ac:dyDescent="0.25">
      <c r="B42215" s="2"/>
    </row>
    <row r="42216" spans="2:2" x14ac:dyDescent="0.25">
      <c r="B42216" s="2"/>
    </row>
    <row r="42217" spans="2:2" x14ac:dyDescent="0.25">
      <c r="B42217" s="2"/>
    </row>
    <row r="42218" spans="2:2" x14ac:dyDescent="0.25">
      <c r="B42218" s="2"/>
    </row>
    <row r="42219" spans="2:2" x14ac:dyDescent="0.25">
      <c r="B42219" s="2"/>
    </row>
    <row r="42220" spans="2:2" x14ac:dyDescent="0.25">
      <c r="B42220" s="2"/>
    </row>
    <row r="42221" spans="2:2" x14ac:dyDescent="0.25">
      <c r="B42221" s="2"/>
    </row>
    <row r="42222" spans="2:2" x14ac:dyDescent="0.25">
      <c r="B42222" s="2"/>
    </row>
    <row r="42223" spans="2:2" x14ac:dyDescent="0.25">
      <c r="B42223" s="2"/>
    </row>
    <row r="42224" spans="2:2" x14ac:dyDescent="0.25">
      <c r="B42224" s="2"/>
    </row>
    <row r="42225" spans="2:2" x14ac:dyDescent="0.25">
      <c r="B42225" s="2"/>
    </row>
    <row r="42226" spans="2:2" x14ac:dyDescent="0.25">
      <c r="B42226" s="2"/>
    </row>
    <row r="42227" spans="2:2" x14ac:dyDescent="0.25">
      <c r="B42227" s="2"/>
    </row>
    <row r="42228" spans="2:2" x14ac:dyDescent="0.25">
      <c r="B42228" s="2"/>
    </row>
    <row r="42229" spans="2:2" x14ac:dyDescent="0.25">
      <c r="B42229" s="2"/>
    </row>
    <row r="42230" spans="2:2" x14ac:dyDescent="0.25">
      <c r="B42230" s="2"/>
    </row>
    <row r="42231" spans="2:2" x14ac:dyDescent="0.25">
      <c r="B42231" s="2"/>
    </row>
    <row r="42232" spans="2:2" x14ac:dyDescent="0.25">
      <c r="B42232" s="2"/>
    </row>
    <row r="42233" spans="2:2" x14ac:dyDescent="0.25">
      <c r="B42233" s="2"/>
    </row>
    <row r="42234" spans="2:2" x14ac:dyDescent="0.25">
      <c r="B42234" s="2"/>
    </row>
    <row r="42235" spans="2:2" x14ac:dyDescent="0.25">
      <c r="B42235" s="2"/>
    </row>
    <row r="42236" spans="2:2" x14ac:dyDescent="0.25">
      <c r="B42236" s="2"/>
    </row>
    <row r="42237" spans="2:2" x14ac:dyDescent="0.25">
      <c r="B42237" s="2"/>
    </row>
    <row r="42238" spans="2:2" x14ac:dyDescent="0.25">
      <c r="B42238" s="2"/>
    </row>
    <row r="42239" spans="2:2" x14ac:dyDescent="0.25">
      <c r="B42239" s="2"/>
    </row>
    <row r="42240" spans="2:2" x14ac:dyDescent="0.25">
      <c r="B42240" s="2"/>
    </row>
    <row r="42241" spans="2:2" x14ac:dyDescent="0.25">
      <c r="B42241" s="2"/>
    </row>
    <row r="42242" spans="2:2" x14ac:dyDescent="0.25">
      <c r="B42242" s="2"/>
    </row>
    <row r="42243" spans="2:2" x14ac:dyDescent="0.25">
      <c r="B42243" s="2"/>
    </row>
    <row r="42244" spans="2:2" x14ac:dyDescent="0.25">
      <c r="B42244" s="2"/>
    </row>
    <row r="42245" spans="2:2" x14ac:dyDescent="0.25">
      <c r="B42245" s="2"/>
    </row>
    <row r="42246" spans="2:2" x14ac:dyDescent="0.25">
      <c r="B42246" s="2"/>
    </row>
    <row r="42247" spans="2:2" x14ac:dyDescent="0.25">
      <c r="B42247" s="2"/>
    </row>
    <row r="42248" spans="2:2" x14ac:dyDescent="0.25">
      <c r="B42248" s="2"/>
    </row>
    <row r="42249" spans="2:2" x14ac:dyDescent="0.25">
      <c r="B42249" s="2"/>
    </row>
    <row r="42250" spans="2:2" x14ac:dyDescent="0.25">
      <c r="B42250" s="2"/>
    </row>
    <row r="42251" spans="2:2" x14ac:dyDescent="0.25">
      <c r="B42251" s="2"/>
    </row>
    <row r="42252" spans="2:2" x14ac:dyDescent="0.25">
      <c r="B42252" s="2"/>
    </row>
    <row r="42253" spans="2:2" x14ac:dyDescent="0.25">
      <c r="B42253" s="2"/>
    </row>
    <row r="42254" spans="2:2" x14ac:dyDescent="0.25">
      <c r="B42254" s="2"/>
    </row>
    <row r="42255" spans="2:2" x14ac:dyDescent="0.25">
      <c r="B42255" s="2"/>
    </row>
    <row r="42256" spans="2:2" x14ac:dyDescent="0.25">
      <c r="B42256" s="2"/>
    </row>
    <row r="42257" spans="2:2" x14ac:dyDescent="0.25">
      <c r="B42257" s="2"/>
    </row>
    <row r="42258" spans="2:2" x14ac:dyDescent="0.25">
      <c r="B42258" s="2"/>
    </row>
    <row r="42259" spans="2:2" x14ac:dyDescent="0.25">
      <c r="B42259" s="2"/>
    </row>
    <row r="42260" spans="2:2" x14ac:dyDescent="0.25">
      <c r="B42260" s="2"/>
    </row>
    <row r="42261" spans="2:2" x14ac:dyDescent="0.25">
      <c r="B42261" s="2"/>
    </row>
    <row r="42262" spans="2:2" x14ac:dyDescent="0.25">
      <c r="B42262" s="2"/>
    </row>
    <row r="42263" spans="2:2" x14ac:dyDescent="0.25">
      <c r="B42263" s="2"/>
    </row>
    <row r="42264" spans="2:2" x14ac:dyDescent="0.25">
      <c r="B42264" s="2"/>
    </row>
    <row r="42265" spans="2:2" x14ac:dyDescent="0.25">
      <c r="B42265" s="2"/>
    </row>
    <row r="42266" spans="2:2" x14ac:dyDescent="0.25">
      <c r="B42266" s="2"/>
    </row>
    <row r="42267" spans="2:2" x14ac:dyDescent="0.25">
      <c r="B42267" s="2"/>
    </row>
    <row r="42268" spans="2:2" x14ac:dyDescent="0.25">
      <c r="B42268" s="2"/>
    </row>
    <row r="42269" spans="2:2" x14ac:dyDescent="0.25">
      <c r="B42269" s="2"/>
    </row>
    <row r="42270" spans="2:2" x14ac:dyDescent="0.25">
      <c r="B42270" s="2"/>
    </row>
    <row r="42271" spans="2:2" x14ac:dyDescent="0.25">
      <c r="B42271" s="2"/>
    </row>
    <row r="42272" spans="2:2" x14ac:dyDescent="0.25">
      <c r="B42272" s="2"/>
    </row>
    <row r="42273" spans="2:2" x14ac:dyDescent="0.25">
      <c r="B42273" s="2"/>
    </row>
    <row r="42274" spans="2:2" x14ac:dyDescent="0.25">
      <c r="B42274" s="2"/>
    </row>
    <row r="42275" spans="2:2" x14ac:dyDescent="0.25">
      <c r="B42275" s="2"/>
    </row>
    <row r="42276" spans="2:2" x14ac:dyDescent="0.25">
      <c r="B42276" s="2"/>
    </row>
    <row r="42277" spans="2:2" x14ac:dyDescent="0.25">
      <c r="B42277" s="2"/>
    </row>
    <row r="42278" spans="2:2" x14ac:dyDescent="0.25">
      <c r="B42278" s="2"/>
    </row>
    <row r="42279" spans="2:2" x14ac:dyDescent="0.25">
      <c r="B42279" s="2"/>
    </row>
    <row r="42280" spans="2:2" x14ac:dyDescent="0.25">
      <c r="B42280" s="2"/>
    </row>
    <row r="42281" spans="2:2" x14ac:dyDescent="0.25">
      <c r="B42281" s="2"/>
    </row>
    <row r="42282" spans="2:2" x14ac:dyDescent="0.25">
      <c r="B42282" s="2"/>
    </row>
    <row r="42283" spans="2:2" x14ac:dyDescent="0.25">
      <c r="B42283" s="2"/>
    </row>
    <row r="42284" spans="2:2" x14ac:dyDescent="0.25">
      <c r="B42284" s="2"/>
    </row>
    <row r="42285" spans="2:2" x14ac:dyDescent="0.25">
      <c r="B42285" s="2"/>
    </row>
    <row r="42286" spans="2:2" x14ac:dyDescent="0.25">
      <c r="B42286" s="2"/>
    </row>
    <row r="42287" spans="2:2" x14ac:dyDescent="0.25">
      <c r="B42287" s="2"/>
    </row>
    <row r="42288" spans="2:2" x14ac:dyDescent="0.25">
      <c r="B42288" s="2"/>
    </row>
    <row r="42289" spans="2:2" x14ac:dyDescent="0.25">
      <c r="B42289" s="2"/>
    </row>
    <row r="42290" spans="2:2" x14ac:dyDescent="0.25">
      <c r="B42290" s="2"/>
    </row>
    <row r="42291" spans="2:2" x14ac:dyDescent="0.25">
      <c r="B42291" s="2"/>
    </row>
    <row r="42292" spans="2:2" x14ac:dyDescent="0.25">
      <c r="B42292" s="2"/>
    </row>
    <row r="42293" spans="2:2" x14ac:dyDescent="0.25">
      <c r="B42293" s="2"/>
    </row>
    <row r="42294" spans="2:2" x14ac:dyDescent="0.25">
      <c r="B42294" s="2"/>
    </row>
    <row r="42295" spans="2:2" x14ac:dyDescent="0.25">
      <c r="B42295" s="2"/>
    </row>
    <row r="42296" spans="2:2" x14ac:dyDescent="0.25">
      <c r="B42296" s="2"/>
    </row>
    <row r="42297" spans="2:2" x14ac:dyDescent="0.25">
      <c r="B42297" s="2"/>
    </row>
    <row r="42298" spans="2:2" x14ac:dyDescent="0.25">
      <c r="B42298" s="2"/>
    </row>
    <row r="42299" spans="2:2" x14ac:dyDescent="0.25">
      <c r="B42299" s="2"/>
    </row>
    <row r="42300" spans="2:2" x14ac:dyDescent="0.25">
      <c r="B42300" s="2"/>
    </row>
    <row r="42301" spans="2:2" x14ac:dyDescent="0.25">
      <c r="B42301" s="2"/>
    </row>
    <row r="42302" spans="2:2" x14ac:dyDescent="0.25">
      <c r="B42302" s="2"/>
    </row>
    <row r="42303" spans="2:2" x14ac:dyDescent="0.25">
      <c r="B42303" s="2"/>
    </row>
    <row r="42304" spans="2:2" x14ac:dyDescent="0.25">
      <c r="B42304" s="2"/>
    </row>
    <row r="42305" spans="2:2" x14ac:dyDescent="0.25">
      <c r="B42305" s="2"/>
    </row>
    <row r="42306" spans="2:2" x14ac:dyDescent="0.25">
      <c r="B42306" s="2"/>
    </row>
    <row r="42307" spans="2:2" x14ac:dyDescent="0.25">
      <c r="B42307" s="2"/>
    </row>
    <row r="42308" spans="2:2" x14ac:dyDescent="0.25">
      <c r="B42308" s="2"/>
    </row>
    <row r="42309" spans="2:2" x14ac:dyDescent="0.25">
      <c r="B42309" s="2"/>
    </row>
    <row r="42310" spans="2:2" x14ac:dyDescent="0.25">
      <c r="B42310" s="2"/>
    </row>
    <row r="42311" spans="2:2" x14ac:dyDescent="0.25">
      <c r="B42311" s="2"/>
    </row>
    <row r="42312" spans="2:2" x14ac:dyDescent="0.25">
      <c r="B42312" s="2"/>
    </row>
    <row r="42313" spans="2:2" x14ac:dyDescent="0.25">
      <c r="B42313" s="2"/>
    </row>
    <row r="42314" spans="2:2" x14ac:dyDescent="0.25">
      <c r="B42314" s="2"/>
    </row>
    <row r="42315" spans="2:2" x14ac:dyDescent="0.25">
      <c r="B42315" s="2"/>
    </row>
    <row r="42316" spans="2:2" x14ac:dyDescent="0.25">
      <c r="B42316" s="2"/>
    </row>
    <row r="42317" spans="2:2" x14ac:dyDescent="0.25">
      <c r="B42317" s="2"/>
    </row>
    <row r="42318" spans="2:2" x14ac:dyDescent="0.25">
      <c r="B42318" s="2"/>
    </row>
    <row r="42319" spans="2:2" x14ac:dyDescent="0.25">
      <c r="B42319" s="2"/>
    </row>
    <row r="42320" spans="2:2" x14ac:dyDescent="0.25">
      <c r="B42320" s="2"/>
    </row>
    <row r="42321" spans="2:2" x14ac:dyDescent="0.25">
      <c r="B42321" s="2"/>
    </row>
    <row r="42322" spans="2:2" x14ac:dyDescent="0.25">
      <c r="B42322" s="2"/>
    </row>
    <row r="42323" spans="2:2" x14ac:dyDescent="0.25">
      <c r="B42323" s="2"/>
    </row>
    <row r="42324" spans="2:2" x14ac:dyDescent="0.25">
      <c r="B42324" s="2"/>
    </row>
    <row r="42325" spans="2:2" x14ac:dyDescent="0.25">
      <c r="B42325" s="2"/>
    </row>
    <row r="42326" spans="2:2" x14ac:dyDescent="0.25">
      <c r="B42326" s="2"/>
    </row>
    <row r="42327" spans="2:2" x14ac:dyDescent="0.25">
      <c r="B42327" s="2"/>
    </row>
    <row r="42328" spans="2:2" x14ac:dyDescent="0.25">
      <c r="B42328" s="2"/>
    </row>
    <row r="42329" spans="2:2" x14ac:dyDescent="0.25">
      <c r="B42329" s="2"/>
    </row>
    <row r="42330" spans="2:2" x14ac:dyDescent="0.25">
      <c r="B42330" s="2"/>
    </row>
    <row r="42331" spans="2:2" x14ac:dyDescent="0.25">
      <c r="B42331" s="2"/>
    </row>
    <row r="42332" spans="2:2" x14ac:dyDescent="0.25">
      <c r="B42332" s="2"/>
    </row>
    <row r="42333" spans="2:2" x14ac:dyDescent="0.25">
      <c r="B42333" s="2"/>
    </row>
    <row r="42334" spans="2:2" x14ac:dyDescent="0.25">
      <c r="B42334" s="2"/>
    </row>
    <row r="42335" spans="2:2" x14ac:dyDescent="0.25">
      <c r="B42335" s="2"/>
    </row>
    <row r="42336" spans="2:2" x14ac:dyDescent="0.25">
      <c r="B42336" s="2"/>
    </row>
    <row r="42337" spans="2:2" x14ac:dyDescent="0.25">
      <c r="B42337" s="2"/>
    </row>
    <row r="42338" spans="2:2" x14ac:dyDescent="0.25">
      <c r="B42338" s="2"/>
    </row>
    <row r="42339" spans="2:2" x14ac:dyDescent="0.25">
      <c r="B42339" s="2"/>
    </row>
    <row r="42340" spans="2:2" x14ac:dyDescent="0.25">
      <c r="B42340" s="2"/>
    </row>
    <row r="42341" spans="2:2" x14ac:dyDescent="0.25">
      <c r="B42341" s="2"/>
    </row>
    <row r="42342" spans="2:2" x14ac:dyDescent="0.25">
      <c r="B42342" s="2"/>
    </row>
    <row r="42343" spans="2:2" x14ac:dyDescent="0.25">
      <c r="B42343" s="2"/>
    </row>
    <row r="42344" spans="2:2" x14ac:dyDescent="0.25">
      <c r="B42344" s="2"/>
    </row>
    <row r="42345" spans="2:2" x14ac:dyDescent="0.25">
      <c r="B42345" s="2"/>
    </row>
    <row r="42346" spans="2:2" x14ac:dyDescent="0.25">
      <c r="B42346" s="2"/>
    </row>
    <row r="42347" spans="2:2" x14ac:dyDescent="0.25">
      <c r="B42347" s="2"/>
    </row>
    <row r="42348" spans="2:2" x14ac:dyDescent="0.25">
      <c r="B42348" s="2"/>
    </row>
    <row r="42349" spans="2:2" x14ac:dyDescent="0.25">
      <c r="B42349" s="2"/>
    </row>
    <row r="42350" spans="2:2" x14ac:dyDescent="0.25">
      <c r="B42350" s="2"/>
    </row>
    <row r="42351" spans="2:2" x14ac:dyDescent="0.25">
      <c r="B42351" s="2"/>
    </row>
    <row r="42352" spans="2:2" x14ac:dyDescent="0.25">
      <c r="B42352" s="2"/>
    </row>
    <row r="42353" spans="2:2" x14ac:dyDescent="0.25">
      <c r="B42353" s="2"/>
    </row>
    <row r="42354" spans="2:2" x14ac:dyDescent="0.25">
      <c r="B42354" s="2"/>
    </row>
    <row r="42355" spans="2:2" x14ac:dyDescent="0.25">
      <c r="B42355" s="2"/>
    </row>
    <row r="42356" spans="2:2" x14ac:dyDescent="0.25">
      <c r="B42356" s="2"/>
    </row>
    <row r="42357" spans="2:2" x14ac:dyDescent="0.25">
      <c r="B42357" s="2"/>
    </row>
    <row r="42358" spans="2:2" x14ac:dyDescent="0.25">
      <c r="B42358" s="2"/>
    </row>
    <row r="42359" spans="2:2" x14ac:dyDescent="0.25">
      <c r="B42359" s="2"/>
    </row>
    <row r="42360" spans="2:2" x14ac:dyDescent="0.25">
      <c r="B42360" s="2"/>
    </row>
    <row r="42361" spans="2:2" x14ac:dyDescent="0.25">
      <c r="B42361" s="2"/>
    </row>
    <row r="42362" spans="2:2" x14ac:dyDescent="0.25">
      <c r="B42362" s="2"/>
    </row>
    <row r="42363" spans="2:2" x14ac:dyDescent="0.25">
      <c r="B42363" s="2"/>
    </row>
    <row r="42364" spans="2:2" x14ac:dyDescent="0.25">
      <c r="B42364" s="2"/>
    </row>
    <row r="42365" spans="2:2" x14ac:dyDescent="0.25">
      <c r="B42365" s="2"/>
    </row>
    <row r="42366" spans="2:2" x14ac:dyDescent="0.25">
      <c r="B42366" s="2"/>
    </row>
    <row r="42367" spans="2:2" x14ac:dyDescent="0.25">
      <c r="B42367" s="2"/>
    </row>
    <row r="42368" spans="2:2" x14ac:dyDescent="0.25">
      <c r="B42368" s="2"/>
    </row>
    <row r="42369" spans="2:2" x14ac:dyDescent="0.25">
      <c r="B42369" s="2"/>
    </row>
    <row r="42370" spans="2:2" x14ac:dyDescent="0.25">
      <c r="B42370" s="2"/>
    </row>
    <row r="42371" spans="2:2" x14ac:dyDescent="0.25">
      <c r="B42371" s="2"/>
    </row>
    <row r="42372" spans="2:2" x14ac:dyDescent="0.25">
      <c r="B42372" s="2"/>
    </row>
    <row r="42373" spans="2:2" x14ac:dyDescent="0.25">
      <c r="B42373" s="2"/>
    </row>
    <row r="42374" spans="2:2" x14ac:dyDescent="0.25">
      <c r="B42374" s="2"/>
    </row>
    <row r="42375" spans="2:2" x14ac:dyDescent="0.25">
      <c r="B42375" s="2"/>
    </row>
    <row r="42376" spans="2:2" x14ac:dyDescent="0.25">
      <c r="B42376" s="2"/>
    </row>
    <row r="42377" spans="2:2" x14ac:dyDescent="0.25">
      <c r="B42377" s="2"/>
    </row>
    <row r="42378" spans="2:2" x14ac:dyDescent="0.25">
      <c r="B42378" s="2"/>
    </row>
    <row r="42379" spans="2:2" x14ac:dyDescent="0.25">
      <c r="B42379" s="2"/>
    </row>
    <row r="42380" spans="2:2" x14ac:dyDescent="0.25">
      <c r="B42380" s="2"/>
    </row>
    <row r="42381" spans="2:2" x14ac:dyDescent="0.25">
      <c r="B42381" s="2"/>
    </row>
    <row r="42382" spans="2:2" x14ac:dyDescent="0.25">
      <c r="B42382" s="2"/>
    </row>
    <row r="42383" spans="2:2" x14ac:dyDescent="0.25">
      <c r="B42383" s="2"/>
    </row>
    <row r="42384" spans="2:2" x14ac:dyDescent="0.25">
      <c r="B42384" s="2"/>
    </row>
    <row r="42385" spans="2:2" x14ac:dyDescent="0.25">
      <c r="B42385" s="2"/>
    </row>
    <row r="42386" spans="2:2" x14ac:dyDescent="0.25">
      <c r="B42386" s="2"/>
    </row>
    <row r="42387" spans="2:2" x14ac:dyDescent="0.25">
      <c r="B42387" s="2"/>
    </row>
    <row r="42388" spans="2:2" x14ac:dyDescent="0.25">
      <c r="B42388" s="2"/>
    </row>
    <row r="42389" spans="2:2" x14ac:dyDescent="0.25">
      <c r="B42389" s="2"/>
    </row>
    <row r="42390" spans="2:2" x14ac:dyDescent="0.25">
      <c r="B42390" s="2"/>
    </row>
    <row r="42391" spans="2:2" x14ac:dyDescent="0.25">
      <c r="B42391" s="2"/>
    </row>
    <row r="42392" spans="2:2" x14ac:dyDescent="0.25">
      <c r="B42392" s="2"/>
    </row>
    <row r="42393" spans="2:2" x14ac:dyDescent="0.25">
      <c r="B42393" s="2"/>
    </row>
    <row r="42394" spans="2:2" x14ac:dyDescent="0.25">
      <c r="B42394" s="2"/>
    </row>
    <row r="42395" spans="2:2" x14ac:dyDescent="0.25">
      <c r="B42395" s="2"/>
    </row>
    <row r="42396" spans="2:2" x14ac:dyDescent="0.25">
      <c r="B42396" s="2"/>
    </row>
    <row r="42397" spans="2:2" x14ac:dyDescent="0.25">
      <c r="B42397" s="2"/>
    </row>
    <row r="42398" spans="2:2" x14ac:dyDescent="0.25">
      <c r="B42398" s="2"/>
    </row>
    <row r="42399" spans="2:2" x14ac:dyDescent="0.25">
      <c r="B42399" s="2"/>
    </row>
    <row r="42400" spans="2:2" x14ac:dyDescent="0.25">
      <c r="B42400" s="2"/>
    </row>
    <row r="42401" spans="2:2" x14ac:dyDescent="0.25">
      <c r="B42401" s="2"/>
    </row>
    <row r="42402" spans="2:2" x14ac:dyDescent="0.25">
      <c r="B42402" s="2"/>
    </row>
    <row r="42403" spans="2:2" x14ac:dyDescent="0.25">
      <c r="B42403" s="2"/>
    </row>
    <row r="42404" spans="2:2" x14ac:dyDescent="0.25">
      <c r="B42404" s="2"/>
    </row>
    <row r="42405" spans="2:2" x14ac:dyDescent="0.25">
      <c r="B42405" s="2"/>
    </row>
    <row r="42406" spans="2:2" x14ac:dyDescent="0.25">
      <c r="B42406" s="2"/>
    </row>
    <row r="42407" spans="2:2" x14ac:dyDescent="0.25">
      <c r="B42407" s="2"/>
    </row>
    <row r="42408" spans="2:2" x14ac:dyDescent="0.25">
      <c r="B42408" s="2"/>
    </row>
    <row r="42409" spans="2:2" x14ac:dyDescent="0.25">
      <c r="B42409" s="2"/>
    </row>
    <row r="42410" spans="2:2" x14ac:dyDescent="0.25">
      <c r="B42410" s="2"/>
    </row>
    <row r="42411" spans="2:2" x14ac:dyDescent="0.25">
      <c r="B42411" s="2"/>
    </row>
    <row r="42412" spans="2:2" x14ac:dyDescent="0.25">
      <c r="B42412" s="2"/>
    </row>
    <row r="42413" spans="2:2" x14ac:dyDescent="0.25">
      <c r="B42413" s="2"/>
    </row>
    <row r="42414" spans="2:2" x14ac:dyDescent="0.25">
      <c r="B42414" s="2"/>
    </row>
    <row r="42415" spans="2:2" x14ac:dyDescent="0.25">
      <c r="B42415" s="2"/>
    </row>
    <row r="42416" spans="2:2" x14ac:dyDescent="0.25">
      <c r="B42416" s="2"/>
    </row>
    <row r="42417" spans="2:2" x14ac:dyDescent="0.25">
      <c r="B42417" s="2"/>
    </row>
    <row r="42418" spans="2:2" x14ac:dyDescent="0.25">
      <c r="B42418" s="2"/>
    </row>
    <row r="42419" spans="2:2" x14ac:dyDescent="0.25">
      <c r="B42419" s="2"/>
    </row>
    <row r="42420" spans="2:2" x14ac:dyDescent="0.25">
      <c r="B42420" s="2"/>
    </row>
    <row r="42421" spans="2:2" x14ac:dyDescent="0.25">
      <c r="B42421" s="2"/>
    </row>
    <row r="42422" spans="2:2" x14ac:dyDescent="0.25">
      <c r="B42422" s="2"/>
    </row>
    <row r="42423" spans="2:2" x14ac:dyDescent="0.25">
      <c r="B42423" s="2"/>
    </row>
    <row r="42424" spans="2:2" x14ac:dyDescent="0.25">
      <c r="B42424" s="2"/>
    </row>
    <row r="42425" spans="2:2" x14ac:dyDescent="0.25">
      <c r="B42425" s="2"/>
    </row>
    <row r="42426" spans="2:2" x14ac:dyDescent="0.25">
      <c r="B42426" s="2"/>
    </row>
    <row r="42427" spans="2:2" x14ac:dyDescent="0.25">
      <c r="B42427" s="2"/>
    </row>
    <row r="42428" spans="2:2" x14ac:dyDescent="0.25">
      <c r="B42428" s="2"/>
    </row>
    <row r="42429" spans="2:2" x14ac:dyDescent="0.25">
      <c r="B42429" s="2"/>
    </row>
    <row r="42430" spans="2:2" x14ac:dyDescent="0.25">
      <c r="B42430" s="2"/>
    </row>
    <row r="42431" spans="2:2" x14ac:dyDescent="0.25">
      <c r="B42431" s="2"/>
    </row>
    <row r="42432" spans="2:2" x14ac:dyDescent="0.25">
      <c r="B42432" s="2"/>
    </row>
    <row r="42433" spans="2:2" x14ac:dyDescent="0.25">
      <c r="B42433" s="2"/>
    </row>
    <row r="42434" spans="2:2" x14ac:dyDescent="0.25">
      <c r="B42434" s="2"/>
    </row>
    <row r="42435" spans="2:2" x14ac:dyDescent="0.25">
      <c r="B42435" s="2"/>
    </row>
    <row r="42436" spans="2:2" x14ac:dyDescent="0.25">
      <c r="B42436" s="2"/>
    </row>
    <row r="42437" spans="2:2" x14ac:dyDescent="0.25">
      <c r="B42437" s="2"/>
    </row>
    <row r="42438" spans="2:2" x14ac:dyDescent="0.25">
      <c r="B42438" s="2"/>
    </row>
    <row r="42439" spans="2:2" x14ac:dyDescent="0.25">
      <c r="B42439" s="2"/>
    </row>
    <row r="42440" spans="2:2" x14ac:dyDescent="0.25">
      <c r="B42440" s="2"/>
    </row>
    <row r="42441" spans="2:2" x14ac:dyDescent="0.25">
      <c r="B42441" s="2"/>
    </row>
    <row r="42442" spans="2:2" x14ac:dyDescent="0.25">
      <c r="B42442" s="2"/>
    </row>
    <row r="42443" spans="2:2" x14ac:dyDescent="0.25">
      <c r="B42443" s="2"/>
    </row>
    <row r="42444" spans="2:2" x14ac:dyDescent="0.25">
      <c r="B42444" s="2"/>
    </row>
    <row r="42445" spans="2:2" x14ac:dyDescent="0.25">
      <c r="B42445" s="2"/>
    </row>
    <row r="42446" spans="2:2" x14ac:dyDescent="0.25">
      <c r="B42446" s="2"/>
    </row>
    <row r="42447" spans="2:2" x14ac:dyDescent="0.25">
      <c r="B42447" s="2"/>
    </row>
    <row r="42448" spans="2:2" x14ac:dyDescent="0.25">
      <c r="B42448" s="2"/>
    </row>
    <row r="42449" spans="2:2" x14ac:dyDescent="0.25">
      <c r="B42449" s="2"/>
    </row>
    <row r="42450" spans="2:2" x14ac:dyDescent="0.25">
      <c r="B42450" s="2"/>
    </row>
    <row r="42451" spans="2:2" x14ac:dyDescent="0.25">
      <c r="B42451" s="2"/>
    </row>
    <row r="42452" spans="2:2" x14ac:dyDescent="0.25">
      <c r="B42452" s="2"/>
    </row>
    <row r="42453" spans="2:2" x14ac:dyDescent="0.25">
      <c r="B42453" s="2"/>
    </row>
    <row r="42454" spans="2:2" x14ac:dyDescent="0.25">
      <c r="B42454" s="2"/>
    </row>
    <row r="42455" spans="2:2" x14ac:dyDescent="0.25">
      <c r="B42455" s="2"/>
    </row>
    <row r="42456" spans="2:2" x14ac:dyDescent="0.25">
      <c r="B42456" s="2"/>
    </row>
    <row r="42457" spans="2:2" x14ac:dyDescent="0.25">
      <c r="B42457" s="2"/>
    </row>
    <row r="42458" spans="2:2" x14ac:dyDescent="0.25">
      <c r="B42458" s="2"/>
    </row>
    <row r="42459" spans="2:2" x14ac:dyDescent="0.25">
      <c r="B42459" s="2"/>
    </row>
    <row r="42460" spans="2:2" x14ac:dyDescent="0.25">
      <c r="B42460" s="2"/>
    </row>
    <row r="42461" spans="2:2" x14ac:dyDescent="0.25">
      <c r="B42461" s="2"/>
    </row>
    <row r="42462" spans="2:2" x14ac:dyDescent="0.25">
      <c r="B42462" s="2"/>
    </row>
    <row r="42463" spans="2:2" x14ac:dyDescent="0.25">
      <c r="B42463" s="2"/>
    </row>
    <row r="42464" spans="2:2" x14ac:dyDescent="0.25">
      <c r="B42464" s="2"/>
    </row>
    <row r="42465" spans="2:2" x14ac:dyDescent="0.25">
      <c r="B42465" s="2"/>
    </row>
    <row r="42466" spans="2:2" x14ac:dyDescent="0.25">
      <c r="B42466" s="2"/>
    </row>
    <row r="42467" spans="2:2" x14ac:dyDescent="0.25">
      <c r="B42467" s="2"/>
    </row>
    <row r="42468" spans="2:2" x14ac:dyDescent="0.25">
      <c r="B42468" s="2"/>
    </row>
    <row r="42469" spans="2:2" x14ac:dyDescent="0.25">
      <c r="B42469" s="2"/>
    </row>
    <row r="42470" spans="2:2" x14ac:dyDescent="0.25">
      <c r="B42470" s="2"/>
    </row>
    <row r="42471" spans="2:2" x14ac:dyDescent="0.25">
      <c r="B42471" s="2"/>
    </row>
    <row r="42472" spans="2:2" x14ac:dyDescent="0.25">
      <c r="B42472" s="2"/>
    </row>
    <row r="42473" spans="2:2" x14ac:dyDescent="0.25">
      <c r="B42473" s="2"/>
    </row>
    <row r="42474" spans="2:2" x14ac:dyDescent="0.25">
      <c r="B42474" s="2"/>
    </row>
    <row r="42475" spans="2:2" x14ac:dyDescent="0.25">
      <c r="B42475" s="2"/>
    </row>
    <row r="42476" spans="2:2" x14ac:dyDescent="0.25">
      <c r="B42476" s="2"/>
    </row>
    <row r="42477" spans="2:2" x14ac:dyDescent="0.25">
      <c r="B42477" s="2"/>
    </row>
    <row r="42478" spans="2:2" x14ac:dyDescent="0.25">
      <c r="B42478" s="2"/>
    </row>
    <row r="42479" spans="2:2" x14ac:dyDescent="0.25">
      <c r="B42479" s="2"/>
    </row>
    <row r="42480" spans="2:2" x14ac:dyDescent="0.25">
      <c r="B42480" s="2"/>
    </row>
    <row r="42481" spans="2:2" x14ac:dyDescent="0.25">
      <c r="B42481" s="2"/>
    </row>
    <row r="42482" spans="2:2" x14ac:dyDescent="0.25">
      <c r="B42482" s="2"/>
    </row>
    <row r="42483" spans="2:2" x14ac:dyDescent="0.25">
      <c r="B42483" s="2"/>
    </row>
    <row r="42484" spans="2:2" x14ac:dyDescent="0.25">
      <c r="B42484" s="2"/>
    </row>
    <row r="42485" spans="2:2" x14ac:dyDescent="0.25">
      <c r="B42485" s="2"/>
    </row>
    <row r="42486" spans="2:2" x14ac:dyDescent="0.25">
      <c r="B42486" s="2"/>
    </row>
    <row r="42487" spans="2:2" x14ac:dyDescent="0.25">
      <c r="B42487" s="2"/>
    </row>
    <row r="42488" spans="2:2" x14ac:dyDescent="0.25">
      <c r="B42488" s="2"/>
    </row>
    <row r="42489" spans="2:2" x14ac:dyDescent="0.25">
      <c r="B42489" s="2"/>
    </row>
    <row r="42490" spans="2:2" x14ac:dyDescent="0.25">
      <c r="B42490" s="2"/>
    </row>
    <row r="42491" spans="2:2" x14ac:dyDescent="0.25">
      <c r="B42491" s="2"/>
    </row>
    <row r="42492" spans="2:2" x14ac:dyDescent="0.25">
      <c r="B42492" s="2"/>
    </row>
    <row r="42493" spans="2:2" x14ac:dyDescent="0.25">
      <c r="B42493" s="2"/>
    </row>
    <row r="42494" spans="2:2" x14ac:dyDescent="0.25">
      <c r="B42494" s="2"/>
    </row>
    <row r="42495" spans="2:2" x14ac:dyDescent="0.25">
      <c r="B42495" s="2"/>
    </row>
    <row r="42496" spans="2:2" x14ac:dyDescent="0.25">
      <c r="B42496" s="2"/>
    </row>
    <row r="42497" spans="2:2" x14ac:dyDescent="0.25">
      <c r="B42497" s="2"/>
    </row>
    <row r="42498" spans="2:2" x14ac:dyDescent="0.25">
      <c r="B42498" s="2"/>
    </row>
    <row r="42499" spans="2:2" x14ac:dyDescent="0.25">
      <c r="B42499" s="2"/>
    </row>
    <row r="42500" spans="2:2" x14ac:dyDescent="0.25">
      <c r="B42500" s="2"/>
    </row>
    <row r="42501" spans="2:2" x14ac:dyDescent="0.25">
      <c r="B42501" s="2"/>
    </row>
    <row r="42502" spans="2:2" x14ac:dyDescent="0.25">
      <c r="B42502" s="2"/>
    </row>
    <row r="42503" spans="2:2" x14ac:dyDescent="0.25">
      <c r="B42503" s="2"/>
    </row>
    <row r="42504" spans="2:2" x14ac:dyDescent="0.25">
      <c r="B42504" s="2"/>
    </row>
    <row r="42505" spans="2:2" x14ac:dyDescent="0.25">
      <c r="B42505" s="2"/>
    </row>
    <row r="42506" spans="2:2" x14ac:dyDescent="0.25">
      <c r="B42506" s="2"/>
    </row>
    <row r="42507" spans="2:2" x14ac:dyDescent="0.25">
      <c r="B42507" s="2"/>
    </row>
    <row r="42508" spans="2:2" x14ac:dyDescent="0.25">
      <c r="B42508" s="2"/>
    </row>
    <row r="42509" spans="2:2" x14ac:dyDescent="0.25">
      <c r="B42509" s="2"/>
    </row>
    <row r="42510" spans="2:2" x14ac:dyDescent="0.25">
      <c r="B42510" s="2"/>
    </row>
    <row r="42511" spans="2:2" x14ac:dyDescent="0.25">
      <c r="B42511" s="2"/>
    </row>
    <row r="42512" spans="2:2" x14ac:dyDescent="0.25">
      <c r="B42512" s="2"/>
    </row>
    <row r="42513" spans="2:2" x14ac:dyDescent="0.25">
      <c r="B42513" s="2"/>
    </row>
    <row r="42514" spans="2:2" x14ac:dyDescent="0.25">
      <c r="B42514" s="2"/>
    </row>
    <row r="42515" spans="2:2" x14ac:dyDescent="0.25">
      <c r="B42515" s="2"/>
    </row>
    <row r="42516" spans="2:2" x14ac:dyDescent="0.25">
      <c r="B42516" s="2"/>
    </row>
    <row r="42517" spans="2:2" x14ac:dyDescent="0.25">
      <c r="B42517" s="2"/>
    </row>
    <row r="42518" spans="2:2" x14ac:dyDescent="0.25">
      <c r="B42518" s="2"/>
    </row>
    <row r="42519" spans="2:2" x14ac:dyDescent="0.25">
      <c r="B42519" s="2"/>
    </row>
    <row r="42520" spans="2:2" x14ac:dyDescent="0.25">
      <c r="B42520" s="2"/>
    </row>
    <row r="42521" spans="2:2" x14ac:dyDescent="0.25">
      <c r="B42521" s="2"/>
    </row>
    <row r="42522" spans="2:2" x14ac:dyDescent="0.25">
      <c r="B42522" s="2"/>
    </row>
    <row r="42523" spans="2:2" x14ac:dyDescent="0.25">
      <c r="B42523" s="2"/>
    </row>
    <row r="42524" spans="2:2" x14ac:dyDescent="0.25">
      <c r="B42524" s="2"/>
    </row>
    <row r="42525" spans="2:2" x14ac:dyDescent="0.25">
      <c r="B42525" s="2"/>
    </row>
    <row r="42526" spans="2:2" x14ac:dyDescent="0.25">
      <c r="B42526" s="2"/>
    </row>
    <row r="42527" spans="2:2" x14ac:dyDescent="0.25">
      <c r="B42527" s="2"/>
    </row>
    <row r="42528" spans="2:2" x14ac:dyDescent="0.25">
      <c r="B42528" s="2"/>
    </row>
    <row r="42529" spans="2:2" x14ac:dyDescent="0.25">
      <c r="B42529" s="2"/>
    </row>
    <row r="42530" spans="2:2" x14ac:dyDescent="0.25">
      <c r="B42530" s="2"/>
    </row>
    <row r="42531" spans="2:2" x14ac:dyDescent="0.25">
      <c r="B42531" s="2"/>
    </row>
    <row r="42532" spans="2:2" x14ac:dyDescent="0.25">
      <c r="B42532" s="2"/>
    </row>
    <row r="42533" spans="2:2" x14ac:dyDescent="0.25">
      <c r="B42533" s="2"/>
    </row>
    <row r="42534" spans="2:2" x14ac:dyDescent="0.25">
      <c r="B42534" s="2"/>
    </row>
    <row r="42535" spans="2:2" x14ac:dyDescent="0.25">
      <c r="B42535" s="2"/>
    </row>
    <row r="42536" spans="2:2" x14ac:dyDescent="0.25">
      <c r="B42536" s="2"/>
    </row>
    <row r="42537" spans="2:2" x14ac:dyDescent="0.25">
      <c r="B42537" s="2"/>
    </row>
    <row r="42538" spans="2:2" x14ac:dyDescent="0.25">
      <c r="B42538" s="2"/>
    </row>
    <row r="42539" spans="2:2" x14ac:dyDescent="0.25">
      <c r="B42539" s="2"/>
    </row>
    <row r="42540" spans="2:2" x14ac:dyDescent="0.25">
      <c r="B42540" s="2"/>
    </row>
    <row r="42541" spans="2:2" x14ac:dyDescent="0.25">
      <c r="B42541" s="2"/>
    </row>
    <row r="42542" spans="2:2" x14ac:dyDescent="0.25">
      <c r="B42542" s="2"/>
    </row>
    <row r="42543" spans="2:2" x14ac:dyDescent="0.25">
      <c r="B42543" s="2"/>
    </row>
    <row r="42544" spans="2:2" x14ac:dyDescent="0.25">
      <c r="B42544" s="2"/>
    </row>
    <row r="42545" spans="2:2" x14ac:dyDescent="0.25">
      <c r="B42545" s="2"/>
    </row>
    <row r="42546" spans="2:2" x14ac:dyDescent="0.25">
      <c r="B42546" s="2"/>
    </row>
    <row r="42547" spans="2:2" x14ac:dyDescent="0.25">
      <c r="B42547" s="2"/>
    </row>
    <row r="42548" spans="2:2" x14ac:dyDescent="0.25">
      <c r="B42548" s="2"/>
    </row>
    <row r="42549" spans="2:2" x14ac:dyDescent="0.25">
      <c r="B42549" s="2"/>
    </row>
    <row r="42550" spans="2:2" x14ac:dyDescent="0.25">
      <c r="B42550" s="2"/>
    </row>
    <row r="42551" spans="2:2" x14ac:dyDescent="0.25">
      <c r="B42551" s="2"/>
    </row>
    <row r="42552" spans="2:2" x14ac:dyDescent="0.25">
      <c r="B42552" s="2"/>
    </row>
    <row r="42553" spans="2:2" x14ac:dyDescent="0.25">
      <c r="B42553" s="2"/>
    </row>
    <row r="42554" spans="2:2" x14ac:dyDescent="0.25">
      <c r="B42554" s="2"/>
    </row>
    <row r="42555" spans="2:2" x14ac:dyDescent="0.25">
      <c r="B42555" s="2"/>
    </row>
    <row r="42556" spans="2:2" x14ac:dyDescent="0.25">
      <c r="B42556" s="2"/>
    </row>
    <row r="42557" spans="2:2" x14ac:dyDescent="0.25">
      <c r="B42557" s="2"/>
    </row>
    <row r="42558" spans="2:2" x14ac:dyDescent="0.25">
      <c r="B42558" s="2"/>
    </row>
    <row r="42559" spans="2:2" x14ac:dyDescent="0.25">
      <c r="B42559" s="2"/>
    </row>
    <row r="42560" spans="2:2" x14ac:dyDescent="0.25">
      <c r="B42560" s="2"/>
    </row>
    <row r="42561" spans="2:2" x14ac:dyDescent="0.25">
      <c r="B42561" s="2"/>
    </row>
    <row r="42562" spans="2:2" x14ac:dyDescent="0.25">
      <c r="B42562" s="2"/>
    </row>
    <row r="42563" spans="2:2" x14ac:dyDescent="0.25">
      <c r="B42563" s="2"/>
    </row>
    <row r="42564" spans="2:2" x14ac:dyDescent="0.25">
      <c r="B42564" s="2"/>
    </row>
    <row r="42565" spans="2:2" x14ac:dyDescent="0.25">
      <c r="B42565" s="2"/>
    </row>
    <row r="42566" spans="2:2" x14ac:dyDescent="0.25">
      <c r="B42566" s="2"/>
    </row>
    <row r="42567" spans="2:2" x14ac:dyDescent="0.25">
      <c r="B42567" s="2"/>
    </row>
    <row r="42568" spans="2:2" x14ac:dyDescent="0.25">
      <c r="B42568" s="2"/>
    </row>
    <row r="42569" spans="2:2" x14ac:dyDescent="0.25">
      <c r="B42569" s="2"/>
    </row>
    <row r="42570" spans="2:2" x14ac:dyDescent="0.25">
      <c r="B42570" s="2"/>
    </row>
    <row r="42571" spans="2:2" x14ac:dyDescent="0.25">
      <c r="B42571" s="2"/>
    </row>
    <row r="42572" spans="2:2" x14ac:dyDescent="0.25">
      <c r="B42572" s="2"/>
    </row>
    <row r="42573" spans="2:2" x14ac:dyDescent="0.25">
      <c r="B42573" s="2"/>
    </row>
    <row r="42574" spans="2:2" x14ac:dyDescent="0.25">
      <c r="B42574" s="2"/>
    </row>
    <row r="42575" spans="2:2" x14ac:dyDescent="0.25">
      <c r="B42575" s="2"/>
    </row>
    <row r="42576" spans="2:2" x14ac:dyDescent="0.25">
      <c r="B42576" s="2"/>
    </row>
    <row r="42577" spans="2:2" x14ac:dyDescent="0.25">
      <c r="B42577" s="2"/>
    </row>
    <row r="42578" spans="2:2" x14ac:dyDescent="0.25">
      <c r="B42578" s="2"/>
    </row>
    <row r="42579" spans="2:2" x14ac:dyDescent="0.25">
      <c r="B42579" s="2"/>
    </row>
    <row r="42580" spans="2:2" x14ac:dyDescent="0.25">
      <c r="B42580" s="2"/>
    </row>
    <row r="42581" spans="2:2" x14ac:dyDescent="0.25">
      <c r="B42581" s="2"/>
    </row>
    <row r="42582" spans="2:2" x14ac:dyDescent="0.25">
      <c r="B42582" s="2"/>
    </row>
    <row r="42583" spans="2:2" x14ac:dyDescent="0.25">
      <c r="B42583" s="2"/>
    </row>
    <row r="42584" spans="2:2" x14ac:dyDescent="0.25">
      <c r="B42584" s="2"/>
    </row>
    <row r="42585" spans="2:2" x14ac:dyDescent="0.25">
      <c r="B42585" s="2"/>
    </row>
    <row r="42586" spans="2:2" x14ac:dyDescent="0.25">
      <c r="B42586" s="2"/>
    </row>
    <row r="42587" spans="2:2" x14ac:dyDescent="0.25">
      <c r="B42587" s="2"/>
    </row>
    <row r="42588" spans="2:2" x14ac:dyDescent="0.25">
      <c r="B42588" s="2"/>
    </row>
    <row r="42589" spans="2:2" x14ac:dyDescent="0.25">
      <c r="B42589" s="2"/>
    </row>
    <row r="42590" spans="2:2" x14ac:dyDescent="0.25">
      <c r="B42590" s="2"/>
    </row>
    <row r="42591" spans="2:2" x14ac:dyDescent="0.25">
      <c r="B42591" s="2"/>
    </row>
    <row r="42592" spans="2:2" x14ac:dyDescent="0.25">
      <c r="B42592" s="2"/>
    </row>
    <row r="42593" spans="2:2" x14ac:dyDescent="0.25">
      <c r="B42593" s="2"/>
    </row>
    <row r="42594" spans="2:2" x14ac:dyDescent="0.25">
      <c r="B42594" s="2"/>
    </row>
    <row r="42595" spans="2:2" x14ac:dyDescent="0.25">
      <c r="B42595" s="2"/>
    </row>
    <row r="42596" spans="2:2" x14ac:dyDescent="0.25">
      <c r="B42596" s="2"/>
    </row>
    <row r="42597" spans="2:2" x14ac:dyDescent="0.25">
      <c r="B42597" s="2"/>
    </row>
    <row r="42598" spans="2:2" x14ac:dyDescent="0.25">
      <c r="B42598" s="2"/>
    </row>
    <row r="42599" spans="2:2" x14ac:dyDescent="0.25">
      <c r="B42599" s="2"/>
    </row>
    <row r="42600" spans="2:2" x14ac:dyDescent="0.25">
      <c r="B42600" s="2"/>
    </row>
    <row r="42601" spans="2:2" x14ac:dyDescent="0.25">
      <c r="B42601" s="2"/>
    </row>
    <row r="42602" spans="2:2" x14ac:dyDescent="0.25">
      <c r="B42602" s="2"/>
    </row>
    <row r="42603" spans="2:2" x14ac:dyDescent="0.25">
      <c r="B42603" s="2"/>
    </row>
    <row r="42604" spans="2:2" x14ac:dyDescent="0.25">
      <c r="B42604" s="2"/>
    </row>
    <row r="42605" spans="2:2" x14ac:dyDescent="0.25">
      <c r="B42605" s="2"/>
    </row>
    <row r="42606" spans="2:2" x14ac:dyDescent="0.25">
      <c r="B42606" s="2"/>
    </row>
    <row r="42607" spans="2:2" x14ac:dyDescent="0.25">
      <c r="B42607" s="2"/>
    </row>
    <row r="42608" spans="2:2" x14ac:dyDescent="0.25">
      <c r="B42608" s="2"/>
    </row>
    <row r="42609" spans="2:2" x14ac:dyDescent="0.25">
      <c r="B42609" s="2"/>
    </row>
    <row r="42610" spans="2:2" x14ac:dyDescent="0.25">
      <c r="B42610" s="2"/>
    </row>
    <row r="42611" spans="2:2" x14ac:dyDescent="0.25">
      <c r="B42611" s="2"/>
    </row>
    <row r="42612" spans="2:2" x14ac:dyDescent="0.25">
      <c r="B42612" s="2"/>
    </row>
    <row r="42613" spans="2:2" x14ac:dyDescent="0.25">
      <c r="B42613" s="2"/>
    </row>
    <row r="42614" spans="2:2" x14ac:dyDescent="0.25">
      <c r="B42614" s="2"/>
    </row>
    <row r="42615" spans="2:2" x14ac:dyDescent="0.25">
      <c r="B42615" s="2"/>
    </row>
    <row r="42616" spans="2:2" x14ac:dyDescent="0.25">
      <c r="B42616" s="2"/>
    </row>
    <row r="42617" spans="2:2" x14ac:dyDescent="0.25">
      <c r="B42617" s="2"/>
    </row>
    <row r="42618" spans="2:2" x14ac:dyDescent="0.25">
      <c r="B42618" s="2"/>
    </row>
    <row r="42619" spans="2:2" x14ac:dyDescent="0.25">
      <c r="B42619" s="2"/>
    </row>
    <row r="42620" spans="2:2" x14ac:dyDescent="0.25">
      <c r="B42620" s="2"/>
    </row>
    <row r="42621" spans="2:2" x14ac:dyDescent="0.25">
      <c r="B42621" s="2"/>
    </row>
    <row r="42622" spans="2:2" x14ac:dyDescent="0.25">
      <c r="B42622" s="2"/>
    </row>
    <row r="42623" spans="2:2" x14ac:dyDescent="0.25">
      <c r="B42623" s="2"/>
    </row>
    <row r="42624" spans="2:2" x14ac:dyDescent="0.25">
      <c r="B42624" s="2"/>
    </row>
    <row r="42625" spans="2:2" x14ac:dyDescent="0.25">
      <c r="B42625" s="2"/>
    </row>
    <row r="42626" spans="2:2" x14ac:dyDescent="0.25">
      <c r="B42626" s="2"/>
    </row>
    <row r="42627" spans="2:2" x14ac:dyDescent="0.25">
      <c r="B42627" s="2"/>
    </row>
    <row r="42628" spans="2:2" x14ac:dyDescent="0.25">
      <c r="B42628" s="2"/>
    </row>
    <row r="42629" spans="2:2" x14ac:dyDescent="0.25">
      <c r="B42629" s="2"/>
    </row>
    <row r="42630" spans="2:2" x14ac:dyDescent="0.25">
      <c r="B42630" s="2"/>
    </row>
    <row r="42631" spans="2:2" x14ac:dyDescent="0.25">
      <c r="B42631" s="2"/>
    </row>
    <row r="42632" spans="2:2" x14ac:dyDescent="0.25">
      <c r="B42632" s="2"/>
    </row>
    <row r="42633" spans="2:2" x14ac:dyDescent="0.25">
      <c r="B42633" s="2"/>
    </row>
    <row r="42634" spans="2:2" x14ac:dyDescent="0.25">
      <c r="B42634" s="2"/>
    </row>
    <row r="42635" spans="2:2" x14ac:dyDescent="0.25">
      <c r="B42635" s="2"/>
    </row>
    <row r="42636" spans="2:2" x14ac:dyDescent="0.25">
      <c r="B42636" s="2"/>
    </row>
    <row r="42637" spans="2:2" x14ac:dyDescent="0.25">
      <c r="B42637" s="2"/>
    </row>
    <row r="42638" spans="2:2" x14ac:dyDescent="0.25">
      <c r="B42638" s="2"/>
    </row>
    <row r="42639" spans="2:2" x14ac:dyDescent="0.25">
      <c r="B42639" s="2"/>
    </row>
    <row r="42640" spans="2:2" x14ac:dyDescent="0.25">
      <c r="B42640" s="2"/>
    </row>
    <row r="42641" spans="2:2" x14ac:dyDescent="0.25">
      <c r="B42641" s="2"/>
    </row>
    <row r="42642" spans="2:2" x14ac:dyDescent="0.25">
      <c r="B42642" s="2"/>
    </row>
    <row r="42643" spans="2:2" x14ac:dyDescent="0.25">
      <c r="B42643" s="2"/>
    </row>
    <row r="42644" spans="2:2" x14ac:dyDescent="0.25">
      <c r="B42644" s="2"/>
    </row>
    <row r="42645" spans="2:2" x14ac:dyDescent="0.25">
      <c r="B42645" s="2"/>
    </row>
    <row r="42646" spans="2:2" x14ac:dyDescent="0.25">
      <c r="B42646" s="2"/>
    </row>
    <row r="42647" spans="2:2" x14ac:dyDescent="0.25">
      <c r="B42647" s="2"/>
    </row>
    <row r="42648" spans="2:2" x14ac:dyDescent="0.25">
      <c r="B42648" s="2"/>
    </row>
    <row r="42649" spans="2:2" x14ac:dyDescent="0.25">
      <c r="B42649" s="2"/>
    </row>
    <row r="42650" spans="2:2" x14ac:dyDescent="0.25">
      <c r="B42650" s="2"/>
    </row>
    <row r="42651" spans="2:2" x14ac:dyDescent="0.25">
      <c r="B42651" s="2"/>
    </row>
    <row r="42652" spans="2:2" x14ac:dyDescent="0.25">
      <c r="B42652" s="2"/>
    </row>
    <row r="42653" spans="2:2" x14ac:dyDescent="0.25">
      <c r="B42653" s="2"/>
    </row>
    <row r="42654" spans="2:2" x14ac:dyDescent="0.25">
      <c r="B42654" s="2"/>
    </row>
    <row r="42655" spans="2:2" x14ac:dyDescent="0.25">
      <c r="B42655" s="2"/>
    </row>
    <row r="42656" spans="2:2" x14ac:dyDescent="0.25">
      <c r="B42656" s="2"/>
    </row>
    <row r="42657" spans="2:2" x14ac:dyDescent="0.25">
      <c r="B42657" s="2"/>
    </row>
    <row r="42658" spans="2:2" x14ac:dyDescent="0.25">
      <c r="B42658" s="2"/>
    </row>
    <row r="42659" spans="2:2" x14ac:dyDescent="0.25">
      <c r="B42659" s="2"/>
    </row>
    <row r="42660" spans="2:2" x14ac:dyDescent="0.25">
      <c r="B42660" s="2"/>
    </row>
    <row r="42661" spans="2:2" x14ac:dyDescent="0.25">
      <c r="B42661" s="2"/>
    </row>
    <row r="42662" spans="2:2" x14ac:dyDescent="0.25">
      <c r="B42662" s="2"/>
    </row>
    <row r="42663" spans="2:2" x14ac:dyDescent="0.25">
      <c r="B42663" s="2"/>
    </row>
    <row r="42664" spans="2:2" x14ac:dyDescent="0.25">
      <c r="B42664" s="2"/>
    </row>
    <row r="42665" spans="2:2" x14ac:dyDescent="0.25">
      <c r="B42665" s="2"/>
    </row>
    <row r="42666" spans="2:2" x14ac:dyDescent="0.25">
      <c r="B42666" s="2"/>
    </row>
    <row r="42667" spans="2:2" x14ac:dyDescent="0.25">
      <c r="B42667" s="2"/>
    </row>
    <row r="42668" spans="2:2" x14ac:dyDescent="0.25">
      <c r="B42668" s="2"/>
    </row>
    <row r="42669" spans="2:2" x14ac:dyDescent="0.25">
      <c r="B42669" s="2"/>
    </row>
    <row r="42670" spans="2:2" x14ac:dyDescent="0.25">
      <c r="B42670" s="2"/>
    </row>
    <row r="42671" spans="2:2" x14ac:dyDescent="0.25">
      <c r="B42671" s="2"/>
    </row>
    <row r="42672" spans="2:2" x14ac:dyDescent="0.25">
      <c r="B42672" s="2"/>
    </row>
    <row r="42673" spans="2:2" x14ac:dyDescent="0.25">
      <c r="B42673" s="2"/>
    </row>
    <row r="42674" spans="2:2" x14ac:dyDescent="0.25">
      <c r="B42674" s="2"/>
    </row>
    <row r="42675" spans="2:2" x14ac:dyDescent="0.25">
      <c r="B42675" s="2"/>
    </row>
    <row r="42676" spans="2:2" x14ac:dyDescent="0.25">
      <c r="B42676" s="2"/>
    </row>
    <row r="42677" spans="2:2" x14ac:dyDescent="0.25">
      <c r="B42677" s="2"/>
    </row>
    <row r="42678" spans="2:2" x14ac:dyDescent="0.25">
      <c r="B42678" s="2"/>
    </row>
    <row r="42679" spans="2:2" x14ac:dyDescent="0.25">
      <c r="B42679" s="2"/>
    </row>
    <row r="42680" spans="2:2" x14ac:dyDescent="0.25">
      <c r="B42680" s="2"/>
    </row>
    <row r="42681" spans="2:2" x14ac:dyDescent="0.25">
      <c r="B42681" s="2"/>
    </row>
    <row r="42682" spans="2:2" x14ac:dyDescent="0.25">
      <c r="B42682" s="2"/>
    </row>
    <row r="42683" spans="2:2" x14ac:dyDescent="0.25">
      <c r="B42683" s="2"/>
    </row>
    <row r="42684" spans="2:2" x14ac:dyDescent="0.25">
      <c r="B42684" s="2"/>
    </row>
    <row r="42685" spans="2:2" x14ac:dyDescent="0.25">
      <c r="B42685" s="2"/>
    </row>
    <row r="42686" spans="2:2" x14ac:dyDescent="0.25">
      <c r="B42686" s="2"/>
    </row>
    <row r="42687" spans="2:2" x14ac:dyDescent="0.25">
      <c r="B42687" s="2"/>
    </row>
    <row r="42688" spans="2:2" x14ac:dyDescent="0.25">
      <c r="B42688" s="2"/>
    </row>
    <row r="42689" spans="2:2" x14ac:dyDescent="0.25">
      <c r="B42689" s="2"/>
    </row>
    <row r="42690" spans="2:2" x14ac:dyDescent="0.25">
      <c r="B42690" s="2"/>
    </row>
    <row r="42691" spans="2:2" x14ac:dyDescent="0.25">
      <c r="B42691" s="2"/>
    </row>
    <row r="42692" spans="2:2" x14ac:dyDescent="0.25">
      <c r="B42692" s="2"/>
    </row>
    <row r="42693" spans="2:2" x14ac:dyDescent="0.25">
      <c r="B42693" s="2"/>
    </row>
    <row r="42694" spans="2:2" x14ac:dyDescent="0.25">
      <c r="B42694" s="2"/>
    </row>
    <row r="42695" spans="2:2" x14ac:dyDescent="0.25">
      <c r="B42695" s="2"/>
    </row>
    <row r="42696" spans="2:2" x14ac:dyDescent="0.25">
      <c r="B42696" s="2"/>
    </row>
    <row r="42697" spans="2:2" x14ac:dyDescent="0.25">
      <c r="B42697" s="2"/>
    </row>
    <row r="42698" spans="2:2" x14ac:dyDescent="0.25">
      <c r="B42698" s="2"/>
    </row>
    <row r="42699" spans="2:2" x14ac:dyDescent="0.25">
      <c r="B42699" s="2"/>
    </row>
    <row r="42700" spans="2:2" x14ac:dyDescent="0.25">
      <c r="B42700" s="2"/>
    </row>
    <row r="42701" spans="2:2" x14ac:dyDescent="0.25">
      <c r="B42701" s="2"/>
    </row>
    <row r="42702" spans="2:2" x14ac:dyDescent="0.25">
      <c r="B42702" s="2"/>
    </row>
    <row r="42703" spans="2:2" x14ac:dyDescent="0.25">
      <c r="B42703" s="2"/>
    </row>
    <row r="42704" spans="2:2" x14ac:dyDescent="0.25">
      <c r="B42704" s="2"/>
    </row>
    <row r="42705" spans="2:2" x14ac:dyDescent="0.25">
      <c r="B42705" s="2"/>
    </row>
    <row r="42706" spans="2:2" x14ac:dyDescent="0.25">
      <c r="B42706" s="2"/>
    </row>
    <row r="42707" spans="2:2" x14ac:dyDescent="0.25">
      <c r="B42707" s="2"/>
    </row>
    <row r="42708" spans="2:2" x14ac:dyDescent="0.25">
      <c r="B42708" s="2"/>
    </row>
    <row r="42709" spans="2:2" x14ac:dyDescent="0.25">
      <c r="B42709" s="2"/>
    </row>
    <row r="42710" spans="2:2" x14ac:dyDescent="0.25">
      <c r="B42710" s="2"/>
    </row>
    <row r="42711" spans="2:2" x14ac:dyDescent="0.25">
      <c r="B42711" s="2"/>
    </row>
    <row r="42712" spans="2:2" x14ac:dyDescent="0.25">
      <c r="B42712" s="2"/>
    </row>
    <row r="42713" spans="2:2" x14ac:dyDescent="0.25">
      <c r="B42713" s="2"/>
    </row>
    <row r="42714" spans="2:2" x14ac:dyDescent="0.25">
      <c r="B42714" s="2"/>
    </row>
    <row r="42715" spans="2:2" x14ac:dyDescent="0.25">
      <c r="B42715" s="2"/>
    </row>
    <row r="42716" spans="2:2" x14ac:dyDescent="0.25">
      <c r="B42716" s="2"/>
    </row>
    <row r="42717" spans="2:2" x14ac:dyDescent="0.25">
      <c r="B42717" s="2"/>
    </row>
    <row r="42718" spans="2:2" x14ac:dyDescent="0.25">
      <c r="B42718" s="2"/>
    </row>
    <row r="42719" spans="2:2" x14ac:dyDescent="0.25">
      <c r="B42719" s="2"/>
    </row>
    <row r="42720" spans="2:2" x14ac:dyDescent="0.25">
      <c r="B42720" s="2"/>
    </row>
    <row r="42721" spans="2:2" x14ac:dyDescent="0.25">
      <c r="B42721" s="2"/>
    </row>
    <row r="42722" spans="2:2" x14ac:dyDescent="0.25">
      <c r="B42722" s="2"/>
    </row>
    <row r="42723" spans="2:2" x14ac:dyDescent="0.25">
      <c r="B42723" s="2"/>
    </row>
    <row r="42724" spans="2:2" x14ac:dyDescent="0.25">
      <c r="B42724" s="2"/>
    </row>
    <row r="42725" spans="2:2" x14ac:dyDescent="0.25">
      <c r="B42725" s="2"/>
    </row>
    <row r="42726" spans="2:2" x14ac:dyDescent="0.25">
      <c r="B42726" s="2"/>
    </row>
    <row r="42727" spans="2:2" x14ac:dyDescent="0.25">
      <c r="B42727" s="2"/>
    </row>
    <row r="42728" spans="2:2" x14ac:dyDescent="0.25">
      <c r="B42728" s="2"/>
    </row>
    <row r="42729" spans="2:2" x14ac:dyDescent="0.25">
      <c r="B42729" s="2"/>
    </row>
    <row r="42730" spans="2:2" x14ac:dyDescent="0.25">
      <c r="B42730" s="2"/>
    </row>
    <row r="42731" spans="2:2" x14ac:dyDescent="0.25">
      <c r="B42731" s="2"/>
    </row>
    <row r="42732" spans="2:2" x14ac:dyDescent="0.25">
      <c r="B42732" s="2"/>
    </row>
    <row r="42733" spans="2:2" x14ac:dyDescent="0.25">
      <c r="B42733" s="2"/>
    </row>
    <row r="42734" spans="2:2" x14ac:dyDescent="0.25">
      <c r="B42734" s="2"/>
    </row>
    <row r="42735" spans="2:2" x14ac:dyDescent="0.25">
      <c r="B42735" s="2"/>
    </row>
    <row r="42736" spans="2:2" x14ac:dyDescent="0.25">
      <c r="B42736" s="2"/>
    </row>
    <row r="42737" spans="2:2" x14ac:dyDescent="0.25">
      <c r="B42737" s="2"/>
    </row>
    <row r="42738" spans="2:2" x14ac:dyDescent="0.25">
      <c r="B42738" s="2"/>
    </row>
    <row r="42739" spans="2:2" x14ac:dyDescent="0.25">
      <c r="B42739" s="2"/>
    </row>
    <row r="42740" spans="2:2" x14ac:dyDescent="0.25">
      <c r="B42740" s="2"/>
    </row>
    <row r="42741" spans="2:2" x14ac:dyDescent="0.25">
      <c r="B42741" s="2"/>
    </row>
    <row r="42742" spans="2:2" x14ac:dyDescent="0.25">
      <c r="B42742" s="2"/>
    </row>
    <row r="42743" spans="2:2" x14ac:dyDescent="0.25">
      <c r="B42743" s="2"/>
    </row>
    <row r="42744" spans="2:2" x14ac:dyDescent="0.25">
      <c r="B42744" s="2"/>
    </row>
    <row r="42745" spans="2:2" x14ac:dyDescent="0.25">
      <c r="B42745" s="2"/>
    </row>
    <row r="42746" spans="2:2" x14ac:dyDescent="0.25">
      <c r="B42746" s="2"/>
    </row>
    <row r="42747" spans="2:2" x14ac:dyDescent="0.25">
      <c r="B42747" s="2"/>
    </row>
    <row r="42748" spans="2:2" x14ac:dyDescent="0.25">
      <c r="B42748" s="2"/>
    </row>
    <row r="42749" spans="2:2" x14ac:dyDescent="0.25">
      <c r="B42749" s="2"/>
    </row>
    <row r="42750" spans="2:2" x14ac:dyDescent="0.25">
      <c r="B42750" s="2"/>
    </row>
    <row r="42751" spans="2:2" x14ac:dyDescent="0.25">
      <c r="B42751" s="2"/>
    </row>
    <row r="42752" spans="2:2" x14ac:dyDescent="0.25">
      <c r="B42752" s="2"/>
    </row>
    <row r="42753" spans="2:2" x14ac:dyDescent="0.25">
      <c r="B42753" s="2"/>
    </row>
    <row r="42754" spans="2:2" x14ac:dyDescent="0.25">
      <c r="B42754" s="2"/>
    </row>
    <row r="42755" spans="2:2" x14ac:dyDescent="0.25">
      <c r="B42755" s="2"/>
    </row>
    <row r="42756" spans="2:2" x14ac:dyDescent="0.25">
      <c r="B42756" s="2"/>
    </row>
    <row r="42757" spans="2:2" x14ac:dyDescent="0.25">
      <c r="B42757" s="2"/>
    </row>
    <row r="42758" spans="2:2" x14ac:dyDescent="0.25">
      <c r="B42758" s="2"/>
    </row>
    <row r="42759" spans="2:2" x14ac:dyDescent="0.25">
      <c r="B42759" s="2"/>
    </row>
    <row r="42760" spans="2:2" x14ac:dyDescent="0.25">
      <c r="B42760" s="2"/>
    </row>
    <row r="42761" spans="2:2" x14ac:dyDescent="0.25">
      <c r="B42761" s="2"/>
    </row>
    <row r="42762" spans="2:2" x14ac:dyDescent="0.25">
      <c r="B42762" s="2"/>
    </row>
    <row r="42763" spans="2:2" x14ac:dyDescent="0.25">
      <c r="B42763" s="2"/>
    </row>
    <row r="42764" spans="2:2" x14ac:dyDescent="0.25">
      <c r="B42764" s="2"/>
    </row>
    <row r="42765" spans="2:2" x14ac:dyDescent="0.25">
      <c r="B42765" s="2"/>
    </row>
    <row r="42766" spans="2:2" x14ac:dyDescent="0.25">
      <c r="B42766" s="2"/>
    </row>
    <row r="42767" spans="2:2" x14ac:dyDescent="0.25">
      <c r="B42767" s="2"/>
    </row>
    <row r="42768" spans="2:2" x14ac:dyDescent="0.25">
      <c r="B42768" s="2"/>
    </row>
    <row r="42769" spans="2:2" x14ac:dyDescent="0.25">
      <c r="B42769" s="2"/>
    </row>
    <row r="42770" spans="2:2" x14ac:dyDescent="0.25">
      <c r="B42770" s="2"/>
    </row>
    <row r="42771" spans="2:2" x14ac:dyDescent="0.25">
      <c r="B42771" s="2"/>
    </row>
    <row r="42772" spans="2:2" x14ac:dyDescent="0.25">
      <c r="B42772" s="2"/>
    </row>
    <row r="42773" spans="2:2" x14ac:dyDescent="0.25">
      <c r="B42773" s="2"/>
    </row>
    <row r="42774" spans="2:2" x14ac:dyDescent="0.25">
      <c r="B42774" s="2"/>
    </row>
    <row r="42775" spans="2:2" x14ac:dyDescent="0.25">
      <c r="B42775" s="2"/>
    </row>
    <row r="42776" spans="2:2" x14ac:dyDescent="0.25">
      <c r="B42776" s="2"/>
    </row>
    <row r="42777" spans="2:2" x14ac:dyDescent="0.25">
      <c r="B42777" s="2"/>
    </row>
    <row r="42778" spans="2:2" x14ac:dyDescent="0.25">
      <c r="B42778" s="2"/>
    </row>
    <row r="42779" spans="2:2" x14ac:dyDescent="0.25">
      <c r="B42779" s="2"/>
    </row>
    <row r="42780" spans="2:2" x14ac:dyDescent="0.25">
      <c r="B42780" s="2"/>
    </row>
    <row r="42781" spans="2:2" x14ac:dyDescent="0.25">
      <c r="B42781" s="2"/>
    </row>
    <row r="42782" spans="2:2" x14ac:dyDescent="0.25">
      <c r="B42782" s="2"/>
    </row>
    <row r="42783" spans="2:2" x14ac:dyDescent="0.25">
      <c r="B42783" s="2"/>
    </row>
    <row r="42784" spans="2:2" x14ac:dyDescent="0.25">
      <c r="B42784" s="2"/>
    </row>
    <row r="42785" spans="2:2" x14ac:dyDescent="0.25">
      <c r="B42785" s="2"/>
    </row>
    <row r="42786" spans="2:2" x14ac:dyDescent="0.25">
      <c r="B42786" s="2"/>
    </row>
    <row r="42787" spans="2:2" x14ac:dyDescent="0.25">
      <c r="B42787" s="2"/>
    </row>
    <row r="42788" spans="2:2" x14ac:dyDescent="0.25">
      <c r="B42788" s="2"/>
    </row>
    <row r="42789" spans="2:2" x14ac:dyDescent="0.25">
      <c r="B42789" s="2"/>
    </row>
    <row r="42790" spans="2:2" x14ac:dyDescent="0.25">
      <c r="B42790" s="2"/>
    </row>
    <row r="42791" spans="2:2" x14ac:dyDescent="0.25">
      <c r="B42791" s="2"/>
    </row>
    <row r="42792" spans="2:2" x14ac:dyDescent="0.25">
      <c r="B42792" s="2"/>
    </row>
    <row r="42793" spans="2:2" x14ac:dyDescent="0.25">
      <c r="B42793" s="2"/>
    </row>
    <row r="42794" spans="2:2" x14ac:dyDescent="0.25">
      <c r="B42794" s="2"/>
    </row>
    <row r="42795" spans="2:2" x14ac:dyDescent="0.25">
      <c r="B42795" s="2"/>
    </row>
    <row r="42796" spans="2:2" x14ac:dyDescent="0.25">
      <c r="B42796" s="2"/>
    </row>
    <row r="42797" spans="2:2" x14ac:dyDescent="0.25">
      <c r="B42797" s="2"/>
    </row>
    <row r="42798" spans="2:2" x14ac:dyDescent="0.25">
      <c r="B42798" s="2"/>
    </row>
    <row r="42799" spans="2:2" x14ac:dyDescent="0.25">
      <c r="B42799" s="2"/>
    </row>
    <row r="42800" spans="2:2" x14ac:dyDescent="0.25">
      <c r="B42800" s="2"/>
    </row>
    <row r="42801" spans="2:2" x14ac:dyDescent="0.25">
      <c r="B42801" s="2"/>
    </row>
    <row r="42802" spans="2:2" x14ac:dyDescent="0.25">
      <c r="B42802" s="2"/>
    </row>
    <row r="42803" spans="2:2" x14ac:dyDescent="0.25">
      <c r="B42803" s="2"/>
    </row>
    <row r="42804" spans="2:2" x14ac:dyDescent="0.25">
      <c r="B42804" s="2"/>
    </row>
    <row r="42805" spans="2:2" x14ac:dyDescent="0.25">
      <c r="B42805" s="2"/>
    </row>
    <row r="42806" spans="2:2" x14ac:dyDescent="0.25">
      <c r="B42806" s="2"/>
    </row>
    <row r="42807" spans="2:2" x14ac:dyDescent="0.25">
      <c r="B42807" s="2"/>
    </row>
    <row r="42808" spans="2:2" x14ac:dyDescent="0.25">
      <c r="B42808" s="2"/>
    </row>
    <row r="42809" spans="2:2" x14ac:dyDescent="0.25">
      <c r="B42809" s="2"/>
    </row>
    <row r="42810" spans="2:2" x14ac:dyDescent="0.25">
      <c r="B42810" s="2"/>
    </row>
    <row r="42811" spans="2:2" x14ac:dyDescent="0.25">
      <c r="B42811" s="2"/>
    </row>
    <row r="42812" spans="2:2" x14ac:dyDescent="0.25">
      <c r="B42812" s="2"/>
    </row>
    <row r="42813" spans="2:2" x14ac:dyDescent="0.25">
      <c r="B42813" s="2"/>
    </row>
    <row r="42814" spans="2:2" x14ac:dyDescent="0.25">
      <c r="B42814" s="2"/>
    </row>
    <row r="42815" spans="2:2" x14ac:dyDescent="0.25">
      <c r="B42815" s="2"/>
    </row>
    <row r="42816" spans="2:2" x14ac:dyDescent="0.25">
      <c r="B42816" s="2"/>
    </row>
    <row r="42817" spans="2:2" x14ac:dyDescent="0.25">
      <c r="B42817" s="2"/>
    </row>
    <row r="42818" spans="2:2" x14ac:dyDescent="0.25">
      <c r="B42818" s="2"/>
    </row>
    <row r="42819" spans="2:2" x14ac:dyDescent="0.25">
      <c r="B42819" s="2"/>
    </row>
    <row r="42820" spans="2:2" x14ac:dyDescent="0.25">
      <c r="B42820" s="2"/>
    </row>
    <row r="42821" spans="2:2" x14ac:dyDescent="0.25">
      <c r="B42821" s="2"/>
    </row>
    <row r="42822" spans="2:2" x14ac:dyDescent="0.25">
      <c r="B42822" s="2"/>
    </row>
    <row r="42823" spans="2:2" x14ac:dyDescent="0.25">
      <c r="B42823" s="2"/>
    </row>
    <row r="42824" spans="2:2" x14ac:dyDescent="0.25">
      <c r="B42824" s="2"/>
    </row>
    <row r="42825" spans="2:2" x14ac:dyDescent="0.25">
      <c r="B42825" s="2"/>
    </row>
    <row r="42826" spans="2:2" x14ac:dyDescent="0.25">
      <c r="B42826" s="2"/>
    </row>
    <row r="42827" spans="2:2" x14ac:dyDescent="0.25">
      <c r="B42827" s="2"/>
    </row>
    <row r="42828" spans="2:2" x14ac:dyDescent="0.25">
      <c r="B42828" s="2"/>
    </row>
    <row r="42829" spans="2:2" x14ac:dyDescent="0.25">
      <c r="B42829" s="2"/>
    </row>
    <row r="42830" spans="2:2" x14ac:dyDescent="0.25">
      <c r="B42830" s="2"/>
    </row>
    <row r="42831" spans="2:2" x14ac:dyDescent="0.25">
      <c r="B42831" s="2"/>
    </row>
    <row r="42832" spans="2:2" x14ac:dyDescent="0.25">
      <c r="B42832" s="2"/>
    </row>
    <row r="42833" spans="2:2" x14ac:dyDescent="0.25">
      <c r="B42833" s="2"/>
    </row>
    <row r="42834" spans="2:2" x14ac:dyDescent="0.25">
      <c r="B42834" s="2"/>
    </row>
    <row r="42835" spans="2:2" x14ac:dyDescent="0.25">
      <c r="B42835" s="2"/>
    </row>
    <row r="42836" spans="2:2" x14ac:dyDescent="0.25">
      <c r="B42836" s="2"/>
    </row>
    <row r="42837" spans="2:2" x14ac:dyDescent="0.25">
      <c r="B42837" s="2"/>
    </row>
    <row r="42838" spans="2:2" x14ac:dyDescent="0.25">
      <c r="B42838" s="2"/>
    </row>
    <row r="42839" spans="2:2" x14ac:dyDescent="0.25">
      <c r="B42839" s="2"/>
    </row>
    <row r="42840" spans="2:2" x14ac:dyDescent="0.25">
      <c r="B42840" s="2"/>
    </row>
    <row r="42841" spans="2:2" x14ac:dyDescent="0.25">
      <c r="B42841" s="2"/>
    </row>
    <row r="42842" spans="2:2" x14ac:dyDescent="0.25">
      <c r="B42842" s="2"/>
    </row>
    <row r="42843" spans="2:2" x14ac:dyDescent="0.25">
      <c r="B42843" s="2"/>
    </row>
    <row r="42844" spans="2:2" x14ac:dyDescent="0.25">
      <c r="B42844" s="2"/>
    </row>
    <row r="42845" spans="2:2" x14ac:dyDescent="0.25">
      <c r="B42845" s="2"/>
    </row>
    <row r="42846" spans="2:2" x14ac:dyDescent="0.25">
      <c r="B42846" s="2"/>
    </row>
    <row r="42847" spans="2:2" x14ac:dyDescent="0.25">
      <c r="B42847" s="2"/>
    </row>
    <row r="42848" spans="2:2" x14ac:dyDescent="0.25">
      <c r="B42848" s="2"/>
    </row>
    <row r="42849" spans="2:2" x14ac:dyDescent="0.25">
      <c r="B42849" s="2"/>
    </row>
    <row r="42850" spans="2:2" x14ac:dyDescent="0.25">
      <c r="B42850" s="2"/>
    </row>
    <row r="42851" spans="2:2" x14ac:dyDescent="0.25">
      <c r="B42851" s="2"/>
    </row>
    <row r="42852" spans="2:2" x14ac:dyDescent="0.25">
      <c r="B42852" s="2"/>
    </row>
    <row r="42853" spans="2:2" x14ac:dyDescent="0.25">
      <c r="B42853" s="2"/>
    </row>
    <row r="42854" spans="2:2" x14ac:dyDescent="0.25">
      <c r="B42854" s="2"/>
    </row>
    <row r="42855" spans="2:2" x14ac:dyDescent="0.25">
      <c r="B42855" s="2"/>
    </row>
    <row r="42856" spans="2:2" x14ac:dyDescent="0.25">
      <c r="B42856" s="2"/>
    </row>
    <row r="42857" spans="2:2" x14ac:dyDescent="0.25">
      <c r="B42857" s="2"/>
    </row>
    <row r="42858" spans="2:2" x14ac:dyDescent="0.25">
      <c r="B42858" s="2"/>
    </row>
    <row r="42859" spans="2:2" x14ac:dyDescent="0.25">
      <c r="B42859" s="2"/>
    </row>
    <row r="42860" spans="2:2" x14ac:dyDescent="0.25">
      <c r="B42860" s="2"/>
    </row>
    <row r="42861" spans="2:2" x14ac:dyDescent="0.25">
      <c r="B42861" s="2"/>
    </row>
    <row r="42862" spans="2:2" x14ac:dyDescent="0.25">
      <c r="B42862" s="2"/>
    </row>
    <row r="42863" spans="2:2" x14ac:dyDescent="0.25">
      <c r="B42863" s="2"/>
    </row>
    <row r="42864" spans="2:2" x14ac:dyDescent="0.25">
      <c r="B42864" s="2"/>
    </row>
    <row r="42865" spans="2:2" x14ac:dyDescent="0.25">
      <c r="B42865" s="2"/>
    </row>
    <row r="42866" spans="2:2" x14ac:dyDescent="0.25">
      <c r="B42866" s="2"/>
    </row>
    <row r="42867" spans="2:2" x14ac:dyDescent="0.25">
      <c r="B42867" s="2"/>
    </row>
    <row r="42868" spans="2:2" x14ac:dyDescent="0.25">
      <c r="B42868" s="2"/>
    </row>
    <row r="42869" spans="2:2" x14ac:dyDescent="0.25">
      <c r="B42869" s="2"/>
    </row>
    <row r="42870" spans="2:2" x14ac:dyDescent="0.25">
      <c r="B42870" s="2"/>
    </row>
    <row r="42871" spans="2:2" x14ac:dyDescent="0.25">
      <c r="B42871" s="2"/>
    </row>
    <row r="42872" spans="2:2" x14ac:dyDescent="0.25">
      <c r="B42872" s="2"/>
    </row>
    <row r="42873" spans="2:2" x14ac:dyDescent="0.25">
      <c r="B42873" s="2"/>
    </row>
    <row r="42874" spans="2:2" x14ac:dyDescent="0.25">
      <c r="B42874" s="2"/>
    </row>
    <row r="42875" spans="2:2" x14ac:dyDescent="0.25">
      <c r="B42875" s="2"/>
    </row>
    <row r="42876" spans="2:2" x14ac:dyDescent="0.25">
      <c r="B42876" s="2"/>
    </row>
    <row r="42877" spans="2:2" x14ac:dyDescent="0.25">
      <c r="B42877" s="2"/>
    </row>
    <row r="42878" spans="2:2" x14ac:dyDescent="0.25">
      <c r="B42878" s="2"/>
    </row>
    <row r="42879" spans="2:2" x14ac:dyDescent="0.25">
      <c r="B42879" s="2"/>
    </row>
    <row r="42880" spans="2:2" x14ac:dyDescent="0.25">
      <c r="B42880" s="2"/>
    </row>
    <row r="42881" spans="2:2" x14ac:dyDescent="0.25">
      <c r="B42881" s="2"/>
    </row>
    <row r="42882" spans="2:2" x14ac:dyDescent="0.25">
      <c r="B42882" s="2"/>
    </row>
    <row r="42883" spans="2:2" x14ac:dyDescent="0.25">
      <c r="B42883" s="2"/>
    </row>
    <row r="42884" spans="2:2" x14ac:dyDescent="0.25">
      <c r="B42884" s="2"/>
    </row>
    <row r="42885" spans="2:2" x14ac:dyDescent="0.25">
      <c r="B42885" s="2"/>
    </row>
    <row r="42886" spans="2:2" x14ac:dyDescent="0.25">
      <c r="B42886" s="2"/>
    </row>
    <row r="42887" spans="2:2" x14ac:dyDescent="0.25">
      <c r="B42887" s="2"/>
    </row>
    <row r="42888" spans="2:2" x14ac:dyDescent="0.25">
      <c r="B42888" s="2"/>
    </row>
    <row r="42889" spans="2:2" x14ac:dyDescent="0.25">
      <c r="B42889" s="2"/>
    </row>
    <row r="42890" spans="2:2" x14ac:dyDescent="0.25">
      <c r="B42890" s="2"/>
    </row>
    <row r="42891" spans="2:2" x14ac:dyDescent="0.25">
      <c r="B42891" s="2"/>
    </row>
    <row r="42892" spans="2:2" x14ac:dyDescent="0.25">
      <c r="B42892" s="2"/>
    </row>
    <row r="42893" spans="2:2" x14ac:dyDescent="0.25">
      <c r="B42893" s="2"/>
    </row>
    <row r="42894" spans="2:2" x14ac:dyDescent="0.25">
      <c r="B42894" s="2"/>
    </row>
    <row r="42895" spans="2:2" x14ac:dyDescent="0.25">
      <c r="B42895" s="2"/>
    </row>
    <row r="42896" spans="2:2" x14ac:dyDescent="0.25">
      <c r="B42896" s="2"/>
    </row>
    <row r="42897" spans="2:2" x14ac:dyDescent="0.25">
      <c r="B42897" s="2"/>
    </row>
    <row r="42898" spans="2:2" x14ac:dyDescent="0.25">
      <c r="B42898" s="2"/>
    </row>
    <row r="42899" spans="2:2" x14ac:dyDescent="0.25">
      <c r="B42899" s="2"/>
    </row>
    <row r="42900" spans="2:2" x14ac:dyDescent="0.25">
      <c r="B42900" s="2"/>
    </row>
    <row r="42901" spans="2:2" x14ac:dyDescent="0.25">
      <c r="B42901" s="2"/>
    </row>
    <row r="42902" spans="2:2" x14ac:dyDescent="0.25">
      <c r="B42902" s="2"/>
    </row>
    <row r="42903" spans="2:2" x14ac:dyDescent="0.25">
      <c r="B42903" s="2"/>
    </row>
    <row r="42904" spans="2:2" x14ac:dyDescent="0.25">
      <c r="B42904" s="2"/>
    </row>
    <row r="42905" spans="2:2" x14ac:dyDescent="0.25">
      <c r="B42905" s="2"/>
    </row>
    <row r="42906" spans="2:2" x14ac:dyDescent="0.25">
      <c r="B42906" s="2"/>
    </row>
    <row r="42907" spans="2:2" x14ac:dyDescent="0.25">
      <c r="B42907" s="2"/>
    </row>
    <row r="42908" spans="2:2" x14ac:dyDescent="0.25">
      <c r="B42908" s="2"/>
    </row>
    <row r="42909" spans="2:2" x14ac:dyDescent="0.25">
      <c r="B42909" s="2"/>
    </row>
    <row r="42910" spans="2:2" x14ac:dyDescent="0.25">
      <c r="B42910" s="2"/>
    </row>
    <row r="42911" spans="2:2" x14ac:dyDescent="0.25">
      <c r="B42911" s="2"/>
    </row>
    <row r="42912" spans="2:2" x14ac:dyDescent="0.25">
      <c r="B42912" s="2"/>
    </row>
    <row r="42913" spans="2:2" x14ac:dyDescent="0.25">
      <c r="B42913" s="2"/>
    </row>
    <row r="42914" spans="2:2" x14ac:dyDescent="0.25">
      <c r="B42914" s="2"/>
    </row>
    <row r="42915" spans="2:2" x14ac:dyDescent="0.25">
      <c r="B42915" s="2"/>
    </row>
    <row r="42916" spans="2:2" x14ac:dyDescent="0.25">
      <c r="B42916" s="2"/>
    </row>
    <row r="42917" spans="2:2" x14ac:dyDescent="0.25">
      <c r="B42917" s="2"/>
    </row>
    <row r="42918" spans="2:2" x14ac:dyDescent="0.25">
      <c r="B42918" s="2"/>
    </row>
    <row r="42919" spans="2:2" x14ac:dyDescent="0.25">
      <c r="B42919" s="2"/>
    </row>
    <row r="42920" spans="2:2" x14ac:dyDescent="0.25">
      <c r="B42920" s="2"/>
    </row>
    <row r="42921" spans="2:2" x14ac:dyDescent="0.25">
      <c r="B42921" s="2"/>
    </row>
    <row r="42922" spans="2:2" x14ac:dyDescent="0.25">
      <c r="B42922" s="2"/>
    </row>
    <row r="42923" spans="2:2" x14ac:dyDescent="0.25">
      <c r="B42923" s="2"/>
    </row>
    <row r="42924" spans="2:2" x14ac:dyDescent="0.25">
      <c r="B42924" s="2"/>
    </row>
    <row r="42925" spans="2:2" x14ac:dyDescent="0.25">
      <c r="B42925" s="2"/>
    </row>
    <row r="42926" spans="2:2" x14ac:dyDescent="0.25">
      <c r="B42926" s="2"/>
    </row>
    <row r="42927" spans="2:2" x14ac:dyDescent="0.25">
      <c r="B42927" s="2"/>
    </row>
    <row r="42928" spans="2:2" x14ac:dyDescent="0.25">
      <c r="B42928" s="2"/>
    </row>
    <row r="42929" spans="2:2" x14ac:dyDescent="0.25">
      <c r="B42929" s="2"/>
    </row>
    <row r="42930" spans="2:2" x14ac:dyDescent="0.25">
      <c r="B42930" s="2"/>
    </row>
    <row r="42931" spans="2:2" x14ac:dyDescent="0.25">
      <c r="B42931" s="2"/>
    </row>
    <row r="42932" spans="2:2" x14ac:dyDescent="0.25">
      <c r="B42932" s="2"/>
    </row>
    <row r="42933" spans="2:2" x14ac:dyDescent="0.25">
      <c r="B42933" s="2"/>
    </row>
    <row r="42934" spans="2:2" x14ac:dyDescent="0.25">
      <c r="B42934" s="2"/>
    </row>
    <row r="42935" spans="2:2" x14ac:dyDescent="0.25">
      <c r="B42935" s="2"/>
    </row>
    <row r="42936" spans="2:2" x14ac:dyDescent="0.25">
      <c r="B42936" s="2"/>
    </row>
    <row r="42937" spans="2:2" x14ac:dyDescent="0.25">
      <c r="B42937" s="2"/>
    </row>
    <row r="42938" spans="2:2" x14ac:dyDescent="0.25">
      <c r="B42938" s="2"/>
    </row>
    <row r="42939" spans="2:2" x14ac:dyDescent="0.25">
      <c r="B42939" s="2"/>
    </row>
    <row r="42940" spans="2:2" x14ac:dyDescent="0.25">
      <c r="B42940" s="2"/>
    </row>
    <row r="42941" spans="2:2" x14ac:dyDescent="0.25">
      <c r="B42941" s="2"/>
    </row>
    <row r="42942" spans="2:2" x14ac:dyDescent="0.25">
      <c r="B42942" s="2"/>
    </row>
    <row r="42943" spans="2:2" x14ac:dyDescent="0.25">
      <c r="B42943" s="2"/>
    </row>
    <row r="42944" spans="2:2" x14ac:dyDescent="0.25">
      <c r="B42944" s="2"/>
    </row>
    <row r="42945" spans="2:2" x14ac:dyDescent="0.25">
      <c r="B42945" s="2"/>
    </row>
    <row r="42946" spans="2:2" x14ac:dyDescent="0.25">
      <c r="B42946" s="2"/>
    </row>
    <row r="42947" spans="2:2" x14ac:dyDescent="0.25">
      <c r="B42947" s="2"/>
    </row>
    <row r="42948" spans="2:2" x14ac:dyDescent="0.25">
      <c r="B42948" s="2"/>
    </row>
    <row r="42949" spans="2:2" x14ac:dyDescent="0.25">
      <c r="B42949" s="2"/>
    </row>
    <row r="42950" spans="2:2" x14ac:dyDescent="0.25">
      <c r="B42950" s="2"/>
    </row>
    <row r="42951" spans="2:2" x14ac:dyDescent="0.25">
      <c r="B42951" s="2"/>
    </row>
    <row r="42952" spans="2:2" x14ac:dyDescent="0.25">
      <c r="B42952" s="2"/>
    </row>
    <row r="42953" spans="2:2" x14ac:dyDescent="0.25">
      <c r="B42953" s="2"/>
    </row>
    <row r="42954" spans="2:2" x14ac:dyDescent="0.25">
      <c r="B42954" s="2"/>
    </row>
    <row r="42955" spans="2:2" x14ac:dyDescent="0.25">
      <c r="B42955" s="2"/>
    </row>
    <row r="42956" spans="2:2" x14ac:dyDescent="0.25">
      <c r="B42956" s="2"/>
    </row>
    <row r="42957" spans="2:2" x14ac:dyDescent="0.25">
      <c r="B42957" s="2"/>
    </row>
    <row r="42958" spans="2:2" x14ac:dyDescent="0.25">
      <c r="B42958" s="2"/>
    </row>
    <row r="42959" spans="2:2" x14ac:dyDescent="0.25">
      <c r="B42959" s="2"/>
    </row>
    <row r="42960" spans="2:2" x14ac:dyDescent="0.25">
      <c r="B42960" s="2"/>
    </row>
    <row r="42961" spans="2:2" x14ac:dyDescent="0.25">
      <c r="B42961" s="2"/>
    </row>
    <row r="42962" spans="2:2" x14ac:dyDescent="0.25">
      <c r="B42962" s="2"/>
    </row>
    <row r="42963" spans="2:2" x14ac:dyDescent="0.25">
      <c r="B42963" s="2"/>
    </row>
    <row r="42964" spans="2:2" x14ac:dyDescent="0.25">
      <c r="B42964" s="2"/>
    </row>
    <row r="42965" spans="2:2" x14ac:dyDescent="0.25">
      <c r="B42965" s="2"/>
    </row>
    <row r="42966" spans="2:2" x14ac:dyDescent="0.25">
      <c r="B42966" s="2"/>
    </row>
    <row r="42967" spans="2:2" x14ac:dyDescent="0.25">
      <c r="B42967" s="2"/>
    </row>
    <row r="42968" spans="2:2" x14ac:dyDescent="0.25">
      <c r="B42968" s="2"/>
    </row>
    <row r="42969" spans="2:2" x14ac:dyDescent="0.25">
      <c r="B42969" s="2"/>
    </row>
    <row r="42970" spans="2:2" x14ac:dyDescent="0.25">
      <c r="B42970" s="2"/>
    </row>
    <row r="42971" spans="2:2" x14ac:dyDescent="0.25">
      <c r="B42971" s="2"/>
    </row>
    <row r="42972" spans="2:2" x14ac:dyDescent="0.25">
      <c r="B42972" s="2"/>
    </row>
    <row r="42973" spans="2:2" x14ac:dyDescent="0.25">
      <c r="B42973" s="2"/>
    </row>
    <row r="42974" spans="2:2" x14ac:dyDescent="0.25">
      <c r="B42974" s="2"/>
    </row>
    <row r="42975" spans="2:2" x14ac:dyDescent="0.25">
      <c r="B42975" s="2"/>
    </row>
    <row r="42976" spans="2:2" x14ac:dyDescent="0.25">
      <c r="B42976" s="2"/>
    </row>
    <row r="42977" spans="2:2" x14ac:dyDescent="0.25">
      <c r="B42977" s="2"/>
    </row>
    <row r="42978" spans="2:2" x14ac:dyDescent="0.25">
      <c r="B42978" s="2"/>
    </row>
    <row r="42979" spans="2:2" x14ac:dyDescent="0.25">
      <c r="B42979" s="2"/>
    </row>
    <row r="42980" spans="2:2" x14ac:dyDescent="0.25">
      <c r="B42980" s="2"/>
    </row>
    <row r="42981" spans="2:2" x14ac:dyDescent="0.25">
      <c r="B42981" s="2"/>
    </row>
    <row r="42982" spans="2:2" x14ac:dyDescent="0.25">
      <c r="B42982" s="2"/>
    </row>
    <row r="42983" spans="2:2" x14ac:dyDescent="0.25">
      <c r="B42983" s="2"/>
    </row>
    <row r="42984" spans="2:2" x14ac:dyDescent="0.25">
      <c r="B42984" s="2"/>
    </row>
    <row r="42985" spans="2:2" x14ac:dyDescent="0.25">
      <c r="B42985" s="2"/>
    </row>
    <row r="42986" spans="2:2" x14ac:dyDescent="0.25">
      <c r="B42986" s="2"/>
    </row>
    <row r="42987" spans="2:2" x14ac:dyDescent="0.25">
      <c r="B42987" s="2"/>
    </row>
    <row r="42988" spans="2:2" x14ac:dyDescent="0.25">
      <c r="B42988" s="2"/>
    </row>
    <row r="42989" spans="2:2" x14ac:dyDescent="0.25">
      <c r="B42989" s="2"/>
    </row>
    <row r="42990" spans="2:2" x14ac:dyDescent="0.25">
      <c r="B42990" s="2"/>
    </row>
    <row r="42991" spans="2:2" x14ac:dyDescent="0.25">
      <c r="B42991" s="2"/>
    </row>
    <row r="42992" spans="2:2" x14ac:dyDescent="0.25">
      <c r="B42992" s="2"/>
    </row>
    <row r="42993" spans="2:2" x14ac:dyDescent="0.25">
      <c r="B42993" s="2"/>
    </row>
    <row r="42994" spans="2:2" x14ac:dyDescent="0.25">
      <c r="B42994" s="2"/>
    </row>
    <row r="42995" spans="2:2" x14ac:dyDescent="0.25">
      <c r="B42995" s="2"/>
    </row>
    <row r="42996" spans="2:2" x14ac:dyDescent="0.25">
      <c r="B42996" s="2"/>
    </row>
    <row r="42997" spans="2:2" x14ac:dyDescent="0.25">
      <c r="B42997" s="2"/>
    </row>
    <row r="42998" spans="2:2" x14ac:dyDescent="0.25">
      <c r="B42998" s="2"/>
    </row>
    <row r="42999" spans="2:2" x14ac:dyDescent="0.25">
      <c r="B42999" s="2"/>
    </row>
    <row r="43000" spans="2:2" x14ac:dyDescent="0.25">
      <c r="B43000" s="2"/>
    </row>
    <row r="43001" spans="2:2" x14ac:dyDescent="0.25">
      <c r="B43001" s="2"/>
    </row>
    <row r="43002" spans="2:2" x14ac:dyDescent="0.25">
      <c r="B43002" s="2"/>
    </row>
    <row r="43003" spans="2:2" x14ac:dyDescent="0.25">
      <c r="B43003" s="2"/>
    </row>
    <row r="43004" spans="2:2" x14ac:dyDescent="0.25">
      <c r="B43004" s="2"/>
    </row>
    <row r="43005" spans="2:2" x14ac:dyDescent="0.25">
      <c r="B43005" s="2"/>
    </row>
    <row r="43006" spans="2:2" x14ac:dyDescent="0.25">
      <c r="B43006" s="2"/>
    </row>
    <row r="43007" spans="2:2" x14ac:dyDescent="0.25">
      <c r="B43007" s="2"/>
    </row>
    <row r="43008" spans="2:2" x14ac:dyDescent="0.25">
      <c r="B43008" s="2"/>
    </row>
    <row r="43009" spans="2:2" x14ac:dyDescent="0.25">
      <c r="B43009" s="2"/>
    </row>
    <row r="43010" spans="2:2" x14ac:dyDescent="0.25">
      <c r="B43010" s="2"/>
    </row>
    <row r="43011" spans="2:2" x14ac:dyDescent="0.25">
      <c r="B43011" s="2"/>
    </row>
    <row r="43012" spans="2:2" x14ac:dyDescent="0.25">
      <c r="B43012" s="2"/>
    </row>
    <row r="43013" spans="2:2" x14ac:dyDescent="0.25">
      <c r="B43013" s="2"/>
    </row>
    <row r="43014" spans="2:2" x14ac:dyDescent="0.25">
      <c r="B43014" s="2"/>
    </row>
    <row r="43015" spans="2:2" x14ac:dyDescent="0.25">
      <c r="B43015" s="2"/>
    </row>
    <row r="43016" spans="2:2" x14ac:dyDescent="0.25">
      <c r="B43016" s="2"/>
    </row>
    <row r="43017" spans="2:2" x14ac:dyDescent="0.25">
      <c r="B43017" s="2"/>
    </row>
    <row r="43018" spans="2:2" x14ac:dyDescent="0.25">
      <c r="B43018" s="2"/>
    </row>
    <row r="43019" spans="2:2" x14ac:dyDescent="0.25">
      <c r="B43019" s="2"/>
    </row>
    <row r="43020" spans="2:2" x14ac:dyDescent="0.25">
      <c r="B43020" s="2"/>
    </row>
    <row r="43021" spans="2:2" x14ac:dyDescent="0.25">
      <c r="B43021" s="2"/>
    </row>
    <row r="43022" spans="2:2" x14ac:dyDescent="0.25">
      <c r="B43022" s="2"/>
    </row>
    <row r="43023" spans="2:2" x14ac:dyDescent="0.25">
      <c r="B43023" s="2"/>
    </row>
    <row r="43024" spans="2:2" x14ac:dyDescent="0.25">
      <c r="B43024" s="2"/>
    </row>
    <row r="43025" spans="2:2" x14ac:dyDescent="0.25">
      <c r="B43025" s="2"/>
    </row>
    <row r="43026" spans="2:2" x14ac:dyDescent="0.25">
      <c r="B43026" s="2"/>
    </row>
    <row r="43027" spans="2:2" x14ac:dyDescent="0.25">
      <c r="B43027" s="2"/>
    </row>
    <row r="43028" spans="2:2" x14ac:dyDescent="0.25">
      <c r="B43028" s="2"/>
    </row>
    <row r="43029" spans="2:2" x14ac:dyDescent="0.25">
      <c r="B43029" s="2"/>
    </row>
    <row r="43030" spans="2:2" x14ac:dyDescent="0.25">
      <c r="B43030" s="2"/>
    </row>
    <row r="43031" spans="2:2" x14ac:dyDescent="0.25">
      <c r="B43031" s="2"/>
    </row>
    <row r="43032" spans="2:2" x14ac:dyDescent="0.25">
      <c r="B43032" s="2"/>
    </row>
    <row r="43033" spans="2:2" x14ac:dyDescent="0.25">
      <c r="B43033" s="2"/>
    </row>
    <row r="43034" spans="2:2" x14ac:dyDescent="0.25">
      <c r="B43034" s="2"/>
    </row>
    <row r="43035" spans="2:2" x14ac:dyDescent="0.25">
      <c r="B43035" s="2"/>
    </row>
    <row r="43036" spans="2:2" x14ac:dyDescent="0.25">
      <c r="B43036" s="2"/>
    </row>
    <row r="43037" spans="2:2" x14ac:dyDescent="0.25">
      <c r="B43037" s="2"/>
    </row>
    <row r="43038" spans="2:2" x14ac:dyDescent="0.25">
      <c r="B43038" s="2"/>
    </row>
    <row r="43039" spans="2:2" x14ac:dyDescent="0.25">
      <c r="B43039" s="2"/>
    </row>
    <row r="43040" spans="2:2" x14ac:dyDescent="0.25">
      <c r="B43040" s="2"/>
    </row>
    <row r="43041" spans="2:2" x14ac:dyDescent="0.25">
      <c r="B43041" s="2"/>
    </row>
    <row r="43042" spans="2:2" x14ac:dyDescent="0.25">
      <c r="B43042" s="2"/>
    </row>
    <row r="43043" spans="2:2" x14ac:dyDescent="0.25">
      <c r="B43043" s="2"/>
    </row>
    <row r="43044" spans="2:2" x14ac:dyDescent="0.25">
      <c r="B43044" s="2"/>
    </row>
    <row r="43045" spans="2:2" x14ac:dyDescent="0.25">
      <c r="B43045" s="2"/>
    </row>
    <row r="43046" spans="2:2" x14ac:dyDescent="0.25">
      <c r="B43046" s="2"/>
    </row>
    <row r="43047" spans="2:2" x14ac:dyDescent="0.25">
      <c r="B43047" s="2"/>
    </row>
    <row r="43048" spans="2:2" x14ac:dyDescent="0.25">
      <c r="B43048" s="2"/>
    </row>
    <row r="43049" spans="2:2" x14ac:dyDescent="0.25">
      <c r="B43049" s="2"/>
    </row>
    <row r="43050" spans="2:2" x14ac:dyDescent="0.25">
      <c r="B43050" s="2"/>
    </row>
    <row r="43051" spans="2:2" x14ac:dyDescent="0.25">
      <c r="B43051" s="2"/>
    </row>
    <row r="43052" spans="2:2" x14ac:dyDescent="0.25">
      <c r="B43052" s="2"/>
    </row>
    <row r="43053" spans="2:2" x14ac:dyDescent="0.25">
      <c r="B43053" s="2"/>
    </row>
    <row r="43054" spans="2:2" x14ac:dyDescent="0.25">
      <c r="B43054" s="2"/>
    </row>
    <row r="43055" spans="2:2" x14ac:dyDescent="0.25">
      <c r="B43055" s="2"/>
    </row>
    <row r="43056" spans="2:2" x14ac:dyDescent="0.25">
      <c r="B43056" s="2"/>
    </row>
    <row r="43057" spans="2:2" x14ac:dyDescent="0.25">
      <c r="B43057" s="2"/>
    </row>
    <row r="43058" spans="2:2" x14ac:dyDescent="0.25">
      <c r="B43058" s="2"/>
    </row>
    <row r="43059" spans="2:2" x14ac:dyDescent="0.25">
      <c r="B43059" s="2"/>
    </row>
    <row r="43060" spans="2:2" x14ac:dyDescent="0.25">
      <c r="B43060" s="2"/>
    </row>
    <row r="43061" spans="2:2" x14ac:dyDescent="0.25">
      <c r="B43061" s="2"/>
    </row>
    <row r="43062" spans="2:2" x14ac:dyDescent="0.25">
      <c r="B43062" s="2"/>
    </row>
    <row r="43063" spans="2:2" x14ac:dyDescent="0.25">
      <c r="B43063" s="2"/>
    </row>
    <row r="43064" spans="2:2" x14ac:dyDescent="0.25">
      <c r="B43064" s="2"/>
    </row>
    <row r="43065" spans="2:2" x14ac:dyDescent="0.25">
      <c r="B43065" s="2"/>
    </row>
    <row r="43066" spans="2:2" x14ac:dyDescent="0.25">
      <c r="B43066" s="2"/>
    </row>
    <row r="43067" spans="2:2" x14ac:dyDescent="0.25">
      <c r="B43067" s="2"/>
    </row>
    <row r="43068" spans="2:2" x14ac:dyDescent="0.25">
      <c r="B43068" s="2"/>
    </row>
    <row r="43069" spans="2:2" x14ac:dyDescent="0.25">
      <c r="B43069" s="2"/>
    </row>
    <row r="43070" spans="2:2" x14ac:dyDescent="0.25">
      <c r="B43070" s="2"/>
    </row>
    <row r="43071" spans="2:2" x14ac:dyDescent="0.25">
      <c r="B43071" s="2"/>
    </row>
    <row r="43072" spans="2:2" x14ac:dyDescent="0.25">
      <c r="B43072" s="2"/>
    </row>
    <row r="43073" spans="2:2" x14ac:dyDescent="0.25">
      <c r="B43073" s="2"/>
    </row>
    <row r="43074" spans="2:2" x14ac:dyDescent="0.25">
      <c r="B43074" s="2"/>
    </row>
    <row r="43075" spans="2:2" x14ac:dyDescent="0.25">
      <c r="B43075" s="2"/>
    </row>
    <row r="43076" spans="2:2" x14ac:dyDescent="0.25">
      <c r="B43076" s="2"/>
    </row>
    <row r="43077" spans="2:2" x14ac:dyDescent="0.25">
      <c r="B43077" s="2"/>
    </row>
    <row r="43078" spans="2:2" x14ac:dyDescent="0.25">
      <c r="B43078" s="2"/>
    </row>
    <row r="43079" spans="2:2" x14ac:dyDescent="0.25">
      <c r="B43079" s="2"/>
    </row>
    <row r="43080" spans="2:2" x14ac:dyDescent="0.25">
      <c r="B43080" s="2"/>
    </row>
    <row r="43081" spans="2:2" x14ac:dyDescent="0.25">
      <c r="B43081" s="2"/>
    </row>
    <row r="43082" spans="2:2" x14ac:dyDescent="0.25">
      <c r="B43082" s="2"/>
    </row>
    <row r="43083" spans="2:2" x14ac:dyDescent="0.25">
      <c r="B43083" s="2"/>
    </row>
    <row r="43084" spans="2:2" x14ac:dyDescent="0.25">
      <c r="B43084" s="2"/>
    </row>
    <row r="43085" spans="2:2" x14ac:dyDescent="0.25">
      <c r="B43085" s="2"/>
    </row>
    <row r="43086" spans="2:2" x14ac:dyDescent="0.25">
      <c r="B43086" s="2"/>
    </row>
    <row r="43087" spans="2:2" x14ac:dyDescent="0.25">
      <c r="B43087" s="2"/>
    </row>
    <row r="43088" spans="2:2" x14ac:dyDescent="0.25">
      <c r="B43088" s="2"/>
    </row>
    <row r="43089" spans="2:2" x14ac:dyDescent="0.25">
      <c r="B43089" s="2"/>
    </row>
    <row r="43090" spans="2:2" x14ac:dyDescent="0.25">
      <c r="B43090" s="2"/>
    </row>
    <row r="43091" spans="2:2" x14ac:dyDescent="0.25">
      <c r="B43091" s="2"/>
    </row>
    <row r="43092" spans="2:2" x14ac:dyDescent="0.25">
      <c r="B43092" s="2"/>
    </row>
    <row r="43093" spans="2:2" x14ac:dyDescent="0.25">
      <c r="B43093" s="2"/>
    </row>
    <row r="43094" spans="2:2" x14ac:dyDescent="0.25">
      <c r="B43094" s="2"/>
    </row>
    <row r="43095" spans="2:2" x14ac:dyDescent="0.25">
      <c r="B43095" s="2"/>
    </row>
    <row r="43096" spans="2:2" x14ac:dyDescent="0.25">
      <c r="B43096" s="2"/>
    </row>
    <row r="43097" spans="2:2" x14ac:dyDescent="0.25">
      <c r="B43097" s="2"/>
    </row>
    <row r="43098" spans="2:2" x14ac:dyDescent="0.25">
      <c r="B43098" s="2"/>
    </row>
    <row r="43099" spans="2:2" x14ac:dyDescent="0.25">
      <c r="B43099" s="2"/>
    </row>
    <row r="43100" spans="2:2" x14ac:dyDescent="0.25">
      <c r="B43100" s="2"/>
    </row>
    <row r="43101" spans="2:2" x14ac:dyDescent="0.25">
      <c r="B43101" s="2"/>
    </row>
    <row r="43102" spans="2:2" x14ac:dyDescent="0.25">
      <c r="B43102" s="2"/>
    </row>
    <row r="43103" spans="2:2" x14ac:dyDescent="0.25">
      <c r="B43103" s="2"/>
    </row>
    <row r="43104" spans="2:2" x14ac:dyDescent="0.25">
      <c r="B43104" s="2"/>
    </row>
    <row r="43105" spans="2:2" x14ac:dyDescent="0.25">
      <c r="B43105" s="2"/>
    </row>
    <row r="43106" spans="2:2" x14ac:dyDescent="0.25">
      <c r="B43106" s="2"/>
    </row>
    <row r="43107" spans="2:2" x14ac:dyDescent="0.25">
      <c r="B43107" s="2"/>
    </row>
    <row r="43108" spans="2:2" x14ac:dyDescent="0.25">
      <c r="B43108" s="2"/>
    </row>
    <row r="43109" spans="2:2" x14ac:dyDescent="0.25">
      <c r="B43109" s="2"/>
    </row>
    <row r="43110" spans="2:2" x14ac:dyDescent="0.25">
      <c r="B43110" s="2"/>
    </row>
    <row r="43111" spans="2:2" x14ac:dyDescent="0.25">
      <c r="B43111" s="2"/>
    </row>
    <row r="43112" spans="2:2" x14ac:dyDescent="0.25">
      <c r="B43112" s="2"/>
    </row>
    <row r="43113" spans="2:2" x14ac:dyDescent="0.25">
      <c r="B43113" s="2"/>
    </row>
    <row r="43114" spans="2:2" x14ac:dyDescent="0.25">
      <c r="B43114" s="2"/>
    </row>
    <row r="43115" spans="2:2" x14ac:dyDescent="0.25">
      <c r="B43115" s="2"/>
    </row>
    <row r="43116" spans="2:2" x14ac:dyDescent="0.25">
      <c r="B43116" s="2"/>
    </row>
    <row r="43117" spans="2:2" x14ac:dyDescent="0.25">
      <c r="B43117" s="2"/>
    </row>
    <row r="43118" spans="2:2" x14ac:dyDescent="0.25">
      <c r="B43118" s="2"/>
    </row>
    <row r="43119" spans="2:2" x14ac:dyDescent="0.25">
      <c r="B43119" s="2"/>
    </row>
    <row r="43120" spans="2:2" x14ac:dyDescent="0.25">
      <c r="B43120" s="2"/>
    </row>
    <row r="43121" spans="2:2" x14ac:dyDescent="0.25">
      <c r="B43121" s="2"/>
    </row>
    <row r="43122" spans="2:2" x14ac:dyDescent="0.25">
      <c r="B43122" s="2"/>
    </row>
    <row r="43123" spans="2:2" x14ac:dyDescent="0.25">
      <c r="B43123" s="2"/>
    </row>
    <row r="43124" spans="2:2" x14ac:dyDescent="0.25">
      <c r="B43124" s="2"/>
    </row>
    <row r="43125" spans="2:2" x14ac:dyDescent="0.25">
      <c r="B43125" s="2"/>
    </row>
    <row r="43126" spans="2:2" x14ac:dyDescent="0.25">
      <c r="B43126" s="2"/>
    </row>
    <row r="43127" spans="2:2" x14ac:dyDescent="0.25">
      <c r="B43127" s="2"/>
    </row>
    <row r="43128" spans="2:2" x14ac:dyDescent="0.25">
      <c r="B43128" s="2"/>
    </row>
    <row r="43129" spans="2:2" x14ac:dyDescent="0.25">
      <c r="B43129" s="2"/>
    </row>
    <row r="43130" spans="2:2" x14ac:dyDescent="0.25">
      <c r="B43130" s="2"/>
    </row>
    <row r="43131" spans="2:2" x14ac:dyDescent="0.25">
      <c r="B43131" s="2"/>
    </row>
    <row r="43132" spans="2:2" x14ac:dyDescent="0.25">
      <c r="B43132" s="2"/>
    </row>
    <row r="43133" spans="2:2" x14ac:dyDescent="0.25">
      <c r="B43133" s="2"/>
    </row>
    <row r="43134" spans="2:2" x14ac:dyDescent="0.25">
      <c r="B43134" s="2"/>
    </row>
    <row r="43135" spans="2:2" x14ac:dyDescent="0.25">
      <c r="B43135" s="2"/>
    </row>
    <row r="43136" spans="2:2" x14ac:dyDescent="0.25">
      <c r="B43136" s="2"/>
    </row>
    <row r="43137" spans="2:2" x14ac:dyDescent="0.25">
      <c r="B43137" s="2"/>
    </row>
    <row r="43138" spans="2:2" x14ac:dyDescent="0.25">
      <c r="B43138" s="2"/>
    </row>
    <row r="43139" spans="2:2" x14ac:dyDescent="0.25">
      <c r="B43139" s="2"/>
    </row>
    <row r="43140" spans="2:2" x14ac:dyDescent="0.25">
      <c r="B43140" s="2"/>
    </row>
    <row r="43141" spans="2:2" x14ac:dyDescent="0.25">
      <c r="B43141" s="2"/>
    </row>
    <row r="43142" spans="2:2" x14ac:dyDescent="0.25">
      <c r="B43142" s="2"/>
    </row>
    <row r="43143" spans="2:2" x14ac:dyDescent="0.25">
      <c r="B43143" s="2"/>
    </row>
    <row r="43144" spans="2:2" x14ac:dyDescent="0.25">
      <c r="B43144" s="2"/>
    </row>
    <row r="43145" spans="2:2" x14ac:dyDescent="0.25">
      <c r="B43145" s="2"/>
    </row>
    <row r="43146" spans="2:2" x14ac:dyDescent="0.25">
      <c r="B43146" s="2"/>
    </row>
    <row r="43147" spans="2:2" x14ac:dyDescent="0.25">
      <c r="B43147" s="2"/>
    </row>
    <row r="43148" spans="2:2" x14ac:dyDescent="0.25">
      <c r="B43148" s="2"/>
    </row>
    <row r="43149" spans="2:2" x14ac:dyDescent="0.25">
      <c r="B43149" s="2"/>
    </row>
    <row r="43150" spans="2:2" x14ac:dyDescent="0.25">
      <c r="B43150" s="2"/>
    </row>
    <row r="43151" spans="2:2" x14ac:dyDescent="0.25">
      <c r="B43151" s="2"/>
    </row>
    <row r="43152" spans="2:2" x14ac:dyDescent="0.25">
      <c r="B43152" s="2"/>
    </row>
    <row r="43153" spans="2:2" x14ac:dyDescent="0.25">
      <c r="B43153" s="2"/>
    </row>
    <row r="43154" spans="2:2" x14ac:dyDescent="0.25">
      <c r="B43154" s="2"/>
    </row>
    <row r="43155" spans="2:2" x14ac:dyDescent="0.25">
      <c r="B43155" s="2"/>
    </row>
    <row r="43156" spans="2:2" x14ac:dyDescent="0.25">
      <c r="B43156" s="2"/>
    </row>
    <row r="43157" spans="2:2" x14ac:dyDescent="0.25">
      <c r="B43157" s="2"/>
    </row>
    <row r="43158" spans="2:2" x14ac:dyDescent="0.25">
      <c r="B43158" s="2"/>
    </row>
    <row r="43159" spans="2:2" x14ac:dyDescent="0.25">
      <c r="B43159" s="2"/>
    </row>
    <row r="43160" spans="2:2" x14ac:dyDescent="0.25">
      <c r="B43160" s="2"/>
    </row>
    <row r="43161" spans="2:2" x14ac:dyDescent="0.25">
      <c r="B43161" s="2"/>
    </row>
    <row r="43162" spans="2:2" x14ac:dyDescent="0.25">
      <c r="B43162" s="2"/>
    </row>
    <row r="43163" spans="2:2" x14ac:dyDescent="0.25">
      <c r="B43163" s="2"/>
    </row>
    <row r="43164" spans="2:2" x14ac:dyDescent="0.25">
      <c r="B43164" s="2"/>
    </row>
    <row r="43165" spans="2:2" x14ac:dyDescent="0.25">
      <c r="B43165" s="2"/>
    </row>
    <row r="43166" spans="2:2" x14ac:dyDescent="0.25">
      <c r="B43166" s="2"/>
    </row>
    <row r="43167" spans="2:2" x14ac:dyDescent="0.25">
      <c r="B43167" s="2"/>
    </row>
    <row r="43168" spans="2:2" x14ac:dyDescent="0.25">
      <c r="B43168" s="2"/>
    </row>
    <row r="43169" spans="2:2" x14ac:dyDescent="0.25">
      <c r="B43169" s="2"/>
    </row>
    <row r="43170" spans="2:2" x14ac:dyDescent="0.25">
      <c r="B43170" s="2"/>
    </row>
    <row r="43171" spans="2:2" x14ac:dyDescent="0.25">
      <c r="B43171" s="2"/>
    </row>
    <row r="43172" spans="2:2" x14ac:dyDescent="0.25">
      <c r="B43172" s="2"/>
    </row>
    <row r="43173" spans="2:2" x14ac:dyDescent="0.25">
      <c r="B43173" s="2"/>
    </row>
    <row r="43174" spans="2:2" x14ac:dyDescent="0.25">
      <c r="B43174" s="2"/>
    </row>
    <row r="43175" spans="2:2" x14ac:dyDescent="0.25">
      <c r="B43175" s="2"/>
    </row>
    <row r="43176" spans="2:2" x14ac:dyDescent="0.25">
      <c r="B43176" s="2"/>
    </row>
    <row r="43177" spans="2:2" x14ac:dyDescent="0.25">
      <c r="B43177" s="2"/>
    </row>
    <row r="43178" spans="2:2" x14ac:dyDescent="0.25">
      <c r="B43178" s="2"/>
    </row>
    <row r="43179" spans="2:2" x14ac:dyDescent="0.25">
      <c r="B43179" s="2"/>
    </row>
    <row r="43180" spans="2:2" x14ac:dyDescent="0.25">
      <c r="B43180" s="2"/>
    </row>
    <row r="43181" spans="2:2" x14ac:dyDescent="0.25">
      <c r="B43181" s="2"/>
    </row>
    <row r="43182" spans="2:2" x14ac:dyDescent="0.25">
      <c r="B43182" s="2"/>
    </row>
    <row r="43183" spans="2:2" x14ac:dyDescent="0.25">
      <c r="B43183" s="2"/>
    </row>
    <row r="43184" spans="2:2" x14ac:dyDescent="0.25">
      <c r="B43184" s="2"/>
    </row>
    <row r="43185" spans="2:2" x14ac:dyDescent="0.25">
      <c r="B43185" s="2"/>
    </row>
    <row r="43186" spans="2:2" x14ac:dyDescent="0.25">
      <c r="B43186" s="2"/>
    </row>
    <row r="43187" spans="2:2" x14ac:dyDescent="0.25">
      <c r="B43187" s="2"/>
    </row>
    <row r="43188" spans="2:2" x14ac:dyDescent="0.25">
      <c r="B43188" s="2"/>
    </row>
    <row r="43189" spans="2:2" x14ac:dyDescent="0.25">
      <c r="B43189" s="2"/>
    </row>
    <row r="43190" spans="2:2" x14ac:dyDescent="0.25">
      <c r="B43190" s="2"/>
    </row>
    <row r="43191" spans="2:2" x14ac:dyDescent="0.25">
      <c r="B43191" s="2"/>
    </row>
    <row r="43192" spans="2:2" x14ac:dyDescent="0.25">
      <c r="B43192" s="2"/>
    </row>
    <row r="43193" spans="2:2" x14ac:dyDescent="0.25">
      <c r="B43193" s="2"/>
    </row>
    <row r="43194" spans="2:2" x14ac:dyDescent="0.25">
      <c r="B43194" s="2"/>
    </row>
    <row r="43195" spans="2:2" x14ac:dyDescent="0.25">
      <c r="B43195" s="2"/>
    </row>
    <row r="43196" spans="2:2" x14ac:dyDescent="0.25">
      <c r="B43196" s="2"/>
    </row>
    <row r="43197" spans="2:2" x14ac:dyDescent="0.25">
      <c r="B43197" s="2"/>
    </row>
    <row r="43198" spans="2:2" x14ac:dyDescent="0.25">
      <c r="B43198" s="2"/>
    </row>
    <row r="43199" spans="2:2" x14ac:dyDescent="0.25">
      <c r="B43199" s="2"/>
    </row>
    <row r="43200" spans="2:2" x14ac:dyDescent="0.25">
      <c r="B43200" s="2"/>
    </row>
    <row r="43201" spans="2:2" x14ac:dyDescent="0.25">
      <c r="B43201" s="2"/>
    </row>
    <row r="43202" spans="2:2" x14ac:dyDescent="0.25">
      <c r="B43202" s="2"/>
    </row>
    <row r="43203" spans="2:2" x14ac:dyDescent="0.25">
      <c r="B43203" s="2"/>
    </row>
    <row r="43204" spans="2:2" x14ac:dyDescent="0.25">
      <c r="B43204" s="2"/>
    </row>
    <row r="43205" spans="2:2" x14ac:dyDescent="0.25">
      <c r="B43205" s="2"/>
    </row>
    <row r="43206" spans="2:2" x14ac:dyDescent="0.25">
      <c r="B43206" s="2"/>
    </row>
    <row r="43207" spans="2:2" x14ac:dyDescent="0.25">
      <c r="B43207" s="2"/>
    </row>
    <row r="43208" spans="2:2" x14ac:dyDescent="0.25">
      <c r="B43208" s="2"/>
    </row>
    <row r="43209" spans="2:2" x14ac:dyDescent="0.25">
      <c r="B43209" s="2"/>
    </row>
    <row r="43210" spans="2:2" x14ac:dyDescent="0.25">
      <c r="B43210" s="2"/>
    </row>
    <row r="43211" spans="2:2" x14ac:dyDescent="0.25">
      <c r="B43211" s="2"/>
    </row>
    <row r="43212" spans="2:2" x14ac:dyDescent="0.25">
      <c r="B43212" s="2"/>
    </row>
    <row r="43213" spans="2:2" x14ac:dyDescent="0.25">
      <c r="B43213" s="2"/>
    </row>
    <row r="43214" spans="2:2" x14ac:dyDescent="0.25">
      <c r="B43214" s="2"/>
    </row>
    <row r="43215" spans="2:2" x14ac:dyDescent="0.25">
      <c r="B43215" s="2"/>
    </row>
    <row r="43216" spans="2:2" x14ac:dyDescent="0.25">
      <c r="B43216" s="2"/>
    </row>
    <row r="43217" spans="2:2" x14ac:dyDescent="0.25">
      <c r="B43217" s="2"/>
    </row>
    <row r="43218" spans="2:2" x14ac:dyDescent="0.25">
      <c r="B43218" s="2"/>
    </row>
    <row r="43219" spans="2:2" x14ac:dyDescent="0.25">
      <c r="B43219" s="2"/>
    </row>
    <row r="43220" spans="2:2" x14ac:dyDescent="0.25">
      <c r="B43220" s="2"/>
    </row>
    <row r="43221" spans="2:2" x14ac:dyDescent="0.25">
      <c r="B43221" s="2"/>
    </row>
    <row r="43222" spans="2:2" x14ac:dyDescent="0.25">
      <c r="B43222" s="2"/>
    </row>
    <row r="43223" spans="2:2" x14ac:dyDescent="0.25">
      <c r="B43223" s="2"/>
    </row>
    <row r="43224" spans="2:2" x14ac:dyDescent="0.25">
      <c r="B43224" s="2"/>
    </row>
    <row r="43225" spans="2:2" x14ac:dyDescent="0.25">
      <c r="B43225" s="2"/>
    </row>
    <row r="43226" spans="2:2" x14ac:dyDescent="0.25">
      <c r="B43226" s="2"/>
    </row>
    <row r="43227" spans="2:2" x14ac:dyDescent="0.25">
      <c r="B43227" s="2"/>
    </row>
    <row r="43228" spans="2:2" x14ac:dyDescent="0.25">
      <c r="B43228" s="2"/>
    </row>
    <row r="43229" spans="2:2" x14ac:dyDescent="0.25">
      <c r="B43229" s="2"/>
    </row>
    <row r="43230" spans="2:2" x14ac:dyDescent="0.25">
      <c r="B43230" s="2"/>
    </row>
    <row r="43231" spans="2:2" x14ac:dyDescent="0.25">
      <c r="B43231" s="2"/>
    </row>
    <row r="43232" spans="2:2" x14ac:dyDescent="0.25">
      <c r="B43232" s="2"/>
    </row>
    <row r="43233" spans="2:2" x14ac:dyDescent="0.25">
      <c r="B43233" s="2"/>
    </row>
    <row r="43234" spans="2:2" x14ac:dyDescent="0.25">
      <c r="B43234" s="2"/>
    </row>
    <row r="43235" spans="2:2" x14ac:dyDescent="0.25">
      <c r="B43235" s="2"/>
    </row>
    <row r="43236" spans="2:2" x14ac:dyDescent="0.25">
      <c r="B43236" s="2"/>
    </row>
    <row r="43237" spans="2:2" x14ac:dyDescent="0.25">
      <c r="B43237" s="2"/>
    </row>
    <row r="43238" spans="2:2" x14ac:dyDescent="0.25">
      <c r="B43238" s="2"/>
    </row>
    <row r="43239" spans="2:2" x14ac:dyDescent="0.25">
      <c r="B43239" s="2"/>
    </row>
    <row r="43240" spans="2:2" x14ac:dyDescent="0.25">
      <c r="B43240" s="2"/>
    </row>
    <row r="43241" spans="2:2" x14ac:dyDescent="0.25">
      <c r="B43241" s="2"/>
    </row>
    <row r="43242" spans="2:2" x14ac:dyDescent="0.25">
      <c r="B43242" s="2"/>
    </row>
    <row r="43243" spans="2:2" x14ac:dyDescent="0.25">
      <c r="B43243" s="2"/>
    </row>
    <row r="43244" spans="2:2" x14ac:dyDescent="0.25">
      <c r="B43244" s="2"/>
    </row>
    <row r="43245" spans="2:2" x14ac:dyDescent="0.25">
      <c r="B43245" s="2"/>
    </row>
    <row r="43246" spans="2:2" x14ac:dyDescent="0.25">
      <c r="B43246" s="2"/>
    </row>
    <row r="43247" spans="2:2" x14ac:dyDescent="0.25">
      <c r="B43247" s="2"/>
    </row>
    <row r="43248" spans="2:2" x14ac:dyDescent="0.25">
      <c r="B43248" s="2"/>
    </row>
    <row r="43249" spans="2:2" x14ac:dyDescent="0.25">
      <c r="B43249" s="2"/>
    </row>
    <row r="43250" spans="2:2" x14ac:dyDescent="0.25">
      <c r="B43250" s="2"/>
    </row>
    <row r="43251" spans="2:2" x14ac:dyDescent="0.25">
      <c r="B43251" s="2"/>
    </row>
    <row r="43252" spans="2:2" x14ac:dyDescent="0.25">
      <c r="B43252" s="2"/>
    </row>
    <row r="43253" spans="2:2" x14ac:dyDescent="0.25">
      <c r="B43253" s="2"/>
    </row>
    <row r="43254" spans="2:2" x14ac:dyDescent="0.25">
      <c r="B43254" s="2"/>
    </row>
    <row r="43255" spans="2:2" x14ac:dyDescent="0.25">
      <c r="B43255" s="2"/>
    </row>
    <row r="43256" spans="2:2" x14ac:dyDescent="0.25">
      <c r="B43256" s="2"/>
    </row>
    <row r="43257" spans="2:2" x14ac:dyDescent="0.25">
      <c r="B43257" s="2"/>
    </row>
    <row r="43258" spans="2:2" x14ac:dyDescent="0.25">
      <c r="B43258" s="2"/>
    </row>
    <row r="43259" spans="2:2" x14ac:dyDescent="0.25">
      <c r="B43259" s="2"/>
    </row>
    <row r="43260" spans="2:2" x14ac:dyDescent="0.25">
      <c r="B43260" s="2"/>
    </row>
    <row r="43261" spans="2:2" x14ac:dyDescent="0.25">
      <c r="B43261" s="2"/>
    </row>
    <row r="43262" spans="2:2" x14ac:dyDescent="0.25">
      <c r="B43262" s="2"/>
    </row>
    <row r="43263" spans="2:2" x14ac:dyDescent="0.25">
      <c r="B43263" s="2"/>
    </row>
    <row r="43264" spans="2:2" x14ac:dyDescent="0.25">
      <c r="B43264" s="2"/>
    </row>
    <row r="43265" spans="2:2" x14ac:dyDescent="0.25">
      <c r="B43265" s="2"/>
    </row>
    <row r="43266" spans="2:2" x14ac:dyDescent="0.25">
      <c r="B43266" s="2"/>
    </row>
    <row r="43267" spans="2:2" x14ac:dyDescent="0.25">
      <c r="B43267" s="2"/>
    </row>
    <row r="43268" spans="2:2" x14ac:dyDescent="0.25">
      <c r="B43268" s="2"/>
    </row>
    <row r="43269" spans="2:2" x14ac:dyDescent="0.25">
      <c r="B43269" s="2"/>
    </row>
    <row r="43270" spans="2:2" x14ac:dyDescent="0.25">
      <c r="B43270" s="2"/>
    </row>
    <row r="43271" spans="2:2" x14ac:dyDescent="0.25">
      <c r="B43271" s="2"/>
    </row>
    <row r="43272" spans="2:2" x14ac:dyDescent="0.25">
      <c r="B43272" s="2"/>
    </row>
    <row r="43273" spans="2:2" x14ac:dyDescent="0.25">
      <c r="B43273" s="2"/>
    </row>
    <row r="43274" spans="2:2" x14ac:dyDescent="0.25">
      <c r="B43274" s="2"/>
    </row>
    <row r="43275" spans="2:2" x14ac:dyDescent="0.25">
      <c r="B43275" s="2"/>
    </row>
    <row r="43276" spans="2:2" x14ac:dyDescent="0.25">
      <c r="B43276" s="2"/>
    </row>
    <row r="43277" spans="2:2" x14ac:dyDescent="0.25">
      <c r="B43277" s="2"/>
    </row>
    <row r="43278" spans="2:2" x14ac:dyDescent="0.25">
      <c r="B43278" s="2"/>
    </row>
    <row r="43279" spans="2:2" x14ac:dyDescent="0.25">
      <c r="B43279" s="2"/>
    </row>
    <row r="43280" spans="2:2" x14ac:dyDescent="0.25">
      <c r="B43280" s="2"/>
    </row>
    <row r="43281" spans="2:2" x14ac:dyDescent="0.25">
      <c r="B43281" s="2"/>
    </row>
    <row r="43282" spans="2:2" x14ac:dyDescent="0.25">
      <c r="B43282" s="2"/>
    </row>
    <row r="43283" spans="2:2" x14ac:dyDescent="0.25">
      <c r="B43283" s="2"/>
    </row>
    <row r="43284" spans="2:2" x14ac:dyDescent="0.25">
      <c r="B43284" s="2"/>
    </row>
    <row r="43285" spans="2:2" x14ac:dyDescent="0.25">
      <c r="B43285" s="2"/>
    </row>
    <row r="43286" spans="2:2" x14ac:dyDescent="0.25">
      <c r="B43286" s="2"/>
    </row>
    <row r="43287" spans="2:2" x14ac:dyDescent="0.25">
      <c r="B43287" s="2"/>
    </row>
    <row r="43288" spans="2:2" x14ac:dyDescent="0.25">
      <c r="B43288" s="2"/>
    </row>
    <row r="43289" spans="2:2" x14ac:dyDescent="0.25">
      <c r="B43289" s="2"/>
    </row>
    <row r="43290" spans="2:2" x14ac:dyDescent="0.25">
      <c r="B43290" s="2"/>
    </row>
    <row r="43291" spans="2:2" x14ac:dyDescent="0.25">
      <c r="B43291" s="2"/>
    </row>
    <row r="43292" spans="2:2" x14ac:dyDescent="0.25">
      <c r="B43292" s="2"/>
    </row>
    <row r="43293" spans="2:2" x14ac:dyDescent="0.25">
      <c r="B43293" s="2"/>
    </row>
    <row r="43294" spans="2:2" x14ac:dyDescent="0.25">
      <c r="B43294" s="2"/>
    </row>
    <row r="43295" spans="2:2" x14ac:dyDescent="0.25">
      <c r="B43295" s="2"/>
    </row>
    <row r="43296" spans="2:2" x14ac:dyDescent="0.25">
      <c r="B43296" s="2"/>
    </row>
    <row r="43297" spans="2:2" x14ac:dyDescent="0.25">
      <c r="B43297" s="2"/>
    </row>
    <row r="43298" spans="2:2" x14ac:dyDescent="0.25">
      <c r="B43298" s="2"/>
    </row>
    <row r="43299" spans="2:2" x14ac:dyDescent="0.25">
      <c r="B43299" s="2"/>
    </row>
    <row r="43300" spans="2:2" x14ac:dyDescent="0.25">
      <c r="B43300" s="2"/>
    </row>
    <row r="43301" spans="2:2" x14ac:dyDescent="0.25">
      <c r="B43301" s="2"/>
    </row>
    <row r="43302" spans="2:2" x14ac:dyDescent="0.25">
      <c r="B43302" s="2"/>
    </row>
    <row r="43303" spans="2:2" x14ac:dyDescent="0.25">
      <c r="B43303" s="2"/>
    </row>
    <row r="43304" spans="2:2" x14ac:dyDescent="0.25">
      <c r="B43304" s="2"/>
    </row>
    <row r="43305" spans="2:2" x14ac:dyDescent="0.25">
      <c r="B43305" s="2"/>
    </row>
    <row r="43306" spans="2:2" x14ac:dyDescent="0.25">
      <c r="B43306" s="2"/>
    </row>
    <row r="43307" spans="2:2" x14ac:dyDescent="0.25">
      <c r="B43307" s="2"/>
    </row>
    <row r="43308" spans="2:2" x14ac:dyDescent="0.25">
      <c r="B43308" s="2"/>
    </row>
    <row r="43309" spans="2:2" x14ac:dyDescent="0.25">
      <c r="B43309" s="2"/>
    </row>
    <row r="43310" spans="2:2" x14ac:dyDescent="0.25">
      <c r="B43310" s="2"/>
    </row>
    <row r="43311" spans="2:2" x14ac:dyDescent="0.25">
      <c r="B43311" s="2"/>
    </row>
    <row r="43312" spans="2:2" x14ac:dyDescent="0.25">
      <c r="B43312" s="2"/>
    </row>
    <row r="43313" spans="2:2" x14ac:dyDescent="0.25">
      <c r="B43313" s="2"/>
    </row>
    <row r="43314" spans="2:2" x14ac:dyDescent="0.25">
      <c r="B43314" s="2"/>
    </row>
    <row r="43315" spans="2:2" x14ac:dyDescent="0.25">
      <c r="B43315" s="2"/>
    </row>
    <row r="43316" spans="2:2" x14ac:dyDescent="0.25">
      <c r="B43316" s="2"/>
    </row>
    <row r="43317" spans="2:2" x14ac:dyDescent="0.25">
      <c r="B43317" s="2"/>
    </row>
    <row r="43318" spans="2:2" x14ac:dyDescent="0.25">
      <c r="B43318" s="2"/>
    </row>
    <row r="43319" spans="2:2" x14ac:dyDescent="0.25">
      <c r="B43319" s="2"/>
    </row>
    <row r="43320" spans="2:2" x14ac:dyDescent="0.25">
      <c r="B43320" s="2"/>
    </row>
    <row r="43321" spans="2:2" x14ac:dyDescent="0.25">
      <c r="B43321" s="2"/>
    </row>
    <row r="43322" spans="2:2" x14ac:dyDescent="0.25">
      <c r="B43322" s="2"/>
    </row>
    <row r="43323" spans="2:2" x14ac:dyDescent="0.25">
      <c r="B43323" s="2"/>
    </row>
    <row r="43324" spans="2:2" x14ac:dyDescent="0.25">
      <c r="B43324" s="2"/>
    </row>
    <row r="43325" spans="2:2" x14ac:dyDescent="0.25">
      <c r="B43325" s="2"/>
    </row>
    <row r="43326" spans="2:2" x14ac:dyDescent="0.25">
      <c r="B43326" s="2"/>
    </row>
    <row r="43327" spans="2:2" x14ac:dyDescent="0.25">
      <c r="B43327" s="2"/>
    </row>
    <row r="43328" spans="2:2" x14ac:dyDescent="0.25">
      <c r="B43328" s="2"/>
    </row>
    <row r="43329" spans="2:2" x14ac:dyDescent="0.25">
      <c r="B43329" s="2"/>
    </row>
    <row r="43330" spans="2:2" x14ac:dyDescent="0.25">
      <c r="B43330" s="2"/>
    </row>
    <row r="43331" spans="2:2" x14ac:dyDescent="0.25">
      <c r="B43331" s="2"/>
    </row>
    <row r="43332" spans="2:2" x14ac:dyDescent="0.25">
      <c r="B43332" s="2"/>
    </row>
    <row r="43333" spans="2:2" x14ac:dyDescent="0.25">
      <c r="B43333" s="2"/>
    </row>
    <row r="43334" spans="2:2" x14ac:dyDescent="0.25">
      <c r="B43334" s="2"/>
    </row>
    <row r="43335" spans="2:2" x14ac:dyDescent="0.25">
      <c r="B43335" s="2"/>
    </row>
    <row r="43336" spans="2:2" x14ac:dyDescent="0.25">
      <c r="B43336" s="2"/>
    </row>
    <row r="43337" spans="2:2" x14ac:dyDescent="0.25">
      <c r="B43337" s="2"/>
    </row>
    <row r="43338" spans="2:2" x14ac:dyDescent="0.25">
      <c r="B43338" s="2"/>
    </row>
    <row r="43339" spans="2:2" x14ac:dyDescent="0.25">
      <c r="B43339" s="2"/>
    </row>
    <row r="43340" spans="2:2" x14ac:dyDescent="0.25">
      <c r="B43340" s="2"/>
    </row>
    <row r="43341" spans="2:2" x14ac:dyDescent="0.25">
      <c r="B43341" s="2"/>
    </row>
    <row r="43342" spans="2:2" x14ac:dyDescent="0.25">
      <c r="B43342" s="2"/>
    </row>
    <row r="43343" spans="2:2" x14ac:dyDescent="0.25">
      <c r="B43343" s="2"/>
    </row>
    <row r="43344" spans="2:2" x14ac:dyDescent="0.25">
      <c r="B43344" s="2"/>
    </row>
    <row r="43345" spans="2:2" x14ac:dyDescent="0.25">
      <c r="B43345" s="2"/>
    </row>
    <row r="43346" spans="2:2" x14ac:dyDescent="0.25">
      <c r="B43346" s="2"/>
    </row>
    <row r="43347" spans="2:2" x14ac:dyDescent="0.25">
      <c r="B43347" s="2"/>
    </row>
    <row r="43348" spans="2:2" x14ac:dyDescent="0.25">
      <c r="B43348" s="2"/>
    </row>
    <row r="43349" spans="2:2" x14ac:dyDescent="0.25">
      <c r="B43349" s="2"/>
    </row>
    <row r="43350" spans="2:2" x14ac:dyDescent="0.25">
      <c r="B43350" s="2"/>
    </row>
    <row r="43351" spans="2:2" x14ac:dyDescent="0.25">
      <c r="B43351" s="2"/>
    </row>
    <row r="43352" spans="2:2" x14ac:dyDescent="0.25">
      <c r="B43352" s="2"/>
    </row>
    <row r="43353" spans="2:2" x14ac:dyDescent="0.25">
      <c r="B43353" s="2"/>
    </row>
    <row r="43354" spans="2:2" x14ac:dyDescent="0.25">
      <c r="B43354" s="2"/>
    </row>
    <row r="43355" spans="2:2" x14ac:dyDescent="0.25">
      <c r="B43355" s="2"/>
    </row>
    <row r="43356" spans="2:2" x14ac:dyDescent="0.25">
      <c r="B43356" s="2"/>
    </row>
    <row r="43357" spans="2:2" x14ac:dyDescent="0.25">
      <c r="B43357" s="2"/>
    </row>
    <row r="43358" spans="2:2" x14ac:dyDescent="0.25">
      <c r="B43358" s="2"/>
    </row>
    <row r="43359" spans="2:2" x14ac:dyDescent="0.25">
      <c r="B43359" s="2"/>
    </row>
    <row r="43360" spans="2:2" x14ac:dyDescent="0.25">
      <c r="B43360" s="2"/>
    </row>
    <row r="43361" spans="2:2" x14ac:dyDescent="0.25">
      <c r="B43361" s="2"/>
    </row>
    <row r="43362" spans="2:2" x14ac:dyDescent="0.25">
      <c r="B43362" s="2"/>
    </row>
    <row r="43363" spans="2:2" x14ac:dyDescent="0.25">
      <c r="B43363" s="2"/>
    </row>
    <row r="43364" spans="2:2" x14ac:dyDescent="0.25">
      <c r="B43364" s="2"/>
    </row>
    <row r="43365" spans="2:2" x14ac:dyDescent="0.25">
      <c r="B43365" s="2"/>
    </row>
    <row r="43366" spans="2:2" x14ac:dyDescent="0.25">
      <c r="B43366" s="2"/>
    </row>
    <row r="43367" spans="2:2" x14ac:dyDescent="0.25">
      <c r="B43367" s="2"/>
    </row>
    <row r="43368" spans="2:2" x14ac:dyDescent="0.25">
      <c r="B43368" s="2"/>
    </row>
    <row r="43369" spans="2:2" x14ac:dyDescent="0.25">
      <c r="B43369" s="2"/>
    </row>
    <row r="43370" spans="2:2" x14ac:dyDescent="0.25">
      <c r="B43370" s="2"/>
    </row>
    <row r="43371" spans="2:2" x14ac:dyDescent="0.25">
      <c r="B43371" s="2"/>
    </row>
    <row r="43372" spans="2:2" x14ac:dyDescent="0.25">
      <c r="B43372" s="2"/>
    </row>
    <row r="43373" spans="2:2" x14ac:dyDescent="0.25">
      <c r="B43373" s="2"/>
    </row>
    <row r="43374" spans="2:2" x14ac:dyDescent="0.25">
      <c r="B43374" s="2"/>
    </row>
    <row r="43375" spans="2:2" x14ac:dyDescent="0.25">
      <c r="B43375" s="2"/>
    </row>
    <row r="43376" spans="2:2" x14ac:dyDescent="0.25">
      <c r="B43376" s="2"/>
    </row>
    <row r="43377" spans="2:2" x14ac:dyDescent="0.25">
      <c r="B43377" s="2"/>
    </row>
    <row r="43378" spans="2:2" x14ac:dyDescent="0.25">
      <c r="B43378" s="2"/>
    </row>
    <row r="43379" spans="2:2" x14ac:dyDescent="0.25">
      <c r="B43379" s="2"/>
    </row>
    <row r="43380" spans="2:2" x14ac:dyDescent="0.25">
      <c r="B43380" s="2"/>
    </row>
    <row r="43381" spans="2:2" x14ac:dyDescent="0.25">
      <c r="B43381" s="2"/>
    </row>
    <row r="43382" spans="2:2" x14ac:dyDescent="0.25">
      <c r="B43382" s="2"/>
    </row>
    <row r="43383" spans="2:2" x14ac:dyDescent="0.25">
      <c r="B43383" s="2"/>
    </row>
    <row r="43384" spans="2:2" x14ac:dyDescent="0.25">
      <c r="B43384" s="2"/>
    </row>
    <row r="43385" spans="2:2" x14ac:dyDescent="0.25">
      <c r="B43385" s="2"/>
    </row>
    <row r="43386" spans="2:2" x14ac:dyDescent="0.25">
      <c r="B43386" s="2"/>
    </row>
    <row r="43387" spans="2:2" x14ac:dyDescent="0.25">
      <c r="B43387" s="2"/>
    </row>
    <row r="43388" spans="2:2" x14ac:dyDescent="0.25">
      <c r="B43388" s="2"/>
    </row>
    <row r="43389" spans="2:2" x14ac:dyDescent="0.25">
      <c r="B43389" s="2"/>
    </row>
    <row r="43390" spans="2:2" x14ac:dyDescent="0.25">
      <c r="B43390" s="2"/>
    </row>
    <row r="43391" spans="2:2" x14ac:dyDescent="0.25">
      <c r="B43391" s="2"/>
    </row>
    <row r="43392" spans="2:2" x14ac:dyDescent="0.25">
      <c r="B43392" s="2"/>
    </row>
    <row r="43393" spans="2:2" x14ac:dyDescent="0.25">
      <c r="B43393" s="2"/>
    </row>
    <row r="43394" spans="2:2" x14ac:dyDescent="0.25">
      <c r="B43394" s="2"/>
    </row>
    <row r="43395" spans="2:2" x14ac:dyDescent="0.25">
      <c r="B43395" s="2"/>
    </row>
    <row r="43396" spans="2:2" x14ac:dyDescent="0.25">
      <c r="B43396" s="2"/>
    </row>
    <row r="43397" spans="2:2" x14ac:dyDescent="0.25">
      <c r="B43397" s="2"/>
    </row>
    <row r="43398" spans="2:2" x14ac:dyDescent="0.25">
      <c r="B43398" s="2"/>
    </row>
    <row r="43399" spans="2:2" x14ac:dyDescent="0.25">
      <c r="B43399" s="2"/>
    </row>
    <row r="43400" spans="2:2" x14ac:dyDescent="0.25">
      <c r="B43400" s="2"/>
    </row>
    <row r="43401" spans="2:2" x14ac:dyDescent="0.25">
      <c r="B43401" s="2"/>
    </row>
    <row r="43402" spans="2:2" x14ac:dyDescent="0.25">
      <c r="B43402" s="2"/>
    </row>
    <row r="43403" spans="2:2" x14ac:dyDescent="0.25">
      <c r="B43403" s="2"/>
    </row>
    <row r="43404" spans="2:2" x14ac:dyDescent="0.25">
      <c r="B43404" s="2"/>
    </row>
    <row r="43405" spans="2:2" x14ac:dyDescent="0.25">
      <c r="B43405" s="2"/>
    </row>
    <row r="43406" spans="2:2" x14ac:dyDescent="0.25">
      <c r="B43406" s="2"/>
    </row>
    <row r="43407" spans="2:2" x14ac:dyDescent="0.25">
      <c r="B43407" s="2"/>
    </row>
    <row r="43408" spans="2:2" x14ac:dyDescent="0.25">
      <c r="B43408" s="2"/>
    </row>
    <row r="43409" spans="2:2" x14ac:dyDescent="0.25">
      <c r="B43409" s="2"/>
    </row>
    <row r="43410" spans="2:2" x14ac:dyDescent="0.25">
      <c r="B43410" s="2"/>
    </row>
    <row r="43411" spans="2:2" x14ac:dyDescent="0.25">
      <c r="B43411" s="2"/>
    </row>
    <row r="43412" spans="2:2" x14ac:dyDescent="0.25">
      <c r="B43412" s="2"/>
    </row>
    <row r="43413" spans="2:2" x14ac:dyDescent="0.25">
      <c r="B43413" s="2"/>
    </row>
    <row r="43414" spans="2:2" x14ac:dyDescent="0.25">
      <c r="B43414" s="2"/>
    </row>
    <row r="43415" spans="2:2" x14ac:dyDescent="0.25">
      <c r="B43415" s="2"/>
    </row>
    <row r="43416" spans="2:2" x14ac:dyDescent="0.25">
      <c r="B43416" s="2"/>
    </row>
    <row r="43417" spans="2:2" x14ac:dyDescent="0.25">
      <c r="B43417" s="2"/>
    </row>
    <row r="43418" spans="2:2" x14ac:dyDescent="0.25">
      <c r="B43418" s="2"/>
    </row>
    <row r="43419" spans="2:2" x14ac:dyDescent="0.25">
      <c r="B43419" s="2"/>
    </row>
    <row r="43420" spans="2:2" x14ac:dyDescent="0.25">
      <c r="B43420" s="2"/>
    </row>
    <row r="43421" spans="2:2" x14ac:dyDescent="0.25">
      <c r="B43421" s="2"/>
    </row>
    <row r="43422" spans="2:2" x14ac:dyDescent="0.25">
      <c r="B43422" s="2"/>
    </row>
    <row r="43423" spans="2:2" x14ac:dyDescent="0.25">
      <c r="B43423" s="2"/>
    </row>
    <row r="43424" spans="2:2" x14ac:dyDescent="0.25">
      <c r="B43424" s="2"/>
    </row>
    <row r="43425" spans="2:2" x14ac:dyDescent="0.25">
      <c r="B43425" s="2"/>
    </row>
    <row r="43426" spans="2:2" x14ac:dyDescent="0.25">
      <c r="B43426" s="2"/>
    </row>
    <row r="43427" spans="2:2" x14ac:dyDescent="0.25">
      <c r="B43427" s="2"/>
    </row>
    <row r="43428" spans="2:2" x14ac:dyDescent="0.25">
      <c r="B43428" s="2"/>
    </row>
    <row r="43429" spans="2:2" x14ac:dyDescent="0.25">
      <c r="B43429" s="2"/>
    </row>
    <row r="43430" spans="2:2" x14ac:dyDescent="0.25">
      <c r="B43430" s="2"/>
    </row>
    <row r="43431" spans="2:2" x14ac:dyDescent="0.25">
      <c r="B43431" s="2"/>
    </row>
    <row r="43432" spans="2:2" x14ac:dyDescent="0.25">
      <c r="B43432" s="2"/>
    </row>
    <row r="43433" spans="2:2" x14ac:dyDescent="0.25">
      <c r="B43433" s="2"/>
    </row>
    <row r="43434" spans="2:2" x14ac:dyDescent="0.25">
      <c r="B43434" s="2"/>
    </row>
    <row r="43435" spans="2:2" x14ac:dyDescent="0.25">
      <c r="B43435" s="2"/>
    </row>
    <row r="43436" spans="2:2" x14ac:dyDescent="0.25">
      <c r="B43436" s="2"/>
    </row>
    <row r="43437" spans="2:2" x14ac:dyDescent="0.25">
      <c r="B43437" s="2"/>
    </row>
    <row r="43438" spans="2:2" x14ac:dyDescent="0.25">
      <c r="B43438" s="2"/>
    </row>
    <row r="43439" spans="2:2" x14ac:dyDescent="0.25">
      <c r="B43439" s="2"/>
    </row>
    <row r="43440" spans="2:2" x14ac:dyDescent="0.25">
      <c r="B43440" s="2"/>
    </row>
    <row r="43441" spans="2:2" x14ac:dyDescent="0.25">
      <c r="B43441" s="2"/>
    </row>
    <row r="43442" spans="2:2" x14ac:dyDescent="0.25">
      <c r="B43442" s="2"/>
    </row>
    <row r="43443" spans="2:2" x14ac:dyDescent="0.25">
      <c r="B43443" s="2"/>
    </row>
    <row r="43444" spans="2:2" x14ac:dyDescent="0.25">
      <c r="B43444" s="2"/>
    </row>
    <row r="43445" spans="2:2" x14ac:dyDescent="0.25">
      <c r="B43445" s="2"/>
    </row>
    <row r="43446" spans="2:2" x14ac:dyDescent="0.25">
      <c r="B43446" s="2"/>
    </row>
    <row r="43447" spans="2:2" x14ac:dyDescent="0.25">
      <c r="B43447" s="2"/>
    </row>
    <row r="43448" spans="2:2" x14ac:dyDescent="0.25">
      <c r="B43448" s="2"/>
    </row>
    <row r="43449" spans="2:2" x14ac:dyDescent="0.25">
      <c r="B43449" s="2"/>
    </row>
    <row r="43450" spans="2:2" x14ac:dyDescent="0.25">
      <c r="B43450" s="2"/>
    </row>
    <row r="43451" spans="2:2" x14ac:dyDescent="0.25">
      <c r="B43451" s="2"/>
    </row>
    <row r="43452" spans="2:2" x14ac:dyDescent="0.25">
      <c r="B43452" s="2"/>
    </row>
    <row r="43453" spans="2:2" x14ac:dyDescent="0.25">
      <c r="B43453" s="2"/>
    </row>
    <row r="43454" spans="2:2" x14ac:dyDescent="0.25">
      <c r="B43454" s="2"/>
    </row>
    <row r="43455" spans="2:2" x14ac:dyDescent="0.25">
      <c r="B43455" s="2"/>
    </row>
    <row r="43456" spans="2:2" x14ac:dyDescent="0.25">
      <c r="B43456" s="2"/>
    </row>
    <row r="43457" spans="2:2" x14ac:dyDescent="0.25">
      <c r="B43457" s="2"/>
    </row>
    <row r="43458" spans="2:2" x14ac:dyDescent="0.25">
      <c r="B43458" s="2"/>
    </row>
    <row r="43459" spans="2:2" x14ac:dyDescent="0.25">
      <c r="B43459" s="2"/>
    </row>
    <row r="43460" spans="2:2" x14ac:dyDescent="0.25">
      <c r="B43460" s="2"/>
    </row>
    <row r="43461" spans="2:2" x14ac:dyDescent="0.25">
      <c r="B43461" s="2"/>
    </row>
    <row r="43462" spans="2:2" x14ac:dyDescent="0.25">
      <c r="B43462" s="2"/>
    </row>
    <row r="43463" spans="2:2" x14ac:dyDescent="0.25">
      <c r="B43463" s="2"/>
    </row>
    <row r="43464" spans="2:2" x14ac:dyDescent="0.25">
      <c r="B43464" s="2"/>
    </row>
    <row r="43465" spans="2:2" x14ac:dyDescent="0.25">
      <c r="B43465" s="2"/>
    </row>
    <row r="43466" spans="2:2" x14ac:dyDescent="0.25">
      <c r="B43466" s="2"/>
    </row>
    <row r="43467" spans="2:2" x14ac:dyDescent="0.25">
      <c r="B43467" s="2"/>
    </row>
    <row r="43468" spans="2:2" x14ac:dyDescent="0.25">
      <c r="B43468" s="2"/>
    </row>
    <row r="43469" spans="2:2" x14ac:dyDescent="0.25">
      <c r="B43469" s="2"/>
    </row>
    <row r="43470" spans="2:2" x14ac:dyDescent="0.25">
      <c r="B43470" s="2"/>
    </row>
    <row r="43471" spans="2:2" x14ac:dyDescent="0.25">
      <c r="B43471" s="2"/>
    </row>
    <row r="43472" spans="2:2" x14ac:dyDescent="0.25">
      <c r="B43472" s="2"/>
    </row>
    <row r="43473" spans="2:2" x14ac:dyDescent="0.25">
      <c r="B43473" s="2"/>
    </row>
    <row r="43474" spans="2:2" x14ac:dyDescent="0.25">
      <c r="B43474" s="2"/>
    </row>
    <row r="43475" spans="2:2" x14ac:dyDescent="0.25">
      <c r="B43475" s="2"/>
    </row>
    <row r="43476" spans="2:2" x14ac:dyDescent="0.25">
      <c r="B43476" s="2"/>
    </row>
    <row r="43477" spans="2:2" x14ac:dyDescent="0.25">
      <c r="B43477" s="2"/>
    </row>
    <row r="43478" spans="2:2" x14ac:dyDescent="0.25">
      <c r="B43478" s="2"/>
    </row>
    <row r="43479" spans="2:2" x14ac:dyDescent="0.25">
      <c r="B43479" s="2"/>
    </row>
    <row r="43480" spans="2:2" x14ac:dyDescent="0.25">
      <c r="B43480" s="2"/>
    </row>
    <row r="43481" spans="2:2" x14ac:dyDescent="0.25">
      <c r="B43481" s="2"/>
    </row>
    <row r="43482" spans="2:2" x14ac:dyDescent="0.25">
      <c r="B43482" s="2"/>
    </row>
    <row r="43483" spans="2:2" x14ac:dyDescent="0.25">
      <c r="B43483" s="2"/>
    </row>
    <row r="43484" spans="2:2" x14ac:dyDescent="0.25">
      <c r="B43484" s="2"/>
    </row>
    <row r="43485" spans="2:2" x14ac:dyDescent="0.25">
      <c r="B43485" s="2"/>
    </row>
    <row r="43486" spans="2:2" x14ac:dyDescent="0.25">
      <c r="B43486" s="2"/>
    </row>
    <row r="43487" spans="2:2" x14ac:dyDescent="0.25">
      <c r="B43487" s="2"/>
    </row>
    <row r="43488" spans="2:2" x14ac:dyDescent="0.25">
      <c r="B43488" s="2"/>
    </row>
    <row r="43489" spans="2:2" x14ac:dyDescent="0.25">
      <c r="B43489" s="2"/>
    </row>
    <row r="43490" spans="2:2" x14ac:dyDescent="0.25">
      <c r="B43490" s="2"/>
    </row>
    <row r="43491" spans="2:2" x14ac:dyDescent="0.25">
      <c r="B43491" s="2"/>
    </row>
    <row r="43492" spans="2:2" x14ac:dyDescent="0.25">
      <c r="B43492" s="2"/>
    </row>
    <row r="43493" spans="2:2" x14ac:dyDescent="0.25">
      <c r="B43493" s="2"/>
    </row>
    <row r="43494" spans="2:2" x14ac:dyDescent="0.25">
      <c r="B43494" s="2"/>
    </row>
    <row r="43495" spans="2:2" x14ac:dyDescent="0.25">
      <c r="B43495" s="2"/>
    </row>
    <row r="43496" spans="2:2" x14ac:dyDescent="0.25">
      <c r="B43496" s="2"/>
    </row>
    <row r="43497" spans="2:2" x14ac:dyDescent="0.25">
      <c r="B43497" s="2"/>
    </row>
    <row r="43498" spans="2:2" x14ac:dyDescent="0.25">
      <c r="B43498" s="2"/>
    </row>
    <row r="43499" spans="2:2" x14ac:dyDescent="0.25">
      <c r="B43499" s="2"/>
    </row>
    <row r="43500" spans="2:2" x14ac:dyDescent="0.25">
      <c r="B43500" s="2"/>
    </row>
    <row r="43501" spans="2:2" x14ac:dyDescent="0.25">
      <c r="B43501" s="2"/>
    </row>
    <row r="43502" spans="2:2" x14ac:dyDescent="0.25">
      <c r="B43502" s="2"/>
    </row>
    <row r="43503" spans="2:2" x14ac:dyDescent="0.25">
      <c r="B43503" s="2"/>
    </row>
    <row r="43504" spans="2:2" x14ac:dyDescent="0.25">
      <c r="B43504" s="2"/>
    </row>
    <row r="43505" spans="2:2" x14ac:dyDescent="0.25">
      <c r="B43505" s="2"/>
    </row>
    <row r="43506" spans="2:2" x14ac:dyDescent="0.25">
      <c r="B43506" s="2"/>
    </row>
    <row r="43507" spans="2:2" x14ac:dyDescent="0.25">
      <c r="B43507" s="2"/>
    </row>
    <row r="43508" spans="2:2" x14ac:dyDescent="0.25">
      <c r="B43508" s="2"/>
    </row>
    <row r="43509" spans="2:2" x14ac:dyDescent="0.25">
      <c r="B43509" s="2"/>
    </row>
    <row r="43510" spans="2:2" x14ac:dyDescent="0.25">
      <c r="B43510" s="2"/>
    </row>
    <row r="43511" spans="2:2" x14ac:dyDescent="0.25">
      <c r="B43511" s="2"/>
    </row>
    <row r="43512" spans="2:2" x14ac:dyDescent="0.25">
      <c r="B43512" s="2"/>
    </row>
    <row r="43513" spans="2:2" x14ac:dyDescent="0.25">
      <c r="B43513" s="2"/>
    </row>
    <row r="43514" spans="2:2" x14ac:dyDescent="0.25">
      <c r="B43514" s="2"/>
    </row>
    <row r="43515" spans="2:2" x14ac:dyDescent="0.25">
      <c r="B43515" s="2"/>
    </row>
    <row r="43516" spans="2:2" x14ac:dyDescent="0.25">
      <c r="B43516" s="2"/>
    </row>
    <row r="43517" spans="2:2" x14ac:dyDescent="0.25">
      <c r="B43517" s="2"/>
    </row>
    <row r="43518" spans="2:2" x14ac:dyDescent="0.25">
      <c r="B43518" s="2"/>
    </row>
    <row r="43519" spans="2:2" x14ac:dyDescent="0.25">
      <c r="B43519" s="2"/>
    </row>
    <row r="43520" spans="2:2" x14ac:dyDescent="0.25">
      <c r="B43520" s="2"/>
    </row>
    <row r="43521" spans="2:2" x14ac:dyDescent="0.25">
      <c r="B43521" s="2"/>
    </row>
    <row r="43522" spans="2:2" x14ac:dyDescent="0.25">
      <c r="B43522" s="2"/>
    </row>
    <row r="43523" spans="2:2" x14ac:dyDescent="0.25">
      <c r="B43523" s="2"/>
    </row>
    <row r="43524" spans="2:2" x14ac:dyDescent="0.25">
      <c r="B43524" s="2"/>
    </row>
    <row r="43525" spans="2:2" x14ac:dyDescent="0.25">
      <c r="B43525" s="2"/>
    </row>
    <row r="43526" spans="2:2" x14ac:dyDescent="0.25">
      <c r="B43526" s="2"/>
    </row>
    <row r="43527" spans="2:2" x14ac:dyDescent="0.25">
      <c r="B43527" s="2"/>
    </row>
    <row r="43528" spans="2:2" x14ac:dyDescent="0.25">
      <c r="B43528" s="2"/>
    </row>
    <row r="43529" spans="2:2" x14ac:dyDescent="0.25">
      <c r="B43529" s="2"/>
    </row>
    <row r="43530" spans="2:2" x14ac:dyDescent="0.25">
      <c r="B43530" s="2"/>
    </row>
    <row r="43531" spans="2:2" x14ac:dyDescent="0.25">
      <c r="B43531" s="2"/>
    </row>
    <row r="43532" spans="2:2" x14ac:dyDescent="0.25">
      <c r="B43532" s="2"/>
    </row>
    <row r="43533" spans="2:2" x14ac:dyDescent="0.25">
      <c r="B43533" s="2"/>
    </row>
    <row r="43534" spans="2:2" x14ac:dyDescent="0.25">
      <c r="B43534" s="2"/>
    </row>
    <row r="43535" spans="2:2" x14ac:dyDescent="0.25">
      <c r="B43535" s="2"/>
    </row>
    <row r="43536" spans="2:2" x14ac:dyDescent="0.25">
      <c r="B43536" s="2"/>
    </row>
    <row r="43537" spans="2:2" x14ac:dyDescent="0.25">
      <c r="B43537" s="2"/>
    </row>
    <row r="43538" spans="2:2" x14ac:dyDescent="0.25">
      <c r="B43538" s="2"/>
    </row>
    <row r="43539" spans="2:2" x14ac:dyDescent="0.25">
      <c r="B43539" s="2"/>
    </row>
    <row r="43540" spans="2:2" x14ac:dyDescent="0.25">
      <c r="B43540" s="2"/>
    </row>
    <row r="43541" spans="2:2" x14ac:dyDescent="0.25">
      <c r="B43541" s="2"/>
    </row>
    <row r="43542" spans="2:2" x14ac:dyDescent="0.25">
      <c r="B43542" s="2"/>
    </row>
    <row r="43543" spans="2:2" x14ac:dyDescent="0.25">
      <c r="B43543" s="2"/>
    </row>
    <row r="43544" spans="2:2" x14ac:dyDescent="0.25">
      <c r="B43544" s="2"/>
    </row>
    <row r="43545" spans="2:2" x14ac:dyDescent="0.25">
      <c r="B43545" s="2"/>
    </row>
    <row r="43546" spans="2:2" x14ac:dyDescent="0.25">
      <c r="B43546" s="2"/>
    </row>
    <row r="43547" spans="2:2" x14ac:dyDescent="0.25">
      <c r="B43547" s="2"/>
    </row>
    <row r="43548" spans="2:2" x14ac:dyDescent="0.25">
      <c r="B43548" s="2"/>
    </row>
    <row r="43549" spans="2:2" x14ac:dyDescent="0.25">
      <c r="B43549" s="2"/>
    </row>
    <row r="43550" spans="2:2" x14ac:dyDescent="0.25">
      <c r="B43550" s="2"/>
    </row>
    <row r="43551" spans="2:2" x14ac:dyDescent="0.25">
      <c r="B43551" s="2"/>
    </row>
    <row r="43552" spans="2:2" x14ac:dyDescent="0.25">
      <c r="B43552" s="2"/>
    </row>
    <row r="43553" spans="2:2" x14ac:dyDescent="0.25">
      <c r="B43553" s="2"/>
    </row>
    <row r="43554" spans="2:2" x14ac:dyDescent="0.25">
      <c r="B43554" s="2"/>
    </row>
    <row r="43555" spans="2:2" x14ac:dyDescent="0.25">
      <c r="B43555" s="2"/>
    </row>
    <row r="43556" spans="2:2" x14ac:dyDescent="0.25">
      <c r="B43556" s="2"/>
    </row>
    <row r="43557" spans="2:2" x14ac:dyDescent="0.25">
      <c r="B43557" s="2"/>
    </row>
    <row r="43558" spans="2:2" x14ac:dyDescent="0.25">
      <c r="B43558" s="2"/>
    </row>
    <row r="43559" spans="2:2" x14ac:dyDescent="0.25">
      <c r="B43559" s="2"/>
    </row>
    <row r="43560" spans="2:2" x14ac:dyDescent="0.25">
      <c r="B43560" s="2"/>
    </row>
    <row r="43561" spans="2:2" x14ac:dyDescent="0.25">
      <c r="B43561" s="2"/>
    </row>
    <row r="43562" spans="2:2" x14ac:dyDescent="0.25">
      <c r="B43562" s="2"/>
    </row>
    <row r="43563" spans="2:2" x14ac:dyDescent="0.25">
      <c r="B43563" s="2"/>
    </row>
    <row r="43564" spans="2:2" x14ac:dyDescent="0.25">
      <c r="B43564" s="2"/>
    </row>
    <row r="43565" spans="2:2" x14ac:dyDescent="0.25">
      <c r="B43565" s="2"/>
    </row>
    <row r="43566" spans="2:2" x14ac:dyDescent="0.25">
      <c r="B43566" s="2"/>
    </row>
    <row r="43567" spans="2:2" x14ac:dyDescent="0.25">
      <c r="B43567" s="2"/>
    </row>
    <row r="43568" spans="2:2" x14ac:dyDescent="0.25">
      <c r="B43568" s="2"/>
    </row>
    <row r="43569" spans="2:2" x14ac:dyDescent="0.25">
      <c r="B43569" s="2"/>
    </row>
    <row r="43570" spans="2:2" x14ac:dyDescent="0.25">
      <c r="B43570" s="2"/>
    </row>
    <row r="43571" spans="2:2" x14ac:dyDescent="0.25">
      <c r="B43571" s="2"/>
    </row>
    <row r="43572" spans="2:2" x14ac:dyDescent="0.25">
      <c r="B43572" s="2"/>
    </row>
    <row r="43573" spans="2:2" x14ac:dyDescent="0.25">
      <c r="B43573" s="2"/>
    </row>
    <row r="43574" spans="2:2" x14ac:dyDescent="0.25">
      <c r="B43574" s="2"/>
    </row>
    <row r="43575" spans="2:2" x14ac:dyDescent="0.25">
      <c r="B43575" s="2"/>
    </row>
    <row r="43576" spans="2:2" x14ac:dyDescent="0.25">
      <c r="B43576" s="2"/>
    </row>
    <row r="43577" spans="2:2" x14ac:dyDescent="0.25">
      <c r="B43577" s="2"/>
    </row>
    <row r="43578" spans="2:2" x14ac:dyDescent="0.25">
      <c r="B43578" s="2"/>
    </row>
    <row r="43579" spans="2:2" x14ac:dyDescent="0.25">
      <c r="B43579" s="2"/>
    </row>
    <row r="43580" spans="2:2" x14ac:dyDescent="0.25">
      <c r="B43580" s="2"/>
    </row>
    <row r="43581" spans="2:2" x14ac:dyDescent="0.25">
      <c r="B43581" s="2"/>
    </row>
    <row r="43582" spans="2:2" x14ac:dyDescent="0.25">
      <c r="B43582" s="2"/>
    </row>
    <row r="43583" spans="2:2" x14ac:dyDescent="0.25">
      <c r="B43583" s="2"/>
    </row>
    <row r="43584" spans="2:2" x14ac:dyDescent="0.25">
      <c r="B43584" s="2"/>
    </row>
    <row r="43585" spans="2:2" x14ac:dyDescent="0.25">
      <c r="B43585" s="2"/>
    </row>
    <row r="43586" spans="2:2" x14ac:dyDescent="0.25">
      <c r="B43586" s="2"/>
    </row>
    <row r="43587" spans="2:2" x14ac:dyDescent="0.25">
      <c r="B43587" s="2"/>
    </row>
    <row r="43588" spans="2:2" x14ac:dyDescent="0.25">
      <c r="B43588" s="2"/>
    </row>
    <row r="43589" spans="2:2" x14ac:dyDescent="0.25">
      <c r="B43589" s="2"/>
    </row>
    <row r="43590" spans="2:2" x14ac:dyDescent="0.25">
      <c r="B43590" s="2"/>
    </row>
    <row r="43591" spans="2:2" x14ac:dyDescent="0.25">
      <c r="B43591" s="2"/>
    </row>
    <row r="43592" spans="2:2" x14ac:dyDescent="0.25">
      <c r="B43592" s="2"/>
    </row>
    <row r="43593" spans="2:2" x14ac:dyDescent="0.25">
      <c r="B43593" s="2"/>
    </row>
    <row r="43594" spans="2:2" x14ac:dyDescent="0.25">
      <c r="B43594" s="2"/>
    </row>
    <row r="43595" spans="2:2" x14ac:dyDescent="0.25">
      <c r="B43595" s="2"/>
    </row>
    <row r="43596" spans="2:2" x14ac:dyDescent="0.25">
      <c r="B43596" s="2"/>
    </row>
    <row r="43597" spans="2:2" x14ac:dyDescent="0.25">
      <c r="B43597" s="2"/>
    </row>
    <row r="43598" spans="2:2" x14ac:dyDescent="0.25">
      <c r="B43598" s="2"/>
    </row>
    <row r="43599" spans="2:2" x14ac:dyDescent="0.25">
      <c r="B43599" s="2"/>
    </row>
    <row r="43600" spans="2:2" x14ac:dyDescent="0.25">
      <c r="B43600" s="2"/>
    </row>
    <row r="43601" spans="2:2" x14ac:dyDescent="0.25">
      <c r="B43601" s="2"/>
    </row>
    <row r="43602" spans="2:2" x14ac:dyDescent="0.25">
      <c r="B43602" s="2"/>
    </row>
    <row r="43603" spans="2:2" x14ac:dyDescent="0.25">
      <c r="B43603" s="2"/>
    </row>
    <row r="43604" spans="2:2" x14ac:dyDescent="0.25">
      <c r="B43604" s="2"/>
    </row>
    <row r="43605" spans="2:2" x14ac:dyDescent="0.25">
      <c r="B43605" s="2"/>
    </row>
    <row r="43606" spans="2:2" x14ac:dyDescent="0.25">
      <c r="B43606" s="2"/>
    </row>
    <row r="43607" spans="2:2" x14ac:dyDescent="0.25">
      <c r="B43607" s="2"/>
    </row>
    <row r="43608" spans="2:2" x14ac:dyDescent="0.25">
      <c r="B43608" s="2"/>
    </row>
    <row r="43609" spans="2:2" x14ac:dyDescent="0.25">
      <c r="B43609" s="2"/>
    </row>
    <row r="43610" spans="2:2" x14ac:dyDescent="0.25">
      <c r="B43610" s="2"/>
    </row>
    <row r="43611" spans="2:2" x14ac:dyDescent="0.25">
      <c r="B43611" s="2"/>
    </row>
    <row r="43612" spans="2:2" x14ac:dyDescent="0.25">
      <c r="B43612" s="2"/>
    </row>
    <row r="43613" spans="2:2" x14ac:dyDescent="0.25">
      <c r="B43613" s="2"/>
    </row>
    <row r="43614" spans="2:2" x14ac:dyDescent="0.25">
      <c r="B43614" s="2"/>
    </row>
    <row r="43615" spans="2:2" x14ac:dyDescent="0.25">
      <c r="B43615" s="2"/>
    </row>
    <row r="43616" spans="2:2" x14ac:dyDescent="0.25">
      <c r="B43616" s="2"/>
    </row>
    <row r="43617" spans="2:2" x14ac:dyDescent="0.25">
      <c r="B43617" s="2"/>
    </row>
    <row r="43618" spans="2:2" x14ac:dyDescent="0.25">
      <c r="B43618" s="2"/>
    </row>
    <row r="43619" spans="2:2" x14ac:dyDescent="0.25">
      <c r="B43619" s="2"/>
    </row>
    <row r="43620" spans="2:2" x14ac:dyDescent="0.25">
      <c r="B43620" s="2"/>
    </row>
    <row r="43621" spans="2:2" x14ac:dyDescent="0.25">
      <c r="B43621" s="2"/>
    </row>
    <row r="43622" spans="2:2" x14ac:dyDescent="0.25">
      <c r="B43622" s="2"/>
    </row>
    <row r="43623" spans="2:2" x14ac:dyDescent="0.25">
      <c r="B43623" s="2"/>
    </row>
    <row r="43624" spans="2:2" x14ac:dyDescent="0.25">
      <c r="B43624" s="2"/>
    </row>
    <row r="43625" spans="2:2" x14ac:dyDescent="0.25">
      <c r="B43625" s="2"/>
    </row>
    <row r="43626" spans="2:2" x14ac:dyDescent="0.25">
      <c r="B43626" s="2"/>
    </row>
    <row r="43627" spans="2:2" x14ac:dyDescent="0.25">
      <c r="B43627" s="2"/>
    </row>
    <row r="43628" spans="2:2" x14ac:dyDescent="0.25">
      <c r="B43628" s="2"/>
    </row>
    <row r="43629" spans="2:2" x14ac:dyDescent="0.25">
      <c r="B43629" s="2"/>
    </row>
    <row r="43630" spans="2:2" x14ac:dyDescent="0.25">
      <c r="B43630" s="2"/>
    </row>
    <row r="43631" spans="2:2" x14ac:dyDescent="0.25">
      <c r="B43631" s="2"/>
    </row>
    <row r="43632" spans="2:2" x14ac:dyDescent="0.25">
      <c r="B43632" s="2"/>
    </row>
    <row r="43633" spans="2:2" x14ac:dyDescent="0.25">
      <c r="B43633" s="2"/>
    </row>
    <row r="43634" spans="2:2" x14ac:dyDescent="0.25">
      <c r="B43634" s="2"/>
    </row>
    <row r="43635" spans="2:2" x14ac:dyDescent="0.25">
      <c r="B43635" s="2"/>
    </row>
    <row r="43636" spans="2:2" x14ac:dyDescent="0.25">
      <c r="B43636" s="2"/>
    </row>
    <row r="43637" spans="2:2" x14ac:dyDescent="0.25">
      <c r="B43637" s="2"/>
    </row>
    <row r="43638" spans="2:2" x14ac:dyDescent="0.25">
      <c r="B43638" s="2"/>
    </row>
    <row r="43639" spans="2:2" x14ac:dyDescent="0.25">
      <c r="B43639" s="2"/>
    </row>
    <row r="43640" spans="2:2" x14ac:dyDescent="0.25">
      <c r="B43640" s="2"/>
    </row>
    <row r="43641" spans="2:2" x14ac:dyDescent="0.25">
      <c r="B43641" s="2"/>
    </row>
    <row r="43642" spans="2:2" x14ac:dyDescent="0.25">
      <c r="B43642" s="2"/>
    </row>
    <row r="43643" spans="2:2" x14ac:dyDescent="0.25">
      <c r="B43643" s="2"/>
    </row>
    <row r="43644" spans="2:2" x14ac:dyDescent="0.25">
      <c r="B43644" s="2"/>
    </row>
    <row r="43645" spans="2:2" x14ac:dyDescent="0.25">
      <c r="B43645" s="2"/>
    </row>
    <row r="43646" spans="2:2" x14ac:dyDescent="0.25">
      <c r="B43646" s="2"/>
    </row>
    <row r="43647" spans="2:2" x14ac:dyDescent="0.25">
      <c r="B43647" s="2"/>
    </row>
    <row r="43648" spans="2:2" x14ac:dyDescent="0.25">
      <c r="B43648" s="2"/>
    </row>
    <row r="43649" spans="2:2" x14ac:dyDescent="0.25">
      <c r="B43649" s="2"/>
    </row>
    <row r="43650" spans="2:2" x14ac:dyDescent="0.25">
      <c r="B43650" s="2"/>
    </row>
    <row r="43651" spans="2:2" x14ac:dyDescent="0.25">
      <c r="B43651" s="2"/>
    </row>
    <row r="43652" spans="2:2" x14ac:dyDescent="0.25">
      <c r="B43652" s="2"/>
    </row>
    <row r="43653" spans="2:2" x14ac:dyDescent="0.25">
      <c r="B43653" s="2"/>
    </row>
    <row r="43654" spans="2:2" x14ac:dyDescent="0.25">
      <c r="B43654" s="2"/>
    </row>
    <row r="43655" spans="2:2" x14ac:dyDescent="0.25">
      <c r="B43655" s="2"/>
    </row>
    <row r="43656" spans="2:2" x14ac:dyDescent="0.25">
      <c r="B43656" s="2"/>
    </row>
    <row r="43657" spans="2:2" x14ac:dyDescent="0.25">
      <c r="B43657" s="2"/>
    </row>
    <row r="43658" spans="2:2" x14ac:dyDescent="0.25">
      <c r="B43658" s="2"/>
    </row>
    <row r="43659" spans="2:2" x14ac:dyDescent="0.25">
      <c r="B43659" s="2"/>
    </row>
    <row r="43660" spans="2:2" x14ac:dyDescent="0.25">
      <c r="B43660" s="2"/>
    </row>
    <row r="43661" spans="2:2" x14ac:dyDescent="0.25">
      <c r="B43661" s="2"/>
    </row>
    <row r="43662" spans="2:2" x14ac:dyDescent="0.25">
      <c r="B43662" s="2"/>
    </row>
    <row r="43663" spans="2:2" x14ac:dyDescent="0.25">
      <c r="B43663" s="2"/>
    </row>
    <row r="43664" spans="2:2" x14ac:dyDescent="0.25">
      <c r="B43664" s="2"/>
    </row>
    <row r="43665" spans="2:2" x14ac:dyDescent="0.25">
      <c r="B43665" s="2"/>
    </row>
    <row r="43666" spans="2:2" x14ac:dyDescent="0.25">
      <c r="B43666" s="2"/>
    </row>
    <row r="43667" spans="2:2" x14ac:dyDescent="0.25">
      <c r="B43667" s="2"/>
    </row>
    <row r="43668" spans="2:2" x14ac:dyDescent="0.25">
      <c r="B43668" s="2"/>
    </row>
    <row r="43669" spans="2:2" x14ac:dyDescent="0.25">
      <c r="B43669" s="2"/>
    </row>
    <row r="43670" spans="2:2" x14ac:dyDescent="0.25">
      <c r="B43670" s="2"/>
    </row>
    <row r="43671" spans="2:2" x14ac:dyDescent="0.25">
      <c r="B43671" s="2"/>
    </row>
    <row r="43672" spans="2:2" x14ac:dyDescent="0.25">
      <c r="B43672" s="2"/>
    </row>
    <row r="43673" spans="2:2" x14ac:dyDescent="0.25">
      <c r="B43673" s="2"/>
    </row>
    <row r="43674" spans="2:2" x14ac:dyDescent="0.25">
      <c r="B43674" s="2"/>
    </row>
    <row r="43675" spans="2:2" x14ac:dyDescent="0.25">
      <c r="B43675" s="2"/>
    </row>
    <row r="43676" spans="2:2" x14ac:dyDescent="0.25">
      <c r="B43676" s="2"/>
    </row>
    <row r="43677" spans="2:2" x14ac:dyDescent="0.25">
      <c r="B43677" s="2"/>
    </row>
    <row r="43678" spans="2:2" x14ac:dyDescent="0.25">
      <c r="B43678" s="2"/>
    </row>
    <row r="43679" spans="2:2" x14ac:dyDescent="0.25">
      <c r="B43679" s="2"/>
    </row>
    <row r="43680" spans="2:2" x14ac:dyDescent="0.25">
      <c r="B43680" s="2"/>
    </row>
    <row r="43681" spans="2:2" x14ac:dyDescent="0.25">
      <c r="B43681" s="2"/>
    </row>
    <row r="43682" spans="2:2" x14ac:dyDescent="0.25">
      <c r="B43682" s="2"/>
    </row>
    <row r="43683" spans="2:2" x14ac:dyDescent="0.25">
      <c r="B43683" s="2"/>
    </row>
    <row r="43684" spans="2:2" x14ac:dyDescent="0.25">
      <c r="B43684" s="2"/>
    </row>
    <row r="43685" spans="2:2" x14ac:dyDescent="0.25">
      <c r="B43685" s="2"/>
    </row>
    <row r="43686" spans="2:2" x14ac:dyDescent="0.25">
      <c r="B43686" s="2"/>
    </row>
    <row r="43687" spans="2:2" x14ac:dyDescent="0.25">
      <c r="B43687" s="2"/>
    </row>
    <row r="43688" spans="2:2" x14ac:dyDescent="0.25">
      <c r="B43688" s="2"/>
    </row>
    <row r="43689" spans="2:2" x14ac:dyDescent="0.25">
      <c r="B43689" s="2"/>
    </row>
    <row r="43690" spans="2:2" x14ac:dyDescent="0.25">
      <c r="B43690" s="2"/>
    </row>
    <row r="43691" spans="2:2" x14ac:dyDescent="0.25">
      <c r="B43691" s="2"/>
    </row>
    <row r="43692" spans="2:2" x14ac:dyDescent="0.25">
      <c r="B43692" s="2"/>
    </row>
    <row r="43693" spans="2:2" x14ac:dyDescent="0.25">
      <c r="B43693" s="2"/>
    </row>
    <row r="43694" spans="2:2" x14ac:dyDescent="0.25">
      <c r="B43694" s="2"/>
    </row>
    <row r="43695" spans="2:2" x14ac:dyDescent="0.25">
      <c r="B43695" s="2"/>
    </row>
    <row r="43696" spans="2:2" x14ac:dyDescent="0.25">
      <c r="B43696" s="2"/>
    </row>
    <row r="43697" spans="2:2" x14ac:dyDescent="0.25">
      <c r="B43697" s="2"/>
    </row>
    <row r="43698" spans="2:2" x14ac:dyDescent="0.25">
      <c r="B43698" s="2"/>
    </row>
    <row r="43699" spans="2:2" x14ac:dyDescent="0.25">
      <c r="B43699" s="2"/>
    </row>
    <row r="43700" spans="2:2" x14ac:dyDescent="0.25">
      <c r="B43700" s="2"/>
    </row>
    <row r="43701" spans="2:2" x14ac:dyDescent="0.25">
      <c r="B43701" s="2"/>
    </row>
    <row r="43702" spans="2:2" x14ac:dyDescent="0.25">
      <c r="B43702" s="2"/>
    </row>
    <row r="43703" spans="2:2" x14ac:dyDescent="0.25">
      <c r="B43703" s="2"/>
    </row>
    <row r="43704" spans="2:2" x14ac:dyDescent="0.25">
      <c r="B43704" s="2"/>
    </row>
    <row r="43705" spans="2:2" x14ac:dyDescent="0.25">
      <c r="B43705" s="2"/>
    </row>
    <row r="43706" spans="2:2" x14ac:dyDescent="0.25">
      <c r="B43706" s="2"/>
    </row>
    <row r="43707" spans="2:2" x14ac:dyDescent="0.25">
      <c r="B43707" s="2"/>
    </row>
    <row r="43708" spans="2:2" x14ac:dyDescent="0.25">
      <c r="B43708" s="2"/>
    </row>
    <row r="43709" spans="2:2" x14ac:dyDescent="0.25">
      <c r="B43709" s="2"/>
    </row>
    <row r="43710" spans="2:2" x14ac:dyDescent="0.25">
      <c r="B43710" s="2"/>
    </row>
    <row r="43711" spans="2:2" x14ac:dyDescent="0.25">
      <c r="B43711" s="2"/>
    </row>
    <row r="43712" spans="2:2" x14ac:dyDescent="0.25">
      <c r="B43712" s="2"/>
    </row>
    <row r="43713" spans="2:2" x14ac:dyDescent="0.25">
      <c r="B43713" s="2"/>
    </row>
    <row r="43714" spans="2:2" x14ac:dyDescent="0.25">
      <c r="B43714" s="2"/>
    </row>
    <row r="43715" spans="2:2" x14ac:dyDescent="0.25">
      <c r="B43715" s="2"/>
    </row>
    <row r="43716" spans="2:2" x14ac:dyDescent="0.25">
      <c r="B43716" s="2"/>
    </row>
    <row r="43717" spans="2:2" x14ac:dyDescent="0.25">
      <c r="B43717" s="2"/>
    </row>
    <row r="43718" spans="2:2" x14ac:dyDescent="0.25">
      <c r="B43718" s="2"/>
    </row>
    <row r="43719" spans="2:2" x14ac:dyDescent="0.25">
      <c r="B43719" s="2"/>
    </row>
    <row r="43720" spans="2:2" x14ac:dyDescent="0.25">
      <c r="B43720" s="2"/>
    </row>
    <row r="43721" spans="2:2" x14ac:dyDescent="0.25">
      <c r="B43721" s="2"/>
    </row>
    <row r="43722" spans="2:2" x14ac:dyDescent="0.25">
      <c r="B43722" s="2"/>
    </row>
    <row r="43723" spans="2:2" x14ac:dyDescent="0.25">
      <c r="B43723" s="2"/>
    </row>
    <row r="43724" spans="2:2" x14ac:dyDescent="0.25">
      <c r="B43724" s="2"/>
    </row>
    <row r="43725" spans="2:2" x14ac:dyDescent="0.25">
      <c r="B43725" s="2"/>
    </row>
    <row r="43726" spans="2:2" x14ac:dyDescent="0.25">
      <c r="B43726" s="2"/>
    </row>
    <row r="43727" spans="2:2" x14ac:dyDescent="0.25">
      <c r="B43727" s="2"/>
    </row>
    <row r="43728" spans="2:2" x14ac:dyDescent="0.25">
      <c r="B43728" s="2"/>
    </row>
    <row r="43729" spans="2:2" x14ac:dyDescent="0.25">
      <c r="B43729" s="2"/>
    </row>
    <row r="43730" spans="2:2" x14ac:dyDescent="0.25">
      <c r="B43730" s="2"/>
    </row>
    <row r="43731" spans="2:2" x14ac:dyDescent="0.25">
      <c r="B43731" s="2"/>
    </row>
    <row r="43732" spans="2:2" x14ac:dyDescent="0.25">
      <c r="B43732" s="2"/>
    </row>
    <row r="43733" spans="2:2" x14ac:dyDescent="0.25">
      <c r="B43733" s="2"/>
    </row>
    <row r="43734" spans="2:2" x14ac:dyDescent="0.25">
      <c r="B43734" s="2"/>
    </row>
    <row r="43735" spans="2:2" x14ac:dyDescent="0.25">
      <c r="B43735" s="2"/>
    </row>
    <row r="43736" spans="2:2" x14ac:dyDescent="0.25">
      <c r="B43736" s="2"/>
    </row>
    <row r="43737" spans="2:2" x14ac:dyDescent="0.25">
      <c r="B43737" s="2"/>
    </row>
    <row r="43738" spans="2:2" x14ac:dyDescent="0.25">
      <c r="B43738" s="2"/>
    </row>
    <row r="43739" spans="2:2" x14ac:dyDescent="0.25">
      <c r="B43739" s="2"/>
    </row>
    <row r="43740" spans="2:2" x14ac:dyDescent="0.25">
      <c r="B43740" s="2"/>
    </row>
    <row r="43741" spans="2:2" x14ac:dyDescent="0.25">
      <c r="B43741" s="2"/>
    </row>
    <row r="43742" spans="2:2" x14ac:dyDescent="0.25">
      <c r="B43742" s="2"/>
    </row>
    <row r="43743" spans="2:2" x14ac:dyDescent="0.25">
      <c r="B43743" s="2"/>
    </row>
    <row r="43744" spans="2:2" x14ac:dyDescent="0.25">
      <c r="B43744" s="2"/>
    </row>
    <row r="43745" spans="2:2" x14ac:dyDescent="0.25">
      <c r="B43745" s="2"/>
    </row>
    <row r="43746" spans="2:2" x14ac:dyDescent="0.25">
      <c r="B43746" s="2"/>
    </row>
    <row r="43747" spans="2:2" x14ac:dyDescent="0.25">
      <c r="B43747" s="2"/>
    </row>
    <row r="43748" spans="2:2" x14ac:dyDescent="0.25">
      <c r="B43748" s="2"/>
    </row>
    <row r="43749" spans="2:2" x14ac:dyDescent="0.25">
      <c r="B43749" s="2"/>
    </row>
    <row r="43750" spans="2:2" x14ac:dyDescent="0.25">
      <c r="B43750" s="2"/>
    </row>
    <row r="43751" spans="2:2" x14ac:dyDescent="0.25">
      <c r="B43751" s="2"/>
    </row>
    <row r="43752" spans="2:2" x14ac:dyDescent="0.25">
      <c r="B43752" s="2"/>
    </row>
    <row r="43753" spans="2:2" x14ac:dyDescent="0.25">
      <c r="B43753" s="2"/>
    </row>
    <row r="43754" spans="2:2" x14ac:dyDescent="0.25">
      <c r="B43754" s="2"/>
    </row>
    <row r="43755" spans="2:2" x14ac:dyDescent="0.25">
      <c r="B43755" s="2"/>
    </row>
    <row r="43756" spans="2:2" x14ac:dyDescent="0.25">
      <c r="B43756" s="2"/>
    </row>
    <row r="43757" spans="2:2" x14ac:dyDescent="0.25">
      <c r="B43757" s="2"/>
    </row>
    <row r="43758" spans="2:2" x14ac:dyDescent="0.25">
      <c r="B43758" s="2"/>
    </row>
    <row r="43759" spans="2:2" x14ac:dyDescent="0.25">
      <c r="B43759" s="2"/>
    </row>
    <row r="43760" spans="2:2" x14ac:dyDescent="0.25">
      <c r="B43760" s="2"/>
    </row>
    <row r="43761" spans="2:2" x14ac:dyDescent="0.25">
      <c r="B43761" s="2"/>
    </row>
    <row r="43762" spans="2:2" x14ac:dyDescent="0.25">
      <c r="B43762" s="2"/>
    </row>
    <row r="43763" spans="2:2" x14ac:dyDescent="0.25">
      <c r="B43763" s="2"/>
    </row>
    <row r="43764" spans="2:2" x14ac:dyDescent="0.25">
      <c r="B43764" s="2"/>
    </row>
    <row r="43765" spans="2:2" x14ac:dyDescent="0.25">
      <c r="B43765" s="2"/>
    </row>
    <row r="43766" spans="2:2" x14ac:dyDescent="0.25">
      <c r="B43766" s="2"/>
    </row>
    <row r="43767" spans="2:2" x14ac:dyDescent="0.25">
      <c r="B43767" s="2"/>
    </row>
    <row r="43768" spans="2:2" x14ac:dyDescent="0.25">
      <c r="B43768" s="2"/>
    </row>
    <row r="43769" spans="2:2" x14ac:dyDescent="0.25">
      <c r="B43769" s="2"/>
    </row>
    <row r="43770" spans="2:2" x14ac:dyDescent="0.25">
      <c r="B43770" s="2"/>
    </row>
    <row r="43771" spans="2:2" x14ac:dyDescent="0.25">
      <c r="B43771" s="2"/>
    </row>
    <row r="43772" spans="2:2" x14ac:dyDescent="0.25">
      <c r="B43772" s="2"/>
    </row>
    <row r="43773" spans="2:2" x14ac:dyDescent="0.25">
      <c r="B43773" s="2"/>
    </row>
    <row r="43774" spans="2:2" x14ac:dyDescent="0.25">
      <c r="B43774" s="2"/>
    </row>
    <row r="43775" spans="2:2" x14ac:dyDescent="0.25">
      <c r="B43775" s="2"/>
    </row>
    <row r="43776" spans="2:2" x14ac:dyDescent="0.25">
      <c r="B43776" s="2"/>
    </row>
    <row r="43777" spans="2:2" x14ac:dyDescent="0.25">
      <c r="B43777" s="2"/>
    </row>
    <row r="43778" spans="2:2" x14ac:dyDescent="0.25">
      <c r="B43778" s="2"/>
    </row>
    <row r="43779" spans="2:2" x14ac:dyDescent="0.25">
      <c r="B43779" s="2"/>
    </row>
    <row r="43780" spans="2:2" x14ac:dyDescent="0.25">
      <c r="B43780" s="2"/>
    </row>
    <row r="43781" spans="2:2" x14ac:dyDescent="0.25">
      <c r="B43781" s="2"/>
    </row>
    <row r="43782" spans="2:2" x14ac:dyDescent="0.25">
      <c r="B43782" s="2"/>
    </row>
    <row r="43783" spans="2:2" x14ac:dyDescent="0.25">
      <c r="B43783" s="2"/>
    </row>
    <row r="43784" spans="2:2" x14ac:dyDescent="0.25">
      <c r="B43784" s="2"/>
    </row>
    <row r="43785" spans="2:2" x14ac:dyDescent="0.25">
      <c r="B43785" s="2"/>
    </row>
    <row r="43786" spans="2:2" x14ac:dyDescent="0.25">
      <c r="B43786" s="2"/>
    </row>
    <row r="43787" spans="2:2" x14ac:dyDescent="0.25">
      <c r="B43787" s="2"/>
    </row>
    <row r="43788" spans="2:2" x14ac:dyDescent="0.25">
      <c r="B43788" s="2"/>
    </row>
    <row r="43789" spans="2:2" x14ac:dyDescent="0.25">
      <c r="B43789" s="2"/>
    </row>
    <row r="43790" spans="2:2" x14ac:dyDescent="0.25">
      <c r="B43790" s="2"/>
    </row>
    <row r="43791" spans="2:2" x14ac:dyDescent="0.25">
      <c r="B43791" s="2"/>
    </row>
    <row r="43792" spans="2:2" x14ac:dyDescent="0.25">
      <c r="B43792" s="2"/>
    </row>
    <row r="43793" spans="2:2" x14ac:dyDescent="0.25">
      <c r="B43793" s="2"/>
    </row>
    <row r="43794" spans="2:2" x14ac:dyDescent="0.25">
      <c r="B43794" s="2"/>
    </row>
    <row r="43795" spans="2:2" x14ac:dyDescent="0.25">
      <c r="B43795" s="2"/>
    </row>
    <row r="43796" spans="2:2" x14ac:dyDescent="0.25">
      <c r="B43796" s="2"/>
    </row>
    <row r="43797" spans="2:2" x14ac:dyDescent="0.25">
      <c r="B43797" s="2"/>
    </row>
    <row r="43798" spans="2:2" x14ac:dyDescent="0.25">
      <c r="B43798" s="2"/>
    </row>
    <row r="43799" spans="2:2" x14ac:dyDescent="0.25">
      <c r="B43799" s="2"/>
    </row>
    <row r="43800" spans="2:2" x14ac:dyDescent="0.25">
      <c r="B43800" s="2"/>
    </row>
    <row r="43801" spans="2:2" x14ac:dyDescent="0.25">
      <c r="B43801" s="2"/>
    </row>
    <row r="43802" spans="2:2" x14ac:dyDescent="0.25">
      <c r="B43802" s="2"/>
    </row>
    <row r="43803" spans="2:2" x14ac:dyDescent="0.25">
      <c r="B43803" s="2"/>
    </row>
    <row r="43804" spans="2:2" x14ac:dyDescent="0.25">
      <c r="B43804" s="2"/>
    </row>
    <row r="43805" spans="2:2" x14ac:dyDescent="0.25">
      <c r="B43805" s="2"/>
    </row>
    <row r="43806" spans="2:2" x14ac:dyDescent="0.25">
      <c r="B43806" s="2"/>
    </row>
    <row r="43807" spans="2:2" x14ac:dyDescent="0.25">
      <c r="B43807" s="2"/>
    </row>
    <row r="43808" spans="2:2" x14ac:dyDescent="0.25">
      <c r="B43808" s="2"/>
    </row>
    <row r="43809" spans="2:2" x14ac:dyDescent="0.25">
      <c r="B43809" s="2"/>
    </row>
    <row r="43810" spans="2:2" x14ac:dyDescent="0.25">
      <c r="B43810" s="2"/>
    </row>
    <row r="43811" spans="2:2" x14ac:dyDescent="0.25">
      <c r="B43811" s="2"/>
    </row>
    <row r="43812" spans="2:2" x14ac:dyDescent="0.25">
      <c r="B43812" s="2"/>
    </row>
    <row r="43813" spans="2:2" x14ac:dyDescent="0.25">
      <c r="B43813" s="2"/>
    </row>
    <row r="43814" spans="2:2" x14ac:dyDescent="0.25">
      <c r="B43814" s="2"/>
    </row>
    <row r="43815" spans="2:2" x14ac:dyDescent="0.25">
      <c r="B43815" s="2"/>
    </row>
    <row r="43816" spans="2:2" x14ac:dyDescent="0.25">
      <c r="B43816" s="2"/>
    </row>
    <row r="43817" spans="2:2" x14ac:dyDescent="0.25">
      <c r="B43817" s="2"/>
    </row>
    <row r="43818" spans="2:2" x14ac:dyDescent="0.25">
      <c r="B43818" s="2"/>
    </row>
    <row r="43819" spans="2:2" x14ac:dyDescent="0.25">
      <c r="B43819" s="2"/>
    </row>
    <row r="43820" spans="2:2" x14ac:dyDescent="0.25">
      <c r="B43820" s="2"/>
    </row>
    <row r="43821" spans="2:2" x14ac:dyDescent="0.25">
      <c r="B43821" s="2"/>
    </row>
    <row r="43822" spans="2:2" x14ac:dyDescent="0.25">
      <c r="B43822" s="2"/>
    </row>
    <row r="43823" spans="2:2" x14ac:dyDescent="0.25">
      <c r="B43823" s="2"/>
    </row>
    <row r="43824" spans="2:2" x14ac:dyDescent="0.25">
      <c r="B43824" s="2"/>
    </row>
    <row r="43825" spans="2:2" x14ac:dyDescent="0.25">
      <c r="B43825" s="2"/>
    </row>
    <row r="43826" spans="2:2" x14ac:dyDescent="0.25">
      <c r="B43826" s="2"/>
    </row>
    <row r="43827" spans="2:2" x14ac:dyDescent="0.25">
      <c r="B43827" s="2"/>
    </row>
    <row r="43828" spans="2:2" x14ac:dyDescent="0.25">
      <c r="B43828" s="2"/>
    </row>
    <row r="43829" spans="2:2" x14ac:dyDescent="0.25">
      <c r="B43829" s="2"/>
    </row>
    <row r="43830" spans="2:2" x14ac:dyDescent="0.25">
      <c r="B43830" s="2"/>
    </row>
    <row r="43831" spans="2:2" x14ac:dyDescent="0.25">
      <c r="B43831" s="2"/>
    </row>
    <row r="43832" spans="2:2" x14ac:dyDescent="0.25">
      <c r="B43832" s="2"/>
    </row>
    <row r="43833" spans="2:2" x14ac:dyDescent="0.25">
      <c r="B43833" s="2"/>
    </row>
    <row r="43834" spans="2:2" x14ac:dyDescent="0.25">
      <c r="B43834" s="2"/>
    </row>
    <row r="43835" spans="2:2" x14ac:dyDescent="0.25">
      <c r="B43835" s="2"/>
    </row>
    <row r="43836" spans="2:2" x14ac:dyDescent="0.25">
      <c r="B43836" s="2"/>
    </row>
    <row r="43837" spans="2:2" x14ac:dyDescent="0.25">
      <c r="B43837" s="2"/>
    </row>
    <row r="43838" spans="2:2" x14ac:dyDescent="0.25">
      <c r="B43838" s="2"/>
    </row>
    <row r="43839" spans="2:2" x14ac:dyDescent="0.25">
      <c r="B43839" s="2"/>
    </row>
    <row r="43840" spans="2:2" x14ac:dyDescent="0.25">
      <c r="B43840" s="2"/>
    </row>
    <row r="43841" spans="2:2" x14ac:dyDescent="0.25">
      <c r="B43841" s="2"/>
    </row>
    <row r="43842" spans="2:2" x14ac:dyDescent="0.25">
      <c r="B43842" s="2"/>
    </row>
    <row r="43843" spans="2:2" x14ac:dyDescent="0.25">
      <c r="B43843" s="2"/>
    </row>
    <row r="43844" spans="2:2" x14ac:dyDescent="0.25">
      <c r="B43844" s="2"/>
    </row>
    <row r="43845" spans="2:2" x14ac:dyDescent="0.25">
      <c r="B43845" s="2"/>
    </row>
    <row r="43846" spans="2:2" x14ac:dyDescent="0.25">
      <c r="B43846" s="2"/>
    </row>
    <row r="43847" spans="2:2" x14ac:dyDescent="0.25">
      <c r="B43847" s="2"/>
    </row>
    <row r="43848" spans="2:2" x14ac:dyDescent="0.25">
      <c r="B43848" s="2"/>
    </row>
    <row r="43849" spans="2:2" x14ac:dyDescent="0.25">
      <c r="B43849" s="2"/>
    </row>
    <row r="43850" spans="2:2" x14ac:dyDescent="0.25">
      <c r="B43850" s="2"/>
    </row>
    <row r="43851" spans="2:2" x14ac:dyDescent="0.25">
      <c r="B43851" s="2"/>
    </row>
    <row r="43852" spans="2:2" x14ac:dyDescent="0.25">
      <c r="B43852" s="2"/>
    </row>
    <row r="43853" spans="2:2" x14ac:dyDescent="0.25">
      <c r="B43853" s="2"/>
    </row>
    <row r="43854" spans="2:2" x14ac:dyDescent="0.25">
      <c r="B43854" s="2"/>
    </row>
    <row r="43855" spans="2:2" x14ac:dyDescent="0.25">
      <c r="B43855" s="2"/>
    </row>
    <row r="43856" spans="2:2" x14ac:dyDescent="0.25">
      <c r="B43856" s="2"/>
    </row>
    <row r="43857" spans="2:2" x14ac:dyDescent="0.25">
      <c r="B43857" s="2"/>
    </row>
    <row r="43858" spans="2:2" x14ac:dyDescent="0.25">
      <c r="B43858" s="2"/>
    </row>
    <row r="43859" spans="2:2" x14ac:dyDescent="0.25">
      <c r="B43859" s="2"/>
    </row>
    <row r="43860" spans="2:2" x14ac:dyDescent="0.25">
      <c r="B43860" s="2"/>
    </row>
    <row r="43861" spans="2:2" x14ac:dyDescent="0.25">
      <c r="B43861" s="2"/>
    </row>
    <row r="43862" spans="2:2" x14ac:dyDescent="0.25">
      <c r="B43862" s="2"/>
    </row>
    <row r="43863" spans="2:2" x14ac:dyDescent="0.25">
      <c r="B43863" s="2"/>
    </row>
    <row r="43864" spans="2:2" x14ac:dyDescent="0.25">
      <c r="B43864" s="2"/>
    </row>
    <row r="43865" spans="2:2" x14ac:dyDescent="0.25">
      <c r="B43865" s="2"/>
    </row>
    <row r="43866" spans="2:2" x14ac:dyDescent="0.25">
      <c r="B43866" s="2"/>
    </row>
    <row r="43867" spans="2:2" x14ac:dyDescent="0.25">
      <c r="B43867" s="2"/>
    </row>
    <row r="43868" spans="2:2" x14ac:dyDescent="0.25">
      <c r="B43868" s="2"/>
    </row>
    <row r="43869" spans="2:2" x14ac:dyDescent="0.25">
      <c r="B43869" s="2"/>
    </row>
    <row r="43870" spans="2:2" x14ac:dyDescent="0.25">
      <c r="B43870" s="2"/>
    </row>
    <row r="43871" spans="2:2" x14ac:dyDescent="0.25">
      <c r="B43871" s="2"/>
    </row>
    <row r="43872" spans="2:2" x14ac:dyDescent="0.25">
      <c r="B43872" s="2"/>
    </row>
    <row r="43873" spans="2:2" x14ac:dyDescent="0.25">
      <c r="B43873" s="2"/>
    </row>
    <row r="43874" spans="2:2" x14ac:dyDescent="0.25">
      <c r="B43874" s="2"/>
    </row>
    <row r="43875" spans="2:2" x14ac:dyDescent="0.25">
      <c r="B43875" s="2"/>
    </row>
    <row r="43876" spans="2:2" x14ac:dyDescent="0.25">
      <c r="B43876" s="2"/>
    </row>
    <row r="43877" spans="2:2" x14ac:dyDescent="0.25">
      <c r="B43877" s="2"/>
    </row>
    <row r="43878" spans="2:2" x14ac:dyDescent="0.25">
      <c r="B43878" s="2"/>
    </row>
    <row r="43879" spans="2:2" x14ac:dyDescent="0.25">
      <c r="B43879" s="2"/>
    </row>
    <row r="43880" spans="2:2" x14ac:dyDescent="0.25">
      <c r="B43880" s="2"/>
    </row>
    <row r="43881" spans="2:2" x14ac:dyDescent="0.25">
      <c r="B43881" s="2"/>
    </row>
    <row r="43882" spans="2:2" x14ac:dyDescent="0.25">
      <c r="B43882" s="2"/>
    </row>
    <row r="43883" spans="2:2" x14ac:dyDescent="0.25">
      <c r="B43883" s="2"/>
    </row>
    <row r="43884" spans="2:2" x14ac:dyDescent="0.25">
      <c r="B43884" s="2"/>
    </row>
    <row r="43885" spans="2:2" x14ac:dyDescent="0.25">
      <c r="B43885" s="2"/>
    </row>
    <row r="43886" spans="2:2" x14ac:dyDescent="0.25">
      <c r="B43886" s="2"/>
    </row>
    <row r="43887" spans="2:2" x14ac:dyDescent="0.25">
      <c r="B43887" s="2"/>
    </row>
    <row r="43888" spans="2:2" x14ac:dyDescent="0.25">
      <c r="B43888" s="2"/>
    </row>
    <row r="43889" spans="2:2" x14ac:dyDescent="0.25">
      <c r="B43889" s="2"/>
    </row>
    <row r="43890" spans="2:2" x14ac:dyDescent="0.25">
      <c r="B43890" s="2"/>
    </row>
    <row r="43891" spans="2:2" x14ac:dyDescent="0.25">
      <c r="B43891" s="2"/>
    </row>
    <row r="43892" spans="2:2" x14ac:dyDescent="0.25">
      <c r="B43892" s="2"/>
    </row>
    <row r="43893" spans="2:2" x14ac:dyDescent="0.25">
      <c r="B43893" s="2"/>
    </row>
    <row r="43894" spans="2:2" x14ac:dyDescent="0.25">
      <c r="B43894" s="2"/>
    </row>
    <row r="43895" spans="2:2" x14ac:dyDescent="0.25">
      <c r="B43895" s="2"/>
    </row>
    <row r="43896" spans="2:2" x14ac:dyDescent="0.25">
      <c r="B43896" s="2"/>
    </row>
    <row r="43897" spans="2:2" x14ac:dyDescent="0.25">
      <c r="B43897" s="2"/>
    </row>
    <row r="43898" spans="2:2" x14ac:dyDescent="0.25">
      <c r="B43898" s="2"/>
    </row>
    <row r="43899" spans="2:2" x14ac:dyDescent="0.25">
      <c r="B43899" s="2"/>
    </row>
    <row r="43900" spans="2:2" x14ac:dyDescent="0.25">
      <c r="B43900" s="2"/>
    </row>
    <row r="43901" spans="2:2" x14ac:dyDescent="0.25">
      <c r="B43901" s="2"/>
    </row>
    <row r="43902" spans="2:2" x14ac:dyDescent="0.25">
      <c r="B43902" s="2"/>
    </row>
    <row r="43903" spans="2:2" x14ac:dyDescent="0.25">
      <c r="B43903" s="2"/>
    </row>
    <row r="43904" spans="2:2" x14ac:dyDescent="0.25">
      <c r="B43904" s="2"/>
    </row>
    <row r="43905" spans="2:2" x14ac:dyDescent="0.25">
      <c r="B43905" s="2"/>
    </row>
    <row r="43906" spans="2:2" x14ac:dyDescent="0.25">
      <c r="B43906" s="2"/>
    </row>
    <row r="43907" spans="2:2" x14ac:dyDescent="0.25">
      <c r="B43907" s="2"/>
    </row>
    <row r="43908" spans="2:2" x14ac:dyDescent="0.25">
      <c r="B43908" s="2"/>
    </row>
    <row r="43909" spans="2:2" x14ac:dyDescent="0.25">
      <c r="B43909" s="2"/>
    </row>
    <row r="43910" spans="2:2" x14ac:dyDescent="0.25">
      <c r="B43910" s="2"/>
    </row>
    <row r="43911" spans="2:2" x14ac:dyDescent="0.25">
      <c r="B43911" s="2"/>
    </row>
    <row r="43912" spans="2:2" x14ac:dyDescent="0.25">
      <c r="B43912" s="2"/>
    </row>
    <row r="43913" spans="2:2" x14ac:dyDescent="0.25">
      <c r="B43913" s="2"/>
    </row>
    <row r="43914" spans="2:2" x14ac:dyDescent="0.25">
      <c r="B43914" s="2"/>
    </row>
    <row r="43915" spans="2:2" x14ac:dyDescent="0.25">
      <c r="B43915" s="2"/>
    </row>
    <row r="43916" spans="2:2" x14ac:dyDescent="0.25">
      <c r="B43916" s="2"/>
    </row>
    <row r="43917" spans="2:2" x14ac:dyDescent="0.25">
      <c r="B43917" s="2"/>
    </row>
    <row r="43918" spans="2:2" x14ac:dyDescent="0.25">
      <c r="B43918" s="2"/>
    </row>
    <row r="43919" spans="2:2" x14ac:dyDescent="0.25">
      <c r="B43919" s="2"/>
    </row>
    <row r="43920" spans="2:2" x14ac:dyDescent="0.25">
      <c r="B43920" s="2"/>
    </row>
    <row r="43921" spans="2:2" x14ac:dyDescent="0.25">
      <c r="B43921" s="2"/>
    </row>
    <row r="43922" spans="2:2" x14ac:dyDescent="0.25">
      <c r="B43922" s="2"/>
    </row>
    <row r="43923" spans="2:2" x14ac:dyDescent="0.25">
      <c r="B43923" s="2"/>
    </row>
    <row r="43924" spans="2:2" x14ac:dyDescent="0.25">
      <c r="B43924" s="2"/>
    </row>
    <row r="43925" spans="2:2" x14ac:dyDescent="0.25">
      <c r="B43925" s="2"/>
    </row>
    <row r="43926" spans="2:2" x14ac:dyDescent="0.25">
      <c r="B43926" s="2"/>
    </row>
    <row r="43927" spans="2:2" x14ac:dyDescent="0.25">
      <c r="B43927" s="2"/>
    </row>
    <row r="43928" spans="2:2" x14ac:dyDescent="0.25">
      <c r="B43928" s="2"/>
    </row>
    <row r="43929" spans="2:2" x14ac:dyDescent="0.25">
      <c r="B43929" s="2"/>
    </row>
    <row r="43930" spans="2:2" x14ac:dyDescent="0.25">
      <c r="B43930" s="2"/>
    </row>
    <row r="43931" spans="2:2" x14ac:dyDescent="0.25">
      <c r="B43931" s="2"/>
    </row>
    <row r="43932" spans="2:2" x14ac:dyDescent="0.25">
      <c r="B43932" s="2"/>
    </row>
    <row r="43933" spans="2:2" x14ac:dyDescent="0.25">
      <c r="B43933" s="2"/>
    </row>
    <row r="43934" spans="2:2" x14ac:dyDescent="0.25">
      <c r="B43934" s="2"/>
    </row>
    <row r="43935" spans="2:2" x14ac:dyDescent="0.25">
      <c r="B43935" s="2"/>
    </row>
    <row r="43936" spans="2:2" x14ac:dyDescent="0.25">
      <c r="B43936" s="2"/>
    </row>
    <row r="43937" spans="2:2" x14ac:dyDescent="0.25">
      <c r="B43937" s="2"/>
    </row>
    <row r="43938" spans="2:2" x14ac:dyDescent="0.25">
      <c r="B43938" s="2"/>
    </row>
    <row r="43939" spans="2:2" x14ac:dyDescent="0.25">
      <c r="B43939" s="2"/>
    </row>
    <row r="43940" spans="2:2" x14ac:dyDescent="0.25">
      <c r="B43940" s="2"/>
    </row>
    <row r="43941" spans="2:2" x14ac:dyDescent="0.25">
      <c r="B43941" s="2"/>
    </row>
    <row r="43942" spans="2:2" x14ac:dyDescent="0.25">
      <c r="B43942" s="2"/>
    </row>
    <row r="43943" spans="2:2" x14ac:dyDescent="0.25">
      <c r="B43943" s="2"/>
    </row>
    <row r="43944" spans="2:2" x14ac:dyDescent="0.25">
      <c r="B43944" s="2"/>
    </row>
    <row r="43945" spans="2:2" x14ac:dyDescent="0.25">
      <c r="B43945" s="2"/>
    </row>
    <row r="43946" spans="2:2" x14ac:dyDescent="0.25">
      <c r="B43946" s="2"/>
    </row>
    <row r="43947" spans="2:2" x14ac:dyDescent="0.25">
      <c r="B43947" s="2"/>
    </row>
    <row r="43948" spans="2:2" x14ac:dyDescent="0.25">
      <c r="B43948" s="2"/>
    </row>
    <row r="43949" spans="2:2" x14ac:dyDescent="0.25">
      <c r="B43949" s="2"/>
    </row>
    <row r="43950" spans="2:2" x14ac:dyDescent="0.25">
      <c r="B43950" s="2"/>
    </row>
    <row r="43951" spans="2:2" x14ac:dyDescent="0.25">
      <c r="B43951" s="2"/>
    </row>
    <row r="43952" spans="2:2" x14ac:dyDescent="0.25">
      <c r="B43952" s="2"/>
    </row>
    <row r="43953" spans="2:2" x14ac:dyDescent="0.25">
      <c r="B43953" s="2"/>
    </row>
    <row r="43954" spans="2:2" x14ac:dyDescent="0.25">
      <c r="B43954" s="2"/>
    </row>
    <row r="43955" spans="2:2" x14ac:dyDescent="0.25">
      <c r="B43955" s="2"/>
    </row>
    <row r="43956" spans="2:2" x14ac:dyDescent="0.25">
      <c r="B43956" s="2"/>
    </row>
    <row r="43957" spans="2:2" x14ac:dyDescent="0.25">
      <c r="B43957" s="2"/>
    </row>
    <row r="43958" spans="2:2" x14ac:dyDescent="0.25">
      <c r="B43958" s="2"/>
    </row>
    <row r="43959" spans="2:2" x14ac:dyDescent="0.25">
      <c r="B43959" s="2"/>
    </row>
    <row r="43960" spans="2:2" x14ac:dyDescent="0.25">
      <c r="B43960" s="2"/>
    </row>
    <row r="43961" spans="2:2" x14ac:dyDescent="0.25">
      <c r="B43961" s="2"/>
    </row>
    <row r="43962" spans="2:2" x14ac:dyDescent="0.25">
      <c r="B43962" s="2"/>
    </row>
    <row r="43963" spans="2:2" x14ac:dyDescent="0.25">
      <c r="B43963" s="2"/>
    </row>
    <row r="43964" spans="2:2" x14ac:dyDescent="0.25">
      <c r="B43964" s="2"/>
    </row>
    <row r="43965" spans="2:2" x14ac:dyDescent="0.25">
      <c r="B43965" s="2"/>
    </row>
    <row r="43966" spans="2:2" x14ac:dyDescent="0.25">
      <c r="B43966" s="2"/>
    </row>
    <row r="43967" spans="2:2" x14ac:dyDescent="0.25">
      <c r="B43967" s="2"/>
    </row>
    <row r="43968" spans="2:2" x14ac:dyDescent="0.25">
      <c r="B43968" s="2"/>
    </row>
    <row r="43969" spans="2:2" x14ac:dyDescent="0.25">
      <c r="B43969" s="2"/>
    </row>
    <row r="43970" spans="2:2" x14ac:dyDescent="0.25">
      <c r="B43970" s="2"/>
    </row>
    <row r="43971" spans="2:2" x14ac:dyDescent="0.25">
      <c r="B43971" s="2"/>
    </row>
    <row r="43972" spans="2:2" x14ac:dyDescent="0.25">
      <c r="B43972" s="2"/>
    </row>
    <row r="43973" spans="2:2" x14ac:dyDescent="0.25">
      <c r="B43973" s="2"/>
    </row>
    <row r="43974" spans="2:2" x14ac:dyDescent="0.25">
      <c r="B43974" s="2"/>
    </row>
    <row r="43975" spans="2:2" x14ac:dyDescent="0.25">
      <c r="B43975" s="2"/>
    </row>
    <row r="43976" spans="2:2" x14ac:dyDescent="0.25">
      <c r="B43976" s="2"/>
    </row>
    <row r="43977" spans="2:2" x14ac:dyDescent="0.25">
      <c r="B43977" s="2"/>
    </row>
    <row r="43978" spans="2:2" x14ac:dyDescent="0.25">
      <c r="B43978" s="2"/>
    </row>
    <row r="43979" spans="2:2" x14ac:dyDescent="0.25">
      <c r="B43979" s="2"/>
    </row>
    <row r="43980" spans="2:2" x14ac:dyDescent="0.25">
      <c r="B43980" s="2"/>
    </row>
    <row r="43981" spans="2:2" x14ac:dyDescent="0.25">
      <c r="B43981" s="2"/>
    </row>
    <row r="43982" spans="2:2" x14ac:dyDescent="0.25">
      <c r="B43982" s="2"/>
    </row>
    <row r="43983" spans="2:2" x14ac:dyDescent="0.25">
      <c r="B43983" s="2"/>
    </row>
    <row r="43984" spans="2:2" x14ac:dyDescent="0.25">
      <c r="B43984" s="2"/>
    </row>
    <row r="43985" spans="2:2" x14ac:dyDescent="0.25">
      <c r="B43985" s="2"/>
    </row>
    <row r="43986" spans="2:2" x14ac:dyDescent="0.25">
      <c r="B43986" s="2"/>
    </row>
    <row r="43987" spans="2:2" x14ac:dyDescent="0.25">
      <c r="B43987" s="2"/>
    </row>
    <row r="43988" spans="2:2" x14ac:dyDescent="0.25">
      <c r="B43988" s="2"/>
    </row>
    <row r="43989" spans="2:2" x14ac:dyDescent="0.25">
      <c r="B43989" s="2"/>
    </row>
    <row r="43990" spans="2:2" x14ac:dyDescent="0.25">
      <c r="B43990" s="2"/>
    </row>
    <row r="43991" spans="2:2" x14ac:dyDescent="0.25">
      <c r="B43991" s="2"/>
    </row>
    <row r="43992" spans="2:2" x14ac:dyDescent="0.25">
      <c r="B43992" s="2"/>
    </row>
    <row r="43993" spans="2:2" x14ac:dyDescent="0.25">
      <c r="B43993" s="2"/>
    </row>
    <row r="43994" spans="2:2" x14ac:dyDescent="0.25">
      <c r="B43994" s="2"/>
    </row>
    <row r="43995" spans="2:2" x14ac:dyDescent="0.25">
      <c r="B43995" s="2"/>
    </row>
    <row r="43996" spans="2:2" x14ac:dyDescent="0.25">
      <c r="B43996" s="2"/>
    </row>
    <row r="43997" spans="2:2" x14ac:dyDescent="0.25">
      <c r="B43997" s="2"/>
    </row>
    <row r="43998" spans="2:2" x14ac:dyDescent="0.25">
      <c r="B43998" s="2"/>
    </row>
    <row r="43999" spans="2:2" x14ac:dyDescent="0.25">
      <c r="B43999" s="2"/>
    </row>
    <row r="44000" spans="2:2" x14ac:dyDescent="0.25">
      <c r="B44000" s="2"/>
    </row>
    <row r="44001" spans="2:2" x14ac:dyDescent="0.25">
      <c r="B44001" s="2"/>
    </row>
    <row r="44002" spans="2:2" x14ac:dyDescent="0.25">
      <c r="B44002" s="2"/>
    </row>
    <row r="44003" spans="2:2" x14ac:dyDescent="0.25">
      <c r="B44003" s="2"/>
    </row>
    <row r="44004" spans="2:2" x14ac:dyDescent="0.25">
      <c r="B44004" s="2"/>
    </row>
    <row r="44005" spans="2:2" x14ac:dyDescent="0.25">
      <c r="B44005" s="2"/>
    </row>
    <row r="44006" spans="2:2" x14ac:dyDescent="0.25">
      <c r="B44006" s="2"/>
    </row>
    <row r="44007" spans="2:2" x14ac:dyDescent="0.25">
      <c r="B44007" s="2"/>
    </row>
    <row r="44008" spans="2:2" x14ac:dyDescent="0.25">
      <c r="B44008" s="2"/>
    </row>
    <row r="44009" spans="2:2" x14ac:dyDescent="0.25">
      <c r="B44009" s="2"/>
    </row>
    <row r="44010" spans="2:2" x14ac:dyDescent="0.25">
      <c r="B44010" s="2"/>
    </row>
    <row r="44011" spans="2:2" x14ac:dyDescent="0.25">
      <c r="B44011" s="2"/>
    </row>
    <row r="44012" spans="2:2" x14ac:dyDescent="0.25">
      <c r="B44012" s="2"/>
    </row>
    <row r="44013" spans="2:2" x14ac:dyDescent="0.25">
      <c r="B44013" s="2"/>
    </row>
    <row r="44014" spans="2:2" x14ac:dyDescent="0.25">
      <c r="B44014" s="2"/>
    </row>
    <row r="44015" spans="2:2" x14ac:dyDescent="0.25">
      <c r="B44015" s="2"/>
    </row>
    <row r="44016" spans="2:2" x14ac:dyDescent="0.25">
      <c r="B44016" s="2"/>
    </row>
    <row r="44017" spans="2:2" x14ac:dyDescent="0.25">
      <c r="B44017" s="2"/>
    </row>
    <row r="44018" spans="2:2" x14ac:dyDescent="0.25">
      <c r="B44018" s="2"/>
    </row>
    <row r="44019" spans="2:2" x14ac:dyDescent="0.25">
      <c r="B44019" s="2"/>
    </row>
    <row r="44020" spans="2:2" x14ac:dyDescent="0.25">
      <c r="B44020" s="2"/>
    </row>
    <row r="44021" spans="2:2" x14ac:dyDescent="0.25">
      <c r="B44021" s="2"/>
    </row>
    <row r="44022" spans="2:2" x14ac:dyDescent="0.25">
      <c r="B44022" s="2"/>
    </row>
    <row r="44023" spans="2:2" x14ac:dyDescent="0.25">
      <c r="B44023" s="2"/>
    </row>
    <row r="44024" spans="2:2" x14ac:dyDescent="0.25">
      <c r="B44024" s="2"/>
    </row>
    <row r="44025" spans="2:2" x14ac:dyDescent="0.25">
      <c r="B44025" s="2"/>
    </row>
    <row r="44026" spans="2:2" x14ac:dyDescent="0.25">
      <c r="B44026" s="2"/>
    </row>
    <row r="44027" spans="2:2" x14ac:dyDescent="0.25">
      <c r="B44027" s="2"/>
    </row>
    <row r="44028" spans="2:2" x14ac:dyDescent="0.25">
      <c r="B44028" s="2"/>
    </row>
    <row r="44029" spans="2:2" x14ac:dyDescent="0.25">
      <c r="B44029" s="2"/>
    </row>
    <row r="44030" spans="2:2" x14ac:dyDescent="0.25">
      <c r="B44030" s="2"/>
    </row>
    <row r="44031" spans="2:2" x14ac:dyDescent="0.25">
      <c r="B44031" s="2"/>
    </row>
    <row r="44032" spans="2:2" x14ac:dyDescent="0.25">
      <c r="B44032" s="2"/>
    </row>
    <row r="44033" spans="2:2" x14ac:dyDescent="0.25">
      <c r="B44033" s="2"/>
    </row>
    <row r="44034" spans="2:2" x14ac:dyDescent="0.25">
      <c r="B44034" s="2"/>
    </row>
    <row r="44035" spans="2:2" x14ac:dyDescent="0.25">
      <c r="B44035" s="2"/>
    </row>
    <row r="44036" spans="2:2" x14ac:dyDescent="0.25">
      <c r="B44036" s="2"/>
    </row>
    <row r="44037" spans="2:2" x14ac:dyDescent="0.25">
      <c r="B44037" s="2"/>
    </row>
    <row r="44038" spans="2:2" x14ac:dyDescent="0.25">
      <c r="B44038" s="2"/>
    </row>
    <row r="44039" spans="2:2" x14ac:dyDescent="0.25">
      <c r="B44039" s="2"/>
    </row>
    <row r="44040" spans="2:2" x14ac:dyDescent="0.25">
      <c r="B44040" s="2"/>
    </row>
    <row r="44041" spans="2:2" x14ac:dyDescent="0.25">
      <c r="B44041" s="2"/>
    </row>
    <row r="44042" spans="2:2" x14ac:dyDescent="0.25">
      <c r="B44042" s="2"/>
    </row>
    <row r="44043" spans="2:2" x14ac:dyDescent="0.25">
      <c r="B44043" s="2"/>
    </row>
    <row r="44044" spans="2:2" x14ac:dyDescent="0.25">
      <c r="B44044" s="2"/>
    </row>
    <row r="44045" spans="2:2" x14ac:dyDescent="0.25">
      <c r="B44045" s="2"/>
    </row>
    <row r="44046" spans="2:2" x14ac:dyDescent="0.25">
      <c r="B44046" s="2"/>
    </row>
    <row r="44047" spans="2:2" x14ac:dyDescent="0.25">
      <c r="B44047" s="2"/>
    </row>
    <row r="44048" spans="2:2" x14ac:dyDescent="0.25">
      <c r="B44048" s="2"/>
    </row>
    <row r="44049" spans="2:2" x14ac:dyDescent="0.25">
      <c r="B44049" s="2"/>
    </row>
    <row r="44050" spans="2:2" x14ac:dyDescent="0.25">
      <c r="B44050" s="2"/>
    </row>
    <row r="44051" spans="2:2" x14ac:dyDescent="0.25">
      <c r="B44051" s="2"/>
    </row>
    <row r="44052" spans="2:2" x14ac:dyDescent="0.25">
      <c r="B44052" s="2"/>
    </row>
    <row r="44053" spans="2:2" x14ac:dyDescent="0.25">
      <c r="B44053" s="2"/>
    </row>
    <row r="44054" spans="2:2" x14ac:dyDescent="0.25">
      <c r="B44054" s="2"/>
    </row>
    <row r="44055" spans="2:2" x14ac:dyDescent="0.25">
      <c r="B44055" s="2"/>
    </row>
    <row r="44056" spans="2:2" x14ac:dyDescent="0.25">
      <c r="B44056" s="2"/>
    </row>
    <row r="44057" spans="2:2" x14ac:dyDescent="0.25">
      <c r="B44057" s="2"/>
    </row>
    <row r="44058" spans="2:2" x14ac:dyDescent="0.25">
      <c r="B44058" s="2"/>
    </row>
    <row r="44059" spans="2:2" x14ac:dyDescent="0.25">
      <c r="B44059" s="2"/>
    </row>
    <row r="44060" spans="2:2" x14ac:dyDescent="0.25">
      <c r="B44060" s="2"/>
    </row>
    <row r="44061" spans="2:2" x14ac:dyDescent="0.25">
      <c r="B44061" s="2"/>
    </row>
    <row r="44062" spans="2:2" x14ac:dyDescent="0.25">
      <c r="B44062" s="2"/>
    </row>
    <row r="44063" spans="2:2" x14ac:dyDescent="0.25">
      <c r="B44063" s="2"/>
    </row>
    <row r="44064" spans="2:2" x14ac:dyDescent="0.25">
      <c r="B44064" s="2"/>
    </row>
    <row r="44065" spans="2:2" x14ac:dyDescent="0.25">
      <c r="B44065" s="2"/>
    </row>
    <row r="44066" spans="2:2" x14ac:dyDescent="0.25">
      <c r="B44066" s="2"/>
    </row>
    <row r="44067" spans="2:2" x14ac:dyDescent="0.25">
      <c r="B44067" s="2"/>
    </row>
    <row r="44068" spans="2:2" x14ac:dyDescent="0.25">
      <c r="B44068" s="2"/>
    </row>
    <row r="44069" spans="2:2" x14ac:dyDescent="0.25">
      <c r="B44069" s="2"/>
    </row>
    <row r="44070" spans="2:2" x14ac:dyDescent="0.25">
      <c r="B44070" s="2"/>
    </row>
    <row r="44071" spans="2:2" x14ac:dyDescent="0.25">
      <c r="B44071" s="2"/>
    </row>
    <row r="44072" spans="2:2" x14ac:dyDescent="0.25">
      <c r="B44072" s="2"/>
    </row>
    <row r="44073" spans="2:2" x14ac:dyDescent="0.25">
      <c r="B44073" s="2"/>
    </row>
    <row r="44074" spans="2:2" x14ac:dyDescent="0.25">
      <c r="B44074" s="2"/>
    </row>
    <row r="44075" spans="2:2" x14ac:dyDescent="0.25">
      <c r="B44075" s="2"/>
    </row>
    <row r="44076" spans="2:2" x14ac:dyDescent="0.25">
      <c r="B44076" s="2"/>
    </row>
    <row r="44077" spans="2:2" x14ac:dyDescent="0.25">
      <c r="B44077" s="2"/>
    </row>
    <row r="44078" spans="2:2" x14ac:dyDescent="0.25">
      <c r="B44078" s="2"/>
    </row>
    <row r="44079" spans="2:2" x14ac:dyDescent="0.25">
      <c r="B44079" s="2"/>
    </row>
    <row r="44080" spans="2:2" x14ac:dyDescent="0.25">
      <c r="B44080" s="2"/>
    </row>
    <row r="44081" spans="2:2" x14ac:dyDescent="0.25">
      <c r="B44081" s="2"/>
    </row>
    <row r="44082" spans="2:2" x14ac:dyDescent="0.25">
      <c r="B44082" s="2"/>
    </row>
    <row r="44083" spans="2:2" x14ac:dyDescent="0.25">
      <c r="B44083" s="2"/>
    </row>
    <row r="44084" spans="2:2" x14ac:dyDescent="0.25">
      <c r="B44084" s="2"/>
    </row>
    <row r="44085" spans="2:2" x14ac:dyDescent="0.25">
      <c r="B44085" s="2"/>
    </row>
    <row r="44086" spans="2:2" x14ac:dyDescent="0.25">
      <c r="B44086" s="2"/>
    </row>
    <row r="44087" spans="2:2" x14ac:dyDescent="0.25">
      <c r="B44087" s="2"/>
    </row>
    <row r="44088" spans="2:2" x14ac:dyDescent="0.25">
      <c r="B44088" s="2"/>
    </row>
    <row r="44089" spans="2:2" x14ac:dyDescent="0.25">
      <c r="B44089" s="2"/>
    </row>
    <row r="44090" spans="2:2" x14ac:dyDescent="0.25">
      <c r="B44090" s="2"/>
    </row>
    <row r="44091" spans="2:2" x14ac:dyDescent="0.25">
      <c r="B44091" s="2"/>
    </row>
    <row r="44092" spans="2:2" x14ac:dyDescent="0.25">
      <c r="B44092" s="2"/>
    </row>
    <row r="44093" spans="2:2" x14ac:dyDescent="0.25">
      <c r="B44093" s="2"/>
    </row>
    <row r="44094" spans="2:2" x14ac:dyDescent="0.25">
      <c r="B44094" s="2"/>
    </row>
    <row r="44095" spans="2:2" x14ac:dyDescent="0.25">
      <c r="B44095" s="2"/>
    </row>
    <row r="44096" spans="2:2" x14ac:dyDescent="0.25">
      <c r="B44096" s="2"/>
    </row>
    <row r="44097" spans="2:2" x14ac:dyDescent="0.25">
      <c r="B44097" s="2"/>
    </row>
    <row r="44098" spans="2:2" x14ac:dyDescent="0.25">
      <c r="B44098" s="2"/>
    </row>
    <row r="44099" spans="2:2" x14ac:dyDescent="0.25">
      <c r="B44099" s="2"/>
    </row>
    <row r="44100" spans="2:2" x14ac:dyDescent="0.25">
      <c r="B44100" s="2"/>
    </row>
    <row r="44101" spans="2:2" x14ac:dyDescent="0.25">
      <c r="B44101" s="2"/>
    </row>
    <row r="44102" spans="2:2" x14ac:dyDescent="0.25">
      <c r="B44102" s="2"/>
    </row>
    <row r="44103" spans="2:2" x14ac:dyDescent="0.25">
      <c r="B44103" s="2"/>
    </row>
    <row r="44104" spans="2:2" x14ac:dyDescent="0.25">
      <c r="B44104" s="2"/>
    </row>
    <row r="44105" spans="2:2" x14ac:dyDescent="0.25">
      <c r="B44105" s="2"/>
    </row>
    <row r="44106" spans="2:2" x14ac:dyDescent="0.25">
      <c r="B44106" s="2"/>
    </row>
    <row r="44107" spans="2:2" x14ac:dyDescent="0.25">
      <c r="B44107" s="2"/>
    </row>
    <row r="44108" spans="2:2" x14ac:dyDescent="0.25">
      <c r="B44108" s="2"/>
    </row>
    <row r="44109" spans="2:2" x14ac:dyDescent="0.25">
      <c r="B44109" s="2"/>
    </row>
    <row r="44110" spans="2:2" x14ac:dyDescent="0.25">
      <c r="B44110" s="2"/>
    </row>
    <row r="44111" spans="2:2" x14ac:dyDescent="0.25">
      <c r="B44111" s="2"/>
    </row>
    <row r="44112" spans="2:2" x14ac:dyDescent="0.25">
      <c r="B44112" s="2"/>
    </row>
    <row r="44113" spans="2:2" x14ac:dyDescent="0.25">
      <c r="B44113" s="2"/>
    </row>
    <row r="44114" spans="2:2" x14ac:dyDescent="0.25">
      <c r="B44114" s="2"/>
    </row>
    <row r="44115" spans="2:2" x14ac:dyDescent="0.25">
      <c r="B44115" s="2"/>
    </row>
    <row r="44116" spans="2:2" x14ac:dyDescent="0.25">
      <c r="B44116" s="2"/>
    </row>
    <row r="44117" spans="2:2" x14ac:dyDescent="0.25">
      <c r="B44117" s="2"/>
    </row>
    <row r="44118" spans="2:2" x14ac:dyDescent="0.25">
      <c r="B44118" s="2"/>
    </row>
    <row r="44119" spans="2:2" x14ac:dyDescent="0.25">
      <c r="B44119" s="2"/>
    </row>
    <row r="44120" spans="2:2" x14ac:dyDescent="0.25">
      <c r="B44120" s="2"/>
    </row>
    <row r="44121" spans="2:2" x14ac:dyDescent="0.25">
      <c r="B44121" s="2"/>
    </row>
    <row r="44122" spans="2:2" x14ac:dyDescent="0.25">
      <c r="B44122" s="2"/>
    </row>
    <row r="44123" spans="2:2" x14ac:dyDescent="0.25">
      <c r="B44123" s="2"/>
    </row>
    <row r="44124" spans="2:2" x14ac:dyDescent="0.25">
      <c r="B44124" s="2"/>
    </row>
    <row r="44125" spans="2:2" x14ac:dyDescent="0.25">
      <c r="B44125" s="2"/>
    </row>
    <row r="44126" spans="2:2" x14ac:dyDescent="0.25">
      <c r="B44126" s="2"/>
    </row>
    <row r="44127" spans="2:2" x14ac:dyDescent="0.25">
      <c r="B44127" s="2"/>
    </row>
    <row r="44128" spans="2:2" x14ac:dyDescent="0.25">
      <c r="B44128" s="2"/>
    </row>
    <row r="44129" spans="2:2" x14ac:dyDescent="0.25">
      <c r="B44129" s="2"/>
    </row>
    <row r="44130" spans="2:2" x14ac:dyDescent="0.25">
      <c r="B44130" s="2"/>
    </row>
    <row r="44131" spans="2:2" x14ac:dyDescent="0.25">
      <c r="B44131" s="2"/>
    </row>
    <row r="44132" spans="2:2" x14ac:dyDescent="0.25">
      <c r="B44132" s="2"/>
    </row>
    <row r="44133" spans="2:2" x14ac:dyDescent="0.25">
      <c r="B44133" s="2"/>
    </row>
    <row r="44134" spans="2:2" x14ac:dyDescent="0.25">
      <c r="B44134" s="2"/>
    </row>
    <row r="44135" spans="2:2" x14ac:dyDescent="0.25">
      <c r="B44135" s="2"/>
    </row>
    <row r="44136" spans="2:2" x14ac:dyDescent="0.25">
      <c r="B44136" s="2"/>
    </row>
    <row r="44137" spans="2:2" x14ac:dyDescent="0.25">
      <c r="B44137" s="2"/>
    </row>
    <row r="44138" spans="2:2" x14ac:dyDescent="0.25">
      <c r="B44138" s="2"/>
    </row>
    <row r="44139" spans="2:2" x14ac:dyDescent="0.25">
      <c r="B44139" s="2"/>
    </row>
    <row r="44140" spans="2:2" x14ac:dyDescent="0.25">
      <c r="B44140" s="2"/>
    </row>
    <row r="44141" spans="2:2" x14ac:dyDescent="0.25">
      <c r="B44141" s="2"/>
    </row>
    <row r="44142" spans="2:2" x14ac:dyDescent="0.25">
      <c r="B44142" s="2"/>
    </row>
    <row r="44143" spans="2:2" x14ac:dyDescent="0.25">
      <c r="B44143" s="2"/>
    </row>
    <row r="44144" spans="2:2" x14ac:dyDescent="0.25">
      <c r="B44144" s="2"/>
    </row>
    <row r="44145" spans="2:2" x14ac:dyDescent="0.25">
      <c r="B44145" s="2"/>
    </row>
    <row r="44146" spans="2:2" x14ac:dyDescent="0.25">
      <c r="B44146" s="2"/>
    </row>
    <row r="44147" spans="2:2" x14ac:dyDescent="0.25">
      <c r="B44147" s="2"/>
    </row>
    <row r="44148" spans="2:2" x14ac:dyDescent="0.25">
      <c r="B44148" s="2"/>
    </row>
    <row r="44149" spans="2:2" x14ac:dyDescent="0.25">
      <c r="B44149" s="2"/>
    </row>
    <row r="44150" spans="2:2" x14ac:dyDescent="0.25">
      <c r="B44150" s="2"/>
    </row>
    <row r="44151" spans="2:2" x14ac:dyDescent="0.25">
      <c r="B44151" s="2"/>
    </row>
    <row r="44152" spans="2:2" x14ac:dyDescent="0.25">
      <c r="B44152" s="2"/>
    </row>
    <row r="44153" spans="2:2" x14ac:dyDescent="0.25">
      <c r="B44153" s="2"/>
    </row>
    <row r="44154" spans="2:2" x14ac:dyDescent="0.25">
      <c r="B44154" s="2"/>
    </row>
    <row r="44155" spans="2:2" x14ac:dyDescent="0.25">
      <c r="B44155" s="2"/>
    </row>
    <row r="44156" spans="2:2" x14ac:dyDescent="0.25">
      <c r="B44156" s="2"/>
    </row>
    <row r="44157" spans="2:2" x14ac:dyDescent="0.25">
      <c r="B44157" s="2"/>
    </row>
    <row r="44158" spans="2:2" x14ac:dyDescent="0.25">
      <c r="B44158" s="2"/>
    </row>
    <row r="44159" spans="2:2" x14ac:dyDescent="0.25">
      <c r="B44159" s="2"/>
    </row>
    <row r="44160" spans="2:2" x14ac:dyDescent="0.25">
      <c r="B44160" s="2"/>
    </row>
    <row r="44161" spans="2:2" x14ac:dyDescent="0.25">
      <c r="B44161" s="2"/>
    </row>
    <row r="44162" spans="2:2" x14ac:dyDescent="0.25">
      <c r="B44162" s="2"/>
    </row>
    <row r="44163" spans="2:2" x14ac:dyDescent="0.25">
      <c r="B44163" s="2"/>
    </row>
    <row r="44164" spans="2:2" x14ac:dyDescent="0.25">
      <c r="B44164" s="2"/>
    </row>
    <row r="44165" spans="2:2" x14ac:dyDescent="0.25">
      <c r="B44165" s="2"/>
    </row>
    <row r="44166" spans="2:2" x14ac:dyDescent="0.25">
      <c r="B44166" s="2"/>
    </row>
    <row r="44167" spans="2:2" x14ac:dyDescent="0.25">
      <c r="B44167" s="2"/>
    </row>
    <row r="44168" spans="2:2" x14ac:dyDescent="0.25">
      <c r="B44168" s="2"/>
    </row>
    <row r="44169" spans="2:2" x14ac:dyDescent="0.25">
      <c r="B44169" s="2"/>
    </row>
    <row r="44170" spans="2:2" x14ac:dyDescent="0.25">
      <c r="B44170" s="2"/>
    </row>
    <row r="44171" spans="2:2" x14ac:dyDescent="0.25">
      <c r="B44171" s="2"/>
    </row>
    <row r="44172" spans="2:2" x14ac:dyDescent="0.25">
      <c r="B44172" s="2"/>
    </row>
    <row r="44173" spans="2:2" x14ac:dyDescent="0.25">
      <c r="B44173" s="2"/>
    </row>
    <row r="44174" spans="2:2" x14ac:dyDescent="0.25">
      <c r="B44174" s="2"/>
    </row>
    <row r="44175" spans="2:2" x14ac:dyDescent="0.25">
      <c r="B44175" s="2"/>
    </row>
    <row r="44176" spans="2:2" x14ac:dyDescent="0.25">
      <c r="B44176" s="2"/>
    </row>
    <row r="44177" spans="2:2" x14ac:dyDescent="0.25">
      <c r="B44177" s="2"/>
    </row>
    <row r="44178" spans="2:2" x14ac:dyDescent="0.25">
      <c r="B44178" s="2"/>
    </row>
    <row r="44179" spans="2:2" x14ac:dyDescent="0.25">
      <c r="B44179" s="2"/>
    </row>
    <row r="44180" spans="2:2" x14ac:dyDescent="0.25">
      <c r="B44180" s="2"/>
    </row>
    <row r="44181" spans="2:2" x14ac:dyDescent="0.25">
      <c r="B44181" s="2"/>
    </row>
    <row r="44182" spans="2:2" x14ac:dyDescent="0.25">
      <c r="B44182" s="2"/>
    </row>
    <row r="44183" spans="2:2" x14ac:dyDescent="0.25">
      <c r="B44183" s="2"/>
    </row>
    <row r="44184" spans="2:2" x14ac:dyDescent="0.25">
      <c r="B44184" s="2"/>
    </row>
    <row r="44185" spans="2:2" x14ac:dyDescent="0.25">
      <c r="B44185" s="2"/>
    </row>
    <row r="44186" spans="2:2" x14ac:dyDescent="0.25">
      <c r="B44186" s="2"/>
    </row>
    <row r="44187" spans="2:2" x14ac:dyDescent="0.25">
      <c r="B44187" s="2"/>
    </row>
    <row r="44188" spans="2:2" x14ac:dyDescent="0.25">
      <c r="B44188" s="2"/>
    </row>
    <row r="44189" spans="2:2" x14ac:dyDescent="0.25">
      <c r="B44189" s="2"/>
    </row>
    <row r="44190" spans="2:2" x14ac:dyDescent="0.25">
      <c r="B44190" s="2"/>
    </row>
    <row r="44191" spans="2:2" x14ac:dyDescent="0.25">
      <c r="B44191" s="2"/>
    </row>
    <row r="44192" spans="2:2" x14ac:dyDescent="0.25">
      <c r="B44192" s="2"/>
    </row>
    <row r="44193" spans="2:2" x14ac:dyDescent="0.25">
      <c r="B44193" s="2"/>
    </row>
    <row r="44194" spans="2:2" x14ac:dyDescent="0.25">
      <c r="B44194" s="2"/>
    </row>
    <row r="44195" spans="2:2" x14ac:dyDescent="0.25">
      <c r="B44195" s="2"/>
    </row>
    <row r="44196" spans="2:2" x14ac:dyDescent="0.25">
      <c r="B44196" s="2"/>
    </row>
    <row r="44197" spans="2:2" x14ac:dyDescent="0.25">
      <c r="B44197" s="2"/>
    </row>
    <row r="44198" spans="2:2" x14ac:dyDescent="0.25">
      <c r="B44198" s="2"/>
    </row>
    <row r="44199" spans="2:2" x14ac:dyDescent="0.25">
      <c r="B44199" s="2"/>
    </row>
    <row r="44200" spans="2:2" x14ac:dyDescent="0.25">
      <c r="B44200" s="2"/>
    </row>
    <row r="44201" spans="2:2" x14ac:dyDescent="0.25">
      <c r="B44201" s="2"/>
    </row>
    <row r="44202" spans="2:2" x14ac:dyDescent="0.25">
      <c r="B44202" s="2"/>
    </row>
    <row r="44203" spans="2:2" x14ac:dyDescent="0.25">
      <c r="B44203" s="2"/>
    </row>
    <row r="44204" spans="2:2" x14ac:dyDescent="0.25">
      <c r="B44204" s="2"/>
    </row>
    <row r="44205" spans="2:2" x14ac:dyDescent="0.25">
      <c r="B44205" s="2"/>
    </row>
    <row r="44206" spans="2:2" x14ac:dyDescent="0.25">
      <c r="B44206" s="2"/>
    </row>
    <row r="44207" spans="2:2" x14ac:dyDescent="0.25">
      <c r="B44207" s="2"/>
    </row>
    <row r="44208" spans="2:2" x14ac:dyDescent="0.25">
      <c r="B44208" s="2"/>
    </row>
    <row r="44209" spans="2:2" x14ac:dyDescent="0.25">
      <c r="B44209" s="2"/>
    </row>
    <row r="44210" spans="2:2" x14ac:dyDescent="0.25">
      <c r="B44210" s="2"/>
    </row>
    <row r="44211" spans="2:2" x14ac:dyDescent="0.25">
      <c r="B44211" s="2"/>
    </row>
    <row r="44212" spans="2:2" x14ac:dyDescent="0.25">
      <c r="B44212" s="2"/>
    </row>
    <row r="44213" spans="2:2" x14ac:dyDescent="0.25">
      <c r="B44213" s="2"/>
    </row>
    <row r="44214" spans="2:2" x14ac:dyDescent="0.25">
      <c r="B44214" s="2"/>
    </row>
    <row r="44215" spans="2:2" x14ac:dyDescent="0.25">
      <c r="B44215" s="2"/>
    </row>
    <row r="44216" spans="2:2" x14ac:dyDescent="0.25">
      <c r="B44216" s="2"/>
    </row>
    <row r="44217" spans="2:2" x14ac:dyDescent="0.25">
      <c r="B44217" s="2"/>
    </row>
    <row r="44218" spans="2:2" x14ac:dyDescent="0.25">
      <c r="B44218" s="2"/>
    </row>
    <row r="44219" spans="2:2" x14ac:dyDescent="0.25">
      <c r="B44219" s="2"/>
    </row>
    <row r="44220" spans="2:2" x14ac:dyDescent="0.25">
      <c r="B44220" s="2"/>
    </row>
    <row r="44221" spans="2:2" x14ac:dyDescent="0.25">
      <c r="B44221" s="2"/>
    </row>
    <row r="44222" spans="2:2" x14ac:dyDescent="0.25">
      <c r="B44222" s="2"/>
    </row>
    <row r="44223" spans="2:2" x14ac:dyDescent="0.25">
      <c r="B44223" s="2"/>
    </row>
    <row r="44224" spans="2:2" x14ac:dyDescent="0.25">
      <c r="B44224" s="2"/>
    </row>
    <row r="44225" spans="2:2" x14ac:dyDescent="0.25">
      <c r="B44225" s="2"/>
    </row>
    <row r="44226" spans="2:2" x14ac:dyDescent="0.25">
      <c r="B44226" s="2"/>
    </row>
    <row r="44227" spans="2:2" x14ac:dyDescent="0.25">
      <c r="B44227" s="2"/>
    </row>
    <row r="44228" spans="2:2" x14ac:dyDescent="0.25">
      <c r="B44228" s="2"/>
    </row>
    <row r="44229" spans="2:2" x14ac:dyDescent="0.25">
      <c r="B44229" s="2"/>
    </row>
    <row r="44230" spans="2:2" x14ac:dyDescent="0.25">
      <c r="B44230" s="2"/>
    </row>
    <row r="44231" spans="2:2" x14ac:dyDescent="0.25">
      <c r="B44231" s="2"/>
    </row>
    <row r="44232" spans="2:2" x14ac:dyDescent="0.25">
      <c r="B44232" s="2"/>
    </row>
    <row r="44233" spans="2:2" x14ac:dyDescent="0.25">
      <c r="B44233" s="2"/>
    </row>
    <row r="44234" spans="2:2" x14ac:dyDescent="0.25">
      <c r="B44234" s="2"/>
    </row>
    <row r="44235" spans="2:2" x14ac:dyDescent="0.25">
      <c r="B44235" s="2"/>
    </row>
    <row r="44236" spans="2:2" x14ac:dyDescent="0.25">
      <c r="B44236" s="2"/>
    </row>
    <row r="44237" spans="2:2" x14ac:dyDescent="0.25">
      <c r="B44237" s="2"/>
    </row>
    <row r="44238" spans="2:2" x14ac:dyDescent="0.25">
      <c r="B44238" s="2"/>
    </row>
    <row r="44239" spans="2:2" x14ac:dyDescent="0.25">
      <c r="B44239" s="2"/>
    </row>
    <row r="44240" spans="2:2" x14ac:dyDescent="0.25">
      <c r="B44240" s="2"/>
    </row>
    <row r="44241" spans="2:2" x14ac:dyDescent="0.25">
      <c r="B44241" s="2"/>
    </row>
    <row r="44242" spans="2:2" x14ac:dyDescent="0.25">
      <c r="B44242" s="2"/>
    </row>
    <row r="44243" spans="2:2" x14ac:dyDescent="0.25">
      <c r="B44243" s="2"/>
    </row>
    <row r="44244" spans="2:2" x14ac:dyDescent="0.25">
      <c r="B44244" s="2"/>
    </row>
    <row r="44245" spans="2:2" x14ac:dyDescent="0.25">
      <c r="B44245" s="2"/>
    </row>
    <row r="44246" spans="2:2" x14ac:dyDescent="0.25">
      <c r="B44246" s="2"/>
    </row>
    <row r="44247" spans="2:2" x14ac:dyDescent="0.25">
      <c r="B44247" s="2"/>
    </row>
    <row r="44248" spans="2:2" x14ac:dyDescent="0.25">
      <c r="B44248" s="2"/>
    </row>
    <row r="44249" spans="2:2" x14ac:dyDescent="0.25">
      <c r="B44249" s="2"/>
    </row>
    <row r="44250" spans="2:2" x14ac:dyDescent="0.25">
      <c r="B44250" s="2"/>
    </row>
    <row r="44251" spans="2:2" x14ac:dyDescent="0.25">
      <c r="B44251" s="2"/>
    </row>
    <row r="44252" spans="2:2" x14ac:dyDescent="0.25">
      <c r="B44252" s="2"/>
    </row>
    <row r="44253" spans="2:2" x14ac:dyDescent="0.25">
      <c r="B44253" s="2"/>
    </row>
    <row r="44254" spans="2:2" x14ac:dyDescent="0.25">
      <c r="B44254" s="2"/>
    </row>
    <row r="44255" spans="2:2" x14ac:dyDescent="0.25">
      <c r="B44255" s="2"/>
    </row>
    <row r="44256" spans="2:2" x14ac:dyDescent="0.25">
      <c r="B44256" s="2"/>
    </row>
    <row r="44257" spans="2:2" x14ac:dyDescent="0.25">
      <c r="B44257" s="2"/>
    </row>
    <row r="44258" spans="2:2" x14ac:dyDescent="0.25">
      <c r="B44258" s="2"/>
    </row>
    <row r="44259" spans="2:2" x14ac:dyDescent="0.25">
      <c r="B44259" s="2"/>
    </row>
    <row r="44260" spans="2:2" x14ac:dyDescent="0.25">
      <c r="B44260" s="2"/>
    </row>
    <row r="44261" spans="2:2" x14ac:dyDescent="0.25">
      <c r="B44261" s="2"/>
    </row>
    <row r="44262" spans="2:2" x14ac:dyDescent="0.25">
      <c r="B44262" s="2"/>
    </row>
    <row r="44263" spans="2:2" x14ac:dyDescent="0.25">
      <c r="B44263" s="2"/>
    </row>
    <row r="44264" spans="2:2" x14ac:dyDescent="0.25">
      <c r="B44264" s="2"/>
    </row>
    <row r="44265" spans="2:2" x14ac:dyDescent="0.25">
      <c r="B44265" s="2"/>
    </row>
    <row r="44266" spans="2:2" x14ac:dyDescent="0.25">
      <c r="B44266" s="2"/>
    </row>
    <row r="44267" spans="2:2" x14ac:dyDescent="0.25">
      <c r="B44267" s="2"/>
    </row>
    <row r="44268" spans="2:2" x14ac:dyDescent="0.25">
      <c r="B44268" s="2"/>
    </row>
    <row r="44269" spans="2:2" x14ac:dyDescent="0.25">
      <c r="B44269" s="2"/>
    </row>
    <row r="44270" spans="2:2" x14ac:dyDescent="0.25">
      <c r="B44270" s="2"/>
    </row>
    <row r="44271" spans="2:2" x14ac:dyDescent="0.25">
      <c r="B44271" s="2"/>
    </row>
    <row r="44272" spans="2:2" x14ac:dyDescent="0.25">
      <c r="B44272" s="2"/>
    </row>
    <row r="44273" spans="2:2" x14ac:dyDescent="0.25">
      <c r="B44273" s="2"/>
    </row>
    <row r="44274" spans="2:2" x14ac:dyDescent="0.25">
      <c r="B44274" s="2"/>
    </row>
    <row r="44275" spans="2:2" x14ac:dyDescent="0.25">
      <c r="B44275" s="2"/>
    </row>
    <row r="44276" spans="2:2" x14ac:dyDescent="0.25">
      <c r="B44276" s="2"/>
    </row>
    <row r="44277" spans="2:2" x14ac:dyDescent="0.25">
      <c r="B44277" s="2"/>
    </row>
    <row r="44278" spans="2:2" x14ac:dyDescent="0.25">
      <c r="B44278" s="2"/>
    </row>
    <row r="44279" spans="2:2" x14ac:dyDescent="0.25">
      <c r="B44279" s="2"/>
    </row>
    <row r="44280" spans="2:2" x14ac:dyDescent="0.25">
      <c r="B44280" s="2"/>
    </row>
    <row r="44281" spans="2:2" x14ac:dyDescent="0.25">
      <c r="B44281" s="2"/>
    </row>
    <row r="44282" spans="2:2" x14ac:dyDescent="0.25">
      <c r="B44282" s="2"/>
    </row>
    <row r="44283" spans="2:2" x14ac:dyDescent="0.25">
      <c r="B44283" s="2"/>
    </row>
    <row r="44284" spans="2:2" x14ac:dyDescent="0.25">
      <c r="B44284" s="2"/>
    </row>
    <row r="44285" spans="2:2" x14ac:dyDescent="0.25">
      <c r="B44285" s="2"/>
    </row>
    <row r="44286" spans="2:2" x14ac:dyDescent="0.25">
      <c r="B44286" s="2"/>
    </row>
    <row r="44287" spans="2:2" x14ac:dyDescent="0.25">
      <c r="B44287" s="2"/>
    </row>
    <row r="44288" spans="2:2" x14ac:dyDescent="0.25">
      <c r="B44288" s="2"/>
    </row>
    <row r="44289" spans="2:2" x14ac:dyDescent="0.25">
      <c r="B44289" s="2"/>
    </row>
    <row r="44290" spans="2:2" x14ac:dyDescent="0.25">
      <c r="B44290" s="2"/>
    </row>
    <row r="44291" spans="2:2" x14ac:dyDescent="0.25">
      <c r="B44291" s="2"/>
    </row>
    <row r="44292" spans="2:2" x14ac:dyDescent="0.25">
      <c r="B44292" s="2"/>
    </row>
    <row r="44293" spans="2:2" x14ac:dyDescent="0.25">
      <c r="B44293" s="2"/>
    </row>
    <row r="44294" spans="2:2" x14ac:dyDescent="0.25">
      <c r="B44294" s="2"/>
    </row>
    <row r="44295" spans="2:2" x14ac:dyDescent="0.25">
      <c r="B44295" s="2"/>
    </row>
    <row r="44296" spans="2:2" x14ac:dyDescent="0.25">
      <c r="B44296" s="2"/>
    </row>
    <row r="44297" spans="2:2" x14ac:dyDescent="0.25">
      <c r="B44297" s="2"/>
    </row>
    <row r="44298" spans="2:2" x14ac:dyDescent="0.25">
      <c r="B44298" s="2"/>
    </row>
    <row r="44299" spans="2:2" x14ac:dyDescent="0.25">
      <c r="B44299" s="2"/>
    </row>
    <row r="44300" spans="2:2" x14ac:dyDescent="0.25">
      <c r="B44300" s="2"/>
    </row>
    <row r="44301" spans="2:2" x14ac:dyDescent="0.25">
      <c r="B44301" s="2"/>
    </row>
    <row r="44302" spans="2:2" x14ac:dyDescent="0.25">
      <c r="B44302" s="2"/>
    </row>
    <row r="44303" spans="2:2" x14ac:dyDescent="0.25">
      <c r="B44303" s="2"/>
    </row>
    <row r="44304" spans="2:2" x14ac:dyDescent="0.25">
      <c r="B44304" s="2"/>
    </row>
    <row r="44305" spans="2:2" x14ac:dyDescent="0.25">
      <c r="B44305" s="2"/>
    </row>
    <row r="44306" spans="2:2" x14ac:dyDescent="0.25">
      <c r="B44306" s="2"/>
    </row>
    <row r="44307" spans="2:2" x14ac:dyDescent="0.25">
      <c r="B44307" s="2"/>
    </row>
    <row r="44308" spans="2:2" x14ac:dyDescent="0.25">
      <c r="B44308" s="2"/>
    </row>
    <row r="44309" spans="2:2" x14ac:dyDescent="0.25">
      <c r="B44309" s="2"/>
    </row>
    <row r="44310" spans="2:2" x14ac:dyDescent="0.25">
      <c r="B44310" s="2"/>
    </row>
    <row r="44311" spans="2:2" x14ac:dyDescent="0.25">
      <c r="B44311" s="2"/>
    </row>
    <row r="44312" spans="2:2" x14ac:dyDescent="0.25">
      <c r="B44312" s="2"/>
    </row>
    <row r="44313" spans="2:2" x14ac:dyDescent="0.25">
      <c r="B44313" s="2"/>
    </row>
    <row r="44314" spans="2:2" x14ac:dyDescent="0.25">
      <c r="B44314" s="2"/>
    </row>
    <row r="44315" spans="2:2" x14ac:dyDescent="0.25">
      <c r="B44315" s="2"/>
    </row>
    <row r="44316" spans="2:2" x14ac:dyDescent="0.25">
      <c r="B44316" s="2"/>
    </row>
    <row r="44317" spans="2:2" x14ac:dyDescent="0.25">
      <c r="B44317" s="2"/>
    </row>
    <row r="44318" spans="2:2" x14ac:dyDescent="0.25">
      <c r="B44318" s="2"/>
    </row>
    <row r="44319" spans="2:2" x14ac:dyDescent="0.25">
      <c r="B44319" s="2"/>
    </row>
    <row r="44320" spans="2:2" x14ac:dyDescent="0.25">
      <c r="B44320" s="2"/>
    </row>
    <row r="44321" spans="2:2" x14ac:dyDescent="0.25">
      <c r="B44321" s="2"/>
    </row>
    <row r="44322" spans="2:2" x14ac:dyDescent="0.25">
      <c r="B44322" s="2"/>
    </row>
    <row r="44323" spans="2:2" x14ac:dyDescent="0.25">
      <c r="B44323" s="2"/>
    </row>
    <row r="44324" spans="2:2" x14ac:dyDescent="0.25">
      <c r="B44324" s="2"/>
    </row>
    <row r="44325" spans="2:2" x14ac:dyDescent="0.25">
      <c r="B44325" s="2"/>
    </row>
    <row r="44326" spans="2:2" x14ac:dyDescent="0.25">
      <c r="B44326" s="2"/>
    </row>
    <row r="44327" spans="2:2" x14ac:dyDescent="0.25">
      <c r="B44327" s="2"/>
    </row>
    <row r="44328" spans="2:2" x14ac:dyDescent="0.25">
      <c r="B44328" s="2"/>
    </row>
    <row r="44329" spans="2:2" x14ac:dyDescent="0.25">
      <c r="B44329" s="2"/>
    </row>
    <row r="44330" spans="2:2" x14ac:dyDescent="0.25">
      <c r="B44330" s="2"/>
    </row>
    <row r="44331" spans="2:2" x14ac:dyDescent="0.25">
      <c r="B44331" s="2"/>
    </row>
    <row r="44332" spans="2:2" x14ac:dyDescent="0.25">
      <c r="B44332" s="2"/>
    </row>
    <row r="44333" spans="2:2" x14ac:dyDescent="0.25">
      <c r="B44333" s="2"/>
    </row>
    <row r="44334" spans="2:2" x14ac:dyDescent="0.25">
      <c r="B44334" s="2"/>
    </row>
    <row r="44335" spans="2:2" x14ac:dyDescent="0.25">
      <c r="B44335" s="2"/>
    </row>
    <row r="44336" spans="2:2" x14ac:dyDescent="0.25">
      <c r="B44336" s="2"/>
    </row>
    <row r="44337" spans="2:2" x14ac:dyDescent="0.25">
      <c r="B44337" s="2"/>
    </row>
    <row r="44338" spans="2:2" x14ac:dyDescent="0.25">
      <c r="B44338" s="2"/>
    </row>
    <row r="44339" spans="2:2" x14ac:dyDescent="0.25">
      <c r="B44339" s="2"/>
    </row>
    <row r="44340" spans="2:2" x14ac:dyDescent="0.25">
      <c r="B44340" s="2"/>
    </row>
    <row r="44341" spans="2:2" x14ac:dyDescent="0.25">
      <c r="B44341" s="2"/>
    </row>
    <row r="44342" spans="2:2" x14ac:dyDescent="0.25">
      <c r="B44342" s="2"/>
    </row>
    <row r="44343" spans="2:2" x14ac:dyDescent="0.25">
      <c r="B44343" s="2"/>
    </row>
    <row r="44344" spans="2:2" x14ac:dyDescent="0.25">
      <c r="B44344" s="2"/>
    </row>
    <row r="44345" spans="2:2" x14ac:dyDescent="0.25">
      <c r="B44345" s="2"/>
    </row>
    <row r="44346" spans="2:2" x14ac:dyDescent="0.25">
      <c r="B44346" s="2"/>
    </row>
    <row r="44347" spans="2:2" x14ac:dyDescent="0.25">
      <c r="B44347" s="2"/>
    </row>
    <row r="44348" spans="2:2" x14ac:dyDescent="0.25">
      <c r="B44348" s="2"/>
    </row>
    <row r="44349" spans="2:2" x14ac:dyDescent="0.25">
      <c r="B44349" s="2"/>
    </row>
    <row r="44350" spans="2:2" x14ac:dyDescent="0.25">
      <c r="B44350" s="2"/>
    </row>
    <row r="44351" spans="2:2" x14ac:dyDescent="0.25">
      <c r="B44351" s="2"/>
    </row>
    <row r="44352" spans="2:2" x14ac:dyDescent="0.25">
      <c r="B44352" s="2"/>
    </row>
    <row r="44353" spans="2:2" x14ac:dyDescent="0.25">
      <c r="B44353" s="2"/>
    </row>
    <row r="44354" spans="2:2" x14ac:dyDescent="0.25">
      <c r="B44354" s="2"/>
    </row>
    <row r="44355" spans="2:2" x14ac:dyDescent="0.25">
      <c r="B44355" s="2"/>
    </row>
    <row r="44356" spans="2:2" x14ac:dyDescent="0.25">
      <c r="B44356" s="2"/>
    </row>
    <row r="44357" spans="2:2" x14ac:dyDescent="0.25">
      <c r="B44357" s="2"/>
    </row>
    <row r="44358" spans="2:2" x14ac:dyDescent="0.25">
      <c r="B44358" s="2"/>
    </row>
    <row r="44359" spans="2:2" x14ac:dyDescent="0.25">
      <c r="B44359" s="2"/>
    </row>
    <row r="44360" spans="2:2" x14ac:dyDescent="0.25">
      <c r="B44360" s="2"/>
    </row>
    <row r="44361" spans="2:2" x14ac:dyDescent="0.25">
      <c r="B44361" s="2"/>
    </row>
    <row r="44362" spans="2:2" x14ac:dyDescent="0.25">
      <c r="B44362" s="2"/>
    </row>
    <row r="44363" spans="2:2" x14ac:dyDescent="0.25">
      <c r="B44363" s="2"/>
    </row>
    <row r="44364" spans="2:2" x14ac:dyDescent="0.25">
      <c r="B44364" s="2"/>
    </row>
    <row r="44365" spans="2:2" x14ac:dyDescent="0.25">
      <c r="B44365" s="2"/>
    </row>
    <row r="44366" spans="2:2" x14ac:dyDescent="0.25">
      <c r="B44366" s="2"/>
    </row>
    <row r="44367" spans="2:2" x14ac:dyDescent="0.25">
      <c r="B44367" s="2"/>
    </row>
    <row r="44368" spans="2:2" x14ac:dyDescent="0.25">
      <c r="B44368" s="2"/>
    </row>
    <row r="44369" spans="2:2" x14ac:dyDescent="0.25">
      <c r="B44369" s="2"/>
    </row>
    <row r="44370" spans="2:2" x14ac:dyDescent="0.25">
      <c r="B44370" s="2"/>
    </row>
    <row r="44371" spans="2:2" x14ac:dyDescent="0.25">
      <c r="B44371" s="2"/>
    </row>
    <row r="44372" spans="2:2" x14ac:dyDescent="0.25">
      <c r="B44372" s="2"/>
    </row>
    <row r="44373" spans="2:2" x14ac:dyDescent="0.25">
      <c r="B44373" s="2"/>
    </row>
    <row r="44374" spans="2:2" x14ac:dyDescent="0.25">
      <c r="B44374" s="2"/>
    </row>
    <row r="44375" spans="2:2" x14ac:dyDescent="0.25">
      <c r="B44375" s="2"/>
    </row>
    <row r="44376" spans="2:2" x14ac:dyDescent="0.25">
      <c r="B44376" s="2"/>
    </row>
    <row r="44377" spans="2:2" x14ac:dyDescent="0.25">
      <c r="B44377" s="2"/>
    </row>
    <row r="44378" spans="2:2" x14ac:dyDescent="0.25">
      <c r="B44378" s="2"/>
    </row>
    <row r="44379" spans="2:2" x14ac:dyDescent="0.25">
      <c r="B44379" s="2"/>
    </row>
    <row r="44380" spans="2:2" x14ac:dyDescent="0.25">
      <c r="B44380" s="2"/>
    </row>
    <row r="44381" spans="2:2" x14ac:dyDescent="0.25">
      <c r="B44381" s="2"/>
    </row>
    <row r="44382" spans="2:2" x14ac:dyDescent="0.25">
      <c r="B44382" s="2"/>
    </row>
    <row r="44383" spans="2:2" x14ac:dyDescent="0.25">
      <c r="B44383" s="2"/>
    </row>
    <row r="44384" spans="2:2" x14ac:dyDescent="0.25">
      <c r="B44384" s="2"/>
    </row>
    <row r="44385" spans="2:2" x14ac:dyDescent="0.25">
      <c r="B44385" s="2"/>
    </row>
    <row r="44386" spans="2:2" x14ac:dyDescent="0.25">
      <c r="B44386" s="2"/>
    </row>
    <row r="44387" spans="2:2" x14ac:dyDescent="0.25">
      <c r="B44387" s="2"/>
    </row>
    <row r="44388" spans="2:2" x14ac:dyDescent="0.25">
      <c r="B44388" s="2"/>
    </row>
    <row r="44389" spans="2:2" x14ac:dyDescent="0.25">
      <c r="B44389" s="2"/>
    </row>
    <row r="44390" spans="2:2" x14ac:dyDescent="0.25">
      <c r="B44390" s="2"/>
    </row>
    <row r="44391" spans="2:2" x14ac:dyDescent="0.25">
      <c r="B44391" s="2"/>
    </row>
    <row r="44392" spans="2:2" x14ac:dyDescent="0.25">
      <c r="B44392" s="2"/>
    </row>
    <row r="44393" spans="2:2" x14ac:dyDescent="0.25">
      <c r="B44393" s="2"/>
    </row>
    <row r="44394" spans="2:2" x14ac:dyDescent="0.25">
      <c r="B44394" s="2"/>
    </row>
    <row r="44395" spans="2:2" x14ac:dyDescent="0.25">
      <c r="B44395" s="2"/>
    </row>
    <row r="44396" spans="2:2" x14ac:dyDescent="0.25">
      <c r="B44396" s="2"/>
    </row>
    <row r="44397" spans="2:2" x14ac:dyDescent="0.25">
      <c r="B44397" s="2"/>
    </row>
    <row r="44398" spans="2:2" x14ac:dyDescent="0.25">
      <c r="B44398" s="2"/>
    </row>
    <row r="44399" spans="2:2" x14ac:dyDescent="0.25">
      <c r="B44399" s="2"/>
    </row>
    <row r="44400" spans="2:2" x14ac:dyDescent="0.25">
      <c r="B44400" s="2"/>
    </row>
    <row r="44401" spans="2:2" x14ac:dyDescent="0.25">
      <c r="B44401" s="2"/>
    </row>
    <row r="44402" spans="2:2" x14ac:dyDescent="0.25">
      <c r="B44402" s="2"/>
    </row>
    <row r="44403" spans="2:2" x14ac:dyDescent="0.25">
      <c r="B44403" s="2"/>
    </row>
    <row r="44404" spans="2:2" x14ac:dyDescent="0.25">
      <c r="B44404" s="2"/>
    </row>
    <row r="44405" spans="2:2" x14ac:dyDescent="0.25">
      <c r="B44405" s="2"/>
    </row>
    <row r="44406" spans="2:2" x14ac:dyDescent="0.25">
      <c r="B44406" s="2"/>
    </row>
    <row r="44407" spans="2:2" x14ac:dyDescent="0.25">
      <c r="B44407" s="2"/>
    </row>
    <row r="44408" spans="2:2" x14ac:dyDescent="0.25">
      <c r="B44408" s="2"/>
    </row>
    <row r="44409" spans="2:2" x14ac:dyDescent="0.25">
      <c r="B44409" s="2"/>
    </row>
    <row r="44410" spans="2:2" x14ac:dyDescent="0.25">
      <c r="B44410" s="2"/>
    </row>
    <row r="44411" spans="2:2" x14ac:dyDescent="0.25">
      <c r="B44411" s="2"/>
    </row>
    <row r="44412" spans="2:2" x14ac:dyDescent="0.25">
      <c r="B44412" s="2"/>
    </row>
    <row r="44413" spans="2:2" x14ac:dyDescent="0.25">
      <c r="B44413" s="2"/>
    </row>
    <row r="44414" spans="2:2" x14ac:dyDescent="0.25">
      <c r="B44414" s="2"/>
    </row>
    <row r="44415" spans="2:2" x14ac:dyDescent="0.25">
      <c r="B44415" s="2"/>
    </row>
    <row r="44416" spans="2:2" x14ac:dyDescent="0.25">
      <c r="B44416" s="2"/>
    </row>
    <row r="44417" spans="2:2" x14ac:dyDescent="0.25">
      <c r="B44417" s="2"/>
    </row>
    <row r="44418" spans="2:2" x14ac:dyDescent="0.25">
      <c r="B44418" s="2"/>
    </row>
    <row r="44419" spans="2:2" x14ac:dyDescent="0.25">
      <c r="B44419" s="2"/>
    </row>
    <row r="44420" spans="2:2" x14ac:dyDescent="0.25">
      <c r="B44420" s="2"/>
    </row>
    <row r="44421" spans="2:2" x14ac:dyDescent="0.25">
      <c r="B44421" s="2"/>
    </row>
    <row r="44422" spans="2:2" x14ac:dyDescent="0.25">
      <c r="B44422" s="2"/>
    </row>
    <row r="44423" spans="2:2" x14ac:dyDescent="0.25">
      <c r="B44423" s="2"/>
    </row>
    <row r="44424" spans="2:2" x14ac:dyDescent="0.25">
      <c r="B44424" s="2"/>
    </row>
    <row r="44425" spans="2:2" x14ac:dyDescent="0.25">
      <c r="B44425" s="2"/>
    </row>
    <row r="44426" spans="2:2" x14ac:dyDescent="0.25">
      <c r="B44426" s="2"/>
    </row>
    <row r="44427" spans="2:2" x14ac:dyDescent="0.25">
      <c r="B44427" s="2"/>
    </row>
    <row r="44428" spans="2:2" x14ac:dyDescent="0.25">
      <c r="B44428" s="2"/>
    </row>
    <row r="44429" spans="2:2" x14ac:dyDescent="0.25">
      <c r="B44429" s="2"/>
    </row>
    <row r="44430" spans="2:2" x14ac:dyDescent="0.25">
      <c r="B44430" s="2"/>
    </row>
    <row r="44431" spans="2:2" x14ac:dyDescent="0.25">
      <c r="B44431" s="2"/>
    </row>
    <row r="44432" spans="2:2" x14ac:dyDescent="0.25">
      <c r="B44432" s="2"/>
    </row>
    <row r="44433" spans="2:2" x14ac:dyDescent="0.25">
      <c r="B44433" s="2"/>
    </row>
    <row r="44434" spans="2:2" x14ac:dyDescent="0.25">
      <c r="B44434" s="2"/>
    </row>
    <row r="44435" spans="2:2" x14ac:dyDescent="0.25">
      <c r="B44435" s="2"/>
    </row>
    <row r="44436" spans="2:2" x14ac:dyDescent="0.25">
      <c r="B44436" s="2"/>
    </row>
    <row r="44437" spans="2:2" x14ac:dyDescent="0.25">
      <c r="B44437" s="2"/>
    </row>
    <row r="44438" spans="2:2" x14ac:dyDescent="0.25">
      <c r="B44438" s="2"/>
    </row>
    <row r="44439" spans="2:2" x14ac:dyDescent="0.25">
      <c r="B44439" s="2"/>
    </row>
    <row r="44440" spans="2:2" x14ac:dyDescent="0.25">
      <c r="B44440" s="2"/>
    </row>
    <row r="44441" spans="2:2" x14ac:dyDescent="0.25">
      <c r="B44441" s="2"/>
    </row>
    <row r="44442" spans="2:2" x14ac:dyDescent="0.25">
      <c r="B44442" s="2"/>
    </row>
    <row r="44443" spans="2:2" x14ac:dyDescent="0.25">
      <c r="B44443" s="2"/>
    </row>
    <row r="44444" spans="2:2" x14ac:dyDescent="0.25">
      <c r="B44444" s="2"/>
    </row>
    <row r="44445" spans="2:2" x14ac:dyDescent="0.25">
      <c r="B44445" s="2"/>
    </row>
    <row r="44446" spans="2:2" x14ac:dyDescent="0.25">
      <c r="B44446" s="2"/>
    </row>
    <row r="44447" spans="2:2" x14ac:dyDescent="0.25">
      <c r="B44447" s="2"/>
    </row>
    <row r="44448" spans="2:2" x14ac:dyDescent="0.25">
      <c r="B44448" s="2"/>
    </row>
    <row r="44449" spans="2:2" x14ac:dyDescent="0.25">
      <c r="B44449" s="2"/>
    </row>
    <row r="44450" spans="2:2" x14ac:dyDescent="0.25">
      <c r="B44450" s="2"/>
    </row>
    <row r="44451" spans="2:2" x14ac:dyDescent="0.25">
      <c r="B44451" s="2"/>
    </row>
    <row r="44452" spans="2:2" x14ac:dyDescent="0.25">
      <c r="B44452" s="2"/>
    </row>
    <row r="44453" spans="2:2" x14ac:dyDescent="0.25">
      <c r="B44453" s="2"/>
    </row>
    <row r="44454" spans="2:2" x14ac:dyDescent="0.25">
      <c r="B44454" s="2"/>
    </row>
    <row r="44455" spans="2:2" x14ac:dyDescent="0.25">
      <c r="B44455" s="2"/>
    </row>
    <row r="44456" spans="2:2" x14ac:dyDescent="0.25">
      <c r="B44456" s="2"/>
    </row>
    <row r="44457" spans="2:2" x14ac:dyDescent="0.25">
      <c r="B44457" s="2"/>
    </row>
    <row r="44458" spans="2:2" x14ac:dyDescent="0.25">
      <c r="B44458" s="2"/>
    </row>
    <row r="44459" spans="2:2" x14ac:dyDescent="0.25">
      <c r="B44459" s="2"/>
    </row>
    <row r="44460" spans="2:2" x14ac:dyDescent="0.25">
      <c r="B44460" s="2"/>
    </row>
    <row r="44461" spans="2:2" x14ac:dyDescent="0.25">
      <c r="B44461" s="2"/>
    </row>
    <row r="44462" spans="2:2" x14ac:dyDescent="0.25">
      <c r="B44462" s="2"/>
    </row>
    <row r="44463" spans="2:2" x14ac:dyDescent="0.25">
      <c r="B44463" s="2"/>
    </row>
    <row r="44464" spans="2:2" x14ac:dyDescent="0.25">
      <c r="B44464" s="2"/>
    </row>
    <row r="44465" spans="2:2" x14ac:dyDescent="0.25">
      <c r="B44465" s="2"/>
    </row>
    <row r="44466" spans="2:2" x14ac:dyDescent="0.25">
      <c r="B44466" s="2"/>
    </row>
    <row r="44467" spans="2:2" x14ac:dyDescent="0.25">
      <c r="B44467" s="2"/>
    </row>
    <row r="44468" spans="2:2" x14ac:dyDescent="0.25">
      <c r="B44468" s="2"/>
    </row>
    <row r="44469" spans="2:2" x14ac:dyDescent="0.25">
      <c r="B44469" s="2"/>
    </row>
    <row r="44470" spans="2:2" x14ac:dyDescent="0.25">
      <c r="B44470" s="2"/>
    </row>
    <row r="44471" spans="2:2" x14ac:dyDescent="0.25">
      <c r="B44471" s="2"/>
    </row>
    <row r="44472" spans="2:2" x14ac:dyDescent="0.25">
      <c r="B44472" s="2"/>
    </row>
    <row r="44473" spans="2:2" x14ac:dyDescent="0.25">
      <c r="B44473" s="2"/>
    </row>
    <row r="44474" spans="2:2" x14ac:dyDescent="0.25">
      <c r="B44474" s="2"/>
    </row>
    <row r="44475" spans="2:2" x14ac:dyDescent="0.25">
      <c r="B44475" s="2"/>
    </row>
    <row r="44476" spans="2:2" x14ac:dyDescent="0.25">
      <c r="B44476" s="2"/>
    </row>
    <row r="44477" spans="2:2" x14ac:dyDescent="0.25">
      <c r="B44477" s="2"/>
    </row>
    <row r="44478" spans="2:2" x14ac:dyDescent="0.25">
      <c r="B44478" s="2"/>
    </row>
    <row r="44479" spans="2:2" x14ac:dyDescent="0.25">
      <c r="B44479" s="2"/>
    </row>
    <row r="44480" spans="2:2" x14ac:dyDescent="0.25">
      <c r="B44480" s="2"/>
    </row>
    <row r="44481" spans="2:2" x14ac:dyDescent="0.25">
      <c r="B44481" s="2"/>
    </row>
    <row r="44482" spans="2:2" x14ac:dyDescent="0.25">
      <c r="B44482" s="2"/>
    </row>
    <row r="44483" spans="2:2" x14ac:dyDescent="0.25">
      <c r="B44483" s="2"/>
    </row>
    <row r="44484" spans="2:2" x14ac:dyDescent="0.25">
      <c r="B44484" s="2"/>
    </row>
    <row r="44485" spans="2:2" x14ac:dyDescent="0.25">
      <c r="B44485" s="2"/>
    </row>
    <row r="44486" spans="2:2" x14ac:dyDescent="0.25">
      <c r="B44486" s="2"/>
    </row>
    <row r="44487" spans="2:2" x14ac:dyDescent="0.25">
      <c r="B44487" s="2"/>
    </row>
    <row r="44488" spans="2:2" x14ac:dyDescent="0.25">
      <c r="B44488" s="2"/>
    </row>
    <row r="44489" spans="2:2" x14ac:dyDescent="0.25">
      <c r="B44489" s="2"/>
    </row>
    <row r="44490" spans="2:2" x14ac:dyDescent="0.25">
      <c r="B44490" s="2"/>
    </row>
    <row r="44491" spans="2:2" x14ac:dyDescent="0.25">
      <c r="B44491" s="2"/>
    </row>
    <row r="44492" spans="2:2" x14ac:dyDescent="0.25">
      <c r="B44492" s="2"/>
    </row>
    <row r="44493" spans="2:2" x14ac:dyDescent="0.25">
      <c r="B44493" s="2"/>
    </row>
    <row r="44494" spans="2:2" x14ac:dyDescent="0.25">
      <c r="B44494" s="2"/>
    </row>
    <row r="44495" spans="2:2" x14ac:dyDescent="0.25">
      <c r="B44495" s="2"/>
    </row>
    <row r="44496" spans="2:2" x14ac:dyDescent="0.25">
      <c r="B44496" s="2"/>
    </row>
    <row r="44497" spans="2:2" x14ac:dyDescent="0.25">
      <c r="B44497" s="2"/>
    </row>
    <row r="44498" spans="2:2" x14ac:dyDescent="0.25">
      <c r="B44498" s="2"/>
    </row>
    <row r="44499" spans="2:2" x14ac:dyDescent="0.25">
      <c r="B44499" s="2"/>
    </row>
    <row r="44500" spans="2:2" x14ac:dyDescent="0.25">
      <c r="B44500" s="2"/>
    </row>
    <row r="44501" spans="2:2" x14ac:dyDescent="0.25">
      <c r="B44501" s="2"/>
    </row>
    <row r="44502" spans="2:2" x14ac:dyDescent="0.25">
      <c r="B44502" s="2"/>
    </row>
    <row r="44503" spans="2:2" x14ac:dyDescent="0.25">
      <c r="B44503" s="2"/>
    </row>
    <row r="44504" spans="2:2" x14ac:dyDescent="0.25">
      <c r="B44504" s="2"/>
    </row>
    <row r="44505" spans="2:2" x14ac:dyDescent="0.25">
      <c r="B44505" s="2"/>
    </row>
    <row r="44506" spans="2:2" x14ac:dyDescent="0.25">
      <c r="B44506" s="2"/>
    </row>
    <row r="44507" spans="2:2" x14ac:dyDescent="0.25">
      <c r="B44507" s="2"/>
    </row>
    <row r="44508" spans="2:2" x14ac:dyDescent="0.25">
      <c r="B44508" s="2"/>
    </row>
    <row r="44509" spans="2:2" x14ac:dyDescent="0.25">
      <c r="B44509" s="2"/>
    </row>
    <row r="44510" spans="2:2" x14ac:dyDescent="0.25">
      <c r="B44510" s="2"/>
    </row>
    <row r="44511" spans="2:2" x14ac:dyDescent="0.25">
      <c r="B44511" s="2"/>
    </row>
    <row r="44512" spans="2:2" x14ac:dyDescent="0.25">
      <c r="B44512" s="2"/>
    </row>
    <row r="44513" spans="2:2" x14ac:dyDescent="0.25">
      <c r="B44513" s="2"/>
    </row>
    <row r="44514" spans="2:2" x14ac:dyDescent="0.25">
      <c r="B44514" s="2"/>
    </row>
    <row r="44515" spans="2:2" x14ac:dyDescent="0.25">
      <c r="B44515" s="2"/>
    </row>
    <row r="44516" spans="2:2" x14ac:dyDescent="0.25">
      <c r="B44516" s="2"/>
    </row>
    <row r="44517" spans="2:2" x14ac:dyDescent="0.25">
      <c r="B44517" s="2"/>
    </row>
    <row r="44518" spans="2:2" x14ac:dyDescent="0.25">
      <c r="B44518" s="2"/>
    </row>
    <row r="44519" spans="2:2" x14ac:dyDescent="0.25">
      <c r="B44519" s="2"/>
    </row>
    <row r="44520" spans="2:2" x14ac:dyDescent="0.25">
      <c r="B44520" s="2"/>
    </row>
    <row r="44521" spans="2:2" x14ac:dyDescent="0.25">
      <c r="B44521" s="2"/>
    </row>
    <row r="44522" spans="2:2" x14ac:dyDescent="0.25">
      <c r="B44522" s="2"/>
    </row>
    <row r="44523" spans="2:2" x14ac:dyDescent="0.25">
      <c r="B44523" s="2"/>
    </row>
    <row r="44524" spans="2:2" x14ac:dyDescent="0.25">
      <c r="B44524" s="2"/>
    </row>
    <row r="44525" spans="2:2" x14ac:dyDescent="0.25">
      <c r="B44525" s="2"/>
    </row>
    <row r="44526" spans="2:2" x14ac:dyDescent="0.25">
      <c r="B44526" s="2"/>
    </row>
    <row r="44527" spans="2:2" x14ac:dyDescent="0.25">
      <c r="B44527" s="2"/>
    </row>
    <row r="44528" spans="2:2" x14ac:dyDescent="0.25">
      <c r="B44528" s="2"/>
    </row>
    <row r="44529" spans="2:2" x14ac:dyDescent="0.25">
      <c r="B44529" s="2"/>
    </row>
    <row r="44530" spans="2:2" x14ac:dyDescent="0.25">
      <c r="B44530" s="2"/>
    </row>
    <row r="44531" spans="2:2" x14ac:dyDescent="0.25">
      <c r="B44531" s="2"/>
    </row>
    <row r="44532" spans="2:2" x14ac:dyDescent="0.25">
      <c r="B44532" s="2"/>
    </row>
    <row r="44533" spans="2:2" x14ac:dyDescent="0.25">
      <c r="B44533" s="2"/>
    </row>
    <row r="44534" spans="2:2" x14ac:dyDescent="0.25">
      <c r="B44534" s="2"/>
    </row>
    <row r="44535" spans="2:2" x14ac:dyDescent="0.25">
      <c r="B44535" s="2"/>
    </row>
    <row r="44536" spans="2:2" x14ac:dyDescent="0.25">
      <c r="B44536" s="2"/>
    </row>
    <row r="44537" spans="2:2" x14ac:dyDescent="0.25">
      <c r="B44537" s="2"/>
    </row>
    <row r="44538" spans="2:2" x14ac:dyDescent="0.25">
      <c r="B44538" s="2"/>
    </row>
    <row r="44539" spans="2:2" x14ac:dyDescent="0.25">
      <c r="B44539" s="2"/>
    </row>
    <row r="44540" spans="2:2" x14ac:dyDescent="0.25">
      <c r="B44540" s="2"/>
    </row>
    <row r="44541" spans="2:2" x14ac:dyDescent="0.25">
      <c r="B44541" s="2"/>
    </row>
    <row r="44542" spans="2:2" x14ac:dyDescent="0.25">
      <c r="B44542" s="2"/>
    </row>
    <row r="44543" spans="2:2" x14ac:dyDescent="0.25">
      <c r="B44543" s="2"/>
    </row>
    <row r="44544" spans="2:2" x14ac:dyDescent="0.25">
      <c r="B44544" s="2"/>
    </row>
    <row r="44545" spans="2:2" x14ac:dyDescent="0.25">
      <c r="B44545" s="2"/>
    </row>
    <row r="44546" spans="2:2" x14ac:dyDescent="0.25">
      <c r="B44546" s="2"/>
    </row>
    <row r="44547" spans="2:2" x14ac:dyDescent="0.25">
      <c r="B44547" s="2"/>
    </row>
    <row r="44548" spans="2:2" x14ac:dyDescent="0.25">
      <c r="B44548" s="2"/>
    </row>
    <row r="44549" spans="2:2" x14ac:dyDescent="0.25">
      <c r="B44549" s="2"/>
    </row>
    <row r="44550" spans="2:2" x14ac:dyDescent="0.25">
      <c r="B44550" s="2"/>
    </row>
    <row r="44551" spans="2:2" x14ac:dyDescent="0.25">
      <c r="B44551" s="2"/>
    </row>
    <row r="44552" spans="2:2" x14ac:dyDescent="0.25">
      <c r="B44552" s="2"/>
    </row>
    <row r="44553" spans="2:2" x14ac:dyDescent="0.25">
      <c r="B44553" s="2"/>
    </row>
    <row r="44554" spans="2:2" x14ac:dyDescent="0.25">
      <c r="B44554" s="2"/>
    </row>
    <row r="44555" spans="2:2" x14ac:dyDescent="0.25">
      <c r="B44555" s="2"/>
    </row>
    <row r="44556" spans="2:2" x14ac:dyDescent="0.25">
      <c r="B44556" s="2"/>
    </row>
    <row r="44557" spans="2:2" x14ac:dyDescent="0.25">
      <c r="B44557" s="2"/>
    </row>
    <row r="44558" spans="2:2" x14ac:dyDescent="0.25">
      <c r="B44558" s="2"/>
    </row>
    <row r="44559" spans="2:2" x14ac:dyDescent="0.25">
      <c r="B44559" s="2"/>
    </row>
    <row r="44560" spans="2:2" x14ac:dyDescent="0.25">
      <c r="B44560" s="2"/>
    </row>
    <row r="44561" spans="2:2" x14ac:dyDescent="0.25">
      <c r="B44561" s="2"/>
    </row>
    <row r="44562" spans="2:2" x14ac:dyDescent="0.25">
      <c r="B44562" s="2"/>
    </row>
    <row r="44563" spans="2:2" x14ac:dyDescent="0.25">
      <c r="B44563" s="2"/>
    </row>
    <row r="44564" spans="2:2" x14ac:dyDescent="0.25">
      <c r="B44564" s="2"/>
    </row>
    <row r="44565" spans="2:2" x14ac:dyDescent="0.25">
      <c r="B44565" s="2"/>
    </row>
    <row r="44566" spans="2:2" x14ac:dyDescent="0.25">
      <c r="B44566" s="2"/>
    </row>
    <row r="44567" spans="2:2" x14ac:dyDescent="0.25">
      <c r="B44567" s="2"/>
    </row>
    <row r="44568" spans="2:2" x14ac:dyDescent="0.25">
      <c r="B44568" s="2"/>
    </row>
    <row r="44569" spans="2:2" x14ac:dyDescent="0.25">
      <c r="B44569" s="2"/>
    </row>
    <row r="44570" spans="2:2" x14ac:dyDescent="0.25">
      <c r="B44570" s="2"/>
    </row>
    <row r="44571" spans="2:2" x14ac:dyDescent="0.25">
      <c r="B44571" s="2"/>
    </row>
    <row r="44572" spans="2:2" x14ac:dyDescent="0.25">
      <c r="B44572" s="2"/>
    </row>
    <row r="44573" spans="2:2" x14ac:dyDescent="0.25">
      <c r="B44573" s="2"/>
    </row>
    <row r="44574" spans="2:2" x14ac:dyDescent="0.25">
      <c r="B44574" s="2"/>
    </row>
    <row r="44575" spans="2:2" x14ac:dyDescent="0.25">
      <c r="B44575" s="2"/>
    </row>
    <row r="44576" spans="2:2" x14ac:dyDescent="0.25">
      <c r="B44576" s="2"/>
    </row>
    <row r="44577" spans="2:2" x14ac:dyDescent="0.25">
      <c r="B44577" s="2"/>
    </row>
    <row r="44578" spans="2:2" x14ac:dyDescent="0.25">
      <c r="B44578" s="2"/>
    </row>
    <row r="44579" spans="2:2" x14ac:dyDescent="0.25">
      <c r="B44579" s="2"/>
    </row>
    <row r="44580" spans="2:2" x14ac:dyDescent="0.25">
      <c r="B44580" s="2"/>
    </row>
    <row r="44581" spans="2:2" x14ac:dyDescent="0.25">
      <c r="B44581" s="2"/>
    </row>
    <row r="44582" spans="2:2" x14ac:dyDescent="0.25">
      <c r="B44582" s="2"/>
    </row>
    <row r="44583" spans="2:2" x14ac:dyDescent="0.25">
      <c r="B44583" s="2"/>
    </row>
    <row r="44584" spans="2:2" x14ac:dyDescent="0.25">
      <c r="B44584" s="2"/>
    </row>
    <row r="44585" spans="2:2" x14ac:dyDescent="0.25">
      <c r="B44585" s="2"/>
    </row>
    <row r="44586" spans="2:2" x14ac:dyDescent="0.25">
      <c r="B44586" s="2"/>
    </row>
    <row r="44587" spans="2:2" x14ac:dyDescent="0.25">
      <c r="B44587" s="2"/>
    </row>
    <row r="44588" spans="2:2" x14ac:dyDescent="0.25">
      <c r="B44588" s="2"/>
    </row>
    <row r="44589" spans="2:2" x14ac:dyDescent="0.25">
      <c r="B44589" s="2"/>
    </row>
    <row r="44590" spans="2:2" x14ac:dyDescent="0.25">
      <c r="B44590" s="2"/>
    </row>
    <row r="44591" spans="2:2" x14ac:dyDescent="0.25">
      <c r="B44591" s="2"/>
    </row>
    <row r="44592" spans="2:2" x14ac:dyDescent="0.25">
      <c r="B44592" s="2"/>
    </row>
    <row r="44593" spans="2:2" x14ac:dyDescent="0.25">
      <c r="B44593" s="2"/>
    </row>
    <row r="44594" spans="2:2" x14ac:dyDescent="0.25">
      <c r="B44594" s="2"/>
    </row>
    <row r="44595" spans="2:2" x14ac:dyDescent="0.25">
      <c r="B44595" s="2"/>
    </row>
    <row r="44596" spans="2:2" x14ac:dyDescent="0.25">
      <c r="B44596" s="2"/>
    </row>
    <row r="44597" spans="2:2" x14ac:dyDescent="0.25">
      <c r="B44597" s="2"/>
    </row>
    <row r="44598" spans="2:2" x14ac:dyDescent="0.25">
      <c r="B44598" s="2"/>
    </row>
    <row r="44599" spans="2:2" x14ac:dyDescent="0.25">
      <c r="B44599" s="2"/>
    </row>
    <row r="44600" spans="2:2" x14ac:dyDescent="0.25">
      <c r="B44600" s="2"/>
    </row>
    <row r="44601" spans="2:2" x14ac:dyDescent="0.25">
      <c r="B44601" s="2"/>
    </row>
    <row r="44602" spans="2:2" x14ac:dyDescent="0.25">
      <c r="B44602" s="2"/>
    </row>
    <row r="44603" spans="2:2" x14ac:dyDescent="0.25">
      <c r="B44603" s="2"/>
    </row>
    <row r="44604" spans="2:2" x14ac:dyDescent="0.25">
      <c r="B44604" s="2"/>
    </row>
    <row r="44605" spans="2:2" x14ac:dyDescent="0.25">
      <c r="B44605" s="2"/>
    </row>
    <row r="44606" spans="2:2" x14ac:dyDescent="0.25">
      <c r="B44606" s="2"/>
    </row>
    <row r="44607" spans="2:2" x14ac:dyDescent="0.25">
      <c r="B44607" s="2"/>
    </row>
    <row r="44608" spans="2:2" x14ac:dyDescent="0.25">
      <c r="B44608" s="2"/>
    </row>
    <row r="44609" spans="2:2" x14ac:dyDescent="0.25">
      <c r="B44609" s="2"/>
    </row>
    <row r="44610" spans="2:2" x14ac:dyDescent="0.25">
      <c r="B44610" s="2"/>
    </row>
    <row r="44611" spans="2:2" x14ac:dyDescent="0.25">
      <c r="B44611" s="2"/>
    </row>
    <row r="44612" spans="2:2" x14ac:dyDescent="0.25">
      <c r="B44612" s="2"/>
    </row>
    <row r="44613" spans="2:2" x14ac:dyDescent="0.25">
      <c r="B44613" s="2"/>
    </row>
    <row r="44614" spans="2:2" x14ac:dyDescent="0.25">
      <c r="B44614" s="2"/>
    </row>
    <row r="44615" spans="2:2" x14ac:dyDescent="0.25">
      <c r="B44615" s="2"/>
    </row>
    <row r="44616" spans="2:2" x14ac:dyDescent="0.25">
      <c r="B44616" s="2"/>
    </row>
    <row r="44617" spans="2:2" x14ac:dyDescent="0.25">
      <c r="B44617" s="2"/>
    </row>
    <row r="44618" spans="2:2" x14ac:dyDescent="0.25">
      <c r="B44618" s="2"/>
    </row>
    <row r="44619" spans="2:2" x14ac:dyDescent="0.25">
      <c r="B44619" s="2"/>
    </row>
    <row r="44620" spans="2:2" x14ac:dyDescent="0.25">
      <c r="B44620" s="2"/>
    </row>
    <row r="44621" spans="2:2" x14ac:dyDescent="0.25">
      <c r="B44621" s="2"/>
    </row>
    <row r="44622" spans="2:2" x14ac:dyDescent="0.25">
      <c r="B44622" s="2"/>
    </row>
    <row r="44623" spans="2:2" x14ac:dyDescent="0.25">
      <c r="B44623" s="2"/>
    </row>
    <row r="44624" spans="2:2" x14ac:dyDescent="0.25">
      <c r="B44624" s="2"/>
    </row>
    <row r="44625" spans="2:2" x14ac:dyDescent="0.25">
      <c r="B44625" s="2"/>
    </row>
    <row r="44626" spans="2:2" x14ac:dyDescent="0.25">
      <c r="B44626" s="2"/>
    </row>
    <row r="44627" spans="2:2" x14ac:dyDescent="0.25">
      <c r="B44627" s="2"/>
    </row>
    <row r="44628" spans="2:2" x14ac:dyDescent="0.25">
      <c r="B44628" s="2"/>
    </row>
    <row r="44629" spans="2:2" x14ac:dyDescent="0.25">
      <c r="B44629" s="2"/>
    </row>
    <row r="44630" spans="2:2" x14ac:dyDescent="0.25">
      <c r="B44630" s="2"/>
    </row>
    <row r="44631" spans="2:2" x14ac:dyDescent="0.25">
      <c r="B44631" s="2"/>
    </row>
    <row r="44632" spans="2:2" x14ac:dyDescent="0.25">
      <c r="B44632" s="2"/>
    </row>
    <row r="44633" spans="2:2" x14ac:dyDescent="0.25">
      <c r="B44633" s="2"/>
    </row>
    <row r="44634" spans="2:2" x14ac:dyDescent="0.25">
      <c r="B44634" s="2"/>
    </row>
    <row r="44635" spans="2:2" x14ac:dyDescent="0.25">
      <c r="B44635" s="2"/>
    </row>
    <row r="44636" spans="2:2" x14ac:dyDescent="0.25">
      <c r="B44636" s="2"/>
    </row>
    <row r="44637" spans="2:2" x14ac:dyDescent="0.25">
      <c r="B44637" s="2"/>
    </row>
    <row r="44638" spans="2:2" x14ac:dyDescent="0.25">
      <c r="B44638" s="2"/>
    </row>
    <row r="44639" spans="2:2" x14ac:dyDescent="0.25">
      <c r="B44639" s="2"/>
    </row>
    <row r="44640" spans="2:2" x14ac:dyDescent="0.25">
      <c r="B44640" s="2"/>
    </row>
    <row r="44641" spans="2:2" x14ac:dyDescent="0.25">
      <c r="B44641" s="2"/>
    </row>
    <row r="44642" spans="2:2" x14ac:dyDescent="0.25">
      <c r="B44642" s="2"/>
    </row>
    <row r="44643" spans="2:2" x14ac:dyDescent="0.25">
      <c r="B44643" s="2"/>
    </row>
    <row r="44644" spans="2:2" x14ac:dyDescent="0.25">
      <c r="B44644" s="2"/>
    </row>
    <row r="44645" spans="2:2" x14ac:dyDescent="0.25">
      <c r="B44645" s="2"/>
    </row>
    <row r="44646" spans="2:2" x14ac:dyDescent="0.25">
      <c r="B44646" s="2"/>
    </row>
    <row r="44647" spans="2:2" x14ac:dyDescent="0.25">
      <c r="B44647" s="2"/>
    </row>
    <row r="44648" spans="2:2" x14ac:dyDescent="0.25">
      <c r="B44648" s="2"/>
    </row>
    <row r="44649" spans="2:2" x14ac:dyDescent="0.25">
      <c r="B44649" s="2"/>
    </row>
    <row r="44650" spans="2:2" x14ac:dyDescent="0.25">
      <c r="B44650" s="2"/>
    </row>
    <row r="44651" spans="2:2" x14ac:dyDescent="0.25">
      <c r="B44651" s="2"/>
    </row>
    <row r="44652" spans="2:2" x14ac:dyDescent="0.25">
      <c r="B44652" s="2"/>
    </row>
    <row r="44653" spans="2:2" x14ac:dyDescent="0.25">
      <c r="B44653" s="2"/>
    </row>
    <row r="44654" spans="2:2" x14ac:dyDescent="0.25">
      <c r="B44654" s="2"/>
    </row>
    <row r="44655" spans="2:2" x14ac:dyDescent="0.25">
      <c r="B44655" s="2"/>
    </row>
    <row r="44656" spans="2:2" x14ac:dyDescent="0.25">
      <c r="B44656" s="2"/>
    </row>
    <row r="44657" spans="2:2" x14ac:dyDescent="0.25">
      <c r="B44657" s="2"/>
    </row>
    <row r="44658" spans="2:2" x14ac:dyDescent="0.25">
      <c r="B44658" s="2"/>
    </row>
    <row r="44659" spans="2:2" x14ac:dyDescent="0.25">
      <c r="B44659" s="2"/>
    </row>
    <row r="44660" spans="2:2" x14ac:dyDescent="0.25">
      <c r="B44660" s="2"/>
    </row>
    <row r="44661" spans="2:2" x14ac:dyDescent="0.25">
      <c r="B44661" s="2"/>
    </row>
    <row r="44662" spans="2:2" x14ac:dyDescent="0.25">
      <c r="B44662" s="2"/>
    </row>
    <row r="44663" spans="2:2" x14ac:dyDescent="0.25">
      <c r="B44663" s="2"/>
    </row>
    <row r="44664" spans="2:2" x14ac:dyDescent="0.25">
      <c r="B44664" s="2"/>
    </row>
    <row r="44665" spans="2:2" x14ac:dyDescent="0.25">
      <c r="B44665" s="2"/>
    </row>
    <row r="44666" spans="2:2" x14ac:dyDescent="0.25">
      <c r="B44666" s="2"/>
    </row>
    <row r="44667" spans="2:2" x14ac:dyDescent="0.25">
      <c r="B44667" s="2"/>
    </row>
    <row r="44668" spans="2:2" x14ac:dyDescent="0.25">
      <c r="B44668" s="2"/>
    </row>
    <row r="44669" spans="2:2" x14ac:dyDescent="0.25">
      <c r="B44669" s="2"/>
    </row>
    <row r="44670" spans="2:2" x14ac:dyDescent="0.25">
      <c r="B44670" s="2"/>
    </row>
    <row r="44671" spans="2:2" x14ac:dyDescent="0.25">
      <c r="B44671" s="2"/>
    </row>
    <row r="44672" spans="2:2" x14ac:dyDescent="0.25">
      <c r="B44672" s="2"/>
    </row>
    <row r="44673" spans="2:2" x14ac:dyDescent="0.25">
      <c r="B44673" s="2"/>
    </row>
    <row r="44674" spans="2:2" x14ac:dyDescent="0.25">
      <c r="B44674" s="2"/>
    </row>
    <row r="44675" spans="2:2" x14ac:dyDescent="0.25">
      <c r="B44675" s="2"/>
    </row>
    <row r="44676" spans="2:2" x14ac:dyDescent="0.25">
      <c r="B44676" s="2"/>
    </row>
    <row r="44677" spans="2:2" x14ac:dyDescent="0.25">
      <c r="B44677" s="2"/>
    </row>
    <row r="44678" spans="2:2" x14ac:dyDescent="0.25">
      <c r="B44678" s="2"/>
    </row>
    <row r="44679" spans="2:2" x14ac:dyDescent="0.25">
      <c r="B44679" s="2"/>
    </row>
    <row r="44680" spans="2:2" x14ac:dyDescent="0.25">
      <c r="B44680" s="2"/>
    </row>
    <row r="44681" spans="2:2" x14ac:dyDescent="0.25">
      <c r="B44681" s="2"/>
    </row>
    <row r="44682" spans="2:2" x14ac:dyDescent="0.25">
      <c r="B44682" s="2"/>
    </row>
    <row r="44683" spans="2:2" x14ac:dyDescent="0.25">
      <c r="B44683" s="2"/>
    </row>
    <row r="44684" spans="2:2" x14ac:dyDescent="0.25">
      <c r="B44684" s="2"/>
    </row>
    <row r="44685" spans="2:2" x14ac:dyDescent="0.25">
      <c r="B44685" s="2"/>
    </row>
    <row r="44686" spans="2:2" x14ac:dyDescent="0.25">
      <c r="B44686" s="2"/>
    </row>
    <row r="44687" spans="2:2" x14ac:dyDescent="0.25">
      <c r="B44687" s="2"/>
    </row>
    <row r="44688" spans="2:2" x14ac:dyDescent="0.25">
      <c r="B44688" s="2"/>
    </row>
    <row r="44689" spans="2:2" x14ac:dyDescent="0.25">
      <c r="B44689" s="2"/>
    </row>
    <row r="44690" spans="2:2" x14ac:dyDescent="0.25">
      <c r="B44690" s="2"/>
    </row>
    <row r="44691" spans="2:2" x14ac:dyDescent="0.25">
      <c r="B44691" s="2"/>
    </row>
    <row r="44692" spans="2:2" x14ac:dyDescent="0.25">
      <c r="B44692" s="2"/>
    </row>
    <row r="44693" spans="2:2" x14ac:dyDescent="0.25">
      <c r="B44693" s="2"/>
    </row>
    <row r="44694" spans="2:2" x14ac:dyDescent="0.25">
      <c r="B44694" s="2"/>
    </row>
    <row r="44695" spans="2:2" x14ac:dyDescent="0.25">
      <c r="B44695" s="2"/>
    </row>
    <row r="44696" spans="2:2" x14ac:dyDescent="0.25">
      <c r="B44696" s="2"/>
    </row>
    <row r="44697" spans="2:2" x14ac:dyDescent="0.25">
      <c r="B44697" s="2"/>
    </row>
    <row r="44698" spans="2:2" x14ac:dyDescent="0.25">
      <c r="B44698" s="2"/>
    </row>
    <row r="44699" spans="2:2" x14ac:dyDescent="0.25">
      <c r="B44699" s="2"/>
    </row>
    <row r="44700" spans="2:2" x14ac:dyDescent="0.25">
      <c r="B44700" s="2"/>
    </row>
    <row r="44701" spans="2:2" x14ac:dyDescent="0.25">
      <c r="B44701" s="2"/>
    </row>
    <row r="44702" spans="2:2" x14ac:dyDescent="0.25">
      <c r="B44702" s="2"/>
    </row>
    <row r="44703" spans="2:2" x14ac:dyDescent="0.25">
      <c r="B44703" s="2"/>
    </row>
    <row r="44704" spans="2:2" x14ac:dyDescent="0.25">
      <c r="B44704" s="2"/>
    </row>
    <row r="44705" spans="2:2" x14ac:dyDescent="0.25">
      <c r="B44705" s="2"/>
    </row>
    <row r="44706" spans="2:2" x14ac:dyDescent="0.25">
      <c r="B44706" s="2"/>
    </row>
    <row r="44707" spans="2:2" x14ac:dyDescent="0.25">
      <c r="B44707" s="2"/>
    </row>
    <row r="44708" spans="2:2" x14ac:dyDescent="0.25">
      <c r="B44708" s="2"/>
    </row>
    <row r="44709" spans="2:2" x14ac:dyDescent="0.25">
      <c r="B44709" s="2"/>
    </row>
    <row r="44710" spans="2:2" x14ac:dyDescent="0.25">
      <c r="B44710" s="2"/>
    </row>
    <row r="44711" spans="2:2" x14ac:dyDescent="0.25">
      <c r="B44711" s="2"/>
    </row>
    <row r="44712" spans="2:2" x14ac:dyDescent="0.25">
      <c r="B44712" s="2"/>
    </row>
    <row r="44713" spans="2:2" x14ac:dyDescent="0.25">
      <c r="B44713" s="2"/>
    </row>
    <row r="44714" spans="2:2" x14ac:dyDescent="0.25">
      <c r="B44714" s="2"/>
    </row>
    <row r="44715" spans="2:2" x14ac:dyDescent="0.25">
      <c r="B44715" s="2"/>
    </row>
    <row r="44716" spans="2:2" x14ac:dyDescent="0.25">
      <c r="B44716" s="2"/>
    </row>
    <row r="44717" spans="2:2" x14ac:dyDescent="0.25">
      <c r="B44717" s="2"/>
    </row>
    <row r="44718" spans="2:2" x14ac:dyDescent="0.25">
      <c r="B44718" s="2"/>
    </row>
    <row r="44719" spans="2:2" x14ac:dyDescent="0.25">
      <c r="B44719" s="2"/>
    </row>
    <row r="44720" spans="2:2" x14ac:dyDescent="0.25">
      <c r="B44720" s="2"/>
    </row>
    <row r="44721" spans="2:2" x14ac:dyDescent="0.25">
      <c r="B44721" s="2"/>
    </row>
    <row r="44722" spans="2:2" x14ac:dyDescent="0.25">
      <c r="B44722" s="2"/>
    </row>
    <row r="44723" spans="2:2" x14ac:dyDescent="0.25">
      <c r="B44723" s="2"/>
    </row>
    <row r="44724" spans="2:2" x14ac:dyDescent="0.25">
      <c r="B44724" s="2"/>
    </row>
    <row r="44725" spans="2:2" x14ac:dyDescent="0.25">
      <c r="B44725" s="2"/>
    </row>
    <row r="44726" spans="2:2" x14ac:dyDescent="0.25">
      <c r="B44726" s="2"/>
    </row>
    <row r="44727" spans="2:2" x14ac:dyDescent="0.25">
      <c r="B44727" s="2"/>
    </row>
    <row r="44728" spans="2:2" x14ac:dyDescent="0.25">
      <c r="B44728" s="2"/>
    </row>
    <row r="44729" spans="2:2" x14ac:dyDescent="0.25">
      <c r="B44729" s="2"/>
    </row>
    <row r="44730" spans="2:2" x14ac:dyDescent="0.25">
      <c r="B44730" s="2"/>
    </row>
    <row r="44731" spans="2:2" x14ac:dyDescent="0.25">
      <c r="B44731" s="2"/>
    </row>
    <row r="44732" spans="2:2" x14ac:dyDescent="0.25">
      <c r="B44732" s="2"/>
    </row>
    <row r="44733" spans="2:2" x14ac:dyDescent="0.25">
      <c r="B44733" s="2"/>
    </row>
    <row r="44734" spans="2:2" x14ac:dyDescent="0.25">
      <c r="B44734" s="2"/>
    </row>
    <row r="44735" spans="2:2" x14ac:dyDescent="0.25">
      <c r="B44735" s="2"/>
    </row>
    <row r="44736" spans="2:2" x14ac:dyDescent="0.25">
      <c r="B44736" s="2"/>
    </row>
    <row r="44737" spans="2:2" x14ac:dyDescent="0.25">
      <c r="B44737" s="2"/>
    </row>
    <row r="44738" spans="2:2" x14ac:dyDescent="0.25">
      <c r="B44738" s="2"/>
    </row>
    <row r="44739" spans="2:2" x14ac:dyDescent="0.25">
      <c r="B44739" s="2"/>
    </row>
    <row r="44740" spans="2:2" x14ac:dyDescent="0.25">
      <c r="B44740" s="2"/>
    </row>
    <row r="44741" spans="2:2" x14ac:dyDescent="0.25">
      <c r="B44741" s="2"/>
    </row>
    <row r="44742" spans="2:2" x14ac:dyDescent="0.25">
      <c r="B44742" s="2"/>
    </row>
    <row r="44743" spans="2:2" x14ac:dyDescent="0.25">
      <c r="B44743" s="2"/>
    </row>
    <row r="44744" spans="2:2" x14ac:dyDescent="0.25">
      <c r="B44744" s="2"/>
    </row>
    <row r="44745" spans="2:2" x14ac:dyDescent="0.25">
      <c r="B44745" s="2"/>
    </row>
    <row r="44746" spans="2:2" x14ac:dyDescent="0.25">
      <c r="B44746" s="2"/>
    </row>
    <row r="44747" spans="2:2" x14ac:dyDescent="0.25">
      <c r="B44747" s="2"/>
    </row>
    <row r="44748" spans="2:2" x14ac:dyDescent="0.25">
      <c r="B44748" s="2"/>
    </row>
    <row r="44749" spans="2:2" x14ac:dyDescent="0.25">
      <c r="B44749" s="2"/>
    </row>
    <row r="44750" spans="2:2" x14ac:dyDescent="0.25">
      <c r="B44750" s="2"/>
    </row>
    <row r="44751" spans="2:2" x14ac:dyDescent="0.25">
      <c r="B44751" s="2"/>
    </row>
    <row r="44752" spans="2:2" x14ac:dyDescent="0.25">
      <c r="B44752" s="2"/>
    </row>
    <row r="44753" spans="2:2" x14ac:dyDescent="0.25">
      <c r="B44753" s="2"/>
    </row>
    <row r="44754" spans="2:2" x14ac:dyDescent="0.25">
      <c r="B44754" s="2"/>
    </row>
    <row r="44755" spans="2:2" x14ac:dyDescent="0.25">
      <c r="B44755" s="2"/>
    </row>
    <row r="44756" spans="2:2" x14ac:dyDescent="0.25">
      <c r="B44756" s="2"/>
    </row>
    <row r="44757" spans="2:2" x14ac:dyDescent="0.25">
      <c r="B44757" s="2"/>
    </row>
    <row r="44758" spans="2:2" x14ac:dyDescent="0.25">
      <c r="B44758" s="2"/>
    </row>
    <row r="44759" spans="2:2" x14ac:dyDescent="0.25">
      <c r="B44759" s="2"/>
    </row>
    <row r="44760" spans="2:2" x14ac:dyDescent="0.25">
      <c r="B44760" s="2"/>
    </row>
    <row r="44761" spans="2:2" x14ac:dyDescent="0.25">
      <c r="B44761" s="2"/>
    </row>
    <row r="44762" spans="2:2" x14ac:dyDescent="0.25">
      <c r="B44762" s="2"/>
    </row>
    <row r="44763" spans="2:2" x14ac:dyDescent="0.25">
      <c r="B44763" s="2"/>
    </row>
    <row r="44764" spans="2:2" x14ac:dyDescent="0.25">
      <c r="B44764" s="2"/>
    </row>
    <row r="44765" spans="2:2" x14ac:dyDescent="0.25">
      <c r="B44765" s="2"/>
    </row>
    <row r="44766" spans="2:2" x14ac:dyDescent="0.25">
      <c r="B44766" s="2"/>
    </row>
    <row r="44767" spans="2:2" x14ac:dyDescent="0.25">
      <c r="B44767" s="2"/>
    </row>
    <row r="44768" spans="2:2" x14ac:dyDescent="0.25">
      <c r="B44768" s="2"/>
    </row>
    <row r="44769" spans="2:2" x14ac:dyDescent="0.25">
      <c r="B44769" s="2"/>
    </row>
    <row r="44770" spans="2:2" x14ac:dyDescent="0.25">
      <c r="B44770" s="2"/>
    </row>
    <row r="44771" spans="2:2" x14ac:dyDescent="0.25">
      <c r="B44771" s="2"/>
    </row>
    <row r="44772" spans="2:2" x14ac:dyDescent="0.25">
      <c r="B44772" s="2"/>
    </row>
    <row r="44773" spans="2:2" x14ac:dyDescent="0.25">
      <c r="B44773" s="2"/>
    </row>
    <row r="44774" spans="2:2" x14ac:dyDescent="0.25">
      <c r="B44774" s="2"/>
    </row>
    <row r="44775" spans="2:2" x14ac:dyDescent="0.25">
      <c r="B44775" s="2"/>
    </row>
    <row r="44776" spans="2:2" x14ac:dyDescent="0.25">
      <c r="B44776" s="2"/>
    </row>
    <row r="44777" spans="2:2" x14ac:dyDescent="0.25">
      <c r="B44777" s="2"/>
    </row>
    <row r="44778" spans="2:2" x14ac:dyDescent="0.25">
      <c r="B44778" s="2"/>
    </row>
    <row r="44779" spans="2:2" x14ac:dyDescent="0.25">
      <c r="B44779" s="2"/>
    </row>
    <row r="44780" spans="2:2" x14ac:dyDescent="0.25">
      <c r="B44780" s="2"/>
    </row>
    <row r="44781" spans="2:2" x14ac:dyDescent="0.25">
      <c r="B44781" s="2"/>
    </row>
    <row r="44782" spans="2:2" x14ac:dyDescent="0.25">
      <c r="B44782" s="2"/>
    </row>
    <row r="44783" spans="2:2" x14ac:dyDescent="0.25">
      <c r="B44783" s="2"/>
    </row>
    <row r="44784" spans="2:2" x14ac:dyDescent="0.25">
      <c r="B44784" s="2"/>
    </row>
    <row r="44785" spans="2:2" x14ac:dyDescent="0.25">
      <c r="B44785" s="2"/>
    </row>
    <row r="44786" spans="2:2" x14ac:dyDescent="0.25">
      <c r="B44786" s="2"/>
    </row>
    <row r="44787" spans="2:2" x14ac:dyDescent="0.25">
      <c r="B44787" s="2"/>
    </row>
    <row r="44788" spans="2:2" x14ac:dyDescent="0.25">
      <c r="B44788" s="2"/>
    </row>
    <row r="44789" spans="2:2" x14ac:dyDescent="0.25">
      <c r="B44789" s="2"/>
    </row>
    <row r="44790" spans="2:2" x14ac:dyDescent="0.25">
      <c r="B44790" s="2"/>
    </row>
    <row r="44791" spans="2:2" x14ac:dyDescent="0.25">
      <c r="B44791" s="2"/>
    </row>
    <row r="44792" spans="2:2" x14ac:dyDescent="0.25">
      <c r="B44792" s="2"/>
    </row>
    <row r="44793" spans="2:2" x14ac:dyDescent="0.25">
      <c r="B44793" s="2"/>
    </row>
    <row r="44794" spans="2:2" x14ac:dyDescent="0.25">
      <c r="B44794" s="2"/>
    </row>
    <row r="44795" spans="2:2" x14ac:dyDescent="0.25">
      <c r="B44795" s="2"/>
    </row>
    <row r="44796" spans="2:2" x14ac:dyDescent="0.25">
      <c r="B44796" s="2"/>
    </row>
    <row r="44797" spans="2:2" x14ac:dyDescent="0.25">
      <c r="B44797" s="2"/>
    </row>
    <row r="44798" spans="2:2" x14ac:dyDescent="0.25">
      <c r="B44798" s="2"/>
    </row>
    <row r="44799" spans="2:2" x14ac:dyDescent="0.25">
      <c r="B44799" s="2"/>
    </row>
    <row r="44800" spans="2:2" x14ac:dyDescent="0.25">
      <c r="B44800" s="2"/>
    </row>
    <row r="44801" spans="2:2" x14ac:dyDescent="0.25">
      <c r="B44801" s="2"/>
    </row>
    <row r="44802" spans="2:2" x14ac:dyDescent="0.25">
      <c r="B44802" s="2"/>
    </row>
    <row r="44803" spans="2:2" x14ac:dyDescent="0.25">
      <c r="B44803" s="2"/>
    </row>
    <row r="44804" spans="2:2" x14ac:dyDescent="0.25">
      <c r="B44804" s="2"/>
    </row>
    <row r="44805" spans="2:2" x14ac:dyDescent="0.25">
      <c r="B44805" s="2"/>
    </row>
    <row r="44806" spans="2:2" x14ac:dyDescent="0.25">
      <c r="B44806" s="2"/>
    </row>
    <row r="44807" spans="2:2" x14ac:dyDescent="0.25">
      <c r="B44807" s="2"/>
    </row>
    <row r="44808" spans="2:2" x14ac:dyDescent="0.25">
      <c r="B44808" s="2"/>
    </row>
    <row r="44809" spans="2:2" x14ac:dyDescent="0.25">
      <c r="B44809" s="2"/>
    </row>
    <row r="44810" spans="2:2" x14ac:dyDescent="0.25">
      <c r="B44810" s="2"/>
    </row>
    <row r="44811" spans="2:2" x14ac:dyDescent="0.25">
      <c r="B44811" s="2"/>
    </row>
    <row r="44812" spans="2:2" x14ac:dyDescent="0.25">
      <c r="B44812" s="2"/>
    </row>
    <row r="44813" spans="2:2" x14ac:dyDescent="0.25">
      <c r="B44813" s="2"/>
    </row>
    <row r="44814" spans="2:2" x14ac:dyDescent="0.25">
      <c r="B44814" s="2"/>
    </row>
    <row r="44815" spans="2:2" x14ac:dyDescent="0.25">
      <c r="B44815" s="2"/>
    </row>
    <row r="44816" spans="2:2" x14ac:dyDescent="0.25">
      <c r="B44816" s="2"/>
    </row>
    <row r="44817" spans="2:2" x14ac:dyDescent="0.25">
      <c r="B44817" s="2"/>
    </row>
    <row r="44818" spans="2:2" x14ac:dyDescent="0.25">
      <c r="B44818" s="2"/>
    </row>
    <row r="44819" spans="2:2" x14ac:dyDescent="0.25">
      <c r="B44819" s="2"/>
    </row>
    <row r="44820" spans="2:2" x14ac:dyDescent="0.25">
      <c r="B44820" s="2"/>
    </row>
    <row r="44821" spans="2:2" x14ac:dyDescent="0.25">
      <c r="B44821" s="2"/>
    </row>
    <row r="44822" spans="2:2" x14ac:dyDescent="0.25">
      <c r="B44822" s="2"/>
    </row>
    <row r="44823" spans="2:2" x14ac:dyDescent="0.25">
      <c r="B44823" s="2"/>
    </row>
    <row r="44824" spans="2:2" x14ac:dyDescent="0.25">
      <c r="B44824" s="2"/>
    </row>
    <row r="44825" spans="2:2" x14ac:dyDescent="0.25">
      <c r="B44825" s="2"/>
    </row>
    <row r="44826" spans="2:2" x14ac:dyDescent="0.25">
      <c r="B44826" s="2"/>
    </row>
    <row r="44827" spans="2:2" x14ac:dyDescent="0.25">
      <c r="B44827" s="2"/>
    </row>
    <row r="44828" spans="2:2" x14ac:dyDescent="0.25">
      <c r="B44828" s="2"/>
    </row>
    <row r="44829" spans="2:2" x14ac:dyDescent="0.25">
      <c r="B44829" s="2"/>
    </row>
    <row r="44830" spans="2:2" x14ac:dyDescent="0.25">
      <c r="B44830" s="2"/>
    </row>
    <row r="44831" spans="2:2" x14ac:dyDescent="0.25">
      <c r="B44831" s="2"/>
    </row>
    <row r="44832" spans="2:2" x14ac:dyDescent="0.25">
      <c r="B44832" s="2"/>
    </row>
    <row r="44833" spans="2:2" x14ac:dyDescent="0.25">
      <c r="B44833" s="2"/>
    </row>
    <row r="44834" spans="2:2" x14ac:dyDescent="0.25">
      <c r="B44834" s="2"/>
    </row>
    <row r="44835" spans="2:2" x14ac:dyDescent="0.25">
      <c r="B44835" s="2"/>
    </row>
    <row r="44836" spans="2:2" x14ac:dyDescent="0.25">
      <c r="B44836" s="2"/>
    </row>
    <row r="44837" spans="2:2" x14ac:dyDescent="0.25">
      <c r="B44837" s="2"/>
    </row>
    <row r="44838" spans="2:2" x14ac:dyDescent="0.25">
      <c r="B44838" s="2"/>
    </row>
    <row r="44839" spans="2:2" x14ac:dyDescent="0.25">
      <c r="B44839" s="2"/>
    </row>
    <row r="44840" spans="2:2" x14ac:dyDescent="0.25">
      <c r="B44840" s="2"/>
    </row>
    <row r="44841" spans="2:2" x14ac:dyDescent="0.25">
      <c r="B44841" s="2"/>
    </row>
    <row r="44842" spans="2:2" x14ac:dyDescent="0.25">
      <c r="B44842" s="2"/>
    </row>
    <row r="44843" spans="2:2" x14ac:dyDescent="0.25">
      <c r="B44843" s="2"/>
    </row>
    <row r="44844" spans="2:2" x14ac:dyDescent="0.25">
      <c r="B44844" s="2"/>
    </row>
    <row r="44845" spans="2:2" x14ac:dyDescent="0.25">
      <c r="B44845" s="2"/>
    </row>
    <row r="44846" spans="2:2" x14ac:dyDescent="0.25">
      <c r="B44846" s="2"/>
    </row>
    <row r="44847" spans="2:2" x14ac:dyDescent="0.25">
      <c r="B44847" s="2"/>
    </row>
    <row r="44848" spans="2:2" x14ac:dyDescent="0.25">
      <c r="B44848" s="2"/>
    </row>
    <row r="44849" spans="2:2" x14ac:dyDescent="0.25">
      <c r="B44849" s="2"/>
    </row>
    <row r="44850" spans="2:2" x14ac:dyDescent="0.25">
      <c r="B44850" s="2"/>
    </row>
    <row r="44851" spans="2:2" x14ac:dyDescent="0.25">
      <c r="B44851" s="2"/>
    </row>
    <row r="44852" spans="2:2" x14ac:dyDescent="0.25">
      <c r="B44852" s="2"/>
    </row>
    <row r="44853" spans="2:2" x14ac:dyDescent="0.25">
      <c r="B44853" s="2"/>
    </row>
    <row r="44854" spans="2:2" x14ac:dyDescent="0.25">
      <c r="B44854" s="2"/>
    </row>
    <row r="44855" spans="2:2" x14ac:dyDescent="0.25">
      <c r="B44855" s="2"/>
    </row>
    <row r="44856" spans="2:2" x14ac:dyDescent="0.25">
      <c r="B44856" s="2"/>
    </row>
    <row r="44857" spans="2:2" x14ac:dyDescent="0.25">
      <c r="B44857" s="2"/>
    </row>
    <row r="44858" spans="2:2" x14ac:dyDescent="0.25">
      <c r="B44858" s="2"/>
    </row>
    <row r="44859" spans="2:2" x14ac:dyDescent="0.25">
      <c r="B44859" s="2"/>
    </row>
    <row r="44860" spans="2:2" x14ac:dyDescent="0.25">
      <c r="B44860" s="2"/>
    </row>
    <row r="44861" spans="2:2" x14ac:dyDescent="0.25">
      <c r="B44861" s="2"/>
    </row>
    <row r="44862" spans="2:2" x14ac:dyDescent="0.25">
      <c r="B44862" s="2"/>
    </row>
    <row r="44863" spans="2:2" x14ac:dyDescent="0.25">
      <c r="B44863" s="2"/>
    </row>
    <row r="44864" spans="2:2" x14ac:dyDescent="0.25">
      <c r="B44864" s="2"/>
    </row>
    <row r="44865" spans="2:2" x14ac:dyDescent="0.25">
      <c r="B44865" s="2"/>
    </row>
    <row r="44866" spans="2:2" x14ac:dyDescent="0.25">
      <c r="B44866" s="2"/>
    </row>
    <row r="44867" spans="2:2" x14ac:dyDescent="0.25">
      <c r="B44867" s="2"/>
    </row>
    <row r="44868" spans="2:2" x14ac:dyDescent="0.25">
      <c r="B44868" s="2"/>
    </row>
    <row r="44869" spans="2:2" x14ac:dyDescent="0.25">
      <c r="B44869" s="2"/>
    </row>
    <row r="44870" spans="2:2" x14ac:dyDescent="0.25">
      <c r="B44870" s="2"/>
    </row>
    <row r="44871" spans="2:2" x14ac:dyDescent="0.25">
      <c r="B44871" s="2"/>
    </row>
    <row r="44872" spans="2:2" x14ac:dyDescent="0.25">
      <c r="B44872" s="2"/>
    </row>
    <row r="44873" spans="2:2" x14ac:dyDescent="0.25">
      <c r="B44873" s="2"/>
    </row>
    <row r="44874" spans="2:2" x14ac:dyDescent="0.25">
      <c r="B44874" s="2"/>
    </row>
    <row r="44875" spans="2:2" x14ac:dyDescent="0.25">
      <c r="B44875" s="2"/>
    </row>
    <row r="44876" spans="2:2" x14ac:dyDescent="0.25">
      <c r="B44876" s="2"/>
    </row>
    <row r="44877" spans="2:2" x14ac:dyDescent="0.25">
      <c r="B44877" s="2"/>
    </row>
    <row r="44878" spans="2:2" x14ac:dyDescent="0.25">
      <c r="B44878" s="2"/>
    </row>
    <row r="44879" spans="2:2" x14ac:dyDescent="0.25">
      <c r="B44879" s="2"/>
    </row>
    <row r="44880" spans="2:2" x14ac:dyDescent="0.25">
      <c r="B44880" s="2"/>
    </row>
    <row r="44881" spans="2:2" x14ac:dyDescent="0.25">
      <c r="B44881" s="2"/>
    </row>
    <row r="44882" spans="2:2" x14ac:dyDescent="0.25">
      <c r="B44882" s="2"/>
    </row>
    <row r="44883" spans="2:2" x14ac:dyDescent="0.25">
      <c r="B44883" s="2"/>
    </row>
    <row r="44884" spans="2:2" x14ac:dyDescent="0.25">
      <c r="B44884" s="2"/>
    </row>
    <row r="44885" spans="2:2" x14ac:dyDescent="0.25">
      <c r="B44885" s="2"/>
    </row>
    <row r="44886" spans="2:2" x14ac:dyDescent="0.25">
      <c r="B44886" s="2"/>
    </row>
    <row r="44887" spans="2:2" x14ac:dyDescent="0.25">
      <c r="B44887" s="2"/>
    </row>
    <row r="44888" spans="2:2" x14ac:dyDescent="0.25">
      <c r="B44888" s="2"/>
    </row>
    <row r="44889" spans="2:2" x14ac:dyDescent="0.25">
      <c r="B44889" s="2"/>
    </row>
    <row r="44890" spans="2:2" x14ac:dyDescent="0.25">
      <c r="B44890" s="2"/>
    </row>
    <row r="44891" spans="2:2" x14ac:dyDescent="0.25">
      <c r="B44891" s="2"/>
    </row>
    <row r="44892" spans="2:2" x14ac:dyDescent="0.25">
      <c r="B44892" s="2"/>
    </row>
    <row r="44893" spans="2:2" x14ac:dyDescent="0.25">
      <c r="B44893" s="2"/>
    </row>
    <row r="44894" spans="2:2" x14ac:dyDescent="0.25">
      <c r="B44894" s="2"/>
    </row>
    <row r="44895" spans="2:2" x14ac:dyDescent="0.25">
      <c r="B44895" s="2"/>
    </row>
    <row r="44896" spans="2:2" x14ac:dyDescent="0.25">
      <c r="B44896" s="2"/>
    </row>
    <row r="44897" spans="2:2" x14ac:dyDescent="0.25">
      <c r="B44897" s="2"/>
    </row>
    <row r="44898" spans="2:2" x14ac:dyDescent="0.25">
      <c r="B44898" s="2"/>
    </row>
    <row r="44899" spans="2:2" x14ac:dyDescent="0.25">
      <c r="B44899" s="2"/>
    </row>
    <row r="44900" spans="2:2" x14ac:dyDescent="0.25">
      <c r="B44900" s="2"/>
    </row>
    <row r="44901" spans="2:2" x14ac:dyDescent="0.25">
      <c r="B44901" s="2"/>
    </row>
    <row r="44902" spans="2:2" x14ac:dyDescent="0.25">
      <c r="B44902" s="2"/>
    </row>
    <row r="44903" spans="2:2" x14ac:dyDescent="0.25">
      <c r="B44903" s="2"/>
    </row>
    <row r="44904" spans="2:2" x14ac:dyDescent="0.25">
      <c r="B44904" s="2"/>
    </row>
    <row r="44905" spans="2:2" x14ac:dyDescent="0.25">
      <c r="B44905" s="2"/>
    </row>
    <row r="44906" spans="2:2" x14ac:dyDescent="0.25">
      <c r="B44906" s="2"/>
    </row>
    <row r="44907" spans="2:2" x14ac:dyDescent="0.25">
      <c r="B44907" s="2"/>
    </row>
    <row r="44908" spans="2:2" x14ac:dyDescent="0.25">
      <c r="B44908" s="2"/>
    </row>
    <row r="44909" spans="2:2" x14ac:dyDescent="0.25">
      <c r="B44909" s="2"/>
    </row>
    <row r="44910" spans="2:2" x14ac:dyDescent="0.25">
      <c r="B44910" s="2"/>
    </row>
    <row r="44911" spans="2:2" x14ac:dyDescent="0.25">
      <c r="B44911" s="2"/>
    </row>
    <row r="44912" spans="2:2" x14ac:dyDescent="0.25">
      <c r="B44912" s="2"/>
    </row>
    <row r="44913" spans="2:2" x14ac:dyDescent="0.25">
      <c r="B44913" s="2"/>
    </row>
    <row r="44914" spans="2:2" x14ac:dyDescent="0.25">
      <c r="B44914" s="2"/>
    </row>
    <row r="44915" spans="2:2" x14ac:dyDescent="0.25">
      <c r="B44915" s="2"/>
    </row>
    <row r="44916" spans="2:2" x14ac:dyDescent="0.25">
      <c r="B44916" s="2"/>
    </row>
    <row r="44917" spans="2:2" x14ac:dyDescent="0.25">
      <c r="B44917" s="2"/>
    </row>
    <row r="44918" spans="2:2" x14ac:dyDescent="0.25">
      <c r="B44918" s="2"/>
    </row>
    <row r="44919" spans="2:2" x14ac:dyDescent="0.25">
      <c r="B44919" s="2"/>
    </row>
    <row r="44920" spans="2:2" x14ac:dyDescent="0.25">
      <c r="B44920" s="2"/>
    </row>
    <row r="44921" spans="2:2" x14ac:dyDescent="0.25">
      <c r="B44921" s="2"/>
    </row>
    <row r="44922" spans="2:2" x14ac:dyDescent="0.25">
      <c r="B44922" s="2"/>
    </row>
    <row r="44923" spans="2:2" x14ac:dyDescent="0.25">
      <c r="B44923" s="2"/>
    </row>
    <row r="44924" spans="2:2" x14ac:dyDescent="0.25">
      <c r="B44924" s="2"/>
    </row>
    <row r="44925" spans="2:2" x14ac:dyDescent="0.25">
      <c r="B44925" s="2"/>
    </row>
    <row r="44926" spans="2:2" x14ac:dyDescent="0.25">
      <c r="B44926" s="2"/>
    </row>
    <row r="44927" spans="2:2" x14ac:dyDescent="0.25">
      <c r="B44927" s="2"/>
    </row>
    <row r="44928" spans="2:2" x14ac:dyDescent="0.25">
      <c r="B44928" s="2"/>
    </row>
    <row r="44929" spans="2:2" x14ac:dyDescent="0.25">
      <c r="B44929" s="2"/>
    </row>
    <row r="44930" spans="2:2" x14ac:dyDescent="0.25">
      <c r="B44930" s="2"/>
    </row>
    <row r="44931" spans="2:2" x14ac:dyDescent="0.25">
      <c r="B44931" s="2"/>
    </row>
    <row r="44932" spans="2:2" x14ac:dyDescent="0.25">
      <c r="B44932" s="2"/>
    </row>
    <row r="44933" spans="2:2" x14ac:dyDescent="0.25">
      <c r="B44933" s="2"/>
    </row>
    <row r="44934" spans="2:2" x14ac:dyDescent="0.25">
      <c r="B44934" s="2"/>
    </row>
    <row r="44935" spans="2:2" x14ac:dyDescent="0.25">
      <c r="B44935" s="2"/>
    </row>
    <row r="44936" spans="2:2" x14ac:dyDescent="0.25">
      <c r="B44936" s="2"/>
    </row>
    <row r="44937" spans="2:2" x14ac:dyDescent="0.25">
      <c r="B44937" s="2"/>
    </row>
    <row r="44938" spans="2:2" x14ac:dyDescent="0.25">
      <c r="B44938" s="2"/>
    </row>
    <row r="44939" spans="2:2" x14ac:dyDescent="0.25">
      <c r="B44939" s="2"/>
    </row>
    <row r="44940" spans="2:2" x14ac:dyDescent="0.25">
      <c r="B44940" s="2"/>
    </row>
    <row r="44941" spans="2:2" x14ac:dyDescent="0.25">
      <c r="B44941" s="2"/>
    </row>
    <row r="44942" spans="2:2" x14ac:dyDescent="0.25">
      <c r="B44942" s="2"/>
    </row>
    <row r="44943" spans="2:2" x14ac:dyDescent="0.25">
      <c r="B44943" s="2"/>
    </row>
    <row r="44944" spans="2:2" x14ac:dyDescent="0.25">
      <c r="B44944" s="2"/>
    </row>
    <row r="44945" spans="2:2" x14ac:dyDescent="0.25">
      <c r="B44945" s="2"/>
    </row>
    <row r="44946" spans="2:2" x14ac:dyDescent="0.25">
      <c r="B44946" s="2"/>
    </row>
    <row r="44947" spans="2:2" x14ac:dyDescent="0.25">
      <c r="B44947" s="2"/>
    </row>
    <row r="44948" spans="2:2" x14ac:dyDescent="0.25">
      <c r="B44948" s="2"/>
    </row>
    <row r="44949" spans="2:2" x14ac:dyDescent="0.25">
      <c r="B44949" s="2"/>
    </row>
    <row r="44950" spans="2:2" x14ac:dyDescent="0.25">
      <c r="B44950" s="2"/>
    </row>
    <row r="44951" spans="2:2" x14ac:dyDescent="0.25">
      <c r="B44951" s="2"/>
    </row>
    <row r="44952" spans="2:2" x14ac:dyDescent="0.25">
      <c r="B44952" s="2"/>
    </row>
    <row r="44953" spans="2:2" x14ac:dyDescent="0.25">
      <c r="B44953" s="2"/>
    </row>
    <row r="44954" spans="2:2" x14ac:dyDescent="0.25">
      <c r="B44954" s="2"/>
    </row>
    <row r="44955" spans="2:2" x14ac:dyDescent="0.25">
      <c r="B44955" s="2"/>
    </row>
    <row r="44956" spans="2:2" x14ac:dyDescent="0.25">
      <c r="B44956" s="2"/>
    </row>
    <row r="44957" spans="2:2" x14ac:dyDescent="0.25">
      <c r="B44957" s="2"/>
    </row>
    <row r="44958" spans="2:2" x14ac:dyDescent="0.25">
      <c r="B44958" s="2"/>
    </row>
    <row r="44959" spans="2:2" x14ac:dyDescent="0.25">
      <c r="B44959" s="2"/>
    </row>
    <row r="44960" spans="2:2" x14ac:dyDescent="0.25">
      <c r="B44960" s="2"/>
    </row>
    <row r="44961" spans="2:2" x14ac:dyDescent="0.25">
      <c r="B44961" s="2"/>
    </row>
    <row r="44962" spans="2:2" x14ac:dyDescent="0.25">
      <c r="B44962" s="2"/>
    </row>
    <row r="44963" spans="2:2" x14ac:dyDescent="0.25">
      <c r="B44963" s="2"/>
    </row>
    <row r="44964" spans="2:2" x14ac:dyDescent="0.25">
      <c r="B44964" s="2"/>
    </row>
    <row r="44965" spans="2:2" x14ac:dyDescent="0.25">
      <c r="B44965" s="2"/>
    </row>
    <row r="44966" spans="2:2" x14ac:dyDescent="0.25">
      <c r="B44966" s="2"/>
    </row>
    <row r="44967" spans="2:2" x14ac:dyDescent="0.25">
      <c r="B44967" s="2"/>
    </row>
    <row r="44968" spans="2:2" x14ac:dyDescent="0.25">
      <c r="B44968" s="2"/>
    </row>
    <row r="44969" spans="2:2" x14ac:dyDescent="0.25">
      <c r="B44969" s="2"/>
    </row>
    <row r="44970" spans="2:2" x14ac:dyDescent="0.25">
      <c r="B44970" s="2"/>
    </row>
    <row r="44971" spans="2:2" x14ac:dyDescent="0.25">
      <c r="B44971" s="2"/>
    </row>
    <row r="44972" spans="2:2" x14ac:dyDescent="0.25">
      <c r="B44972" s="2"/>
    </row>
    <row r="44973" spans="2:2" x14ac:dyDescent="0.25">
      <c r="B44973" s="2"/>
    </row>
    <row r="44974" spans="2:2" x14ac:dyDescent="0.25">
      <c r="B44974" s="2"/>
    </row>
    <row r="44975" spans="2:2" x14ac:dyDescent="0.25">
      <c r="B44975" s="2"/>
    </row>
    <row r="44976" spans="2:2" x14ac:dyDescent="0.25">
      <c r="B44976" s="2"/>
    </row>
    <row r="44977" spans="2:2" x14ac:dyDescent="0.25">
      <c r="B44977" s="2"/>
    </row>
    <row r="44978" spans="2:2" x14ac:dyDescent="0.25">
      <c r="B44978" s="2"/>
    </row>
    <row r="44979" spans="2:2" x14ac:dyDescent="0.25">
      <c r="B44979" s="2"/>
    </row>
    <row r="44980" spans="2:2" x14ac:dyDescent="0.25">
      <c r="B44980" s="2"/>
    </row>
    <row r="44981" spans="2:2" x14ac:dyDescent="0.25">
      <c r="B44981" s="2"/>
    </row>
    <row r="44982" spans="2:2" x14ac:dyDescent="0.25">
      <c r="B44982" s="2"/>
    </row>
    <row r="44983" spans="2:2" x14ac:dyDescent="0.25">
      <c r="B44983" s="2"/>
    </row>
    <row r="44984" spans="2:2" x14ac:dyDescent="0.25">
      <c r="B44984" s="2"/>
    </row>
    <row r="44985" spans="2:2" x14ac:dyDescent="0.25">
      <c r="B44985" s="2"/>
    </row>
    <row r="44986" spans="2:2" x14ac:dyDescent="0.25">
      <c r="B44986" s="2"/>
    </row>
    <row r="44987" spans="2:2" x14ac:dyDescent="0.25">
      <c r="B44987" s="2"/>
    </row>
    <row r="44988" spans="2:2" x14ac:dyDescent="0.25">
      <c r="B44988" s="2"/>
    </row>
    <row r="44989" spans="2:2" x14ac:dyDescent="0.25">
      <c r="B44989" s="2"/>
    </row>
    <row r="44990" spans="2:2" x14ac:dyDescent="0.25">
      <c r="B44990" s="2"/>
    </row>
    <row r="44991" spans="2:2" x14ac:dyDescent="0.25">
      <c r="B44991" s="2"/>
    </row>
    <row r="44992" spans="2:2" x14ac:dyDescent="0.25">
      <c r="B44992" s="2"/>
    </row>
    <row r="44993" spans="2:2" x14ac:dyDescent="0.25">
      <c r="B44993" s="2"/>
    </row>
    <row r="44994" spans="2:2" x14ac:dyDescent="0.25">
      <c r="B44994" s="2"/>
    </row>
    <row r="44995" spans="2:2" x14ac:dyDescent="0.25">
      <c r="B44995" s="2"/>
    </row>
    <row r="44996" spans="2:2" x14ac:dyDescent="0.25">
      <c r="B44996" s="2"/>
    </row>
    <row r="44997" spans="2:2" x14ac:dyDescent="0.25">
      <c r="B44997" s="2"/>
    </row>
    <row r="44998" spans="2:2" x14ac:dyDescent="0.25">
      <c r="B44998" s="2"/>
    </row>
    <row r="44999" spans="2:2" x14ac:dyDescent="0.25">
      <c r="B44999" s="2"/>
    </row>
    <row r="45000" spans="2:2" x14ac:dyDescent="0.25">
      <c r="B45000" s="2"/>
    </row>
    <row r="45001" spans="2:2" x14ac:dyDescent="0.25">
      <c r="B45001" s="2"/>
    </row>
    <row r="45002" spans="2:2" x14ac:dyDescent="0.25">
      <c r="B45002" s="2"/>
    </row>
    <row r="45003" spans="2:2" x14ac:dyDescent="0.25">
      <c r="B45003" s="2"/>
    </row>
    <row r="45004" spans="2:2" x14ac:dyDescent="0.25">
      <c r="B45004" s="2"/>
    </row>
    <row r="45005" spans="2:2" x14ac:dyDescent="0.25">
      <c r="B45005" s="2"/>
    </row>
    <row r="45006" spans="2:2" x14ac:dyDescent="0.25">
      <c r="B45006" s="2"/>
    </row>
    <row r="45007" spans="2:2" x14ac:dyDescent="0.25">
      <c r="B45007" s="2"/>
    </row>
    <row r="45008" spans="2:2" x14ac:dyDescent="0.25">
      <c r="B45008" s="2"/>
    </row>
    <row r="45009" spans="2:2" x14ac:dyDescent="0.25">
      <c r="B45009" s="2"/>
    </row>
    <row r="45010" spans="2:2" x14ac:dyDescent="0.25">
      <c r="B45010" s="2"/>
    </row>
    <row r="45011" spans="2:2" x14ac:dyDescent="0.25">
      <c r="B45011" s="2"/>
    </row>
    <row r="45012" spans="2:2" x14ac:dyDescent="0.25">
      <c r="B45012" s="2"/>
    </row>
    <row r="45013" spans="2:2" x14ac:dyDescent="0.25">
      <c r="B45013" s="2"/>
    </row>
    <row r="45014" spans="2:2" x14ac:dyDescent="0.25">
      <c r="B45014" s="2"/>
    </row>
    <row r="45015" spans="2:2" x14ac:dyDescent="0.25">
      <c r="B45015" s="2"/>
    </row>
    <row r="45016" spans="2:2" x14ac:dyDescent="0.25">
      <c r="B45016" s="2"/>
    </row>
    <row r="45017" spans="2:2" x14ac:dyDescent="0.25">
      <c r="B45017" s="2"/>
    </row>
    <row r="45018" spans="2:2" x14ac:dyDescent="0.25">
      <c r="B45018" s="2"/>
    </row>
    <row r="45019" spans="2:2" x14ac:dyDescent="0.25">
      <c r="B45019" s="2"/>
    </row>
    <row r="45020" spans="2:2" x14ac:dyDescent="0.25">
      <c r="B45020" s="2"/>
    </row>
    <row r="45021" spans="2:2" x14ac:dyDescent="0.25">
      <c r="B45021" s="2"/>
    </row>
    <row r="45022" spans="2:2" x14ac:dyDescent="0.25">
      <c r="B45022" s="2"/>
    </row>
    <row r="45023" spans="2:2" x14ac:dyDescent="0.25">
      <c r="B45023" s="2"/>
    </row>
    <row r="45024" spans="2:2" x14ac:dyDescent="0.25">
      <c r="B45024" s="2"/>
    </row>
    <row r="45025" spans="2:2" x14ac:dyDescent="0.25">
      <c r="B45025" s="2"/>
    </row>
    <row r="45026" spans="2:2" x14ac:dyDescent="0.25">
      <c r="B45026" s="2"/>
    </row>
    <row r="45027" spans="2:2" x14ac:dyDescent="0.25">
      <c r="B45027" s="2"/>
    </row>
    <row r="45028" spans="2:2" x14ac:dyDescent="0.25">
      <c r="B45028" s="2"/>
    </row>
    <row r="45029" spans="2:2" x14ac:dyDescent="0.25">
      <c r="B45029" s="2"/>
    </row>
    <row r="45030" spans="2:2" x14ac:dyDescent="0.25">
      <c r="B45030" s="2"/>
    </row>
    <row r="45031" spans="2:2" x14ac:dyDescent="0.25">
      <c r="B45031" s="2"/>
    </row>
    <row r="45032" spans="2:2" x14ac:dyDescent="0.25">
      <c r="B45032" s="2"/>
    </row>
    <row r="45033" spans="2:2" x14ac:dyDescent="0.25">
      <c r="B45033" s="2"/>
    </row>
    <row r="45034" spans="2:2" x14ac:dyDescent="0.25">
      <c r="B45034" s="2"/>
    </row>
    <row r="45035" spans="2:2" x14ac:dyDescent="0.25">
      <c r="B45035" s="2"/>
    </row>
    <row r="45036" spans="2:2" x14ac:dyDescent="0.25">
      <c r="B45036" s="2"/>
    </row>
    <row r="45037" spans="2:2" x14ac:dyDescent="0.25">
      <c r="B45037" s="2"/>
    </row>
    <row r="45038" spans="2:2" x14ac:dyDescent="0.25">
      <c r="B45038" s="2"/>
    </row>
    <row r="45039" spans="2:2" x14ac:dyDescent="0.25">
      <c r="B45039" s="2"/>
    </row>
    <row r="45040" spans="2:2" x14ac:dyDescent="0.25">
      <c r="B45040" s="2"/>
    </row>
    <row r="45041" spans="2:2" x14ac:dyDescent="0.25">
      <c r="B45041" s="2"/>
    </row>
    <row r="45042" spans="2:2" x14ac:dyDescent="0.25">
      <c r="B45042" s="2"/>
    </row>
    <row r="45043" spans="2:2" x14ac:dyDescent="0.25">
      <c r="B45043" s="2"/>
    </row>
    <row r="45044" spans="2:2" x14ac:dyDescent="0.25">
      <c r="B45044" s="2"/>
    </row>
    <row r="45045" spans="2:2" x14ac:dyDescent="0.25">
      <c r="B45045" s="2"/>
    </row>
    <row r="45046" spans="2:2" x14ac:dyDescent="0.25">
      <c r="B45046" s="2"/>
    </row>
    <row r="45047" spans="2:2" x14ac:dyDescent="0.25">
      <c r="B45047" s="2"/>
    </row>
    <row r="45048" spans="2:2" x14ac:dyDescent="0.25">
      <c r="B45048" s="2"/>
    </row>
    <row r="45049" spans="2:2" x14ac:dyDescent="0.25">
      <c r="B45049" s="2"/>
    </row>
    <row r="45050" spans="2:2" x14ac:dyDescent="0.25">
      <c r="B45050" s="2"/>
    </row>
    <row r="45051" spans="2:2" x14ac:dyDescent="0.25">
      <c r="B45051" s="2"/>
    </row>
    <row r="45052" spans="2:2" x14ac:dyDescent="0.25">
      <c r="B45052" s="2"/>
    </row>
    <row r="45053" spans="2:2" x14ac:dyDescent="0.25">
      <c r="B45053" s="2"/>
    </row>
    <row r="45054" spans="2:2" x14ac:dyDescent="0.25">
      <c r="B45054" s="2"/>
    </row>
    <row r="45055" spans="2:2" x14ac:dyDescent="0.25">
      <c r="B45055" s="2"/>
    </row>
    <row r="45056" spans="2:2" x14ac:dyDescent="0.25">
      <c r="B45056" s="2"/>
    </row>
    <row r="45057" spans="2:2" x14ac:dyDescent="0.25">
      <c r="B45057" s="2"/>
    </row>
    <row r="45058" spans="2:2" x14ac:dyDescent="0.25">
      <c r="B45058" s="2"/>
    </row>
    <row r="45059" spans="2:2" x14ac:dyDescent="0.25">
      <c r="B45059" s="2"/>
    </row>
    <row r="45060" spans="2:2" x14ac:dyDescent="0.25">
      <c r="B45060" s="2"/>
    </row>
    <row r="45061" spans="2:2" x14ac:dyDescent="0.25">
      <c r="B45061" s="2"/>
    </row>
    <row r="45062" spans="2:2" x14ac:dyDescent="0.25">
      <c r="B45062" s="2"/>
    </row>
    <row r="45063" spans="2:2" x14ac:dyDescent="0.25">
      <c r="B45063" s="2"/>
    </row>
    <row r="45064" spans="2:2" x14ac:dyDescent="0.25">
      <c r="B45064" s="2"/>
    </row>
    <row r="45065" spans="2:2" x14ac:dyDescent="0.25">
      <c r="B45065" s="2"/>
    </row>
    <row r="45066" spans="2:2" x14ac:dyDescent="0.25">
      <c r="B45066" s="2"/>
    </row>
    <row r="45067" spans="2:2" x14ac:dyDescent="0.25">
      <c r="B45067" s="2"/>
    </row>
    <row r="45068" spans="2:2" x14ac:dyDescent="0.25">
      <c r="B45068" s="2"/>
    </row>
    <row r="45069" spans="2:2" x14ac:dyDescent="0.25">
      <c r="B45069" s="2"/>
    </row>
    <row r="45070" spans="2:2" x14ac:dyDescent="0.25">
      <c r="B45070" s="2"/>
    </row>
    <row r="45071" spans="2:2" x14ac:dyDescent="0.25">
      <c r="B45071" s="2"/>
    </row>
    <row r="45072" spans="2:2" x14ac:dyDescent="0.25">
      <c r="B45072" s="2"/>
    </row>
    <row r="45073" spans="2:2" x14ac:dyDescent="0.25">
      <c r="B45073" s="2"/>
    </row>
    <row r="45074" spans="2:2" x14ac:dyDescent="0.25">
      <c r="B45074" s="2"/>
    </row>
    <row r="45075" spans="2:2" x14ac:dyDescent="0.25">
      <c r="B45075" s="2"/>
    </row>
    <row r="45076" spans="2:2" x14ac:dyDescent="0.25">
      <c r="B45076" s="2"/>
    </row>
    <row r="45077" spans="2:2" x14ac:dyDescent="0.25">
      <c r="B45077" s="2"/>
    </row>
    <row r="45078" spans="2:2" x14ac:dyDescent="0.25">
      <c r="B45078" s="2"/>
    </row>
    <row r="45079" spans="2:2" x14ac:dyDescent="0.25">
      <c r="B45079" s="2"/>
    </row>
    <row r="45080" spans="2:2" x14ac:dyDescent="0.25">
      <c r="B45080" s="2"/>
    </row>
    <row r="45081" spans="2:2" x14ac:dyDescent="0.25">
      <c r="B45081" s="2"/>
    </row>
    <row r="45082" spans="2:2" x14ac:dyDescent="0.25">
      <c r="B45082" s="2"/>
    </row>
    <row r="45083" spans="2:2" x14ac:dyDescent="0.25">
      <c r="B45083" s="2"/>
    </row>
    <row r="45084" spans="2:2" x14ac:dyDescent="0.25">
      <c r="B45084" s="2"/>
    </row>
    <row r="45085" spans="2:2" x14ac:dyDescent="0.25">
      <c r="B45085" s="2"/>
    </row>
    <row r="45086" spans="2:2" x14ac:dyDescent="0.25">
      <c r="B45086" s="2"/>
    </row>
    <row r="45087" spans="2:2" x14ac:dyDescent="0.25">
      <c r="B45087" s="2"/>
    </row>
    <row r="45088" spans="2:2" x14ac:dyDescent="0.25">
      <c r="B45088" s="2"/>
    </row>
    <row r="45089" spans="2:2" x14ac:dyDescent="0.25">
      <c r="B45089" s="2"/>
    </row>
    <row r="45090" spans="2:2" x14ac:dyDescent="0.25">
      <c r="B45090" s="2"/>
    </row>
    <row r="45091" spans="2:2" x14ac:dyDescent="0.25">
      <c r="B45091" s="2"/>
    </row>
    <row r="45092" spans="2:2" x14ac:dyDescent="0.25">
      <c r="B45092" s="2"/>
    </row>
    <row r="45093" spans="2:2" x14ac:dyDescent="0.25">
      <c r="B45093" s="2"/>
    </row>
    <row r="45094" spans="2:2" x14ac:dyDescent="0.25">
      <c r="B45094" s="2"/>
    </row>
    <row r="45095" spans="2:2" x14ac:dyDescent="0.25">
      <c r="B45095" s="2"/>
    </row>
    <row r="45096" spans="2:2" x14ac:dyDescent="0.25">
      <c r="B45096" s="2"/>
    </row>
    <row r="45097" spans="2:2" x14ac:dyDescent="0.25">
      <c r="B45097" s="2"/>
    </row>
    <row r="45098" spans="2:2" x14ac:dyDescent="0.25">
      <c r="B45098" s="2"/>
    </row>
    <row r="45099" spans="2:2" x14ac:dyDescent="0.25">
      <c r="B45099" s="2"/>
    </row>
    <row r="45100" spans="2:2" x14ac:dyDescent="0.25">
      <c r="B45100" s="2"/>
    </row>
    <row r="45101" spans="2:2" x14ac:dyDescent="0.25">
      <c r="B45101" s="2"/>
    </row>
    <row r="45102" spans="2:2" x14ac:dyDescent="0.25">
      <c r="B45102" s="2"/>
    </row>
    <row r="45103" spans="2:2" x14ac:dyDescent="0.25">
      <c r="B45103" s="2"/>
    </row>
    <row r="45104" spans="2:2" x14ac:dyDescent="0.25">
      <c r="B45104" s="2"/>
    </row>
    <row r="45105" spans="2:2" x14ac:dyDescent="0.25">
      <c r="B45105" s="2"/>
    </row>
    <row r="45106" spans="2:2" x14ac:dyDescent="0.25">
      <c r="B45106" s="2"/>
    </row>
    <row r="45107" spans="2:2" x14ac:dyDescent="0.25">
      <c r="B45107" s="2"/>
    </row>
    <row r="45108" spans="2:2" x14ac:dyDescent="0.25">
      <c r="B45108" s="2"/>
    </row>
    <row r="45109" spans="2:2" x14ac:dyDescent="0.25">
      <c r="B45109" s="2"/>
    </row>
    <row r="45110" spans="2:2" x14ac:dyDescent="0.25">
      <c r="B45110" s="2"/>
    </row>
    <row r="45111" spans="2:2" x14ac:dyDescent="0.25">
      <c r="B45111" s="2"/>
    </row>
    <row r="45112" spans="2:2" x14ac:dyDescent="0.25">
      <c r="B45112" s="2"/>
    </row>
    <row r="45113" spans="2:2" x14ac:dyDescent="0.25">
      <c r="B45113" s="2"/>
    </row>
    <row r="45114" spans="2:2" x14ac:dyDescent="0.25">
      <c r="B45114" s="2"/>
    </row>
    <row r="45115" spans="2:2" x14ac:dyDescent="0.25">
      <c r="B45115" s="2"/>
    </row>
    <row r="45116" spans="2:2" x14ac:dyDescent="0.25">
      <c r="B45116" s="2"/>
    </row>
    <row r="45117" spans="2:2" x14ac:dyDescent="0.25">
      <c r="B45117" s="2"/>
    </row>
    <row r="45118" spans="2:2" x14ac:dyDescent="0.25">
      <c r="B45118" s="2"/>
    </row>
    <row r="45119" spans="2:2" x14ac:dyDescent="0.25">
      <c r="B45119" s="2"/>
    </row>
    <row r="45120" spans="2:2" x14ac:dyDescent="0.25">
      <c r="B45120" s="2"/>
    </row>
    <row r="45121" spans="2:2" x14ac:dyDescent="0.25">
      <c r="B45121" s="2"/>
    </row>
    <row r="45122" spans="2:2" x14ac:dyDescent="0.25">
      <c r="B45122" s="2"/>
    </row>
    <row r="45123" spans="2:2" x14ac:dyDescent="0.25">
      <c r="B45123" s="2"/>
    </row>
    <row r="45124" spans="2:2" x14ac:dyDescent="0.25">
      <c r="B45124" s="2"/>
    </row>
    <row r="45125" spans="2:2" x14ac:dyDescent="0.25">
      <c r="B45125" s="2"/>
    </row>
    <row r="45126" spans="2:2" x14ac:dyDescent="0.25">
      <c r="B45126" s="2"/>
    </row>
    <row r="45127" spans="2:2" x14ac:dyDescent="0.25">
      <c r="B45127" s="2"/>
    </row>
    <row r="45128" spans="2:2" x14ac:dyDescent="0.25">
      <c r="B45128" s="2"/>
    </row>
    <row r="45129" spans="2:2" x14ac:dyDescent="0.25">
      <c r="B45129" s="2"/>
    </row>
    <row r="45130" spans="2:2" x14ac:dyDescent="0.25">
      <c r="B45130" s="2"/>
    </row>
    <row r="45131" spans="2:2" x14ac:dyDescent="0.25">
      <c r="B45131" s="2"/>
    </row>
    <row r="45132" spans="2:2" x14ac:dyDescent="0.25">
      <c r="B45132" s="2"/>
    </row>
    <row r="45133" spans="2:2" x14ac:dyDescent="0.25">
      <c r="B45133" s="2"/>
    </row>
    <row r="45134" spans="2:2" x14ac:dyDescent="0.25">
      <c r="B45134" s="2"/>
    </row>
    <row r="45135" spans="2:2" x14ac:dyDescent="0.25">
      <c r="B45135" s="2"/>
    </row>
    <row r="45136" spans="2:2" x14ac:dyDescent="0.25">
      <c r="B45136" s="2"/>
    </row>
    <row r="45137" spans="2:2" x14ac:dyDescent="0.25">
      <c r="B45137" s="2"/>
    </row>
    <row r="45138" spans="2:2" x14ac:dyDescent="0.25">
      <c r="B45138" s="2"/>
    </row>
    <row r="45139" spans="2:2" x14ac:dyDescent="0.25">
      <c r="B45139" s="2"/>
    </row>
    <row r="45140" spans="2:2" x14ac:dyDescent="0.25">
      <c r="B45140" s="2"/>
    </row>
    <row r="45141" spans="2:2" x14ac:dyDescent="0.25">
      <c r="B45141" s="2"/>
    </row>
    <row r="45142" spans="2:2" x14ac:dyDescent="0.25">
      <c r="B45142" s="2"/>
    </row>
    <row r="45143" spans="2:2" x14ac:dyDescent="0.25">
      <c r="B45143" s="2"/>
    </row>
    <row r="45144" spans="2:2" x14ac:dyDescent="0.25">
      <c r="B45144" s="2"/>
    </row>
    <row r="45145" spans="2:2" x14ac:dyDescent="0.25">
      <c r="B45145" s="2"/>
    </row>
    <row r="45146" spans="2:2" x14ac:dyDescent="0.25">
      <c r="B45146" s="2"/>
    </row>
    <row r="45147" spans="2:2" x14ac:dyDescent="0.25">
      <c r="B45147" s="2"/>
    </row>
    <row r="45148" spans="2:2" x14ac:dyDescent="0.25">
      <c r="B45148" s="2"/>
    </row>
    <row r="45149" spans="2:2" x14ac:dyDescent="0.25">
      <c r="B45149" s="2"/>
    </row>
    <row r="45150" spans="2:2" x14ac:dyDescent="0.25">
      <c r="B45150" s="2"/>
    </row>
    <row r="45151" spans="2:2" x14ac:dyDescent="0.25">
      <c r="B45151" s="2"/>
    </row>
    <row r="45152" spans="2:2" x14ac:dyDescent="0.25">
      <c r="B45152" s="2"/>
    </row>
    <row r="45153" spans="2:2" x14ac:dyDescent="0.25">
      <c r="B45153" s="2"/>
    </row>
    <row r="45154" spans="2:2" x14ac:dyDescent="0.25">
      <c r="B45154" s="2"/>
    </row>
    <row r="45155" spans="2:2" x14ac:dyDescent="0.25">
      <c r="B45155" s="2"/>
    </row>
    <row r="45156" spans="2:2" x14ac:dyDescent="0.25">
      <c r="B45156" s="2"/>
    </row>
    <row r="45157" spans="2:2" x14ac:dyDescent="0.25">
      <c r="B45157" s="2"/>
    </row>
    <row r="45158" spans="2:2" x14ac:dyDescent="0.25">
      <c r="B45158" s="2"/>
    </row>
    <row r="45159" spans="2:2" x14ac:dyDescent="0.25">
      <c r="B45159" s="2"/>
    </row>
    <row r="45160" spans="2:2" x14ac:dyDescent="0.25">
      <c r="B45160" s="2"/>
    </row>
    <row r="45161" spans="2:2" x14ac:dyDescent="0.25">
      <c r="B45161" s="2"/>
    </row>
    <row r="45162" spans="2:2" x14ac:dyDescent="0.25">
      <c r="B45162" s="2"/>
    </row>
    <row r="45163" spans="2:2" x14ac:dyDescent="0.25">
      <c r="B45163" s="2"/>
    </row>
    <row r="45164" spans="2:2" x14ac:dyDescent="0.25">
      <c r="B45164" s="2"/>
    </row>
    <row r="45165" spans="2:2" x14ac:dyDescent="0.25">
      <c r="B45165" s="2"/>
    </row>
    <row r="45166" spans="2:2" x14ac:dyDescent="0.25">
      <c r="B45166" s="2"/>
    </row>
    <row r="45167" spans="2:2" x14ac:dyDescent="0.25">
      <c r="B45167" s="2"/>
    </row>
    <row r="45168" spans="2:2" x14ac:dyDescent="0.25">
      <c r="B45168" s="2"/>
    </row>
    <row r="45169" spans="2:2" x14ac:dyDescent="0.25">
      <c r="B45169" s="2"/>
    </row>
    <row r="45170" spans="2:2" x14ac:dyDescent="0.25">
      <c r="B45170" s="2"/>
    </row>
    <row r="45171" spans="2:2" x14ac:dyDescent="0.25">
      <c r="B45171" s="2"/>
    </row>
    <row r="45172" spans="2:2" x14ac:dyDescent="0.25">
      <c r="B45172" s="2"/>
    </row>
    <row r="45173" spans="2:2" x14ac:dyDescent="0.25">
      <c r="B45173" s="2"/>
    </row>
    <row r="45174" spans="2:2" x14ac:dyDescent="0.25">
      <c r="B45174" s="2"/>
    </row>
    <row r="45175" spans="2:2" x14ac:dyDescent="0.25">
      <c r="B45175" s="2"/>
    </row>
    <row r="45176" spans="2:2" x14ac:dyDescent="0.25">
      <c r="B45176" s="2"/>
    </row>
    <row r="45177" spans="2:2" x14ac:dyDescent="0.25">
      <c r="B45177" s="2"/>
    </row>
    <row r="45178" spans="2:2" x14ac:dyDescent="0.25">
      <c r="B45178" s="2"/>
    </row>
    <row r="45179" spans="2:2" x14ac:dyDescent="0.25">
      <c r="B45179" s="2"/>
    </row>
    <row r="45180" spans="2:2" x14ac:dyDescent="0.25">
      <c r="B45180" s="2"/>
    </row>
    <row r="45181" spans="2:2" x14ac:dyDescent="0.25">
      <c r="B45181" s="2"/>
    </row>
    <row r="45182" spans="2:2" x14ac:dyDescent="0.25">
      <c r="B45182" s="2"/>
    </row>
    <row r="45183" spans="2:2" x14ac:dyDescent="0.25">
      <c r="B45183" s="2"/>
    </row>
    <row r="45184" spans="2:2" x14ac:dyDescent="0.25">
      <c r="B45184" s="2"/>
    </row>
    <row r="45185" spans="2:2" x14ac:dyDescent="0.25">
      <c r="B45185" s="2"/>
    </row>
    <row r="45186" spans="2:2" x14ac:dyDescent="0.25">
      <c r="B45186" s="2"/>
    </row>
    <row r="45187" spans="2:2" x14ac:dyDescent="0.25">
      <c r="B45187" s="2"/>
    </row>
    <row r="45188" spans="2:2" x14ac:dyDescent="0.25">
      <c r="B45188" s="2"/>
    </row>
    <row r="45189" spans="2:2" x14ac:dyDescent="0.25">
      <c r="B45189" s="2"/>
    </row>
    <row r="45190" spans="2:2" x14ac:dyDescent="0.25">
      <c r="B45190" s="2"/>
    </row>
    <row r="45191" spans="2:2" x14ac:dyDescent="0.25">
      <c r="B45191" s="2"/>
    </row>
    <row r="45192" spans="2:2" x14ac:dyDescent="0.25">
      <c r="B45192" s="2"/>
    </row>
    <row r="45193" spans="2:2" x14ac:dyDescent="0.25">
      <c r="B45193" s="2"/>
    </row>
    <row r="45194" spans="2:2" x14ac:dyDescent="0.25">
      <c r="B45194" s="2"/>
    </row>
    <row r="45195" spans="2:2" x14ac:dyDescent="0.25">
      <c r="B45195" s="2"/>
    </row>
    <row r="45196" spans="2:2" x14ac:dyDescent="0.25">
      <c r="B45196" s="2"/>
    </row>
    <row r="45197" spans="2:2" x14ac:dyDescent="0.25">
      <c r="B45197" s="2"/>
    </row>
    <row r="45198" spans="2:2" x14ac:dyDescent="0.25">
      <c r="B45198" s="2"/>
    </row>
    <row r="45199" spans="2:2" x14ac:dyDescent="0.25">
      <c r="B45199" s="2"/>
    </row>
    <row r="45200" spans="2:2" x14ac:dyDescent="0.25">
      <c r="B45200" s="2"/>
    </row>
    <row r="45201" spans="2:2" x14ac:dyDescent="0.25">
      <c r="B45201" s="2"/>
    </row>
    <row r="45202" spans="2:2" x14ac:dyDescent="0.25">
      <c r="B45202" s="2"/>
    </row>
    <row r="45203" spans="2:2" x14ac:dyDescent="0.25">
      <c r="B45203" s="2"/>
    </row>
    <row r="45204" spans="2:2" x14ac:dyDescent="0.25">
      <c r="B45204" s="2"/>
    </row>
    <row r="45205" spans="2:2" x14ac:dyDescent="0.25">
      <c r="B45205" s="2"/>
    </row>
    <row r="45206" spans="2:2" x14ac:dyDescent="0.25">
      <c r="B45206" s="2"/>
    </row>
    <row r="45207" spans="2:2" x14ac:dyDescent="0.25">
      <c r="B45207" s="2"/>
    </row>
    <row r="45208" spans="2:2" x14ac:dyDescent="0.25">
      <c r="B45208" s="2"/>
    </row>
    <row r="45209" spans="2:2" x14ac:dyDescent="0.25">
      <c r="B45209" s="2"/>
    </row>
    <row r="45210" spans="2:2" x14ac:dyDescent="0.25">
      <c r="B45210" s="2"/>
    </row>
    <row r="45211" spans="2:2" x14ac:dyDescent="0.25">
      <c r="B45211" s="2"/>
    </row>
    <row r="45212" spans="2:2" x14ac:dyDescent="0.25">
      <c r="B45212" s="2"/>
    </row>
    <row r="45213" spans="2:2" x14ac:dyDescent="0.25">
      <c r="B45213" s="2"/>
    </row>
    <row r="45214" spans="2:2" x14ac:dyDescent="0.25">
      <c r="B45214" s="2"/>
    </row>
    <row r="45215" spans="2:2" x14ac:dyDescent="0.25">
      <c r="B45215" s="2"/>
    </row>
    <row r="45216" spans="2:2" x14ac:dyDescent="0.25">
      <c r="B45216" s="2"/>
    </row>
    <row r="45217" spans="2:2" x14ac:dyDescent="0.25">
      <c r="B45217" s="2"/>
    </row>
    <row r="45218" spans="2:2" x14ac:dyDescent="0.25">
      <c r="B45218" s="2"/>
    </row>
    <row r="45219" spans="2:2" x14ac:dyDescent="0.25">
      <c r="B45219" s="2"/>
    </row>
    <row r="45220" spans="2:2" x14ac:dyDescent="0.25">
      <c r="B45220" s="2"/>
    </row>
    <row r="45221" spans="2:2" x14ac:dyDescent="0.25">
      <c r="B45221" s="2"/>
    </row>
    <row r="45222" spans="2:2" x14ac:dyDescent="0.25">
      <c r="B45222" s="2"/>
    </row>
    <row r="45223" spans="2:2" x14ac:dyDescent="0.25">
      <c r="B45223" s="2"/>
    </row>
    <row r="45224" spans="2:2" x14ac:dyDescent="0.25">
      <c r="B45224" s="2"/>
    </row>
    <row r="45225" spans="2:2" x14ac:dyDescent="0.25">
      <c r="B45225" s="2"/>
    </row>
    <row r="45226" spans="2:2" x14ac:dyDescent="0.25">
      <c r="B45226" s="2"/>
    </row>
    <row r="45227" spans="2:2" x14ac:dyDescent="0.25">
      <c r="B45227" s="2"/>
    </row>
    <row r="45228" spans="2:2" x14ac:dyDescent="0.25">
      <c r="B45228" s="2"/>
    </row>
    <row r="45229" spans="2:2" x14ac:dyDescent="0.25">
      <c r="B45229" s="2"/>
    </row>
    <row r="45230" spans="2:2" x14ac:dyDescent="0.25">
      <c r="B45230" s="2"/>
    </row>
    <row r="45231" spans="2:2" x14ac:dyDescent="0.25">
      <c r="B45231" s="2"/>
    </row>
    <row r="45232" spans="2:2" x14ac:dyDescent="0.25">
      <c r="B45232" s="2"/>
    </row>
    <row r="45233" spans="2:2" x14ac:dyDescent="0.25">
      <c r="B45233" s="2"/>
    </row>
    <row r="45234" spans="2:2" x14ac:dyDescent="0.25">
      <c r="B45234" s="2"/>
    </row>
    <row r="45235" spans="2:2" x14ac:dyDescent="0.25">
      <c r="B45235" s="2"/>
    </row>
    <row r="45236" spans="2:2" x14ac:dyDescent="0.25">
      <c r="B45236" s="2"/>
    </row>
    <row r="45237" spans="2:2" x14ac:dyDescent="0.25">
      <c r="B45237" s="2"/>
    </row>
    <row r="45238" spans="2:2" x14ac:dyDescent="0.25">
      <c r="B45238" s="2"/>
    </row>
    <row r="45239" spans="2:2" x14ac:dyDescent="0.25">
      <c r="B45239" s="2"/>
    </row>
    <row r="45240" spans="2:2" x14ac:dyDescent="0.25">
      <c r="B45240" s="2"/>
    </row>
    <row r="45241" spans="2:2" x14ac:dyDescent="0.25">
      <c r="B45241" s="2"/>
    </row>
    <row r="45242" spans="2:2" x14ac:dyDescent="0.25">
      <c r="B45242" s="2"/>
    </row>
    <row r="45243" spans="2:2" x14ac:dyDescent="0.25">
      <c r="B45243" s="2"/>
    </row>
    <row r="45244" spans="2:2" x14ac:dyDescent="0.25">
      <c r="B45244" s="2"/>
    </row>
    <row r="45245" spans="2:2" x14ac:dyDescent="0.25">
      <c r="B45245" s="2"/>
    </row>
    <row r="45246" spans="2:2" x14ac:dyDescent="0.25">
      <c r="B45246" s="2"/>
    </row>
    <row r="45247" spans="2:2" x14ac:dyDescent="0.25">
      <c r="B45247" s="2"/>
    </row>
    <row r="45248" spans="2:2" x14ac:dyDescent="0.25">
      <c r="B45248" s="2"/>
    </row>
    <row r="45249" spans="2:2" x14ac:dyDescent="0.25">
      <c r="B45249" s="2"/>
    </row>
    <row r="45250" spans="2:2" x14ac:dyDescent="0.25">
      <c r="B45250" s="2"/>
    </row>
    <row r="45251" spans="2:2" x14ac:dyDescent="0.25">
      <c r="B45251" s="2"/>
    </row>
    <row r="45252" spans="2:2" x14ac:dyDescent="0.25">
      <c r="B45252" s="2"/>
    </row>
    <row r="45253" spans="2:2" x14ac:dyDescent="0.25">
      <c r="B45253" s="2"/>
    </row>
    <row r="45254" spans="2:2" x14ac:dyDescent="0.25">
      <c r="B45254" s="2"/>
    </row>
    <row r="45255" spans="2:2" x14ac:dyDescent="0.25">
      <c r="B45255" s="2"/>
    </row>
    <row r="45256" spans="2:2" x14ac:dyDescent="0.25">
      <c r="B45256" s="2"/>
    </row>
    <row r="45257" spans="2:2" x14ac:dyDescent="0.25">
      <c r="B45257" s="2"/>
    </row>
    <row r="45258" spans="2:2" x14ac:dyDescent="0.25">
      <c r="B45258" s="2"/>
    </row>
    <row r="45259" spans="2:2" x14ac:dyDescent="0.25">
      <c r="B45259" s="2"/>
    </row>
    <row r="45260" spans="2:2" x14ac:dyDescent="0.25">
      <c r="B45260" s="2"/>
    </row>
    <row r="45261" spans="2:2" x14ac:dyDescent="0.25">
      <c r="B45261" s="2"/>
    </row>
    <row r="45262" spans="2:2" x14ac:dyDescent="0.25">
      <c r="B45262" s="2"/>
    </row>
    <row r="45263" spans="2:2" x14ac:dyDescent="0.25">
      <c r="B45263" s="2"/>
    </row>
    <row r="45264" spans="2:2" x14ac:dyDescent="0.25">
      <c r="B45264" s="2"/>
    </row>
    <row r="45265" spans="2:2" x14ac:dyDescent="0.25">
      <c r="B45265" s="2"/>
    </row>
    <row r="45266" spans="2:2" x14ac:dyDescent="0.25">
      <c r="B45266" s="2"/>
    </row>
    <row r="45267" spans="2:2" x14ac:dyDescent="0.25">
      <c r="B45267" s="2"/>
    </row>
    <row r="45268" spans="2:2" x14ac:dyDescent="0.25">
      <c r="B45268" s="2"/>
    </row>
    <row r="45269" spans="2:2" x14ac:dyDescent="0.25">
      <c r="B45269" s="2"/>
    </row>
    <row r="45270" spans="2:2" x14ac:dyDescent="0.25">
      <c r="B45270" s="2"/>
    </row>
    <row r="45271" spans="2:2" x14ac:dyDescent="0.25">
      <c r="B45271" s="2"/>
    </row>
    <row r="45272" spans="2:2" x14ac:dyDescent="0.25">
      <c r="B45272" s="2"/>
    </row>
    <row r="45273" spans="2:2" x14ac:dyDescent="0.25">
      <c r="B45273" s="2"/>
    </row>
    <row r="45274" spans="2:2" x14ac:dyDescent="0.25">
      <c r="B45274" s="2"/>
    </row>
    <row r="45275" spans="2:2" x14ac:dyDescent="0.25">
      <c r="B45275" s="2"/>
    </row>
    <row r="45276" spans="2:2" x14ac:dyDescent="0.25">
      <c r="B45276" s="2"/>
    </row>
    <row r="45277" spans="2:2" x14ac:dyDescent="0.25">
      <c r="B45277" s="2"/>
    </row>
    <row r="45278" spans="2:2" x14ac:dyDescent="0.25">
      <c r="B45278" s="2"/>
    </row>
    <row r="45279" spans="2:2" x14ac:dyDescent="0.25">
      <c r="B45279" s="2"/>
    </row>
    <row r="45280" spans="2:2" x14ac:dyDescent="0.25">
      <c r="B45280" s="2"/>
    </row>
    <row r="45281" spans="2:2" x14ac:dyDescent="0.25">
      <c r="B45281" s="2"/>
    </row>
    <row r="45282" spans="2:2" x14ac:dyDescent="0.25">
      <c r="B45282" s="2"/>
    </row>
    <row r="45283" spans="2:2" x14ac:dyDescent="0.25">
      <c r="B45283" s="2"/>
    </row>
    <row r="45284" spans="2:2" x14ac:dyDescent="0.25">
      <c r="B45284" s="2"/>
    </row>
    <row r="45285" spans="2:2" x14ac:dyDescent="0.25">
      <c r="B45285" s="2"/>
    </row>
    <row r="45286" spans="2:2" x14ac:dyDescent="0.25">
      <c r="B45286" s="2"/>
    </row>
    <row r="45287" spans="2:2" x14ac:dyDescent="0.25">
      <c r="B45287" s="2"/>
    </row>
    <row r="45288" spans="2:2" x14ac:dyDescent="0.25">
      <c r="B45288" s="2"/>
    </row>
    <row r="45289" spans="2:2" x14ac:dyDescent="0.25">
      <c r="B45289" s="2"/>
    </row>
    <row r="45290" spans="2:2" x14ac:dyDescent="0.25">
      <c r="B45290" s="2"/>
    </row>
    <row r="45291" spans="2:2" x14ac:dyDescent="0.25">
      <c r="B45291" s="2"/>
    </row>
    <row r="45292" spans="2:2" x14ac:dyDescent="0.25">
      <c r="B45292" s="2"/>
    </row>
    <row r="45293" spans="2:2" x14ac:dyDescent="0.25">
      <c r="B45293" s="2"/>
    </row>
    <row r="45294" spans="2:2" x14ac:dyDescent="0.25">
      <c r="B45294" s="2"/>
    </row>
    <row r="45295" spans="2:2" x14ac:dyDescent="0.25">
      <c r="B45295" s="2"/>
    </row>
    <row r="45296" spans="2:2" x14ac:dyDescent="0.25">
      <c r="B45296" s="2"/>
    </row>
    <row r="45297" spans="2:2" x14ac:dyDescent="0.25">
      <c r="B45297" s="2"/>
    </row>
    <row r="45298" spans="2:2" x14ac:dyDescent="0.25">
      <c r="B45298" s="2"/>
    </row>
    <row r="45299" spans="2:2" x14ac:dyDescent="0.25">
      <c r="B45299" s="2"/>
    </row>
    <row r="45300" spans="2:2" x14ac:dyDescent="0.25">
      <c r="B45300" s="2"/>
    </row>
    <row r="45301" spans="2:2" x14ac:dyDescent="0.25">
      <c r="B45301" s="2"/>
    </row>
    <row r="45302" spans="2:2" x14ac:dyDescent="0.25">
      <c r="B45302" s="2"/>
    </row>
    <row r="45303" spans="2:2" x14ac:dyDescent="0.25">
      <c r="B45303" s="2"/>
    </row>
    <row r="45304" spans="2:2" x14ac:dyDescent="0.25">
      <c r="B45304" s="2"/>
    </row>
    <row r="45305" spans="2:2" x14ac:dyDescent="0.25">
      <c r="B45305" s="2"/>
    </row>
    <row r="45306" spans="2:2" x14ac:dyDescent="0.25">
      <c r="B45306" s="2"/>
    </row>
    <row r="45307" spans="2:2" x14ac:dyDescent="0.25">
      <c r="B45307" s="2"/>
    </row>
    <row r="45308" spans="2:2" x14ac:dyDescent="0.25">
      <c r="B45308" s="2"/>
    </row>
    <row r="45309" spans="2:2" x14ac:dyDescent="0.25">
      <c r="B45309" s="2"/>
    </row>
    <row r="45310" spans="2:2" x14ac:dyDescent="0.25">
      <c r="B45310" s="2"/>
    </row>
    <row r="45311" spans="2:2" x14ac:dyDescent="0.25">
      <c r="B45311" s="2"/>
    </row>
    <row r="45312" spans="2:2" x14ac:dyDescent="0.25">
      <c r="B45312" s="2"/>
    </row>
    <row r="45313" spans="2:2" x14ac:dyDescent="0.25">
      <c r="B45313" s="2"/>
    </row>
    <row r="45314" spans="2:2" x14ac:dyDescent="0.25">
      <c r="B45314" s="2"/>
    </row>
    <row r="45315" spans="2:2" x14ac:dyDescent="0.25">
      <c r="B45315" s="2"/>
    </row>
    <row r="45316" spans="2:2" x14ac:dyDescent="0.25">
      <c r="B45316" s="2"/>
    </row>
    <row r="45317" spans="2:2" x14ac:dyDescent="0.25">
      <c r="B45317" s="2"/>
    </row>
    <row r="45318" spans="2:2" x14ac:dyDescent="0.25">
      <c r="B45318" s="2"/>
    </row>
    <row r="45319" spans="2:2" x14ac:dyDescent="0.25">
      <c r="B45319" s="2"/>
    </row>
    <row r="45320" spans="2:2" x14ac:dyDescent="0.25">
      <c r="B45320" s="2"/>
    </row>
    <row r="45321" spans="2:2" x14ac:dyDescent="0.25">
      <c r="B45321" s="2"/>
    </row>
    <row r="45322" spans="2:2" x14ac:dyDescent="0.25">
      <c r="B45322" s="2"/>
    </row>
    <row r="45323" spans="2:2" x14ac:dyDescent="0.25">
      <c r="B45323" s="2"/>
    </row>
    <row r="45324" spans="2:2" x14ac:dyDescent="0.25">
      <c r="B45324" s="2"/>
    </row>
    <row r="45325" spans="2:2" x14ac:dyDescent="0.25">
      <c r="B45325" s="2"/>
    </row>
    <row r="45326" spans="2:2" x14ac:dyDescent="0.25">
      <c r="B45326" s="2"/>
    </row>
    <row r="45327" spans="2:2" x14ac:dyDescent="0.25">
      <c r="B45327" s="2"/>
    </row>
    <row r="45328" spans="2:2" x14ac:dyDescent="0.25">
      <c r="B45328" s="2"/>
    </row>
    <row r="45329" spans="2:2" x14ac:dyDescent="0.25">
      <c r="B45329" s="2"/>
    </row>
    <row r="45330" spans="2:2" x14ac:dyDescent="0.25">
      <c r="B45330" s="2"/>
    </row>
    <row r="45331" spans="2:2" x14ac:dyDescent="0.25">
      <c r="B45331" s="2"/>
    </row>
    <row r="45332" spans="2:2" x14ac:dyDescent="0.25">
      <c r="B45332" s="2"/>
    </row>
    <row r="45333" spans="2:2" x14ac:dyDescent="0.25">
      <c r="B45333" s="2"/>
    </row>
    <row r="45334" spans="2:2" x14ac:dyDescent="0.25">
      <c r="B45334" s="2"/>
    </row>
    <row r="45335" spans="2:2" x14ac:dyDescent="0.25">
      <c r="B45335" s="2"/>
    </row>
    <row r="45336" spans="2:2" x14ac:dyDescent="0.25">
      <c r="B45336" s="2"/>
    </row>
    <row r="45337" spans="2:2" x14ac:dyDescent="0.25">
      <c r="B45337" s="2"/>
    </row>
    <row r="45338" spans="2:2" x14ac:dyDescent="0.25">
      <c r="B45338" s="2"/>
    </row>
    <row r="45339" spans="2:2" x14ac:dyDescent="0.25">
      <c r="B45339" s="2"/>
    </row>
    <row r="45340" spans="2:2" x14ac:dyDescent="0.25">
      <c r="B45340" s="2"/>
    </row>
    <row r="45341" spans="2:2" x14ac:dyDescent="0.25">
      <c r="B45341" s="2"/>
    </row>
    <row r="45342" spans="2:2" x14ac:dyDescent="0.25">
      <c r="B45342" s="2"/>
    </row>
    <row r="45343" spans="2:2" x14ac:dyDescent="0.25">
      <c r="B45343" s="2"/>
    </row>
    <row r="45344" spans="2:2" x14ac:dyDescent="0.25">
      <c r="B45344" s="2"/>
    </row>
    <row r="45345" spans="2:2" x14ac:dyDescent="0.25">
      <c r="B45345" s="2"/>
    </row>
    <row r="45346" spans="2:2" x14ac:dyDescent="0.25">
      <c r="B45346" s="2"/>
    </row>
    <row r="45347" spans="2:2" x14ac:dyDescent="0.25">
      <c r="B45347" s="2"/>
    </row>
    <row r="45348" spans="2:2" x14ac:dyDescent="0.25">
      <c r="B45348" s="2"/>
    </row>
    <row r="45349" spans="2:2" x14ac:dyDescent="0.25">
      <c r="B45349" s="2"/>
    </row>
    <row r="45350" spans="2:2" x14ac:dyDescent="0.25">
      <c r="B45350" s="2"/>
    </row>
    <row r="45351" spans="2:2" x14ac:dyDescent="0.25">
      <c r="B45351" s="2"/>
    </row>
    <row r="45352" spans="2:2" x14ac:dyDescent="0.25">
      <c r="B45352" s="2"/>
    </row>
    <row r="45353" spans="2:2" x14ac:dyDescent="0.25">
      <c r="B45353" s="2"/>
    </row>
    <row r="45354" spans="2:2" x14ac:dyDescent="0.25">
      <c r="B45354" s="2"/>
    </row>
    <row r="45355" spans="2:2" x14ac:dyDescent="0.25">
      <c r="B45355" s="2"/>
    </row>
    <row r="45356" spans="2:2" x14ac:dyDescent="0.25">
      <c r="B45356" s="2"/>
    </row>
    <row r="45357" spans="2:2" x14ac:dyDescent="0.25">
      <c r="B45357" s="2"/>
    </row>
    <row r="45358" spans="2:2" x14ac:dyDescent="0.25">
      <c r="B45358" s="2"/>
    </row>
    <row r="45359" spans="2:2" x14ac:dyDescent="0.25">
      <c r="B45359" s="2"/>
    </row>
    <row r="45360" spans="2:2" x14ac:dyDescent="0.25">
      <c r="B45360" s="2"/>
    </row>
    <row r="45361" spans="2:2" x14ac:dyDescent="0.25">
      <c r="B45361" s="2"/>
    </row>
    <row r="45362" spans="2:2" x14ac:dyDescent="0.25">
      <c r="B45362" s="2"/>
    </row>
    <row r="45363" spans="2:2" x14ac:dyDescent="0.25">
      <c r="B45363" s="2"/>
    </row>
    <row r="45364" spans="2:2" x14ac:dyDescent="0.25">
      <c r="B45364" s="2"/>
    </row>
    <row r="45365" spans="2:2" x14ac:dyDescent="0.25">
      <c r="B45365" s="2"/>
    </row>
    <row r="45366" spans="2:2" x14ac:dyDescent="0.25">
      <c r="B45366" s="2"/>
    </row>
    <row r="45367" spans="2:2" x14ac:dyDescent="0.25">
      <c r="B45367" s="2"/>
    </row>
    <row r="45368" spans="2:2" x14ac:dyDescent="0.25">
      <c r="B45368" s="2"/>
    </row>
    <row r="45369" spans="2:2" x14ac:dyDescent="0.25">
      <c r="B45369" s="2"/>
    </row>
    <row r="45370" spans="2:2" x14ac:dyDescent="0.25">
      <c r="B45370" s="2"/>
    </row>
    <row r="45371" spans="2:2" x14ac:dyDescent="0.25">
      <c r="B45371" s="2"/>
    </row>
    <row r="45372" spans="2:2" x14ac:dyDescent="0.25">
      <c r="B45372" s="2"/>
    </row>
    <row r="45373" spans="2:2" x14ac:dyDescent="0.25">
      <c r="B45373" s="2"/>
    </row>
    <row r="45374" spans="2:2" x14ac:dyDescent="0.25">
      <c r="B45374" s="2"/>
    </row>
    <row r="45375" spans="2:2" x14ac:dyDescent="0.25">
      <c r="B45375" s="2"/>
    </row>
    <row r="45376" spans="2:2" x14ac:dyDescent="0.25">
      <c r="B45376" s="2"/>
    </row>
    <row r="45377" spans="2:2" x14ac:dyDescent="0.25">
      <c r="B45377" s="2"/>
    </row>
    <row r="45378" spans="2:2" x14ac:dyDescent="0.25">
      <c r="B45378" s="2"/>
    </row>
    <row r="45379" spans="2:2" x14ac:dyDescent="0.25">
      <c r="B45379" s="2"/>
    </row>
    <row r="45380" spans="2:2" x14ac:dyDescent="0.25">
      <c r="B45380" s="2"/>
    </row>
    <row r="45381" spans="2:2" x14ac:dyDescent="0.25">
      <c r="B45381" s="2"/>
    </row>
    <row r="45382" spans="2:2" x14ac:dyDescent="0.25">
      <c r="B45382" s="2"/>
    </row>
    <row r="45383" spans="2:2" x14ac:dyDescent="0.25">
      <c r="B45383" s="2"/>
    </row>
    <row r="45384" spans="2:2" x14ac:dyDescent="0.25">
      <c r="B45384" s="2"/>
    </row>
    <row r="45385" spans="2:2" x14ac:dyDescent="0.25">
      <c r="B45385" s="2"/>
    </row>
    <row r="45386" spans="2:2" x14ac:dyDescent="0.25">
      <c r="B45386" s="2"/>
    </row>
    <row r="45387" spans="2:2" x14ac:dyDescent="0.25">
      <c r="B45387" s="2"/>
    </row>
    <row r="45388" spans="2:2" x14ac:dyDescent="0.25">
      <c r="B45388" s="2"/>
    </row>
    <row r="45389" spans="2:2" x14ac:dyDescent="0.25">
      <c r="B45389" s="2"/>
    </row>
    <row r="45390" spans="2:2" x14ac:dyDescent="0.25">
      <c r="B45390" s="2"/>
    </row>
    <row r="45391" spans="2:2" x14ac:dyDescent="0.25">
      <c r="B45391" s="2"/>
    </row>
    <row r="45392" spans="2:2" x14ac:dyDescent="0.25">
      <c r="B45392" s="2"/>
    </row>
    <row r="45393" spans="2:2" x14ac:dyDescent="0.25">
      <c r="B45393" s="2"/>
    </row>
    <row r="45394" spans="2:2" x14ac:dyDescent="0.25">
      <c r="B45394" s="2"/>
    </row>
    <row r="45395" spans="2:2" x14ac:dyDescent="0.25">
      <c r="B45395" s="2"/>
    </row>
    <row r="45396" spans="2:2" x14ac:dyDescent="0.25">
      <c r="B45396" s="2"/>
    </row>
    <row r="45397" spans="2:2" x14ac:dyDescent="0.25">
      <c r="B45397" s="2"/>
    </row>
    <row r="45398" spans="2:2" x14ac:dyDescent="0.25">
      <c r="B45398" s="2"/>
    </row>
    <row r="45399" spans="2:2" x14ac:dyDescent="0.25">
      <c r="B45399" s="2"/>
    </row>
    <row r="45400" spans="2:2" x14ac:dyDescent="0.25">
      <c r="B45400" s="2"/>
    </row>
    <row r="45401" spans="2:2" x14ac:dyDescent="0.25">
      <c r="B45401" s="2"/>
    </row>
    <row r="45402" spans="2:2" x14ac:dyDescent="0.25">
      <c r="B45402" s="2"/>
    </row>
    <row r="45403" spans="2:2" x14ac:dyDescent="0.25">
      <c r="B45403" s="2"/>
    </row>
    <row r="45404" spans="2:2" x14ac:dyDescent="0.25">
      <c r="B45404" s="2"/>
    </row>
    <row r="45405" spans="2:2" x14ac:dyDescent="0.25">
      <c r="B45405" s="2"/>
    </row>
    <row r="45406" spans="2:2" x14ac:dyDescent="0.25">
      <c r="B45406" s="2"/>
    </row>
    <row r="45407" spans="2:2" x14ac:dyDescent="0.25">
      <c r="B45407" s="2"/>
    </row>
    <row r="45408" spans="2:2" x14ac:dyDescent="0.25">
      <c r="B45408" s="2"/>
    </row>
    <row r="45409" spans="2:2" x14ac:dyDescent="0.25">
      <c r="B45409" s="2"/>
    </row>
    <row r="45410" spans="2:2" x14ac:dyDescent="0.25">
      <c r="B45410" s="2"/>
    </row>
    <row r="45411" spans="2:2" x14ac:dyDescent="0.25">
      <c r="B45411" s="2"/>
    </row>
    <row r="45412" spans="2:2" x14ac:dyDescent="0.25">
      <c r="B45412" s="2"/>
    </row>
    <row r="45413" spans="2:2" x14ac:dyDescent="0.25">
      <c r="B45413" s="2"/>
    </row>
    <row r="45414" spans="2:2" x14ac:dyDescent="0.25">
      <c r="B45414" s="2"/>
    </row>
    <row r="45415" spans="2:2" x14ac:dyDescent="0.25">
      <c r="B45415" s="2"/>
    </row>
    <row r="45416" spans="2:2" x14ac:dyDescent="0.25">
      <c r="B45416" s="2"/>
    </row>
    <row r="45417" spans="2:2" x14ac:dyDescent="0.25">
      <c r="B45417" s="2"/>
    </row>
    <row r="45418" spans="2:2" x14ac:dyDescent="0.25">
      <c r="B45418" s="2"/>
    </row>
    <row r="45419" spans="2:2" x14ac:dyDescent="0.25">
      <c r="B45419" s="2"/>
    </row>
    <row r="45420" spans="2:2" x14ac:dyDescent="0.25">
      <c r="B45420" s="2"/>
    </row>
    <row r="45421" spans="2:2" x14ac:dyDescent="0.25">
      <c r="B45421" s="2"/>
    </row>
    <row r="45422" spans="2:2" x14ac:dyDescent="0.25">
      <c r="B45422" s="2"/>
    </row>
    <row r="45423" spans="2:2" x14ac:dyDescent="0.25">
      <c r="B45423" s="2"/>
    </row>
    <row r="45424" spans="2:2" x14ac:dyDescent="0.25">
      <c r="B45424" s="2"/>
    </row>
    <row r="45425" spans="2:2" x14ac:dyDescent="0.25">
      <c r="B45425" s="2"/>
    </row>
    <row r="45426" spans="2:2" x14ac:dyDescent="0.25">
      <c r="B45426" s="2"/>
    </row>
    <row r="45427" spans="2:2" x14ac:dyDescent="0.25">
      <c r="B45427" s="2"/>
    </row>
    <row r="45428" spans="2:2" x14ac:dyDescent="0.25">
      <c r="B45428" s="2"/>
    </row>
    <row r="45429" spans="2:2" x14ac:dyDescent="0.25">
      <c r="B45429" s="2"/>
    </row>
    <row r="45430" spans="2:2" x14ac:dyDescent="0.25">
      <c r="B45430" s="2"/>
    </row>
    <row r="45431" spans="2:2" x14ac:dyDescent="0.25">
      <c r="B45431" s="2"/>
    </row>
    <row r="45432" spans="2:2" x14ac:dyDescent="0.25">
      <c r="B45432" s="2"/>
    </row>
    <row r="45433" spans="2:2" x14ac:dyDescent="0.25">
      <c r="B45433" s="2"/>
    </row>
    <row r="45434" spans="2:2" x14ac:dyDescent="0.25">
      <c r="B45434" s="2"/>
    </row>
    <row r="45435" spans="2:2" x14ac:dyDescent="0.25">
      <c r="B45435" s="2"/>
    </row>
    <row r="45436" spans="2:2" x14ac:dyDescent="0.25">
      <c r="B45436" s="2"/>
    </row>
    <row r="45437" spans="2:2" x14ac:dyDescent="0.25">
      <c r="B45437" s="2"/>
    </row>
    <row r="45438" spans="2:2" x14ac:dyDescent="0.25">
      <c r="B45438" s="2"/>
    </row>
    <row r="45439" spans="2:2" x14ac:dyDescent="0.25">
      <c r="B45439" s="2"/>
    </row>
    <row r="45440" spans="2:2" x14ac:dyDescent="0.25">
      <c r="B45440" s="2"/>
    </row>
    <row r="45441" spans="2:2" x14ac:dyDescent="0.25">
      <c r="B45441" s="2"/>
    </row>
    <row r="45442" spans="2:2" x14ac:dyDescent="0.25">
      <c r="B45442" s="2"/>
    </row>
    <row r="45443" spans="2:2" x14ac:dyDescent="0.25">
      <c r="B45443" s="2"/>
    </row>
    <row r="45444" spans="2:2" x14ac:dyDescent="0.25">
      <c r="B45444" s="2"/>
    </row>
    <row r="45445" spans="2:2" x14ac:dyDescent="0.25">
      <c r="B45445" s="2"/>
    </row>
    <row r="45446" spans="2:2" x14ac:dyDescent="0.25">
      <c r="B45446" s="2"/>
    </row>
    <row r="45447" spans="2:2" x14ac:dyDescent="0.25">
      <c r="B45447" s="2"/>
    </row>
    <row r="45448" spans="2:2" x14ac:dyDescent="0.25">
      <c r="B45448" s="2"/>
    </row>
    <row r="45449" spans="2:2" x14ac:dyDescent="0.25">
      <c r="B45449" s="2"/>
    </row>
    <row r="45450" spans="2:2" x14ac:dyDescent="0.25">
      <c r="B45450" s="2"/>
    </row>
    <row r="45451" spans="2:2" x14ac:dyDescent="0.25">
      <c r="B45451" s="2"/>
    </row>
    <row r="45452" spans="2:2" x14ac:dyDescent="0.25">
      <c r="B45452" s="2"/>
    </row>
    <row r="45453" spans="2:2" x14ac:dyDescent="0.25">
      <c r="B45453" s="2"/>
    </row>
    <row r="45454" spans="2:2" x14ac:dyDescent="0.25">
      <c r="B45454" s="2"/>
    </row>
    <row r="45455" spans="2:2" x14ac:dyDescent="0.25">
      <c r="B45455" s="2"/>
    </row>
    <row r="45456" spans="2:2" x14ac:dyDescent="0.25">
      <c r="B45456" s="2"/>
    </row>
    <row r="45457" spans="2:2" x14ac:dyDescent="0.25">
      <c r="B45457" s="2"/>
    </row>
    <row r="45458" spans="2:2" x14ac:dyDescent="0.25">
      <c r="B45458" s="2"/>
    </row>
    <row r="45459" spans="2:2" x14ac:dyDescent="0.25">
      <c r="B45459" s="2"/>
    </row>
    <row r="45460" spans="2:2" x14ac:dyDescent="0.25">
      <c r="B45460" s="2"/>
    </row>
    <row r="45461" spans="2:2" x14ac:dyDescent="0.25">
      <c r="B45461" s="2"/>
    </row>
    <row r="45462" spans="2:2" x14ac:dyDescent="0.25">
      <c r="B45462" s="2"/>
    </row>
    <row r="45463" spans="2:2" x14ac:dyDescent="0.25">
      <c r="B45463" s="2"/>
    </row>
    <row r="45464" spans="2:2" x14ac:dyDescent="0.25">
      <c r="B45464" s="2"/>
    </row>
    <row r="45465" spans="2:2" x14ac:dyDescent="0.25">
      <c r="B45465" s="2"/>
    </row>
    <row r="45466" spans="2:2" x14ac:dyDescent="0.25">
      <c r="B45466" s="2"/>
    </row>
    <row r="45467" spans="2:2" x14ac:dyDescent="0.25">
      <c r="B45467" s="2"/>
    </row>
    <row r="45468" spans="2:2" x14ac:dyDescent="0.25">
      <c r="B45468" s="2"/>
    </row>
    <row r="45469" spans="2:2" x14ac:dyDescent="0.25">
      <c r="B45469" s="2"/>
    </row>
    <row r="45470" spans="2:2" x14ac:dyDescent="0.25">
      <c r="B45470" s="2"/>
    </row>
    <row r="45471" spans="2:2" x14ac:dyDescent="0.25">
      <c r="B45471" s="2"/>
    </row>
    <row r="45472" spans="2:2" x14ac:dyDescent="0.25">
      <c r="B45472" s="2"/>
    </row>
    <row r="45473" spans="2:2" x14ac:dyDescent="0.25">
      <c r="B45473" s="2"/>
    </row>
    <row r="45474" spans="2:2" x14ac:dyDescent="0.25">
      <c r="B45474" s="2"/>
    </row>
    <row r="45475" spans="2:2" x14ac:dyDescent="0.25">
      <c r="B45475" s="2"/>
    </row>
    <row r="45476" spans="2:2" x14ac:dyDescent="0.25">
      <c r="B45476" s="2"/>
    </row>
    <row r="45477" spans="2:2" x14ac:dyDescent="0.25">
      <c r="B45477" s="2"/>
    </row>
    <row r="45478" spans="2:2" x14ac:dyDescent="0.25">
      <c r="B45478" s="2"/>
    </row>
    <row r="45479" spans="2:2" x14ac:dyDescent="0.25">
      <c r="B45479" s="2"/>
    </row>
    <row r="45480" spans="2:2" x14ac:dyDescent="0.25">
      <c r="B45480" s="2"/>
    </row>
    <row r="45481" spans="2:2" x14ac:dyDescent="0.25">
      <c r="B45481" s="2"/>
    </row>
    <row r="45482" spans="2:2" x14ac:dyDescent="0.25">
      <c r="B45482" s="2"/>
    </row>
    <row r="45483" spans="2:2" x14ac:dyDescent="0.25">
      <c r="B45483" s="2"/>
    </row>
    <row r="45484" spans="2:2" x14ac:dyDescent="0.25">
      <c r="B45484" s="2"/>
    </row>
    <row r="45485" spans="2:2" x14ac:dyDescent="0.25">
      <c r="B45485" s="2"/>
    </row>
    <row r="45486" spans="2:2" x14ac:dyDescent="0.25">
      <c r="B45486" s="2"/>
    </row>
    <row r="45487" spans="2:2" x14ac:dyDescent="0.25">
      <c r="B45487" s="2"/>
    </row>
    <row r="45488" spans="2:2" x14ac:dyDescent="0.25">
      <c r="B45488" s="2"/>
    </row>
    <row r="45489" spans="2:2" x14ac:dyDescent="0.25">
      <c r="B45489" s="2"/>
    </row>
    <row r="45490" spans="2:2" x14ac:dyDescent="0.25">
      <c r="B45490" s="2"/>
    </row>
    <row r="45491" spans="2:2" x14ac:dyDescent="0.25">
      <c r="B45491" s="2"/>
    </row>
    <row r="45492" spans="2:2" x14ac:dyDescent="0.25">
      <c r="B45492" s="2"/>
    </row>
    <row r="45493" spans="2:2" x14ac:dyDescent="0.25">
      <c r="B45493" s="2"/>
    </row>
    <row r="45494" spans="2:2" x14ac:dyDescent="0.25">
      <c r="B45494" s="2"/>
    </row>
    <row r="45495" spans="2:2" x14ac:dyDescent="0.25">
      <c r="B45495" s="2"/>
    </row>
    <row r="45496" spans="2:2" x14ac:dyDescent="0.25">
      <c r="B45496" s="2"/>
    </row>
    <row r="45497" spans="2:2" x14ac:dyDescent="0.25">
      <c r="B45497" s="2"/>
    </row>
    <row r="45498" spans="2:2" x14ac:dyDescent="0.25">
      <c r="B45498" s="2"/>
    </row>
    <row r="45499" spans="2:2" x14ac:dyDescent="0.25">
      <c r="B45499" s="2"/>
    </row>
    <row r="45500" spans="2:2" x14ac:dyDescent="0.25">
      <c r="B45500" s="2"/>
    </row>
    <row r="45501" spans="2:2" x14ac:dyDescent="0.25">
      <c r="B45501" s="2"/>
    </row>
    <row r="45502" spans="2:2" x14ac:dyDescent="0.25">
      <c r="B45502" s="2"/>
    </row>
    <row r="45503" spans="2:2" x14ac:dyDescent="0.25">
      <c r="B45503" s="2"/>
    </row>
    <row r="45504" spans="2:2" x14ac:dyDescent="0.25">
      <c r="B45504" s="2"/>
    </row>
    <row r="45505" spans="2:2" x14ac:dyDescent="0.25">
      <c r="B45505" s="2"/>
    </row>
    <row r="45506" spans="2:2" x14ac:dyDescent="0.25">
      <c r="B45506" s="2"/>
    </row>
    <row r="45507" spans="2:2" x14ac:dyDescent="0.25">
      <c r="B45507" s="2"/>
    </row>
    <row r="45508" spans="2:2" x14ac:dyDescent="0.25">
      <c r="B45508" s="2"/>
    </row>
    <row r="45509" spans="2:2" x14ac:dyDescent="0.25">
      <c r="B45509" s="2"/>
    </row>
    <row r="45510" spans="2:2" x14ac:dyDescent="0.25">
      <c r="B45510" s="2"/>
    </row>
    <row r="45511" spans="2:2" x14ac:dyDescent="0.25">
      <c r="B45511" s="2"/>
    </row>
    <row r="45512" spans="2:2" x14ac:dyDescent="0.25">
      <c r="B45512" s="2"/>
    </row>
    <row r="45513" spans="2:2" x14ac:dyDescent="0.25">
      <c r="B45513" s="2"/>
    </row>
    <row r="45514" spans="2:2" x14ac:dyDescent="0.25">
      <c r="B45514" s="2"/>
    </row>
    <row r="45515" spans="2:2" x14ac:dyDescent="0.25">
      <c r="B45515" s="2"/>
    </row>
    <row r="45516" spans="2:2" x14ac:dyDescent="0.25">
      <c r="B45516" s="2"/>
    </row>
    <row r="45517" spans="2:2" x14ac:dyDescent="0.25">
      <c r="B45517" s="2"/>
    </row>
    <row r="45518" spans="2:2" x14ac:dyDescent="0.25">
      <c r="B45518" s="2"/>
    </row>
    <row r="45519" spans="2:2" x14ac:dyDescent="0.25">
      <c r="B45519" s="2"/>
    </row>
    <row r="45520" spans="2:2" x14ac:dyDescent="0.25">
      <c r="B45520" s="2"/>
    </row>
    <row r="45521" spans="2:2" x14ac:dyDescent="0.25">
      <c r="B45521" s="2"/>
    </row>
    <row r="45522" spans="2:2" x14ac:dyDescent="0.25">
      <c r="B45522" s="2"/>
    </row>
    <row r="45523" spans="2:2" x14ac:dyDescent="0.25">
      <c r="B45523" s="2"/>
    </row>
    <row r="45524" spans="2:2" x14ac:dyDescent="0.25">
      <c r="B45524" s="2"/>
    </row>
    <row r="45525" spans="2:2" x14ac:dyDescent="0.25">
      <c r="B45525" s="2"/>
    </row>
    <row r="45526" spans="2:2" x14ac:dyDescent="0.25">
      <c r="B45526" s="2"/>
    </row>
    <row r="45527" spans="2:2" x14ac:dyDescent="0.25">
      <c r="B45527" s="2"/>
    </row>
    <row r="45528" spans="2:2" x14ac:dyDescent="0.25">
      <c r="B45528" s="2"/>
    </row>
    <row r="45529" spans="2:2" x14ac:dyDescent="0.25">
      <c r="B45529" s="2"/>
    </row>
    <row r="45530" spans="2:2" x14ac:dyDescent="0.25">
      <c r="B45530" s="2"/>
    </row>
    <row r="45531" spans="2:2" x14ac:dyDescent="0.25">
      <c r="B45531" s="2"/>
    </row>
    <row r="45532" spans="2:2" x14ac:dyDescent="0.25">
      <c r="B45532" s="2"/>
    </row>
    <row r="45533" spans="2:2" x14ac:dyDescent="0.25">
      <c r="B45533" s="2"/>
    </row>
    <row r="45534" spans="2:2" x14ac:dyDescent="0.25">
      <c r="B45534" s="2"/>
    </row>
    <row r="45535" spans="2:2" x14ac:dyDescent="0.25">
      <c r="B45535" s="2"/>
    </row>
    <row r="45536" spans="2:2" x14ac:dyDescent="0.25">
      <c r="B45536" s="2"/>
    </row>
    <row r="45537" spans="2:2" x14ac:dyDescent="0.25">
      <c r="B45537" s="2"/>
    </row>
    <row r="45538" spans="2:2" x14ac:dyDescent="0.25">
      <c r="B45538" s="2"/>
    </row>
    <row r="45539" spans="2:2" x14ac:dyDescent="0.25">
      <c r="B45539" s="2"/>
    </row>
    <row r="45540" spans="2:2" x14ac:dyDescent="0.25">
      <c r="B45540" s="2"/>
    </row>
    <row r="45541" spans="2:2" x14ac:dyDescent="0.25">
      <c r="B45541" s="2"/>
    </row>
    <row r="45542" spans="2:2" x14ac:dyDescent="0.25">
      <c r="B45542" s="2"/>
    </row>
    <row r="45543" spans="2:2" x14ac:dyDescent="0.25">
      <c r="B45543" s="2"/>
    </row>
    <row r="45544" spans="2:2" x14ac:dyDescent="0.25">
      <c r="B45544" s="2"/>
    </row>
    <row r="45545" spans="2:2" x14ac:dyDescent="0.25">
      <c r="B45545" s="2"/>
    </row>
    <row r="45546" spans="2:2" x14ac:dyDescent="0.25">
      <c r="B45546" s="2"/>
    </row>
    <row r="45547" spans="2:2" x14ac:dyDescent="0.25">
      <c r="B45547" s="2"/>
    </row>
    <row r="45548" spans="2:2" x14ac:dyDescent="0.25">
      <c r="B45548" s="2"/>
    </row>
    <row r="45549" spans="2:2" x14ac:dyDescent="0.25">
      <c r="B45549" s="2"/>
    </row>
    <row r="45550" spans="2:2" x14ac:dyDescent="0.25">
      <c r="B45550" s="2"/>
    </row>
    <row r="45551" spans="2:2" x14ac:dyDescent="0.25">
      <c r="B45551" s="2"/>
    </row>
    <row r="45552" spans="2:2" x14ac:dyDescent="0.25">
      <c r="B45552" s="2"/>
    </row>
    <row r="45553" spans="2:2" x14ac:dyDescent="0.25">
      <c r="B45553" s="2"/>
    </row>
    <row r="45554" spans="2:2" x14ac:dyDescent="0.25">
      <c r="B45554" s="2"/>
    </row>
    <row r="45555" spans="2:2" x14ac:dyDescent="0.25">
      <c r="B45555" s="2"/>
    </row>
    <row r="45556" spans="2:2" x14ac:dyDescent="0.25">
      <c r="B45556" s="2"/>
    </row>
    <row r="45557" spans="2:2" x14ac:dyDescent="0.25">
      <c r="B45557" s="2"/>
    </row>
    <row r="45558" spans="2:2" x14ac:dyDescent="0.25">
      <c r="B45558" s="2"/>
    </row>
    <row r="45559" spans="2:2" x14ac:dyDescent="0.25">
      <c r="B45559" s="2"/>
    </row>
    <row r="45560" spans="2:2" x14ac:dyDescent="0.25">
      <c r="B45560" s="2"/>
    </row>
    <row r="45561" spans="2:2" x14ac:dyDescent="0.25">
      <c r="B45561" s="2"/>
    </row>
    <row r="45562" spans="2:2" x14ac:dyDescent="0.25">
      <c r="B45562" s="2"/>
    </row>
    <row r="45563" spans="2:2" x14ac:dyDescent="0.25">
      <c r="B45563" s="2"/>
    </row>
    <row r="45564" spans="2:2" x14ac:dyDescent="0.25">
      <c r="B45564" s="2"/>
    </row>
    <row r="45565" spans="2:2" x14ac:dyDescent="0.25">
      <c r="B45565" s="2"/>
    </row>
    <row r="45566" spans="2:2" x14ac:dyDescent="0.25">
      <c r="B45566" s="2"/>
    </row>
    <row r="45567" spans="2:2" x14ac:dyDescent="0.25">
      <c r="B45567" s="2"/>
    </row>
    <row r="45568" spans="2:2" x14ac:dyDescent="0.25">
      <c r="B45568" s="2"/>
    </row>
    <row r="45569" spans="2:2" x14ac:dyDescent="0.25">
      <c r="B45569" s="2"/>
    </row>
    <row r="45570" spans="2:2" x14ac:dyDescent="0.25">
      <c r="B45570" s="2"/>
    </row>
    <row r="45571" spans="2:2" x14ac:dyDescent="0.25">
      <c r="B45571" s="2"/>
    </row>
    <row r="45572" spans="2:2" x14ac:dyDescent="0.25">
      <c r="B45572" s="2"/>
    </row>
    <row r="45573" spans="2:2" x14ac:dyDescent="0.25">
      <c r="B45573" s="2"/>
    </row>
    <row r="45574" spans="2:2" x14ac:dyDescent="0.25">
      <c r="B45574" s="2"/>
    </row>
    <row r="45575" spans="2:2" x14ac:dyDescent="0.25">
      <c r="B45575" s="2"/>
    </row>
    <row r="45576" spans="2:2" x14ac:dyDescent="0.25">
      <c r="B45576" s="2"/>
    </row>
    <row r="45577" spans="2:2" x14ac:dyDescent="0.25">
      <c r="B45577" s="2"/>
    </row>
    <row r="45578" spans="2:2" x14ac:dyDescent="0.25">
      <c r="B45578" s="2"/>
    </row>
    <row r="45579" spans="2:2" x14ac:dyDescent="0.25">
      <c r="B45579" s="2"/>
    </row>
    <row r="45580" spans="2:2" x14ac:dyDescent="0.25">
      <c r="B45580" s="2"/>
    </row>
    <row r="45581" spans="2:2" x14ac:dyDescent="0.25">
      <c r="B45581" s="2"/>
    </row>
    <row r="45582" spans="2:2" x14ac:dyDescent="0.25">
      <c r="B45582" s="2"/>
    </row>
    <row r="45583" spans="2:2" x14ac:dyDescent="0.25">
      <c r="B45583" s="2"/>
    </row>
    <row r="45584" spans="2:2" x14ac:dyDescent="0.25">
      <c r="B45584" s="2"/>
    </row>
    <row r="45585" spans="2:2" x14ac:dyDescent="0.25">
      <c r="B45585" s="2"/>
    </row>
    <row r="45586" spans="2:2" x14ac:dyDescent="0.25">
      <c r="B45586" s="2"/>
    </row>
    <row r="45587" spans="2:2" x14ac:dyDescent="0.25">
      <c r="B45587" s="2"/>
    </row>
    <row r="45588" spans="2:2" x14ac:dyDescent="0.25">
      <c r="B45588" s="2"/>
    </row>
    <row r="45589" spans="2:2" x14ac:dyDescent="0.25">
      <c r="B45589" s="2"/>
    </row>
    <row r="45590" spans="2:2" x14ac:dyDescent="0.25">
      <c r="B45590" s="2"/>
    </row>
    <row r="45591" spans="2:2" x14ac:dyDescent="0.25">
      <c r="B45591" s="2"/>
    </row>
    <row r="45592" spans="2:2" x14ac:dyDescent="0.25">
      <c r="B45592" s="2"/>
    </row>
    <row r="45593" spans="2:2" x14ac:dyDescent="0.25">
      <c r="B45593" s="2"/>
    </row>
    <row r="45594" spans="2:2" x14ac:dyDescent="0.25">
      <c r="B45594" s="2"/>
    </row>
    <row r="45595" spans="2:2" x14ac:dyDescent="0.25">
      <c r="B45595" s="2"/>
    </row>
    <row r="45596" spans="2:2" x14ac:dyDescent="0.25">
      <c r="B45596" s="2"/>
    </row>
    <row r="45597" spans="2:2" x14ac:dyDescent="0.25">
      <c r="B45597" s="2"/>
    </row>
    <row r="45598" spans="2:2" x14ac:dyDescent="0.25">
      <c r="B45598" s="2"/>
    </row>
    <row r="45599" spans="2:2" x14ac:dyDescent="0.25">
      <c r="B45599" s="2"/>
    </row>
    <row r="45600" spans="2:2" x14ac:dyDescent="0.25">
      <c r="B45600" s="2"/>
    </row>
    <row r="45601" spans="2:2" x14ac:dyDescent="0.25">
      <c r="B45601" s="2"/>
    </row>
    <row r="45602" spans="2:2" x14ac:dyDescent="0.25">
      <c r="B45602" s="2"/>
    </row>
    <row r="45603" spans="2:2" x14ac:dyDescent="0.25">
      <c r="B45603" s="2"/>
    </row>
    <row r="45604" spans="2:2" x14ac:dyDescent="0.25">
      <c r="B45604" s="2"/>
    </row>
    <row r="45605" spans="2:2" x14ac:dyDescent="0.25">
      <c r="B45605" s="2"/>
    </row>
    <row r="45606" spans="2:2" x14ac:dyDescent="0.25">
      <c r="B45606" s="2"/>
    </row>
    <row r="45607" spans="2:2" x14ac:dyDescent="0.25">
      <c r="B45607" s="2"/>
    </row>
    <row r="45608" spans="2:2" x14ac:dyDescent="0.25">
      <c r="B45608" s="2"/>
    </row>
    <row r="45609" spans="2:2" x14ac:dyDescent="0.25">
      <c r="B45609" s="2"/>
    </row>
    <row r="45610" spans="2:2" x14ac:dyDescent="0.25">
      <c r="B45610" s="2"/>
    </row>
    <row r="45611" spans="2:2" x14ac:dyDescent="0.25">
      <c r="B45611" s="2"/>
    </row>
    <row r="45612" spans="2:2" x14ac:dyDescent="0.25">
      <c r="B45612" s="2"/>
    </row>
    <row r="45613" spans="2:2" x14ac:dyDescent="0.25">
      <c r="B45613" s="2"/>
    </row>
    <row r="45614" spans="2:2" x14ac:dyDescent="0.25">
      <c r="B45614" s="2"/>
    </row>
    <row r="45615" spans="2:2" x14ac:dyDescent="0.25">
      <c r="B45615" s="2"/>
    </row>
    <row r="45616" spans="2:2" x14ac:dyDescent="0.25">
      <c r="B45616" s="2"/>
    </row>
    <row r="45617" spans="2:2" x14ac:dyDescent="0.25">
      <c r="B45617" s="2"/>
    </row>
    <row r="45618" spans="2:2" x14ac:dyDescent="0.25">
      <c r="B45618" s="2"/>
    </row>
    <row r="45619" spans="2:2" x14ac:dyDescent="0.25">
      <c r="B45619" s="2"/>
    </row>
    <row r="45620" spans="2:2" x14ac:dyDescent="0.25">
      <c r="B45620" s="2"/>
    </row>
    <row r="45621" spans="2:2" x14ac:dyDescent="0.25">
      <c r="B45621" s="2"/>
    </row>
    <row r="45622" spans="2:2" x14ac:dyDescent="0.25">
      <c r="B45622" s="2"/>
    </row>
    <row r="45623" spans="2:2" x14ac:dyDescent="0.25">
      <c r="B45623" s="2"/>
    </row>
    <row r="45624" spans="2:2" x14ac:dyDescent="0.25">
      <c r="B45624" s="2"/>
    </row>
    <row r="45625" spans="2:2" x14ac:dyDescent="0.25">
      <c r="B45625" s="2"/>
    </row>
    <row r="45626" spans="2:2" x14ac:dyDescent="0.25">
      <c r="B45626" s="2"/>
    </row>
    <row r="45627" spans="2:2" x14ac:dyDescent="0.25">
      <c r="B45627" s="2"/>
    </row>
    <row r="45628" spans="2:2" x14ac:dyDescent="0.25">
      <c r="B45628" s="2"/>
    </row>
    <row r="45629" spans="2:2" x14ac:dyDescent="0.25">
      <c r="B45629" s="2"/>
    </row>
    <row r="45630" spans="2:2" x14ac:dyDescent="0.25">
      <c r="B45630" s="2"/>
    </row>
    <row r="45631" spans="2:2" x14ac:dyDescent="0.25">
      <c r="B45631" s="2"/>
    </row>
    <row r="45632" spans="2:2" x14ac:dyDescent="0.25">
      <c r="B45632" s="2"/>
    </row>
    <row r="45633" spans="2:2" x14ac:dyDescent="0.25">
      <c r="B45633" s="2"/>
    </row>
    <row r="45634" spans="2:2" x14ac:dyDescent="0.25">
      <c r="B45634" s="2"/>
    </row>
    <row r="45635" spans="2:2" x14ac:dyDescent="0.25">
      <c r="B45635" s="2"/>
    </row>
    <row r="45636" spans="2:2" x14ac:dyDescent="0.25">
      <c r="B45636" s="2"/>
    </row>
    <row r="45637" spans="2:2" x14ac:dyDescent="0.25">
      <c r="B45637" s="2"/>
    </row>
    <row r="45638" spans="2:2" x14ac:dyDescent="0.25">
      <c r="B45638" s="2"/>
    </row>
    <row r="45639" spans="2:2" x14ac:dyDescent="0.25">
      <c r="B45639" s="2"/>
    </row>
    <row r="45640" spans="2:2" x14ac:dyDescent="0.25">
      <c r="B45640" s="2"/>
    </row>
    <row r="45641" spans="2:2" x14ac:dyDescent="0.25">
      <c r="B45641" s="2"/>
    </row>
    <row r="45642" spans="2:2" x14ac:dyDescent="0.25">
      <c r="B45642" s="2"/>
    </row>
    <row r="45643" spans="2:2" x14ac:dyDescent="0.25">
      <c r="B45643" s="2"/>
    </row>
    <row r="45644" spans="2:2" x14ac:dyDescent="0.25">
      <c r="B45644" s="2"/>
    </row>
    <row r="45645" spans="2:2" x14ac:dyDescent="0.25">
      <c r="B45645" s="2"/>
    </row>
    <row r="45646" spans="2:2" x14ac:dyDescent="0.25">
      <c r="B45646" s="2"/>
    </row>
    <row r="45647" spans="2:2" x14ac:dyDescent="0.25">
      <c r="B45647" s="2"/>
    </row>
    <row r="45648" spans="2:2" x14ac:dyDescent="0.25">
      <c r="B45648" s="2"/>
    </row>
    <row r="45649" spans="2:2" x14ac:dyDescent="0.25">
      <c r="B45649" s="2"/>
    </row>
    <row r="45650" spans="2:2" x14ac:dyDescent="0.25">
      <c r="B45650" s="2"/>
    </row>
    <row r="45651" spans="2:2" x14ac:dyDescent="0.25">
      <c r="B45651" s="2"/>
    </row>
    <row r="45652" spans="2:2" x14ac:dyDescent="0.25">
      <c r="B45652" s="2"/>
    </row>
    <row r="45653" spans="2:2" x14ac:dyDescent="0.25">
      <c r="B45653" s="2"/>
    </row>
    <row r="45654" spans="2:2" x14ac:dyDescent="0.25">
      <c r="B45654" s="2"/>
    </row>
    <row r="45655" spans="2:2" x14ac:dyDescent="0.25">
      <c r="B45655" s="2"/>
    </row>
    <row r="45656" spans="2:2" x14ac:dyDescent="0.25">
      <c r="B45656" s="2"/>
    </row>
    <row r="45657" spans="2:2" x14ac:dyDescent="0.25">
      <c r="B45657" s="2"/>
    </row>
    <row r="45658" spans="2:2" x14ac:dyDescent="0.25">
      <c r="B45658" s="2"/>
    </row>
    <row r="45659" spans="2:2" x14ac:dyDescent="0.25">
      <c r="B45659" s="2"/>
    </row>
    <row r="45660" spans="2:2" x14ac:dyDescent="0.25">
      <c r="B45660" s="2"/>
    </row>
    <row r="45661" spans="2:2" x14ac:dyDescent="0.25">
      <c r="B45661" s="2"/>
    </row>
    <row r="45662" spans="2:2" x14ac:dyDescent="0.25">
      <c r="B45662" s="2"/>
    </row>
    <row r="45663" spans="2:2" x14ac:dyDescent="0.25">
      <c r="B45663" s="2"/>
    </row>
    <row r="45664" spans="2:2" x14ac:dyDescent="0.25">
      <c r="B45664" s="2"/>
    </row>
    <row r="45665" spans="2:2" x14ac:dyDescent="0.25">
      <c r="B45665" s="2"/>
    </row>
    <row r="45666" spans="2:2" x14ac:dyDescent="0.25">
      <c r="B45666" s="2"/>
    </row>
    <row r="45667" spans="2:2" x14ac:dyDescent="0.25">
      <c r="B45667" s="2"/>
    </row>
    <row r="45668" spans="2:2" x14ac:dyDescent="0.25">
      <c r="B45668" s="2"/>
    </row>
    <row r="45669" spans="2:2" x14ac:dyDescent="0.25">
      <c r="B45669" s="2"/>
    </row>
    <row r="45670" spans="2:2" x14ac:dyDescent="0.25">
      <c r="B45670" s="2"/>
    </row>
    <row r="45671" spans="2:2" x14ac:dyDescent="0.25">
      <c r="B45671" s="2"/>
    </row>
    <row r="45672" spans="2:2" x14ac:dyDescent="0.25">
      <c r="B45672" s="2"/>
    </row>
    <row r="45673" spans="2:2" x14ac:dyDescent="0.25">
      <c r="B45673" s="2"/>
    </row>
    <row r="45674" spans="2:2" x14ac:dyDescent="0.25">
      <c r="B45674" s="2"/>
    </row>
    <row r="45675" spans="2:2" x14ac:dyDescent="0.25">
      <c r="B45675" s="2"/>
    </row>
    <row r="45676" spans="2:2" x14ac:dyDescent="0.25">
      <c r="B45676" s="2"/>
    </row>
    <row r="45677" spans="2:2" x14ac:dyDescent="0.25">
      <c r="B45677" s="2"/>
    </row>
    <row r="45678" spans="2:2" x14ac:dyDescent="0.25">
      <c r="B45678" s="2"/>
    </row>
    <row r="45679" spans="2:2" x14ac:dyDescent="0.25">
      <c r="B45679" s="2"/>
    </row>
    <row r="45680" spans="2:2" x14ac:dyDescent="0.25">
      <c r="B45680" s="2"/>
    </row>
    <row r="45681" spans="2:2" x14ac:dyDescent="0.25">
      <c r="B45681" s="2"/>
    </row>
    <row r="45682" spans="2:2" x14ac:dyDescent="0.25">
      <c r="B45682" s="2"/>
    </row>
    <row r="45683" spans="2:2" x14ac:dyDescent="0.25">
      <c r="B45683" s="2"/>
    </row>
    <row r="45684" spans="2:2" x14ac:dyDescent="0.25">
      <c r="B45684" s="2"/>
    </row>
    <row r="45685" spans="2:2" x14ac:dyDescent="0.25">
      <c r="B45685" s="2"/>
    </row>
    <row r="45686" spans="2:2" x14ac:dyDescent="0.25">
      <c r="B45686" s="2"/>
    </row>
    <row r="45687" spans="2:2" x14ac:dyDescent="0.25">
      <c r="B45687" s="2"/>
    </row>
    <row r="45688" spans="2:2" x14ac:dyDescent="0.25">
      <c r="B45688" s="2"/>
    </row>
    <row r="45689" spans="2:2" x14ac:dyDescent="0.25">
      <c r="B45689" s="2"/>
    </row>
    <row r="45690" spans="2:2" x14ac:dyDescent="0.25">
      <c r="B45690" s="2"/>
    </row>
    <row r="45691" spans="2:2" x14ac:dyDescent="0.25">
      <c r="B45691" s="2"/>
    </row>
    <row r="45692" spans="2:2" x14ac:dyDescent="0.25">
      <c r="B45692" s="2"/>
    </row>
    <row r="45693" spans="2:2" x14ac:dyDescent="0.25">
      <c r="B45693" s="2"/>
    </row>
    <row r="45694" spans="2:2" x14ac:dyDescent="0.25">
      <c r="B45694" s="2"/>
    </row>
    <row r="45695" spans="2:2" x14ac:dyDescent="0.25">
      <c r="B45695" s="2"/>
    </row>
    <row r="45696" spans="2:2" x14ac:dyDescent="0.25">
      <c r="B45696" s="2"/>
    </row>
    <row r="45697" spans="2:2" x14ac:dyDescent="0.25">
      <c r="B45697" s="2"/>
    </row>
    <row r="45698" spans="2:2" x14ac:dyDescent="0.25">
      <c r="B45698" s="2"/>
    </row>
    <row r="45699" spans="2:2" x14ac:dyDescent="0.25">
      <c r="B45699" s="2"/>
    </row>
    <row r="45700" spans="2:2" x14ac:dyDescent="0.25">
      <c r="B45700" s="2"/>
    </row>
    <row r="45701" spans="2:2" x14ac:dyDescent="0.25">
      <c r="B45701" s="2"/>
    </row>
    <row r="45702" spans="2:2" x14ac:dyDescent="0.25">
      <c r="B45702" s="2"/>
    </row>
    <row r="45703" spans="2:2" x14ac:dyDescent="0.25">
      <c r="B45703" s="2"/>
    </row>
    <row r="45704" spans="2:2" x14ac:dyDescent="0.25">
      <c r="B45704" s="2"/>
    </row>
    <row r="45705" spans="2:2" x14ac:dyDescent="0.25">
      <c r="B45705" s="2"/>
    </row>
    <row r="45706" spans="2:2" x14ac:dyDescent="0.25">
      <c r="B45706" s="2"/>
    </row>
    <row r="45707" spans="2:2" x14ac:dyDescent="0.25">
      <c r="B45707" s="2"/>
    </row>
    <row r="45708" spans="2:2" x14ac:dyDescent="0.25">
      <c r="B45708" s="2"/>
    </row>
    <row r="45709" spans="2:2" x14ac:dyDescent="0.25">
      <c r="B45709" s="2"/>
    </row>
    <row r="45710" spans="2:2" x14ac:dyDescent="0.25">
      <c r="B45710" s="2"/>
    </row>
    <row r="45711" spans="2:2" x14ac:dyDescent="0.25">
      <c r="B45711" s="2"/>
    </row>
    <row r="45712" spans="2:2" x14ac:dyDescent="0.25">
      <c r="B45712" s="2"/>
    </row>
    <row r="45713" spans="2:2" x14ac:dyDescent="0.25">
      <c r="B45713" s="2"/>
    </row>
    <row r="45714" spans="2:2" x14ac:dyDescent="0.25">
      <c r="B45714" s="2"/>
    </row>
    <row r="45715" spans="2:2" x14ac:dyDescent="0.25">
      <c r="B45715" s="2"/>
    </row>
    <row r="45716" spans="2:2" x14ac:dyDescent="0.25">
      <c r="B45716" s="2"/>
    </row>
    <row r="45717" spans="2:2" x14ac:dyDescent="0.25">
      <c r="B45717" s="2"/>
    </row>
    <row r="45718" spans="2:2" x14ac:dyDescent="0.25">
      <c r="B45718" s="2"/>
    </row>
    <row r="45719" spans="2:2" x14ac:dyDescent="0.25">
      <c r="B45719" s="2"/>
    </row>
    <row r="45720" spans="2:2" x14ac:dyDescent="0.25">
      <c r="B45720" s="2"/>
    </row>
    <row r="45721" spans="2:2" x14ac:dyDescent="0.25">
      <c r="B45721" s="2"/>
    </row>
    <row r="45722" spans="2:2" x14ac:dyDescent="0.25">
      <c r="B45722" s="2"/>
    </row>
    <row r="45723" spans="2:2" x14ac:dyDescent="0.25">
      <c r="B45723" s="2"/>
    </row>
    <row r="45724" spans="2:2" x14ac:dyDescent="0.25">
      <c r="B45724" s="2"/>
    </row>
    <row r="45725" spans="2:2" x14ac:dyDescent="0.25">
      <c r="B45725" s="2"/>
    </row>
    <row r="45726" spans="2:2" x14ac:dyDescent="0.25">
      <c r="B45726" s="2"/>
    </row>
    <row r="45727" spans="2:2" x14ac:dyDescent="0.25">
      <c r="B45727" s="2"/>
    </row>
    <row r="45728" spans="2:2" x14ac:dyDescent="0.25">
      <c r="B45728" s="2"/>
    </row>
    <row r="45729" spans="2:2" x14ac:dyDescent="0.25">
      <c r="B45729" s="2"/>
    </row>
    <row r="45730" spans="2:2" x14ac:dyDescent="0.25">
      <c r="B45730" s="2"/>
    </row>
    <row r="45731" spans="2:2" x14ac:dyDescent="0.25">
      <c r="B45731" s="2"/>
    </row>
    <row r="45732" spans="2:2" x14ac:dyDescent="0.25">
      <c r="B45732" s="2"/>
    </row>
    <row r="45733" spans="2:2" x14ac:dyDescent="0.25">
      <c r="B45733" s="2"/>
    </row>
    <row r="45734" spans="2:2" x14ac:dyDescent="0.25">
      <c r="B45734" s="2"/>
    </row>
    <row r="45735" spans="2:2" x14ac:dyDescent="0.25">
      <c r="B45735" s="2"/>
    </row>
    <row r="45736" spans="2:2" x14ac:dyDescent="0.25">
      <c r="B45736" s="2"/>
    </row>
    <row r="45737" spans="2:2" x14ac:dyDescent="0.25">
      <c r="B45737" s="2"/>
    </row>
    <row r="45738" spans="2:2" x14ac:dyDescent="0.25">
      <c r="B45738" s="2"/>
    </row>
    <row r="45739" spans="2:2" x14ac:dyDescent="0.25">
      <c r="B45739" s="2"/>
    </row>
    <row r="45740" spans="2:2" x14ac:dyDescent="0.25">
      <c r="B45740" s="2"/>
    </row>
    <row r="45741" spans="2:2" x14ac:dyDescent="0.25">
      <c r="B45741" s="2"/>
    </row>
    <row r="45742" spans="2:2" x14ac:dyDescent="0.25">
      <c r="B45742" s="2"/>
    </row>
    <row r="45743" spans="2:2" x14ac:dyDescent="0.25">
      <c r="B45743" s="2"/>
    </row>
    <row r="45744" spans="2:2" x14ac:dyDescent="0.25">
      <c r="B45744" s="2"/>
    </row>
    <row r="45745" spans="2:2" x14ac:dyDescent="0.25">
      <c r="B45745" s="2"/>
    </row>
    <row r="45746" spans="2:2" x14ac:dyDescent="0.25">
      <c r="B45746" s="2"/>
    </row>
    <row r="45747" spans="2:2" x14ac:dyDescent="0.25">
      <c r="B45747" s="2"/>
    </row>
    <row r="45748" spans="2:2" x14ac:dyDescent="0.25">
      <c r="B45748" s="2"/>
    </row>
    <row r="45749" spans="2:2" x14ac:dyDescent="0.25">
      <c r="B45749" s="2"/>
    </row>
    <row r="45750" spans="2:2" x14ac:dyDescent="0.25">
      <c r="B45750" s="2"/>
    </row>
    <row r="45751" spans="2:2" x14ac:dyDescent="0.25">
      <c r="B45751" s="2"/>
    </row>
    <row r="45752" spans="2:2" x14ac:dyDescent="0.25">
      <c r="B45752" s="2"/>
    </row>
    <row r="45753" spans="2:2" x14ac:dyDescent="0.25">
      <c r="B45753" s="2"/>
    </row>
    <row r="45754" spans="2:2" x14ac:dyDescent="0.25">
      <c r="B45754" s="2"/>
    </row>
    <row r="45755" spans="2:2" x14ac:dyDescent="0.25">
      <c r="B45755" s="2"/>
    </row>
    <row r="45756" spans="2:2" x14ac:dyDescent="0.25">
      <c r="B45756" s="2"/>
    </row>
    <row r="45757" spans="2:2" x14ac:dyDescent="0.25">
      <c r="B45757" s="2"/>
    </row>
    <row r="45758" spans="2:2" x14ac:dyDescent="0.25">
      <c r="B45758" s="2"/>
    </row>
    <row r="45759" spans="2:2" x14ac:dyDescent="0.25">
      <c r="B45759" s="2"/>
    </row>
    <row r="45760" spans="2:2" x14ac:dyDescent="0.25">
      <c r="B45760" s="2"/>
    </row>
    <row r="45761" spans="2:2" x14ac:dyDescent="0.25">
      <c r="B45761" s="2"/>
    </row>
    <row r="45762" spans="2:2" x14ac:dyDescent="0.25">
      <c r="B45762" s="2"/>
    </row>
    <row r="45763" spans="2:2" x14ac:dyDescent="0.25">
      <c r="B45763" s="2"/>
    </row>
    <row r="45764" spans="2:2" x14ac:dyDescent="0.25">
      <c r="B45764" s="2"/>
    </row>
    <row r="45765" spans="2:2" x14ac:dyDescent="0.25">
      <c r="B45765" s="2"/>
    </row>
    <row r="45766" spans="2:2" x14ac:dyDescent="0.25">
      <c r="B45766" s="2"/>
    </row>
    <row r="45767" spans="2:2" x14ac:dyDescent="0.25">
      <c r="B45767" s="2"/>
    </row>
    <row r="45768" spans="2:2" x14ac:dyDescent="0.25">
      <c r="B45768" s="2"/>
    </row>
    <row r="45769" spans="2:2" x14ac:dyDescent="0.25">
      <c r="B45769" s="2"/>
    </row>
    <row r="45770" spans="2:2" x14ac:dyDescent="0.25">
      <c r="B45770" s="2"/>
    </row>
    <row r="45771" spans="2:2" x14ac:dyDescent="0.25">
      <c r="B45771" s="2"/>
    </row>
    <row r="45772" spans="2:2" x14ac:dyDescent="0.25">
      <c r="B45772" s="2"/>
    </row>
    <row r="45773" spans="2:2" x14ac:dyDescent="0.25">
      <c r="B45773" s="2"/>
    </row>
    <row r="45774" spans="2:2" x14ac:dyDescent="0.25">
      <c r="B45774" s="2"/>
    </row>
    <row r="45775" spans="2:2" x14ac:dyDescent="0.25">
      <c r="B45775" s="2"/>
    </row>
    <row r="45776" spans="2:2" x14ac:dyDescent="0.25">
      <c r="B45776" s="2"/>
    </row>
    <row r="45777" spans="2:2" x14ac:dyDescent="0.25">
      <c r="B45777" s="2"/>
    </row>
    <row r="45778" spans="2:2" x14ac:dyDescent="0.25">
      <c r="B45778" s="2"/>
    </row>
    <row r="45779" spans="2:2" x14ac:dyDescent="0.25">
      <c r="B45779" s="2"/>
    </row>
    <row r="45780" spans="2:2" x14ac:dyDescent="0.25">
      <c r="B45780" s="2"/>
    </row>
    <row r="45781" spans="2:2" x14ac:dyDescent="0.25">
      <c r="B45781" s="2"/>
    </row>
    <row r="45782" spans="2:2" x14ac:dyDescent="0.25">
      <c r="B45782" s="2"/>
    </row>
    <row r="45783" spans="2:2" x14ac:dyDescent="0.25">
      <c r="B45783" s="2"/>
    </row>
    <row r="45784" spans="2:2" x14ac:dyDescent="0.25">
      <c r="B45784" s="2"/>
    </row>
    <row r="45785" spans="2:2" x14ac:dyDescent="0.25">
      <c r="B45785" s="2"/>
    </row>
    <row r="45786" spans="2:2" x14ac:dyDescent="0.25">
      <c r="B45786" s="2"/>
    </row>
    <row r="45787" spans="2:2" x14ac:dyDescent="0.25">
      <c r="B45787" s="2"/>
    </row>
    <row r="45788" spans="2:2" x14ac:dyDescent="0.25">
      <c r="B45788" s="2"/>
    </row>
    <row r="45789" spans="2:2" x14ac:dyDescent="0.25">
      <c r="B45789" s="2"/>
    </row>
    <row r="45790" spans="2:2" x14ac:dyDescent="0.25">
      <c r="B45790" s="2"/>
    </row>
    <row r="45791" spans="2:2" x14ac:dyDescent="0.25">
      <c r="B45791" s="2"/>
    </row>
    <row r="45792" spans="2:2" x14ac:dyDescent="0.25">
      <c r="B45792" s="2"/>
    </row>
    <row r="45793" spans="2:2" x14ac:dyDescent="0.25">
      <c r="B45793" s="2"/>
    </row>
    <row r="45794" spans="2:2" x14ac:dyDescent="0.25">
      <c r="B45794" s="2"/>
    </row>
    <row r="45795" spans="2:2" x14ac:dyDescent="0.25">
      <c r="B45795" s="2"/>
    </row>
    <row r="45796" spans="2:2" x14ac:dyDescent="0.25">
      <c r="B45796" s="2"/>
    </row>
    <row r="45797" spans="2:2" x14ac:dyDescent="0.25">
      <c r="B45797" s="2"/>
    </row>
    <row r="45798" spans="2:2" x14ac:dyDescent="0.25">
      <c r="B45798" s="2"/>
    </row>
    <row r="45799" spans="2:2" x14ac:dyDescent="0.25">
      <c r="B45799" s="2"/>
    </row>
    <row r="45800" spans="2:2" x14ac:dyDescent="0.25">
      <c r="B45800" s="2"/>
    </row>
    <row r="45801" spans="2:2" x14ac:dyDescent="0.25">
      <c r="B45801" s="2"/>
    </row>
    <row r="45802" spans="2:2" x14ac:dyDescent="0.25">
      <c r="B45802" s="2"/>
    </row>
    <row r="45803" spans="2:2" x14ac:dyDescent="0.25">
      <c r="B45803" s="2"/>
    </row>
    <row r="45804" spans="2:2" x14ac:dyDescent="0.25">
      <c r="B45804" s="2"/>
    </row>
    <row r="45805" spans="2:2" x14ac:dyDescent="0.25">
      <c r="B45805" s="2"/>
    </row>
    <row r="45806" spans="2:2" x14ac:dyDescent="0.25">
      <c r="B45806" s="2"/>
    </row>
    <row r="45807" spans="2:2" x14ac:dyDescent="0.25">
      <c r="B45807" s="2"/>
    </row>
    <row r="45808" spans="2:2" x14ac:dyDescent="0.25">
      <c r="B45808" s="2"/>
    </row>
    <row r="45809" spans="2:2" x14ac:dyDescent="0.25">
      <c r="B45809" s="2"/>
    </row>
    <row r="45810" spans="2:2" x14ac:dyDescent="0.25">
      <c r="B45810" s="2"/>
    </row>
    <row r="45811" spans="2:2" x14ac:dyDescent="0.25">
      <c r="B45811" s="2"/>
    </row>
    <row r="45812" spans="2:2" x14ac:dyDescent="0.25">
      <c r="B45812" s="2"/>
    </row>
    <row r="45813" spans="2:2" x14ac:dyDescent="0.25">
      <c r="B45813" s="2"/>
    </row>
    <row r="45814" spans="2:2" x14ac:dyDescent="0.25">
      <c r="B45814" s="2"/>
    </row>
    <row r="45815" spans="2:2" x14ac:dyDescent="0.25">
      <c r="B45815" s="2"/>
    </row>
    <row r="45816" spans="2:2" x14ac:dyDescent="0.25">
      <c r="B45816" s="2"/>
    </row>
    <row r="45817" spans="2:2" x14ac:dyDescent="0.25">
      <c r="B45817" s="2"/>
    </row>
    <row r="45818" spans="2:2" x14ac:dyDescent="0.25">
      <c r="B45818" s="2"/>
    </row>
    <row r="45819" spans="2:2" x14ac:dyDescent="0.25">
      <c r="B45819" s="2"/>
    </row>
    <row r="45820" spans="2:2" x14ac:dyDescent="0.25">
      <c r="B45820" s="2"/>
    </row>
    <row r="45821" spans="2:2" x14ac:dyDescent="0.25">
      <c r="B45821" s="2"/>
    </row>
    <row r="45822" spans="2:2" x14ac:dyDescent="0.25">
      <c r="B45822" s="2"/>
    </row>
    <row r="45823" spans="2:2" x14ac:dyDescent="0.25">
      <c r="B45823" s="2"/>
    </row>
    <row r="45824" spans="2:2" x14ac:dyDescent="0.25">
      <c r="B45824" s="2"/>
    </row>
    <row r="45825" spans="2:2" x14ac:dyDescent="0.25">
      <c r="B45825" s="2"/>
    </row>
    <row r="45826" spans="2:2" x14ac:dyDescent="0.25">
      <c r="B45826" s="2"/>
    </row>
    <row r="45827" spans="2:2" x14ac:dyDescent="0.25">
      <c r="B45827" s="2"/>
    </row>
    <row r="45828" spans="2:2" x14ac:dyDescent="0.25">
      <c r="B45828" s="2"/>
    </row>
    <row r="45829" spans="2:2" x14ac:dyDescent="0.25">
      <c r="B45829" s="2"/>
    </row>
    <row r="45830" spans="2:2" x14ac:dyDescent="0.25">
      <c r="B45830" s="2"/>
    </row>
    <row r="45831" spans="2:2" x14ac:dyDescent="0.25">
      <c r="B45831" s="2"/>
    </row>
    <row r="45832" spans="2:2" x14ac:dyDescent="0.25">
      <c r="B45832" s="2"/>
    </row>
    <row r="45833" spans="2:2" x14ac:dyDescent="0.25">
      <c r="B45833" s="2"/>
    </row>
    <row r="45834" spans="2:2" x14ac:dyDescent="0.25">
      <c r="B45834" s="2"/>
    </row>
    <row r="45835" spans="2:2" x14ac:dyDescent="0.25">
      <c r="B45835" s="2"/>
    </row>
    <row r="45836" spans="2:2" x14ac:dyDescent="0.25">
      <c r="B45836" s="2"/>
    </row>
    <row r="45837" spans="2:2" x14ac:dyDescent="0.25">
      <c r="B45837" s="2"/>
    </row>
    <row r="45838" spans="2:2" x14ac:dyDescent="0.25">
      <c r="B45838" s="2"/>
    </row>
    <row r="45839" spans="2:2" x14ac:dyDescent="0.25">
      <c r="B45839" s="2"/>
    </row>
    <row r="45840" spans="2:2" x14ac:dyDescent="0.25">
      <c r="B45840" s="2"/>
    </row>
    <row r="45841" spans="2:2" x14ac:dyDescent="0.25">
      <c r="B45841" s="2"/>
    </row>
    <row r="45842" spans="2:2" x14ac:dyDescent="0.25">
      <c r="B45842" s="2"/>
    </row>
    <row r="45843" spans="2:2" x14ac:dyDescent="0.25">
      <c r="B45843" s="2"/>
    </row>
    <row r="45844" spans="2:2" x14ac:dyDescent="0.25">
      <c r="B45844" s="2"/>
    </row>
    <row r="45845" spans="2:2" x14ac:dyDescent="0.25">
      <c r="B45845" s="2"/>
    </row>
    <row r="45846" spans="2:2" x14ac:dyDescent="0.25">
      <c r="B45846" s="2"/>
    </row>
    <row r="45847" spans="2:2" x14ac:dyDescent="0.25">
      <c r="B45847" s="2"/>
    </row>
    <row r="45848" spans="2:2" x14ac:dyDescent="0.25">
      <c r="B45848" s="2"/>
    </row>
    <row r="45849" spans="2:2" x14ac:dyDescent="0.25">
      <c r="B45849" s="2"/>
    </row>
    <row r="45850" spans="2:2" x14ac:dyDescent="0.25">
      <c r="B45850" s="2"/>
    </row>
    <row r="45851" spans="2:2" x14ac:dyDescent="0.25">
      <c r="B45851" s="2"/>
    </row>
    <row r="45852" spans="2:2" x14ac:dyDescent="0.25">
      <c r="B45852" s="2"/>
    </row>
    <row r="45853" spans="2:2" x14ac:dyDescent="0.25">
      <c r="B45853" s="2"/>
    </row>
    <row r="45854" spans="2:2" x14ac:dyDescent="0.25">
      <c r="B45854" s="2"/>
    </row>
    <row r="45855" spans="2:2" x14ac:dyDescent="0.25">
      <c r="B45855" s="2"/>
    </row>
    <row r="45856" spans="2:2" x14ac:dyDescent="0.25">
      <c r="B45856" s="2"/>
    </row>
    <row r="45857" spans="2:2" x14ac:dyDescent="0.25">
      <c r="B45857" s="2"/>
    </row>
    <row r="45858" spans="2:2" x14ac:dyDescent="0.25">
      <c r="B45858" s="2"/>
    </row>
    <row r="45859" spans="2:2" x14ac:dyDescent="0.25">
      <c r="B45859" s="2"/>
    </row>
    <row r="45860" spans="2:2" x14ac:dyDescent="0.25">
      <c r="B45860" s="2"/>
    </row>
    <row r="45861" spans="2:2" x14ac:dyDescent="0.25">
      <c r="B45861" s="2"/>
    </row>
    <row r="45862" spans="2:2" x14ac:dyDescent="0.25">
      <c r="B45862" s="2"/>
    </row>
    <row r="45863" spans="2:2" x14ac:dyDescent="0.25">
      <c r="B45863" s="2"/>
    </row>
    <row r="45864" spans="2:2" x14ac:dyDescent="0.25">
      <c r="B45864" s="2"/>
    </row>
    <row r="45865" spans="2:2" x14ac:dyDescent="0.25">
      <c r="B45865" s="2"/>
    </row>
    <row r="45866" spans="2:2" x14ac:dyDescent="0.25">
      <c r="B45866" s="2"/>
    </row>
    <row r="45867" spans="2:2" x14ac:dyDescent="0.25">
      <c r="B45867" s="2"/>
    </row>
    <row r="45868" spans="2:2" x14ac:dyDescent="0.25">
      <c r="B45868" s="2"/>
    </row>
    <row r="45869" spans="2:2" x14ac:dyDescent="0.25">
      <c r="B45869" s="2"/>
    </row>
    <row r="45870" spans="2:2" x14ac:dyDescent="0.25">
      <c r="B45870" s="2"/>
    </row>
    <row r="45871" spans="2:2" x14ac:dyDescent="0.25">
      <c r="B45871" s="2"/>
    </row>
    <row r="45872" spans="2:2" x14ac:dyDescent="0.25">
      <c r="B45872" s="2"/>
    </row>
    <row r="45873" spans="2:2" x14ac:dyDescent="0.25">
      <c r="B45873" s="2"/>
    </row>
    <row r="45874" spans="2:2" x14ac:dyDescent="0.25">
      <c r="B45874" s="2"/>
    </row>
    <row r="45875" spans="2:2" x14ac:dyDescent="0.25">
      <c r="B45875" s="2"/>
    </row>
    <row r="45876" spans="2:2" x14ac:dyDescent="0.25">
      <c r="B45876" s="2"/>
    </row>
    <row r="45877" spans="2:2" x14ac:dyDescent="0.25">
      <c r="B45877" s="2"/>
    </row>
    <row r="45878" spans="2:2" x14ac:dyDescent="0.25">
      <c r="B45878" s="2"/>
    </row>
    <row r="45879" spans="2:2" x14ac:dyDescent="0.25">
      <c r="B45879" s="2"/>
    </row>
    <row r="45880" spans="2:2" x14ac:dyDescent="0.25">
      <c r="B45880" s="2"/>
    </row>
    <row r="45881" spans="2:2" x14ac:dyDescent="0.25">
      <c r="B45881" s="2"/>
    </row>
    <row r="45882" spans="2:2" x14ac:dyDescent="0.25">
      <c r="B45882" s="2"/>
    </row>
    <row r="45883" spans="2:2" x14ac:dyDescent="0.25">
      <c r="B45883" s="2"/>
    </row>
    <row r="45884" spans="2:2" x14ac:dyDescent="0.25">
      <c r="B45884" s="2"/>
    </row>
    <row r="45885" spans="2:2" x14ac:dyDescent="0.25">
      <c r="B45885" s="2"/>
    </row>
    <row r="45886" spans="2:2" x14ac:dyDescent="0.25">
      <c r="B45886" s="2"/>
    </row>
    <row r="45887" spans="2:2" x14ac:dyDescent="0.25">
      <c r="B45887" s="2"/>
    </row>
    <row r="45888" spans="2:2" x14ac:dyDescent="0.25">
      <c r="B45888" s="2"/>
    </row>
    <row r="45889" spans="2:2" x14ac:dyDescent="0.25">
      <c r="B45889" s="2"/>
    </row>
    <row r="45890" spans="2:2" x14ac:dyDescent="0.25">
      <c r="B45890" s="2"/>
    </row>
    <row r="45891" spans="2:2" x14ac:dyDescent="0.25">
      <c r="B45891" s="2"/>
    </row>
    <row r="45892" spans="2:2" x14ac:dyDescent="0.25">
      <c r="B45892" s="2"/>
    </row>
    <row r="45893" spans="2:2" x14ac:dyDescent="0.25">
      <c r="B45893" s="2"/>
    </row>
    <row r="45894" spans="2:2" x14ac:dyDescent="0.25">
      <c r="B45894" s="2"/>
    </row>
    <row r="45895" spans="2:2" x14ac:dyDescent="0.25">
      <c r="B45895" s="2"/>
    </row>
    <row r="45896" spans="2:2" x14ac:dyDescent="0.25">
      <c r="B45896" s="2"/>
    </row>
    <row r="45897" spans="2:2" x14ac:dyDescent="0.25">
      <c r="B45897" s="2"/>
    </row>
    <row r="45898" spans="2:2" x14ac:dyDescent="0.25">
      <c r="B45898" s="2"/>
    </row>
    <row r="45899" spans="2:2" x14ac:dyDescent="0.25">
      <c r="B45899" s="2"/>
    </row>
    <row r="45900" spans="2:2" x14ac:dyDescent="0.25">
      <c r="B45900" s="2"/>
    </row>
    <row r="45901" spans="2:2" x14ac:dyDescent="0.25">
      <c r="B45901" s="2"/>
    </row>
    <row r="45902" spans="2:2" x14ac:dyDescent="0.25">
      <c r="B45902" s="2"/>
    </row>
    <row r="45903" spans="2:2" x14ac:dyDescent="0.25">
      <c r="B45903" s="2"/>
    </row>
    <row r="45904" spans="2:2" x14ac:dyDescent="0.25">
      <c r="B45904" s="2"/>
    </row>
    <row r="45905" spans="2:2" x14ac:dyDescent="0.25">
      <c r="B45905" s="2"/>
    </row>
    <row r="45906" spans="2:2" x14ac:dyDescent="0.25">
      <c r="B45906" s="2"/>
    </row>
    <row r="45907" spans="2:2" x14ac:dyDescent="0.25">
      <c r="B45907" s="2"/>
    </row>
    <row r="45908" spans="2:2" x14ac:dyDescent="0.25">
      <c r="B45908" s="2"/>
    </row>
    <row r="45909" spans="2:2" x14ac:dyDescent="0.25">
      <c r="B45909" s="2"/>
    </row>
    <row r="45910" spans="2:2" x14ac:dyDescent="0.25">
      <c r="B45910" s="2"/>
    </row>
    <row r="45911" spans="2:2" x14ac:dyDescent="0.25">
      <c r="B45911" s="2"/>
    </row>
    <row r="45912" spans="2:2" x14ac:dyDescent="0.25">
      <c r="B45912" s="2"/>
    </row>
    <row r="45913" spans="2:2" x14ac:dyDescent="0.25">
      <c r="B45913" s="2"/>
    </row>
    <row r="45914" spans="2:2" x14ac:dyDescent="0.25">
      <c r="B45914" s="2"/>
    </row>
    <row r="45915" spans="2:2" x14ac:dyDescent="0.25">
      <c r="B45915" s="2"/>
    </row>
    <row r="45916" spans="2:2" x14ac:dyDescent="0.25">
      <c r="B45916" s="2"/>
    </row>
    <row r="45917" spans="2:2" x14ac:dyDescent="0.25">
      <c r="B45917" s="2"/>
    </row>
    <row r="45918" spans="2:2" x14ac:dyDescent="0.25">
      <c r="B45918" s="2"/>
    </row>
    <row r="45919" spans="2:2" x14ac:dyDescent="0.25">
      <c r="B45919" s="2"/>
    </row>
    <row r="45920" spans="2:2" x14ac:dyDescent="0.25">
      <c r="B45920" s="2"/>
    </row>
    <row r="45921" spans="2:2" x14ac:dyDescent="0.25">
      <c r="B45921" s="2"/>
    </row>
    <row r="45922" spans="2:2" x14ac:dyDescent="0.25">
      <c r="B45922" s="2"/>
    </row>
    <row r="45923" spans="2:2" x14ac:dyDescent="0.25">
      <c r="B45923" s="2"/>
    </row>
    <row r="45924" spans="2:2" x14ac:dyDescent="0.25">
      <c r="B45924" s="2"/>
    </row>
    <row r="45925" spans="2:2" x14ac:dyDescent="0.25">
      <c r="B45925" s="2"/>
    </row>
    <row r="45926" spans="2:2" x14ac:dyDescent="0.25">
      <c r="B45926" s="2"/>
    </row>
    <row r="45927" spans="2:2" x14ac:dyDescent="0.25">
      <c r="B45927" s="2"/>
    </row>
    <row r="45928" spans="2:2" x14ac:dyDescent="0.25">
      <c r="B45928" s="2"/>
    </row>
    <row r="45929" spans="2:2" x14ac:dyDescent="0.25">
      <c r="B45929" s="2"/>
    </row>
    <row r="45930" spans="2:2" x14ac:dyDescent="0.25">
      <c r="B45930" s="2"/>
    </row>
    <row r="45931" spans="2:2" x14ac:dyDescent="0.25">
      <c r="B45931" s="2"/>
    </row>
    <row r="45932" spans="2:2" x14ac:dyDescent="0.25">
      <c r="B45932" s="2"/>
    </row>
    <row r="45933" spans="2:2" x14ac:dyDescent="0.25">
      <c r="B45933" s="2"/>
    </row>
    <row r="45934" spans="2:2" x14ac:dyDescent="0.25">
      <c r="B45934" s="2"/>
    </row>
    <row r="45935" spans="2:2" x14ac:dyDescent="0.25">
      <c r="B45935" s="2"/>
    </row>
    <row r="45936" spans="2:2" x14ac:dyDescent="0.25">
      <c r="B45936" s="2"/>
    </row>
    <row r="45937" spans="2:2" x14ac:dyDescent="0.25">
      <c r="B45937" s="2"/>
    </row>
    <row r="45938" spans="2:2" x14ac:dyDescent="0.25">
      <c r="B45938" s="2"/>
    </row>
    <row r="45939" spans="2:2" x14ac:dyDescent="0.25">
      <c r="B45939" s="2"/>
    </row>
    <row r="45940" spans="2:2" x14ac:dyDescent="0.25">
      <c r="B45940" s="2"/>
    </row>
    <row r="45941" spans="2:2" x14ac:dyDescent="0.25">
      <c r="B45941" s="2"/>
    </row>
    <row r="45942" spans="2:2" x14ac:dyDescent="0.25">
      <c r="B45942" s="2"/>
    </row>
    <row r="45943" spans="2:2" x14ac:dyDescent="0.25">
      <c r="B45943" s="2"/>
    </row>
    <row r="45944" spans="2:2" x14ac:dyDescent="0.25">
      <c r="B45944" s="2"/>
    </row>
    <row r="45945" spans="2:2" x14ac:dyDescent="0.25">
      <c r="B45945" s="2"/>
    </row>
    <row r="45946" spans="2:2" x14ac:dyDescent="0.25">
      <c r="B45946" s="2"/>
    </row>
    <row r="45947" spans="2:2" x14ac:dyDescent="0.25">
      <c r="B45947" s="2"/>
    </row>
    <row r="45948" spans="2:2" x14ac:dyDescent="0.25">
      <c r="B45948" s="2"/>
    </row>
    <row r="45949" spans="2:2" x14ac:dyDescent="0.25">
      <c r="B45949" s="2"/>
    </row>
    <row r="45950" spans="2:2" x14ac:dyDescent="0.25">
      <c r="B45950" s="2"/>
    </row>
    <row r="45951" spans="2:2" x14ac:dyDescent="0.25">
      <c r="B45951" s="2"/>
    </row>
    <row r="45952" spans="2:2" x14ac:dyDescent="0.25">
      <c r="B45952" s="2"/>
    </row>
    <row r="45953" spans="2:2" x14ac:dyDescent="0.25">
      <c r="B45953" s="2"/>
    </row>
    <row r="45954" spans="2:2" x14ac:dyDescent="0.25">
      <c r="B45954" s="2"/>
    </row>
    <row r="45955" spans="2:2" x14ac:dyDescent="0.25">
      <c r="B45955" s="2"/>
    </row>
    <row r="45956" spans="2:2" x14ac:dyDescent="0.25">
      <c r="B45956" s="2"/>
    </row>
    <row r="45957" spans="2:2" x14ac:dyDescent="0.25">
      <c r="B45957" s="2"/>
    </row>
    <row r="45958" spans="2:2" x14ac:dyDescent="0.25">
      <c r="B45958" s="2"/>
    </row>
    <row r="45959" spans="2:2" x14ac:dyDescent="0.25">
      <c r="B45959" s="2"/>
    </row>
    <row r="45960" spans="2:2" x14ac:dyDescent="0.25">
      <c r="B45960" s="2"/>
    </row>
    <row r="45961" spans="2:2" x14ac:dyDescent="0.25">
      <c r="B45961" s="2"/>
    </row>
    <row r="45962" spans="2:2" x14ac:dyDescent="0.25">
      <c r="B45962" s="2"/>
    </row>
    <row r="45963" spans="2:2" x14ac:dyDescent="0.25">
      <c r="B45963" s="2"/>
    </row>
    <row r="45964" spans="2:2" x14ac:dyDescent="0.25">
      <c r="B45964" s="2"/>
    </row>
    <row r="45965" spans="2:2" x14ac:dyDescent="0.25">
      <c r="B45965" s="2"/>
    </row>
    <row r="45966" spans="2:2" x14ac:dyDescent="0.25">
      <c r="B45966" s="2"/>
    </row>
    <row r="45967" spans="2:2" x14ac:dyDescent="0.25">
      <c r="B45967" s="2"/>
    </row>
    <row r="45968" spans="2:2" x14ac:dyDescent="0.25">
      <c r="B45968" s="2"/>
    </row>
    <row r="45969" spans="2:2" x14ac:dyDescent="0.25">
      <c r="B45969" s="2"/>
    </row>
    <row r="45970" spans="2:2" x14ac:dyDescent="0.25">
      <c r="B45970" s="2"/>
    </row>
    <row r="45971" spans="2:2" x14ac:dyDescent="0.25">
      <c r="B45971" s="2"/>
    </row>
    <row r="45972" spans="2:2" x14ac:dyDescent="0.25">
      <c r="B45972" s="2"/>
    </row>
    <row r="45973" spans="2:2" x14ac:dyDescent="0.25">
      <c r="B45973" s="2"/>
    </row>
    <row r="45974" spans="2:2" x14ac:dyDescent="0.25">
      <c r="B45974" s="2"/>
    </row>
    <row r="45975" spans="2:2" x14ac:dyDescent="0.25">
      <c r="B45975" s="2"/>
    </row>
    <row r="45976" spans="2:2" x14ac:dyDescent="0.25">
      <c r="B45976" s="2"/>
    </row>
    <row r="45977" spans="2:2" x14ac:dyDescent="0.25">
      <c r="B45977" s="2"/>
    </row>
    <row r="45978" spans="2:2" x14ac:dyDescent="0.25">
      <c r="B45978" s="2"/>
    </row>
    <row r="45979" spans="2:2" x14ac:dyDescent="0.25">
      <c r="B45979" s="2"/>
    </row>
    <row r="45980" spans="2:2" x14ac:dyDescent="0.25">
      <c r="B45980" s="2"/>
    </row>
    <row r="45981" spans="2:2" x14ac:dyDescent="0.25">
      <c r="B45981" s="2"/>
    </row>
    <row r="45982" spans="2:2" x14ac:dyDescent="0.25">
      <c r="B45982" s="2"/>
    </row>
    <row r="45983" spans="2:2" x14ac:dyDescent="0.25">
      <c r="B45983" s="2"/>
    </row>
    <row r="45984" spans="2:2" x14ac:dyDescent="0.25">
      <c r="B45984" s="2"/>
    </row>
    <row r="45985" spans="2:2" x14ac:dyDescent="0.25">
      <c r="B45985" s="2"/>
    </row>
    <row r="45986" spans="2:2" x14ac:dyDescent="0.25">
      <c r="B45986" s="2"/>
    </row>
    <row r="45987" spans="2:2" x14ac:dyDescent="0.25">
      <c r="B45987" s="2"/>
    </row>
    <row r="45988" spans="2:2" x14ac:dyDescent="0.25">
      <c r="B45988" s="2"/>
    </row>
    <row r="45989" spans="2:2" x14ac:dyDescent="0.25">
      <c r="B45989" s="2"/>
    </row>
    <row r="45990" spans="2:2" x14ac:dyDescent="0.25">
      <c r="B45990" s="2"/>
    </row>
    <row r="45991" spans="2:2" x14ac:dyDescent="0.25">
      <c r="B45991" s="2"/>
    </row>
    <row r="45992" spans="2:2" x14ac:dyDescent="0.25">
      <c r="B45992" s="2"/>
    </row>
    <row r="45993" spans="2:2" x14ac:dyDescent="0.25">
      <c r="B45993" s="2"/>
    </row>
    <row r="45994" spans="2:2" x14ac:dyDescent="0.25">
      <c r="B45994" s="2"/>
    </row>
    <row r="45995" spans="2:2" x14ac:dyDescent="0.25">
      <c r="B45995" s="2"/>
    </row>
    <row r="45996" spans="2:2" x14ac:dyDescent="0.25">
      <c r="B45996" s="2"/>
    </row>
    <row r="45997" spans="2:2" x14ac:dyDescent="0.25">
      <c r="B45997" s="2"/>
    </row>
    <row r="45998" spans="2:2" x14ac:dyDescent="0.25">
      <c r="B45998" s="2"/>
    </row>
    <row r="45999" spans="2:2" x14ac:dyDescent="0.25">
      <c r="B45999" s="2"/>
    </row>
    <row r="46000" spans="2:2" x14ac:dyDescent="0.25">
      <c r="B46000" s="2"/>
    </row>
    <row r="46001" spans="2:2" x14ac:dyDescent="0.25">
      <c r="B46001" s="2"/>
    </row>
    <row r="46002" spans="2:2" x14ac:dyDescent="0.25">
      <c r="B46002" s="2"/>
    </row>
    <row r="46003" spans="2:2" x14ac:dyDescent="0.25">
      <c r="B46003" s="2"/>
    </row>
    <row r="46004" spans="2:2" x14ac:dyDescent="0.25">
      <c r="B46004" s="2"/>
    </row>
    <row r="46005" spans="2:2" x14ac:dyDescent="0.25">
      <c r="B46005" s="2"/>
    </row>
    <row r="46006" spans="2:2" x14ac:dyDescent="0.25">
      <c r="B46006" s="2"/>
    </row>
    <row r="46007" spans="2:2" x14ac:dyDescent="0.25">
      <c r="B46007" s="2"/>
    </row>
    <row r="46008" spans="2:2" x14ac:dyDescent="0.25">
      <c r="B46008" s="2"/>
    </row>
    <row r="46009" spans="2:2" x14ac:dyDescent="0.25">
      <c r="B46009" s="2"/>
    </row>
    <row r="46010" spans="2:2" x14ac:dyDescent="0.25">
      <c r="B46010" s="2"/>
    </row>
    <row r="46011" spans="2:2" x14ac:dyDescent="0.25">
      <c r="B46011" s="2"/>
    </row>
    <row r="46012" spans="2:2" x14ac:dyDescent="0.25">
      <c r="B46012" s="2"/>
    </row>
    <row r="46013" spans="2:2" x14ac:dyDescent="0.25">
      <c r="B46013" s="2"/>
    </row>
    <row r="46014" spans="2:2" x14ac:dyDescent="0.25">
      <c r="B46014" s="2"/>
    </row>
    <row r="46015" spans="2:2" x14ac:dyDescent="0.25">
      <c r="B46015" s="2"/>
    </row>
    <row r="46016" spans="2:2" x14ac:dyDescent="0.25">
      <c r="B46016" s="2"/>
    </row>
    <row r="46017" spans="2:2" x14ac:dyDescent="0.25">
      <c r="B46017" s="2"/>
    </row>
    <row r="46018" spans="2:2" x14ac:dyDescent="0.25">
      <c r="B46018" s="2"/>
    </row>
    <row r="46019" spans="2:2" x14ac:dyDescent="0.25">
      <c r="B46019" s="2"/>
    </row>
    <row r="46020" spans="2:2" x14ac:dyDescent="0.25">
      <c r="B46020" s="2"/>
    </row>
    <row r="46021" spans="2:2" x14ac:dyDescent="0.25">
      <c r="B46021" s="2"/>
    </row>
    <row r="46022" spans="2:2" x14ac:dyDescent="0.25">
      <c r="B46022" s="2"/>
    </row>
    <row r="46023" spans="2:2" x14ac:dyDescent="0.25">
      <c r="B46023" s="2"/>
    </row>
    <row r="46024" spans="2:2" x14ac:dyDescent="0.25">
      <c r="B46024" s="2"/>
    </row>
    <row r="46025" spans="2:2" x14ac:dyDescent="0.25">
      <c r="B46025" s="2"/>
    </row>
    <row r="46026" spans="2:2" x14ac:dyDescent="0.25">
      <c r="B46026" s="2"/>
    </row>
    <row r="46027" spans="2:2" x14ac:dyDescent="0.25">
      <c r="B46027" s="2"/>
    </row>
    <row r="46028" spans="2:2" x14ac:dyDescent="0.25">
      <c r="B46028" s="2"/>
    </row>
    <row r="46029" spans="2:2" x14ac:dyDescent="0.25">
      <c r="B46029" s="2"/>
    </row>
    <row r="46030" spans="2:2" x14ac:dyDescent="0.25">
      <c r="B46030" s="2"/>
    </row>
    <row r="46031" spans="2:2" x14ac:dyDescent="0.25">
      <c r="B46031" s="2"/>
    </row>
    <row r="46032" spans="2:2" x14ac:dyDescent="0.25">
      <c r="B46032" s="2"/>
    </row>
    <row r="46033" spans="2:2" x14ac:dyDescent="0.25">
      <c r="B46033" s="2"/>
    </row>
    <row r="46034" spans="2:2" x14ac:dyDescent="0.25">
      <c r="B46034" s="2"/>
    </row>
    <row r="46035" spans="2:2" x14ac:dyDescent="0.25">
      <c r="B46035" s="2"/>
    </row>
    <row r="46036" spans="2:2" x14ac:dyDescent="0.25">
      <c r="B46036" s="2"/>
    </row>
    <row r="46037" spans="2:2" x14ac:dyDescent="0.25">
      <c r="B46037" s="2"/>
    </row>
    <row r="46038" spans="2:2" x14ac:dyDescent="0.25">
      <c r="B46038" s="2"/>
    </row>
    <row r="46039" spans="2:2" x14ac:dyDescent="0.25">
      <c r="B46039" s="2"/>
    </row>
    <row r="46040" spans="2:2" x14ac:dyDescent="0.25">
      <c r="B46040" s="2"/>
    </row>
    <row r="46041" spans="2:2" x14ac:dyDescent="0.25">
      <c r="B46041" s="2"/>
    </row>
    <row r="46042" spans="2:2" x14ac:dyDescent="0.25">
      <c r="B46042" s="2"/>
    </row>
    <row r="46043" spans="2:2" x14ac:dyDescent="0.25">
      <c r="B46043" s="2"/>
    </row>
    <row r="46044" spans="2:2" x14ac:dyDescent="0.25">
      <c r="B46044" s="2"/>
    </row>
    <row r="46045" spans="2:2" x14ac:dyDescent="0.25">
      <c r="B46045" s="2"/>
    </row>
    <row r="46046" spans="2:2" x14ac:dyDescent="0.25">
      <c r="B46046" s="2"/>
    </row>
    <row r="46047" spans="2:2" x14ac:dyDescent="0.25">
      <c r="B46047" s="2"/>
    </row>
    <row r="46048" spans="2:2" x14ac:dyDescent="0.25">
      <c r="B46048" s="2"/>
    </row>
    <row r="46049" spans="2:2" x14ac:dyDescent="0.25">
      <c r="B46049" s="2"/>
    </row>
    <row r="46050" spans="2:2" x14ac:dyDescent="0.25">
      <c r="B46050" s="2"/>
    </row>
    <row r="46051" spans="2:2" x14ac:dyDescent="0.25">
      <c r="B46051" s="2"/>
    </row>
    <row r="46052" spans="2:2" x14ac:dyDescent="0.25">
      <c r="B46052" s="2"/>
    </row>
    <row r="46053" spans="2:2" x14ac:dyDescent="0.25">
      <c r="B46053" s="2"/>
    </row>
    <row r="46054" spans="2:2" x14ac:dyDescent="0.25">
      <c r="B46054" s="2"/>
    </row>
    <row r="46055" spans="2:2" x14ac:dyDescent="0.25">
      <c r="B46055" s="2"/>
    </row>
    <row r="46056" spans="2:2" x14ac:dyDescent="0.25">
      <c r="B46056" s="2"/>
    </row>
    <row r="46057" spans="2:2" x14ac:dyDescent="0.25">
      <c r="B46057" s="2"/>
    </row>
    <row r="46058" spans="2:2" x14ac:dyDescent="0.25">
      <c r="B46058" s="2"/>
    </row>
    <row r="46059" spans="2:2" x14ac:dyDescent="0.25">
      <c r="B46059" s="2"/>
    </row>
    <row r="46060" spans="2:2" x14ac:dyDescent="0.25">
      <c r="B46060" s="2"/>
    </row>
    <row r="46061" spans="2:2" x14ac:dyDescent="0.25">
      <c r="B46061" s="2"/>
    </row>
    <row r="46062" spans="2:2" x14ac:dyDescent="0.25">
      <c r="B46062" s="2"/>
    </row>
    <row r="46063" spans="2:2" x14ac:dyDescent="0.25">
      <c r="B46063" s="2"/>
    </row>
    <row r="46064" spans="2:2" x14ac:dyDescent="0.25">
      <c r="B46064" s="2"/>
    </row>
    <row r="46065" spans="2:2" x14ac:dyDescent="0.25">
      <c r="B46065" s="2"/>
    </row>
    <row r="46066" spans="2:2" x14ac:dyDescent="0.25">
      <c r="B46066" s="2"/>
    </row>
    <row r="46067" spans="2:2" x14ac:dyDescent="0.25">
      <c r="B46067" s="2"/>
    </row>
    <row r="46068" spans="2:2" x14ac:dyDescent="0.25">
      <c r="B46068" s="2"/>
    </row>
    <row r="46069" spans="2:2" x14ac:dyDescent="0.25">
      <c r="B46069" s="2"/>
    </row>
    <row r="46070" spans="2:2" x14ac:dyDescent="0.25">
      <c r="B46070" s="2"/>
    </row>
    <row r="46071" spans="2:2" x14ac:dyDescent="0.25">
      <c r="B46071" s="2"/>
    </row>
    <row r="46072" spans="2:2" x14ac:dyDescent="0.25">
      <c r="B46072" s="2"/>
    </row>
    <row r="46073" spans="2:2" x14ac:dyDescent="0.25">
      <c r="B46073" s="2"/>
    </row>
    <row r="46074" spans="2:2" x14ac:dyDescent="0.25">
      <c r="B46074" s="2"/>
    </row>
    <row r="46075" spans="2:2" x14ac:dyDescent="0.25">
      <c r="B46075" s="2"/>
    </row>
    <row r="46076" spans="2:2" x14ac:dyDescent="0.25">
      <c r="B46076" s="2"/>
    </row>
    <row r="46077" spans="2:2" x14ac:dyDescent="0.25">
      <c r="B46077" s="2"/>
    </row>
    <row r="46078" spans="2:2" x14ac:dyDescent="0.25">
      <c r="B46078" s="2"/>
    </row>
    <row r="46079" spans="2:2" x14ac:dyDescent="0.25">
      <c r="B46079" s="2"/>
    </row>
    <row r="46080" spans="2:2" x14ac:dyDescent="0.25">
      <c r="B46080" s="2"/>
    </row>
    <row r="46081" spans="2:2" x14ac:dyDescent="0.25">
      <c r="B46081" s="2"/>
    </row>
    <row r="46082" spans="2:2" x14ac:dyDescent="0.25">
      <c r="B46082" s="2"/>
    </row>
    <row r="46083" spans="2:2" x14ac:dyDescent="0.25">
      <c r="B46083" s="2"/>
    </row>
    <row r="46084" spans="2:2" x14ac:dyDescent="0.25">
      <c r="B46084" s="2"/>
    </row>
    <row r="46085" spans="2:2" x14ac:dyDescent="0.25">
      <c r="B46085" s="2"/>
    </row>
    <row r="46086" spans="2:2" x14ac:dyDescent="0.25">
      <c r="B46086" s="2"/>
    </row>
    <row r="46087" spans="2:2" x14ac:dyDescent="0.25">
      <c r="B46087" s="2"/>
    </row>
    <row r="46088" spans="2:2" x14ac:dyDescent="0.25">
      <c r="B46088" s="2"/>
    </row>
    <row r="46089" spans="2:2" x14ac:dyDescent="0.25">
      <c r="B46089" s="2"/>
    </row>
    <row r="46090" spans="2:2" x14ac:dyDescent="0.25">
      <c r="B46090" s="2"/>
    </row>
    <row r="46091" spans="2:2" x14ac:dyDescent="0.25">
      <c r="B46091" s="2"/>
    </row>
    <row r="46092" spans="2:2" x14ac:dyDescent="0.25">
      <c r="B46092" s="2"/>
    </row>
    <row r="46093" spans="2:2" x14ac:dyDescent="0.25">
      <c r="B46093" s="2"/>
    </row>
    <row r="46094" spans="2:2" x14ac:dyDescent="0.25">
      <c r="B46094" s="2"/>
    </row>
    <row r="46095" spans="2:2" x14ac:dyDescent="0.25">
      <c r="B46095" s="2"/>
    </row>
    <row r="46096" spans="2:2" x14ac:dyDescent="0.25">
      <c r="B46096" s="2"/>
    </row>
    <row r="46097" spans="2:2" x14ac:dyDescent="0.25">
      <c r="B46097" s="2"/>
    </row>
    <row r="46098" spans="2:2" x14ac:dyDescent="0.25">
      <c r="B46098" s="2"/>
    </row>
    <row r="46099" spans="2:2" x14ac:dyDescent="0.25">
      <c r="B46099" s="2"/>
    </row>
    <row r="46100" spans="2:2" x14ac:dyDescent="0.25">
      <c r="B46100" s="2"/>
    </row>
    <row r="46101" spans="2:2" x14ac:dyDescent="0.25">
      <c r="B46101" s="2"/>
    </row>
    <row r="46102" spans="2:2" x14ac:dyDescent="0.25">
      <c r="B46102" s="2"/>
    </row>
    <row r="46103" spans="2:2" x14ac:dyDescent="0.25">
      <c r="B46103" s="2"/>
    </row>
    <row r="46104" spans="2:2" x14ac:dyDescent="0.25">
      <c r="B46104" s="2"/>
    </row>
    <row r="46105" spans="2:2" x14ac:dyDescent="0.25">
      <c r="B46105" s="2"/>
    </row>
    <row r="46106" spans="2:2" x14ac:dyDescent="0.25">
      <c r="B46106" s="2"/>
    </row>
    <row r="46107" spans="2:2" x14ac:dyDescent="0.25">
      <c r="B46107" s="2"/>
    </row>
    <row r="46108" spans="2:2" x14ac:dyDescent="0.25">
      <c r="B46108" s="2"/>
    </row>
    <row r="46109" spans="2:2" x14ac:dyDescent="0.25">
      <c r="B46109" s="2"/>
    </row>
    <row r="46110" spans="2:2" x14ac:dyDescent="0.25">
      <c r="B46110" s="2"/>
    </row>
    <row r="46111" spans="2:2" x14ac:dyDescent="0.25">
      <c r="B46111" s="2"/>
    </row>
    <row r="46112" spans="2:2" x14ac:dyDescent="0.25">
      <c r="B46112" s="2"/>
    </row>
    <row r="46113" spans="2:2" x14ac:dyDescent="0.25">
      <c r="B46113" s="2"/>
    </row>
    <row r="46114" spans="2:2" x14ac:dyDescent="0.25">
      <c r="B46114" s="2"/>
    </row>
    <row r="46115" spans="2:2" x14ac:dyDescent="0.25">
      <c r="B46115" s="2"/>
    </row>
    <row r="46116" spans="2:2" x14ac:dyDescent="0.25">
      <c r="B46116" s="2"/>
    </row>
    <row r="46117" spans="2:2" x14ac:dyDescent="0.25">
      <c r="B46117" s="2"/>
    </row>
    <row r="46118" spans="2:2" x14ac:dyDescent="0.25">
      <c r="B46118" s="2"/>
    </row>
    <row r="46119" spans="2:2" x14ac:dyDescent="0.25">
      <c r="B46119" s="2"/>
    </row>
    <row r="46120" spans="2:2" x14ac:dyDescent="0.25">
      <c r="B46120" s="2"/>
    </row>
    <row r="46121" spans="2:2" x14ac:dyDescent="0.25">
      <c r="B46121" s="2"/>
    </row>
    <row r="46122" spans="2:2" x14ac:dyDescent="0.25">
      <c r="B46122" s="2"/>
    </row>
    <row r="46123" spans="2:2" x14ac:dyDescent="0.25">
      <c r="B46123" s="2"/>
    </row>
    <row r="46124" spans="2:2" x14ac:dyDescent="0.25">
      <c r="B46124" s="2"/>
    </row>
    <row r="46125" spans="2:2" x14ac:dyDescent="0.25">
      <c r="B46125" s="2"/>
    </row>
    <row r="46126" spans="2:2" x14ac:dyDescent="0.25">
      <c r="B46126" s="2"/>
    </row>
    <row r="46127" spans="2:2" x14ac:dyDescent="0.25">
      <c r="B46127" s="2"/>
    </row>
    <row r="46128" spans="2:2" x14ac:dyDescent="0.25">
      <c r="B46128" s="2"/>
    </row>
    <row r="46129" spans="2:2" x14ac:dyDescent="0.25">
      <c r="B46129" s="2"/>
    </row>
    <row r="46130" spans="2:2" x14ac:dyDescent="0.25">
      <c r="B46130" s="2"/>
    </row>
    <row r="46131" spans="2:2" x14ac:dyDescent="0.25">
      <c r="B46131" s="2"/>
    </row>
    <row r="46132" spans="2:2" x14ac:dyDescent="0.25">
      <c r="B46132" s="2"/>
    </row>
    <row r="46133" spans="2:2" x14ac:dyDescent="0.25">
      <c r="B46133" s="2"/>
    </row>
    <row r="46134" spans="2:2" x14ac:dyDescent="0.25">
      <c r="B46134" s="2"/>
    </row>
    <row r="46135" spans="2:2" x14ac:dyDescent="0.25">
      <c r="B46135" s="2"/>
    </row>
    <row r="46136" spans="2:2" x14ac:dyDescent="0.25">
      <c r="B46136" s="2"/>
    </row>
    <row r="46137" spans="2:2" x14ac:dyDescent="0.25">
      <c r="B46137" s="2"/>
    </row>
    <row r="46138" spans="2:2" x14ac:dyDescent="0.25">
      <c r="B46138" s="2"/>
    </row>
    <row r="46139" spans="2:2" x14ac:dyDescent="0.25">
      <c r="B46139" s="2"/>
    </row>
    <row r="46140" spans="2:2" x14ac:dyDescent="0.25">
      <c r="B46140" s="2"/>
    </row>
    <row r="46141" spans="2:2" x14ac:dyDescent="0.25">
      <c r="B46141" s="2"/>
    </row>
    <row r="46142" spans="2:2" x14ac:dyDescent="0.25">
      <c r="B46142" s="2"/>
    </row>
    <row r="46143" spans="2:2" x14ac:dyDescent="0.25">
      <c r="B46143" s="2"/>
    </row>
    <row r="46144" spans="2:2" x14ac:dyDescent="0.25">
      <c r="B46144" s="2"/>
    </row>
    <row r="46145" spans="2:2" x14ac:dyDescent="0.25">
      <c r="B46145" s="2"/>
    </row>
    <row r="46146" spans="2:2" x14ac:dyDescent="0.25">
      <c r="B46146" s="2"/>
    </row>
    <row r="46147" spans="2:2" x14ac:dyDescent="0.25">
      <c r="B46147" s="2"/>
    </row>
    <row r="46148" spans="2:2" x14ac:dyDescent="0.25">
      <c r="B46148" s="2"/>
    </row>
    <row r="46149" spans="2:2" x14ac:dyDescent="0.25">
      <c r="B46149" s="2"/>
    </row>
    <row r="46150" spans="2:2" x14ac:dyDescent="0.25">
      <c r="B46150" s="2"/>
    </row>
    <row r="46151" spans="2:2" x14ac:dyDescent="0.25">
      <c r="B46151" s="2"/>
    </row>
    <row r="46152" spans="2:2" x14ac:dyDescent="0.25">
      <c r="B46152" s="2"/>
    </row>
    <row r="46153" spans="2:2" x14ac:dyDescent="0.25">
      <c r="B46153" s="2"/>
    </row>
    <row r="46154" spans="2:2" x14ac:dyDescent="0.25">
      <c r="B46154" s="2"/>
    </row>
    <row r="46155" spans="2:2" x14ac:dyDescent="0.25">
      <c r="B46155" s="2"/>
    </row>
    <row r="46156" spans="2:2" x14ac:dyDescent="0.25">
      <c r="B46156" s="2"/>
    </row>
    <row r="46157" spans="2:2" x14ac:dyDescent="0.25">
      <c r="B46157" s="2"/>
    </row>
    <row r="46158" spans="2:2" x14ac:dyDescent="0.25">
      <c r="B46158" s="2"/>
    </row>
    <row r="46159" spans="2:2" x14ac:dyDescent="0.25">
      <c r="B46159" s="2"/>
    </row>
    <row r="46160" spans="2:2" x14ac:dyDescent="0.25">
      <c r="B46160" s="2"/>
    </row>
    <row r="46161" spans="2:2" x14ac:dyDescent="0.25">
      <c r="B46161" s="2"/>
    </row>
    <row r="46162" spans="2:2" x14ac:dyDescent="0.25">
      <c r="B46162" s="2"/>
    </row>
    <row r="46163" spans="2:2" x14ac:dyDescent="0.25">
      <c r="B46163" s="2"/>
    </row>
    <row r="46164" spans="2:2" x14ac:dyDescent="0.25">
      <c r="B46164" s="2"/>
    </row>
    <row r="46165" spans="2:2" x14ac:dyDescent="0.25">
      <c r="B46165" s="2"/>
    </row>
    <row r="46166" spans="2:2" x14ac:dyDescent="0.25">
      <c r="B46166" s="2"/>
    </row>
    <row r="46167" spans="2:2" x14ac:dyDescent="0.25">
      <c r="B46167" s="2"/>
    </row>
    <row r="46168" spans="2:2" x14ac:dyDescent="0.25">
      <c r="B46168" s="2"/>
    </row>
    <row r="46169" spans="2:2" x14ac:dyDescent="0.25">
      <c r="B46169" s="2"/>
    </row>
    <row r="46170" spans="2:2" x14ac:dyDescent="0.25">
      <c r="B46170" s="2"/>
    </row>
    <row r="46171" spans="2:2" x14ac:dyDescent="0.25">
      <c r="B46171" s="2"/>
    </row>
    <row r="46172" spans="2:2" x14ac:dyDescent="0.25">
      <c r="B46172" s="2"/>
    </row>
    <row r="46173" spans="2:2" x14ac:dyDescent="0.25">
      <c r="B46173" s="2"/>
    </row>
    <row r="46174" spans="2:2" x14ac:dyDescent="0.25">
      <c r="B46174" s="2"/>
    </row>
    <row r="46175" spans="2:2" x14ac:dyDescent="0.25">
      <c r="B46175" s="2"/>
    </row>
    <row r="46176" spans="2:2" x14ac:dyDescent="0.25">
      <c r="B46176" s="2"/>
    </row>
    <row r="46177" spans="2:2" x14ac:dyDescent="0.25">
      <c r="B46177" s="2"/>
    </row>
    <row r="46178" spans="2:2" x14ac:dyDescent="0.25">
      <c r="B46178" s="2"/>
    </row>
    <row r="46179" spans="2:2" x14ac:dyDescent="0.25">
      <c r="B46179" s="2"/>
    </row>
    <row r="46180" spans="2:2" x14ac:dyDescent="0.25">
      <c r="B46180" s="2"/>
    </row>
    <row r="46181" spans="2:2" x14ac:dyDescent="0.25">
      <c r="B46181" s="2"/>
    </row>
    <row r="46182" spans="2:2" x14ac:dyDescent="0.25">
      <c r="B46182" s="2"/>
    </row>
    <row r="46183" spans="2:2" x14ac:dyDescent="0.25">
      <c r="B46183" s="2"/>
    </row>
    <row r="46184" spans="2:2" x14ac:dyDescent="0.25">
      <c r="B46184" s="2"/>
    </row>
    <row r="46185" spans="2:2" x14ac:dyDescent="0.25">
      <c r="B46185" s="2"/>
    </row>
    <row r="46186" spans="2:2" x14ac:dyDescent="0.25">
      <c r="B46186" s="2"/>
    </row>
    <row r="46187" spans="2:2" x14ac:dyDescent="0.25">
      <c r="B46187" s="2"/>
    </row>
    <row r="46188" spans="2:2" x14ac:dyDescent="0.25">
      <c r="B46188" s="2"/>
    </row>
    <row r="46189" spans="2:2" x14ac:dyDescent="0.25">
      <c r="B46189" s="2"/>
    </row>
    <row r="46190" spans="2:2" x14ac:dyDescent="0.25">
      <c r="B46190" s="2"/>
    </row>
    <row r="46191" spans="2:2" x14ac:dyDescent="0.25">
      <c r="B46191" s="2"/>
    </row>
    <row r="46192" spans="2:2" x14ac:dyDescent="0.25">
      <c r="B46192" s="2"/>
    </row>
    <row r="46193" spans="2:2" x14ac:dyDescent="0.25">
      <c r="B46193" s="2"/>
    </row>
    <row r="46194" spans="2:2" x14ac:dyDescent="0.25">
      <c r="B46194" s="2"/>
    </row>
    <row r="46195" spans="2:2" x14ac:dyDescent="0.25">
      <c r="B46195" s="2"/>
    </row>
    <row r="46196" spans="2:2" x14ac:dyDescent="0.25">
      <c r="B46196" s="2"/>
    </row>
    <row r="46197" spans="2:2" x14ac:dyDescent="0.25">
      <c r="B46197" s="2"/>
    </row>
    <row r="46198" spans="2:2" x14ac:dyDescent="0.25">
      <c r="B46198" s="2"/>
    </row>
    <row r="46199" spans="2:2" x14ac:dyDescent="0.25">
      <c r="B46199" s="2"/>
    </row>
    <row r="46200" spans="2:2" x14ac:dyDescent="0.25">
      <c r="B46200" s="2"/>
    </row>
    <row r="46201" spans="2:2" x14ac:dyDescent="0.25">
      <c r="B46201" s="2"/>
    </row>
    <row r="46202" spans="2:2" x14ac:dyDescent="0.25">
      <c r="B46202" s="2"/>
    </row>
    <row r="46203" spans="2:2" x14ac:dyDescent="0.25">
      <c r="B46203" s="2"/>
    </row>
    <row r="46204" spans="2:2" x14ac:dyDescent="0.25">
      <c r="B46204" s="2"/>
    </row>
    <row r="46205" spans="2:2" x14ac:dyDescent="0.25">
      <c r="B46205" s="2"/>
    </row>
    <row r="46206" spans="2:2" x14ac:dyDescent="0.25">
      <c r="B46206" s="2"/>
    </row>
    <row r="46207" spans="2:2" x14ac:dyDescent="0.25">
      <c r="B46207" s="2"/>
    </row>
    <row r="46208" spans="2:2" x14ac:dyDescent="0.25">
      <c r="B46208" s="2"/>
    </row>
    <row r="46209" spans="2:2" x14ac:dyDescent="0.25">
      <c r="B46209" s="2"/>
    </row>
    <row r="46210" spans="2:2" x14ac:dyDescent="0.25">
      <c r="B46210" s="2"/>
    </row>
    <row r="46211" spans="2:2" x14ac:dyDescent="0.25">
      <c r="B46211" s="2"/>
    </row>
    <row r="46212" spans="2:2" x14ac:dyDescent="0.25">
      <c r="B46212" s="2"/>
    </row>
    <row r="46213" spans="2:2" x14ac:dyDescent="0.25">
      <c r="B46213" s="2"/>
    </row>
    <row r="46214" spans="2:2" x14ac:dyDescent="0.25">
      <c r="B46214" s="2"/>
    </row>
    <row r="46215" spans="2:2" x14ac:dyDescent="0.25">
      <c r="B46215" s="2"/>
    </row>
    <row r="46216" spans="2:2" x14ac:dyDescent="0.25">
      <c r="B46216" s="2"/>
    </row>
    <row r="46217" spans="2:2" x14ac:dyDescent="0.25">
      <c r="B46217" s="2"/>
    </row>
    <row r="46218" spans="2:2" x14ac:dyDescent="0.25">
      <c r="B46218" s="2"/>
    </row>
    <row r="46219" spans="2:2" x14ac:dyDescent="0.25">
      <c r="B46219" s="2"/>
    </row>
    <row r="46220" spans="2:2" x14ac:dyDescent="0.25">
      <c r="B46220" s="2"/>
    </row>
    <row r="46221" spans="2:2" x14ac:dyDescent="0.25">
      <c r="B46221" s="2"/>
    </row>
    <row r="46222" spans="2:2" x14ac:dyDescent="0.25">
      <c r="B46222" s="2"/>
    </row>
    <row r="46223" spans="2:2" x14ac:dyDescent="0.25">
      <c r="B46223" s="2"/>
    </row>
    <row r="46224" spans="2:2" x14ac:dyDescent="0.25">
      <c r="B46224" s="2"/>
    </row>
    <row r="46225" spans="2:2" x14ac:dyDescent="0.25">
      <c r="B46225" s="2"/>
    </row>
    <row r="46226" spans="2:2" x14ac:dyDescent="0.25">
      <c r="B46226" s="2"/>
    </row>
    <row r="46227" spans="2:2" x14ac:dyDescent="0.25">
      <c r="B46227" s="2"/>
    </row>
    <row r="46228" spans="2:2" x14ac:dyDescent="0.25">
      <c r="B46228" s="2"/>
    </row>
    <row r="46229" spans="2:2" x14ac:dyDescent="0.25">
      <c r="B46229" s="2"/>
    </row>
    <row r="46230" spans="2:2" x14ac:dyDescent="0.25">
      <c r="B46230" s="2"/>
    </row>
    <row r="46231" spans="2:2" x14ac:dyDescent="0.25">
      <c r="B46231" s="2"/>
    </row>
    <row r="46232" spans="2:2" x14ac:dyDescent="0.25">
      <c r="B46232" s="2"/>
    </row>
    <row r="46233" spans="2:2" x14ac:dyDescent="0.25">
      <c r="B46233" s="2"/>
    </row>
    <row r="46234" spans="2:2" x14ac:dyDescent="0.25">
      <c r="B46234" s="2"/>
    </row>
    <row r="46235" spans="2:2" x14ac:dyDescent="0.25">
      <c r="B46235" s="2"/>
    </row>
    <row r="46236" spans="2:2" x14ac:dyDescent="0.25">
      <c r="B46236" s="2"/>
    </row>
    <row r="46237" spans="2:2" x14ac:dyDescent="0.25">
      <c r="B46237" s="2"/>
    </row>
    <row r="46238" spans="2:2" x14ac:dyDescent="0.25">
      <c r="B46238" s="2"/>
    </row>
    <row r="46239" spans="2:2" x14ac:dyDescent="0.25">
      <c r="B46239" s="2"/>
    </row>
    <row r="46240" spans="2:2" x14ac:dyDescent="0.25">
      <c r="B46240" s="2"/>
    </row>
    <row r="46241" spans="2:2" x14ac:dyDescent="0.25">
      <c r="B46241" s="2"/>
    </row>
    <row r="46242" spans="2:2" x14ac:dyDescent="0.25">
      <c r="B46242" s="2"/>
    </row>
    <row r="46243" spans="2:2" x14ac:dyDescent="0.25">
      <c r="B46243" s="2"/>
    </row>
    <row r="46244" spans="2:2" x14ac:dyDescent="0.25">
      <c r="B46244" s="2"/>
    </row>
    <row r="46245" spans="2:2" x14ac:dyDescent="0.25">
      <c r="B46245" s="2"/>
    </row>
    <row r="46246" spans="2:2" x14ac:dyDescent="0.25">
      <c r="B46246" s="2"/>
    </row>
    <row r="46247" spans="2:2" x14ac:dyDescent="0.25">
      <c r="B46247" s="2"/>
    </row>
    <row r="46248" spans="2:2" x14ac:dyDescent="0.25">
      <c r="B46248" s="2"/>
    </row>
    <row r="46249" spans="2:2" x14ac:dyDescent="0.25">
      <c r="B46249" s="2"/>
    </row>
    <row r="46250" spans="2:2" x14ac:dyDescent="0.25">
      <c r="B46250" s="2"/>
    </row>
    <row r="46251" spans="2:2" x14ac:dyDescent="0.25">
      <c r="B46251" s="2"/>
    </row>
    <row r="46252" spans="2:2" x14ac:dyDescent="0.25">
      <c r="B46252" s="2"/>
    </row>
    <row r="46253" spans="2:2" x14ac:dyDescent="0.25">
      <c r="B46253" s="2"/>
    </row>
    <row r="46254" spans="2:2" x14ac:dyDescent="0.25">
      <c r="B46254" s="2"/>
    </row>
    <row r="46255" spans="2:2" x14ac:dyDescent="0.25">
      <c r="B46255" s="2"/>
    </row>
    <row r="46256" spans="2:2" x14ac:dyDescent="0.25">
      <c r="B46256" s="2"/>
    </row>
    <row r="46257" spans="2:2" x14ac:dyDescent="0.25">
      <c r="B46257" s="2"/>
    </row>
    <row r="46258" spans="2:2" x14ac:dyDescent="0.25">
      <c r="B46258" s="2"/>
    </row>
    <row r="46259" spans="2:2" x14ac:dyDescent="0.25">
      <c r="B46259" s="2"/>
    </row>
    <row r="46260" spans="2:2" x14ac:dyDescent="0.25">
      <c r="B46260" s="2"/>
    </row>
    <row r="46261" spans="2:2" x14ac:dyDescent="0.25">
      <c r="B46261" s="2"/>
    </row>
    <row r="46262" spans="2:2" x14ac:dyDescent="0.25">
      <c r="B46262" s="2"/>
    </row>
    <row r="46263" spans="2:2" x14ac:dyDescent="0.25">
      <c r="B46263" s="2"/>
    </row>
    <row r="46264" spans="2:2" x14ac:dyDescent="0.25">
      <c r="B46264" s="2"/>
    </row>
    <row r="46265" spans="2:2" x14ac:dyDescent="0.25">
      <c r="B46265" s="2"/>
    </row>
    <row r="46266" spans="2:2" x14ac:dyDescent="0.25">
      <c r="B46266" s="2"/>
    </row>
    <row r="46267" spans="2:2" x14ac:dyDescent="0.25">
      <c r="B46267" s="2"/>
    </row>
    <row r="46268" spans="2:2" x14ac:dyDescent="0.25">
      <c r="B46268" s="2"/>
    </row>
    <row r="46269" spans="2:2" x14ac:dyDescent="0.25">
      <c r="B46269" s="2"/>
    </row>
    <row r="46270" spans="2:2" x14ac:dyDescent="0.25">
      <c r="B46270" s="2"/>
    </row>
    <row r="46271" spans="2:2" x14ac:dyDescent="0.25">
      <c r="B46271" s="2"/>
    </row>
    <row r="46272" spans="2:2" x14ac:dyDescent="0.25">
      <c r="B46272" s="2"/>
    </row>
    <row r="46273" spans="2:2" x14ac:dyDescent="0.25">
      <c r="B46273" s="2"/>
    </row>
    <row r="46274" spans="2:2" x14ac:dyDescent="0.25">
      <c r="B46274" s="2"/>
    </row>
    <row r="46275" spans="2:2" x14ac:dyDescent="0.25">
      <c r="B46275" s="2"/>
    </row>
    <row r="46276" spans="2:2" x14ac:dyDescent="0.25">
      <c r="B46276" s="2"/>
    </row>
    <row r="46277" spans="2:2" x14ac:dyDescent="0.25">
      <c r="B46277" s="2"/>
    </row>
    <row r="46278" spans="2:2" x14ac:dyDescent="0.25">
      <c r="B46278" s="2"/>
    </row>
    <row r="46279" spans="2:2" x14ac:dyDescent="0.25">
      <c r="B46279" s="2"/>
    </row>
    <row r="46280" spans="2:2" x14ac:dyDescent="0.25">
      <c r="B46280" s="2"/>
    </row>
    <row r="46281" spans="2:2" x14ac:dyDescent="0.25">
      <c r="B46281" s="2"/>
    </row>
    <row r="46282" spans="2:2" x14ac:dyDescent="0.25">
      <c r="B46282" s="2"/>
    </row>
    <row r="46283" spans="2:2" x14ac:dyDescent="0.25">
      <c r="B46283" s="2"/>
    </row>
    <row r="46284" spans="2:2" x14ac:dyDescent="0.25">
      <c r="B46284" s="2"/>
    </row>
    <row r="46285" spans="2:2" x14ac:dyDescent="0.25">
      <c r="B46285" s="2"/>
    </row>
    <row r="46286" spans="2:2" x14ac:dyDescent="0.25">
      <c r="B46286" s="2"/>
    </row>
    <row r="46287" spans="2:2" x14ac:dyDescent="0.25">
      <c r="B46287" s="2"/>
    </row>
    <row r="46288" spans="2:2" x14ac:dyDescent="0.25">
      <c r="B46288" s="2"/>
    </row>
    <row r="46289" spans="2:2" x14ac:dyDescent="0.25">
      <c r="B46289" s="2"/>
    </row>
    <row r="46290" spans="2:2" x14ac:dyDescent="0.25">
      <c r="B46290" s="2"/>
    </row>
    <row r="46291" spans="2:2" x14ac:dyDescent="0.25">
      <c r="B46291" s="2"/>
    </row>
    <row r="46292" spans="2:2" x14ac:dyDescent="0.25">
      <c r="B46292" s="2"/>
    </row>
    <row r="46293" spans="2:2" x14ac:dyDescent="0.25">
      <c r="B46293" s="2"/>
    </row>
    <row r="46294" spans="2:2" x14ac:dyDescent="0.25">
      <c r="B46294" s="2"/>
    </row>
    <row r="46295" spans="2:2" x14ac:dyDescent="0.25">
      <c r="B46295" s="2"/>
    </row>
    <row r="46296" spans="2:2" x14ac:dyDescent="0.25">
      <c r="B46296" s="2"/>
    </row>
    <row r="46297" spans="2:2" x14ac:dyDescent="0.25">
      <c r="B46297" s="2"/>
    </row>
    <row r="46298" spans="2:2" x14ac:dyDescent="0.25">
      <c r="B46298" s="2"/>
    </row>
    <row r="46299" spans="2:2" x14ac:dyDescent="0.25">
      <c r="B46299" s="2"/>
    </row>
    <row r="46300" spans="2:2" x14ac:dyDescent="0.25">
      <c r="B46300" s="2"/>
    </row>
    <row r="46301" spans="2:2" x14ac:dyDescent="0.25">
      <c r="B46301" s="2"/>
    </row>
    <row r="46302" spans="2:2" x14ac:dyDescent="0.25">
      <c r="B46302" s="2"/>
    </row>
    <row r="46303" spans="2:2" x14ac:dyDescent="0.25">
      <c r="B46303" s="2"/>
    </row>
    <row r="46304" spans="2:2" x14ac:dyDescent="0.25">
      <c r="B46304" s="2"/>
    </row>
    <row r="46305" spans="2:2" x14ac:dyDescent="0.25">
      <c r="B46305" s="2"/>
    </row>
    <row r="46306" spans="2:2" x14ac:dyDescent="0.25">
      <c r="B46306" s="2"/>
    </row>
    <row r="46307" spans="2:2" x14ac:dyDescent="0.25">
      <c r="B46307" s="2"/>
    </row>
    <row r="46308" spans="2:2" x14ac:dyDescent="0.25">
      <c r="B46308" s="2"/>
    </row>
    <row r="46309" spans="2:2" x14ac:dyDescent="0.25">
      <c r="B46309" s="2"/>
    </row>
    <row r="46310" spans="2:2" x14ac:dyDescent="0.25">
      <c r="B46310" s="2"/>
    </row>
    <row r="46311" spans="2:2" x14ac:dyDescent="0.25">
      <c r="B46311" s="2"/>
    </row>
    <row r="46312" spans="2:2" x14ac:dyDescent="0.25">
      <c r="B46312" s="2"/>
    </row>
    <row r="46313" spans="2:2" x14ac:dyDescent="0.25">
      <c r="B46313" s="2"/>
    </row>
    <row r="46314" spans="2:2" x14ac:dyDescent="0.25">
      <c r="B46314" s="2"/>
    </row>
    <row r="46315" spans="2:2" x14ac:dyDescent="0.25">
      <c r="B46315" s="2"/>
    </row>
    <row r="46316" spans="2:2" x14ac:dyDescent="0.25">
      <c r="B46316" s="2"/>
    </row>
    <row r="46317" spans="2:2" x14ac:dyDescent="0.25">
      <c r="B46317" s="2"/>
    </row>
    <row r="46318" spans="2:2" x14ac:dyDescent="0.25">
      <c r="B46318" s="2"/>
    </row>
    <row r="46319" spans="2:2" x14ac:dyDescent="0.25">
      <c r="B46319" s="2"/>
    </row>
    <row r="46320" spans="2:2" x14ac:dyDescent="0.25">
      <c r="B46320" s="2"/>
    </row>
    <row r="46321" spans="2:2" x14ac:dyDescent="0.25">
      <c r="B46321" s="2"/>
    </row>
    <row r="46322" spans="2:2" x14ac:dyDescent="0.25">
      <c r="B46322" s="2"/>
    </row>
    <row r="46323" spans="2:2" x14ac:dyDescent="0.25">
      <c r="B46323" s="2"/>
    </row>
    <row r="46324" spans="2:2" x14ac:dyDescent="0.25">
      <c r="B46324" s="2"/>
    </row>
    <row r="46325" spans="2:2" x14ac:dyDescent="0.25">
      <c r="B46325" s="2"/>
    </row>
    <row r="46326" spans="2:2" x14ac:dyDescent="0.25">
      <c r="B46326" s="2"/>
    </row>
    <row r="46327" spans="2:2" x14ac:dyDescent="0.25">
      <c r="B46327" s="2"/>
    </row>
    <row r="46328" spans="2:2" x14ac:dyDescent="0.25">
      <c r="B46328" s="2"/>
    </row>
    <row r="46329" spans="2:2" x14ac:dyDescent="0.25">
      <c r="B46329" s="2"/>
    </row>
    <row r="46330" spans="2:2" x14ac:dyDescent="0.25">
      <c r="B46330" s="2"/>
    </row>
    <row r="46331" spans="2:2" x14ac:dyDescent="0.25">
      <c r="B46331" s="2"/>
    </row>
    <row r="46332" spans="2:2" x14ac:dyDescent="0.25">
      <c r="B46332" s="2"/>
    </row>
    <row r="46333" spans="2:2" x14ac:dyDescent="0.25">
      <c r="B46333" s="2"/>
    </row>
    <row r="46334" spans="2:2" x14ac:dyDescent="0.25">
      <c r="B46334" s="2"/>
    </row>
    <row r="46335" spans="2:2" x14ac:dyDescent="0.25">
      <c r="B46335" s="2"/>
    </row>
    <row r="46336" spans="2:2" x14ac:dyDescent="0.25">
      <c r="B46336" s="2"/>
    </row>
    <row r="46337" spans="2:2" x14ac:dyDescent="0.25">
      <c r="B46337" s="2"/>
    </row>
    <row r="46338" spans="2:2" x14ac:dyDescent="0.25">
      <c r="B46338" s="2"/>
    </row>
    <row r="46339" spans="2:2" x14ac:dyDescent="0.25">
      <c r="B46339" s="2"/>
    </row>
    <row r="46340" spans="2:2" x14ac:dyDescent="0.25">
      <c r="B46340" s="2"/>
    </row>
    <row r="46341" spans="2:2" x14ac:dyDescent="0.25">
      <c r="B46341" s="2"/>
    </row>
    <row r="46342" spans="2:2" x14ac:dyDescent="0.25">
      <c r="B46342" s="2"/>
    </row>
    <row r="46343" spans="2:2" x14ac:dyDescent="0.25">
      <c r="B46343" s="2"/>
    </row>
    <row r="46344" spans="2:2" x14ac:dyDescent="0.25">
      <c r="B46344" s="2"/>
    </row>
    <row r="46345" spans="2:2" x14ac:dyDescent="0.25">
      <c r="B46345" s="2"/>
    </row>
    <row r="46346" spans="2:2" x14ac:dyDescent="0.25">
      <c r="B46346" s="2"/>
    </row>
    <row r="46347" spans="2:2" x14ac:dyDescent="0.25">
      <c r="B46347" s="2"/>
    </row>
    <row r="46348" spans="2:2" x14ac:dyDescent="0.25">
      <c r="B46348" s="2"/>
    </row>
    <row r="46349" spans="2:2" x14ac:dyDescent="0.25">
      <c r="B46349" s="2"/>
    </row>
    <row r="46350" spans="2:2" x14ac:dyDescent="0.25">
      <c r="B46350" s="2"/>
    </row>
    <row r="46351" spans="2:2" x14ac:dyDescent="0.25">
      <c r="B46351" s="2"/>
    </row>
    <row r="46352" spans="2:2" x14ac:dyDescent="0.25">
      <c r="B46352" s="2"/>
    </row>
    <row r="46353" spans="2:2" x14ac:dyDescent="0.25">
      <c r="B46353" s="2"/>
    </row>
    <row r="46354" spans="2:2" x14ac:dyDescent="0.25">
      <c r="B46354" s="2"/>
    </row>
    <row r="46355" spans="2:2" x14ac:dyDescent="0.25">
      <c r="B46355" s="2"/>
    </row>
    <row r="46356" spans="2:2" x14ac:dyDescent="0.25">
      <c r="B46356" s="2"/>
    </row>
    <row r="46357" spans="2:2" x14ac:dyDescent="0.25">
      <c r="B46357" s="2"/>
    </row>
    <row r="46358" spans="2:2" x14ac:dyDescent="0.25">
      <c r="B46358" s="2"/>
    </row>
    <row r="46359" spans="2:2" x14ac:dyDescent="0.25">
      <c r="B46359" s="2"/>
    </row>
    <row r="46360" spans="2:2" x14ac:dyDescent="0.25">
      <c r="B46360" s="2"/>
    </row>
    <row r="46361" spans="2:2" x14ac:dyDescent="0.25">
      <c r="B46361" s="2"/>
    </row>
    <row r="46362" spans="2:2" x14ac:dyDescent="0.25">
      <c r="B46362" s="2"/>
    </row>
    <row r="46363" spans="2:2" x14ac:dyDescent="0.25">
      <c r="B46363" s="2"/>
    </row>
    <row r="46364" spans="2:2" x14ac:dyDescent="0.25">
      <c r="B46364" s="2"/>
    </row>
    <row r="46365" spans="2:2" x14ac:dyDescent="0.25">
      <c r="B46365" s="2"/>
    </row>
    <row r="46366" spans="2:2" x14ac:dyDescent="0.25">
      <c r="B46366" s="2"/>
    </row>
    <row r="46367" spans="2:2" x14ac:dyDescent="0.25">
      <c r="B46367" s="2"/>
    </row>
    <row r="46368" spans="2:2" x14ac:dyDescent="0.25">
      <c r="B46368" s="2"/>
    </row>
    <row r="46369" spans="2:2" x14ac:dyDescent="0.25">
      <c r="B46369" s="2"/>
    </row>
    <row r="46370" spans="2:2" x14ac:dyDescent="0.25">
      <c r="B46370" s="2"/>
    </row>
    <row r="46371" spans="2:2" x14ac:dyDescent="0.25">
      <c r="B46371" s="2"/>
    </row>
    <row r="46372" spans="2:2" x14ac:dyDescent="0.25">
      <c r="B46372" s="2"/>
    </row>
    <row r="46373" spans="2:2" x14ac:dyDescent="0.25">
      <c r="B46373" s="2"/>
    </row>
    <row r="46374" spans="2:2" x14ac:dyDescent="0.25">
      <c r="B46374" s="2"/>
    </row>
    <row r="46375" spans="2:2" x14ac:dyDescent="0.25">
      <c r="B46375" s="2"/>
    </row>
    <row r="46376" spans="2:2" x14ac:dyDescent="0.25">
      <c r="B46376" s="2"/>
    </row>
    <row r="46377" spans="2:2" x14ac:dyDescent="0.25">
      <c r="B46377" s="2"/>
    </row>
    <row r="46378" spans="2:2" x14ac:dyDescent="0.25">
      <c r="B46378" s="2"/>
    </row>
    <row r="46379" spans="2:2" x14ac:dyDescent="0.25">
      <c r="B46379" s="2"/>
    </row>
    <row r="46380" spans="2:2" x14ac:dyDescent="0.25">
      <c r="B46380" s="2"/>
    </row>
    <row r="46381" spans="2:2" x14ac:dyDescent="0.25">
      <c r="B46381" s="2"/>
    </row>
    <row r="46382" spans="2:2" x14ac:dyDescent="0.25">
      <c r="B46382" s="2"/>
    </row>
    <row r="46383" spans="2:2" x14ac:dyDescent="0.25">
      <c r="B46383" s="2"/>
    </row>
    <row r="46384" spans="2:2" x14ac:dyDescent="0.25">
      <c r="B46384" s="2"/>
    </row>
    <row r="46385" spans="2:2" x14ac:dyDescent="0.25">
      <c r="B46385" s="2"/>
    </row>
    <row r="46386" spans="2:2" x14ac:dyDescent="0.25">
      <c r="B46386" s="2"/>
    </row>
    <row r="46387" spans="2:2" x14ac:dyDescent="0.25">
      <c r="B46387" s="2"/>
    </row>
    <row r="46388" spans="2:2" x14ac:dyDescent="0.25">
      <c r="B46388" s="2"/>
    </row>
    <row r="46389" spans="2:2" x14ac:dyDescent="0.25">
      <c r="B46389" s="2"/>
    </row>
    <row r="46390" spans="2:2" x14ac:dyDescent="0.25">
      <c r="B46390" s="2"/>
    </row>
    <row r="46391" spans="2:2" x14ac:dyDescent="0.25">
      <c r="B46391" s="2"/>
    </row>
    <row r="46392" spans="2:2" x14ac:dyDescent="0.25">
      <c r="B46392" s="2"/>
    </row>
    <row r="46393" spans="2:2" x14ac:dyDescent="0.25">
      <c r="B46393" s="2"/>
    </row>
    <row r="46394" spans="2:2" x14ac:dyDescent="0.25">
      <c r="B46394" s="2"/>
    </row>
    <row r="46395" spans="2:2" x14ac:dyDescent="0.25">
      <c r="B46395" s="2"/>
    </row>
    <row r="46396" spans="2:2" x14ac:dyDescent="0.25">
      <c r="B46396" s="2"/>
    </row>
    <row r="46397" spans="2:2" x14ac:dyDescent="0.25">
      <c r="B46397" s="2"/>
    </row>
    <row r="46398" spans="2:2" x14ac:dyDescent="0.25">
      <c r="B46398" s="2"/>
    </row>
    <row r="46399" spans="2:2" x14ac:dyDescent="0.25">
      <c r="B46399" s="2"/>
    </row>
    <row r="46400" spans="2:2" x14ac:dyDescent="0.25">
      <c r="B46400" s="2"/>
    </row>
    <row r="46401" spans="2:2" x14ac:dyDescent="0.25">
      <c r="B46401" s="2"/>
    </row>
    <row r="46402" spans="2:2" x14ac:dyDescent="0.25">
      <c r="B46402" s="2"/>
    </row>
    <row r="46403" spans="2:2" x14ac:dyDescent="0.25">
      <c r="B46403" s="2"/>
    </row>
    <row r="46404" spans="2:2" x14ac:dyDescent="0.25">
      <c r="B46404" s="2"/>
    </row>
    <row r="46405" spans="2:2" x14ac:dyDescent="0.25">
      <c r="B46405" s="2"/>
    </row>
    <row r="46406" spans="2:2" x14ac:dyDescent="0.25">
      <c r="B46406" s="2"/>
    </row>
    <row r="46407" spans="2:2" x14ac:dyDescent="0.25">
      <c r="B46407" s="2"/>
    </row>
    <row r="46408" spans="2:2" x14ac:dyDescent="0.25">
      <c r="B46408" s="2"/>
    </row>
    <row r="46409" spans="2:2" x14ac:dyDescent="0.25">
      <c r="B46409" s="2"/>
    </row>
    <row r="46410" spans="2:2" x14ac:dyDescent="0.25">
      <c r="B46410" s="2"/>
    </row>
    <row r="46411" spans="2:2" x14ac:dyDescent="0.25">
      <c r="B46411" s="2"/>
    </row>
    <row r="46412" spans="2:2" x14ac:dyDescent="0.25">
      <c r="B46412" s="2"/>
    </row>
    <row r="46413" spans="2:2" x14ac:dyDescent="0.25">
      <c r="B46413" s="2"/>
    </row>
    <row r="46414" spans="2:2" x14ac:dyDescent="0.25">
      <c r="B46414" s="2"/>
    </row>
    <row r="46415" spans="2:2" x14ac:dyDescent="0.25">
      <c r="B46415" s="2"/>
    </row>
    <row r="46416" spans="2:2" x14ac:dyDescent="0.25">
      <c r="B46416" s="2"/>
    </row>
    <row r="46417" spans="2:2" x14ac:dyDescent="0.25">
      <c r="B46417" s="2"/>
    </row>
    <row r="46418" spans="2:2" x14ac:dyDescent="0.25">
      <c r="B46418" s="2"/>
    </row>
    <row r="46419" spans="2:2" x14ac:dyDescent="0.25">
      <c r="B46419" s="2"/>
    </row>
    <row r="46420" spans="2:2" x14ac:dyDescent="0.25">
      <c r="B46420" s="2"/>
    </row>
    <row r="46421" spans="2:2" x14ac:dyDescent="0.25">
      <c r="B46421" s="2"/>
    </row>
    <row r="46422" spans="2:2" x14ac:dyDescent="0.25">
      <c r="B46422" s="2"/>
    </row>
    <row r="46423" spans="2:2" x14ac:dyDescent="0.25">
      <c r="B46423" s="2"/>
    </row>
    <row r="46424" spans="2:2" x14ac:dyDescent="0.25">
      <c r="B46424" s="2"/>
    </row>
    <row r="46425" spans="2:2" x14ac:dyDescent="0.25">
      <c r="B46425" s="2"/>
    </row>
    <row r="46426" spans="2:2" x14ac:dyDescent="0.25">
      <c r="B46426" s="2"/>
    </row>
    <row r="46427" spans="2:2" x14ac:dyDescent="0.25">
      <c r="B46427" s="2"/>
    </row>
    <row r="46428" spans="2:2" x14ac:dyDescent="0.25">
      <c r="B46428" s="2"/>
    </row>
    <row r="46429" spans="2:2" x14ac:dyDescent="0.25">
      <c r="B46429" s="2"/>
    </row>
    <row r="46430" spans="2:2" x14ac:dyDescent="0.25">
      <c r="B46430" s="2"/>
    </row>
    <row r="46431" spans="2:2" x14ac:dyDescent="0.25">
      <c r="B46431" s="2"/>
    </row>
    <row r="46432" spans="2:2" x14ac:dyDescent="0.25">
      <c r="B46432" s="2"/>
    </row>
    <row r="46433" spans="2:2" x14ac:dyDescent="0.25">
      <c r="B46433" s="2"/>
    </row>
    <row r="46434" spans="2:2" x14ac:dyDescent="0.25">
      <c r="B46434" s="2"/>
    </row>
    <row r="46435" spans="2:2" x14ac:dyDescent="0.25">
      <c r="B46435" s="2"/>
    </row>
    <row r="46436" spans="2:2" x14ac:dyDescent="0.25">
      <c r="B46436" s="2"/>
    </row>
    <row r="46437" spans="2:2" x14ac:dyDescent="0.25">
      <c r="B46437" s="2"/>
    </row>
    <row r="46438" spans="2:2" x14ac:dyDescent="0.25">
      <c r="B46438" s="2"/>
    </row>
    <row r="46439" spans="2:2" x14ac:dyDescent="0.25">
      <c r="B46439" s="2"/>
    </row>
    <row r="46440" spans="2:2" x14ac:dyDescent="0.25">
      <c r="B46440" s="2"/>
    </row>
    <row r="46441" spans="2:2" x14ac:dyDescent="0.25">
      <c r="B46441" s="2"/>
    </row>
    <row r="46442" spans="2:2" x14ac:dyDescent="0.25">
      <c r="B46442" s="2"/>
    </row>
    <row r="46443" spans="2:2" x14ac:dyDescent="0.25">
      <c r="B46443" s="2"/>
    </row>
    <row r="46444" spans="2:2" x14ac:dyDescent="0.25">
      <c r="B46444" s="2"/>
    </row>
    <row r="46445" spans="2:2" x14ac:dyDescent="0.25">
      <c r="B46445" s="2"/>
    </row>
    <row r="46446" spans="2:2" x14ac:dyDescent="0.25">
      <c r="B46446" s="2"/>
    </row>
    <row r="46447" spans="2:2" x14ac:dyDescent="0.25">
      <c r="B46447" s="2"/>
    </row>
    <row r="46448" spans="2:2" x14ac:dyDescent="0.25">
      <c r="B46448" s="2"/>
    </row>
    <row r="46449" spans="2:2" x14ac:dyDescent="0.25">
      <c r="B46449" s="2"/>
    </row>
    <row r="46450" spans="2:2" x14ac:dyDescent="0.25">
      <c r="B46450" s="2"/>
    </row>
    <row r="46451" spans="2:2" x14ac:dyDescent="0.25">
      <c r="B46451" s="2"/>
    </row>
    <row r="46452" spans="2:2" x14ac:dyDescent="0.25">
      <c r="B46452" s="2"/>
    </row>
    <row r="46453" spans="2:2" x14ac:dyDescent="0.25">
      <c r="B46453" s="2"/>
    </row>
    <row r="46454" spans="2:2" x14ac:dyDescent="0.25">
      <c r="B46454" s="2"/>
    </row>
    <row r="46455" spans="2:2" x14ac:dyDescent="0.25">
      <c r="B46455" s="2"/>
    </row>
    <row r="46456" spans="2:2" x14ac:dyDescent="0.25">
      <c r="B46456" s="2"/>
    </row>
    <row r="46457" spans="2:2" x14ac:dyDescent="0.25">
      <c r="B46457" s="2"/>
    </row>
    <row r="46458" spans="2:2" x14ac:dyDescent="0.25">
      <c r="B46458" s="2"/>
    </row>
    <row r="46459" spans="2:2" x14ac:dyDescent="0.25">
      <c r="B46459" s="2"/>
    </row>
    <row r="46460" spans="2:2" x14ac:dyDescent="0.25">
      <c r="B46460" s="2"/>
    </row>
    <row r="46461" spans="2:2" x14ac:dyDescent="0.25">
      <c r="B46461" s="2"/>
    </row>
    <row r="46462" spans="2:2" x14ac:dyDescent="0.25">
      <c r="B46462" s="2"/>
    </row>
    <row r="46463" spans="2:2" x14ac:dyDescent="0.25">
      <c r="B46463" s="2"/>
    </row>
    <row r="46464" spans="2:2" x14ac:dyDescent="0.25">
      <c r="B46464" s="2"/>
    </row>
    <row r="46465" spans="2:2" x14ac:dyDescent="0.25">
      <c r="B46465" s="2"/>
    </row>
    <row r="46466" spans="2:2" x14ac:dyDescent="0.25">
      <c r="B46466" s="2"/>
    </row>
    <row r="46467" spans="2:2" x14ac:dyDescent="0.25">
      <c r="B46467" s="2"/>
    </row>
    <row r="46468" spans="2:2" x14ac:dyDescent="0.25">
      <c r="B46468" s="2"/>
    </row>
    <row r="46469" spans="2:2" x14ac:dyDescent="0.25">
      <c r="B46469" s="2"/>
    </row>
    <row r="46470" spans="2:2" x14ac:dyDescent="0.25">
      <c r="B46470" s="2"/>
    </row>
    <row r="46471" spans="2:2" x14ac:dyDescent="0.25">
      <c r="B46471" s="2"/>
    </row>
    <row r="46472" spans="2:2" x14ac:dyDescent="0.25">
      <c r="B46472" s="2"/>
    </row>
    <row r="46473" spans="2:2" x14ac:dyDescent="0.25">
      <c r="B46473" s="2"/>
    </row>
    <row r="46474" spans="2:2" x14ac:dyDescent="0.25">
      <c r="B46474" s="2"/>
    </row>
    <row r="46475" spans="2:2" x14ac:dyDescent="0.25">
      <c r="B46475" s="2"/>
    </row>
    <row r="46476" spans="2:2" x14ac:dyDescent="0.25">
      <c r="B46476" s="2"/>
    </row>
    <row r="46477" spans="2:2" x14ac:dyDescent="0.25">
      <c r="B46477" s="2"/>
    </row>
    <row r="46478" spans="2:2" x14ac:dyDescent="0.25">
      <c r="B46478" s="2"/>
    </row>
    <row r="46479" spans="2:2" x14ac:dyDescent="0.25">
      <c r="B46479" s="2"/>
    </row>
    <row r="46480" spans="2:2" x14ac:dyDescent="0.25">
      <c r="B46480" s="2"/>
    </row>
    <row r="46481" spans="2:2" x14ac:dyDescent="0.25">
      <c r="B46481" s="2"/>
    </row>
    <row r="46482" spans="2:2" x14ac:dyDescent="0.25">
      <c r="B46482" s="2"/>
    </row>
    <row r="46483" spans="2:2" x14ac:dyDescent="0.25">
      <c r="B46483" s="2"/>
    </row>
    <row r="46484" spans="2:2" x14ac:dyDescent="0.25">
      <c r="B46484" s="2"/>
    </row>
    <row r="46485" spans="2:2" x14ac:dyDescent="0.25">
      <c r="B46485" s="2"/>
    </row>
    <row r="46486" spans="2:2" x14ac:dyDescent="0.25">
      <c r="B46486" s="2"/>
    </row>
    <row r="46487" spans="2:2" x14ac:dyDescent="0.25">
      <c r="B46487" s="2"/>
    </row>
    <row r="46488" spans="2:2" x14ac:dyDescent="0.25">
      <c r="B46488" s="2"/>
    </row>
    <row r="46489" spans="2:2" x14ac:dyDescent="0.25">
      <c r="B46489" s="2"/>
    </row>
    <row r="46490" spans="2:2" x14ac:dyDescent="0.25">
      <c r="B46490" s="2"/>
    </row>
    <row r="46491" spans="2:2" x14ac:dyDescent="0.25">
      <c r="B46491" s="2"/>
    </row>
    <row r="46492" spans="2:2" x14ac:dyDescent="0.25">
      <c r="B46492" s="2"/>
    </row>
    <row r="46493" spans="2:2" x14ac:dyDescent="0.25">
      <c r="B46493" s="2"/>
    </row>
    <row r="46494" spans="2:2" x14ac:dyDescent="0.25">
      <c r="B46494" s="2"/>
    </row>
    <row r="46495" spans="2:2" x14ac:dyDescent="0.25">
      <c r="B46495" s="2"/>
    </row>
    <row r="46496" spans="2:2" x14ac:dyDescent="0.25">
      <c r="B46496" s="2"/>
    </row>
    <row r="46497" spans="2:2" x14ac:dyDescent="0.25">
      <c r="B46497" s="2"/>
    </row>
    <row r="46498" spans="2:2" x14ac:dyDescent="0.25">
      <c r="B46498" s="2"/>
    </row>
    <row r="46499" spans="2:2" x14ac:dyDescent="0.25">
      <c r="B46499" s="2"/>
    </row>
    <row r="46500" spans="2:2" x14ac:dyDescent="0.25">
      <c r="B46500" s="2"/>
    </row>
    <row r="46501" spans="2:2" x14ac:dyDescent="0.25">
      <c r="B46501" s="2"/>
    </row>
    <row r="46502" spans="2:2" x14ac:dyDescent="0.25">
      <c r="B46502" s="2"/>
    </row>
    <row r="46503" spans="2:2" x14ac:dyDescent="0.25">
      <c r="B46503" s="2"/>
    </row>
    <row r="46504" spans="2:2" x14ac:dyDescent="0.25">
      <c r="B46504" s="2"/>
    </row>
    <row r="46505" spans="2:2" x14ac:dyDescent="0.25">
      <c r="B46505" s="2"/>
    </row>
    <row r="46506" spans="2:2" x14ac:dyDescent="0.25">
      <c r="B46506" s="2"/>
    </row>
    <row r="46507" spans="2:2" x14ac:dyDescent="0.25">
      <c r="B46507" s="2"/>
    </row>
    <row r="46508" spans="2:2" x14ac:dyDescent="0.25">
      <c r="B46508" s="2"/>
    </row>
    <row r="46509" spans="2:2" x14ac:dyDescent="0.25">
      <c r="B46509" s="2"/>
    </row>
    <row r="46510" spans="2:2" x14ac:dyDescent="0.25">
      <c r="B46510" s="2"/>
    </row>
    <row r="46511" spans="2:2" x14ac:dyDescent="0.25">
      <c r="B46511" s="2"/>
    </row>
    <row r="46512" spans="2:2" x14ac:dyDescent="0.25">
      <c r="B46512" s="2"/>
    </row>
    <row r="46513" spans="2:2" x14ac:dyDescent="0.25">
      <c r="B46513" s="2"/>
    </row>
    <row r="46514" spans="2:2" x14ac:dyDescent="0.25">
      <c r="B46514" s="2"/>
    </row>
    <row r="46515" spans="2:2" x14ac:dyDescent="0.25">
      <c r="B46515" s="2"/>
    </row>
    <row r="46516" spans="2:2" x14ac:dyDescent="0.25">
      <c r="B46516" s="2"/>
    </row>
    <row r="46517" spans="2:2" x14ac:dyDescent="0.25">
      <c r="B46517" s="2"/>
    </row>
    <row r="46518" spans="2:2" x14ac:dyDescent="0.25">
      <c r="B46518" s="2"/>
    </row>
    <row r="46519" spans="2:2" x14ac:dyDescent="0.25">
      <c r="B46519" s="2"/>
    </row>
    <row r="46520" spans="2:2" x14ac:dyDescent="0.25">
      <c r="B46520" s="2"/>
    </row>
    <row r="46521" spans="2:2" x14ac:dyDescent="0.25">
      <c r="B46521" s="2"/>
    </row>
    <row r="46522" spans="2:2" x14ac:dyDescent="0.25">
      <c r="B46522" s="2"/>
    </row>
    <row r="46523" spans="2:2" x14ac:dyDescent="0.25">
      <c r="B46523" s="2"/>
    </row>
    <row r="46524" spans="2:2" x14ac:dyDescent="0.25">
      <c r="B46524" s="2"/>
    </row>
    <row r="46525" spans="2:2" x14ac:dyDescent="0.25">
      <c r="B46525" s="2"/>
    </row>
    <row r="46526" spans="2:2" x14ac:dyDescent="0.25">
      <c r="B46526" s="2"/>
    </row>
    <row r="46527" spans="2:2" x14ac:dyDescent="0.25">
      <c r="B46527" s="2"/>
    </row>
    <row r="46528" spans="2:2" x14ac:dyDescent="0.25">
      <c r="B46528" s="2"/>
    </row>
    <row r="46529" spans="2:2" x14ac:dyDescent="0.25">
      <c r="B46529" s="2"/>
    </row>
    <row r="46530" spans="2:2" x14ac:dyDescent="0.25">
      <c r="B46530" s="2"/>
    </row>
    <row r="46531" spans="2:2" x14ac:dyDescent="0.25">
      <c r="B46531" s="2"/>
    </row>
    <row r="46532" spans="2:2" x14ac:dyDescent="0.25">
      <c r="B46532" s="2"/>
    </row>
    <row r="46533" spans="2:2" x14ac:dyDescent="0.25">
      <c r="B46533" s="2"/>
    </row>
    <row r="46534" spans="2:2" x14ac:dyDescent="0.25">
      <c r="B46534" s="2"/>
    </row>
    <row r="46535" spans="2:2" x14ac:dyDescent="0.25">
      <c r="B46535" s="2"/>
    </row>
    <row r="46536" spans="2:2" x14ac:dyDescent="0.25">
      <c r="B46536" s="2"/>
    </row>
    <row r="46537" spans="2:2" x14ac:dyDescent="0.25">
      <c r="B46537" s="2"/>
    </row>
    <row r="46538" spans="2:2" x14ac:dyDescent="0.25">
      <c r="B46538" s="2"/>
    </row>
    <row r="46539" spans="2:2" x14ac:dyDescent="0.25">
      <c r="B46539" s="2"/>
    </row>
    <row r="46540" spans="2:2" x14ac:dyDescent="0.25">
      <c r="B46540" s="2"/>
    </row>
    <row r="46541" spans="2:2" x14ac:dyDescent="0.25">
      <c r="B46541" s="2"/>
    </row>
    <row r="46542" spans="2:2" x14ac:dyDescent="0.25">
      <c r="B46542" s="2"/>
    </row>
    <row r="46543" spans="2:2" x14ac:dyDescent="0.25">
      <c r="B46543" s="2"/>
    </row>
    <row r="46544" spans="2:2" x14ac:dyDescent="0.25">
      <c r="B46544" s="2"/>
    </row>
    <row r="46545" spans="2:2" x14ac:dyDescent="0.25">
      <c r="B46545" s="2"/>
    </row>
    <row r="46546" spans="2:2" x14ac:dyDescent="0.25">
      <c r="B46546" s="2"/>
    </row>
    <row r="46547" spans="2:2" x14ac:dyDescent="0.25">
      <c r="B46547" s="2"/>
    </row>
    <row r="46548" spans="2:2" x14ac:dyDescent="0.25">
      <c r="B46548" s="2"/>
    </row>
    <row r="46549" spans="2:2" x14ac:dyDescent="0.25">
      <c r="B46549" s="2"/>
    </row>
    <row r="46550" spans="2:2" x14ac:dyDescent="0.25">
      <c r="B46550" s="2"/>
    </row>
    <row r="46551" spans="2:2" x14ac:dyDescent="0.25">
      <c r="B46551" s="2"/>
    </row>
    <row r="46552" spans="2:2" x14ac:dyDescent="0.25">
      <c r="B46552" s="2"/>
    </row>
    <row r="46553" spans="2:2" x14ac:dyDescent="0.25">
      <c r="B46553" s="2"/>
    </row>
    <row r="46554" spans="2:2" x14ac:dyDescent="0.25">
      <c r="B46554" s="2"/>
    </row>
    <row r="46555" spans="2:2" x14ac:dyDescent="0.25">
      <c r="B46555" s="2"/>
    </row>
    <row r="46556" spans="2:2" x14ac:dyDescent="0.25">
      <c r="B46556" s="2"/>
    </row>
    <row r="46557" spans="2:2" x14ac:dyDescent="0.25">
      <c r="B46557" s="2"/>
    </row>
    <row r="46558" spans="2:2" x14ac:dyDescent="0.25">
      <c r="B46558" s="2"/>
    </row>
    <row r="46559" spans="2:2" x14ac:dyDescent="0.25">
      <c r="B46559" s="2"/>
    </row>
    <row r="46560" spans="2:2" x14ac:dyDescent="0.25">
      <c r="B46560" s="2"/>
    </row>
    <row r="46561" spans="2:2" x14ac:dyDescent="0.25">
      <c r="B46561" s="2"/>
    </row>
    <row r="46562" spans="2:2" x14ac:dyDescent="0.25">
      <c r="B46562" s="2"/>
    </row>
    <row r="46563" spans="2:2" x14ac:dyDescent="0.25">
      <c r="B46563" s="2"/>
    </row>
    <row r="46564" spans="2:2" x14ac:dyDescent="0.25">
      <c r="B46564" s="2"/>
    </row>
    <row r="46565" spans="2:2" x14ac:dyDescent="0.25">
      <c r="B46565" s="2"/>
    </row>
    <row r="46566" spans="2:2" x14ac:dyDescent="0.25">
      <c r="B46566" s="2"/>
    </row>
    <row r="46567" spans="2:2" x14ac:dyDescent="0.25">
      <c r="B46567" s="2"/>
    </row>
    <row r="46568" spans="2:2" x14ac:dyDescent="0.25">
      <c r="B46568" s="2"/>
    </row>
    <row r="46569" spans="2:2" x14ac:dyDescent="0.25">
      <c r="B46569" s="2"/>
    </row>
    <row r="46570" spans="2:2" x14ac:dyDescent="0.25">
      <c r="B46570" s="2"/>
    </row>
    <row r="46571" spans="2:2" x14ac:dyDescent="0.25">
      <c r="B46571" s="2"/>
    </row>
    <row r="46572" spans="2:2" x14ac:dyDescent="0.25">
      <c r="B46572" s="2"/>
    </row>
    <row r="46573" spans="2:2" x14ac:dyDescent="0.25">
      <c r="B46573" s="2"/>
    </row>
    <row r="46574" spans="2:2" x14ac:dyDescent="0.25">
      <c r="B46574" s="2"/>
    </row>
    <row r="46575" spans="2:2" x14ac:dyDescent="0.25">
      <c r="B46575" s="2"/>
    </row>
    <row r="46576" spans="2:2" x14ac:dyDescent="0.25">
      <c r="B46576" s="2"/>
    </row>
    <row r="46577" spans="2:2" x14ac:dyDescent="0.25">
      <c r="B46577" s="2"/>
    </row>
    <row r="46578" spans="2:2" x14ac:dyDescent="0.25">
      <c r="B46578" s="2"/>
    </row>
    <row r="46579" spans="2:2" x14ac:dyDescent="0.25">
      <c r="B46579" s="2"/>
    </row>
    <row r="46580" spans="2:2" x14ac:dyDescent="0.25">
      <c r="B46580" s="2"/>
    </row>
    <row r="46581" spans="2:2" x14ac:dyDescent="0.25">
      <c r="B46581" s="2"/>
    </row>
    <row r="46582" spans="2:2" x14ac:dyDescent="0.25">
      <c r="B46582" s="2"/>
    </row>
    <row r="46583" spans="2:2" x14ac:dyDescent="0.25">
      <c r="B46583" s="2"/>
    </row>
    <row r="46584" spans="2:2" x14ac:dyDescent="0.25">
      <c r="B46584" s="2"/>
    </row>
    <row r="46585" spans="2:2" x14ac:dyDescent="0.25">
      <c r="B46585" s="2"/>
    </row>
    <row r="46586" spans="2:2" x14ac:dyDescent="0.25">
      <c r="B46586" s="2"/>
    </row>
    <row r="46587" spans="2:2" x14ac:dyDescent="0.25">
      <c r="B46587" s="2"/>
    </row>
    <row r="46588" spans="2:2" x14ac:dyDescent="0.25">
      <c r="B46588" s="2"/>
    </row>
    <row r="46589" spans="2:2" x14ac:dyDescent="0.25">
      <c r="B46589" s="2"/>
    </row>
    <row r="46590" spans="2:2" x14ac:dyDescent="0.25">
      <c r="B46590" s="2"/>
    </row>
    <row r="46591" spans="2:2" x14ac:dyDescent="0.25">
      <c r="B46591" s="2"/>
    </row>
    <row r="46592" spans="2:2" x14ac:dyDescent="0.25">
      <c r="B46592" s="2"/>
    </row>
    <row r="46593" spans="2:2" x14ac:dyDescent="0.25">
      <c r="B46593" s="2"/>
    </row>
    <row r="46594" spans="2:2" x14ac:dyDescent="0.25">
      <c r="B46594" s="2"/>
    </row>
    <row r="46595" spans="2:2" x14ac:dyDescent="0.25">
      <c r="B46595" s="2"/>
    </row>
    <row r="46596" spans="2:2" x14ac:dyDescent="0.25">
      <c r="B46596" s="2"/>
    </row>
    <row r="46597" spans="2:2" x14ac:dyDescent="0.25">
      <c r="B46597" s="2"/>
    </row>
    <row r="46598" spans="2:2" x14ac:dyDescent="0.25">
      <c r="B46598" s="2"/>
    </row>
    <row r="46599" spans="2:2" x14ac:dyDescent="0.25">
      <c r="B46599" s="2"/>
    </row>
    <row r="46600" spans="2:2" x14ac:dyDescent="0.25">
      <c r="B46600" s="2"/>
    </row>
    <row r="46601" spans="2:2" x14ac:dyDescent="0.25">
      <c r="B46601" s="2"/>
    </row>
    <row r="46602" spans="2:2" x14ac:dyDescent="0.25">
      <c r="B46602" s="2"/>
    </row>
    <row r="46603" spans="2:2" x14ac:dyDescent="0.25">
      <c r="B46603" s="2"/>
    </row>
    <row r="46604" spans="2:2" x14ac:dyDescent="0.25">
      <c r="B46604" s="2"/>
    </row>
    <row r="46605" spans="2:2" x14ac:dyDescent="0.25">
      <c r="B46605" s="2"/>
    </row>
    <row r="46606" spans="2:2" x14ac:dyDescent="0.25">
      <c r="B46606" s="2"/>
    </row>
    <row r="46607" spans="2:2" x14ac:dyDescent="0.25">
      <c r="B46607" s="2"/>
    </row>
    <row r="46608" spans="2:2" x14ac:dyDescent="0.25">
      <c r="B46608" s="2"/>
    </row>
    <row r="46609" spans="2:2" x14ac:dyDescent="0.25">
      <c r="B46609" s="2"/>
    </row>
    <row r="46610" spans="2:2" x14ac:dyDescent="0.25">
      <c r="B46610" s="2"/>
    </row>
    <row r="46611" spans="2:2" x14ac:dyDescent="0.25">
      <c r="B46611" s="2"/>
    </row>
    <row r="46612" spans="2:2" x14ac:dyDescent="0.25">
      <c r="B46612" s="2"/>
    </row>
    <row r="46613" spans="2:2" x14ac:dyDescent="0.25">
      <c r="B46613" s="2"/>
    </row>
    <row r="46614" spans="2:2" x14ac:dyDescent="0.25">
      <c r="B46614" s="2"/>
    </row>
    <row r="46615" spans="2:2" x14ac:dyDescent="0.25">
      <c r="B46615" s="2"/>
    </row>
    <row r="46616" spans="2:2" x14ac:dyDescent="0.25">
      <c r="B46616" s="2"/>
    </row>
    <row r="46617" spans="2:2" x14ac:dyDescent="0.25">
      <c r="B46617" s="2"/>
    </row>
    <row r="46618" spans="2:2" x14ac:dyDescent="0.25">
      <c r="B46618" s="2"/>
    </row>
    <row r="46619" spans="2:2" x14ac:dyDescent="0.25">
      <c r="B46619" s="2"/>
    </row>
    <row r="46620" spans="2:2" x14ac:dyDescent="0.25">
      <c r="B46620" s="2"/>
    </row>
    <row r="46621" spans="2:2" x14ac:dyDescent="0.25">
      <c r="B46621" s="2"/>
    </row>
    <row r="46622" spans="2:2" x14ac:dyDescent="0.25">
      <c r="B46622" s="2"/>
    </row>
    <row r="46623" spans="2:2" x14ac:dyDescent="0.25">
      <c r="B46623" s="2"/>
    </row>
    <row r="46624" spans="2:2" x14ac:dyDescent="0.25">
      <c r="B46624" s="2"/>
    </row>
    <row r="46625" spans="2:2" x14ac:dyDescent="0.25">
      <c r="B46625" s="2"/>
    </row>
    <row r="46626" spans="2:2" x14ac:dyDescent="0.25">
      <c r="B46626" s="2"/>
    </row>
    <row r="46627" spans="2:2" x14ac:dyDescent="0.25">
      <c r="B46627" s="2"/>
    </row>
    <row r="46628" spans="2:2" x14ac:dyDescent="0.25">
      <c r="B46628" s="2"/>
    </row>
    <row r="46629" spans="2:2" x14ac:dyDescent="0.25">
      <c r="B46629" s="2"/>
    </row>
    <row r="46630" spans="2:2" x14ac:dyDescent="0.25">
      <c r="B46630" s="2"/>
    </row>
    <row r="46631" spans="2:2" x14ac:dyDescent="0.25">
      <c r="B46631" s="2"/>
    </row>
    <row r="46632" spans="2:2" x14ac:dyDescent="0.25">
      <c r="B46632" s="2"/>
    </row>
    <row r="46633" spans="2:2" x14ac:dyDescent="0.25">
      <c r="B46633" s="2"/>
    </row>
    <row r="46634" spans="2:2" x14ac:dyDescent="0.25">
      <c r="B46634" s="2"/>
    </row>
    <row r="46635" spans="2:2" x14ac:dyDescent="0.25">
      <c r="B46635" s="2"/>
    </row>
    <row r="46636" spans="2:2" x14ac:dyDescent="0.25">
      <c r="B46636" s="2"/>
    </row>
    <row r="46637" spans="2:2" x14ac:dyDescent="0.25">
      <c r="B46637" s="2"/>
    </row>
    <row r="46638" spans="2:2" x14ac:dyDescent="0.25">
      <c r="B46638" s="2"/>
    </row>
    <row r="46639" spans="2:2" x14ac:dyDescent="0.25">
      <c r="B46639" s="2"/>
    </row>
    <row r="46640" spans="2:2" x14ac:dyDescent="0.25">
      <c r="B46640" s="2"/>
    </row>
    <row r="46641" spans="2:2" x14ac:dyDescent="0.25">
      <c r="B46641" s="2"/>
    </row>
    <row r="46642" spans="2:2" x14ac:dyDescent="0.25">
      <c r="B46642" s="2"/>
    </row>
    <row r="46643" spans="2:2" x14ac:dyDescent="0.25">
      <c r="B46643" s="2"/>
    </row>
    <row r="46644" spans="2:2" x14ac:dyDescent="0.25">
      <c r="B46644" s="2"/>
    </row>
    <row r="46645" spans="2:2" x14ac:dyDescent="0.25">
      <c r="B46645" s="2"/>
    </row>
    <row r="46646" spans="2:2" x14ac:dyDescent="0.25">
      <c r="B46646" s="2"/>
    </row>
    <row r="46647" spans="2:2" x14ac:dyDescent="0.25">
      <c r="B46647" s="2"/>
    </row>
    <row r="46648" spans="2:2" x14ac:dyDescent="0.25">
      <c r="B46648" s="2"/>
    </row>
    <row r="46649" spans="2:2" x14ac:dyDescent="0.25">
      <c r="B46649" s="2"/>
    </row>
    <row r="46650" spans="2:2" x14ac:dyDescent="0.25">
      <c r="B46650" s="2"/>
    </row>
    <row r="46651" spans="2:2" x14ac:dyDescent="0.25">
      <c r="B46651" s="2"/>
    </row>
    <row r="46652" spans="2:2" x14ac:dyDescent="0.25">
      <c r="B46652" s="2"/>
    </row>
    <row r="46653" spans="2:2" x14ac:dyDescent="0.25">
      <c r="B46653" s="2"/>
    </row>
    <row r="46654" spans="2:2" x14ac:dyDescent="0.25">
      <c r="B46654" s="2"/>
    </row>
    <row r="46655" spans="2:2" x14ac:dyDescent="0.25">
      <c r="B46655" s="2"/>
    </row>
    <row r="46656" spans="2:2" x14ac:dyDescent="0.25">
      <c r="B46656" s="2"/>
    </row>
    <row r="46657" spans="2:2" x14ac:dyDescent="0.25">
      <c r="B46657" s="2"/>
    </row>
    <row r="46658" spans="2:2" x14ac:dyDescent="0.25">
      <c r="B46658" s="2"/>
    </row>
    <row r="46659" spans="2:2" x14ac:dyDescent="0.25">
      <c r="B46659" s="2"/>
    </row>
    <row r="46660" spans="2:2" x14ac:dyDescent="0.25">
      <c r="B46660" s="2"/>
    </row>
    <row r="46661" spans="2:2" x14ac:dyDescent="0.25">
      <c r="B46661" s="2"/>
    </row>
    <row r="46662" spans="2:2" x14ac:dyDescent="0.25">
      <c r="B46662" s="2"/>
    </row>
    <row r="46663" spans="2:2" x14ac:dyDescent="0.25">
      <c r="B46663" s="2"/>
    </row>
    <row r="46664" spans="2:2" x14ac:dyDescent="0.25">
      <c r="B46664" s="2"/>
    </row>
    <row r="46665" spans="2:2" x14ac:dyDescent="0.25">
      <c r="B46665" s="2"/>
    </row>
    <row r="46666" spans="2:2" x14ac:dyDescent="0.25">
      <c r="B46666" s="2"/>
    </row>
    <row r="46667" spans="2:2" x14ac:dyDescent="0.25">
      <c r="B46667" s="2"/>
    </row>
    <row r="46668" spans="2:2" x14ac:dyDescent="0.25">
      <c r="B46668" s="2"/>
    </row>
    <row r="46669" spans="2:2" x14ac:dyDescent="0.25">
      <c r="B46669" s="2"/>
    </row>
    <row r="46670" spans="2:2" x14ac:dyDescent="0.25">
      <c r="B46670" s="2"/>
    </row>
    <row r="46671" spans="2:2" x14ac:dyDescent="0.25">
      <c r="B46671" s="2"/>
    </row>
    <row r="46672" spans="2:2" x14ac:dyDescent="0.25">
      <c r="B46672" s="2"/>
    </row>
    <row r="46673" spans="2:2" x14ac:dyDescent="0.25">
      <c r="B46673" s="2"/>
    </row>
    <row r="46674" spans="2:2" x14ac:dyDescent="0.25">
      <c r="B46674" s="2"/>
    </row>
    <row r="46675" spans="2:2" x14ac:dyDescent="0.25">
      <c r="B46675" s="2"/>
    </row>
    <row r="46676" spans="2:2" x14ac:dyDescent="0.25">
      <c r="B46676" s="2"/>
    </row>
    <row r="46677" spans="2:2" x14ac:dyDescent="0.25">
      <c r="B46677" s="2"/>
    </row>
    <row r="46678" spans="2:2" x14ac:dyDescent="0.25">
      <c r="B46678" s="2"/>
    </row>
    <row r="46679" spans="2:2" x14ac:dyDescent="0.25">
      <c r="B46679" s="2"/>
    </row>
    <row r="46680" spans="2:2" x14ac:dyDescent="0.25">
      <c r="B46680" s="2"/>
    </row>
    <row r="46681" spans="2:2" x14ac:dyDescent="0.25">
      <c r="B46681" s="2"/>
    </row>
    <row r="46682" spans="2:2" x14ac:dyDescent="0.25">
      <c r="B46682" s="2"/>
    </row>
    <row r="46683" spans="2:2" x14ac:dyDescent="0.25">
      <c r="B46683" s="2"/>
    </row>
    <row r="46684" spans="2:2" x14ac:dyDescent="0.25">
      <c r="B46684" s="2"/>
    </row>
    <row r="46685" spans="2:2" x14ac:dyDescent="0.25">
      <c r="B46685" s="2"/>
    </row>
    <row r="46686" spans="2:2" x14ac:dyDescent="0.25">
      <c r="B46686" s="2"/>
    </row>
    <row r="46687" spans="2:2" x14ac:dyDescent="0.25">
      <c r="B46687" s="2"/>
    </row>
    <row r="46688" spans="2:2" x14ac:dyDescent="0.25">
      <c r="B46688" s="2"/>
    </row>
    <row r="46689" spans="2:2" x14ac:dyDescent="0.25">
      <c r="B46689" s="2"/>
    </row>
    <row r="46690" spans="2:2" x14ac:dyDescent="0.25">
      <c r="B46690" s="2"/>
    </row>
    <row r="46691" spans="2:2" x14ac:dyDescent="0.25">
      <c r="B46691" s="2"/>
    </row>
    <row r="46692" spans="2:2" x14ac:dyDescent="0.25">
      <c r="B46692" s="2"/>
    </row>
    <row r="46693" spans="2:2" x14ac:dyDescent="0.25">
      <c r="B46693" s="2"/>
    </row>
    <row r="46694" spans="2:2" x14ac:dyDescent="0.25">
      <c r="B46694" s="2"/>
    </row>
    <row r="46695" spans="2:2" x14ac:dyDescent="0.25">
      <c r="B46695" s="2"/>
    </row>
    <row r="46696" spans="2:2" x14ac:dyDescent="0.25">
      <c r="B46696" s="2"/>
    </row>
    <row r="46697" spans="2:2" x14ac:dyDescent="0.25">
      <c r="B46697" s="2"/>
    </row>
    <row r="46698" spans="2:2" x14ac:dyDescent="0.25">
      <c r="B46698" s="2"/>
    </row>
    <row r="46699" spans="2:2" x14ac:dyDescent="0.25">
      <c r="B46699" s="2"/>
    </row>
    <row r="46700" spans="2:2" x14ac:dyDescent="0.25">
      <c r="B46700" s="2"/>
    </row>
    <row r="46701" spans="2:2" x14ac:dyDescent="0.25">
      <c r="B46701" s="2"/>
    </row>
    <row r="46702" spans="2:2" x14ac:dyDescent="0.25">
      <c r="B46702" s="2"/>
    </row>
    <row r="46703" spans="2:2" x14ac:dyDescent="0.25">
      <c r="B46703" s="2"/>
    </row>
    <row r="46704" spans="2:2" x14ac:dyDescent="0.25">
      <c r="B46704" s="2"/>
    </row>
    <row r="46705" spans="2:2" x14ac:dyDescent="0.25">
      <c r="B46705" s="2"/>
    </row>
    <row r="46706" spans="2:2" x14ac:dyDescent="0.25">
      <c r="B46706" s="2"/>
    </row>
    <row r="46707" spans="2:2" x14ac:dyDescent="0.25">
      <c r="B46707" s="2"/>
    </row>
    <row r="46708" spans="2:2" x14ac:dyDescent="0.25">
      <c r="B46708" s="2"/>
    </row>
    <row r="46709" spans="2:2" x14ac:dyDescent="0.25">
      <c r="B46709" s="2"/>
    </row>
    <row r="46710" spans="2:2" x14ac:dyDescent="0.25">
      <c r="B46710" s="2"/>
    </row>
    <row r="46711" spans="2:2" x14ac:dyDescent="0.25">
      <c r="B46711" s="2"/>
    </row>
    <row r="46712" spans="2:2" x14ac:dyDescent="0.25">
      <c r="B46712" s="2"/>
    </row>
    <row r="46713" spans="2:2" x14ac:dyDescent="0.25">
      <c r="B46713" s="2"/>
    </row>
    <row r="46714" spans="2:2" x14ac:dyDescent="0.25">
      <c r="B46714" s="2"/>
    </row>
    <row r="46715" spans="2:2" x14ac:dyDescent="0.25">
      <c r="B46715" s="2"/>
    </row>
    <row r="46716" spans="2:2" x14ac:dyDescent="0.25">
      <c r="B46716" s="2"/>
    </row>
    <row r="46717" spans="2:2" x14ac:dyDescent="0.25">
      <c r="B46717" s="2"/>
    </row>
    <row r="46718" spans="2:2" x14ac:dyDescent="0.25">
      <c r="B46718" s="2"/>
    </row>
    <row r="46719" spans="2:2" x14ac:dyDescent="0.25">
      <c r="B46719" s="2"/>
    </row>
    <row r="46720" spans="2:2" x14ac:dyDescent="0.25">
      <c r="B46720" s="2"/>
    </row>
    <row r="46721" spans="2:2" x14ac:dyDescent="0.25">
      <c r="B46721" s="2"/>
    </row>
    <row r="46722" spans="2:2" x14ac:dyDescent="0.25">
      <c r="B46722" s="2"/>
    </row>
    <row r="46723" spans="2:2" x14ac:dyDescent="0.25">
      <c r="B46723" s="2"/>
    </row>
    <row r="46724" spans="2:2" x14ac:dyDescent="0.25">
      <c r="B46724" s="2"/>
    </row>
    <row r="46725" spans="2:2" x14ac:dyDescent="0.25">
      <c r="B46725" s="2"/>
    </row>
    <row r="46726" spans="2:2" x14ac:dyDescent="0.25">
      <c r="B46726" s="2"/>
    </row>
    <row r="46727" spans="2:2" x14ac:dyDescent="0.25">
      <c r="B46727" s="2"/>
    </row>
    <row r="46728" spans="2:2" x14ac:dyDescent="0.25">
      <c r="B46728" s="2"/>
    </row>
    <row r="46729" spans="2:2" x14ac:dyDescent="0.25">
      <c r="B46729" s="2"/>
    </row>
    <row r="46730" spans="2:2" x14ac:dyDescent="0.25">
      <c r="B46730" s="2"/>
    </row>
    <row r="46731" spans="2:2" x14ac:dyDescent="0.25">
      <c r="B46731" s="2"/>
    </row>
    <row r="46732" spans="2:2" x14ac:dyDescent="0.25">
      <c r="B46732" s="2"/>
    </row>
    <row r="46733" spans="2:2" x14ac:dyDescent="0.25">
      <c r="B46733" s="2"/>
    </row>
    <row r="46734" spans="2:2" x14ac:dyDescent="0.25">
      <c r="B46734" s="2"/>
    </row>
    <row r="46735" spans="2:2" x14ac:dyDescent="0.25">
      <c r="B46735" s="2"/>
    </row>
    <row r="46736" spans="2:2" x14ac:dyDescent="0.25">
      <c r="B46736" s="2"/>
    </row>
    <row r="46737" spans="2:2" x14ac:dyDescent="0.25">
      <c r="B46737" s="2"/>
    </row>
    <row r="46738" spans="2:2" x14ac:dyDescent="0.25">
      <c r="B46738" s="2"/>
    </row>
    <row r="46739" spans="2:2" x14ac:dyDescent="0.25">
      <c r="B46739" s="2"/>
    </row>
    <row r="46740" spans="2:2" x14ac:dyDescent="0.25">
      <c r="B46740" s="2"/>
    </row>
    <row r="46741" spans="2:2" x14ac:dyDescent="0.25">
      <c r="B46741" s="2"/>
    </row>
    <row r="46742" spans="2:2" x14ac:dyDescent="0.25">
      <c r="B46742" s="2"/>
    </row>
    <row r="46743" spans="2:2" x14ac:dyDescent="0.25">
      <c r="B46743" s="2"/>
    </row>
    <row r="46744" spans="2:2" x14ac:dyDescent="0.25">
      <c r="B46744" s="2"/>
    </row>
    <row r="46745" spans="2:2" x14ac:dyDescent="0.25">
      <c r="B46745" s="2"/>
    </row>
    <row r="46746" spans="2:2" x14ac:dyDescent="0.25">
      <c r="B46746" s="2"/>
    </row>
    <row r="46747" spans="2:2" x14ac:dyDescent="0.25">
      <c r="B46747" s="2"/>
    </row>
    <row r="46748" spans="2:2" x14ac:dyDescent="0.25">
      <c r="B46748" s="2"/>
    </row>
    <row r="46749" spans="2:2" x14ac:dyDescent="0.25">
      <c r="B46749" s="2"/>
    </row>
    <row r="46750" spans="2:2" x14ac:dyDescent="0.25">
      <c r="B46750" s="2"/>
    </row>
    <row r="46751" spans="2:2" x14ac:dyDescent="0.25">
      <c r="B46751" s="2"/>
    </row>
    <row r="46752" spans="2:2" x14ac:dyDescent="0.25">
      <c r="B46752" s="2"/>
    </row>
    <row r="46753" spans="2:2" x14ac:dyDescent="0.25">
      <c r="B46753" s="2"/>
    </row>
    <row r="46754" spans="2:2" x14ac:dyDescent="0.25">
      <c r="B46754" s="2"/>
    </row>
    <row r="46755" spans="2:2" x14ac:dyDescent="0.25">
      <c r="B46755" s="2"/>
    </row>
    <row r="46756" spans="2:2" x14ac:dyDescent="0.25">
      <c r="B46756" s="2"/>
    </row>
    <row r="46757" spans="2:2" x14ac:dyDescent="0.25">
      <c r="B46757" s="2"/>
    </row>
    <row r="46758" spans="2:2" x14ac:dyDescent="0.25">
      <c r="B46758" s="2"/>
    </row>
    <row r="46759" spans="2:2" x14ac:dyDescent="0.25">
      <c r="B46759" s="2"/>
    </row>
    <row r="46760" spans="2:2" x14ac:dyDescent="0.25">
      <c r="B46760" s="2"/>
    </row>
    <row r="46761" spans="2:2" x14ac:dyDescent="0.25">
      <c r="B46761" s="2"/>
    </row>
    <row r="46762" spans="2:2" x14ac:dyDescent="0.25">
      <c r="B46762" s="2"/>
    </row>
    <row r="46763" spans="2:2" x14ac:dyDescent="0.25">
      <c r="B46763" s="2"/>
    </row>
    <row r="46764" spans="2:2" x14ac:dyDescent="0.25">
      <c r="B46764" s="2"/>
    </row>
    <row r="46765" spans="2:2" x14ac:dyDescent="0.25">
      <c r="B46765" s="2"/>
    </row>
    <row r="46766" spans="2:2" x14ac:dyDescent="0.25">
      <c r="B46766" s="2"/>
    </row>
    <row r="46767" spans="2:2" x14ac:dyDescent="0.25">
      <c r="B46767" s="2"/>
    </row>
    <row r="46768" spans="2:2" x14ac:dyDescent="0.25">
      <c r="B46768" s="2"/>
    </row>
    <row r="46769" spans="2:2" x14ac:dyDescent="0.25">
      <c r="B46769" s="2"/>
    </row>
    <row r="46770" spans="2:2" x14ac:dyDescent="0.25">
      <c r="B46770" s="2"/>
    </row>
    <row r="46771" spans="2:2" x14ac:dyDescent="0.25">
      <c r="B46771" s="2"/>
    </row>
    <row r="46772" spans="2:2" x14ac:dyDescent="0.25">
      <c r="B46772" s="2"/>
    </row>
    <row r="46773" spans="2:2" x14ac:dyDescent="0.25">
      <c r="B46773" s="2"/>
    </row>
    <row r="46774" spans="2:2" x14ac:dyDescent="0.25">
      <c r="B46774" s="2"/>
    </row>
    <row r="46775" spans="2:2" x14ac:dyDescent="0.25">
      <c r="B46775" s="2"/>
    </row>
    <row r="46776" spans="2:2" x14ac:dyDescent="0.25">
      <c r="B46776" s="2"/>
    </row>
    <row r="46777" spans="2:2" x14ac:dyDescent="0.25">
      <c r="B46777" s="2"/>
    </row>
    <row r="46778" spans="2:2" x14ac:dyDescent="0.25">
      <c r="B46778" s="2"/>
    </row>
    <row r="46779" spans="2:2" x14ac:dyDescent="0.25">
      <c r="B46779" s="2"/>
    </row>
    <row r="46780" spans="2:2" x14ac:dyDescent="0.25">
      <c r="B46780" s="2"/>
    </row>
    <row r="46781" spans="2:2" x14ac:dyDescent="0.25">
      <c r="B46781" s="2"/>
    </row>
    <row r="46782" spans="2:2" x14ac:dyDescent="0.25">
      <c r="B46782" s="2"/>
    </row>
    <row r="46783" spans="2:2" x14ac:dyDescent="0.25">
      <c r="B46783" s="2"/>
    </row>
    <row r="46784" spans="2:2" x14ac:dyDescent="0.25">
      <c r="B46784" s="2"/>
    </row>
    <row r="46785" spans="2:2" x14ac:dyDescent="0.25">
      <c r="B46785" s="2"/>
    </row>
    <row r="46786" spans="2:2" x14ac:dyDescent="0.25">
      <c r="B46786" s="2"/>
    </row>
    <row r="46787" spans="2:2" x14ac:dyDescent="0.25">
      <c r="B46787" s="2"/>
    </row>
    <row r="46788" spans="2:2" x14ac:dyDescent="0.25">
      <c r="B46788" s="2"/>
    </row>
    <row r="46789" spans="2:2" x14ac:dyDescent="0.25">
      <c r="B46789" s="2"/>
    </row>
    <row r="46790" spans="2:2" x14ac:dyDescent="0.25">
      <c r="B46790" s="2"/>
    </row>
    <row r="46791" spans="2:2" x14ac:dyDescent="0.25">
      <c r="B46791" s="2"/>
    </row>
    <row r="46792" spans="2:2" x14ac:dyDescent="0.25">
      <c r="B46792" s="2"/>
    </row>
    <row r="46793" spans="2:2" x14ac:dyDescent="0.25">
      <c r="B46793" s="2"/>
    </row>
    <row r="46794" spans="2:2" x14ac:dyDescent="0.25">
      <c r="B46794" s="2"/>
    </row>
    <row r="46795" spans="2:2" x14ac:dyDescent="0.25">
      <c r="B46795" s="2"/>
    </row>
    <row r="46796" spans="2:2" x14ac:dyDescent="0.25">
      <c r="B46796" s="2"/>
    </row>
    <row r="46797" spans="2:2" x14ac:dyDescent="0.25">
      <c r="B46797" s="2"/>
    </row>
    <row r="46798" spans="2:2" x14ac:dyDescent="0.25">
      <c r="B46798" s="2"/>
    </row>
    <row r="46799" spans="2:2" x14ac:dyDescent="0.25">
      <c r="B46799" s="2"/>
    </row>
    <row r="46800" spans="2:2" x14ac:dyDescent="0.25">
      <c r="B46800" s="2"/>
    </row>
    <row r="46801" spans="2:2" x14ac:dyDescent="0.25">
      <c r="B46801" s="2"/>
    </row>
    <row r="46802" spans="2:2" x14ac:dyDescent="0.25">
      <c r="B46802" s="2"/>
    </row>
    <row r="46803" spans="2:2" x14ac:dyDescent="0.25">
      <c r="B46803" s="2"/>
    </row>
    <row r="46804" spans="2:2" x14ac:dyDescent="0.25">
      <c r="B46804" s="2"/>
    </row>
    <row r="46805" spans="2:2" x14ac:dyDescent="0.25">
      <c r="B46805" s="2"/>
    </row>
    <row r="46806" spans="2:2" x14ac:dyDescent="0.25">
      <c r="B46806" s="2"/>
    </row>
    <row r="46807" spans="2:2" x14ac:dyDescent="0.25">
      <c r="B46807" s="2"/>
    </row>
    <row r="46808" spans="2:2" x14ac:dyDescent="0.25">
      <c r="B46808" s="2"/>
    </row>
    <row r="46809" spans="2:2" x14ac:dyDescent="0.25">
      <c r="B46809" s="2"/>
    </row>
    <row r="46810" spans="2:2" x14ac:dyDescent="0.25">
      <c r="B46810" s="2"/>
    </row>
    <row r="46811" spans="2:2" x14ac:dyDescent="0.25">
      <c r="B46811" s="2"/>
    </row>
    <row r="46812" spans="2:2" x14ac:dyDescent="0.25">
      <c r="B46812" s="2"/>
    </row>
    <row r="46813" spans="2:2" x14ac:dyDescent="0.25">
      <c r="B46813" s="2"/>
    </row>
    <row r="46814" spans="2:2" x14ac:dyDescent="0.25">
      <c r="B46814" s="2"/>
    </row>
    <row r="46815" spans="2:2" x14ac:dyDescent="0.25">
      <c r="B46815" s="2"/>
    </row>
    <row r="46816" spans="2:2" x14ac:dyDescent="0.25">
      <c r="B46816" s="2"/>
    </row>
    <row r="46817" spans="2:2" x14ac:dyDescent="0.25">
      <c r="B46817" s="2"/>
    </row>
    <row r="46818" spans="2:2" x14ac:dyDescent="0.25">
      <c r="B46818" s="2"/>
    </row>
    <row r="46819" spans="2:2" x14ac:dyDescent="0.25">
      <c r="B46819" s="2"/>
    </row>
    <row r="46820" spans="2:2" x14ac:dyDescent="0.25">
      <c r="B46820" s="2"/>
    </row>
    <row r="46821" spans="2:2" x14ac:dyDescent="0.25">
      <c r="B46821" s="2"/>
    </row>
    <row r="46822" spans="2:2" x14ac:dyDescent="0.25">
      <c r="B46822" s="2"/>
    </row>
    <row r="46823" spans="2:2" x14ac:dyDescent="0.25">
      <c r="B46823" s="2"/>
    </row>
    <row r="46824" spans="2:2" x14ac:dyDescent="0.25">
      <c r="B46824" s="2"/>
    </row>
    <row r="46825" spans="2:2" x14ac:dyDescent="0.25">
      <c r="B46825" s="2"/>
    </row>
    <row r="46826" spans="2:2" x14ac:dyDescent="0.25">
      <c r="B46826" s="2"/>
    </row>
    <row r="46827" spans="2:2" x14ac:dyDescent="0.25">
      <c r="B46827" s="2"/>
    </row>
    <row r="46828" spans="2:2" x14ac:dyDescent="0.25">
      <c r="B46828" s="2"/>
    </row>
    <row r="46829" spans="2:2" x14ac:dyDescent="0.25">
      <c r="B46829" s="2"/>
    </row>
    <row r="46830" spans="2:2" x14ac:dyDescent="0.25">
      <c r="B46830" s="2"/>
    </row>
    <row r="46831" spans="2:2" x14ac:dyDescent="0.25">
      <c r="B46831" s="2"/>
    </row>
    <row r="46832" spans="2:2" x14ac:dyDescent="0.25">
      <c r="B46832" s="2"/>
    </row>
    <row r="46833" spans="2:2" x14ac:dyDescent="0.25">
      <c r="B46833" s="2"/>
    </row>
    <row r="46834" spans="2:2" x14ac:dyDescent="0.25">
      <c r="B46834" s="2"/>
    </row>
    <row r="46835" spans="2:2" x14ac:dyDescent="0.25">
      <c r="B46835" s="2"/>
    </row>
    <row r="46836" spans="2:2" x14ac:dyDescent="0.25">
      <c r="B46836" s="2"/>
    </row>
    <row r="46837" spans="2:2" x14ac:dyDescent="0.25">
      <c r="B46837" s="2"/>
    </row>
    <row r="46838" spans="2:2" x14ac:dyDescent="0.25">
      <c r="B46838" s="2"/>
    </row>
    <row r="46839" spans="2:2" x14ac:dyDescent="0.25">
      <c r="B46839" s="2"/>
    </row>
    <row r="46840" spans="2:2" x14ac:dyDescent="0.25">
      <c r="B46840" s="2"/>
    </row>
    <row r="46841" spans="2:2" x14ac:dyDescent="0.25">
      <c r="B46841" s="2"/>
    </row>
    <row r="46842" spans="2:2" x14ac:dyDescent="0.25">
      <c r="B46842" s="2"/>
    </row>
    <row r="46843" spans="2:2" x14ac:dyDescent="0.25">
      <c r="B46843" s="2"/>
    </row>
    <row r="46844" spans="2:2" x14ac:dyDescent="0.25">
      <c r="B46844" s="2"/>
    </row>
    <row r="46845" spans="2:2" x14ac:dyDescent="0.25">
      <c r="B46845" s="2"/>
    </row>
    <row r="46846" spans="2:2" x14ac:dyDescent="0.25">
      <c r="B46846" s="2"/>
    </row>
    <row r="46847" spans="2:2" x14ac:dyDescent="0.25">
      <c r="B46847" s="2"/>
    </row>
    <row r="46848" spans="2:2" x14ac:dyDescent="0.25">
      <c r="B46848" s="2"/>
    </row>
    <row r="46849" spans="2:2" x14ac:dyDescent="0.25">
      <c r="B46849" s="2"/>
    </row>
    <row r="46850" spans="2:2" x14ac:dyDescent="0.25">
      <c r="B46850" s="2"/>
    </row>
    <row r="46851" spans="2:2" x14ac:dyDescent="0.25">
      <c r="B46851" s="2"/>
    </row>
    <row r="46852" spans="2:2" x14ac:dyDescent="0.25">
      <c r="B46852" s="2"/>
    </row>
    <row r="46853" spans="2:2" x14ac:dyDescent="0.25">
      <c r="B46853" s="2"/>
    </row>
    <row r="46854" spans="2:2" x14ac:dyDescent="0.25">
      <c r="B46854" s="2"/>
    </row>
    <row r="46855" spans="2:2" x14ac:dyDescent="0.25">
      <c r="B46855" s="2"/>
    </row>
    <row r="46856" spans="2:2" x14ac:dyDescent="0.25">
      <c r="B46856" s="2"/>
    </row>
    <row r="46857" spans="2:2" x14ac:dyDescent="0.25">
      <c r="B46857" s="2"/>
    </row>
    <row r="46858" spans="2:2" x14ac:dyDescent="0.25">
      <c r="B46858" s="2"/>
    </row>
    <row r="46859" spans="2:2" x14ac:dyDescent="0.25">
      <c r="B46859" s="2"/>
    </row>
    <row r="46860" spans="2:2" x14ac:dyDescent="0.25">
      <c r="B46860" s="2"/>
    </row>
    <row r="46861" spans="2:2" x14ac:dyDescent="0.25">
      <c r="B46861" s="2"/>
    </row>
    <row r="46862" spans="2:2" x14ac:dyDescent="0.25">
      <c r="B46862" s="2"/>
    </row>
    <row r="46863" spans="2:2" x14ac:dyDescent="0.25">
      <c r="B46863" s="2"/>
    </row>
    <row r="46864" spans="2:2" x14ac:dyDescent="0.25">
      <c r="B46864" s="2"/>
    </row>
    <row r="46865" spans="2:2" x14ac:dyDescent="0.25">
      <c r="B46865" s="2"/>
    </row>
    <row r="46866" spans="2:2" x14ac:dyDescent="0.25">
      <c r="B46866" s="2"/>
    </row>
    <row r="46867" spans="2:2" x14ac:dyDescent="0.25">
      <c r="B46867" s="2"/>
    </row>
    <row r="46868" spans="2:2" x14ac:dyDescent="0.25">
      <c r="B46868" s="2"/>
    </row>
    <row r="46869" spans="2:2" x14ac:dyDescent="0.25">
      <c r="B46869" s="2"/>
    </row>
    <row r="46870" spans="2:2" x14ac:dyDescent="0.25">
      <c r="B46870" s="2"/>
    </row>
    <row r="46871" spans="2:2" x14ac:dyDescent="0.25">
      <c r="B46871" s="2"/>
    </row>
    <row r="46872" spans="2:2" x14ac:dyDescent="0.25">
      <c r="B46872" s="2"/>
    </row>
    <row r="46873" spans="2:2" x14ac:dyDescent="0.25">
      <c r="B46873" s="2"/>
    </row>
    <row r="46874" spans="2:2" x14ac:dyDescent="0.25">
      <c r="B46874" s="2"/>
    </row>
    <row r="46875" spans="2:2" x14ac:dyDescent="0.25">
      <c r="B46875" s="2"/>
    </row>
    <row r="46876" spans="2:2" x14ac:dyDescent="0.25">
      <c r="B46876" s="2"/>
    </row>
    <row r="46877" spans="2:2" x14ac:dyDescent="0.25">
      <c r="B46877" s="2"/>
    </row>
    <row r="46878" spans="2:2" x14ac:dyDescent="0.25">
      <c r="B46878" s="2"/>
    </row>
    <row r="46879" spans="2:2" x14ac:dyDescent="0.25">
      <c r="B46879" s="2"/>
    </row>
    <row r="46880" spans="2:2" x14ac:dyDescent="0.25">
      <c r="B46880" s="2"/>
    </row>
    <row r="46881" spans="2:2" x14ac:dyDescent="0.25">
      <c r="B46881" s="2"/>
    </row>
    <row r="46882" spans="2:2" x14ac:dyDescent="0.25">
      <c r="B46882" s="2"/>
    </row>
    <row r="46883" spans="2:2" x14ac:dyDescent="0.25">
      <c r="B46883" s="2"/>
    </row>
    <row r="46884" spans="2:2" x14ac:dyDescent="0.25">
      <c r="B46884" s="2"/>
    </row>
    <row r="46885" spans="2:2" x14ac:dyDescent="0.25">
      <c r="B46885" s="2"/>
    </row>
    <row r="46886" spans="2:2" x14ac:dyDescent="0.25">
      <c r="B46886" s="2"/>
    </row>
    <row r="46887" spans="2:2" x14ac:dyDescent="0.25">
      <c r="B46887" s="2"/>
    </row>
    <row r="46888" spans="2:2" x14ac:dyDescent="0.25">
      <c r="B46888" s="2"/>
    </row>
    <row r="46889" spans="2:2" x14ac:dyDescent="0.25">
      <c r="B46889" s="2"/>
    </row>
    <row r="46890" spans="2:2" x14ac:dyDescent="0.25">
      <c r="B46890" s="2"/>
    </row>
    <row r="46891" spans="2:2" x14ac:dyDescent="0.25">
      <c r="B46891" s="2"/>
    </row>
    <row r="46892" spans="2:2" x14ac:dyDescent="0.25">
      <c r="B46892" s="2"/>
    </row>
    <row r="46893" spans="2:2" x14ac:dyDescent="0.25">
      <c r="B46893" s="2"/>
    </row>
    <row r="46894" spans="2:2" x14ac:dyDescent="0.25">
      <c r="B46894" s="2"/>
    </row>
    <row r="46895" spans="2:2" x14ac:dyDescent="0.25">
      <c r="B46895" s="2"/>
    </row>
    <row r="46896" spans="2:2" x14ac:dyDescent="0.25">
      <c r="B46896" s="2"/>
    </row>
    <row r="46897" spans="2:2" x14ac:dyDescent="0.25">
      <c r="B46897" s="2"/>
    </row>
    <row r="46898" spans="2:2" x14ac:dyDescent="0.25">
      <c r="B46898" s="2"/>
    </row>
    <row r="46899" spans="2:2" x14ac:dyDescent="0.25">
      <c r="B46899" s="2"/>
    </row>
    <row r="46900" spans="2:2" x14ac:dyDescent="0.25">
      <c r="B46900" s="2"/>
    </row>
    <row r="46901" spans="2:2" x14ac:dyDescent="0.25">
      <c r="B46901" s="2"/>
    </row>
    <row r="46902" spans="2:2" x14ac:dyDescent="0.25">
      <c r="B46902" s="2"/>
    </row>
    <row r="46903" spans="2:2" x14ac:dyDescent="0.25">
      <c r="B46903" s="2"/>
    </row>
    <row r="46904" spans="2:2" x14ac:dyDescent="0.25">
      <c r="B46904" s="2"/>
    </row>
    <row r="46905" spans="2:2" x14ac:dyDescent="0.25">
      <c r="B46905" s="2"/>
    </row>
    <row r="46906" spans="2:2" x14ac:dyDescent="0.25">
      <c r="B46906" s="2"/>
    </row>
    <row r="46907" spans="2:2" x14ac:dyDescent="0.25">
      <c r="B46907" s="2"/>
    </row>
    <row r="46908" spans="2:2" x14ac:dyDescent="0.25">
      <c r="B46908" s="2"/>
    </row>
    <row r="46909" spans="2:2" x14ac:dyDescent="0.25">
      <c r="B46909" s="2"/>
    </row>
    <row r="46910" spans="2:2" x14ac:dyDescent="0.25">
      <c r="B46910" s="2"/>
    </row>
    <row r="46911" spans="2:2" x14ac:dyDescent="0.25">
      <c r="B46911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8"/>
  <sheetViews>
    <sheetView showGridLines="0" workbookViewId="0"/>
  </sheetViews>
  <sheetFormatPr defaultRowHeight="15" x14ac:dyDescent="0.25"/>
  <cols>
    <col min="1" max="1" width="3.7109375" customWidth="1"/>
  </cols>
  <sheetData>
    <row r="2" spans="1:19" x14ac:dyDescent="0.25">
      <c r="B2" s="12" t="s">
        <v>56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1" t="s">
        <v>55</v>
      </c>
    </row>
    <row r="3" spans="1:19" ht="33" customHeight="1" x14ac:dyDescent="0.25">
      <c r="A3" s="75" t="s">
        <v>2387</v>
      </c>
      <c r="B3" s="119" t="s">
        <v>54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3"/>
      <c r="R3" s="17">
        <v>3</v>
      </c>
    </row>
    <row r="4" spans="1:19" ht="15.75" x14ac:dyDescent="0.25">
      <c r="B4" s="14" t="s">
        <v>3</v>
      </c>
      <c r="C4" s="15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7">
        <v>1</v>
      </c>
    </row>
    <row r="5" spans="1:19" ht="15.75" x14ac:dyDescent="0.25">
      <c r="B5" s="14" t="s">
        <v>4</v>
      </c>
      <c r="C5" s="15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7">
        <v>1</v>
      </c>
    </row>
    <row r="6" spans="1:19" ht="15.75" x14ac:dyDescent="0.25">
      <c r="B6" s="14" t="s">
        <v>5</v>
      </c>
      <c r="C6" s="15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7">
        <v>1</v>
      </c>
    </row>
    <row r="7" spans="1:19" ht="19.5" customHeight="1" x14ac:dyDescent="0.25">
      <c r="B7" s="16" t="s">
        <v>57</v>
      </c>
      <c r="C7" s="15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20">
        <v>1</v>
      </c>
    </row>
    <row r="8" spans="1:19" ht="18" customHeight="1" x14ac:dyDescent="0.25">
      <c r="B8" s="16"/>
      <c r="C8" s="15" t="s">
        <v>58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21"/>
    </row>
    <row r="9" spans="1:19" ht="16.5" customHeight="1" x14ac:dyDescent="0.25">
      <c r="B9" s="14" t="s">
        <v>6</v>
      </c>
      <c r="C9" s="15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7">
        <v>1</v>
      </c>
    </row>
    <row r="10" spans="1:19" ht="15.75" x14ac:dyDescent="0.25">
      <c r="B10" s="14" t="s">
        <v>7</v>
      </c>
      <c r="C10" s="15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7">
        <v>1</v>
      </c>
    </row>
    <row r="11" spans="1:19" ht="15.75" x14ac:dyDescent="0.25">
      <c r="B11" s="14" t="s">
        <v>8</v>
      </c>
      <c r="C11" s="15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7">
        <v>1</v>
      </c>
    </row>
    <row r="14" spans="1:19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</row>
    <row r="15" spans="1:19" x14ac:dyDescent="0.25">
      <c r="B15" s="115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5"/>
      <c r="S15" s="116"/>
    </row>
    <row r="16" spans="1:19" ht="31.5" customHeight="1" x14ac:dyDescent="0.25">
      <c r="B16" s="117"/>
      <c r="C16" s="122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16"/>
      <c r="Q16" s="116"/>
      <c r="R16" s="118"/>
      <c r="S16" s="116"/>
    </row>
    <row r="17" spans="2:19" ht="31.5" customHeight="1" x14ac:dyDescent="0.25">
      <c r="B17" s="117"/>
      <c r="C17" s="122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16"/>
      <c r="Q17" s="116"/>
      <c r="R17" s="118"/>
      <c r="S17" s="116"/>
    </row>
    <row r="18" spans="2:19" x14ac:dyDescent="0.25"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</row>
  </sheetData>
  <mergeCells count="4">
    <mergeCell ref="B3:P3"/>
    <mergeCell ref="R7:R8"/>
    <mergeCell ref="C16:O16"/>
    <mergeCell ref="C17:O1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6"/>
  <sheetViews>
    <sheetView showGridLines="0" workbookViewId="0"/>
  </sheetViews>
  <sheetFormatPr defaultRowHeight="15" x14ac:dyDescent="0.25"/>
  <cols>
    <col min="1" max="1" width="3.7109375" customWidth="1"/>
  </cols>
  <sheetData>
    <row r="2" spans="2:16" x14ac:dyDescent="0.25">
      <c r="B2" s="1" t="s">
        <v>56</v>
      </c>
      <c r="O2" s="11" t="s">
        <v>55</v>
      </c>
    </row>
    <row r="3" spans="2:16" ht="33" customHeight="1" x14ac:dyDescent="0.25">
      <c r="B3" s="124" t="s">
        <v>9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6"/>
      <c r="O3" s="17">
        <v>4</v>
      </c>
      <c r="P3" s="6"/>
    </row>
    <row r="4" spans="2:16" ht="15.75" x14ac:dyDescent="0.25">
      <c r="B4" s="4" t="s">
        <v>10</v>
      </c>
      <c r="C4" s="3"/>
      <c r="O4" s="17">
        <v>2</v>
      </c>
    </row>
    <row r="5" spans="2:16" ht="15.75" x14ac:dyDescent="0.25">
      <c r="B5" s="4" t="s">
        <v>11</v>
      </c>
      <c r="C5" s="3"/>
      <c r="O5" s="17">
        <v>1</v>
      </c>
    </row>
    <row r="6" spans="2:16" ht="15.75" x14ac:dyDescent="0.25">
      <c r="B6" s="4" t="s">
        <v>12</v>
      </c>
      <c r="C6" s="3"/>
      <c r="O6" s="17">
        <v>2</v>
      </c>
    </row>
    <row r="7" spans="2:16" ht="15.75" x14ac:dyDescent="0.25">
      <c r="B7" s="5" t="s">
        <v>13</v>
      </c>
      <c r="C7" s="3"/>
      <c r="O7" s="17">
        <v>3</v>
      </c>
    </row>
    <row r="8" spans="2:16" ht="15.75" x14ac:dyDescent="0.25">
      <c r="B8" s="4" t="s">
        <v>14</v>
      </c>
      <c r="C8" s="3"/>
      <c r="O8" s="17">
        <v>1</v>
      </c>
    </row>
    <row r="9" spans="2:16" ht="15.75" x14ac:dyDescent="0.25">
      <c r="B9" s="4"/>
      <c r="C9" s="3"/>
      <c r="O9" s="18"/>
    </row>
    <row r="10" spans="2:16" ht="15.75" x14ac:dyDescent="0.25">
      <c r="B10" s="4"/>
      <c r="C10" s="3"/>
      <c r="O10" s="18"/>
    </row>
    <row r="11" spans="2:16" ht="15.75" x14ac:dyDescent="0.25">
      <c r="B11" s="4"/>
      <c r="C11" s="3"/>
      <c r="O11" s="18"/>
    </row>
    <row r="12" spans="2:16" x14ac:dyDescent="0.25">
      <c r="B12" s="1" t="s">
        <v>15</v>
      </c>
    </row>
    <row r="13" spans="2:16" x14ac:dyDescent="0.25">
      <c r="B13" s="7" t="s">
        <v>16</v>
      </c>
    </row>
    <row r="14" spans="2:16" x14ac:dyDescent="0.25">
      <c r="B14" s="7" t="s">
        <v>17</v>
      </c>
    </row>
    <row r="15" spans="2:16" x14ac:dyDescent="0.25">
      <c r="B15" s="7" t="s">
        <v>18</v>
      </c>
    </row>
    <row r="16" spans="2:16" x14ac:dyDescent="0.25">
      <c r="B16" s="7" t="s">
        <v>19</v>
      </c>
    </row>
  </sheetData>
  <mergeCells count="1">
    <mergeCell ref="B3:M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9807"/>
  <sheetViews>
    <sheetView workbookViewId="0"/>
  </sheetViews>
  <sheetFormatPr defaultRowHeight="15" x14ac:dyDescent="0.25"/>
  <cols>
    <col min="1" max="1" width="2.85546875" customWidth="1"/>
    <col min="2" max="2" width="11.28515625" bestFit="1" customWidth="1"/>
    <col min="3" max="3" width="12.28515625" bestFit="1" customWidth="1"/>
    <col min="4" max="4" width="11.5703125" bestFit="1" customWidth="1"/>
    <col min="5" max="5" width="40.85546875" bestFit="1" customWidth="1"/>
    <col min="6" max="6" width="20" bestFit="1" customWidth="1"/>
    <col min="7" max="7" width="18.85546875" bestFit="1" customWidth="1"/>
    <col min="8" max="8" width="71.7109375" bestFit="1" customWidth="1"/>
    <col min="9" max="9" width="13.42578125" bestFit="1" customWidth="1"/>
    <col min="10" max="10" width="31.28515625" bestFit="1" customWidth="1"/>
    <col min="11" max="11" width="15.28515625" bestFit="1" customWidth="1"/>
    <col min="12" max="12" width="14.28515625" bestFit="1" customWidth="1"/>
    <col min="13" max="13" width="9" bestFit="1" customWidth="1"/>
    <col min="14" max="14" width="11.140625" bestFit="1" customWidth="1"/>
  </cols>
  <sheetData>
    <row r="2" spans="2:14" x14ac:dyDescent="0.25">
      <c r="B2" s="28" t="s">
        <v>74</v>
      </c>
      <c r="C2" s="28" t="s">
        <v>75</v>
      </c>
      <c r="D2" s="28" t="s">
        <v>76</v>
      </c>
      <c r="E2" s="28" t="s">
        <v>77</v>
      </c>
      <c r="F2" s="28" t="s">
        <v>78</v>
      </c>
      <c r="G2" s="28" t="s">
        <v>79</v>
      </c>
      <c r="H2" s="28" t="s">
        <v>80</v>
      </c>
      <c r="I2" s="28" t="s">
        <v>81</v>
      </c>
      <c r="J2" s="29" t="s">
        <v>82</v>
      </c>
      <c r="K2" s="29" t="s">
        <v>83</v>
      </c>
      <c r="L2" s="30" t="s">
        <v>84</v>
      </c>
      <c r="M2" s="30" t="s">
        <v>85</v>
      </c>
      <c r="N2" s="31" t="s">
        <v>86</v>
      </c>
    </row>
    <row r="3" spans="2:14" x14ac:dyDescent="0.25"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s="32">
        <v>9791.2705000000005</v>
      </c>
      <c r="K3" s="32">
        <v>0.4269</v>
      </c>
      <c r="L3" s="33">
        <v>8431</v>
      </c>
      <c r="M3" s="33">
        <v>0</v>
      </c>
      <c r="N3" s="9">
        <v>5.0634562922547699E-2</v>
      </c>
    </row>
    <row r="4" spans="2:14" x14ac:dyDescent="0.25">
      <c r="B4" t="s">
        <v>87</v>
      </c>
      <c r="C4" t="s">
        <v>88</v>
      </c>
      <c r="D4" t="s">
        <v>89</v>
      </c>
      <c r="E4" t="s">
        <v>90</v>
      </c>
      <c r="F4" t="s">
        <v>91</v>
      </c>
      <c r="G4" t="s">
        <v>92</v>
      </c>
      <c r="H4" t="s">
        <v>95</v>
      </c>
      <c r="I4" t="s">
        <v>94</v>
      </c>
      <c r="J4" s="32">
        <v>3173.6772999999998</v>
      </c>
      <c r="K4" s="32">
        <v>7.9699999999999993E-2</v>
      </c>
      <c r="L4" s="33">
        <v>1555</v>
      </c>
      <c r="M4" s="33">
        <v>0</v>
      </c>
      <c r="N4" s="9">
        <v>5.1254019292604501E-2</v>
      </c>
    </row>
    <row r="5" spans="2:14" x14ac:dyDescent="0.25"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 t="s">
        <v>96</v>
      </c>
      <c r="I5" t="s">
        <v>94</v>
      </c>
      <c r="J5" s="32">
        <v>23035.5432</v>
      </c>
      <c r="K5" s="32">
        <v>6.1100000000000002E-2</v>
      </c>
      <c r="L5" s="33">
        <v>1220</v>
      </c>
      <c r="M5" s="33">
        <v>0</v>
      </c>
      <c r="N5" s="9">
        <v>5.0081967213114698E-2</v>
      </c>
    </row>
    <row r="6" spans="2:14" x14ac:dyDescent="0.25">
      <c r="B6" t="s">
        <v>87</v>
      </c>
      <c r="C6" t="s">
        <v>88</v>
      </c>
      <c r="D6" t="s">
        <v>89</v>
      </c>
      <c r="E6" t="s">
        <v>90</v>
      </c>
      <c r="F6" t="s">
        <v>91</v>
      </c>
      <c r="G6" t="s">
        <v>92</v>
      </c>
      <c r="H6" t="s">
        <v>97</v>
      </c>
      <c r="I6" t="s">
        <v>94</v>
      </c>
      <c r="J6" s="32">
        <v>3895.8546000000001</v>
      </c>
      <c r="K6" s="32">
        <v>0.35949999999999999</v>
      </c>
      <c r="L6" s="33">
        <v>7051</v>
      </c>
      <c r="M6" s="33">
        <v>0</v>
      </c>
      <c r="N6" s="9">
        <v>5.09856757906679E-2</v>
      </c>
    </row>
    <row r="7" spans="2:14" x14ac:dyDescent="0.25">
      <c r="B7" t="s">
        <v>87</v>
      </c>
      <c r="C7" t="s">
        <v>88</v>
      </c>
      <c r="D7" t="s">
        <v>89</v>
      </c>
      <c r="E7" t="s">
        <v>98</v>
      </c>
      <c r="F7" t="s">
        <v>91</v>
      </c>
      <c r="G7" t="s">
        <v>92</v>
      </c>
      <c r="H7" t="s">
        <v>99</v>
      </c>
      <c r="I7" t="s">
        <v>100</v>
      </c>
      <c r="J7" s="32">
        <v>345637.56199999998</v>
      </c>
      <c r="K7" s="32">
        <v>54134.934399999998</v>
      </c>
      <c r="L7" s="33">
        <v>135337336</v>
      </c>
      <c r="M7" s="33">
        <v>3</v>
      </c>
      <c r="N7" s="9">
        <v>0.4</v>
      </c>
    </row>
    <row r="8" spans="2:14" x14ac:dyDescent="0.25">
      <c r="B8" t="s">
        <v>87</v>
      </c>
      <c r="C8" t="s">
        <v>88</v>
      </c>
      <c r="D8" t="s">
        <v>89</v>
      </c>
      <c r="E8" t="s">
        <v>98</v>
      </c>
      <c r="F8" t="s">
        <v>91</v>
      </c>
      <c r="G8" t="s">
        <v>92</v>
      </c>
      <c r="H8" t="s">
        <v>101</v>
      </c>
      <c r="I8" t="s">
        <v>100</v>
      </c>
      <c r="J8" s="32">
        <v>151880.997</v>
      </c>
      <c r="K8" s="32">
        <v>32472.4535</v>
      </c>
      <c r="L8" s="33">
        <v>64944907</v>
      </c>
      <c r="M8" s="33">
        <v>1</v>
      </c>
      <c r="N8" s="9">
        <v>0.5</v>
      </c>
    </row>
    <row r="9" spans="2:14" x14ac:dyDescent="0.25">
      <c r="B9" t="s">
        <v>87</v>
      </c>
      <c r="C9" t="s">
        <v>88</v>
      </c>
      <c r="D9" t="s">
        <v>89</v>
      </c>
      <c r="E9" t="s">
        <v>102</v>
      </c>
      <c r="F9" t="s">
        <v>91</v>
      </c>
      <c r="G9" t="s">
        <v>103</v>
      </c>
      <c r="H9" t="s">
        <v>104</v>
      </c>
      <c r="I9" t="s">
        <v>94</v>
      </c>
      <c r="J9" s="32">
        <v>21484.84</v>
      </c>
      <c r="K9" s="32">
        <v>273.65600000000001</v>
      </c>
      <c r="L9" s="33">
        <v>68414</v>
      </c>
      <c r="M9" s="33">
        <v>24</v>
      </c>
      <c r="N9" s="9">
        <v>4</v>
      </c>
    </row>
    <row r="10" spans="2:14" x14ac:dyDescent="0.25">
      <c r="B10" t="s">
        <v>87</v>
      </c>
      <c r="C10" t="s">
        <v>88</v>
      </c>
      <c r="D10" t="s">
        <v>89</v>
      </c>
      <c r="E10" t="s">
        <v>105</v>
      </c>
      <c r="F10" t="s">
        <v>106</v>
      </c>
      <c r="G10" t="s">
        <v>107</v>
      </c>
      <c r="H10" t="s">
        <v>108</v>
      </c>
      <c r="I10" t="s">
        <v>100</v>
      </c>
      <c r="J10" s="32">
        <v>19488</v>
      </c>
      <c r="K10" s="32">
        <v>1620</v>
      </c>
      <c r="L10" s="33">
        <v>5148368</v>
      </c>
      <c r="M10" s="33">
        <v>3520</v>
      </c>
      <c r="N10" s="9">
        <v>0.314662821305703</v>
      </c>
    </row>
    <row r="11" spans="2:14" x14ac:dyDescent="0.25">
      <c r="B11" t="s">
        <v>87</v>
      </c>
      <c r="C11" t="s">
        <v>88</v>
      </c>
      <c r="D11" t="s">
        <v>89</v>
      </c>
      <c r="E11" t="s">
        <v>109</v>
      </c>
      <c r="F11" t="s">
        <v>91</v>
      </c>
      <c r="G11" t="s">
        <v>92</v>
      </c>
      <c r="H11" t="s">
        <v>110</v>
      </c>
      <c r="I11" t="s">
        <v>94</v>
      </c>
      <c r="J11" s="32">
        <v>3867.9050000000002</v>
      </c>
      <c r="K11" s="32">
        <v>2075.1125000000002</v>
      </c>
      <c r="L11" s="33">
        <v>830045</v>
      </c>
      <c r="M11" s="33">
        <v>0</v>
      </c>
      <c r="N11" s="9">
        <v>2.5</v>
      </c>
    </row>
    <row r="12" spans="2:14" x14ac:dyDescent="0.25">
      <c r="B12" t="s">
        <v>87</v>
      </c>
      <c r="C12" t="s">
        <v>88</v>
      </c>
      <c r="D12" t="s">
        <v>89</v>
      </c>
      <c r="E12" t="s">
        <v>109</v>
      </c>
      <c r="F12" t="s">
        <v>91</v>
      </c>
      <c r="G12" t="s">
        <v>92</v>
      </c>
      <c r="H12" t="s">
        <v>111</v>
      </c>
      <c r="I12" t="s">
        <v>94</v>
      </c>
      <c r="J12" s="32">
        <v>9816.06</v>
      </c>
      <c r="K12" s="32">
        <v>4737.6400000000003</v>
      </c>
      <c r="L12" s="33">
        <v>1895056</v>
      </c>
      <c r="M12" s="33">
        <v>0</v>
      </c>
      <c r="N12" s="9">
        <v>2.5</v>
      </c>
    </row>
    <row r="13" spans="2:14" x14ac:dyDescent="0.25">
      <c r="B13" t="s">
        <v>87</v>
      </c>
      <c r="C13" t="s">
        <v>88</v>
      </c>
      <c r="D13" t="s">
        <v>89</v>
      </c>
      <c r="E13" t="s">
        <v>112</v>
      </c>
      <c r="F13" t="s">
        <v>91</v>
      </c>
      <c r="G13" t="s">
        <v>113</v>
      </c>
      <c r="H13" t="s">
        <v>114</v>
      </c>
      <c r="I13" t="s">
        <v>100</v>
      </c>
      <c r="J13" s="32">
        <v>20727.3</v>
      </c>
      <c r="K13" s="32">
        <v>1959</v>
      </c>
      <c r="L13" s="33">
        <v>4139957</v>
      </c>
      <c r="M13" s="33">
        <v>4808</v>
      </c>
      <c r="N13" s="9">
        <v>0.47319332060695302</v>
      </c>
    </row>
    <row r="14" spans="2:14" x14ac:dyDescent="0.25">
      <c r="B14" t="s">
        <v>87</v>
      </c>
      <c r="C14" t="s">
        <v>88</v>
      </c>
      <c r="D14" t="s">
        <v>89</v>
      </c>
      <c r="E14" t="s">
        <v>112</v>
      </c>
      <c r="F14" t="s">
        <v>91</v>
      </c>
      <c r="G14" t="s">
        <v>113</v>
      </c>
      <c r="H14" t="s">
        <v>115</v>
      </c>
      <c r="I14" t="s">
        <v>100</v>
      </c>
      <c r="J14" s="32">
        <v>103590</v>
      </c>
      <c r="K14" s="32">
        <v>13635</v>
      </c>
      <c r="L14" s="33">
        <v>58723006</v>
      </c>
      <c r="M14" s="33">
        <v>30768</v>
      </c>
      <c r="N14" s="9">
        <v>0.232191792089117</v>
      </c>
    </row>
    <row r="15" spans="2:14" x14ac:dyDescent="0.25">
      <c r="B15" t="s">
        <v>87</v>
      </c>
      <c r="C15" t="s">
        <v>88</v>
      </c>
      <c r="D15" t="s">
        <v>89</v>
      </c>
      <c r="E15" t="s">
        <v>116</v>
      </c>
      <c r="F15" t="s">
        <v>91</v>
      </c>
      <c r="G15" t="s">
        <v>92</v>
      </c>
      <c r="H15" t="s">
        <v>117</v>
      </c>
      <c r="I15" t="s">
        <v>100</v>
      </c>
      <c r="J15" s="32">
        <v>13882.295</v>
      </c>
      <c r="K15" s="32">
        <v>3383.5835999999999</v>
      </c>
      <c r="L15" s="33">
        <v>7868799</v>
      </c>
      <c r="M15" s="33">
        <v>0</v>
      </c>
      <c r="N15" s="9">
        <v>0.43000000381252501</v>
      </c>
    </row>
    <row r="16" spans="2:14" x14ac:dyDescent="0.25">
      <c r="B16" t="s">
        <v>87</v>
      </c>
      <c r="C16" t="s">
        <v>88</v>
      </c>
      <c r="D16" t="s">
        <v>89</v>
      </c>
      <c r="E16" t="s">
        <v>118</v>
      </c>
      <c r="F16" t="s">
        <v>106</v>
      </c>
      <c r="G16" t="s">
        <v>119</v>
      </c>
      <c r="H16" t="s">
        <v>120</v>
      </c>
      <c r="I16" t="s">
        <v>94</v>
      </c>
      <c r="J16" s="32">
        <v>1376.6095</v>
      </c>
      <c r="K16" s="32">
        <v>533.24249999999995</v>
      </c>
      <c r="L16" s="33">
        <v>152355</v>
      </c>
      <c r="M16" s="33">
        <v>37</v>
      </c>
      <c r="N16" s="9">
        <v>3.5</v>
      </c>
    </row>
    <row r="17" spans="2:14" x14ac:dyDescent="0.25">
      <c r="B17" t="s">
        <v>87</v>
      </c>
      <c r="C17" t="s">
        <v>88</v>
      </c>
      <c r="D17" t="s">
        <v>89</v>
      </c>
      <c r="E17" t="s">
        <v>118</v>
      </c>
      <c r="F17" t="s">
        <v>106</v>
      </c>
      <c r="G17" t="s">
        <v>119</v>
      </c>
      <c r="H17" t="s">
        <v>121</v>
      </c>
      <c r="I17" t="s">
        <v>94</v>
      </c>
      <c r="J17" s="32">
        <v>1338.8164999999999</v>
      </c>
      <c r="K17" s="32">
        <v>383.71550000000002</v>
      </c>
      <c r="L17" s="33">
        <v>109631</v>
      </c>
      <c r="M17" s="33">
        <v>15</v>
      </c>
      <c r="N17" s="9">
        <v>3.50006385055321</v>
      </c>
    </row>
    <row r="18" spans="2:14" x14ac:dyDescent="0.25">
      <c r="B18" t="s">
        <v>87</v>
      </c>
      <c r="C18" t="s">
        <v>88</v>
      </c>
      <c r="D18" t="s">
        <v>89</v>
      </c>
      <c r="E18" t="s">
        <v>118</v>
      </c>
      <c r="F18" t="s">
        <v>106</v>
      </c>
      <c r="G18" t="s">
        <v>119</v>
      </c>
      <c r="H18" t="s">
        <v>122</v>
      </c>
      <c r="I18" t="s">
        <v>94</v>
      </c>
      <c r="J18" s="32">
        <v>1344.4514999999999</v>
      </c>
      <c r="K18" s="32">
        <v>470.88299999999998</v>
      </c>
      <c r="L18" s="33">
        <v>134538</v>
      </c>
      <c r="M18" s="33">
        <v>19</v>
      </c>
      <c r="N18" s="9">
        <v>3.5</v>
      </c>
    </row>
    <row r="19" spans="2:14" x14ac:dyDescent="0.25">
      <c r="B19" t="s">
        <v>87</v>
      </c>
      <c r="C19" t="s">
        <v>88</v>
      </c>
      <c r="D19" t="s">
        <v>89</v>
      </c>
      <c r="E19" t="s">
        <v>118</v>
      </c>
      <c r="F19" t="s">
        <v>106</v>
      </c>
      <c r="G19" t="s">
        <v>119</v>
      </c>
      <c r="H19" t="s">
        <v>123</v>
      </c>
      <c r="I19" t="s">
        <v>94</v>
      </c>
      <c r="J19" s="32">
        <v>1365.63</v>
      </c>
      <c r="K19" s="32">
        <v>317.625</v>
      </c>
      <c r="L19" s="33">
        <v>90750</v>
      </c>
      <c r="M19" s="33">
        <v>21</v>
      </c>
      <c r="N19" s="9">
        <v>3.5</v>
      </c>
    </row>
    <row r="20" spans="2:14" x14ac:dyDescent="0.25">
      <c r="B20" t="s">
        <v>87</v>
      </c>
      <c r="C20" t="s">
        <v>88</v>
      </c>
      <c r="D20" t="s">
        <v>89</v>
      </c>
      <c r="E20" t="s">
        <v>118</v>
      </c>
      <c r="F20" t="s">
        <v>106</v>
      </c>
      <c r="G20" t="s">
        <v>119</v>
      </c>
      <c r="H20" t="s">
        <v>124</v>
      </c>
      <c r="I20" t="s">
        <v>94</v>
      </c>
      <c r="J20" s="32">
        <v>1508.4614999999999</v>
      </c>
      <c r="K20" s="32">
        <v>200.4975</v>
      </c>
      <c r="L20" s="33">
        <v>57285</v>
      </c>
      <c r="M20" s="33">
        <v>16</v>
      </c>
      <c r="N20" s="9">
        <v>3.5</v>
      </c>
    </row>
    <row r="21" spans="2:14" x14ac:dyDescent="0.25">
      <c r="B21" t="s">
        <v>87</v>
      </c>
      <c r="C21" t="s">
        <v>88</v>
      </c>
      <c r="D21" t="s">
        <v>89</v>
      </c>
      <c r="E21" t="s">
        <v>118</v>
      </c>
      <c r="F21" t="s">
        <v>106</v>
      </c>
      <c r="G21" t="s">
        <v>119</v>
      </c>
      <c r="H21" t="s">
        <v>125</v>
      </c>
      <c r="I21" t="s">
        <v>94</v>
      </c>
      <c r="J21" s="32">
        <v>995.26</v>
      </c>
      <c r="K21" s="32">
        <v>220.82900000000001</v>
      </c>
      <c r="L21" s="33">
        <v>63094</v>
      </c>
      <c r="M21" s="33">
        <v>6</v>
      </c>
      <c r="N21" s="9">
        <v>3.5</v>
      </c>
    </row>
    <row r="22" spans="2:14" x14ac:dyDescent="0.25">
      <c r="B22" t="s">
        <v>87</v>
      </c>
      <c r="C22" t="s">
        <v>88</v>
      </c>
      <c r="D22" t="s">
        <v>89</v>
      </c>
      <c r="E22" t="s">
        <v>118</v>
      </c>
      <c r="F22" t="s">
        <v>106</v>
      </c>
      <c r="G22" t="s">
        <v>119</v>
      </c>
      <c r="H22" t="s">
        <v>126</v>
      </c>
      <c r="I22" t="s">
        <v>94</v>
      </c>
      <c r="J22" s="32">
        <v>601.97550000000001</v>
      </c>
      <c r="K22" s="32">
        <v>237.66749999999999</v>
      </c>
      <c r="L22" s="33">
        <v>67900</v>
      </c>
      <c r="M22" s="33">
        <v>5</v>
      </c>
      <c r="N22" s="9">
        <v>3.5002577319587602</v>
      </c>
    </row>
    <row r="23" spans="2:14" x14ac:dyDescent="0.25">
      <c r="B23" t="s">
        <v>87</v>
      </c>
      <c r="C23" t="s">
        <v>88</v>
      </c>
      <c r="D23" t="s">
        <v>89</v>
      </c>
      <c r="E23" t="s">
        <v>118</v>
      </c>
      <c r="F23" t="s">
        <v>106</v>
      </c>
      <c r="G23" t="s">
        <v>119</v>
      </c>
      <c r="H23" t="s">
        <v>127</v>
      </c>
      <c r="I23" t="s">
        <v>94</v>
      </c>
      <c r="J23" s="32">
        <v>502.93599999999998</v>
      </c>
      <c r="K23" s="32">
        <v>154.58099999999999</v>
      </c>
      <c r="L23" s="33">
        <v>44166</v>
      </c>
      <c r="M23" s="33">
        <v>6</v>
      </c>
      <c r="N23" s="9">
        <v>3.5</v>
      </c>
    </row>
    <row r="24" spans="2:14" x14ac:dyDescent="0.25">
      <c r="B24" t="s">
        <v>87</v>
      </c>
      <c r="C24" t="s">
        <v>88</v>
      </c>
      <c r="D24" t="s">
        <v>89</v>
      </c>
      <c r="E24" t="s">
        <v>118</v>
      </c>
      <c r="F24" t="s">
        <v>106</v>
      </c>
      <c r="G24" t="s">
        <v>119</v>
      </c>
      <c r="H24" t="s">
        <v>128</v>
      </c>
      <c r="I24" t="s">
        <v>94</v>
      </c>
      <c r="J24" s="32">
        <v>1538.7083</v>
      </c>
      <c r="K24" s="32">
        <v>147.81280000000001</v>
      </c>
      <c r="L24" s="33">
        <v>34776</v>
      </c>
      <c r="M24" s="33">
        <v>7</v>
      </c>
      <c r="N24" s="9">
        <v>4.2504255808603597</v>
      </c>
    </row>
    <row r="25" spans="2:14" x14ac:dyDescent="0.25">
      <c r="B25" t="s">
        <v>87</v>
      </c>
      <c r="C25" t="s">
        <v>88</v>
      </c>
      <c r="D25" t="s">
        <v>89</v>
      </c>
      <c r="E25" t="s">
        <v>118</v>
      </c>
      <c r="F25" t="s">
        <v>106</v>
      </c>
      <c r="G25" t="s">
        <v>119</v>
      </c>
      <c r="H25" t="s">
        <v>129</v>
      </c>
      <c r="I25" t="s">
        <v>94</v>
      </c>
      <c r="J25" s="32">
        <v>1565.462</v>
      </c>
      <c r="K25" s="32">
        <v>76.196399999999997</v>
      </c>
      <c r="L25" s="33">
        <v>17926</v>
      </c>
      <c r="M25" s="33">
        <v>2</v>
      </c>
      <c r="N25" s="9">
        <v>4.2506080553386099</v>
      </c>
    </row>
    <row r="26" spans="2:14" x14ac:dyDescent="0.25">
      <c r="B26" t="s">
        <v>87</v>
      </c>
      <c r="C26" t="s">
        <v>88</v>
      </c>
      <c r="D26" t="s">
        <v>89</v>
      </c>
      <c r="E26" t="s">
        <v>118</v>
      </c>
      <c r="F26" t="s">
        <v>106</v>
      </c>
      <c r="G26" t="s">
        <v>119</v>
      </c>
      <c r="H26" t="s">
        <v>130</v>
      </c>
      <c r="I26" t="s">
        <v>94</v>
      </c>
      <c r="J26" s="32">
        <v>700.53599999999994</v>
      </c>
      <c r="K26" s="32">
        <v>273.64440000000002</v>
      </c>
      <c r="L26" s="33">
        <v>64384</v>
      </c>
      <c r="M26" s="33">
        <v>14</v>
      </c>
      <c r="N26" s="9">
        <v>4.2501925944333898</v>
      </c>
    </row>
    <row r="27" spans="2:14" x14ac:dyDescent="0.25">
      <c r="B27" t="s">
        <v>87</v>
      </c>
      <c r="C27" t="s">
        <v>88</v>
      </c>
      <c r="D27" t="s">
        <v>89</v>
      </c>
      <c r="E27" t="s">
        <v>118</v>
      </c>
      <c r="F27" t="s">
        <v>106</v>
      </c>
      <c r="G27" t="s">
        <v>119</v>
      </c>
      <c r="H27" t="s">
        <v>131</v>
      </c>
      <c r="I27" t="s">
        <v>94</v>
      </c>
      <c r="J27" s="32">
        <v>678.9375</v>
      </c>
      <c r="K27" s="32">
        <v>51.494399999999999</v>
      </c>
      <c r="L27" s="33">
        <v>12114</v>
      </c>
      <c r="M27" s="33">
        <v>1</v>
      </c>
      <c r="N27" s="9">
        <v>4.2508172362555703</v>
      </c>
    </row>
    <row r="28" spans="2:14" x14ac:dyDescent="0.25">
      <c r="B28" t="s">
        <v>87</v>
      </c>
      <c r="C28" t="s">
        <v>88</v>
      </c>
      <c r="D28" t="s">
        <v>89</v>
      </c>
      <c r="E28" t="s">
        <v>132</v>
      </c>
      <c r="F28" t="s">
        <v>91</v>
      </c>
      <c r="G28" t="s">
        <v>107</v>
      </c>
      <c r="H28" t="s">
        <v>133</v>
      </c>
      <c r="I28" t="s">
        <v>94</v>
      </c>
      <c r="J28" s="32">
        <v>8197.3439999999991</v>
      </c>
      <c r="K28" s="32">
        <v>3041.3879999999999</v>
      </c>
      <c r="L28" s="33">
        <v>844830</v>
      </c>
      <c r="M28" s="33">
        <v>766</v>
      </c>
      <c r="N28" s="9">
        <v>3.6</v>
      </c>
    </row>
    <row r="29" spans="2:14" x14ac:dyDescent="0.25">
      <c r="B29" t="s">
        <v>87</v>
      </c>
      <c r="C29" t="s">
        <v>88</v>
      </c>
      <c r="D29" t="s">
        <v>89</v>
      </c>
      <c r="E29" t="s">
        <v>132</v>
      </c>
      <c r="F29" t="s">
        <v>91</v>
      </c>
      <c r="G29" t="s">
        <v>107</v>
      </c>
      <c r="H29" t="s">
        <v>134</v>
      </c>
      <c r="I29" t="s">
        <v>94</v>
      </c>
      <c r="J29" s="32">
        <v>3005.694</v>
      </c>
      <c r="K29" s="32">
        <v>940.19759999999997</v>
      </c>
      <c r="L29" s="33">
        <v>261166</v>
      </c>
      <c r="M29" s="33">
        <v>196</v>
      </c>
      <c r="N29" s="9">
        <v>3.6</v>
      </c>
    </row>
    <row r="30" spans="2:14" x14ac:dyDescent="0.25">
      <c r="B30" t="s">
        <v>87</v>
      </c>
      <c r="C30" t="s">
        <v>88</v>
      </c>
      <c r="D30" t="s">
        <v>89</v>
      </c>
      <c r="E30" t="s">
        <v>135</v>
      </c>
      <c r="F30" t="s">
        <v>136</v>
      </c>
      <c r="G30" t="s">
        <v>107</v>
      </c>
      <c r="H30" t="s">
        <v>137</v>
      </c>
      <c r="I30" t="s">
        <v>94</v>
      </c>
      <c r="J30" s="32">
        <v>17096.432499999999</v>
      </c>
      <c r="K30" s="32">
        <v>6695.6237000000001</v>
      </c>
      <c r="L30" s="33">
        <v>1575439</v>
      </c>
      <c r="M30" s="33">
        <v>388</v>
      </c>
      <c r="N30" s="9">
        <v>4.2500050462125101</v>
      </c>
    </row>
    <row r="31" spans="2:14" x14ac:dyDescent="0.25">
      <c r="B31" t="s">
        <v>87</v>
      </c>
      <c r="C31" t="s">
        <v>88</v>
      </c>
      <c r="D31" t="s">
        <v>89</v>
      </c>
      <c r="E31" t="s">
        <v>135</v>
      </c>
      <c r="F31" t="s">
        <v>136</v>
      </c>
      <c r="G31" t="s">
        <v>107</v>
      </c>
      <c r="H31" t="s">
        <v>138</v>
      </c>
      <c r="I31" t="s">
        <v>94</v>
      </c>
      <c r="J31" s="32">
        <v>5310.2055</v>
      </c>
      <c r="K31" s="32">
        <v>710.5367</v>
      </c>
      <c r="L31" s="33">
        <v>149586</v>
      </c>
      <c r="M31" s="33">
        <v>26</v>
      </c>
      <c r="N31" s="9">
        <v>4.75002139237629</v>
      </c>
    </row>
    <row r="32" spans="2:14" x14ac:dyDescent="0.25">
      <c r="B32" t="s">
        <v>87</v>
      </c>
      <c r="C32" t="s">
        <v>88</v>
      </c>
      <c r="D32" t="s">
        <v>89</v>
      </c>
      <c r="E32" t="s">
        <v>139</v>
      </c>
      <c r="F32" t="s">
        <v>140</v>
      </c>
      <c r="G32" t="s">
        <v>113</v>
      </c>
      <c r="H32" t="s">
        <v>141</v>
      </c>
      <c r="I32" t="s">
        <v>100</v>
      </c>
      <c r="J32" s="32">
        <v>1.8157000000000001</v>
      </c>
      <c r="K32" s="32">
        <v>0.25869999999999999</v>
      </c>
      <c r="L32" s="33">
        <v>25869</v>
      </c>
      <c r="M32" s="33">
        <v>11</v>
      </c>
      <c r="N32" s="9">
        <v>1.00003865630677E-2</v>
      </c>
    </row>
    <row r="33" spans="2:14" x14ac:dyDescent="0.25">
      <c r="B33" t="s">
        <v>87</v>
      </c>
      <c r="C33" t="s">
        <v>88</v>
      </c>
      <c r="D33" t="s">
        <v>89</v>
      </c>
      <c r="E33" t="s">
        <v>139</v>
      </c>
      <c r="F33" t="s">
        <v>140</v>
      </c>
      <c r="G33" t="s">
        <v>113</v>
      </c>
      <c r="H33" t="s">
        <v>142</v>
      </c>
      <c r="I33" t="s">
        <v>94</v>
      </c>
      <c r="J33" s="32">
        <v>4335.4170000000004</v>
      </c>
      <c r="K33" s="32">
        <v>524.99249999999995</v>
      </c>
      <c r="L33" s="33">
        <v>116665</v>
      </c>
      <c r="M33" s="33">
        <v>54</v>
      </c>
      <c r="N33" s="9">
        <v>4.5</v>
      </c>
    </row>
    <row r="34" spans="2:14" x14ac:dyDescent="0.25">
      <c r="B34" t="s">
        <v>87</v>
      </c>
      <c r="C34" t="s">
        <v>88</v>
      </c>
      <c r="D34" t="s">
        <v>89</v>
      </c>
      <c r="E34" t="s">
        <v>143</v>
      </c>
      <c r="F34" t="s">
        <v>136</v>
      </c>
      <c r="G34" t="s">
        <v>113</v>
      </c>
      <c r="H34" t="s">
        <v>144</v>
      </c>
      <c r="I34" t="s">
        <v>94</v>
      </c>
      <c r="J34" s="32">
        <v>1680</v>
      </c>
      <c r="K34" s="32">
        <v>643.20000000000005</v>
      </c>
      <c r="L34" s="33">
        <v>387786</v>
      </c>
      <c r="M34" s="33">
        <v>239</v>
      </c>
      <c r="N34" s="9">
        <v>1.6586467794092601</v>
      </c>
    </row>
    <row r="35" spans="2:14" x14ac:dyDescent="0.25">
      <c r="B35" t="s">
        <v>87</v>
      </c>
      <c r="C35" t="s">
        <v>88</v>
      </c>
      <c r="D35" t="s">
        <v>89</v>
      </c>
      <c r="E35" t="s">
        <v>143</v>
      </c>
      <c r="F35" t="s">
        <v>136</v>
      </c>
      <c r="G35" t="s">
        <v>113</v>
      </c>
      <c r="H35" t="s">
        <v>145</v>
      </c>
      <c r="I35" t="s">
        <v>94</v>
      </c>
      <c r="J35" s="32">
        <v>76886</v>
      </c>
      <c r="K35" s="32">
        <v>12800</v>
      </c>
      <c r="L35" s="33">
        <v>6693089</v>
      </c>
      <c r="M35" s="33">
        <v>3461</v>
      </c>
      <c r="N35" s="9">
        <v>1.91242040857367</v>
      </c>
    </row>
    <row r="36" spans="2:14" x14ac:dyDescent="0.25">
      <c r="B36" t="s">
        <v>87</v>
      </c>
      <c r="C36" t="s">
        <v>88</v>
      </c>
      <c r="D36" t="s">
        <v>89</v>
      </c>
      <c r="E36" t="s">
        <v>143</v>
      </c>
      <c r="F36" t="s">
        <v>136</v>
      </c>
      <c r="G36" t="s">
        <v>113</v>
      </c>
      <c r="H36" t="s">
        <v>146</v>
      </c>
      <c r="I36" t="s">
        <v>94</v>
      </c>
      <c r="J36" s="32">
        <v>394.66800000000001</v>
      </c>
      <c r="K36" s="32">
        <v>13.446</v>
      </c>
      <c r="L36" s="33">
        <v>2988</v>
      </c>
      <c r="M36" s="33">
        <v>6</v>
      </c>
      <c r="N36" s="9">
        <v>4.5</v>
      </c>
    </row>
    <row r="37" spans="2:14" x14ac:dyDescent="0.25">
      <c r="B37" t="s">
        <v>87</v>
      </c>
      <c r="C37" t="s">
        <v>88</v>
      </c>
      <c r="D37" t="s">
        <v>89</v>
      </c>
      <c r="E37" t="s">
        <v>143</v>
      </c>
      <c r="F37" t="s">
        <v>136</v>
      </c>
      <c r="G37" t="s">
        <v>113</v>
      </c>
      <c r="H37" t="s">
        <v>147</v>
      </c>
      <c r="I37" t="s">
        <v>100</v>
      </c>
      <c r="J37" s="32">
        <v>1122</v>
      </c>
      <c r="K37" s="32">
        <v>0</v>
      </c>
      <c r="L37" s="33">
        <v>0</v>
      </c>
      <c r="M37" s="33">
        <v>0</v>
      </c>
      <c r="N37" s="9" t="s">
        <v>148</v>
      </c>
    </row>
    <row r="38" spans="2:14" x14ac:dyDescent="0.25">
      <c r="B38" t="s">
        <v>87</v>
      </c>
      <c r="C38" t="s">
        <v>88</v>
      </c>
      <c r="D38" t="s">
        <v>89</v>
      </c>
      <c r="E38" t="s">
        <v>143</v>
      </c>
      <c r="F38" t="s">
        <v>136</v>
      </c>
      <c r="G38" t="s">
        <v>113</v>
      </c>
      <c r="H38" t="s">
        <v>149</v>
      </c>
      <c r="I38" t="s">
        <v>94</v>
      </c>
      <c r="J38" s="32">
        <v>23023.003499999999</v>
      </c>
      <c r="K38" s="32">
        <v>0</v>
      </c>
      <c r="L38" s="33">
        <v>4193185</v>
      </c>
      <c r="M38" s="33">
        <v>859</v>
      </c>
      <c r="N38" s="9">
        <v>0</v>
      </c>
    </row>
    <row r="39" spans="2:14" x14ac:dyDescent="0.25">
      <c r="B39" t="s">
        <v>87</v>
      </c>
      <c r="C39" t="s">
        <v>88</v>
      </c>
      <c r="D39" t="s">
        <v>89</v>
      </c>
      <c r="E39" t="s">
        <v>143</v>
      </c>
      <c r="F39" t="s">
        <v>136</v>
      </c>
      <c r="G39" t="s">
        <v>113</v>
      </c>
      <c r="H39" t="s">
        <v>150</v>
      </c>
      <c r="I39" t="s">
        <v>94</v>
      </c>
      <c r="J39" s="32">
        <v>16422.948</v>
      </c>
      <c r="K39" s="32">
        <v>4110.5114999999996</v>
      </c>
      <c r="L39" s="33">
        <v>913447</v>
      </c>
      <c r="M39" s="33">
        <v>484</v>
      </c>
      <c r="N39" s="9">
        <v>4.5</v>
      </c>
    </row>
    <row r="40" spans="2:14" x14ac:dyDescent="0.25">
      <c r="B40" t="s">
        <v>87</v>
      </c>
      <c r="C40" t="s">
        <v>88</v>
      </c>
      <c r="D40" t="s">
        <v>89</v>
      </c>
      <c r="E40" t="s">
        <v>143</v>
      </c>
      <c r="F40" t="s">
        <v>136</v>
      </c>
      <c r="G40" t="s">
        <v>113</v>
      </c>
      <c r="H40" t="s">
        <v>151</v>
      </c>
      <c r="I40" t="s">
        <v>94</v>
      </c>
      <c r="J40" s="32">
        <v>7068.3029999999999</v>
      </c>
      <c r="K40" s="32">
        <v>1744.1054999999999</v>
      </c>
      <c r="L40" s="33">
        <v>387579</v>
      </c>
      <c r="M40" s="33">
        <v>128</v>
      </c>
      <c r="N40" s="9">
        <v>4.5</v>
      </c>
    </row>
    <row r="41" spans="2:14" x14ac:dyDescent="0.25">
      <c r="B41" t="s">
        <v>87</v>
      </c>
      <c r="C41" t="s">
        <v>88</v>
      </c>
      <c r="D41" t="s">
        <v>89</v>
      </c>
      <c r="E41" t="s">
        <v>152</v>
      </c>
      <c r="F41" t="s">
        <v>140</v>
      </c>
      <c r="G41" t="s">
        <v>107</v>
      </c>
      <c r="H41" t="s">
        <v>153</v>
      </c>
      <c r="I41" t="s">
        <v>100</v>
      </c>
      <c r="J41" s="32">
        <v>520</v>
      </c>
      <c r="K41" s="32">
        <v>160</v>
      </c>
      <c r="L41" s="33">
        <v>148339</v>
      </c>
      <c r="M41" s="33">
        <v>110</v>
      </c>
      <c r="N41" s="9">
        <v>1.0786104800490699</v>
      </c>
    </row>
    <row r="42" spans="2:14" x14ac:dyDescent="0.25">
      <c r="B42" t="s">
        <v>87</v>
      </c>
      <c r="C42" t="s">
        <v>88</v>
      </c>
      <c r="D42" t="s">
        <v>89</v>
      </c>
      <c r="E42" t="s">
        <v>152</v>
      </c>
      <c r="F42" t="s">
        <v>140</v>
      </c>
      <c r="G42" t="s">
        <v>107</v>
      </c>
      <c r="H42" t="s">
        <v>154</v>
      </c>
      <c r="I42" t="s">
        <v>100</v>
      </c>
      <c r="J42" s="32">
        <v>1104</v>
      </c>
      <c r="K42" s="32">
        <v>33</v>
      </c>
      <c r="L42" s="33">
        <v>491062</v>
      </c>
      <c r="M42" s="33">
        <v>272</v>
      </c>
      <c r="N42" s="9">
        <v>6.7201290264773006E-2</v>
      </c>
    </row>
    <row r="43" spans="2:14" x14ac:dyDescent="0.25">
      <c r="B43" t="s">
        <v>87</v>
      </c>
      <c r="C43" t="s">
        <v>88</v>
      </c>
      <c r="D43" t="s">
        <v>89</v>
      </c>
      <c r="E43" t="s">
        <v>155</v>
      </c>
      <c r="F43" t="s">
        <v>91</v>
      </c>
      <c r="G43" t="s">
        <v>113</v>
      </c>
      <c r="H43" t="s">
        <v>156</v>
      </c>
      <c r="I43" t="s">
        <v>94</v>
      </c>
      <c r="J43" s="32">
        <v>89819.994500000001</v>
      </c>
      <c r="K43" s="32">
        <v>28504.9738</v>
      </c>
      <c r="L43" s="33">
        <v>30005204</v>
      </c>
      <c r="M43" s="33">
        <v>17091</v>
      </c>
      <c r="N43" s="9">
        <v>0.95000099982656305</v>
      </c>
    </row>
    <row r="44" spans="2:14" x14ac:dyDescent="0.25">
      <c r="B44" t="s">
        <v>87</v>
      </c>
      <c r="C44" t="s">
        <v>88</v>
      </c>
      <c r="D44" t="s">
        <v>89</v>
      </c>
      <c r="E44" t="s">
        <v>155</v>
      </c>
      <c r="F44" t="s">
        <v>91</v>
      </c>
      <c r="G44" t="s">
        <v>113</v>
      </c>
      <c r="H44" t="s">
        <v>157</v>
      </c>
      <c r="I44" t="s">
        <v>94</v>
      </c>
      <c r="J44" s="32">
        <v>2378.3136</v>
      </c>
      <c r="K44" s="32">
        <v>803.47149999999999</v>
      </c>
      <c r="L44" s="33">
        <v>845754</v>
      </c>
      <c r="M44" s="33">
        <v>645</v>
      </c>
      <c r="N44" s="9">
        <v>0.95000614835992403</v>
      </c>
    </row>
    <row r="45" spans="2:14" x14ac:dyDescent="0.25">
      <c r="B45" t="s">
        <v>87</v>
      </c>
      <c r="C45" t="s">
        <v>88</v>
      </c>
      <c r="D45" t="s">
        <v>89</v>
      </c>
      <c r="E45" t="s">
        <v>155</v>
      </c>
      <c r="F45" t="s">
        <v>91</v>
      </c>
      <c r="G45" t="s">
        <v>113</v>
      </c>
      <c r="H45" t="s">
        <v>158</v>
      </c>
      <c r="I45" t="s">
        <v>94</v>
      </c>
      <c r="J45" s="32">
        <v>19215.826700000001</v>
      </c>
      <c r="K45" s="32">
        <v>7116.1297000000004</v>
      </c>
      <c r="L45" s="33">
        <v>7490658</v>
      </c>
      <c r="M45" s="33">
        <v>4812</v>
      </c>
      <c r="N45" s="9">
        <v>0.95000061409825398</v>
      </c>
    </row>
    <row r="46" spans="2:14" x14ac:dyDescent="0.25">
      <c r="B46" t="s">
        <v>87</v>
      </c>
      <c r="C46" t="s">
        <v>88</v>
      </c>
      <c r="D46" t="s">
        <v>89</v>
      </c>
      <c r="E46" t="s">
        <v>159</v>
      </c>
      <c r="F46" t="s">
        <v>91</v>
      </c>
      <c r="G46" t="s">
        <v>113</v>
      </c>
      <c r="H46" t="s">
        <v>160</v>
      </c>
      <c r="I46" t="s">
        <v>94</v>
      </c>
      <c r="J46" s="32">
        <v>74316.970499999996</v>
      </c>
      <c r="K46" s="32">
        <v>26860.568200000002</v>
      </c>
      <c r="L46" s="33">
        <v>28274255</v>
      </c>
      <c r="M46" s="33">
        <v>17421</v>
      </c>
      <c r="N46" s="9">
        <v>0.95000091779606499</v>
      </c>
    </row>
    <row r="47" spans="2:14" x14ac:dyDescent="0.25">
      <c r="B47" t="s">
        <v>87</v>
      </c>
      <c r="C47" t="s">
        <v>88</v>
      </c>
      <c r="D47" t="s">
        <v>89</v>
      </c>
      <c r="E47" t="s">
        <v>159</v>
      </c>
      <c r="F47" t="s">
        <v>91</v>
      </c>
      <c r="G47" t="s">
        <v>113</v>
      </c>
      <c r="H47" t="s">
        <v>161</v>
      </c>
      <c r="I47" t="s">
        <v>94</v>
      </c>
      <c r="J47" s="32">
        <v>1775.7324000000001</v>
      </c>
      <c r="K47" s="32">
        <v>524.87300000000005</v>
      </c>
      <c r="L47" s="33">
        <v>552494</v>
      </c>
      <c r="M47" s="33">
        <v>448</v>
      </c>
      <c r="N47" s="9">
        <v>0.95000669690530504</v>
      </c>
    </row>
    <row r="48" spans="2:14" x14ac:dyDescent="0.25">
      <c r="B48" t="s">
        <v>87</v>
      </c>
      <c r="C48" t="s">
        <v>88</v>
      </c>
      <c r="D48" t="s">
        <v>89</v>
      </c>
      <c r="E48" t="s">
        <v>159</v>
      </c>
      <c r="F48" t="s">
        <v>91</v>
      </c>
      <c r="G48" t="s">
        <v>113</v>
      </c>
      <c r="H48" t="s">
        <v>162</v>
      </c>
      <c r="I48" t="s">
        <v>94</v>
      </c>
      <c r="J48" s="32">
        <v>14236.8815</v>
      </c>
      <c r="K48" s="32">
        <v>4749.2768999999998</v>
      </c>
      <c r="L48" s="33">
        <v>4999234</v>
      </c>
      <c r="M48" s="33">
        <v>4022</v>
      </c>
      <c r="N48" s="9">
        <v>0.95000092014096504</v>
      </c>
    </row>
    <row r="49" spans="2:14" x14ac:dyDescent="0.25">
      <c r="B49" t="s">
        <v>87</v>
      </c>
      <c r="C49" t="s">
        <v>88</v>
      </c>
      <c r="D49" t="s">
        <v>89</v>
      </c>
      <c r="E49" t="s">
        <v>159</v>
      </c>
      <c r="F49" t="s">
        <v>91</v>
      </c>
      <c r="G49" t="s">
        <v>113</v>
      </c>
      <c r="H49" t="s">
        <v>163</v>
      </c>
      <c r="I49" t="s">
        <v>94</v>
      </c>
      <c r="J49" s="32">
        <v>38550.412900000003</v>
      </c>
      <c r="K49" s="32">
        <v>18175.341100000001</v>
      </c>
      <c r="L49" s="33">
        <v>19131913</v>
      </c>
      <c r="M49" s="33">
        <v>8689</v>
      </c>
      <c r="N49" s="9">
        <v>0.95000124138135</v>
      </c>
    </row>
    <row r="50" spans="2:14" x14ac:dyDescent="0.25">
      <c r="B50" t="s">
        <v>87</v>
      </c>
      <c r="C50" t="s">
        <v>88</v>
      </c>
      <c r="D50" t="s">
        <v>89</v>
      </c>
      <c r="E50" t="s">
        <v>159</v>
      </c>
      <c r="F50" t="s">
        <v>91</v>
      </c>
      <c r="G50" t="s">
        <v>113</v>
      </c>
      <c r="H50" t="s">
        <v>164</v>
      </c>
      <c r="I50" t="s">
        <v>94</v>
      </c>
      <c r="J50" s="32">
        <v>1182.3690999999999</v>
      </c>
      <c r="K50" s="32">
        <v>355.25990000000002</v>
      </c>
      <c r="L50" s="33">
        <v>373954</v>
      </c>
      <c r="M50" s="33">
        <v>270</v>
      </c>
      <c r="N50" s="9">
        <v>0.95000962685250001</v>
      </c>
    </row>
    <row r="51" spans="2:14" x14ac:dyDescent="0.25">
      <c r="B51" t="s">
        <v>87</v>
      </c>
      <c r="C51" t="s">
        <v>88</v>
      </c>
      <c r="D51" t="s">
        <v>89</v>
      </c>
      <c r="E51" t="s">
        <v>159</v>
      </c>
      <c r="F51" t="s">
        <v>91</v>
      </c>
      <c r="G51" t="s">
        <v>113</v>
      </c>
      <c r="H51" t="s">
        <v>165</v>
      </c>
      <c r="I51" t="s">
        <v>94</v>
      </c>
      <c r="J51" s="32">
        <v>9515.9447999999993</v>
      </c>
      <c r="K51" s="32">
        <v>3260.0925999999999</v>
      </c>
      <c r="L51" s="33">
        <v>3431672</v>
      </c>
      <c r="M51" s="33">
        <v>2185</v>
      </c>
      <c r="N51" s="9">
        <v>0.95000122389319197</v>
      </c>
    </row>
    <row r="52" spans="2:14" x14ac:dyDescent="0.25">
      <c r="B52" t="s">
        <v>87</v>
      </c>
      <c r="C52" t="s">
        <v>88</v>
      </c>
      <c r="D52" t="s">
        <v>89</v>
      </c>
      <c r="E52" t="s">
        <v>159</v>
      </c>
      <c r="F52" t="s">
        <v>91</v>
      </c>
      <c r="G52" t="s">
        <v>113</v>
      </c>
      <c r="H52" t="s">
        <v>166</v>
      </c>
      <c r="I52" t="s">
        <v>94</v>
      </c>
      <c r="J52" s="32">
        <v>76604.323499999999</v>
      </c>
      <c r="K52" s="32">
        <v>36241.551500000001</v>
      </c>
      <c r="L52" s="33">
        <v>38148970</v>
      </c>
      <c r="M52" s="33">
        <v>18964</v>
      </c>
      <c r="N52" s="9">
        <v>0.95000078639082497</v>
      </c>
    </row>
    <row r="53" spans="2:14" x14ac:dyDescent="0.25">
      <c r="B53" t="s">
        <v>87</v>
      </c>
      <c r="C53" t="s">
        <v>88</v>
      </c>
      <c r="D53" t="s">
        <v>89</v>
      </c>
      <c r="E53" t="s">
        <v>159</v>
      </c>
      <c r="F53" t="s">
        <v>91</v>
      </c>
      <c r="G53" t="s">
        <v>113</v>
      </c>
      <c r="H53" t="s">
        <v>167</v>
      </c>
      <c r="I53" t="s">
        <v>94</v>
      </c>
      <c r="J53" s="32">
        <v>4632.4849999999997</v>
      </c>
      <c r="K53" s="32">
        <v>1399.9170999999999</v>
      </c>
      <c r="L53" s="33">
        <v>1473592</v>
      </c>
      <c r="M53" s="33">
        <v>2222</v>
      </c>
      <c r="N53" s="9">
        <v>0.95000318948528395</v>
      </c>
    </row>
    <row r="54" spans="2:14" x14ac:dyDescent="0.25">
      <c r="B54" t="s">
        <v>87</v>
      </c>
      <c r="C54" t="s">
        <v>88</v>
      </c>
      <c r="D54" t="s">
        <v>89</v>
      </c>
      <c r="E54" t="s">
        <v>159</v>
      </c>
      <c r="F54" t="s">
        <v>91</v>
      </c>
      <c r="G54" t="s">
        <v>113</v>
      </c>
      <c r="H54" t="s">
        <v>168</v>
      </c>
      <c r="I54" t="s">
        <v>94</v>
      </c>
      <c r="J54" s="32">
        <v>37920.964800000002</v>
      </c>
      <c r="K54" s="32">
        <v>13240.5026</v>
      </c>
      <c r="L54" s="33">
        <v>13937366</v>
      </c>
      <c r="M54" s="33">
        <v>9503</v>
      </c>
      <c r="N54" s="9">
        <v>0.95000035157288598</v>
      </c>
    </row>
    <row r="55" spans="2:14" x14ac:dyDescent="0.25">
      <c r="B55" t="s">
        <v>87</v>
      </c>
      <c r="C55" t="s">
        <v>88</v>
      </c>
      <c r="D55" t="s">
        <v>89</v>
      </c>
      <c r="E55" t="s">
        <v>159</v>
      </c>
      <c r="F55" t="s">
        <v>91</v>
      </c>
      <c r="G55" t="s">
        <v>113</v>
      </c>
      <c r="H55" t="s">
        <v>169</v>
      </c>
      <c r="I55" t="s">
        <v>94</v>
      </c>
      <c r="J55" s="32">
        <v>84531.729699999996</v>
      </c>
      <c r="K55" s="32">
        <v>25256.119600000002</v>
      </c>
      <c r="L55" s="33">
        <v>26585362</v>
      </c>
      <c r="M55" s="33">
        <v>16722</v>
      </c>
      <c r="N55" s="9">
        <v>0.95000096669738698</v>
      </c>
    </row>
    <row r="56" spans="2:14" x14ac:dyDescent="0.25">
      <c r="B56" t="s">
        <v>87</v>
      </c>
      <c r="C56" t="s">
        <v>88</v>
      </c>
      <c r="D56" t="s">
        <v>89</v>
      </c>
      <c r="E56" t="s">
        <v>159</v>
      </c>
      <c r="F56" t="s">
        <v>91</v>
      </c>
      <c r="G56" t="s">
        <v>113</v>
      </c>
      <c r="H56" t="s">
        <v>170</v>
      </c>
      <c r="I56" t="s">
        <v>94</v>
      </c>
      <c r="J56" s="32">
        <v>1754.1198999999999</v>
      </c>
      <c r="K56" s="32">
        <v>498.26159999999999</v>
      </c>
      <c r="L56" s="33">
        <v>524482</v>
      </c>
      <c r="M56" s="33">
        <v>373</v>
      </c>
      <c r="N56" s="9">
        <v>0.95000705457956602</v>
      </c>
    </row>
    <row r="57" spans="2:14" x14ac:dyDescent="0.25">
      <c r="B57" t="s">
        <v>87</v>
      </c>
      <c r="C57" t="s">
        <v>88</v>
      </c>
      <c r="D57" t="s">
        <v>89</v>
      </c>
      <c r="E57" t="s">
        <v>159</v>
      </c>
      <c r="F57" t="s">
        <v>91</v>
      </c>
      <c r="G57" t="s">
        <v>113</v>
      </c>
      <c r="H57" t="s">
        <v>171</v>
      </c>
      <c r="I57" t="s">
        <v>94</v>
      </c>
      <c r="J57" s="32">
        <v>14327.509599999999</v>
      </c>
      <c r="K57" s="32">
        <v>4992.2695999999996</v>
      </c>
      <c r="L57" s="33">
        <v>5255016</v>
      </c>
      <c r="M57" s="33">
        <v>3278</v>
      </c>
      <c r="N57" s="9">
        <v>0.95000083729526197</v>
      </c>
    </row>
    <row r="58" spans="2:14" x14ac:dyDescent="0.25">
      <c r="B58" t="s">
        <v>87</v>
      </c>
      <c r="C58" t="s">
        <v>88</v>
      </c>
      <c r="D58" t="s">
        <v>89</v>
      </c>
      <c r="E58" t="s">
        <v>172</v>
      </c>
      <c r="F58" t="s">
        <v>91</v>
      </c>
      <c r="G58" t="s">
        <v>107</v>
      </c>
      <c r="H58" t="s">
        <v>173</v>
      </c>
      <c r="I58" t="s">
        <v>100</v>
      </c>
      <c r="J58" s="32">
        <v>91897</v>
      </c>
      <c r="K58" s="32">
        <v>7532</v>
      </c>
      <c r="L58" s="33">
        <v>12442865</v>
      </c>
      <c r="M58" s="33">
        <v>28974</v>
      </c>
      <c r="N58" s="9">
        <v>0.60532682786480396</v>
      </c>
    </row>
    <row r="59" spans="2:14" x14ac:dyDescent="0.25">
      <c r="B59" t="s">
        <v>87</v>
      </c>
      <c r="C59" t="s">
        <v>88</v>
      </c>
      <c r="D59" t="s">
        <v>89</v>
      </c>
      <c r="E59" t="s">
        <v>174</v>
      </c>
      <c r="F59" t="s">
        <v>140</v>
      </c>
      <c r="G59" t="s">
        <v>107</v>
      </c>
      <c r="H59" t="s">
        <v>175</v>
      </c>
      <c r="I59" t="s">
        <v>100</v>
      </c>
      <c r="J59" s="32">
        <v>3840.7620000000002</v>
      </c>
      <c r="K59" s="32">
        <v>114.4153</v>
      </c>
      <c r="L59" s="33">
        <v>56362</v>
      </c>
      <c r="M59" s="33">
        <v>34</v>
      </c>
      <c r="N59" s="9">
        <v>2.0300078066782499</v>
      </c>
    </row>
    <row r="60" spans="2:14" x14ac:dyDescent="0.25">
      <c r="B60" t="s">
        <v>87</v>
      </c>
      <c r="C60" t="s">
        <v>88</v>
      </c>
      <c r="D60" t="s">
        <v>89</v>
      </c>
      <c r="E60" t="s">
        <v>174</v>
      </c>
      <c r="F60" t="s">
        <v>140</v>
      </c>
      <c r="G60" t="s">
        <v>107</v>
      </c>
      <c r="H60" t="s">
        <v>176</v>
      </c>
      <c r="I60" t="s">
        <v>100</v>
      </c>
      <c r="J60" s="32">
        <v>3890.0365999999999</v>
      </c>
      <c r="K60" s="32">
        <v>81.656300000000002</v>
      </c>
      <c r="L60" s="33">
        <v>48605</v>
      </c>
      <c r="M60" s="33">
        <v>23</v>
      </c>
      <c r="N60" s="9">
        <v>1.6799979425984899</v>
      </c>
    </row>
    <row r="61" spans="2:14" x14ac:dyDescent="0.25">
      <c r="B61" t="s">
        <v>87</v>
      </c>
      <c r="C61" t="s">
        <v>88</v>
      </c>
      <c r="D61" t="s">
        <v>89</v>
      </c>
      <c r="E61" t="s">
        <v>177</v>
      </c>
      <c r="F61" t="s">
        <v>178</v>
      </c>
      <c r="G61" t="s">
        <v>179</v>
      </c>
      <c r="H61" t="s">
        <v>180</v>
      </c>
      <c r="I61" t="s">
        <v>100</v>
      </c>
      <c r="J61" s="32">
        <v>3481.5</v>
      </c>
      <c r="K61" s="32">
        <v>338.25</v>
      </c>
      <c r="L61" s="33">
        <v>134637</v>
      </c>
      <c r="M61" s="33">
        <v>451</v>
      </c>
      <c r="N61" s="9">
        <v>2.5123108803671999</v>
      </c>
    </row>
    <row r="62" spans="2:14" x14ac:dyDescent="0.25">
      <c r="B62" t="s">
        <v>87</v>
      </c>
      <c r="C62" t="s">
        <v>88</v>
      </c>
      <c r="D62" t="s">
        <v>89</v>
      </c>
      <c r="E62" t="s">
        <v>177</v>
      </c>
      <c r="F62" t="s">
        <v>178</v>
      </c>
      <c r="G62" t="s">
        <v>179</v>
      </c>
      <c r="H62" t="s">
        <v>181</v>
      </c>
      <c r="I62" t="s">
        <v>94</v>
      </c>
      <c r="J62" s="32">
        <v>3171.6</v>
      </c>
      <c r="K62" s="32">
        <v>381.78399999999999</v>
      </c>
      <c r="L62" s="33">
        <v>95445</v>
      </c>
      <c r="M62" s="33">
        <v>86</v>
      </c>
      <c r="N62" s="9">
        <v>4.0000419089527997</v>
      </c>
    </row>
    <row r="63" spans="2:14" x14ac:dyDescent="0.25">
      <c r="B63" t="s">
        <v>87</v>
      </c>
      <c r="C63" t="s">
        <v>88</v>
      </c>
      <c r="D63" t="s">
        <v>89</v>
      </c>
      <c r="E63" t="s">
        <v>182</v>
      </c>
      <c r="F63" t="s">
        <v>140</v>
      </c>
      <c r="G63" t="s">
        <v>107</v>
      </c>
      <c r="H63" t="s">
        <v>183</v>
      </c>
      <c r="I63" t="s">
        <v>94</v>
      </c>
      <c r="J63" s="32">
        <v>3005.6468</v>
      </c>
      <c r="K63" s="32">
        <v>663.62739999999997</v>
      </c>
      <c r="L63" s="33">
        <v>156145</v>
      </c>
      <c r="M63" s="33">
        <v>163</v>
      </c>
      <c r="N63" s="9">
        <v>4.2500714079861597</v>
      </c>
    </row>
    <row r="64" spans="2:14" x14ac:dyDescent="0.25">
      <c r="B64" t="s">
        <v>87</v>
      </c>
      <c r="C64" t="s">
        <v>88</v>
      </c>
      <c r="D64" t="s">
        <v>89</v>
      </c>
      <c r="E64" t="s">
        <v>184</v>
      </c>
      <c r="F64" t="s">
        <v>185</v>
      </c>
      <c r="G64" t="s">
        <v>186</v>
      </c>
      <c r="H64" t="s">
        <v>187</v>
      </c>
      <c r="I64" t="s">
        <v>94</v>
      </c>
      <c r="J64" s="32">
        <v>34198.171900000001</v>
      </c>
      <c r="K64" s="32">
        <v>26837.536700000001</v>
      </c>
      <c r="L64" s="33">
        <v>9723745</v>
      </c>
      <c r="M64" s="33">
        <v>7441</v>
      </c>
      <c r="N64" s="9">
        <v>2.7600000514205099</v>
      </c>
    </row>
    <row r="65" spans="2:14" x14ac:dyDescent="0.25">
      <c r="B65" t="s">
        <v>87</v>
      </c>
      <c r="C65" t="s">
        <v>88</v>
      </c>
      <c r="D65" t="s">
        <v>89</v>
      </c>
      <c r="E65" t="s">
        <v>188</v>
      </c>
      <c r="F65" t="s">
        <v>91</v>
      </c>
      <c r="G65" t="s">
        <v>107</v>
      </c>
      <c r="H65" t="s">
        <v>189</v>
      </c>
      <c r="I65" t="s">
        <v>94</v>
      </c>
      <c r="J65" s="32">
        <v>19321.809000000001</v>
      </c>
      <c r="K65" s="32">
        <v>2059.5133000000001</v>
      </c>
      <c r="L65" s="33">
        <v>484585</v>
      </c>
      <c r="M65" s="33">
        <v>496</v>
      </c>
      <c r="N65" s="9">
        <v>4.2500558209602</v>
      </c>
    </row>
    <row r="66" spans="2:14" x14ac:dyDescent="0.25">
      <c r="B66" t="s">
        <v>87</v>
      </c>
      <c r="C66" t="s">
        <v>88</v>
      </c>
      <c r="D66" t="s">
        <v>89</v>
      </c>
      <c r="E66" t="s">
        <v>190</v>
      </c>
      <c r="F66" t="s">
        <v>191</v>
      </c>
      <c r="G66" t="s">
        <v>186</v>
      </c>
      <c r="H66" t="s">
        <v>192</v>
      </c>
      <c r="I66" t="s">
        <v>94</v>
      </c>
      <c r="J66" s="32">
        <v>7364.5704999999998</v>
      </c>
      <c r="K66" s="32">
        <v>826.61249999999995</v>
      </c>
      <c r="L66" s="33">
        <v>236175</v>
      </c>
      <c r="M66" s="33">
        <v>45</v>
      </c>
      <c r="N66" s="9">
        <v>3.5</v>
      </c>
    </row>
    <row r="67" spans="2:14" x14ac:dyDescent="0.25">
      <c r="B67" t="s">
        <v>87</v>
      </c>
      <c r="C67" t="s">
        <v>88</v>
      </c>
      <c r="D67" t="s">
        <v>89</v>
      </c>
      <c r="E67" t="s">
        <v>190</v>
      </c>
      <c r="F67" t="s">
        <v>191</v>
      </c>
      <c r="G67" t="s">
        <v>186</v>
      </c>
      <c r="H67" t="s">
        <v>193</v>
      </c>
      <c r="I67" t="s">
        <v>94</v>
      </c>
      <c r="J67" s="32">
        <v>11155.7425</v>
      </c>
      <c r="K67" s="32">
        <v>434.10149999999999</v>
      </c>
      <c r="L67" s="33">
        <v>124029</v>
      </c>
      <c r="M67" s="33">
        <v>39</v>
      </c>
      <c r="N67" s="9">
        <v>3.5</v>
      </c>
    </row>
    <row r="68" spans="2:14" x14ac:dyDescent="0.25">
      <c r="B68" t="s">
        <v>87</v>
      </c>
      <c r="C68" t="s">
        <v>88</v>
      </c>
      <c r="D68" t="s">
        <v>89</v>
      </c>
      <c r="E68" t="s">
        <v>190</v>
      </c>
      <c r="F68" t="s">
        <v>191</v>
      </c>
      <c r="G68" t="s">
        <v>186</v>
      </c>
      <c r="H68" t="s">
        <v>194</v>
      </c>
      <c r="I68" t="s">
        <v>94</v>
      </c>
      <c r="J68" s="32">
        <v>8973.1705000000002</v>
      </c>
      <c r="K68" s="32">
        <v>1329.6185</v>
      </c>
      <c r="L68" s="33">
        <v>379891</v>
      </c>
      <c r="M68" s="33">
        <v>227</v>
      </c>
      <c r="N68" s="9">
        <v>3.5</v>
      </c>
    </row>
    <row r="69" spans="2:14" x14ac:dyDescent="0.25">
      <c r="B69" t="s">
        <v>87</v>
      </c>
      <c r="C69" t="s">
        <v>88</v>
      </c>
      <c r="D69" t="s">
        <v>89</v>
      </c>
      <c r="E69" t="s">
        <v>190</v>
      </c>
      <c r="F69" t="s">
        <v>191</v>
      </c>
      <c r="G69" t="s">
        <v>186</v>
      </c>
      <c r="H69" t="s">
        <v>195</v>
      </c>
      <c r="I69" t="s">
        <v>94</v>
      </c>
      <c r="J69" s="32">
        <v>13485.888499999999</v>
      </c>
      <c r="K69" s="32">
        <v>1087.6320000000001</v>
      </c>
      <c r="L69" s="33">
        <v>310752</v>
      </c>
      <c r="M69" s="33">
        <v>64</v>
      </c>
      <c r="N69" s="9">
        <v>3.5</v>
      </c>
    </row>
    <row r="70" spans="2:14" x14ac:dyDescent="0.25">
      <c r="B70" t="s">
        <v>87</v>
      </c>
      <c r="C70" t="s">
        <v>88</v>
      </c>
      <c r="D70" t="s">
        <v>89</v>
      </c>
      <c r="E70" t="s">
        <v>196</v>
      </c>
      <c r="F70" t="s">
        <v>197</v>
      </c>
      <c r="G70" t="s">
        <v>103</v>
      </c>
      <c r="H70" t="s">
        <v>198</v>
      </c>
      <c r="I70" t="s">
        <v>94</v>
      </c>
      <c r="J70" s="32">
        <v>64520.253799999999</v>
      </c>
      <c r="K70" s="32">
        <v>2257.2103000000002</v>
      </c>
      <c r="L70" s="33">
        <v>601914</v>
      </c>
      <c r="M70" s="33">
        <v>318</v>
      </c>
      <c r="N70" s="9">
        <v>3.7500544928345199</v>
      </c>
    </row>
    <row r="71" spans="2:14" x14ac:dyDescent="0.25">
      <c r="B71" t="s">
        <v>87</v>
      </c>
      <c r="C71" t="s">
        <v>88</v>
      </c>
      <c r="D71" t="s">
        <v>89</v>
      </c>
      <c r="E71" t="s">
        <v>199</v>
      </c>
      <c r="F71" t="s">
        <v>140</v>
      </c>
      <c r="G71" t="s">
        <v>200</v>
      </c>
      <c r="H71" t="s">
        <v>201</v>
      </c>
      <c r="I71" t="s">
        <v>94</v>
      </c>
      <c r="J71" s="32">
        <v>178.21799999999999</v>
      </c>
      <c r="K71" s="32">
        <v>11.91</v>
      </c>
      <c r="L71" s="33">
        <v>3970</v>
      </c>
      <c r="M71" s="33">
        <v>12</v>
      </c>
      <c r="N71" s="9">
        <v>3</v>
      </c>
    </row>
    <row r="72" spans="2:14" x14ac:dyDescent="0.25">
      <c r="B72" t="s">
        <v>87</v>
      </c>
      <c r="C72" t="s">
        <v>88</v>
      </c>
      <c r="D72" t="s">
        <v>89</v>
      </c>
      <c r="E72" t="s">
        <v>199</v>
      </c>
      <c r="F72" t="s">
        <v>140</v>
      </c>
      <c r="G72" t="s">
        <v>200</v>
      </c>
      <c r="H72" t="s">
        <v>202</v>
      </c>
      <c r="I72" t="s">
        <v>94</v>
      </c>
      <c r="J72" s="32">
        <v>22.071000000000002</v>
      </c>
      <c r="K72" s="32">
        <v>1.2E-2</v>
      </c>
      <c r="L72" s="33">
        <v>4</v>
      </c>
      <c r="M72" s="33">
        <v>0</v>
      </c>
      <c r="N72" s="9">
        <v>3</v>
      </c>
    </row>
    <row r="73" spans="2:14" x14ac:dyDescent="0.25">
      <c r="B73" t="s">
        <v>87</v>
      </c>
      <c r="C73" t="s">
        <v>88</v>
      </c>
      <c r="D73" t="s">
        <v>89</v>
      </c>
      <c r="E73" t="s">
        <v>199</v>
      </c>
      <c r="F73" t="s">
        <v>140</v>
      </c>
      <c r="G73" t="s">
        <v>200</v>
      </c>
      <c r="H73" t="s">
        <v>203</v>
      </c>
      <c r="I73" t="s">
        <v>94</v>
      </c>
      <c r="J73" s="32">
        <v>396.54599999999999</v>
      </c>
      <c r="K73" s="32">
        <v>74.682000000000002</v>
      </c>
      <c r="L73" s="33">
        <v>24894</v>
      </c>
      <c r="M73" s="33">
        <v>70</v>
      </c>
      <c r="N73" s="9">
        <v>3</v>
      </c>
    </row>
    <row r="74" spans="2:14" x14ac:dyDescent="0.25">
      <c r="B74" t="s">
        <v>87</v>
      </c>
      <c r="C74" t="s">
        <v>88</v>
      </c>
      <c r="D74" t="s">
        <v>89</v>
      </c>
      <c r="E74" t="s">
        <v>199</v>
      </c>
      <c r="F74" t="s">
        <v>140</v>
      </c>
      <c r="G74" t="s">
        <v>200</v>
      </c>
      <c r="H74" t="s">
        <v>204</v>
      </c>
      <c r="I74" t="s">
        <v>94</v>
      </c>
      <c r="J74" s="32">
        <v>13.443</v>
      </c>
      <c r="K74" s="32">
        <v>1.2E-2</v>
      </c>
      <c r="L74" s="33">
        <v>4</v>
      </c>
      <c r="M74" s="33">
        <v>0</v>
      </c>
      <c r="N74" s="9">
        <v>3</v>
      </c>
    </row>
    <row r="75" spans="2:14" x14ac:dyDescent="0.25">
      <c r="B75" t="s">
        <v>87</v>
      </c>
      <c r="C75" t="s">
        <v>88</v>
      </c>
      <c r="D75" t="s">
        <v>89</v>
      </c>
      <c r="E75" t="s">
        <v>199</v>
      </c>
      <c r="F75" t="s">
        <v>140</v>
      </c>
      <c r="G75" t="s">
        <v>200</v>
      </c>
      <c r="H75" t="s">
        <v>205</v>
      </c>
      <c r="I75" t="s">
        <v>94</v>
      </c>
      <c r="J75" s="32">
        <v>193.15799999999999</v>
      </c>
      <c r="K75" s="32">
        <v>18.617999999999999</v>
      </c>
      <c r="L75" s="33">
        <v>6206</v>
      </c>
      <c r="M75" s="33">
        <v>14</v>
      </c>
      <c r="N75" s="9">
        <v>3</v>
      </c>
    </row>
    <row r="76" spans="2:14" x14ac:dyDescent="0.25">
      <c r="B76" t="s">
        <v>87</v>
      </c>
      <c r="C76" t="s">
        <v>88</v>
      </c>
      <c r="D76" t="s">
        <v>89</v>
      </c>
      <c r="E76" t="s">
        <v>199</v>
      </c>
      <c r="F76" t="s">
        <v>140</v>
      </c>
      <c r="G76" t="s">
        <v>200</v>
      </c>
      <c r="H76" t="s">
        <v>206</v>
      </c>
      <c r="I76" t="s">
        <v>94</v>
      </c>
      <c r="J76" s="32">
        <v>3.54</v>
      </c>
      <c r="K76" s="32">
        <v>3.0000000000000001E-3</v>
      </c>
      <c r="L76" s="33">
        <v>1</v>
      </c>
      <c r="M76" s="33">
        <v>0</v>
      </c>
      <c r="N76" s="9">
        <v>3</v>
      </c>
    </row>
    <row r="77" spans="2:14" x14ac:dyDescent="0.25">
      <c r="B77" t="s">
        <v>87</v>
      </c>
      <c r="C77" t="s">
        <v>88</v>
      </c>
      <c r="D77" t="s">
        <v>89</v>
      </c>
      <c r="E77" t="s">
        <v>199</v>
      </c>
      <c r="F77" t="s">
        <v>140</v>
      </c>
      <c r="G77" t="s">
        <v>200</v>
      </c>
      <c r="H77" t="s">
        <v>207</v>
      </c>
      <c r="I77" t="s">
        <v>94</v>
      </c>
      <c r="J77" s="32">
        <v>709.89</v>
      </c>
      <c r="K77" s="32">
        <v>23.225999999999999</v>
      </c>
      <c r="L77" s="33">
        <v>7742</v>
      </c>
      <c r="M77" s="33">
        <v>6</v>
      </c>
      <c r="N77" s="9">
        <v>3</v>
      </c>
    </row>
    <row r="78" spans="2:14" x14ac:dyDescent="0.25">
      <c r="B78" t="s">
        <v>87</v>
      </c>
      <c r="C78" t="s">
        <v>88</v>
      </c>
      <c r="D78" t="s">
        <v>89</v>
      </c>
      <c r="E78" t="s">
        <v>208</v>
      </c>
      <c r="F78" t="s">
        <v>178</v>
      </c>
      <c r="G78" t="s">
        <v>107</v>
      </c>
      <c r="H78" t="s">
        <v>209</v>
      </c>
      <c r="I78" t="s">
        <v>100</v>
      </c>
      <c r="J78" s="32">
        <v>62700</v>
      </c>
      <c r="K78" s="32">
        <v>14940</v>
      </c>
      <c r="L78" s="33">
        <v>10851776</v>
      </c>
      <c r="M78" s="33">
        <v>3843</v>
      </c>
      <c r="N78" s="9">
        <v>1.37673317252401</v>
      </c>
    </row>
    <row r="79" spans="2:14" x14ac:dyDescent="0.25">
      <c r="B79" t="s">
        <v>87</v>
      </c>
      <c r="C79" t="s">
        <v>88</v>
      </c>
      <c r="D79" t="s">
        <v>89</v>
      </c>
      <c r="E79" t="s">
        <v>210</v>
      </c>
      <c r="F79" t="s">
        <v>140</v>
      </c>
      <c r="G79" t="s">
        <v>211</v>
      </c>
      <c r="H79" t="s">
        <v>212</v>
      </c>
      <c r="I79" t="s">
        <v>94</v>
      </c>
      <c r="J79" s="32">
        <v>13867.7755</v>
      </c>
      <c r="K79" s="32">
        <v>1356.345</v>
      </c>
      <c r="L79" s="33">
        <v>319137</v>
      </c>
      <c r="M79" s="33">
        <v>218</v>
      </c>
      <c r="N79" s="9">
        <v>4.2500399514941796</v>
      </c>
    </row>
    <row r="80" spans="2:14" x14ac:dyDescent="0.25">
      <c r="B80" t="s">
        <v>87</v>
      </c>
      <c r="C80" t="s">
        <v>88</v>
      </c>
      <c r="D80" t="s">
        <v>89</v>
      </c>
      <c r="E80" t="s">
        <v>210</v>
      </c>
      <c r="F80" t="s">
        <v>140</v>
      </c>
      <c r="G80" t="s">
        <v>211</v>
      </c>
      <c r="H80" t="s">
        <v>213</v>
      </c>
      <c r="I80" t="s">
        <v>94</v>
      </c>
      <c r="J80" s="32">
        <v>1155</v>
      </c>
      <c r="K80" s="32">
        <v>210</v>
      </c>
      <c r="L80" s="33">
        <v>5009050</v>
      </c>
      <c r="M80" s="33">
        <v>4378</v>
      </c>
      <c r="N80" s="9">
        <v>4.1924117347600799E-2</v>
      </c>
    </row>
    <row r="81" spans="2:14" x14ac:dyDescent="0.25">
      <c r="B81" t="s">
        <v>87</v>
      </c>
      <c r="C81" t="s">
        <v>88</v>
      </c>
      <c r="D81" t="s">
        <v>89</v>
      </c>
      <c r="E81" t="s">
        <v>210</v>
      </c>
      <c r="F81" t="s">
        <v>140</v>
      </c>
      <c r="G81" t="s">
        <v>211</v>
      </c>
      <c r="H81" t="s">
        <v>213</v>
      </c>
      <c r="I81" t="s">
        <v>94</v>
      </c>
      <c r="J81" s="32">
        <v>150</v>
      </c>
      <c r="K81" s="32">
        <v>0</v>
      </c>
      <c r="L81" s="33">
        <v>0</v>
      </c>
      <c r="M81" s="33">
        <v>0</v>
      </c>
      <c r="N81" s="9" t="s">
        <v>148</v>
      </c>
    </row>
    <row r="82" spans="2:14" x14ac:dyDescent="0.25">
      <c r="B82" t="s">
        <v>87</v>
      </c>
      <c r="C82" t="s">
        <v>88</v>
      </c>
      <c r="D82" t="s">
        <v>89</v>
      </c>
      <c r="E82" t="s">
        <v>214</v>
      </c>
      <c r="F82" t="s">
        <v>215</v>
      </c>
      <c r="G82" t="s">
        <v>113</v>
      </c>
      <c r="H82" t="s">
        <v>216</v>
      </c>
      <c r="I82" t="s">
        <v>100</v>
      </c>
      <c r="J82" s="32">
        <v>7755</v>
      </c>
      <c r="K82" s="32">
        <v>1260</v>
      </c>
      <c r="L82" s="33">
        <v>3815571</v>
      </c>
      <c r="M82" s="33">
        <v>5064</v>
      </c>
      <c r="N82" s="9">
        <v>0.33022580368704901</v>
      </c>
    </row>
    <row r="83" spans="2:14" x14ac:dyDescent="0.25">
      <c r="B83" t="s">
        <v>87</v>
      </c>
      <c r="C83" t="s">
        <v>88</v>
      </c>
      <c r="D83" t="s">
        <v>89</v>
      </c>
      <c r="E83" t="s">
        <v>217</v>
      </c>
      <c r="F83" t="s">
        <v>140</v>
      </c>
      <c r="G83" t="s">
        <v>218</v>
      </c>
      <c r="H83" t="s">
        <v>219</v>
      </c>
      <c r="I83" t="s">
        <v>100</v>
      </c>
      <c r="J83" s="32">
        <v>29051</v>
      </c>
      <c r="K83" s="32">
        <v>4921</v>
      </c>
      <c r="L83" s="33">
        <v>3146563</v>
      </c>
      <c r="M83" s="33">
        <v>4920</v>
      </c>
      <c r="N83" s="9">
        <v>1.56392864214064</v>
      </c>
    </row>
    <row r="84" spans="2:14" x14ac:dyDescent="0.25">
      <c r="B84" t="s">
        <v>87</v>
      </c>
      <c r="C84" t="s">
        <v>88</v>
      </c>
      <c r="D84" t="s">
        <v>89</v>
      </c>
      <c r="E84" t="s">
        <v>220</v>
      </c>
      <c r="F84" t="s">
        <v>140</v>
      </c>
      <c r="G84" t="s">
        <v>103</v>
      </c>
      <c r="H84" t="s">
        <v>221</v>
      </c>
      <c r="I84" t="s">
        <v>94</v>
      </c>
      <c r="J84" s="32">
        <v>3346.2714999999998</v>
      </c>
      <c r="K84" s="32">
        <v>731.6771</v>
      </c>
      <c r="L84" s="33">
        <v>172157</v>
      </c>
      <c r="M84" s="33">
        <v>71</v>
      </c>
      <c r="N84" s="9">
        <v>4.2500572152163398</v>
      </c>
    </row>
    <row r="85" spans="2:14" x14ac:dyDescent="0.25">
      <c r="B85" t="s">
        <v>87</v>
      </c>
      <c r="C85" t="s">
        <v>88</v>
      </c>
      <c r="D85" t="s">
        <v>89</v>
      </c>
      <c r="E85" t="s">
        <v>220</v>
      </c>
      <c r="F85" t="s">
        <v>140</v>
      </c>
      <c r="G85" t="s">
        <v>103</v>
      </c>
      <c r="H85" t="s">
        <v>222</v>
      </c>
      <c r="I85" t="s">
        <v>94</v>
      </c>
      <c r="J85" s="32">
        <v>3340.8188</v>
      </c>
      <c r="K85" s="32">
        <v>851.71389999999997</v>
      </c>
      <c r="L85" s="33">
        <v>200401</v>
      </c>
      <c r="M85" s="33">
        <v>68</v>
      </c>
      <c r="N85" s="9">
        <v>4.2500481534523198</v>
      </c>
    </row>
    <row r="86" spans="2:14" x14ac:dyDescent="0.25">
      <c r="B86" t="s">
        <v>87</v>
      </c>
      <c r="C86" t="s">
        <v>88</v>
      </c>
      <c r="D86" t="s">
        <v>89</v>
      </c>
      <c r="E86" t="s">
        <v>220</v>
      </c>
      <c r="F86" t="s">
        <v>140</v>
      </c>
      <c r="G86" t="s">
        <v>103</v>
      </c>
      <c r="H86" t="s">
        <v>223</v>
      </c>
      <c r="I86" t="s">
        <v>94</v>
      </c>
      <c r="J86" s="32">
        <v>3327.7033000000001</v>
      </c>
      <c r="K86" s="32">
        <v>754.62919999999997</v>
      </c>
      <c r="L86" s="33">
        <v>177558</v>
      </c>
      <c r="M86" s="33">
        <v>32</v>
      </c>
      <c r="N86" s="9">
        <v>4.2500433661113499</v>
      </c>
    </row>
    <row r="87" spans="2:14" x14ac:dyDescent="0.25">
      <c r="B87" t="s">
        <v>87</v>
      </c>
      <c r="C87" t="s">
        <v>88</v>
      </c>
      <c r="D87" t="s">
        <v>89</v>
      </c>
      <c r="E87" t="s">
        <v>224</v>
      </c>
      <c r="F87" t="s">
        <v>91</v>
      </c>
      <c r="G87" t="s">
        <v>107</v>
      </c>
      <c r="H87" t="s">
        <v>225</v>
      </c>
      <c r="I87" t="s">
        <v>100</v>
      </c>
      <c r="J87" s="32">
        <v>9030.8294999999998</v>
      </c>
      <c r="K87" s="32">
        <v>1333.425</v>
      </c>
      <c r="L87" s="33">
        <v>2666850</v>
      </c>
      <c r="M87" s="33">
        <v>0</v>
      </c>
      <c r="N87" s="9">
        <v>0.5</v>
      </c>
    </row>
    <row r="88" spans="2:14" x14ac:dyDescent="0.25">
      <c r="B88" t="s">
        <v>87</v>
      </c>
      <c r="C88" t="s">
        <v>88</v>
      </c>
      <c r="D88" t="s">
        <v>89</v>
      </c>
      <c r="E88" t="s">
        <v>226</v>
      </c>
      <c r="F88" t="s">
        <v>227</v>
      </c>
      <c r="G88" t="s">
        <v>103</v>
      </c>
      <c r="H88" t="s">
        <v>228</v>
      </c>
      <c r="I88" t="s">
        <v>94</v>
      </c>
      <c r="J88" s="32">
        <v>44136.628799999999</v>
      </c>
      <c r="K88" s="32">
        <v>3332.6963999999998</v>
      </c>
      <c r="L88" s="33">
        <v>1009908</v>
      </c>
      <c r="M88" s="33">
        <v>1537</v>
      </c>
      <c r="N88" s="9">
        <v>3.3</v>
      </c>
    </row>
    <row r="89" spans="2:14" x14ac:dyDescent="0.25">
      <c r="B89" t="s">
        <v>87</v>
      </c>
      <c r="C89" t="s">
        <v>88</v>
      </c>
      <c r="D89" t="s">
        <v>89</v>
      </c>
      <c r="E89" t="s">
        <v>226</v>
      </c>
      <c r="F89" t="s">
        <v>227</v>
      </c>
      <c r="G89" t="s">
        <v>103</v>
      </c>
      <c r="H89" t="s">
        <v>229</v>
      </c>
      <c r="I89" t="s">
        <v>100</v>
      </c>
      <c r="J89" s="32">
        <v>14931.6</v>
      </c>
      <c r="K89" s="32">
        <v>2062.8000000000002</v>
      </c>
      <c r="L89" s="33">
        <v>2094421</v>
      </c>
      <c r="M89" s="33">
        <v>3438</v>
      </c>
      <c r="N89" s="9">
        <v>0.98490227131985397</v>
      </c>
    </row>
    <row r="90" spans="2:14" x14ac:dyDescent="0.25">
      <c r="B90" t="s">
        <v>87</v>
      </c>
      <c r="C90" t="s">
        <v>88</v>
      </c>
      <c r="D90" t="s">
        <v>89</v>
      </c>
      <c r="E90" t="s">
        <v>226</v>
      </c>
      <c r="F90" t="s">
        <v>227</v>
      </c>
      <c r="G90" t="s">
        <v>103</v>
      </c>
      <c r="H90" t="s">
        <v>230</v>
      </c>
      <c r="I90" t="s">
        <v>94</v>
      </c>
      <c r="J90" s="32">
        <v>368228.7818</v>
      </c>
      <c r="K90" s="32">
        <v>11644.839900000001</v>
      </c>
      <c r="L90" s="33">
        <v>5971676</v>
      </c>
      <c r="M90" s="33">
        <v>5544</v>
      </c>
      <c r="N90" s="9">
        <v>1.9500120066795299</v>
      </c>
    </row>
    <row r="91" spans="2:14" x14ac:dyDescent="0.25">
      <c r="B91" t="s">
        <v>87</v>
      </c>
      <c r="C91" t="s">
        <v>88</v>
      </c>
      <c r="D91" t="s">
        <v>89</v>
      </c>
      <c r="E91" t="s">
        <v>226</v>
      </c>
      <c r="F91" t="s">
        <v>227</v>
      </c>
      <c r="G91" t="s">
        <v>103</v>
      </c>
      <c r="H91" t="s">
        <v>231</v>
      </c>
      <c r="I91" t="s">
        <v>94</v>
      </c>
      <c r="J91" s="32">
        <v>5010</v>
      </c>
      <c r="K91" s="32">
        <v>69</v>
      </c>
      <c r="L91" s="33">
        <v>77409</v>
      </c>
      <c r="M91" s="33">
        <v>68</v>
      </c>
      <c r="N91" s="9">
        <v>0.89136922063325896</v>
      </c>
    </row>
    <row r="92" spans="2:14" x14ac:dyDescent="0.25">
      <c r="B92" t="s">
        <v>87</v>
      </c>
      <c r="C92" t="s">
        <v>88</v>
      </c>
      <c r="D92" t="s">
        <v>89</v>
      </c>
      <c r="E92" t="s">
        <v>232</v>
      </c>
      <c r="F92" t="s">
        <v>91</v>
      </c>
      <c r="G92" t="s">
        <v>200</v>
      </c>
      <c r="H92" t="s">
        <v>233</v>
      </c>
      <c r="I92" t="s">
        <v>94</v>
      </c>
      <c r="J92" s="32">
        <v>211.535</v>
      </c>
      <c r="K92" s="32">
        <v>46.314999999999998</v>
      </c>
      <c r="L92" s="33">
        <v>9263</v>
      </c>
      <c r="M92" s="33">
        <v>5</v>
      </c>
      <c r="N92" s="9">
        <v>5</v>
      </c>
    </row>
    <row r="93" spans="2:14" x14ac:dyDescent="0.25">
      <c r="B93" t="s">
        <v>87</v>
      </c>
      <c r="C93" t="s">
        <v>88</v>
      </c>
      <c r="D93" t="s">
        <v>89</v>
      </c>
      <c r="E93" t="s">
        <v>232</v>
      </c>
      <c r="F93" t="s">
        <v>91</v>
      </c>
      <c r="G93" t="s">
        <v>200</v>
      </c>
      <c r="H93" t="s">
        <v>233</v>
      </c>
      <c r="I93" t="s">
        <v>94</v>
      </c>
      <c r="J93" s="32">
        <v>0.91</v>
      </c>
      <c r="K93" s="32">
        <v>0</v>
      </c>
      <c r="L93" s="33">
        <v>182</v>
      </c>
      <c r="M93" s="33">
        <v>0</v>
      </c>
      <c r="N93" s="9">
        <v>0</v>
      </c>
    </row>
    <row r="94" spans="2:14" x14ac:dyDescent="0.25">
      <c r="B94" t="s">
        <v>87</v>
      </c>
      <c r="C94" t="s">
        <v>88</v>
      </c>
      <c r="D94" t="s">
        <v>89</v>
      </c>
      <c r="E94" t="s">
        <v>232</v>
      </c>
      <c r="F94" t="s">
        <v>91</v>
      </c>
      <c r="G94" t="s">
        <v>200</v>
      </c>
      <c r="H94" t="s">
        <v>234</v>
      </c>
      <c r="I94" t="s">
        <v>94</v>
      </c>
      <c r="J94" s="32">
        <v>123.59</v>
      </c>
      <c r="K94" s="32">
        <v>28.19</v>
      </c>
      <c r="L94" s="33">
        <v>5638</v>
      </c>
      <c r="M94" s="33">
        <v>2</v>
      </c>
      <c r="N94" s="9">
        <v>5</v>
      </c>
    </row>
    <row r="95" spans="2:14" x14ac:dyDescent="0.25">
      <c r="B95" t="s">
        <v>87</v>
      </c>
      <c r="C95" t="s">
        <v>88</v>
      </c>
      <c r="D95" t="s">
        <v>89</v>
      </c>
      <c r="E95" t="s">
        <v>232</v>
      </c>
      <c r="F95" t="s">
        <v>91</v>
      </c>
      <c r="G95" t="s">
        <v>200</v>
      </c>
      <c r="H95" t="s">
        <v>234</v>
      </c>
      <c r="I95" t="s">
        <v>94</v>
      </c>
      <c r="J95" s="32">
        <v>0.375</v>
      </c>
      <c r="K95" s="32">
        <v>0</v>
      </c>
      <c r="L95" s="33">
        <v>75</v>
      </c>
      <c r="M95" s="33">
        <v>0</v>
      </c>
      <c r="N95" s="9">
        <v>0</v>
      </c>
    </row>
    <row r="96" spans="2:14" x14ac:dyDescent="0.25">
      <c r="B96" t="s">
        <v>87</v>
      </c>
      <c r="C96" t="s">
        <v>88</v>
      </c>
      <c r="D96" t="s">
        <v>89</v>
      </c>
      <c r="E96" t="s">
        <v>232</v>
      </c>
      <c r="F96" t="s">
        <v>91</v>
      </c>
      <c r="G96" t="s">
        <v>200</v>
      </c>
      <c r="H96" t="s">
        <v>235</v>
      </c>
      <c r="I96" t="s">
        <v>94</v>
      </c>
      <c r="J96" s="32">
        <v>37.380000000000003</v>
      </c>
      <c r="K96" s="32">
        <v>10.199999999999999</v>
      </c>
      <c r="L96" s="33">
        <v>2040</v>
      </c>
      <c r="M96" s="33">
        <v>1</v>
      </c>
      <c r="N96" s="9">
        <v>5</v>
      </c>
    </row>
    <row r="97" spans="2:14" x14ac:dyDescent="0.25">
      <c r="B97" t="s">
        <v>87</v>
      </c>
      <c r="C97" t="s">
        <v>88</v>
      </c>
      <c r="D97" t="s">
        <v>89</v>
      </c>
      <c r="E97" t="s">
        <v>232</v>
      </c>
      <c r="F97" t="s">
        <v>91</v>
      </c>
      <c r="G97" t="s">
        <v>200</v>
      </c>
      <c r="H97" t="s">
        <v>235</v>
      </c>
      <c r="I97" t="s">
        <v>94</v>
      </c>
      <c r="J97" s="32">
        <v>7.0000000000000007E-2</v>
      </c>
      <c r="K97" s="32">
        <v>0</v>
      </c>
      <c r="L97" s="33">
        <v>14</v>
      </c>
      <c r="M97" s="33">
        <v>0</v>
      </c>
      <c r="N97" s="9">
        <v>0</v>
      </c>
    </row>
    <row r="98" spans="2:14" x14ac:dyDescent="0.25">
      <c r="B98" t="s">
        <v>87</v>
      </c>
      <c r="C98" t="s">
        <v>88</v>
      </c>
      <c r="D98" t="s">
        <v>89</v>
      </c>
      <c r="E98" t="s">
        <v>232</v>
      </c>
      <c r="F98" t="s">
        <v>91</v>
      </c>
      <c r="G98" t="s">
        <v>200</v>
      </c>
      <c r="H98" t="s">
        <v>236</v>
      </c>
      <c r="I98" t="s">
        <v>94</v>
      </c>
      <c r="J98" s="32">
        <v>291.52499999999998</v>
      </c>
      <c r="K98" s="32">
        <v>73.08</v>
      </c>
      <c r="L98" s="33">
        <v>14616</v>
      </c>
      <c r="M98" s="33">
        <v>13</v>
      </c>
      <c r="N98" s="9">
        <v>5</v>
      </c>
    </row>
    <row r="99" spans="2:14" x14ac:dyDescent="0.25">
      <c r="B99" t="s">
        <v>87</v>
      </c>
      <c r="C99" t="s">
        <v>88</v>
      </c>
      <c r="D99" t="s">
        <v>89</v>
      </c>
      <c r="E99" t="s">
        <v>232</v>
      </c>
      <c r="F99" t="s">
        <v>91</v>
      </c>
      <c r="G99" t="s">
        <v>200</v>
      </c>
      <c r="H99" t="s">
        <v>236</v>
      </c>
      <c r="I99" t="s">
        <v>94</v>
      </c>
      <c r="J99" s="32">
        <v>1.0900000000000001</v>
      </c>
      <c r="K99" s="32">
        <v>0</v>
      </c>
      <c r="L99" s="33">
        <v>217</v>
      </c>
      <c r="M99" s="33">
        <v>0</v>
      </c>
      <c r="N99" s="9">
        <v>0</v>
      </c>
    </row>
    <row r="100" spans="2:14" x14ac:dyDescent="0.25">
      <c r="B100" t="s">
        <v>87</v>
      </c>
      <c r="C100" t="s">
        <v>88</v>
      </c>
      <c r="D100" t="s">
        <v>89</v>
      </c>
      <c r="E100" t="s">
        <v>237</v>
      </c>
      <c r="F100" t="s">
        <v>91</v>
      </c>
      <c r="G100" t="s">
        <v>92</v>
      </c>
      <c r="H100" t="s">
        <v>238</v>
      </c>
      <c r="I100" t="s">
        <v>100</v>
      </c>
      <c r="J100" s="32">
        <v>12353.3501</v>
      </c>
      <c r="K100" s="32">
        <v>2058.4353000000001</v>
      </c>
      <c r="L100" s="33">
        <v>4574300</v>
      </c>
      <c r="M100" s="33">
        <v>0</v>
      </c>
      <c r="N100" s="9">
        <v>0.45000006558380501</v>
      </c>
    </row>
    <row r="101" spans="2:14" x14ac:dyDescent="0.25">
      <c r="B101" t="s">
        <v>87</v>
      </c>
      <c r="C101" t="s">
        <v>88</v>
      </c>
      <c r="D101" t="s">
        <v>89</v>
      </c>
      <c r="E101" t="s">
        <v>239</v>
      </c>
      <c r="F101" t="s">
        <v>140</v>
      </c>
      <c r="G101" t="s">
        <v>103</v>
      </c>
      <c r="H101" t="s">
        <v>240</v>
      </c>
      <c r="I101" t="s">
        <v>100</v>
      </c>
      <c r="J101" s="32">
        <v>50780</v>
      </c>
      <c r="K101" s="32">
        <v>10720</v>
      </c>
      <c r="L101" s="33">
        <v>30211656</v>
      </c>
      <c r="M101" s="33">
        <v>19224</v>
      </c>
      <c r="N101" s="9">
        <v>0.35482993716067701</v>
      </c>
    </row>
    <row r="102" spans="2:14" x14ac:dyDescent="0.25">
      <c r="B102" t="s">
        <v>87</v>
      </c>
      <c r="C102" t="s">
        <v>88</v>
      </c>
      <c r="D102" t="s">
        <v>89</v>
      </c>
      <c r="E102" t="s">
        <v>241</v>
      </c>
      <c r="F102" t="s">
        <v>191</v>
      </c>
      <c r="G102" t="s">
        <v>113</v>
      </c>
      <c r="H102" t="s">
        <v>242</v>
      </c>
      <c r="I102" t="s">
        <v>100</v>
      </c>
      <c r="J102" s="32">
        <v>48240</v>
      </c>
      <c r="K102" s="32">
        <v>3900</v>
      </c>
      <c r="L102" s="33">
        <v>5280241</v>
      </c>
      <c r="M102" s="33">
        <v>10341</v>
      </c>
      <c r="N102" s="9">
        <v>0.73860265090172905</v>
      </c>
    </row>
    <row r="103" spans="2:14" x14ac:dyDescent="0.25">
      <c r="B103" t="s">
        <v>87</v>
      </c>
      <c r="C103" t="s">
        <v>88</v>
      </c>
      <c r="D103" t="s">
        <v>89</v>
      </c>
      <c r="E103" t="s">
        <v>243</v>
      </c>
      <c r="F103" t="s">
        <v>136</v>
      </c>
      <c r="G103" t="s">
        <v>113</v>
      </c>
      <c r="H103" t="s">
        <v>244</v>
      </c>
      <c r="I103" t="s">
        <v>100</v>
      </c>
      <c r="J103" s="32">
        <v>15336.101500000001</v>
      </c>
      <c r="K103" s="32">
        <v>1606.345</v>
      </c>
      <c r="L103" s="33">
        <v>3211651</v>
      </c>
      <c r="M103" s="33">
        <v>1635</v>
      </c>
      <c r="N103" s="9">
        <v>0.50016175481084302</v>
      </c>
    </row>
    <row r="104" spans="2:14" x14ac:dyDescent="0.25">
      <c r="B104" t="s">
        <v>87</v>
      </c>
      <c r="C104" t="s">
        <v>88</v>
      </c>
      <c r="D104" t="s">
        <v>89</v>
      </c>
      <c r="E104" t="s">
        <v>243</v>
      </c>
      <c r="F104" t="s">
        <v>136</v>
      </c>
      <c r="G104" t="s">
        <v>113</v>
      </c>
      <c r="H104" t="s">
        <v>245</v>
      </c>
      <c r="I104" t="s">
        <v>94</v>
      </c>
      <c r="J104" s="32">
        <v>16764</v>
      </c>
      <c r="K104" s="32">
        <v>3444</v>
      </c>
      <c r="L104" s="33">
        <v>3662637</v>
      </c>
      <c r="M104" s="33">
        <v>3693</v>
      </c>
      <c r="N104" s="9">
        <v>0.94030612370267597</v>
      </c>
    </row>
    <row r="105" spans="2:14" x14ac:dyDescent="0.25">
      <c r="B105" t="s">
        <v>87</v>
      </c>
      <c r="C105" t="s">
        <v>88</v>
      </c>
      <c r="D105" t="s">
        <v>89</v>
      </c>
      <c r="E105" t="s">
        <v>243</v>
      </c>
      <c r="F105" t="s">
        <v>136</v>
      </c>
      <c r="G105" t="s">
        <v>113</v>
      </c>
      <c r="H105" t="s">
        <v>246</v>
      </c>
      <c r="I105" t="s">
        <v>100</v>
      </c>
      <c r="J105" s="32">
        <v>128976</v>
      </c>
      <c r="K105" s="32">
        <v>10200</v>
      </c>
      <c r="L105" s="33">
        <v>14354472</v>
      </c>
      <c r="M105" s="33">
        <v>7958</v>
      </c>
      <c r="N105" s="9">
        <v>0.71057995027612297</v>
      </c>
    </row>
    <row r="106" spans="2:14" x14ac:dyDescent="0.25">
      <c r="B106" t="s">
        <v>87</v>
      </c>
      <c r="C106" t="s">
        <v>88</v>
      </c>
      <c r="D106" t="s">
        <v>89</v>
      </c>
      <c r="E106" t="s">
        <v>247</v>
      </c>
      <c r="F106" t="s">
        <v>185</v>
      </c>
      <c r="G106" t="s">
        <v>186</v>
      </c>
      <c r="H106" t="s">
        <v>248</v>
      </c>
      <c r="I106" t="s">
        <v>94</v>
      </c>
      <c r="J106" s="32">
        <v>115499.2265</v>
      </c>
      <c r="K106" s="32">
        <v>9.0335000000000001</v>
      </c>
      <c r="L106" s="33">
        <v>2581</v>
      </c>
      <c r="M106" s="33">
        <v>2</v>
      </c>
      <c r="N106" s="9">
        <v>3.5</v>
      </c>
    </row>
    <row r="107" spans="2:14" x14ac:dyDescent="0.25">
      <c r="B107" t="s">
        <v>87</v>
      </c>
      <c r="C107" t="s">
        <v>88</v>
      </c>
      <c r="D107" t="s">
        <v>89</v>
      </c>
      <c r="E107" t="s">
        <v>247</v>
      </c>
      <c r="F107" t="s">
        <v>185</v>
      </c>
      <c r="G107" t="s">
        <v>186</v>
      </c>
      <c r="H107" t="s">
        <v>249</v>
      </c>
      <c r="I107" t="s">
        <v>94</v>
      </c>
      <c r="J107" s="32">
        <v>3997.3679999999999</v>
      </c>
      <c r="K107" s="32">
        <v>0.24399999999999999</v>
      </c>
      <c r="L107" s="33">
        <v>61</v>
      </c>
      <c r="M107" s="33">
        <v>0</v>
      </c>
      <c r="N107" s="9">
        <v>4</v>
      </c>
    </row>
    <row r="108" spans="2:14" x14ac:dyDescent="0.25">
      <c r="B108" t="s">
        <v>87</v>
      </c>
      <c r="C108" t="s">
        <v>88</v>
      </c>
      <c r="D108" t="s">
        <v>89</v>
      </c>
      <c r="E108" t="s">
        <v>250</v>
      </c>
      <c r="F108" t="s">
        <v>140</v>
      </c>
      <c r="G108" t="s">
        <v>103</v>
      </c>
      <c r="H108" t="s">
        <v>251</v>
      </c>
      <c r="I108" t="s">
        <v>94</v>
      </c>
      <c r="J108" s="32">
        <v>869.92399999999998</v>
      </c>
      <c r="K108" s="32">
        <v>34.874099999999999</v>
      </c>
      <c r="L108" s="33">
        <v>8205</v>
      </c>
      <c r="M108" s="33">
        <v>19</v>
      </c>
      <c r="N108" s="9">
        <v>4.2503473491773303</v>
      </c>
    </row>
    <row r="109" spans="2:14" x14ac:dyDescent="0.25">
      <c r="B109" t="s">
        <v>87</v>
      </c>
      <c r="C109" t="s">
        <v>88</v>
      </c>
      <c r="D109" t="s">
        <v>89</v>
      </c>
      <c r="E109" t="s">
        <v>252</v>
      </c>
      <c r="F109" t="s">
        <v>136</v>
      </c>
      <c r="G109" t="s">
        <v>113</v>
      </c>
      <c r="H109" t="s">
        <v>253</v>
      </c>
      <c r="I109" t="s">
        <v>94</v>
      </c>
      <c r="J109" s="32">
        <v>17616.403999999999</v>
      </c>
      <c r="K109" s="32">
        <v>7854.68</v>
      </c>
      <c r="L109" s="33">
        <v>1963670</v>
      </c>
      <c r="M109" s="33">
        <v>509</v>
      </c>
      <c r="N109" s="9">
        <v>4</v>
      </c>
    </row>
    <row r="110" spans="2:14" x14ac:dyDescent="0.25">
      <c r="B110" t="s">
        <v>87</v>
      </c>
      <c r="C110" t="s">
        <v>88</v>
      </c>
      <c r="D110" t="s">
        <v>89</v>
      </c>
      <c r="E110" t="s">
        <v>252</v>
      </c>
      <c r="F110" t="s">
        <v>136</v>
      </c>
      <c r="G110" t="s">
        <v>113</v>
      </c>
      <c r="H110" t="s">
        <v>254</v>
      </c>
      <c r="I110" t="s">
        <v>94</v>
      </c>
      <c r="J110" s="32">
        <v>17602.684000000001</v>
      </c>
      <c r="K110" s="32">
        <v>5693.7759999999998</v>
      </c>
      <c r="L110" s="33">
        <v>1423444</v>
      </c>
      <c r="M110" s="33">
        <v>75</v>
      </c>
      <c r="N110" s="9">
        <v>4</v>
      </c>
    </row>
    <row r="111" spans="2:14" x14ac:dyDescent="0.25">
      <c r="B111" t="s">
        <v>87</v>
      </c>
      <c r="C111" t="s">
        <v>88</v>
      </c>
      <c r="D111" t="s">
        <v>89</v>
      </c>
      <c r="E111" t="s">
        <v>252</v>
      </c>
      <c r="F111" t="s">
        <v>136</v>
      </c>
      <c r="G111" t="s">
        <v>113</v>
      </c>
      <c r="H111" t="s">
        <v>255</v>
      </c>
      <c r="I111" t="s">
        <v>94</v>
      </c>
      <c r="J111" s="32">
        <v>12861.204</v>
      </c>
      <c r="K111" s="32">
        <v>9291.0959999999995</v>
      </c>
      <c r="L111" s="33">
        <v>2322774</v>
      </c>
      <c r="M111" s="33">
        <v>135</v>
      </c>
      <c r="N111" s="9">
        <v>4</v>
      </c>
    </row>
    <row r="112" spans="2:14" x14ac:dyDescent="0.25">
      <c r="B112" t="s">
        <v>87</v>
      </c>
      <c r="C112" t="s">
        <v>88</v>
      </c>
      <c r="D112" t="s">
        <v>89</v>
      </c>
      <c r="E112" t="s">
        <v>252</v>
      </c>
      <c r="F112" t="s">
        <v>136</v>
      </c>
      <c r="G112" t="s">
        <v>113</v>
      </c>
      <c r="H112" t="s">
        <v>256</v>
      </c>
      <c r="I112" t="s">
        <v>94</v>
      </c>
      <c r="J112" s="32">
        <v>41080.584999999999</v>
      </c>
      <c r="K112" s="32">
        <v>10.625</v>
      </c>
      <c r="L112" s="33">
        <v>2125</v>
      </c>
      <c r="M112" s="33">
        <v>0</v>
      </c>
      <c r="N112" s="9">
        <v>5</v>
      </c>
    </row>
    <row r="113" spans="2:14" x14ac:dyDescent="0.25">
      <c r="B113" t="s">
        <v>87</v>
      </c>
      <c r="C113" t="s">
        <v>88</v>
      </c>
      <c r="D113" t="s">
        <v>89</v>
      </c>
      <c r="E113" t="s">
        <v>252</v>
      </c>
      <c r="F113" t="s">
        <v>136</v>
      </c>
      <c r="G113" t="s">
        <v>113</v>
      </c>
      <c r="H113" t="s">
        <v>257</v>
      </c>
      <c r="I113" t="s">
        <v>94</v>
      </c>
      <c r="J113" s="32">
        <v>28055.555</v>
      </c>
      <c r="K113" s="32">
        <v>2954.12</v>
      </c>
      <c r="L113" s="33">
        <v>590824</v>
      </c>
      <c r="M113" s="33">
        <v>94</v>
      </c>
      <c r="N113" s="9">
        <v>5</v>
      </c>
    </row>
    <row r="114" spans="2:14" x14ac:dyDescent="0.25">
      <c r="B114" t="s">
        <v>87</v>
      </c>
      <c r="C114" t="s">
        <v>88</v>
      </c>
      <c r="D114" t="s">
        <v>89</v>
      </c>
      <c r="E114" t="s">
        <v>258</v>
      </c>
      <c r="F114" t="s">
        <v>91</v>
      </c>
      <c r="G114" t="s">
        <v>259</v>
      </c>
      <c r="H114" t="s">
        <v>260</v>
      </c>
      <c r="I114" t="s">
        <v>100</v>
      </c>
      <c r="J114" s="32">
        <v>32925.453800000003</v>
      </c>
      <c r="K114" s="32">
        <v>12625.4445</v>
      </c>
      <c r="L114" s="33">
        <v>1870436</v>
      </c>
      <c r="M114" s="33">
        <v>714</v>
      </c>
      <c r="N114" s="9">
        <v>6.7500008019520497</v>
      </c>
    </row>
    <row r="115" spans="2:14" x14ac:dyDescent="0.25">
      <c r="B115" t="s">
        <v>87</v>
      </c>
      <c r="C115" t="s">
        <v>88</v>
      </c>
      <c r="D115" t="s">
        <v>89</v>
      </c>
      <c r="E115" t="s">
        <v>261</v>
      </c>
      <c r="F115" t="s">
        <v>140</v>
      </c>
      <c r="G115" t="s">
        <v>103</v>
      </c>
      <c r="H115" t="s">
        <v>262</v>
      </c>
      <c r="I115" t="s">
        <v>94</v>
      </c>
      <c r="J115" s="32">
        <v>3175.2840000000001</v>
      </c>
      <c r="K115" s="32">
        <v>0</v>
      </c>
      <c r="L115" s="33">
        <v>99543</v>
      </c>
      <c r="M115" s="33">
        <v>67</v>
      </c>
      <c r="N115" s="9">
        <v>0</v>
      </c>
    </row>
    <row r="116" spans="2:14" x14ac:dyDescent="0.25">
      <c r="B116" t="s">
        <v>87</v>
      </c>
      <c r="C116" t="s">
        <v>88</v>
      </c>
      <c r="D116" t="s">
        <v>89</v>
      </c>
      <c r="E116" t="s">
        <v>261</v>
      </c>
      <c r="F116" t="s">
        <v>140</v>
      </c>
      <c r="G116" t="s">
        <v>103</v>
      </c>
      <c r="H116" t="s">
        <v>263</v>
      </c>
      <c r="I116" t="s">
        <v>94</v>
      </c>
      <c r="J116" s="32">
        <v>7129.5119999999997</v>
      </c>
      <c r="K116" s="32">
        <v>0</v>
      </c>
      <c r="L116" s="33">
        <v>210237</v>
      </c>
      <c r="M116" s="33">
        <v>102</v>
      </c>
      <c r="N116" s="9">
        <v>0</v>
      </c>
    </row>
    <row r="117" spans="2:14" x14ac:dyDescent="0.25">
      <c r="B117" t="s">
        <v>87</v>
      </c>
      <c r="C117" t="s">
        <v>88</v>
      </c>
      <c r="D117" t="s">
        <v>89</v>
      </c>
      <c r="E117" t="s">
        <v>264</v>
      </c>
      <c r="F117" t="s">
        <v>91</v>
      </c>
      <c r="G117" t="s">
        <v>107</v>
      </c>
      <c r="H117" t="s">
        <v>265</v>
      </c>
      <c r="I117" t="s">
        <v>100</v>
      </c>
      <c r="J117" s="32">
        <v>1140</v>
      </c>
      <c r="K117" s="32">
        <v>60</v>
      </c>
      <c r="L117" s="33">
        <v>476143</v>
      </c>
      <c r="M117" s="33">
        <v>484</v>
      </c>
      <c r="N117" s="9">
        <v>0.126012563452576</v>
      </c>
    </row>
    <row r="118" spans="2:14" x14ac:dyDescent="0.25">
      <c r="B118" t="s">
        <v>87</v>
      </c>
      <c r="C118" t="s">
        <v>88</v>
      </c>
      <c r="D118" t="s">
        <v>89</v>
      </c>
      <c r="E118" t="s">
        <v>266</v>
      </c>
      <c r="F118" t="s">
        <v>106</v>
      </c>
      <c r="G118" t="s">
        <v>107</v>
      </c>
      <c r="H118" t="s">
        <v>267</v>
      </c>
      <c r="I118" t="s">
        <v>100</v>
      </c>
      <c r="J118" s="32">
        <v>150</v>
      </c>
      <c r="K118" s="32">
        <v>50</v>
      </c>
      <c r="L118" s="33">
        <v>326931</v>
      </c>
      <c r="M118" s="33">
        <v>177</v>
      </c>
      <c r="N118" s="9">
        <v>0.15293746998602101</v>
      </c>
    </row>
    <row r="119" spans="2:14" x14ac:dyDescent="0.25">
      <c r="B119" t="s">
        <v>87</v>
      </c>
      <c r="C119" t="s">
        <v>88</v>
      </c>
      <c r="D119" t="s">
        <v>89</v>
      </c>
      <c r="E119" t="s">
        <v>268</v>
      </c>
      <c r="F119" t="s">
        <v>91</v>
      </c>
      <c r="G119" t="s">
        <v>107</v>
      </c>
      <c r="H119" t="s">
        <v>269</v>
      </c>
      <c r="I119" t="s">
        <v>100</v>
      </c>
      <c r="J119" s="32">
        <v>2020.2121</v>
      </c>
      <c r="K119" s="32">
        <v>279.94130000000001</v>
      </c>
      <c r="L119" s="33">
        <v>5663067</v>
      </c>
      <c r="M119" s="33">
        <v>4762</v>
      </c>
      <c r="N119" s="9">
        <v>4.9432807346266601E-2</v>
      </c>
    </row>
    <row r="120" spans="2:14" x14ac:dyDescent="0.25">
      <c r="B120" t="s">
        <v>87</v>
      </c>
      <c r="C120" t="s">
        <v>88</v>
      </c>
      <c r="D120" t="s">
        <v>89</v>
      </c>
      <c r="E120" t="s">
        <v>270</v>
      </c>
      <c r="F120" t="s">
        <v>140</v>
      </c>
      <c r="G120" t="s">
        <v>113</v>
      </c>
      <c r="H120" t="s">
        <v>271</v>
      </c>
      <c r="I120" t="s">
        <v>100</v>
      </c>
      <c r="J120" s="32">
        <v>14938.4</v>
      </c>
      <c r="K120" s="32">
        <v>3944.76</v>
      </c>
      <c r="L120" s="33">
        <v>11225767</v>
      </c>
      <c r="M120" s="33">
        <v>11561</v>
      </c>
      <c r="N120" s="9">
        <v>0.35140226943958403</v>
      </c>
    </row>
    <row r="121" spans="2:14" x14ac:dyDescent="0.25">
      <c r="B121" t="s">
        <v>87</v>
      </c>
      <c r="C121" t="s">
        <v>88</v>
      </c>
      <c r="D121" t="s">
        <v>89</v>
      </c>
      <c r="E121" t="s">
        <v>272</v>
      </c>
      <c r="F121" t="s">
        <v>136</v>
      </c>
      <c r="G121" t="s">
        <v>103</v>
      </c>
      <c r="H121" t="s">
        <v>273</v>
      </c>
      <c r="I121" t="s">
        <v>94</v>
      </c>
      <c r="J121" s="32">
        <v>18125.060000000001</v>
      </c>
      <c r="K121" s="32">
        <v>891.20860000000005</v>
      </c>
      <c r="L121" s="33">
        <v>355105</v>
      </c>
      <c r="M121" s="33">
        <v>121</v>
      </c>
      <c r="N121" s="9">
        <v>2.5097044536123101</v>
      </c>
    </row>
    <row r="122" spans="2:14" x14ac:dyDescent="0.25">
      <c r="B122" t="s">
        <v>87</v>
      </c>
      <c r="C122" t="s">
        <v>88</v>
      </c>
      <c r="D122" t="s">
        <v>89</v>
      </c>
      <c r="E122" t="s">
        <v>272</v>
      </c>
      <c r="F122" t="s">
        <v>136</v>
      </c>
      <c r="G122" t="s">
        <v>103</v>
      </c>
      <c r="H122" t="s">
        <v>274</v>
      </c>
      <c r="I122" t="s">
        <v>94</v>
      </c>
      <c r="J122" s="32">
        <v>10043.343000000001</v>
      </c>
      <c r="K122" s="32">
        <v>2385.3555000000001</v>
      </c>
      <c r="L122" s="33">
        <v>530079</v>
      </c>
      <c r="M122" s="33">
        <v>78</v>
      </c>
      <c r="N122" s="9">
        <v>4.5</v>
      </c>
    </row>
    <row r="123" spans="2:14" x14ac:dyDescent="0.25">
      <c r="B123" t="s">
        <v>87</v>
      </c>
      <c r="C123" t="s">
        <v>88</v>
      </c>
      <c r="D123" t="s">
        <v>89</v>
      </c>
      <c r="E123" t="s">
        <v>272</v>
      </c>
      <c r="F123" t="s">
        <v>136</v>
      </c>
      <c r="G123" t="s">
        <v>103</v>
      </c>
      <c r="H123" t="s">
        <v>275</v>
      </c>
      <c r="I123" t="s">
        <v>100</v>
      </c>
      <c r="J123" s="32">
        <v>18489.2</v>
      </c>
      <c r="K123" s="32">
        <v>4888</v>
      </c>
      <c r="L123" s="33">
        <v>14319560</v>
      </c>
      <c r="M123" s="33">
        <v>1176</v>
      </c>
      <c r="N123" s="9">
        <v>0.341351270569766</v>
      </c>
    </row>
    <row r="124" spans="2:14" x14ac:dyDescent="0.25">
      <c r="B124" t="s">
        <v>87</v>
      </c>
      <c r="C124" t="s">
        <v>88</v>
      </c>
      <c r="D124" t="s">
        <v>89</v>
      </c>
      <c r="E124" t="s">
        <v>276</v>
      </c>
      <c r="F124" t="s">
        <v>91</v>
      </c>
      <c r="G124" t="s">
        <v>107</v>
      </c>
      <c r="H124" t="s">
        <v>277</v>
      </c>
      <c r="I124" t="s">
        <v>94</v>
      </c>
      <c r="J124" s="32">
        <v>1368.2</v>
      </c>
      <c r="K124" s="32">
        <v>353</v>
      </c>
      <c r="L124" s="33">
        <v>949995</v>
      </c>
      <c r="M124" s="33">
        <v>1765</v>
      </c>
      <c r="N124" s="9">
        <v>0.371580903057384</v>
      </c>
    </row>
    <row r="125" spans="2:14" x14ac:dyDescent="0.25">
      <c r="B125" t="s">
        <v>87</v>
      </c>
      <c r="C125" t="s">
        <v>88</v>
      </c>
      <c r="D125" t="s">
        <v>89</v>
      </c>
      <c r="E125" t="s">
        <v>278</v>
      </c>
      <c r="F125" t="s">
        <v>106</v>
      </c>
      <c r="G125" t="s">
        <v>211</v>
      </c>
      <c r="H125" t="s">
        <v>279</v>
      </c>
      <c r="I125" t="s">
        <v>100</v>
      </c>
      <c r="J125" s="32">
        <v>215613.55</v>
      </c>
      <c r="K125" s="32">
        <v>54704.15</v>
      </c>
      <c r="L125" s="33">
        <v>194713734</v>
      </c>
      <c r="M125" s="33">
        <v>63692</v>
      </c>
      <c r="N125" s="9">
        <v>0.28094654073040298</v>
      </c>
    </row>
    <row r="126" spans="2:14" x14ac:dyDescent="0.25">
      <c r="B126" t="s">
        <v>87</v>
      </c>
      <c r="C126" t="s">
        <v>88</v>
      </c>
      <c r="D126" t="s">
        <v>89</v>
      </c>
      <c r="E126" t="s">
        <v>280</v>
      </c>
      <c r="F126" t="s">
        <v>106</v>
      </c>
      <c r="G126" t="s">
        <v>211</v>
      </c>
      <c r="H126" t="s">
        <v>281</v>
      </c>
      <c r="I126" t="s">
        <v>100</v>
      </c>
      <c r="J126" s="32">
        <v>7965.82</v>
      </c>
      <c r="K126" s="32">
        <v>1912.6265000000001</v>
      </c>
      <c r="L126" s="33">
        <v>3825253</v>
      </c>
      <c r="M126" s="33">
        <v>1423</v>
      </c>
      <c r="N126" s="9">
        <v>0.5</v>
      </c>
    </row>
    <row r="127" spans="2:14" x14ac:dyDescent="0.25">
      <c r="B127" t="s">
        <v>87</v>
      </c>
      <c r="C127" t="s">
        <v>88</v>
      </c>
      <c r="D127" t="s">
        <v>89</v>
      </c>
      <c r="E127" t="s">
        <v>282</v>
      </c>
      <c r="F127" t="s">
        <v>91</v>
      </c>
      <c r="G127" t="s">
        <v>200</v>
      </c>
      <c r="H127" t="s">
        <v>283</v>
      </c>
      <c r="I127" t="s">
        <v>100</v>
      </c>
      <c r="J127" s="32">
        <v>36810.54</v>
      </c>
      <c r="K127" s="32">
        <v>2340</v>
      </c>
      <c r="L127" s="33">
        <v>7898086</v>
      </c>
      <c r="M127" s="33">
        <v>3777</v>
      </c>
      <c r="N127" s="9">
        <v>0.29627431253597297</v>
      </c>
    </row>
    <row r="128" spans="2:14" x14ac:dyDescent="0.25">
      <c r="B128" t="s">
        <v>87</v>
      </c>
      <c r="C128" t="s">
        <v>88</v>
      </c>
      <c r="D128" t="s">
        <v>89</v>
      </c>
      <c r="E128" t="s">
        <v>282</v>
      </c>
      <c r="F128" t="s">
        <v>91</v>
      </c>
      <c r="G128" t="s">
        <v>200</v>
      </c>
      <c r="H128" t="s">
        <v>284</v>
      </c>
      <c r="I128" t="s">
        <v>94</v>
      </c>
      <c r="J128" s="32">
        <v>5761.9638000000004</v>
      </c>
      <c r="K128" s="32">
        <v>79.287999999999997</v>
      </c>
      <c r="L128" s="33">
        <v>16690</v>
      </c>
      <c r="M128" s="33">
        <v>16</v>
      </c>
      <c r="N128" s="9">
        <v>4.7506291192330696</v>
      </c>
    </row>
    <row r="129" spans="2:14" x14ac:dyDescent="0.25">
      <c r="B129" t="s">
        <v>87</v>
      </c>
      <c r="C129" t="s">
        <v>88</v>
      </c>
      <c r="D129" t="s">
        <v>89</v>
      </c>
      <c r="E129" t="s">
        <v>285</v>
      </c>
      <c r="F129" t="s">
        <v>185</v>
      </c>
      <c r="G129" t="s">
        <v>286</v>
      </c>
      <c r="H129" t="s">
        <v>287</v>
      </c>
      <c r="I129" t="s">
        <v>100</v>
      </c>
      <c r="J129" s="32">
        <v>53165</v>
      </c>
      <c r="K129" s="32">
        <v>465</v>
      </c>
      <c r="L129" s="33">
        <v>2730547</v>
      </c>
      <c r="M129" s="33">
        <v>1299</v>
      </c>
      <c r="N129" s="9">
        <v>0.17029554884058001</v>
      </c>
    </row>
    <row r="130" spans="2:14" x14ac:dyDescent="0.25">
      <c r="B130" t="s">
        <v>87</v>
      </c>
      <c r="C130" t="s">
        <v>88</v>
      </c>
      <c r="D130" t="s">
        <v>89</v>
      </c>
      <c r="E130" t="s">
        <v>285</v>
      </c>
      <c r="F130" t="s">
        <v>185</v>
      </c>
      <c r="G130" t="s">
        <v>286</v>
      </c>
      <c r="H130" t="s">
        <v>287</v>
      </c>
      <c r="I130" t="s">
        <v>100</v>
      </c>
      <c r="J130" s="32">
        <v>71021</v>
      </c>
      <c r="K130" s="32">
        <v>16554</v>
      </c>
      <c r="L130" s="33">
        <v>36451065</v>
      </c>
      <c r="M130" s="33">
        <v>20016</v>
      </c>
      <c r="N130" s="9">
        <v>0.45414310939886099</v>
      </c>
    </row>
    <row r="131" spans="2:14" x14ac:dyDescent="0.25">
      <c r="B131" t="s">
        <v>87</v>
      </c>
      <c r="C131" t="s">
        <v>88</v>
      </c>
      <c r="D131" t="s">
        <v>89</v>
      </c>
      <c r="E131" t="s">
        <v>288</v>
      </c>
      <c r="F131" t="s">
        <v>106</v>
      </c>
      <c r="G131" t="s">
        <v>186</v>
      </c>
      <c r="H131" t="s">
        <v>289</v>
      </c>
      <c r="I131" t="s">
        <v>94</v>
      </c>
      <c r="J131" s="32">
        <v>145375.32800000001</v>
      </c>
      <c r="K131" s="32">
        <v>28047.031999999999</v>
      </c>
      <c r="L131" s="33">
        <v>7011747</v>
      </c>
      <c r="M131" s="33">
        <v>2779</v>
      </c>
      <c r="N131" s="9">
        <v>4.0000062751836296</v>
      </c>
    </row>
    <row r="132" spans="2:14" x14ac:dyDescent="0.25">
      <c r="B132" t="s">
        <v>87</v>
      </c>
      <c r="C132" t="s">
        <v>88</v>
      </c>
      <c r="D132" t="s">
        <v>89</v>
      </c>
      <c r="E132" t="s">
        <v>290</v>
      </c>
      <c r="F132" t="s">
        <v>136</v>
      </c>
      <c r="G132" t="s">
        <v>291</v>
      </c>
      <c r="H132" t="s">
        <v>292</v>
      </c>
      <c r="I132" t="s">
        <v>94</v>
      </c>
      <c r="J132" s="32">
        <v>7346.2</v>
      </c>
      <c r="K132" s="32">
        <v>580.52</v>
      </c>
      <c r="L132" s="33">
        <v>109417</v>
      </c>
      <c r="M132" s="33">
        <v>631</v>
      </c>
      <c r="N132" s="9">
        <v>5.3055740881215803</v>
      </c>
    </row>
    <row r="133" spans="2:14" x14ac:dyDescent="0.25">
      <c r="B133" t="s">
        <v>87</v>
      </c>
      <c r="C133" t="s">
        <v>88</v>
      </c>
      <c r="D133" t="s">
        <v>89</v>
      </c>
      <c r="E133" t="s">
        <v>293</v>
      </c>
      <c r="F133" t="s">
        <v>91</v>
      </c>
      <c r="G133" t="s">
        <v>92</v>
      </c>
      <c r="H133" t="s">
        <v>294</v>
      </c>
      <c r="I133" t="s">
        <v>100</v>
      </c>
      <c r="J133" s="32">
        <v>34093.0193</v>
      </c>
      <c r="K133" s="32">
        <v>5732.4708000000001</v>
      </c>
      <c r="L133" s="33">
        <v>12738823</v>
      </c>
      <c r="M133" s="33">
        <v>2</v>
      </c>
      <c r="N133" s="9">
        <v>0.45000003532508398</v>
      </c>
    </row>
    <row r="134" spans="2:14" x14ac:dyDescent="0.25">
      <c r="B134" t="s">
        <v>87</v>
      </c>
      <c r="C134" t="s">
        <v>88</v>
      </c>
      <c r="D134" t="s">
        <v>89</v>
      </c>
      <c r="E134" t="s">
        <v>295</v>
      </c>
      <c r="F134" t="s">
        <v>136</v>
      </c>
      <c r="G134" t="s">
        <v>113</v>
      </c>
      <c r="H134" t="s">
        <v>296</v>
      </c>
      <c r="I134" t="s">
        <v>94</v>
      </c>
      <c r="J134" s="32">
        <v>13187.443799999999</v>
      </c>
      <c r="K134" s="32">
        <v>569.05489999999998</v>
      </c>
      <c r="L134" s="33">
        <v>175091</v>
      </c>
      <c r="M134" s="33">
        <v>122</v>
      </c>
      <c r="N134" s="9">
        <v>3.2500522585398399</v>
      </c>
    </row>
    <row r="135" spans="2:14" x14ac:dyDescent="0.25">
      <c r="B135" t="s">
        <v>87</v>
      </c>
      <c r="C135" t="s">
        <v>88</v>
      </c>
      <c r="D135" t="s">
        <v>89</v>
      </c>
      <c r="E135" t="s">
        <v>295</v>
      </c>
      <c r="F135" t="s">
        <v>136</v>
      </c>
      <c r="G135" t="s">
        <v>113</v>
      </c>
      <c r="H135" t="s">
        <v>297</v>
      </c>
      <c r="I135" t="s">
        <v>94</v>
      </c>
      <c r="J135" s="32">
        <v>4099.76</v>
      </c>
      <c r="K135" s="32">
        <v>134.91999999999999</v>
      </c>
      <c r="L135" s="33">
        <v>33730</v>
      </c>
      <c r="M135" s="33">
        <v>16</v>
      </c>
      <c r="N135" s="9">
        <v>4</v>
      </c>
    </row>
    <row r="136" spans="2:14" x14ac:dyDescent="0.25">
      <c r="B136" t="s">
        <v>87</v>
      </c>
      <c r="C136" t="s">
        <v>88</v>
      </c>
      <c r="D136" t="s">
        <v>89</v>
      </c>
      <c r="E136" t="s">
        <v>295</v>
      </c>
      <c r="F136" t="s">
        <v>136</v>
      </c>
      <c r="G136" t="s">
        <v>113</v>
      </c>
      <c r="H136" t="s">
        <v>298</v>
      </c>
      <c r="I136" t="s">
        <v>94</v>
      </c>
      <c r="J136" s="32">
        <v>3042.4128000000001</v>
      </c>
      <c r="K136" s="32">
        <v>153.3398</v>
      </c>
      <c r="L136" s="33">
        <v>47172</v>
      </c>
      <c r="M136" s="33">
        <v>14</v>
      </c>
      <c r="N136" s="9">
        <v>3.2506529297040601</v>
      </c>
    </row>
    <row r="137" spans="2:14" x14ac:dyDescent="0.25">
      <c r="B137" t="s">
        <v>87</v>
      </c>
      <c r="C137" t="s">
        <v>88</v>
      </c>
      <c r="D137" t="s">
        <v>89</v>
      </c>
      <c r="E137" t="s">
        <v>295</v>
      </c>
      <c r="F137" t="s">
        <v>136</v>
      </c>
      <c r="G137" t="s">
        <v>113</v>
      </c>
      <c r="H137" t="s">
        <v>299</v>
      </c>
      <c r="I137" t="s">
        <v>94</v>
      </c>
      <c r="J137" s="32">
        <v>18515.52</v>
      </c>
      <c r="K137" s="32">
        <v>1685.896</v>
      </c>
      <c r="L137" s="33">
        <v>421474</v>
      </c>
      <c r="M137" s="33">
        <v>186</v>
      </c>
      <c r="N137" s="9">
        <v>4</v>
      </c>
    </row>
    <row r="138" spans="2:14" x14ac:dyDescent="0.25">
      <c r="B138" t="s">
        <v>87</v>
      </c>
      <c r="C138" t="s">
        <v>88</v>
      </c>
      <c r="D138" t="s">
        <v>89</v>
      </c>
      <c r="E138" t="s">
        <v>295</v>
      </c>
      <c r="F138" t="s">
        <v>136</v>
      </c>
      <c r="G138" t="s">
        <v>113</v>
      </c>
      <c r="H138" t="s">
        <v>300</v>
      </c>
      <c r="I138" t="s">
        <v>94</v>
      </c>
      <c r="J138" s="32">
        <v>672.47699999999998</v>
      </c>
      <c r="K138" s="32">
        <v>28.127800000000001</v>
      </c>
      <c r="L138" s="33">
        <v>8652</v>
      </c>
      <c r="M138" s="33">
        <v>5</v>
      </c>
      <c r="N138" s="9">
        <v>3.2510171058714699</v>
      </c>
    </row>
    <row r="139" spans="2:14" x14ac:dyDescent="0.25">
      <c r="B139" t="s">
        <v>87</v>
      </c>
      <c r="C139" t="s">
        <v>88</v>
      </c>
      <c r="D139" t="s">
        <v>89</v>
      </c>
      <c r="E139" t="s">
        <v>295</v>
      </c>
      <c r="F139" t="s">
        <v>136</v>
      </c>
      <c r="G139" t="s">
        <v>113</v>
      </c>
      <c r="H139" t="s">
        <v>301</v>
      </c>
      <c r="I139" t="s">
        <v>94</v>
      </c>
      <c r="J139" s="32">
        <v>2923.7813000000001</v>
      </c>
      <c r="K139" s="32">
        <v>382.69279999999998</v>
      </c>
      <c r="L139" s="33">
        <v>117746</v>
      </c>
      <c r="M139" s="33">
        <v>70</v>
      </c>
      <c r="N139" s="9">
        <v>3.2501554192923701</v>
      </c>
    </row>
    <row r="140" spans="2:14" x14ac:dyDescent="0.25">
      <c r="B140" t="s">
        <v>87</v>
      </c>
      <c r="C140" t="s">
        <v>88</v>
      </c>
      <c r="D140" t="s">
        <v>89</v>
      </c>
      <c r="E140" t="s">
        <v>295</v>
      </c>
      <c r="F140" t="s">
        <v>136</v>
      </c>
      <c r="G140" t="s">
        <v>113</v>
      </c>
      <c r="H140" t="s">
        <v>302</v>
      </c>
      <c r="I140" t="s">
        <v>94</v>
      </c>
      <c r="J140" s="32">
        <v>15090.871300000001</v>
      </c>
      <c r="K140" s="32">
        <v>882.93119999999999</v>
      </c>
      <c r="L140" s="33">
        <v>271667</v>
      </c>
      <c r="M140" s="33">
        <v>140</v>
      </c>
      <c r="N140" s="9">
        <v>3.2500495091417001</v>
      </c>
    </row>
    <row r="141" spans="2:14" x14ac:dyDescent="0.25">
      <c r="B141" t="s">
        <v>87</v>
      </c>
      <c r="C141" t="s">
        <v>88</v>
      </c>
      <c r="D141" t="s">
        <v>89</v>
      </c>
      <c r="E141" t="s">
        <v>295</v>
      </c>
      <c r="F141" t="s">
        <v>136</v>
      </c>
      <c r="G141" t="s">
        <v>113</v>
      </c>
      <c r="H141" t="s">
        <v>303</v>
      </c>
      <c r="I141" t="s">
        <v>94</v>
      </c>
      <c r="J141" s="32">
        <v>31608.924800000001</v>
      </c>
      <c r="K141" s="32">
        <v>5.1516999999999999</v>
      </c>
      <c r="L141" s="33">
        <v>1582</v>
      </c>
      <c r="M141" s="33">
        <v>2</v>
      </c>
      <c r="N141" s="9">
        <v>3.2564475347661102</v>
      </c>
    </row>
    <row r="142" spans="2:14" x14ac:dyDescent="0.25">
      <c r="B142" t="s">
        <v>87</v>
      </c>
      <c r="C142" t="s">
        <v>88</v>
      </c>
      <c r="D142" t="s">
        <v>89</v>
      </c>
      <c r="E142" t="s">
        <v>295</v>
      </c>
      <c r="F142" t="s">
        <v>136</v>
      </c>
      <c r="G142" t="s">
        <v>113</v>
      </c>
      <c r="H142" t="s">
        <v>304</v>
      </c>
      <c r="I142" t="s">
        <v>94</v>
      </c>
      <c r="J142" s="32">
        <v>33880.86</v>
      </c>
      <c r="K142" s="32">
        <v>745.50199999999995</v>
      </c>
      <c r="L142" s="33">
        <v>229126</v>
      </c>
      <c r="M142" s="33">
        <v>100</v>
      </c>
      <c r="N142" s="9">
        <v>3.2536770161395898</v>
      </c>
    </row>
    <row r="143" spans="2:14" x14ac:dyDescent="0.25">
      <c r="B143" t="s">
        <v>87</v>
      </c>
      <c r="C143" t="s">
        <v>88</v>
      </c>
      <c r="D143" t="s">
        <v>89</v>
      </c>
      <c r="E143" t="s">
        <v>295</v>
      </c>
      <c r="F143" t="s">
        <v>136</v>
      </c>
      <c r="G143" t="s">
        <v>113</v>
      </c>
      <c r="H143" t="s">
        <v>305</v>
      </c>
      <c r="I143" t="s">
        <v>94</v>
      </c>
      <c r="J143" s="32">
        <v>6951.4575000000004</v>
      </c>
      <c r="K143" s="32">
        <v>159.29400000000001</v>
      </c>
      <c r="L143" s="33">
        <v>49009</v>
      </c>
      <c r="M143" s="33">
        <v>37</v>
      </c>
      <c r="N143" s="9">
        <v>3.2503009651288499</v>
      </c>
    </row>
    <row r="144" spans="2:14" x14ac:dyDescent="0.25">
      <c r="B144" t="s">
        <v>87</v>
      </c>
      <c r="C144" t="s">
        <v>88</v>
      </c>
      <c r="D144" t="s">
        <v>89</v>
      </c>
      <c r="E144" t="s">
        <v>295</v>
      </c>
      <c r="F144" t="s">
        <v>136</v>
      </c>
      <c r="G144" t="s">
        <v>113</v>
      </c>
      <c r="H144" t="s">
        <v>306</v>
      </c>
      <c r="I144" t="s">
        <v>94</v>
      </c>
      <c r="J144" s="32">
        <v>4024.4425000000001</v>
      </c>
      <c r="K144" s="32">
        <v>1340.6921</v>
      </c>
      <c r="L144" s="33">
        <v>412518</v>
      </c>
      <c r="M144" s="33">
        <v>634</v>
      </c>
      <c r="N144" s="9">
        <v>3.2500208475751302</v>
      </c>
    </row>
    <row r="145" spans="2:14" x14ac:dyDescent="0.25">
      <c r="B145" t="s">
        <v>87</v>
      </c>
      <c r="C145" t="s">
        <v>88</v>
      </c>
      <c r="D145" t="s">
        <v>89</v>
      </c>
      <c r="E145" t="s">
        <v>295</v>
      </c>
      <c r="F145" t="s">
        <v>136</v>
      </c>
      <c r="G145" t="s">
        <v>113</v>
      </c>
      <c r="H145" t="s">
        <v>307</v>
      </c>
      <c r="I145" t="s">
        <v>94</v>
      </c>
      <c r="J145" s="32">
        <v>413.25380000000001</v>
      </c>
      <c r="K145" s="32">
        <v>102.9221</v>
      </c>
      <c r="L145" s="33">
        <v>31664</v>
      </c>
      <c r="M145" s="33">
        <v>12</v>
      </c>
      <c r="N145" s="9">
        <v>3.2504453006568901</v>
      </c>
    </row>
    <row r="146" spans="2:14" x14ac:dyDescent="0.25">
      <c r="B146" t="s">
        <v>87</v>
      </c>
      <c r="C146" t="s">
        <v>88</v>
      </c>
      <c r="D146" t="s">
        <v>89</v>
      </c>
      <c r="E146" t="s">
        <v>295</v>
      </c>
      <c r="F146" t="s">
        <v>136</v>
      </c>
      <c r="G146" t="s">
        <v>113</v>
      </c>
      <c r="H146" t="s">
        <v>308</v>
      </c>
      <c r="I146" t="s">
        <v>94</v>
      </c>
      <c r="J146" s="32">
        <v>6592.3293000000003</v>
      </c>
      <c r="K146" s="32">
        <v>60.834200000000003</v>
      </c>
      <c r="L146" s="33">
        <v>18715</v>
      </c>
      <c r="M146" s="33">
        <v>17</v>
      </c>
      <c r="N146" s="9">
        <v>3.25055837563451</v>
      </c>
    </row>
    <row r="147" spans="2:14" x14ac:dyDescent="0.25">
      <c r="B147" t="s">
        <v>87</v>
      </c>
      <c r="C147" t="s">
        <v>88</v>
      </c>
      <c r="D147" t="s">
        <v>89</v>
      </c>
      <c r="E147" t="s">
        <v>295</v>
      </c>
      <c r="F147" t="s">
        <v>136</v>
      </c>
      <c r="G147" t="s">
        <v>113</v>
      </c>
      <c r="H147" t="s">
        <v>309</v>
      </c>
      <c r="I147" t="s">
        <v>94</v>
      </c>
      <c r="J147" s="32">
        <v>16452.055799999998</v>
      </c>
      <c r="K147" s="32">
        <v>820.65200000000004</v>
      </c>
      <c r="L147" s="33">
        <v>252501</v>
      </c>
      <c r="M147" s="33">
        <v>444</v>
      </c>
      <c r="N147" s="9">
        <v>3.2500940590334202</v>
      </c>
    </row>
    <row r="148" spans="2:14" x14ac:dyDescent="0.25">
      <c r="B148" t="s">
        <v>87</v>
      </c>
      <c r="C148" t="s">
        <v>88</v>
      </c>
      <c r="D148" t="s">
        <v>89</v>
      </c>
      <c r="E148" t="s">
        <v>295</v>
      </c>
      <c r="F148" t="s">
        <v>136</v>
      </c>
      <c r="G148" t="s">
        <v>113</v>
      </c>
      <c r="H148" t="s">
        <v>310</v>
      </c>
      <c r="I148" t="s">
        <v>94</v>
      </c>
      <c r="J148" s="32">
        <v>35.3568</v>
      </c>
      <c r="K148" s="32">
        <v>0</v>
      </c>
      <c r="L148" s="33">
        <v>10879</v>
      </c>
      <c r="M148" s="33">
        <v>8</v>
      </c>
      <c r="N148" s="9">
        <v>0</v>
      </c>
    </row>
    <row r="149" spans="2:14" x14ac:dyDescent="0.25">
      <c r="B149" t="s">
        <v>87</v>
      </c>
      <c r="C149" t="s">
        <v>88</v>
      </c>
      <c r="D149" t="s">
        <v>89</v>
      </c>
      <c r="E149" t="s">
        <v>295</v>
      </c>
      <c r="F149" t="s">
        <v>136</v>
      </c>
      <c r="G149" t="s">
        <v>113</v>
      </c>
      <c r="H149" t="s">
        <v>311</v>
      </c>
      <c r="I149" t="s">
        <v>94</v>
      </c>
      <c r="J149" s="32">
        <v>5900.5213000000003</v>
      </c>
      <c r="K149" s="32">
        <v>106.2165</v>
      </c>
      <c r="L149" s="33">
        <v>32678</v>
      </c>
      <c r="M149" s="33">
        <v>18</v>
      </c>
      <c r="N149" s="9">
        <v>3.2503978211640798</v>
      </c>
    </row>
    <row r="150" spans="2:14" x14ac:dyDescent="0.25">
      <c r="B150" t="s">
        <v>87</v>
      </c>
      <c r="C150" t="s">
        <v>88</v>
      </c>
      <c r="D150" t="s">
        <v>89</v>
      </c>
      <c r="E150" t="s">
        <v>295</v>
      </c>
      <c r="F150" t="s">
        <v>136</v>
      </c>
      <c r="G150" t="s">
        <v>113</v>
      </c>
      <c r="H150" t="s">
        <v>312</v>
      </c>
      <c r="I150" t="s">
        <v>94</v>
      </c>
      <c r="J150" s="32">
        <v>5996.6238000000003</v>
      </c>
      <c r="K150" s="32">
        <v>1051.0128999999999</v>
      </c>
      <c r="L150" s="33">
        <v>323384</v>
      </c>
      <c r="M150" s="33">
        <v>1229</v>
      </c>
      <c r="N150" s="9">
        <v>3.25004607525418</v>
      </c>
    </row>
    <row r="151" spans="2:14" x14ac:dyDescent="0.25">
      <c r="B151" t="s">
        <v>87</v>
      </c>
      <c r="C151" t="s">
        <v>88</v>
      </c>
      <c r="D151" t="s">
        <v>89</v>
      </c>
      <c r="E151" t="s">
        <v>295</v>
      </c>
      <c r="F151" t="s">
        <v>136</v>
      </c>
      <c r="G151" t="s">
        <v>113</v>
      </c>
      <c r="H151" t="s">
        <v>313</v>
      </c>
      <c r="I151" t="s">
        <v>94</v>
      </c>
      <c r="J151" s="32">
        <v>8311.1113000000005</v>
      </c>
      <c r="K151" s="32">
        <v>621.95759999999996</v>
      </c>
      <c r="L151" s="33">
        <v>191369</v>
      </c>
      <c r="M151" s="33">
        <v>275</v>
      </c>
      <c r="N151" s="9">
        <v>3.2500436329813001</v>
      </c>
    </row>
    <row r="152" spans="2:14" x14ac:dyDescent="0.25">
      <c r="B152" t="s">
        <v>87</v>
      </c>
      <c r="C152" t="s">
        <v>88</v>
      </c>
      <c r="D152" t="s">
        <v>89</v>
      </c>
      <c r="E152" t="s">
        <v>295</v>
      </c>
      <c r="F152" t="s">
        <v>136</v>
      </c>
      <c r="G152" t="s">
        <v>113</v>
      </c>
      <c r="H152" t="s">
        <v>314</v>
      </c>
      <c r="I152" t="s">
        <v>94</v>
      </c>
      <c r="J152" s="32">
        <v>13891.039500000001</v>
      </c>
      <c r="K152" s="32">
        <v>181.3999</v>
      </c>
      <c r="L152" s="33">
        <v>55812</v>
      </c>
      <c r="M152" s="33">
        <v>46</v>
      </c>
      <c r="N152" s="9">
        <v>3.2501952985021099</v>
      </c>
    </row>
    <row r="153" spans="2:14" x14ac:dyDescent="0.25">
      <c r="B153" t="s">
        <v>87</v>
      </c>
      <c r="C153" t="s">
        <v>88</v>
      </c>
      <c r="D153" t="s">
        <v>89</v>
      </c>
      <c r="E153" t="s">
        <v>295</v>
      </c>
      <c r="F153" t="s">
        <v>136</v>
      </c>
      <c r="G153" t="s">
        <v>113</v>
      </c>
      <c r="H153" t="s">
        <v>315</v>
      </c>
      <c r="I153" t="s">
        <v>94</v>
      </c>
      <c r="J153" s="32">
        <v>12889.4578</v>
      </c>
      <c r="K153" s="32">
        <v>797.51490000000001</v>
      </c>
      <c r="L153" s="33">
        <v>245382</v>
      </c>
      <c r="M153" s="33">
        <v>141</v>
      </c>
      <c r="N153" s="9">
        <v>3.2500953615179502</v>
      </c>
    </row>
    <row r="154" spans="2:14" x14ac:dyDescent="0.25">
      <c r="B154" t="s">
        <v>87</v>
      </c>
      <c r="C154" t="s">
        <v>88</v>
      </c>
      <c r="D154" t="s">
        <v>89</v>
      </c>
      <c r="E154" t="s">
        <v>295</v>
      </c>
      <c r="F154" t="s">
        <v>136</v>
      </c>
      <c r="G154" t="s">
        <v>113</v>
      </c>
      <c r="H154" t="s">
        <v>316</v>
      </c>
      <c r="I154" t="s">
        <v>94</v>
      </c>
      <c r="J154" s="32">
        <v>3373.7730000000001</v>
      </c>
      <c r="K154" s="32">
        <v>1099.5963999999999</v>
      </c>
      <c r="L154" s="33">
        <v>338335</v>
      </c>
      <c r="M154" s="33">
        <v>228</v>
      </c>
      <c r="N154" s="9">
        <v>3.2500226107260501</v>
      </c>
    </row>
    <row r="155" spans="2:14" x14ac:dyDescent="0.25">
      <c r="B155" t="s">
        <v>87</v>
      </c>
      <c r="C155" t="s">
        <v>88</v>
      </c>
      <c r="D155" t="s">
        <v>89</v>
      </c>
      <c r="E155" t="s">
        <v>295</v>
      </c>
      <c r="F155" t="s">
        <v>136</v>
      </c>
      <c r="G155" t="s">
        <v>113</v>
      </c>
      <c r="H155" t="s">
        <v>317</v>
      </c>
      <c r="I155" t="s">
        <v>94</v>
      </c>
      <c r="J155" s="32">
        <v>26821.73</v>
      </c>
      <c r="K155" s="32">
        <v>3154.0095000000001</v>
      </c>
      <c r="L155" s="33">
        <v>970458</v>
      </c>
      <c r="M155" s="33">
        <v>340</v>
      </c>
      <c r="N155" s="9">
        <v>3.2500216392672301</v>
      </c>
    </row>
    <row r="156" spans="2:14" x14ac:dyDescent="0.25">
      <c r="B156" t="s">
        <v>87</v>
      </c>
      <c r="C156" t="s">
        <v>88</v>
      </c>
      <c r="D156" t="s">
        <v>89</v>
      </c>
      <c r="E156" t="s">
        <v>295</v>
      </c>
      <c r="F156" t="s">
        <v>136</v>
      </c>
      <c r="G156" t="s">
        <v>113</v>
      </c>
      <c r="H156" t="s">
        <v>318</v>
      </c>
      <c r="I156" t="s">
        <v>94</v>
      </c>
      <c r="J156" s="32">
        <v>11472.568300000001</v>
      </c>
      <c r="K156" s="32">
        <v>701.20749999999998</v>
      </c>
      <c r="L156" s="33">
        <v>215753</v>
      </c>
      <c r="M156" s="33">
        <v>154</v>
      </c>
      <c r="N156" s="9">
        <v>3.25004750803001</v>
      </c>
    </row>
    <row r="157" spans="2:14" x14ac:dyDescent="0.25">
      <c r="B157" t="s">
        <v>87</v>
      </c>
      <c r="C157" t="s">
        <v>88</v>
      </c>
      <c r="D157" t="s">
        <v>89</v>
      </c>
      <c r="E157" t="s">
        <v>295</v>
      </c>
      <c r="F157" t="s">
        <v>136</v>
      </c>
      <c r="G157" t="s">
        <v>113</v>
      </c>
      <c r="H157" t="s">
        <v>319</v>
      </c>
      <c r="I157" t="s">
        <v>94</v>
      </c>
      <c r="J157" s="32">
        <v>1867.6873000000001</v>
      </c>
      <c r="K157" s="32">
        <v>111.6564</v>
      </c>
      <c r="L157" s="33">
        <v>34352</v>
      </c>
      <c r="M157" s="33">
        <v>13</v>
      </c>
      <c r="N157" s="9">
        <v>3.2503609687936601</v>
      </c>
    </row>
    <row r="158" spans="2:14" x14ac:dyDescent="0.25">
      <c r="B158" t="s">
        <v>87</v>
      </c>
      <c r="C158" t="s">
        <v>88</v>
      </c>
      <c r="D158" t="s">
        <v>89</v>
      </c>
      <c r="E158" t="s">
        <v>320</v>
      </c>
      <c r="F158" t="s">
        <v>136</v>
      </c>
      <c r="G158" t="s">
        <v>321</v>
      </c>
      <c r="H158" t="s">
        <v>322</v>
      </c>
      <c r="I158" t="s">
        <v>94</v>
      </c>
      <c r="J158" s="32">
        <v>1900.7650000000001</v>
      </c>
      <c r="K158" s="32">
        <v>716.08500000000004</v>
      </c>
      <c r="L158" s="33">
        <v>143217</v>
      </c>
      <c r="M158" s="33">
        <v>88</v>
      </c>
      <c r="N158" s="9">
        <v>5</v>
      </c>
    </row>
    <row r="159" spans="2:14" x14ac:dyDescent="0.25">
      <c r="B159" t="s">
        <v>87</v>
      </c>
      <c r="C159" t="s">
        <v>88</v>
      </c>
      <c r="D159" t="s">
        <v>89</v>
      </c>
      <c r="E159" t="s">
        <v>323</v>
      </c>
      <c r="F159" t="s">
        <v>140</v>
      </c>
      <c r="G159" t="s">
        <v>186</v>
      </c>
      <c r="H159" t="s">
        <v>324</v>
      </c>
      <c r="I159" t="s">
        <v>94</v>
      </c>
      <c r="J159" s="32">
        <v>3081.0338000000002</v>
      </c>
      <c r="K159" s="32">
        <v>497.26850000000002</v>
      </c>
      <c r="L159" s="33">
        <v>132602</v>
      </c>
      <c r="M159" s="33">
        <v>104</v>
      </c>
      <c r="N159" s="9">
        <v>3.75008295500822</v>
      </c>
    </row>
    <row r="160" spans="2:14" x14ac:dyDescent="0.25">
      <c r="B160" t="s">
        <v>87</v>
      </c>
      <c r="C160" t="s">
        <v>88</v>
      </c>
      <c r="D160" t="s">
        <v>89</v>
      </c>
      <c r="E160" t="s">
        <v>325</v>
      </c>
      <c r="F160" t="s">
        <v>106</v>
      </c>
      <c r="G160" t="s">
        <v>326</v>
      </c>
      <c r="H160" t="s">
        <v>327</v>
      </c>
      <c r="I160" t="s">
        <v>94</v>
      </c>
      <c r="J160" s="32">
        <v>9764.2999999999993</v>
      </c>
      <c r="K160" s="32">
        <v>813.29200000000003</v>
      </c>
      <c r="L160" s="33">
        <v>203323</v>
      </c>
      <c r="M160" s="33">
        <v>36</v>
      </c>
      <c r="N160" s="9">
        <v>4</v>
      </c>
    </row>
    <row r="161" spans="2:14" x14ac:dyDescent="0.25">
      <c r="B161" t="s">
        <v>87</v>
      </c>
      <c r="C161" t="s">
        <v>88</v>
      </c>
      <c r="D161" t="s">
        <v>89</v>
      </c>
      <c r="E161" t="s">
        <v>328</v>
      </c>
      <c r="F161" t="s">
        <v>91</v>
      </c>
      <c r="G161" t="s">
        <v>107</v>
      </c>
      <c r="H161" t="s">
        <v>329</v>
      </c>
      <c r="I161" t="s">
        <v>100</v>
      </c>
      <c r="J161" s="32">
        <v>547.5</v>
      </c>
      <c r="K161" s="32">
        <v>165</v>
      </c>
      <c r="L161" s="33">
        <v>288403</v>
      </c>
      <c r="M161" s="33">
        <v>171</v>
      </c>
      <c r="N161" s="9">
        <v>0.57211610142751601</v>
      </c>
    </row>
    <row r="162" spans="2:14" x14ac:dyDescent="0.25">
      <c r="B162" t="s">
        <v>87</v>
      </c>
      <c r="C162" t="s">
        <v>88</v>
      </c>
      <c r="D162" t="s">
        <v>89</v>
      </c>
      <c r="E162" t="s">
        <v>330</v>
      </c>
      <c r="F162" t="s">
        <v>185</v>
      </c>
      <c r="G162" t="s">
        <v>186</v>
      </c>
      <c r="H162" t="s">
        <v>331</v>
      </c>
      <c r="I162" t="s">
        <v>94</v>
      </c>
      <c r="J162" s="32">
        <v>311498.21629999997</v>
      </c>
      <c r="K162" s="32">
        <v>13090.5147</v>
      </c>
      <c r="L162" s="33">
        <v>4027849</v>
      </c>
      <c r="M162" s="33">
        <v>479</v>
      </c>
      <c r="N162" s="9">
        <v>3.25000135307952</v>
      </c>
    </row>
    <row r="163" spans="2:14" x14ac:dyDescent="0.25">
      <c r="B163" t="s">
        <v>87</v>
      </c>
      <c r="C163" t="s">
        <v>88</v>
      </c>
      <c r="D163" t="s">
        <v>89</v>
      </c>
      <c r="E163" t="s">
        <v>332</v>
      </c>
      <c r="F163" t="s">
        <v>185</v>
      </c>
      <c r="G163" t="s">
        <v>186</v>
      </c>
      <c r="H163" t="s">
        <v>333</v>
      </c>
      <c r="I163" t="s">
        <v>94</v>
      </c>
      <c r="J163" s="32">
        <v>17254.928</v>
      </c>
      <c r="K163" s="32">
        <v>880.42250000000001</v>
      </c>
      <c r="L163" s="33">
        <v>212663</v>
      </c>
      <c r="M163" s="33">
        <v>39</v>
      </c>
      <c r="N163" s="9">
        <v>4.1399890907209898</v>
      </c>
    </row>
    <row r="164" spans="2:14" x14ac:dyDescent="0.25">
      <c r="B164" t="s">
        <v>87</v>
      </c>
      <c r="C164" t="s">
        <v>88</v>
      </c>
      <c r="D164" t="s">
        <v>89</v>
      </c>
      <c r="E164" t="s">
        <v>332</v>
      </c>
      <c r="F164" t="s">
        <v>185</v>
      </c>
      <c r="G164" t="s">
        <v>186</v>
      </c>
      <c r="H164" t="s">
        <v>334</v>
      </c>
      <c r="I164" t="s">
        <v>94</v>
      </c>
      <c r="J164" s="32">
        <v>9237.5406000000003</v>
      </c>
      <c r="K164" s="32">
        <v>188.2509</v>
      </c>
      <c r="L164" s="33">
        <v>45472</v>
      </c>
      <c r="M164" s="33">
        <v>79</v>
      </c>
      <c r="N164" s="9">
        <v>4.13993006685432</v>
      </c>
    </row>
    <row r="165" spans="2:14" x14ac:dyDescent="0.25">
      <c r="B165" t="s">
        <v>87</v>
      </c>
      <c r="C165" t="s">
        <v>88</v>
      </c>
      <c r="D165" t="s">
        <v>89</v>
      </c>
      <c r="E165" t="s">
        <v>332</v>
      </c>
      <c r="F165" t="s">
        <v>185</v>
      </c>
      <c r="G165" t="s">
        <v>186</v>
      </c>
      <c r="H165" t="s">
        <v>335</v>
      </c>
      <c r="I165" t="s">
        <v>94</v>
      </c>
      <c r="J165" s="32">
        <v>12333.2297</v>
      </c>
      <c r="K165" s="32">
        <v>615.13639999999998</v>
      </c>
      <c r="L165" s="33">
        <v>148584</v>
      </c>
      <c r="M165" s="33">
        <v>79</v>
      </c>
      <c r="N165" s="9">
        <v>4.1399908469283302</v>
      </c>
    </row>
    <row r="166" spans="2:14" x14ac:dyDescent="0.25">
      <c r="B166" t="s">
        <v>87</v>
      </c>
      <c r="C166" t="s">
        <v>88</v>
      </c>
      <c r="D166" t="s">
        <v>89</v>
      </c>
      <c r="E166" t="s">
        <v>332</v>
      </c>
      <c r="F166" t="s">
        <v>185</v>
      </c>
      <c r="G166" t="s">
        <v>186</v>
      </c>
      <c r="H166" t="s">
        <v>336</v>
      </c>
      <c r="I166" t="s">
        <v>94</v>
      </c>
      <c r="J166" s="32">
        <v>8124.8617999999997</v>
      </c>
      <c r="K166" s="32">
        <v>313.7672</v>
      </c>
      <c r="L166" s="33">
        <v>75790</v>
      </c>
      <c r="M166" s="33">
        <v>118</v>
      </c>
      <c r="N166" s="9">
        <v>4.1399551392004197</v>
      </c>
    </row>
    <row r="167" spans="2:14" x14ac:dyDescent="0.25">
      <c r="B167" t="s">
        <v>87</v>
      </c>
      <c r="C167" t="s">
        <v>88</v>
      </c>
      <c r="D167" t="s">
        <v>89</v>
      </c>
      <c r="E167" t="s">
        <v>332</v>
      </c>
      <c r="F167" t="s">
        <v>185</v>
      </c>
      <c r="G167" t="s">
        <v>186</v>
      </c>
      <c r="H167" t="s">
        <v>337</v>
      </c>
      <c r="I167" t="s">
        <v>94</v>
      </c>
      <c r="J167" s="32">
        <v>20922.6823</v>
      </c>
      <c r="K167" s="32">
        <v>236.40029999999999</v>
      </c>
      <c r="L167" s="33">
        <v>57102</v>
      </c>
      <c r="M167" s="33">
        <v>15</v>
      </c>
      <c r="N167" s="9">
        <v>4.1399653252075197</v>
      </c>
    </row>
    <row r="168" spans="2:14" x14ac:dyDescent="0.25">
      <c r="B168" t="s">
        <v>87</v>
      </c>
      <c r="C168" t="s">
        <v>88</v>
      </c>
      <c r="D168" t="s">
        <v>89</v>
      </c>
      <c r="E168" t="s">
        <v>332</v>
      </c>
      <c r="F168" t="s">
        <v>185</v>
      </c>
      <c r="G168" t="s">
        <v>186</v>
      </c>
      <c r="H168" t="s">
        <v>338</v>
      </c>
      <c r="I168" t="s">
        <v>94</v>
      </c>
      <c r="J168" s="32">
        <v>11461.9046</v>
      </c>
      <c r="K168" s="32">
        <v>455.9667</v>
      </c>
      <c r="L168" s="33">
        <v>110138</v>
      </c>
      <c r="M168" s="33">
        <v>141</v>
      </c>
      <c r="N168" s="9">
        <v>4.1399580526248796</v>
      </c>
    </row>
    <row r="169" spans="2:14" x14ac:dyDescent="0.25">
      <c r="B169" t="s">
        <v>87</v>
      </c>
      <c r="C169" t="s">
        <v>88</v>
      </c>
      <c r="D169" t="s">
        <v>89</v>
      </c>
      <c r="E169" t="s">
        <v>339</v>
      </c>
      <c r="F169" t="s">
        <v>185</v>
      </c>
      <c r="G169" t="s">
        <v>186</v>
      </c>
      <c r="H169" t="s">
        <v>340</v>
      </c>
      <c r="I169" t="s">
        <v>94</v>
      </c>
      <c r="J169" s="32">
        <v>5044.3841000000002</v>
      </c>
      <c r="K169" s="32">
        <v>455.24430000000001</v>
      </c>
      <c r="L169" s="33">
        <v>179230</v>
      </c>
      <c r="M169" s="33">
        <v>63</v>
      </c>
      <c r="N169" s="9">
        <v>2.5400005579423</v>
      </c>
    </row>
    <row r="170" spans="2:14" x14ac:dyDescent="0.25">
      <c r="B170" t="s">
        <v>87</v>
      </c>
      <c r="C170" t="s">
        <v>88</v>
      </c>
      <c r="D170" t="s">
        <v>89</v>
      </c>
      <c r="E170" t="s">
        <v>339</v>
      </c>
      <c r="F170" t="s">
        <v>185</v>
      </c>
      <c r="G170" t="s">
        <v>186</v>
      </c>
      <c r="H170" t="s">
        <v>341</v>
      </c>
      <c r="I170" t="s">
        <v>94</v>
      </c>
      <c r="J170" s="32">
        <v>4913.0051999999996</v>
      </c>
      <c r="K170" s="32">
        <v>434.56659999999999</v>
      </c>
      <c r="L170" s="33">
        <v>171089</v>
      </c>
      <c r="M170" s="33">
        <v>73</v>
      </c>
      <c r="N170" s="9">
        <v>2.5400031562519998</v>
      </c>
    </row>
    <row r="171" spans="2:14" x14ac:dyDescent="0.25">
      <c r="B171" t="s">
        <v>87</v>
      </c>
      <c r="C171" t="s">
        <v>88</v>
      </c>
      <c r="D171" t="s">
        <v>89</v>
      </c>
      <c r="E171" t="s">
        <v>339</v>
      </c>
      <c r="F171" t="s">
        <v>185</v>
      </c>
      <c r="G171" t="s">
        <v>186</v>
      </c>
      <c r="H171" t="s">
        <v>342</v>
      </c>
      <c r="I171" t="s">
        <v>94</v>
      </c>
      <c r="J171" s="32">
        <v>913.7681</v>
      </c>
      <c r="K171" s="32">
        <v>154.07230000000001</v>
      </c>
      <c r="L171" s="33">
        <v>56232</v>
      </c>
      <c r="M171" s="33">
        <v>6</v>
      </c>
      <c r="N171" s="9">
        <v>2.7399398918765101</v>
      </c>
    </row>
    <row r="172" spans="2:14" x14ac:dyDescent="0.25">
      <c r="B172" t="s">
        <v>87</v>
      </c>
      <c r="C172" t="s">
        <v>88</v>
      </c>
      <c r="D172" t="s">
        <v>89</v>
      </c>
      <c r="E172" t="s">
        <v>343</v>
      </c>
      <c r="F172" t="s">
        <v>106</v>
      </c>
      <c r="G172" t="s">
        <v>259</v>
      </c>
      <c r="H172" t="s">
        <v>344</v>
      </c>
      <c r="I172" t="s">
        <v>94</v>
      </c>
      <c r="J172" s="32">
        <v>20074.594499999999</v>
      </c>
      <c r="K172" s="32">
        <v>2612.0547000000001</v>
      </c>
      <c r="L172" s="33">
        <v>614596</v>
      </c>
      <c r="M172" s="33">
        <v>475</v>
      </c>
      <c r="N172" s="9">
        <v>4.2500353077468702</v>
      </c>
    </row>
    <row r="173" spans="2:14" x14ac:dyDescent="0.25">
      <c r="B173" t="s">
        <v>87</v>
      </c>
      <c r="C173" t="s">
        <v>88</v>
      </c>
      <c r="D173" t="s">
        <v>89</v>
      </c>
      <c r="E173" t="s">
        <v>343</v>
      </c>
      <c r="F173" t="s">
        <v>106</v>
      </c>
      <c r="G173" t="s">
        <v>259</v>
      </c>
      <c r="H173" t="s">
        <v>345</v>
      </c>
      <c r="I173" t="s">
        <v>100</v>
      </c>
      <c r="J173" s="32">
        <v>1950</v>
      </c>
      <c r="K173" s="32">
        <v>0</v>
      </c>
      <c r="L173" s="33">
        <v>258583</v>
      </c>
      <c r="M173" s="33">
        <v>86</v>
      </c>
      <c r="N173" s="9">
        <v>0</v>
      </c>
    </row>
    <row r="174" spans="2:14" x14ac:dyDescent="0.25">
      <c r="B174" t="s">
        <v>87</v>
      </c>
      <c r="C174" t="s">
        <v>88</v>
      </c>
      <c r="D174" t="s">
        <v>89</v>
      </c>
      <c r="E174" t="s">
        <v>346</v>
      </c>
      <c r="F174" t="s">
        <v>140</v>
      </c>
      <c r="G174" t="s">
        <v>211</v>
      </c>
      <c r="H174" t="s">
        <v>347</v>
      </c>
      <c r="I174" t="s">
        <v>94</v>
      </c>
      <c r="J174" s="32">
        <v>1377.5985000000001</v>
      </c>
      <c r="K174" s="32">
        <v>392.98950000000002</v>
      </c>
      <c r="L174" s="33">
        <v>87331</v>
      </c>
      <c r="M174" s="33">
        <v>64</v>
      </c>
      <c r="N174" s="9">
        <v>4.5</v>
      </c>
    </row>
    <row r="175" spans="2:14" x14ac:dyDescent="0.25">
      <c r="B175" t="s">
        <v>87</v>
      </c>
      <c r="C175" t="s">
        <v>88</v>
      </c>
      <c r="D175" t="s">
        <v>89</v>
      </c>
      <c r="E175" t="s">
        <v>348</v>
      </c>
      <c r="F175" t="s">
        <v>91</v>
      </c>
      <c r="G175" t="s">
        <v>92</v>
      </c>
      <c r="H175" t="s">
        <v>349</v>
      </c>
      <c r="I175" t="s">
        <v>100</v>
      </c>
      <c r="J175" s="32">
        <v>31939.854599999999</v>
      </c>
      <c r="K175" s="32">
        <v>16285.5054</v>
      </c>
      <c r="L175" s="33">
        <v>36190011</v>
      </c>
      <c r="M175" s="33">
        <v>1</v>
      </c>
      <c r="N175" s="9">
        <v>0.45000001243436999</v>
      </c>
    </row>
    <row r="176" spans="2:14" x14ac:dyDescent="0.25">
      <c r="B176" t="s">
        <v>87</v>
      </c>
      <c r="C176" t="s">
        <v>88</v>
      </c>
      <c r="D176" t="s">
        <v>89</v>
      </c>
      <c r="E176" t="s">
        <v>350</v>
      </c>
      <c r="F176" t="s">
        <v>91</v>
      </c>
      <c r="G176" t="s">
        <v>92</v>
      </c>
      <c r="H176" t="s">
        <v>351</v>
      </c>
      <c r="I176" t="s">
        <v>100</v>
      </c>
      <c r="J176" s="32">
        <v>82224.061499999996</v>
      </c>
      <c r="K176" s="32">
        <v>21769.9365</v>
      </c>
      <c r="L176" s="33">
        <v>51833182</v>
      </c>
      <c r="M176" s="33">
        <v>2</v>
      </c>
      <c r="N176" s="9">
        <v>0.42000000115755898</v>
      </c>
    </row>
    <row r="177" spans="2:14" x14ac:dyDescent="0.25">
      <c r="B177" t="s">
        <v>87</v>
      </c>
      <c r="C177" t="s">
        <v>88</v>
      </c>
      <c r="D177" t="s">
        <v>89</v>
      </c>
      <c r="E177" t="s">
        <v>350</v>
      </c>
      <c r="F177" t="s">
        <v>91</v>
      </c>
      <c r="G177" t="s">
        <v>92</v>
      </c>
      <c r="H177" t="s">
        <v>352</v>
      </c>
      <c r="I177" t="s">
        <v>100</v>
      </c>
      <c r="J177" s="32">
        <v>915870.04509999999</v>
      </c>
      <c r="K177" s="32">
        <v>294446.7954</v>
      </c>
      <c r="L177" s="33">
        <v>1307211756</v>
      </c>
      <c r="M177" s="33">
        <v>36</v>
      </c>
      <c r="N177" s="9">
        <v>0.22524797076564801</v>
      </c>
    </row>
    <row r="178" spans="2:14" x14ac:dyDescent="0.25">
      <c r="B178" t="s">
        <v>87</v>
      </c>
      <c r="C178" t="s">
        <v>88</v>
      </c>
      <c r="D178" t="s">
        <v>89</v>
      </c>
      <c r="E178" t="s">
        <v>353</v>
      </c>
      <c r="F178" t="s">
        <v>354</v>
      </c>
      <c r="G178" t="s">
        <v>259</v>
      </c>
      <c r="H178" t="s">
        <v>355</v>
      </c>
      <c r="I178" t="s">
        <v>100</v>
      </c>
      <c r="J178" s="32">
        <v>12798</v>
      </c>
      <c r="K178" s="32">
        <v>675</v>
      </c>
      <c r="L178" s="33">
        <v>410462</v>
      </c>
      <c r="M178" s="33">
        <v>750</v>
      </c>
      <c r="N178" s="9">
        <v>1.6444884057476601</v>
      </c>
    </row>
    <row r="179" spans="2:14" x14ac:dyDescent="0.25">
      <c r="B179" t="s">
        <v>87</v>
      </c>
      <c r="C179" t="s">
        <v>88</v>
      </c>
      <c r="D179" t="s">
        <v>89</v>
      </c>
      <c r="E179" t="s">
        <v>353</v>
      </c>
      <c r="F179" t="s">
        <v>354</v>
      </c>
      <c r="G179" t="s">
        <v>259</v>
      </c>
      <c r="H179" t="s">
        <v>356</v>
      </c>
      <c r="I179" t="s">
        <v>94</v>
      </c>
      <c r="J179" s="32">
        <v>8385.8137999999999</v>
      </c>
      <c r="K179" s="32">
        <v>393.70729999999998</v>
      </c>
      <c r="L179" s="33">
        <v>104988</v>
      </c>
      <c r="M179" s="33">
        <v>160</v>
      </c>
      <c r="N179" s="9">
        <v>3.75002190726559</v>
      </c>
    </row>
    <row r="180" spans="2:14" x14ac:dyDescent="0.25">
      <c r="B180" t="s">
        <v>87</v>
      </c>
      <c r="C180" t="s">
        <v>88</v>
      </c>
      <c r="D180" t="s">
        <v>89</v>
      </c>
      <c r="E180" t="s">
        <v>353</v>
      </c>
      <c r="F180" t="s">
        <v>354</v>
      </c>
      <c r="G180" t="s">
        <v>259</v>
      </c>
      <c r="H180" t="s">
        <v>357</v>
      </c>
      <c r="I180" t="s">
        <v>94</v>
      </c>
      <c r="J180" s="32">
        <v>3176.4074999999998</v>
      </c>
      <c r="K180" s="32">
        <v>944.84280000000001</v>
      </c>
      <c r="L180" s="33">
        <v>251956</v>
      </c>
      <c r="M180" s="33">
        <v>81</v>
      </c>
      <c r="N180" s="9">
        <v>3.7500309577862798</v>
      </c>
    </row>
    <row r="181" spans="2:14" x14ac:dyDescent="0.25">
      <c r="B181" t="s">
        <v>87</v>
      </c>
      <c r="C181" t="s">
        <v>88</v>
      </c>
      <c r="D181" t="s">
        <v>89</v>
      </c>
      <c r="E181" t="s">
        <v>353</v>
      </c>
      <c r="F181" t="s">
        <v>354</v>
      </c>
      <c r="G181" t="s">
        <v>259</v>
      </c>
      <c r="H181" t="s">
        <v>358</v>
      </c>
      <c r="I181" t="s">
        <v>94</v>
      </c>
      <c r="J181" s="32">
        <v>9073.86</v>
      </c>
      <c r="K181" s="32">
        <v>797.9</v>
      </c>
      <c r="L181" s="33">
        <v>199475</v>
      </c>
      <c r="M181" s="33">
        <v>277</v>
      </c>
      <c r="N181" s="9">
        <v>4</v>
      </c>
    </row>
    <row r="182" spans="2:14" x14ac:dyDescent="0.25">
      <c r="B182" t="s">
        <v>87</v>
      </c>
      <c r="C182" t="s">
        <v>88</v>
      </c>
      <c r="D182" t="s">
        <v>89</v>
      </c>
      <c r="E182" t="s">
        <v>359</v>
      </c>
      <c r="F182" t="s">
        <v>136</v>
      </c>
      <c r="G182" t="s">
        <v>107</v>
      </c>
      <c r="H182" t="s">
        <v>360</v>
      </c>
      <c r="I182" t="s">
        <v>94</v>
      </c>
      <c r="J182" s="32">
        <v>6372.5945000000002</v>
      </c>
      <c r="K182" s="32">
        <v>1163.1225999999999</v>
      </c>
      <c r="L182" s="33">
        <v>273672</v>
      </c>
      <c r="M182" s="33">
        <v>114</v>
      </c>
      <c r="N182" s="9">
        <v>4.2500606565523604</v>
      </c>
    </row>
    <row r="183" spans="2:14" x14ac:dyDescent="0.25">
      <c r="B183" t="s">
        <v>87</v>
      </c>
      <c r="C183" t="s">
        <v>88</v>
      </c>
      <c r="D183" t="s">
        <v>89</v>
      </c>
      <c r="E183" t="s">
        <v>359</v>
      </c>
      <c r="F183" t="s">
        <v>136</v>
      </c>
      <c r="G183" t="s">
        <v>107</v>
      </c>
      <c r="H183" t="s">
        <v>361</v>
      </c>
      <c r="I183" t="s">
        <v>94</v>
      </c>
      <c r="J183" s="32">
        <v>18427.952000000001</v>
      </c>
      <c r="K183" s="32">
        <v>10167.067999999999</v>
      </c>
      <c r="L183" s="33">
        <v>2541767</v>
      </c>
      <c r="M183" s="33">
        <v>4386</v>
      </c>
      <c r="N183" s="9">
        <v>4</v>
      </c>
    </row>
    <row r="184" spans="2:14" x14ac:dyDescent="0.25">
      <c r="B184" t="s">
        <v>87</v>
      </c>
      <c r="C184" t="s">
        <v>88</v>
      </c>
      <c r="D184" t="s">
        <v>89</v>
      </c>
      <c r="E184" t="s">
        <v>362</v>
      </c>
      <c r="F184" t="s">
        <v>136</v>
      </c>
      <c r="G184" t="s">
        <v>186</v>
      </c>
      <c r="H184" t="s">
        <v>363</v>
      </c>
      <c r="I184" t="s">
        <v>94</v>
      </c>
      <c r="J184" s="32">
        <v>22.355</v>
      </c>
      <c r="K184" s="32">
        <v>0</v>
      </c>
      <c r="L184" s="33">
        <v>0</v>
      </c>
      <c r="M184" s="33">
        <v>31</v>
      </c>
      <c r="N184" s="9" t="s">
        <v>148</v>
      </c>
    </row>
    <row r="185" spans="2:14" x14ac:dyDescent="0.25">
      <c r="B185" t="s">
        <v>87</v>
      </c>
      <c r="C185" t="s">
        <v>88</v>
      </c>
      <c r="D185" t="s">
        <v>89</v>
      </c>
      <c r="E185" t="s">
        <v>362</v>
      </c>
      <c r="F185" t="s">
        <v>136</v>
      </c>
      <c r="G185" t="s">
        <v>186</v>
      </c>
      <c r="H185" t="s">
        <v>364</v>
      </c>
      <c r="I185" t="s">
        <v>94</v>
      </c>
      <c r="J185" s="32">
        <v>19139.4035</v>
      </c>
      <c r="K185" s="32">
        <v>1578.0485000000001</v>
      </c>
      <c r="L185" s="33">
        <v>450871</v>
      </c>
      <c r="M185" s="33">
        <v>2</v>
      </c>
      <c r="N185" s="9">
        <v>3.5</v>
      </c>
    </row>
    <row r="186" spans="2:14" x14ac:dyDescent="0.25">
      <c r="B186" t="s">
        <v>87</v>
      </c>
      <c r="C186" t="s">
        <v>88</v>
      </c>
      <c r="D186" t="s">
        <v>89</v>
      </c>
      <c r="E186" t="s">
        <v>362</v>
      </c>
      <c r="F186" t="s">
        <v>136</v>
      </c>
      <c r="G186" t="s">
        <v>186</v>
      </c>
      <c r="H186" t="s">
        <v>365</v>
      </c>
      <c r="I186" t="s">
        <v>94</v>
      </c>
      <c r="J186" s="32">
        <v>9435.7900000000009</v>
      </c>
      <c r="K186" s="32">
        <v>598.19550000000004</v>
      </c>
      <c r="L186" s="33">
        <v>170913</v>
      </c>
      <c r="M186" s="33">
        <v>0</v>
      </c>
      <c r="N186" s="9">
        <v>3.5</v>
      </c>
    </row>
    <row r="187" spans="2:14" x14ac:dyDescent="0.25">
      <c r="B187" t="s">
        <v>87</v>
      </c>
      <c r="C187" t="s">
        <v>88</v>
      </c>
      <c r="D187" t="s">
        <v>89</v>
      </c>
      <c r="E187" t="s">
        <v>362</v>
      </c>
      <c r="F187" t="s">
        <v>136</v>
      </c>
      <c r="G187" t="s">
        <v>186</v>
      </c>
      <c r="H187" t="s">
        <v>366</v>
      </c>
      <c r="I187" t="s">
        <v>94</v>
      </c>
      <c r="J187" s="32">
        <v>19070.999500000002</v>
      </c>
      <c r="K187" s="32">
        <v>1432.9945</v>
      </c>
      <c r="L187" s="33">
        <v>409427</v>
      </c>
      <c r="M187" s="33">
        <v>19</v>
      </c>
      <c r="N187" s="9">
        <v>3.5</v>
      </c>
    </row>
    <row r="188" spans="2:14" x14ac:dyDescent="0.25">
      <c r="B188" t="s">
        <v>87</v>
      </c>
      <c r="C188" t="s">
        <v>88</v>
      </c>
      <c r="D188" t="s">
        <v>89</v>
      </c>
      <c r="E188" t="s">
        <v>362</v>
      </c>
      <c r="F188" t="s">
        <v>136</v>
      </c>
      <c r="G188" t="s">
        <v>186</v>
      </c>
      <c r="H188" t="s">
        <v>367</v>
      </c>
      <c r="I188" t="s">
        <v>94</v>
      </c>
      <c r="J188" s="32">
        <v>16851.037</v>
      </c>
      <c r="K188" s="32">
        <v>1379.8889999999999</v>
      </c>
      <c r="L188" s="33">
        <v>394254</v>
      </c>
      <c r="M188" s="33">
        <v>9</v>
      </c>
      <c r="N188" s="9">
        <v>3.5</v>
      </c>
    </row>
    <row r="189" spans="2:14" x14ac:dyDescent="0.25">
      <c r="B189" t="s">
        <v>87</v>
      </c>
      <c r="C189" t="s">
        <v>88</v>
      </c>
      <c r="D189" t="s">
        <v>89</v>
      </c>
      <c r="E189" t="s">
        <v>362</v>
      </c>
      <c r="F189" t="s">
        <v>136</v>
      </c>
      <c r="G189" t="s">
        <v>186</v>
      </c>
      <c r="H189" t="s">
        <v>368</v>
      </c>
      <c r="I189" t="s">
        <v>94</v>
      </c>
      <c r="J189" s="32">
        <v>19019.458500000001</v>
      </c>
      <c r="K189" s="32">
        <v>1235.0905</v>
      </c>
      <c r="L189" s="33">
        <v>352883</v>
      </c>
      <c r="M189" s="33">
        <v>1</v>
      </c>
      <c r="N189" s="9">
        <v>3.5</v>
      </c>
    </row>
    <row r="190" spans="2:14" x14ac:dyDescent="0.25">
      <c r="B190" t="s">
        <v>87</v>
      </c>
      <c r="C190" t="s">
        <v>88</v>
      </c>
      <c r="D190" t="s">
        <v>89</v>
      </c>
      <c r="E190" t="s">
        <v>362</v>
      </c>
      <c r="F190" t="s">
        <v>136</v>
      </c>
      <c r="G190" t="s">
        <v>186</v>
      </c>
      <c r="H190" t="s">
        <v>369</v>
      </c>
      <c r="I190" t="s">
        <v>94</v>
      </c>
      <c r="J190" s="32">
        <v>23862.4365</v>
      </c>
      <c r="K190" s="32">
        <v>2135.9765000000002</v>
      </c>
      <c r="L190" s="33">
        <v>610279</v>
      </c>
      <c r="M190" s="33">
        <v>14</v>
      </c>
      <c r="N190" s="9">
        <v>3.5</v>
      </c>
    </row>
    <row r="191" spans="2:14" x14ac:dyDescent="0.25">
      <c r="B191" t="s">
        <v>87</v>
      </c>
      <c r="C191" t="s">
        <v>88</v>
      </c>
      <c r="D191" t="s">
        <v>89</v>
      </c>
      <c r="E191" t="s">
        <v>362</v>
      </c>
      <c r="F191" t="s">
        <v>136</v>
      </c>
      <c r="G191" t="s">
        <v>186</v>
      </c>
      <c r="H191" t="s">
        <v>370</v>
      </c>
      <c r="I191" t="s">
        <v>94</v>
      </c>
      <c r="J191" s="32">
        <v>23277.089499999998</v>
      </c>
      <c r="K191" s="32">
        <v>2262.7570000000001</v>
      </c>
      <c r="L191" s="33">
        <v>646502</v>
      </c>
      <c r="M191" s="33">
        <v>15</v>
      </c>
      <c r="N191" s="9">
        <v>3.5</v>
      </c>
    </row>
    <row r="192" spans="2:14" x14ac:dyDescent="0.25">
      <c r="B192" t="s">
        <v>87</v>
      </c>
      <c r="C192" t="s">
        <v>88</v>
      </c>
      <c r="D192" t="s">
        <v>89</v>
      </c>
      <c r="E192" t="s">
        <v>362</v>
      </c>
      <c r="F192" t="s">
        <v>136</v>
      </c>
      <c r="G192" t="s">
        <v>186</v>
      </c>
      <c r="H192" t="s">
        <v>371</v>
      </c>
      <c r="I192" t="s">
        <v>94</v>
      </c>
      <c r="J192" s="32">
        <v>1223.7188000000001</v>
      </c>
      <c r="K192" s="32">
        <v>64.543199999999999</v>
      </c>
      <c r="L192" s="33">
        <v>17211</v>
      </c>
      <c r="M192" s="33">
        <v>5</v>
      </c>
      <c r="N192" s="9">
        <v>3.7501132996339499</v>
      </c>
    </row>
    <row r="193" spans="2:14" x14ac:dyDescent="0.25">
      <c r="B193" t="s">
        <v>87</v>
      </c>
      <c r="C193" t="s">
        <v>88</v>
      </c>
      <c r="D193" t="s">
        <v>89</v>
      </c>
      <c r="E193" t="s">
        <v>362</v>
      </c>
      <c r="F193" t="s">
        <v>136</v>
      </c>
      <c r="G193" t="s">
        <v>186</v>
      </c>
      <c r="H193" t="s">
        <v>372</v>
      </c>
      <c r="I193" t="s">
        <v>94</v>
      </c>
      <c r="J193" s="32">
        <v>56.805</v>
      </c>
      <c r="K193" s="32">
        <v>1.6763999999999999</v>
      </c>
      <c r="L193" s="33">
        <v>447</v>
      </c>
      <c r="M193" s="33">
        <v>0</v>
      </c>
      <c r="N193" s="9">
        <v>3.7503355704697898</v>
      </c>
    </row>
    <row r="194" spans="2:14" x14ac:dyDescent="0.25">
      <c r="B194" t="s">
        <v>87</v>
      </c>
      <c r="C194" t="s">
        <v>88</v>
      </c>
      <c r="D194" t="s">
        <v>89</v>
      </c>
      <c r="E194" t="s">
        <v>362</v>
      </c>
      <c r="F194" t="s">
        <v>136</v>
      </c>
      <c r="G194" t="s">
        <v>186</v>
      </c>
      <c r="H194" t="s">
        <v>373</v>
      </c>
      <c r="I194" t="s">
        <v>94</v>
      </c>
      <c r="J194" s="32">
        <v>2748.1163000000001</v>
      </c>
      <c r="K194" s="32">
        <v>144.6591</v>
      </c>
      <c r="L194" s="33">
        <v>38575</v>
      </c>
      <c r="M194" s="33">
        <v>16</v>
      </c>
      <c r="N194" s="9">
        <v>3.7500738820479498</v>
      </c>
    </row>
    <row r="195" spans="2:14" x14ac:dyDescent="0.25">
      <c r="B195" t="s">
        <v>87</v>
      </c>
      <c r="C195" t="s">
        <v>88</v>
      </c>
      <c r="D195" t="s">
        <v>89</v>
      </c>
      <c r="E195" t="s">
        <v>362</v>
      </c>
      <c r="F195" t="s">
        <v>136</v>
      </c>
      <c r="G195" t="s">
        <v>186</v>
      </c>
      <c r="H195" t="s">
        <v>374</v>
      </c>
      <c r="I195" t="s">
        <v>94</v>
      </c>
      <c r="J195" s="32">
        <v>4107.7950000000001</v>
      </c>
      <c r="K195" s="32">
        <v>204.57329999999999</v>
      </c>
      <c r="L195" s="33">
        <v>54551</v>
      </c>
      <c r="M195" s="33">
        <v>27</v>
      </c>
      <c r="N195" s="9">
        <v>3.7501292368609098</v>
      </c>
    </row>
    <row r="196" spans="2:14" x14ac:dyDescent="0.25">
      <c r="B196" t="s">
        <v>87</v>
      </c>
      <c r="C196" t="s">
        <v>88</v>
      </c>
      <c r="D196" t="s">
        <v>89</v>
      </c>
      <c r="E196" t="s">
        <v>362</v>
      </c>
      <c r="F196" t="s">
        <v>136</v>
      </c>
      <c r="G196" t="s">
        <v>186</v>
      </c>
      <c r="H196" t="s">
        <v>375</v>
      </c>
      <c r="I196" t="s">
        <v>94</v>
      </c>
      <c r="J196" s="32">
        <v>1041.4387999999999</v>
      </c>
      <c r="K196" s="32">
        <v>35.701599999999999</v>
      </c>
      <c r="L196" s="33">
        <v>9520</v>
      </c>
      <c r="M196" s="33">
        <v>4</v>
      </c>
      <c r="N196" s="9">
        <v>3.7501680672268898</v>
      </c>
    </row>
    <row r="197" spans="2:14" x14ac:dyDescent="0.25">
      <c r="B197" t="s">
        <v>87</v>
      </c>
      <c r="C197" t="s">
        <v>88</v>
      </c>
      <c r="D197" t="s">
        <v>89</v>
      </c>
      <c r="E197" t="s">
        <v>362</v>
      </c>
      <c r="F197" t="s">
        <v>136</v>
      </c>
      <c r="G197" t="s">
        <v>186</v>
      </c>
      <c r="H197" t="s">
        <v>376</v>
      </c>
      <c r="I197" t="s">
        <v>94</v>
      </c>
      <c r="J197" s="32">
        <v>1858.9988000000001</v>
      </c>
      <c r="K197" s="32">
        <v>99.362799999999993</v>
      </c>
      <c r="L197" s="33">
        <v>26496</v>
      </c>
      <c r="M197" s="33">
        <v>13</v>
      </c>
      <c r="N197" s="9">
        <v>3.7501056763284999</v>
      </c>
    </row>
    <row r="198" spans="2:14" x14ac:dyDescent="0.25">
      <c r="B198" t="s">
        <v>87</v>
      </c>
      <c r="C198" t="s">
        <v>88</v>
      </c>
      <c r="D198" t="s">
        <v>89</v>
      </c>
      <c r="E198" t="s">
        <v>362</v>
      </c>
      <c r="F198" t="s">
        <v>136</v>
      </c>
      <c r="G198" t="s">
        <v>186</v>
      </c>
      <c r="H198" t="s">
        <v>377</v>
      </c>
      <c r="I198" t="s">
        <v>94</v>
      </c>
      <c r="J198" s="32">
        <v>6797.6475</v>
      </c>
      <c r="K198" s="32">
        <v>407.9966</v>
      </c>
      <c r="L198" s="33">
        <v>108796</v>
      </c>
      <c r="M198" s="33">
        <v>40</v>
      </c>
      <c r="N198" s="9">
        <v>3.7501066215669598</v>
      </c>
    </row>
    <row r="199" spans="2:14" x14ac:dyDescent="0.25">
      <c r="B199" t="s">
        <v>87</v>
      </c>
      <c r="C199" t="s">
        <v>88</v>
      </c>
      <c r="D199" t="s">
        <v>89</v>
      </c>
      <c r="E199" t="s">
        <v>362</v>
      </c>
      <c r="F199" t="s">
        <v>136</v>
      </c>
      <c r="G199" t="s">
        <v>186</v>
      </c>
      <c r="H199" t="s">
        <v>378</v>
      </c>
      <c r="I199" t="s">
        <v>94</v>
      </c>
      <c r="J199" s="32">
        <v>2929.6613000000002</v>
      </c>
      <c r="K199" s="32">
        <v>227.88140000000001</v>
      </c>
      <c r="L199" s="33">
        <v>60767</v>
      </c>
      <c r="M199" s="33">
        <v>20</v>
      </c>
      <c r="N199" s="9">
        <v>3.75008474994651</v>
      </c>
    </row>
    <row r="200" spans="2:14" x14ac:dyDescent="0.25">
      <c r="B200" t="s">
        <v>87</v>
      </c>
      <c r="C200" t="s">
        <v>88</v>
      </c>
      <c r="D200" t="s">
        <v>89</v>
      </c>
      <c r="E200" t="s">
        <v>362</v>
      </c>
      <c r="F200" t="s">
        <v>136</v>
      </c>
      <c r="G200" t="s">
        <v>186</v>
      </c>
      <c r="H200" t="s">
        <v>379</v>
      </c>
      <c r="I200" t="s">
        <v>94</v>
      </c>
      <c r="J200" s="32">
        <v>367.005</v>
      </c>
      <c r="K200" s="32">
        <v>13.343</v>
      </c>
      <c r="L200" s="33">
        <v>3558</v>
      </c>
      <c r="M200" s="33">
        <v>4</v>
      </c>
      <c r="N200" s="9">
        <v>3.75014052838673</v>
      </c>
    </row>
    <row r="201" spans="2:14" x14ac:dyDescent="0.25">
      <c r="B201" t="s">
        <v>87</v>
      </c>
      <c r="C201" t="s">
        <v>88</v>
      </c>
      <c r="D201" t="s">
        <v>89</v>
      </c>
      <c r="E201" t="s">
        <v>362</v>
      </c>
      <c r="F201" t="s">
        <v>136</v>
      </c>
      <c r="G201" t="s">
        <v>186</v>
      </c>
      <c r="H201" t="s">
        <v>380</v>
      </c>
      <c r="I201" t="s">
        <v>94</v>
      </c>
      <c r="J201" s="32">
        <v>9046.9613000000008</v>
      </c>
      <c r="K201" s="32">
        <v>585.35969999999998</v>
      </c>
      <c r="L201" s="33">
        <v>156093</v>
      </c>
      <c r="M201" s="33">
        <v>67</v>
      </c>
      <c r="N201" s="9">
        <v>3.7500701504872</v>
      </c>
    </row>
    <row r="202" spans="2:14" x14ac:dyDescent="0.25">
      <c r="B202" t="s">
        <v>87</v>
      </c>
      <c r="C202" t="s">
        <v>88</v>
      </c>
      <c r="D202" t="s">
        <v>89</v>
      </c>
      <c r="E202" t="s">
        <v>362</v>
      </c>
      <c r="F202" t="s">
        <v>136</v>
      </c>
      <c r="G202" t="s">
        <v>186</v>
      </c>
      <c r="H202" t="s">
        <v>381</v>
      </c>
      <c r="I202" t="s">
        <v>94</v>
      </c>
      <c r="J202" s="32">
        <v>8001.3</v>
      </c>
      <c r="K202" s="32">
        <v>497.01229999999998</v>
      </c>
      <c r="L202" s="33">
        <v>132534</v>
      </c>
      <c r="M202" s="33">
        <v>65</v>
      </c>
      <c r="N202" s="9">
        <v>3.7500739432900199</v>
      </c>
    </row>
    <row r="203" spans="2:14" x14ac:dyDescent="0.25">
      <c r="B203" t="s">
        <v>87</v>
      </c>
      <c r="C203" t="s">
        <v>88</v>
      </c>
      <c r="D203" t="s">
        <v>89</v>
      </c>
      <c r="E203" t="s">
        <v>362</v>
      </c>
      <c r="F203" t="s">
        <v>136</v>
      </c>
      <c r="G203" t="s">
        <v>186</v>
      </c>
      <c r="H203" t="s">
        <v>382</v>
      </c>
      <c r="I203" t="s">
        <v>94</v>
      </c>
      <c r="J203" s="32">
        <v>2697.3638000000001</v>
      </c>
      <c r="K203" s="32">
        <v>247.1103</v>
      </c>
      <c r="L203" s="33">
        <v>65895</v>
      </c>
      <c r="M203" s="33">
        <v>28</v>
      </c>
      <c r="N203" s="9">
        <v>3.7500614614158798</v>
      </c>
    </row>
    <row r="204" spans="2:14" x14ac:dyDescent="0.25">
      <c r="B204" t="s">
        <v>87</v>
      </c>
      <c r="C204" t="s">
        <v>88</v>
      </c>
      <c r="D204" t="s">
        <v>89</v>
      </c>
      <c r="E204" t="s">
        <v>362</v>
      </c>
      <c r="F204" t="s">
        <v>136</v>
      </c>
      <c r="G204" t="s">
        <v>186</v>
      </c>
      <c r="H204" t="s">
        <v>383</v>
      </c>
      <c r="I204" t="s">
        <v>94</v>
      </c>
      <c r="J204" s="32">
        <v>6776.9363000000003</v>
      </c>
      <c r="K204" s="32">
        <v>639.47799999999995</v>
      </c>
      <c r="L204" s="33">
        <v>170524</v>
      </c>
      <c r="M204" s="33">
        <v>113</v>
      </c>
      <c r="N204" s="9">
        <v>3.7500762356031898</v>
      </c>
    </row>
    <row r="205" spans="2:14" x14ac:dyDescent="0.25">
      <c r="B205" t="s">
        <v>87</v>
      </c>
      <c r="C205" t="s">
        <v>88</v>
      </c>
      <c r="D205" t="s">
        <v>89</v>
      </c>
      <c r="E205" t="s">
        <v>362</v>
      </c>
      <c r="F205" t="s">
        <v>136</v>
      </c>
      <c r="G205" t="s">
        <v>186</v>
      </c>
      <c r="H205" t="s">
        <v>384</v>
      </c>
      <c r="I205" t="s">
        <v>94</v>
      </c>
      <c r="J205" s="32">
        <v>11643.1088</v>
      </c>
      <c r="K205" s="32">
        <v>9.048</v>
      </c>
      <c r="L205" s="33">
        <v>2411</v>
      </c>
      <c r="M205" s="33">
        <v>2</v>
      </c>
      <c r="N205" s="9">
        <v>3.7527996681874698</v>
      </c>
    </row>
    <row r="206" spans="2:14" x14ac:dyDescent="0.25">
      <c r="B206" t="s">
        <v>87</v>
      </c>
      <c r="C206" t="s">
        <v>88</v>
      </c>
      <c r="D206" t="s">
        <v>89</v>
      </c>
      <c r="E206" t="s">
        <v>362</v>
      </c>
      <c r="F206" t="s">
        <v>136</v>
      </c>
      <c r="G206" t="s">
        <v>186</v>
      </c>
      <c r="H206" t="s">
        <v>385</v>
      </c>
      <c r="I206" t="s">
        <v>94</v>
      </c>
      <c r="J206" s="32">
        <v>8629.3274999999994</v>
      </c>
      <c r="K206" s="32">
        <v>72.680400000000006</v>
      </c>
      <c r="L206" s="33">
        <v>19379</v>
      </c>
      <c r="M206" s="33">
        <v>21</v>
      </c>
      <c r="N206" s="9">
        <v>3.7504721605862001</v>
      </c>
    </row>
    <row r="207" spans="2:14" x14ac:dyDescent="0.25">
      <c r="B207" t="s">
        <v>87</v>
      </c>
      <c r="C207" t="s">
        <v>88</v>
      </c>
      <c r="D207" t="s">
        <v>89</v>
      </c>
      <c r="E207" t="s">
        <v>362</v>
      </c>
      <c r="F207" t="s">
        <v>136</v>
      </c>
      <c r="G207" t="s">
        <v>186</v>
      </c>
      <c r="H207" t="s">
        <v>386</v>
      </c>
      <c r="I207" t="s">
        <v>94</v>
      </c>
      <c r="J207" s="32">
        <v>1303.5899999999999</v>
      </c>
      <c r="K207" s="32">
        <v>48.545400000000001</v>
      </c>
      <c r="L207" s="33">
        <v>12945</v>
      </c>
      <c r="M207" s="33">
        <v>12</v>
      </c>
      <c r="N207" s="9">
        <v>3.7501274623406702</v>
      </c>
    </row>
    <row r="208" spans="2:14" x14ac:dyDescent="0.25">
      <c r="B208" t="s">
        <v>87</v>
      </c>
      <c r="C208" t="s">
        <v>88</v>
      </c>
      <c r="D208" t="s">
        <v>89</v>
      </c>
      <c r="E208" t="s">
        <v>362</v>
      </c>
      <c r="F208" t="s">
        <v>136</v>
      </c>
      <c r="G208" t="s">
        <v>186</v>
      </c>
      <c r="H208" t="s">
        <v>387</v>
      </c>
      <c r="I208" t="s">
        <v>94</v>
      </c>
      <c r="J208" s="32">
        <v>9102.5288</v>
      </c>
      <c r="K208" s="32">
        <v>203.64680000000001</v>
      </c>
      <c r="L208" s="33">
        <v>54303</v>
      </c>
      <c r="M208" s="33">
        <v>43</v>
      </c>
      <c r="N208" s="9">
        <v>3.75019428024234</v>
      </c>
    </row>
    <row r="209" spans="2:14" x14ac:dyDescent="0.25">
      <c r="B209" t="s">
        <v>87</v>
      </c>
      <c r="C209" t="s">
        <v>88</v>
      </c>
      <c r="D209" t="s">
        <v>89</v>
      </c>
      <c r="E209" t="s">
        <v>362</v>
      </c>
      <c r="F209" t="s">
        <v>136</v>
      </c>
      <c r="G209" t="s">
        <v>186</v>
      </c>
      <c r="H209" t="s">
        <v>388</v>
      </c>
      <c r="I209" t="s">
        <v>94</v>
      </c>
      <c r="J209" s="32">
        <v>7906.8638000000001</v>
      </c>
      <c r="K209" s="32">
        <v>169.41829999999999</v>
      </c>
      <c r="L209" s="33">
        <v>45174</v>
      </c>
      <c r="M209" s="33">
        <v>7</v>
      </c>
      <c r="N209" s="9">
        <v>3.7503497587107599</v>
      </c>
    </row>
    <row r="210" spans="2:14" x14ac:dyDescent="0.25">
      <c r="B210" t="s">
        <v>87</v>
      </c>
      <c r="C210" t="s">
        <v>88</v>
      </c>
      <c r="D210" t="s">
        <v>89</v>
      </c>
      <c r="E210" t="s">
        <v>362</v>
      </c>
      <c r="F210" t="s">
        <v>136</v>
      </c>
      <c r="G210" t="s">
        <v>186</v>
      </c>
      <c r="H210" t="s">
        <v>389</v>
      </c>
      <c r="I210" t="s">
        <v>94</v>
      </c>
      <c r="J210" s="32">
        <v>9031.4663</v>
      </c>
      <c r="K210" s="32">
        <v>591.47320000000002</v>
      </c>
      <c r="L210" s="33">
        <v>157724</v>
      </c>
      <c r="M210" s="33">
        <v>86</v>
      </c>
      <c r="N210" s="9">
        <v>3.75005198955136</v>
      </c>
    </row>
    <row r="211" spans="2:14" x14ac:dyDescent="0.25">
      <c r="B211" t="s">
        <v>87</v>
      </c>
      <c r="C211" t="s">
        <v>88</v>
      </c>
      <c r="D211" t="s">
        <v>89</v>
      </c>
      <c r="E211" t="s">
        <v>362</v>
      </c>
      <c r="F211" t="s">
        <v>136</v>
      </c>
      <c r="G211" t="s">
        <v>186</v>
      </c>
      <c r="H211" t="s">
        <v>390</v>
      </c>
      <c r="I211" t="s">
        <v>94</v>
      </c>
      <c r="J211" s="32">
        <v>11561.955</v>
      </c>
      <c r="K211" s="32">
        <v>1387.8227999999999</v>
      </c>
      <c r="L211" s="33">
        <v>370081</v>
      </c>
      <c r="M211" s="33">
        <v>234</v>
      </c>
      <c r="N211" s="9">
        <v>3.75005147521758</v>
      </c>
    </row>
    <row r="212" spans="2:14" x14ac:dyDescent="0.25">
      <c r="B212" t="s">
        <v>87</v>
      </c>
      <c r="C212" t="s">
        <v>88</v>
      </c>
      <c r="D212" t="s">
        <v>89</v>
      </c>
      <c r="E212" t="s">
        <v>362</v>
      </c>
      <c r="F212" t="s">
        <v>136</v>
      </c>
      <c r="G212" t="s">
        <v>186</v>
      </c>
      <c r="H212" t="s">
        <v>391</v>
      </c>
      <c r="I212" t="s">
        <v>94</v>
      </c>
      <c r="J212" s="32">
        <v>11622.4763</v>
      </c>
      <c r="K212" s="32">
        <v>226.7397</v>
      </c>
      <c r="L212" s="33">
        <v>60460</v>
      </c>
      <c r="M212" s="33">
        <v>32</v>
      </c>
      <c r="N212" s="9">
        <v>3.7502431359576498</v>
      </c>
    </row>
    <row r="213" spans="2:14" x14ac:dyDescent="0.25">
      <c r="B213" t="s">
        <v>87</v>
      </c>
      <c r="C213" t="s">
        <v>88</v>
      </c>
      <c r="D213" t="s">
        <v>89</v>
      </c>
      <c r="E213" t="s">
        <v>392</v>
      </c>
      <c r="F213" t="s">
        <v>393</v>
      </c>
      <c r="G213" t="s">
        <v>107</v>
      </c>
      <c r="H213" t="s">
        <v>394</v>
      </c>
      <c r="I213" t="s">
        <v>100</v>
      </c>
      <c r="J213" s="32">
        <v>56309</v>
      </c>
      <c r="K213" s="32">
        <v>29537</v>
      </c>
      <c r="L213" s="33">
        <v>38919378</v>
      </c>
      <c r="M213" s="33">
        <v>29537</v>
      </c>
      <c r="N213" s="9">
        <v>0.75892785336908497</v>
      </c>
    </row>
    <row r="214" spans="2:14" x14ac:dyDescent="0.25">
      <c r="B214" t="s">
        <v>87</v>
      </c>
      <c r="C214" t="s">
        <v>88</v>
      </c>
      <c r="D214" t="s">
        <v>89</v>
      </c>
      <c r="E214" t="s">
        <v>395</v>
      </c>
      <c r="F214" t="s">
        <v>185</v>
      </c>
      <c r="G214" t="s">
        <v>186</v>
      </c>
      <c r="H214" t="s">
        <v>396</v>
      </c>
      <c r="I214" t="s">
        <v>94</v>
      </c>
      <c r="J214" s="32">
        <v>1574.7270000000001</v>
      </c>
      <c r="K214" s="32">
        <v>187.76230000000001</v>
      </c>
      <c r="L214" s="33">
        <v>44178</v>
      </c>
      <c r="M214" s="33">
        <v>67</v>
      </c>
      <c r="N214" s="9">
        <v>4.25013128706596</v>
      </c>
    </row>
    <row r="215" spans="2:14" x14ac:dyDescent="0.25">
      <c r="B215" t="s">
        <v>87</v>
      </c>
      <c r="C215" t="s">
        <v>88</v>
      </c>
      <c r="D215" t="s">
        <v>89</v>
      </c>
      <c r="E215" t="s">
        <v>397</v>
      </c>
      <c r="F215" t="s">
        <v>185</v>
      </c>
      <c r="G215" t="s">
        <v>186</v>
      </c>
      <c r="H215" t="s">
        <v>398</v>
      </c>
      <c r="I215" t="s">
        <v>94</v>
      </c>
      <c r="J215" s="32">
        <v>818.58320000000003</v>
      </c>
      <c r="K215" s="32">
        <v>159.6514</v>
      </c>
      <c r="L215" s="33">
        <v>62607</v>
      </c>
      <c r="M215" s="33">
        <v>40</v>
      </c>
      <c r="N215" s="9">
        <v>2.5500567029245902</v>
      </c>
    </row>
    <row r="216" spans="2:14" x14ac:dyDescent="0.25">
      <c r="B216" t="s">
        <v>87</v>
      </c>
      <c r="C216" t="s">
        <v>88</v>
      </c>
      <c r="D216" t="s">
        <v>89</v>
      </c>
      <c r="E216" t="s">
        <v>399</v>
      </c>
      <c r="F216" t="s">
        <v>106</v>
      </c>
      <c r="G216" t="s">
        <v>186</v>
      </c>
      <c r="H216" t="s">
        <v>400</v>
      </c>
      <c r="I216" t="s">
        <v>94</v>
      </c>
      <c r="J216" s="32">
        <v>9411.3421999999991</v>
      </c>
      <c r="K216" s="32">
        <v>586.44799999999998</v>
      </c>
      <c r="L216" s="33">
        <v>183837</v>
      </c>
      <c r="M216" s="33">
        <v>48</v>
      </c>
      <c r="N216" s="9">
        <v>3.1900433536230399</v>
      </c>
    </row>
    <row r="217" spans="2:14" x14ac:dyDescent="0.25">
      <c r="B217" t="s">
        <v>87</v>
      </c>
      <c r="C217" t="s">
        <v>88</v>
      </c>
      <c r="D217" t="s">
        <v>89</v>
      </c>
      <c r="E217" t="s">
        <v>399</v>
      </c>
      <c r="F217" t="s">
        <v>106</v>
      </c>
      <c r="G217" t="s">
        <v>186</v>
      </c>
      <c r="H217" t="s">
        <v>401</v>
      </c>
      <c r="I217" t="s">
        <v>94</v>
      </c>
      <c r="J217" s="32">
        <v>7375.0470999999998</v>
      </c>
      <c r="K217" s="32">
        <v>1007.1881</v>
      </c>
      <c r="L217" s="33">
        <v>315732</v>
      </c>
      <c r="M217" s="33">
        <v>52</v>
      </c>
      <c r="N217" s="9">
        <v>3.19000956507417</v>
      </c>
    </row>
    <row r="218" spans="2:14" x14ac:dyDescent="0.25">
      <c r="B218" t="s">
        <v>87</v>
      </c>
      <c r="C218" t="s">
        <v>88</v>
      </c>
      <c r="D218" t="s">
        <v>89</v>
      </c>
      <c r="E218" t="s">
        <v>399</v>
      </c>
      <c r="F218" t="s">
        <v>106</v>
      </c>
      <c r="G218" t="s">
        <v>186</v>
      </c>
      <c r="H218" t="s">
        <v>402</v>
      </c>
      <c r="I218" t="s">
        <v>94</v>
      </c>
      <c r="J218" s="32">
        <v>7773.2133999999996</v>
      </c>
      <c r="K218" s="32">
        <v>668.08479999999997</v>
      </c>
      <c r="L218" s="33">
        <v>209428</v>
      </c>
      <c r="M218" s="33">
        <v>33</v>
      </c>
      <c r="N218" s="9">
        <v>3.1900452661535201</v>
      </c>
    </row>
    <row r="219" spans="2:14" x14ac:dyDescent="0.25">
      <c r="B219" t="s">
        <v>87</v>
      </c>
      <c r="C219" t="s">
        <v>88</v>
      </c>
      <c r="D219" t="s">
        <v>89</v>
      </c>
      <c r="E219" t="s">
        <v>399</v>
      </c>
      <c r="F219" t="s">
        <v>106</v>
      </c>
      <c r="G219" t="s">
        <v>186</v>
      </c>
      <c r="H219" t="s">
        <v>403</v>
      </c>
      <c r="I219" t="s">
        <v>94</v>
      </c>
      <c r="J219" s="32">
        <v>2295.2422999999999</v>
      </c>
      <c r="K219" s="32">
        <v>350.91399999999999</v>
      </c>
      <c r="L219" s="33">
        <v>116198</v>
      </c>
      <c r="M219" s="33">
        <v>29</v>
      </c>
      <c r="N219" s="9">
        <v>3.0199659202395899</v>
      </c>
    </row>
    <row r="220" spans="2:14" x14ac:dyDescent="0.25">
      <c r="B220" t="s">
        <v>87</v>
      </c>
      <c r="C220" t="s">
        <v>88</v>
      </c>
      <c r="D220" t="s">
        <v>89</v>
      </c>
      <c r="E220" t="s">
        <v>399</v>
      </c>
      <c r="F220" t="s">
        <v>106</v>
      </c>
      <c r="G220" t="s">
        <v>186</v>
      </c>
      <c r="H220" t="s">
        <v>404</v>
      </c>
      <c r="I220" t="s">
        <v>94</v>
      </c>
      <c r="J220" s="32">
        <v>2252.5484999999999</v>
      </c>
      <c r="K220" s="32">
        <v>390.08789999999999</v>
      </c>
      <c r="L220" s="33">
        <v>129170</v>
      </c>
      <c r="M220" s="33">
        <v>29</v>
      </c>
      <c r="N220" s="9">
        <v>3.0199574204536601</v>
      </c>
    </row>
    <row r="221" spans="2:14" x14ac:dyDescent="0.25">
      <c r="B221" t="s">
        <v>87</v>
      </c>
      <c r="C221" t="s">
        <v>88</v>
      </c>
      <c r="D221" t="s">
        <v>89</v>
      </c>
      <c r="E221" t="s">
        <v>399</v>
      </c>
      <c r="F221" t="s">
        <v>106</v>
      </c>
      <c r="G221" t="s">
        <v>186</v>
      </c>
      <c r="H221" t="s">
        <v>405</v>
      </c>
      <c r="I221" t="s">
        <v>94</v>
      </c>
      <c r="J221" s="32">
        <v>2288.8822</v>
      </c>
      <c r="K221" s="32">
        <v>1130.4132</v>
      </c>
      <c r="L221" s="33">
        <v>374310</v>
      </c>
      <c r="M221" s="33">
        <v>116</v>
      </c>
      <c r="N221" s="9">
        <v>3.0199919852528598</v>
      </c>
    </row>
    <row r="222" spans="2:14" x14ac:dyDescent="0.25">
      <c r="B222" t="s">
        <v>87</v>
      </c>
      <c r="C222" t="s">
        <v>88</v>
      </c>
      <c r="D222" t="s">
        <v>89</v>
      </c>
      <c r="E222" t="s">
        <v>399</v>
      </c>
      <c r="F222" t="s">
        <v>106</v>
      </c>
      <c r="G222" t="s">
        <v>186</v>
      </c>
      <c r="H222" t="s">
        <v>406</v>
      </c>
      <c r="I222" t="s">
        <v>94</v>
      </c>
      <c r="J222" s="32">
        <v>2196.6936000000001</v>
      </c>
      <c r="K222" s="32">
        <v>425.77339999999998</v>
      </c>
      <c r="L222" s="33">
        <v>140986</v>
      </c>
      <c r="M222" s="33">
        <v>37</v>
      </c>
      <c r="N222" s="9">
        <v>3.0199693586597198</v>
      </c>
    </row>
    <row r="223" spans="2:14" x14ac:dyDescent="0.25">
      <c r="B223" t="s">
        <v>87</v>
      </c>
      <c r="C223" t="s">
        <v>88</v>
      </c>
      <c r="D223" t="s">
        <v>89</v>
      </c>
      <c r="E223" t="s">
        <v>399</v>
      </c>
      <c r="F223" t="s">
        <v>106</v>
      </c>
      <c r="G223" t="s">
        <v>186</v>
      </c>
      <c r="H223" t="s">
        <v>407</v>
      </c>
      <c r="I223" t="s">
        <v>94</v>
      </c>
      <c r="J223" s="32">
        <v>3831.2112999999999</v>
      </c>
      <c r="K223" s="32">
        <v>815.1866</v>
      </c>
      <c r="L223" s="33">
        <v>269930</v>
      </c>
      <c r="M223" s="33">
        <v>55</v>
      </c>
      <c r="N223" s="9">
        <v>3.01999259067165</v>
      </c>
    </row>
    <row r="224" spans="2:14" x14ac:dyDescent="0.25">
      <c r="B224" t="s">
        <v>87</v>
      </c>
      <c r="C224" t="s">
        <v>88</v>
      </c>
      <c r="D224" t="s">
        <v>89</v>
      </c>
      <c r="E224" t="s">
        <v>399</v>
      </c>
      <c r="F224" t="s">
        <v>106</v>
      </c>
      <c r="G224" t="s">
        <v>186</v>
      </c>
      <c r="H224" t="s">
        <v>408</v>
      </c>
      <c r="I224" t="s">
        <v>94</v>
      </c>
      <c r="J224" s="32">
        <v>2251.1442000000002</v>
      </c>
      <c r="K224" s="32">
        <v>436.52269999999999</v>
      </c>
      <c r="L224" s="33">
        <v>144545</v>
      </c>
      <c r="M224" s="33">
        <v>27</v>
      </c>
      <c r="N224" s="9">
        <v>3.0199778615656001</v>
      </c>
    </row>
    <row r="225" spans="2:14" x14ac:dyDescent="0.25">
      <c r="B225" t="s">
        <v>87</v>
      </c>
      <c r="C225" t="s">
        <v>88</v>
      </c>
      <c r="D225" t="s">
        <v>89</v>
      </c>
      <c r="E225" t="s">
        <v>399</v>
      </c>
      <c r="F225" t="s">
        <v>106</v>
      </c>
      <c r="G225" t="s">
        <v>186</v>
      </c>
      <c r="H225" t="s">
        <v>409</v>
      </c>
      <c r="I225" t="s">
        <v>94</v>
      </c>
      <c r="J225" s="32">
        <v>2297.7217000000001</v>
      </c>
      <c r="K225" s="32">
        <v>456.81729999999999</v>
      </c>
      <c r="L225" s="33">
        <v>151265</v>
      </c>
      <c r="M225" s="33">
        <v>23</v>
      </c>
      <c r="N225" s="9">
        <v>3.0199801672561302</v>
      </c>
    </row>
    <row r="226" spans="2:14" x14ac:dyDescent="0.25">
      <c r="B226" t="s">
        <v>87</v>
      </c>
      <c r="C226" t="s">
        <v>88</v>
      </c>
      <c r="D226" t="s">
        <v>89</v>
      </c>
      <c r="E226" t="s">
        <v>399</v>
      </c>
      <c r="F226" t="s">
        <v>106</v>
      </c>
      <c r="G226" t="s">
        <v>186</v>
      </c>
      <c r="H226" t="s">
        <v>410</v>
      </c>
      <c r="I226" t="s">
        <v>94</v>
      </c>
      <c r="J226" s="32">
        <v>2376.9061000000002</v>
      </c>
      <c r="K226" s="32">
        <v>416.05329999999998</v>
      </c>
      <c r="L226" s="33">
        <v>137767</v>
      </c>
      <c r="M226" s="33">
        <v>36</v>
      </c>
      <c r="N226" s="9">
        <v>3.0199779337577199</v>
      </c>
    </row>
    <row r="227" spans="2:14" x14ac:dyDescent="0.25">
      <c r="B227" t="s">
        <v>87</v>
      </c>
      <c r="C227" t="s">
        <v>88</v>
      </c>
      <c r="D227" t="s">
        <v>89</v>
      </c>
      <c r="E227" t="s">
        <v>399</v>
      </c>
      <c r="F227" t="s">
        <v>106</v>
      </c>
      <c r="G227" t="s">
        <v>186</v>
      </c>
      <c r="H227" t="s">
        <v>411</v>
      </c>
      <c r="I227" t="s">
        <v>94</v>
      </c>
      <c r="J227" s="32">
        <v>2273.8607000000002</v>
      </c>
      <c r="K227" s="32">
        <v>377.07339999999999</v>
      </c>
      <c r="L227" s="33">
        <v>124860</v>
      </c>
      <c r="M227" s="33">
        <v>16</v>
      </c>
      <c r="N227" s="9">
        <v>3.0199695659138199</v>
      </c>
    </row>
    <row r="228" spans="2:14" x14ac:dyDescent="0.25">
      <c r="B228" t="s">
        <v>87</v>
      </c>
      <c r="C228" t="s">
        <v>88</v>
      </c>
      <c r="D228" t="s">
        <v>89</v>
      </c>
      <c r="E228" t="s">
        <v>399</v>
      </c>
      <c r="F228" t="s">
        <v>106</v>
      </c>
      <c r="G228" t="s">
        <v>186</v>
      </c>
      <c r="H228" t="s">
        <v>412</v>
      </c>
      <c r="I228" t="s">
        <v>94</v>
      </c>
      <c r="J228" s="32">
        <v>2384.0030999999999</v>
      </c>
      <c r="K228" s="32">
        <v>377.69279999999998</v>
      </c>
      <c r="L228" s="33">
        <v>125065</v>
      </c>
      <c r="M228" s="33">
        <v>31</v>
      </c>
      <c r="N228" s="9">
        <v>3.01997201455243</v>
      </c>
    </row>
    <row r="229" spans="2:14" x14ac:dyDescent="0.25">
      <c r="B229" t="s">
        <v>87</v>
      </c>
      <c r="C229" t="s">
        <v>88</v>
      </c>
      <c r="D229" t="s">
        <v>89</v>
      </c>
      <c r="E229" t="s">
        <v>399</v>
      </c>
      <c r="F229" t="s">
        <v>106</v>
      </c>
      <c r="G229" t="s">
        <v>186</v>
      </c>
      <c r="H229" t="s">
        <v>413</v>
      </c>
      <c r="I229" t="s">
        <v>94</v>
      </c>
      <c r="J229" s="32">
        <v>2300.491</v>
      </c>
      <c r="K229" s="32">
        <v>520.32360000000006</v>
      </c>
      <c r="L229" s="33">
        <v>172293</v>
      </c>
      <c r="M229" s="33">
        <v>35</v>
      </c>
      <c r="N229" s="9">
        <v>3.01999268687642</v>
      </c>
    </row>
    <row r="230" spans="2:14" x14ac:dyDescent="0.25">
      <c r="B230" t="s">
        <v>87</v>
      </c>
      <c r="C230" t="s">
        <v>88</v>
      </c>
      <c r="D230" t="s">
        <v>89</v>
      </c>
      <c r="E230" t="s">
        <v>399</v>
      </c>
      <c r="F230" t="s">
        <v>106</v>
      </c>
      <c r="G230" t="s">
        <v>186</v>
      </c>
      <c r="H230" t="s">
        <v>414</v>
      </c>
      <c r="I230" t="s">
        <v>94</v>
      </c>
      <c r="J230" s="32">
        <v>8030.5474999999997</v>
      </c>
      <c r="K230" s="32">
        <v>648.24329999999998</v>
      </c>
      <c r="L230" s="33">
        <v>203209</v>
      </c>
      <c r="M230" s="33">
        <v>40</v>
      </c>
      <c r="N230" s="9">
        <v>3.1900324296660001</v>
      </c>
    </row>
    <row r="231" spans="2:14" x14ac:dyDescent="0.25">
      <c r="B231" t="s">
        <v>87</v>
      </c>
      <c r="C231" t="s">
        <v>88</v>
      </c>
      <c r="D231" t="s">
        <v>89</v>
      </c>
      <c r="E231" t="s">
        <v>399</v>
      </c>
      <c r="F231" t="s">
        <v>106</v>
      </c>
      <c r="G231" t="s">
        <v>186</v>
      </c>
      <c r="H231" t="s">
        <v>415</v>
      </c>
      <c r="I231" t="s">
        <v>94</v>
      </c>
      <c r="J231" s="32">
        <v>8113.0568000000003</v>
      </c>
      <c r="K231" s="32">
        <v>629.40890000000002</v>
      </c>
      <c r="L231" s="33">
        <v>197306</v>
      </c>
      <c r="M231" s="33">
        <v>37</v>
      </c>
      <c r="N231" s="9">
        <v>3.1900139884240701</v>
      </c>
    </row>
    <row r="232" spans="2:14" x14ac:dyDescent="0.25">
      <c r="B232" t="s">
        <v>87</v>
      </c>
      <c r="C232" t="s">
        <v>88</v>
      </c>
      <c r="D232" t="s">
        <v>89</v>
      </c>
      <c r="E232" t="s">
        <v>416</v>
      </c>
      <c r="F232" t="s">
        <v>185</v>
      </c>
      <c r="G232" t="s">
        <v>186</v>
      </c>
      <c r="H232" t="s">
        <v>417</v>
      </c>
      <c r="I232" t="s">
        <v>94</v>
      </c>
      <c r="J232" s="32">
        <v>35536.090199999999</v>
      </c>
      <c r="K232" s="32">
        <v>28578.193800000001</v>
      </c>
      <c r="L232" s="33">
        <v>10354418</v>
      </c>
      <c r="M232" s="33">
        <v>9750</v>
      </c>
      <c r="N232" s="9">
        <v>2.7600000115892498</v>
      </c>
    </row>
    <row r="233" spans="2:14" x14ac:dyDescent="0.25">
      <c r="B233" t="s">
        <v>87</v>
      </c>
      <c r="C233" t="s">
        <v>88</v>
      </c>
      <c r="D233" t="s">
        <v>89</v>
      </c>
      <c r="E233" t="s">
        <v>418</v>
      </c>
      <c r="F233" t="s">
        <v>91</v>
      </c>
      <c r="G233" t="s">
        <v>107</v>
      </c>
      <c r="H233" t="s">
        <v>419</v>
      </c>
      <c r="I233" t="s">
        <v>100</v>
      </c>
      <c r="J233" s="32">
        <v>1610.25</v>
      </c>
      <c r="K233" s="32">
        <v>1610.25</v>
      </c>
      <c r="L233" s="33">
        <v>3464140</v>
      </c>
      <c r="M233" s="33">
        <v>2146</v>
      </c>
      <c r="N233" s="9">
        <v>0.46483398476966797</v>
      </c>
    </row>
    <row r="234" spans="2:14" x14ac:dyDescent="0.25">
      <c r="B234" t="s">
        <v>87</v>
      </c>
      <c r="C234" t="s">
        <v>88</v>
      </c>
      <c r="D234" t="s">
        <v>89</v>
      </c>
      <c r="E234" t="s">
        <v>418</v>
      </c>
      <c r="F234" t="s">
        <v>91</v>
      </c>
      <c r="G234" t="s">
        <v>107</v>
      </c>
      <c r="H234" t="s">
        <v>420</v>
      </c>
      <c r="I234" t="s">
        <v>94</v>
      </c>
      <c r="J234" s="32">
        <v>142.82550000000001</v>
      </c>
      <c r="K234" s="32">
        <v>0</v>
      </c>
      <c r="L234" s="33">
        <v>5091</v>
      </c>
      <c r="M234" s="33">
        <v>86</v>
      </c>
      <c r="N234" s="9">
        <v>0</v>
      </c>
    </row>
    <row r="235" spans="2:14" x14ac:dyDescent="0.25">
      <c r="B235" t="s">
        <v>87</v>
      </c>
      <c r="C235" t="s">
        <v>88</v>
      </c>
      <c r="D235" t="s">
        <v>89</v>
      </c>
      <c r="E235" t="s">
        <v>421</v>
      </c>
      <c r="F235" t="s">
        <v>106</v>
      </c>
      <c r="G235" t="s">
        <v>186</v>
      </c>
      <c r="H235" t="s">
        <v>422</v>
      </c>
      <c r="I235" t="s">
        <v>100</v>
      </c>
      <c r="J235" s="32">
        <v>71775</v>
      </c>
      <c r="K235" s="32">
        <v>3095</v>
      </c>
      <c r="L235" s="33">
        <v>11477077</v>
      </c>
      <c r="M235" s="33">
        <v>2097</v>
      </c>
      <c r="N235" s="9">
        <v>0.26966796510993102</v>
      </c>
    </row>
    <row r="236" spans="2:14" x14ac:dyDescent="0.25">
      <c r="B236" t="s">
        <v>87</v>
      </c>
      <c r="C236" t="s">
        <v>88</v>
      </c>
      <c r="D236" t="s">
        <v>89</v>
      </c>
      <c r="E236" t="s">
        <v>423</v>
      </c>
      <c r="F236" t="s">
        <v>136</v>
      </c>
      <c r="G236" t="s">
        <v>424</v>
      </c>
      <c r="H236" t="s">
        <v>425</v>
      </c>
      <c r="I236" t="s">
        <v>94</v>
      </c>
      <c r="J236" s="32">
        <v>21714.328000000001</v>
      </c>
      <c r="K236" s="32">
        <v>1569.9480000000001</v>
      </c>
      <c r="L236" s="33">
        <v>392487</v>
      </c>
      <c r="M236" s="33">
        <v>28</v>
      </c>
      <c r="N236" s="9">
        <v>4</v>
      </c>
    </row>
    <row r="237" spans="2:14" x14ac:dyDescent="0.25">
      <c r="B237" t="s">
        <v>87</v>
      </c>
      <c r="C237" t="s">
        <v>88</v>
      </c>
      <c r="D237" t="s">
        <v>89</v>
      </c>
      <c r="E237" t="s">
        <v>423</v>
      </c>
      <c r="F237" t="s">
        <v>136</v>
      </c>
      <c r="G237" t="s">
        <v>424</v>
      </c>
      <c r="H237" t="s">
        <v>426</v>
      </c>
      <c r="I237" t="s">
        <v>94</v>
      </c>
      <c r="J237" s="32">
        <v>15785.388000000001</v>
      </c>
      <c r="K237" s="32">
        <v>2978.6680000000001</v>
      </c>
      <c r="L237" s="33">
        <v>744667</v>
      </c>
      <c r="M237" s="33">
        <v>244</v>
      </c>
      <c r="N237" s="9">
        <v>4</v>
      </c>
    </row>
    <row r="238" spans="2:14" x14ac:dyDescent="0.25">
      <c r="B238" t="s">
        <v>87</v>
      </c>
      <c r="C238" t="s">
        <v>88</v>
      </c>
      <c r="D238" t="s">
        <v>89</v>
      </c>
      <c r="E238" t="s">
        <v>423</v>
      </c>
      <c r="F238" t="s">
        <v>136</v>
      </c>
      <c r="G238" t="s">
        <v>424</v>
      </c>
      <c r="H238" t="s">
        <v>427</v>
      </c>
      <c r="I238" t="s">
        <v>100</v>
      </c>
      <c r="J238" s="32">
        <v>3424.5410000000002</v>
      </c>
      <c r="K238" s="32">
        <v>688.721</v>
      </c>
      <c r="L238" s="33">
        <v>688721</v>
      </c>
      <c r="M238" s="33">
        <v>216</v>
      </c>
      <c r="N238" s="9">
        <v>1</v>
      </c>
    </row>
    <row r="239" spans="2:14" x14ac:dyDescent="0.25">
      <c r="B239" t="s">
        <v>87</v>
      </c>
      <c r="C239" t="s">
        <v>88</v>
      </c>
      <c r="D239" t="s">
        <v>89</v>
      </c>
      <c r="E239" t="s">
        <v>423</v>
      </c>
      <c r="F239" t="s">
        <v>136</v>
      </c>
      <c r="G239" t="s">
        <v>424</v>
      </c>
      <c r="H239" t="s">
        <v>428</v>
      </c>
      <c r="I239" t="s">
        <v>94</v>
      </c>
      <c r="J239" s="32">
        <v>70197.176800000001</v>
      </c>
      <c r="K239" s="32">
        <v>2494.8467999999998</v>
      </c>
      <c r="L239" s="33">
        <v>525225</v>
      </c>
      <c r="M239" s="33">
        <v>97</v>
      </c>
      <c r="N239" s="9">
        <v>4.7500534056832704</v>
      </c>
    </row>
    <row r="240" spans="2:14" x14ac:dyDescent="0.25">
      <c r="B240" t="s">
        <v>87</v>
      </c>
      <c r="C240" t="s">
        <v>88</v>
      </c>
      <c r="D240" t="s">
        <v>89</v>
      </c>
      <c r="E240" t="s">
        <v>423</v>
      </c>
      <c r="F240" t="s">
        <v>136</v>
      </c>
      <c r="G240" t="s">
        <v>424</v>
      </c>
      <c r="H240" t="s">
        <v>429</v>
      </c>
      <c r="I240" t="s">
        <v>94</v>
      </c>
      <c r="J240" s="32">
        <v>3795.4922999999999</v>
      </c>
      <c r="K240" s="32">
        <v>399.57429999999999</v>
      </c>
      <c r="L240" s="33">
        <v>84117</v>
      </c>
      <c r="M240" s="33">
        <v>0</v>
      </c>
      <c r="N240" s="9">
        <v>4.7502205261718702</v>
      </c>
    </row>
    <row r="241" spans="2:14" x14ac:dyDescent="0.25">
      <c r="B241" t="s">
        <v>87</v>
      </c>
      <c r="C241" t="s">
        <v>88</v>
      </c>
      <c r="D241" t="s">
        <v>89</v>
      </c>
      <c r="E241" t="s">
        <v>430</v>
      </c>
      <c r="F241" t="s">
        <v>185</v>
      </c>
      <c r="G241" t="s">
        <v>186</v>
      </c>
      <c r="H241" t="s">
        <v>431</v>
      </c>
      <c r="I241" t="s">
        <v>94</v>
      </c>
      <c r="J241" s="32">
        <v>56363.277000000002</v>
      </c>
      <c r="K241" s="32">
        <v>6213.723</v>
      </c>
      <c r="L241" s="33">
        <v>2071241</v>
      </c>
      <c r="M241" s="33">
        <v>878</v>
      </c>
      <c r="N241" s="9">
        <v>3</v>
      </c>
    </row>
    <row r="242" spans="2:14" x14ac:dyDescent="0.25">
      <c r="B242" t="s">
        <v>87</v>
      </c>
      <c r="C242" t="s">
        <v>88</v>
      </c>
      <c r="D242" t="s">
        <v>89</v>
      </c>
      <c r="E242" t="s">
        <v>432</v>
      </c>
      <c r="F242" t="s">
        <v>136</v>
      </c>
      <c r="G242" t="s">
        <v>211</v>
      </c>
      <c r="H242" t="s">
        <v>433</v>
      </c>
      <c r="I242" t="s">
        <v>94</v>
      </c>
      <c r="J242" s="32">
        <v>1821.2823000000001</v>
      </c>
      <c r="K242" s="32">
        <v>353.40039999999999</v>
      </c>
      <c r="L242" s="33">
        <v>83149</v>
      </c>
      <c r="M242" s="33">
        <v>79</v>
      </c>
      <c r="N242" s="9">
        <v>4.2502062562388003</v>
      </c>
    </row>
    <row r="243" spans="2:14" x14ac:dyDescent="0.25">
      <c r="B243" t="s">
        <v>87</v>
      </c>
      <c r="C243" t="s">
        <v>88</v>
      </c>
      <c r="D243" t="s">
        <v>89</v>
      </c>
      <c r="E243" t="s">
        <v>432</v>
      </c>
      <c r="F243" t="s">
        <v>136</v>
      </c>
      <c r="G243" t="s">
        <v>211</v>
      </c>
      <c r="H243" t="s">
        <v>434</v>
      </c>
      <c r="I243" t="s">
        <v>94</v>
      </c>
      <c r="J243" s="32">
        <v>1024.67</v>
      </c>
      <c r="K243" s="32">
        <v>188.06890000000001</v>
      </c>
      <c r="L243" s="33">
        <v>39593</v>
      </c>
      <c r="M243" s="33">
        <v>27</v>
      </c>
      <c r="N243" s="9">
        <v>4.7500543025282198</v>
      </c>
    </row>
    <row r="244" spans="2:14" x14ac:dyDescent="0.25">
      <c r="B244" t="s">
        <v>87</v>
      </c>
      <c r="C244" t="s">
        <v>88</v>
      </c>
      <c r="D244" t="s">
        <v>89</v>
      </c>
      <c r="E244" t="s">
        <v>432</v>
      </c>
      <c r="F244" t="s">
        <v>136</v>
      </c>
      <c r="G244" t="s">
        <v>211</v>
      </c>
      <c r="H244" t="s">
        <v>435</v>
      </c>
      <c r="I244" t="s">
        <v>94</v>
      </c>
      <c r="J244" s="32">
        <v>433.67849999999999</v>
      </c>
      <c r="K244" s="32">
        <v>44.382199999999997</v>
      </c>
      <c r="L244" s="33">
        <v>10440</v>
      </c>
      <c r="M244" s="33">
        <v>8</v>
      </c>
      <c r="N244" s="9">
        <v>4.2511685823754704</v>
      </c>
    </row>
    <row r="245" spans="2:14" x14ac:dyDescent="0.25">
      <c r="B245" t="s">
        <v>87</v>
      </c>
      <c r="C245" t="s">
        <v>88</v>
      </c>
      <c r="D245" t="s">
        <v>89</v>
      </c>
      <c r="E245" t="s">
        <v>432</v>
      </c>
      <c r="F245" t="s">
        <v>136</v>
      </c>
      <c r="G245" t="s">
        <v>211</v>
      </c>
      <c r="H245" t="s">
        <v>436</v>
      </c>
      <c r="I245" t="s">
        <v>94</v>
      </c>
      <c r="J245" s="32">
        <v>3299.2112999999999</v>
      </c>
      <c r="K245" s="32">
        <v>675.0489</v>
      </c>
      <c r="L245" s="33">
        <v>158830</v>
      </c>
      <c r="M245" s="33">
        <v>167</v>
      </c>
      <c r="N245" s="9">
        <v>4.2501347352515202</v>
      </c>
    </row>
    <row r="246" spans="2:14" x14ac:dyDescent="0.25">
      <c r="B246" t="s">
        <v>87</v>
      </c>
      <c r="C246" t="s">
        <v>88</v>
      </c>
      <c r="D246" t="s">
        <v>89</v>
      </c>
      <c r="E246" t="s">
        <v>432</v>
      </c>
      <c r="F246" t="s">
        <v>136</v>
      </c>
      <c r="G246" t="s">
        <v>211</v>
      </c>
      <c r="H246" t="s">
        <v>437</v>
      </c>
      <c r="I246" t="s">
        <v>94</v>
      </c>
      <c r="J246" s="32">
        <v>1370.098</v>
      </c>
      <c r="K246" s="32">
        <v>200.2501</v>
      </c>
      <c r="L246" s="33">
        <v>47114</v>
      </c>
      <c r="M246" s="33">
        <v>16</v>
      </c>
      <c r="N246" s="9">
        <v>4.2503311117714402</v>
      </c>
    </row>
    <row r="247" spans="2:14" x14ac:dyDescent="0.25">
      <c r="B247" t="s">
        <v>87</v>
      </c>
      <c r="C247" t="s">
        <v>88</v>
      </c>
      <c r="D247" t="s">
        <v>89</v>
      </c>
      <c r="E247" t="s">
        <v>432</v>
      </c>
      <c r="F247" t="s">
        <v>136</v>
      </c>
      <c r="G247" t="s">
        <v>211</v>
      </c>
      <c r="H247" t="s">
        <v>438</v>
      </c>
      <c r="I247" t="s">
        <v>94</v>
      </c>
      <c r="J247" s="32">
        <v>2750.5574999999999</v>
      </c>
      <c r="K247" s="32">
        <v>596.67619999999999</v>
      </c>
      <c r="L247" s="33">
        <v>140390</v>
      </c>
      <c r="M247" s="33">
        <v>113</v>
      </c>
      <c r="N247" s="9">
        <v>4.2501332003703904</v>
      </c>
    </row>
    <row r="248" spans="2:14" x14ac:dyDescent="0.25">
      <c r="B248" t="s">
        <v>87</v>
      </c>
      <c r="C248" t="s">
        <v>88</v>
      </c>
      <c r="D248" t="s">
        <v>89</v>
      </c>
      <c r="E248" t="s">
        <v>432</v>
      </c>
      <c r="F248" t="s">
        <v>136</v>
      </c>
      <c r="G248" t="s">
        <v>211</v>
      </c>
      <c r="H248" t="s">
        <v>439</v>
      </c>
      <c r="I248" t="s">
        <v>94</v>
      </c>
      <c r="J248" s="32">
        <v>2344.9587999999999</v>
      </c>
      <c r="K248" s="32">
        <v>245.16829999999999</v>
      </c>
      <c r="L248" s="33">
        <v>57682</v>
      </c>
      <c r="M248" s="33">
        <v>27</v>
      </c>
      <c r="N248" s="9">
        <v>4.2503432613293501</v>
      </c>
    </row>
    <row r="249" spans="2:14" x14ac:dyDescent="0.25">
      <c r="B249" t="s">
        <v>87</v>
      </c>
      <c r="C249" t="s">
        <v>88</v>
      </c>
      <c r="D249" t="s">
        <v>89</v>
      </c>
      <c r="E249" t="s">
        <v>432</v>
      </c>
      <c r="F249" t="s">
        <v>136</v>
      </c>
      <c r="G249" t="s">
        <v>211</v>
      </c>
      <c r="H249" t="s">
        <v>440</v>
      </c>
      <c r="I249" t="s">
        <v>94</v>
      </c>
      <c r="J249" s="32">
        <v>2975.6104999999998</v>
      </c>
      <c r="K249" s="32">
        <v>507.82369999999997</v>
      </c>
      <c r="L249" s="33">
        <v>116867</v>
      </c>
      <c r="M249" s="33">
        <v>144</v>
      </c>
      <c r="N249" s="9">
        <v>4.3453130481658597</v>
      </c>
    </row>
    <row r="250" spans="2:14" x14ac:dyDescent="0.25">
      <c r="B250" t="s">
        <v>87</v>
      </c>
      <c r="C250" t="s">
        <v>88</v>
      </c>
      <c r="D250" t="s">
        <v>89</v>
      </c>
      <c r="E250" t="s">
        <v>432</v>
      </c>
      <c r="F250" t="s">
        <v>136</v>
      </c>
      <c r="G250" t="s">
        <v>211</v>
      </c>
      <c r="H250" t="s">
        <v>441</v>
      </c>
      <c r="I250" t="s">
        <v>94</v>
      </c>
      <c r="J250" s="32">
        <v>1774.0478000000001</v>
      </c>
      <c r="K250" s="32">
        <v>350.30430000000001</v>
      </c>
      <c r="L250" s="33">
        <v>82421</v>
      </c>
      <c r="M250" s="33">
        <v>48</v>
      </c>
      <c r="N250" s="9">
        <v>4.2501825990948898</v>
      </c>
    </row>
    <row r="251" spans="2:14" x14ac:dyDescent="0.25">
      <c r="B251" t="s">
        <v>87</v>
      </c>
      <c r="C251" t="s">
        <v>88</v>
      </c>
      <c r="D251" t="s">
        <v>89</v>
      </c>
      <c r="E251" t="s">
        <v>432</v>
      </c>
      <c r="F251" t="s">
        <v>136</v>
      </c>
      <c r="G251" t="s">
        <v>211</v>
      </c>
      <c r="H251" t="s">
        <v>442</v>
      </c>
      <c r="I251" t="s">
        <v>94</v>
      </c>
      <c r="J251" s="32">
        <v>1181.7338</v>
      </c>
      <c r="K251" s="32">
        <v>69.983900000000006</v>
      </c>
      <c r="L251" s="33">
        <v>16464</v>
      </c>
      <c r="M251" s="33">
        <v>16</v>
      </c>
      <c r="N251" s="9">
        <v>4.2507227891156401</v>
      </c>
    </row>
    <row r="252" spans="2:14" x14ac:dyDescent="0.25">
      <c r="B252" t="s">
        <v>87</v>
      </c>
      <c r="C252" t="s">
        <v>88</v>
      </c>
      <c r="D252" t="s">
        <v>89</v>
      </c>
      <c r="E252" t="s">
        <v>432</v>
      </c>
      <c r="F252" t="s">
        <v>136</v>
      </c>
      <c r="G252" t="s">
        <v>211</v>
      </c>
      <c r="H252" t="s">
        <v>443</v>
      </c>
      <c r="I252" t="s">
        <v>94</v>
      </c>
      <c r="J252" s="32">
        <v>3492.752</v>
      </c>
      <c r="K252" s="32">
        <v>7.4034000000000004</v>
      </c>
      <c r="L252" s="33">
        <v>1741</v>
      </c>
      <c r="M252" s="33">
        <v>0</v>
      </c>
      <c r="N252" s="9">
        <v>4.2523836875358896</v>
      </c>
    </row>
    <row r="253" spans="2:14" x14ac:dyDescent="0.25">
      <c r="B253" t="s">
        <v>87</v>
      </c>
      <c r="C253" t="s">
        <v>88</v>
      </c>
      <c r="D253" t="s">
        <v>89</v>
      </c>
      <c r="E253" t="s">
        <v>432</v>
      </c>
      <c r="F253" t="s">
        <v>136</v>
      </c>
      <c r="G253" t="s">
        <v>211</v>
      </c>
      <c r="H253" t="s">
        <v>444</v>
      </c>
      <c r="I253" t="s">
        <v>94</v>
      </c>
      <c r="J253" s="32">
        <v>2201.6572999999999</v>
      </c>
      <c r="K253" s="32">
        <v>596.26819999999998</v>
      </c>
      <c r="L253" s="33">
        <v>140294</v>
      </c>
      <c r="M253" s="33">
        <v>106</v>
      </c>
      <c r="N253" s="9">
        <v>4.2501332915163799</v>
      </c>
    </row>
    <row r="254" spans="2:14" x14ac:dyDescent="0.25">
      <c r="B254" t="s">
        <v>87</v>
      </c>
      <c r="C254" t="s">
        <v>88</v>
      </c>
      <c r="D254" t="s">
        <v>89</v>
      </c>
      <c r="E254" t="s">
        <v>432</v>
      </c>
      <c r="F254" t="s">
        <v>136</v>
      </c>
      <c r="G254" t="s">
        <v>211</v>
      </c>
      <c r="H254" t="s">
        <v>445</v>
      </c>
      <c r="I254" t="s">
        <v>94</v>
      </c>
      <c r="J254" s="32">
        <v>63.677799999999998</v>
      </c>
      <c r="K254" s="32">
        <v>20.645099999999999</v>
      </c>
      <c r="L254" s="33">
        <v>4856</v>
      </c>
      <c r="M254" s="33">
        <v>4</v>
      </c>
      <c r="N254" s="9">
        <v>4.2514621087314604</v>
      </c>
    </row>
    <row r="255" spans="2:14" x14ac:dyDescent="0.25">
      <c r="B255" t="s">
        <v>87</v>
      </c>
      <c r="C255" t="s">
        <v>88</v>
      </c>
      <c r="D255" t="s">
        <v>89</v>
      </c>
      <c r="E255" t="s">
        <v>432</v>
      </c>
      <c r="F255" t="s">
        <v>136</v>
      </c>
      <c r="G255" t="s">
        <v>211</v>
      </c>
      <c r="H255" t="s">
        <v>446</v>
      </c>
      <c r="I255" t="s">
        <v>94</v>
      </c>
      <c r="J255" s="32">
        <v>1216.5838000000001</v>
      </c>
      <c r="K255" s="32">
        <v>327.37180000000001</v>
      </c>
      <c r="L255" s="33">
        <v>77025</v>
      </c>
      <c r="M255" s="33">
        <v>52</v>
      </c>
      <c r="N255" s="9">
        <v>4.25020188250567</v>
      </c>
    </row>
    <row r="256" spans="2:14" x14ac:dyDescent="0.25">
      <c r="B256" t="s">
        <v>87</v>
      </c>
      <c r="C256" t="s">
        <v>88</v>
      </c>
      <c r="D256" t="s">
        <v>89</v>
      </c>
      <c r="E256" t="s">
        <v>432</v>
      </c>
      <c r="F256" t="s">
        <v>136</v>
      </c>
      <c r="G256" t="s">
        <v>211</v>
      </c>
      <c r="H256" t="s">
        <v>447</v>
      </c>
      <c r="I256" t="s">
        <v>94</v>
      </c>
      <c r="J256" s="32">
        <v>1373.2728</v>
      </c>
      <c r="K256" s="32">
        <v>197.38329999999999</v>
      </c>
      <c r="L256" s="33">
        <v>46439</v>
      </c>
      <c r="M256" s="33">
        <v>20</v>
      </c>
      <c r="N256" s="9">
        <v>4.2503779151144503</v>
      </c>
    </row>
    <row r="257" spans="2:14" x14ac:dyDescent="0.25">
      <c r="B257" t="s">
        <v>87</v>
      </c>
      <c r="C257" t="s">
        <v>88</v>
      </c>
      <c r="D257" t="s">
        <v>89</v>
      </c>
      <c r="E257" t="s">
        <v>432</v>
      </c>
      <c r="F257" t="s">
        <v>136</v>
      </c>
      <c r="G257" t="s">
        <v>211</v>
      </c>
      <c r="H257" t="s">
        <v>448</v>
      </c>
      <c r="I257" t="s">
        <v>94</v>
      </c>
      <c r="J257" s="32">
        <v>3774.5228000000002</v>
      </c>
      <c r="K257" s="32">
        <v>609.14750000000004</v>
      </c>
      <c r="L257" s="33">
        <v>143324</v>
      </c>
      <c r="M257" s="33">
        <v>90</v>
      </c>
      <c r="N257" s="9">
        <v>4.2501430325695599</v>
      </c>
    </row>
    <row r="258" spans="2:14" x14ac:dyDescent="0.25">
      <c r="B258" t="s">
        <v>87</v>
      </c>
      <c r="C258" t="s">
        <v>88</v>
      </c>
      <c r="D258" t="s">
        <v>89</v>
      </c>
      <c r="E258" t="s">
        <v>432</v>
      </c>
      <c r="F258" t="s">
        <v>136</v>
      </c>
      <c r="G258" t="s">
        <v>211</v>
      </c>
      <c r="H258" t="s">
        <v>449</v>
      </c>
      <c r="I258" t="s">
        <v>94</v>
      </c>
      <c r="J258" s="32">
        <v>2160.8784999999998</v>
      </c>
      <c r="K258" s="32">
        <v>491.09589999999997</v>
      </c>
      <c r="L258" s="33">
        <v>115548</v>
      </c>
      <c r="M258" s="33">
        <v>77</v>
      </c>
      <c r="N258" s="9">
        <v>4.2501462595631203</v>
      </c>
    </row>
    <row r="259" spans="2:14" x14ac:dyDescent="0.25">
      <c r="B259" t="s">
        <v>87</v>
      </c>
      <c r="C259" t="s">
        <v>88</v>
      </c>
      <c r="D259" t="s">
        <v>89</v>
      </c>
      <c r="E259" t="s">
        <v>432</v>
      </c>
      <c r="F259" t="s">
        <v>136</v>
      </c>
      <c r="G259" t="s">
        <v>211</v>
      </c>
      <c r="H259" t="s">
        <v>450</v>
      </c>
      <c r="I259" t="s">
        <v>94</v>
      </c>
      <c r="J259" s="32">
        <v>2210.4589999999998</v>
      </c>
      <c r="K259" s="32">
        <v>406.86309999999997</v>
      </c>
      <c r="L259" s="33">
        <v>95728</v>
      </c>
      <c r="M259" s="33">
        <v>44</v>
      </c>
      <c r="N259" s="9">
        <v>4.2501995236503403</v>
      </c>
    </row>
    <row r="260" spans="2:14" x14ac:dyDescent="0.25">
      <c r="B260" t="s">
        <v>87</v>
      </c>
      <c r="C260" t="s">
        <v>88</v>
      </c>
      <c r="D260" t="s">
        <v>89</v>
      </c>
      <c r="E260" t="s">
        <v>432</v>
      </c>
      <c r="F260" t="s">
        <v>136</v>
      </c>
      <c r="G260" t="s">
        <v>211</v>
      </c>
      <c r="H260" t="s">
        <v>451</v>
      </c>
      <c r="I260" t="s">
        <v>94</v>
      </c>
      <c r="J260" s="32">
        <v>3542.2687999999998</v>
      </c>
      <c r="K260" s="32">
        <v>1349.54</v>
      </c>
      <c r="L260" s="33">
        <v>317535</v>
      </c>
      <c r="M260" s="33">
        <v>275</v>
      </c>
      <c r="N260" s="9">
        <v>4.2500511754609702</v>
      </c>
    </row>
    <row r="261" spans="2:14" x14ac:dyDescent="0.25">
      <c r="B261" t="s">
        <v>87</v>
      </c>
      <c r="C261" t="s">
        <v>88</v>
      </c>
      <c r="D261" t="s">
        <v>89</v>
      </c>
      <c r="E261" t="s">
        <v>432</v>
      </c>
      <c r="F261" t="s">
        <v>136</v>
      </c>
      <c r="G261" t="s">
        <v>211</v>
      </c>
      <c r="H261" t="s">
        <v>452</v>
      </c>
      <c r="I261" t="s">
        <v>94</v>
      </c>
      <c r="J261" s="32">
        <v>6523.92</v>
      </c>
      <c r="K261" s="32">
        <v>1165.9018000000001</v>
      </c>
      <c r="L261" s="33">
        <v>274324</v>
      </c>
      <c r="M261" s="33">
        <v>200</v>
      </c>
      <c r="N261" s="9">
        <v>4.2500904040477598</v>
      </c>
    </row>
    <row r="262" spans="2:14" x14ac:dyDescent="0.25">
      <c r="B262" t="s">
        <v>87</v>
      </c>
      <c r="C262" t="s">
        <v>88</v>
      </c>
      <c r="D262" t="s">
        <v>89</v>
      </c>
      <c r="E262" t="s">
        <v>432</v>
      </c>
      <c r="F262" t="s">
        <v>136</v>
      </c>
      <c r="G262" t="s">
        <v>211</v>
      </c>
      <c r="H262" t="s">
        <v>453</v>
      </c>
      <c r="I262" t="s">
        <v>94</v>
      </c>
      <c r="J262" s="32">
        <v>4101.8747999999996</v>
      </c>
      <c r="K262" s="32">
        <v>980.11300000000006</v>
      </c>
      <c r="L262" s="33">
        <v>230610</v>
      </c>
      <c r="M262" s="33">
        <v>123</v>
      </c>
      <c r="N262" s="9">
        <v>4.2500888946706503</v>
      </c>
    </row>
    <row r="263" spans="2:14" x14ac:dyDescent="0.25">
      <c r="B263" t="s">
        <v>87</v>
      </c>
      <c r="C263" t="s">
        <v>88</v>
      </c>
      <c r="D263" t="s">
        <v>89</v>
      </c>
      <c r="E263" t="s">
        <v>432</v>
      </c>
      <c r="F263" t="s">
        <v>136</v>
      </c>
      <c r="G263" t="s">
        <v>211</v>
      </c>
      <c r="H263" t="s">
        <v>454</v>
      </c>
      <c r="I263" t="s">
        <v>94</v>
      </c>
      <c r="J263" s="32">
        <v>2913.3155000000002</v>
      </c>
      <c r="K263" s="32">
        <v>933.3279</v>
      </c>
      <c r="L263" s="33">
        <v>219602</v>
      </c>
      <c r="M263" s="33">
        <v>182</v>
      </c>
      <c r="N263" s="9">
        <v>4.2500883416362303</v>
      </c>
    </row>
    <row r="264" spans="2:14" x14ac:dyDescent="0.25">
      <c r="B264" t="s">
        <v>87</v>
      </c>
      <c r="C264" t="s">
        <v>88</v>
      </c>
      <c r="D264" t="s">
        <v>89</v>
      </c>
      <c r="E264" t="s">
        <v>432</v>
      </c>
      <c r="F264" t="s">
        <v>136</v>
      </c>
      <c r="G264" t="s">
        <v>211</v>
      </c>
      <c r="H264" t="s">
        <v>455</v>
      </c>
      <c r="I264" t="s">
        <v>94</v>
      </c>
      <c r="J264" s="32">
        <v>5456.4093000000003</v>
      </c>
      <c r="K264" s="32">
        <v>1422.8943999999999</v>
      </c>
      <c r="L264" s="33">
        <v>334793</v>
      </c>
      <c r="M264" s="33">
        <v>277</v>
      </c>
      <c r="N264" s="9">
        <v>4.2500721341246601</v>
      </c>
    </row>
    <row r="265" spans="2:14" x14ac:dyDescent="0.25">
      <c r="B265" t="s">
        <v>87</v>
      </c>
      <c r="C265" t="s">
        <v>88</v>
      </c>
      <c r="D265" t="s">
        <v>89</v>
      </c>
      <c r="E265" t="s">
        <v>432</v>
      </c>
      <c r="F265" t="s">
        <v>136</v>
      </c>
      <c r="G265" t="s">
        <v>211</v>
      </c>
      <c r="H265" t="s">
        <v>456</v>
      </c>
      <c r="I265" t="s">
        <v>94</v>
      </c>
      <c r="J265" s="32">
        <v>413.52499999999998</v>
      </c>
      <c r="K265" s="32">
        <v>64.735699999999994</v>
      </c>
      <c r="L265" s="33">
        <v>15229</v>
      </c>
      <c r="M265" s="33">
        <v>11</v>
      </c>
      <c r="N265" s="9">
        <v>4.2508175192067696</v>
      </c>
    </row>
    <row r="266" spans="2:14" x14ac:dyDescent="0.25">
      <c r="B266" t="s">
        <v>87</v>
      </c>
      <c r="C266" t="s">
        <v>88</v>
      </c>
      <c r="D266" t="s">
        <v>89</v>
      </c>
      <c r="E266" t="s">
        <v>432</v>
      </c>
      <c r="F266" t="s">
        <v>136</v>
      </c>
      <c r="G266" t="s">
        <v>211</v>
      </c>
      <c r="H266" t="s">
        <v>457</v>
      </c>
      <c r="I266" t="s">
        <v>94</v>
      </c>
      <c r="J266" s="32">
        <v>4413.2298000000001</v>
      </c>
      <c r="K266" s="32">
        <v>1013.1367</v>
      </c>
      <c r="L266" s="33">
        <v>238379</v>
      </c>
      <c r="M266" s="33">
        <v>220</v>
      </c>
      <c r="N266" s="9">
        <v>4.2501088602603403</v>
      </c>
    </row>
    <row r="267" spans="2:14" x14ac:dyDescent="0.25">
      <c r="B267" t="s">
        <v>87</v>
      </c>
      <c r="C267" t="s">
        <v>88</v>
      </c>
      <c r="D267" t="s">
        <v>89</v>
      </c>
      <c r="E267" t="s">
        <v>432</v>
      </c>
      <c r="F267" t="s">
        <v>136</v>
      </c>
      <c r="G267" t="s">
        <v>211</v>
      </c>
      <c r="H267" t="s">
        <v>458</v>
      </c>
      <c r="I267" t="s">
        <v>94</v>
      </c>
      <c r="J267" s="32">
        <v>2618.4870000000001</v>
      </c>
      <c r="K267" s="32">
        <v>1006.3484999999999</v>
      </c>
      <c r="L267" s="33">
        <v>223633</v>
      </c>
      <c r="M267" s="33">
        <v>70</v>
      </c>
      <c r="N267" s="9">
        <v>4.5</v>
      </c>
    </row>
    <row r="268" spans="2:14" x14ac:dyDescent="0.25">
      <c r="B268" t="s">
        <v>87</v>
      </c>
      <c r="C268" t="s">
        <v>88</v>
      </c>
      <c r="D268" t="s">
        <v>89</v>
      </c>
      <c r="E268" t="s">
        <v>432</v>
      </c>
      <c r="F268" t="s">
        <v>136</v>
      </c>
      <c r="G268" t="s">
        <v>211</v>
      </c>
      <c r="H268" t="s">
        <v>459</v>
      </c>
      <c r="I268" t="s">
        <v>94</v>
      </c>
      <c r="J268" s="32">
        <v>1845.1935000000001</v>
      </c>
      <c r="K268" s="32">
        <v>522.66600000000005</v>
      </c>
      <c r="L268" s="33">
        <v>116148</v>
      </c>
      <c r="M268" s="33">
        <v>29</v>
      </c>
      <c r="N268" s="9">
        <v>4.5</v>
      </c>
    </row>
    <row r="269" spans="2:14" x14ac:dyDescent="0.25">
      <c r="B269" t="s">
        <v>87</v>
      </c>
      <c r="C269" t="s">
        <v>88</v>
      </c>
      <c r="D269" t="s">
        <v>89</v>
      </c>
      <c r="E269" t="s">
        <v>432</v>
      </c>
      <c r="F269" t="s">
        <v>136</v>
      </c>
      <c r="G269" t="s">
        <v>211</v>
      </c>
      <c r="H269" t="s">
        <v>460</v>
      </c>
      <c r="I269" t="s">
        <v>94</v>
      </c>
      <c r="J269" s="32">
        <v>216.60749999999999</v>
      </c>
      <c r="K269" s="32">
        <v>38.871000000000002</v>
      </c>
      <c r="L269" s="33">
        <v>8638</v>
      </c>
      <c r="M269" s="33">
        <v>4</v>
      </c>
      <c r="N269" s="9">
        <v>4.5</v>
      </c>
    </row>
    <row r="270" spans="2:14" x14ac:dyDescent="0.25">
      <c r="B270" t="s">
        <v>87</v>
      </c>
      <c r="C270" t="s">
        <v>88</v>
      </c>
      <c r="D270" t="s">
        <v>89</v>
      </c>
      <c r="E270" t="s">
        <v>432</v>
      </c>
      <c r="F270" t="s">
        <v>136</v>
      </c>
      <c r="G270" t="s">
        <v>211</v>
      </c>
      <c r="H270" t="s">
        <v>461</v>
      </c>
      <c r="I270" t="s">
        <v>94</v>
      </c>
      <c r="J270" s="32">
        <v>2603.8845000000001</v>
      </c>
      <c r="K270" s="32">
        <v>528.96600000000001</v>
      </c>
      <c r="L270" s="33">
        <v>117548</v>
      </c>
      <c r="M270" s="33">
        <v>18</v>
      </c>
      <c r="N270" s="9">
        <v>4.5</v>
      </c>
    </row>
    <row r="271" spans="2:14" x14ac:dyDescent="0.25">
      <c r="B271" t="s">
        <v>87</v>
      </c>
      <c r="C271" t="s">
        <v>88</v>
      </c>
      <c r="D271" t="s">
        <v>89</v>
      </c>
      <c r="E271" t="s">
        <v>432</v>
      </c>
      <c r="F271" t="s">
        <v>136</v>
      </c>
      <c r="G271" t="s">
        <v>211</v>
      </c>
      <c r="H271" t="s">
        <v>462</v>
      </c>
      <c r="I271" t="s">
        <v>94</v>
      </c>
      <c r="J271" s="32">
        <v>572.38199999999995</v>
      </c>
      <c r="K271" s="32">
        <v>126.9135</v>
      </c>
      <c r="L271" s="33">
        <v>28203</v>
      </c>
      <c r="M271" s="33">
        <v>8</v>
      </c>
      <c r="N271" s="9">
        <v>4.5</v>
      </c>
    </row>
    <row r="272" spans="2:14" x14ac:dyDescent="0.25">
      <c r="B272" t="s">
        <v>87</v>
      </c>
      <c r="C272" t="s">
        <v>88</v>
      </c>
      <c r="D272" t="s">
        <v>89</v>
      </c>
      <c r="E272" t="s">
        <v>432</v>
      </c>
      <c r="F272" t="s">
        <v>136</v>
      </c>
      <c r="G272" t="s">
        <v>211</v>
      </c>
      <c r="H272" t="s">
        <v>463</v>
      </c>
      <c r="I272" t="s">
        <v>94</v>
      </c>
      <c r="J272" s="32">
        <v>5502.2264999999998</v>
      </c>
      <c r="K272" s="32">
        <v>1844.7660000000001</v>
      </c>
      <c r="L272" s="33">
        <v>409948</v>
      </c>
      <c r="M272" s="33">
        <v>48</v>
      </c>
      <c r="N272" s="9">
        <v>4.5</v>
      </c>
    </row>
    <row r="273" spans="2:14" x14ac:dyDescent="0.25">
      <c r="B273" t="s">
        <v>87</v>
      </c>
      <c r="C273" t="s">
        <v>88</v>
      </c>
      <c r="D273" t="s">
        <v>89</v>
      </c>
      <c r="E273" t="s">
        <v>432</v>
      </c>
      <c r="F273" t="s">
        <v>136</v>
      </c>
      <c r="G273" t="s">
        <v>211</v>
      </c>
      <c r="H273" t="s">
        <v>464</v>
      </c>
      <c r="I273" t="s">
        <v>94</v>
      </c>
      <c r="J273" s="32">
        <v>1201.3019999999999</v>
      </c>
      <c r="K273" s="32">
        <v>270.61200000000002</v>
      </c>
      <c r="L273" s="33">
        <v>60136</v>
      </c>
      <c r="M273" s="33">
        <v>13</v>
      </c>
      <c r="N273" s="9">
        <v>4.5</v>
      </c>
    </row>
    <row r="274" spans="2:14" x14ac:dyDescent="0.25">
      <c r="B274" t="s">
        <v>87</v>
      </c>
      <c r="C274" t="s">
        <v>88</v>
      </c>
      <c r="D274" t="s">
        <v>89</v>
      </c>
      <c r="E274" t="s">
        <v>432</v>
      </c>
      <c r="F274" t="s">
        <v>136</v>
      </c>
      <c r="G274" t="s">
        <v>211</v>
      </c>
      <c r="H274" t="s">
        <v>465</v>
      </c>
      <c r="I274" t="s">
        <v>94</v>
      </c>
      <c r="J274" s="32">
        <v>559.2645</v>
      </c>
      <c r="K274" s="32">
        <v>84.5505</v>
      </c>
      <c r="L274" s="33">
        <v>18789</v>
      </c>
      <c r="M274" s="33">
        <v>3</v>
      </c>
      <c r="N274" s="9">
        <v>4.5</v>
      </c>
    </row>
    <row r="275" spans="2:14" x14ac:dyDescent="0.25">
      <c r="B275" t="s">
        <v>87</v>
      </c>
      <c r="C275" t="s">
        <v>88</v>
      </c>
      <c r="D275" t="s">
        <v>89</v>
      </c>
      <c r="E275" t="s">
        <v>432</v>
      </c>
      <c r="F275" t="s">
        <v>136</v>
      </c>
      <c r="G275" t="s">
        <v>211</v>
      </c>
      <c r="H275" t="s">
        <v>466</v>
      </c>
      <c r="I275" t="s">
        <v>94</v>
      </c>
      <c r="J275" s="32">
        <v>552.11400000000003</v>
      </c>
      <c r="K275" s="32">
        <v>229.38749999999999</v>
      </c>
      <c r="L275" s="33">
        <v>50975</v>
      </c>
      <c r="M275" s="33">
        <v>12</v>
      </c>
      <c r="N275" s="9">
        <v>4.5</v>
      </c>
    </row>
    <row r="276" spans="2:14" x14ac:dyDescent="0.25">
      <c r="B276" t="s">
        <v>87</v>
      </c>
      <c r="C276" t="s">
        <v>88</v>
      </c>
      <c r="D276" t="s">
        <v>89</v>
      </c>
      <c r="E276" t="s">
        <v>432</v>
      </c>
      <c r="F276" t="s">
        <v>136</v>
      </c>
      <c r="G276" t="s">
        <v>211</v>
      </c>
      <c r="H276" t="s">
        <v>467</v>
      </c>
      <c r="I276" t="s">
        <v>94</v>
      </c>
      <c r="J276" s="32">
        <v>553.24800000000005</v>
      </c>
      <c r="K276" s="32">
        <v>122.39100000000001</v>
      </c>
      <c r="L276" s="33">
        <v>27198</v>
      </c>
      <c r="M276" s="33">
        <v>2</v>
      </c>
      <c r="N276" s="9">
        <v>4.5</v>
      </c>
    </row>
    <row r="277" spans="2:14" x14ac:dyDescent="0.25">
      <c r="B277" t="s">
        <v>87</v>
      </c>
      <c r="C277" t="s">
        <v>88</v>
      </c>
      <c r="D277" t="s">
        <v>89</v>
      </c>
      <c r="E277" t="s">
        <v>432</v>
      </c>
      <c r="F277" t="s">
        <v>136</v>
      </c>
      <c r="G277" t="s">
        <v>211</v>
      </c>
      <c r="H277" t="s">
        <v>468</v>
      </c>
      <c r="I277" t="s">
        <v>94</v>
      </c>
      <c r="J277" s="32">
        <v>1002.006</v>
      </c>
      <c r="K277" s="32">
        <v>356.20650000000001</v>
      </c>
      <c r="L277" s="33">
        <v>79157</v>
      </c>
      <c r="M277" s="33">
        <v>22</v>
      </c>
      <c r="N277" s="9">
        <v>4.5</v>
      </c>
    </row>
    <row r="278" spans="2:14" x14ac:dyDescent="0.25">
      <c r="B278" t="s">
        <v>87</v>
      </c>
      <c r="C278" t="s">
        <v>88</v>
      </c>
      <c r="D278" t="s">
        <v>89</v>
      </c>
      <c r="E278" t="s">
        <v>432</v>
      </c>
      <c r="F278" t="s">
        <v>136</v>
      </c>
      <c r="G278" t="s">
        <v>211</v>
      </c>
      <c r="H278" t="s">
        <v>469</v>
      </c>
      <c r="I278" t="s">
        <v>94</v>
      </c>
      <c r="J278" s="32">
        <v>5265.5264999999999</v>
      </c>
      <c r="K278" s="32">
        <v>615.45600000000002</v>
      </c>
      <c r="L278" s="33">
        <v>136768</v>
      </c>
      <c r="M278" s="33">
        <v>27</v>
      </c>
      <c r="N278" s="9">
        <v>4.5</v>
      </c>
    </row>
    <row r="279" spans="2:14" x14ac:dyDescent="0.25">
      <c r="B279" t="s">
        <v>87</v>
      </c>
      <c r="C279" t="s">
        <v>88</v>
      </c>
      <c r="D279" t="s">
        <v>89</v>
      </c>
      <c r="E279" t="s">
        <v>432</v>
      </c>
      <c r="F279" t="s">
        <v>136</v>
      </c>
      <c r="G279" t="s">
        <v>211</v>
      </c>
      <c r="H279" t="s">
        <v>470</v>
      </c>
      <c r="I279" t="s">
        <v>94</v>
      </c>
      <c r="J279" s="32">
        <v>20948.476500000001</v>
      </c>
      <c r="K279" s="32">
        <v>137.3535</v>
      </c>
      <c r="L279" s="33">
        <v>30523</v>
      </c>
      <c r="M279" s="33">
        <v>31</v>
      </c>
      <c r="N279" s="9">
        <v>4.5</v>
      </c>
    </row>
    <row r="280" spans="2:14" x14ac:dyDescent="0.25">
      <c r="B280" t="s">
        <v>87</v>
      </c>
      <c r="C280" t="s">
        <v>88</v>
      </c>
      <c r="D280" t="s">
        <v>89</v>
      </c>
      <c r="E280" t="s">
        <v>432</v>
      </c>
      <c r="F280" t="s">
        <v>136</v>
      </c>
      <c r="G280" t="s">
        <v>211</v>
      </c>
      <c r="H280" t="s">
        <v>471</v>
      </c>
      <c r="I280" t="s">
        <v>94</v>
      </c>
      <c r="J280" s="32">
        <v>2228.0540000000001</v>
      </c>
      <c r="K280" s="32">
        <v>515.67920000000004</v>
      </c>
      <c r="L280" s="33">
        <v>108562</v>
      </c>
      <c r="M280" s="33">
        <v>38</v>
      </c>
      <c r="N280" s="9">
        <v>4.7500893498645897</v>
      </c>
    </row>
    <row r="281" spans="2:14" x14ac:dyDescent="0.25">
      <c r="B281" t="s">
        <v>87</v>
      </c>
      <c r="C281" t="s">
        <v>88</v>
      </c>
      <c r="D281" t="s">
        <v>89</v>
      </c>
      <c r="E281" t="s">
        <v>472</v>
      </c>
      <c r="F281" t="s">
        <v>136</v>
      </c>
      <c r="G281" t="s">
        <v>103</v>
      </c>
      <c r="H281" t="s">
        <v>473</v>
      </c>
      <c r="I281" t="s">
        <v>94</v>
      </c>
      <c r="J281" s="32">
        <v>1577.1049</v>
      </c>
      <c r="K281" s="32">
        <v>168.64869999999999</v>
      </c>
      <c r="L281" s="33">
        <v>42057</v>
      </c>
      <c r="M281" s="33">
        <v>57</v>
      </c>
      <c r="N281" s="9">
        <v>4.0100030910431004</v>
      </c>
    </row>
    <row r="282" spans="2:14" x14ac:dyDescent="0.25">
      <c r="B282" t="s">
        <v>87</v>
      </c>
      <c r="C282" t="s">
        <v>88</v>
      </c>
      <c r="D282" t="s">
        <v>89</v>
      </c>
      <c r="E282" t="s">
        <v>472</v>
      </c>
      <c r="F282" t="s">
        <v>136</v>
      </c>
      <c r="G282" t="s">
        <v>103</v>
      </c>
      <c r="H282" t="s">
        <v>474</v>
      </c>
      <c r="I282" t="s">
        <v>94</v>
      </c>
      <c r="J282" s="32">
        <v>10079.4277</v>
      </c>
      <c r="K282" s="32">
        <v>1048.9313</v>
      </c>
      <c r="L282" s="33">
        <v>261579</v>
      </c>
      <c r="M282" s="33">
        <v>192</v>
      </c>
      <c r="N282" s="9">
        <v>4.0099981267609399</v>
      </c>
    </row>
    <row r="283" spans="2:14" x14ac:dyDescent="0.25">
      <c r="B283" t="s">
        <v>87</v>
      </c>
      <c r="C283" t="s">
        <v>88</v>
      </c>
      <c r="D283" t="s">
        <v>89</v>
      </c>
      <c r="E283" t="s">
        <v>472</v>
      </c>
      <c r="F283" t="s">
        <v>136</v>
      </c>
      <c r="G283" t="s">
        <v>103</v>
      </c>
      <c r="H283" t="s">
        <v>475</v>
      </c>
      <c r="I283" t="s">
        <v>94</v>
      </c>
      <c r="J283" s="32">
        <v>52840.347399999999</v>
      </c>
      <c r="K283" s="32">
        <v>5178.7945</v>
      </c>
      <c r="L283" s="33">
        <v>1291469</v>
      </c>
      <c r="M283" s="33">
        <v>921</v>
      </c>
      <c r="N283" s="9">
        <v>4.0100029501288796</v>
      </c>
    </row>
    <row r="284" spans="2:14" x14ac:dyDescent="0.25">
      <c r="B284" t="s">
        <v>87</v>
      </c>
      <c r="C284" t="s">
        <v>88</v>
      </c>
      <c r="D284" t="s">
        <v>89</v>
      </c>
      <c r="E284" t="s">
        <v>472</v>
      </c>
      <c r="F284" t="s">
        <v>136</v>
      </c>
      <c r="G284" t="s">
        <v>103</v>
      </c>
      <c r="H284" t="s">
        <v>476</v>
      </c>
      <c r="I284" t="s">
        <v>94</v>
      </c>
      <c r="J284" s="32">
        <v>31498.7264</v>
      </c>
      <c r="K284" s="32">
        <v>3839.7024000000001</v>
      </c>
      <c r="L284" s="33">
        <v>957531</v>
      </c>
      <c r="M284" s="33">
        <v>681</v>
      </c>
      <c r="N284" s="9">
        <v>4.0100032270495598</v>
      </c>
    </row>
    <row r="285" spans="2:14" x14ac:dyDescent="0.25">
      <c r="B285" t="s">
        <v>87</v>
      </c>
      <c r="C285" t="s">
        <v>88</v>
      </c>
      <c r="D285" t="s">
        <v>89</v>
      </c>
      <c r="E285" t="s">
        <v>472</v>
      </c>
      <c r="F285" t="s">
        <v>136</v>
      </c>
      <c r="G285" t="s">
        <v>103</v>
      </c>
      <c r="H285" t="s">
        <v>477</v>
      </c>
      <c r="I285" t="s">
        <v>94</v>
      </c>
      <c r="J285" s="32">
        <v>10391.088900000001</v>
      </c>
      <c r="K285" s="32">
        <v>1007.2695</v>
      </c>
      <c r="L285" s="33">
        <v>251189</v>
      </c>
      <c r="M285" s="33">
        <v>198</v>
      </c>
      <c r="N285" s="9">
        <v>4.0100064095163397</v>
      </c>
    </row>
    <row r="286" spans="2:14" x14ac:dyDescent="0.25">
      <c r="B286" t="s">
        <v>87</v>
      </c>
      <c r="C286" t="s">
        <v>88</v>
      </c>
      <c r="D286" t="s">
        <v>89</v>
      </c>
      <c r="E286" t="s">
        <v>472</v>
      </c>
      <c r="F286" t="s">
        <v>136</v>
      </c>
      <c r="G286" t="s">
        <v>103</v>
      </c>
      <c r="H286" t="s">
        <v>478</v>
      </c>
      <c r="I286" t="s">
        <v>94</v>
      </c>
      <c r="J286" s="32">
        <v>8282.2780999999995</v>
      </c>
      <c r="K286" s="32">
        <v>484.18939999999998</v>
      </c>
      <c r="L286" s="33">
        <v>120745</v>
      </c>
      <c r="M286" s="33">
        <v>110</v>
      </c>
      <c r="N286" s="9">
        <v>4.0100161497370399</v>
      </c>
    </row>
    <row r="287" spans="2:14" x14ac:dyDescent="0.25">
      <c r="B287" t="s">
        <v>87</v>
      </c>
      <c r="C287" t="s">
        <v>88</v>
      </c>
      <c r="D287" t="s">
        <v>89</v>
      </c>
      <c r="E287" t="s">
        <v>472</v>
      </c>
      <c r="F287" t="s">
        <v>136</v>
      </c>
      <c r="G287" t="s">
        <v>103</v>
      </c>
      <c r="H287" t="s">
        <v>479</v>
      </c>
      <c r="I287" t="s">
        <v>94</v>
      </c>
      <c r="J287" s="32">
        <v>3855.9277999999999</v>
      </c>
      <c r="K287" s="32">
        <v>155.13319999999999</v>
      </c>
      <c r="L287" s="33">
        <v>38686</v>
      </c>
      <c r="M287" s="33">
        <v>41</v>
      </c>
      <c r="N287" s="9">
        <v>4.0100604869978804</v>
      </c>
    </row>
    <row r="288" spans="2:14" x14ac:dyDescent="0.25">
      <c r="B288" t="s">
        <v>87</v>
      </c>
      <c r="C288" t="s">
        <v>88</v>
      </c>
      <c r="D288" t="s">
        <v>89</v>
      </c>
      <c r="E288" t="s">
        <v>472</v>
      </c>
      <c r="F288" t="s">
        <v>136</v>
      </c>
      <c r="G288" t="s">
        <v>103</v>
      </c>
      <c r="H288" t="s">
        <v>480</v>
      </c>
      <c r="I288" t="s">
        <v>94</v>
      </c>
      <c r="J288" s="32">
        <v>25933.941200000001</v>
      </c>
      <c r="K288" s="32">
        <v>3203.1224000000002</v>
      </c>
      <c r="L288" s="33">
        <v>798783</v>
      </c>
      <c r="M288" s="33">
        <v>635</v>
      </c>
      <c r="N288" s="9">
        <v>4.01000321739446</v>
      </c>
    </row>
    <row r="289" spans="2:14" x14ac:dyDescent="0.25">
      <c r="B289" t="s">
        <v>87</v>
      </c>
      <c r="C289" t="s">
        <v>88</v>
      </c>
      <c r="D289" t="s">
        <v>89</v>
      </c>
      <c r="E289" t="s">
        <v>472</v>
      </c>
      <c r="F289" t="s">
        <v>136</v>
      </c>
      <c r="G289" t="s">
        <v>103</v>
      </c>
      <c r="H289" t="s">
        <v>481</v>
      </c>
      <c r="I289" t="s">
        <v>94</v>
      </c>
      <c r="J289" s="32">
        <v>23516.1077</v>
      </c>
      <c r="K289" s="32">
        <v>3203.4067</v>
      </c>
      <c r="L289" s="33">
        <v>798854</v>
      </c>
      <c r="M289" s="33">
        <v>602</v>
      </c>
      <c r="N289" s="9">
        <v>4.0100027038732904</v>
      </c>
    </row>
    <row r="290" spans="2:14" x14ac:dyDescent="0.25">
      <c r="B290" t="s">
        <v>87</v>
      </c>
      <c r="C290" t="s">
        <v>88</v>
      </c>
      <c r="D290" t="s">
        <v>89</v>
      </c>
      <c r="E290" t="s">
        <v>482</v>
      </c>
      <c r="F290" t="s">
        <v>178</v>
      </c>
      <c r="G290" t="s">
        <v>107</v>
      </c>
      <c r="H290" t="s">
        <v>483</v>
      </c>
      <c r="I290" t="s">
        <v>94</v>
      </c>
      <c r="J290" s="32">
        <v>29789.7418</v>
      </c>
      <c r="K290" s="32">
        <v>2087.0495999999998</v>
      </c>
      <c r="L290" s="33">
        <v>491066</v>
      </c>
      <c r="M290" s="33">
        <v>194</v>
      </c>
      <c r="N290" s="9">
        <v>4.25003889497542</v>
      </c>
    </row>
    <row r="291" spans="2:14" x14ac:dyDescent="0.25">
      <c r="B291" t="s">
        <v>87</v>
      </c>
      <c r="C291" t="s">
        <v>88</v>
      </c>
      <c r="D291" t="s">
        <v>89</v>
      </c>
      <c r="E291" t="s">
        <v>484</v>
      </c>
      <c r="F291" t="s">
        <v>136</v>
      </c>
      <c r="G291" t="s">
        <v>113</v>
      </c>
      <c r="H291" t="s">
        <v>485</v>
      </c>
      <c r="I291" t="s">
        <v>94</v>
      </c>
      <c r="J291" s="32">
        <v>431.84399999999999</v>
      </c>
      <c r="K291" s="32">
        <v>220.53200000000001</v>
      </c>
      <c r="L291" s="33">
        <v>55133</v>
      </c>
      <c r="M291" s="33">
        <v>25</v>
      </c>
      <c r="N291" s="9">
        <v>4</v>
      </c>
    </row>
    <row r="292" spans="2:14" x14ac:dyDescent="0.25">
      <c r="B292" t="s">
        <v>87</v>
      </c>
      <c r="C292" t="s">
        <v>88</v>
      </c>
      <c r="D292" t="s">
        <v>89</v>
      </c>
      <c r="E292" t="s">
        <v>484</v>
      </c>
      <c r="F292" t="s">
        <v>136</v>
      </c>
      <c r="G292" t="s">
        <v>113</v>
      </c>
      <c r="H292" t="s">
        <v>486</v>
      </c>
      <c r="I292" t="s">
        <v>94</v>
      </c>
      <c r="J292" s="32">
        <v>798.99599999999998</v>
      </c>
      <c r="K292" s="32">
        <v>502.41199999999998</v>
      </c>
      <c r="L292" s="33">
        <v>125603</v>
      </c>
      <c r="M292" s="33">
        <v>66</v>
      </c>
      <c r="N292" s="9">
        <v>4</v>
      </c>
    </row>
    <row r="293" spans="2:14" x14ac:dyDescent="0.25">
      <c r="B293" t="s">
        <v>87</v>
      </c>
      <c r="C293" t="s">
        <v>88</v>
      </c>
      <c r="D293" t="s">
        <v>89</v>
      </c>
      <c r="E293" t="s">
        <v>484</v>
      </c>
      <c r="F293" t="s">
        <v>136</v>
      </c>
      <c r="G293" t="s">
        <v>113</v>
      </c>
      <c r="H293" t="s">
        <v>487</v>
      </c>
      <c r="I293" t="s">
        <v>94</v>
      </c>
      <c r="J293" s="32">
        <v>1315.5039999999999</v>
      </c>
      <c r="K293" s="32">
        <v>484.75599999999997</v>
      </c>
      <c r="L293" s="33">
        <v>121189</v>
      </c>
      <c r="M293" s="33">
        <v>82</v>
      </c>
      <c r="N293" s="9">
        <v>4</v>
      </c>
    </row>
    <row r="294" spans="2:14" x14ac:dyDescent="0.25">
      <c r="B294" t="s">
        <v>87</v>
      </c>
      <c r="C294" t="s">
        <v>88</v>
      </c>
      <c r="D294" t="s">
        <v>89</v>
      </c>
      <c r="E294" t="s">
        <v>484</v>
      </c>
      <c r="F294" t="s">
        <v>136</v>
      </c>
      <c r="G294" t="s">
        <v>113</v>
      </c>
      <c r="H294" t="s">
        <v>488</v>
      </c>
      <c r="I294" t="s">
        <v>94</v>
      </c>
      <c r="J294" s="32">
        <v>147.536</v>
      </c>
      <c r="K294" s="32">
        <v>22.472000000000001</v>
      </c>
      <c r="L294" s="33">
        <v>5618</v>
      </c>
      <c r="M294" s="33">
        <v>4</v>
      </c>
      <c r="N294" s="9">
        <v>4</v>
      </c>
    </row>
    <row r="295" spans="2:14" x14ac:dyDescent="0.25">
      <c r="B295" t="s">
        <v>87</v>
      </c>
      <c r="C295" t="s">
        <v>88</v>
      </c>
      <c r="D295" t="s">
        <v>89</v>
      </c>
      <c r="E295" t="s">
        <v>484</v>
      </c>
      <c r="F295" t="s">
        <v>136</v>
      </c>
      <c r="G295" t="s">
        <v>113</v>
      </c>
      <c r="H295" t="s">
        <v>489</v>
      </c>
      <c r="I295" t="s">
        <v>94</v>
      </c>
      <c r="J295" s="32">
        <v>389.77199999999999</v>
      </c>
      <c r="K295" s="32">
        <v>186.7</v>
      </c>
      <c r="L295" s="33">
        <v>46675</v>
      </c>
      <c r="M295" s="33">
        <v>11</v>
      </c>
      <c r="N295" s="9">
        <v>4</v>
      </c>
    </row>
    <row r="296" spans="2:14" x14ac:dyDescent="0.25">
      <c r="B296" t="s">
        <v>87</v>
      </c>
      <c r="C296" t="s">
        <v>88</v>
      </c>
      <c r="D296" t="s">
        <v>89</v>
      </c>
      <c r="E296" t="s">
        <v>484</v>
      </c>
      <c r="F296" t="s">
        <v>136</v>
      </c>
      <c r="G296" t="s">
        <v>113</v>
      </c>
      <c r="H296" t="s">
        <v>490</v>
      </c>
      <c r="I296" t="s">
        <v>94</v>
      </c>
      <c r="J296" s="32">
        <v>404.108</v>
      </c>
      <c r="K296" s="32">
        <v>42.42</v>
      </c>
      <c r="L296" s="33">
        <v>10605</v>
      </c>
      <c r="M296" s="33">
        <v>6</v>
      </c>
      <c r="N296" s="9">
        <v>4</v>
      </c>
    </row>
    <row r="297" spans="2:14" x14ac:dyDescent="0.25">
      <c r="B297" t="s">
        <v>87</v>
      </c>
      <c r="C297" t="s">
        <v>88</v>
      </c>
      <c r="D297" t="s">
        <v>89</v>
      </c>
      <c r="E297" t="s">
        <v>484</v>
      </c>
      <c r="F297" t="s">
        <v>136</v>
      </c>
      <c r="G297" t="s">
        <v>113</v>
      </c>
      <c r="H297" t="s">
        <v>491</v>
      </c>
      <c r="I297" t="s">
        <v>94</v>
      </c>
      <c r="J297" s="32">
        <v>136.5</v>
      </c>
      <c r="K297" s="32">
        <v>73.927999999999997</v>
      </c>
      <c r="L297" s="33">
        <v>18482</v>
      </c>
      <c r="M297" s="33">
        <v>19</v>
      </c>
      <c r="N297" s="9">
        <v>4</v>
      </c>
    </row>
    <row r="298" spans="2:14" x14ac:dyDescent="0.25">
      <c r="B298" t="s">
        <v>87</v>
      </c>
      <c r="C298" t="s">
        <v>88</v>
      </c>
      <c r="D298" t="s">
        <v>89</v>
      </c>
      <c r="E298" t="s">
        <v>484</v>
      </c>
      <c r="F298" t="s">
        <v>136</v>
      </c>
      <c r="G298" t="s">
        <v>113</v>
      </c>
      <c r="H298" t="s">
        <v>492</v>
      </c>
      <c r="I298" t="s">
        <v>94</v>
      </c>
      <c r="J298" s="32">
        <v>545.53599999999994</v>
      </c>
      <c r="K298" s="32">
        <v>143.43199999999999</v>
      </c>
      <c r="L298" s="33">
        <v>35858</v>
      </c>
      <c r="M298" s="33">
        <v>28</v>
      </c>
      <c r="N298" s="9">
        <v>4</v>
      </c>
    </row>
    <row r="299" spans="2:14" x14ac:dyDescent="0.25">
      <c r="B299" t="s">
        <v>87</v>
      </c>
      <c r="C299" t="s">
        <v>88</v>
      </c>
      <c r="D299" t="s">
        <v>89</v>
      </c>
      <c r="E299" t="s">
        <v>484</v>
      </c>
      <c r="F299" t="s">
        <v>136</v>
      </c>
      <c r="G299" t="s">
        <v>113</v>
      </c>
      <c r="H299" t="s">
        <v>493</v>
      </c>
      <c r="I299" t="s">
        <v>94</v>
      </c>
      <c r="J299" s="32">
        <v>148.54</v>
      </c>
      <c r="K299" s="32">
        <v>95.456000000000003</v>
      </c>
      <c r="L299" s="33">
        <v>23864</v>
      </c>
      <c r="M299" s="33">
        <v>10</v>
      </c>
      <c r="N299" s="9">
        <v>4</v>
      </c>
    </row>
    <row r="300" spans="2:14" x14ac:dyDescent="0.25">
      <c r="B300" t="s">
        <v>87</v>
      </c>
      <c r="C300" t="s">
        <v>88</v>
      </c>
      <c r="D300" t="s">
        <v>89</v>
      </c>
      <c r="E300" t="s">
        <v>484</v>
      </c>
      <c r="F300" t="s">
        <v>136</v>
      </c>
      <c r="G300" t="s">
        <v>113</v>
      </c>
      <c r="H300" t="s">
        <v>494</v>
      </c>
      <c r="I300" t="s">
        <v>94</v>
      </c>
      <c r="J300" s="32">
        <v>302.3</v>
      </c>
      <c r="K300" s="32">
        <v>87.608000000000004</v>
      </c>
      <c r="L300" s="33">
        <v>21902</v>
      </c>
      <c r="M300" s="33">
        <v>5</v>
      </c>
      <c r="N300" s="9">
        <v>4</v>
      </c>
    </row>
    <row r="301" spans="2:14" x14ac:dyDescent="0.25">
      <c r="B301" t="s">
        <v>87</v>
      </c>
      <c r="C301" t="s">
        <v>88</v>
      </c>
      <c r="D301" t="s">
        <v>89</v>
      </c>
      <c r="E301" t="s">
        <v>484</v>
      </c>
      <c r="F301" t="s">
        <v>136</v>
      </c>
      <c r="G301" t="s">
        <v>113</v>
      </c>
      <c r="H301" t="s">
        <v>495</v>
      </c>
      <c r="I301" t="s">
        <v>94</v>
      </c>
      <c r="J301" s="32">
        <v>215.95599999999999</v>
      </c>
      <c r="K301" s="32">
        <v>106.94799999999999</v>
      </c>
      <c r="L301" s="33">
        <v>26737</v>
      </c>
      <c r="M301" s="33">
        <v>20</v>
      </c>
      <c r="N301" s="9">
        <v>4</v>
      </c>
    </row>
    <row r="302" spans="2:14" x14ac:dyDescent="0.25">
      <c r="B302" t="s">
        <v>87</v>
      </c>
      <c r="C302" t="s">
        <v>88</v>
      </c>
      <c r="D302" t="s">
        <v>89</v>
      </c>
      <c r="E302" t="s">
        <v>484</v>
      </c>
      <c r="F302" t="s">
        <v>136</v>
      </c>
      <c r="G302" t="s">
        <v>113</v>
      </c>
      <c r="H302" t="s">
        <v>496</v>
      </c>
      <c r="I302" t="s">
        <v>94</v>
      </c>
      <c r="J302" s="32">
        <v>94.055999999999997</v>
      </c>
      <c r="K302" s="32">
        <v>8.5679999999999996</v>
      </c>
      <c r="L302" s="33">
        <v>2142</v>
      </c>
      <c r="M302" s="33">
        <v>3</v>
      </c>
      <c r="N302" s="9">
        <v>4</v>
      </c>
    </row>
    <row r="303" spans="2:14" x14ac:dyDescent="0.25">
      <c r="B303" t="s">
        <v>87</v>
      </c>
      <c r="C303" t="s">
        <v>88</v>
      </c>
      <c r="D303" t="s">
        <v>89</v>
      </c>
      <c r="E303" t="s">
        <v>484</v>
      </c>
      <c r="F303" t="s">
        <v>136</v>
      </c>
      <c r="G303" t="s">
        <v>113</v>
      </c>
      <c r="H303" t="s">
        <v>497</v>
      </c>
      <c r="I303" t="s">
        <v>94</v>
      </c>
      <c r="J303" s="32">
        <v>389.71600000000001</v>
      </c>
      <c r="K303" s="32">
        <v>200.61199999999999</v>
      </c>
      <c r="L303" s="33">
        <v>50153</v>
      </c>
      <c r="M303" s="33">
        <v>25</v>
      </c>
      <c r="N303" s="9">
        <v>4</v>
      </c>
    </row>
    <row r="304" spans="2:14" x14ac:dyDescent="0.25">
      <c r="B304" t="s">
        <v>87</v>
      </c>
      <c r="C304" t="s">
        <v>88</v>
      </c>
      <c r="D304" t="s">
        <v>89</v>
      </c>
      <c r="E304" t="s">
        <v>484</v>
      </c>
      <c r="F304" t="s">
        <v>136</v>
      </c>
      <c r="G304" t="s">
        <v>113</v>
      </c>
      <c r="H304" t="s">
        <v>498</v>
      </c>
      <c r="I304" t="s">
        <v>94</v>
      </c>
      <c r="J304" s="32">
        <v>811.024</v>
      </c>
      <c r="K304" s="32">
        <v>275.84399999999999</v>
      </c>
      <c r="L304" s="33">
        <v>68961</v>
      </c>
      <c r="M304" s="33">
        <v>51</v>
      </c>
      <c r="N304" s="9">
        <v>4</v>
      </c>
    </row>
    <row r="305" spans="2:14" x14ac:dyDescent="0.25">
      <c r="B305" t="s">
        <v>87</v>
      </c>
      <c r="C305" t="s">
        <v>88</v>
      </c>
      <c r="D305" t="s">
        <v>89</v>
      </c>
      <c r="E305" t="s">
        <v>484</v>
      </c>
      <c r="F305" t="s">
        <v>136</v>
      </c>
      <c r="G305" t="s">
        <v>113</v>
      </c>
      <c r="H305" t="s">
        <v>499</v>
      </c>
      <c r="I305" t="s">
        <v>94</v>
      </c>
      <c r="J305" s="32">
        <v>1046.46</v>
      </c>
      <c r="K305" s="32">
        <v>514.37599999999998</v>
      </c>
      <c r="L305" s="33">
        <v>128594</v>
      </c>
      <c r="M305" s="33">
        <v>65</v>
      </c>
      <c r="N305" s="9">
        <v>4</v>
      </c>
    </row>
    <row r="306" spans="2:14" x14ac:dyDescent="0.25">
      <c r="B306" t="s">
        <v>87</v>
      </c>
      <c r="C306" t="s">
        <v>88</v>
      </c>
      <c r="D306" t="s">
        <v>89</v>
      </c>
      <c r="E306" t="s">
        <v>484</v>
      </c>
      <c r="F306" t="s">
        <v>136</v>
      </c>
      <c r="G306" t="s">
        <v>113</v>
      </c>
      <c r="H306" t="s">
        <v>500</v>
      </c>
      <c r="I306" t="s">
        <v>94</v>
      </c>
      <c r="J306" s="32">
        <v>1307.528</v>
      </c>
      <c r="K306" s="32">
        <v>412.90800000000002</v>
      </c>
      <c r="L306" s="33">
        <v>103227</v>
      </c>
      <c r="M306" s="33">
        <v>69</v>
      </c>
      <c r="N306" s="9">
        <v>4</v>
      </c>
    </row>
    <row r="307" spans="2:14" x14ac:dyDescent="0.25">
      <c r="B307" t="s">
        <v>87</v>
      </c>
      <c r="C307" t="s">
        <v>88</v>
      </c>
      <c r="D307" t="s">
        <v>89</v>
      </c>
      <c r="E307" t="s">
        <v>484</v>
      </c>
      <c r="F307" t="s">
        <v>136</v>
      </c>
      <c r="G307" t="s">
        <v>113</v>
      </c>
      <c r="H307" t="s">
        <v>501</v>
      </c>
      <c r="I307" t="s">
        <v>94</v>
      </c>
      <c r="J307" s="32">
        <v>198.54</v>
      </c>
      <c r="K307" s="32">
        <v>49.304000000000002</v>
      </c>
      <c r="L307" s="33">
        <v>12326</v>
      </c>
      <c r="M307" s="33">
        <v>12</v>
      </c>
      <c r="N307" s="9">
        <v>4</v>
      </c>
    </row>
    <row r="308" spans="2:14" x14ac:dyDescent="0.25">
      <c r="B308" t="s">
        <v>87</v>
      </c>
      <c r="C308" t="s">
        <v>88</v>
      </c>
      <c r="D308" t="s">
        <v>89</v>
      </c>
      <c r="E308" t="s">
        <v>484</v>
      </c>
      <c r="F308" t="s">
        <v>136</v>
      </c>
      <c r="G308" t="s">
        <v>113</v>
      </c>
      <c r="H308" t="s">
        <v>502</v>
      </c>
      <c r="I308" t="s">
        <v>94</v>
      </c>
      <c r="J308" s="32">
        <v>504.22800000000001</v>
      </c>
      <c r="K308" s="32">
        <v>96.852000000000004</v>
      </c>
      <c r="L308" s="33">
        <v>24213</v>
      </c>
      <c r="M308" s="33">
        <v>13</v>
      </c>
      <c r="N308" s="9">
        <v>4</v>
      </c>
    </row>
    <row r="309" spans="2:14" x14ac:dyDescent="0.25">
      <c r="B309" t="s">
        <v>87</v>
      </c>
      <c r="C309" t="s">
        <v>88</v>
      </c>
      <c r="D309" t="s">
        <v>89</v>
      </c>
      <c r="E309" t="s">
        <v>484</v>
      </c>
      <c r="F309" t="s">
        <v>136</v>
      </c>
      <c r="G309" t="s">
        <v>113</v>
      </c>
      <c r="H309" t="s">
        <v>503</v>
      </c>
      <c r="I309" t="s">
        <v>94</v>
      </c>
      <c r="J309" s="32">
        <v>1151.652</v>
      </c>
      <c r="K309" s="32">
        <v>566.29999999999995</v>
      </c>
      <c r="L309" s="33">
        <v>141575</v>
      </c>
      <c r="M309" s="33">
        <v>65</v>
      </c>
      <c r="N309" s="9">
        <v>4</v>
      </c>
    </row>
    <row r="310" spans="2:14" x14ac:dyDescent="0.25">
      <c r="B310" t="s">
        <v>87</v>
      </c>
      <c r="C310" t="s">
        <v>88</v>
      </c>
      <c r="D310" t="s">
        <v>89</v>
      </c>
      <c r="E310" t="s">
        <v>484</v>
      </c>
      <c r="F310" t="s">
        <v>136</v>
      </c>
      <c r="G310" t="s">
        <v>113</v>
      </c>
      <c r="H310" t="s">
        <v>504</v>
      </c>
      <c r="I310" t="s">
        <v>94</v>
      </c>
      <c r="J310" s="32">
        <v>855.34799999999996</v>
      </c>
      <c r="K310" s="32">
        <v>234.05600000000001</v>
      </c>
      <c r="L310" s="33">
        <v>58514</v>
      </c>
      <c r="M310" s="33">
        <v>42</v>
      </c>
      <c r="N310" s="9">
        <v>4</v>
      </c>
    </row>
    <row r="311" spans="2:14" x14ac:dyDescent="0.25">
      <c r="B311" t="s">
        <v>87</v>
      </c>
      <c r="C311" t="s">
        <v>88</v>
      </c>
      <c r="D311" t="s">
        <v>89</v>
      </c>
      <c r="E311" t="s">
        <v>484</v>
      </c>
      <c r="F311" t="s">
        <v>136</v>
      </c>
      <c r="G311" t="s">
        <v>113</v>
      </c>
      <c r="H311" t="s">
        <v>505</v>
      </c>
      <c r="I311" t="s">
        <v>94</v>
      </c>
      <c r="J311" s="32">
        <v>1364.6592000000001</v>
      </c>
      <c r="K311" s="32">
        <v>516.18719999999996</v>
      </c>
      <c r="L311" s="33">
        <v>107539</v>
      </c>
      <c r="M311" s="33">
        <v>106</v>
      </c>
      <c r="N311" s="9">
        <v>4.8</v>
      </c>
    </row>
    <row r="312" spans="2:14" x14ac:dyDescent="0.25">
      <c r="B312" t="s">
        <v>87</v>
      </c>
      <c r="C312" t="s">
        <v>88</v>
      </c>
      <c r="D312" t="s">
        <v>89</v>
      </c>
      <c r="E312" t="s">
        <v>506</v>
      </c>
      <c r="F312" t="s">
        <v>185</v>
      </c>
      <c r="G312" t="s">
        <v>103</v>
      </c>
      <c r="H312" t="s">
        <v>507</v>
      </c>
      <c r="I312" t="s">
        <v>94</v>
      </c>
      <c r="J312" s="32">
        <v>11911.783799999999</v>
      </c>
      <c r="K312" s="32">
        <v>1213.7370000000001</v>
      </c>
      <c r="L312" s="33">
        <v>288985</v>
      </c>
      <c r="M312" s="33">
        <v>47</v>
      </c>
      <c r="N312" s="9">
        <v>4.2</v>
      </c>
    </row>
    <row r="313" spans="2:14" x14ac:dyDescent="0.25">
      <c r="B313" t="s">
        <v>87</v>
      </c>
      <c r="C313" t="s">
        <v>88</v>
      </c>
      <c r="D313" t="s">
        <v>89</v>
      </c>
      <c r="E313" t="s">
        <v>506</v>
      </c>
      <c r="F313" t="s">
        <v>185</v>
      </c>
      <c r="G313" t="s">
        <v>103</v>
      </c>
      <c r="H313" t="s">
        <v>508</v>
      </c>
      <c r="I313" t="s">
        <v>94</v>
      </c>
      <c r="J313" s="32">
        <v>17948.063900000001</v>
      </c>
      <c r="K313" s="32">
        <v>130.1336</v>
      </c>
      <c r="L313" s="33">
        <v>27688</v>
      </c>
      <c r="M313" s="33">
        <v>5</v>
      </c>
      <c r="N313" s="9">
        <v>4.7</v>
      </c>
    </row>
    <row r="314" spans="2:14" x14ac:dyDescent="0.25">
      <c r="B314" t="s">
        <v>87</v>
      </c>
      <c r="C314" t="s">
        <v>88</v>
      </c>
      <c r="D314" t="s">
        <v>89</v>
      </c>
      <c r="E314" t="s">
        <v>506</v>
      </c>
      <c r="F314" t="s">
        <v>185</v>
      </c>
      <c r="G314" t="s">
        <v>103</v>
      </c>
      <c r="H314" t="s">
        <v>509</v>
      </c>
      <c r="I314" t="s">
        <v>94</v>
      </c>
      <c r="J314" s="32">
        <v>15352.9908</v>
      </c>
      <c r="K314" s="32">
        <v>1499.1353999999999</v>
      </c>
      <c r="L314" s="33">
        <v>356937</v>
      </c>
      <c r="M314" s="33">
        <v>114</v>
      </c>
      <c r="N314" s="9">
        <v>4.2</v>
      </c>
    </row>
    <row r="315" spans="2:14" x14ac:dyDescent="0.25">
      <c r="B315" t="s">
        <v>87</v>
      </c>
      <c r="C315" t="s">
        <v>88</v>
      </c>
      <c r="D315" t="s">
        <v>89</v>
      </c>
      <c r="E315" t="s">
        <v>510</v>
      </c>
      <c r="F315" t="s">
        <v>136</v>
      </c>
      <c r="G315" t="s">
        <v>113</v>
      </c>
      <c r="H315" t="s">
        <v>511</v>
      </c>
      <c r="I315" t="s">
        <v>94</v>
      </c>
      <c r="J315" s="32">
        <v>1409.886</v>
      </c>
      <c r="K315" s="32">
        <v>97.02</v>
      </c>
      <c r="L315" s="33">
        <v>21560</v>
      </c>
      <c r="M315" s="33">
        <v>7</v>
      </c>
      <c r="N315" s="9">
        <v>4.5</v>
      </c>
    </row>
    <row r="316" spans="2:14" x14ac:dyDescent="0.25">
      <c r="B316" t="s">
        <v>87</v>
      </c>
      <c r="C316" t="s">
        <v>88</v>
      </c>
      <c r="D316" t="s">
        <v>89</v>
      </c>
      <c r="E316" t="s">
        <v>510</v>
      </c>
      <c r="F316" t="s">
        <v>136</v>
      </c>
      <c r="G316" t="s">
        <v>113</v>
      </c>
      <c r="H316" t="s">
        <v>512</v>
      </c>
      <c r="I316" t="s">
        <v>94</v>
      </c>
      <c r="J316" s="32">
        <v>1319.49</v>
      </c>
      <c r="K316" s="32">
        <v>61.753500000000003</v>
      </c>
      <c r="L316" s="33">
        <v>13717</v>
      </c>
      <c r="M316" s="33">
        <v>8</v>
      </c>
      <c r="N316" s="9">
        <v>4.50196836042866</v>
      </c>
    </row>
    <row r="317" spans="2:14" x14ac:dyDescent="0.25">
      <c r="B317" t="s">
        <v>87</v>
      </c>
      <c r="C317" t="s">
        <v>88</v>
      </c>
      <c r="D317" t="s">
        <v>89</v>
      </c>
      <c r="E317" t="s">
        <v>510</v>
      </c>
      <c r="F317" t="s">
        <v>136</v>
      </c>
      <c r="G317" t="s">
        <v>113</v>
      </c>
      <c r="H317" t="s">
        <v>513</v>
      </c>
      <c r="I317" t="s">
        <v>94</v>
      </c>
      <c r="J317" s="32">
        <v>1365.2954999999999</v>
      </c>
      <c r="K317" s="32">
        <v>179.739</v>
      </c>
      <c r="L317" s="33">
        <v>39942</v>
      </c>
      <c r="M317" s="33">
        <v>34</v>
      </c>
      <c r="N317" s="9">
        <v>4.5</v>
      </c>
    </row>
    <row r="318" spans="2:14" x14ac:dyDescent="0.25">
      <c r="B318" t="s">
        <v>87</v>
      </c>
      <c r="C318" t="s">
        <v>88</v>
      </c>
      <c r="D318" t="s">
        <v>89</v>
      </c>
      <c r="E318" t="s">
        <v>510</v>
      </c>
      <c r="F318" t="s">
        <v>136</v>
      </c>
      <c r="G318" t="s">
        <v>113</v>
      </c>
      <c r="H318" t="s">
        <v>514</v>
      </c>
      <c r="I318" t="s">
        <v>94</v>
      </c>
      <c r="J318" s="32">
        <v>6794.3114999999998</v>
      </c>
      <c r="K318" s="32">
        <v>645.399</v>
      </c>
      <c r="L318" s="33">
        <v>143421</v>
      </c>
      <c r="M318" s="33">
        <v>75</v>
      </c>
      <c r="N318" s="9">
        <v>4.5000313761583</v>
      </c>
    </row>
    <row r="319" spans="2:14" x14ac:dyDescent="0.25">
      <c r="B319" t="s">
        <v>87</v>
      </c>
      <c r="C319" t="s">
        <v>88</v>
      </c>
      <c r="D319" t="s">
        <v>89</v>
      </c>
      <c r="E319" t="s">
        <v>510</v>
      </c>
      <c r="F319" t="s">
        <v>136</v>
      </c>
      <c r="G319" t="s">
        <v>113</v>
      </c>
      <c r="H319" t="s">
        <v>515</v>
      </c>
      <c r="I319" t="s">
        <v>94</v>
      </c>
      <c r="J319" s="32">
        <v>13680.549000000001</v>
      </c>
      <c r="K319" s="32">
        <v>777.33</v>
      </c>
      <c r="L319" s="33">
        <v>172740</v>
      </c>
      <c r="M319" s="33">
        <v>54</v>
      </c>
      <c r="N319" s="9">
        <v>4.5</v>
      </c>
    </row>
    <row r="320" spans="2:14" x14ac:dyDescent="0.25">
      <c r="B320" t="s">
        <v>87</v>
      </c>
      <c r="C320" t="s">
        <v>88</v>
      </c>
      <c r="D320" t="s">
        <v>89</v>
      </c>
      <c r="E320" t="s">
        <v>510</v>
      </c>
      <c r="F320" t="s">
        <v>136</v>
      </c>
      <c r="G320" t="s">
        <v>113</v>
      </c>
      <c r="H320" t="s">
        <v>516</v>
      </c>
      <c r="I320" t="s">
        <v>94</v>
      </c>
      <c r="J320" s="32">
        <v>14681.55</v>
      </c>
      <c r="K320" s="32">
        <v>3746.6</v>
      </c>
      <c r="L320" s="33">
        <v>3624</v>
      </c>
      <c r="M320" s="33">
        <v>3</v>
      </c>
      <c r="N320" s="9">
        <v>1033.83002207505</v>
      </c>
    </row>
    <row r="321" spans="2:14" x14ac:dyDescent="0.25">
      <c r="B321" t="s">
        <v>87</v>
      </c>
      <c r="C321" t="s">
        <v>88</v>
      </c>
      <c r="D321" t="s">
        <v>89</v>
      </c>
      <c r="E321" t="s">
        <v>510</v>
      </c>
      <c r="F321" t="s">
        <v>136</v>
      </c>
      <c r="G321" t="s">
        <v>113</v>
      </c>
      <c r="H321" t="s">
        <v>517</v>
      </c>
      <c r="I321" t="s">
        <v>94</v>
      </c>
      <c r="J321" s="32">
        <v>3714.75</v>
      </c>
      <c r="K321" s="32">
        <v>74.843999999999994</v>
      </c>
      <c r="L321" s="33">
        <v>16632</v>
      </c>
      <c r="M321" s="33">
        <v>4</v>
      </c>
      <c r="N321" s="9">
        <v>4.5</v>
      </c>
    </row>
    <row r="322" spans="2:14" x14ac:dyDescent="0.25">
      <c r="B322" t="s">
        <v>87</v>
      </c>
      <c r="C322" t="s">
        <v>88</v>
      </c>
      <c r="D322" t="s">
        <v>89</v>
      </c>
      <c r="E322" t="s">
        <v>510</v>
      </c>
      <c r="F322" t="s">
        <v>136</v>
      </c>
      <c r="G322" t="s">
        <v>113</v>
      </c>
      <c r="H322" t="s">
        <v>518</v>
      </c>
      <c r="I322" t="s">
        <v>94</v>
      </c>
      <c r="J322" s="32">
        <v>2884.8375000000001</v>
      </c>
      <c r="K322" s="32">
        <v>63.436500000000002</v>
      </c>
      <c r="L322" s="33">
        <v>14097</v>
      </c>
      <c r="M322" s="33">
        <v>7</v>
      </c>
      <c r="N322" s="9">
        <v>4.5</v>
      </c>
    </row>
    <row r="323" spans="2:14" x14ac:dyDescent="0.25">
      <c r="B323" t="s">
        <v>87</v>
      </c>
      <c r="C323" t="s">
        <v>88</v>
      </c>
      <c r="D323" t="s">
        <v>89</v>
      </c>
      <c r="E323" t="s">
        <v>510</v>
      </c>
      <c r="F323" t="s">
        <v>136</v>
      </c>
      <c r="G323" t="s">
        <v>113</v>
      </c>
      <c r="H323" t="s">
        <v>519</v>
      </c>
      <c r="I323" t="s">
        <v>94</v>
      </c>
      <c r="J323" s="32">
        <v>3829.1309999999999</v>
      </c>
      <c r="K323" s="32">
        <v>103.9725</v>
      </c>
      <c r="L323" s="33">
        <v>23105</v>
      </c>
      <c r="M323" s="33">
        <v>11</v>
      </c>
      <c r="N323" s="9">
        <v>4.5</v>
      </c>
    </row>
    <row r="324" spans="2:14" x14ac:dyDescent="0.25">
      <c r="B324" t="s">
        <v>87</v>
      </c>
      <c r="C324" t="s">
        <v>88</v>
      </c>
      <c r="D324" t="s">
        <v>89</v>
      </c>
      <c r="E324" t="s">
        <v>510</v>
      </c>
      <c r="F324" t="s">
        <v>136</v>
      </c>
      <c r="G324" t="s">
        <v>113</v>
      </c>
      <c r="H324" t="s">
        <v>520</v>
      </c>
      <c r="I324" t="s">
        <v>94</v>
      </c>
      <c r="J324" s="32">
        <v>4996.8315000000002</v>
      </c>
      <c r="K324" s="32">
        <v>548.94600000000003</v>
      </c>
      <c r="L324" s="33">
        <v>121988</v>
      </c>
      <c r="M324" s="33">
        <v>70</v>
      </c>
      <c r="N324" s="9">
        <v>4.5</v>
      </c>
    </row>
    <row r="325" spans="2:14" x14ac:dyDescent="0.25">
      <c r="B325" t="s">
        <v>87</v>
      </c>
      <c r="C325" t="s">
        <v>88</v>
      </c>
      <c r="D325" t="s">
        <v>89</v>
      </c>
      <c r="E325" t="s">
        <v>510</v>
      </c>
      <c r="F325" t="s">
        <v>136</v>
      </c>
      <c r="G325" t="s">
        <v>113</v>
      </c>
      <c r="H325" t="s">
        <v>521</v>
      </c>
      <c r="I325" t="s">
        <v>94</v>
      </c>
      <c r="J325" s="32">
        <v>10284.0615</v>
      </c>
      <c r="K325" s="32">
        <v>357.32249999999999</v>
      </c>
      <c r="L325" s="33">
        <v>79405</v>
      </c>
      <c r="M325" s="33">
        <v>16</v>
      </c>
      <c r="N325" s="9">
        <v>4.5</v>
      </c>
    </row>
    <row r="326" spans="2:14" x14ac:dyDescent="0.25">
      <c r="B326" t="s">
        <v>87</v>
      </c>
      <c r="C326" t="s">
        <v>88</v>
      </c>
      <c r="D326" t="s">
        <v>89</v>
      </c>
      <c r="E326" t="s">
        <v>510</v>
      </c>
      <c r="F326" t="s">
        <v>136</v>
      </c>
      <c r="G326" t="s">
        <v>113</v>
      </c>
      <c r="H326" t="s">
        <v>522</v>
      </c>
      <c r="I326" t="s">
        <v>94</v>
      </c>
      <c r="J326" s="32">
        <v>12714.52</v>
      </c>
      <c r="K326" s="32">
        <v>3890.38</v>
      </c>
      <c r="L326" s="33">
        <v>4765</v>
      </c>
      <c r="M326" s="33">
        <v>0</v>
      </c>
      <c r="N326" s="9">
        <v>816.44910807974804</v>
      </c>
    </row>
    <row r="327" spans="2:14" x14ac:dyDescent="0.25">
      <c r="B327" t="s">
        <v>87</v>
      </c>
      <c r="C327" t="s">
        <v>88</v>
      </c>
      <c r="D327" t="s">
        <v>89</v>
      </c>
      <c r="E327" t="s">
        <v>523</v>
      </c>
      <c r="F327" t="s">
        <v>136</v>
      </c>
      <c r="G327" t="s">
        <v>113</v>
      </c>
      <c r="H327" t="s">
        <v>524</v>
      </c>
      <c r="I327" t="s">
        <v>94</v>
      </c>
      <c r="J327" s="32">
        <v>1589.415</v>
      </c>
      <c r="K327" s="32">
        <v>146.17500000000001</v>
      </c>
      <c r="L327" s="33">
        <v>29235</v>
      </c>
      <c r="M327" s="33">
        <v>2</v>
      </c>
      <c r="N327" s="9">
        <v>5</v>
      </c>
    </row>
    <row r="328" spans="2:14" x14ac:dyDescent="0.25">
      <c r="B328" t="s">
        <v>87</v>
      </c>
      <c r="C328" t="s">
        <v>88</v>
      </c>
      <c r="D328" t="s">
        <v>89</v>
      </c>
      <c r="E328" t="s">
        <v>523</v>
      </c>
      <c r="F328" t="s">
        <v>136</v>
      </c>
      <c r="G328" t="s">
        <v>113</v>
      </c>
      <c r="H328" t="s">
        <v>525</v>
      </c>
      <c r="I328" t="s">
        <v>94</v>
      </c>
      <c r="J328" s="32">
        <v>1657.13</v>
      </c>
      <c r="K328" s="32">
        <v>193.905</v>
      </c>
      <c r="L328" s="33">
        <v>38781</v>
      </c>
      <c r="M328" s="33">
        <v>4</v>
      </c>
      <c r="N328" s="9">
        <v>5</v>
      </c>
    </row>
    <row r="329" spans="2:14" x14ac:dyDescent="0.25">
      <c r="B329" t="s">
        <v>87</v>
      </c>
      <c r="C329" t="s">
        <v>88</v>
      </c>
      <c r="D329" t="s">
        <v>89</v>
      </c>
      <c r="E329" t="s">
        <v>523</v>
      </c>
      <c r="F329" t="s">
        <v>136</v>
      </c>
      <c r="G329" t="s">
        <v>113</v>
      </c>
      <c r="H329" t="s">
        <v>526</v>
      </c>
      <c r="I329" t="s">
        <v>100</v>
      </c>
      <c r="J329" s="32">
        <v>1813.0074999999999</v>
      </c>
      <c r="K329" s="32">
        <v>372.78250000000003</v>
      </c>
      <c r="L329" s="33">
        <v>149113</v>
      </c>
      <c r="M329" s="33">
        <v>48</v>
      </c>
      <c r="N329" s="9">
        <v>2.5</v>
      </c>
    </row>
    <row r="330" spans="2:14" x14ac:dyDescent="0.25">
      <c r="B330" t="s">
        <v>87</v>
      </c>
      <c r="C330" t="s">
        <v>88</v>
      </c>
      <c r="D330" t="s">
        <v>89</v>
      </c>
      <c r="E330" t="s">
        <v>523</v>
      </c>
      <c r="F330" t="s">
        <v>136</v>
      </c>
      <c r="G330" t="s">
        <v>113</v>
      </c>
      <c r="H330" t="s">
        <v>527</v>
      </c>
      <c r="I330" t="s">
        <v>100</v>
      </c>
      <c r="J330" s="32">
        <v>1021.25</v>
      </c>
      <c r="K330" s="32">
        <v>312.85000000000002</v>
      </c>
      <c r="L330" s="33">
        <v>125140</v>
      </c>
      <c r="M330" s="33">
        <v>26</v>
      </c>
      <c r="N330" s="9">
        <v>2.5</v>
      </c>
    </row>
    <row r="331" spans="2:14" x14ac:dyDescent="0.25">
      <c r="B331" t="s">
        <v>87</v>
      </c>
      <c r="C331" t="s">
        <v>88</v>
      </c>
      <c r="D331" t="s">
        <v>89</v>
      </c>
      <c r="E331" t="s">
        <v>523</v>
      </c>
      <c r="F331" t="s">
        <v>136</v>
      </c>
      <c r="G331" t="s">
        <v>113</v>
      </c>
      <c r="H331" t="s">
        <v>528</v>
      </c>
      <c r="I331" t="s">
        <v>94</v>
      </c>
      <c r="J331" s="32">
        <v>1269.4639999999999</v>
      </c>
      <c r="K331" s="32">
        <v>387.87599999999998</v>
      </c>
      <c r="L331" s="33">
        <v>96969</v>
      </c>
      <c r="M331" s="33">
        <v>36</v>
      </c>
      <c r="N331" s="9">
        <v>4</v>
      </c>
    </row>
    <row r="332" spans="2:14" x14ac:dyDescent="0.25">
      <c r="B332" t="s">
        <v>87</v>
      </c>
      <c r="C332" t="s">
        <v>88</v>
      </c>
      <c r="D332" t="s">
        <v>89</v>
      </c>
      <c r="E332" t="s">
        <v>529</v>
      </c>
      <c r="F332" t="s">
        <v>140</v>
      </c>
      <c r="G332" t="s">
        <v>211</v>
      </c>
      <c r="H332" t="s">
        <v>530</v>
      </c>
      <c r="I332" t="s">
        <v>94</v>
      </c>
      <c r="J332" s="32">
        <v>5031.7833000000001</v>
      </c>
      <c r="K332" s="32">
        <v>1196.3620000000001</v>
      </c>
      <c r="L332" s="33">
        <v>281490</v>
      </c>
      <c r="M332" s="33">
        <v>626</v>
      </c>
      <c r="N332" s="9">
        <v>4.2501047994600096</v>
      </c>
    </row>
    <row r="333" spans="2:14" x14ac:dyDescent="0.25">
      <c r="B333" t="s">
        <v>87</v>
      </c>
      <c r="C333" t="s">
        <v>88</v>
      </c>
      <c r="D333" t="s">
        <v>89</v>
      </c>
      <c r="E333" t="s">
        <v>529</v>
      </c>
      <c r="F333" t="s">
        <v>140</v>
      </c>
      <c r="G333" t="s">
        <v>211</v>
      </c>
      <c r="H333" t="s">
        <v>531</v>
      </c>
      <c r="I333" t="s">
        <v>100</v>
      </c>
      <c r="J333" s="32">
        <v>2680</v>
      </c>
      <c r="K333" s="32">
        <v>360</v>
      </c>
      <c r="L333" s="33">
        <v>1237126</v>
      </c>
      <c r="M333" s="33">
        <v>377</v>
      </c>
      <c r="N333" s="9">
        <v>0.29099703668017601</v>
      </c>
    </row>
    <row r="334" spans="2:14" x14ac:dyDescent="0.25">
      <c r="B334" t="s">
        <v>87</v>
      </c>
      <c r="C334" t="s">
        <v>88</v>
      </c>
      <c r="D334" t="s">
        <v>89</v>
      </c>
      <c r="E334" t="s">
        <v>532</v>
      </c>
      <c r="F334" t="s">
        <v>106</v>
      </c>
      <c r="G334" t="s">
        <v>103</v>
      </c>
      <c r="H334" t="s">
        <v>533</v>
      </c>
      <c r="I334" t="s">
        <v>100</v>
      </c>
      <c r="J334" s="32">
        <v>10110.914500000001</v>
      </c>
      <c r="K334" s="32">
        <v>1658.1315</v>
      </c>
      <c r="L334" s="33">
        <v>3316263</v>
      </c>
      <c r="M334" s="33">
        <v>8</v>
      </c>
      <c r="N334" s="9">
        <v>0.5</v>
      </c>
    </row>
    <row r="335" spans="2:14" x14ac:dyDescent="0.25">
      <c r="B335" t="s">
        <v>87</v>
      </c>
      <c r="C335" t="s">
        <v>88</v>
      </c>
      <c r="D335" t="s">
        <v>89</v>
      </c>
      <c r="E335" t="s">
        <v>534</v>
      </c>
      <c r="F335" t="s">
        <v>91</v>
      </c>
      <c r="G335" t="s">
        <v>107</v>
      </c>
      <c r="H335" t="s">
        <v>535</v>
      </c>
      <c r="I335" t="s">
        <v>100</v>
      </c>
      <c r="J335" s="32">
        <v>163093.32</v>
      </c>
      <c r="K335" s="32">
        <v>163093.32</v>
      </c>
      <c r="L335" s="33">
        <v>293724783</v>
      </c>
      <c r="M335" s="33">
        <v>291276</v>
      </c>
      <c r="N335" s="9">
        <v>0.55525896839287103</v>
      </c>
    </row>
    <row r="336" spans="2:14" x14ac:dyDescent="0.25">
      <c r="B336" t="s">
        <v>87</v>
      </c>
      <c r="C336" t="s">
        <v>88</v>
      </c>
      <c r="D336" t="s">
        <v>89</v>
      </c>
      <c r="E336" t="s">
        <v>534</v>
      </c>
      <c r="F336" t="s">
        <v>91</v>
      </c>
      <c r="G336" t="s">
        <v>107</v>
      </c>
      <c r="H336" t="s">
        <v>535</v>
      </c>
      <c r="I336" t="s">
        <v>100</v>
      </c>
      <c r="J336" s="32">
        <v>28821</v>
      </c>
      <c r="K336" s="32">
        <v>0</v>
      </c>
      <c r="L336" s="33">
        <v>4772539</v>
      </c>
      <c r="M336" s="33">
        <v>5994</v>
      </c>
      <c r="N336" s="9">
        <v>0</v>
      </c>
    </row>
    <row r="337" spans="2:14" x14ac:dyDescent="0.25">
      <c r="B337" t="s">
        <v>87</v>
      </c>
      <c r="C337" t="s">
        <v>88</v>
      </c>
      <c r="D337" t="s">
        <v>89</v>
      </c>
      <c r="E337" t="s">
        <v>536</v>
      </c>
      <c r="F337" t="s">
        <v>136</v>
      </c>
      <c r="G337" t="s">
        <v>103</v>
      </c>
      <c r="H337" t="s">
        <v>537</v>
      </c>
      <c r="I337" t="s">
        <v>100</v>
      </c>
      <c r="J337" s="32">
        <v>2821.5</v>
      </c>
      <c r="K337" s="32">
        <v>478.5</v>
      </c>
      <c r="L337" s="33">
        <v>2291175</v>
      </c>
      <c r="M337" s="33">
        <v>778</v>
      </c>
      <c r="N337" s="9">
        <v>0.208844806703983</v>
      </c>
    </row>
    <row r="338" spans="2:14" x14ac:dyDescent="0.25">
      <c r="B338" t="s">
        <v>87</v>
      </c>
      <c r="C338" t="s">
        <v>88</v>
      </c>
      <c r="D338" t="s">
        <v>89</v>
      </c>
      <c r="E338" t="s">
        <v>536</v>
      </c>
      <c r="F338" t="s">
        <v>136</v>
      </c>
      <c r="G338" t="s">
        <v>103</v>
      </c>
      <c r="H338" t="s">
        <v>538</v>
      </c>
      <c r="I338" t="s">
        <v>94</v>
      </c>
      <c r="J338" s="32">
        <v>11391.0345</v>
      </c>
      <c r="K338" s="32">
        <v>1196.6355000000001</v>
      </c>
      <c r="L338" s="33">
        <v>265919</v>
      </c>
      <c r="M338" s="33">
        <v>141</v>
      </c>
      <c r="N338" s="9">
        <v>4.5</v>
      </c>
    </row>
    <row r="339" spans="2:14" x14ac:dyDescent="0.25">
      <c r="B339" t="s">
        <v>87</v>
      </c>
      <c r="C339" t="s">
        <v>88</v>
      </c>
      <c r="D339" t="s">
        <v>89</v>
      </c>
      <c r="E339" t="s">
        <v>536</v>
      </c>
      <c r="F339" t="s">
        <v>136</v>
      </c>
      <c r="G339" t="s">
        <v>103</v>
      </c>
      <c r="H339" t="s">
        <v>538</v>
      </c>
      <c r="I339" t="s">
        <v>94</v>
      </c>
      <c r="J339" s="32">
        <v>0</v>
      </c>
      <c r="K339" s="32">
        <v>0</v>
      </c>
      <c r="L339" s="33">
        <v>0</v>
      </c>
      <c r="M339" s="33">
        <v>2</v>
      </c>
      <c r="N339" s="9" t="s">
        <v>148</v>
      </c>
    </row>
    <row r="340" spans="2:14" x14ac:dyDescent="0.25">
      <c r="B340" t="s">
        <v>87</v>
      </c>
      <c r="C340" t="s">
        <v>88</v>
      </c>
      <c r="D340" t="s">
        <v>89</v>
      </c>
      <c r="E340" t="s">
        <v>539</v>
      </c>
      <c r="F340" t="s">
        <v>185</v>
      </c>
      <c r="G340" t="s">
        <v>113</v>
      </c>
      <c r="H340" t="s">
        <v>540</v>
      </c>
      <c r="I340" t="s">
        <v>100</v>
      </c>
      <c r="J340" s="32">
        <v>63351.214</v>
      </c>
      <c r="K340" s="32">
        <v>26764.862300000001</v>
      </c>
      <c r="L340" s="33">
        <v>6297613</v>
      </c>
      <c r="M340" s="33">
        <v>2408</v>
      </c>
      <c r="N340" s="9">
        <v>4.2500011194717704</v>
      </c>
    </row>
    <row r="341" spans="2:14" x14ac:dyDescent="0.25">
      <c r="B341" t="s">
        <v>87</v>
      </c>
      <c r="C341" t="s">
        <v>88</v>
      </c>
      <c r="D341" t="s">
        <v>89</v>
      </c>
      <c r="E341" t="s">
        <v>539</v>
      </c>
      <c r="F341" t="s">
        <v>185</v>
      </c>
      <c r="G341" t="s">
        <v>113</v>
      </c>
      <c r="H341" t="s">
        <v>541</v>
      </c>
      <c r="I341" t="s">
        <v>100</v>
      </c>
      <c r="J341" s="32">
        <v>1280.8353</v>
      </c>
      <c r="K341" s="32">
        <v>400.53500000000003</v>
      </c>
      <c r="L341" s="33">
        <v>94242</v>
      </c>
      <c r="M341" s="33">
        <v>35</v>
      </c>
      <c r="N341" s="9">
        <v>4.2500689713715696</v>
      </c>
    </row>
    <row r="342" spans="2:14" x14ac:dyDescent="0.25">
      <c r="B342" t="s">
        <v>87</v>
      </c>
      <c r="C342" t="s">
        <v>88</v>
      </c>
      <c r="D342" t="s">
        <v>89</v>
      </c>
      <c r="E342" t="s">
        <v>539</v>
      </c>
      <c r="F342" t="s">
        <v>185</v>
      </c>
      <c r="G342" t="s">
        <v>113</v>
      </c>
      <c r="H342" t="s">
        <v>542</v>
      </c>
      <c r="I342" t="s">
        <v>100</v>
      </c>
      <c r="J342" s="32">
        <v>1302.1278</v>
      </c>
      <c r="K342" s="32">
        <v>406.74299999999999</v>
      </c>
      <c r="L342" s="33">
        <v>95703</v>
      </c>
      <c r="M342" s="33">
        <v>57</v>
      </c>
      <c r="N342" s="9">
        <v>4.2500548572144998</v>
      </c>
    </row>
    <row r="343" spans="2:14" x14ac:dyDescent="0.25">
      <c r="B343" t="s">
        <v>87</v>
      </c>
      <c r="C343" t="s">
        <v>88</v>
      </c>
      <c r="D343" t="s">
        <v>89</v>
      </c>
      <c r="E343" t="s">
        <v>539</v>
      </c>
      <c r="F343" t="s">
        <v>185</v>
      </c>
      <c r="G343" t="s">
        <v>113</v>
      </c>
      <c r="H343" t="s">
        <v>543</v>
      </c>
      <c r="I343" t="s">
        <v>100</v>
      </c>
      <c r="J343" s="32">
        <v>1291.5070000000001</v>
      </c>
      <c r="K343" s="32">
        <v>405.37040000000002</v>
      </c>
      <c r="L343" s="33">
        <v>95380</v>
      </c>
      <c r="M343" s="33">
        <v>36</v>
      </c>
      <c r="N343" s="9">
        <v>4.2500566156426904</v>
      </c>
    </row>
    <row r="344" spans="2:14" x14ac:dyDescent="0.25">
      <c r="B344" t="s">
        <v>87</v>
      </c>
      <c r="C344" t="s">
        <v>88</v>
      </c>
      <c r="D344" t="s">
        <v>89</v>
      </c>
      <c r="E344" t="s">
        <v>539</v>
      </c>
      <c r="F344" t="s">
        <v>185</v>
      </c>
      <c r="G344" t="s">
        <v>113</v>
      </c>
      <c r="H344" t="s">
        <v>544</v>
      </c>
      <c r="I344" t="s">
        <v>100</v>
      </c>
      <c r="J344" s="32">
        <v>1566.5202999999999</v>
      </c>
      <c r="K344" s="32">
        <v>776.28869999999995</v>
      </c>
      <c r="L344" s="33">
        <v>13242</v>
      </c>
      <c r="M344" s="33">
        <v>0</v>
      </c>
      <c r="N344" s="9">
        <v>58.623221567739002</v>
      </c>
    </row>
    <row r="345" spans="2:14" x14ac:dyDescent="0.25">
      <c r="B345" t="s">
        <v>87</v>
      </c>
      <c r="C345" t="s">
        <v>88</v>
      </c>
      <c r="D345" t="s">
        <v>89</v>
      </c>
      <c r="E345" t="s">
        <v>539</v>
      </c>
      <c r="F345" t="s">
        <v>185</v>
      </c>
      <c r="G345" t="s">
        <v>113</v>
      </c>
      <c r="H345" t="s">
        <v>545</v>
      </c>
      <c r="I345" t="s">
        <v>100</v>
      </c>
      <c r="J345" s="32">
        <v>1297.3762999999999</v>
      </c>
      <c r="K345" s="32">
        <v>401.41789999999997</v>
      </c>
      <c r="L345" s="33">
        <v>94450</v>
      </c>
      <c r="M345" s="33">
        <v>37</v>
      </c>
      <c r="N345" s="9">
        <v>4.2500571731074599</v>
      </c>
    </row>
    <row r="346" spans="2:14" x14ac:dyDescent="0.25">
      <c r="B346" t="s">
        <v>87</v>
      </c>
      <c r="C346" t="s">
        <v>88</v>
      </c>
      <c r="D346" t="s">
        <v>89</v>
      </c>
      <c r="E346" t="s">
        <v>539</v>
      </c>
      <c r="F346" t="s">
        <v>185</v>
      </c>
      <c r="G346" t="s">
        <v>113</v>
      </c>
      <c r="H346" t="s">
        <v>546</v>
      </c>
      <c r="I346" t="s">
        <v>94</v>
      </c>
      <c r="J346" s="32">
        <v>1671.7159999999999</v>
      </c>
      <c r="K346" s="32">
        <v>111.476</v>
      </c>
      <c r="L346" s="33">
        <v>27869</v>
      </c>
      <c r="M346" s="33">
        <v>14</v>
      </c>
      <c r="N346" s="9">
        <v>4</v>
      </c>
    </row>
    <row r="347" spans="2:14" x14ac:dyDescent="0.25">
      <c r="B347" t="s">
        <v>87</v>
      </c>
      <c r="C347" t="s">
        <v>88</v>
      </c>
      <c r="D347" t="s">
        <v>89</v>
      </c>
      <c r="E347" t="s">
        <v>539</v>
      </c>
      <c r="F347" t="s">
        <v>185</v>
      </c>
      <c r="G347" t="s">
        <v>113</v>
      </c>
      <c r="H347" t="s">
        <v>547</v>
      </c>
      <c r="I347" t="s">
        <v>94</v>
      </c>
      <c r="J347" s="32">
        <v>1258.6959999999999</v>
      </c>
      <c r="K347" s="32">
        <v>119.508</v>
      </c>
      <c r="L347" s="33">
        <v>29877</v>
      </c>
      <c r="M347" s="33">
        <v>12</v>
      </c>
      <c r="N347" s="9">
        <v>4</v>
      </c>
    </row>
    <row r="348" spans="2:14" x14ac:dyDescent="0.25">
      <c r="B348" t="s">
        <v>87</v>
      </c>
      <c r="C348" t="s">
        <v>88</v>
      </c>
      <c r="D348" t="s">
        <v>89</v>
      </c>
      <c r="E348" t="s">
        <v>539</v>
      </c>
      <c r="F348" t="s">
        <v>185</v>
      </c>
      <c r="G348" t="s">
        <v>113</v>
      </c>
      <c r="H348" t="s">
        <v>548</v>
      </c>
      <c r="I348" t="s">
        <v>94</v>
      </c>
      <c r="J348" s="32">
        <v>1842.8</v>
      </c>
      <c r="K348" s="32">
        <v>139.24799999999999</v>
      </c>
      <c r="L348" s="33">
        <v>34812</v>
      </c>
      <c r="M348" s="33">
        <v>21</v>
      </c>
      <c r="N348" s="9">
        <v>4</v>
      </c>
    </row>
    <row r="349" spans="2:14" x14ac:dyDescent="0.25">
      <c r="B349" t="s">
        <v>87</v>
      </c>
      <c r="C349" t="s">
        <v>88</v>
      </c>
      <c r="D349" t="s">
        <v>89</v>
      </c>
      <c r="E349" t="s">
        <v>539</v>
      </c>
      <c r="F349" t="s">
        <v>185</v>
      </c>
      <c r="G349" t="s">
        <v>113</v>
      </c>
      <c r="H349" t="s">
        <v>549</v>
      </c>
      <c r="I349" t="s">
        <v>94</v>
      </c>
      <c r="J349" s="32">
        <v>2556.3679999999999</v>
      </c>
      <c r="K349" s="32">
        <v>287.70800000000003</v>
      </c>
      <c r="L349" s="33">
        <v>71927</v>
      </c>
      <c r="M349" s="33">
        <v>54</v>
      </c>
      <c r="N349" s="9">
        <v>4</v>
      </c>
    </row>
    <row r="350" spans="2:14" x14ac:dyDescent="0.25">
      <c r="B350" t="s">
        <v>87</v>
      </c>
      <c r="C350" t="s">
        <v>88</v>
      </c>
      <c r="D350" t="s">
        <v>89</v>
      </c>
      <c r="E350" t="s">
        <v>539</v>
      </c>
      <c r="F350" t="s">
        <v>185</v>
      </c>
      <c r="G350" t="s">
        <v>113</v>
      </c>
      <c r="H350" t="s">
        <v>550</v>
      </c>
      <c r="I350" t="s">
        <v>94</v>
      </c>
      <c r="J350" s="32">
        <v>1706.4760000000001</v>
      </c>
      <c r="K350" s="32">
        <v>182.54400000000001</v>
      </c>
      <c r="L350" s="33">
        <v>45636</v>
      </c>
      <c r="M350" s="33">
        <v>15</v>
      </c>
      <c r="N350" s="9">
        <v>4</v>
      </c>
    </row>
    <row r="351" spans="2:14" x14ac:dyDescent="0.25">
      <c r="B351" t="s">
        <v>87</v>
      </c>
      <c r="C351" t="s">
        <v>88</v>
      </c>
      <c r="D351" t="s">
        <v>89</v>
      </c>
      <c r="E351" t="s">
        <v>539</v>
      </c>
      <c r="F351" t="s">
        <v>185</v>
      </c>
      <c r="G351" t="s">
        <v>113</v>
      </c>
      <c r="H351" t="s">
        <v>551</v>
      </c>
      <c r="I351" t="s">
        <v>94</v>
      </c>
      <c r="J351" s="32">
        <v>1155.04</v>
      </c>
      <c r="K351" s="32">
        <v>142.864</v>
      </c>
      <c r="L351" s="33">
        <v>35716</v>
      </c>
      <c r="M351" s="33">
        <v>15</v>
      </c>
      <c r="N351" s="9">
        <v>4</v>
      </c>
    </row>
    <row r="352" spans="2:14" x14ac:dyDescent="0.25">
      <c r="B352" t="s">
        <v>87</v>
      </c>
      <c r="C352" t="s">
        <v>88</v>
      </c>
      <c r="D352" t="s">
        <v>89</v>
      </c>
      <c r="E352" t="s">
        <v>539</v>
      </c>
      <c r="F352" t="s">
        <v>185</v>
      </c>
      <c r="G352" t="s">
        <v>113</v>
      </c>
      <c r="H352" t="s">
        <v>552</v>
      </c>
      <c r="I352" t="s">
        <v>94</v>
      </c>
      <c r="J352" s="32">
        <v>1690.5840000000001</v>
      </c>
      <c r="K352" s="32">
        <v>134.768</v>
      </c>
      <c r="L352" s="33">
        <v>33692</v>
      </c>
      <c r="M352" s="33">
        <v>11</v>
      </c>
      <c r="N352" s="9">
        <v>4</v>
      </c>
    </row>
    <row r="353" spans="2:14" x14ac:dyDescent="0.25">
      <c r="B353" t="s">
        <v>87</v>
      </c>
      <c r="C353" t="s">
        <v>88</v>
      </c>
      <c r="D353" t="s">
        <v>89</v>
      </c>
      <c r="E353" t="s">
        <v>539</v>
      </c>
      <c r="F353" t="s">
        <v>185</v>
      </c>
      <c r="G353" t="s">
        <v>113</v>
      </c>
      <c r="H353" t="s">
        <v>553</v>
      </c>
      <c r="I353" t="s">
        <v>94</v>
      </c>
      <c r="J353" s="32">
        <v>1758.864</v>
      </c>
      <c r="K353" s="32">
        <v>119.892</v>
      </c>
      <c r="L353" s="33">
        <v>29973</v>
      </c>
      <c r="M353" s="33">
        <v>19</v>
      </c>
      <c r="N353" s="9">
        <v>4</v>
      </c>
    </row>
    <row r="354" spans="2:14" x14ac:dyDescent="0.25">
      <c r="B354" t="s">
        <v>87</v>
      </c>
      <c r="C354" t="s">
        <v>88</v>
      </c>
      <c r="D354" t="s">
        <v>89</v>
      </c>
      <c r="E354" t="s">
        <v>539</v>
      </c>
      <c r="F354" t="s">
        <v>185</v>
      </c>
      <c r="G354" t="s">
        <v>113</v>
      </c>
      <c r="H354" t="s">
        <v>554</v>
      </c>
      <c r="I354" t="s">
        <v>94</v>
      </c>
      <c r="J354" s="32">
        <v>1699.2639999999999</v>
      </c>
      <c r="K354" s="32">
        <v>131.328</v>
      </c>
      <c r="L354" s="33">
        <v>32832</v>
      </c>
      <c r="M354" s="33">
        <v>20</v>
      </c>
      <c r="N354" s="9">
        <v>4</v>
      </c>
    </row>
    <row r="355" spans="2:14" x14ac:dyDescent="0.25">
      <c r="B355" t="s">
        <v>87</v>
      </c>
      <c r="C355" t="s">
        <v>88</v>
      </c>
      <c r="D355" t="s">
        <v>89</v>
      </c>
      <c r="E355" t="s">
        <v>539</v>
      </c>
      <c r="F355" t="s">
        <v>185</v>
      </c>
      <c r="G355" t="s">
        <v>113</v>
      </c>
      <c r="H355" t="s">
        <v>555</v>
      </c>
      <c r="I355" t="s">
        <v>94</v>
      </c>
      <c r="J355" s="32">
        <v>1723.904</v>
      </c>
      <c r="K355" s="32">
        <v>112.6</v>
      </c>
      <c r="L355" s="33">
        <v>28150</v>
      </c>
      <c r="M355" s="33">
        <v>16</v>
      </c>
      <c r="N355" s="9">
        <v>4</v>
      </c>
    </row>
    <row r="356" spans="2:14" x14ac:dyDescent="0.25">
      <c r="B356" t="s">
        <v>87</v>
      </c>
      <c r="C356" t="s">
        <v>88</v>
      </c>
      <c r="D356" t="s">
        <v>89</v>
      </c>
      <c r="E356" t="s">
        <v>539</v>
      </c>
      <c r="F356" t="s">
        <v>185</v>
      </c>
      <c r="G356" t="s">
        <v>113</v>
      </c>
      <c r="H356" t="s">
        <v>556</v>
      </c>
      <c r="I356" t="s">
        <v>94</v>
      </c>
      <c r="J356" s="32">
        <v>1772.856</v>
      </c>
      <c r="K356" s="32">
        <v>116.92400000000001</v>
      </c>
      <c r="L356" s="33">
        <v>29231</v>
      </c>
      <c r="M356" s="33">
        <v>18</v>
      </c>
      <c r="N356" s="9">
        <v>4</v>
      </c>
    </row>
    <row r="357" spans="2:14" x14ac:dyDescent="0.25">
      <c r="B357" t="s">
        <v>87</v>
      </c>
      <c r="C357" t="s">
        <v>88</v>
      </c>
      <c r="D357" t="s">
        <v>89</v>
      </c>
      <c r="E357" t="s">
        <v>557</v>
      </c>
      <c r="F357" t="s">
        <v>136</v>
      </c>
      <c r="G357" t="s">
        <v>107</v>
      </c>
      <c r="H357" t="s">
        <v>558</v>
      </c>
      <c r="I357" t="s">
        <v>94</v>
      </c>
      <c r="J357" s="32">
        <v>11977.022800000001</v>
      </c>
      <c r="K357" s="32">
        <v>367.57190000000003</v>
      </c>
      <c r="L357" s="33">
        <v>86483</v>
      </c>
      <c r="M357" s="33">
        <v>45</v>
      </c>
      <c r="N357" s="9">
        <v>4.2502214308014201</v>
      </c>
    </row>
    <row r="358" spans="2:14" x14ac:dyDescent="0.25">
      <c r="B358" t="s">
        <v>87</v>
      </c>
      <c r="C358" t="s">
        <v>88</v>
      </c>
      <c r="D358" t="s">
        <v>89</v>
      </c>
      <c r="E358" t="s">
        <v>559</v>
      </c>
      <c r="F358" t="s">
        <v>106</v>
      </c>
      <c r="G358" t="s">
        <v>211</v>
      </c>
      <c r="H358" t="s">
        <v>560</v>
      </c>
      <c r="I358" t="s">
        <v>100</v>
      </c>
      <c r="J358" s="32">
        <v>24961.95</v>
      </c>
      <c r="K358" s="32">
        <v>2638.8569000000002</v>
      </c>
      <c r="L358" s="33">
        <v>703695</v>
      </c>
      <c r="M358" s="33">
        <v>18</v>
      </c>
      <c r="N358" s="9">
        <v>3.7500009236956302</v>
      </c>
    </row>
    <row r="359" spans="2:14" x14ac:dyDescent="0.25">
      <c r="B359" t="s">
        <v>87</v>
      </c>
      <c r="C359" t="s">
        <v>88</v>
      </c>
      <c r="D359" t="s">
        <v>89</v>
      </c>
      <c r="E359" t="s">
        <v>559</v>
      </c>
      <c r="F359" t="s">
        <v>106</v>
      </c>
      <c r="G359" t="s">
        <v>211</v>
      </c>
      <c r="H359" t="s">
        <v>561</v>
      </c>
      <c r="I359" t="s">
        <v>94</v>
      </c>
      <c r="J359" s="32">
        <v>24540.516</v>
      </c>
      <c r="K359" s="32">
        <v>874.11599999999999</v>
      </c>
      <c r="L359" s="33">
        <v>194248</v>
      </c>
      <c r="M359" s="33">
        <v>124</v>
      </c>
      <c r="N359" s="9">
        <v>4.5</v>
      </c>
    </row>
    <row r="360" spans="2:14" x14ac:dyDescent="0.25">
      <c r="B360" t="s">
        <v>87</v>
      </c>
      <c r="C360" t="s">
        <v>88</v>
      </c>
      <c r="D360" t="s">
        <v>89</v>
      </c>
      <c r="E360" t="s">
        <v>559</v>
      </c>
      <c r="F360" t="s">
        <v>106</v>
      </c>
      <c r="G360" t="s">
        <v>211</v>
      </c>
      <c r="H360" t="s">
        <v>562</v>
      </c>
      <c r="I360" t="s">
        <v>94</v>
      </c>
      <c r="J360" s="32">
        <v>12083.710499999999</v>
      </c>
      <c r="K360" s="32">
        <v>625.65750000000003</v>
      </c>
      <c r="L360" s="33">
        <v>139035</v>
      </c>
      <c r="M360" s="33">
        <v>94</v>
      </c>
      <c r="N360" s="9">
        <v>4.5</v>
      </c>
    </row>
    <row r="361" spans="2:14" x14ac:dyDescent="0.25">
      <c r="B361" t="s">
        <v>87</v>
      </c>
      <c r="C361" t="s">
        <v>88</v>
      </c>
      <c r="D361" t="s">
        <v>89</v>
      </c>
      <c r="E361" t="s">
        <v>563</v>
      </c>
      <c r="F361" t="s">
        <v>106</v>
      </c>
      <c r="G361" t="s">
        <v>103</v>
      </c>
      <c r="H361" t="s">
        <v>564</v>
      </c>
      <c r="I361" t="s">
        <v>100</v>
      </c>
      <c r="J361" s="32">
        <v>4028.3490000000002</v>
      </c>
      <c r="K361" s="32">
        <v>1107.1674</v>
      </c>
      <c r="L361" s="33">
        <v>1476223</v>
      </c>
      <c r="M361" s="33">
        <v>658</v>
      </c>
      <c r="N361" s="9">
        <v>0.75000010161066399</v>
      </c>
    </row>
    <row r="362" spans="2:14" x14ac:dyDescent="0.25">
      <c r="B362" t="s">
        <v>87</v>
      </c>
      <c r="C362" t="s">
        <v>88</v>
      </c>
      <c r="D362" t="s">
        <v>89</v>
      </c>
      <c r="E362" t="s">
        <v>565</v>
      </c>
      <c r="F362" t="s">
        <v>91</v>
      </c>
      <c r="G362" t="s">
        <v>107</v>
      </c>
      <c r="H362" t="s">
        <v>566</v>
      </c>
      <c r="I362" t="s">
        <v>100</v>
      </c>
      <c r="J362" s="32">
        <v>0.56040000000000001</v>
      </c>
      <c r="K362" s="32">
        <v>4.9799999999999997E-2</v>
      </c>
      <c r="L362" s="33">
        <v>142</v>
      </c>
      <c r="M362" s="33">
        <v>0</v>
      </c>
      <c r="N362" s="9">
        <v>0.35070422535211199</v>
      </c>
    </row>
    <row r="363" spans="2:14" x14ac:dyDescent="0.25">
      <c r="B363" t="s">
        <v>87</v>
      </c>
      <c r="C363" t="s">
        <v>88</v>
      </c>
      <c r="D363" t="s">
        <v>89</v>
      </c>
      <c r="E363" t="s">
        <v>565</v>
      </c>
      <c r="F363" t="s">
        <v>91</v>
      </c>
      <c r="G363" t="s">
        <v>107</v>
      </c>
      <c r="H363" t="s">
        <v>567</v>
      </c>
      <c r="I363" t="s">
        <v>100</v>
      </c>
      <c r="J363" s="32">
        <v>268.04480000000001</v>
      </c>
      <c r="K363" s="32">
        <v>70.497100000000003</v>
      </c>
      <c r="L363" s="33">
        <v>31332</v>
      </c>
      <c r="M363" s="33">
        <v>507</v>
      </c>
      <c r="N363" s="9">
        <v>2.2500031916251699</v>
      </c>
    </row>
    <row r="364" spans="2:14" x14ac:dyDescent="0.25">
      <c r="B364" t="s">
        <v>87</v>
      </c>
      <c r="C364" t="s">
        <v>88</v>
      </c>
      <c r="D364" t="s">
        <v>89</v>
      </c>
      <c r="E364" t="s">
        <v>565</v>
      </c>
      <c r="F364" t="s">
        <v>91</v>
      </c>
      <c r="G364" t="s">
        <v>107</v>
      </c>
      <c r="H364" t="s">
        <v>568</v>
      </c>
      <c r="I364" t="s">
        <v>100</v>
      </c>
      <c r="J364" s="32">
        <v>1499.9069999999999</v>
      </c>
      <c r="K364" s="32">
        <v>718.53899999999999</v>
      </c>
      <c r="L364" s="33">
        <v>479026</v>
      </c>
      <c r="M364" s="33">
        <v>2339</v>
      </c>
      <c r="N364" s="9">
        <v>1.5</v>
      </c>
    </row>
    <row r="365" spans="2:14" x14ac:dyDescent="0.25">
      <c r="B365" t="s">
        <v>87</v>
      </c>
      <c r="C365" t="s">
        <v>88</v>
      </c>
      <c r="D365" t="s">
        <v>89</v>
      </c>
      <c r="E365" t="s">
        <v>565</v>
      </c>
      <c r="F365" t="s">
        <v>91</v>
      </c>
      <c r="G365" t="s">
        <v>107</v>
      </c>
      <c r="H365" t="s">
        <v>569</v>
      </c>
      <c r="I365" t="s">
        <v>100</v>
      </c>
      <c r="J365" s="32">
        <v>750.524</v>
      </c>
      <c r="K365" s="32">
        <v>230.73650000000001</v>
      </c>
      <c r="L365" s="33">
        <v>658164</v>
      </c>
      <c r="M365" s="33">
        <v>195</v>
      </c>
      <c r="N365" s="9">
        <v>0.35057599625625202</v>
      </c>
    </row>
    <row r="366" spans="2:14" x14ac:dyDescent="0.25">
      <c r="B366" t="s">
        <v>87</v>
      </c>
      <c r="C366" t="s">
        <v>88</v>
      </c>
      <c r="D366" t="s">
        <v>89</v>
      </c>
      <c r="E366" t="s">
        <v>565</v>
      </c>
      <c r="F366" t="s">
        <v>91</v>
      </c>
      <c r="G366" t="s">
        <v>107</v>
      </c>
      <c r="H366" t="s">
        <v>570</v>
      </c>
      <c r="I366" t="s">
        <v>100</v>
      </c>
      <c r="J366" s="32">
        <v>1730.2816</v>
      </c>
      <c r="K366" s="32">
        <v>614.101</v>
      </c>
      <c r="L366" s="33">
        <v>637342</v>
      </c>
      <c r="M366" s="33">
        <v>633</v>
      </c>
      <c r="N366" s="9">
        <v>0.96353449168578198</v>
      </c>
    </row>
    <row r="367" spans="2:14" x14ac:dyDescent="0.25">
      <c r="B367" t="s">
        <v>87</v>
      </c>
      <c r="C367" t="s">
        <v>88</v>
      </c>
      <c r="D367" t="s">
        <v>89</v>
      </c>
      <c r="E367" t="s">
        <v>565</v>
      </c>
      <c r="F367" t="s">
        <v>91</v>
      </c>
      <c r="G367" t="s">
        <v>107</v>
      </c>
      <c r="H367" t="s">
        <v>571</v>
      </c>
      <c r="I367" t="s">
        <v>100</v>
      </c>
      <c r="J367" s="32">
        <v>1892.8566000000001</v>
      </c>
      <c r="K367" s="32">
        <v>763.26769999999999</v>
      </c>
      <c r="L367" s="33">
        <v>2687081</v>
      </c>
      <c r="M367" s="33">
        <v>1044</v>
      </c>
      <c r="N367" s="9">
        <v>0.284050871559137</v>
      </c>
    </row>
    <row r="368" spans="2:14" x14ac:dyDescent="0.25">
      <c r="B368" t="s">
        <v>87</v>
      </c>
      <c r="C368" t="s">
        <v>88</v>
      </c>
      <c r="D368" t="s">
        <v>89</v>
      </c>
      <c r="E368" t="s">
        <v>565</v>
      </c>
      <c r="F368" t="s">
        <v>91</v>
      </c>
      <c r="G368" t="s">
        <v>107</v>
      </c>
      <c r="H368" t="s">
        <v>572</v>
      </c>
      <c r="I368" t="s">
        <v>100</v>
      </c>
      <c r="J368" s="32">
        <v>1649.2895000000001</v>
      </c>
      <c r="K368" s="32">
        <v>694.49440000000004</v>
      </c>
      <c r="L368" s="33">
        <v>1683217</v>
      </c>
      <c r="M368" s="33">
        <v>527</v>
      </c>
      <c r="N368" s="9">
        <v>0.41259944499134599</v>
      </c>
    </row>
    <row r="369" spans="2:14" x14ac:dyDescent="0.25">
      <c r="B369" t="s">
        <v>87</v>
      </c>
      <c r="C369" t="s">
        <v>88</v>
      </c>
      <c r="D369" t="s">
        <v>89</v>
      </c>
      <c r="E369" t="s">
        <v>565</v>
      </c>
      <c r="F369" t="s">
        <v>91</v>
      </c>
      <c r="G369" t="s">
        <v>107</v>
      </c>
      <c r="H369" t="s">
        <v>573</v>
      </c>
      <c r="I369" t="s">
        <v>100</v>
      </c>
      <c r="J369" s="32">
        <v>840</v>
      </c>
      <c r="K369" s="32">
        <v>63</v>
      </c>
      <c r="L369" s="33">
        <v>427820</v>
      </c>
      <c r="M369" s="33">
        <v>842</v>
      </c>
      <c r="N369" s="9">
        <v>0.147258192697863</v>
      </c>
    </row>
    <row r="370" spans="2:14" x14ac:dyDescent="0.25">
      <c r="B370" t="s">
        <v>87</v>
      </c>
      <c r="C370" t="s">
        <v>88</v>
      </c>
      <c r="D370" t="s">
        <v>89</v>
      </c>
      <c r="E370" t="s">
        <v>565</v>
      </c>
      <c r="F370" t="s">
        <v>91</v>
      </c>
      <c r="G370" t="s">
        <v>107</v>
      </c>
      <c r="H370" t="s">
        <v>574</v>
      </c>
      <c r="I370" t="s">
        <v>100</v>
      </c>
      <c r="J370" s="32">
        <v>628.91890000000001</v>
      </c>
      <c r="K370" s="32">
        <v>242.66399999999999</v>
      </c>
      <c r="L370" s="33">
        <v>211012</v>
      </c>
      <c r="M370" s="33">
        <v>1553</v>
      </c>
      <c r="N370" s="9">
        <v>1.1500009478133899</v>
      </c>
    </row>
    <row r="371" spans="2:14" x14ac:dyDescent="0.25">
      <c r="B371" t="s">
        <v>87</v>
      </c>
      <c r="C371" t="s">
        <v>88</v>
      </c>
      <c r="D371" t="s">
        <v>89</v>
      </c>
      <c r="E371" t="s">
        <v>565</v>
      </c>
      <c r="F371" t="s">
        <v>91</v>
      </c>
      <c r="G371" t="s">
        <v>107</v>
      </c>
      <c r="H371" t="s">
        <v>575</v>
      </c>
      <c r="I371" t="s">
        <v>100</v>
      </c>
      <c r="J371" s="32">
        <v>587.79600000000005</v>
      </c>
      <c r="K371" s="32">
        <v>131.7045</v>
      </c>
      <c r="L371" s="33">
        <v>87803</v>
      </c>
      <c r="M371" s="33">
        <v>2538</v>
      </c>
      <c r="N371" s="9">
        <v>1.5</v>
      </c>
    </row>
    <row r="372" spans="2:14" x14ac:dyDescent="0.25">
      <c r="B372" t="s">
        <v>87</v>
      </c>
      <c r="C372" t="s">
        <v>88</v>
      </c>
      <c r="D372" t="s">
        <v>89</v>
      </c>
      <c r="E372" t="s">
        <v>565</v>
      </c>
      <c r="F372" t="s">
        <v>91</v>
      </c>
      <c r="G372" t="s">
        <v>107</v>
      </c>
      <c r="H372" t="s">
        <v>576</v>
      </c>
      <c r="I372" t="s">
        <v>100</v>
      </c>
      <c r="J372" s="32">
        <v>1498.0012999999999</v>
      </c>
      <c r="K372" s="32">
        <v>458.1112</v>
      </c>
      <c r="L372" s="33">
        <v>130516</v>
      </c>
      <c r="M372" s="33">
        <v>3684</v>
      </c>
      <c r="N372" s="9">
        <v>3.5100003064758298</v>
      </c>
    </row>
    <row r="373" spans="2:14" x14ac:dyDescent="0.25">
      <c r="B373" t="s">
        <v>87</v>
      </c>
      <c r="C373" t="s">
        <v>88</v>
      </c>
      <c r="D373" t="s">
        <v>89</v>
      </c>
      <c r="E373" t="s">
        <v>565</v>
      </c>
      <c r="F373" t="s">
        <v>91</v>
      </c>
      <c r="G373" t="s">
        <v>107</v>
      </c>
      <c r="H373" t="s">
        <v>577</v>
      </c>
      <c r="I373" t="s">
        <v>100</v>
      </c>
      <c r="J373" s="32">
        <v>31.090900000000001</v>
      </c>
      <c r="K373" s="32">
        <v>9.9400000000000002E-2</v>
      </c>
      <c r="L373" s="33">
        <v>14</v>
      </c>
      <c r="M373" s="33">
        <v>1</v>
      </c>
      <c r="N373" s="9">
        <v>7.1</v>
      </c>
    </row>
    <row r="374" spans="2:14" x14ac:dyDescent="0.25">
      <c r="B374" t="s">
        <v>87</v>
      </c>
      <c r="C374" t="s">
        <v>88</v>
      </c>
      <c r="D374" t="s">
        <v>89</v>
      </c>
      <c r="E374" t="s">
        <v>565</v>
      </c>
      <c r="F374" t="s">
        <v>91</v>
      </c>
      <c r="G374" t="s">
        <v>107</v>
      </c>
      <c r="H374" t="s">
        <v>578</v>
      </c>
      <c r="I374" t="s">
        <v>100</v>
      </c>
      <c r="J374" s="32">
        <v>1045.825</v>
      </c>
      <c r="K374" s="32">
        <v>439.25</v>
      </c>
      <c r="L374" s="33">
        <v>175700</v>
      </c>
      <c r="M374" s="33">
        <v>9846</v>
      </c>
      <c r="N374" s="9">
        <v>2.5</v>
      </c>
    </row>
    <row r="375" spans="2:14" x14ac:dyDescent="0.25">
      <c r="B375" t="s">
        <v>87</v>
      </c>
      <c r="C375" t="s">
        <v>88</v>
      </c>
      <c r="D375" t="s">
        <v>89</v>
      </c>
      <c r="E375" t="s">
        <v>565</v>
      </c>
      <c r="F375" t="s">
        <v>91</v>
      </c>
      <c r="G375" t="s">
        <v>107</v>
      </c>
      <c r="H375" t="s">
        <v>579</v>
      </c>
      <c r="I375" t="s">
        <v>100</v>
      </c>
      <c r="J375" s="32">
        <v>1070.5239999999999</v>
      </c>
      <c r="K375" s="32">
        <v>152.21100000000001</v>
      </c>
      <c r="L375" s="33">
        <v>152211</v>
      </c>
      <c r="M375" s="33">
        <v>561</v>
      </c>
      <c r="N375" s="9">
        <v>1</v>
      </c>
    </row>
    <row r="376" spans="2:14" x14ac:dyDescent="0.25">
      <c r="B376" t="s">
        <v>87</v>
      </c>
      <c r="C376" t="s">
        <v>88</v>
      </c>
      <c r="D376" t="s">
        <v>89</v>
      </c>
      <c r="E376" t="s">
        <v>565</v>
      </c>
      <c r="F376" t="s">
        <v>91</v>
      </c>
      <c r="G376" t="s">
        <v>107</v>
      </c>
      <c r="H376" t="s">
        <v>580</v>
      </c>
      <c r="I376" t="s">
        <v>100</v>
      </c>
      <c r="J376" s="32">
        <v>1504.5130999999999</v>
      </c>
      <c r="K376" s="32">
        <v>518.85299999999995</v>
      </c>
      <c r="L376" s="33">
        <v>518853</v>
      </c>
      <c r="M376" s="33">
        <v>3333</v>
      </c>
      <c r="N376" s="9">
        <v>1</v>
      </c>
    </row>
    <row r="377" spans="2:14" x14ac:dyDescent="0.25">
      <c r="B377" t="s">
        <v>87</v>
      </c>
      <c r="C377" t="s">
        <v>88</v>
      </c>
      <c r="D377" t="s">
        <v>89</v>
      </c>
      <c r="E377" t="s">
        <v>565</v>
      </c>
      <c r="F377" t="s">
        <v>91</v>
      </c>
      <c r="G377" t="s">
        <v>107</v>
      </c>
      <c r="H377" t="s">
        <v>581</v>
      </c>
      <c r="I377" t="s">
        <v>100</v>
      </c>
      <c r="J377" s="32">
        <v>501.44720000000001</v>
      </c>
      <c r="K377" s="32">
        <v>212.3296</v>
      </c>
      <c r="L377" s="33">
        <v>530824</v>
      </c>
      <c r="M377" s="33">
        <v>280</v>
      </c>
      <c r="N377" s="9">
        <v>0.4</v>
      </c>
    </row>
    <row r="378" spans="2:14" x14ac:dyDescent="0.25">
      <c r="B378" t="s">
        <v>87</v>
      </c>
      <c r="C378" t="s">
        <v>88</v>
      </c>
      <c r="D378" t="s">
        <v>89</v>
      </c>
      <c r="E378" t="s">
        <v>582</v>
      </c>
      <c r="F378" t="s">
        <v>91</v>
      </c>
      <c r="G378" t="s">
        <v>107</v>
      </c>
      <c r="H378" t="s">
        <v>583</v>
      </c>
      <c r="I378" t="s">
        <v>100</v>
      </c>
      <c r="J378" s="32">
        <v>24434.85</v>
      </c>
      <c r="K378" s="32">
        <v>3611.5</v>
      </c>
      <c r="L378" s="33">
        <v>4309749</v>
      </c>
      <c r="M378" s="33">
        <v>2916</v>
      </c>
      <c r="N378" s="9">
        <v>0.83798383618164296</v>
      </c>
    </row>
    <row r="379" spans="2:14" x14ac:dyDescent="0.25">
      <c r="B379" t="s">
        <v>87</v>
      </c>
      <c r="C379" t="s">
        <v>88</v>
      </c>
      <c r="D379" t="s">
        <v>89</v>
      </c>
      <c r="E379" t="s">
        <v>582</v>
      </c>
      <c r="F379" t="s">
        <v>91</v>
      </c>
      <c r="G379" t="s">
        <v>107</v>
      </c>
      <c r="H379" t="s">
        <v>584</v>
      </c>
      <c r="I379" t="s">
        <v>100</v>
      </c>
      <c r="J379" s="32">
        <v>270418.2</v>
      </c>
      <c r="K379" s="32">
        <v>8317.7999999999993</v>
      </c>
      <c r="L379" s="33">
        <v>18736215</v>
      </c>
      <c r="M379" s="33">
        <v>5508</v>
      </c>
      <c r="N379" s="9">
        <v>0.44394238644251199</v>
      </c>
    </row>
    <row r="380" spans="2:14" x14ac:dyDescent="0.25">
      <c r="B380" t="s">
        <v>87</v>
      </c>
      <c r="C380" t="s">
        <v>88</v>
      </c>
      <c r="D380" t="s">
        <v>89</v>
      </c>
      <c r="E380" t="s">
        <v>585</v>
      </c>
      <c r="F380" t="s">
        <v>106</v>
      </c>
      <c r="G380" t="s">
        <v>107</v>
      </c>
      <c r="H380" t="s">
        <v>586</v>
      </c>
      <c r="I380" t="s">
        <v>94</v>
      </c>
      <c r="J380" s="32">
        <v>3954.1235000000001</v>
      </c>
      <c r="K380" s="32">
        <v>181.37649999999999</v>
      </c>
      <c r="L380" s="33">
        <v>0</v>
      </c>
      <c r="M380" s="33">
        <v>0</v>
      </c>
      <c r="N380" s="9" t="s">
        <v>148</v>
      </c>
    </row>
    <row r="381" spans="2:14" x14ac:dyDescent="0.25">
      <c r="B381" t="s">
        <v>87</v>
      </c>
      <c r="C381" t="s">
        <v>88</v>
      </c>
      <c r="D381" t="s">
        <v>89</v>
      </c>
      <c r="E381" t="s">
        <v>587</v>
      </c>
      <c r="F381" t="s">
        <v>140</v>
      </c>
      <c r="G381" t="s">
        <v>107</v>
      </c>
      <c r="H381" t="s">
        <v>588</v>
      </c>
      <c r="I381" t="s">
        <v>94</v>
      </c>
      <c r="J381" s="32">
        <v>10901.137500000001</v>
      </c>
      <c r="K381" s="32">
        <v>0.28799999999999998</v>
      </c>
      <c r="L381" s="33">
        <v>64</v>
      </c>
      <c r="M381" s="33">
        <v>0</v>
      </c>
      <c r="N381" s="9">
        <v>4.5</v>
      </c>
    </row>
    <row r="382" spans="2:14" x14ac:dyDescent="0.25">
      <c r="B382" t="s">
        <v>87</v>
      </c>
      <c r="C382" t="s">
        <v>88</v>
      </c>
      <c r="D382" t="s">
        <v>89</v>
      </c>
      <c r="E382" t="s">
        <v>587</v>
      </c>
      <c r="F382" t="s">
        <v>140</v>
      </c>
      <c r="G382" t="s">
        <v>107</v>
      </c>
      <c r="H382" t="s">
        <v>589</v>
      </c>
      <c r="I382" t="s">
        <v>94</v>
      </c>
      <c r="J382" s="32">
        <v>12634.2045</v>
      </c>
      <c r="K382" s="32">
        <v>0.1575</v>
      </c>
      <c r="L382" s="33">
        <v>35</v>
      </c>
      <c r="M382" s="33">
        <v>0</v>
      </c>
      <c r="N382" s="9">
        <v>4.5</v>
      </c>
    </row>
    <row r="383" spans="2:14" x14ac:dyDescent="0.25">
      <c r="B383" t="s">
        <v>87</v>
      </c>
      <c r="C383" t="s">
        <v>88</v>
      </c>
      <c r="D383" t="s">
        <v>89</v>
      </c>
      <c r="E383" t="s">
        <v>590</v>
      </c>
      <c r="F383" t="s">
        <v>140</v>
      </c>
      <c r="G383" t="s">
        <v>591</v>
      </c>
      <c r="H383" t="s">
        <v>592</v>
      </c>
      <c r="I383" t="s">
        <v>94</v>
      </c>
      <c r="J383" s="32">
        <v>6291.3239999999996</v>
      </c>
      <c r="K383" s="32">
        <v>2089.6680000000001</v>
      </c>
      <c r="L383" s="33">
        <v>522417</v>
      </c>
      <c r="M383" s="33">
        <v>552</v>
      </c>
      <c r="N383" s="9">
        <v>4</v>
      </c>
    </row>
    <row r="384" spans="2:14" x14ac:dyDescent="0.25">
      <c r="B384" t="s">
        <v>87</v>
      </c>
      <c r="C384" t="s">
        <v>88</v>
      </c>
      <c r="D384" t="s">
        <v>89</v>
      </c>
      <c r="E384" t="s">
        <v>590</v>
      </c>
      <c r="F384" t="s">
        <v>140</v>
      </c>
      <c r="G384" t="s">
        <v>591</v>
      </c>
      <c r="H384" t="s">
        <v>593</v>
      </c>
      <c r="I384" t="s">
        <v>94</v>
      </c>
      <c r="J384" s="32">
        <v>8043.18</v>
      </c>
      <c r="K384" s="32">
        <v>1711.74</v>
      </c>
      <c r="L384" s="33">
        <v>427935</v>
      </c>
      <c r="M384" s="33">
        <v>145</v>
      </c>
      <c r="N384" s="9">
        <v>4</v>
      </c>
    </row>
    <row r="385" spans="2:14" x14ac:dyDescent="0.25">
      <c r="B385" t="s">
        <v>87</v>
      </c>
      <c r="C385" t="s">
        <v>88</v>
      </c>
      <c r="D385" t="s">
        <v>89</v>
      </c>
      <c r="E385" t="s">
        <v>590</v>
      </c>
      <c r="F385" t="s">
        <v>140</v>
      </c>
      <c r="G385" t="s">
        <v>591</v>
      </c>
      <c r="H385" t="s">
        <v>594</v>
      </c>
      <c r="I385" t="s">
        <v>94</v>
      </c>
      <c r="J385" s="32">
        <v>6094.14</v>
      </c>
      <c r="K385" s="32">
        <v>974.63599999999997</v>
      </c>
      <c r="L385" s="33">
        <v>243659</v>
      </c>
      <c r="M385" s="33">
        <v>105</v>
      </c>
      <c r="N385" s="9">
        <v>4</v>
      </c>
    </row>
    <row r="386" spans="2:14" x14ac:dyDescent="0.25">
      <c r="B386" t="s">
        <v>87</v>
      </c>
      <c r="C386" t="s">
        <v>88</v>
      </c>
      <c r="D386" t="s">
        <v>89</v>
      </c>
      <c r="E386" t="s">
        <v>595</v>
      </c>
      <c r="F386" t="s">
        <v>215</v>
      </c>
      <c r="G386" t="s">
        <v>103</v>
      </c>
      <c r="H386" t="s">
        <v>596</v>
      </c>
      <c r="I386" t="s">
        <v>100</v>
      </c>
      <c r="J386" s="32">
        <v>2075</v>
      </c>
      <c r="K386" s="32">
        <v>770</v>
      </c>
      <c r="L386" s="33">
        <v>664034</v>
      </c>
      <c r="M386" s="33">
        <v>2616</v>
      </c>
      <c r="N386" s="9">
        <v>1.1595791781746101</v>
      </c>
    </row>
    <row r="387" spans="2:14" x14ac:dyDescent="0.25">
      <c r="B387" t="s">
        <v>87</v>
      </c>
      <c r="C387" t="s">
        <v>88</v>
      </c>
      <c r="D387" t="s">
        <v>89</v>
      </c>
      <c r="E387" t="s">
        <v>597</v>
      </c>
      <c r="F387" t="s">
        <v>140</v>
      </c>
      <c r="G387" t="s">
        <v>200</v>
      </c>
      <c r="H387" t="s">
        <v>598</v>
      </c>
      <c r="I387" t="s">
        <v>94</v>
      </c>
      <c r="J387" s="32">
        <v>1736.8644999999999</v>
      </c>
      <c r="K387" s="32">
        <v>158.64060000000001</v>
      </c>
      <c r="L387" s="33">
        <v>37316</v>
      </c>
      <c r="M387" s="33">
        <v>50</v>
      </c>
      <c r="N387" s="9">
        <v>4.2512755922392502</v>
      </c>
    </row>
    <row r="388" spans="2:14" x14ac:dyDescent="0.25">
      <c r="B388" t="s">
        <v>87</v>
      </c>
      <c r="C388" t="s">
        <v>88</v>
      </c>
      <c r="D388" t="s">
        <v>89</v>
      </c>
      <c r="E388" t="s">
        <v>599</v>
      </c>
      <c r="F388" t="s">
        <v>91</v>
      </c>
      <c r="G388" t="s">
        <v>103</v>
      </c>
      <c r="H388" t="s">
        <v>600</v>
      </c>
      <c r="I388" t="s">
        <v>100</v>
      </c>
      <c r="J388" s="32">
        <v>3201.3319999999999</v>
      </c>
      <c r="K388" s="32">
        <v>736.37199999999996</v>
      </c>
      <c r="L388" s="33">
        <v>184093</v>
      </c>
      <c r="M388" s="33">
        <v>35</v>
      </c>
      <c r="N388" s="9">
        <v>4</v>
      </c>
    </row>
    <row r="389" spans="2:14" x14ac:dyDescent="0.25">
      <c r="B389" t="s">
        <v>87</v>
      </c>
      <c r="C389" t="s">
        <v>88</v>
      </c>
      <c r="D389" t="s">
        <v>89</v>
      </c>
      <c r="E389" t="s">
        <v>599</v>
      </c>
      <c r="F389" t="s">
        <v>91</v>
      </c>
      <c r="G389" t="s">
        <v>103</v>
      </c>
      <c r="H389" t="s">
        <v>601</v>
      </c>
      <c r="I389" t="s">
        <v>100</v>
      </c>
      <c r="J389" s="32">
        <v>3349.3119999999999</v>
      </c>
      <c r="K389" s="32">
        <v>658.34400000000005</v>
      </c>
      <c r="L389" s="33">
        <v>164586</v>
      </c>
      <c r="M389" s="33">
        <v>30</v>
      </c>
      <c r="N389" s="9">
        <v>4</v>
      </c>
    </row>
    <row r="390" spans="2:14" x14ac:dyDescent="0.25">
      <c r="B390" t="s">
        <v>87</v>
      </c>
      <c r="C390" t="s">
        <v>88</v>
      </c>
      <c r="D390" t="s">
        <v>89</v>
      </c>
      <c r="E390" t="s">
        <v>602</v>
      </c>
      <c r="F390" t="s">
        <v>393</v>
      </c>
      <c r="G390" t="s">
        <v>107</v>
      </c>
      <c r="H390" t="s">
        <v>603</v>
      </c>
      <c r="I390" t="s">
        <v>94</v>
      </c>
      <c r="J390" s="32">
        <v>5087.6774999999998</v>
      </c>
      <c r="K390" s="32">
        <v>598.31500000000005</v>
      </c>
      <c r="L390" s="33">
        <v>125958</v>
      </c>
      <c r="M390" s="33">
        <v>157</v>
      </c>
      <c r="N390" s="9">
        <v>4.7501151177376499</v>
      </c>
    </row>
    <row r="391" spans="2:14" x14ac:dyDescent="0.25">
      <c r="B391" t="s">
        <v>87</v>
      </c>
      <c r="C391" t="s">
        <v>88</v>
      </c>
      <c r="D391" t="s">
        <v>89</v>
      </c>
      <c r="E391" t="s">
        <v>604</v>
      </c>
      <c r="F391" t="s">
        <v>91</v>
      </c>
      <c r="G391" t="s">
        <v>107</v>
      </c>
      <c r="H391" t="s">
        <v>605</v>
      </c>
      <c r="I391" t="s">
        <v>100</v>
      </c>
      <c r="J391" s="32">
        <v>8707.8330000000005</v>
      </c>
      <c r="K391" s="32">
        <v>3127.8764999999999</v>
      </c>
      <c r="L391" s="33">
        <v>6391748</v>
      </c>
      <c r="M391" s="33">
        <v>2654</v>
      </c>
      <c r="N391" s="9">
        <v>0.48936167383319801</v>
      </c>
    </row>
    <row r="392" spans="2:14" x14ac:dyDescent="0.25">
      <c r="B392" t="s">
        <v>87</v>
      </c>
      <c r="C392" t="s">
        <v>88</v>
      </c>
      <c r="D392" t="s">
        <v>89</v>
      </c>
      <c r="E392" t="s">
        <v>606</v>
      </c>
      <c r="F392" t="s">
        <v>215</v>
      </c>
      <c r="G392" t="s">
        <v>113</v>
      </c>
      <c r="H392" t="s">
        <v>607</v>
      </c>
      <c r="I392" t="s">
        <v>94</v>
      </c>
      <c r="J392" s="32">
        <v>6638.62</v>
      </c>
      <c r="K392" s="32">
        <v>557.81500000000005</v>
      </c>
      <c r="L392" s="33">
        <v>111563</v>
      </c>
      <c r="M392" s="33">
        <v>53</v>
      </c>
      <c r="N392" s="9">
        <v>5</v>
      </c>
    </row>
    <row r="393" spans="2:14" x14ac:dyDescent="0.25">
      <c r="B393" t="s">
        <v>87</v>
      </c>
      <c r="C393" t="s">
        <v>88</v>
      </c>
      <c r="D393" t="s">
        <v>89</v>
      </c>
      <c r="E393" t="s">
        <v>608</v>
      </c>
      <c r="F393" t="s">
        <v>227</v>
      </c>
      <c r="G393" t="s">
        <v>107</v>
      </c>
      <c r="H393" t="s">
        <v>609</v>
      </c>
      <c r="I393" t="s">
        <v>94</v>
      </c>
      <c r="J393" s="32">
        <v>31112.626499999998</v>
      </c>
      <c r="K393" s="32">
        <v>3125.0446999999999</v>
      </c>
      <c r="L393" s="33">
        <v>735297</v>
      </c>
      <c r="M393" s="33">
        <v>0</v>
      </c>
      <c r="N393" s="9">
        <v>4.2500441318269999</v>
      </c>
    </row>
    <row r="394" spans="2:14" x14ac:dyDescent="0.25">
      <c r="B394" t="s">
        <v>87</v>
      </c>
      <c r="C394" t="s">
        <v>88</v>
      </c>
      <c r="D394" t="s">
        <v>89</v>
      </c>
      <c r="E394" t="s">
        <v>610</v>
      </c>
      <c r="F394" t="s">
        <v>185</v>
      </c>
      <c r="G394" t="s">
        <v>179</v>
      </c>
      <c r="H394" t="s">
        <v>611</v>
      </c>
      <c r="I394" t="s">
        <v>94</v>
      </c>
      <c r="J394" s="32">
        <v>109.56</v>
      </c>
      <c r="K394" s="32">
        <v>66.036000000000001</v>
      </c>
      <c r="L394" s="33">
        <v>16509</v>
      </c>
      <c r="M394" s="33">
        <v>18</v>
      </c>
      <c r="N394" s="9">
        <v>4</v>
      </c>
    </row>
    <row r="395" spans="2:14" x14ac:dyDescent="0.25">
      <c r="B395" t="s">
        <v>87</v>
      </c>
      <c r="C395" t="s">
        <v>88</v>
      </c>
      <c r="D395" t="s">
        <v>89</v>
      </c>
      <c r="E395" t="s">
        <v>610</v>
      </c>
      <c r="F395" t="s">
        <v>185</v>
      </c>
      <c r="G395" t="s">
        <v>179</v>
      </c>
      <c r="H395" t="s">
        <v>612</v>
      </c>
      <c r="I395" t="s">
        <v>94</v>
      </c>
      <c r="J395" s="32">
        <v>2473.9079999999999</v>
      </c>
      <c r="K395" s="32">
        <v>358.75599999999997</v>
      </c>
      <c r="L395" s="33">
        <v>89689</v>
      </c>
      <c r="M395" s="33">
        <v>34</v>
      </c>
      <c r="N395" s="9">
        <v>4</v>
      </c>
    </row>
    <row r="396" spans="2:14" x14ac:dyDescent="0.25">
      <c r="B396" t="s">
        <v>87</v>
      </c>
      <c r="C396" t="s">
        <v>88</v>
      </c>
      <c r="D396" t="s">
        <v>89</v>
      </c>
      <c r="E396" t="s">
        <v>610</v>
      </c>
      <c r="F396" t="s">
        <v>185</v>
      </c>
      <c r="G396" t="s">
        <v>179</v>
      </c>
      <c r="H396" t="s">
        <v>613</v>
      </c>
      <c r="I396" t="s">
        <v>94</v>
      </c>
      <c r="J396" s="32">
        <v>757.18</v>
      </c>
      <c r="K396" s="32">
        <v>23.94</v>
      </c>
      <c r="L396" s="33">
        <v>5985</v>
      </c>
      <c r="M396" s="33">
        <v>7</v>
      </c>
      <c r="N396" s="9">
        <v>4</v>
      </c>
    </row>
    <row r="397" spans="2:14" x14ac:dyDescent="0.25">
      <c r="B397" t="s">
        <v>87</v>
      </c>
      <c r="C397" t="s">
        <v>88</v>
      </c>
      <c r="D397" t="s">
        <v>89</v>
      </c>
      <c r="E397" t="s">
        <v>610</v>
      </c>
      <c r="F397" t="s">
        <v>185</v>
      </c>
      <c r="G397" t="s">
        <v>179</v>
      </c>
      <c r="H397" t="s">
        <v>614</v>
      </c>
      <c r="I397" t="s">
        <v>94</v>
      </c>
      <c r="J397" s="32">
        <v>2850.4</v>
      </c>
      <c r="K397" s="32">
        <v>415.31599999999997</v>
      </c>
      <c r="L397" s="33">
        <v>103829</v>
      </c>
      <c r="M397" s="33">
        <v>21</v>
      </c>
      <c r="N397" s="9">
        <v>4</v>
      </c>
    </row>
    <row r="398" spans="2:14" x14ac:dyDescent="0.25">
      <c r="B398" t="s">
        <v>87</v>
      </c>
      <c r="C398" t="s">
        <v>88</v>
      </c>
      <c r="D398" t="s">
        <v>89</v>
      </c>
      <c r="E398" t="s">
        <v>610</v>
      </c>
      <c r="F398" t="s">
        <v>185</v>
      </c>
      <c r="G398" t="s">
        <v>179</v>
      </c>
      <c r="H398" t="s">
        <v>615</v>
      </c>
      <c r="I398" t="s">
        <v>94</v>
      </c>
      <c r="J398" s="32">
        <v>760.88400000000001</v>
      </c>
      <c r="K398" s="32">
        <v>61.32</v>
      </c>
      <c r="L398" s="33">
        <v>15330</v>
      </c>
      <c r="M398" s="33">
        <v>14</v>
      </c>
      <c r="N398" s="9">
        <v>4</v>
      </c>
    </row>
    <row r="399" spans="2:14" x14ac:dyDescent="0.25">
      <c r="B399" t="s">
        <v>87</v>
      </c>
      <c r="C399" t="s">
        <v>88</v>
      </c>
      <c r="D399" t="s">
        <v>89</v>
      </c>
      <c r="E399" t="s">
        <v>610</v>
      </c>
      <c r="F399" t="s">
        <v>185</v>
      </c>
      <c r="G399" t="s">
        <v>179</v>
      </c>
      <c r="H399" t="s">
        <v>616</v>
      </c>
      <c r="I399" t="s">
        <v>94</v>
      </c>
      <c r="J399" s="32">
        <v>763.22799999999995</v>
      </c>
      <c r="K399" s="32">
        <v>63.18</v>
      </c>
      <c r="L399" s="33">
        <v>15795</v>
      </c>
      <c r="M399" s="33">
        <v>14</v>
      </c>
      <c r="N399" s="9">
        <v>4</v>
      </c>
    </row>
    <row r="400" spans="2:14" x14ac:dyDescent="0.25">
      <c r="B400" t="s">
        <v>87</v>
      </c>
      <c r="C400" t="s">
        <v>88</v>
      </c>
      <c r="D400" t="s">
        <v>89</v>
      </c>
      <c r="E400" t="s">
        <v>610</v>
      </c>
      <c r="F400" t="s">
        <v>185</v>
      </c>
      <c r="G400" t="s">
        <v>179</v>
      </c>
      <c r="H400" t="s">
        <v>617</v>
      </c>
      <c r="I400" t="s">
        <v>94</v>
      </c>
      <c r="J400" s="32">
        <v>796.03599999999994</v>
      </c>
      <c r="K400" s="32">
        <v>56.216000000000001</v>
      </c>
      <c r="L400" s="33">
        <v>14054</v>
      </c>
      <c r="M400" s="33">
        <v>11</v>
      </c>
      <c r="N400" s="9">
        <v>4</v>
      </c>
    </row>
    <row r="401" spans="2:14" x14ac:dyDescent="0.25">
      <c r="B401" t="s">
        <v>87</v>
      </c>
      <c r="C401" t="s">
        <v>88</v>
      </c>
      <c r="D401" t="s">
        <v>89</v>
      </c>
      <c r="E401" t="s">
        <v>610</v>
      </c>
      <c r="F401" t="s">
        <v>185</v>
      </c>
      <c r="G401" t="s">
        <v>179</v>
      </c>
      <c r="H401" t="s">
        <v>618</v>
      </c>
      <c r="I401" t="s">
        <v>94</v>
      </c>
      <c r="J401" s="32">
        <v>780.30399999999997</v>
      </c>
      <c r="K401" s="32">
        <v>6.3159999999999998</v>
      </c>
      <c r="L401" s="33">
        <v>1579</v>
      </c>
      <c r="M401" s="33">
        <v>4</v>
      </c>
      <c r="N401" s="9">
        <v>4</v>
      </c>
    </row>
    <row r="402" spans="2:14" x14ac:dyDescent="0.25">
      <c r="B402" t="s">
        <v>87</v>
      </c>
      <c r="C402" t="s">
        <v>88</v>
      </c>
      <c r="D402" t="s">
        <v>89</v>
      </c>
      <c r="E402" t="s">
        <v>610</v>
      </c>
      <c r="F402" t="s">
        <v>185</v>
      </c>
      <c r="G402" t="s">
        <v>179</v>
      </c>
      <c r="H402" t="s">
        <v>619</v>
      </c>
      <c r="I402" t="s">
        <v>94</v>
      </c>
      <c r="J402" s="32">
        <v>760.68799999999999</v>
      </c>
      <c r="K402" s="32">
        <v>25.283999999999999</v>
      </c>
      <c r="L402" s="33">
        <v>6321</v>
      </c>
      <c r="M402" s="33">
        <v>4</v>
      </c>
      <c r="N402" s="9">
        <v>4</v>
      </c>
    </row>
    <row r="403" spans="2:14" x14ac:dyDescent="0.25">
      <c r="B403" t="s">
        <v>87</v>
      </c>
      <c r="C403" t="s">
        <v>88</v>
      </c>
      <c r="D403" t="s">
        <v>89</v>
      </c>
      <c r="E403" t="s">
        <v>610</v>
      </c>
      <c r="F403" t="s">
        <v>185</v>
      </c>
      <c r="G403" t="s">
        <v>179</v>
      </c>
      <c r="H403" t="s">
        <v>620</v>
      </c>
      <c r="I403" t="s">
        <v>94</v>
      </c>
      <c r="J403" s="32">
        <v>765.28</v>
      </c>
      <c r="K403" s="32">
        <v>100.096</v>
      </c>
      <c r="L403" s="33">
        <v>25024</v>
      </c>
      <c r="M403" s="33">
        <v>15</v>
      </c>
      <c r="N403" s="9">
        <v>4</v>
      </c>
    </row>
    <row r="404" spans="2:14" x14ac:dyDescent="0.25">
      <c r="B404" t="s">
        <v>87</v>
      </c>
      <c r="C404" t="s">
        <v>88</v>
      </c>
      <c r="D404" t="s">
        <v>89</v>
      </c>
      <c r="E404" t="s">
        <v>610</v>
      </c>
      <c r="F404" t="s">
        <v>185</v>
      </c>
      <c r="G404" t="s">
        <v>179</v>
      </c>
      <c r="H404" t="s">
        <v>621</v>
      </c>
      <c r="I404" t="s">
        <v>94</v>
      </c>
      <c r="J404" s="32">
        <v>749.26800000000003</v>
      </c>
      <c r="K404" s="32">
        <v>105.864</v>
      </c>
      <c r="L404" s="33">
        <v>26466</v>
      </c>
      <c r="M404" s="33">
        <v>18</v>
      </c>
      <c r="N404" s="9">
        <v>4</v>
      </c>
    </row>
    <row r="405" spans="2:14" x14ac:dyDescent="0.25">
      <c r="B405" t="s">
        <v>87</v>
      </c>
      <c r="C405" t="s">
        <v>88</v>
      </c>
      <c r="D405" t="s">
        <v>89</v>
      </c>
      <c r="E405" t="s">
        <v>610</v>
      </c>
      <c r="F405" t="s">
        <v>185</v>
      </c>
      <c r="G405" t="s">
        <v>179</v>
      </c>
      <c r="H405" t="s">
        <v>622</v>
      </c>
      <c r="I405" t="s">
        <v>94</v>
      </c>
      <c r="J405" s="32">
        <v>804.87199999999996</v>
      </c>
      <c r="K405" s="32">
        <v>91.64</v>
      </c>
      <c r="L405" s="33">
        <v>22910</v>
      </c>
      <c r="M405" s="33">
        <v>15</v>
      </c>
      <c r="N405" s="9">
        <v>4</v>
      </c>
    </row>
    <row r="406" spans="2:14" x14ac:dyDescent="0.25">
      <c r="B406" t="s">
        <v>87</v>
      </c>
      <c r="C406" t="s">
        <v>88</v>
      </c>
      <c r="D406" t="s">
        <v>89</v>
      </c>
      <c r="E406" t="s">
        <v>610</v>
      </c>
      <c r="F406" t="s">
        <v>185</v>
      </c>
      <c r="G406" t="s">
        <v>179</v>
      </c>
      <c r="H406" t="s">
        <v>623</v>
      </c>
      <c r="I406" t="s">
        <v>94</v>
      </c>
      <c r="J406" s="32">
        <v>768.8</v>
      </c>
      <c r="K406" s="32">
        <v>35.68</v>
      </c>
      <c r="L406" s="33">
        <v>8920</v>
      </c>
      <c r="M406" s="33">
        <v>2</v>
      </c>
      <c r="N406" s="9">
        <v>4</v>
      </c>
    </row>
    <row r="407" spans="2:14" x14ac:dyDescent="0.25">
      <c r="B407" t="s">
        <v>87</v>
      </c>
      <c r="C407" t="s">
        <v>88</v>
      </c>
      <c r="D407" t="s">
        <v>89</v>
      </c>
      <c r="E407" t="s">
        <v>624</v>
      </c>
      <c r="F407" t="s">
        <v>91</v>
      </c>
      <c r="G407" t="s">
        <v>107</v>
      </c>
      <c r="H407" t="s">
        <v>625</v>
      </c>
      <c r="I407" t="s">
        <v>94</v>
      </c>
      <c r="J407" s="32">
        <v>3113.6729999999998</v>
      </c>
      <c r="K407" s="32">
        <v>793.58849999999995</v>
      </c>
      <c r="L407" s="33">
        <v>529059</v>
      </c>
      <c r="M407" s="33">
        <v>1</v>
      </c>
      <c r="N407" s="9">
        <v>1.5</v>
      </c>
    </row>
    <row r="408" spans="2:14" x14ac:dyDescent="0.25">
      <c r="B408" t="s">
        <v>87</v>
      </c>
      <c r="C408" t="s">
        <v>88</v>
      </c>
      <c r="D408" t="s">
        <v>89</v>
      </c>
      <c r="E408" t="s">
        <v>624</v>
      </c>
      <c r="F408" t="s">
        <v>91</v>
      </c>
      <c r="G408" t="s">
        <v>107</v>
      </c>
      <c r="H408" t="s">
        <v>626</v>
      </c>
      <c r="I408" t="s">
        <v>100</v>
      </c>
      <c r="J408" s="32">
        <v>3168.1752999999999</v>
      </c>
      <c r="K408" s="32">
        <v>259.49059999999997</v>
      </c>
      <c r="L408" s="33">
        <v>345983</v>
      </c>
      <c r="M408" s="33">
        <v>1</v>
      </c>
      <c r="N408" s="9">
        <v>0.75000968255665701</v>
      </c>
    </row>
    <row r="409" spans="2:14" x14ac:dyDescent="0.25">
      <c r="B409" t="s">
        <v>87</v>
      </c>
      <c r="C409" t="s">
        <v>88</v>
      </c>
      <c r="D409" t="s">
        <v>89</v>
      </c>
      <c r="E409" t="s">
        <v>624</v>
      </c>
      <c r="F409" t="s">
        <v>91</v>
      </c>
      <c r="G409" t="s">
        <v>107</v>
      </c>
      <c r="H409" t="s">
        <v>627</v>
      </c>
      <c r="I409" t="s">
        <v>100</v>
      </c>
      <c r="J409" s="32">
        <v>6102.6310999999996</v>
      </c>
      <c r="K409" s="32">
        <v>403.47609999999997</v>
      </c>
      <c r="L409" s="33">
        <v>230557</v>
      </c>
      <c r="M409" s="33">
        <v>0</v>
      </c>
      <c r="N409" s="9">
        <v>1.750005855385</v>
      </c>
    </row>
    <row r="410" spans="2:14" x14ac:dyDescent="0.25">
      <c r="B410" t="s">
        <v>87</v>
      </c>
      <c r="C410" t="s">
        <v>88</v>
      </c>
      <c r="D410" t="s">
        <v>89</v>
      </c>
      <c r="E410" t="s">
        <v>624</v>
      </c>
      <c r="F410" t="s">
        <v>91</v>
      </c>
      <c r="G410" t="s">
        <v>107</v>
      </c>
      <c r="H410" t="s">
        <v>628</v>
      </c>
      <c r="I410" t="s">
        <v>100</v>
      </c>
      <c r="J410" s="32">
        <v>6051.2040999999999</v>
      </c>
      <c r="K410" s="32">
        <v>321.07659999999998</v>
      </c>
      <c r="L410" s="33">
        <v>428101</v>
      </c>
      <c r="M410" s="33">
        <v>0</v>
      </c>
      <c r="N410" s="9">
        <v>0.75000198551276398</v>
      </c>
    </row>
    <row r="411" spans="2:14" x14ac:dyDescent="0.25">
      <c r="B411" t="s">
        <v>87</v>
      </c>
      <c r="C411" t="s">
        <v>88</v>
      </c>
      <c r="D411" t="s">
        <v>89</v>
      </c>
      <c r="E411" t="s">
        <v>624</v>
      </c>
      <c r="F411" t="s">
        <v>91</v>
      </c>
      <c r="G411" t="s">
        <v>107</v>
      </c>
      <c r="H411" t="s">
        <v>629</v>
      </c>
      <c r="I411" t="s">
        <v>100</v>
      </c>
      <c r="J411" s="32">
        <v>6082.9459999999999</v>
      </c>
      <c r="K411" s="32">
        <v>210.8075</v>
      </c>
      <c r="L411" s="33">
        <v>84323</v>
      </c>
      <c r="M411" s="33">
        <v>0</v>
      </c>
      <c r="N411" s="9">
        <v>2.5</v>
      </c>
    </row>
    <row r="412" spans="2:14" x14ac:dyDescent="0.25">
      <c r="B412" t="s">
        <v>87</v>
      </c>
      <c r="C412" t="s">
        <v>88</v>
      </c>
      <c r="D412" t="s">
        <v>89</v>
      </c>
      <c r="E412" t="s">
        <v>630</v>
      </c>
      <c r="F412" t="s">
        <v>354</v>
      </c>
      <c r="G412" t="s">
        <v>218</v>
      </c>
      <c r="H412" t="s">
        <v>631</v>
      </c>
      <c r="I412" t="s">
        <v>100</v>
      </c>
      <c r="J412" s="32">
        <v>9218.6419999999998</v>
      </c>
      <c r="K412" s="32">
        <v>0</v>
      </c>
      <c r="L412" s="33">
        <v>11420210</v>
      </c>
      <c r="M412" s="33">
        <v>2135</v>
      </c>
      <c r="N412" s="9">
        <v>0</v>
      </c>
    </row>
    <row r="413" spans="2:14" x14ac:dyDescent="0.25">
      <c r="B413" t="s">
        <v>87</v>
      </c>
      <c r="C413" t="s">
        <v>88</v>
      </c>
      <c r="D413" t="s">
        <v>89</v>
      </c>
      <c r="E413" t="s">
        <v>632</v>
      </c>
      <c r="F413" t="s">
        <v>140</v>
      </c>
      <c r="G413" t="s">
        <v>107</v>
      </c>
      <c r="H413" t="s">
        <v>633</v>
      </c>
      <c r="I413" t="s">
        <v>94</v>
      </c>
      <c r="J413" s="32">
        <v>3230.663</v>
      </c>
      <c r="K413" s="32">
        <v>323.41000000000003</v>
      </c>
      <c r="L413" s="33">
        <v>76085</v>
      </c>
      <c r="M413" s="33">
        <v>2</v>
      </c>
      <c r="N413" s="9">
        <v>4.2506407307616403</v>
      </c>
    </row>
    <row r="414" spans="2:14" x14ac:dyDescent="0.25">
      <c r="B414" t="s">
        <v>87</v>
      </c>
      <c r="C414" t="s">
        <v>88</v>
      </c>
      <c r="D414" t="s">
        <v>89</v>
      </c>
      <c r="E414" t="s">
        <v>634</v>
      </c>
      <c r="F414" t="s">
        <v>140</v>
      </c>
      <c r="G414" t="s">
        <v>107</v>
      </c>
      <c r="H414" t="s">
        <v>635</v>
      </c>
      <c r="I414" t="s">
        <v>94</v>
      </c>
      <c r="J414" s="32">
        <v>768.95249999999999</v>
      </c>
      <c r="K414" s="32">
        <v>125.4318</v>
      </c>
      <c r="L414" s="33">
        <v>29509</v>
      </c>
      <c r="M414" s="33">
        <v>55</v>
      </c>
      <c r="N414" s="9">
        <v>4.2506286217764</v>
      </c>
    </row>
    <row r="415" spans="2:14" x14ac:dyDescent="0.25">
      <c r="B415" t="s">
        <v>87</v>
      </c>
      <c r="C415" t="s">
        <v>88</v>
      </c>
      <c r="D415" t="s">
        <v>89</v>
      </c>
      <c r="E415" t="s">
        <v>636</v>
      </c>
      <c r="F415" t="s">
        <v>106</v>
      </c>
      <c r="G415" t="s">
        <v>211</v>
      </c>
      <c r="H415" t="s">
        <v>637</v>
      </c>
      <c r="I415" t="s">
        <v>94</v>
      </c>
      <c r="J415" s="32">
        <v>15983.7263</v>
      </c>
      <c r="K415" s="32">
        <v>5283.6979000000001</v>
      </c>
      <c r="L415" s="33">
        <v>1408974</v>
      </c>
      <c r="M415" s="33">
        <v>1178</v>
      </c>
      <c r="N415" s="9">
        <v>3.7500322220282198</v>
      </c>
    </row>
    <row r="416" spans="2:14" x14ac:dyDescent="0.25">
      <c r="B416" t="s">
        <v>87</v>
      </c>
      <c r="C416" t="s">
        <v>88</v>
      </c>
      <c r="D416" t="s">
        <v>89</v>
      </c>
      <c r="E416" t="s">
        <v>636</v>
      </c>
      <c r="F416" t="s">
        <v>106</v>
      </c>
      <c r="G416" t="s">
        <v>211</v>
      </c>
      <c r="H416" t="s">
        <v>638</v>
      </c>
      <c r="I416" t="s">
        <v>100</v>
      </c>
      <c r="J416" s="32">
        <v>23455</v>
      </c>
      <c r="K416" s="32">
        <v>0</v>
      </c>
      <c r="L416" s="33">
        <v>1507693</v>
      </c>
      <c r="M416" s="33">
        <v>511</v>
      </c>
      <c r="N416" s="9">
        <v>0</v>
      </c>
    </row>
    <row r="417" spans="2:14" x14ac:dyDescent="0.25">
      <c r="B417" t="s">
        <v>87</v>
      </c>
      <c r="C417" t="s">
        <v>88</v>
      </c>
      <c r="D417" t="s">
        <v>89</v>
      </c>
      <c r="E417" t="s">
        <v>639</v>
      </c>
      <c r="F417" t="s">
        <v>393</v>
      </c>
      <c r="G417" t="s">
        <v>113</v>
      </c>
      <c r="H417" t="s">
        <v>640</v>
      </c>
      <c r="I417" t="s">
        <v>94</v>
      </c>
      <c r="J417" s="32">
        <v>10167.596299999999</v>
      </c>
      <c r="K417" s="32">
        <v>1149.4251999999999</v>
      </c>
      <c r="L417" s="33">
        <v>306505</v>
      </c>
      <c r="M417" s="33">
        <v>0</v>
      </c>
      <c r="N417" s="9">
        <v>3.7501026084403102</v>
      </c>
    </row>
    <row r="418" spans="2:14" x14ac:dyDescent="0.25">
      <c r="B418" t="s">
        <v>87</v>
      </c>
      <c r="C418" t="s">
        <v>88</v>
      </c>
      <c r="D418" t="s">
        <v>89</v>
      </c>
      <c r="E418" t="s">
        <v>639</v>
      </c>
      <c r="F418" t="s">
        <v>393</v>
      </c>
      <c r="G418" t="s">
        <v>113</v>
      </c>
      <c r="H418" t="s">
        <v>641</v>
      </c>
      <c r="I418" t="s">
        <v>94</v>
      </c>
      <c r="J418" s="32">
        <v>6.0462999999999996</v>
      </c>
      <c r="K418" s="32">
        <v>1.6205000000000001</v>
      </c>
      <c r="L418" s="33">
        <v>162062</v>
      </c>
      <c r="M418" s="33">
        <v>0</v>
      </c>
      <c r="N418" s="9">
        <v>9.9992595426441708E-3</v>
      </c>
    </row>
    <row r="419" spans="2:14" x14ac:dyDescent="0.25">
      <c r="B419" t="s">
        <v>87</v>
      </c>
      <c r="C419" t="s">
        <v>88</v>
      </c>
      <c r="D419" t="s">
        <v>89</v>
      </c>
      <c r="E419" t="s">
        <v>642</v>
      </c>
      <c r="F419" t="s">
        <v>185</v>
      </c>
      <c r="G419" t="s">
        <v>113</v>
      </c>
      <c r="H419" t="s">
        <v>643</v>
      </c>
      <c r="I419" t="s">
        <v>94</v>
      </c>
      <c r="J419" s="32">
        <v>1843.6075000000001</v>
      </c>
      <c r="K419" s="32">
        <v>142.15950000000001</v>
      </c>
      <c r="L419" s="33">
        <v>40617</v>
      </c>
      <c r="M419" s="33">
        <v>38</v>
      </c>
      <c r="N419" s="9">
        <v>3.5</v>
      </c>
    </row>
    <row r="420" spans="2:14" x14ac:dyDescent="0.25">
      <c r="B420" t="s">
        <v>87</v>
      </c>
      <c r="C420" t="s">
        <v>88</v>
      </c>
      <c r="D420" t="s">
        <v>89</v>
      </c>
      <c r="E420" t="s">
        <v>642</v>
      </c>
      <c r="F420" t="s">
        <v>185</v>
      </c>
      <c r="G420" t="s">
        <v>113</v>
      </c>
      <c r="H420" t="s">
        <v>644</v>
      </c>
      <c r="I420" t="s">
        <v>94</v>
      </c>
      <c r="J420" s="32">
        <v>6369.2929999999997</v>
      </c>
      <c r="K420" s="32">
        <v>554.42449999999997</v>
      </c>
      <c r="L420" s="33">
        <v>158407</v>
      </c>
      <c r="M420" s="33">
        <v>136</v>
      </c>
      <c r="N420" s="9">
        <v>3.5</v>
      </c>
    </row>
    <row r="421" spans="2:14" x14ac:dyDescent="0.25">
      <c r="B421" t="s">
        <v>87</v>
      </c>
      <c r="C421" t="s">
        <v>88</v>
      </c>
      <c r="D421" t="s">
        <v>89</v>
      </c>
      <c r="E421" t="s">
        <v>642</v>
      </c>
      <c r="F421" t="s">
        <v>185</v>
      </c>
      <c r="G421" t="s">
        <v>113</v>
      </c>
      <c r="H421" t="s">
        <v>645</v>
      </c>
      <c r="I421" t="s">
        <v>94</v>
      </c>
      <c r="J421" s="32">
        <v>2142.819</v>
      </c>
      <c r="K421" s="32">
        <v>191.499</v>
      </c>
      <c r="L421" s="33">
        <v>54714</v>
      </c>
      <c r="M421" s="33">
        <v>17</v>
      </c>
      <c r="N421" s="9">
        <v>3.5</v>
      </c>
    </row>
    <row r="422" spans="2:14" x14ac:dyDescent="0.25">
      <c r="B422" t="s">
        <v>87</v>
      </c>
      <c r="C422" t="s">
        <v>88</v>
      </c>
      <c r="D422" t="s">
        <v>89</v>
      </c>
      <c r="E422" t="s">
        <v>646</v>
      </c>
      <c r="F422" t="s">
        <v>140</v>
      </c>
      <c r="G422" t="s">
        <v>103</v>
      </c>
      <c r="H422" t="s">
        <v>647</v>
      </c>
      <c r="I422" t="s">
        <v>100</v>
      </c>
      <c r="J422" s="32">
        <v>3005.0888</v>
      </c>
      <c r="K422" s="32">
        <v>97.731999999999999</v>
      </c>
      <c r="L422" s="33">
        <v>122165</v>
      </c>
      <c r="M422" s="33">
        <v>44</v>
      </c>
      <c r="N422" s="9">
        <v>0.8</v>
      </c>
    </row>
    <row r="423" spans="2:14" x14ac:dyDescent="0.25">
      <c r="B423" t="s">
        <v>87</v>
      </c>
      <c r="C423" t="s">
        <v>88</v>
      </c>
      <c r="D423" t="s">
        <v>89</v>
      </c>
      <c r="E423" t="s">
        <v>648</v>
      </c>
      <c r="F423" t="s">
        <v>106</v>
      </c>
      <c r="G423" t="s">
        <v>103</v>
      </c>
      <c r="H423" t="s">
        <v>649</v>
      </c>
      <c r="I423" t="s">
        <v>100</v>
      </c>
      <c r="J423" s="32">
        <v>26338.38</v>
      </c>
      <c r="K423" s="32">
        <v>2495.1601000000001</v>
      </c>
      <c r="L423" s="33">
        <v>3596386</v>
      </c>
      <c r="M423" s="33">
        <v>2876</v>
      </c>
      <c r="N423" s="9">
        <v>0.69379652239776202</v>
      </c>
    </row>
    <row r="424" spans="2:14" x14ac:dyDescent="0.25">
      <c r="B424" t="s">
        <v>87</v>
      </c>
      <c r="C424" t="s">
        <v>88</v>
      </c>
      <c r="D424" t="s">
        <v>89</v>
      </c>
      <c r="E424" t="s">
        <v>648</v>
      </c>
      <c r="F424" t="s">
        <v>106</v>
      </c>
      <c r="G424" t="s">
        <v>103</v>
      </c>
      <c r="H424" t="s">
        <v>650</v>
      </c>
      <c r="I424" t="s">
        <v>100</v>
      </c>
      <c r="J424" s="32">
        <v>10397</v>
      </c>
      <c r="K424" s="32">
        <v>1004.5</v>
      </c>
      <c r="L424" s="33">
        <v>1974923</v>
      </c>
      <c r="M424" s="33">
        <v>2009</v>
      </c>
      <c r="N424" s="9">
        <v>0.50862742496795998</v>
      </c>
    </row>
    <row r="425" spans="2:14" x14ac:dyDescent="0.25">
      <c r="B425" t="s">
        <v>87</v>
      </c>
      <c r="C425" t="s">
        <v>88</v>
      </c>
      <c r="D425" t="s">
        <v>89</v>
      </c>
      <c r="E425" t="s">
        <v>648</v>
      </c>
      <c r="F425" t="s">
        <v>106</v>
      </c>
      <c r="G425" t="s">
        <v>103</v>
      </c>
      <c r="H425" t="s">
        <v>651</v>
      </c>
      <c r="I425" t="s">
        <v>100</v>
      </c>
      <c r="J425" s="32">
        <v>8011.5</v>
      </c>
      <c r="K425" s="32">
        <v>648</v>
      </c>
      <c r="L425" s="33">
        <v>384612</v>
      </c>
      <c r="M425" s="33">
        <v>432</v>
      </c>
      <c r="N425" s="9">
        <v>1.6848148263704701</v>
      </c>
    </row>
    <row r="426" spans="2:14" x14ac:dyDescent="0.25">
      <c r="B426" t="s">
        <v>87</v>
      </c>
      <c r="C426" t="s">
        <v>88</v>
      </c>
      <c r="D426" t="s">
        <v>89</v>
      </c>
      <c r="E426" t="s">
        <v>648</v>
      </c>
      <c r="F426" t="s">
        <v>106</v>
      </c>
      <c r="G426" t="s">
        <v>103</v>
      </c>
      <c r="H426" t="s">
        <v>652</v>
      </c>
      <c r="I426" t="s">
        <v>100</v>
      </c>
      <c r="J426" s="32">
        <v>9812</v>
      </c>
      <c r="K426" s="32">
        <v>16</v>
      </c>
      <c r="L426" s="33">
        <v>191830</v>
      </c>
      <c r="M426" s="33">
        <v>8</v>
      </c>
      <c r="N426" s="9">
        <v>8.3407183443673996E-2</v>
      </c>
    </row>
    <row r="427" spans="2:14" x14ac:dyDescent="0.25">
      <c r="B427" t="s">
        <v>87</v>
      </c>
      <c r="C427" t="s">
        <v>88</v>
      </c>
      <c r="D427" t="s">
        <v>89</v>
      </c>
      <c r="E427" t="s">
        <v>648</v>
      </c>
      <c r="F427" t="s">
        <v>106</v>
      </c>
      <c r="G427" t="s">
        <v>103</v>
      </c>
      <c r="H427" t="s">
        <v>653</v>
      </c>
      <c r="I427" t="s">
        <v>100</v>
      </c>
      <c r="J427" s="32">
        <v>5236</v>
      </c>
      <c r="K427" s="32">
        <v>36</v>
      </c>
      <c r="L427" s="33">
        <v>191882</v>
      </c>
      <c r="M427" s="33">
        <v>17</v>
      </c>
      <c r="N427" s="9">
        <v>0.18761530523967801</v>
      </c>
    </row>
    <row r="428" spans="2:14" x14ac:dyDescent="0.25">
      <c r="B428" t="s">
        <v>87</v>
      </c>
      <c r="C428" t="s">
        <v>88</v>
      </c>
      <c r="D428" t="s">
        <v>89</v>
      </c>
      <c r="E428" t="s">
        <v>648</v>
      </c>
      <c r="F428" t="s">
        <v>106</v>
      </c>
      <c r="G428" t="s">
        <v>103</v>
      </c>
      <c r="H428" t="s">
        <v>654</v>
      </c>
      <c r="I428" t="s">
        <v>94</v>
      </c>
      <c r="J428" s="32">
        <v>65812.975999999995</v>
      </c>
      <c r="K428" s="32">
        <v>4540.9480000000003</v>
      </c>
      <c r="L428" s="33">
        <v>1135233</v>
      </c>
      <c r="M428" s="33">
        <v>531</v>
      </c>
      <c r="N428" s="9">
        <v>4.0000140940229798</v>
      </c>
    </row>
    <row r="429" spans="2:14" x14ac:dyDescent="0.25">
      <c r="B429" t="s">
        <v>87</v>
      </c>
      <c r="C429" t="s">
        <v>88</v>
      </c>
      <c r="D429" t="s">
        <v>89</v>
      </c>
      <c r="E429" t="s">
        <v>648</v>
      </c>
      <c r="F429" t="s">
        <v>106</v>
      </c>
      <c r="G429" t="s">
        <v>103</v>
      </c>
      <c r="H429" t="s">
        <v>655</v>
      </c>
      <c r="I429" t="s">
        <v>94</v>
      </c>
      <c r="J429" s="32">
        <v>71961.36</v>
      </c>
      <c r="K429" s="32">
        <v>1251.452</v>
      </c>
      <c r="L429" s="33">
        <v>312861</v>
      </c>
      <c r="M429" s="33">
        <v>133</v>
      </c>
      <c r="N429" s="9">
        <v>4.0000255704610002</v>
      </c>
    </row>
    <row r="430" spans="2:14" x14ac:dyDescent="0.25">
      <c r="B430" t="s">
        <v>87</v>
      </c>
      <c r="C430" t="s">
        <v>88</v>
      </c>
      <c r="D430" t="s">
        <v>89</v>
      </c>
      <c r="E430" t="s">
        <v>648</v>
      </c>
      <c r="F430" t="s">
        <v>106</v>
      </c>
      <c r="G430" t="s">
        <v>103</v>
      </c>
      <c r="H430" t="s">
        <v>656</v>
      </c>
      <c r="I430" t="s">
        <v>94</v>
      </c>
      <c r="J430" s="32">
        <v>1103.2958000000001</v>
      </c>
      <c r="K430" s="32">
        <v>46.874600000000001</v>
      </c>
      <c r="L430" s="33">
        <v>11023</v>
      </c>
      <c r="M430" s="33">
        <v>0</v>
      </c>
      <c r="N430" s="9">
        <v>4.2524358160210403</v>
      </c>
    </row>
    <row r="431" spans="2:14" x14ac:dyDescent="0.25">
      <c r="B431" t="s">
        <v>87</v>
      </c>
      <c r="C431" t="s">
        <v>88</v>
      </c>
      <c r="D431" t="s">
        <v>89</v>
      </c>
      <c r="E431" t="s">
        <v>648</v>
      </c>
      <c r="F431" t="s">
        <v>106</v>
      </c>
      <c r="G431" t="s">
        <v>103</v>
      </c>
      <c r="H431" t="s">
        <v>657</v>
      </c>
      <c r="I431" t="s">
        <v>94</v>
      </c>
      <c r="J431" s="32">
        <v>686.93179999999995</v>
      </c>
      <c r="K431" s="32">
        <v>44.488599999999998</v>
      </c>
      <c r="L431" s="33">
        <v>10465</v>
      </c>
      <c r="M431" s="33">
        <v>1</v>
      </c>
      <c r="N431" s="9">
        <v>4.2511801242236</v>
      </c>
    </row>
    <row r="432" spans="2:14" x14ac:dyDescent="0.25">
      <c r="B432" t="s">
        <v>87</v>
      </c>
      <c r="C432" t="s">
        <v>88</v>
      </c>
      <c r="D432" t="s">
        <v>89</v>
      </c>
      <c r="E432" t="s">
        <v>648</v>
      </c>
      <c r="F432" t="s">
        <v>106</v>
      </c>
      <c r="G432" t="s">
        <v>103</v>
      </c>
      <c r="H432" t="s">
        <v>658</v>
      </c>
      <c r="I432" t="s">
        <v>94</v>
      </c>
      <c r="J432" s="32">
        <v>4841.4440000000004</v>
      </c>
      <c r="K432" s="32">
        <v>101.498</v>
      </c>
      <c r="L432" s="33">
        <v>50749</v>
      </c>
      <c r="M432" s="33">
        <v>6</v>
      </c>
      <c r="N432" s="9">
        <v>2</v>
      </c>
    </row>
    <row r="433" spans="2:14" x14ac:dyDescent="0.25">
      <c r="B433" t="s">
        <v>87</v>
      </c>
      <c r="C433" t="s">
        <v>88</v>
      </c>
      <c r="D433" t="s">
        <v>89</v>
      </c>
      <c r="E433" t="s">
        <v>648</v>
      </c>
      <c r="F433" t="s">
        <v>106</v>
      </c>
      <c r="G433" t="s">
        <v>103</v>
      </c>
      <c r="H433" t="s">
        <v>659</v>
      </c>
      <c r="I433" t="s">
        <v>94</v>
      </c>
      <c r="J433" s="32">
        <v>4527.4480000000003</v>
      </c>
      <c r="K433" s="32">
        <v>201.75800000000001</v>
      </c>
      <c r="L433" s="33">
        <v>100879</v>
      </c>
      <c r="M433" s="33">
        <v>9</v>
      </c>
      <c r="N433" s="9">
        <v>2</v>
      </c>
    </row>
    <row r="434" spans="2:14" x14ac:dyDescent="0.25">
      <c r="B434" t="s">
        <v>87</v>
      </c>
      <c r="C434" t="s">
        <v>88</v>
      </c>
      <c r="D434" t="s">
        <v>89</v>
      </c>
      <c r="E434" t="s">
        <v>648</v>
      </c>
      <c r="F434" t="s">
        <v>106</v>
      </c>
      <c r="G434" t="s">
        <v>103</v>
      </c>
      <c r="H434" t="s">
        <v>660</v>
      </c>
      <c r="I434" t="s">
        <v>100</v>
      </c>
      <c r="J434" s="32">
        <v>10080.98</v>
      </c>
      <c r="K434" s="32">
        <v>1355.69</v>
      </c>
      <c r="L434" s="33">
        <v>26657046</v>
      </c>
      <c r="M434" s="33">
        <v>19367</v>
      </c>
      <c r="N434" s="9">
        <v>5.0856722834180502E-2</v>
      </c>
    </row>
    <row r="435" spans="2:14" x14ac:dyDescent="0.25">
      <c r="B435" t="s">
        <v>87</v>
      </c>
      <c r="C435" t="s">
        <v>88</v>
      </c>
      <c r="D435" t="s">
        <v>89</v>
      </c>
      <c r="E435" t="s">
        <v>661</v>
      </c>
      <c r="F435" t="s">
        <v>178</v>
      </c>
      <c r="G435" t="s">
        <v>107</v>
      </c>
      <c r="H435" t="s">
        <v>662</v>
      </c>
      <c r="I435" t="s">
        <v>100</v>
      </c>
      <c r="J435" s="32">
        <v>21650</v>
      </c>
      <c r="K435" s="32">
        <v>4250</v>
      </c>
      <c r="L435" s="33">
        <v>11868479</v>
      </c>
      <c r="M435" s="33">
        <v>4073</v>
      </c>
      <c r="N435" s="9">
        <v>0.35809137801061097</v>
      </c>
    </row>
    <row r="436" spans="2:14" x14ac:dyDescent="0.25">
      <c r="B436" t="s">
        <v>87</v>
      </c>
      <c r="C436" t="s">
        <v>88</v>
      </c>
      <c r="D436" t="s">
        <v>89</v>
      </c>
      <c r="E436" t="s">
        <v>663</v>
      </c>
      <c r="F436" t="s">
        <v>91</v>
      </c>
      <c r="G436" t="s">
        <v>107</v>
      </c>
      <c r="H436" t="s">
        <v>664</v>
      </c>
      <c r="I436" t="s">
        <v>100</v>
      </c>
      <c r="J436" s="32">
        <v>2110.7882</v>
      </c>
      <c r="K436" s="32">
        <v>1279</v>
      </c>
      <c r="L436" s="33">
        <v>5148264</v>
      </c>
      <c r="M436" s="33">
        <v>2361</v>
      </c>
      <c r="N436" s="9">
        <v>0.248433258278907</v>
      </c>
    </row>
    <row r="437" spans="2:14" x14ac:dyDescent="0.25">
      <c r="B437" t="s">
        <v>87</v>
      </c>
      <c r="C437" t="s">
        <v>88</v>
      </c>
      <c r="D437" t="s">
        <v>89</v>
      </c>
      <c r="E437" t="s">
        <v>663</v>
      </c>
      <c r="F437" t="s">
        <v>91</v>
      </c>
      <c r="G437" t="s">
        <v>107</v>
      </c>
      <c r="H437" t="s">
        <v>664</v>
      </c>
      <c r="I437" t="s">
        <v>100</v>
      </c>
      <c r="J437" s="32">
        <v>6633.8069999999998</v>
      </c>
      <c r="K437" s="32">
        <v>3015.8634000000002</v>
      </c>
      <c r="L437" s="33">
        <v>8901635</v>
      </c>
      <c r="M437" s="33">
        <v>4703</v>
      </c>
      <c r="N437" s="9">
        <v>0.33879881617253399</v>
      </c>
    </row>
    <row r="438" spans="2:14" x14ac:dyDescent="0.25">
      <c r="B438" t="s">
        <v>87</v>
      </c>
      <c r="C438" t="s">
        <v>88</v>
      </c>
      <c r="D438" t="s">
        <v>89</v>
      </c>
      <c r="E438" t="s">
        <v>663</v>
      </c>
      <c r="F438" t="s">
        <v>91</v>
      </c>
      <c r="G438" t="s">
        <v>107</v>
      </c>
      <c r="H438" t="s">
        <v>665</v>
      </c>
      <c r="I438" t="s">
        <v>100</v>
      </c>
      <c r="J438" s="32">
        <v>24060</v>
      </c>
      <c r="K438" s="32">
        <v>4902</v>
      </c>
      <c r="L438" s="33">
        <v>7862320</v>
      </c>
      <c r="M438" s="33">
        <v>13041</v>
      </c>
      <c r="N438" s="9">
        <v>0.62348009239003199</v>
      </c>
    </row>
    <row r="439" spans="2:14" x14ac:dyDescent="0.25">
      <c r="B439" t="s">
        <v>87</v>
      </c>
      <c r="C439" t="s">
        <v>88</v>
      </c>
      <c r="D439" t="s">
        <v>89</v>
      </c>
      <c r="E439" t="s">
        <v>666</v>
      </c>
      <c r="F439" t="s">
        <v>91</v>
      </c>
      <c r="G439" t="s">
        <v>107</v>
      </c>
      <c r="H439" t="s">
        <v>667</v>
      </c>
      <c r="I439" t="s">
        <v>100</v>
      </c>
      <c r="J439" s="32">
        <v>418</v>
      </c>
      <c r="K439" s="32">
        <v>16</v>
      </c>
      <c r="L439" s="33">
        <v>224153</v>
      </c>
      <c r="M439" s="33">
        <v>85</v>
      </c>
      <c r="N439" s="9">
        <v>7.1379816464646903E-2</v>
      </c>
    </row>
    <row r="440" spans="2:14" x14ac:dyDescent="0.25">
      <c r="B440" t="s">
        <v>87</v>
      </c>
      <c r="C440" t="s">
        <v>88</v>
      </c>
      <c r="D440" t="s">
        <v>89</v>
      </c>
      <c r="E440" t="s">
        <v>668</v>
      </c>
      <c r="F440" t="s">
        <v>140</v>
      </c>
      <c r="G440" t="s">
        <v>103</v>
      </c>
      <c r="H440" t="s">
        <v>669</v>
      </c>
      <c r="I440" t="s">
        <v>94</v>
      </c>
      <c r="J440" s="32">
        <v>4738.7849999999999</v>
      </c>
      <c r="K440" s="32">
        <v>733.68709999999999</v>
      </c>
      <c r="L440" s="33">
        <v>195649</v>
      </c>
      <c r="M440" s="33">
        <v>91</v>
      </c>
      <c r="N440" s="9">
        <v>3.7500171224999801</v>
      </c>
    </row>
    <row r="441" spans="2:14" x14ac:dyDescent="0.25">
      <c r="B441" t="s">
        <v>87</v>
      </c>
      <c r="C441" t="s">
        <v>88</v>
      </c>
      <c r="D441" t="s">
        <v>89</v>
      </c>
      <c r="E441" t="s">
        <v>670</v>
      </c>
      <c r="F441" t="s">
        <v>140</v>
      </c>
      <c r="G441" t="s">
        <v>200</v>
      </c>
      <c r="H441" t="s">
        <v>671</v>
      </c>
      <c r="I441" t="s">
        <v>100</v>
      </c>
      <c r="J441" s="32">
        <v>39</v>
      </c>
      <c r="K441" s="32">
        <v>13</v>
      </c>
      <c r="L441" s="33">
        <v>215244</v>
      </c>
      <c r="M441" s="33">
        <v>82</v>
      </c>
      <c r="N441" s="9">
        <v>6.0396573191354899E-2</v>
      </c>
    </row>
    <row r="442" spans="2:14" x14ac:dyDescent="0.25">
      <c r="B442" t="s">
        <v>87</v>
      </c>
      <c r="C442" t="s">
        <v>88</v>
      </c>
      <c r="D442" t="s">
        <v>89</v>
      </c>
      <c r="E442" t="s">
        <v>670</v>
      </c>
      <c r="F442" t="s">
        <v>140</v>
      </c>
      <c r="G442" t="s">
        <v>200</v>
      </c>
      <c r="H442" t="s">
        <v>672</v>
      </c>
      <c r="I442" t="s">
        <v>94</v>
      </c>
      <c r="J442" s="32">
        <v>4662.4454999999998</v>
      </c>
      <c r="K442" s="32">
        <v>547.83789999999999</v>
      </c>
      <c r="L442" s="33">
        <v>128898</v>
      </c>
      <c r="M442" s="33">
        <v>114</v>
      </c>
      <c r="N442" s="9">
        <v>4.2501660227466598</v>
      </c>
    </row>
    <row r="443" spans="2:14" x14ac:dyDescent="0.25">
      <c r="B443" t="s">
        <v>87</v>
      </c>
      <c r="C443" t="s">
        <v>88</v>
      </c>
      <c r="D443" t="s">
        <v>89</v>
      </c>
      <c r="E443" t="s">
        <v>673</v>
      </c>
      <c r="F443" t="s">
        <v>106</v>
      </c>
      <c r="G443" t="s">
        <v>113</v>
      </c>
      <c r="H443" t="s">
        <v>674</v>
      </c>
      <c r="I443" t="s">
        <v>100</v>
      </c>
      <c r="J443" s="32">
        <v>24702.028200000001</v>
      </c>
      <c r="K443" s="32">
        <v>863.49919999999997</v>
      </c>
      <c r="L443" s="33">
        <v>539687</v>
      </c>
      <c r="M443" s="33">
        <v>1251</v>
      </c>
      <c r="N443" s="9">
        <v>1.6</v>
      </c>
    </row>
    <row r="444" spans="2:14" x14ac:dyDescent="0.25">
      <c r="B444" t="s">
        <v>87</v>
      </c>
      <c r="C444" t="s">
        <v>88</v>
      </c>
      <c r="D444" t="s">
        <v>89</v>
      </c>
      <c r="E444" t="s">
        <v>673</v>
      </c>
      <c r="F444" t="s">
        <v>106</v>
      </c>
      <c r="G444" t="s">
        <v>113</v>
      </c>
      <c r="H444" t="s">
        <v>675</v>
      </c>
      <c r="I444" t="s">
        <v>94</v>
      </c>
      <c r="J444" s="32">
        <v>269.51499999999999</v>
      </c>
      <c r="K444" s="32">
        <v>43.924999999999997</v>
      </c>
      <c r="L444" s="33">
        <v>8785</v>
      </c>
      <c r="M444" s="33">
        <v>24</v>
      </c>
      <c r="N444" s="9">
        <v>5</v>
      </c>
    </row>
    <row r="445" spans="2:14" x14ac:dyDescent="0.25">
      <c r="B445" t="s">
        <v>87</v>
      </c>
      <c r="C445" t="s">
        <v>88</v>
      </c>
      <c r="D445" t="s">
        <v>89</v>
      </c>
      <c r="E445" t="s">
        <v>673</v>
      </c>
      <c r="F445" t="s">
        <v>106</v>
      </c>
      <c r="G445" t="s">
        <v>113</v>
      </c>
      <c r="H445" t="s">
        <v>676</v>
      </c>
      <c r="I445" t="s">
        <v>94</v>
      </c>
      <c r="J445" s="32">
        <v>5911.5150000000003</v>
      </c>
      <c r="K445" s="32">
        <v>1136.1500000000001</v>
      </c>
      <c r="L445" s="33">
        <v>227230</v>
      </c>
      <c r="M445" s="33">
        <v>449</v>
      </c>
      <c r="N445" s="9">
        <v>5</v>
      </c>
    </row>
    <row r="446" spans="2:14" x14ac:dyDescent="0.25">
      <c r="B446" t="s">
        <v>87</v>
      </c>
      <c r="C446" t="s">
        <v>88</v>
      </c>
      <c r="D446" t="s">
        <v>89</v>
      </c>
      <c r="E446" t="s">
        <v>673</v>
      </c>
      <c r="F446" t="s">
        <v>106</v>
      </c>
      <c r="G446" t="s">
        <v>113</v>
      </c>
      <c r="H446" t="s">
        <v>677</v>
      </c>
      <c r="I446" t="s">
        <v>100</v>
      </c>
      <c r="J446" s="32">
        <v>38149.68</v>
      </c>
      <c r="K446" s="32">
        <v>4140</v>
      </c>
      <c r="L446" s="33">
        <v>8924475</v>
      </c>
      <c r="M446" s="33">
        <v>7110</v>
      </c>
      <c r="N446" s="9">
        <v>0.46389283403225301</v>
      </c>
    </row>
    <row r="447" spans="2:14" x14ac:dyDescent="0.25">
      <c r="B447" t="s">
        <v>87</v>
      </c>
      <c r="C447" t="s">
        <v>88</v>
      </c>
      <c r="D447" t="s">
        <v>89</v>
      </c>
      <c r="E447" t="s">
        <v>673</v>
      </c>
      <c r="F447" t="s">
        <v>106</v>
      </c>
      <c r="G447" t="s">
        <v>113</v>
      </c>
      <c r="H447" t="s">
        <v>678</v>
      </c>
      <c r="I447" t="s">
        <v>100</v>
      </c>
      <c r="J447" s="32">
        <v>429</v>
      </c>
      <c r="K447" s="32">
        <v>0</v>
      </c>
      <c r="L447" s="33">
        <v>337868</v>
      </c>
      <c r="M447" s="33">
        <v>737</v>
      </c>
      <c r="N447" s="9">
        <v>0</v>
      </c>
    </row>
    <row r="448" spans="2:14" x14ac:dyDescent="0.25">
      <c r="B448" t="s">
        <v>87</v>
      </c>
      <c r="C448" t="s">
        <v>88</v>
      </c>
      <c r="D448" t="s">
        <v>89</v>
      </c>
      <c r="E448" t="s">
        <v>673</v>
      </c>
      <c r="F448" t="s">
        <v>106</v>
      </c>
      <c r="G448" t="s">
        <v>113</v>
      </c>
      <c r="H448" t="s">
        <v>678</v>
      </c>
      <c r="I448" t="s">
        <v>100</v>
      </c>
      <c r="J448" s="32">
        <v>19569</v>
      </c>
      <c r="K448" s="32">
        <v>2706</v>
      </c>
      <c r="L448" s="33">
        <v>3139720</v>
      </c>
      <c r="M448" s="33">
        <v>6150</v>
      </c>
      <c r="N448" s="9">
        <v>0.86186029327455904</v>
      </c>
    </row>
    <row r="449" spans="2:14" x14ac:dyDescent="0.25">
      <c r="B449" t="s">
        <v>87</v>
      </c>
      <c r="C449" t="s">
        <v>88</v>
      </c>
      <c r="D449" t="s">
        <v>89</v>
      </c>
      <c r="E449" t="s">
        <v>673</v>
      </c>
      <c r="F449" t="s">
        <v>106</v>
      </c>
      <c r="G449" t="s">
        <v>113</v>
      </c>
      <c r="H449" t="s">
        <v>679</v>
      </c>
      <c r="I449" t="s">
        <v>100</v>
      </c>
      <c r="J449" s="32">
        <v>56644.75</v>
      </c>
      <c r="K449" s="32">
        <v>13136</v>
      </c>
      <c r="L449" s="33">
        <v>28634123</v>
      </c>
      <c r="M449" s="33">
        <v>267171</v>
      </c>
      <c r="N449" s="9">
        <v>0.458753355218876</v>
      </c>
    </row>
    <row r="450" spans="2:14" x14ac:dyDescent="0.25">
      <c r="B450" t="s">
        <v>87</v>
      </c>
      <c r="C450" t="s">
        <v>88</v>
      </c>
      <c r="D450" t="s">
        <v>89</v>
      </c>
      <c r="E450" t="s">
        <v>680</v>
      </c>
      <c r="F450" t="s">
        <v>136</v>
      </c>
      <c r="G450" t="s">
        <v>107</v>
      </c>
      <c r="H450" t="s">
        <v>681</v>
      </c>
      <c r="I450" t="s">
        <v>94</v>
      </c>
      <c r="J450" s="32">
        <v>4337.4309999999996</v>
      </c>
      <c r="K450" s="32">
        <v>469.28609999999998</v>
      </c>
      <c r="L450" s="33">
        <v>110415</v>
      </c>
      <c r="M450" s="33">
        <v>60</v>
      </c>
      <c r="N450" s="9">
        <v>4.2502024181496996</v>
      </c>
    </row>
    <row r="451" spans="2:14" x14ac:dyDescent="0.25">
      <c r="B451" t="s">
        <v>87</v>
      </c>
      <c r="C451" t="s">
        <v>88</v>
      </c>
      <c r="D451" t="s">
        <v>89</v>
      </c>
      <c r="E451" t="s">
        <v>680</v>
      </c>
      <c r="F451" t="s">
        <v>136</v>
      </c>
      <c r="G451" t="s">
        <v>107</v>
      </c>
      <c r="H451" t="s">
        <v>682</v>
      </c>
      <c r="I451" t="s">
        <v>94</v>
      </c>
      <c r="J451" s="32">
        <v>3196.1379999999999</v>
      </c>
      <c r="K451" s="32">
        <v>658.76250000000005</v>
      </c>
      <c r="L451" s="33">
        <v>119775</v>
      </c>
      <c r="M451" s="33">
        <v>24</v>
      </c>
      <c r="N451" s="9">
        <v>5.5</v>
      </c>
    </row>
    <row r="452" spans="2:14" x14ac:dyDescent="0.25">
      <c r="B452" t="s">
        <v>87</v>
      </c>
      <c r="C452" t="s">
        <v>88</v>
      </c>
      <c r="D452" t="s">
        <v>89</v>
      </c>
      <c r="E452" t="s">
        <v>683</v>
      </c>
      <c r="F452" t="s">
        <v>191</v>
      </c>
      <c r="G452" t="s">
        <v>113</v>
      </c>
      <c r="H452" t="s">
        <v>684</v>
      </c>
      <c r="I452" t="s">
        <v>100</v>
      </c>
      <c r="J452" s="32">
        <v>13973.638499999999</v>
      </c>
      <c r="K452" s="32">
        <v>626.24699999999996</v>
      </c>
      <c r="L452" s="33">
        <v>139166</v>
      </c>
      <c r="M452" s="33">
        <v>45</v>
      </c>
      <c r="N452" s="9">
        <v>4.5</v>
      </c>
    </row>
    <row r="453" spans="2:14" x14ac:dyDescent="0.25">
      <c r="B453" t="s">
        <v>87</v>
      </c>
      <c r="C453" t="s">
        <v>88</v>
      </c>
      <c r="D453" t="s">
        <v>89</v>
      </c>
      <c r="E453" t="s">
        <v>683</v>
      </c>
      <c r="F453" t="s">
        <v>191</v>
      </c>
      <c r="G453" t="s">
        <v>113</v>
      </c>
      <c r="H453" t="s">
        <v>685</v>
      </c>
      <c r="I453" t="s">
        <v>94</v>
      </c>
      <c r="J453" s="32">
        <v>5353.05</v>
      </c>
      <c r="K453" s="32">
        <v>6.79</v>
      </c>
      <c r="L453" s="33">
        <v>1353</v>
      </c>
      <c r="M453" s="33">
        <v>7</v>
      </c>
      <c r="N453" s="9">
        <v>5.0184774575018398</v>
      </c>
    </row>
    <row r="454" spans="2:14" x14ac:dyDescent="0.25">
      <c r="B454" t="s">
        <v>87</v>
      </c>
      <c r="C454" t="s">
        <v>88</v>
      </c>
      <c r="D454" t="s">
        <v>89</v>
      </c>
      <c r="E454" t="s">
        <v>686</v>
      </c>
      <c r="F454" t="s">
        <v>354</v>
      </c>
      <c r="G454" t="s">
        <v>107</v>
      </c>
      <c r="H454" t="s">
        <v>687</v>
      </c>
      <c r="I454" t="s">
        <v>94</v>
      </c>
      <c r="J454" s="32">
        <v>5266.5659999999998</v>
      </c>
      <c r="K454" s="32">
        <v>1455.2181</v>
      </c>
      <c r="L454" s="33">
        <v>342403</v>
      </c>
      <c r="M454" s="33">
        <v>66</v>
      </c>
      <c r="N454" s="9">
        <v>4.2500156248630896</v>
      </c>
    </row>
    <row r="455" spans="2:14" x14ac:dyDescent="0.25">
      <c r="B455" t="s">
        <v>87</v>
      </c>
      <c r="C455" t="s">
        <v>88</v>
      </c>
      <c r="D455" t="s">
        <v>89</v>
      </c>
      <c r="E455" t="s">
        <v>688</v>
      </c>
      <c r="F455" t="s">
        <v>197</v>
      </c>
      <c r="G455" t="s">
        <v>107</v>
      </c>
      <c r="H455" t="s">
        <v>689</v>
      </c>
      <c r="I455" t="s">
        <v>94</v>
      </c>
      <c r="J455" s="32">
        <v>4362.7640000000001</v>
      </c>
      <c r="K455" s="32">
        <v>537.77200000000005</v>
      </c>
      <c r="L455" s="33">
        <v>134443</v>
      </c>
      <c r="M455" s="33">
        <v>192</v>
      </c>
      <c r="N455" s="9">
        <v>4</v>
      </c>
    </row>
    <row r="456" spans="2:14" x14ac:dyDescent="0.25">
      <c r="B456" t="s">
        <v>87</v>
      </c>
      <c r="C456" t="s">
        <v>88</v>
      </c>
      <c r="D456" t="s">
        <v>89</v>
      </c>
      <c r="E456" t="s">
        <v>688</v>
      </c>
      <c r="F456" t="s">
        <v>197</v>
      </c>
      <c r="G456" t="s">
        <v>107</v>
      </c>
      <c r="H456" t="s">
        <v>690</v>
      </c>
      <c r="I456" t="s">
        <v>94</v>
      </c>
      <c r="J456" s="32">
        <v>574.58799999999997</v>
      </c>
      <c r="K456" s="32">
        <v>48.183999999999997</v>
      </c>
      <c r="L456" s="33">
        <v>12046</v>
      </c>
      <c r="M456" s="33">
        <v>23</v>
      </c>
      <c r="N456" s="9">
        <v>4</v>
      </c>
    </row>
    <row r="457" spans="2:14" x14ac:dyDescent="0.25">
      <c r="B457" t="s">
        <v>87</v>
      </c>
      <c r="C457" t="s">
        <v>88</v>
      </c>
      <c r="D457" t="s">
        <v>89</v>
      </c>
      <c r="E457" t="s">
        <v>688</v>
      </c>
      <c r="F457" t="s">
        <v>197</v>
      </c>
      <c r="G457" t="s">
        <v>107</v>
      </c>
      <c r="H457" t="s">
        <v>691</v>
      </c>
      <c r="I457" t="s">
        <v>94</v>
      </c>
      <c r="J457" s="32">
        <v>2280.9079999999999</v>
      </c>
      <c r="K457" s="32">
        <v>265.03199999999998</v>
      </c>
      <c r="L457" s="33">
        <v>66258</v>
      </c>
      <c r="M457" s="33">
        <v>75</v>
      </c>
      <c r="N457" s="9">
        <v>4</v>
      </c>
    </row>
    <row r="458" spans="2:14" x14ac:dyDescent="0.25">
      <c r="B458" t="s">
        <v>87</v>
      </c>
      <c r="C458" t="s">
        <v>88</v>
      </c>
      <c r="D458" t="s">
        <v>89</v>
      </c>
      <c r="E458" t="s">
        <v>688</v>
      </c>
      <c r="F458" t="s">
        <v>197</v>
      </c>
      <c r="G458" t="s">
        <v>107</v>
      </c>
      <c r="H458" t="s">
        <v>692</v>
      </c>
      <c r="I458" t="s">
        <v>94</v>
      </c>
      <c r="J458" s="32">
        <v>2007.6120000000001</v>
      </c>
      <c r="K458" s="32">
        <v>304.32</v>
      </c>
      <c r="L458" s="33">
        <v>76080</v>
      </c>
      <c r="M458" s="33">
        <v>95</v>
      </c>
      <c r="N458" s="9">
        <v>4</v>
      </c>
    </row>
    <row r="459" spans="2:14" x14ac:dyDescent="0.25">
      <c r="B459" t="s">
        <v>87</v>
      </c>
      <c r="C459" t="s">
        <v>88</v>
      </c>
      <c r="D459" t="s">
        <v>89</v>
      </c>
      <c r="E459" t="s">
        <v>688</v>
      </c>
      <c r="F459" t="s">
        <v>197</v>
      </c>
      <c r="G459" t="s">
        <v>107</v>
      </c>
      <c r="H459" t="s">
        <v>693</v>
      </c>
      <c r="I459" t="s">
        <v>94</v>
      </c>
      <c r="J459" s="32">
        <v>675.82799999999997</v>
      </c>
      <c r="K459" s="32">
        <v>74.543999999999997</v>
      </c>
      <c r="L459" s="33">
        <v>18636</v>
      </c>
      <c r="M459" s="33">
        <v>27</v>
      </c>
      <c r="N459" s="9">
        <v>4</v>
      </c>
    </row>
    <row r="460" spans="2:14" x14ac:dyDescent="0.25">
      <c r="B460" t="s">
        <v>87</v>
      </c>
      <c r="C460" t="s">
        <v>88</v>
      </c>
      <c r="D460" t="s">
        <v>89</v>
      </c>
      <c r="E460" t="s">
        <v>688</v>
      </c>
      <c r="F460" t="s">
        <v>197</v>
      </c>
      <c r="G460" t="s">
        <v>107</v>
      </c>
      <c r="H460" t="s">
        <v>694</v>
      </c>
      <c r="I460" t="s">
        <v>94</v>
      </c>
      <c r="J460" s="32">
        <v>796.14800000000002</v>
      </c>
      <c r="K460" s="32">
        <v>120.324</v>
      </c>
      <c r="L460" s="33">
        <v>30081</v>
      </c>
      <c r="M460" s="33">
        <v>50</v>
      </c>
      <c r="N460" s="9">
        <v>4</v>
      </c>
    </row>
    <row r="461" spans="2:14" x14ac:dyDescent="0.25">
      <c r="B461" t="s">
        <v>87</v>
      </c>
      <c r="C461" t="s">
        <v>88</v>
      </c>
      <c r="D461" t="s">
        <v>89</v>
      </c>
      <c r="E461" t="s">
        <v>688</v>
      </c>
      <c r="F461" t="s">
        <v>197</v>
      </c>
      <c r="G461" t="s">
        <v>107</v>
      </c>
      <c r="H461" t="s">
        <v>695</v>
      </c>
      <c r="I461" t="s">
        <v>94</v>
      </c>
      <c r="J461" s="32">
        <v>2877.232</v>
      </c>
      <c r="K461" s="32">
        <v>285.49200000000002</v>
      </c>
      <c r="L461" s="33">
        <v>71373</v>
      </c>
      <c r="M461" s="33">
        <v>104</v>
      </c>
      <c r="N461" s="9">
        <v>4</v>
      </c>
    </row>
    <row r="462" spans="2:14" x14ac:dyDescent="0.25">
      <c r="B462" t="s">
        <v>87</v>
      </c>
      <c r="C462" t="s">
        <v>88</v>
      </c>
      <c r="D462" t="s">
        <v>89</v>
      </c>
      <c r="E462" t="s">
        <v>688</v>
      </c>
      <c r="F462" t="s">
        <v>197</v>
      </c>
      <c r="G462" t="s">
        <v>107</v>
      </c>
      <c r="H462" t="s">
        <v>696</v>
      </c>
      <c r="I462" t="s">
        <v>94</v>
      </c>
      <c r="J462" s="32">
        <v>5377.8639999999996</v>
      </c>
      <c r="K462" s="32">
        <v>409.94</v>
      </c>
      <c r="L462" s="33">
        <v>102485</v>
      </c>
      <c r="M462" s="33">
        <v>266</v>
      </c>
      <c r="N462" s="9">
        <v>4</v>
      </c>
    </row>
    <row r="463" spans="2:14" x14ac:dyDescent="0.25">
      <c r="B463" t="s">
        <v>87</v>
      </c>
      <c r="C463" t="s">
        <v>88</v>
      </c>
      <c r="D463" t="s">
        <v>89</v>
      </c>
      <c r="E463" t="s">
        <v>688</v>
      </c>
      <c r="F463" t="s">
        <v>197</v>
      </c>
      <c r="G463" t="s">
        <v>107</v>
      </c>
      <c r="H463" t="s">
        <v>697</v>
      </c>
      <c r="I463" t="s">
        <v>94</v>
      </c>
      <c r="J463" s="32">
        <v>2343.5520000000001</v>
      </c>
      <c r="K463" s="32">
        <v>255.94399999999999</v>
      </c>
      <c r="L463" s="33">
        <v>63986</v>
      </c>
      <c r="M463" s="33">
        <v>103</v>
      </c>
      <c r="N463" s="9">
        <v>4</v>
      </c>
    </row>
    <row r="464" spans="2:14" x14ac:dyDescent="0.25">
      <c r="B464" t="s">
        <v>87</v>
      </c>
      <c r="C464" t="s">
        <v>88</v>
      </c>
      <c r="D464" t="s">
        <v>89</v>
      </c>
      <c r="E464" t="s">
        <v>688</v>
      </c>
      <c r="F464" t="s">
        <v>197</v>
      </c>
      <c r="G464" t="s">
        <v>107</v>
      </c>
      <c r="H464" t="s">
        <v>698</v>
      </c>
      <c r="I464" t="s">
        <v>94</v>
      </c>
      <c r="J464" s="32">
        <v>1960.624</v>
      </c>
      <c r="K464" s="32">
        <v>200.392</v>
      </c>
      <c r="L464" s="33">
        <v>50098</v>
      </c>
      <c r="M464" s="33">
        <v>103</v>
      </c>
      <c r="N464" s="9">
        <v>4</v>
      </c>
    </row>
    <row r="465" spans="2:14" x14ac:dyDescent="0.25">
      <c r="B465" t="s">
        <v>87</v>
      </c>
      <c r="C465" t="s">
        <v>88</v>
      </c>
      <c r="D465" t="s">
        <v>89</v>
      </c>
      <c r="E465" t="s">
        <v>688</v>
      </c>
      <c r="F465" t="s">
        <v>197</v>
      </c>
      <c r="G465" t="s">
        <v>107</v>
      </c>
      <c r="H465" t="s">
        <v>699</v>
      </c>
      <c r="I465" t="s">
        <v>94</v>
      </c>
      <c r="J465" s="32">
        <v>2458.6759999999999</v>
      </c>
      <c r="K465" s="32">
        <v>286.83199999999999</v>
      </c>
      <c r="L465" s="33">
        <v>71708</v>
      </c>
      <c r="M465" s="33">
        <v>86</v>
      </c>
      <c r="N465" s="9">
        <v>4</v>
      </c>
    </row>
    <row r="466" spans="2:14" x14ac:dyDescent="0.25">
      <c r="B466" t="s">
        <v>87</v>
      </c>
      <c r="C466" t="s">
        <v>88</v>
      </c>
      <c r="D466" t="s">
        <v>89</v>
      </c>
      <c r="E466" t="s">
        <v>688</v>
      </c>
      <c r="F466" t="s">
        <v>197</v>
      </c>
      <c r="G466" t="s">
        <v>107</v>
      </c>
      <c r="H466" t="s">
        <v>700</v>
      </c>
      <c r="I466" t="s">
        <v>94</v>
      </c>
      <c r="J466" s="32">
        <v>3077.4079999999999</v>
      </c>
      <c r="K466" s="32">
        <v>427.86399999999998</v>
      </c>
      <c r="L466" s="33">
        <v>106966</v>
      </c>
      <c r="M466" s="33">
        <v>144</v>
      </c>
      <c r="N466" s="9">
        <v>4</v>
      </c>
    </row>
    <row r="467" spans="2:14" x14ac:dyDescent="0.25">
      <c r="B467" t="s">
        <v>87</v>
      </c>
      <c r="C467" t="s">
        <v>88</v>
      </c>
      <c r="D467" t="s">
        <v>89</v>
      </c>
      <c r="E467" t="s">
        <v>688</v>
      </c>
      <c r="F467" t="s">
        <v>197</v>
      </c>
      <c r="G467" t="s">
        <v>107</v>
      </c>
      <c r="H467" t="s">
        <v>701</v>
      </c>
      <c r="I467" t="s">
        <v>94</v>
      </c>
      <c r="J467" s="32">
        <v>3152.48</v>
      </c>
      <c r="K467" s="32">
        <v>328.98</v>
      </c>
      <c r="L467" s="33">
        <v>82245</v>
      </c>
      <c r="M467" s="33">
        <v>97</v>
      </c>
      <c r="N467" s="9">
        <v>4</v>
      </c>
    </row>
    <row r="468" spans="2:14" x14ac:dyDescent="0.25">
      <c r="B468" t="s">
        <v>87</v>
      </c>
      <c r="C468" t="s">
        <v>88</v>
      </c>
      <c r="D468" t="s">
        <v>89</v>
      </c>
      <c r="E468" t="s">
        <v>688</v>
      </c>
      <c r="F468" t="s">
        <v>197</v>
      </c>
      <c r="G468" t="s">
        <v>107</v>
      </c>
      <c r="H468" t="s">
        <v>702</v>
      </c>
      <c r="I468" t="s">
        <v>94</v>
      </c>
      <c r="J468" s="32">
        <v>1674.768</v>
      </c>
      <c r="K468" s="32">
        <v>235.90799999999999</v>
      </c>
      <c r="L468" s="33">
        <v>58977</v>
      </c>
      <c r="M468" s="33">
        <v>75</v>
      </c>
      <c r="N468" s="9">
        <v>4</v>
      </c>
    </row>
    <row r="469" spans="2:14" x14ac:dyDescent="0.25">
      <c r="B469" t="s">
        <v>87</v>
      </c>
      <c r="C469" t="s">
        <v>88</v>
      </c>
      <c r="D469" t="s">
        <v>89</v>
      </c>
      <c r="E469" t="s">
        <v>703</v>
      </c>
      <c r="F469" t="s">
        <v>136</v>
      </c>
      <c r="G469" t="s">
        <v>113</v>
      </c>
      <c r="H469" t="s">
        <v>704</v>
      </c>
      <c r="I469" t="s">
        <v>94</v>
      </c>
      <c r="J469" s="32">
        <v>1413.4608000000001</v>
      </c>
      <c r="K469" s="32">
        <v>328.52069999999998</v>
      </c>
      <c r="L469" s="33">
        <v>77298</v>
      </c>
      <c r="M469" s="33">
        <v>18</v>
      </c>
      <c r="N469" s="9">
        <v>4.2500543351703701</v>
      </c>
    </row>
    <row r="470" spans="2:14" x14ac:dyDescent="0.25">
      <c r="B470" t="s">
        <v>87</v>
      </c>
      <c r="C470" t="s">
        <v>88</v>
      </c>
      <c r="D470" t="s">
        <v>89</v>
      </c>
      <c r="E470" t="s">
        <v>703</v>
      </c>
      <c r="F470" t="s">
        <v>136</v>
      </c>
      <c r="G470" t="s">
        <v>113</v>
      </c>
      <c r="H470" t="s">
        <v>705</v>
      </c>
      <c r="I470" t="s">
        <v>94</v>
      </c>
      <c r="J470" s="32">
        <v>1684.2453</v>
      </c>
      <c r="K470" s="32">
        <v>411.59269999999998</v>
      </c>
      <c r="L470" s="33">
        <v>96844</v>
      </c>
      <c r="M470" s="33">
        <v>27</v>
      </c>
      <c r="N470" s="9">
        <v>4.2500588575440901</v>
      </c>
    </row>
    <row r="471" spans="2:14" x14ac:dyDescent="0.25">
      <c r="B471" t="s">
        <v>87</v>
      </c>
      <c r="C471" t="s">
        <v>88</v>
      </c>
      <c r="D471" t="s">
        <v>89</v>
      </c>
      <c r="E471" t="s">
        <v>703</v>
      </c>
      <c r="F471" t="s">
        <v>136</v>
      </c>
      <c r="G471" t="s">
        <v>113</v>
      </c>
      <c r="H471" t="s">
        <v>706</v>
      </c>
      <c r="I471" t="s">
        <v>100</v>
      </c>
      <c r="J471" s="32">
        <v>9908.8017</v>
      </c>
      <c r="K471" s="32">
        <v>2081.4261000000001</v>
      </c>
      <c r="L471" s="33">
        <v>4955776</v>
      </c>
      <c r="M471" s="33">
        <v>1833</v>
      </c>
      <c r="N471" s="9">
        <v>0.42000003632125399</v>
      </c>
    </row>
    <row r="472" spans="2:14" x14ac:dyDescent="0.25">
      <c r="B472" t="s">
        <v>87</v>
      </c>
      <c r="C472" t="s">
        <v>88</v>
      </c>
      <c r="D472" t="s">
        <v>89</v>
      </c>
      <c r="E472" t="s">
        <v>707</v>
      </c>
      <c r="F472" t="s">
        <v>136</v>
      </c>
      <c r="G472" t="s">
        <v>113</v>
      </c>
      <c r="H472" t="s">
        <v>708</v>
      </c>
      <c r="I472" t="s">
        <v>94</v>
      </c>
      <c r="J472" s="32">
        <v>5160.3876</v>
      </c>
      <c r="K472" s="32">
        <v>1642.338</v>
      </c>
      <c r="L472" s="33">
        <v>456205</v>
      </c>
      <c r="M472" s="33">
        <v>628</v>
      </c>
      <c r="N472" s="9">
        <v>3.6</v>
      </c>
    </row>
    <row r="473" spans="2:14" x14ac:dyDescent="0.25">
      <c r="B473" t="s">
        <v>87</v>
      </c>
      <c r="C473" t="s">
        <v>88</v>
      </c>
      <c r="D473" t="s">
        <v>89</v>
      </c>
      <c r="E473" t="s">
        <v>707</v>
      </c>
      <c r="F473" t="s">
        <v>136</v>
      </c>
      <c r="G473" t="s">
        <v>113</v>
      </c>
      <c r="H473" t="s">
        <v>709</v>
      </c>
      <c r="I473" t="s">
        <v>94</v>
      </c>
      <c r="J473" s="32">
        <v>3001.9895999999999</v>
      </c>
      <c r="K473" s="32">
        <v>1071</v>
      </c>
      <c r="L473" s="33">
        <v>297500</v>
      </c>
      <c r="M473" s="33">
        <v>365</v>
      </c>
      <c r="N473" s="9">
        <v>3.6</v>
      </c>
    </row>
    <row r="474" spans="2:14" x14ac:dyDescent="0.25">
      <c r="B474" t="s">
        <v>87</v>
      </c>
      <c r="C474" t="s">
        <v>88</v>
      </c>
      <c r="D474" t="s">
        <v>89</v>
      </c>
      <c r="E474" t="s">
        <v>707</v>
      </c>
      <c r="F474" t="s">
        <v>136</v>
      </c>
      <c r="G474" t="s">
        <v>113</v>
      </c>
      <c r="H474" t="s">
        <v>710</v>
      </c>
      <c r="I474" t="s">
        <v>94</v>
      </c>
      <c r="J474" s="32">
        <v>3174.8544000000002</v>
      </c>
      <c r="K474" s="32">
        <v>1083.0132000000001</v>
      </c>
      <c r="L474" s="33">
        <v>300837</v>
      </c>
      <c r="M474" s="33">
        <v>237</v>
      </c>
      <c r="N474" s="9">
        <v>3.6</v>
      </c>
    </row>
    <row r="475" spans="2:14" x14ac:dyDescent="0.25">
      <c r="B475" t="s">
        <v>87</v>
      </c>
      <c r="C475" t="s">
        <v>88</v>
      </c>
      <c r="D475" t="s">
        <v>89</v>
      </c>
      <c r="E475" t="s">
        <v>707</v>
      </c>
      <c r="F475" t="s">
        <v>136</v>
      </c>
      <c r="G475" t="s">
        <v>113</v>
      </c>
      <c r="H475" t="s">
        <v>711</v>
      </c>
      <c r="I475" t="s">
        <v>94</v>
      </c>
      <c r="J475" s="32">
        <v>1878.444</v>
      </c>
      <c r="K475" s="32">
        <v>467.11799999999999</v>
      </c>
      <c r="L475" s="33">
        <v>129755</v>
      </c>
      <c r="M475" s="33">
        <v>48</v>
      </c>
      <c r="N475" s="9">
        <v>3.6</v>
      </c>
    </row>
    <row r="476" spans="2:14" x14ac:dyDescent="0.25">
      <c r="B476" t="s">
        <v>87</v>
      </c>
      <c r="C476" t="s">
        <v>88</v>
      </c>
      <c r="D476" t="s">
        <v>89</v>
      </c>
      <c r="E476" t="s">
        <v>707</v>
      </c>
      <c r="F476" t="s">
        <v>136</v>
      </c>
      <c r="G476" t="s">
        <v>113</v>
      </c>
      <c r="H476" t="s">
        <v>712</v>
      </c>
      <c r="I476" t="s">
        <v>94</v>
      </c>
      <c r="J476" s="32">
        <v>1880.7983999999999</v>
      </c>
      <c r="K476" s="32">
        <v>466.66800000000001</v>
      </c>
      <c r="L476" s="33">
        <v>129630</v>
      </c>
      <c r="M476" s="33">
        <v>94</v>
      </c>
      <c r="N476" s="9">
        <v>3.6</v>
      </c>
    </row>
    <row r="477" spans="2:14" x14ac:dyDescent="0.25">
      <c r="B477" t="s">
        <v>87</v>
      </c>
      <c r="C477" t="s">
        <v>88</v>
      </c>
      <c r="D477" t="s">
        <v>89</v>
      </c>
      <c r="E477" t="s">
        <v>707</v>
      </c>
      <c r="F477" t="s">
        <v>136</v>
      </c>
      <c r="G477" t="s">
        <v>113</v>
      </c>
      <c r="H477" t="s">
        <v>713</v>
      </c>
      <c r="I477" t="s">
        <v>94</v>
      </c>
      <c r="J477" s="32">
        <v>1239.9623999999999</v>
      </c>
      <c r="K477" s="32">
        <v>435.88080000000002</v>
      </c>
      <c r="L477" s="33">
        <v>121078</v>
      </c>
      <c r="M477" s="33">
        <v>56</v>
      </c>
      <c r="N477" s="9">
        <v>3.6</v>
      </c>
    </row>
    <row r="478" spans="2:14" x14ac:dyDescent="0.25">
      <c r="B478" t="s">
        <v>87</v>
      </c>
      <c r="C478" t="s">
        <v>88</v>
      </c>
      <c r="D478" t="s">
        <v>89</v>
      </c>
      <c r="E478" t="s">
        <v>707</v>
      </c>
      <c r="F478" t="s">
        <v>136</v>
      </c>
      <c r="G478" t="s">
        <v>113</v>
      </c>
      <c r="H478" t="s">
        <v>714</v>
      </c>
      <c r="I478" t="s">
        <v>94</v>
      </c>
      <c r="J478" s="32">
        <v>6659.0784000000003</v>
      </c>
      <c r="K478" s="32">
        <v>2265.8292000000001</v>
      </c>
      <c r="L478" s="33">
        <v>629397</v>
      </c>
      <c r="M478" s="33">
        <v>516</v>
      </c>
      <c r="N478" s="9">
        <v>3.6</v>
      </c>
    </row>
    <row r="479" spans="2:14" x14ac:dyDescent="0.25">
      <c r="B479" t="s">
        <v>87</v>
      </c>
      <c r="C479" t="s">
        <v>88</v>
      </c>
      <c r="D479" t="s">
        <v>89</v>
      </c>
      <c r="E479" t="s">
        <v>707</v>
      </c>
      <c r="F479" t="s">
        <v>136</v>
      </c>
      <c r="G479" t="s">
        <v>113</v>
      </c>
      <c r="H479" t="s">
        <v>715</v>
      </c>
      <c r="I479" t="s">
        <v>94</v>
      </c>
      <c r="J479" s="32">
        <v>8074.7820000000002</v>
      </c>
      <c r="K479" s="32">
        <v>2011.8527999999999</v>
      </c>
      <c r="L479" s="33">
        <v>558848</v>
      </c>
      <c r="M479" s="33">
        <v>990</v>
      </c>
      <c r="N479" s="9">
        <v>3.6</v>
      </c>
    </row>
    <row r="480" spans="2:14" x14ac:dyDescent="0.25">
      <c r="B480" t="s">
        <v>87</v>
      </c>
      <c r="C480" t="s">
        <v>88</v>
      </c>
      <c r="D480" t="s">
        <v>89</v>
      </c>
      <c r="E480" t="s">
        <v>707</v>
      </c>
      <c r="F480" t="s">
        <v>136</v>
      </c>
      <c r="G480" t="s">
        <v>113</v>
      </c>
      <c r="H480" t="s">
        <v>716</v>
      </c>
      <c r="I480" t="s">
        <v>94</v>
      </c>
      <c r="J480" s="32">
        <v>722.46600000000001</v>
      </c>
      <c r="K480" s="32">
        <v>196.2612</v>
      </c>
      <c r="L480" s="33">
        <v>54517</v>
      </c>
      <c r="M480" s="33">
        <v>64</v>
      </c>
      <c r="N480" s="9">
        <v>3.6</v>
      </c>
    </row>
    <row r="481" spans="2:14" x14ac:dyDescent="0.25">
      <c r="B481" t="s">
        <v>87</v>
      </c>
      <c r="C481" t="s">
        <v>88</v>
      </c>
      <c r="D481" t="s">
        <v>89</v>
      </c>
      <c r="E481" t="s">
        <v>707</v>
      </c>
      <c r="F481" t="s">
        <v>136</v>
      </c>
      <c r="G481" t="s">
        <v>113</v>
      </c>
      <c r="H481" t="s">
        <v>717</v>
      </c>
      <c r="I481" t="s">
        <v>94</v>
      </c>
      <c r="J481" s="32">
        <v>8989.7867999999999</v>
      </c>
      <c r="K481" s="32">
        <v>2750.4576000000002</v>
      </c>
      <c r="L481" s="33">
        <v>764016</v>
      </c>
      <c r="M481" s="33">
        <v>665</v>
      </c>
      <c r="N481" s="9">
        <v>3.6</v>
      </c>
    </row>
    <row r="482" spans="2:14" x14ac:dyDescent="0.25">
      <c r="B482" t="s">
        <v>87</v>
      </c>
      <c r="C482" t="s">
        <v>88</v>
      </c>
      <c r="D482" t="s">
        <v>89</v>
      </c>
      <c r="E482" t="s">
        <v>707</v>
      </c>
      <c r="F482" t="s">
        <v>136</v>
      </c>
      <c r="G482" t="s">
        <v>113</v>
      </c>
      <c r="H482" t="s">
        <v>718</v>
      </c>
      <c r="I482" t="s">
        <v>94</v>
      </c>
      <c r="J482" s="32">
        <v>2006.3376000000001</v>
      </c>
      <c r="K482" s="32">
        <v>678.83040000000005</v>
      </c>
      <c r="L482" s="33">
        <v>188564</v>
      </c>
      <c r="M482" s="33">
        <v>94</v>
      </c>
      <c r="N482" s="9">
        <v>3.6</v>
      </c>
    </row>
    <row r="483" spans="2:14" x14ac:dyDescent="0.25">
      <c r="B483" t="s">
        <v>87</v>
      </c>
      <c r="C483" t="s">
        <v>88</v>
      </c>
      <c r="D483" t="s">
        <v>89</v>
      </c>
      <c r="E483" t="s">
        <v>707</v>
      </c>
      <c r="F483" t="s">
        <v>136</v>
      </c>
      <c r="G483" t="s">
        <v>113</v>
      </c>
      <c r="H483" t="s">
        <v>719</v>
      </c>
      <c r="I483" t="s">
        <v>94</v>
      </c>
      <c r="J483" s="32">
        <v>5307.5591999999997</v>
      </c>
      <c r="K483" s="32">
        <v>1843.1604</v>
      </c>
      <c r="L483" s="33">
        <v>511989</v>
      </c>
      <c r="M483" s="33">
        <v>344</v>
      </c>
      <c r="N483" s="9">
        <v>3.6</v>
      </c>
    </row>
    <row r="484" spans="2:14" x14ac:dyDescent="0.25">
      <c r="B484" t="s">
        <v>87</v>
      </c>
      <c r="C484" t="s">
        <v>88</v>
      </c>
      <c r="D484" t="s">
        <v>89</v>
      </c>
      <c r="E484" t="s">
        <v>707</v>
      </c>
      <c r="F484" t="s">
        <v>136</v>
      </c>
      <c r="G484" t="s">
        <v>113</v>
      </c>
      <c r="H484" t="s">
        <v>720</v>
      </c>
      <c r="I484" t="s">
        <v>94</v>
      </c>
      <c r="J484" s="32">
        <v>3989.1707999999999</v>
      </c>
      <c r="K484" s="32">
        <v>1362.5352</v>
      </c>
      <c r="L484" s="33">
        <v>378482</v>
      </c>
      <c r="M484" s="33">
        <v>508</v>
      </c>
      <c r="N484" s="9">
        <v>3.6</v>
      </c>
    </row>
    <row r="485" spans="2:14" x14ac:dyDescent="0.25">
      <c r="B485" t="s">
        <v>87</v>
      </c>
      <c r="C485" t="s">
        <v>88</v>
      </c>
      <c r="D485" t="s">
        <v>89</v>
      </c>
      <c r="E485" t="s">
        <v>707</v>
      </c>
      <c r="F485" t="s">
        <v>136</v>
      </c>
      <c r="G485" t="s">
        <v>113</v>
      </c>
      <c r="H485" t="s">
        <v>721</v>
      </c>
      <c r="I485" t="s">
        <v>94</v>
      </c>
      <c r="J485" s="32">
        <v>9153.8207999999995</v>
      </c>
      <c r="K485" s="32">
        <v>3361.4675999999999</v>
      </c>
      <c r="L485" s="33">
        <v>933741</v>
      </c>
      <c r="M485" s="33">
        <v>894</v>
      </c>
      <c r="N485" s="9">
        <v>3.6</v>
      </c>
    </row>
    <row r="486" spans="2:14" x14ac:dyDescent="0.25">
      <c r="B486" t="s">
        <v>87</v>
      </c>
      <c r="C486" t="s">
        <v>88</v>
      </c>
      <c r="D486" t="s">
        <v>89</v>
      </c>
      <c r="E486" t="s">
        <v>707</v>
      </c>
      <c r="F486" t="s">
        <v>136</v>
      </c>
      <c r="G486" t="s">
        <v>113</v>
      </c>
      <c r="H486" t="s">
        <v>722</v>
      </c>
      <c r="I486" t="s">
        <v>94</v>
      </c>
      <c r="J486" s="32">
        <v>2879.0963999999999</v>
      </c>
      <c r="K486" s="32">
        <v>903.67200000000003</v>
      </c>
      <c r="L486" s="33">
        <v>251020</v>
      </c>
      <c r="M486" s="33">
        <v>186</v>
      </c>
      <c r="N486" s="9">
        <v>3.6</v>
      </c>
    </row>
    <row r="487" spans="2:14" x14ac:dyDescent="0.25">
      <c r="B487" t="s">
        <v>87</v>
      </c>
      <c r="C487" t="s">
        <v>88</v>
      </c>
      <c r="D487" t="s">
        <v>89</v>
      </c>
      <c r="E487" t="s">
        <v>707</v>
      </c>
      <c r="F487" t="s">
        <v>136</v>
      </c>
      <c r="G487" t="s">
        <v>113</v>
      </c>
      <c r="H487" t="s">
        <v>723</v>
      </c>
      <c r="I487" t="s">
        <v>94</v>
      </c>
      <c r="J487" s="32">
        <v>7001.4204</v>
      </c>
      <c r="K487" s="32">
        <v>2567.0340000000001</v>
      </c>
      <c r="L487" s="33">
        <v>713065</v>
      </c>
      <c r="M487" s="33">
        <v>630</v>
      </c>
      <c r="N487" s="9">
        <v>3.6</v>
      </c>
    </row>
    <row r="488" spans="2:14" x14ac:dyDescent="0.25">
      <c r="B488" t="s">
        <v>87</v>
      </c>
      <c r="C488" t="s">
        <v>88</v>
      </c>
      <c r="D488" t="s">
        <v>89</v>
      </c>
      <c r="E488" t="s">
        <v>707</v>
      </c>
      <c r="F488" t="s">
        <v>136</v>
      </c>
      <c r="G488" t="s">
        <v>113</v>
      </c>
      <c r="H488" t="s">
        <v>724</v>
      </c>
      <c r="I488" t="s">
        <v>94</v>
      </c>
      <c r="J488" s="32">
        <v>6168.1751999999997</v>
      </c>
      <c r="K488" s="32">
        <v>2699.9027999999998</v>
      </c>
      <c r="L488" s="33">
        <v>749973</v>
      </c>
      <c r="M488" s="33">
        <v>898</v>
      </c>
      <c r="N488" s="9">
        <v>3.6</v>
      </c>
    </row>
    <row r="489" spans="2:14" x14ac:dyDescent="0.25">
      <c r="B489" t="s">
        <v>87</v>
      </c>
      <c r="C489" t="s">
        <v>88</v>
      </c>
      <c r="D489" t="s">
        <v>89</v>
      </c>
      <c r="E489" t="s">
        <v>707</v>
      </c>
      <c r="F489" t="s">
        <v>136</v>
      </c>
      <c r="G489" t="s">
        <v>113</v>
      </c>
      <c r="H489" t="s">
        <v>725</v>
      </c>
      <c r="I489" t="s">
        <v>94</v>
      </c>
      <c r="J489" s="32">
        <v>1615.2408</v>
      </c>
      <c r="K489" s="32">
        <v>579.07799999999997</v>
      </c>
      <c r="L489" s="33">
        <v>160855</v>
      </c>
      <c r="M489" s="33">
        <v>57</v>
      </c>
      <c r="N489" s="9">
        <v>3.6</v>
      </c>
    </row>
    <row r="490" spans="2:14" x14ac:dyDescent="0.25">
      <c r="B490" t="s">
        <v>87</v>
      </c>
      <c r="C490" t="s">
        <v>88</v>
      </c>
      <c r="D490" t="s">
        <v>89</v>
      </c>
      <c r="E490" t="s">
        <v>707</v>
      </c>
      <c r="F490" t="s">
        <v>136</v>
      </c>
      <c r="G490" t="s">
        <v>113</v>
      </c>
      <c r="H490" t="s">
        <v>726</v>
      </c>
      <c r="I490" t="s">
        <v>94</v>
      </c>
      <c r="J490" s="32">
        <v>5072.1336000000001</v>
      </c>
      <c r="K490" s="32">
        <v>1338.5591999999999</v>
      </c>
      <c r="L490" s="33">
        <v>371822</v>
      </c>
      <c r="M490" s="33">
        <v>357</v>
      </c>
      <c r="N490" s="9">
        <v>3.6</v>
      </c>
    </row>
    <row r="491" spans="2:14" x14ac:dyDescent="0.25">
      <c r="B491" t="s">
        <v>87</v>
      </c>
      <c r="C491" t="s">
        <v>88</v>
      </c>
      <c r="D491" t="s">
        <v>89</v>
      </c>
      <c r="E491" t="s">
        <v>707</v>
      </c>
      <c r="F491" t="s">
        <v>136</v>
      </c>
      <c r="G491" t="s">
        <v>113</v>
      </c>
      <c r="H491" t="s">
        <v>727</v>
      </c>
      <c r="I491" t="s">
        <v>94</v>
      </c>
      <c r="J491" s="32">
        <v>3026.8512000000001</v>
      </c>
      <c r="K491" s="32">
        <v>757.62360000000001</v>
      </c>
      <c r="L491" s="33">
        <v>210451</v>
      </c>
      <c r="M491" s="33">
        <v>81</v>
      </c>
      <c r="N491" s="9">
        <v>3.6</v>
      </c>
    </row>
    <row r="492" spans="2:14" x14ac:dyDescent="0.25">
      <c r="B492" t="s">
        <v>87</v>
      </c>
      <c r="C492" t="s">
        <v>88</v>
      </c>
      <c r="D492" t="s">
        <v>89</v>
      </c>
      <c r="E492" t="s">
        <v>707</v>
      </c>
      <c r="F492" t="s">
        <v>136</v>
      </c>
      <c r="G492" t="s">
        <v>113</v>
      </c>
      <c r="H492" t="s">
        <v>728</v>
      </c>
      <c r="I492" t="s">
        <v>100</v>
      </c>
      <c r="J492" s="32">
        <v>668.5308</v>
      </c>
      <c r="K492" s="32">
        <v>183.86279999999999</v>
      </c>
      <c r="L492" s="33">
        <v>51073</v>
      </c>
      <c r="M492" s="33">
        <v>15</v>
      </c>
      <c r="N492" s="9">
        <v>3.6</v>
      </c>
    </row>
    <row r="493" spans="2:14" x14ac:dyDescent="0.25">
      <c r="B493" t="s">
        <v>87</v>
      </c>
      <c r="C493" t="s">
        <v>88</v>
      </c>
      <c r="D493" t="s">
        <v>89</v>
      </c>
      <c r="E493" t="s">
        <v>707</v>
      </c>
      <c r="F493" t="s">
        <v>136</v>
      </c>
      <c r="G493" t="s">
        <v>113</v>
      </c>
      <c r="H493" t="s">
        <v>729</v>
      </c>
      <c r="I493" t="s">
        <v>94</v>
      </c>
      <c r="J493" s="32">
        <v>672.87599999999998</v>
      </c>
      <c r="K493" s="32">
        <v>121.77719999999999</v>
      </c>
      <c r="L493" s="33">
        <v>33827</v>
      </c>
      <c r="M493" s="33">
        <v>22</v>
      </c>
      <c r="N493" s="9">
        <v>3.6</v>
      </c>
    </row>
    <row r="494" spans="2:14" x14ac:dyDescent="0.25">
      <c r="B494" t="s">
        <v>87</v>
      </c>
      <c r="C494" t="s">
        <v>88</v>
      </c>
      <c r="D494" t="s">
        <v>89</v>
      </c>
      <c r="E494" t="s">
        <v>707</v>
      </c>
      <c r="F494" t="s">
        <v>136</v>
      </c>
      <c r="G494" t="s">
        <v>113</v>
      </c>
      <c r="H494" t="s">
        <v>730</v>
      </c>
      <c r="I494" t="s">
        <v>100</v>
      </c>
      <c r="J494" s="32">
        <v>3014.8308000000002</v>
      </c>
      <c r="K494" s="32">
        <v>290.06279999999998</v>
      </c>
      <c r="L494" s="33">
        <v>80573</v>
      </c>
      <c r="M494" s="33">
        <v>37</v>
      </c>
      <c r="N494" s="9">
        <v>3.6</v>
      </c>
    </row>
    <row r="495" spans="2:14" x14ac:dyDescent="0.25">
      <c r="B495" t="s">
        <v>87</v>
      </c>
      <c r="C495" t="s">
        <v>88</v>
      </c>
      <c r="D495" t="s">
        <v>89</v>
      </c>
      <c r="E495" t="s">
        <v>707</v>
      </c>
      <c r="F495" t="s">
        <v>136</v>
      </c>
      <c r="G495" t="s">
        <v>113</v>
      </c>
      <c r="H495" t="s">
        <v>731</v>
      </c>
      <c r="I495" t="s">
        <v>94</v>
      </c>
      <c r="J495" s="32">
        <v>3138.3108000000002</v>
      </c>
      <c r="K495" s="32">
        <v>919.92600000000004</v>
      </c>
      <c r="L495" s="33">
        <v>255535</v>
      </c>
      <c r="M495" s="33">
        <v>222</v>
      </c>
      <c r="N495" s="9">
        <v>3.6</v>
      </c>
    </row>
    <row r="496" spans="2:14" x14ac:dyDescent="0.25">
      <c r="B496" t="s">
        <v>87</v>
      </c>
      <c r="C496" t="s">
        <v>88</v>
      </c>
      <c r="D496" t="s">
        <v>89</v>
      </c>
      <c r="E496" t="s">
        <v>707</v>
      </c>
      <c r="F496" t="s">
        <v>136</v>
      </c>
      <c r="G496" t="s">
        <v>113</v>
      </c>
      <c r="H496" t="s">
        <v>732</v>
      </c>
      <c r="I496" t="s">
        <v>94</v>
      </c>
      <c r="J496" s="32">
        <v>2165.0688</v>
      </c>
      <c r="K496" s="32">
        <v>216.76320000000001</v>
      </c>
      <c r="L496" s="33">
        <v>60212</v>
      </c>
      <c r="M496" s="33">
        <v>105</v>
      </c>
      <c r="N496" s="9">
        <v>3.6</v>
      </c>
    </row>
    <row r="497" spans="2:14" x14ac:dyDescent="0.25">
      <c r="B497" t="s">
        <v>87</v>
      </c>
      <c r="C497" t="s">
        <v>88</v>
      </c>
      <c r="D497" t="s">
        <v>89</v>
      </c>
      <c r="E497" t="s">
        <v>733</v>
      </c>
      <c r="F497" t="s">
        <v>227</v>
      </c>
      <c r="G497" t="s">
        <v>113</v>
      </c>
      <c r="H497" t="s">
        <v>734</v>
      </c>
      <c r="I497" t="s">
        <v>100</v>
      </c>
      <c r="J497" s="32">
        <v>175704.8</v>
      </c>
      <c r="K497" s="32">
        <v>5470</v>
      </c>
      <c r="L497" s="33">
        <v>20947785</v>
      </c>
      <c r="M497" s="33">
        <v>13675</v>
      </c>
      <c r="N497" s="9">
        <v>0.26112546028136102</v>
      </c>
    </row>
    <row r="498" spans="2:14" x14ac:dyDescent="0.25">
      <c r="B498" t="s">
        <v>87</v>
      </c>
      <c r="C498" t="s">
        <v>88</v>
      </c>
      <c r="D498" t="s">
        <v>89</v>
      </c>
      <c r="E498" t="s">
        <v>735</v>
      </c>
      <c r="F498" t="s">
        <v>91</v>
      </c>
      <c r="G498" t="s">
        <v>736</v>
      </c>
      <c r="H498" t="s">
        <v>737</v>
      </c>
      <c r="I498" t="s">
        <v>94</v>
      </c>
      <c r="J498" s="32">
        <v>22710.484199999999</v>
      </c>
      <c r="K498" s="32">
        <v>1535.8117999999999</v>
      </c>
      <c r="L498" s="33">
        <v>153580483</v>
      </c>
      <c r="M498" s="33">
        <v>183074</v>
      </c>
      <c r="N498" s="9">
        <v>1.0000045383370701E-2</v>
      </c>
    </row>
    <row r="499" spans="2:14" x14ac:dyDescent="0.25">
      <c r="B499" t="s">
        <v>87</v>
      </c>
      <c r="C499" t="s">
        <v>88</v>
      </c>
      <c r="D499" t="s">
        <v>89</v>
      </c>
      <c r="E499" t="s">
        <v>738</v>
      </c>
      <c r="F499" t="s">
        <v>178</v>
      </c>
      <c r="G499" t="s">
        <v>259</v>
      </c>
      <c r="H499" t="s">
        <v>739</v>
      </c>
      <c r="I499" t="s">
        <v>100</v>
      </c>
      <c r="J499" s="32">
        <v>25080</v>
      </c>
      <c r="K499" s="32">
        <v>7392</v>
      </c>
      <c r="L499" s="33">
        <v>5972704</v>
      </c>
      <c r="M499" s="33">
        <v>4089</v>
      </c>
      <c r="N499" s="9">
        <v>1.23763039320214</v>
      </c>
    </row>
    <row r="500" spans="2:14" x14ac:dyDescent="0.25">
      <c r="B500" t="s">
        <v>87</v>
      </c>
      <c r="C500" t="s">
        <v>88</v>
      </c>
      <c r="D500" t="s">
        <v>89</v>
      </c>
      <c r="E500" t="s">
        <v>738</v>
      </c>
      <c r="F500" t="s">
        <v>178</v>
      </c>
      <c r="G500" t="s">
        <v>259</v>
      </c>
      <c r="H500" t="s">
        <v>740</v>
      </c>
      <c r="I500" t="s">
        <v>100</v>
      </c>
      <c r="J500" s="32">
        <v>57768</v>
      </c>
      <c r="K500" s="32">
        <v>20618</v>
      </c>
      <c r="L500" s="33">
        <v>16745540</v>
      </c>
      <c r="M500" s="33">
        <v>20617</v>
      </c>
      <c r="N500" s="9">
        <v>1.2312532172745601</v>
      </c>
    </row>
    <row r="501" spans="2:14" x14ac:dyDescent="0.25">
      <c r="B501" t="s">
        <v>87</v>
      </c>
      <c r="C501" t="s">
        <v>88</v>
      </c>
      <c r="D501" t="s">
        <v>89</v>
      </c>
      <c r="E501" t="s">
        <v>741</v>
      </c>
      <c r="F501" t="s">
        <v>136</v>
      </c>
      <c r="G501" t="s">
        <v>742</v>
      </c>
      <c r="H501" t="s">
        <v>743</v>
      </c>
      <c r="I501" t="s">
        <v>94</v>
      </c>
      <c r="J501" s="32">
        <v>841.78240000000005</v>
      </c>
      <c r="K501" s="32">
        <v>157.97120000000001</v>
      </c>
      <c r="L501" s="33">
        <v>49366</v>
      </c>
      <c r="M501" s="33">
        <v>20</v>
      </c>
      <c r="N501" s="9">
        <v>3.2</v>
      </c>
    </row>
    <row r="502" spans="2:14" x14ac:dyDescent="0.25">
      <c r="B502" t="s">
        <v>87</v>
      </c>
      <c r="C502" t="s">
        <v>88</v>
      </c>
      <c r="D502" t="s">
        <v>89</v>
      </c>
      <c r="E502" t="s">
        <v>744</v>
      </c>
      <c r="F502" t="s">
        <v>91</v>
      </c>
      <c r="G502" t="s">
        <v>745</v>
      </c>
      <c r="H502" t="s">
        <v>746</v>
      </c>
      <c r="I502" t="s">
        <v>100</v>
      </c>
      <c r="J502" s="32">
        <v>57789</v>
      </c>
      <c r="K502" s="32">
        <v>1927.35</v>
      </c>
      <c r="L502" s="33">
        <v>4706834</v>
      </c>
      <c r="M502" s="33">
        <v>4282</v>
      </c>
      <c r="N502" s="9">
        <v>0.40947906809545398</v>
      </c>
    </row>
    <row r="503" spans="2:14" x14ac:dyDescent="0.25">
      <c r="B503" t="s">
        <v>87</v>
      </c>
      <c r="C503" t="s">
        <v>88</v>
      </c>
      <c r="D503" t="s">
        <v>89</v>
      </c>
      <c r="E503" t="s">
        <v>744</v>
      </c>
      <c r="F503" t="s">
        <v>91</v>
      </c>
      <c r="G503" t="s">
        <v>745</v>
      </c>
      <c r="H503" t="s">
        <v>747</v>
      </c>
      <c r="I503" t="s">
        <v>94</v>
      </c>
      <c r="J503" s="32">
        <v>14299.2495</v>
      </c>
      <c r="K503" s="32">
        <v>10.4655</v>
      </c>
      <c r="L503" s="33">
        <v>6977</v>
      </c>
      <c r="M503" s="33">
        <v>3</v>
      </c>
      <c r="N503" s="9">
        <v>1.5</v>
      </c>
    </row>
    <row r="504" spans="2:14" x14ac:dyDescent="0.25">
      <c r="B504" t="s">
        <v>87</v>
      </c>
      <c r="C504" t="s">
        <v>88</v>
      </c>
      <c r="D504" t="s">
        <v>89</v>
      </c>
      <c r="E504" t="s">
        <v>744</v>
      </c>
      <c r="F504" t="s">
        <v>91</v>
      </c>
      <c r="G504" t="s">
        <v>745</v>
      </c>
      <c r="H504" t="s">
        <v>748</v>
      </c>
      <c r="I504" t="s">
        <v>94</v>
      </c>
      <c r="J504" s="32">
        <v>11708.7255</v>
      </c>
      <c r="K504" s="32">
        <v>12.164999999999999</v>
      </c>
      <c r="L504" s="33">
        <v>8110</v>
      </c>
      <c r="M504" s="33">
        <v>5</v>
      </c>
      <c r="N504" s="9">
        <v>1.5</v>
      </c>
    </row>
    <row r="505" spans="2:14" x14ac:dyDescent="0.25">
      <c r="B505" t="s">
        <v>87</v>
      </c>
      <c r="C505" t="s">
        <v>88</v>
      </c>
      <c r="D505" t="s">
        <v>89</v>
      </c>
      <c r="E505" t="s">
        <v>744</v>
      </c>
      <c r="F505" t="s">
        <v>91</v>
      </c>
      <c r="G505" t="s">
        <v>745</v>
      </c>
      <c r="H505" t="s">
        <v>749</v>
      </c>
      <c r="I505" t="s">
        <v>94</v>
      </c>
      <c r="J505" s="32">
        <v>13296.075000000001</v>
      </c>
      <c r="K505" s="32">
        <v>15.169499999999999</v>
      </c>
      <c r="L505" s="33">
        <v>10113</v>
      </c>
      <c r="M505" s="33">
        <v>6</v>
      </c>
      <c r="N505" s="9">
        <v>1.5</v>
      </c>
    </row>
    <row r="506" spans="2:14" x14ac:dyDescent="0.25">
      <c r="B506" t="s">
        <v>87</v>
      </c>
      <c r="C506" t="s">
        <v>88</v>
      </c>
      <c r="D506" t="s">
        <v>89</v>
      </c>
      <c r="E506" t="s">
        <v>750</v>
      </c>
      <c r="F506" t="s">
        <v>227</v>
      </c>
      <c r="G506" t="s">
        <v>91</v>
      </c>
      <c r="H506" t="s">
        <v>751</v>
      </c>
      <c r="I506" t="s">
        <v>100</v>
      </c>
      <c r="J506" s="32">
        <v>26961.74</v>
      </c>
      <c r="K506" s="32">
        <v>2881.48</v>
      </c>
      <c r="L506" s="33">
        <v>2695436</v>
      </c>
      <c r="M506" s="33">
        <v>10291</v>
      </c>
      <c r="N506" s="9">
        <v>1.0690218576883199</v>
      </c>
    </row>
    <row r="507" spans="2:14" x14ac:dyDescent="0.25">
      <c r="B507" t="s">
        <v>87</v>
      </c>
      <c r="C507" t="s">
        <v>88</v>
      </c>
      <c r="D507" t="s">
        <v>89</v>
      </c>
      <c r="E507" t="s">
        <v>750</v>
      </c>
      <c r="F507" t="s">
        <v>227</v>
      </c>
      <c r="G507" t="s">
        <v>91</v>
      </c>
      <c r="H507" t="s">
        <v>752</v>
      </c>
      <c r="I507" t="s">
        <v>94</v>
      </c>
      <c r="J507" s="32">
        <v>6405.6779999999999</v>
      </c>
      <c r="K507" s="32">
        <v>3229.4580000000001</v>
      </c>
      <c r="L507" s="33">
        <v>2152972</v>
      </c>
      <c r="M507" s="33">
        <v>1357</v>
      </c>
      <c r="N507" s="9">
        <v>1.5</v>
      </c>
    </row>
    <row r="508" spans="2:14" x14ac:dyDescent="0.25">
      <c r="B508" t="s">
        <v>87</v>
      </c>
      <c r="C508" t="s">
        <v>88</v>
      </c>
      <c r="D508" t="s">
        <v>89</v>
      </c>
      <c r="E508" t="s">
        <v>750</v>
      </c>
      <c r="F508" t="s">
        <v>227</v>
      </c>
      <c r="G508" t="s">
        <v>91</v>
      </c>
      <c r="H508" t="s">
        <v>753</v>
      </c>
      <c r="I508" t="s">
        <v>94</v>
      </c>
      <c r="J508" s="32">
        <v>21925.093499999999</v>
      </c>
      <c r="K508" s="32">
        <v>2541.0255000000002</v>
      </c>
      <c r="L508" s="33">
        <v>1694016</v>
      </c>
      <c r="M508" s="33">
        <v>3221</v>
      </c>
      <c r="N508" s="9">
        <v>1.5000008854697899</v>
      </c>
    </row>
    <row r="509" spans="2:14" x14ac:dyDescent="0.25">
      <c r="B509" t="s">
        <v>87</v>
      </c>
      <c r="C509" t="s">
        <v>88</v>
      </c>
      <c r="D509" t="s">
        <v>89</v>
      </c>
      <c r="E509" t="s">
        <v>754</v>
      </c>
      <c r="F509" t="s">
        <v>91</v>
      </c>
      <c r="G509" t="s">
        <v>736</v>
      </c>
      <c r="H509" t="s">
        <v>755</v>
      </c>
      <c r="I509" t="s">
        <v>94</v>
      </c>
      <c r="J509" s="32">
        <v>369.68329999999997</v>
      </c>
      <c r="K509" s="32">
        <v>37.505299999999998</v>
      </c>
      <c r="L509" s="33">
        <v>3750437</v>
      </c>
      <c r="M509" s="33">
        <v>824</v>
      </c>
      <c r="N509" s="9">
        <v>1.0000247971103099E-2</v>
      </c>
    </row>
    <row r="510" spans="2:14" x14ac:dyDescent="0.25">
      <c r="B510" t="s">
        <v>87</v>
      </c>
      <c r="C510" t="s">
        <v>88</v>
      </c>
      <c r="D510" t="s">
        <v>89</v>
      </c>
      <c r="E510" t="s">
        <v>754</v>
      </c>
      <c r="F510" t="s">
        <v>91</v>
      </c>
      <c r="G510" t="s">
        <v>736</v>
      </c>
      <c r="H510" t="s">
        <v>756</v>
      </c>
      <c r="I510" t="s">
        <v>94</v>
      </c>
      <c r="J510" s="32">
        <v>246.9247</v>
      </c>
      <c r="K510" s="32">
        <v>66.238500000000002</v>
      </c>
      <c r="L510" s="33">
        <v>6623861</v>
      </c>
      <c r="M510" s="33">
        <v>972</v>
      </c>
      <c r="N510" s="9">
        <v>9.9999833933713204E-3</v>
      </c>
    </row>
    <row r="511" spans="2:14" x14ac:dyDescent="0.25">
      <c r="B511" t="s">
        <v>87</v>
      </c>
      <c r="C511" t="s">
        <v>88</v>
      </c>
      <c r="D511" t="s">
        <v>89</v>
      </c>
      <c r="E511" t="s">
        <v>754</v>
      </c>
      <c r="F511" t="s">
        <v>91</v>
      </c>
      <c r="G511" t="s">
        <v>736</v>
      </c>
      <c r="H511" t="s">
        <v>757</v>
      </c>
      <c r="I511" t="s">
        <v>94</v>
      </c>
      <c r="J511" s="32">
        <v>29.595199999999998</v>
      </c>
      <c r="K511" s="32">
        <v>1.893</v>
      </c>
      <c r="L511" s="33">
        <v>189310</v>
      </c>
      <c r="M511" s="33">
        <v>245</v>
      </c>
      <c r="N511" s="9">
        <v>9.9994717658866399E-3</v>
      </c>
    </row>
    <row r="512" spans="2:14" x14ac:dyDescent="0.25">
      <c r="B512" t="s">
        <v>87</v>
      </c>
      <c r="C512" t="s">
        <v>88</v>
      </c>
      <c r="D512" t="s">
        <v>89</v>
      </c>
      <c r="E512" t="s">
        <v>758</v>
      </c>
      <c r="F512" t="s">
        <v>91</v>
      </c>
      <c r="G512" t="s">
        <v>745</v>
      </c>
      <c r="H512" t="s">
        <v>759</v>
      </c>
      <c r="I512" t="s">
        <v>94</v>
      </c>
      <c r="J512" s="32">
        <v>115592.607</v>
      </c>
      <c r="K512" s="32">
        <v>29446.857</v>
      </c>
      <c r="L512" s="33">
        <v>19631238</v>
      </c>
      <c r="M512" s="33">
        <v>5148</v>
      </c>
      <c r="N512" s="9">
        <v>1.5</v>
      </c>
    </row>
    <row r="513" spans="2:14" x14ac:dyDescent="0.25">
      <c r="B513" t="s">
        <v>87</v>
      </c>
      <c r="C513" t="s">
        <v>88</v>
      </c>
      <c r="D513" t="s">
        <v>89</v>
      </c>
      <c r="E513" t="s">
        <v>760</v>
      </c>
      <c r="F513" t="s">
        <v>91</v>
      </c>
      <c r="G513" t="s">
        <v>211</v>
      </c>
      <c r="H513" t="s">
        <v>761</v>
      </c>
      <c r="I513" t="s">
        <v>100</v>
      </c>
      <c r="J513" s="32">
        <v>196352</v>
      </c>
      <c r="K513" s="32">
        <v>4212</v>
      </c>
      <c r="L513" s="33">
        <v>11975223</v>
      </c>
      <c r="M513" s="33">
        <v>5856</v>
      </c>
      <c r="N513" s="9">
        <v>0.35172622672663301</v>
      </c>
    </row>
    <row r="514" spans="2:14" x14ac:dyDescent="0.25">
      <c r="B514" t="s">
        <v>87</v>
      </c>
      <c r="C514" t="s">
        <v>88</v>
      </c>
      <c r="D514" t="s">
        <v>89</v>
      </c>
      <c r="E514" t="s">
        <v>762</v>
      </c>
      <c r="F514" t="s">
        <v>140</v>
      </c>
      <c r="G514" t="s">
        <v>103</v>
      </c>
      <c r="H514" t="s">
        <v>763</v>
      </c>
      <c r="I514" t="s">
        <v>100</v>
      </c>
      <c r="J514" s="32">
        <v>3986.5940000000001</v>
      </c>
      <c r="K514" s="32">
        <v>1046.4828</v>
      </c>
      <c r="L514" s="33">
        <v>2616207</v>
      </c>
      <c r="M514" s="33">
        <v>1173</v>
      </c>
      <c r="N514" s="9">
        <v>0.4</v>
      </c>
    </row>
    <row r="515" spans="2:14" x14ac:dyDescent="0.25">
      <c r="B515" t="s">
        <v>87</v>
      </c>
      <c r="C515" t="s">
        <v>88</v>
      </c>
      <c r="D515" t="s">
        <v>89</v>
      </c>
      <c r="E515" t="s">
        <v>762</v>
      </c>
      <c r="F515" t="s">
        <v>140</v>
      </c>
      <c r="G515" t="s">
        <v>103</v>
      </c>
      <c r="H515" t="s">
        <v>764</v>
      </c>
      <c r="I515" t="s">
        <v>100</v>
      </c>
      <c r="J515" s="32">
        <v>22873.5</v>
      </c>
      <c r="K515" s="32">
        <v>3806.5</v>
      </c>
      <c r="L515" s="33">
        <v>9767617</v>
      </c>
      <c r="M515" s="33">
        <v>5593</v>
      </c>
      <c r="N515" s="9">
        <v>0.38970610743644002</v>
      </c>
    </row>
    <row r="516" spans="2:14" x14ac:dyDescent="0.25">
      <c r="B516" t="s">
        <v>87</v>
      </c>
      <c r="C516" t="s">
        <v>88</v>
      </c>
      <c r="D516" t="s">
        <v>89</v>
      </c>
      <c r="E516" t="s">
        <v>765</v>
      </c>
      <c r="F516" t="s">
        <v>140</v>
      </c>
      <c r="G516" t="s">
        <v>211</v>
      </c>
      <c r="H516" t="s">
        <v>766</v>
      </c>
      <c r="I516" t="s">
        <v>94</v>
      </c>
      <c r="J516" s="32">
        <v>10009.578799999999</v>
      </c>
      <c r="K516" s="32">
        <v>2827.3883000000001</v>
      </c>
      <c r="L516" s="33">
        <v>665262</v>
      </c>
      <c r="M516" s="33">
        <v>624</v>
      </c>
      <c r="N516" s="9">
        <v>4.2500372785458902</v>
      </c>
    </row>
    <row r="517" spans="2:14" x14ac:dyDescent="0.25">
      <c r="B517" t="s">
        <v>87</v>
      </c>
      <c r="C517" t="s">
        <v>88</v>
      </c>
      <c r="D517" t="s">
        <v>89</v>
      </c>
      <c r="E517" t="s">
        <v>767</v>
      </c>
      <c r="F517" t="s">
        <v>140</v>
      </c>
      <c r="G517" t="s">
        <v>211</v>
      </c>
      <c r="H517" t="s">
        <v>768</v>
      </c>
      <c r="I517" t="s">
        <v>94</v>
      </c>
      <c r="J517" s="32">
        <v>3341.6480000000001</v>
      </c>
      <c r="K517" s="32">
        <v>671.27200000000005</v>
      </c>
      <c r="L517" s="33">
        <v>167818</v>
      </c>
      <c r="M517" s="33">
        <v>180</v>
      </c>
      <c r="N517" s="9">
        <v>4</v>
      </c>
    </row>
    <row r="518" spans="2:14" x14ac:dyDescent="0.25">
      <c r="B518" t="s">
        <v>87</v>
      </c>
      <c r="C518" t="s">
        <v>88</v>
      </c>
      <c r="D518" t="s">
        <v>89</v>
      </c>
      <c r="E518" t="s">
        <v>769</v>
      </c>
      <c r="F518" t="s">
        <v>197</v>
      </c>
      <c r="G518" t="s">
        <v>107</v>
      </c>
      <c r="H518" t="s">
        <v>770</v>
      </c>
      <c r="I518" t="s">
        <v>94</v>
      </c>
      <c r="J518" s="32">
        <v>6456.5288</v>
      </c>
      <c r="K518" s="32">
        <v>186.81270000000001</v>
      </c>
      <c r="L518" s="33">
        <v>49815</v>
      </c>
      <c r="M518" s="33">
        <v>0</v>
      </c>
      <c r="N518" s="9">
        <v>3.7501294790725601</v>
      </c>
    </row>
    <row r="519" spans="2:14" x14ac:dyDescent="0.25">
      <c r="B519" t="s">
        <v>87</v>
      </c>
      <c r="C519" t="s">
        <v>88</v>
      </c>
      <c r="D519" t="s">
        <v>89</v>
      </c>
      <c r="E519" t="s">
        <v>771</v>
      </c>
      <c r="F519" t="s">
        <v>191</v>
      </c>
      <c r="G519" t="s">
        <v>113</v>
      </c>
      <c r="H519" t="s">
        <v>772</v>
      </c>
      <c r="I519" t="s">
        <v>100</v>
      </c>
      <c r="J519" s="32">
        <v>34892.5</v>
      </c>
      <c r="K519" s="32">
        <v>13940</v>
      </c>
      <c r="L519" s="33">
        <v>20871197</v>
      </c>
      <c r="M519" s="33">
        <v>72687</v>
      </c>
      <c r="N519" s="9">
        <v>0.66790611003288403</v>
      </c>
    </row>
    <row r="520" spans="2:14" x14ac:dyDescent="0.25">
      <c r="B520" t="s">
        <v>87</v>
      </c>
      <c r="C520" t="s">
        <v>88</v>
      </c>
      <c r="D520" t="s">
        <v>89</v>
      </c>
      <c r="E520" t="s">
        <v>773</v>
      </c>
      <c r="F520" t="s">
        <v>227</v>
      </c>
      <c r="G520" t="s">
        <v>107</v>
      </c>
      <c r="H520" t="s">
        <v>774</v>
      </c>
      <c r="I520" t="s">
        <v>94</v>
      </c>
      <c r="J520" s="32">
        <v>16905.944</v>
      </c>
      <c r="K520" s="32">
        <v>467.56</v>
      </c>
      <c r="L520" s="33">
        <v>116890</v>
      </c>
      <c r="M520" s="33">
        <v>29</v>
      </c>
      <c r="N520" s="9">
        <v>4</v>
      </c>
    </row>
    <row r="521" spans="2:14" x14ac:dyDescent="0.25">
      <c r="B521" t="s">
        <v>87</v>
      </c>
      <c r="C521" t="s">
        <v>88</v>
      </c>
      <c r="D521" t="s">
        <v>89</v>
      </c>
      <c r="E521" t="s">
        <v>773</v>
      </c>
      <c r="F521" t="s">
        <v>227</v>
      </c>
      <c r="G521" t="s">
        <v>107</v>
      </c>
      <c r="H521" t="s">
        <v>775</v>
      </c>
      <c r="I521" t="s">
        <v>100</v>
      </c>
      <c r="J521" s="32">
        <v>11293.014999999999</v>
      </c>
      <c r="K521" s="32">
        <v>5616.5839999999998</v>
      </c>
      <c r="L521" s="33">
        <v>11233168</v>
      </c>
      <c r="M521" s="33">
        <v>3565</v>
      </c>
      <c r="N521" s="9">
        <v>0.5</v>
      </c>
    </row>
    <row r="522" spans="2:14" x14ac:dyDescent="0.25">
      <c r="B522" t="s">
        <v>87</v>
      </c>
      <c r="C522" t="s">
        <v>88</v>
      </c>
      <c r="D522" t="s">
        <v>89</v>
      </c>
      <c r="E522" t="s">
        <v>773</v>
      </c>
      <c r="F522" t="s">
        <v>227</v>
      </c>
      <c r="G522" t="s">
        <v>107</v>
      </c>
      <c r="H522" t="s">
        <v>776</v>
      </c>
      <c r="I522" t="s">
        <v>94</v>
      </c>
      <c r="J522" s="32">
        <v>17130.516</v>
      </c>
      <c r="K522" s="32">
        <v>1011.724</v>
      </c>
      <c r="L522" s="33">
        <v>252930</v>
      </c>
      <c r="M522" s="33">
        <v>114</v>
      </c>
      <c r="N522" s="9">
        <v>4.0000158146522704</v>
      </c>
    </row>
    <row r="523" spans="2:14" x14ac:dyDescent="0.25">
      <c r="B523" t="s">
        <v>87</v>
      </c>
      <c r="C523" t="s">
        <v>88</v>
      </c>
      <c r="D523" t="s">
        <v>89</v>
      </c>
      <c r="E523" t="s">
        <v>777</v>
      </c>
      <c r="F523" t="s">
        <v>91</v>
      </c>
      <c r="G523" t="s">
        <v>113</v>
      </c>
      <c r="H523" t="s">
        <v>778</v>
      </c>
      <c r="I523" t="s">
        <v>100</v>
      </c>
      <c r="J523" s="32">
        <v>170184</v>
      </c>
      <c r="K523" s="32">
        <v>3420</v>
      </c>
      <c r="L523" s="33">
        <v>8469564</v>
      </c>
      <c r="M523" s="33">
        <v>6737</v>
      </c>
      <c r="N523" s="9">
        <v>0.40379882600804401</v>
      </c>
    </row>
    <row r="524" spans="2:14" x14ac:dyDescent="0.25">
      <c r="B524" t="s">
        <v>87</v>
      </c>
      <c r="C524" t="s">
        <v>88</v>
      </c>
      <c r="D524" t="s">
        <v>89</v>
      </c>
      <c r="E524" t="s">
        <v>777</v>
      </c>
      <c r="F524" t="s">
        <v>91</v>
      </c>
      <c r="G524" t="s">
        <v>113</v>
      </c>
      <c r="H524" t="s">
        <v>779</v>
      </c>
      <c r="I524" t="s">
        <v>94</v>
      </c>
      <c r="J524" s="32">
        <v>30125.328799999999</v>
      </c>
      <c r="K524" s="32">
        <v>4522.0313999999998</v>
      </c>
      <c r="L524" s="33">
        <v>1689940</v>
      </c>
      <c r="M524" s="33">
        <v>10639</v>
      </c>
      <c r="N524" s="9">
        <v>2.6758532255583001</v>
      </c>
    </row>
    <row r="525" spans="2:14" x14ac:dyDescent="0.25">
      <c r="B525" t="s">
        <v>87</v>
      </c>
      <c r="C525" t="s">
        <v>88</v>
      </c>
      <c r="D525" t="s">
        <v>89</v>
      </c>
      <c r="E525" t="s">
        <v>780</v>
      </c>
      <c r="F525" t="s">
        <v>140</v>
      </c>
      <c r="G525" t="s">
        <v>113</v>
      </c>
      <c r="H525" t="s">
        <v>781</v>
      </c>
      <c r="I525" t="s">
        <v>100</v>
      </c>
      <c r="J525" s="32">
        <v>15040</v>
      </c>
      <c r="K525" s="32">
        <v>1848</v>
      </c>
      <c r="L525" s="33">
        <v>10914612</v>
      </c>
      <c r="M525" s="33">
        <v>9027</v>
      </c>
      <c r="N525" s="9">
        <v>0.16931431002769401</v>
      </c>
    </row>
    <row r="526" spans="2:14" x14ac:dyDescent="0.25">
      <c r="B526" t="s">
        <v>87</v>
      </c>
      <c r="C526" t="s">
        <v>88</v>
      </c>
      <c r="D526" t="s">
        <v>89</v>
      </c>
      <c r="E526" t="s">
        <v>780</v>
      </c>
      <c r="F526" t="s">
        <v>140</v>
      </c>
      <c r="G526" t="s">
        <v>113</v>
      </c>
      <c r="H526" t="s">
        <v>781</v>
      </c>
      <c r="I526" t="s">
        <v>100</v>
      </c>
      <c r="J526" s="32">
        <v>46600</v>
      </c>
      <c r="K526" s="32">
        <v>17656</v>
      </c>
      <c r="L526" s="33">
        <v>43054046</v>
      </c>
      <c r="M526" s="33">
        <v>38338</v>
      </c>
      <c r="N526" s="9">
        <v>0.41008921670218801</v>
      </c>
    </row>
    <row r="527" spans="2:14" x14ac:dyDescent="0.25">
      <c r="B527" t="s">
        <v>87</v>
      </c>
      <c r="C527" t="s">
        <v>88</v>
      </c>
      <c r="D527" t="s">
        <v>89</v>
      </c>
      <c r="E527" t="s">
        <v>780</v>
      </c>
      <c r="F527" t="s">
        <v>140</v>
      </c>
      <c r="G527" t="s">
        <v>113</v>
      </c>
      <c r="H527" t="s">
        <v>782</v>
      </c>
      <c r="I527" t="s">
        <v>100</v>
      </c>
      <c r="J527" s="32">
        <v>3560</v>
      </c>
      <c r="K527" s="32">
        <v>40</v>
      </c>
      <c r="L527" s="33">
        <v>542913</v>
      </c>
      <c r="M527" s="33">
        <v>760</v>
      </c>
      <c r="N527" s="9">
        <v>7.3676629588902795E-2</v>
      </c>
    </row>
    <row r="528" spans="2:14" x14ac:dyDescent="0.25">
      <c r="B528" t="s">
        <v>87</v>
      </c>
      <c r="C528" t="s">
        <v>88</v>
      </c>
      <c r="D528" t="s">
        <v>89</v>
      </c>
      <c r="E528" t="s">
        <v>783</v>
      </c>
      <c r="F528" t="s">
        <v>136</v>
      </c>
      <c r="G528" t="s">
        <v>211</v>
      </c>
      <c r="H528" t="s">
        <v>784</v>
      </c>
      <c r="I528" t="s">
        <v>100</v>
      </c>
      <c r="J528" s="32">
        <v>5068.0528000000004</v>
      </c>
      <c r="K528" s="32">
        <v>741.53769999999997</v>
      </c>
      <c r="L528" s="33">
        <v>174478</v>
      </c>
      <c r="M528" s="33">
        <v>32</v>
      </c>
      <c r="N528" s="9">
        <v>4.2500355345659599</v>
      </c>
    </row>
    <row r="529" spans="2:14" x14ac:dyDescent="0.25">
      <c r="B529" t="s">
        <v>87</v>
      </c>
      <c r="C529" t="s">
        <v>88</v>
      </c>
      <c r="D529" t="s">
        <v>89</v>
      </c>
      <c r="E529" t="s">
        <v>783</v>
      </c>
      <c r="F529" t="s">
        <v>136</v>
      </c>
      <c r="G529" t="s">
        <v>211</v>
      </c>
      <c r="H529" t="s">
        <v>785</v>
      </c>
      <c r="I529" t="s">
        <v>94</v>
      </c>
      <c r="J529" s="32">
        <v>12588.675999999999</v>
      </c>
      <c r="K529" s="32">
        <v>1737.856</v>
      </c>
      <c r="L529" s="33">
        <v>434464</v>
      </c>
      <c r="M529" s="33">
        <v>320</v>
      </c>
      <c r="N529" s="9">
        <v>4</v>
      </c>
    </row>
    <row r="530" spans="2:14" x14ac:dyDescent="0.25">
      <c r="B530" t="s">
        <v>87</v>
      </c>
      <c r="C530" t="s">
        <v>88</v>
      </c>
      <c r="D530" t="s">
        <v>89</v>
      </c>
      <c r="E530" t="s">
        <v>786</v>
      </c>
      <c r="F530" t="s">
        <v>393</v>
      </c>
      <c r="G530" t="s">
        <v>211</v>
      </c>
      <c r="H530" t="s">
        <v>787</v>
      </c>
      <c r="I530" t="s">
        <v>94</v>
      </c>
      <c r="J530" s="32">
        <v>149950</v>
      </c>
      <c r="K530" s="32">
        <v>34200</v>
      </c>
      <c r="L530" s="33">
        <v>26961608</v>
      </c>
      <c r="M530" s="33">
        <v>15462</v>
      </c>
      <c r="N530" s="9">
        <v>1.2684703375258599</v>
      </c>
    </row>
    <row r="531" spans="2:14" x14ac:dyDescent="0.25">
      <c r="B531" t="s">
        <v>87</v>
      </c>
      <c r="C531" t="s">
        <v>88</v>
      </c>
      <c r="D531" t="s">
        <v>89</v>
      </c>
      <c r="E531" t="s">
        <v>788</v>
      </c>
      <c r="F531" t="s">
        <v>140</v>
      </c>
      <c r="G531" t="s">
        <v>211</v>
      </c>
      <c r="H531" t="s">
        <v>789</v>
      </c>
      <c r="I531" t="s">
        <v>94</v>
      </c>
      <c r="J531" s="32">
        <v>29997.78</v>
      </c>
      <c r="K531" s="32">
        <v>2462.096</v>
      </c>
      <c r="L531" s="33">
        <v>615524</v>
      </c>
      <c r="M531" s="33">
        <v>421</v>
      </c>
      <c r="N531" s="9">
        <v>4</v>
      </c>
    </row>
    <row r="532" spans="2:14" x14ac:dyDescent="0.25">
      <c r="B532" t="s">
        <v>87</v>
      </c>
      <c r="C532" t="s">
        <v>88</v>
      </c>
      <c r="D532" t="s">
        <v>89</v>
      </c>
      <c r="E532" t="s">
        <v>790</v>
      </c>
      <c r="F532" t="s">
        <v>140</v>
      </c>
      <c r="G532" t="s">
        <v>211</v>
      </c>
      <c r="H532" t="s">
        <v>791</v>
      </c>
      <c r="I532" t="s">
        <v>100</v>
      </c>
      <c r="J532" s="32">
        <v>10858.945</v>
      </c>
      <c r="K532" s="32">
        <v>2903.4845</v>
      </c>
      <c r="L532" s="33">
        <v>587750</v>
      </c>
      <c r="M532" s="33">
        <v>162</v>
      </c>
      <c r="N532" s="9">
        <v>4.9399991492981696</v>
      </c>
    </row>
    <row r="533" spans="2:14" x14ac:dyDescent="0.25">
      <c r="B533" t="s">
        <v>87</v>
      </c>
      <c r="C533" t="s">
        <v>88</v>
      </c>
      <c r="D533" t="s">
        <v>89</v>
      </c>
      <c r="E533" t="s">
        <v>790</v>
      </c>
      <c r="F533" t="s">
        <v>140</v>
      </c>
      <c r="G533" t="s">
        <v>211</v>
      </c>
      <c r="H533" t="s">
        <v>792</v>
      </c>
      <c r="I533" t="s">
        <v>94</v>
      </c>
      <c r="J533" s="32">
        <v>3117.2447000000002</v>
      </c>
      <c r="K533" s="32">
        <v>187.3725</v>
      </c>
      <c r="L533" s="33">
        <v>40451</v>
      </c>
      <c r="M533" s="33">
        <v>12</v>
      </c>
      <c r="N533" s="9">
        <v>4.6320857333563996</v>
      </c>
    </row>
    <row r="534" spans="2:14" x14ac:dyDescent="0.25">
      <c r="B534" t="s">
        <v>87</v>
      </c>
      <c r="C534" t="s">
        <v>88</v>
      </c>
      <c r="D534" t="s">
        <v>89</v>
      </c>
      <c r="E534" t="s">
        <v>790</v>
      </c>
      <c r="F534" t="s">
        <v>140</v>
      </c>
      <c r="G534" t="s">
        <v>211</v>
      </c>
      <c r="H534" t="s">
        <v>793</v>
      </c>
      <c r="I534" t="s">
        <v>94</v>
      </c>
      <c r="J534" s="32">
        <v>4811.5839999999998</v>
      </c>
      <c r="K534" s="32">
        <v>327.14260000000002</v>
      </c>
      <c r="L534" s="33">
        <v>70657</v>
      </c>
      <c r="M534" s="33">
        <v>26</v>
      </c>
      <c r="N534" s="9">
        <v>4.63000976548678</v>
      </c>
    </row>
    <row r="535" spans="2:14" x14ac:dyDescent="0.25">
      <c r="B535" t="s">
        <v>87</v>
      </c>
      <c r="C535" t="s">
        <v>88</v>
      </c>
      <c r="D535" t="s">
        <v>89</v>
      </c>
      <c r="E535" t="s">
        <v>794</v>
      </c>
      <c r="F535" t="s">
        <v>106</v>
      </c>
      <c r="G535" t="s">
        <v>211</v>
      </c>
      <c r="H535" t="s">
        <v>795</v>
      </c>
      <c r="I535" t="s">
        <v>100</v>
      </c>
      <c r="J535" s="32">
        <v>2685</v>
      </c>
      <c r="K535" s="32">
        <v>0</v>
      </c>
      <c r="L535" s="33">
        <v>452969</v>
      </c>
      <c r="M535" s="33">
        <v>157</v>
      </c>
      <c r="N535" s="9">
        <v>0</v>
      </c>
    </row>
    <row r="536" spans="2:14" x14ac:dyDescent="0.25">
      <c r="B536" t="s">
        <v>87</v>
      </c>
      <c r="C536" t="s">
        <v>88</v>
      </c>
      <c r="D536" t="s">
        <v>89</v>
      </c>
      <c r="E536" t="s">
        <v>794</v>
      </c>
      <c r="F536" t="s">
        <v>106</v>
      </c>
      <c r="G536" t="s">
        <v>211</v>
      </c>
      <c r="H536" t="s">
        <v>796</v>
      </c>
      <c r="I536" t="s">
        <v>100</v>
      </c>
      <c r="J536" s="32">
        <v>15329.8</v>
      </c>
      <c r="K536" s="32">
        <v>801</v>
      </c>
      <c r="L536" s="33">
        <v>2548666</v>
      </c>
      <c r="M536" s="33">
        <v>801</v>
      </c>
      <c r="N536" s="9">
        <v>0.31428205971280598</v>
      </c>
    </row>
    <row r="537" spans="2:14" x14ac:dyDescent="0.25">
      <c r="B537" t="s">
        <v>87</v>
      </c>
      <c r="C537" t="s">
        <v>88</v>
      </c>
      <c r="D537" t="s">
        <v>89</v>
      </c>
      <c r="E537" t="s">
        <v>794</v>
      </c>
      <c r="F537" t="s">
        <v>106</v>
      </c>
      <c r="G537" t="s">
        <v>211</v>
      </c>
      <c r="H537" t="s">
        <v>797</v>
      </c>
      <c r="I537" t="s">
        <v>100</v>
      </c>
      <c r="J537" s="32">
        <v>8224.1020000000008</v>
      </c>
      <c r="K537" s="32">
        <v>3189.0590000000002</v>
      </c>
      <c r="L537" s="33">
        <v>3189059</v>
      </c>
      <c r="M537" s="33">
        <v>889</v>
      </c>
      <c r="N537" s="9">
        <v>1</v>
      </c>
    </row>
    <row r="538" spans="2:14" x14ac:dyDescent="0.25">
      <c r="B538" t="s">
        <v>87</v>
      </c>
      <c r="C538" t="s">
        <v>88</v>
      </c>
      <c r="D538" t="s">
        <v>89</v>
      </c>
      <c r="E538" t="s">
        <v>794</v>
      </c>
      <c r="F538" t="s">
        <v>106</v>
      </c>
      <c r="G538" t="s">
        <v>211</v>
      </c>
      <c r="H538" t="s">
        <v>798</v>
      </c>
      <c r="I538" t="s">
        <v>100</v>
      </c>
      <c r="J538" s="32">
        <v>8515.8220000000001</v>
      </c>
      <c r="K538" s="32">
        <v>3712.1170000000002</v>
      </c>
      <c r="L538" s="33">
        <v>3712117</v>
      </c>
      <c r="M538" s="33">
        <v>180</v>
      </c>
      <c r="N538" s="9">
        <v>1</v>
      </c>
    </row>
    <row r="539" spans="2:14" x14ac:dyDescent="0.25">
      <c r="B539" t="s">
        <v>87</v>
      </c>
      <c r="C539" t="s">
        <v>88</v>
      </c>
      <c r="D539" t="s">
        <v>89</v>
      </c>
      <c r="E539" t="s">
        <v>794</v>
      </c>
      <c r="F539" t="s">
        <v>106</v>
      </c>
      <c r="G539" t="s">
        <v>211</v>
      </c>
      <c r="H539" t="s">
        <v>799</v>
      </c>
      <c r="I539" t="s">
        <v>100</v>
      </c>
      <c r="J539" s="32">
        <v>10134.700000000001</v>
      </c>
      <c r="K539" s="32">
        <v>5269.25</v>
      </c>
      <c r="L539" s="33">
        <v>113199309</v>
      </c>
      <c r="M539" s="33">
        <v>105385</v>
      </c>
      <c r="N539" s="9">
        <v>4.6548429019120603E-2</v>
      </c>
    </row>
    <row r="540" spans="2:14" x14ac:dyDescent="0.25">
      <c r="B540" t="s">
        <v>87</v>
      </c>
      <c r="C540" t="s">
        <v>88</v>
      </c>
      <c r="D540" t="s">
        <v>89</v>
      </c>
      <c r="E540" t="s">
        <v>794</v>
      </c>
      <c r="F540" t="s">
        <v>106</v>
      </c>
      <c r="G540" t="s">
        <v>211</v>
      </c>
      <c r="H540" t="s">
        <v>800</v>
      </c>
      <c r="I540" t="s">
        <v>100</v>
      </c>
      <c r="J540" s="32">
        <v>7334.7120000000004</v>
      </c>
      <c r="K540" s="32">
        <v>2258.239</v>
      </c>
      <c r="L540" s="33">
        <v>2258239</v>
      </c>
      <c r="M540" s="33">
        <v>787</v>
      </c>
      <c r="N540" s="9">
        <v>1</v>
      </c>
    </row>
    <row r="541" spans="2:14" x14ac:dyDescent="0.25">
      <c r="B541" t="s">
        <v>87</v>
      </c>
      <c r="C541" t="s">
        <v>88</v>
      </c>
      <c r="D541" t="s">
        <v>89</v>
      </c>
      <c r="E541" t="s">
        <v>801</v>
      </c>
      <c r="F541" t="s">
        <v>91</v>
      </c>
      <c r="G541" t="s">
        <v>107</v>
      </c>
      <c r="H541" t="s">
        <v>802</v>
      </c>
      <c r="I541" t="s">
        <v>100</v>
      </c>
      <c r="J541" s="32">
        <v>18</v>
      </c>
      <c r="K541" s="32">
        <v>4</v>
      </c>
      <c r="L541" s="33">
        <v>136445</v>
      </c>
      <c r="M541" s="33">
        <v>62</v>
      </c>
      <c r="N541" s="9">
        <v>2.9315841547876399E-2</v>
      </c>
    </row>
    <row r="542" spans="2:14" x14ac:dyDescent="0.25">
      <c r="B542" t="s">
        <v>87</v>
      </c>
      <c r="C542" t="s">
        <v>88</v>
      </c>
      <c r="D542" t="s">
        <v>89</v>
      </c>
      <c r="E542" t="s">
        <v>803</v>
      </c>
      <c r="F542" t="s">
        <v>91</v>
      </c>
      <c r="G542" t="s">
        <v>804</v>
      </c>
      <c r="H542" t="s">
        <v>805</v>
      </c>
      <c r="I542" t="s">
        <v>94</v>
      </c>
      <c r="J542" s="32">
        <v>52.917499999999997</v>
      </c>
      <c r="K542" s="32">
        <v>0.09</v>
      </c>
      <c r="L542" s="33">
        <v>36</v>
      </c>
      <c r="M542" s="33">
        <v>1</v>
      </c>
      <c r="N542" s="9">
        <v>2.5</v>
      </c>
    </row>
    <row r="543" spans="2:14" x14ac:dyDescent="0.25">
      <c r="B543" t="s">
        <v>87</v>
      </c>
      <c r="C543" t="s">
        <v>88</v>
      </c>
      <c r="D543" t="s">
        <v>89</v>
      </c>
      <c r="E543" t="s">
        <v>806</v>
      </c>
      <c r="F543" t="s">
        <v>136</v>
      </c>
      <c r="G543" t="s">
        <v>200</v>
      </c>
      <c r="H543" t="s">
        <v>807</v>
      </c>
      <c r="I543" t="s">
        <v>94</v>
      </c>
      <c r="J543" s="32">
        <v>3557.5479999999998</v>
      </c>
      <c r="K543" s="32">
        <v>456.084</v>
      </c>
      <c r="L543" s="33">
        <v>38437</v>
      </c>
      <c r="M543" s="33">
        <v>16</v>
      </c>
      <c r="N543" s="9">
        <v>11.865754351276101</v>
      </c>
    </row>
    <row r="544" spans="2:14" x14ac:dyDescent="0.25">
      <c r="B544" t="s">
        <v>87</v>
      </c>
      <c r="C544" t="s">
        <v>88</v>
      </c>
      <c r="D544" t="s">
        <v>89</v>
      </c>
      <c r="E544" t="s">
        <v>808</v>
      </c>
      <c r="F544" t="s">
        <v>140</v>
      </c>
      <c r="G544" t="s">
        <v>113</v>
      </c>
      <c r="H544" t="s">
        <v>809</v>
      </c>
      <c r="I544" t="s">
        <v>100</v>
      </c>
      <c r="J544" s="32">
        <v>32305</v>
      </c>
      <c r="K544" s="32">
        <v>3045</v>
      </c>
      <c r="L544" s="33">
        <v>8957982</v>
      </c>
      <c r="M544" s="33">
        <v>13606</v>
      </c>
      <c r="N544" s="9">
        <v>0.33992030794435601</v>
      </c>
    </row>
    <row r="545" spans="2:14" x14ac:dyDescent="0.25">
      <c r="B545" t="s">
        <v>87</v>
      </c>
      <c r="C545" t="s">
        <v>88</v>
      </c>
      <c r="D545" t="s">
        <v>89</v>
      </c>
      <c r="E545" t="s">
        <v>808</v>
      </c>
      <c r="F545" t="s">
        <v>140</v>
      </c>
      <c r="G545" t="s">
        <v>113</v>
      </c>
      <c r="H545" t="s">
        <v>809</v>
      </c>
      <c r="I545" t="s">
        <v>100</v>
      </c>
      <c r="J545" s="32">
        <v>9425.2445000000007</v>
      </c>
      <c r="K545" s="32">
        <v>1366.6675</v>
      </c>
      <c r="L545" s="33">
        <v>2733335</v>
      </c>
      <c r="M545" s="33">
        <v>3167</v>
      </c>
      <c r="N545" s="9">
        <v>0.5</v>
      </c>
    </row>
    <row r="546" spans="2:14" x14ac:dyDescent="0.25">
      <c r="B546" t="s">
        <v>87</v>
      </c>
      <c r="C546" t="s">
        <v>88</v>
      </c>
      <c r="D546" t="s">
        <v>89</v>
      </c>
      <c r="E546" t="s">
        <v>810</v>
      </c>
      <c r="F546" t="s">
        <v>354</v>
      </c>
      <c r="G546" t="s">
        <v>103</v>
      </c>
      <c r="H546" t="s">
        <v>811</v>
      </c>
      <c r="I546" t="s">
        <v>100</v>
      </c>
      <c r="J546" s="32">
        <v>13842.94</v>
      </c>
      <c r="K546" s="32">
        <v>1985.376</v>
      </c>
      <c r="L546" s="33">
        <v>496344</v>
      </c>
      <c r="M546" s="33">
        <v>114</v>
      </c>
      <c r="N546" s="9">
        <v>4</v>
      </c>
    </row>
    <row r="547" spans="2:14" x14ac:dyDescent="0.25">
      <c r="B547" t="s">
        <v>87</v>
      </c>
      <c r="C547" t="s">
        <v>88</v>
      </c>
      <c r="D547" t="s">
        <v>89</v>
      </c>
      <c r="E547" t="s">
        <v>810</v>
      </c>
      <c r="F547" t="s">
        <v>354</v>
      </c>
      <c r="G547" t="s">
        <v>103</v>
      </c>
      <c r="H547" t="s">
        <v>812</v>
      </c>
      <c r="I547" t="s">
        <v>100</v>
      </c>
      <c r="J547" s="32">
        <v>28994.553899999999</v>
      </c>
      <c r="K547" s="32">
        <v>3746.2098999999998</v>
      </c>
      <c r="L547" s="33">
        <v>8324910</v>
      </c>
      <c r="M547" s="33">
        <v>3339</v>
      </c>
      <c r="N547" s="9">
        <v>0.45000004804856703</v>
      </c>
    </row>
    <row r="548" spans="2:14" x14ac:dyDescent="0.25">
      <c r="B548" t="s">
        <v>87</v>
      </c>
      <c r="C548" t="s">
        <v>88</v>
      </c>
      <c r="D548" t="s">
        <v>89</v>
      </c>
      <c r="E548" t="s">
        <v>810</v>
      </c>
      <c r="F548" t="s">
        <v>354</v>
      </c>
      <c r="G548" t="s">
        <v>103</v>
      </c>
      <c r="H548" t="s">
        <v>813</v>
      </c>
      <c r="I548" t="s">
        <v>94</v>
      </c>
      <c r="J548" s="32">
        <v>24501.817500000001</v>
      </c>
      <c r="K548" s="32">
        <v>7279.8190000000004</v>
      </c>
      <c r="L548" s="33">
        <v>1941274</v>
      </c>
      <c r="M548" s="33">
        <v>676</v>
      </c>
      <c r="N548" s="9">
        <v>3.7500213777138098</v>
      </c>
    </row>
    <row r="549" spans="2:14" x14ac:dyDescent="0.25">
      <c r="B549" t="s">
        <v>87</v>
      </c>
      <c r="C549" t="s">
        <v>88</v>
      </c>
      <c r="D549" t="s">
        <v>89</v>
      </c>
      <c r="E549" t="s">
        <v>810</v>
      </c>
      <c r="F549" t="s">
        <v>354</v>
      </c>
      <c r="G549" t="s">
        <v>103</v>
      </c>
      <c r="H549" t="s">
        <v>814</v>
      </c>
      <c r="I549" t="s">
        <v>100</v>
      </c>
      <c r="J549" s="32">
        <v>8222.08</v>
      </c>
      <c r="K549" s="32">
        <v>1242.326</v>
      </c>
      <c r="L549" s="33">
        <v>621163</v>
      </c>
      <c r="M549" s="33">
        <v>140</v>
      </c>
      <c r="N549" s="9">
        <v>2</v>
      </c>
    </row>
    <row r="550" spans="2:14" x14ac:dyDescent="0.25">
      <c r="B550" t="s">
        <v>87</v>
      </c>
      <c r="C550" t="s">
        <v>88</v>
      </c>
      <c r="D550" t="s">
        <v>89</v>
      </c>
      <c r="E550" t="s">
        <v>815</v>
      </c>
      <c r="F550" t="s">
        <v>185</v>
      </c>
      <c r="G550" t="s">
        <v>186</v>
      </c>
      <c r="H550" t="s">
        <v>816</v>
      </c>
      <c r="I550" t="s">
        <v>94</v>
      </c>
      <c r="J550" s="32">
        <v>36113.998299999999</v>
      </c>
      <c r="K550" s="32">
        <v>28805.724999999999</v>
      </c>
      <c r="L550" s="33">
        <v>10436857</v>
      </c>
      <c r="M550" s="33">
        <v>10329</v>
      </c>
      <c r="N550" s="9">
        <v>2.7599999693394199</v>
      </c>
    </row>
    <row r="551" spans="2:14" x14ac:dyDescent="0.25">
      <c r="B551" t="s">
        <v>87</v>
      </c>
      <c r="C551" t="s">
        <v>88</v>
      </c>
      <c r="D551" t="s">
        <v>89</v>
      </c>
      <c r="E551" t="s">
        <v>817</v>
      </c>
      <c r="F551" t="s">
        <v>91</v>
      </c>
      <c r="G551" t="s">
        <v>92</v>
      </c>
      <c r="H551" t="s">
        <v>818</v>
      </c>
      <c r="I551" t="s">
        <v>100</v>
      </c>
      <c r="J551" s="32">
        <v>13284.054899999999</v>
      </c>
      <c r="K551" s="32">
        <v>2787.654</v>
      </c>
      <c r="L551" s="33">
        <v>6194786</v>
      </c>
      <c r="M551" s="33">
        <v>0</v>
      </c>
      <c r="N551" s="9">
        <v>0.45000004842782299</v>
      </c>
    </row>
    <row r="552" spans="2:14" x14ac:dyDescent="0.25">
      <c r="B552" t="s">
        <v>87</v>
      </c>
      <c r="C552" t="s">
        <v>88</v>
      </c>
      <c r="D552" t="s">
        <v>89</v>
      </c>
      <c r="E552" t="s">
        <v>819</v>
      </c>
      <c r="F552" t="s">
        <v>197</v>
      </c>
      <c r="G552" t="s">
        <v>107</v>
      </c>
      <c r="H552" t="s">
        <v>820</v>
      </c>
      <c r="I552" t="s">
        <v>100</v>
      </c>
      <c r="J552" s="32">
        <v>996</v>
      </c>
      <c r="K552" s="32">
        <v>0</v>
      </c>
      <c r="L552" s="33">
        <v>7657</v>
      </c>
      <c r="M552" s="33">
        <v>9</v>
      </c>
      <c r="N552" s="9">
        <v>0</v>
      </c>
    </row>
    <row r="553" spans="2:14" x14ac:dyDescent="0.25">
      <c r="B553" t="s">
        <v>87</v>
      </c>
      <c r="C553" t="s">
        <v>88</v>
      </c>
      <c r="D553" t="s">
        <v>89</v>
      </c>
      <c r="E553" t="s">
        <v>821</v>
      </c>
      <c r="F553" t="s">
        <v>106</v>
      </c>
      <c r="G553" t="s">
        <v>822</v>
      </c>
      <c r="H553" t="s">
        <v>823</v>
      </c>
      <c r="I553" t="s">
        <v>100</v>
      </c>
      <c r="J553" s="32">
        <v>57</v>
      </c>
      <c r="K553" s="32">
        <v>19</v>
      </c>
      <c r="L553" s="33">
        <v>200435</v>
      </c>
      <c r="M553" s="33">
        <v>38</v>
      </c>
      <c r="N553" s="9">
        <v>9.4793823434030894E-2</v>
      </c>
    </row>
    <row r="554" spans="2:14" x14ac:dyDescent="0.25">
      <c r="B554" t="s">
        <v>87</v>
      </c>
      <c r="C554" t="s">
        <v>88</v>
      </c>
      <c r="D554" t="s">
        <v>89</v>
      </c>
      <c r="E554" t="s">
        <v>821</v>
      </c>
      <c r="F554" t="s">
        <v>106</v>
      </c>
      <c r="G554" t="s">
        <v>822</v>
      </c>
      <c r="H554" t="s">
        <v>824</v>
      </c>
      <c r="I554" t="s">
        <v>100</v>
      </c>
      <c r="J554" s="32">
        <v>523.5335</v>
      </c>
      <c r="K554" s="32">
        <v>386.80930000000001</v>
      </c>
      <c r="L554" s="33">
        <v>1000836</v>
      </c>
      <c r="M554" s="33">
        <v>123</v>
      </c>
      <c r="N554" s="9">
        <v>0.38648619753885699</v>
      </c>
    </row>
    <row r="555" spans="2:14" x14ac:dyDescent="0.25">
      <c r="B555" t="s">
        <v>87</v>
      </c>
      <c r="C555" t="s">
        <v>88</v>
      </c>
      <c r="D555" t="s">
        <v>89</v>
      </c>
      <c r="E555" t="s">
        <v>825</v>
      </c>
      <c r="F555" t="s">
        <v>185</v>
      </c>
      <c r="G555" t="s">
        <v>218</v>
      </c>
      <c r="H555" t="s">
        <v>826</v>
      </c>
      <c r="I555" t="s">
        <v>100</v>
      </c>
      <c r="J555" s="32">
        <v>1755.65</v>
      </c>
      <c r="K555" s="32">
        <v>477.1</v>
      </c>
      <c r="L555" s="33">
        <v>944600</v>
      </c>
      <c r="M555" s="33">
        <v>734</v>
      </c>
      <c r="N555" s="9">
        <v>0.50508151598560203</v>
      </c>
    </row>
    <row r="556" spans="2:14" x14ac:dyDescent="0.25">
      <c r="B556" t="s">
        <v>87</v>
      </c>
      <c r="C556" t="s">
        <v>88</v>
      </c>
      <c r="D556" t="s">
        <v>89</v>
      </c>
      <c r="E556" t="s">
        <v>827</v>
      </c>
      <c r="F556" t="s">
        <v>91</v>
      </c>
      <c r="G556" t="s">
        <v>186</v>
      </c>
      <c r="H556" t="s">
        <v>828</v>
      </c>
      <c r="I556" t="s">
        <v>94</v>
      </c>
      <c r="J556" s="32">
        <v>15904.541499999999</v>
      </c>
      <c r="K556" s="32">
        <v>988.75040000000001</v>
      </c>
      <c r="L556" s="33">
        <v>504464</v>
      </c>
      <c r="M556" s="33">
        <v>106</v>
      </c>
      <c r="N556" s="9">
        <v>1.9600019030099201</v>
      </c>
    </row>
    <row r="557" spans="2:14" x14ac:dyDescent="0.25">
      <c r="B557" t="s">
        <v>87</v>
      </c>
      <c r="C557" t="s">
        <v>88</v>
      </c>
      <c r="D557" t="s">
        <v>89</v>
      </c>
      <c r="E557" t="s">
        <v>827</v>
      </c>
      <c r="F557" t="s">
        <v>91</v>
      </c>
      <c r="G557" t="s">
        <v>186</v>
      </c>
      <c r="H557" t="s">
        <v>829</v>
      </c>
      <c r="I557" t="s">
        <v>94</v>
      </c>
      <c r="J557" s="32">
        <v>9301.2759999999998</v>
      </c>
      <c r="K557" s="32">
        <v>299.8691</v>
      </c>
      <c r="L557" s="33">
        <v>152994</v>
      </c>
      <c r="M557" s="33">
        <v>32</v>
      </c>
      <c r="N557" s="9">
        <v>1.96000562113546</v>
      </c>
    </row>
    <row r="558" spans="2:14" x14ac:dyDescent="0.25">
      <c r="B558" t="s">
        <v>87</v>
      </c>
      <c r="C558" t="s">
        <v>88</v>
      </c>
      <c r="D558" t="s">
        <v>89</v>
      </c>
      <c r="E558" t="s">
        <v>827</v>
      </c>
      <c r="F558" t="s">
        <v>91</v>
      </c>
      <c r="G558" t="s">
        <v>186</v>
      </c>
      <c r="H558" t="s">
        <v>830</v>
      </c>
      <c r="I558" t="s">
        <v>94</v>
      </c>
      <c r="J558" s="32">
        <v>18234.007399999999</v>
      </c>
      <c r="K558" s="32">
        <v>1541.1705999999999</v>
      </c>
      <c r="L558" s="33">
        <v>786311</v>
      </c>
      <c r="M558" s="33">
        <v>95</v>
      </c>
      <c r="N558" s="9">
        <v>1.96000132263188</v>
      </c>
    </row>
    <row r="559" spans="2:14" x14ac:dyDescent="0.25">
      <c r="B559" t="s">
        <v>87</v>
      </c>
      <c r="C559" t="s">
        <v>88</v>
      </c>
      <c r="D559" t="s">
        <v>89</v>
      </c>
      <c r="E559" t="s">
        <v>827</v>
      </c>
      <c r="F559" t="s">
        <v>91</v>
      </c>
      <c r="G559" t="s">
        <v>186</v>
      </c>
      <c r="H559" t="s">
        <v>831</v>
      </c>
      <c r="I559" t="s">
        <v>94</v>
      </c>
      <c r="J559" s="32">
        <v>8916.1026999999995</v>
      </c>
      <c r="K559" s="32">
        <v>1766.9340999999999</v>
      </c>
      <c r="L559" s="33">
        <v>901496</v>
      </c>
      <c r="M559" s="33">
        <v>370</v>
      </c>
      <c r="N559" s="9">
        <v>1.96000215197848</v>
      </c>
    </row>
    <row r="560" spans="2:14" x14ac:dyDescent="0.25">
      <c r="B560" t="s">
        <v>87</v>
      </c>
      <c r="C560" t="s">
        <v>88</v>
      </c>
      <c r="D560" t="s">
        <v>89</v>
      </c>
      <c r="E560" t="s">
        <v>827</v>
      </c>
      <c r="F560" t="s">
        <v>91</v>
      </c>
      <c r="G560" t="s">
        <v>186</v>
      </c>
      <c r="H560" t="s">
        <v>832</v>
      </c>
      <c r="I560" t="s">
        <v>94</v>
      </c>
      <c r="J560" s="32">
        <v>10377.347400000001</v>
      </c>
      <c r="K560" s="32">
        <v>1943.1355000000001</v>
      </c>
      <c r="L560" s="33">
        <v>991395</v>
      </c>
      <c r="M560" s="33">
        <v>370</v>
      </c>
      <c r="N560" s="9">
        <v>1.9600013112835899</v>
      </c>
    </row>
    <row r="561" spans="2:14" x14ac:dyDescent="0.25">
      <c r="B561" t="s">
        <v>87</v>
      </c>
      <c r="C561" t="s">
        <v>88</v>
      </c>
      <c r="D561" t="s">
        <v>89</v>
      </c>
      <c r="E561" t="s">
        <v>827</v>
      </c>
      <c r="F561" t="s">
        <v>91</v>
      </c>
      <c r="G561" t="s">
        <v>186</v>
      </c>
      <c r="H561" t="s">
        <v>833</v>
      </c>
      <c r="I561" t="s">
        <v>94</v>
      </c>
      <c r="J561" s="32">
        <v>13437.3562</v>
      </c>
      <c r="K561" s="32">
        <v>955.6789</v>
      </c>
      <c r="L561" s="33">
        <v>487590</v>
      </c>
      <c r="M561" s="33">
        <v>96</v>
      </c>
      <c r="N561" s="9">
        <v>1.9600051272585499</v>
      </c>
    </row>
    <row r="562" spans="2:14" x14ac:dyDescent="0.25">
      <c r="B562" t="s">
        <v>87</v>
      </c>
      <c r="C562" t="s">
        <v>88</v>
      </c>
      <c r="D562" t="s">
        <v>89</v>
      </c>
      <c r="E562" t="s">
        <v>827</v>
      </c>
      <c r="F562" t="s">
        <v>91</v>
      </c>
      <c r="G562" t="s">
        <v>186</v>
      </c>
      <c r="H562" t="s">
        <v>834</v>
      </c>
      <c r="I562" t="s">
        <v>94</v>
      </c>
      <c r="J562" s="32">
        <v>9969.5910000000003</v>
      </c>
      <c r="K562" s="32">
        <v>245.6678</v>
      </c>
      <c r="L562" s="33">
        <v>125340</v>
      </c>
      <c r="M562" s="33">
        <v>9</v>
      </c>
      <c r="N562" s="9">
        <v>1.96001116961863</v>
      </c>
    </row>
    <row r="563" spans="2:14" x14ac:dyDescent="0.25">
      <c r="B563" t="s">
        <v>87</v>
      </c>
      <c r="C563" t="s">
        <v>88</v>
      </c>
      <c r="D563" t="s">
        <v>89</v>
      </c>
      <c r="E563" t="s">
        <v>827</v>
      </c>
      <c r="F563" t="s">
        <v>91</v>
      </c>
      <c r="G563" t="s">
        <v>186</v>
      </c>
      <c r="H563" t="s">
        <v>835</v>
      </c>
      <c r="I563" t="s">
        <v>94</v>
      </c>
      <c r="J563" s="32">
        <v>17216.492999999999</v>
      </c>
      <c r="K563" s="32">
        <v>1266.8054999999999</v>
      </c>
      <c r="L563" s="33">
        <v>646329</v>
      </c>
      <c r="M563" s="33">
        <v>167</v>
      </c>
      <c r="N563" s="9">
        <v>1.96000102115176</v>
      </c>
    </row>
    <row r="564" spans="2:14" x14ac:dyDescent="0.25">
      <c r="B564" t="s">
        <v>87</v>
      </c>
      <c r="C564" t="s">
        <v>88</v>
      </c>
      <c r="D564" t="s">
        <v>89</v>
      </c>
      <c r="E564" t="s">
        <v>827</v>
      </c>
      <c r="F564" t="s">
        <v>91</v>
      </c>
      <c r="G564" t="s">
        <v>186</v>
      </c>
      <c r="H564" t="s">
        <v>836</v>
      </c>
      <c r="I564" t="s">
        <v>94</v>
      </c>
      <c r="J564" s="32">
        <v>14542.5689</v>
      </c>
      <c r="K564" s="32">
        <v>2514.9270999999999</v>
      </c>
      <c r="L564" s="33">
        <v>1283126</v>
      </c>
      <c r="M564" s="33">
        <v>433</v>
      </c>
      <c r="N564" s="9">
        <v>1.96000010910853</v>
      </c>
    </row>
    <row r="565" spans="2:14" x14ac:dyDescent="0.25">
      <c r="B565" t="s">
        <v>87</v>
      </c>
      <c r="C565" t="s">
        <v>88</v>
      </c>
      <c r="D565" t="s">
        <v>89</v>
      </c>
      <c r="E565" t="s">
        <v>827</v>
      </c>
      <c r="F565" t="s">
        <v>91</v>
      </c>
      <c r="G565" t="s">
        <v>186</v>
      </c>
      <c r="H565" t="s">
        <v>837</v>
      </c>
      <c r="I565" t="s">
        <v>94</v>
      </c>
      <c r="J565" s="32">
        <v>2150.6021999999998</v>
      </c>
      <c r="K565" s="32">
        <v>171.81899999999999</v>
      </c>
      <c r="L565" s="33">
        <v>87662</v>
      </c>
      <c r="M565" s="33">
        <v>44</v>
      </c>
      <c r="N565" s="9">
        <v>1.96001688302799</v>
      </c>
    </row>
    <row r="566" spans="2:14" x14ac:dyDescent="0.25">
      <c r="B566" t="s">
        <v>87</v>
      </c>
      <c r="C566" t="s">
        <v>88</v>
      </c>
      <c r="D566" t="s">
        <v>89</v>
      </c>
      <c r="E566" t="s">
        <v>827</v>
      </c>
      <c r="F566" t="s">
        <v>91</v>
      </c>
      <c r="G566" t="s">
        <v>186</v>
      </c>
      <c r="H566" t="s">
        <v>838</v>
      </c>
      <c r="I566" t="s">
        <v>94</v>
      </c>
      <c r="J566" s="32">
        <v>9516.2214000000004</v>
      </c>
      <c r="K566" s="32">
        <v>2191.752</v>
      </c>
      <c r="L566" s="33">
        <v>1118240</v>
      </c>
      <c r="M566" s="33">
        <v>487</v>
      </c>
      <c r="N566" s="9">
        <v>1.9600014308198499</v>
      </c>
    </row>
    <row r="567" spans="2:14" x14ac:dyDescent="0.25">
      <c r="B567" t="s">
        <v>87</v>
      </c>
      <c r="C567" t="s">
        <v>88</v>
      </c>
      <c r="D567" t="s">
        <v>89</v>
      </c>
      <c r="E567" t="s">
        <v>827</v>
      </c>
      <c r="F567" t="s">
        <v>91</v>
      </c>
      <c r="G567" t="s">
        <v>186</v>
      </c>
      <c r="H567" t="s">
        <v>839</v>
      </c>
      <c r="I567" t="s">
        <v>94</v>
      </c>
      <c r="J567" s="32">
        <v>9804.2865000000002</v>
      </c>
      <c r="K567" s="32">
        <v>990.48699999999997</v>
      </c>
      <c r="L567" s="33">
        <v>505350</v>
      </c>
      <c r="M567" s="33">
        <v>126</v>
      </c>
      <c r="N567" s="9">
        <v>1.9600019788265499</v>
      </c>
    </row>
    <row r="568" spans="2:14" x14ac:dyDescent="0.25">
      <c r="B568" t="s">
        <v>87</v>
      </c>
      <c r="C568" t="s">
        <v>88</v>
      </c>
      <c r="D568" t="s">
        <v>89</v>
      </c>
      <c r="E568" t="s">
        <v>827</v>
      </c>
      <c r="F568" t="s">
        <v>91</v>
      </c>
      <c r="G568" t="s">
        <v>186</v>
      </c>
      <c r="H568" t="s">
        <v>840</v>
      </c>
      <c r="I568" t="s">
        <v>94</v>
      </c>
      <c r="J568" s="32">
        <v>9558.0066000000006</v>
      </c>
      <c r="K568" s="32">
        <v>233.22470000000001</v>
      </c>
      <c r="L568" s="33">
        <v>118992</v>
      </c>
      <c r="M568" s="33">
        <v>33</v>
      </c>
      <c r="N568" s="9">
        <v>1.9600031934919899</v>
      </c>
    </row>
    <row r="569" spans="2:14" x14ac:dyDescent="0.25">
      <c r="B569" t="s">
        <v>87</v>
      </c>
      <c r="C569" t="s">
        <v>88</v>
      </c>
      <c r="D569" t="s">
        <v>89</v>
      </c>
      <c r="E569" t="s">
        <v>827</v>
      </c>
      <c r="F569" t="s">
        <v>91</v>
      </c>
      <c r="G569" t="s">
        <v>186</v>
      </c>
      <c r="H569" t="s">
        <v>841</v>
      </c>
      <c r="I569" t="s">
        <v>94</v>
      </c>
      <c r="J569" s="32">
        <v>8396.0951000000005</v>
      </c>
      <c r="K569" s="32">
        <v>1658.7306000000001</v>
      </c>
      <c r="L569" s="33">
        <v>846290</v>
      </c>
      <c r="M569" s="33">
        <v>313</v>
      </c>
      <c r="N569" s="9">
        <v>1.9600025995817001</v>
      </c>
    </row>
    <row r="570" spans="2:14" x14ac:dyDescent="0.25">
      <c r="B570" t="s">
        <v>87</v>
      </c>
      <c r="C570" t="s">
        <v>88</v>
      </c>
      <c r="D570" t="s">
        <v>89</v>
      </c>
      <c r="E570" t="s">
        <v>827</v>
      </c>
      <c r="F570" t="s">
        <v>91</v>
      </c>
      <c r="G570" t="s">
        <v>186</v>
      </c>
      <c r="H570" t="s">
        <v>842</v>
      </c>
      <c r="I570" t="s">
        <v>94</v>
      </c>
      <c r="J570" s="32">
        <v>16366.3822</v>
      </c>
      <c r="K570" s="32">
        <v>947.34529999999995</v>
      </c>
      <c r="L570" s="33">
        <v>483339</v>
      </c>
      <c r="M570" s="33">
        <v>81</v>
      </c>
      <c r="N570" s="9">
        <v>1.9600017792894799</v>
      </c>
    </row>
    <row r="571" spans="2:14" x14ac:dyDescent="0.25">
      <c r="B571" t="s">
        <v>87</v>
      </c>
      <c r="C571" t="s">
        <v>88</v>
      </c>
      <c r="D571" t="s">
        <v>89</v>
      </c>
      <c r="E571" t="s">
        <v>827</v>
      </c>
      <c r="F571" t="s">
        <v>91</v>
      </c>
      <c r="G571" t="s">
        <v>186</v>
      </c>
      <c r="H571" t="s">
        <v>843</v>
      </c>
      <c r="I571" t="s">
        <v>94</v>
      </c>
      <c r="J571" s="32">
        <v>12915.0496</v>
      </c>
      <c r="K571" s="32">
        <v>856.50530000000003</v>
      </c>
      <c r="L571" s="33">
        <v>436992</v>
      </c>
      <c r="M571" s="33">
        <v>100</v>
      </c>
      <c r="N571" s="9">
        <v>1.96000224260398</v>
      </c>
    </row>
    <row r="572" spans="2:14" x14ac:dyDescent="0.25">
      <c r="B572" t="s">
        <v>87</v>
      </c>
      <c r="C572" t="s">
        <v>88</v>
      </c>
      <c r="D572" t="s">
        <v>89</v>
      </c>
      <c r="E572" t="s">
        <v>827</v>
      </c>
      <c r="F572" t="s">
        <v>91</v>
      </c>
      <c r="G572" t="s">
        <v>186</v>
      </c>
      <c r="H572" t="s">
        <v>844</v>
      </c>
      <c r="I572" t="s">
        <v>94</v>
      </c>
      <c r="J572" s="32">
        <v>10107.8004</v>
      </c>
      <c r="K572" s="32">
        <v>1331.6551999999999</v>
      </c>
      <c r="L572" s="33">
        <v>679415</v>
      </c>
      <c r="M572" s="33">
        <v>286</v>
      </c>
      <c r="N572" s="9">
        <v>1.96000264933803</v>
      </c>
    </row>
    <row r="573" spans="2:14" x14ac:dyDescent="0.25">
      <c r="B573" t="s">
        <v>87</v>
      </c>
      <c r="C573" t="s">
        <v>88</v>
      </c>
      <c r="D573" t="s">
        <v>89</v>
      </c>
      <c r="E573" t="s">
        <v>827</v>
      </c>
      <c r="F573" t="s">
        <v>91</v>
      </c>
      <c r="G573" t="s">
        <v>186</v>
      </c>
      <c r="H573" t="s">
        <v>845</v>
      </c>
      <c r="I573" t="s">
        <v>94</v>
      </c>
      <c r="J573" s="32">
        <v>10656.7336</v>
      </c>
      <c r="K573" s="32">
        <v>1924.749</v>
      </c>
      <c r="L573" s="33">
        <v>982014</v>
      </c>
      <c r="M573" s="33">
        <v>443</v>
      </c>
      <c r="N573" s="9">
        <v>1.9600015885720501</v>
      </c>
    </row>
    <row r="574" spans="2:14" x14ac:dyDescent="0.25">
      <c r="B574" t="s">
        <v>87</v>
      </c>
      <c r="C574" t="s">
        <v>88</v>
      </c>
      <c r="D574" t="s">
        <v>89</v>
      </c>
      <c r="E574" t="s">
        <v>827</v>
      </c>
      <c r="F574" t="s">
        <v>91</v>
      </c>
      <c r="G574" t="s">
        <v>186</v>
      </c>
      <c r="H574" t="s">
        <v>846</v>
      </c>
      <c r="I574" t="s">
        <v>94</v>
      </c>
      <c r="J574" s="32">
        <v>11239.718000000001</v>
      </c>
      <c r="K574" s="32">
        <v>902.51419999999996</v>
      </c>
      <c r="L574" s="33">
        <v>460466</v>
      </c>
      <c r="M574" s="33">
        <v>103</v>
      </c>
      <c r="N574" s="9">
        <v>1.9600018242389201</v>
      </c>
    </row>
    <row r="575" spans="2:14" x14ac:dyDescent="0.25">
      <c r="B575" t="s">
        <v>87</v>
      </c>
      <c r="C575" t="s">
        <v>88</v>
      </c>
      <c r="D575" t="s">
        <v>89</v>
      </c>
      <c r="E575" t="s">
        <v>827</v>
      </c>
      <c r="F575" t="s">
        <v>91</v>
      </c>
      <c r="G575" t="s">
        <v>186</v>
      </c>
      <c r="H575" t="s">
        <v>847</v>
      </c>
      <c r="I575" t="s">
        <v>94</v>
      </c>
      <c r="J575" s="32">
        <v>11006.391799999999</v>
      </c>
      <c r="K575" s="32">
        <v>183.3792</v>
      </c>
      <c r="L575" s="33">
        <v>93560</v>
      </c>
      <c r="M575" s="33">
        <v>17</v>
      </c>
      <c r="N575" s="9">
        <v>1.96001710132535</v>
      </c>
    </row>
    <row r="576" spans="2:14" x14ac:dyDescent="0.25">
      <c r="B576" t="s">
        <v>87</v>
      </c>
      <c r="C576" t="s">
        <v>88</v>
      </c>
      <c r="D576" t="s">
        <v>89</v>
      </c>
      <c r="E576" t="s">
        <v>827</v>
      </c>
      <c r="F576" t="s">
        <v>91</v>
      </c>
      <c r="G576" t="s">
        <v>186</v>
      </c>
      <c r="H576" t="s">
        <v>848</v>
      </c>
      <c r="I576" t="s">
        <v>94</v>
      </c>
      <c r="J576" s="32">
        <v>8800.9547000000002</v>
      </c>
      <c r="K576" s="32">
        <v>1329.2293999999999</v>
      </c>
      <c r="L576" s="33">
        <v>678177</v>
      </c>
      <c r="M576" s="33">
        <v>299</v>
      </c>
      <c r="N576" s="9">
        <v>1.9600036568624399</v>
      </c>
    </row>
    <row r="577" spans="2:14" x14ac:dyDescent="0.25">
      <c r="B577" t="s">
        <v>87</v>
      </c>
      <c r="C577" t="s">
        <v>88</v>
      </c>
      <c r="D577" t="s">
        <v>89</v>
      </c>
      <c r="E577" t="s">
        <v>827</v>
      </c>
      <c r="F577" t="s">
        <v>91</v>
      </c>
      <c r="G577" t="s">
        <v>186</v>
      </c>
      <c r="H577" t="s">
        <v>849</v>
      </c>
      <c r="I577" t="s">
        <v>94</v>
      </c>
      <c r="J577" s="32">
        <v>17307.793699999998</v>
      </c>
      <c r="K577" s="32">
        <v>1374.8397</v>
      </c>
      <c r="L577" s="33">
        <v>701448</v>
      </c>
      <c r="M577" s="33">
        <v>262</v>
      </c>
      <c r="N577" s="9">
        <v>1.9600023095083301</v>
      </c>
    </row>
    <row r="578" spans="2:14" x14ac:dyDescent="0.25">
      <c r="B578" t="s">
        <v>87</v>
      </c>
      <c r="C578" t="s">
        <v>88</v>
      </c>
      <c r="D578" t="s">
        <v>89</v>
      </c>
      <c r="E578" t="s">
        <v>827</v>
      </c>
      <c r="F578" t="s">
        <v>91</v>
      </c>
      <c r="G578" t="s">
        <v>186</v>
      </c>
      <c r="H578" t="s">
        <v>850</v>
      </c>
      <c r="I578" t="s">
        <v>94</v>
      </c>
      <c r="J578" s="32">
        <v>18173.915799999999</v>
      </c>
      <c r="K578" s="32">
        <v>2523.2646</v>
      </c>
      <c r="L578" s="33">
        <v>1287380</v>
      </c>
      <c r="M578" s="33">
        <v>423</v>
      </c>
      <c r="N578" s="9">
        <v>1.9599998446457101</v>
      </c>
    </row>
    <row r="579" spans="2:14" x14ac:dyDescent="0.25">
      <c r="B579" t="s">
        <v>87</v>
      </c>
      <c r="C579" t="s">
        <v>88</v>
      </c>
      <c r="D579" t="s">
        <v>89</v>
      </c>
      <c r="E579" t="s">
        <v>827</v>
      </c>
      <c r="F579" t="s">
        <v>91</v>
      </c>
      <c r="G579" t="s">
        <v>186</v>
      </c>
      <c r="H579" t="s">
        <v>851</v>
      </c>
      <c r="I579" t="s">
        <v>94</v>
      </c>
      <c r="J579" s="32">
        <v>1743.6826000000001</v>
      </c>
      <c r="K579" s="32">
        <v>90.985399999999998</v>
      </c>
      <c r="L579" s="33">
        <v>46420</v>
      </c>
      <c r="M579" s="33">
        <v>15</v>
      </c>
      <c r="N579" s="9">
        <v>1.9600473933649201</v>
      </c>
    </row>
    <row r="580" spans="2:14" x14ac:dyDescent="0.25">
      <c r="B580" t="s">
        <v>87</v>
      </c>
      <c r="C580" t="s">
        <v>88</v>
      </c>
      <c r="D580" t="s">
        <v>89</v>
      </c>
      <c r="E580" t="s">
        <v>827</v>
      </c>
      <c r="F580" t="s">
        <v>91</v>
      </c>
      <c r="G580" t="s">
        <v>186</v>
      </c>
      <c r="H580" t="s">
        <v>852</v>
      </c>
      <c r="I580" t="s">
        <v>94</v>
      </c>
      <c r="J580" s="32">
        <v>12550.644399999999</v>
      </c>
      <c r="K580" s="32">
        <v>1247.7021999999999</v>
      </c>
      <c r="L580" s="33">
        <v>636582</v>
      </c>
      <c r="M580" s="33">
        <v>230</v>
      </c>
      <c r="N580" s="9">
        <v>1.9600023249164999</v>
      </c>
    </row>
    <row r="581" spans="2:14" x14ac:dyDescent="0.25">
      <c r="B581" t="s">
        <v>87</v>
      </c>
      <c r="C581" t="s">
        <v>88</v>
      </c>
      <c r="D581" t="s">
        <v>89</v>
      </c>
      <c r="E581" t="s">
        <v>827</v>
      </c>
      <c r="F581" t="s">
        <v>91</v>
      </c>
      <c r="G581" t="s">
        <v>186</v>
      </c>
      <c r="H581" t="s">
        <v>853</v>
      </c>
      <c r="I581" t="s">
        <v>94</v>
      </c>
      <c r="J581" s="32">
        <v>17734.5857</v>
      </c>
      <c r="K581" s="32">
        <v>2464.8245999999999</v>
      </c>
      <c r="L581" s="33">
        <v>1257563</v>
      </c>
      <c r="M581" s="33">
        <v>425</v>
      </c>
      <c r="N581" s="9">
        <v>1.9600008906114399</v>
      </c>
    </row>
    <row r="582" spans="2:14" x14ac:dyDescent="0.25">
      <c r="B582" t="s">
        <v>87</v>
      </c>
      <c r="C582" t="s">
        <v>88</v>
      </c>
      <c r="D582" t="s">
        <v>89</v>
      </c>
      <c r="E582" t="s">
        <v>827</v>
      </c>
      <c r="F582" t="s">
        <v>91</v>
      </c>
      <c r="G582" t="s">
        <v>186</v>
      </c>
      <c r="H582" t="s">
        <v>854</v>
      </c>
      <c r="I582" t="s">
        <v>94</v>
      </c>
      <c r="J582" s="32">
        <v>10110.5718</v>
      </c>
      <c r="K582" s="32">
        <v>311.1155</v>
      </c>
      <c r="L582" s="33">
        <v>158732</v>
      </c>
      <c r="M582" s="33">
        <v>26</v>
      </c>
      <c r="N582" s="9">
        <v>1.96000491394299</v>
      </c>
    </row>
    <row r="583" spans="2:14" x14ac:dyDescent="0.25">
      <c r="B583" t="s">
        <v>87</v>
      </c>
      <c r="C583" t="s">
        <v>88</v>
      </c>
      <c r="D583" t="s">
        <v>89</v>
      </c>
      <c r="E583" t="s">
        <v>827</v>
      </c>
      <c r="F583" t="s">
        <v>91</v>
      </c>
      <c r="G583" t="s">
        <v>186</v>
      </c>
      <c r="H583" t="s">
        <v>855</v>
      </c>
      <c r="I583" t="s">
        <v>94</v>
      </c>
      <c r="J583" s="32">
        <v>7160.6149999999998</v>
      </c>
      <c r="K583" s="32">
        <v>1053.3611000000001</v>
      </c>
      <c r="L583" s="33">
        <v>537428</v>
      </c>
      <c r="M583" s="33">
        <v>189</v>
      </c>
      <c r="N583" s="9">
        <v>1.96000413078589</v>
      </c>
    </row>
    <row r="584" spans="2:14" x14ac:dyDescent="0.25">
      <c r="B584" t="s">
        <v>87</v>
      </c>
      <c r="C584" t="s">
        <v>88</v>
      </c>
      <c r="D584" t="s">
        <v>89</v>
      </c>
      <c r="E584" t="s">
        <v>856</v>
      </c>
      <c r="F584" t="s">
        <v>91</v>
      </c>
      <c r="G584" t="s">
        <v>186</v>
      </c>
      <c r="H584" t="s">
        <v>857</v>
      </c>
      <c r="I584" t="s">
        <v>100</v>
      </c>
      <c r="J584" s="32">
        <v>9041.1854999999996</v>
      </c>
      <c r="K584" s="32">
        <v>3397.6552999999999</v>
      </c>
      <c r="L584" s="33">
        <v>4530207</v>
      </c>
      <c r="M584" s="33">
        <v>1703</v>
      </c>
      <c r="N584" s="9">
        <v>0.75000001103702296</v>
      </c>
    </row>
    <row r="585" spans="2:14" x14ac:dyDescent="0.25">
      <c r="B585" t="s">
        <v>87</v>
      </c>
      <c r="C585" t="s">
        <v>88</v>
      </c>
      <c r="D585" t="s">
        <v>89</v>
      </c>
      <c r="E585" t="s">
        <v>856</v>
      </c>
      <c r="F585" t="s">
        <v>91</v>
      </c>
      <c r="G585" t="s">
        <v>186</v>
      </c>
      <c r="H585" t="s">
        <v>857</v>
      </c>
      <c r="I585" t="s">
        <v>100</v>
      </c>
      <c r="J585" s="32">
        <v>9909.9030000000002</v>
      </c>
      <c r="K585" s="32">
        <v>7451.9881999999998</v>
      </c>
      <c r="L585" s="33">
        <v>9935984</v>
      </c>
      <c r="M585" s="33">
        <v>3396</v>
      </c>
      <c r="N585" s="9">
        <v>0.75000002012885603</v>
      </c>
    </row>
    <row r="586" spans="2:14" x14ac:dyDescent="0.25">
      <c r="B586" t="s">
        <v>87</v>
      </c>
      <c r="C586" t="s">
        <v>88</v>
      </c>
      <c r="D586" t="s">
        <v>89</v>
      </c>
      <c r="E586" t="s">
        <v>858</v>
      </c>
      <c r="F586" t="s">
        <v>140</v>
      </c>
      <c r="G586" t="s">
        <v>804</v>
      </c>
      <c r="H586" t="s">
        <v>859</v>
      </c>
      <c r="I586" t="s">
        <v>94</v>
      </c>
      <c r="J586" s="32">
        <v>4622.3789999999999</v>
      </c>
      <c r="K586" s="32">
        <v>1072.5820000000001</v>
      </c>
      <c r="L586" s="33">
        <v>466340</v>
      </c>
      <c r="M586" s="33">
        <v>262</v>
      </c>
      <c r="N586" s="9">
        <v>2.2999999999999998</v>
      </c>
    </row>
    <row r="587" spans="2:14" x14ac:dyDescent="0.25">
      <c r="B587" t="s">
        <v>87</v>
      </c>
      <c r="C587" t="s">
        <v>88</v>
      </c>
      <c r="D587" t="s">
        <v>89</v>
      </c>
      <c r="E587" t="s">
        <v>860</v>
      </c>
      <c r="F587" t="s">
        <v>91</v>
      </c>
      <c r="G587" t="s">
        <v>286</v>
      </c>
      <c r="H587" t="s">
        <v>861</v>
      </c>
      <c r="I587" t="s">
        <v>100</v>
      </c>
      <c r="J587" s="32">
        <v>2595</v>
      </c>
      <c r="K587" s="32">
        <v>270</v>
      </c>
      <c r="L587" s="33">
        <v>1343823</v>
      </c>
      <c r="M587" s="33">
        <v>1144</v>
      </c>
      <c r="N587" s="9">
        <v>0.20091931749940201</v>
      </c>
    </row>
    <row r="588" spans="2:14" x14ac:dyDescent="0.25">
      <c r="B588" t="s">
        <v>87</v>
      </c>
      <c r="C588" t="s">
        <v>88</v>
      </c>
      <c r="D588" t="s">
        <v>89</v>
      </c>
      <c r="E588" t="s">
        <v>860</v>
      </c>
      <c r="F588" t="s">
        <v>91</v>
      </c>
      <c r="G588" t="s">
        <v>286</v>
      </c>
      <c r="H588" t="s">
        <v>862</v>
      </c>
      <c r="I588" t="s">
        <v>100</v>
      </c>
      <c r="J588" s="32">
        <v>11937.3873</v>
      </c>
      <c r="K588" s="32">
        <v>1628.2827</v>
      </c>
      <c r="L588" s="33">
        <v>3786704</v>
      </c>
      <c r="M588" s="33">
        <v>1853</v>
      </c>
      <c r="N588" s="9">
        <v>0.42999999471836098</v>
      </c>
    </row>
    <row r="589" spans="2:14" x14ac:dyDescent="0.25">
      <c r="B589" t="s">
        <v>87</v>
      </c>
      <c r="C589" t="s">
        <v>88</v>
      </c>
      <c r="D589" t="s">
        <v>89</v>
      </c>
      <c r="E589" t="s">
        <v>863</v>
      </c>
      <c r="F589" t="s">
        <v>91</v>
      </c>
      <c r="G589" t="s">
        <v>211</v>
      </c>
      <c r="H589" t="s">
        <v>864</v>
      </c>
      <c r="I589" t="s">
        <v>94</v>
      </c>
      <c r="J589" s="32">
        <v>8509.9789999999994</v>
      </c>
      <c r="K589" s="32">
        <v>917.30550000000005</v>
      </c>
      <c r="L589" s="33">
        <v>215829</v>
      </c>
      <c r="M589" s="33">
        <v>72</v>
      </c>
      <c r="N589" s="9">
        <v>4.2501494238494297</v>
      </c>
    </row>
    <row r="590" spans="2:14" x14ac:dyDescent="0.25">
      <c r="B590" t="s">
        <v>87</v>
      </c>
      <c r="C590" t="s">
        <v>88</v>
      </c>
      <c r="D590" t="s">
        <v>89</v>
      </c>
      <c r="E590" t="s">
        <v>863</v>
      </c>
      <c r="F590" t="s">
        <v>91</v>
      </c>
      <c r="G590" t="s">
        <v>211</v>
      </c>
      <c r="H590" t="s">
        <v>865</v>
      </c>
      <c r="I590" t="s">
        <v>94</v>
      </c>
      <c r="J590" s="32">
        <v>5637.4709999999995</v>
      </c>
      <c r="K590" s="32">
        <v>1470.4259999999999</v>
      </c>
      <c r="L590" s="33">
        <v>490142</v>
      </c>
      <c r="M590" s="33">
        <v>163</v>
      </c>
      <c r="N590" s="9">
        <v>3</v>
      </c>
    </row>
    <row r="591" spans="2:14" x14ac:dyDescent="0.25">
      <c r="B591" t="s">
        <v>87</v>
      </c>
      <c r="C591" t="s">
        <v>88</v>
      </c>
      <c r="D591" t="s">
        <v>89</v>
      </c>
      <c r="E591" t="s">
        <v>863</v>
      </c>
      <c r="F591" t="s">
        <v>91</v>
      </c>
      <c r="G591" t="s">
        <v>211</v>
      </c>
      <c r="H591" t="s">
        <v>866</v>
      </c>
      <c r="I591" t="s">
        <v>94</v>
      </c>
      <c r="J591" s="32">
        <v>5668.29</v>
      </c>
      <c r="K591" s="32">
        <v>1202.625</v>
      </c>
      <c r="L591" s="33">
        <v>400875</v>
      </c>
      <c r="M591" s="33">
        <v>136</v>
      </c>
      <c r="N591" s="9">
        <v>3</v>
      </c>
    </row>
    <row r="592" spans="2:14" x14ac:dyDescent="0.25">
      <c r="B592" t="s">
        <v>87</v>
      </c>
      <c r="C592" t="s">
        <v>88</v>
      </c>
      <c r="D592" t="s">
        <v>89</v>
      </c>
      <c r="E592" t="s">
        <v>863</v>
      </c>
      <c r="F592" t="s">
        <v>91</v>
      </c>
      <c r="G592" t="s">
        <v>211</v>
      </c>
      <c r="H592" t="s">
        <v>867</v>
      </c>
      <c r="I592" t="s">
        <v>94</v>
      </c>
      <c r="J592" s="32">
        <v>5692.1220000000003</v>
      </c>
      <c r="K592" s="32">
        <v>1369.92</v>
      </c>
      <c r="L592" s="33">
        <v>456640</v>
      </c>
      <c r="M592" s="33">
        <v>143</v>
      </c>
      <c r="N592" s="9">
        <v>3</v>
      </c>
    </row>
    <row r="593" spans="2:14" x14ac:dyDescent="0.25">
      <c r="B593" t="s">
        <v>87</v>
      </c>
      <c r="C593" t="s">
        <v>88</v>
      </c>
      <c r="D593" t="s">
        <v>89</v>
      </c>
      <c r="E593" t="s">
        <v>863</v>
      </c>
      <c r="F593" t="s">
        <v>91</v>
      </c>
      <c r="G593" t="s">
        <v>211</v>
      </c>
      <c r="H593" t="s">
        <v>868</v>
      </c>
      <c r="I593" t="s">
        <v>94</v>
      </c>
      <c r="J593" s="32">
        <v>5738.0190000000002</v>
      </c>
      <c r="K593" s="32">
        <v>983.63099999999997</v>
      </c>
      <c r="L593" s="33">
        <v>327877</v>
      </c>
      <c r="M593" s="33">
        <v>94</v>
      </c>
      <c r="N593" s="9">
        <v>3</v>
      </c>
    </row>
    <row r="594" spans="2:14" x14ac:dyDescent="0.25">
      <c r="B594" t="s">
        <v>87</v>
      </c>
      <c r="C594" t="s">
        <v>88</v>
      </c>
      <c r="D594" t="s">
        <v>89</v>
      </c>
      <c r="E594" t="s">
        <v>869</v>
      </c>
      <c r="F594" t="s">
        <v>91</v>
      </c>
      <c r="G594" t="s">
        <v>211</v>
      </c>
      <c r="H594" t="s">
        <v>870</v>
      </c>
      <c r="I594" t="s">
        <v>100</v>
      </c>
      <c r="J594" s="32">
        <v>5265</v>
      </c>
      <c r="K594" s="32">
        <v>2855.0001999999999</v>
      </c>
      <c r="L594" s="33">
        <v>422774</v>
      </c>
      <c r="M594" s="33">
        <v>90</v>
      </c>
      <c r="N594" s="9">
        <v>6.7530174514042898</v>
      </c>
    </row>
    <row r="595" spans="2:14" x14ac:dyDescent="0.25">
      <c r="B595" t="s">
        <v>87</v>
      </c>
      <c r="C595" t="s">
        <v>88</v>
      </c>
      <c r="D595" t="s">
        <v>89</v>
      </c>
      <c r="E595" t="s">
        <v>871</v>
      </c>
      <c r="F595" t="s">
        <v>91</v>
      </c>
      <c r="G595" t="s">
        <v>92</v>
      </c>
      <c r="H595" t="s">
        <v>872</v>
      </c>
      <c r="I595" t="s">
        <v>100</v>
      </c>
      <c r="J595" s="32">
        <v>4794.3846999999996</v>
      </c>
      <c r="K595" s="32">
        <v>3985.5212000000001</v>
      </c>
      <c r="L595" s="33">
        <v>12228302</v>
      </c>
      <c r="M595" s="33">
        <v>1401</v>
      </c>
      <c r="N595" s="9">
        <v>0.32592597075211199</v>
      </c>
    </row>
    <row r="596" spans="2:14" x14ac:dyDescent="0.25">
      <c r="B596" t="s">
        <v>87</v>
      </c>
      <c r="C596" t="s">
        <v>88</v>
      </c>
      <c r="D596" t="s">
        <v>89</v>
      </c>
      <c r="E596" t="s">
        <v>871</v>
      </c>
      <c r="F596" t="s">
        <v>91</v>
      </c>
      <c r="G596" t="s">
        <v>92</v>
      </c>
      <c r="H596" t="s">
        <v>872</v>
      </c>
      <c r="I596" t="s">
        <v>100</v>
      </c>
      <c r="J596" s="32">
        <v>14647.224899999999</v>
      </c>
      <c r="K596" s="32">
        <v>972.63969999999995</v>
      </c>
      <c r="L596" s="33">
        <v>2778970</v>
      </c>
      <c r="M596" s="33">
        <v>294</v>
      </c>
      <c r="N596" s="9">
        <v>0.35000007196910998</v>
      </c>
    </row>
    <row r="597" spans="2:14" x14ac:dyDescent="0.25">
      <c r="B597" t="s">
        <v>87</v>
      </c>
      <c r="C597" t="s">
        <v>88</v>
      </c>
      <c r="D597" t="s">
        <v>89</v>
      </c>
      <c r="E597" t="s">
        <v>871</v>
      </c>
      <c r="F597" t="s">
        <v>91</v>
      </c>
      <c r="G597" t="s">
        <v>92</v>
      </c>
      <c r="H597" t="s">
        <v>873</v>
      </c>
      <c r="I597" t="s">
        <v>100</v>
      </c>
      <c r="J597" s="32">
        <v>14273.0309</v>
      </c>
      <c r="K597" s="32">
        <v>11180.803</v>
      </c>
      <c r="L597" s="33">
        <v>26636823</v>
      </c>
      <c r="M597" s="33">
        <v>8268</v>
      </c>
      <c r="N597" s="9">
        <v>0.41974987032049499</v>
      </c>
    </row>
    <row r="598" spans="2:14" x14ac:dyDescent="0.25">
      <c r="B598" t="s">
        <v>87</v>
      </c>
      <c r="C598" t="s">
        <v>88</v>
      </c>
      <c r="D598" t="s">
        <v>89</v>
      </c>
      <c r="E598" t="s">
        <v>871</v>
      </c>
      <c r="F598" t="s">
        <v>91</v>
      </c>
      <c r="G598" t="s">
        <v>92</v>
      </c>
      <c r="H598" t="s">
        <v>873</v>
      </c>
      <c r="I598" t="s">
        <v>100</v>
      </c>
      <c r="J598" s="32">
        <v>41638.002099999998</v>
      </c>
      <c r="K598" s="32">
        <v>1912.4848</v>
      </c>
      <c r="L598" s="33">
        <v>4447639</v>
      </c>
      <c r="M598" s="33">
        <v>1348</v>
      </c>
      <c r="N598" s="9">
        <v>0.43000000674515099</v>
      </c>
    </row>
    <row r="599" spans="2:14" x14ac:dyDescent="0.25">
      <c r="B599" t="s">
        <v>87</v>
      </c>
      <c r="C599" t="s">
        <v>88</v>
      </c>
      <c r="D599" t="s">
        <v>89</v>
      </c>
      <c r="E599" t="s">
        <v>871</v>
      </c>
      <c r="F599" t="s">
        <v>91</v>
      </c>
      <c r="G599" t="s">
        <v>92</v>
      </c>
      <c r="H599" t="s">
        <v>874</v>
      </c>
      <c r="I599" t="s">
        <v>100</v>
      </c>
      <c r="J599" s="32">
        <v>3667.2660000000001</v>
      </c>
      <c r="K599" s="32">
        <v>472.43329999999997</v>
      </c>
      <c r="L599" s="33">
        <v>2624630</v>
      </c>
      <c r="M599" s="33">
        <v>337</v>
      </c>
      <c r="N599" s="9">
        <v>0.17999996189939099</v>
      </c>
    </row>
    <row r="600" spans="2:14" x14ac:dyDescent="0.25">
      <c r="B600" t="s">
        <v>87</v>
      </c>
      <c r="C600" t="s">
        <v>88</v>
      </c>
      <c r="D600" t="s">
        <v>89</v>
      </c>
      <c r="E600" t="s">
        <v>871</v>
      </c>
      <c r="F600" t="s">
        <v>91</v>
      </c>
      <c r="G600" t="s">
        <v>92</v>
      </c>
      <c r="H600" t="s">
        <v>875</v>
      </c>
      <c r="I600" t="s">
        <v>100</v>
      </c>
      <c r="J600" s="32">
        <v>20105.4434</v>
      </c>
      <c r="K600" s="32">
        <v>12303.2873</v>
      </c>
      <c r="L600" s="33">
        <v>43253970</v>
      </c>
      <c r="M600" s="33">
        <v>13469</v>
      </c>
      <c r="N600" s="9">
        <v>0.28444296095826499</v>
      </c>
    </row>
    <row r="601" spans="2:14" x14ac:dyDescent="0.25">
      <c r="B601" t="s">
        <v>87</v>
      </c>
      <c r="C601" t="s">
        <v>88</v>
      </c>
      <c r="D601" t="s">
        <v>89</v>
      </c>
      <c r="E601" t="s">
        <v>871</v>
      </c>
      <c r="F601" t="s">
        <v>91</v>
      </c>
      <c r="G601" t="s">
        <v>92</v>
      </c>
      <c r="H601" t="s">
        <v>875</v>
      </c>
      <c r="I601" t="s">
        <v>100</v>
      </c>
      <c r="J601" s="32">
        <v>29253.348399999999</v>
      </c>
      <c r="K601" s="32">
        <v>8088.6196</v>
      </c>
      <c r="L601" s="33">
        <v>26092321</v>
      </c>
      <c r="M601" s="33">
        <v>7693</v>
      </c>
      <c r="N601" s="9">
        <v>0.31000000344929002</v>
      </c>
    </row>
    <row r="602" spans="2:14" x14ac:dyDescent="0.25">
      <c r="B602" t="s">
        <v>87</v>
      </c>
      <c r="C602" t="s">
        <v>88</v>
      </c>
      <c r="D602" t="s">
        <v>89</v>
      </c>
      <c r="E602" t="s">
        <v>871</v>
      </c>
      <c r="F602" t="s">
        <v>91</v>
      </c>
      <c r="G602" t="s">
        <v>92</v>
      </c>
      <c r="H602" t="s">
        <v>876</v>
      </c>
      <c r="I602" t="s">
        <v>100</v>
      </c>
      <c r="J602" s="32">
        <v>13189.3351</v>
      </c>
      <c r="K602" s="32">
        <v>1983.913</v>
      </c>
      <c r="L602" s="33">
        <v>3967826</v>
      </c>
      <c r="M602" s="33">
        <v>207</v>
      </c>
      <c r="N602" s="9">
        <v>0.5</v>
      </c>
    </row>
    <row r="603" spans="2:14" x14ac:dyDescent="0.25">
      <c r="B603" t="s">
        <v>87</v>
      </c>
      <c r="C603" t="s">
        <v>88</v>
      </c>
      <c r="D603" t="s">
        <v>89</v>
      </c>
      <c r="E603" t="s">
        <v>871</v>
      </c>
      <c r="F603" t="s">
        <v>91</v>
      </c>
      <c r="G603" t="s">
        <v>92</v>
      </c>
      <c r="H603" t="s">
        <v>877</v>
      </c>
      <c r="I603" t="s">
        <v>100</v>
      </c>
      <c r="J603" s="32">
        <v>11974.7786</v>
      </c>
      <c r="K603" s="32">
        <v>4627.1328000000003</v>
      </c>
      <c r="L603" s="33">
        <v>13220364</v>
      </c>
      <c r="M603" s="33">
        <v>631</v>
      </c>
      <c r="N603" s="9">
        <v>0.35000040846076502</v>
      </c>
    </row>
    <row r="604" spans="2:14" x14ac:dyDescent="0.25">
      <c r="B604" t="s">
        <v>87</v>
      </c>
      <c r="C604" t="s">
        <v>88</v>
      </c>
      <c r="D604" t="s">
        <v>89</v>
      </c>
      <c r="E604" t="s">
        <v>871</v>
      </c>
      <c r="F604" t="s">
        <v>91</v>
      </c>
      <c r="G604" t="s">
        <v>92</v>
      </c>
      <c r="H604" t="s">
        <v>878</v>
      </c>
      <c r="I604" t="s">
        <v>100</v>
      </c>
      <c r="J604" s="32">
        <v>2891.0623999999998</v>
      </c>
      <c r="K604" s="32">
        <v>1143.6984</v>
      </c>
      <c r="L604" s="33">
        <v>2859246</v>
      </c>
      <c r="M604" s="33">
        <v>330</v>
      </c>
      <c r="N604" s="9">
        <v>0.4</v>
      </c>
    </row>
    <row r="605" spans="2:14" x14ac:dyDescent="0.25">
      <c r="B605" t="s">
        <v>87</v>
      </c>
      <c r="C605" t="s">
        <v>88</v>
      </c>
      <c r="D605" t="s">
        <v>89</v>
      </c>
      <c r="E605" t="s">
        <v>871</v>
      </c>
      <c r="F605" t="s">
        <v>91</v>
      </c>
      <c r="G605" t="s">
        <v>92</v>
      </c>
      <c r="H605" t="s">
        <v>878</v>
      </c>
      <c r="I605" t="s">
        <v>100</v>
      </c>
      <c r="J605" s="32">
        <v>15348.4992</v>
      </c>
      <c r="K605" s="32">
        <v>478.6816</v>
      </c>
      <c r="L605" s="33">
        <v>1196704</v>
      </c>
      <c r="M605" s="33">
        <v>138</v>
      </c>
      <c r="N605" s="9">
        <v>0.4</v>
      </c>
    </row>
    <row r="606" spans="2:14" x14ac:dyDescent="0.25">
      <c r="B606" t="s">
        <v>87</v>
      </c>
      <c r="C606" t="s">
        <v>88</v>
      </c>
      <c r="D606" t="s">
        <v>89</v>
      </c>
      <c r="E606" t="s">
        <v>879</v>
      </c>
      <c r="F606" t="s">
        <v>136</v>
      </c>
      <c r="G606" t="s">
        <v>880</v>
      </c>
      <c r="H606" t="s">
        <v>881</v>
      </c>
      <c r="I606" t="s">
        <v>94</v>
      </c>
      <c r="J606" s="32">
        <v>28615.928</v>
      </c>
      <c r="K606" s="32">
        <v>4941.46</v>
      </c>
      <c r="L606" s="33">
        <v>1235365</v>
      </c>
      <c r="M606" s="33">
        <v>0</v>
      </c>
      <c r="N606" s="9">
        <v>4</v>
      </c>
    </row>
    <row r="607" spans="2:14" x14ac:dyDescent="0.25">
      <c r="B607" t="s">
        <v>87</v>
      </c>
      <c r="C607" t="s">
        <v>88</v>
      </c>
      <c r="D607" t="s">
        <v>89</v>
      </c>
      <c r="E607" t="s">
        <v>882</v>
      </c>
      <c r="F607" t="s">
        <v>227</v>
      </c>
      <c r="G607" t="s">
        <v>259</v>
      </c>
      <c r="H607" t="s">
        <v>883</v>
      </c>
      <c r="I607" t="s">
        <v>100</v>
      </c>
      <c r="J607" s="32">
        <v>21765.273000000001</v>
      </c>
      <c r="K607" s="32">
        <v>476.84780000000001</v>
      </c>
      <c r="L607" s="33">
        <v>635797</v>
      </c>
      <c r="M607" s="33">
        <v>254</v>
      </c>
      <c r="N607" s="9">
        <v>0.75000007864145302</v>
      </c>
    </row>
    <row r="608" spans="2:14" x14ac:dyDescent="0.25">
      <c r="B608" t="s">
        <v>87</v>
      </c>
      <c r="C608" t="s">
        <v>88</v>
      </c>
      <c r="D608" t="s">
        <v>89</v>
      </c>
      <c r="E608" t="s">
        <v>882</v>
      </c>
      <c r="F608" t="s">
        <v>227</v>
      </c>
      <c r="G608" t="s">
        <v>259</v>
      </c>
      <c r="H608" t="s">
        <v>884</v>
      </c>
      <c r="I608" t="s">
        <v>100</v>
      </c>
      <c r="J608" s="32">
        <v>22759.464800000002</v>
      </c>
      <c r="K608" s="32">
        <v>489.28059999999999</v>
      </c>
      <c r="L608" s="33">
        <v>652374</v>
      </c>
      <c r="M608" s="33">
        <v>275</v>
      </c>
      <c r="N608" s="9">
        <v>0.75000015328630498</v>
      </c>
    </row>
    <row r="609" spans="2:14" x14ac:dyDescent="0.25">
      <c r="B609" t="s">
        <v>87</v>
      </c>
      <c r="C609" t="s">
        <v>88</v>
      </c>
      <c r="D609" t="s">
        <v>89</v>
      </c>
      <c r="E609" t="s">
        <v>885</v>
      </c>
      <c r="F609" t="s">
        <v>215</v>
      </c>
      <c r="G609" t="s">
        <v>103</v>
      </c>
      <c r="H609" t="s">
        <v>886</v>
      </c>
      <c r="I609" t="s">
        <v>94</v>
      </c>
      <c r="J609" s="32">
        <v>14732.644</v>
      </c>
      <c r="K609" s="32">
        <v>1436.404</v>
      </c>
      <c r="L609" s="33">
        <v>359101</v>
      </c>
      <c r="M609" s="33">
        <v>196</v>
      </c>
      <c r="N609" s="9">
        <v>4</v>
      </c>
    </row>
    <row r="610" spans="2:14" x14ac:dyDescent="0.25">
      <c r="B610" t="s">
        <v>87</v>
      </c>
      <c r="C610" t="s">
        <v>88</v>
      </c>
      <c r="D610" t="s">
        <v>89</v>
      </c>
      <c r="E610" t="s">
        <v>885</v>
      </c>
      <c r="F610" t="s">
        <v>215</v>
      </c>
      <c r="G610" t="s">
        <v>103</v>
      </c>
      <c r="H610" t="s">
        <v>887</v>
      </c>
      <c r="I610" t="s">
        <v>100</v>
      </c>
      <c r="J610" s="32">
        <v>38658</v>
      </c>
      <c r="K610" s="32">
        <v>790.5</v>
      </c>
      <c r="L610" s="33">
        <v>264809</v>
      </c>
      <c r="M610" s="33">
        <v>527</v>
      </c>
      <c r="N610" s="9">
        <v>2.98517044360274</v>
      </c>
    </row>
    <row r="611" spans="2:14" x14ac:dyDescent="0.25">
      <c r="B611" t="s">
        <v>87</v>
      </c>
      <c r="C611" t="s">
        <v>88</v>
      </c>
      <c r="D611" t="s">
        <v>89</v>
      </c>
      <c r="E611" t="s">
        <v>885</v>
      </c>
      <c r="F611" t="s">
        <v>215</v>
      </c>
      <c r="G611" t="s">
        <v>103</v>
      </c>
      <c r="H611" t="s">
        <v>888</v>
      </c>
      <c r="I611" t="s">
        <v>100</v>
      </c>
      <c r="J611" s="32">
        <v>66651.079500000007</v>
      </c>
      <c r="K611" s="32">
        <v>2201.2604999999999</v>
      </c>
      <c r="L611" s="33">
        <v>489169</v>
      </c>
      <c r="M611" s="33">
        <v>77</v>
      </c>
      <c r="N611" s="9">
        <v>4.5</v>
      </c>
    </row>
    <row r="612" spans="2:14" x14ac:dyDescent="0.25">
      <c r="B612" t="s">
        <v>87</v>
      </c>
      <c r="C612" t="s">
        <v>88</v>
      </c>
      <c r="D612" t="s">
        <v>89</v>
      </c>
      <c r="E612" t="s">
        <v>885</v>
      </c>
      <c r="F612" t="s">
        <v>215</v>
      </c>
      <c r="G612" t="s">
        <v>103</v>
      </c>
      <c r="H612" t="s">
        <v>889</v>
      </c>
      <c r="I612" t="s">
        <v>94</v>
      </c>
      <c r="J612" s="32">
        <v>82562.359500000006</v>
      </c>
      <c r="K612" s="32">
        <v>1892.979</v>
      </c>
      <c r="L612" s="33">
        <v>420662</v>
      </c>
      <c r="M612" s="33">
        <v>293</v>
      </c>
      <c r="N612" s="9">
        <v>4.5</v>
      </c>
    </row>
    <row r="613" spans="2:14" x14ac:dyDescent="0.25">
      <c r="B613" t="s">
        <v>87</v>
      </c>
      <c r="C613" t="s">
        <v>88</v>
      </c>
      <c r="D613" t="s">
        <v>89</v>
      </c>
      <c r="E613" t="s">
        <v>890</v>
      </c>
      <c r="F613" t="s">
        <v>191</v>
      </c>
      <c r="G613" t="s">
        <v>103</v>
      </c>
      <c r="H613" t="s">
        <v>891</v>
      </c>
      <c r="I613" t="s">
        <v>94</v>
      </c>
      <c r="J613" s="32">
        <v>4773.62</v>
      </c>
      <c r="K613" s="32">
        <v>2037.5719999999999</v>
      </c>
      <c r="L613" s="33">
        <v>509393</v>
      </c>
      <c r="M613" s="33">
        <v>133</v>
      </c>
      <c r="N613" s="9">
        <v>4</v>
      </c>
    </row>
    <row r="614" spans="2:14" x14ac:dyDescent="0.25">
      <c r="B614" t="s">
        <v>87</v>
      </c>
      <c r="C614" t="s">
        <v>88</v>
      </c>
      <c r="D614" t="s">
        <v>89</v>
      </c>
      <c r="E614" t="s">
        <v>892</v>
      </c>
      <c r="F614" t="s">
        <v>227</v>
      </c>
      <c r="G614" t="s">
        <v>107</v>
      </c>
      <c r="H614" t="s">
        <v>893</v>
      </c>
      <c r="I614" t="s">
        <v>94</v>
      </c>
      <c r="J614" s="32">
        <v>551.00829999999996</v>
      </c>
      <c r="K614" s="32">
        <v>55.339399999999998</v>
      </c>
      <c r="L614" s="33">
        <v>13020</v>
      </c>
      <c r="M614" s="33">
        <v>16</v>
      </c>
      <c r="N614" s="9">
        <v>4.2503379416282598</v>
      </c>
    </row>
    <row r="615" spans="2:14" x14ac:dyDescent="0.25">
      <c r="B615" t="s">
        <v>87</v>
      </c>
      <c r="C615" t="s">
        <v>88</v>
      </c>
      <c r="D615" t="s">
        <v>89</v>
      </c>
      <c r="E615" t="s">
        <v>894</v>
      </c>
      <c r="F615" t="s">
        <v>393</v>
      </c>
      <c r="G615" t="s">
        <v>119</v>
      </c>
      <c r="H615" t="s">
        <v>895</v>
      </c>
      <c r="I615" t="s">
        <v>94</v>
      </c>
      <c r="J615" s="32">
        <v>24386.616000000002</v>
      </c>
      <c r="K615" s="32">
        <v>4733.6715000000004</v>
      </c>
      <c r="L615" s="33">
        <v>1051927</v>
      </c>
      <c r="M615" s="33">
        <v>112</v>
      </c>
      <c r="N615" s="9">
        <v>4.5</v>
      </c>
    </row>
    <row r="616" spans="2:14" x14ac:dyDescent="0.25">
      <c r="B616" t="s">
        <v>87</v>
      </c>
      <c r="C616" t="s">
        <v>88</v>
      </c>
      <c r="D616" t="s">
        <v>89</v>
      </c>
      <c r="E616" t="s">
        <v>894</v>
      </c>
      <c r="F616" t="s">
        <v>393</v>
      </c>
      <c r="G616" t="s">
        <v>119</v>
      </c>
      <c r="H616" t="s">
        <v>896</v>
      </c>
      <c r="I616" t="s">
        <v>94</v>
      </c>
      <c r="J616" s="32">
        <v>10612.146000000001</v>
      </c>
      <c r="K616" s="32">
        <v>3046.0120999999999</v>
      </c>
      <c r="L616" s="33">
        <v>641256</v>
      </c>
      <c r="M616" s="33">
        <v>404</v>
      </c>
      <c r="N616" s="9">
        <v>4.7500718901655503</v>
      </c>
    </row>
    <row r="617" spans="2:14" x14ac:dyDescent="0.25">
      <c r="B617" t="s">
        <v>87</v>
      </c>
      <c r="C617" t="s">
        <v>88</v>
      </c>
      <c r="D617" t="s">
        <v>89</v>
      </c>
      <c r="E617" t="s">
        <v>897</v>
      </c>
      <c r="F617" t="s">
        <v>106</v>
      </c>
      <c r="G617" t="s">
        <v>113</v>
      </c>
      <c r="H617" t="s">
        <v>898</v>
      </c>
      <c r="I617" t="s">
        <v>100</v>
      </c>
      <c r="J617" s="32">
        <v>10429.200000000001</v>
      </c>
      <c r="K617" s="32">
        <v>1850</v>
      </c>
      <c r="L617" s="33">
        <v>1737663</v>
      </c>
      <c r="M617" s="33">
        <v>1134</v>
      </c>
      <c r="N617" s="9">
        <v>1.0646483236392701</v>
      </c>
    </row>
    <row r="618" spans="2:14" x14ac:dyDescent="0.25">
      <c r="B618" t="s">
        <v>87</v>
      </c>
      <c r="C618" t="s">
        <v>88</v>
      </c>
      <c r="D618" t="s">
        <v>89</v>
      </c>
      <c r="E618" t="s">
        <v>899</v>
      </c>
      <c r="F618" t="s">
        <v>191</v>
      </c>
      <c r="G618" t="s">
        <v>113</v>
      </c>
      <c r="H618" t="s">
        <v>900</v>
      </c>
      <c r="I618" t="s">
        <v>94</v>
      </c>
      <c r="J618" s="32">
        <v>44805.754999999997</v>
      </c>
      <c r="K618" s="32">
        <v>15483.225</v>
      </c>
      <c r="L618" s="33">
        <v>3096645</v>
      </c>
      <c r="M618" s="33">
        <v>995</v>
      </c>
      <c r="N618" s="9">
        <v>5</v>
      </c>
    </row>
    <row r="619" spans="2:14" x14ac:dyDescent="0.25">
      <c r="B619" t="s">
        <v>87</v>
      </c>
      <c r="C619" t="s">
        <v>88</v>
      </c>
      <c r="D619" t="s">
        <v>89</v>
      </c>
      <c r="E619" t="s">
        <v>901</v>
      </c>
      <c r="F619" t="s">
        <v>227</v>
      </c>
      <c r="G619" t="s">
        <v>211</v>
      </c>
      <c r="H619" t="s">
        <v>902</v>
      </c>
      <c r="I619" t="s">
        <v>94</v>
      </c>
      <c r="J619" s="32">
        <v>11679.813</v>
      </c>
      <c r="K619" s="32">
        <v>114.414</v>
      </c>
      <c r="L619" s="33">
        <v>38138</v>
      </c>
      <c r="M619" s="33">
        <v>59</v>
      </c>
      <c r="N619" s="9">
        <v>3</v>
      </c>
    </row>
    <row r="620" spans="2:14" x14ac:dyDescent="0.25">
      <c r="B620" t="s">
        <v>87</v>
      </c>
      <c r="C620" t="s">
        <v>88</v>
      </c>
      <c r="D620" t="s">
        <v>89</v>
      </c>
      <c r="E620" t="s">
        <v>901</v>
      </c>
      <c r="F620" t="s">
        <v>227</v>
      </c>
      <c r="G620" t="s">
        <v>211</v>
      </c>
      <c r="H620" t="s">
        <v>903</v>
      </c>
      <c r="I620" t="s">
        <v>100</v>
      </c>
      <c r="J620" s="32">
        <v>14150</v>
      </c>
      <c r="K620" s="32">
        <v>500</v>
      </c>
      <c r="L620" s="33">
        <v>2280276</v>
      </c>
      <c r="M620" s="33">
        <v>1242</v>
      </c>
      <c r="N620" s="9">
        <v>0.21927170219745301</v>
      </c>
    </row>
    <row r="621" spans="2:14" x14ac:dyDescent="0.25">
      <c r="B621" t="s">
        <v>87</v>
      </c>
      <c r="C621" t="s">
        <v>88</v>
      </c>
      <c r="D621" t="s">
        <v>89</v>
      </c>
      <c r="E621" t="s">
        <v>904</v>
      </c>
      <c r="F621" t="s">
        <v>91</v>
      </c>
      <c r="G621" t="s">
        <v>107</v>
      </c>
      <c r="H621" t="s">
        <v>905</v>
      </c>
      <c r="I621" t="s">
        <v>100</v>
      </c>
      <c r="J621" s="32">
        <v>6125.7855</v>
      </c>
      <c r="K621" s="32">
        <v>1852.4715000000001</v>
      </c>
      <c r="L621" s="33">
        <v>11648689</v>
      </c>
      <c r="M621" s="33">
        <v>5532</v>
      </c>
      <c r="N621" s="9">
        <v>0.15902832499004799</v>
      </c>
    </row>
    <row r="622" spans="2:14" x14ac:dyDescent="0.25">
      <c r="B622" t="s">
        <v>87</v>
      </c>
      <c r="C622" t="s">
        <v>88</v>
      </c>
      <c r="D622" t="s">
        <v>89</v>
      </c>
      <c r="E622" t="s">
        <v>906</v>
      </c>
      <c r="F622" t="s">
        <v>191</v>
      </c>
      <c r="G622" t="s">
        <v>880</v>
      </c>
      <c r="H622" t="s">
        <v>907</v>
      </c>
      <c r="I622" t="s">
        <v>94</v>
      </c>
      <c r="J622" s="32">
        <v>1574.7974999999999</v>
      </c>
      <c r="K622" s="32">
        <v>517.495</v>
      </c>
      <c r="L622" s="33">
        <v>206998</v>
      </c>
      <c r="M622" s="33">
        <v>45</v>
      </c>
      <c r="N622" s="9">
        <v>2.5</v>
      </c>
    </row>
    <row r="623" spans="2:14" x14ac:dyDescent="0.25">
      <c r="B623" t="s">
        <v>87</v>
      </c>
      <c r="C623" t="s">
        <v>88</v>
      </c>
      <c r="D623" t="s">
        <v>89</v>
      </c>
      <c r="E623" t="s">
        <v>906</v>
      </c>
      <c r="F623" t="s">
        <v>191</v>
      </c>
      <c r="G623" t="s">
        <v>880</v>
      </c>
      <c r="H623" t="s">
        <v>908</v>
      </c>
      <c r="I623" t="s">
        <v>94</v>
      </c>
      <c r="J623" s="32">
        <v>2110.6799999999998</v>
      </c>
      <c r="K623" s="32">
        <v>636.11500000000001</v>
      </c>
      <c r="L623" s="33">
        <v>254446</v>
      </c>
      <c r="M623" s="33">
        <v>55</v>
      </c>
      <c r="N623" s="9">
        <v>2.5</v>
      </c>
    </row>
    <row r="624" spans="2:14" x14ac:dyDescent="0.25">
      <c r="B624" t="s">
        <v>87</v>
      </c>
      <c r="C624" t="s">
        <v>88</v>
      </c>
      <c r="D624" t="s">
        <v>89</v>
      </c>
      <c r="E624" t="s">
        <v>906</v>
      </c>
      <c r="F624" t="s">
        <v>191</v>
      </c>
      <c r="G624" t="s">
        <v>880</v>
      </c>
      <c r="H624" t="s">
        <v>909</v>
      </c>
      <c r="I624" t="s">
        <v>94</v>
      </c>
      <c r="J624" s="32">
        <v>2115.085</v>
      </c>
      <c r="K624" s="32">
        <v>670.78250000000003</v>
      </c>
      <c r="L624" s="33">
        <v>268313</v>
      </c>
      <c r="M624" s="33">
        <v>52</v>
      </c>
      <c r="N624" s="9">
        <v>2.5</v>
      </c>
    </row>
    <row r="625" spans="2:14" x14ac:dyDescent="0.25">
      <c r="B625" t="s">
        <v>87</v>
      </c>
      <c r="C625" t="s">
        <v>88</v>
      </c>
      <c r="D625" t="s">
        <v>89</v>
      </c>
      <c r="E625" t="s">
        <v>906</v>
      </c>
      <c r="F625" t="s">
        <v>191</v>
      </c>
      <c r="G625" t="s">
        <v>880</v>
      </c>
      <c r="H625" t="s">
        <v>910</v>
      </c>
      <c r="I625" t="s">
        <v>94</v>
      </c>
      <c r="J625" s="32">
        <v>4259.3950000000004</v>
      </c>
      <c r="K625" s="32">
        <v>1188.0350000000001</v>
      </c>
      <c r="L625" s="33">
        <v>475214</v>
      </c>
      <c r="M625" s="33">
        <v>124</v>
      </c>
      <c r="N625" s="9">
        <v>2.5</v>
      </c>
    </row>
    <row r="626" spans="2:14" x14ac:dyDescent="0.25">
      <c r="B626" t="s">
        <v>87</v>
      </c>
      <c r="C626" t="s">
        <v>88</v>
      </c>
      <c r="D626" t="s">
        <v>89</v>
      </c>
      <c r="E626" t="s">
        <v>906</v>
      </c>
      <c r="F626" t="s">
        <v>191</v>
      </c>
      <c r="G626" t="s">
        <v>880</v>
      </c>
      <c r="H626" t="s">
        <v>911</v>
      </c>
      <c r="I626" t="s">
        <v>94</v>
      </c>
      <c r="J626" s="32">
        <v>4253.6925000000001</v>
      </c>
      <c r="K626" s="32">
        <v>1356.17</v>
      </c>
      <c r="L626" s="33">
        <v>542468</v>
      </c>
      <c r="M626" s="33">
        <v>129</v>
      </c>
      <c r="N626" s="9">
        <v>2.5</v>
      </c>
    </row>
    <row r="627" spans="2:14" x14ac:dyDescent="0.25">
      <c r="B627" t="s">
        <v>87</v>
      </c>
      <c r="C627" t="s">
        <v>88</v>
      </c>
      <c r="D627" t="s">
        <v>89</v>
      </c>
      <c r="E627" t="s">
        <v>906</v>
      </c>
      <c r="F627" t="s">
        <v>191</v>
      </c>
      <c r="G627" t="s">
        <v>880</v>
      </c>
      <c r="H627" t="s">
        <v>912</v>
      </c>
      <c r="I627" t="s">
        <v>94</v>
      </c>
      <c r="J627" s="32">
        <v>2439.4475000000002</v>
      </c>
      <c r="K627" s="32">
        <v>704.43499999999995</v>
      </c>
      <c r="L627" s="33">
        <v>281774</v>
      </c>
      <c r="M627" s="33">
        <v>65</v>
      </c>
      <c r="N627" s="9">
        <v>2.5</v>
      </c>
    </row>
    <row r="628" spans="2:14" x14ac:dyDescent="0.25">
      <c r="B628" t="s">
        <v>87</v>
      </c>
      <c r="C628" t="s">
        <v>88</v>
      </c>
      <c r="D628" t="s">
        <v>89</v>
      </c>
      <c r="E628" t="s">
        <v>906</v>
      </c>
      <c r="F628" t="s">
        <v>191</v>
      </c>
      <c r="G628" t="s">
        <v>880</v>
      </c>
      <c r="H628" t="s">
        <v>913</v>
      </c>
      <c r="I628" t="s">
        <v>94</v>
      </c>
      <c r="J628" s="32">
        <v>2528.4425000000001</v>
      </c>
      <c r="K628" s="32">
        <v>812.50750000000005</v>
      </c>
      <c r="L628" s="33">
        <v>325003</v>
      </c>
      <c r="M628" s="33">
        <v>64</v>
      </c>
      <c r="N628" s="9">
        <v>2.5</v>
      </c>
    </row>
    <row r="629" spans="2:14" x14ac:dyDescent="0.25">
      <c r="B629" t="s">
        <v>87</v>
      </c>
      <c r="C629" t="s">
        <v>88</v>
      </c>
      <c r="D629" t="s">
        <v>89</v>
      </c>
      <c r="E629" t="s">
        <v>906</v>
      </c>
      <c r="F629" t="s">
        <v>191</v>
      </c>
      <c r="G629" t="s">
        <v>880</v>
      </c>
      <c r="H629" t="s">
        <v>914</v>
      </c>
      <c r="I629" t="s">
        <v>94</v>
      </c>
      <c r="J629" s="32">
        <v>6362.16</v>
      </c>
      <c r="K629" s="32">
        <v>1899.94</v>
      </c>
      <c r="L629" s="33">
        <v>759976</v>
      </c>
      <c r="M629" s="33">
        <v>139</v>
      </c>
      <c r="N629" s="9">
        <v>2.5</v>
      </c>
    </row>
    <row r="630" spans="2:14" x14ac:dyDescent="0.25">
      <c r="B630" t="s">
        <v>87</v>
      </c>
      <c r="C630" t="s">
        <v>88</v>
      </c>
      <c r="D630" t="s">
        <v>89</v>
      </c>
      <c r="E630" t="s">
        <v>906</v>
      </c>
      <c r="F630" t="s">
        <v>191</v>
      </c>
      <c r="G630" t="s">
        <v>880</v>
      </c>
      <c r="H630" t="s">
        <v>915</v>
      </c>
      <c r="I630" t="s">
        <v>94</v>
      </c>
      <c r="J630" s="32">
        <v>1571.4875</v>
      </c>
      <c r="K630" s="32">
        <v>382.67500000000001</v>
      </c>
      <c r="L630" s="33">
        <v>153070</v>
      </c>
      <c r="M630" s="33">
        <v>44</v>
      </c>
      <c r="N630" s="9">
        <v>2.5</v>
      </c>
    </row>
    <row r="631" spans="2:14" x14ac:dyDescent="0.25">
      <c r="B631" t="s">
        <v>87</v>
      </c>
      <c r="C631" t="s">
        <v>88</v>
      </c>
      <c r="D631" t="s">
        <v>89</v>
      </c>
      <c r="E631" t="s">
        <v>906</v>
      </c>
      <c r="F631" t="s">
        <v>191</v>
      </c>
      <c r="G631" t="s">
        <v>880</v>
      </c>
      <c r="H631" t="s">
        <v>916</v>
      </c>
      <c r="I631" t="s">
        <v>94</v>
      </c>
      <c r="J631" s="32">
        <v>4221.0574999999999</v>
      </c>
      <c r="K631" s="32">
        <v>1234.0899999999999</v>
      </c>
      <c r="L631" s="33">
        <v>493636</v>
      </c>
      <c r="M631" s="33">
        <v>113</v>
      </c>
      <c r="N631" s="9">
        <v>2.5</v>
      </c>
    </row>
    <row r="632" spans="2:14" x14ac:dyDescent="0.25">
      <c r="B632" t="s">
        <v>87</v>
      </c>
      <c r="C632" t="s">
        <v>88</v>
      </c>
      <c r="D632" t="s">
        <v>89</v>
      </c>
      <c r="E632" t="s">
        <v>906</v>
      </c>
      <c r="F632" t="s">
        <v>191</v>
      </c>
      <c r="G632" t="s">
        <v>880</v>
      </c>
      <c r="H632" t="s">
        <v>917</v>
      </c>
      <c r="I632" t="s">
        <v>94</v>
      </c>
      <c r="J632" s="32">
        <v>4145.8374999999996</v>
      </c>
      <c r="K632" s="32">
        <v>1208.5525</v>
      </c>
      <c r="L632" s="33">
        <v>483421</v>
      </c>
      <c r="M632" s="33">
        <v>86</v>
      </c>
      <c r="N632" s="9">
        <v>2.5</v>
      </c>
    </row>
    <row r="633" spans="2:14" x14ac:dyDescent="0.25">
      <c r="B633" t="s">
        <v>87</v>
      </c>
      <c r="C633" t="s">
        <v>88</v>
      </c>
      <c r="D633" t="s">
        <v>89</v>
      </c>
      <c r="E633" t="s">
        <v>906</v>
      </c>
      <c r="F633" t="s">
        <v>191</v>
      </c>
      <c r="G633" t="s">
        <v>880</v>
      </c>
      <c r="H633" t="s">
        <v>918</v>
      </c>
      <c r="I633" t="s">
        <v>94</v>
      </c>
      <c r="J633" s="32">
        <v>1276.4375</v>
      </c>
      <c r="K633" s="32">
        <v>380.745</v>
      </c>
      <c r="L633" s="33">
        <v>152298</v>
      </c>
      <c r="M633" s="33">
        <v>22</v>
      </c>
      <c r="N633" s="9">
        <v>2.5</v>
      </c>
    </row>
    <row r="634" spans="2:14" x14ac:dyDescent="0.25">
      <c r="B634" t="s">
        <v>87</v>
      </c>
      <c r="C634" t="s">
        <v>88</v>
      </c>
      <c r="D634" t="s">
        <v>89</v>
      </c>
      <c r="E634" t="s">
        <v>906</v>
      </c>
      <c r="F634" t="s">
        <v>191</v>
      </c>
      <c r="G634" t="s">
        <v>880</v>
      </c>
      <c r="H634" t="s">
        <v>919</v>
      </c>
      <c r="I634" t="s">
        <v>94</v>
      </c>
      <c r="J634" s="32">
        <v>1231.4994999999999</v>
      </c>
      <c r="K634" s="32">
        <v>195.727</v>
      </c>
      <c r="L634" s="33">
        <v>55922</v>
      </c>
      <c r="M634" s="33">
        <v>31</v>
      </c>
      <c r="N634" s="9">
        <v>3.5</v>
      </c>
    </row>
    <row r="635" spans="2:14" x14ac:dyDescent="0.25">
      <c r="B635" t="s">
        <v>87</v>
      </c>
      <c r="C635" t="s">
        <v>88</v>
      </c>
      <c r="D635" t="s">
        <v>89</v>
      </c>
      <c r="E635" t="s">
        <v>906</v>
      </c>
      <c r="F635" t="s">
        <v>191</v>
      </c>
      <c r="G635" t="s">
        <v>880</v>
      </c>
      <c r="H635" t="s">
        <v>920</v>
      </c>
      <c r="I635" t="s">
        <v>94</v>
      </c>
      <c r="J635" s="32">
        <v>2306.9760000000001</v>
      </c>
      <c r="K635" s="32">
        <v>250.5335</v>
      </c>
      <c r="L635" s="33">
        <v>71581</v>
      </c>
      <c r="M635" s="33">
        <v>38</v>
      </c>
      <c r="N635" s="9">
        <v>3.5</v>
      </c>
    </row>
    <row r="636" spans="2:14" x14ac:dyDescent="0.25">
      <c r="B636" t="s">
        <v>87</v>
      </c>
      <c r="C636" t="s">
        <v>88</v>
      </c>
      <c r="D636" t="s">
        <v>89</v>
      </c>
      <c r="E636" t="s">
        <v>906</v>
      </c>
      <c r="F636" t="s">
        <v>191</v>
      </c>
      <c r="G636" t="s">
        <v>880</v>
      </c>
      <c r="H636" t="s">
        <v>921</v>
      </c>
      <c r="I636" t="s">
        <v>94</v>
      </c>
      <c r="J636" s="32">
        <v>1920.8979999999999</v>
      </c>
      <c r="K636" s="32">
        <v>167.99299999999999</v>
      </c>
      <c r="L636" s="33">
        <v>47998</v>
      </c>
      <c r="M636" s="33">
        <v>23</v>
      </c>
      <c r="N636" s="9">
        <v>3.5</v>
      </c>
    </row>
    <row r="637" spans="2:14" x14ac:dyDescent="0.25">
      <c r="B637" t="s">
        <v>87</v>
      </c>
      <c r="C637" t="s">
        <v>88</v>
      </c>
      <c r="D637" t="s">
        <v>89</v>
      </c>
      <c r="E637" t="s">
        <v>906</v>
      </c>
      <c r="F637" t="s">
        <v>191</v>
      </c>
      <c r="G637" t="s">
        <v>880</v>
      </c>
      <c r="H637" t="s">
        <v>922</v>
      </c>
      <c r="I637" t="s">
        <v>94</v>
      </c>
      <c r="J637" s="32">
        <v>6012.6009999999997</v>
      </c>
      <c r="K637" s="32">
        <v>1336.8495</v>
      </c>
      <c r="L637" s="33">
        <v>381957</v>
      </c>
      <c r="M637" s="33">
        <v>338</v>
      </c>
      <c r="N637" s="9">
        <v>3.5</v>
      </c>
    </row>
    <row r="638" spans="2:14" x14ac:dyDescent="0.25">
      <c r="B638" t="s">
        <v>87</v>
      </c>
      <c r="C638" t="s">
        <v>88</v>
      </c>
      <c r="D638" t="s">
        <v>89</v>
      </c>
      <c r="E638" t="s">
        <v>906</v>
      </c>
      <c r="F638" t="s">
        <v>191</v>
      </c>
      <c r="G638" t="s">
        <v>880</v>
      </c>
      <c r="H638" t="s">
        <v>923</v>
      </c>
      <c r="I638" t="s">
        <v>94</v>
      </c>
      <c r="J638" s="32">
        <v>5462.1769999999997</v>
      </c>
      <c r="K638" s="32">
        <v>544.04349999999999</v>
      </c>
      <c r="L638" s="33">
        <v>155441</v>
      </c>
      <c r="M638" s="33">
        <v>106</v>
      </c>
      <c r="N638" s="9">
        <v>3.5</v>
      </c>
    </row>
    <row r="639" spans="2:14" x14ac:dyDescent="0.25">
      <c r="B639" t="s">
        <v>87</v>
      </c>
      <c r="C639" t="s">
        <v>88</v>
      </c>
      <c r="D639" t="s">
        <v>89</v>
      </c>
      <c r="E639" t="s">
        <v>906</v>
      </c>
      <c r="F639" t="s">
        <v>191</v>
      </c>
      <c r="G639" t="s">
        <v>880</v>
      </c>
      <c r="H639" t="s">
        <v>924</v>
      </c>
      <c r="I639" t="s">
        <v>94</v>
      </c>
      <c r="J639" s="32">
        <v>325.815</v>
      </c>
      <c r="K639" s="32">
        <v>67.840500000000006</v>
      </c>
      <c r="L639" s="33">
        <v>19383</v>
      </c>
      <c r="M639" s="33">
        <v>20</v>
      </c>
      <c r="N639" s="9">
        <v>3.5</v>
      </c>
    </row>
    <row r="640" spans="2:14" x14ac:dyDescent="0.25">
      <c r="B640" t="s">
        <v>87</v>
      </c>
      <c r="C640" t="s">
        <v>88</v>
      </c>
      <c r="D640" t="s">
        <v>89</v>
      </c>
      <c r="E640" t="s">
        <v>906</v>
      </c>
      <c r="F640" t="s">
        <v>191</v>
      </c>
      <c r="G640" t="s">
        <v>880</v>
      </c>
      <c r="H640" t="s">
        <v>925</v>
      </c>
      <c r="I640" t="s">
        <v>94</v>
      </c>
      <c r="J640" s="32">
        <v>5970.223</v>
      </c>
      <c r="K640" s="32">
        <v>638.25300000000004</v>
      </c>
      <c r="L640" s="33">
        <v>182358</v>
      </c>
      <c r="M640" s="33">
        <v>139</v>
      </c>
      <c r="N640" s="9">
        <v>3.5</v>
      </c>
    </row>
    <row r="641" spans="2:14" x14ac:dyDescent="0.25">
      <c r="B641" t="s">
        <v>87</v>
      </c>
      <c r="C641" t="s">
        <v>88</v>
      </c>
      <c r="D641" t="s">
        <v>89</v>
      </c>
      <c r="E641" t="s">
        <v>906</v>
      </c>
      <c r="F641" t="s">
        <v>191</v>
      </c>
      <c r="G641" t="s">
        <v>880</v>
      </c>
      <c r="H641" t="s">
        <v>926</v>
      </c>
      <c r="I641" t="s">
        <v>94</v>
      </c>
      <c r="J641" s="32">
        <v>4237.4639999999999</v>
      </c>
      <c r="K641" s="32">
        <v>573.13549999999998</v>
      </c>
      <c r="L641" s="33">
        <v>163753</v>
      </c>
      <c r="M641" s="33">
        <v>100</v>
      </c>
      <c r="N641" s="9">
        <v>3.5</v>
      </c>
    </row>
    <row r="642" spans="2:14" x14ac:dyDescent="0.25">
      <c r="B642" t="s">
        <v>87</v>
      </c>
      <c r="C642" t="s">
        <v>88</v>
      </c>
      <c r="D642" t="s">
        <v>89</v>
      </c>
      <c r="E642" t="s">
        <v>906</v>
      </c>
      <c r="F642" t="s">
        <v>191</v>
      </c>
      <c r="G642" t="s">
        <v>880</v>
      </c>
      <c r="H642" t="s">
        <v>927</v>
      </c>
      <c r="I642" t="s">
        <v>94</v>
      </c>
      <c r="J642" s="32">
        <v>5306.3045000000002</v>
      </c>
      <c r="K642" s="32">
        <v>1211.4269999999999</v>
      </c>
      <c r="L642" s="33">
        <v>346122</v>
      </c>
      <c r="M642" s="33">
        <v>170</v>
      </c>
      <c r="N642" s="9">
        <v>3.5</v>
      </c>
    </row>
    <row r="643" spans="2:14" x14ac:dyDescent="0.25">
      <c r="B643" t="s">
        <v>87</v>
      </c>
      <c r="C643" t="s">
        <v>88</v>
      </c>
      <c r="D643" t="s">
        <v>89</v>
      </c>
      <c r="E643" t="s">
        <v>906</v>
      </c>
      <c r="F643" t="s">
        <v>191</v>
      </c>
      <c r="G643" t="s">
        <v>880</v>
      </c>
      <c r="H643" t="s">
        <v>928</v>
      </c>
      <c r="I643" t="s">
        <v>94</v>
      </c>
      <c r="J643" s="32">
        <v>883.30550000000005</v>
      </c>
      <c r="K643" s="32">
        <v>3.2829999999999999</v>
      </c>
      <c r="L643" s="33">
        <v>938</v>
      </c>
      <c r="M643" s="33">
        <v>0</v>
      </c>
      <c r="N643" s="9">
        <v>3.5</v>
      </c>
    </row>
    <row r="644" spans="2:14" x14ac:dyDescent="0.25">
      <c r="B644" t="s">
        <v>87</v>
      </c>
      <c r="C644" t="s">
        <v>88</v>
      </c>
      <c r="D644" t="s">
        <v>89</v>
      </c>
      <c r="E644" t="s">
        <v>929</v>
      </c>
      <c r="F644" t="s">
        <v>91</v>
      </c>
      <c r="G644" t="s">
        <v>92</v>
      </c>
      <c r="H644" t="s">
        <v>930</v>
      </c>
      <c r="I644" t="s">
        <v>94</v>
      </c>
      <c r="J644" s="32">
        <v>19641.993999999999</v>
      </c>
      <c r="K644" s="32">
        <v>344.85399999999998</v>
      </c>
      <c r="L644" s="33">
        <v>172427</v>
      </c>
      <c r="M644" s="33">
        <v>0</v>
      </c>
      <c r="N644" s="9">
        <v>2</v>
      </c>
    </row>
    <row r="645" spans="2:14" x14ac:dyDescent="0.25">
      <c r="B645" t="s">
        <v>87</v>
      </c>
      <c r="C645" t="s">
        <v>88</v>
      </c>
      <c r="D645" t="s">
        <v>89</v>
      </c>
      <c r="E645" t="s">
        <v>931</v>
      </c>
      <c r="F645" t="s">
        <v>191</v>
      </c>
      <c r="G645" t="s">
        <v>113</v>
      </c>
      <c r="H645" t="s">
        <v>932</v>
      </c>
      <c r="I645" t="s">
        <v>100</v>
      </c>
      <c r="J645" s="32">
        <v>25655.85</v>
      </c>
      <c r="K645" s="32">
        <v>7546.05</v>
      </c>
      <c r="L645" s="33">
        <v>856947</v>
      </c>
      <c r="M645" s="33">
        <v>16769</v>
      </c>
      <c r="N645" s="9">
        <v>8.8057371109298401</v>
      </c>
    </row>
    <row r="646" spans="2:14" x14ac:dyDescent="0.25">
      <c r="B646" t="s">
        <v>87</v>
      </c>
      <c r="C646" t="s">
        <v>88</v>
      </c>
      <c r="D646" t="s">
        <v>89</v>
      </c>
      <c r="E646" t="s">
        <v>933</v>
      </c>
      <c r="F646" t="s">
        <v>91</v>
      </c>
      <c r="G646" t="s">
        <v>200</v>
      </c>
      <c r="H646" t="s">
        <v>934</v>
      </c>
      <c r="I646" t="s">
        <v>94</v>
      </c>
      <c r="J646" s="32">
        <v>2356.152</v>
      </c>
      <c r="K646" s="32">
        <v>622.79999999999995</v>
      </c>
      <c r="L646" s="33">
        <v>155700</v>
      </c>
      <c r="M646" s="33">
        <v>87</v>
      </c>
      <c r="N646" s="9">
        <v>4</v>
      </c>
    </row>
    <row r="647" spans="2:14" x14ac:dyDescent="0.25">
      <c r="B647" t="s">
        <v>87</v>
      </c>
      <c r="C647" t="s">
        <v>88</v>
      </c>
      <c r="D647" t="s">
        <v>89</v>
      </c>
      <c r="E647" t="s">
        <v>935</v>
      </c>
      <c r="F647" t="s">
        <v>136</v>
      </c>
      <c r="G647" t="s">
        <v>107</v>
      </c>
      <c r="H647" t="s">
        <v>936</v>
      </c>
      <c r="I647" t="s">
        <v>94</v>
      </c>
      <c r="J647" s="32">
        <v>1352.49</v>
      </c>
      <c r="K647" s="32">
        <v>528.678</v>
      </c>
      <c r="L647" s="33">
        <v>176225</v>
      </c>
      <c r="M647" s="33">
        <v>41</v>
      </c>
      <c r="N647" s="9">
        <v>3.0000170236913002</v>
      </c>
    </row>
    <row r="648" spans="2:14" x14ac:dyDescent="0.25">
      <c r="B648" t="s">
        <v>87</v>
      </c>
      <c r="C648" t="s">
        <v>88</v>
      </c>
      <c r="D648" t="s">
        <v>89</v>
      </c>
      <c r="E648" t="s">
        <v>935</v>
      </c>
      <c r="F648" t="s">
        <v>136</v>
      </c>
      <c r="G648" t="s">
        <v>107</v>
      </c>
      <c r="H648" t="s">
        <v>936</v>
      </c>
      <c r="I648" t="s">
        <v>94</v>
      </c>
      <c r="J648" s="32">
        <v>1690.617</v>
      </c>
      <c r="K648" s="32">
        <v>1032.819</v>
      </c>
      <c r="L648" s="33">
        <v>344273</v>
      </c>
      <c r="M648" s="33">
        <v>87</v>
      </c>
      <c r="N648" s="9">
        <v>3</v>
      </c>
    </row>
    <row r="649" spans="2:14" x14ac:dyDescent="0.25">
      <c r="B649" t="s">
        <v>87</v>
      </c>
      <c r="C649" t="s">
        <v>88</v>
      </c>
      <c r="D649" t="s">
        <v>89</v>
      </c>
      <c r="E649" t="s">
        <v>937</v>
      </c>
      <c r="F649" t="s">
        <v>91</v>
      </c>
      <c r="G649" t="s">
        <v>92</v>
      </c>
      <c r="H649" t="s">
        <v>938</v>
      </c>
      <c r="I649" t="s">
        <v>100</v>
      </c>
      <c r="J649" s="32">
        <v>13373.7282</v>
      </c>
      <c r="K649" s="32">
        <v>3075.3020999999999</v>
      </c>
      <c r="L649" s="33">
        <v>9131174</v>
      </c>
      <c r="M649" s="33">
        <v>0</v>
      </c>
      <c r="N649" s="9">
        <v>0.336791534144459</v>
      </c>
    </row>
    <row r="650" spans="2:14" x14ac:dyDescent="0.25">
      <c r="B650" t="s">
        <v>87</v>
      </c>
      <c r="C650" t="s">
        <v>88</v>
      </c>
      <c r="D650" t="s">
        <v>89</v>
      </c>
      <c r="E650" t="s">
        <v>937</v>
      </c>
      <c r="F650" t="s">
        <v>91</v>
      </c>
      <c r="G650" t="s">
        <v>92</v>
      </c>
      <c r="H650" t="s">
        <v>939</v>
      </c>
      <c r="I650" t="s">
        <v>100</v>
      </c>
      <c r="J650" s="32">
        <v>25288.616000000002</v>
      </c>
      <c r="K650" s="32">
        <v>3409.7085999999999</v>
      </c>
      <c r="L650" s="33">
        <v>7115621</v>
      </c>
      <c r="M650" s="33">
        <v>0</v>
      </c>
      <c r="N650" s="9">
        <v>0.47918637038144601</v>
      </c>
    </row>
    <row r="651" spans="2:14" x14ac:dyDescent="0.25">
      <c r="B651" t="s">
        <v>87</v>
      </c>
      <c r="C651" t="s">
        <v>88</v>
      </c>
      <c r="D651" t="s">
        <v>89</v>
      </c>
      <c r="E651" t="s">
        <v>937</v>
      </c>
      <c r="F651" t="s">
        <v>91</v>
      </c>
      <c r="G651" t="s">
        <v>92</v>
      </c>
      <c r="H651" t="s">
        <v>940</v>
      </c>
      <c r="I651" t="s">
        <v>100</v>
      </c>
      <c r="J651" s="32">
        <v>33983.588600000003</v>
      </c>
      <c r="K651" s="32">
        <v>7242.6239999999998</v>
      </c>
      <c r="L651" s="33">
        <v>15230243</v>
      </c>
      <c r="M651" s="33">
        <v>0</v>
      </c>
      <c r="N651" s="9">
        <v>0.47554224840667297</v>
      </c>
    </row>
    <row r="652" spans="2:14" x14ac:dyDescent="0.25">
      <c r="B652" t="s">
        <v>87</v>
      </c>
      <c r="C652" t="s">
        <v>88</v>
      </c>
      <c r="D652" t="s">
        <v>89</v>
      </c>
      <c r="E652" t="s">
        <v>937</v>
      </c>
      <c r="F652" t="s">
        <v>91</v>
      </c>
      <c r="G652" t="s">
        <v>92</v>
      </c>
      <c r="H652" t="s">
        <v>941</v>
      </c>
      <c r="I652" t="s">
        <v>100</v>
      </c>
      <c r="J652" s="32">
        <v>202953.11979999999</v>
      </c>
      <c r="K652" s="32">
        <v>57962.496299999999</v>
      </c>
      <c r="L652" s="33">
        <v>137583186</v>
      </c>
      <c r="M652" s="33">
        <v>2</v>
      </c>
      <c r="N652" s="9">
        <v>0.42129055144863398</v>
      </c>
    </row>
    <row r="653" spans="2:14" x14ac:dyDescent="0.25">
      <c r="B653" t="s">
        <v>87</v>
      </c>
      <c r="C653" t="s">
        <v>88</v>
      </c>
      <c r="D653" t="s">
        <v>89</v>
      </c>
      <c r="E653" t="s">
        <v>942</v>
      </c>
      <c r="F653" t="s">
        <v>91</v>
      </c>
      <c r="G653" t="s">
        <v>107</v>
      </c>
      <c r="H653" t="s">
        <v>943</v>
      </c>
      <c r="I653" t="s">
        <v>100</v>
      </c>
      <c r="J653" s="32">
        <v>93135</v>
      </c>
      <c r="K653" s="32">
        <v>16780</v>
      </c>
      <c r="L653" s="33">
        <v>23924884</v>
      </c>
      <c r="M653" s="33">
        <v>13424</v>
      </c>
      <c r="N653" s="9">
        <v>0.70136181224535898</v>
      </c>
    </row>
    <row r="654" spans="2:14" x14ac:dyDescent="0.25">
      <c r="B654" t="s">
        <v>87</v>
      </c>
      <c r="C654" t="s">
        <v>88</v>
      </c>
      <c r="D654" t="s">
        <v>89</v>
      </c>
      <c r="E654" t="s">
        <v>944</v>
      </c>
      <c r="F654" t="s">
        <v>197</v>
      </c>
      <c r="G654" t="s">
        <v>103</v>
      </c>
      <c r="H654" t="s">
        <v>945</v>
      </c>
      <c r="I654" t="s">
        <v>94</v>
      </c>
      <c r="J654" s="32">
        <v>21232.511999999999</v>
      </c>
      <c r="K654" s="32">
        <v>6252.9279999999999</v>
      </c>
      <c r="L654" s="33">
        <v>781616</v>
      </c>
      <c r="M654" s="33">
        <v>357</v>
      </c>
      <c r="N654" s="9">
        <v>8</v>
      </c>
    </row>
    <row r="655" spans="2:14" x14ac:dyDescent="0.25">
      <c r="B655" t="s">
        <v>87</v>
      </c>
      <c r="C655" t="s">
        <v>88</v>
      </c>
      <c r="D655" t="s">
        <v>89</v>
      </c>
      <c r="E655" t="s">
        <v>944</v>
      </c>
      <c r="F655" t="s">
        <v>197</v>
      </c>
      <c r="G655" t="s">
        <v>103</v>
      </c>
      <c r="H655" t="s">
        <v>946</v>
      </c>
      <c r="I655" t="s">
        <v>94</v>
      </c>
      <c r="J655" s="32">
        <v>968.58399999999995</v>
      </c>
      <c r="K655" s="32">
        <v>183.864</v>
      </c>
      <c r="L655" s="33">
        <v>22983</v>
      </c>
      <c r="M655" s="33">
        <v>4</v>
      </c>
      <c r="N655" s="9">
        <v>8</v>
      </c>
    </row>
    <row r="656" spans="2:14" x14ac:dyDescent="0.25">
      <c r="B656" t="s">
        <v>87</v>
      </c>
      <c r="C656" t="s">
        <v>88</v>
      </c>
      <c r="D656" t="s">
        <v>89</v>
      </c>
      <c r="E656" t="s">
        <v>944</v>
      </c>
      <c r="F656" t="s">
        <v>197</v>
      </c>
      <c r="G656" t="s">
        <v>103</v>
      </c>
      <c r="H656" t="s">
        <v>947</v>
      </c>
      <c r="I656" t="s">
        <v>94</v>
      </c>
      <c r="J656" s="32">
        <v>25190.413799999998</v>
      </c>
      <c r="K656" s="32">
        <v>2569.9213</v>
      </c>
      <c r="L656" s="33">
        <v>541027</v>
      </c>
      <c r="M656" s="33">
        <v>181</v>
      </c>
      <c r="N656" s="9">
        <v>4.7500795708901702</v>
      </c>
    </row>
    <row r="657" spans="2:14" x14ac:dyDescent="0.25">
      <c r="B657" t="s">
        <v>87</v>
      </c>
      <c r="C657" t="s">
        <v>88</v>
      </c>
      <c r="D657" t="s">
        <v>89</v>
      </c>
      <c r="E657" t="s">
        <v>944</v>
      </c>
      <c r="F657" t="s">
        <v>197</v>
      </c>
      <c r="G657" t="s">
        <v>103</v>
      </c>
      <c r="H657" t="s">
        <v>948</v>
      </c>
      <c r="I657" t="s">
        <v>94</v>
      </c>
      <c r="J657" s="32">
        <v>21673.246500000001</v>
      </c>
      <c r="K657" s="32">
        <v>4.3559999999999999</v>
      </c>
      <c r="L657" s="33">
        <v>968</v>
      </c>
      <c r="M657" s="33">
        <v>0</v>
      </c>
      <c r="N657" s="9">
        <v>4.5</v>
      </c>
    </row>
    <row r="658" spans="2:14" x14ac:dyDescent="0.25">
      <c r="B658" t="s">
        <v>87</v>
      </c>
      <c r="C658" t="s">
        <v>88</v>
      </c>
      <c r="D658" t="s">
        <v>89</v>
      </c>
      <c r="E658" t="s">
        <v>944</v>
      </c>
      <c r="F658" t="s">
        <v>197</v>
      </c>
      <c r="G658" t="s">
        <v>103</v>
      </c>
      <c r="H658" t="s">
        <v>949</v>
      </c>
      <c r="I658" t="s">
        <v>94</v>
      </c>
      <c r="J658" s="32">
        <v>50704.853499999997</v>
      </c>
      <c r="K658" s="32">
        <v>6395.6216000000004</v>
      </c>
      <c r="L658" s="33">
        <v>1346435</v>
      </c>
      <c r="M658" s="33">
        <v>450</v>
      </c>
      <c r="N658" s="9">
        <v>4.7500411085570402</v>
      </c>
    </row>
    <row r="659" spans="2:14" x14ac:dyDescent="0.25">
      <c r="B659" t="s">
        <v>87</v>
      </c>
      <c r="C659" t="s">
        <v>88</v>
      </c>
      <c r="D659" t="s">
        <v>89</v>
      </c>
      <c r="E659" t="s">
        <v>944</v>
      </c>
      <c r="F659" t="s">
        <v>197</v>
      </c>
      <c r="G659" t="s">
        <v>103</v>
      </c>
      <c r="H659" t="s">
        <v>950</v>
      </c>
      <c r="I659" t="s">
        <v>94</v>
      </c>
      <c r="J659" s="32">
        <v>26719.847300000001</v>
      </c>
      <c r="K659" s="32">
        <v>3851.3202999999999</v>
      </c>
      <c r="L659" s="33">
        <v>810788</v>
      </c>
      <c r="M659" s="33">
        <v>294</v>
      </c>
      <c r="N659" s="9">
        <v>4.7500953393488796</v>
      </c>
    </row>
    <row r="660" spans="2:14" x14ac:dyDescent="0.25">
      <c r="B660" t="s">
        <v>87</v>
      </c>
      <c r="C660" t="s">
        <v>88</v>
      </c>
      <c r="D660" t="s">
        <v>89</v>
      </c>
      <c r="E660" t="s">
        <v>951</v>
      </c>
      <c r="F660" t="s">
        <v>140</v>
      </c>
      <c r="G660" t="s">
        <v>119</v>
      </c>
      <c r="H660" t="s">
        <v>952</v>
      </c>
      <c r="I660" t="s">
        <v>100</v>
      </c>
      <c r="J660" s="32">
        <v>1687.973</v>
      </c>
      <c r="K660" s="32">
        <v>31.297999999999998</v>
      </c>
      <c r="L660" s="33">
        <v>62596</v>
      </c>
      <c r="M660" s="33">
        <v>13</v>
      </c>
      <c r="N660" s="9">
        <v>0.5</v>
      </c>
    </row>
    <row r="661" spans="2:14" x14ac:dyDescent="0.25">
      <c r="B661" t="s">
        <v>87</v>
      </c>
      <c r="C661" t="s">
        <v>88</v>
      </c>
      <c r="D661" t="s">
        <v>89</v>
      </c>
      <c r="E661" t="s">
        <v>951</v>
      </c>
      <c r="F661" t="s">
        <v>140</v>
      </c>
      <c r="G661" t="s">
        <v>119</v>
      </c>
      <c r="H661" t="s">
        <v>953</v>
      </c>
      <c r="I661" t="s">
        <v>94</v>
      </c>
      <c r="J661" s="32">
        <v>1568.992</v>
      </c>
      <c r="K661" s="32">
        <v>800.04</v>
      </c>
      <c r="L661" s="33">
        <v>200010</v>
      </c>
      <c r="M661" s="33">
        <v>307</v>
      </c>
      <c r="N661" s="9">
        <v>4</v>
      </c>
    </row>
    <row r="662" spans="2:14" x14ac:dyDescent="0.25">
      <c r="B662" t="s">
        <v>87</v>
      </c>
      <c r="C662" t="s">
        <v>88</v>
      </c>
      <c r="D662" t="s">
        <v>89</v>
      </c>
      <c r="E662" t="s">
        <v>954</v>
      </c>
      <c r="F662" t="s">
        <v>140</v>
      </c>
      <c r="G662" t="s">
        <v>107</v>
      </c>
      <c r="H662" t="s">
        <v>955</v>
      </c>
      <c r="I662" t="s">
        <v>94</v>
      </c>
      <c r="J662" s="32">
        <v>3383.8573000000001</v>
      </c>
      <c r="K662" s="32">
        <v>767.44150000000002</v>
      </c>
      <c r="L662" s="33">
        <v>161563</v>
      </c>
      <c r="M662" s="33">
        <v>260</v>
      </c>
      <c r="N662" s="9">
        <v>4.7501067694954902</v>
      </c>
    </row>
    <row r="663" spans="2:14" x14ac:dyDescent="0.25">
      <c r="B663" t="s">
        <v>87</v>
      </c>
      <c r="C663" t="s">
        <v>88</v>
      </c>
      <c r="D663" t="s">
        <v>89</v>
      </c>
      <c r="E663" t="s">
        <v>954</v>
      </c>
      <c r="F663" t="s">
        <v>140</v>
      </c>
      <c r="G663" t="s">
        <v>107</v>
      </c>
      <c r="H663" t="s">
        <v>956</v>
      </c>
      <c r="I663" t="s">
        <v>94</v>
      </c>
      <c r="J663" s="32">
        <v>3530.2370000000001</v>
      </c>
      <c r="K663" s="32">
        <v>0</v>
      </c>
      <c r="L663" s="33">
        <v>30740</v>
      </c>
      <c r="M663" s="33">
        <v>8</v>
      </c>
      <c r="N663" s="9">
        <v>0</v>
      </c>
    </row>
    <row r="664" spans="2:14" x14ac:dyDescent="0.25">
      <c r="B664" t="s">
        <v>87</v>
      </c>
      <c r="C664" t="s">
        <v>88</v>
      </c>
      <c r="D664" t="s">
        <v>89</v>
      </c>
      <c r="E664" t="s">
        <v>957</v>
      </c>
      <c r="F664" t="s">
        <v>136</v>
      </c>
      <c r="G664" t="s">
        <v>103</v>
      </c>
      <c r="H664" t="s">
        <v>958</v>
      </c>
      <c r="I664" t="s">
        <v>94</v>
      </c>
      <c r="J664" s="32">
        <v>21054.26</v>
      </c>
      <c r="K664" s="32">
        <v>303.19200000000001</v>
      </c>
      <c r="L664" s="33">
        <v>75798</v>
      </c>
      <c r="M664" s="33">
        <v>20</v>
      </c>
      <c r="N664" s="9">
        <v>4</v>
      </c>
    </row>
    <row r="665" spans="2:14" x14ac:dyDescent="0.25">
      <c r="B665" t="s">
        <v>87</v>
      </c>
      <c r="C665" t="s">
        <v>88</v>
      </c>
      <c r="D665" t="s">
        <v>89</v>
      </c>
      <c r="E665" t="s">
        <v>957</v>
      </c>
      <c r="F665" t="s">
        <v>136</v>
      </c>
      <c r="G665" t="s">
        <v>103</v>
      </c>
      <c r="H665" t="s">
        <v>959</v>
      </c>
      <c r="I665" t="s">
        <v>94</v>
      </c>
      <c r="J665" s="32">
        <v>199174.97</v>
      </c>
      <c r="K665" s="32">
        <v>9737.5750000000007</v>
      </c>
      <c r="L665" s="33">
        <v>1947515</v>
      </c>
      <c r="M665" s="33">
        <v>1040</v>
      </c>
      <c r="N665" s="9">
        <v>5</v>
      </c>
    </row>
    <row r="666" spans="2:14" x14ac:dyDescent="0.25">
      <c r="B666" t="s">
        <v>87</v>
      </c>
      <c r="C666" t="s">
        <v>88</v>
      </c>
      <c r="D666" t="s">
        <v>89</v>
      </c>
      <c r="E666" t="s">
        <v>960</v>
      </c>
      <c r="F666" t="s">
        <v>136</v>
      </c>
      <c r="G666" t="s">
        <v>103</v>
      </c>
      <c r="H666" t="s">
        <v>961</v>
      </c>
      <c r="I666" t="s">
        <v>94</v>
      </c>
      <c r="J666" s="32">
        <v>11717.183999999999</v>
      </c>
      <c r="K666" s="32">
        <v>637.93200000000002</v>
      </c>
      <c r="L666" s="33">
        <v>159483</v>
      </c>
      <c r="M666" s="33">
        <v>97</v>
      </c>
      <c r="N666" s="9">
        <v>4</v>
      </c>
    </row>
    <row r="667" spans="2:14" x14ac:dyDescent="0.25">
      <c r="B667" t="s">
        <v>87</v>
      </c>
      <c r="C667" t="s">
        <v>88</v>
      </c>
      <c r="D667" t="s">
        <v>89</v>
      </c>
      <c r="E667" t="s">
        <v>960</v>
      </c>
      <c r="F667" t="s">
        <v>136</v>
      </c>
      <c r="G667" t="s">
        <v>103</v>
      </c>
      <c r="H667" t="s">
        <v>962</v>
      </c>
      <c r="I667" t="s">
        <v>94</v>
      </c>
      <c r="J667" s="32">
        <v>94946.096000000005</v>
      </c>
      <c r="K667" s="32">
        <v>4922.92</v>
      </c>
      <c r="L667" s="33">
        <v>1230730</v>
      </c>
      <c r="M667" s="33">
        <v>787</v>
      </c>
      <c r="N667" s="9">
        <v>4</v>
      </c>
    </row>
    <row r="668" spans="2:14" x14ac:dyDescent="0.25">
      <c r="B668" t="s">
        <v>87</v>
      </c>
      <c r="C668" t="s">
        <v>88</v>
      </c>
      <c r="D668" t="s">
        <v>89</v>
      </c>
      <c r="E668" t="s">
        <v>963</v>
      </c>
      <c r="F668" t="s">
        <v>136</v>
      </c>
      <c r="G668" t="s">
        <v>103</v>
      </c>
      <c r="H668" t="s">
        <v>964</v>
      </c>
      <c r="I668" t="s">
        <v>94</v>
      </c>
      <c r="J668" s="32">
        <v>9105.1479999999992</v>
      </c>
      <c r="K668" s="32">
        <v>2501.42</v>
      </c>
      <c r="L668" s="33">
        <v>625355</v>
      </c>
      <c r="M668" s="33">
        <v>259</v>
      </c>
      <c r="N668" s="9">
        <v>4</v>
      </c>
    </row>
    <row r="669" spans="2:14" x14ac:dyDescent="0.25">
      <c r="B669" t="s">
        <v>87</v>
      </c>
      <c r="C669" t="s">
        <v>88</v>
      </c>
      <c r="D669" t="s">
        <v>89</v>
      </c>
      <c r="E669" t="s">
        <v>963</v>
      </c>
      <c r="F669" t="s">
        <v>136</v>
      </c>
      <c r="G669" t="s">
        <v>103</v>
      </c>
      <c r="H669" t="s">
        <v>965</v>
      </c>
      <c r="I669" t="s">
        <v>94</v>
      </c>
      <c r="J669" s="32">
        <v>10018.66</v>
      </c>
      <c r="K669" s="32">
        <v>776.70799999999997</v>
      </c>
      <c r="L669" s="33">
        <v>194177</v>
      </c>
      <c r="M669" s="33">
        <v>39</v>
      </c>
      <c r="N669" s="9">
        <v>4</v>
      </c>
    </row>
    <row r="670" spans="2:14" x14ac:dyDescent="0.25">
      <c r="B670" t="s">
        <v>87</v>
      </c>
      <c r="C670" t="s">
        <v>88</v>
      </c>
      <c r="D670" t="s">
        <v>89</v>
      </c>
      <c r="E670" t="s">
        <v>966</v>
      </c>
      <c r="F670" t="s">
        <v>136</v>
      </c>
      <c r="G670" t="s">
        <v>259</v>
      </c>
      <c r="H670" t="s">
        <v>967</v>
      </c>
      <c r="I670" t="s">
        <v>94</v>
      </c>
      <c r="J670" s="32">
        <v>41141.527999999998</v>
      </c>
      <c r="K670" s="32">
        <v>3035.4879999999998</v>
      </c>
      <c r="L670" s="33">
        <v>758872</v>
      </c>
      <c r="M670" s="33">
        <v>327</v>
      </c>
      <c r="N670" s="9">
        <v>4</v>
      </c>
    </row>
    <row r="671" spans="2:14" x14ac:dyDescent="0.25">
      <c r="B671" t="s">
        <v>87</v>
      </c>
      <c r="C671" t="s">
        <v>88</v>
      </c>
      <c r="D671" t="s">
        <v>89</v>
      </c>
      <c r="E671" t="s">
        <v>968</v>
      </c>
      <c r="F671" t="s">
        <v>136</v>
      </c>
      <c r="G671" t="s">
        <v>103</v>
      </c>
      <c r="H671" t="s">
        <v>969</v>
      </c>
      <c r="I671" t="s">
        <v>94</v>
      </c>
      <c r="J671" s="32">
        <v>7212.4</v>
      </c>
      <c r="K671" s="32">
        <v>2273.1439999999998</v>
      </c>
      <c r="L671" s="33">
        <v>568286</v>
      </c>
      <c r="M671" s="33">
        <v>200</v>
      </c>
      <c r="N671" s="9">
        <v>4</v>
      </c>
    </row>
    <row r="672" spans="2:14" x14ac:dyDescent="0.25">
      <c r="B672" t="s">
        <v>87</v>
      </c>
      <c r="C672" t="s">
        <v>88</v>
      </c>
      <c r="D672" t="s">
        <v>89</v>
      </c>
      <c r="E672" t="s">
        <v>968</v>
      </c>
      <c r="F672" t="s">
        <v>136</v>
      </c>
      <c r="G672" t="s">
        <v>103</v>
      </c>
      <c r="H672" t="s">
        <v>970</v>
      </c>
      <c r="I672" t="s">
        <v>94</v>
      </c>
      <c r="J672" s="32">
        <v>7031.7560000000003</v>
      </c>
      <c r="K672" s="32">
        <v>482.22</v>
      </c>
      <c r="L672" s="33">
        <v>120555</v>
      </c>
      <c r="M672" s="33">
        <v>19</v>
      </c>
      <c r="N672" s="9">
        <v>4</v>
      </c>
    </row>
    <row r="673" spans="2:14" x14ac:dyDescent="0.25">
      <c r="B673" t="s">
        <v>87</v>
      </c>
      <c r="C673" t="s">
        <v>88</v>
      </c>
      <c r="D673" t="s">
        <v>89</v>
      </c>
      <c r="E673" t="s">
        <v>968</v>
      </c>
      <c r="F673" t="s">
        <v>136</v>
      </c>
      <c r="G673" t="s">
        <v>103</v>
      </c>
      <c r="H673" t="s">
        <v>971</v>
      </c>
      <c r="I673" t="s">
        <v>94</v>
      </c>
      <c r="J673" s="32">
        <v>43943.7</v>
      </c>
      <c r="K673" s="32">
        <v>7747.2640000000001</v>
      </c>
      <c r="L673" s="33">
        <v>1936816</v>
      </c>
      <c r="M673" s="33">
        <v>699</v>
      </c>
      <c r="N673" s="9">
        <v>4</v>
      </c>
    </row>
    <row r="674" spans="2:14" x14ac:dyDescent="0.25">
      <c r="B674" t="s">
        <v>87</v>
      </c>
      <c r="C674" t="s">
        <v>88</v>
      </c>
      <c r="D674" t="s">
        <v>89</v>
      </c>
      <c r="E674" t="s">
        <v>968</v>
      </c>
      <c r="F674" t="s">
        <v>136</v>
      </c>
      <c r="G674" t="s">
        <v>103</v>
      </c>
      <c r="H674" t="s">
        <v>972</v>
      </c>
      <c r="I674" t="s">
        <v>94</v>
      </c>
      <c r="J674" s="32">
        <v>14707.29</v>
      </c>
      <c r="K674" s="32">
        <v>744.80499999999995</v>
      </c>
      <c r="L674" s="33">
        <v>148961</v>
      </c>
      <c r="M674" s="33">
        <v>32</v>
      </c>
      <c r="N674" s="9">
        <v>5</v>
      </c>
    </row>
    <row r="675" spans="2:14" x14ac:dyDescent="0.25">
      <c r="B675" t="s">
        <v>87</v>
      </c>
      <c r="C675" t="s">
        <v>88</v>
      </c>
      <c r="D675" t="s">
        <v>89</v>
      </c>
      <c r="E675" t="s">
        <v>968</v>
      </c>
      <c r="F675" t="s">
        <v>136</v>
      </c>
      <c r="G675" t="s">
        <v>103</v>
      </c>
      <c r="H675" t="s">
        <v>973</v>
      </c>
      <c r="I675" t="s">
        <v>94</v>
      </c>
      <c r="J675" s="32">
        <v>8668.9120000000003</v>
      </c>
      <c r="K675" s="32">
        <v>420.57799999999997</v>
      </c>
      <c r="L675" s="33">
        <v>210289</v>
      </c>
      <c r="M675" s="33">
        <v>42</v>
      </c>
      <c r="N675" s="9">
        <v>2</v>
      </c>
    </row>
    <row r="676" spans="2:14" x14ac:dyDescent="0.25">
      <c r="B676" t="s">
        <v>87</v>
      </c>
      <c r="C676" t="s">
        <v>88</v>
      </c>
      <c r="D676" t="s">
        <v>89</v>
      </c>
      <c r="E676" t="s">
        <v>968</v>
      </c>
      <c r="F676" t="s">
        <v>136</v>
      </c>
      <c r="G676" t="s">
        <v>103</v>
      </c>
      <c r="H676" t="s">
        <v>974</v>
      </c>
      <c r="I676" t="s">
        <v>94</v>
      </c>
      <c r="J676" s="32">
        <v>75487.615999999995</v>
      </c>
      <c r="K676" s="32">
        <v>26794.851999999999</v>
      </c>
      <c r="L676" s="33">
        <v>6698713</v>
      </c>
      <c r="M676" s="33">
        <v>2922</v>
      </c>
      <c r="N676" s="9">
        <v>4</v>
      </c>
    </row>
    <row r="677" spans="2:14" x14ac:dyDescent="0.25">
      <c r="B677" t="s">
        <v>87</v>
      </c>
      <c r="C677" t="s">
        <v>88</v>
      </c>
      <c r="D677" t="s">
        <v>89</v>
      </c>
      <c r="E677" t="s">
        <v>975</v>
      </c>
      <c r="F677" t="s">
        <v>136</v>
      </c>
      <c r="G677" t="s">
        <v>103</v>
      </c>
      <c r="H677" t="s">
        <v>976</v>
      </c>
      <c r="I677" t="s">
        <v>94</v>
      </c>
      <c r="J677" s="32">
        <v>15266.932000000001</v>
      </c>
      <c r="K677" s="32">
        <v>3231.82</v>
      </c>
      <c r="L677" s="33">
        <v>807955</v>
      </c>
      <c r="M677" s="33">
        <v>417</v>
      </c>
      <c r="N677" s="9">
        <v>4</v>
      </c>
    </row>
    <row r="678" spans="2:14" x14ac:dyDescent="0.25">
      <c r="B678" t="s">
        <v>87</v>
      </c>
      <c r="C678" t="s">
        <v>88</v>
      </c>
      <c r="D678" t="s">
        <v>89</v>
      </c>
      <c r="E678" t="s">
        <v>975</v>
      </c>
      <c r="F678" t="s">
        <v>136</v>
      </c>
      <c r="G678" t="s">
        <v>103</v>
      </c>
      <c r="H678" t="s">
        <v>977</v>
      </c>
      <c r="I678" t="s">
        <v>94</v>
      </c>
      <c r="J678" s="32">
        <v>8200.3559999999998</v>
      </c>
      <c r="K678" s="32">
        <v>1528.26</v>
      </c>
      <c r="L678" s="33">
        <v>382065</v>
      </c>
      <c r="M678" s="33">
        <v>142</v>
      </c>
      <c r="N678" s="9">
        <v>4</v>
      </c>
    </row>
    <row r="679" spans="2:14" x14ac:dyDescent="0.25">
      <c r="B679" t="s">
        <v>87</v>
      </c>
      <c r="C679" t="s">
        <v>88</v>
      </c>
      <c r="D679" t="s">
        <v>89</v>
      </c>
      <c r="E679" t="s">
        <v>978</v>
      </c>
      <c r="F679" t="s">
        <v>136</v>
      </c>
      <c r="G679" t="s">
        <v>103</v>
      </c>
      <c r="H679" t="s">
        <v>979</v>
      </c>
      <c r="I679" t="s">
        <v>94</v>
      </c>
      <c r="J679" s="32">
        <v>8550</v>
      </c>
      <c r="K679" s="32">
        <v>4550</v>
      </c>
      <c r="L679" s="33">
        <v>2257138</v>
      </c>
      <c r="M679" s="33">
        <v>1072</v>
      </c>
      <c r="N679" s="9">
        <v>2.0158271226659599</v>
      </c>
    </row>
    <row r="680" spans="2:14" x14ac:dyDescent="0.25">
      <c r="B680" t="s">
        <v>87</v>
      </c>
      <c r="C680" t="s">
        <v>88</v>
      </c>
      <c r="D680" t="s">
        <v>89</v>
      </c>
      <c r="E680" t="s">
        <v>978</v>
      </c>
      <c r="F680" t="s">
        <v>136</v>
      </c>
      <c r="G680" t="s">
        <v>103</v>
      </c>
      <c r="H680" t="s">
        <v>980</v>
      </c>
      <c r="I680" t="s">
        <v>100</v>
      </c>
      <c r="J680" s="32">
        <v>8225</v>
      </c>
      <c r="K680" s="32">
        <v>1425</v>
      </c>
      <c r="L680" s="33">
        <v>8576328</v>
      </c>
      <c r="M680" s="33">
        <v>2758</v>
      </c>
      <c r="N680" s="9">
        <v>0.16615502578725999</v>
      </c>
    </row>
    <row r="681" spans="2:14" x14ac:dyDescent="0.25">
      <c r="B681" t="s">
        <v>87</v>
      </c>
      <c r="C681" t="s">
        <v>88</v>
      </c>
      <c r="D681" t="s">
        <v>89</v>
      </c>
      <c r="E681" t="s">
        <v>981</v>
      </c>
      <c r="F681" t="s">
        <v>106</v>
      </c>
      <c r="G681" t="s">
        <v>211</v>
      </c>
      <c r="H681" t="s">
        <v>982</v>
      </c>
      <c r="I681" t="s">
        <v>94</v>
      </c>
      <c r="J681" s="32">
        <v>16609.2736</v>
      </c>
      <c r="K681" s="32">
        <v>0</v>
      </c>
      <c r="L681" s="33">
        <v>965581</v>
      </c>
      <c r="M681" s="33">
        <v>134</v>
      </c>
      <c r="N681" s="9">
        <v>0</v>
      </c>
    </row>
    <row r="682" spans="2:14" x14ac:dyDescent="0.25">
      <c r="B682" t="s">
        <v>87</v>
      </c>
      <c r="C682" t="s">
        <v>88</v>
      </c>
      <c r="D682" t="s">
        <v>89</v>
      </c>
      <c r="E682" t="s">
        <v>981</v>
      </c>
      <c r="F682" t="s">
        <v>106</v>
      </c>
      <c r="G682" t="s">
        <v>211</v>
      </c>
      <c r="H682" t="s">
        <v>983</v>
      </c>
      <c r="I682" t="s">
        <v>94</v>
      </c>
      <c r="J682" s="32">
        <v>7011.5763999999999</v>
      </c>
      <c r="K682" s="32">
        <v>3608.8753999999999</v>
      </c>
      <c r="L682" s="33">
        <v>544325</v>
      </c>
      <c r="M682" s="33">
        <v>179</v>
      </c>
      <c r="N682" s="9">
        <v>6.6300011941395303</v>
      </c>
    </row>
    <row r="683" spans="2:14" x14ac:dyDescent="0.25">
      <c r="B683" t="s">
        <v>87</v>
      </c>
      <c r="C683" t="s">
        <v>88</v>
      </c>
      <c r="D683" t="s">
        <v>89</v>
      </c>
      <c r="E683" t="s">
        <v>981</v>
      </c>
      <c r="F683" t="s">
        <v>106</v>
      </c>
      <c r="G683" t="s">
        <v>211</v>
      </c>
      <c r="H683" t="s">
        <v>984</v>
      </c>
      <c r="I683" t="s">
        <v>94</v>
      </c>
      <c r="J683" s="32">
        <v>5235.5367999999999</v>
      </c>
      <c r="K683" s="32">
        <v>1956.5798</v>
      </c>
      <c r="L683" s="33">
        <v>460366</v>
      </c>
      <c r="M683" s="33">
        <v>442</v>
      </c>
      <c r="N683" s="9">
        <v>4.2500527840891804</v>
      </c>
    </row>
    <row r="684" spans="2:14" x14ac:dyDescent="0.25">
      <c r="B684" t="s">
        <v>87</v>
      </c>
      <c r="C684" t="s">
        <v>88</v>
      </c>
      <c r="D684" t="s">
        <v>89</v>
      </c>
      <c r="E684" t="s">
        <v>985</v>
      </c>
      <c r="F684" t="s">
        <v>91</v>
      </c>
      <c r="G684" t="s">
        <v>986</v>
      </c>
      <c r="H684" t="s">
        <v>987</v>
      </c>
      <c r="I684" t="s">
        <v>100</v>
      </c>
      <c r="J684" s="32">
        <v>2042</v>
      </c>
      <c r="K684" s="32">
        <v>362.5</v>
      </c>
      <c r="L684" s="33">
        <v>3012323</v>
      </c>
      <c r="M684" s="33">
        <v>725</v>
      </c>
      <c r="N684" s="9">
        <v>0.12033902074910199</v>
      </c>
    </row>
    <row r="685" spans="2:14" x14ac:dyDescent="0.25">
      <c r="B685" t="s">
        <v>87</v>
      </c>
      <c r="C685" t="s">
        <v>88</v>
      </c>
      <c r="D685" t="s">
        <v>89</v>
      </c>
      <c r="E685" t="s">
        <v>988</v>
      </c>
      <c r="F685" t="s">
        <v>91</v>
      </c>
      <c r="G685" t="s">
        <v>321</v>
      </c>
      <c r="H685" t="s">
        <v>989</v>
      </c>
      <c r="I685" t="s">
        <v>94</v>
      </c>
      <c r="J685" s="32">
        <v>11257.1705</v>
      </c>
      <c r="K685" s="32">
        <v>138.92150000000001</v>
      </c>
      <c r="L685" s="33">
        <v>44099</v>
      </c>
      <c r="M685" s="33">
        <v>25</v>
      </c>
      <c r="N685" s="9">
        <v>3.15021882582371</v>
      </c>
    </row>
    <row r="686" spans="2:14" x14ac:dyDescent="0.25">
      <c r="B686" t="s">
        <v>87</v>
      </c>
      <c r="C686" t="s">
        <v>88</v>
      </c>
      <c r="D686" t="s">
        <v>89</v>
      </c>
      <c r="E686" t="s">
        <v>988</v>
      </c>
      <c r="F686" t="s">
        <v>91</v>
      </c>
      <c r="G686" t="s">
        <v>321</v>
      </c>
      <c r="H686" t="s">
        <v>990</v>
      </c>
      <c r="I686" t="s">
        <v>94</v>
      </c>
      <c r="J686" s="32">
        <v>5303.9858000000004</v>
      </c>
      <c r="K686" s="32">
        <v>600.76379999999995</v>
      </c>
      <c r="L686" s="33">
        <v>190711</v>
      </c>
      <c r="M686" s="33">
        <v>97</v>
      </c>
      <c r="N686" s="9">
        <v>3.1501266313951399</v>
      </c>
    </row>
    <row r="687" spans="2:14" x14ac:dyDescent="0.25">
      <c r="B687" t="s">
        <v>87</v>
      </c>
      <c r="C687" t="s">
        <v>88</v>
      </c>
      <c r="D687" t="s">
        <v>89</v>
      </c>
      <c r="E687" t="s">
        <v>991</v>
      </c>
      <c r="F687" t="s">
        <v>140</v>
      </c>
      <c r="G687" t="s">
        <v>186</v>
      </c>
      <c r="H687" t="s">
        <v>992</v>
      </c>
      <c r="I687" t="s">
        <v>94</v>
      </c>
      <c r="J687" s="32">
        <v>7952.6930000000002</v>
      </c>
      <c r="K687" s="32">
        <v>46.816000000000003</v>
      </c>
      <c r="L687" s="33">
        <v>13376</v>
      </c>
      <c r="M687" s="33">
        <v>7</v>
      </c>
      <c r="N687" s="9">
        <v>3.5</v>
      </c>
    </row>
    <row r="688" spans="2:14" x14ac:dyDescent="0.25">
      <c r="B688" t="s">
        <v>87</v>
      </c>
      <c r="C688" t="s">
        <v>88</v>
      </c>
      <c r="D688" t="s">
        <v>89</v>
      </c>
      <c r="E688" t="s">
        <v>993</v>
      </c>
      <c r="F688" t="s">
        <v>91</v>
      </c>
      <c r="G688" t="s">
        <v>286</v>
      </c>
      <c r="H688" t="s">
        <v>994</v>
      </c>
      <c r="I688" t="s">
        <v>100</v>
      </c>
      <c r="J688" s="32">
        <v>572</v>
      </c>
      <c r="K688" s="32">
        <v>416</v>
      </c>
      <c r="L688" s="33">
        <v>4967862</v>
      </c>
      <c r="M688" s="33">
        <v>7547</v>
      </c>
      <c r="N688" s="9">
        <v>8.3738235884974199E-2</v>
      </c>
    </row>
    <row r="689" spans="2:14" x14ac:dyDescent="0.25">
      <c r="B689" t="s">
        <v>87</v>
      </c>
      <c r="C689" t="s">
        <v>88</v>
      </c>
      <c r="D689" t="s">
        <v>89</v>
      </c>
      <c r="E689" t="s">
        <v>993</v>
      </c>
      <c r="F689" t="s">
        <v>91</v>
      </c>
      <c r="G689" t="s">
        <v>286</v>
      </c>
      <c r="H689" t="s">
        <v>995</v>
      </c>
      <c r="I689" t="s">
        <v>100</v>
      </c>
      <c r="J689" s="32">
        <v>54516</v>
      </c>
      <c r="K689" s="32">
        <v>23980</v>
      </c>
      <c r="L689" s="33">
        <v>100462081</v>
      </c>
      <c r="M689" s="33">
        <v>58464</v>
      </c>
      <c r="N689" s="9">
        <v>0.23869702639347001</v>
      </c>
    </row>
    <row r="690" spans="2:14" x14ac:dyDescent="0.25">
      <c r="B690" t="s">
        <v>87</v>
      </c>
      <c r="C690" t="s">
        <v>88</v>
      </c>
      <c r="D690" t="s">
        <v>89</v>
      </c>
      <c r="E690" t="s">
        <v>993</v>
      </c>
      <c r="F690" t="s">
        <v>91</v>
      </c>
      <c r="G690" t="s">
        <v>286</v>
      </c>
      <c r="H690" t="s">
        <v>996</v>
      </c>
      <c r="I690" t="s">
        <v>100</v>
      </c>
      <c r="J690" s="32">
        <v>232.94550000000001</v>
      </c>
      <c r="K690" s="32">
        <v>8.6499999999999994E-2</v>
      </c>
      <c r="L690" s="33">
        <v>173</v>
      </c>
      <c r="M690" s="33">
        <v>1</v>
      </c>
      <c r="N690" s="9">
        <v>0.5</v>
      </c>
    </row>
    <row r="691" spans="2:14" x14ac:dyDescent="0.25">
      <c r="B691" t="s">
        <v>87</v>
      </c>
      <c r="C691" t="s">
        <v>88</v>
      </c>
      <c r="D691" t="s">
        <v>89</v>
      </c>
      <c r="E691" t="s">
        <v>997</v>
      </c>
      <c r="F691" t="s">
        <v>91</v>
      </c>
      <c r="G691" t="s">
        <v>107</v>
      </c>
      <c r="H691" t="s">
        <v>998</v>
      </c>
      <c r="I691" t="s">
        <v>100</v>
      </c>
      <c r="J691" s="32">
        <v>174215</v>
      </c>
      <c r="K691" s="32">
        <v>0</v>
      </c>
      <c r="L691" s="33">
        <v>51241159</v>
      </c>
      <c r="M691" s="33">
        <v>83473</v>
      </c>
      <c r="N691" s="9">
        <v>0</v>
      </c>
    </row>
    <row r="692" spans="2:14" x14ac:dyDescent="0.25">
      <c r="B692" t="s">
        <v>87</v>
      </c>
      <c r="C692" t="s">
        <v>88</v>
      </c>
      <c r="D692" t="s">
        <v>89</v>
      </c>
      <c r="E692" t="s">
        <v>999</v>
      </c>
      <c r="F692" t="s">
        <v>227</v>
      </c>
      <c r="G692" t="s">
        <v>804</v>
      </c>
      <c r="H692" t="s">
        <v>1000</v>
      </c>
      <c r="I692" t="s">
        <v>94</v>
      </c>
      <c r="J692" s="32">
        <v>1817.2343000000001</v>
      </c>
      <c r="K692" s="32">
        <v>2.6200000000000001E-2</v>
      </c>
      <c r="L692" s="33">
        <v>8</v>
      </c>
      <c r="M692" s="33">
        <v>0</v>
      </c>
      <c r="N692" s="9">
        <v>3.2749999999999999</v>
      </c>
    </row>
    <row r="693" spans="2:14" x14ac:dyDescent="0.25">
      <c r="B693" t="s">
        <v>87</v>
      </c>
      <c r="C693" t="s">
        <v>88</v>
      </c>
      <c r="D693" t="s">
        <v>89</v>
      </c>
      <c r="E693" t="s">
        <v>999</v>
      </c>
      <c r="F693" t="s">
        <v>227</v>
      </c>
      <c r="G693" t="s">
        <v>804</v>
      </c>
      <c r="H693" t="s">
        <v>1001</v>
      </c>
      <c r="I693" t="s">
        <v>94</v>
      </c>
      <c r="J693" s="32">
        <v>418.3433</v>
      </c>
      <c r="K693" s="32">
        <v>0.29659999999999997</v>
      </c>
      <c r="L693" s="33">
        <v>91</v>
      </c>
      <c r="M693" s="33">
        <v>0</v>
      </c>
      <c r="N693" s="9">
        <v>3.25934065934065</v>
      </c>
    </row>
    <row r="694" spans="2:14" x14ac:dyDescent="0.25">
      <c r="B694" t="s">
        <v>87</v>
      </c>
      <c r="C694" t="s">
        <v>88</v>
      </c>
      <c r="D694" t="s">
        <v>89</v>
      </c>
      <c r="E694" t="s">
        <v>999</v>
      </c>
      <c r="F694" t="s">
        <v>227</v>
      </c>
      <c r="G694" t="s">
        <v>804</v>
      </c>
      <c r="H694" t="s">
        <v>1002</v>
      </c>
      <c r="I694" t="s">
        <v>94</v>
      </c>
      <c r="J694" s="32">
        <v>640.70830000000001</v>
      </c>
      <c r="K694" s="32">
        <v>0.3589</v>
      </c>
      <c r="L694" s="33">
        <v>110</v>
      </c>
      <c r="M694" s="33">
        <v>0</v>
      </c>
      <c r="N694" s="9">
        <v>3.26272727272727</v>
      </c>
    </row>
    <row r="695" spans="2:14" x14ac:dyDescent="0.25">
      <c r="B695" t="s">
        <v>87</v>
      </c>
      <c r="C695" t="s">
        <v>88</v>
      </c>
      <c r="D695" t="s">
        <v>89</v>
      </c>
      <c r="E695" t="s">
        <v>1003</v>
      </c>
      <c r="F695" t="s">
        <v>91</v>
      </c>
      <c r="G695" t="s">
        <v>107</v>
      </c>
      <c r="H695" t="s">
        <v>1004</v>
      </c>
      <c r="I695" t="s">
        <v>94</v>
      </c>
      <c r="J695" s="32">
        <v>2475.5641999999998</v>
      </c>
      <c r="K695" s="32">
        <v>298.97070000000002</v>
      </c>
      <c r="L695" s="33">
        <v>104896</v>
      </c>
      <c r="M695" s="33">
        <v>67</v>
      </c>
      <c r="N695" s="9">
        <v>2.8501630186089</v>
      </c>
    </row>
    <row r="696" spans="2:14" x14ac:dyDescent="0.25">
      <c r="B696" t="s">
        <v>87</v>
      </c>
      <c r="C696" t="s">
        <v>88</v>
      </c>
      <c r="D696" t="s">
        <v>89</v>
      </c>
      <c r="E696" t="s">
        <v>1003</v>
      </c>
      <c r="F696" t="s">
        <v>91</v>
      </c>
      <c r="G696" t="s">
        <v>107</v>
      </c>
      <c r="H696" t="s">
        <v>1005</v>
      </c>
      <c r="I696" t="s">
        <v>94</v>
      </c>
      <c r="J696" s="32">
        <v>2491.3910000000001</v>
      </c>
      <c r="K696" s="32">
        <v>403.23849999999999</v>
      </c>
      <c r="L696" s="33">
        <v>115211</v>
      </c>
      <c r="M696" s="33">
        <v>31</v>
      </c>
      <c r="N696" s="9">
        <v>3.5</v>
      </c>
    </row>
    <row r="697" spans="2:14" x14ac:dyDescent="0.25">
      <c r="B697" t="s">
        <v>87</v>
      </c>
      <c r="C697" t="s">
        <v>88</v>
      </c>
      <c r="D697" t="s">
        <v>89</v>
      </c>
      <c r="E697" t="s">
        <v>1003</v>
      </c>
      <c r="F697" t="s">
        <v>91</v>
      </c>
      <c r="G697" t="s">
        <v>107</v>
      </c>
      <c r="H697" t="s">
        <v>1006</v>
      </c>
      <c r="I697" t="s">
        <v>94</v>
      </c>
      <c r="J697" s="32">
        <v>1573.39</v>
      </c>
      <c r="K697" s="32">
        <v>60.031999999999996</v>
      </c>
      <c r="L697" s="33">
        <v>17152</v>
      </c>
      <c r="M697" s="33">
        <v>5</v>
      </c>
      <c r="N697" s="9">
        <v>3.5</v>
      </c>
    </row>
    <row r="698" spans="2:14" x14ac:dyDescent="0.25">
      <c r="B698" t="s">
        <v>87</v>
      </c>
      <c r="C698" t="s">
        <v>88</v>
      </c>
      <c r="D698" t="s">
        <v>89</v>
      </c>
      <c r="E698" t="s">
        <v>1003</v>
      </c>
      <c r="F698" t="s">
        <v>91</v>
      </c>
      <c r="G698" t="s">
        <v>107</v>
      </c>
      <c r="H698" t="s">
        <v>1007</v>
      </c>
      <c r="I698" t="s">
        <v>94</v>
      </c>
      <c r="J698" s="32">
        <v>2446.6651999999999</v>
      </c>
      <c r="K698" s="32">
        <v>376.63690000000003</v>
      </c>
      <c r="L698" s="33">
        <v>132148</v>
      </c>
      <c r="M698" s="33">
        <v>33</v>
      </c>
      <c r="N698" s="9">
        <v>2.85011426582316</v>
      </c>
    </row>
    <row r="699" spans="2:14" x14ac:dyDescent="0.25">
      <c r="B699" t="s">
        <v>87</v>
      </c>
      <c r="C699" t="s">
        <v>88</v>
      </c>
      <c r="D699" t="s">
        <v>89</v>
      </c>
      <c r="E699" t="s">
        <v>1003</v>
      </c>
      <c r="F699" t="s">
        <v>91</v>
      </c>
      <c r="G699" t="s">
        <v>107</v>
      </c>
      <c r="H699" t="s">
        <v>1008</v>
      </c>
      <c r="I699" t="s">
        <v>94</v>
      </c>
      <c r="J699" s="32">
        <v>591.33510000000001</v>
      </c>
      <c r="K699" s="32">
        <v>26.0547</v>
      </c>
      <c r="L699" s="33">
        <v>9141</v>
      </c>
      <c r="M699" s="33">
        <v>5</v>
      </c>
      <c r="N699" s="9">
        <v>2.85031178208073</v>
      </c>
    </row>
    <row r="700" spans="2:14" x14ac:dyDescent="0.25">
      <c r="B700" t="s">
        <v>87</v>
      </c>
      <c r="C700" t="s">
        <v>88</v>
      </c>
      <c r="D700" t="s">
        <v>89</v>
      </c>
      <c r="E700" t="s">
        <v>1009</v>
      </c>
      <c r="F700" t="s">
        <v>136</v>
      </c>
      <c r="G700" t="s">
        <v>211</v>
      </c>
      <c r="H700" t="s">
        <v>1010</v>
      </c>
      <c r="I700" t="s">
        <v>100</v>
      </c>
      <c r="J700" s="32">
        <v>714</v>
      </c>
      <c r="K700" s="32">
        <v>329</v>
      </c>
      <c r="L700" s="33">
        <v>383378</v>
      </c>
      <c r="M700" s="33">
        <v>276</v>
      </c>
      <c r="N700" s="9">
        <v>0.85816087516758899</v>
      </c>
    </row>
    <row r="701" spans="2:14" x14ac:dyDescent="0.25">
      <c r="B701" t="s">
        <v>87</v>
      </c>
      <c r="C701" t="s">
        <v>88</v>
      </c>
      <c r="D701" t="s">
        <v>89</v>
      </c>
      <c r="E701" t="s">
        <v>1009</v>
      </c>
      <c r="F701" t="s">
        <v>136</v>
      </c>
      <c r="G701" t="s">
        <v>211</v>
      </c>
      <c r="H701" t="s">
        <v>1011</v>
      </c>
      <c r="I701" t="s">
        <v>94</v>
      </c>
      <c r="J701" s="32">
        <v>18896.5</v>
      </c>
      <c r="K701" s="32">
        <v>473.45600000000002</v>
      </c>
      <c r="L701" s="33">
        <v>118364</v>
      </c>
      <c r="M701" s="33">
        <v>96</v>
      </c>
      <c r="N701" s="9">
        <v>4</v>
      </c>
    </row>
    <row r="702" spans="2:14" x14ac:dyDescent="0.25">
      <c r="B702" t="s">
        <v>87</v>
      </c>
      <c r="C702" t="s">
        <v>88</v>
      </c>
      <c r="D702" t="s">
        <v>89</v>
      </c>
      <c r="E702" t="s">
        <v>1012</v>
      </c>
      <c r="F702" t="s">
        <v>91</v>
      </c>
      <c r="G702" t="s">
        <v>745</v>
      </c>
      <c r="H702" t="s">
        <v>1013</v>
      </c>
      <c r="I702" t="s">
        <v>100</v>
      </c>
      <c r="J702" s="32">
        <v>953.83630000000005</v>
      </c>
      <c r="K702" s="32">
        <v>6.5321999999999996</v>
      </c>
      <c r="L702" s="33">
        <v>6532234</v>
      </c>
      <c r="M702" s="33">
        <v>1352</v>
      </c>
      <c r="N702" s="9">
        <v>9.9999479504255299E-4</v>
      </c>
    </row>
    <row r="703" spans="2:14" x14ac:dyDescent="0.25">
      <c r="B703" t="s">
        <v>87</v>
      </c>
      <c r="C703" t="s">
        <v>88</v>
      </c>
      <c r="D703" t="s">
        <v>89</v>
      </c>
      <c r="E703" t="s">
        <v>1014</v>
      </c>
      <c r="F703" t="s">
        <v>91</v>
      </c>
      <c r="G703" t="s">
        <v>107</v>
      </c>
      <c r="H703" t="s">
        <v>1015</v>
      </c>
      <c r="I703" t="s">
        <v>100</v>
      </c>
      <c r="J703" s="32">
        <v>1009.8</v>
      </c>
      <c r="K703" s="32">
        <v>193.8</v>
      </c>
      <c r="L703" s="33">
        <v>448177</v>
      </c>
      <c r="M703" s="33">
        <v>323</v>
      </c>
      <c r="N703" s="9">
        <v>0.432418441820976</v>
      </c>
    </row>
    <row r="704" spans="2:14" x14ac:dyDescent="0.25">
      <c r="B704" t="s">
        <v>87</v>
      </c>
      <c r="C704" t="s">
        <v>88</v>
      </c>
      <c r="D704" t="s">
        <v>89</v>
      </c>
      <c r="E704" t="s">
        <v>1014</v>
      </c>
      <c r="F704" t="s">
        <v>91</v>
      </c>
      <c r="G704" t="s">
        <v>107</v>
      </c>
      <c r="H704" t="s">
        <v>1016</v>
      </c>
      <c r="I704" t="s">
        <v>100</v>
      </c>
      <c r="J704" s="32">
        <v>1076.0999999999999</v>
      </c>
      <c r="K704" s="32">
        <v>256.2</v>
      </c>
      <c r="L704" s="33">
        <v>1622367</v>
      </c>
      <c r="M704" s="33">
        <v>853</v>
      </c>
      <c r="N704" s="9">
        <v>0.15791741326099401</v>
      </c>
    </row>
    <row r="705" spans="2:14" x14ac:dyDescent="0.25">
      <c r="B705" t="s">
        <v>87</v>
      </c>
      <c r="C705" t="s">
        <v>88</v>
      </c>
      <c r="D705" t="s">
        <v>89</v>
      </c>
      <c r="E705" t="s">
        <v>1017</v>
      </c>
      <c r="F705" t="s">
        <v>140</v>
      </c>
      <c r="G705" t="s">
        <v>259</v>
      </c>
      <c r="H705" t="s">
        <v>1018</v>
      </c>
      <c r="I705" t="s">
        <v>100</v>
      </c>
      <c r="J705" s="32">
        <v>47894.510199999997</v>
      </c>
      <c r="K705" s="32">
        <v>36883.842400000001</v>
      </c>
      <c r="L705" s="33">
        <v>12993017</v>
      </c>
      <c r="M705" s="33">
        <v>3972</v>
      </c>
      <c r="N705" s="9">
        <v>2.8387434881367399</v>
      </c>
    </row>
    <row r="706" spans="2:14" x14ac:dyDescent="0.25">
      <c r="B706" t="s">
        <v>87</v>
      </c>
      <c r="C706" t="s">
        <v>88</v>
      </c>
      <c r="D706" t="s">
        <v>89</v>
      </c>
      <c r="E706" t="s">
        <v>1017</v>
      </c>
      <c r="F706" t="s">
        <v>140</v>
      </c>
      <c r="G706" t="s">
        <v>259</v>
      </c>
      <c r="H706" t="s">
        <v>1019</v>
      </c>
      <c r="I706" t="s">
        <v>100</v>
      </c>
      <c r="J706" s="32">
        <v>29727.011999999999</v>
      </c>
      <c r="K706" s="32">
        <v>20317.199000000001</v>
      </c>
      <c r="L706" s="33">
        <v>5804914</v>
      </c>
      <c r="M706" s="33">
        <v>1393</v>
      </c>
      <c r="N706" s="9">
        <v>3.5</v>
      </c>
    </row>
    <row r="707" spans="2:14" x14ac:dyDescent="0.25">
      <c r="B707" t="s">
        <v>87</v>
      </c>
      <c r="C707" t="s">
        <v>88</v>
      </c>
      <c r="D707" t="s">
        <v>89</v>
      </c>
      <c r="E707" t="s">
        <v>1020</v>
      </c>
      <c r="F707" t="s">
        <v>140</v>
      </c>
      <c r="G707" t="s">
        <v>107</v>
      </c>
      <c r="H707" t="s">
        <v>1021</v>
      </c>
      <c r="I707" t="s">
        <v>94</v>
      </c>
      <c r="J707" s="32">
        <v>7680.4237999999996</v>
      </c>
      <c r="K707" s="32">
        <v>179.28809999999999</v>
      </c>
      <c r="L707" s="33">
        <v>47802</v>
      </c>
      <c r="M707" s="33">
        <v>46</v>
      </c>
      <c r="N707" s="9">
        <v>3.7506401405798901</v>
      </c>
    </row>
    <row r="708" spans="2:14" x14ac:dyDescent="0.25">
      <c r="B708" t="s">
        <v>87</v>
      </c>
      <c r="C708" t="s">
        <v>88</v>
      </c>
      <c r="D708" t="s">
        <v>89</v>
      </c>
      <c r="E708" t="s">
        <v>1020</v>
      </c>
      <c r="F708" t="s">
        <v>140</v>
      </c>
      <c r="G708" t="s">
        <v>107</v>
      </c>
      <c r="H708" t="s">
        <v>1022</v>
      </c>
      <c r="I708" t="s">
        <v>100</v>
      </c>
      <c r="J708" s="32">
        <v>1095</v>
      </c>
      <c r="K708" s="32">
        <v>45</v>
      </c>
      <c r="L708" s="33">
        <v>222646</v>
      </c>
      <c r="M708" s="33">
        <v>112</v>
      </c>
      <c r="N708" s="9">
        <v>0.202114567519739</v>
      </c>
    </row>
    <row r="709" spans="2:14" x14ac:dyDescent="0.25">
      <c r="B709" t="s">
        <v>87</v>
      </c>
      <c r="C709" t="s">
        <v>88</v>
      </c>
      <c r="D709" t="s">
        <v>89</v>
      </c>
      <c r="E709" t="s">
        <v>1023</v>
      </c>
      <c r="F709" t="s">
        <v>178</v>
      </c>
      <c r="G709" t="s">
        <v>103</v>
      </c>
      <c r="H709" t="s">
        <v>1024</v>
      </c>
      <c r="I709" t="s">
        <v>100</v>
      </c>
      <c r="J709" s="32">
        <v>747</v>
      </c>
      <c r="K709" s="32">
        <v>0</v>
      </c>
      <c r="L709" s="33">
        <v>0</v>
      </c>
      <c r="M709" s="33">
        <v>0</v>
      </c>
      <c r="N709" s="9" t="s">
        <v>148</v>
      </c>
    </row>
    <row r="710" spans="2:14" x14ac:dyDescent="0.25">
      <c r="B710" t="s">
        <v>87</v>
      </c>
      <c r="C710" t="s">
        <v>88</v>
      </c>
      <c r="D710" t="s">
        <v>89</v>
      </c>
      <c r="E710" t="s">
        <v>1025</v>
      </c>
      <c r="F710" t="s">
        <v>227</v>
      </c>
      <c r="G710" t="s">
        <v>113</v>
      </c>
      <c r="H710" t="s">
        <v>1026</v>
      </c>
      <c r="I710" t="s">
        <v>100</v>
      </c>
      <c r="J710" s="32">
        <v>250</v>
      </c>
      <c r="K710" s="32">
        <v>25</v>
      </c>
      <c r="L710" s="33">
        <v>199674</v>
      </c>
      <c r="M710" s="33">
        <v>65</v>
      </c>
      <c r="N710" s="9">
        <v>0.12520408265472699</v>
      </c>
    </row>
    <row r="711" spans="2:14" x14ac:dyDescent="0.25">
      <c r="B711" t="s">
        <v>87</v>
      </c>
      <c r="C711" t="s">
        <v>88</v>
      </c>
      <c r="D711" t="s">
        <v>89</v>
      </c>
      <c r="E711" t="s">
        <v>1025</v>
      </c>
      <c r="F711" t="s">
        <v>227</v>
      </c>
      <c r="G711" t="s">
        <v>113</v>
      </c>
      <c r="H711" t="s">
        <v>1027</v>
      </c>
      <c r="I711" t="s">
        <v>94</v>
      </c>
      <c r="J711" s="32">
        <v>21000</v>
      </c>
      <c r="K711" s="32">
        <v>4425</v>
      </c>
      <c r="L711" s="33">
        <v>7369773</v>
      </c>
      <c r="M711" s="33">
        <v>3756</v>
      </c>
      <c r="N711" s="9">
        <v>0.60042554906372203</v>
      </c>
    </row>
    <row r="712" spans="2:14" x14ac:dyDescent="0.25">
      <c r="B712" t="s">
        <v>87</v>
      </c>
      <c r="C712" t="s">
        <v>88</v>
      </c>
      <c r="D712" t="s">
        <v>89</v>
      </c>
      <c r="E712" t="s">
        <v>1028</v>
      </c>
      <c r="F712" t="s">
        <v>91</v>
      </c>
      <c r="G712" t="s">
        <v>107</v>
      </c>
      <c r="H712" t="s">
        <v>1029</v>
      </c>
      <c r="I712" t="s">
        <v>94</v>
      </c>
      <c r="J712" s="32">
        <v>4948.6395000000002</v>
      </c>
      <c r="K712" s="32">
        <v>1102.2725</v>
      </c>
      <c r="L712" s="33">
        <v>314935</v>
      </c>
      <c r="M712" s="33">
        <v>134</v>
      </c>
      <c r="N712" s="9">
        <v>3.5</v>
      </c>
    </row>
    <row r="713" spans="2:14" x14ac:dyDescent="0.25">
      <c r="B713" t="s">
        <v>87</v>
      </c>
      <c r="C713" t="s">
        <v>88</v>
      </c>
      <c r="D713" t="s">
        <v>89</v>
      </c>
      <c r="E713" t="s">
        <v>1030</v>
      </c>
      <c r="F713" t="s">
        <v>197</v>
      </c>
      <c r="G713" t="s">
        <v>113</v>
      </c>
      <c r="H713" t="s">
        <v>1031</v>
      </c>
      <c r="I713" t="s">
        <v>100</v>
      </c>
      <c r="J713" s="32">
        <v>19723.1325</v>
      </c>
      <c r="K713" s="32">
        <v>946.59749999999997</v>
      </c>
      <c r="L713" s="33">
        <v>378639</v>
      </c>
      <c r="M713" s="33">
        <v>163</v>
      </c>
      <c r="N713" s="9">
        <v>2.5</v>
      </c>
    </row>
    <row r="714" spans="2:14" x14ac:dyDescent="0.25">
      <c r="B714" t="s">
        <v>87</v>
      </c>
      <c r="C714" t="s">
        <v>88</v>
      </c>
      <c r="D714" t="s">
        <v>89</v>
      </c>
      <c r="E714" t="s">
        <v>1032</v>
      </c>
      <c r="F714" t="s">
        <v>227</v>
      </c>
      <c r="G714" t="s">
        <v>742</v>
      </c>
      <c r="H714" t="s">
        <v>1033</v>
      </c>
      <c r="I714" t="s">
        <v>94</v>
      </c>
      <c r="J714" s="32">
        <v>7821</v>
      </c>
      <c r="K714" s="32">
        <v>798.75</v>
      </c>
      <c r="L714" s="33">
        <v>281764</v>
      </c>
      <c r="M714" s="33">
        <v>0</v>
      </c>
      <c r="N714" s="9">
        <v>2.8348192104030301</v>
      </c>
    </row>
    <row r="715" spans="2:14" x14ac:dyDescent="0.25">
      <c r="B715" t="s">
        <v>87</v>
      </c>
      <c r="C715" t="s">
        <v>88</v>
      </c>
      <c r="D715" t="s">
        <v>89</v>
      </c>
      <c r="E715" t="s">
        <v>1032</v>
      </c>
      <c r="F715" t="s">
        <v>227</v>
      </c>
      <c r="G715" t="s">
        <v>742</v>
      </c>
      <c r="H715" t="s">
        <v>1034</v>
      </c>
      <c r="I715" t="s">
        <v>94</v>
      </c>
      <c r="J715" s="32">
        <v>9086.6880000000001</v>
      </c>
      <c r="K715" s="32">
        <v>2145.7837</v>
      </c>
      <c r="L715" s="33">
        <v>660231</v>
      </c>
      <c r="M715" s="33">
        <v>0</v>
      </c>
      <c r="N715" s="9">
        <v>3.2500499067750499</v>
      </c>
    </row>
    <row r="716" spans="2:14" x14ac:dyDescent="0.25">
      <c r="B716" t="s">
        <v>87</v>
      </c>
      <c r="C716" t="s">
        <v>88</v>
      </c>
      <c r="D716" t="s">
        <v>89</v>
      </c>
      <c r="E716" t="s">
        <v>1035</v>
      </c>
      <c r="F716" t="s">
        <v>91</v>
      </c>
      <c r="G716" t="s">
        <v>107</v>
      </c>
      <c r="H716" t="s">
        <v>1036</v>
      </c>
      <c r="I716" t="s">
        <v>100</v>
      </c>
      <c r="J716" s="32">
        <v>10135.200000000001</v>
      </c>
      <c r="K716" s="32">
        <v>5374.2</v>
      </c>
      <c r="L716" s="33">
        <v>42465854</v>
      </c>
      <c r="M716" s="33">
        <v>26871</v>
      </c>
      <c r="N716" s="9">
        <v>0.12655344220794401</v>
      </c>
    </row>
    <row r="717" spans="2:14" x14ac:dyDescent="0.25">
      <c r="B717" t="s">
        <v>87</v>
      </c>
      <c r="C717" t="s">
        <v>88</v>
      </c>
      <c r="D717" t="s">
        <v>89</v>
      </c>
      <c r="E717" t="s">
        <v>1037</v>
      </c>
      <c r="F717" t="s">
        <v>185</v>
      </c>
      <c r="G717" t="s">
        <v>103</v>
      </c>
      <c r="H717" t="s">
        <v>1038</v>
      </c>
      <c r="I717" t="s">
        <v>100</v>
      </c>
      <c r="J717" s="32">
        <v>47316.214800000002</v>
      </c>
      <c r="K717" s="32">
        <v>2307.9643000000001</v>
      </c>
      <c r="L717" s="33">
        <v>1709600</v>
      </c>
      <c r="M717" s="33">
        <v>230</v>
      </c>
      <c r="N717" s="9">
        <v>1.35000251520823</v>
      </c>
    </row>
    <row r="718" spans="2:14" x14ac:dyDescent="0.25">
      <c r="B718" t="s">
        <v>87</v>
      </c>
      <c r="C718" t="s">
        <v>88</v>
      </c>
      <c r="D718" t="s">
        <v>89</v>
      </c>
      <c r="E718" t="s">
        <v>1037</v>
      </c>
      <c r="F718" t="s">
        <v>185</v>
      </c>
      <c r="G718" t="s">
        <v>103</v>
      </c>
      <c r="H718" t="s">
        <v>1039</v>
      </c>
      <c r="I718" t="s">
        <v>100</v>
      </c>
      <c r="J718" s="32">
        <v>112675.32950000001</v>
      </c>
      <c r="K718" s="32">
        <v>7131.1773000000003</v>
      </c>
      <c r="L718" s="33">
        <v>5282351</v>
      </c>
      <c r="M718" s="33">
        <v>1431</v>
      </c>
      <c r="N718" s="9">
        <v>1.35000065311828</v>
      </c>
    </row>
    <row r="719" spans="2:14" x14ac:dyDescent="0.25">
      <c r="B719" t="s">
        <v>87</v>
      </c>
      <c r="C719" t="s">
        <v>88</v>
      </c>
      <c r="D719" t="s">
        <v>89</v>
      </c>
      <c r="E719" t="s">
        <v>1037</v>
      </c>
      <c r="F719" t="s">
        <v>185</v>
      </c>
      <c r="G719" t="s">
        <v>103</v>
      </c>
      <c r="H719" t="s">
        <v>1040</v>
      </c>
      <c r="I719" t="s">
        <v>100</v>
      </c>
      <c r="J719" s="32">
        <v>159861.30979999999</v>
      </c>
      <c r="K719" s="32">
        <v>5318.9040999999997</v>
      </c>
      <c r="L719" s="33">
        <v>3939926</v>
      </c>
      <c r="M719" s="33">
        <v>577</v>
      </c>
      <c r="N719" s="9">
        <v>1.3500010152474899</v>
      </c>
    </row>
    <row r="720" spans="2:14" x14ac:dyDescent="0.25">
      <c r="B720" t="s">
        <v>87</v>
      </c>
      <c r="C720" t="s">
        <v>88</v>
      </c>
      <c r="D720" t="s">
        <v>89</v>
      </c>
      <c r="E720" t="s">
        <v>1041</v>
      </c>
      <c r="F720" t="s">
        <v>197</v>
      </c>
      <c r="G720" t="s">
        <v>107</v>
      </c>
      <c r="H720" t="s">
        <v>1042</v>
      </c>
      <c r="I720" t="s">
        <v>94</v>
      </c>
      <c r="J720" s="32">
        <v>3657.6224999999999</v>
      </c>
      <c r="K720" s="32">
        <v>72.617099999999994</v>
      </c>
      <c r="L720" s="33">
        <v>19355</v>
      </c>
      <c r="M720" s="33">
        <v>0</v>
      </c>
      <c r="N720" s="9">
        <v>3.7518522345647098</v>
      </c>
    </row>
    <row r="721" spans="2:14" x14ac:dyDescent="0.25">
      <c r="B721" t="s">
        <v>87</v>
      </c>
      <c r="C721" t="s">
        <v>88</v>
      </c>
      <c r="D721" t="s">
        <v>89</v>
      </c>
      <c r="E721" t="s">
        <v>1043</v>
      </c>
      <c r="F721" t="s">
        <v>91</v>
      </c>
      <c r="G721" t="s">
        <v>92</v>
      </c>
      <c r="H721" t="s">
        <v>1044</v>
      </c>
      <c r="I721" t="s">
        <v>100</v>
      </c>
      <c r="J721" s="32">
        <v>3505.9254999999998</v>
      </c>
      <c r="K721" s="32">
        <v>2705.7329</v>
      </c>
      <c r="L721" s="33">
        <v>6292402</v>
      </c>
      <c r="M721" s="33">
        <v>0</v>
      </c>
      <c r="N721" s="9">
        <v>0.43000000635687202</v>
      </c>
    </row>
    <row r="722" spans="2:14" x14ac:dyDescent="0.25">
      <c r="B722" t="s">
        <v>87</v>
      </c>
      <c r="C722" t="s">
        <v>88</v>
      </c>
      <c r="D722" t="s">
        <v>89</v>
      </c>
      <c r="E722" t="s">
        <v>1043</v>
      </c>
      <c r="F722" t="s">
        <v>91</v>
      </c>
      <c r="G722" t="s">
        <v>92</v>
      </c>
      <c r="H722" t="s">
        <v>1044</v>
      </c>
      <c r="I722" t="s">
        <v>100</v>
      </c>
      <c r="J722" s="32">
        <v>45.463900000000002</v>
      </c>
      <c r="K722" s="32">
        <v>0</v>
      </c>
      <c r="L722" s="33">
        <v>105730</v>
      </c>
      <c r="M722" s="33">
        <v>0</v>
      </c>
      <c r="N722" s="9">
        <v>0</v>
      </c>
    </row>
    <row r="723" spans="2:14" x14ac:dyDescent="0.25">
      <c r="B723" t="s">
        <v>87</v>
      </c>
      <c r="C723" t="s">
        <v>88</v>
      </c>
      <c r="D723" t="s">
        <v>89</v>
      </c>
      <c r="E723" t="s">
        <v>1043</v>
      </c>
      <c r="F723" t="s">
        <v>91</v>
      </c>
      <c r="G723" t="s">
        <v>92</v>
      </c>
      <c r="H723" t="s">
        <v>1045</v>
      </c>
      <c r="I723" t="s">
        <v>100</v>
      </c>
      <c r="J723" s="32">
        <v>1799.2784999999999</v>
      </c>
      <c r="K723" s="32">
        <v>644.10350000000005</v>
      </c>
      <c r="L723" s="33">
        <v>280045</v>
      </c>
      <c r="M723" s="33">
        <v>0</v>
      </c>
      <c r="N723" s="9">
        <v>2.2999999999999998</v>
      </c>
    </row>
    <row r="724" spans="2:14" x14ac:dyDescent="0.25">
      <c r="B724" t="s">
        <v>87</v>
      </c>
      <c r="C724" t="s">
        <v>88</v>
      </c>
      <c r="D724" t="s">
        <v>89</v>
      </c>
      <c r="E724" t="s">
        <v>1046</v>
      </c>
      <c r="F724" t="s">
        <v>136</v>
      </c>
      <c r="G724" t="s">
        <v>259</v>
      </c>
      <c r="H724" t="s">
        <v>1047</v>
      </c>
      <c r="I724" t="s">
        <v>100</v>
      </c>
      <c r="J724" s="32">
        <v>40040</v>
      </c>
      <c r="K724" s="32">
        <v>13845</v>
      </c>
      <c r="L724" s="33">
        <v>25284791</v>
      </c>
      <c r="M724" s="33">
        <v>5266</v>
      </c>
      <c r="N724" s="9">
        <v>0.54756236664167002</v>
      </c>
    </row>
    <row r="725" spans="2:14" x14ac:dyDescent="0.25">
      <c r="B725" t="s">
        <v>87</v>
      </c>
      <c r="C725" t="s">
        <v>88</v>
      </c>
      <c r="D725" t="s">
        <v>89</v>
      </c>
      <c r="E725" t="s">
        <v>1048</v>
      </c>
      <c r="F725" t="s">
        <v>136</v>
      </c>
      <c r="G725" t="s">
        <v>211</v>
      </c>
      <c r="H725" t="s">
        <v>1049</v>
      </c>
      <c r="I725" t="s">
        <v>94</v>
      </c>
      <c r="J725" s="32">
        <v>136408.19500000001</v>
      </c>
      <c r="K725" s="32">
        <v>11712.2</v>
      </c>
      <c r="L725" s="33">
        <v>18946154</v>
      </c>
      <c r="M725" s="33">
        <v>9835</v>
      </c>
      <c r="N725" s="9">
        <v>0.61818351101759195</v>
      </c>
    </row>
    <row r="726" spans="2:14" x14ac:dyDescent="0.25">
      <c r="B726" t="s">
        <v>87</v>
      </c>
      <c r="C726" t="s">
        <v>88</v>
      </c>
      <c r="D726" t="s">
        <v>89</v>
      </c>
      <c r="E726" t="s">
        <v>1048</v>
      </c>
      <c r="F726" t="s">
        <v>136</v>
      </c>
      <c r="G726" t="s">
        <v>211</v>
      </c>
      <c r="H726" t="s">
        <v>1050</v>
      </c>
      <c r="I726" t="s">
        <v>94</v>
      </c>
      <c r="J726" s="32">
        <v>9107.42</v>
      </c>
      <c r="K726" s="32">
        <v>820.05</v>
      </c>
      <c r="L726" s="33">
        <v>3382866</v>
      </c>
      <c r="M726" s="33">
        <v>2852</v>
      </c>
      <c r="N726" s="9">
        <v>0.242412794358393</v>
      </c>
    </row>
    <row r="727" spans="2:14" x14ac:dyDescent="0.25">
      <c r="B727" t="s">
        <v>87</v>
      </c>
      <c r="C727" t="s">
        <v>88</v>
      </c>
      <c r="D727" t="s">
        <v>89</v>
      </c>
      <c r="E727" t="s">
        <v>1048</v>
      </c>
      <c r="F727" t="s">
        <v>136</v>
      </c>
      <c r="G727" t="s">
        <v>211</v>
      </c>
      <c r="H727" t="s">
        <v>1051</v>
      </c>
      <c r="I727" t="s">
        <v>94</v>
      </c>
      <c r="J727" s="32">
        <v>186215.55</v>
      </c>
      <c r="K727" s="32">
        <v>20395.25</v>
      </c>
      <c r="L727" s="33">
        <v>43338424</v>
      </c>
      <c r="M727" s="33">
        <v>12541</v>
      </c>
      <c r="N727" s="9">
        <v>0.47060433023591203</v>
      </c>
    </row>
    <row r="728" spans="2:14" x14ac:dyDescent="0.25">
      <c r="B728" t="s">
        <v>87</v>
      </c>
      <c r="C728" t="s">
        <v>88</v>
      </c>
      <c r="D728" t="s">
        <v>89</v>
      </c>
      <c r="E728" t="s">
        <v>1048</v>
      </c>
      <c r="F728" t="s">
        <v>136</v>
      </c>
      <c r="G728" t="s">
        <v>211</v>
      </c>
      <c r="H728" t="s">
        <v>1052</v>
      </c>
      <c r="I728" t="s">
        <v>94</v>
      </c>
      <c r="J728" s="32">
        <v>79964.62</v>
      </c>
      <c r="K728" s="32">
        <v>8793.7000000000007</v>
      </c>
      <c r="L728" s="33">
        <v>17950215</v>
      </c>
      <c r="M728" s="33">
        <v>7474</v>
      </c>
      <c r="N728" s="9">
        <v>0.489893853639078</v>
      </c>
    </row>
    <row r="729" spans="2:14" x14ac:dyDescent="0.25">
      <c r="B729" t="s">
        <v>87</v>
      </c>
      <c r="C729" t="s">
        <v>88</v>
      </c>
      <c r="D729" t="s">
        <v>89</v>
      </c>
      <c r="E729" t="s">
        <v>1053</v>
      </c>
      <c r="F729" t="s">
        <v>136</v>
      </c>
      <c r="G729" t="s">
        <v>107</v>
      </c>
      <c r="H729" t="s">
        <v>1054</v>
      </c>
      <c r="I729" t="s">
        <v>94</v>
      </c>
      <c r="J729" s="32">
        <v>12520.96</v>
      </c>
      <c r="K729" s="32">
        <v>1696.2750000000001</v>
      </c>
      <c r="L729" s="33">
        <v>339255</v>
      </c>
      <c r="M729" s="33">
        <v>354</v>
      </c>
      <c r="N729" s="9">
        <v>5</v>
      </c>
    </row>
    <row r="730" spans="2:14" x14ac:dyDescent="0.25">
      <c r="B730" t="s">
        <v>87</v>
      </c>
      <c r="C730" t="s">
        <v>88</v>
      </c>
      <c r="D730" t="s">
        <v>89</v>
      </c>
      <c r="E730" t="s">
        <v>1053</v>
      </c>
      <c r="F730" t="s">
        <v>136</v>
      </c>
      <c r="G730" t="s">
        <v>107</v>
      </c>
      <c r="H730" t="s">
        <v>1055</v>
      </c>
      <c r="I730" t="s">
        <v>94</v>
      </c>
      <c r="J730" s="32">
        <v>2952.9</v>
      </c>
      <c r="K730" s="32">
        <v>582.875</v>
      </c>
      <c r="L730" s="33">
        <v>116575</v>
      </c>
      <c r="M730" s="33">
        <v>213</v>
      </c>
      <c r="N730" s="9">
        <v>5</v>
      </c>
    </row>
    <row r="731" spans="2:14" x14ac:dyDescent="0.25">
      <c r="B731" t="s">
        <v>87</v>
      </c>
      <c r="C731" t="s">
        <v>88</v>
      </c>
      <c r="D731" t="s">
        <v>89</v>
      </c>
      <c r="E731" t="s">
        <v>1056</v>
      </c>
      <c r="F731" t="s">
        <v>91</v>
      </c>
      <c r="G731" t="s">
        <v>107</v>
      </c>
      <c r="H731" t="s">
        <v>1057</v>
      </c>
      <c r="I731" t="s">
        <v>100</v>
      </c>
      <c r="J731" s="32">
        <v>14727.333000000001</v>
      </c>
      <c r="K731" s="32">
        <v>6038.4570000000003</v>
      </c>
      <c r="L731" s="33">
        <v>6038457</v>
      </c>
      <c r="M731" s="33">
        <v>2340</v>
      </c>
      <c r="N731" s="9">
        <v>1</v>
      </c>
    </row>
    <row r="732" spans="2:14" x14ac:dyDescent="0.25">
      <c r="B732" t="s">
        <v>87</v>
      </c>
      <c r="C732" t="s">
        <v>88</v>
      </c>
      <c r="D732" t="s">
        <v>89</v>
      </c>
      <c r="E732" t="s">
        <v>1056</v>
      </c>
      <c r="F732" t="s">
        <v>91</v>
      </c>
      <c r="G732" t="s">
        <v>107</v>
      </c>
      <c r="H732" t="s">
        <v>1058</v>
      </c>
      <c r="I732" t="s">
        <v>100</v>
      </c>
      <c r="J732" s="32">
        <v>5929.3328000000001</v>
      </c>
      <c r="K732" s="32">
        <v>4731.3366999999998</v>
      </c>
      <c r="L732" s="33">
        <v>2102816</v>
      </c>
      <c r="M732" s="33">
        <v>534</v>
      </c>
      <c r="N732" s="9">
        <v>2.2500003328869398</v>
      </c>
    </row>
    <row r="733" spans="2:14" x14ac:dyDescent="0.25">
      <c r="B733" t="s">
        <v>87</v>
      </c>
      <c r="C733" t="s">
        <v>88</v>
      </c>
      <c r="D733" t="s">
        <v>89</v>
      </c>
      <c r="E733" t="s">
        <v>1056</v>
      </c>
      <c r="F733" t="s">
        <v>91</v>
      </c>
      <c r="G733" t="s">
        <v>107</v>
      </c>
      <c r="H733" t="s">
        <v>1059</v>
      </c>
      <c r="I733" t="s">
        <v>100</v>
      </c>
      <c r="J733" s="32">
        <v>21636.584800000001</v>
      </c>
      <c r="K733" s="32">
        <v>16771.341199999999</v>
      </c>
      <c r="L733" s="33">
        <v>9583623</v>
      </c>
      <c r="M733" s="33">
        <v>3600</v>
      </c>
      <c r="N733" s="9">
        <v>1.75000009912743</v>
      </c>
    </row>
    <row r="734" spans="2:14" x14ac:dyDescent="0.25">
      <c r="B734" t="s">
        <v>87</v>
      </c>
      <c r="C734" t="s">
        <v>88</v>
      </c>
      <c r="D734" t="s">
        <v>89</v>
      </c>
      <c r="E734" t="s">
        <v>1060</v>
      </c>
      <c r="F734" t="s">
        <v>91</v>
      </c>
      <c r="G734" t="s">
        <v>211</v>
      </c>
      <c r="H734" t="s">
        <v>1061</v>
      </c>
      <c r="I734" t="s">
        <v>94</v>
      </c>
      <c r="J734" s="32">
        <v>12155</v>
      </c>
      <c r="K734" s="32">
        <v>115</v>
      </c>
      <c r="L734" s="33">
        <v>984325</v>
      </c>
      <c r="M734" s="33">
        <v>1586</v>
      </c>
      <c r="N734" s="9">
        <v>0.116831331115231</v>
      </c>
    </row>
    <row r="735" spans="2:14" x14ac:dyDescent="0.25">
      <c r="B735" t="s">
        <v>87</v>
      </c>
      <c r="C735" t="s">
        <v>88</v>
      </c>
      <c r="D735" t="s">
        <v>89</v>
      </c>
      <c r="E735" t="s">
        <v>1062</v>
      </c>
      <c r="F735" t="s">
        <v>140</v>
      </c>
      <c r="G735" t="s">
        <v>107</v>
      </c>
      <c r="H735" t="s">
        <v>1063</v>
      </c>
      <c r="I735" t="s">
        <v>100</v>
      </c>
      <c r="J735" s="32">
        <v>1717.0425</v>
      </c>
      <c r="K735" s="32">
        <v>238.95</v>
      </c>
      <c r="L735" s="33">
        <v>533271</v>
      </c>
      <c r="M735" s="33">
        <v>91</v>
      </c>
      <c r="N735" s="9">
        <v>0.44808361977305999</v>
      </c>
    </row>
    <row r="736" spans="2:14" x14ac:dyDescent="0.25">
      <c r="B736" t="s">
        <v>87</v>
      </c>
      <c r="C736" t="s">
        <v>88</v>
      </c>
      <c r="D736" t="s">
        <v>89</v>
      </c>
      <c r="E736" t="s">
        <v>1064</v>
      </c>
      <c r="F736" t="s">
        <v>106</v>
      </c>
      <c r="G736" t="s">
        <v>107</v>
      </c>
      <c r="H736" t="s">
        <v>1065</v>
      </c>
      <c r="I736" t="s">
        <v>94</v>
      </c>
      <c r="J736" s="32">
        <v>700.548</v>
      </c>
      <c r="K736" s="32">
        <v>482.29599999999999</v>
      </c>
      <c r="L736" s="33">
        <v>120574</v>
      </c>
      <c r="M736" s="33">
        <v>112</v>
      </c>
      <c r="N736" s="9">
        <v>4</v>
      </c>
    </row>
    <row r="737" spans="2:14" x14ac:dyDescent="0.25">
      <c r="B737" t="s">
        <v>87</v>
      </c>
      <c r="C737" t="s">
        <v>88</v>
      </c>
      <c r="D737" t="s">
        <v>89</v>
      </c>
      <c r="E737" t="s">
        <v>1064</v>
      </c>
      <c r="F737" t="s">
        <v>106</v>
      </c>
      <c r="G737" t="s">
        <v>107</v>
      </c>
      <c r="H737" t="s">
        <v>1066</v>
      </c>
      <c r="I737" t="s">
        <v>94</v>
      </c>
      <c r="J737" s="32">
        <v>65.680000000000007</v>
      </c>
      <c r="K737" s="32">
        <v>44.655999999999999</v>
      </c>
      <c r="L737" s="33">
        <v>11164</v>
      </c>
      <c r="M737" s="33">
        <v>15</v>
      </c>
      <c r="N737" s="9">
        <v>4</v>
      </c>
    </row>
    <row r="738" spans="2:14" x14ac:dyDescent="0.25">
      <c r="B738" t="s">
        <v>87</v>
      </c>
      <c r="C738" t="s">
        <v>88</v>
      </c>
      <c r="D738" t="s">
        <v>89</v>
      </c>
      <c r="E738" t="s">
        <v>1067</v>
      </c>
      <c r="F738" t="s">
        <v>215</v>
      </c>
      <c r="G738" t="s">
        <v>591</v>
      </c>
      <c r="H738" t="s">
        <v>1068</v>
      </c>
      <c r="I738" t="s">
        <v>94</v>
      </c>
      <c r="J738" s="32">
        <v>18499.883999999998</v>
      </c>
      <c r="K738" s="32">
        <v>2068.6640000000002</v>
      </c>
      <c r="L738" s="33">
        <v>517166</v>
      </c>
      <c r="M738" s="33">
        <v>551</v>
      </c>
      <c r="N738" s="9">
        <v>4</v>
      </c>
    </row>
    <row r="739" spans="2:14" x14ac:dyDescent="0.25">
      <c r="B739" t="s">
        <v>87</v>
      </c>
      <c r="C739" t="s">
        <v>88</v>
      </c>
      <c r="D739" t="s">
        <v>89</v>
      </c>
      <c r="E739" t="s">
        <v>1069</v>
      </c>
      <c r="F739" t="s">
        <v>136</v>
      </c>
      <c r="G739" t="s">
        <v>113</v>
      </c>
      <c r="H739" t="s">
        <v>1070</v>
      </c>
      <c r="I739" t="s">
        <v>94</v>
      </c>
      <c r="J739" s="32">
        <v>2577.2042999999999</v>
      </c>
      <c r="K739" s="32">
        <v>296.46480000000003</v>
      </c>
      <c r="L739" s="33">
        <v>69750</v>
      </c>
      <c r="M739" s="33">
        <v>15</v>
      </c>
      <c r="N739" s="9">
        <v>4.2503913978494596</v>
      </c>
    </row>
    <row r="740" spans="2:14" x14ac:dyDescent="0.25">
      <c r="B740" t="s">
        <v>87</v>
      </c>
      <c r="C740" t="s">
        <v>88</v>
      </c>
      <c r="D740" t="s">
        <v>89</v>
      </c>
      <c r="E740" t="s">
        <v>1069</v>
      </c>
      <c r="F740" t="s">
        <v>136</v>
      </c>
      <c r="G740" t="s">
        <v>113</v>
      </c>
      <c r="H740" t="s">
        <v>1071</v>
      </c>
      <c r="I740" t="s">
        <v>94</v>
      </c>
      <c r="J740" s="32">
        <v>2516.7013000000002</v>
      </c>
      <c r="K740" s="32">
        <v>198.2398</v>
      </c>
      <c r="L740" s="33">
        <v>46639</v>
      </c>
      <c r="M740" s="33">
        <v>14</v>
      </c>
      <c r="N740" s="9">
        <v>4.2505156628572598</v>
      </c>
    </row>
    <row r="741" spans="2:14" x14ac:dyDescent="0.25">
      <c r="B741" t="s">
        <v>87</v>
      </c>
      <c r="C741" t="s">
        <v>88</v>
      </c>
      <c r="D741" t="s">
        <v>89</v>
      </c>
      <c r="E741" t="s">
        <v>1069</v>
      </c>
      <c r="F741" t="s">
        <v>136</v>
      </c>
      <c r="G741" t="s">
        <v>113</v>
      </c>
      <c r="H741" t="s">
        <v>1072</v>
      </c>
      <c r="I741" t="s">
        <v>94</v>
      </c>
      <c r="J741" s="32">
        <v>2578.0798</v>
      </c>
      <c r="K741" s="32">
        <v>292.86520000000002</v>
      </c>
      <c r="L741" s="33">
        <v>68903</v>
      </c>
      <c r="M741" s="33">
        <v>12</v>
      </c>
      <c r="N741" s="9">
        <v>4.2503983861370296</v>
      </c>
    </row>
    <row r="742" spans="2:14" x14ac:dyDescent="0.25">
      <c r="B742" t="s">
        <v>87</v>
      </c>
      <c r="C742" t="s">
        <v>88</v>
      </c>
      <c r="D742" t="s">
        <v>89</v>
      </c>
      <c r="E742" t="s">
        <v>1069</v>
      </c>
      <c r="F742" t="s">
        <v>136</v>
      </c>
      <c r="G742" t="s">
        <v>113</v>
      </c>
      <c r="H742" t="s">
        <v>1073</v>
      </c>
      <c r="I742" t="s">
        <v>94</v>
      </c>
      <c r="J742" s="32">
        <v>2746.9407999999999</v>
      </c>
      <c r="K742" s="32">
        <v>1952.9884999999999</v>
      </c>
      <c r="L742" s="33">
        <v>460346</v>
      </c>
      <c r="M742" s="33">
        <v>95</v>
      </c>
      <c r="N742" s="9">
        <v>4.24243612413271</v>
      </c>
    </row>
    <row r="743" spans="2:14" x14ac:dyDescent="0.25">
      <c r="B743" t="s">
        <v>87</v>
      </c>
      <c r="C743" t="s">
        <v>88</v>
      </c>
      <c r="D743" t="s">
        <v>89</v>
      </c>
      <c r="E743" t="s">
        <v>1069</v>
      </c>
      <c r="F743" t="s">
        <v>136</v>
      </c>
      <c r="G743" t="s">
        <v>113</v>
      </c>
      <c r="H743" t="s">
        <v>1074</v>
      </c>
      <c r="I743" t="s">
        <v>94</v>
      </c>
      <c r="J743" s="32">
        <v>1195.4314999999999</v>
      </c>
      <c r="K743" s="32">
        <v>459.5942</v>
      </c>
      <c r="L743" s="33">
        <v>108139</v>
      </c>
      <c r="M743" s="33">
        <v>23</v>
      </c>
      <c r="N743" s="9">
        <v>4.2500319033835998</v>
      </c>
    </row>
    <row r="744" spans="2:14" x14ac:dyDescent="0.25">
      <c r="B744" t="s">
        <v>87</v>
      </c>
      <c r="C744" t="s">
        <v>88</v>
      </c>
      <c r="D744" t="s">
        <v>89</v>
      </c>
      <c r="E744" t="s">
        <v>1069</v>
      </c>
      <c r="F744" t="s">
        <v>136</v>
      </c>
      <c r="G744" t="s">
        <v>113</v>
      </c>
      <c r="H744" t="s">
        <v>1075</v>
      </c>
      <c r="I744" t="s">
        <v>94</v>
      </c>
      <c r="J744" s="32">
        <v>2689.502</v>
      </c>
      <c r="K744" s="32">
        <v>747.93150000000003</v>
      </c>
      <c r="L744" s="33">
        <v>175982</v>
      </c>
      <c r="M744" s="33">
        <v>40</v>
      </c>
      <c r="N744" s="9">
        <v>4.2500454591946903</v>
      </c>
    </row>
    <row r="745" spans="2:14" x14ac:dyDescent="0.25">
      <c r="B745" t="s">
        <v>87</v>
      </c>
      <c r="C745" t="s">
        <v>88</v>
      </c>
      <c r="D745" t="s">
        <v>89</v>
      </c>
      <c r="E745" t="s">
        <v>1069</v>
      </c>
      <c r="F745" t="s">
        <v>136</v>
      </c>
      <c r="G745" t="s">
        <v>113</v>
      </c>
      <c r="H745" t="s">
        <v>1076</v>
      </c>
      <c r="I745" t="s">
        <v>94</v>
      </c>
      <c r="J745" s="32">
        <v>8099.7179999999998</v>
      </c>
      <c r="K745" s="32">
        <v>2441.1147999999998</v>
      </c>
      <c r="L745" s="33">
        <v>574378</v>
      </c>
      <c r="M745" s="33">
        <v>152</v>
      </c>
      <c r="N745" s="9">
        <v>4.2500144504141799</v>
      </c>
    </row>
    <row r="746" spans="2:14" x14ac:dyDescent="0.25">
      <c r="B746" t="s">
        <v>87</v>
      </c>
      <c r="C746" t="s">
        <v>88</v>
      </c>
      <c r="D746" t="s">
        <v>89</v>
      </c>
      <c r="E746" t="s">
        <v>1069</v>
      </c>
      <c r="F746" t="s">
        <v>136</v>
      </c>
      <c r="G746" t="s">
        <v>113</v>
      </c>
      <c r="H746" t="s">
        <v>1077</v>
      </c>
      <c r="I746" t="s">
        <v>94</v>
      </c>
      <c r="J746" s="32">
        <v>2540.9007999999999</v>
      </c>
      <c r="K746" s="32">
        <v>395.10210000000001</v>
      </c>
      <c r="L746" s="33">
        <v>92958</v>
      </c>
      <c r="M746" s="33">
        <v>18</v>
      </c>
      <c r="N746" s="9">
        <v>4.25032918092041</v>
      </c>
    </row>
    <row r="747" spans="2:14" x14ac:dyDescent="0.25">
      <c r="B747" t="s">
        <v>87</v>
      </c>
      <c r="C747" t="s">
        <v>88</v>
      </c>
      <c r="D747" t="s">
        <v>89</v>
      </c>
      <c r="E747" t="s">
        <v>1069</v>
      </c>
      <c r="F747" t="s">
        <v>136</v>
      </c>
      <c r="G747" t="s">
        <v>113</v>
      </c>
      <c r="H747" t="s">
        <v>1078</v>
      </c>
      <c r="I747" t="s">
        <v>94</v>
      </c>
      <c r="J747" s="32">
        <v>2754.9987999999998</v>
      </c>
      <c r="K747" s="32">
        <v>1278.9525000000001</v>
      </c>
      <c r="L747" s="33">
        <v>300929</v>
      </c>
      <c r="M747" s="33">
        <v>184</v>
      </c>
      <c r="N747" s="9">
        <v>4.25001412293265</v>
      </c>
    </row>
    <row r="748" spans="2:14" x14ac:dyDescent="0.25">
      <c r="B748" t="s">
        <v>87</v>
      </c>
      <c r="C748" t="s">
        <v>88</v>
      </c>
      <c r="D748" t="s">
        <v>89</v>
      </c>
      <c r="E748" t="s">
        <v>1069</v>
      </c>
      <c r="F748" t="s">
        <v>136</v>
      </c>
      <c r="G748" t="s">
        <v>113</v>
      </c>
      <c r="H748" t="s">
        <v>1079</v>
      </c>
      <c r="I748" t="s">
        <v>94</v>
      </c>
      <c r="J748" s="32">
        <v>2710.0677999999998</v>
      </c>
      <c r="K748" s="32">
        <v>1209.4830999999999</v>
      </c>
      <c r="L748" s="33">
        <v>284583</v>
      </c>
      <c r="M748" s="33">
        <v>121</v>
      </c>
      <c r="N748" s="9">
        <v>4.2500187994363596</v>
      </c>
    </row>
    <row r="749" spans="2:14" x14ac:dyDescent="0.25">
      <c r="B749" t="s">
        <v>87</v>
      </c>
      <c r="C749" t="s">
        <v>88</v>
      </c>
      <c r="D749" t="s">
        <v>89</v>
      </c>
      <c r="E749" t="s">
        <v>1080</v>
      </c>
      <c r="F749" t="s">
        <v>227</v>
      </c>
      <c r="G749" t="s">
        <v>107</v>
      </c>
      <c r="H749" t="s">
        <v>1081</v>
      </c>
      <c r="I749" t="s">
        <v>94</v>
      </c>
      <c r="J749" s="32">
        <v>1812.7125000000001</v>
      </c>
      <c r="K749" s="32">
        <v>27.6525</v>
      </c>
      <c r="L749" s="33">
        <v>6145</v>
      </c>
      <c r="M749" s="33">
        <v>3</v>
      </c>
      <c r="N749" s="9">
        <v>4.5</v>
      </c>
    </row>
    <row r="750" spans="2:14" x14ac:dyDescent="0.25">
      <c r="B750" t="s">
        <v>87</v>
      </c>
      <c r="C750" t="s">
        <v>88</v>
      </c>
      <c r="D750" t="s">
        <v>89</v>
      </c>
      <c r="E750" t="s">
        <v>1080</v>
      </c>
      <c r="F750" t="s">
        <v>227</v>
      </c>
      <c r="G750" t="s">
        <v>107</v>
      </c>
      <c r="H750" t="s">
        <v>1082</v>
      </c>
      <c r="I750" t="s">
        <v>94</v>
      </c>
      <c r="J750" s="32">
        <v>1800.9585</v>
      </c>
      <c r="K750" s="32">
        <v>86.512500000000003</v>
      </c>
      <c r="L750" s="33">
        <v>19225</v>
      </c>
      <c r="M750" s="33">
        <v>3</v>
      </c>
      <c r="N750" s="9">
        <v>4.5</v>
      </c>
    </row>
    <row r="751" spans="2:14" x14ac:dyDescent="0.25">
      <c r="B751" t="s">
        <v>87</v>
      </c>
      <c r="C751" t="s">
        <v>88</v>
      </c>
      <c r="D751" t="s">
        <v>89</v>
      </c>
      <c r="E751" t="s">
        <v>1080</v>
      </c>
      <c r="F751" t="s">
        <v>227</v>
      </c>
      <c r="G751" t="s">
        <v>107</v>
      </c>
      <c r="H751" t="s">
        <v>1083</v>
      </c>
      <c r="I751" t="s">
        <v>94</v>
      </c>
      <c r="J751" s="32">
        <v>1801.7864999999999</v>
      </c>
      <c r="K751" s="32">
        <v>84.105000000000004</v>
      </c>
      <c r="L751" s="33">
        <v>18690</v>
      </c>
      <c r="M751" s="33">
        <v>5</v>
      </c>
      <c r="N751" s="9">
        <v>4.5</v>
      </c>
    </row>
    <row r="752" spans="2:14" x14ac:dyDescent="0.25">
      <c r="B752" t="s">
        <v>87</v>
      </c>
      <c r="C752" t="s">
        <v>88</v>
      </c>
      <c r="D752" t="s">
        <v>89</v>
      </c>
      <c r="E752" t="s">
        <v>1080</v>
      </c>
      <c r="F752" t="s">
        <v>227</v>
      </c>
      <c r="G752" t="s">
        <v>107</v>
      </c>
      <c r="H752" t="s">
        <v>1084</v>
      </c>
      <c r="I752" t="s">
        <v>94</v>
      </c>
      <c r="J752" s="32">
        <v>1804.4955</v>
      </c>
      <c r="K752" s="32">
        <v>57.734999999999999</v>
      </c>
      <c r="L752" s="33">
        <v>12830</v>
      </c>
      <c r="M752" s="33">
        <v>2</v>
      </c>
      <c r="N752" s="9">
        <v>4.5</v>
      </c>
    </row>
    <row r="753" spans="2:14" x14ac:dyDescent="0.25">
      <c r="B753" t="s">
        <v>87</v>
      </c>
      <c r="C753" t="s">
        <v>88</v>
      </c>
      <c r="D753" t="s">
        <v>89</v>
      </c>
      <c r="E753" t="s">
        <v>1080</v>
      </c>
      <c r="F753" t="s">
        <v>227</v>
      </c>
      <c r="G753" t="s">
        <v>107</v>
      </c>
      <c r="H753" t="s">
        <v>1085</v>
      </c>
      <c r="I753" t="s">
        <v>94</v>
      </c>
      <c r="J753" s="32">
        <v>1803.8879999999999</v>
      </c>
      <c r="K753" s="32">
        <v>45.018000000000001</v>
      </c>
      <c r="L753" s="33">
        <v>10004</v>
      </c>
      <c r="M753" s="33">
        <v>5</v>
      </c>
      <c r="N753" s="9">
        <v>4.5</v>
      </c>
    </row>
    <row r="754" spans="2:14" x14ac:dyDescent="0.25">
      <c r="B754" t="s">
        <v>87</v>
      </c>
      <c r="C754" t="s">
        <v>88</v>
      </c>
      <c r="D754" t="s">
        <v>89</v>
      </c>
      <c r="E754" t="s">
        <v>1080</v>
      </c>
      <c r="F754" t="s">
        <v>227</v>
      </c>
      <c r="G754" t="s">
        <v>107</v>
      </c>
      <c r="H754" t="s">
        <v>1086</v>
      </c>
      <c r="I754" t="s">
        <v>94</v>
      </c>
      <c r="J754" s="32">
        <v>1809.8145</v>
      </c>
      <c r="K754" s="32">
        <v>76.418999999999997</v>
      </c>
      <c r="L754" s="33">
        <v>16982</v>
      </c>
      <c r="M754" s="33">
        <v>8</v>
      </c>
      <c r="N754" s="9">
        <v>4.5</v>
      </c>
    </row>
    <row r="755" spans="2:14" x14ac:dyDescent="0.25">
      <c r="B755" t="s">
        <v>87</v>
      </c>
      <c r="C755" t="s">
        <v>88</v>
      </c>
      <c r="D755" t="s">
        <v>89</v>
      </c>
      <c r="E755" t="s">
        <v>1080</v>
      </c>
      <c r="F755" t="s">
        <v>227</v>
      </c>
      <c r="G755" t="s">
        <v>107</v>
      </c>
      <c r="H755" t="s">
        <v>1087</v>
      </c>
      <c r="I755" t="s">
        <v>94</v>
      </c>
      <c r="J755" s="32">
        <v>1798.6679999999999</v>
      </c>
      <c r="K755" s="32">
        <v>106.44750000000001</v>
      </c>
      <c r="L755" s="33">
        <v>23655</v>
      </c>
      <c r="M755" s="33">
        <v>12</v>
      </c>
      <c r="N755" s="9">
        <v>4.5</v>
      </c>
    </row>
    <row r="756" spans="2:14" x14ac:dyDescent="0.25">
      <c r="B756" t="s">
        <v>87</v>
      </c>
      <c r="C756" t="s">
        <v>88</v>
      </c>
      <c r="D756" t="s">
        <v>89</v>
      </c>
      <c r="E756" t="s">
        <v>1080</v>
      </c>
      <c r="F756" t="s">
        <v>227</v>
      </c>
      <c r="G756" t="s">
        <v>107</v>
      </c>
      <c r="H756" t="s">
        <v>1088</v>
      </c>
      <c r="I756" t="s">
        <v>94</v>
      </c>
      <c r="J756" s="32">
        <v>1805.13</v>
      </c>
      <c r="K756" s="32">
        <v>99.882000000000005</v>
      </c>
      <c r="L756" s="33">
        <v>22196</v>
      </c>
      <c r="M756" s="33">
        <v>6</v>
      </c>
      <c r="N756" s="9">
        <v>4.5</v>
      </c>
    </row>
    <row r="757" spans="2:14" x14ac:dyDescent="0.25">
      <c r="B757" t="s">
        <v>87</v>
      </c>
      <c r="C757" t="s">
        <v>88</v>
      </c>
      <c r="D757" t="s">
        <v>89</v>
      </c>
      <c r="E757" t="s">
        <v>1080</v>
      </c>
      <c r="F757" t="s">
        <v>227</v>
      </c>
      <c r="G757" t="s">
        <v>107</v>
      </c>
      <c r="H757" t="s">
        <v>1089</v>
      </c>
      <c r="I757" t="s">
        <v>94</v>
      </c>
      <c r="J757" s="32">
        <v>1796.9760000000001</v>
      </c>
      <c r="K757" s="32">
        <v>82.826999999999998</v>
      </c>
      <c r="L757" s="33">
        <v>18406</v>
      </c>
      <c r="M757" s="33">
        <v>2</v>
      </c>
      <c r="N757" s="9">
        <v>4.5</v>
      </c>
    </row>
    <row r="758" spans="2:14" x14ac:dyDescent="0.25">
      <c r="B758" t="s">
        <v>87</v>
      </c>
      <c r="C758" t="s">
        <v>88</v>
      </c>
      <c r="D758" t="s">
        <v>89</v>
      </c>
      <c r="E758" t="s">
        <v>1080</v>
      </c>
      <c r="F758" t="s">
        <v>227</v>
      </c>
      <c r="G758" t="s">
        <v>107</v>
      </c>
      <c r="H758" t="s">
        <v>1090</v>
      </c>
      <c r="I758" t="s">
        <v>94</v>
      </c>
      <c r="J758" s="32">
        <v>1807.5329999999999</v>
      </c>
      <c r="K758" s="32">
        <v>107.30249999999999</v>
      </c>
      <c r="L758" s="33">
        <v>23845</v>
      </c>
      <c r="M758" s="33">
        <v>2</v>
      </c>
      <c r="N758" s="9">
        <v>4.5</v>
      </c>
    </row>
    <row r="759" spans="2:14" x14ac:dyDescent="0.25">
      <c r="B759" t="s">
        <v>87</v>
      </c>
      <c r="C759" t="s">
        <v>88</v>
      </c>
      <c r="D759" t="s">
        <v>89</v>
      </c>
      <c r="E759" t="s">
        <v>1080</v>
      </c>
      <c r="F759" t="s">
        <v>227</v>
      </c>
      <c r="G759" t="s">
        <v>107</v>
      </c>
      <c r="H759" t="s">
        <v>1091</v>
      </c>
      <c r="I759" t="s">
        <v>94</v>
      </c>
      <c r="J759" s="32">
        <v>1802.673</v>
      </c>
      <c r="K759" s="32">
        <v>146.91149999999999</v>
      </c>
      <c r="L759" s="33">
        <v>32647</v>
      </c>
      <c r="M759" s="33">
        <v>7</v>
      </c>
      <c r="N759" s="9">
        <v>4.5</v>
      </c>
    </row>
    <row r="760" spans="2:14" x14ac:dyDescent="0.25">
      <c r="B760" t="s">
        <v>87</v>
      </c>
      <c r="C760" t="s">
        <v>88</v>
      </c>
      <c r="D760" t="s">
        <v>89</v>
      </c>
      <c r="E760" t="s">
        <v>1080</v>
      </c>
      <c r="F760" t="s">
        <v>227</v>
      </c>
      <c r="G760" t="s">
        <v>107</v>
      </c>
      <c r="H760" t="s">
        <v>1092</v>
      </c>
      <c r="I760" t="s">
        <v>94</v>
      </c>
      <c r="J760" s="32">
        <v>1802.2815000000001</v>
      </c>
      <c r="K760" s="32">
        <v>100.7325</v>
      </c>
      <c r="L760" s="33">
        <v>22385</v>
      </c>
      <c r="M760" s="33">
        <v>9</v>
      </c>
      <c r="N760" s="9">
        <v>4.5</v>
      </c>
    </row>
    <row r="761" spans="2:14" x14ac:dyDescent="0.25">
      <c r="B761" t="s">
        <v>87</v>
      </c>
      <c r="C761" t="s">
        <v>88</v>
      </c>
      <c r="D761" t="s">
        <v>89</v>
      </c>
      <c r="E761" t="s">
        <v>1080</v>
      </c>
      <c r="F761" t="s">
        <v>227</v>
      </c>
      <c r="G761" t="s">
        <v>107</v>
      </c>
      <c r="H761" t="s">
        <v>1093</v>
      </c>
      <c r="I761" t="s">
        <v>94</v>
      </c>
      <c r="J761" s="32">
        <v>1801.8585</v>
      </c>
      <c r="K761" s="32">
        <v>83.299499999999995</v>
      </c>
      <c r="L761" s="33">
        <v>18511</v>
      </c>
      <c r="M761" s="33">
        <v>12</v>
      </c>
      <c r="N761" s="9">
        <v>4.5</v>
      </c>
    </row>
    <row r="762" spans="2:14" x14ac:dyDescent="0.25">
      <c r="B762" t="s">
        <v>87</v>
      </c>
      <c r="C762" t="s">
        <v>88</v>
      </c>
      <c r="D762" t="s">
        <v>89</v>
      </c>
      <c r="E762" t="s">
        <v>1080</v>
      </c>
      <c r="F762" t="s">
        <v>227</v>
      </c>
      <c r="G762" t="s">
        <v>107</v>
      </c>
      <c r="H762" t="s">
        <v>1094</v>
      </c>
      <c r="I762" t="s">
        <v>94</v>
      </c>
      <c r="J762" s="32">
        <v>1800.9269999999999</v>
      </c>
      <c r="K762" s="32">
        <v>145.5795</v>
      </c>
      <c r="L762" s="33">
        <v>32351</v>
      </c>
      <c r="M762" s="33">
        <v>12</v>
      </c>
      <c r="N762" s="9">
        <v>4.5</v>
      </c>
    </row>
    <row r="763" spans="2:14" x14ac:dyDescent="0.25">
      <c r="B763" t="s">
        <v>87</v>
      </c>
      <c r="C763" t="s">
        <v>88</v>
      </c>
      <c r="D763" t="s">
        <v>89</v>
      </c>
      <c r="E763" t="s">
        <v>1080</v>
      </c>
      <c r="F763" t="s">
        <v>227</v>
      </c>
      <c r="G763" t="s">
        <v>107</v>
      </c>
      <c r="H763" t="s">
        <v>1095</v>
      </c>
      <c r="I763" t="s">
        <v>94</v>
      </c>
      <c r="J763" s="32">
        <v>1802.61</v>
      </c>
      <c r="K763" s="32">
        <v>156.70349999999999</v>
      </c>
      <c r="L763" s="33">
        <v>34823</v>
      </c>
      <c r="M763" s="33">
        <v>9</v>
      </c>
      <c r="N763" s="9">
        <v>4.5</v>
      </c>
    </row>
    <row r="764" spans="2:14" x14ac:dyDescent="0.25">
      <c r="B764" t="s">
        <v>87</v>
      </c>
      <c r="C764" t="s">
        <v>88</v>
      </c>
      <c r="D764" t="s">
        <v>89</v>
      </c>
      <c r="E764" t="s">
        <v>1080</v>
      </c>
      <c r="F764" t="s">
        <v>227</v>
      </c>
      <c r="G764" t="s">
        <v>107</v>
      </c>
      <c r="H764" t="s">
        <v>1096</v>
      </c>
      <c r="I764" t="s">
        <v>94</v>
      </c>
      <c r="J764" s="32">
        <v>1804.4459999999999</v>
      </c>
      <c r="K764" s="32">
        <v>129.1275</v>
      </c>
      <c r="L764" s="33">
        <v>28695</v>
      </c>
      <c r="M764" s="33">
        <v>1</v>
      </c>
      <c r="N764" s="9">
        <v>4.5</v>
      </c>
    </row>
    <row r="765" spans="2:14" x14ac:dyDescent="0.25">
      <c r="B765" t="s">
        <v>87</v>
      </c>
      <c r="C765" t="s">
        <v>88</v>
      </c>
      <c r="D765" t="s">
        <v>89</v>
      </c>
      <c r="E765" t="s">
        <v>1097</v>
      </c>
      <c r="F765" t="s">
        <v>136</v>
      </c>
      <c r="G765" t="s">
        <v>211</v>
      </c>
      <c r="H765" t="s">
        <v>1098</v>
      </c>
      <c r="I765" t="s">
        <v>100</v>
      </c>
      <c r="J765" s="32">
        <v>229195</v>
      </c>
      <c r="K765" s="32">
        <v>9963</v>
      </c>
      <c r="L765" s="33">
        <v>10701155</v>
      </c>
      <c r="M765" s="33">
        <v>13915</v>
      </c>
      <c r="N765" s="9">
        <v>0.93102099726618204</v>
      </c>
    </row>
    <row r="766" spans="2:14" x14ac:dyDescent="0.25">
      <c r="B766" t="s">
        <v>87</v>
      </c>
      <c r="C766" t="s">
        <v>88</v>
      </c>
      <c r="D766" t="s">
        <v>89</v>
      </c>
      <c r="E766" t="s">
        <v>1097</v>
      </c>
      <c r="F766" t="s">
        <v>136</v>
      </c>
      <c r="G766" t="s">
        <v>211</v>
      </c>
      <c r="H766" t="s">
        <v>1099</v>
      </c>
      <c r="I766" t="s">
        <v>100</v>
      </c>
      <c r="J766" s="32">
        <v>4020.2550999999999</v>
      </c>
      <c r="K766" s="32">
        <v>321.73739999999998</v>
      </c>
      <c r="L766" s="33">
        <v>476483</v>
      </c>
      <c r="M766" s="33">
        <v>434</v>
      </c>
      <c r="N766" s="9">
        <v>0.67523374391111501</v>
      </c>
    </row>
    <row r="767" spans="2:14" x14ac:dyDescent="0.25">
      <c r="B767" t="s">
        <v>87</v>
      </c>
      <c r="C767" t="s">
        <v>88</v>
      </c>
      <c r="D767" t="s">
        <v>89</v>
      </c>
      <c r="E767" t="s">
        <v>1100</v>
      </c>
      <c r="F767" t="s">
        <v>91</v>
      </c>
      <c r="G767" t="s">
        <v>92</v>
      </c>
      <c r="H767" t="s">
        <v>1101</v>
      </c>
      <c r="I767" t="s">
        <v>100</v>
      </c>
      <c r="J767" s="32">
        <v>1279662.7213999999</v>
      </c>
      <c r="K767" s="32">
        <v>52320.552199999998</v>
      </c>
      <c r="L767" s="33">
        <v>118910346</v>
      </c>
      <c r="M767" s="33">
        <v>0</v>
      </c>
      <c r="N767" s="9">
        <v>0.43999999966361197</v>
      </c>
    </row>
    <row r="768" spans="2:14" x14ac:dyDescent="0.25">
      <c r="B768" t="s">
        <v>87</v>
      </c>
      <c r="C768" t="s">
        <v>88</v>
      </c>
      <c r="D768" t="s">
        <v>89</v>
      </c>
      <c r="E768" t="s">
        <v>1102</v>
      </c>
      <c r="F768" t="s">
        <v>136</v>
      </c>
      <c r="G768" t="s">
        <v>107</v>
      </c>
      <c r="H768" t="s">
        <v>1103</v>
      </c>
      <c r="I768" t="s">
        <v>100</v>
      </c>
      <c r="J768" s="32">
        <v>2940</v>
      </c>
      <c r="K768" s="32">
        <v>1680</v>
      </c>
      <c r="L768" s="33">
        <v>7270910</v>
      </c>
      <c r="M768" s="33">
        <v>2385</v>
      </c>
      <c r="N768" s="9">
        <v>0.23105773555167</v>
      </c>
    </row>
    <row r="769" spans="2:14" x14ac:dyDescent="0.25">
      <c r="B769" t="s">
        <v>87</v>
      </c>
      <c r="C769" t="s">
        <v>88</v>
      </c>
      <c r="D769" t="s">
        <v>89</v>
      </c>
      <c r="E769" t="s">
        <v>1102</v>
      </c>
      <c r="F769" t="s">
        <v>136</v>
      </c>
      <c r="G769" t="s">
        <v>107</v>
      </c>
      <c r="H769" t="s">
        <v>1104</v>
      </c>
      <c r="I769" t="s">
        <v>94</v>
      </c>
      <c r="J769" s="32">
        <v>7695.2079999999996</v>
      </c>
      <c r="K769" s="32">
        <v>2050.6439999999998</v>
      </c>
      <c r="L769" s="33">
        <v>512661</v>
      </c>
      <c r="M769" s="33">
        <v>481</v>
      </c>
      <c r="N769" s="9">
        <v>4</v>
      </c>
    </row>
    <row r="770" spans="2:14" x14ac:dyDescent="0.25">
      <c r="B770" t="s">
        <v>87</v>
      </c>
      <c r="C770" t="s">
        <v>88</v>
      </c>
      <c r="D770" t="s">
        <v>89</v>
      </c>
      <c r="E770" t="s">
        <v>1105</v>
      </c>
      <c r="F770" t="s">
        <v>197</v>
      </c>
      <c r="G770" t="s">
        <v>103</v>
      </c>
      <c r="H770" t="s">
        <v>1106</v>
      </c>
      <c r="I770" t="s">
        <v>94</v>
      </c>
      <c r="J770" s="32">
        <v>67218.659299999999</v>
      </c>
      <c r="K770" s="32">
        <v>6367.1554999999998</v>
      </c>
      <c r="L770" s="33">
        <v>12734174</v>
      </c>
      <c r="M770" s="33">
        <v>928</v>
      </c>
      <c r="N770" s="9">
        <v>0.50000537922600996</v>
      </c>
    </row>
    <row r="771" spans="2:14" x14ac:dyDescent="0.25">
      <c r="B771" t="s">
        <v>87</v>
      </c>
      <c r="C771" t="s">
        <v>88</v>
      </c>
      <c r="D771" t="s">
        <v>89</v>
      </c>
      <c r="E771" t="s">
        <v>1105</v>
      </c>
      <c r="F771" t="s">
        <v>197</v>
      </c>
      <c r="G771" t="s">
        <v>103</v>
      </c>
      <c r="H771" t="s">
        <v>1107</v>
      </c>
      <c r="I771" t="s">
        <v>94</v>
      </c>
      <c r="J771" s="32">
        <v>420578.99650000001</v>
      </c>
      <c r="K771" s="32">
        <v>50095.093999999997</v>
      </c>
      <c r="L771" s="33">
        <v>14297422</v>
      </c>
      <c r="M771" s="33">
        <v>5808</v>
      </c>
      <c r="N771" s="9">
        <v>3.5037850879689998</v>
      </c>
    </row>
    <row r="772" spans="2:14" x14ac:dyDescent="0.25">
      <c r="B772" t="s">
        <v>87</v>
      </c>
      <c r="C772" t="s">
        <v>88</v>
      </c>
      <c r="D772" t="s">
        <v>89</v>
      </c>
      <c r="E772" t="s">
        <v>1108</v>
      </c>
      <c r="F772" t="s">
        <v>197</v>
      </c>
      <c r="G772" t="s">
        <v>211</v>
      </c>
      <c r="H772" t="s">
        <v>1109</v>
      </c>
      <c r="I772" t="s">
        <v>100</v>
      </c>
      <c r="J772" s="32">
        <v>321260.49</v>
      </c>
      <c r="K772" s="32">
        <v>19262.5</v>
      </c>
      <c r="L772" s="33">
        <v>16245306</v>
      </c>
      <c r="M772" s="33">
        <v>3866</v>
      </c>
      <c r="N772" s="9">
        <v>1.1857271263465201</v>
      </c>
    </row>
    <row r="773" spans="2:14" x14ac:dyDescent="0.25">
      <c r="B773" t="s">
        <v>87</v>
      </c>
      <c r="C773" t="s">
        <v>88</v>
      </c>
      <c r="D773" t="s">
        <v>89</v>
      </c>
      <c r="E773" t="s">
        <v>1110</v>
      </c>
      <c r="F773" t="s">
        <v>91</v>
      </c>
      <c r="G773" t="s">
        <v>103</v>
      </c>
      <c r="H773" t="s">
        <v>1111</v>
      </c>
      <c r="I773" t="s">
        <v>100</v>
      </c>
      <c r="J773" s="32">
        <v>385992.12929999997</v>
      </c>
      <c r="K773" s="32">
        <v>124891.515</v>
      </c>
      <c r="L773" s="33">
        <v>462561166</v>
      </c>
      <c r="M773" s="33">
        <v>216532</v>
      </c>
      <c r="N773" s="9">
        <v>0.27000000038913702</v>
      </c>
    </row>
    <row r="774" spans="2:14" x14ac:dyDescent="0.25">
      <c r="B774" t="s">
        <v>87</v>
      </c>
      <c r="C774" t="s">
        <v>88</v>
      </c>
      <c r="D774" t="s">
        <v>89</v>
      </c>
      <c r="E774" t="s">
        <v>1110</v>
      </c>
      <c r="F774" t="s">
        <v>91</v>
      </c>
      <c r="G774" t="s">
        <v>103</v>
      </c>
      <c r="H774" t="s">
        <v>1112</v>
      </c>
      <c r="I774" t="s">
        <v>94</v>
      </c>
      <c r="J774" s="32">
        <v>20475</v>
      </c>
      <c r="K774" s="32">
        <v>5400</v>
      </c>
      <c r="L774" s="33">
        <v>11770028</v>
      </c>
      <c r="M774" s="33">
        <v>15227</v>
      </c>
      <c r="N774" s="9">
        <v>0.458792451470803</v>
      </c>
    </row>
    <row r="775" spans="2:14" x14ac:dyDescent="0.25">
      <c r="B775" t="s">
        <v>87</v>
      </c>
      <c r="C775" t="s">
        <v>88</v>
      </c>
      <c r="D775" t="s">
        <v>89</v>
      </c>
      <c r="E775" t="s">
        <v>1110</v>
      </c>
      <c r="F775" t="s">
        <v>91</v>
      </c>
      <c r="G775" t="s">
        <v>103</v>
      </c>
      <c r="H775" t="s">
        <v>1113</v>
      </c>
      <c r="I775" t="s">
        <v>94</v>
      </c>
      <c r="J775" s="32">
        <v>51825</v>
      </c>
      <c r="K775" s="32">
        <v>12300</v>
      </c>
      <c r="L775" s="33">
        <v>15011801</v>
      </c>
      <c r="M775" s="33">
        <v>26240</v>
      </c>
      <c r="N775" s="9">
        <v>0.81935538580613998</v>
      </c>
    </row>
    <row r="776" spans="2:14" x14ac:dyDescent="0.25">
      <c r="B776" t="s">
        <v>87</v>
      </c>
      <c r="C776" t="s">
        <v>88</v>
      </c>
      <c r="D776" t="s">
        <v>89</v>
      </c>
      <c r="E776" t="s">
        <v>1110</v>
      </c>
      <c r="F776" t="s">
        <v>91</v>
      </c>
      <c r="G776" t="s">
        <v>103</v>
      </c>
      <c r="H776" t="s">
        <v>1114</v>
      </c>
      <c r="I776" t="s">
        <v>100</v>
      </c>
      <c r="J776" s="32">
        <v>44475</v>
      </c>
      <c r="K776" s="32">
        <v>14325</v>
      </c>
      <c r="L776" s="33">
        <v>55197954</v>
      </c>
      <c r="M776" s="33">
        <v>35838</v>
      </c>
      <c r="N776" s="9">
        <v>0.25952048874854999</v>
      </c>
    </row>
    <row r="777" spans="2:14" x14ac:dyDescent="0.25">
      <c r="B777" t="s">
        <v>87</v>
      </c>
      <c r="C777" t="s">
        <v>88</v>
      </c>
      <c r="D777" t="s">
        <v>89</v>
      </c>
      <c r="E777" t="s">
        <v>1110</v>
      </c>
      <c r="F777" t="s">
        <v>91</v>
      </c>
      <c r="G777" t="s">
        <v>103</v>
      </c>
      <c r="H777" t="s">
        <v>1115</v>
      </c>
      <c r="I777" t="s">
        <v>100</v>
      </c>
      <c r="J777" s="32">
        <v>27375</v>
      </c>
      <c r="K777" s="32">
        <v>7875</v>
      </c>
      <c r="L777" s="33">
        <v>18251700</v>
      </c>
      <c r="M777" s="33">
        <v>12608</v>
      </c>
      <c r="N777" s="9">
        <v>0.43146665790035899</v>
      </c>
    </row>
    <row r="778" spans="2:14" x14ac:dyDescent="0.25">
      <c r="B778" t="s">
        <v>87</v>
      </c>
      <c r="C778" t="s">
        <v>88</v>
      </c>
      <c r="D778" t="s">
        <v>89</v>
      </c>
      <c r="E778" t="s">
        <v>1116</v>
      </c>
      <c r="F778" t="s">
        <v>140</v>
      </c>
      <c r="G778" t="s">
        <v>186</v>
      </c>
      <c r="H778" t="s">
        <v>1117</v>
      </c>
      <c r="I778" t="s">
        <v>100</v>
      </c>
      <c r="J778" s="32">
        <v>13975</v>
      </c>
      <c r="K778" s="32">
        <v>6625</v>
      </c>
      <c r="L778" s="33">
        <v>17230367</v>
      </c>
      <c r="M778" s="33">
        <v>31982</v>
      </c>
      <c r="N778" s="9">
        <v>0.38449558271161599</v>
      </c>
    </row>
    <row r="779" spans="2:14" x14ac:dyDescent="0.25">
      <c r="B779" t="s">
        <v>87</v>
      </c>
      <c r="C779" t="s">
        <v>88</v>
      </c>
      <c r="D779" t="s">
        <v>89</v>
      </c>
      <c r="E779" t="s">
        <v>1118</v>
      </c>
      <c r="F779" t="s">
        <v>136</v>
      </c>
      <c r="G779" t="s">
        <v>107</v>
      </c>
      <c r="H779" t="s">
        <v>1119</v>
      </c>
      <c r="I779" t="s">
        <v>94</v>
      </c>
      <c r="J779" s="32">
        <v>6612.76</v>
      </c>
      <c r="K779" s="32">
        <v>1497.1479999999999</v>
      </c>
      <c r="L779" s="33">
        <v>374287</v>
      </c>
      <c r="M779" s="33">
        <v>221</v>
      </c>
      <c r="N779" s="9">
        <v>4</v>
      </c>
    </row>
    <row r="780" spans="2:14" x14ac:dyDescent="0.25">
      <c r="B780" t="s">
        <v>87</v>
      </c>
      <c r="C780" t="s">
        <v>88</v>
      </c>
      <c r="D780" t="s">
        <v>89</v>
      </c>
      <c r="E780" t="s">
        <v>1118</v>
      </c>
      <c r="F780" t="s">
        <v>136</v>
      </c>
      <c r="G780" t="s">
        <v>107</v>
      </c>
      <c r="H780" t="s">
        <v>1120</v>
      </c>
      <c r="I780" t="s">
        <v>94</v>
      </c>
      <c r="J780" s="32">
        <v>16511.22</v>
      </c>
      <c r="K780" s="32">
        <v>2714.7359999999999</v>
      </c>
      <c r="L780" s="33">
        <v>678684</v>
      </c>
      <c r="M780" s="33">
        <v>315</v>
      </c>
      <c r="N780" s="9">
        <v>4</v>
      </c>
    </row>
    <row r="781" spans="2:14" x14ac:dyDescent="0.25">
      <c r="B781" t="s">
        <v>87</v>
      </c>
      <c r="C781" t="s">
        <v>88</v>
      </c>
      <c r="D781" t="s">
        <v>89</v>
      </c>
      <c r="E781" t="s">
        <v>1121</v>
      </c>
      <c r="F781" t="s">
        <v>136</v>
      </c>
      <c r="G781" t="s">
        <v>107</v>
      </c>
      <c r="H781" t="s">
        <v>1122</v>
      </c>
      <c r="I781" t="s">
        <v>94</v>
      </c>
      <c r="J781" s="32">
        <v>504.42</v>
      </c>
      <c r="K781" s="32">
        <v>173.96250000000001</v>
      </c>
      <c r="L781" s="33">
        <v>46385</v>
      </c>
      <c r="M781" s="33">
        <v>18</v>
      </c>
      <c r="N781" s="9">
        <v>3.7504042255039298</v>
      </c>
    </row>
    <row r="782" spans="2:14" x14ac:dyDescent="0.25">
      <c r="B782" t="s">
        <v>87</v>
      </c>
      <c r="C782" t="s">
        <v>88</v>
      </c>
      <c r="D782" t="s">
        <v>89</v>
      </c>
      <c r="E782" t="s">
        <v>1121</v>
      </c>
      <c r="F782" t="s">
        <v>136</v>
      </c>
      <c r="G782" t="s">
        <v>107</v>
      </c>
      <c r="H782" t="s">
        <v>1123</v>
      </c>
      <c r="I782" t="s">
        <v>94</v>
      </c>
      <c r="J782" s="32">
        <v>587.71500000000003</v>
      </c>
      <c r="K782" s="32">
        <v>98.179000000000002</v>
      </c>
      <c r="L782" s="33">
        <v>26179</v>
      </c>
      <c r="M782" s="33">
        <v>30</v>
      </c>
      <c r="N782" s="9">
        <v>3.7502960388097302</v>
      </c>
    </row>
    <row r="783" spans="2:14" x14ac:dyDescent="0.25">
      <c r="B783" t="s">
        <v>87</v>
      </c>
      <c r="C783" t="s">
        <v>88</v>
      </c>
      <c r="D783" t="s">
        <v>89</v>
      </c>
      <c r="E783" t="s">
        <v>1121</v>
      </c>
      <c r="F783" t="s">
        <v>136</v>
      </c>
      <c r="G783" t="s">
        <v>107</v>
      </c>
      <c r="H783" t="s">
        <v>1124</v>
      </c>
      <c r="I783" t="s">
        <v>94</v>
      </c>
      <c r="J783" s="32">
        <v>573.17250000000001</v>
      </c>
      <c r="K783" s="32">
        <v>176.19130000000001</v>
      </c>
      <c r="L783" s="33">
        <v>46981</v>
      </c>
      <c r="M783" s="33">
        <v>62</v>
      </c>
      <c r="N783" s="9">
        <v>3.75026712926502</v>
      </c>
    </row>
    <row r="784" spans="2:14" x14ac:dyDescent="0.25">
      <c r="B784" t="s">
        <v>87</v>
      </c>
      <c r="C784" t="s">
        <v>88</v>
      </c>
      <c r="D784" t="s">
        <v>89</v>
      </c>
      <c r="E784" t="s">
        <v>1121</v>
      </c>
      <c r="F784" t="s">
        <v>136</v>
      </c>
      <c r="G784" t="s">
        <v>107</v>
      </c>
      <c r="H784" t="s">
        <v>1125</v>
      </c>
      <c r="I784" t="s">
        <v>94</v>
      </c>
      <c r="J784" s="32">
        <v>1014.3150000000001</v>
      </c>
      <c r="K784" s="32">
        <v>331.17750000000001</v>
      </c>
      <c r="L784" s="33">
        <v>88310</v>
      </c>
      <c r="M784" s="33">
        <v>119</v>
      </c>
      <c r="N784" s="9">
        <v>3.7501698561884198</v>
      </c>
    </row>
    <row r="785" spans="2:14" x14ac:dyDescent="0.25">
      <c r="B785" t="s">
        <v>87</v>
      </c>
      <c r="C785" t="s">
        <v>88</v>
      </c>
      <c r="D785" t="s">
        <v>89</v>
      </c>
      <c r="E785" t="s">
        <v>1121</v>
      </c>
      <c r="F785" t="s">
        <v>136</v>
      </c>
      <c r="G785" t="s">
        <v>107</v>
      </c>
      <c r="H785" t="s">
        <v>1126</v>
      </c>
      <c r="I785" t="s">
        <v>94</v>
      </c>
      <c r="J785" s="32">
        <v>236.29130000000001</v>
      </c>
      <c r="K785" s="32">
        <v>63.597999999999999</v>
      </c>
      <c r="L785" s="33">
        <v>16958</v>
      </c>
      <c r="M785" s="33">
        <v>24</v>
      </c>
      <c r="N785" s="9">
        <v>3.7503243306993701</v>
      </c>
    </row>
    <row r="786" spans="2:14" x14ac:dyDescent="0.25">
      <c r="B786" t="s">
        <v>87</v>
      </c>
      <c r="C786" t="s">
        <v>88</v>
      </c>
      <c r="D786" t="s">
        <v>89</v>
      </c>
      <c r="E786" t="s">
        <v>1121</v>
      </c>
      <c r="F786" t="s">
        <v>136</v>
      </c>
      <c r="G786" t="s">
        <v>107</v>
      </c>
      <c r="H786" t="s">
        <v>1127</v>
      </c>
      <c r="I786" t="s">
        <v>94</v>
      </c>
      <c r="J786" s="32">
        <v>2391.7912999999999</v>
      </c>
      <c r="K786" s="32">
        <v>626.68880000000001</v>
      </c>
      <c r="L786" s="33">
        <v>167111</v>
      </c>
      <c r="M786" s="33">
        <v>191</v>
      </c>
      <c r="N786" s="9">
        <v>3.7501349402492901</v>
      </c>
    </row>
    <row r="787" spans="2:14" x14ac:dyDescent="0.25">
      <c r="B787" t="s">
        <v>87</v>
      </c>
      <c r="C787" t="s">
        <v>88</v>
      </c>
      <c r="D787" t="s">
        <v>89</v>
      </c>
      <c r="E787" t="s">
        <v>1121</v>
      </c>
      <c r="F787" t="s">
        <v>136</v>
      </c>
      <c r="G787" t="s">
        <v>107</v>
      </c>
      <c r="H787" t="s">
        <v>1128</v>
      </c>
      <c r="I787" t="s">
        <v>94</v>
      </c>
      <c r="J787" s="32">
        <v>205.98</v>
      </c>
      <c r="K787" s="32">
        <v>50.3568</v>
      </c>
      <c r="L787" s="33">
        <v>13427</v>
      </c>
      <c r="M787" s="33">
        <v>18</v>
      </c>
      <c r="N787" s="9">
        <v>3.7504133462426399</v>
      </c>
    </row>
    <row r="788" spans="2:14" x14ac:dyDescent="0.25">
      <c r="B788" t="s">
        <v>87</v>
      </c>
      <c r="C788" t="s">
        <v>88</v>
      </c>
      <c r="D788" t="s">
        <v>89</v>
      </c>
      <c r="E788" t="s">
        <v>1121</v>
      </c>
      <c r="F788" t="s">
        <v>136</v>
      </c>
      <c r="G788" t="s">
        <v>107</v>
      </c>
      <c r="H788" t="s">
        <v>1129</v>
      </c>
      <c r="I788" t="s">
        <v>94</v>
      </c>
      <c r="J788" s="32">
        <v>409.02749999999997</v>
      </c>
      <c r="K788" s="32">
        <v>67.4833</v>
      </c>
      <c r="L788" s="33">
        <v>17992</v>
      </c>
      <c r="M788" s="33">
        <v>14</v>
      </c>
      <c r="N788" s="9">
        <v>3.7507392174299601</v>
      </c>
    </row>
    <row r="789" spans="2:14" x14ac:dyDescent="0.25">
      <c r="B789" t="s">
        <v>87</v>
      </c>
      <c r="C789" t="s">
        <v>88</v>
      </c>
      <c r="D789" t="s">
        <v>89</v>
      </c>
      <c r="E789" t="s">
        <v>1130</v>
      </c>
      <c r="F789" t="s">
        <v>227</v>
      </c>
      <c r="G789" t="s">
        <v>107</v>
      </c>
      <c r="H789" t="s">
        <v>1131</v>
      </c>
      <c r="I789" t="s">
        <v>100</v>
      </c>
      <c r="J789" s="32">
        <v>925</v>
      </c>
      <c r="K789" s="32">
        <v>0</v>
      </c>
      <c r="L789" s="33">
        <v>0</v>
      </c>
      <c r="M789" s="33">
        <v>0</v>
      </c>
      <c r="N789" s="9" t="s">
        <v>148</v>
      </c>
    </row>
    <row r="790" spans="2:14" x14ac:dyDescent="0.25">
      <c r="B790" t="s">
        <v>87</v>
      </c>
      <c r="C790" t="s">
        <v>88</v>
      </c>
      <c r="D790" t="s">
        <v>89</v>
      </c>
      <c r="E790" t="s">
        <v>1132</v>
      </c>
      <c r="F790" t="s">
        <v>185</v>
      </c>
      <c r="G790" t="s">
        <v>103</v>
      </c>
      <c r="H790" t="s">
        <v>1133</v>
      </c>
      <c r="I790" t="s">
        <v>94</v>
      </c>
      <c r="J790" s="32">
        <v>6831.8617999999997</v>
      </c>
      <c r="K790" s="32">
        <v>140.2285</v>
      </c>
      <c r="L790" s="33">
        <v>26708</v>
      </c>
      <c r="M790" s="33">
        <v>4</v>
      </c>
      <c r="N790" s="9">
        <v>5.2504305825969704</v>
      </c>
    </row>
    <row r="791" spans="2:14" x14ac:dyDescent="0.25">
      <c r="B791" t="s">
        <v>87</v>
      </c>
      <c r="C791" t="s">
        <v>88</v>
      </c>
      <c r="D791" t="s">
        <v>89</v>
      </c>
      <c r="E791" t="s">
        <v>1132</v>
      </c>
      <c r="F791" t="s">
        <v>185</v>
      </c>
      <c r="G791" t="s">
        <v>103</v>
      </c>
      <c r="H791" t="s">
        <v>1134</v>
      </c>
      <c r="I791" t="s">
        <v>94</v>
      </c>
      <c r="J791" s="32">
        <v>39492.516000000003</v>
      </c>
      <c r="K791" s="32">
        <v>169.91239999999999</v>
      </c>
      <c r="L791" s="33">
        <v>32362</v>
      </c>
      <c r="M791" s="33">
        <v>10</v>
      </c>
      <c r="N791" s="9">
        <v>5.2503677152215502</v>
      </c>
    </row>
    <row r="792" spans="2:14" x14ac:dyDescent="0.25">
      <c r="B792" t="s">
        <v>87</v>
      </c>
      <c r="C792" t="s">
        <v>88</v>
      </c>
      <c r="D792" t="s">
        <v>89</v>
      </c>
      <c r="E792" t="s">
        <v>1132</v>
      </c>
      <c r="F792" t="s">
        <v>185</v>
      </c>
      <c r="G792" t="s">
        <v>103</v>
      </c>
      <c r="H792" t="s">
        <v>1135</v>
      </c>
      <c r="I792" t="s">
        <v>94</v>
      </c>
      <c r="J792" s="32">
        <v>5526.1027999999997</v>
      </c>
      <c r="K792" s="32">
        <v>89.941900000000004</v>
      </c>
      <c r="L792" s="33">
        <v>17131</v>
      </c>
      <c r="M792" s="33">
        <v>11</v>
      </c>
      <c r="N792" s="9">
        <v>5.2502422508901896</v>
      </c>
    </row>
    <row r="793" spans="2:14" x14ac:dyDescent="0.25">
      <c r="B793" t="s">
        <v>87</v>
      </c>
      <c r="C793" t="s">
        <v>88</v>
      </c>
      <c r="D793" t="s">
        <v>89</v>
      </c>
      <c r="E793" t="s">
        <v>1132</v>
      </c>
      <c r="F793" t="s">
        <v>185</v>
      </c>
      <c r="G793" t="s">
        <v>103</v>
      </c>
      <c r="H793" t="s">
        <v>1136</v>
      </c>
      <c r="I793" t="s">
        <v>94</v>
      </c>
      <c r="J793" s="32">
        <v>19805.987300000001</v>
      </c>
      <c r="K793" s="32">
        <v>58.082099999999997</v>
      </c>
      <c r="L793" s="33">
        <v>11062</v>
      </c>
      <c r="M793" s="33">
        <v>0</v>
      </c>
      <c r="N793" s="9">
        <v>5.2505966371361401</v>
      </c>
    </row>
    <row r="794" spans="2:14" x14ac:dyDescent="0.25">
      <c r="B794" t="s">
        <v>87</v>
      </c>
      <c r="C794" t="s">
        <v>88</v>
      </c>
      <c r="D794" t="s">
        <v>89</v>
      </c>
      <c r="E794" t="s">
        <v>1137</v>
      </c>
      <c r="F794" t="s">
        <v>227</v>
      </c>
      <c r="G794" t="s">
        <v>107</v>
      </c>
      <c r="H794" t="s">
        <v>1138</v>
      </c>
      <c r="I794" t="s">
        <v>94</v>
      </c>
      <c r="J794" s="32">
        <v>5113.3137999999999</v>
      </c>
      <c r="K794" s="32">
        <v>86.936499999999995</v>
      </c>
      <c r="L794" s="33">
        <v>124194</v>
      </c>
      <c r="M794" s="33">
        <v>135</v>
      </c>
      <c r="N794" s="9">
        <v>0.70000563634313995</v>
      </c>
    </row>
    <row r="795" spans="2:14" x14ac:dyDescent="0.25">
      <c r="B795" t="s">
        <v>87</v>
      </c>
      <c r="C795" t="s">
        <v>88</v>
      </c>
      <c r="D795" t="s">
        <v>89</v>
      </c>
      <c r="E795" t="s">
        <v>1137</v>
      </c>
      <c r="F795" t="s">
        <v>227</v>
      </c>
      <c r="G795" t="s">
        <v>107</v>
      </c>
      <c r="H795" t="s">
        <v>1139</v>
      </c>
      <c r="I795" t="s">
        <v>100</v>
      </c>
      <c r="J795" s="32">
        <v>978.5</v>
      </c>
      <c r="K795" s="32">
        <v>67.5</v>
      </c>
      <c r="L795" s="33">
        <v>257420</v>
      </c>
      <c r="M795" s="33">
        <v>1319</v>
      </c>
      <c r="N795" s="9">
        <v>0.26221738792634602</v>
      </c>
    </row>
    <row r="796" spans="2:14" x14ac:dyDescent="0.25">
      <c r="B796" t="s">
        <v>87</v>
      </c>
      <c r="C796" t="s">
        <v>88</v>
      </c>
      <c r="D796" t="s">
        <v>89</v>
      </c>
      <c r="E796" t="s">
        <v>1140</v>
      </c>
      <c r="F796" t="s">
        <v>191</v>
      </c>
      <c r="G796" t="s">
        <v>186</v>
      </c>
      <c r="H796" t="s">
        <v>1141</v>
      </c>
      <c r="I796" t="s">
        <v>94</v>
      </c>
      <c r="J796" s="32">
        <v>59780.5383</v>
      </c>
      <c r="K796" s="32">
        <v>4169.4742999999999</v>
      </c>
      <c r="L796" s="33">
        <v>981052</v>
      </c>
      <c r="M796" s="33">
        <v>389</v>
      </c>
      <c r="N796" s="9">
        <v>4.2500033637360701</v>
      </c>
    </row>
    <row r="797" spans="2:14" x14ac:dyDescent="0.25">
      <c r="B797" t="s">
        <v>87</v>
      </c>
      <c r="C797" t="s">
        <v>88</v>
      </c>
      <c r="D797" t="s">
        <v>89</v>
      </c>
      <c r="E797" t="s">
        <v>1140</v>
      </c>
      <c r="F797" t="s">
        <v>191</v>
      </c>
      <c r="G797" t="s">
        <v>186</v>
      </c>
      <c r="H797" t="s">
        <v>1142</v>
      </c>
      <c r="I797" t="s">
        <v>94</v>
      </c>
      <c r="J797" s="32">
        <v>11883.799000000001</v>
      </c>
      <c r="K797" s="32">
        <v>1303.3200999999999</v>
      </c>
      <c r="L797" s="33">
        <v>306663</v>
      </c>
      <c r="M797" s="33">
        <v>105</v>
      </c>
      <c r="N797" s="9">
        <v>4.2500076631350998</v>
      </c>
    </row>
    <row r="798" spans="2:14" x14ac:dyDescent="0.25">
      <c r="B798" t="s">
        <v>87</v>
      </c>
      <c r="C798" t="s">
        <v>88</v>
      </c>
      <c r="D798" t="s">
        <v>89</v>
      </c>
      <c r="E798" t="s">
        <v>1140</v>
      </c>
      <c r="F798" t="s">
        <v>191</v>
      </c>
      <c r="G798" t="s">
        <v>186</v>
      </c>
      <c r="H798" t="s">
        <v>1143</v>
      </c>
      <c r="I798" t="s">
        <v>94</v>
      </c>
      <c r="J798" s="32">
        <v>8290.9169999999995</v>
      </c>
      <c r="K798" s="32">
        <v>623.42100000000005</v>
      </c>
      <c r="L798" s="33">
        <v>138538</v>
      </c>
      <c r="M798" s="33">
        <v>73</v>
      </c>
      <c r="N798" s="9">
        <v>4.5</v>
      </c>
    </row>
    <row r="799" spans="2:14" x14ac:dyDescent="0.25">
      <c r="B799" t="s">
        <v>87</v>
      </c>
      <c r="C799" t="s">
        <v>88</v>
      </c>
      <c r="D799" t="s">
        <v>89</v>
      </c>
      <c r="E799" t="s">
        <v>1140</v>
      </c>
      <c r="F799" t="s">
        <v>191</v>
      </c>
      <c r="G799" t="s">
        <v>186</v>
      </c>
      <c r="H799" t="s">
        <v>1144</v>
      </c>
      <c r="I799" t="s">
        <v>94</v>
      </c>
      <c r="J799" s="32">
        <v>51.271500000000003</v>
      </c>
      <c r="K799" s="32">
        <v>1.9983</v>
      </c>
      <c r="L799" s="33">
        <v>420</v>
      </c>
      <c r="M799" s="33">
        <v>0</v>
      </c>
      <c r="N799" s="9">
        <v>4.7578571428571399</v>
      </c>
    </row>
    <row r="800" spans="2:14" x14ac:dyDescent="0.25">
      <c r="B800" t="s">
        <v>87</v>
      </c>
      <c r="C800" t="s">
        <v>88</v>
      </c>
      <c r="D800" t="s">
        <v>89</v>
      </c>
      <c r="E800" t="s">
        <v>1140</v>
      </c>
      <c r="F800" t="s">
        <v>191</v>
      </c>
      <c r="G800" t="s">
        <v>186</v>
      </c>
      <c r="H800" t="s">
        <v>1145</v>
      </c>
      <c r="I800" t="s">
        <v>94</v>
      </c>
      <c r="J800" s="32">
        <v>55.698500000000003</v>
      </c>
      <c r="K800" s="32">
        <v>2.2723</v>
      </c>
      <c r="L800" s="33">
        <v>477</v>
      </c>
      <c r="M800" s="33">
        <v>1</v>
      </c>
      <c r="N800" s="9">
        <v>4.76373165618448</v>
      </c>
    </row>
    <row r="801" spans="2:14" x14ac:dyDescent="0.25">
      <c r="B801" t="s">
        <v>87</v>
      </c>
      <c r="C801" t="s">
        <v>88</v>
      </c>
      <c r="D801" t="s">
        <v>89</v>
      </c>
      <c r="E801" t="s">
        <v>1140</v>
      </c>
      <c r="F801" t="s">
        <v>191</v>
      </c>
      <c r="G801" t="s">
        <v>186</v>
      </c>
      <c r="H801" t="s">
        <v>1146</v>
      </c>
      <c r="I801" t="s">
        <v>94</v>
      </c>
      <c r="J801" s="32">
        <v>7318.7524999999996</v>
      </c>
      <c r="K801" s="32">
        <v>722.51909999999998</v>
      </c>
      <c r="L801" s="33">
        <v>152106</v>
      </c>
      <c r="M801" s="33">
        <v>94</v>
      </c>
      <c r="N801" s="9">
        <v>4.7501025600568001</v>
      </c>
    </row>
    <row r="802" spans="2:14" x14ac:dyDescent="0.25">
      <c r="B802" t="s">
        <v>87</v>
      </c>
      <c r="C802" t="s">
        <v>88</v>
      </c>
      <c r="D802" t="s">
        <v>89</v>
      </c>
      <c r="E802" t="s">
        <v>1140</v>
      </c>
      <c r="F802" t="s">
        <v>191</v>
      </c>
      <c r="G802" t="s">
        <v>186</v>
      </c>
      <c r="H802" t="s">
        <v>1147</v>
      </c>
      <c r="I802" t="s">
        <v>94</v>
      </c>
      <c r="J802" s="32">
        <v>5484.6112999999996</v>
      </c>
      <c r="K802" s="32">
        <v>502.2593</v>
      </c>
      <c r="L802" s="33">
        <v>105737</v>
      </c>
      <c r="M802" s="33">
        <v>51</v>
      </c>
      <c r="N802" s="9">
        <v>4.7500808610041796</v>
      </c>
    </row>
    <row r="803" spans="2:14" x14ac:dyDescent="0.25">
      <c r="B803" t="s">
        <v>87</v>
      </c>
      <c r="C803" t="s">
        <v>88</v>
      </c>
      <c r="D803" t="s">
        <v>89</v>
      </c>
      <c r="E803" t="s">
        <v>1140</v>
      </c>
      <c r="F803" t="s">
        <v>191</v>
      </c>
      <c r="G803" t="s">
        <v>186</v>
      </c>
      <c r="H803" t="s">
        <v>1148</v>
      </c>
      <c r="I803" t="s">
        <v>94</v>
      </c>
      <c r="J803" s="32">
        <v>2100.1033000000002</v>
      </c>
      <c r="K803" s="32">
        <v>174.2647</v>
      </c>
      <c r="L803" s="33">
        <v>36685</v>
      </c>
      <c r="M803" s="33">
        <v>22</v>
      </c>
      <c r="N803" s="9">
        <v>4.7502984871200704</v>
      </c>
    </row>
    <row r="804" spans="2:14" x14ac:dyDescent="0.25">
      <c r="B804" t="s">
        <v>87</v>
      </c>
      <c r="C804" t="s">
        <v>88</v>
      </c>
      <c r="D804" t="s">
        <v>89</v>
      </c>
      <c r="E804" t="s">
        <v>1140</v>
      </c>
      <c r="F804" t="s">
        <v>191</v>
      </c>
      <c r="G804" t="s">
        <v>186</v>
      </c>
      <c r="H804" t="s">
        <v>1149</v>
      </c>
      <c r="I804" t="s">
        <v>94</v>
      </c>
      <c r="J804" s="32">
        <v>169668.29</v>
      </c>
      <c r="K804" s="32">
        <v>15993.409600000001</v>
      </c>
      <c r="L804" s="33">
        <v>3367024</v>
      </c>
      <c r="M804" s="33">
        <v>1763</v>
      </c>
      <c r="N804" s="9">
        <v>4.7500135431170003</v>
      </c>
    </row>
    <row r="805" spans="2:14" x14ac:dyDescent="0.25">
      <c r="B805" t="s">
        <v>87</v>
      </c>
      <c r="C805" t="s">
        <v>88</v>
      </c>
      <c r="D805" t="s">
        <v>89</v>
      </c>
      <c r="E805" t="s">
        <v>1140</v>
      </c>
      <c r="F805" t="s">
        <v>191</v>
      </c>
      <c r="G805" t="s">
        <v>186</v>
      </c>
      <c r="H805" t="s">
        <v>1150</v>
      </c>
      <c r="I805" t="s">
        <v>94</v>
      </c>
      <c r="J805" s="32">
        <v>61169.1273</v>
      </c>
      <c r="K805" s="32">
        <v>6829.3811999999998</v>
      </c>
      <c r="L805" s="33">
        <v>1437740</v>
      </c>
      <c r="M805" s="33">
        <v>1004</v>
      </c>
      <c r="N805" s="9">
        <v>4.75008082128896</v>
      </c>
    </row>
    <row r="806" spans="2:14" x14ac:dyDescent="0.25">
      <c r="B806" t="s">
        <v>87</v>
      </c>
      <c r="C806" t="s">
        <v>88</v>
      </c>
      <c r="D806" t="s">
        <v>89</v>
      </c>
      <c r="E806" t="s">
        <v>1140</v>
      </c>
      <c r="F806" t="s">
        <v>191</v>
      </c>
      <c r="G806" t="s">
        <v>186</v>
      </c>
      <c r="H806" t="s">
        <v>1151</v>
      </c>
      <c r="I806" t="s">
        <v>94</v>
      </c>
      <c r="J806" s="32">
        <v>52660.214800000002</v>
      </c>
      <c r="K806" s="32">
        <v>8811.0033999999996</v>
      </c>
      <c r="L806" s="33">
        <v>1854933</v>
      </c>
      <c r="M806" s="33">
        <v>1169</v>
      </c>
      <c r="N806" s="9">
        <v>4.7500386267320698</v>
      </c>
    </row>
    <row r="807" spans="2:14" x14ac:dyDescent="0.25">
      <c r="B807" t="s">
        <v>87</v>
      </c>
      <c r="C807" t="s">
        <v>88</v>
      </c>
      <c r="D807" t="s">
        <v>89</v>
      </c>
      <c r="E807" t="s">
        <v>1140</v>
      </c>
      <c r="F807" t="s">
        <v>191</v>
      </c>
      <c r="G807" t="s">
        <v>186</v>
      </c>
      <c r="H807" t="s">
        <v>1152</v>
      </c>
      <c r="I807" t="s">
        <v>94</v>
      </c>
      <c r="J807" s="32">
        <v>2027.0388</v>
      </c>
      <c r="K807" s="32">
        <v>331.77089999999998</v>
      </c>
      <c r="L807" s="33">
        <v>69844</v>
      </c>
      <c r="M807" s="33">
        <v>11</v>
      </c>
      <c r="N807" s="9">
        <v>4.7501703797033299</v>
      </c>
    </row>
    <row r="808" spans="2:14" x14ac:dyDescent="0.25">
      <c r="B808" t="s">
        <v>87</v>
      </c>
      <c r="C808" t="s">
        <v>88</v>
      </c>
      <c r="D808" t="s">
        <v>89</v>
      </c>
      <c r="E808" t="s">
        <v>1140</v>
      </c>
      <c r="F808" t="s">
        <v>191</v>
      </c>
      <c r="G808" t="s">
        <v>186</v>
      </c>
      <c r="H808" t="s">
        <v>1153</v>
      </c>
      <c r="I808" t="s">
        <v>94</v>
      </c>
      <c r="J808" s="32">
        <v>1915.9648</v>
      </c>
      <c r="K808" s="32">
        <v>21.7288</v>
      </c>
      <c r="L808" s="33">
        <v>4573</v>
      </c>
      <c r="M808" s="33">
        <v>5</v>
      </c>
      <c r="N808" s="9">
        <v>4.7515416575552099</v>
      </c>
    </row>
    <row r="809" spans="2:14" x14ac:dyDescent="0.25">
      <c r="B809" t="s">
        <v>87</v>
      </c>
      <c r="C809" t="s">
        <v>88</v>
      </c>
      <c r="D809" t="s">
        <v>89</v>
      </c>
      <c r="E809" t="s">
        <v>1140</v>
      </c>
      <c r="F809" t="s">
        <v>191</v>
      </c>
      <c r="G809" t="s">
        <v>186</v>
      </c>
      <c r="H809" t="s">
        <v>1154</v>
      </c>
      <c r="I809" t="s">
        <v>94</v>
      </c>
      <c r="J809" s="32">
        <v>2036.1967999999999</v>
      </c>
      <c r="K809" s="32">
        <v>435.6019</v>
      </c>
      <c r="L809" s="33">
        <v>91703</v>
      </c>
      <c r="M809" s="33">
        <v>32</v>
      </c>
      <c r="N809" s="9">
        <v>4.7501379453234804</v>
      </c>
    </row>
    <row r="810" spans="2:14" x14ac:dyDescent="0.25">
      <c r="B810" t="s">
        <v>87</v>
      </c>
      <c r="C810" t="s">
        <v>88</v>
      </c>
      <c r="D810" t="s">
        <v>89</v>
      </c>
      <c r="E810" t="s">
        <v>1140</v>
      </c>
      <c r="F810" t="s">
        <v>191</v>
      </c>
      <c r="G810" t="s">
        <v>186</v>
      </c>
      <c r="H810" t="s">
        <v>1155</v>
      </c>
      <c r="I810" t="s">
        <v>94</v>
      </c>
      <c r="J810" s="32">
        <v>3956.8164999999999</v>
      </c>
      <c r="K810" s="32">
        <v>329.61270000000002</v>
      </c>
      <c r="L810" s="33">
        <v>69388</v>
      </c>
      <c r="M810" s="33">
        <v>41</v>
      </c>
      <c r="N810" s="9">
        <v>4.7502839107626604</v>
      </c>
    </row>
    <row r="811" spans="2:14" x14ac:dyDescent="0.25">
      <c r="B811" t="s">
        <v>87</v>
      </c>
      <c r="C811" t="s">
        <v>88</v>
      </c>
      <c r="D811" t="s">
        <v>89</v>
      </c>
      <c r="E811" t="s">
        <v>1140</v>
      </c>
      <c r="F811" t="s">
        <v>191</v>
      </c>
      <c r="G811" t="s">
        <v>186</v>
      </c>
      <c r="H811" t="s">
        <v>1156</v>
      </c>
      <c r="I811" t="s">
        <v>94</v>
      </c>
      <c r="J811" s="32">
        <v>10442.737300000001</v>
      </c>
      <c r="K811" s="32">
        <v>264.01459999999997</v>
      </c>
      <c r="L811" s="33">
        <v>55579</v>
      </c>
      <c r="M811" s="33">
        <v>31</v>
      </c>
      <c r="N811" s="9">
        <v>4.7502581910433701</v>
      </c>
    </row>
    <row r="812" spans="2:14" x14ac:dyDescent="0.25">
      <c r="B812" t="s">
        <v>87</v>
      </c>
      <c r="C812" t="s">
        <v>88</v>
      </c>
      <c r="D812" t="s">
        <v>89</v>
      </c>
      <c r="E812" t="s">
        <v>1140</v>
      </c>
      <c r="F812" t="s">
        <v>191</v>
      </c>
      <c r="G812" t="s">
        <v>186</v>
      </c>
      <c r="H812" t="s">
        <v>1157</v>
      </c>
      <c r="I812" t="s">
        <v>94</v>
      </c>
      <c r="J812" s="32">
        <v>6752.4004999999997</v>
      </c>
      <c r="K812" s="32">
        <v>191.48689999999999</v>
      </c>
      <c r="L812" s="33">
        <v>40311</v>
      </c>
      <c r="M812" s="33">
        <v>18</v>
      </c>
      <c r="N812" s="9">
        <v>4.7502393887524397</v>
      </c>
    </row>
    <row r="813" spans="2:14" x14ac:dyDescent="0.25">
      <c r="B813" t="s">
        <v>87</v>
      </c>
      <c r="C813" t="s">
        <v>88</v>
      </c>
      <c r="D813" t="s">
        <v>89</v>
      </c>
      <c r="E813" t="s">
        <v>1140</v>
      </c>
      <c r="F813" t="s">
        <v>191</v>
      </c>
      <c r="G813" t="s">
        <v>186</v>
      </c>
      <c r="H813" t="s">
        <v>1158</v>
      </c>
      <c r="I813" t="s">
        <v>94</v>
      </c>
      <c r="J813" s="32">
        <v>3167.5945000000002</v>
      </c>
      <c r="K813" s="32">
        <v>151.9699</v>
      </c>
      <c r="L813" s="33">
        <v>31991</v>
      </c>
      <c r="M813" s="33">
        <v>8</v>
      </c>
      <c r="N813" s="9">
        <v>4.7503954237129102</v>
      </c>
    </row>
    <row r="814" spans="2:14" x14ac:dyDescent="0.25">
      <c r="B814" t="s">
        <v>87</v>
      </c>
      <c r="C814" t="s">
        <v>88</v>
      </c>
      <c r="D814" t="s">
        <v>89</v>
      </c>
      <c r="E814" t="s">
        <v>1140</v>
      </c>
      <c r="F814" t="s">
        <v>191</v>
      </c>
      <c r="G814" t="s">
        <v>186</v>
      </c>
      <c r="H814" t="s">
        <v>1159</v>
      </c>
      <c r="I814" t="s">
        <v>94</v>
      </c>
      <c r="J814" s="32">
        <v>2485.6417999999999</v>
      </c>
      <c r="K814" s="32">
        <v>44.196800000000003</v>
      </c>
      <c r="L814" s="33">
        <v>9303</v>
      </c>
      <c r="M814" s="33">
        <v>9</v>
      </c>
      <c r="N814" s="9">
        <v>4.7508115661614498</v>
      </c>
    </row>
    <row r="815" spans="2:14" x14ac:dyDescent="0.25">
      <c r="B815" t="s">
        <v>87</v>
      </c>
      <c r="C815" t="s">
        <v>88</v>
      </c>
      <c r="D815" t="s">
        <v>89</v>
      </c>
      <c r="E815" t="s">
        <v>1140</v>
      </c>
      <c r="F815" t="s">
        <v>191</v>
      </c>
      <c r="G815" t="s">
        <v>186</v>
      </c>
      <c r="H815" t="s">
        <v>1160</v>
      </c>
      <c r="I815" t="s">
        <v>94</v>
      </c>
      <c r="J815" s="32">
        <v>38675.480300000003</v>
      </c>
      <c r="K815" s="32">
        <v>6947.6796000000004</v>
      </c>
      <c r="L815" s="33">
        <v>1634748</v>
      </c>
      <c r="M815" s="33">
        <v>178</v>
      </c>
      <c r="N815" s="9">
        <v>4.25000036702904</v>
      </c>
    </row>
    <row r="816" spans="2:14" x14ac:dyDescent="0.25">
      <c r="B816" t="s">
        <v>87</v>
      </c>
      <c r="C816" t="s">
        <v>88</v>
      </c>
      <c r="D816" t="s">
        <v>89</v>
      </c>
      <c r="E816" t="s">
        <v>1140</v>
      </c>
      <c r="F816" t="s">
        <v>191</v>
      </c>
      <c r="G816" t="s">
        <v>186</v>
      </c>
      <c r="H816" t="s">
        <v>1161</v>
      </c>
      <c r="I816" t="s">
        <v>94</v>
      </c>
      <c r="J816" s="32">
        <v>15039.317800000001</v>
      </c>
      <c r="K816" s="32">
        <v>4067.2127999999998</v>
      </c>
      <c r="L816" s="33">
        <v>956991</v>
      </c>
      <c r="M816" s="33">
        <v>129</v>
      </c>
      <c r="N816" s="9">
        <v>4.2500010971890001</v>
      </c>
    </row>
    <row r="817" spans="2:14" x14ac:dyDescent="0.25">
      <c r="B817" t="s">
        <v>87</v>
      </c>
      <c r="C817" t="s">
        <v>88</v>
      </c>
      <c r="D817" t="s">
        <v>89</v>
      </c>
      <c r="E817" t="s">
        <v>1140</v>
      </c>
      <c r="F817" t="s">
        <v>191</v>
      </c>
      <c r="G817" t="s">
        <v>186</v>
      </c>
      <c r="H817" t="s">
        <v>1162</v>
      </c>
      <c r="I817" t="s">
        <v>94</v>
      </c>
      <c r="J817" s="32">
        <v>15599.701499999999</v>
      </c>
      <c r="K817" s="32">
        <v>2922.5716000000002</v>
      </c>
      <c r="L817" s="33">
        <v>687663</v>
      </c>
      <c r="M817" s="33">
        <v>144</v>
      </c>
      <c r="N817" s="9">
        <v>4.2500055986726002</v>
      </c>
    </row>
    <row r="818" spans="2:14" x14ac:dyDescent="0.25">
      <c r="B818" t="s">
        <v>87</v>
      </c>
      <c r="C818" t="s">
        <v>88</v>
      </c>
      <c r="D818" t="s">
        <v>89</v>
      </c>
      <c r="E818" t="s">
        <v>1163</v>
      </c>
      <c r="F818" t="s">
        <v>215</v>
      </c>
      <c r="G818" t="s">
        <v>113</v>
      </c>
      <c r="H818" t="s">
        <v>1164</v>
      </c>
      <c r="I818" t="s">
        <v>94</v>
      </c>
      <c r="J818" s="32">
        <v>814.22349999999994</v>
      </c>
      <c r="K818" s="32">
        <v>157.19999999999999</v>
      </c>
      <c r="L818" s="33">
        <v>36984</v>
      </c>
      <c r="M818" s="33">
        <v>24</v>
      </c>
      <c r="N818" s="9">
        <v>4.2504866969500297</v>
      </c>
    </row>
    <row r="819" spans="2:14" x14ac:dyDescent="0.25">
      <c r="B819" t="s">
        <v>87</v>
      </c>
      <c r="C819" t="s">
        <v>88</v>
      </c>
      <c r="D819" t="s">
        <v>89</v>
      </c>
      <c r="E819" t="s">
        <v>1165</v>
      </c>
      <c r="F819" t="s">
        <v>215</v>
      </c>
      <c r="G819" t="s">
        <v>113</v>
      </c>
      <c r="H819" t="s">
        <v>1166</v>
      </c>
      <c r="I819" t="s">
        <v>100</v>
      </c>
      <c r="J819" s="32">
        <v>198263.3308</v>
      </c>
      <c r="K819" s="32">
        <v>46388.054799999998</v>
      </c>
      <c r="L819" s="33">
        <v>98697989</v>
      </c>
      <c r="M819" s="33">
        <v>28980</v>
      </c>
      <c r="N819" s="9">
        <v>0.469999999696042</v>
      </c>
    </row>
    <row r="820" spans="2:14" x14ac:dyDescent="0.25">
      <c r="B820" t="s">
        <v>87</v>
      </c>
      <c r="C820" t="s">
        <v>88</v>
      </c>
      <c r="D820" t="s">
        <v>89</v>
      </c>
      <c r="E820" t="s">
        <v>1165</v>
      </c>
      <c r="F820" t="s">
        <v>215</v>
      </c>
      <c r="G820" t="s">
        <v>113</v>
      </c>
      <c r="H820" t="s">
        <v>1167</v>
      </c>
      <c r="I820" t="s">
        <v>94</v>
      </c>
      <c r="J820" s="32">
        <v>3999.2925</v>
      </c>
      <c r="K820" s="32">
        <v>1121.4843000000001</v>
      </c>
      <c r="L820" s="33">
        <v>299056</v>
      </c>
      <c r="M820" s="33">
        <v>72</v>
      </c>
      <c r="N820" s="9">
        <v>3.7500812556845502</v>
      </c>
    </row>
    <row r="821" spans="2:14" x14ac:dyDescent="0.25">
      <c r="B821" t="s">
        <v>87</v>
      </c>
      <c r="C821" t="s">
        <v>88</v>
      </c>
      <c r="D821" t="s">
        <v>89</v>
      </c>
      <c r="E821" t="s">
        <v>1165</v>
      </c>
      <c r="F821" t="s">
        <v>215</v>
      </c>
      <c r="G821" t="s">
        <v>113</v>
      </c>
      <c r="H821" t="s">
        <v>1168</v>
      </c>
      <c r="I821" t="s">
        <v>94</v>
      </c>
      <c r="J821" s="32">
        <v>20477.328799999999</v>
      </c>
      <c r="K821" s="32">
        <v>5422.4624999999996</v>
      </c>
      <c r="L821" s="33">
        <v>1445979</v>
      </c>
      <c r="M821" s="33">
        <v>828</v>
      </c>
      <c r="N821" s="9">
        <v>3.7500285273852501</v>
      </c>
    </row>
    <row r="822" spans="2:14" x14ac:dyDescent="0.25">
      <c r="B822" t="s">
        <v>87</v>
      </c>
      <c r="C822" t="s">
        <v>88</v>
      </c>
      <c r="D822" t="s">
        <v>89</v>
      </c>
      <c r="E822" t="s">
        <v>1165</v>
      </c>
      <c r="F822" t="s">
        <v>215</v>
      </c>
      <c r="G822" t="s">
        <v>113</v>
      </c>
      <c r="H822" t="s">
        <v>1169</v>
      </c>
      <c r="I822" t="s">
        <v>100</v>
      </c>
      <c r="J822" s="32">
        <v>7350</v>
      </c>
      <c r="K822" s="32">
        <v>2450</v>
      </c>
      <c r="L822" s="33">
        <v>3850349</v>
      </c>
      <c r="M822" s="33">
        <v>1595</v>
      </c>
      <c r="N822" s="9">
        <v>0.63630595564194303</v>
      </c>
    </row>
    <row r="823" spans="2:14" x14ac:dyDescent="0.25">
      <c r="B823" t="s">
        <v>87</v>
      </c>
      <c r="C823" t="s">
        <v>88</v>
      </c>
      <c r="D823" t="s">
        <v>89</v>
      </c>
      <c r="E823" t="s">
        <v>1165</v>
      </c>
      <c r="F823" t="s">
        <v>215</v>
      </c>
      <c r="G823" t="s">
        <v>113</v>
      </c>
      <c r="H823" t="s">
        <v>1170</v>
      </c>
      <c r="I823" t="s">
        <v>94</v>
      </c>
      <c r="J823" s="32">
        <v>247.89750000000001</v>
      </c>
      <c r="K823" s="32">
        <v>0</v>
      </c>
      <c r="L823" s="33">
        <v>32106</v>
      </c>
      <c r="M823" s="33">
        <v>14</v>
      </c>
      <c r="N823" s="9">
        <v>0</v>
      </c>
    </row>
    <row r="824" spans="2:14" x14ac:dyDescent="0.25">
      <c r="B824" t="s">
        <v>87</v>
      </c>
      <c r="C824" t="s">
        <v>88</v>
      </c>
      <c r="D824" t="s">
        <v>89</v>
      </c>
      <c r="E824" t="s">
        <v>1165</v>
      </c>
      <c r="F824" t="s">
        <v>215</v>
      </c>
      <c r="G824" t="s">
        <v>113</v>
      </c>
      <c r="H824" t="s">
        <v>1171</v>
      </c>
      <c r="I824" t="s">
        <v>100</v>
      </c>
      <c r="J824" s="32">
        <v>28490</v>
      </c>
      <c r="K824" s="32">
        <v>3710</v>
      </c>
      <c r="L824" s="33">
        <v>30728809</v>
      </c>
      <c r="M824" s="33">
        <v>4433</v>
      </c>
      <c r="N824" s="9">
        <v>0.120733608647181</v>
      </c>
    </row>
    <row r="825" spans="2:14" x14ac:dyDescent="0.25">
      <c r="B825" t="s">
        <v>87</v>
      </c>
      <c r="C825" t="s">
        <v>88</v>
      </c>
      <c r="D825" t="s">
        <v>89</v>
      </c>
      <c r="E825" t="s">
        <v>1165</v>
      </c>
      <c r="F825" t="s">
        <v>215</v>
      </c>
      <c r="G825" t="s">
        <v>113</v>
      </c>
      <c r="H825" t="s">
        <v>1172</v>
      </c>
      <c r="I825" t="s">
        <v>94</v>
      </c>
      <c r="J825" s="32">
        <v>34737.224999999999</v>
      </c>
      <c r="K825" s="32">
        <v>11137.6183</v>
      </c>
      <c r="L825" s="33">
        <v>2970017</v>
      </c>
      <c r="M825" s="33">
        <v>2774</v>
      </c>
      <c r="N825" s="9">
        <v>3.7500183668982299</v>
      </c>
    </row>
    <row r="826" spans="2:14" x14ac:dyDescent="0.25">
      <c r="B826" t="s">
        <v>87</v>
      </c>
      <c r="C826" t="s">
        <v>88</v>
      </c>
      <c r="D826" t="s">
        <v>89</v>
      </c>
      <c r="E826" t="s">
        <v>1165</v>
      </c>
      <c r="F826" t="s">
        <v>215</v>
      </c>
      <c r="G826" t="s">
        <v>113</v>
      </c>
      <c r="H826" t="s">
        <v>1173</v>
      </c>
      <c r="I826" t="s">
        <v>94</v>
      </c>
      <c r="J826" s="32">
        <v>5855.52</v>
      </c>
      <c r="K826" s="32">
        <v>2153.0942</v>
      </c>
      <c r="L826" s="33">
        <v>574152</v>
      </c>
      <c r="M826" s="33">
        <v>177</v>
      </c>
      <c r="N826" s="9">
        <v>3.7500421491172999</v>
      </c>
    </row>
    <row r="827" spans="2:14" x14ac:dyDescent="0.25">
      <c r="B827" t="s">
        <v>87</v>
      </c>
      <c r="C827" t="s">
        <v>88</v>
      </c>
      <c r="D827" t="s">
        <v>89</v>
      </c>
      <c r="E827" t="s">
        <v>1165</v>
      </c>
      <c r="F827" t="s">
        <v>215</v>
      </c>
      <c r="G827" t="s">
        <v>113</v>
      </c>
      <c r="H827" t="s">
        <v>1174</v>
      </c>
      <c r="I827" t="s">
        <v>100</v>
      </c>
      <c r="J827" s="32">
        <v>161070</v>
      </c>
      <c r="K827" s="32">
        <v>38990</v>
      </c>
      <c r="L827" s="33">
        <v>131982254</v>
      </c>
      <c r="M827" s="33">
        <v>27449</v>
      </c>
      <c r="N827" s="9">
        <v>0.29541850376339202</v>
      </c>
    </row>
    <row r="828" spans="2:14" x14ac:dyDescent="0.25">
      <c r="B828" t="s">
        <v>87</v>
      </c>
      <c r="C828" t="s">
        <v>88</v>
      </c>
      <c r="D828" t="s">
        <v>89</v>
      </c>
      <c r="E828" t="s">
        <v>1165</v>
      </c>
      <c r="F828" t="s">
        <v>215</v>
      </c>
      <c r="G828" t="s">
        <v>113</v>
      </c>
      <c r="H828" t="s">
        <v>1175</v>
      </c>
      <c r="I828" t="s">
        <v>94</v>
      </c>
      <c r="J828" s="32">
        <v>81777.36</v>
      </c>
      <c r="K828" s="32">
        <v>18385.157200000001</v>
      </c>
      <c r="L828" s="33">
        <v>4902698</v>
      </c>
      <c r="M828" s="33">
        <v>3954</v>
      </c>
      <c r="N828" s="9">
        <v>3.7500080975821799</v>
      </c>
    </row>
    <row r="829" spans="2:14" x14ac:dyDescent="0.25">
      <c r="B829" t="s">
        <v>87</v>
      </c>
      <c r="C829" t="s">
        <v>88</v>
      </c>
      <c r="D829" t="s">
        <v>89</v>
      </c>
      <c r="E829" t="s">
        <v>1176</v>
      </c>
      <c r="F829" t="s">
        <v>185</v>
      </c>
      <c r="G829" t="s">
        <v>113</v>
      </c>
      <c r="H829" t="s">
        <v>1177</v>
      </c>
      <c r="I829" t="s">
        <v>94</v>
      </c>
      <c r="J829" s="32">
        <v>41.287999999999997</v>
      </c>
      <c r="K829" s="32">
        <v>6.34</v>
      </c>
      <c r="L829" s="33">
        <v>1585</v>
      </c>
      <c r="M829" s="33">
        <v>4</v>
      </c>
      <c r="N829" s="9">
        <v>4</v>
      </c>
    </row>
    <row r="830" spans="2:14" x14ac:dyDescent="0.25">
      <c r="B830" t="s">
        <v>87</v>
      </c>
      <c r="C830" t="s">
        <v>88</v>
      </c>
      <c r="D830" t="s">
        <v>89</v>
      </c>
      <c r="E830" t="s">
        <v>1176</v>
      </c>
      <c r="F830" t="s">
        <v>185</v>
      </c>
      <c r="G830" t="s">
        <v>113</v>
      </c>
      <c r="H830" t="s">
        <v>1178</v>
      </c>
      <c r="I830" t="s">
        <v>94</v>
      </c>
      <c r="J830" s="32">
        <v>21.108000000000001</v>
      </c>
      <c r="K830" s="32">
        <v>0.86399999999999999</v>
      </c>
      <c r="L830" s="33">
        <v>216</v>
      </c>
      <c r="M830" s="33">
        <v>0</v>
      </c>
      <c r="N830" s="9">
        <v>4</v>
      </c>
    </row>
    <row r="831" spans="2:14" x14ac:dyDescent="0.25">
      <c r="B831" t="s">
        <v>87</v>
      </c>
      <c r="C831" t="s">
        <v>88</v>
      </c>
      <c r="D831" t="s">
        <v>89</v>
      </c>
      <c r="E831" t="s">
        <v>1176</v>
      </c>
      <c r="F831" t="s">
        <v>185</v>
      </c>
      <c r="G831" t="s">
        <v>113</v>
      </c>
      <c r="H831" t="s">
        <v>1179</v>
      </c>
      <c r="I831" t="s">
        <v>94</v>
      </c>
      <c r="J831" s="32">
        <v>798.76229999999998</v>
      </c>
      <c r="K831" s="32">
        <v>262.4692</v>
      </c>
      <c r="L831" s="33">
        <v>403798</v>
      </c>
      <c r="M831" s="33">
        <v>132</v>
      </c>
      <c r="N831" s="9">
        <v>0.65000123824288303</v>
      </c>
    </row>
    <row r="832" spans="2:14" x14ac:dyDescent="0.25">
      <c r="B832" t="s">
        <v>87</v>
      </c>
      <c r="C832" t="s">
        <v>88</v>
      </c>
      <c r="D832" t="s">
        <v>89</v>
      </c>
      <c r="E832" t="s">
        <v>1176</v>
      </c>
      <c r="F832" t="s">
        <v>185</v>
      </c>
      <c r="G832" t="s">
        <v>113</v>
      </c>
      <c r="H832" t="s">
        <v>1180</v>
      </c>
      <c r="I832" t="s">
        <v>94</v>
      </c>
      <c r="J832" s="32">
        <v>1402.8607999999999</v>
      </c>
      <c r="K832" s="32">
        <v>561.16819999999996</v>
      </c>
      <c r="L832" s="33">
        <v>748222</v>
      </c>
      <c r="M832" s="33">
        <v>327</v>
      </c>
      <c r="N832" s="9">
        <v>0.75000227205294601</v>
      </c>
    </row>
    <row r="833" spans="2:14" x14ac:dyDescent="0.25">
      <c r="B833" t="s">
        <v>87</v>
      </c>
      <c r="C833" t="s">
        <v>88</v>
      </c>
      <c r="D833" t="s">
        <v>89</v>
      </c>
      <c r="E833" t="s">
        <v>1181</v>
      </c>
      <c r="F833" t="s">
        <v>91</v>
      </c>
      <c r="G833" t="s">
        <v>107</v>
      </c>
      <c r="H833" t="s">
        <v>1182</v>
      </c>
      <c r="I833" t="s">
        <v>100</v>
      </c>
      <c r="J833" s="32">
        <v>9332.4809999999998</v>
      </c>
      <c r="K833" s="32">
        <v>714.26149999999996</v>
      </c>
      <c r="L833" s="33">
        <v>1428523</v>
      </c>
      <c r="M833" s="33">
        <v>500</v>
      </c>
      <c r="N833" s="9">
        <v>0.5</v>
      </c>
    </row>
    <row r="834" spans="2:14" x14ac:dyDescent="0.25">
      <c r="B834" t="s">
        <v>87</v>
      </c>
      <c r="C834" t="s">
        <v>88</v>
      </c>
      <c r="D834" t="s">
        <v>89</v>
      </c>
      <c r="E834" t="s">
        <v>1183</v>
      </c>
      <c r="F834" t="s">
        <v>197</v>
      </c>
      <c r="G834" t="s">
        <v>107</v>
      </c>
      <c r="H834" t="s">
        <v>1184</v>
      </c>
      <c r="I834" t="s">
        <v>100</v>
      </c>
      <c r="J834" s="32">
        <v>4932.1390000000001</v>
      </c>
      <c r="K834" s="32">
        <v>1927.8965000000001</v>
      </c>
      <c r="L834" s="33">
        <v>3855793</v>
      </c>
      <c r="M834" s="33">
        <v>2045</v>
      </c>
      <c r="N834" s="9">
        <v>0.5</v>
      </c>
    </row>
    <row r="835" spans="2:14" x14ac:dyDescent="0.25">
      <c r="B835" t="s">
        <v>87</v>
      </c>
      <c r="C835" t="s">
        <v>88</v>
      </c>
      <c r="D835" t="s">
        <v>89</v>
      </c>
      <c r="E835" t="s">
        <v>1183</v>
      </c>
      <c r="F835" t="s">
        <v>197</v>
      </c>
      <c r="G835" t="s">
        <v>107</v>
      </c>
      <c r="H835" t="s">
        <v>1185</v>
      </c>
      <c r="I835" t="s">
        <v>100</v>
      </c>
      <c r="J835" s="32">
        <v>12475.249</v>
      </c>
      <c r="K835" s="32">
        <v>6454.5910000000003</v>
      </c>
      <c r="L835" s="33">
        <v>12895818</v>
      </c>
      <c r="M835" s="33">
        <v>4712</v>
      </c>
      <c r="N835" s="9">
        <v>0.50051815247392595</v>
      </c>
    </row>
    <row r="836" spans="2:14" x14ac:dyDescent="0.25">
      <c r="B836" t="s">
        <v>87</v>
      </c>
      <c r="C836" t="s">
        <v>88</v>
      </c>
      <c r="D836" t="s">
        <v>89</v>
      </c>
      <c r="E836" t="s">
        <v>1183</v>
      </c>
      <c r="F836" t="s">
        <v>197</v>
      </c>
      <c r="G836" t="s">
        <v>107</v>
      </c>
      <c r="H836" t="s">
        <v>1186</v>
      </c>
      <c r="I836" t="s">
        <v>100</v>
      </c>
      <c r="J836" s="32">
        <v>788.76199999999994</v>
      </c>
      <c r="K836" s="32">
        <v>183.67</v>
      </c>
      <c r="L836" s="33">
        <v>367340</v>
      </c>
      <c r="M836" s="33">
        <v>108</v>
      </c>
      <c r="N836" s="9">
        <v>0.5</v>
      </c>
    </row>
    <row r="837" spans="2:14" x14ac:dyDescent="0.25">
      <c r="B837" t="s">
        <v>87</v>
      </c>
      <c r="C837" t="s">
        <v>88</v>
      </c>
      <c r="D837" t="s">
        <v>89</v>
      </c>
      <c r="E837" t="s">
        <v>1187</v>
      </c>
      <c r="F837" t="s">
        <v>91</v>
      </c>
      <c r="G837" t="s">
        <v>736</v>
      </c>
      <c r="H837" t="s">
        <v>1188</v>
      </c>
      <c r="I837" t="s">
        <v>94</v>
      </c>
      <c r="J837" s="32">
        <v>2139.6478999999999</v>
      </c>
      <c r="K837" s="32">
        <v>505.45330000000001</v>
      </c>
      <c r="L837" s="33">
        <v>50545342</v>
      </c>
      <c r="M837" s="33">
        <v>23516</v>
      </c>
      <c r="N837" s="9">
        <v>9.9999976258939895E-3</v>
      </c>
    </row>
    <row r="838" spans="2:14" x14ac:dyDescent="0.25">
      <c r="B838" t="s">
        <v>87</v>
      </c>
      <c r="C838" t="s">
        <v>88</v>
      </c>
      <c r="D838" t="s">
        <v>89</v>
      </c>
      <c r="E838" t="s">
        <v>1187</v>
      </c>
      <c r="F838" t="s">
        <v>91</v>
      </c>
      <c r="G838" t="s">
        <v>736</v>
      </c>
      <c r="H838" t="s">
        <v>1189</v>
      </c>
      <c r="I838" t="s">
        <v>100</v>
      </c>
      <c r="J838" s="32">
        <v>24064.81</v>
      </c>
      <c r="K838" s="32">
        <v>2387.6999999999998</v>
      </c>
      <c r="L838" s="33">
        <v>8897496</v>
      </c>
      <c r="M838" s="33">
        <v>5684</v>
      </c>
      <c r="N838" s="9">
        <v>0.26835640049739801</v>
      </c>
    </row>
    <row r="839" spans="2:14" x14ac:dyDescent="0.25">
      <c r="B839" t="s">
        <v>87</v>
      </c>
      <c r="C839" t="s">
        <v>88</v>
      </c>
      <c r="D839" t="s">
        <v>89</v>
      </c>
      <c r="E839" t="s">
        <v>1187</v>
      </c>
      <c r="F839" t="s">
        <v>91</v>
      </c>
      <c r="G839" t="s">
        <v>736</v>
      </c>
      <c r="H839" t="s">
        <v>1190</v>
      </c>
      <c r="I839" t="s">
        <v>94</v>
      </c>
      <c r="J839" s="32">
        <v>5611.7685000000001</v>
      </c>
      <c r="K839" s="32">
        <v>1923.2655</v>
      </c>
      <c r="L839" s="33">
        <v>1282177</v>
      </c>
      <c r="M839" s="33">
        <v>171</v>
      </c>
      <c r="N839" s="9">
        <v>1.5</v>
      </c>
    </row>
    <row r="840" spans="2:14" x14ac:dyDescent="0.25">
      <c r="B840" t="s">
        <v>87</v>
      </c>
      <c r="C840" t="s">
        <v>88</v>
      </c>
      <c r="D840" t="s">
        <v>89</v>
      </c>
      <c r="E840" t="s">
        <v>1187</v>
      </c>
      <c r="F840" t="s">
        <v>91</v>
      </c>
      <c r="G840" t="s">
        <v>736</v>
      </c>
      <c r="H840" t="s">
        <v>1191</v>
      </c>
      <c r="I840" t="s">
        <v>100</v>
      </c>
      <c r="J840" s="32">
        <v>28450.258999999998</v>
      </c>
      <c r="K840" s="32">
        <v>13395.3586</v>
      </c>
      <c r="L840" s="33">
        <v>39395442</v>
      </c>
      <c r="M840" s="33">
        <v>6143</v>
      </c>
      <c r="N840" s="9">
        <v>0.34002305647440101</v>
      </c>
    </row>
    <row r="841" spans="2:14" x14ac:dyDescent="0.25">
      <c r="B841" t="s">
        <v>87</v>
      </c>
      <c r="C841" t="s">
        <v>88</v>
      </c>
      <c r="D841" t="s">
        <v>89</v>
      </c>
      <c r="E841" t="s">
        <v>1192</v>
      </c>
      <c r="F841" t="s">
        <v>91</v>
      </c>
      <c r="G841" t="s">
        <v>736</v>
      </c>
      <c r="H841" t="s">
        <v>1193</v>
      </c>
      <c r="I841" t="s">
        <v>100</v>
      </c>
      <c r="J841" s="32">
        <v>33572.25</v>
      </c>
      <c r="K841" s="32">
        <v>0</v>
      </c>
      <c r="L841" s="33">
        <v>20015</v>
      </c>
      <c r="M841" s="33">
        <v>4</v>
      </c>
      <c r="N841" s="9">
        <v>0</v>
      </c>
    </row>
    <row r="842" spans="2:14" x14ac:dyDescent="0.25">
      <c r="B842" t="s">
        <v>87</v>
      </c>
      <c r="C842" t="s">
        <v>88</v>
      </c>
      <c r="D842" t="s">
        <v>89</v>
      </c>
      <c r="E842" t="s">
        <v>1194</v>
      </c>
      <c r="F842" t="s">
        <v>393</v>
      </c>
      <c r="G842" t="s">
        <v>103</v>
      </c>
      <c r="H842" t="s">
        <v>1195</v>
      </c>
      <c r="I842" t="s">
        <v>94</v>
      </c>
      <c r="J842" s="32">
        <v>8821.6825000000008</v>
      </c>
      <c r="K842" s="32">
        <v>2429.3382000000001</v>
      </c>
      <c r="L842" s="33">
        <v>571604</v>
      </c>
      <c r="M842" s="33">
        <v>146</v>
      </c>
      <c r="N842" s="9">
        <v>4.2500370886137899</v>
      </c>
    </row>
    <row r="843" spans="2:14" x14ac:dyDescent="0.25">
      <c r="B843" t="s">
        <v>87</v>
      </c>
      <c r="C843" t="s">
        <v>88</v>
      </c>
      <c r="D843" t="s">
        <v>89</v>
      </c>
      <c r="E843" t="s">
        <v>1196</v>
      </c>
      <c r="F843" t="s">
        <v>136</v>
      </c>
      <c r="G843" t="s">
        <v>113</v>
      </c>
      <c r="H843" t="s">
        <v>1197</v>
      </c>
      <c r="I843" t="s">
        <v>100</v>
      </c>
      <c r="J843" s="32">
        <v>0</v>
      </c>
      <c r="K843" s="32">
        <v>0</v>
      </c>
      <c r="L843" s="33">
        <v>182526</v>
      </c>
      <c r="M843" s="33">
        <v>59</v>
      </c>
      <c r="N843" s="9">
        <v>0</v>
      </c>
    </row>
    <row r="844" spans="2:14" x14ac:dyDescent="0.25">
      <c r="B844" t="s">
        <v>87</v>
      </c>
      <c r="C844" t="s">
        <v>88</v>
      </c>
      <c r="D844" t="s">
        <v>89</v>
      </c>
      <c r="E844" t="s">
        <v>1198</v>
      </c>
      <c r="F844" t="s">
        <v>91</v>
      </c>
      <c r="G844" t="s">
        <v>424</v>
      </c>
      <c r="H844" t="s">
        <v>1199</v>
      </c>
      <c r="I844" t="s">
        <v>100</v>
      </c>
      <c r="J844" s="32">
        <v>3340.8</v>
      </c>
      <c r="K844" s="32">
        <v>1784.7</v>
      </c>
      <c r="L844" s="33">
        <v>1997937</v>
      </c>
      <c r="M844" s="33">
        <v>1983</v>
      </c>
      <c r="N844" s="9">
        <v>0.89327140945885597</v>
      </c>
    </row>
    <row r="845" spans="2:14" x14ac:dyDescent="0.25">
      <c r="B845" t="s">
        <v>87</v>
      </c>
      <c r="C845" t="s">
        <v>88</v>
      </c>
      <c r="D845" t="s">
        <v>1200</v>
      </c>
      <c r="E845" t="s">
        <v>90</v>
      </c>
      <c r="F845" t="s">
        <v>91</v>
      </c>
      <c r="G845" t="s">
        <v>92</v>
      </c>
      <c r="H845" t="s">
        <v>93</v>
      </c>
      <c r="I845" t="s">
        <v>94</v>
      </c>
      <c r="J845" s="32">
        <v>9791.2705000000005</v>
      </c>
      <c r="K845" s="32">
        <v>2.41E-2</v>
      </c>
      <c r="L845" s="33">
        <v>454</v>
      </c>
      <c r="M845" s="33">
        <v>0</v>
      </c>
      <c r="N845" s="9">
        <v>5.3083700440528597E-2</v>
      </c>
    </row>
    <row r="846" spans="2:14" x14ac:dyDescent="0.25">
      <c r="B846" t="s">
        <v>87</v>
      </c>
      <c r="C846" t="s">
        <v>88</v>
      </c>
      <c r="D846" t="s">
        <v>1200</v>
      </c>
      <c r="E846" t="s">
        <v>90</v>
      </c>
      <c r="F846" t="s">
        <v>91</v>
      </c>
      <c r="G846" t="s">
        <v>92</v>
      </c>
      <c r="H846" t="s">
        <v>95</v>
      </c>
      <c r="I846" t="s">
        <v>94</v>
      </c>
      <c r="J846" s="32">
        <v>3173.6772999999998</v>
      </c>
      <c r="K846" s="32">
        <v>3.04E-2</v>
      </c>
      <c r="L846" s="33">
        <v>596</v>
      </c>
      <c r="M846" s="33">
        <v>0</v>
      </c>
      <c r="N846" s="9">
        <v>5.1006711409395902E-2</v>
      </c>
    </row>
    <row r="847" spans="2:14" x14ac:dyDescent="0.25">
      <c r="B847" t="s">
        <v>87</v>
      </c>
      <c r="C847" t="s">
        <v>88</v>
      </c>
      <c r="D847" t="s">
        <v>1200</v>
      </c>
      <c r="E847" t="s">
        <v>90</v>
      </c>
      <c r="F847" t="s">
        <v>91</v>
      </c>
      <c r="G847" t="s">
        <v>92</v>
      </c>
      <c r="H847" t="s">
        <v>96</v>
      </c>
      <c r="I847" t="s">
        <v>94</v>
      </c>
      <c r="J847" s="32">
        <v>23035.5432</v>
      </c>
      <c r="K847" s="32">
        <v>679.1739</v>
      </c>
      <c r="L847" s="33">
        <v>13583468</v>
      </c>
      <c r="M847" s="33">
        <v>0</v>
      </c>
      <c r="N847" s="9">
        <v>5.0000036809450997E-2</v>
      </c>
    </row>
    <row r="848" spans="2:14" x14ac:dyDescent="0.25">
      <c r="B848" t="s">
        <v>87</v>
      </c>
      <c r="C848" t="s">
        <v>88</v>
      </c>
      <c r="D848" t="s">
        <v>1200</v>
      </c>
      <c r="E848" t="s">
        <v>90</v>
      </c>
      <c r="F848" t="s">
        <v>91</v>
      </c>
      <c r="G848" t="s">
        <v>92</v>
      </c>
      <c r="H848" t="s">
        <v>97</v>
      </c>
      <c r="I848" t="s">
        <v>94</v>
      </c>
      <c r="J848" s="32">
        <v>3895.8546000000001</v>
      </c>
      <c r="K848" s="32">
        <v>0.626</v>
      </c>
      <c r="L848" s="33">
        <v>12298</v>
      </c>
      <c r="M848" s="33">
        <v>0</v>
      </c>
      <c r="N848" s="9">
        <v>5.09025857863067E-2</v>
      </c>
    </row>
    <row r="849" spans="2:14" x14ac:dyDescent="0.25">
      <c r="B849" t="s">
        <v>87</v>
      </c>
      <c r="C849" t="s">
        <v>88</v>
      </c>
      <c r="D849" t="s">
        <v>1200</v>
      </c>
      <c r="E849" t="s">
        <v>98</v>
      </c>
      <c r="F849" t="s">
        <v>91</v>
      </c>
      <c r="G849" t="s">
        <v>92</v>
      </c>
      <c r="H849" t="s">
        <v>99</v>
      </c>
      <c r="I849" t="s">
        <v>100</v>
      </c>
      <c r="J849" s="32">
        <v>345637.56199999998</v>
      </c>
      <c r="K849" s="32">
        <v>76394.219599999997</v>
      </c>
      <c r="L849" s="33">
        <v>190985549</v>
      </c>
      <c r="M849" s="33">
        <v>7</v>
      </c>
      <c r="N849" s="9">
        <v>0.4</v>
      </c>
    </row>
    <row r="850" spans="2:14" x14ac:dyDescent="0.25">
      <c r="B850" t="s">
        <v>87</v>
      </c>
      <c r="C850" t="s">
        <v>88</v>
      </c>
      <c r="D850" t="s">
        <v>1200</v>
      </c>
      <c r="E850" t="s">
        <v>98</v>
      </c>
      <c r="F850" t="s">
        <v>91</v>
      </c>
      <c r="G850" t="s">
        <v>92</v>
      </c>
      <c r="H850" t="s">
        <v>101</v>
      </c>
      <c r="I850" t="s">
        <v>100</v>
      </c>
      <c r="J850" s="32">
        <v>151880.997</v>
      </c>
      <c r="K850" s="32">
        <v>32540.560000000001</v>
      </c>
      <c r="L850" s="33">
        <v>65081120</v>
      </c>
      <c r="M850" s="33">
        <v>0</v>
      </c>
      <c r="N850" s="9">
        <v>0.5</v>
      </c>
    </row>
    <row r="851" spans="2:14" x14ac:dyDescent="0.25">
      <c r="B851" t="s">
        <v>87</v>
      </c>
      <c r="C851" t="s">
        <v>88</v>
      </c>
      <c r="D851" t="s">
        <v>1200</v>
      </c>
      <c r="E851" t="s">
        <v>102</v>
      </c>
      <c r="F851" t="s">
        <v>91</v>
      </c>
      <c r="G851" t="s">
        <v>103</v>
      </c>
      <c r="H851" t="s">
        <v>104</v>
      </c>
      <c r="I851" t="s">
        <v>94</v>
      </c>
      <c r="J851" s="32">
        <v>21484.84</v>
      </c>
      <c r="K851" s="32">
        <v>493.452</v>
      </c>
      <c r="L851" s="33">
        <v>123363</v>
      </c>
      <c r="M851" s="33">
        <v>52</v>
      </c>
      <c r="N851" s="9">
        <v>4</v>
      </c>
    </row>
    <row r="852" spans="2:14" x14ac:dyDescent="0.25">
      <c r="B852" t="s">
        <v>87</v>
      </c>
      <c r="C852" t="s">
        <v>88</v>
      </c>
      <c r="D852" t="s">
        <v>1200</v>
      </c>
      <c r="E852" t="s">
        <v>105</v>
      </c>
      <c r="F852" t="s">
        <v>106</v>
      </c>
      <c r="G852" t="s">
        <v>107</v>
      </c>
      <c r="H852" t="s">
        <v>108</v>
      </c>
      <c r="I852" t="s">
        <v>100</v>
      </c>
      <c r="J852" s="32">
        <v>19488</v>
      </c>
      <c r="K852" s="32">
        <v>2628</v>
      </c>
      <c r="L852" s="33">
        <v>6987549</v>
      </c>
      <c r="M852" s="33">
        <v>4938</v>
      </c>
      <c r="N852" s="9">
        <v>0.37609754149845598</v>
      </c>
    </row>
    <row r="853" spans="2:14" x14ac:dyDescent="0.25">
      <c r="B853" t="s">
        <v>87</v>
      </c>
      <c r="C853" t="s">
        <v>88</v>
      </c>
      <c r="D853" t="s">
        <v>1200</v>
      </c>
      <c r="E853" t="s">
        <v>109</v>
      </c>
      <c r="F853" t="s">
        <v>91</v>
      </c>
      <c r="G853" t="s">
        <v>92</v>
      </c>
      <c r="H853" t="s">
        <v>110</v>
      </c>
      <c r="I853" t="s">
        <v>94</v>
      </c>
      <c r="J853" s="32">
        <v>3867.9050000000002</v>
      </c>
      <c r="K853" s="32">
        <v>1344.8625</v>
      </c>
      <c r="L853" s="33">
        <v>537945</v>
      </c>
      <c r="M853" s="33">
        <v>0</v>
      </c>
      <c r="N853" s="9">
        <v>2.5</v>
      </c>
    </row>
    <row r="854" spans="2:14" x14ac:dyDescent="0.25">
      <c r="B854" t="s">
        <v>87</v>
      </c>
      <c r="C854" t="s">
        <v>88</v>
      </c>
      <c r="D854" t="s">
        <v>1200</v>
      </c>
      <c r="E854" t="s">
        <v>109</v>
      </c>
      <c r="F854" t="s">
        <v>91</v>
      </c>
      <c r="G854" t="s">
        <v>92</v>
      </c>
      <c r="H854" t="s">
        <v>111</v>
      </c>
      <c r="I854" t="s">
        <v>94</v>
      </c>
      <c r="J854" s="32">
        <v>9816.06</v>
      </c>
      <c r="K854" s="32">
        <v>1677.8074999999999</v>
      </c>
      <c r="L854" s="33">
        <v>671123</v>
      </c>
      <c r="M854" s="33">
        <v>0</v>
      </c>
      <c r="N854" s="9">
        <v>2.5</v>
      </c>
    </row>
    <row r="855" spans="2:14" x14ac:dyDescent="0.25">
      <c r="B855" t="s">
        <v>87</v>
      </c>
      <c r="C855" t="s">
        <v>88</v>
      </c>
      <c r="D855" t="s">
        <v>1200</v>
      </c>
      <c r="E855" t="s">
        <v>109</v>
      </c>
      <c r="F855" t="s">
        <v>91</v>
      </c>
      <c r="G855" t="s">
        <v>92</v>
      </c>
      <c r="H855" t="s">
        <v>1201</v>
      </c>
      <c r="I855" t="s">
        <v>94</v>
      </c>
      <c r="J855" s="32">
        <v>2000.26</v>
      </c>
      <c r="K855" s="32">
        <v>1678.6624999999999</v>
      </c>
      <c r="L855" s="33">
        <v>671465</v>
      </c>
      <c r="M855" s="33">
        <v>0</v>
      </c>
      <c r="N855" s="9">
        <v>2.5</v>
      </c>
    </row>
    <row r="856" spans="2:14" x14ac:dyDescent="0.25">
      <c r="B856" t="s">
        <v>87</v>
      </c>
      <c r="C856" t="s">
        <v>88</v>
      </c>
      <c r="D856" t="s">
        <v>1200</v>
      </c>
      <c r="E856" t="s">
        <v>109</v>
      </c>
      <c r="F856" t="s">
        <v>91</v>
      </c>
      <c r="G856" t="s">
        <v>92</v>
      </c>
      <c r="H856" t="s">
        <v>1202</v>
      </c>
      <c r="I856" t="s">
        <v>94</v>
      </c>
      <c r="J856" s="32">
        <v>2255.6824999999999</v>
      </c>
      <c r="K856" s="32">
        <v>1128.665</v>
      </c>
      <c r="L856" s="33">
        <v>451466</v>
      </c>
      <c r="M856" s="33">
        <v>0</v>
      </c>
      <c r="N856" s="9">
        <v>2.5</v>
      </c>
    </row>
    <row r="857" spans="2:14" x14ac:dyDescent="0.25">
      <c r="B857" t="s">
        <v>87</v>
      </c>
      <c r="C857" t="s">
        <v>88</v>
      </c>
      <c r="D857" t="s">
        <v>1200</v>
      </c>
      <c r="E857" t="s">
        <v>109</v>
      </c>
      <c r="F857" t="s">
        <v>91</v>
      </c>
      <c r="G857" t="s">
        <v>92</v>
      </c>
      <c r="H857" t="s">
        <v>1203</v>
      </c>
      <c r="I857" t="s">
        <v>94</v>
      </c>
      <c r="J857" s="32">
        <v>3994.4850000000001</v>
      </c>
      <c r="K857" s="32">
        <v>984.19500000000005</v>
      </c>
      <c r="L857" s="33">
        <v>393678</v>
      </c>
      <c r="M857" s="33">
        <v>0</v>
      </c>
      <c r="N857" s="9">
        <v>2.5</v>
      </c>
    </row>
    <row r="858" spans="2:14" x14ac:dyDescent="0.25">
      <c r="B858" t="s">
        <v>87</v>
      </c>
      <c r="C858" t="s">
        <v>88</v>
      </c>
      <c r="D858" t="s">
        <v>1200</v>
      </c>
      <c r="E858" t="s">
        <v>109</v>
      </c>
      <c r="F858" t="s">
        <v>91</v>
      </c>
      <c r="G858" t="s">
        <v>92</v>
      </c>
      <c r="H858" t="s">
        <v>1204</v>
      </c>
      <c r="I858" t="s">
        <v>94</v>
      </c>
      <c r="J858" s="32">
        <v>5083.8175000000001</v>
      </c>
      <c r="K858" s="32">
        <v>1535.84</v>
      </c>
      <c r="L858" s="33">
        <v>614336</v>
      </c>
      <c r="M858" s="33">
        <v>0</v>
      </c>
      <c r="N858" s="9">
        <v>2.5</v>
      </c>
    </row>
    <row r="859" spans="2:14" x14ac:dyDescent="0.25">
      <c r="B859" t="s">
        <v>87</v>
      </c>
      <c r="C859" t="s">
        <v>88</v>
      </c>
      <c r="D859" t="s">
        <v>1200</v>
      </c>
      <c r="E859" t="s">
        <v>109</v>
      </c>
      <c r="F859" t="s">
        <v>91</v>
      </c>
      <c r="G859" t="s">
        <v>92</v>
      </c>
      <c r="H859" t="s">
        <v>1205</v>
      </c>
      <c r="I859" t="s">
        <v>94</v>
      </c>
      <c r="J859" s="32">
        <v>8093.5675000000001</v>
      </c>
      <c r="K859" s="32">
        <v>1517.1025</v>
      </c>
      <c r="L859" s="33">
        <v>606841</v>
      </c>
      <c r="M859" s="33">
        <v>0</v>
      </c>
      <c r="N859" s="9">
        <v>2.5</v>
      </c>
    </row>
    <row r="860" spans="2:14" x14ac:dyDescent="0.25">
      <c r="B860" t="s">
        <v>87</v>
      </c>
      <c r="C860" t="s">
        <v>88</v>
      </c>
      <c r="D860" t="s">
        <v>1200</v>
      </c>
      <c r="E860" t="s">
        <v>109</v>
      </c>
      <c r="F860" t="s">
        <v>91</v>
      </c>
      <c r="G860" t="s">
        <v>92</v>
      </c>
      <c r="H860" t="s">
        <v>1206</v>
      </c>
      <c r="I860" t="s">
        <v>94</v>
      </c>
      <c r="J860" s="32">
        <v>3590.7674999999999</v>
      </c>
      <c r="K860" s="32">
        <v>1656.9075</v>
      </c>
      <c r="L860" s="33">
        <v>662763</v>
      </c>
      <c r="M860" s="33">
        <v>0</v>
      </c>
      <c r="N860" s="9">
        <v>2.5</v>
      </c>
    </row>
    <row r="861" spans="2:14" x14ac:dyDescent="0.25">
      <c r="B861" t="s">
        <v>87</v>
      </c>
      <c r="C861" t="s">
        <v>88</v>
      </c>
      <c r="D861" t="s">
        <v>1200</v>
      </c>
      <c r="E861" t="s">
        <v>109</v>
      </c>
      <c r="F861" t="s">
        <v>91</v>
      </c>
      <c r="G861" t="s">
        <v>92</v>
      </c>
      <c r="H861" t="s">
        <v>1207</v>
      </c>
      <c r="I861" t="s">
        <v>94</v>
      </c>
      <c r="J861" s="32">
        <v>3335.9974999999999</v>
      </c>
      <c r="K861" s="32">
        <v>2.0225</v>
      </c>
      <c r="L861" s="33">
        <v>809</v>
      </c>
      <c r="M861" s="33">
        <v>0</v>
      </c>
      <c r="N861" s="9">
        <v>2.5</v>
      </c>
    </row>
    <row r="862" spans="2:14" x14ac:dyDescent="0.25">
      <c r="B862" t="s">
        <v>87</v>
      </c>
      <c r="C862" t="s">
        <v>88</v>
      </c>
      <c r="D862" t="s">
        <v>1200</v>
      </c>
      <c r="E862" t="s">
        <v>109</v>
      </c>
      <c r="F862" t="s">
        <v>91</v>
      </c>
      <c r="G862" t="s">
        <v>92</v>
      </c>
      <c r="H862" t="s">
        <v>1208</v>
      </c>
      <c r="I862" t="s">
        <v>94</v>
      </c>
      <c r="J862" s="32">
        <v>4003.2525000000001</v>
      </c>
      <c r="K862" s="32">
        <v>980.81</v>
      </c>
      <c r="L862" s="33">
        <v>392324</v>
      </c>
      <c r="M862" s="33">
        <v>0</v>
      </c>
      <c r="N862" s="9">
        <v>2.5</v>
      </c>
    </row>
    <row r="863" spans="2:14" x14ac:dyDescent="0.25">
      <c r="B863" t="s">
        <v>87</v>
      </c>
      <c r="C863" t="s">
        <v>88</v>
      </c>
      <c r="D863" t="s">
        <v>1200</v>
      </c>
      <c r="E863" t="s">
        <v>1209</v>
      </c>
      <c r="F863" t="s">
        <v>91</v>
      </c>
      <c r="G863" t="s">
        <v>92</v>
      </c>
      <c r="H863" t="s">
        <v>1210</v>
      </c>
      <c r="I863" t="s">
        <v>100</v>
      </c>
      <c r="J863" s="32">
        <v>159349.9797</v>
      </c>
      <c r="K863" s="32">
        <v>30028.822499999998</v>
      </c>
      <c r="L863" s="33">
        <v>115143553</v>
      </c>
      <c r="M863" s="33">
        <v>4</v>
      </c>
      <c r="N863" s="9">
        <v>0.26079464909337902</v>
      </c>
    </row>
    <row r="864" spans="2:14" x14ac:dyDescent="0.25">
      <c r="B864" t="s">
        <v>87</v>
      </c>
      <c r="C864" t="s">
        <v>88</v>
      </c>
      <c r="D864" t="s">
        <v>1200</v>
      </c>
      <c r="E864" t="s">
        <v>112</v>
      </c>
      <c r="F864" t="s">
        <v>91</v>
      </c>
      <c r="G864" t="s">
        <v>113</v>
      </c>
      <c r="H864" t="s">
        <v>1211</v>
      </c>
      <c r="I864" t="s">
        <v>100</v>
      </c>
      <c r="J864" s="32">
        <v>73296.45</v>
      </c>
      <c r="K864" s="32">
        <v>632.4</v>
      </c>
      <c r="L864" s="33">
        <v>2535184</v>
      </c>
      <c r="M864" s="33">
        <v>1529</v>
      </c>
      <c r="N864" s="9">
        <v>0.249449349633004</v>
      </c>
    </row>
    <row r="865" spans="2:14" x14ac:dyDescent="0.25">
      <c r="B865" t="s">
        <v>87</v>
      </c>
      <c r="C865" t="s">
        <v>88</v>
      </c>
      <c r="D865" t="s">
        <v>1200</v>
      </c>
      <c r="E865" t="s">
        <v>112</v>
      </c>
      <c r="F865" t="s">
        <v>91</v>
      </c>
      <c r="G865" t="s">
        <v>113</v>
      </c>
      <c r="H865" t="s">
        <v>114</v>
      </c>
      <c r="I865" t="s">
        <v>100</v>
      </c>
      <c r="J865" s="32">
        <v>20727.3</v>
      </c>
      <c r="K865" s="32">
        <v>3976.5</v>
      </c>
      <c r="L865" s="33">
        <v>7438922</v>
      </c>
      <c r="M865" s="33">
        <v>8180</v>
      </c>
      <c r="N865" s="9">
        <v>0.53455325919535102</v>
      </c>
    </row>
    <row r="866" spans="2:14" x14ac:dyDescent="0.25">
      <c r="B866" t="s">
        <v>87</v>
      </c>
      <c r="C866" t="s">
        <v>88</v>
      </c>
      <c r="D866" t="s">
        <v>1200</v>
      </c>
      <c r="E866" t="s">
        <v>112</v>
      </c>
      <c r="F866" t="s">
        <v>91</v>
      </c>
      <c r="G866" t="s">
        <v>113</v>
      </c>
      <c r="H866" t="s">
        <v>115</v>
      </c>
      <c r="I866" t="s">
        <v>100</v>
      </c>
      <c r="J866" s="32">
        <v>103590</v>
      </c>
      <c r="K866" s="32">
        <v>23535</v>
      </c>
      <c r="L866" s="33">
        <v>118625747</v>
      </c>
      <c r="M866" s="33">
        <v>58536</v>
      </c>
      <c r="N866" s="9">
        <v>0.19839706467770399</v>
      </c>
    </row>
    <row r="867" spans="2:14" x14ac:dyDescent="0.25">
      <c r="B867" t="s">
        <v>87</v>
      </c>
      <c r="C867" t="s">
        <v>88</v>
      </c>
      <c r="D867" t="s">
        <v>1200</v>
      </c>
      <c r="E867" t="s">
        <v>116</v>
      </c>
      <c r="F867" t="s">
        <v>91</v>
      </c>
      <c r="G867" t="s">
        <v>92</v>
      </c>
      <c r="H867" t="s">
        <v>117</v>
      </c>
      <c r="I867" t="s">
        <v>100</v>
      </c>
      <c r="J867" s="32">
        <v>15260.266100000001</v>
      </c>
      <c r="K867" s="32">
        <v>4424.9210000000003</v>
      </c>
      <c r="L867" s="33">
        <v>10290514</v>
      </c>
      <c r="M867" s="33">
        <v>0</v>
      </c>
      <c r="N867" s="9">
        <v>0.429999998056462</v>
      </c>
    </row>
    <row r="868" spans="2:14" x14ac:dyDescent="0.25">
      <c r="B868" t="s">
        <v>87</v>
      </c>
      <c r="C868" t="s">
        <v>88</v>
      </c>
      <c r="D868" t="s">
        <v>1200</v>
      </c>
      <c r="E868" t="s">
        <v>116</v>
      </c>
      <c r="F868" t="s">
        <v>91</v>
      </c>
      <c r="G868" t="s">
        <v>92</v>
      </c>
      <c r="H868" t="s">
        <v>117</v>
      </c>
      <c r="I868" t="s">
        <v>100</v>
      </c>
      <c r="J868" s="32">
        <v>36924.845200000003</v>
      </c>
      <c r="K868" s="32">
        <v>27066.536199999999</v>
      </c>
      <c r="L868" s="33">
        <v>62945433</v>
      </c>
      <c r="M868" s="33">
        <v>3</v>
      </c>
      <c r="N868" s="9">
        <v>0.43000000015886702</v>
      </c>
    </row>
    <row r="869" spans="2:14" x14ac:dyDescent="0.25">
      <c r="B869" t="s">
        <v>87</v>
      </c>
      <c r="C869" t="s">
        <v>88</v>
      </c>
      <c r="D869" t="s">
        <v>1200</v>
      </c>
      <c r="E869" t="s">
        <v>116</v>
      </c>
      <c r="F869" t="s">
        <v>91</v>
      </c>
      <c r="G869" t="s">
        <v>92</v>
      </c>
      <c r="H869" t="s">
        <v>1212</v>
      </c>
      <c r="I869" t="s">
        <v>100</v>
      </c>
      <c r="J869" s="32">
        <v>3654.3842</v>
      </c>
      <c r="K869" s="32">
        <v>894.30070000000001</v>
      </c>
      <c r="L869" s="33">
        <v>2079769</v>
      </c>
      <c r="M869" s="33">
        <v>0</v>
      </c>
      <c r="N869" s="9">
        <v>0.430000014424678</v>
      </c>
    </row>
    <row r="870" spans="2:14" x14ac:dyDescent="0.25">
      <c r="B870" t="s">
        <v>87</v>
      </c>
      <c r="C870" t="s">
        <v>88</v>
      </c>
      <c r="D870" t="s">
        <v>1200</v>
      </c>
      <c r="E870" t="s">
        <v>116</v>
      </c>
      <c r="F870" t="s">
        <v>91</v>
      </c>
      <c r="G870" t="s">
        <v>92</v>
      </c>
      <c r="H870" t="s">
        <v>1212</v>
      </c>
      <c r="I870" t="s">
        <v>100</v>
      </c>
      <c r="J870" s="32">
        <v>9358.3019999999997</v>
      </c>
      <c r="K870" s="32">
        <v>7206.6796000000004</v>
      </c>
      <c r="L870" s="33">
        <v>16759720</v>
      </c>
      <c r="M870" s="33">
        <v>0</v>
      </c>
      <c r="N870" s="9">
        <v>0.43</v>
      </c>
    </row>
    <row r="871" spans="2:14" x14ac:dyDescent="0.25">
      <c r="B871" t="s">
        <v>87</v>
      </c>
      <c r="C871" t="s">
        <v>88</v>
      </c>
      <c r="D871" t="s">
        <v>1200</v>
      </c>
      <c r="E871" t="s">
        <v>116</v>
      </c>
      <c r="F871" t="s">
        <v>91</v>
      </c>
      <c r="G871" t="s">
        <v>92</v>
      </c>
      <c r="H871" t="s">
        <v>1213</v>
      </c>
      <c r="I871" t="s">
        <v>100</v>
      </c>
      <c r="J871" s="32">
        <v>7538.8503000000001</v>
      </c>
      <c r="K871" s="32">
        <v>2091.7134999999998</v>
      </c>
      <c r="L871" s="33">
        <v>4864450</v>
      </c>
      <c r="M871" s="33">
        <v>0</v>
      </c>
      <c r="N871" s="9">
        <v>0.43</v>
      </c>
    </row>
    <row r="872" spans="2:14" x14ac:dyDescent="0.25">
      <c r="B872" t="s">
        <v>87</v>
      </c>
      <c r="C872" t="s">
        <v>88</v>
      </c>
      <c r="D872" t="s">
        <v>1200</v>
      </c>
      <c r="E872" t="s">
        <v>116</v>
      </c>
      <c r="F872" t="s">
        <v>91</v>
      </c>
      <c r="G872" t="s">
        <v>92</v>
      </c>
      <c r="H872" t="s">
        <v>1213</v>
      </c>
      <c r="I872" t="s">
        <v>100</v>
      </c>
      <c r="J872" s="32">
        <v>22320.0517</v>
      </c>
      <c r="K872" s="32">
        <v>14346.4972</v>
      </c>
      <c r="L872" s="33">
        <v>33363947</v>
      </c>
      <c r="M872" s="33">
        <v>1</v>
      </c>
      <c r="N872" s="9">
        <v>0.42999999970027503</v>
      </c>
    </row>
    <row r="873" spans="2:14" x14ac:dyDescent="0.25">
      <c r="B873" t="s">
        <v>87</v>
      </c>
      <c r="C873" t="s">
        <v>88</v>
      </c>
      <c r="D873" t="s">
        <v>1200</v>
      </c>
      <c r="E873" t="s">
        <v>1214</v>
      </c>
      <c r="F873" t="s">
        <v>91</v>
      </c>
      <c r="G873" t="s">
        <v>92</v>
      </c>
      <c r="H873" t="s">
        <v>1215</v>
      </c>
      <c r="I873" t="s">
        <v>100</v>
      </c>
      <c r="J873" s="32">
        <v>35441.03</v>
      </c>
      <c r="K873" s="32">
        <v>9033.5</v>
      </c>
      <c r="L873" s="33">
        <v>8300065</v>
      </c>
      <c r="M873" s="33">
        <v>25810</v>
      </c>
      <c r="N873" s="9">
        <v>1.0883649706357701</v>
      </c>
    </row>
    <row r="874" spans="2:14" x14ac:dyDescent="0.25">
      <c r="B874" t="s">
        <v>87</v>
      </c>
      <c r="C874" t="s">
        <v>88</v>
      </c>
      <c r="D874" t="s">
        <v>1200</v>
      </c>
      <c r="E874" t="s">
        <v>1214</v>
      </c>
      <c r="F874" t="s">
        <v>91</v>
      </c>
      <c r="G874" t="s">
        <v>92</v>
      </c>
      <c r="H874" t="s">
        <v>1216</v>
      </c>
      <c r="I874" t="s">
        <v>100</v>
      </c>
      <c r="J874" s="32">
        <v>1848.4745</v>
      </c>
      <c r="K874" s="32">
        <v>870.76199999999994</v>
      </c>
      <c r="L874" s="33">
        <v>1741524</v>
      </c>
      <c r="M874" s="33">
        <v>4</v>
      </c>
      <c r="N874" s="9">
        <v>0.5</v>
      </c>
    </row>
    <row r="875" spans="2:14" x14ac:dyDescent="0.25">
      <c r="B875" t="s">
        <v>87</v>
      </c>
      <c r="C875" t="s">
        <v>88</v>
      </c>
      <c r="D875" t="s">
        <v>1200</v>
      </c>
      <c r="E875" t="s">
        <v>1214</v>
      </c>
      <c r="F875" t="s">
        <v>91</v>
      </c>
      <c r="G875" t="s">
        <v>92</v>
      </c>
      <c r="H875" t="s">
        <v>1217</v>
      </c>
      <c r="I875" t="s">
        <v>100</v>
      </c>
      <c r="J875" s="32">
        <v>8474.1494999999995</v>
      </c>
      <c r="K875" s="32">
        <v>2410.1595000000002</v>
      </c>
      <c r="L875" s="33">
        <v>4820319</v>
      </c>
      <c r="M875" s="33">
        <v>0</v>
      </c>
      <c r="N875" s="9">
        <v>0.5</v>
      </c>
    </row>
    <row r="876" spans="2:14" x14ac:dyDescent="0.25">
      <c r="B876" t="s">
        <v>87</v>
      </c>
      <c r="C876" t="s">
        <v>88</v>
      </c>
      <c r="D876" t="s">
        <v>1200</v>
      </c>
      <c r="E876" t="s">
        <v>1218</v>
      </c>
      <c r="F876" t="s">
        <v>140</v>
      </c>
      <c r="G876" t="s">
        <v>321</v>
      </c>
      <c r="H876" t="s">
        <v>1219</v>
      </c>
      <c r="I876" t="s">
        <v>100</v>
      </c>
      <c r="J876" s="32">
        <v>1139.45</v>
      </c>
      <c r="K876" s="32">
        <v>469.3</v>
      </c>
      <c r="L876" s="33">
        <v>393083</v>
      </c>
      <c r="M876" s="33">
        <v>722</v>
      </c>
      <c r="N876" s="9">
        <v>1.1938954368415799</v>
      </c>
    </row>
    <row r="877" spans="2:14" x14ac:dyDescent="0.25">
      <c r="B877" t="s">
        <v>87</v>
      </c>
      <c r="C877" t="s">
        <v>88</v>
      </c>
      <c r="D877" t="s">
        <v>1200</v>
      </c>
      <c r="E877" t="s">
        <v>1218</v>
      </c>
      <c r="F877" t="s">
        <v>140</v>
      </c>
      <c r="G877" t="s">
        <v>321</v>
      </c>
      <c r="H877" t="s">
        <v>1219</v>
      </c>
      <c r="I877" t="s">
        <v>100</v>
      </c>
      <c r="J877" s="32">
        <v>48882.6</v>
      </c>
      <c r="K877" s="32">
        <v>1634.75</v>
      </c>
      <c r="L877" s="33">
        <v>1136652</v>
      </c>
      <c r="M877" s="33">
        <v>2515</v>
      </c>
      <c r="N877" s="9">
        <v>1.43821503855181</v>
      </c>
    </row>
    <row r="878" spans="2:14" x14ac:dyDescent="0.25">
      <c r="B878" t="s">
        <v>87</v>
      </c>
      <c r="C878" t="s">
        <v>88</v>
      </c>
      <c r="D878" t="s">
        <v>1200</v>
      </c>
      <c r="E878" t="s">
        <v>1218</v>
      </c>
      <c r="F878" t="s">
        <v>140</v>
      </c>
      <c r="G878" t="s">
        <v>321</v>
      </c>
      <c r="H878" t="s">
        <v>1219</v>
      </c>
      <c r="I878" t="s">
        <v>100</v>
      </c>
      <c r="J878" s="32">
        <v>28.6</v>
      </c>
      <c r="K878" s="32">
        <v>0</v>
      </c>
      <c r="L878" s="33">
        <v>22863</v>
      </c>
      <c r="M878" s="33">
        <v>44</v>
      </c>
      <c r="N878" s="9">
        <v>0</v>
      </c>
    </row>
    <row r="879" spans="2:14" x14ac:dyDescent="0.25">
      <c r="B879" t="s">
        <v>87</v>
      </c>
      <c r="C879" t="s">
        <v>88</v>
      </c>
      <c r="D879" t="s">
        <v>1200</v>
      </c>
      <c r="E879" t="s">
        <v>1220</v>
      </c>
      <c r="F879" t="s">
        <v>91</v>
      </c>
      <c r="G879" t="s">
        <v>92</v>
      </c>
      <c r="H879" t="s">
        <v>1221</v>
      </c>
      <c r="I879" t="s">
        <v>100</v>
      </c>
      <c r="J879" s="32">
        <v>16554.103800000001</v>
      </c>
      <c r="K879" s="32">
        <v>3540.6736000000001</v>
      </c>
      <c r="L879" s="33">
        <v>8234123</v>
      </c>
      <c r="M879" s="33">
        <v>0</v>
      </c>
      <c r="N879" s="9">
        <v>0.43000008622654701</v>
      </c>
    </row>
    <row r="880" spans="2:14" x14ac:dyDescent="0.25">
      <c r="B880" t="s">
        <v>87</v>
      </c>
      <c r="C880" t="s">
        <v>88</v>
      </c>
      <c r="D880" t="s">
        <v>1200</v>
      </c>
      <c r="E880" t="s">
        <v>1220</v>
      </c>
      <c r="F880" t="s">
        <v>91</v>
      </c>
      <c r="G880" t="s">
        <v>92</v>
      </c>
      <c r="H880" t="s">
        <v>1222</v>
      </c>
      <c r="I880" t="s">
        <v>100</v>
      </c>
      <c r="J880" s="32">
        <v>21431.821199999998</v>
      </c>
      <c r="K880" s="32">
        <v>5778.982</v>
      </c>
      <c r="L880" s="33">
        <v>14447455</v>
      </c>
      <c r="M880" s="33">
        <v>2</v>
      </c>
      <c r="N880" s="9">
        <v>0.4</v>
      </c>
    </row>
    <row r="881" spans="2:14" x14ac:dyDescent="0.25">
      <c r="B881" t="s">
        <v>87</v>
      </c>
      <c r="C881" t="s">
        <v>88</v>
      </c>
      <c r="D881" t="s">
        <v>1200</v>
      </c>
      <c r="E881" t="s">
        <v>1220</v>
      </c>
      <c r="F881" t="s">
        <v>91</v>
      </c>
      <c r="G881" t="s">
        <v>92</v>
      </c>
      <c r="H881" t="s">
        <v>1223</v>
      </c>
      <c r="I881" t="s">
        <v>100</v>
      </c>
      <c r="J881" s="32">
        <v>164911.86540000001</v>
      </c>
      <c r="K881" s="32">
        <v>30707.942200000001</v>
      </c>
      <c r="L881" s="33">
        <v>71413819</v>
      </c>
      <c r="M881" s="33">
        <v>2</v>
      </c>
      <c r="N881" s="9">
        <v>0.43000000042008601</v>
      </c>
    </row>
    <row r="882" spans="2:14" x14ac:dyDescent="0.25">
      <c r="B882" t="s">
        <v>87</v>
      </c>
      <c r="C882" t="s">
        <v>88</v>
      </c>
      <c r="D882" t="s">
        <v>1200</v>
      </c>
      <c r="E882" t="s">
        <v>1220</v>
      </c>
      <c r="F882" t="s">
        <v>91</v>
      </c>
      <c r="G882" t="s">
        <v>92</v>
      </c>
      <c r="H882" t="s">
        <v>1224</v>
      </c>
      <c r="I882" t="s">
        <v>100</v>
      </c>
      <c r="J882" s="32">
        <v>16563.0455</v>
      </c>
      <c r="K882" s="32">
        <v>5951.7232999999997</v>
      </c>
      <c r="L882" s="33">
        <v>15889680</v>
      </c>
      <c r="M882" s="33">
        <v>13</v>
      </c>
      <c r="N882" s="9">
        <v>0.37456533422951199</v>
      </c>
    </row>
    <row r="883" spans="2:14" x14ac:dyDescent="0.25">
      <c r="B883" t="s">
        <v>87</v>
      </c>
      <c r="C883" t="s">
        <v>88</v>
      </c>
      <c r="D883" t="s">
        <v>1200</v>
      </c>
      <c r="E883" t="s">
        <v>1220</v>
      </c>
      <c r="F883" t="s">
        <v>91</v>
      </c>
      <c r="G883" t="s">
        <v>92</v>
      </c>
      <c r="H883" t="s">
        <v>1224</v>
      </c>
      <c r="I883" t="s">
        <v>100</v>
      </c>
      <c r="J883" s="32">
        <v>17357.380799999999</v>
      </c>
      <c r="K883" s="32">
        <v>5163.9606999999996</v>
      </c>
      <c r="L883" s="33">
        <v>12595026</v>
      </c>
      <c r="M883" s="33">
        <v>2</v>
      </c>
      <c r="N883" s="9">
        <v>0.410000003175856</v>
      </c>
    </row>
    <row r="884" spans="2:14" x14ac:dyDescent="0.25">
      <c r="B884" t="s">
        <v>87</v>
      </c>
      <c r="C884" t="s">
        <v>88</v>
      </c>
      <c r="D884" t="s">
        <v>1200</v>
      </c>
      <c r="E884" t="s">
        <v>1220</v>
      </c>
      <c r="F884" t="s">
        <v>91</v>
      </c>
      <c r="G884" t="s">
        <v>92</v>
      </c>
      <c r="H884" t="s">
        <v>1225</v>
      </c>
      <c r="I884" t="s">
        <v>100</v>
      </c>
      <c r="J884" s="32">
        <v>219499.65950000001</v>
      </c>
      <c r="K884" s="32">
        <v>94985.936900000001</v>
      </c>
      <c r="L884" s="33">
        <v>216634658</v>
      </c>
      <c r="M884" s="33">
        <v>7</v>
      </c>
      <c r="N884" s="9">
        <v>0.438461406761608</v>
      </c>
    </row>
    <row r="885" spans="2:14" x14ac:dyDescent="0.25">
      <c r="B885" t="s">
        <v>87</v>
      </c>
      <c r="C885" t="s">
        <v>88</v>
      </c>
      <c r="D885" t="s">
        <v>1200</v>
      </c>
      <c r="E885" t="s">
        <v>1220</v>
      </c>
      <c r="F885" t="s">
        <v>91</v>
      </c>
      <c r="G885" t="s">
        <v>92</v>
      </c>
      <c r="H885" t="s">
        <v>1225</v>
      </c>
      <c r="I885" t="s">
        <v>100</v>
      </c>
      <c r="J885" s="32">
        <v>278734.84340000001</v>
      </c>
      <c r="K885" s="32">
        <v>94102.607099999994</v>
      </c>
      <c r="L885" s="33">
        <v>218843272</v>
      </c>
      <c r="M885" s="33">
        <v>6</v>
      </c>
      <c r="N885" s="9">
        <v>0.43000000063972699</v>
      </c>
    </row>
    <row r="886" spans="2:14" x14ac:dyDescent="0.25">
      <c r="B886" t="s">
        <v>87</v>
      </c>
      <c r="C886" t="s">
        <v>88</v>
      </c>
      <c r="D886" t="s">
        <v>1200</v>
      </c>
      <c r="E886" t="s">
        <v>1226</v>
      </c>
      <c r="F886" t="s">
        <v>136</v>
      </c>
      <c r="G886" t="s">
        <v>259</v>
      </c>
      <c r="H886" t="s">
        <v>1227</v>
      </c>
      <c r="I886" t="s">
        <v>94</v>
      </c>
      <c r="J886" s="32">
        <v>414.72399999999999</v>
      </c>
      <c r="K886" s="32">
        <v>316.72399999999999</v>
      </c>
      <c r="L886" s="33">
        <v>79181</v>
      </c>
      <c r="M886" s="33">
        <v>40</v>
      </c>
      <c r="N886" s="9">
        <v>4</v>
      </c>
    </row>
    <row r="887" spans="2:14" x14ac:dyDescent="0.25">
      <c r="B887" t="s">
        <v>87</v>
      </c>
      <c r="C887" t="s">
        <v>88</v>
      </c>
      <c r="D887" t="s">
        <v>1200</v>
      </c>
      <c r="E887" t="s">
        <v>1226</v>
      </c>
      <c r="F887" t="s">
        <v>136</v>
      </c>
      <c r="G887" t="s">
        <v>259</v>
      </c>
      <c r="H887" t="s">
        <v>1228</v>
      </c>
      <c r="I887" t="s">
        <v>94</v>
      </c>
      <c r="J887" s="32">
        <v>2383.2559999999999</v>
      </c>
      <c r="K887" s="32">
        <v>591.10799999999995</v>
      </c>
      <c r="L887" s="33">
        <v>147777</v>
      </c>
      <c r="M887" s="33">
        <v>135</v>
      </c>
      <c r="N887" s="9">
        <v>4</v>
      </c>
    </row>
    <row r="888" spans="2:14" x14ac:dyDescent="0.25">
      <c r="B888" t="s">
        <v>87</v>
      </c>
      <c r="C888" t="s">
        <v>88</v>
      </c>
      <c r="D888" t="s">
        <v>1200</v>
      </c>
      <c r="E888" t="s">
        <v>1229</v>
      </c>
      <c r="F888" t="s">
        <v>106</v>
      </c>
      <c r="G888" t="s">
        <v>103</v>
      </c>
      <c r="H888" t="s">
        <v>1230</v>
      </c>
      <c r="I888" t="s">
        <v>100</v>
      </c>
      <c r="J888" s="32">
        <v>8085</v>
      </c>
      <c r="K888" s="32">
        <v>1225</v>
      </c>
      <c r="L888" s="33">
        <v>1560846</v>
      </c>
      <c r="M888" s="33">
        <v>346</v>
      </c>
      <c r="N888" s="9">
        <v>0.784830790481572</v>
      </c>
    </row>
    <row r="889" spans="2:14" x14ac:dyDescent="0.25">
      <c r="B889" t="s">
        <v>87</v>
      </c>
      <c r="C889" t="s">
        <v>88</v>
      </c>
      <c r="D889" t="s">
        <v>1200</v>
      </c>
      <c r="E889" t="s">
        <v>1231</v>
      </c>
      <c r="F889" t="s">
        <v>91</v>
      </c>
      <c r="G889" t="s">
        <v>107</v>
      </c>
      <c r="H889" t="s">
        <v>1232</v>
      </c>
      <c r="I889" t="s">
        <v>100</v>
      </c>
      <c r="J889" s="32">
        <v>492</v>
      </c>
      <c r="K889" s="32">
        <v>35.5</v>
      </c>
      <c r="L889" s="33">
        <v>27700</v>
      </c>
      <c r="M889" s="33">
        <v>71</v>
      </c>
      <c r="N889" s="9">
        <v>1.2815884476534201</v>
      </c>
    </row>
    <row r="890" spans="2:14" x14ac:dyDescent="0.25">
      <c r="B890" t="s">
        <v>87</v>
      </c>
      <c r="C890" t="s">
        <v>88</v>
      </c>
      <c r="D890" t="s">
        <v>1200</v>
      </c>
      <c r="E890" t="s">
        <v>1233</v>
      </c>
      <c r="F890" t="s">
        <v>106</v>
      </c>
      <c r="G890" t="s">
        <v>186</v>
      </c>
      <c r="H890" t="s">
        <v>1234</v>
      </c>
      <c r="I890" t="s">
        <v>94</v>
      </c>
      <c r="J890" s="32">
        <v>15780.3485</v>
      </c>
      <c r="K890" s="32">
        <v>2909.4450000000002</v>
      </c>
      <c r="L890" s="33">
        <v>831270</v>
      </c>
      <c r="M890" s="33">
        <v>338</v>
      </c>
      <c r="N890" s="9">
        <v>3.5</v>
      </c>
    </row>
    <row r="891" spans="2:14" x14ac:dyDescent="0.25">
      <c r="B891" t="s">
        <v>87</v>
      </c>
      <c r="C891" t="s">
        <v>88</v>
      </c>
      <c r="D891" t="s">
        <v>1200</v>
      </c>
      <c r="E891" t="s">
        <v>1233</v>
      </c>
      <c r="F891" t="s">
        <v>106</v>
      </c>
      <c r="G891" t="s">
        <v>186</v>
      </c>
      <c r="H891" t="s">
        <v>1235</v>
      </c>
      <c r="I891" t="s">
        <v>94</v>
      </c>
      <c r="J891" s="32">
        <v>14182.272999999999</v>
      </c>
      <c r="K891" s="32">
        <v>1954.7114999999999</v>
      </c>
      <c r="L891" s="33">
        <v>558489</v>
      </c>
      <c r="M891" s="33">
        <v>204</v>
      </c>
      <c r="N891" s="9">
        <v>3.5</v>
      </c>
    </row>
    <row r="892" spans="2:14" x14ac:dyDescent="0.25">
      <c r="B892" t="s">
        <v>87</v>
      </c>
      <c r="C892" t="s">
        <v>88</v>
      </c>
      <c r="D892" t="s">
        <v>1200</v>
      </c>
      <c r="E892" t="s">
        <v>1233</v>
      </c>
      <c r="F892" t="s">
        <v>106</v>
      </c>
      <c r="G892" t="s">
        <v>186</v>
      </c>
      <c r="H892" t="s">
        <v>1236</v>
      </c>
      <c r="I892" t="s">
        <v>94</v>
      </c>
      <c r="J892" s="32">
        <v>14938.934499999999</v>
      </c>
      <c r="K892" s="32">
        <v>2973.3935000000001</v>
      </c>
      <c r="L892" s="33">
        <v>849541</v>
      </c>
      <c r="M892" s="33">
        <v>424</v>
      </c>
      <c r="N892" s="9">
        <v>3.5</v>
      </c>
    </row>
    <row r="893" spans="2:14" x14ac:dyDescent="0.25">
      <c r="B893" t="s">
        <v>87</v>
      </c>
      <c r="C893" t="s">
        <v>88</v>
      </c>
      <c r="D893" t="s">
        <v>1200</v>
      </c>
      <c r="E893" t="s">
        <v>1237</v>
      </c>
      <c r="F893" t="s">
        <v>136</v>
      </c>
      <c r="G893" t="s">
        <v>211</v>
      </c>
      <c r="H893" t="s">
        <v>1238</v>
      </c>
      <c r="I893" t="s">
        <v>100</v>
      </c>
      <c r="J893" s="32">
        <v>0</v>
      </c>
      <c r="K893" s="32">
        <v>0</v>
      </c>
      <c r="L893" s="33">
        <v>239695</v>
      </c>
      <c r="M893" s="33">
        <v>43</v>
      </c>
      <c r="N893" s="9">
        <v>0</v>
      </c>
    </row>
    <row r="894" spans="2:14" x14ac:dyDescent="0.25">
      <c r="B894" t="s">
        <v>87</v>
      </c>
      <c r="C894" t="s">
        <v>88</v>
      </c>
      <c r="D894" t="s">
        <v>1200</v>
      </c>
      <c r="E894" t="s">
        <v>1239</v>
      </c>
      <c r="F894" t="s">
        <v>140</v>
      </c>
      <c r="G894" t="s">
        <v>822</v>
      </c>
      <c r="H894" t="s">
        <v>1240</v>
      </c>
      <c r="I894" t="s">
        <v>100</v>
      </c>
      <c r="J894" s="32">
        <v>24031.598900000001</v>
      </c>
      <c r="K894" s="32">
        <v>13856.898300000001</v>
      </c>
      <c r="L894" s="33">
        <v>30793107</v>
      </c>
      <c r="M894" s="33">
        <v>18138</v>
      </c>
      <c r="N894" s="9">
        <v>0.45000000487121999</v>
      </c>
    </row>
    <row r="895" spans="2:14" x14ac:dyDescent="0.25">
      <c r="B895" t="s">
        <v>87</v>
      </c>
      <c r="C895" t="s">
        <v>88</v>
      </c>
      <c r="D895" t="s">
        <v>1200</v>
      </c>
      <c r="E895" t="s">
        <v>1239</v>
      </c>
      <c r="F895" t="s">
        <v>140</v>
      </c>
      <c r="G895" t="s">
        <v>822</v>
      </c>
      <c r="H895" t="s">
        <v>1240</v>
      </c>
      <c r="I895" t="s">
        <v>100</v>
      </c>
      <c r="J895" s="32">
        <v>22343.2821</v>
      </c>
      <c r="K895" s="32">
        <v>11030.2533</v>
      </c>
      <c r="L895" s="33">
        <v>28316834</v>
      </c>
      <c r="M895" s="33">
        <v>16079</v>
      </c>
      <c r="N895" s="9">
        <v>0.38952989236014102</v>
      </c>
    </row>
    <row r="896" spans="2:14" x14ac:dyDescent="0.25">
      <c r="B896" t="s">
        <v>87</v>
      </c>
      <c r="C896" t="s">
        <v>88</v>
      </c>
      <c r="D896" t="s">
        <v>1200</v>
      </c>
      <c r="E896" t="s">
        <v>1241</v>
      </c>
      <c r="F896" t="s">
        <v>106</v>
      </c>
      <c r="G896" t="s">
        <v>822</v>
      </c>
      <c r="H896" t="s">
        <v>1242</v>
      </c>
      <c r="I896" t="s">
        <v>94</v>
      </c>
      <c r="J896" s="32">
        <v>700.51880000000006</v>
      </c>
      <c r="K896" s="32">
        <v>17.283300000000001</v>
      </c>
      <c r="L896" s="33">
        <v>4745</v>
      </c>
      <c r="M896" s="33">
        <v>0</v>
      </c>
      <c r="N896" s="9">
        <v>3.6424236037934601</v>
      </c>
    </row>
    <row r="897" spans="2:14" x14ac:dyDescent="0.25">
      <c r="B897" t="s">
        <v>87</v>
      </c>
      <c r="C897" t="s">
        <v>88</v>
      </c>
      <c r="D897" t="s">
        <v>1200</v>
      </c>
      <c r="E897" t="s">
        <v>1241</v>
      </c>
      <c r="F897" t="s">
        <v>106</v>
      </c>
      <c r="G897" t="s">
        <v>822</v>
      </c>
      <c r="H897" t="s">
        <v>1243</v>
      </c>
      <c r="I897" t="s">
        <v>94</v>
      </c>
      <c r="J897" s="32">
        <v>709.49199999999996</v>
      </c>
      <c r="K897" s="32">
        <v>63.52</v>
      </c>
      <c r="L897" s="33">
        <v>15880</v>
      </c>
      <c r="M897" s="33">
        <v>2</v>
      </c>
      <c r="N897" s="9">
        <v>4</v>
      </c>
    </row>
    <row r="898" spans="2:14" x14ac:dyDescent="0.25">
      <c r="B898" t="s">
        <v>87</v>
      </c>
      <c r="C898" t="s">
        <v>88</v>
      </c>
      <c r="D898" t="s">
        <v>1200</v>
      </c>
      <c r="E898" t="s">
        <v>1241</v>
      </c>
      <c r="F898" t="s">
        <v>106</v>
      </c>
      <c r="G898" t="s">
        <v>822</v>
      </c>
      <c r="H898" t="s">
        <v>1244</v>
      </c>
      <c r="I898" t="s">
        <v>94</v>
      </c>
      <c r="J898" s="32">
        <v>700.78129999999999</v>
      </c>
      <c r="K898" s="32">
        <v>52.591999999999999</v>
      </c>
      <c r="L898" s="33">
        <v>14024</v>
      </c>
      <c r="M898" s="33">
        <v>1</v>
      </c>
      <c r="N898" s="9">
        <v>3.7501426126639998</v>
      </c>
    </row>
    <row r="899" spans="2:14" x14ac:dyDescent="0.25">
      <c r="B899" t="s">
        <v>87</v>
      </c>
      <c r="C899" t="s">
        <v>88</v>
      </c>
      <c r="D899" t="s">
        <v>1200</v>
      </c>
      <c r="E899" t="s">
        <v>1241</v>
      </c>
      <c r="F899" t="s">
        <v>106</v>
      </c>
      <c r="G899" t="s">
        <v>822</v>
      </c>
      <c r="H899" t="s">
        <v>1245</v>
      </c>
      <c r="I899" t="s">
        <v>94</v>
      </c>
      <c r="J899" s="32">
        <v>704.93600000000004</v>
      </c>
      <c r="K899" s="32">
        <v>34.695999999999998</v>
      </c>
      <c r="L899" s="33">
        <v>8674</v>
      </c>
      <c r="M899" s="33">
        <v>1</v>
      </c>
      <c r="N899" s="9">
        <v>4</v>
      </c>
    </row>
    <row r="900" spans="2:14" x14ac:dyDescent="0.25">
      <c r="B900" t="s">
        <v>87</v>
      </c>
      <c r="C900" t="s">
        <v>88</v>
      </c>
      <c r="D900" t="s">
        <v>1200</v>
      </c>
      <c r="E900" t="s">
        <v>1241</v>
      </c>
      <c r="F900" t="s">
        <v>106</v>
      </c>
      <c r="G900" t="s">
        <v>822</v>
      </c>
      <c r="H900" t="s">
        <v>1246</v>
      </c>
      <c r="I900" t="s">
        <v>94</v>
      </c>
      <c r="J900" s="32">
        <v>705.1345</v>
      </c>
      <c r="K900" s="32">
        <v>73.6785</v>
      </c>
      <c r="L900" s="33">
        <v>21051</v>
      </c>
      <c r="M900" s="33">
        <v>5</v>
      </c>
      <c r="N900" s="9">
        <v>3.5</v>
      </c>
    </row>
    <row r="901" spans="2:14" x14ac:dyDescent="0.25">
      <c r="B901" t="s">
        <v>87</v>
      </c>
      <c r="C901" t="s">
        <v>88</v>
      </c>
      <c r="D901" t="s">
        <v>1200</v>
      </c>
      <c r="E901" t="s">
        <v>1241</v>
      </c>
      <c r="F901" t="s">
        <v>106</v>
      </c>
      <c r="G901" t="s">
        <v>822</v>
      </c>
      <c r="H901" t="s">
        <v>1247</v>
      </c>
      <c r="I901" t="s">
        <v>94</v>
      </c>
      <c r="J901" s="32">
        <v>701.28380000000004</v>
      </c>
      <c r="K901" s="32">
        <v>39.1297</v>
      </c>
      <c r="L901" s="33">
        <v>10434</v>
      </c>
      <c r="M901" s="33">
        <v>2</v>
      </c>
      <c r="N901" s="9">
        <v>3.7502108491470101</v>
      </c>
    </row>
    <row r="902" spans="2:14" x14ac:dyDescent="0.25">
      <c r="B902" t="s">
        <v>87</v>
      </c>
      <c r="C902" t="s">
        <v>88</v>
      </c>
      <c r="D902" t="s">
        <v>1200</v>
      </c>
      <c r="E902" t="s">
        <v>1241</v>
      </c>
      <c r="F902" t="s">
        <v>106</v>
      </c>
      <c r="G902" t="s">
        <v>822</v>
      </c>
      <c r="H902" t="s">
        <v>1248</v>
      </c>
      <c r="I902" t="s">
        <v>94</v>
      </c>
      <c r="J902" s="32">
        <v>752.96799999999996</v>
      </c>
      <c r="K902" s="32">
        <v>40.084000000000003</v>
      </c>
      <c r="L902" s="33">
        <v>10021</v>
      </c>
      <c r="M902" s="33">
        <v>0</v>
      </c>
      <c r="N902" s="9">
        <v>4</v>
      </c>
    </row>
    <row r="903" spans="2:14" x14ac:dyDescent="0.25">
      <c r="B903" t="s">
        <v>87</v>
      </c>
      <c r="C903" t="s">
        <v>88</v>
      </c>
      <c r="D903" t="s">
        <v>1200</v>
      </c>
      <c r="E903" t="s">
        <v>1241</v>
      </c>
      <c r="F903" t="s">
        <v>106</v>
      </c>
      <c r="G903" t="s">
        <v>822</v>
      </c>
      <c r="H903" t="s">
        <v>1249</v>
      </c>
      <c r="I903" t="s">
        <v>94</v>
      </c>
      <c r="J903" s="32">
        <v>703.58749999999998</v>
      </c>
      <c r="K903" s="32">
        <v>44.201500000000003</v>
      </c>
      <c r="L903" s="33">
        <v>12629</v>
      </c>
      <c r="M903" s="33">
        <v>6</v>
      </c>
      <c r="N903" s="9">
        <v>3.5</v>
      </c>
    </row>
    <row r="904" spans="2:14" x14ac:dyDescent="0.25">
      <c r="B904" t="s">
        <v>87</v>
      </c>
      <c r="C904" t="s">
        <v>88</v>
      </c>
      <c r="D904" t="s">
        <v>1200</v>
      </c>
      <c r="E904" t="s">
        <v>1241</v>
      </c>
      <c r="F904" t="s">
        <v>106</v>
      </c>
      <c r="G904" t="s">
        <v>822</v>
      </c>
      <c r="H904" t="s">
        <v>1250</v>
      </c>
      <c r="I904" t="s">
        <v>94</v>
      </c>
      <c r="J904" s="32">
        <v>705.29250000000002</v>
      </c>
      <c r="K904" s="32">
        <v>51.535499999999999</v>
      </c>
      <c r="L904" s="33">
        <v>13742</v>
      </c>
      <c r="M904" s="33">
        <v>4</v>
      </c>
      <c r="N904" s="9">
        <v>3.75021830883423</v>
      </c>
    </row>
    <row r="905" spans="2:14" x14ac:dyDescent="0.25">
      <c r="B905" t="s">
        <v>87</v>
      </c>
      <c r="C905" t="s">
        <v>88</v>
      </c>
      <c r="D905" t="s">
        <v>1200</v>
      </c>
      <c r="E905" t="s">
        <v>1241</v>
      </c>
      <c r="F905" t="s">
        <v>106</v>
      </c>
      <c r="G905" t="s">
        <v>822</v>
      </c>
      <c r="H905" t="s">
        <v>1251</v>
      </c>
      <c r="I905" t="s">
        <v>94</v>
      </c>
      <c r="J905" s="32">
        <v>700.74</v>
      </c>
      <c r="K905" s="32">
        <v>39.308</v>
      </c>
      <c r="L905" s="33">
        <v>9827</v>
      </c>
      <c r="M905" s="33">
        <v>0</v>
      </c>
      <c r="N905" s="9">
        <v>4</v>
      </c>
    </row>
    <row r="906" spans="2:14" x14ac:dyDescent="0.25">
      <c r="B906" t="s">
        <v>87</v>
      </c>
      <c r="C906" t="s">
        <v>88</v>
      </c>
      <c r="D906" t="s">
        <v>1200</v>
      </c>
      <c r="E906" t="s">
        <v>1241</v>
      </c>
      <c r="F906" t="s">
        <v>106</v>
      </c>
      <c r="G906" t="s">
        <v>822</v>
      </c>
      <c r="H906" t="s">
        <v>1252</v>
      </c>
      <c r="I906" t="s">
        <v>94</v>
      </c>
      <c r="J906" s="32">
        <v>701.49099999999999</v>
      </c>
      <c r="K906" s="32">
        <v>49.637</v>
      </c>
      <c r="L906" s="33">
        <v>14182</v>
      </c>
      <c r="M906" s="33">
        <v>3</v>
      </c>
      <c r="N906" s="9">
        <v>3.5</v>
      </c>
    </row>
    <row r="907" spans="2:14" x14ac:dyDescent="0.25">
      <c r="B907" t="s">
        <v>87</v>
      </c>
      <c r="C907" t="s">
        <v>88</v>
      </c>
      <c r="D907" t="s">
        <v>1200</v>
      </c>
      <c r="E907" t="s">
        <v>1241</v>
      </c>
      <c r="F907" t="s">
        <v>106</v>
      </c>
      <c r="G907" t="s">
        <v>822</v>
      </c>
      <c r="H907" t="s">
        <v>1253</v>
      </c>
      <c r="I907" t="s">
        <v>94</v>
      </c>
      <c r="J907" s="32">
        <v>3132.192</v>
      </c>
      <c r="K907" s="32">
        <v>161.76390000000001</v>
      </c>
      <c r="L907" s="33">
        <v>49151</v>
      </c>
      <c r="M907" s="33">
        <v>14</v>
      </c>
      <c r="N907" s="9">
        <v>3.29116192956399</v>
      </c>
    </row>
    <row r="908" spans="2:14" x14ac:dyDescent="0.25">
      <c r="B908" t="s">
        <v>87</v>
      </c>
      <c r="C908" t="s">
        <v>88</v>
      </c>
      <c r="D908" t="s">
        <v>1200</v>
      </c>
      <c r="E908" t="s">
        <v>1241</v>
      </c>
      <c r="F908" t="s">
        <v>106</v>
      </c>
      <c r="G908" t="s">
        <v>822</v>
      </c>
      <c r="H908" t="s">
        <v>1254</v>
      </c>
      <c r="I908" t="s">
        <v>94</v>
      </c>
      <c r="J908" s="32">
        <v>638.904</v>
      </c>
      <c r="K908" s="32">
        <v>7.52</v>
      </c>
      <c r="L908" s="33">
        <v>1880</v>
      </c>
      <c r="M908" s="33">
        <v>0</v>
      </c>
      <c r="N908" s="9">
        <v>4</v>
      </c>
    </row>
    <row r="909" spans="2:14" x14ac:dyDescent="0.25">
      <c r="B909" t="s">
        <v>87</v>
      </c>
      <c r="C909" t="s">
        <v>88</v>
      </c>
      <c r="D909" t="s">
        <v>1200</v>
      </c>
      <c r="E909" t="s">
        <v>1241</v>
      </c>
      <c r="F909" t="s">
        <v>106</v>
      </c>
      <c r="G909" t="s">
        <v>822</v>
      </c>
      <c r="H909" t="s">
        <v>1255</v>
      </c>
      <c r="I909" t="s">
        <v>94</v>
      </c>
      <c r="J909" s="32">
        <v>690.28750000000002</v>
      </c>
      <c r="K909" s="32">
        <v>43.238999999999997</v>
      </c>
      <c r="L909" s="33">
        <v>12354</v>
      </c>
      <c r="M909" s="33">
        <v>1</v>
      </c>
      <c r="N909" s="9">
        <v>3.5</v>
      </c>
    </row>
    <row r="910" spans="2:14" x14ac:dyDescent="0.25">
      <c r="B910" t="s">
        <v>87</v>
      </c>
      <c r="C910" t="s">
        <v>88</v>
      </c>
      <c r="D910" t="s">
        <v>1200</v>
      </c>
      <c r="E910" t="s">
        <v>1241</v>
      </c>
      <c r="F910" t="s">
        <v>106</v>
      </c>
      <c r="G910" t="s">
        <v>822</v>
      </c>
      <c r="H910" t="s">
        <v>1256</v>
      </c>
      <c r="I910" t="s">
        <v>94</v>
      </c>
      <c r="J910" s="32">
        <v>702.64499999999998</v>
      </c>
      <c r="K910" s="32">
        <v>39.174700000000001</v>
      </c>
      <c r="L910" s="33">
        <v>10446</v>
      </c>
      <c r="M910" s="33">
        <v>4</v>
      </c>
      <c r="N910" s="9">
        <v>3.7502106069308798</v>
      </c>
    </row>
    <row r="911" spans="2:14" x14ac:dyDescent="0.25">
      <c r="B911" t="s">
        <v>87</v>
      </c>
      <c r="C911" t="s">
        <v>88</v>
      </c>
      <c r="D911" t="s">
        <v>1200</v>
      </c>
      <c r="E911" t="s">
        <v>1241</v>
      </c>
      <c r="F911" t="s">
        <v>106</v>
      </c>
      <c r="G911" t="s">
        <v>822</v>
      </c>
      <c r="H911" t="s">
        <v>1257</v>
      </c>
      <c r="I911" t="s">
        <v>94</v>
      </c>
      <c r="J911" s="32">
        <v>705.28399999999999</v>
      </c>
      <c r="K911" s="32">
        <v>9.2840000000000007</v>
      </c>
      <c r="L911" s="33">
        <v>2321</v>
      </c>
      <c r="M911" s="33">
        <v>1</v>
      </c>
      <c r="N911" s="9">
        <v>4</v>
      </c>
    </row>
    <row r="912" spans="2:14" x14ac:dyDescent="0.25">
      <c r="B912" t="s">
        <v>87</v>
      </c>
      <c r="C912" t="s">
        <v>88</v>
      </c>
      <c r="D912" t="s">
        <v>1200</v>
      </c>
      <c r="E912" t="s">
        <v>1241</v>
      </c>
      <c r="F912" t="s">
        <v>106</v>
      </c>
      <c r="G912" t="s">
        <v>822</v>
      </c>
      <c r="H912" t="s">
        <v>1258</v>
      </c>
      <c r="I912" t="s">
        <v>94</v>
      </c>
      <c r="J912" s="32">
        <v>685.39099999999996</v>
      </c>
      <c r="K912" s="32">
        <v>11.560499999999999</v>
      </c>
      <c r="L912" s="33">
        <v>3303</v>
      </c>
      <c r="M912" s="33">
        <v>0</v>
      </c>
      <c r="N912" s="9">
        <v>3.5</v>
      </c>
    </row>
    <row r="913" spans="2:14" x14ac:dyDescent="0.25">
      <c r="B913" t="s">
        <v>87</v>
      </c>
      <c r="C913" t="s">
        <v>88</v>
      </c>
      <c r="D913" t="s">
        <v>1200</v>
      </c>
      <c r="E913" t="s">
        <v>1241</v>
      </c>
      <c r="F913" t="s">
        <v>106</v>
      </c>
      <c r="G913" t="s">
        <v>822</v>
      </c>
      <c r="H913" t="s">
        <v>1259</v>
      </c>
      <c r="I913" t="s">
        <v>94</v>
      </c>
      <c r="J913" s="32">
        <v>700.32749999999999</v>
      </c>
      <c r="K913" s="32">
        <v>18.662600000000001</v>
      </c>
      <c r="L913" s="33">
        <v>4976</v>
      </c>
      <c r="M913" s="33">
        <v>3</v>
      </c>
      <c r="N913" s="9">
        <v>3.7505225080385798</v>
      </c>
    </row>
    <row r="914" spans="2:14" x14ac:dyDescent="0.25">
      <c r="B914" t="s">
        <v>87</v>
      </c>
      <c r="C914" t="s">
        <v>88</v>
      </c>
      <c r="D914" t="s">
        <v>1200</v>
      </c>
      <c r="E914" t="s">
        <v>1241</v>
      </c>
      <c r="F914" t="s">
        <v>106</v>
      </c>
      <c r="G914" t="s">
        <v>822</v>
      </c>
      <c r="H914" t="s">
        <v>1260</v>
      </c>
      <c r="I914" t="s">
        <v>94</v>
      </c>
      <c r="J914" s="32">
        <v>701.84400000000005</v>
      </c>
      <c r="K914" s="32">
        <v>55.612000000000002</v>
      </c>
      <c r="L914" s="33">
        <v>13903</v>
      </c>
      <c r="M914" s="33">
        <v>0</v>
      </c>
      <c r="N914" s="9">
        <v>4</v>
      </c>
    </row>
    <row r="915" spans="2:14" x14ac:dyDescent="0.25">
      <c r="B915" t="s">
        <v>87</v>
      </c>
      <c r="C915" t="s">
        <v>88</v>
      </c>
      <c r="D915" t="s">
        <v>1200</v>
      </c>
      <c r="E915" t="s">
        <v>1241</v>
      </c>
      <c r="F915" t="s">
        <v>106</v>
      </c>
      <c r="G915" t="s">
        <v>822</v>
      </c>
      <c r="H915" t="s">
        <v>1261</v>
      </c>
      <c r="I915" t="s">
        <v>94</v>
      </c>
      <c r="J915" s="32">
        <v>701.41750000000002</v>
      </c>
      <c r="K915" s="32">
        <v>58.6355</v>
      </c>
      <c r="L915" s="33">
        <v>16753</v>
      </c>
      <c r="M915" s="33">
        <v>3</v>
      </c>
      <c r="N915" s="9">
        <v>3.5</v>
      </c>
    </row>
    <row r="916" spans="2:14" x14ac:dyDescent="0.25">
      <c r="B916" t="s">
        <v>87</v>
      </c>
      <c r="C916" t="s">
        <v>88</v>
      </c>
      <c r="D916" t="s">
        <v>1200</v>
      </c>
      <c r="E916" t="s">
        <v>1241</v>
      </c>
      <c r="F916" t="s">
        <v>106</v>
      </c>
      <c r="G916" t="s">
        <v>822</v>
      </c>
      <c r="H916" t="s">
        <v>1262</v>
      </c>
      <c r="I916" t="s">
        <v>94</v>
      </c>
      <c r="J916" s="32">
        <v>700.00879999999995</v>
      </c>
      <c r="K916" s="32">
        <v>36.178800000000003</v>
      </c>
      <c r="L916" s="33">
        <v>9647</v>
      </c>
      <c r="M916" s="33">
        <v>2</v>
      </c>
      <c r="N916" s="9">
        <v>3.7502643308800598</v>
      </c>
    </row>
    <row r="917" spans="2:14" x14ac:dyDescent="0.25">
      <c r="B917" t="s">
        <v>87</v>
      </c>
      <c r="C917" t="s">
        <v>88</v>
      </c>
      <c r="D917" t="s">
        <v>1200</v>
      </c>
      <c r="E917" t="s">
        <v>1241</v>
      </c>
      <c r="F917" t="s">
        <v>106</v>
      </c>
      <c r="G917" t="s">
        <v>822</v>
      </c>
      <c r="H917" t="s">
        <v>1263</v>
      </c>
      <c r="I917" t="s">
        <v>94</v>
      </c>
      <c r="J917" s="32">
        <v>700.928</v>
      </c>
      <c r="K917" s="32">
        <v>77.775999999999996</v>
      </c>
      <c r="L917" s="33">
        <v>19444</v>
      </c>
      <c r="M917" s="33">
        <v>0</v>
      </c>
      <c r="N917" s="9">
        <v>4</v>
      </c>
    </row>
    <row r="918" spans="2:14" x14ac:dyDescent="0.25">
      <c r="B918" t="s">
        <v>87</v>
      </c>
      <c r="C918" t="s">
        <v>88</v>
      </c>
      <c r="D918" t="s">
        <v>1200</v>
      </c>
      <c r="E918" t="s">
        <v>1241</v>
      </c>
      <c r="F918" t="s">
        <v>106</v>
      </c>
      <c r="G918" t="s">
        <v>822</v>
      </c>
      <c r="H918" t="s">
        <v>1264</v>
      </c>
      <c r="I918" t="s">
        <v>94</v>
      </c>
      <c r="J918" s="32">
        <v>705.78899999999999</v>
      </c>
      <c r="K918" s="32">
        <v>44.096499999999999</v>
      </c>
      <c r="L918" s="33">
        <v>12599</v>
      </c>
      <c r="M918" s="33">
        <v>3</v>
      </c>
      <c r="N918" s="9">
        <v>3.5</v>
      </c>
    </row>
    <row r="919" spans="2:14" x14ac:dyDescent="0.25">
      <c r="B919" t="s">
        <v>87</v>
      </c>
      <c r="C919" t="s">
        <v>88</v>
      </c>
      <c r="D919" t="s">
        <v>1200</v>
      </c>
      <c r="E919" t="s">
        <v>1241</v>
      </c>
      <c r="F919" t="s">
        <v>106</v>
      </c>
      <c r="G919" t="s">
        <v>822</v>
      </c>
      <c r="H919" t="s">
        <v>1265</v>
      </c>
      <c r="I919" t="s">
        <v>94</v>
      </c>
      <c r="J919" s="32">
        <v>1205.9775</v>
      </c>
      <c r="K919" s="32">
        <v>121.88039999999999</v>
      </c>
      <c r="L919" s="33">
        <v>32501</v>
      </c>
      <c r="M919" s="33">
        <v>14</v>
      </c>
      <c r="N919" s="9">
        <v>3.7500507676686801</v>
      </c>
    </row>
    <row r="920" spans="2:14" x14ac:dyDescent="0.25">
      <c r="B920" t="s">
        <v>87</v>
      </c>
      <c r="C920" t="s">
        <v>88</v>
      </c>
      <c r="D920" t="s">
        <v>1200</v>
      </c>
      <c r="E920" t="s">
        <v>1241</v>
      </c>
      <c r="F920" t="s">
        <v>106</v>
      </c>
      <c r="G920" t="s">
        <v>822</v>
      </c>
      <c r="H920" t="s">
        <v>1266</v>
      </c>
      <c r="I920" t="s">
        <v>94</v>
      </c>
      <c r="J920" s="32">
        <v>698.88400000000001</v>
      </c>
      <c r="K920" s="32">
        <v>6.1680000000000001</v>
      </c>
      <c r="L920" s="33">
        <v>1542</v>
      </c>
      <c r="M920" s="33">
        <v>0</v>
      </c>
      <c r="N920" s="9">
        <v>4</v>
      </c>
    </row>
    <row r="921" spans="2:14" x14ac:dyDescent="0.25">
      <c r="B921" t="s">
        <v>87</v>
      </c>
      <c r="C921" t="s">
        <v>88</v>
      </c>
      <c r="D921" t="s">
        <v>1200</v>
      </c>
      <c r="E921" t="s">
        <v>1241</v>
      </c>
      <c r="F921" t="s">
        <v>106</v>
      </c>
      <c r="G921" t="s">
        <v>822</v>
      </c>
      <c r="H921" t="s">
        <v>1267</v>
      </c>
      <c r="I921" t="s">
        <v>94</v>
      </c>
      <c r="J921" s="32">
        <v>704.70050000000003</v>
      </c>
      <c r="K921" s="32">
        <v>14.798</v>
      </c>
      <c r="L921" s="33">
        <v>4228</v>
      </c>
      <c r="M921" s="33">
        <v>0</v>
      </c>
      <c r="N921" s="9">
        <v>3.5</v>
      </c>
    </row>
    <row r="922" spans="2:14" x14ac:dyDescent="0.25">
      <c r="B922" t="s">
        <v>87</v>
      </c>
      <c r="C922" t="s">
        <v>88</v>
      </c>
      <c r="D922" t="s">
        <v>1200</v>
      </c>
      <c r="E922" t="s">
        <v>1241</v>
      </c>
      <c r="F922" t="s">
        <v>106</v>
      </c>
      <c r="G922" t="s">
        <v>822</v>
      </c>
      <c r="H922" t="s">
        <v>1268</v>
      </c>
      <c r="I922" t="s">
        <v>94</v>
      </c>
      <c r="J922" s="32">
        <v>702.64499999999998</v>
      </c>
      <c r="K922" s="32">
        <v>83.766000000000005</v>
      </c>
      <c r="L922" s="33">
        <v>22337</v>
      </c>
      <c r="M922" s="33">
        <v>10</v>
      </c>
      <c r="N922" s="9">
        <v>3.7501007297309301</v>
      </c>
    </row>
    <row r="923" spans="2:14" x14ac:dyDescent="0.25">
      <c r="B923" t="s">
        <v>87</v>
      </c>
      <c r="C923" t="s">
        <v>88</v>
      </c>
      <c r="D923" t="s">
        <v>1200</v>
      </c>
      <c r="E923" t="s">
        <v>1241</v>
      </c>
      <c r="F923" t="s">
        <v>106</v>
      </c>
      <c r="G923" t="s">
        <v>822</v>
      </c>
      <c r="H923" t="s">
        <v>1269</v>
      </c>
      <c r="I923" t="s">
        <v>94</v>
      </c>
      <c r="J923" s="32">
        <v>701.4</v>
      </c>
      <c r="K923" s="32">
        <v>98.052000000000007</v>
      </c>
      <c r="L923" s="33">
        <v>24513</v>
      </c>
      <c r="M923" s="33">
        <v>9</v>
      </c>
      <c r="N923" s="9">
        <v>4</v>
      </c>
    </row>
    <row r="924" spans="2:14" x14ac:dyDescent="0.25">
      <c r="B924" t="s">
        <v>87</v>
      </c>
      <c r="C924" t="s">
        <v>88</v>
      </c>
      <c r="D924" t="s">
        <v>1200</v>
      </c>
      <c r="E924" t="s">
        <v>1241</v>
      </c>
      <c r="F924" t="s">
        <v>106</v>
      </c>
      <c r="G924" t="s">
        <v>822</v>
      </c>
      <c r="H924" t="s">
        <v>1270</v>
      </c>
      <c r="I924" t="s">
        <v>94</v>
      </c>
      <c r="J924" s="32">
        <v>703.26549999999997</v>
      </c>
      <c r="K924" s="32">
        <v>84.742000000000004</v>
      </c>
      <c r="L924" s="33">
        <v>24212</v>
      </c>
      <c r="M924" s="33">
        <v>4</v>
      </c>
      <c r="N924" s="9">
        <v>3.5</v>
      </c>
    </row>
    <row r="925" spans="2:14" x14ac:dyDescent="0.25">
      <c r="B925" t="s">
        <v>87</v>
      </c>
      <c r="C925" t="s">
        <v>88</v>
      </c>
      <c r="D925" t="s">
        <v>1200</v>
      </c>
      <c r="E925" t="s">
        <v>1241</v>
      </c>
      <c r="F925" t="s">
        <v>106</v>
      </c>
      <c r="G925" t="s">
        <v>822</v>
      </c>
      <c r="H925" t="s">
        <v>1271</v>
      </c>
      <c r="I925" t="s">
        <v>94</v>
      </c>
      <c r="J925" s="32">
        <v>1501.2863</v>
      </c>
      <c r="K925" s="32">
        <v>137.2475</v>
      </c>
      <c r="L925" s="33">
        <v>36599</v>
      </c>
      <c r="M925" s="33">
        <v>6</v>
      </c>
      <c r="N925" s="9">
        <v>3.7500341539386302</v>
      </c>
    </row>
    <row r="926" spans="2:14" x14ac:dyDescent="0.25">
      <c r="B926" t="s">
        <v>87</v>
      </c>
      <c r="C926" t="s">
        <v>88</v>
      </c>
      <c r="D926" t="s">
        <v>1200</v>
      </c>
      <c r="E926" t="s">
        <v>1241</v>
      </c>
      <c r="F926" t="s">
        <v>106</v>
      </c>
      <c r="G926" t="s">
        <v>822</v>
      </c>
      <c r="H926" t="s">
        <v>1272</v>
      </c>
      <c r="I926" t="s">
        <v>94</v>
      </c>
      <c r="J926" s="32">
        <v>703.51599999999996</v>
      </c>
      <c r="K926" s="32">
        <v>57.427999999999997</v>
      </c>
      <c r="L926" s="33">
        <v>14357</v>
      </c>
      <c r="M926" s="33">
        <v>0</v>
      </c>
      <c r="N926" s="9">
        <v>4</v>
      </c>
    </row>
    <row r="927" spans="2:14" x14ac:dyDescent="0.25">
      <c r="B927" t="s">
        <v>87</v>
      </c>
      <c r="C927" t="s">
        <v>88</v>
      </c>
      <c r="D927" t="s">
        <v>1200</v>
      </c>
      <c r="E927" t="s">
        <v>1241</v>
      </c>
      <c r="F927" t="s">
        <v>106</v>
      </c>
      <c r="G927" t="s">
        <v>822</v>
      </c>
      <c r="H927" t="s">
        <v>1273</v>
      </c>
      <c r="I927" t="s">
        <v>94</v>
      </c>
      <c r="J927" s="32">
        <v>712.23950000000002</v>
      </c>
      <c r="K927" s="32">
        <v>25.028099999999998</v>
      </c>
      <c r="L927" s="33">
        <v>8376</v>
      </c>
      <c r="M927" s="33">
        <v>3</v>
      </c>
      <c r="N927" s="9">
        <v>2.98807306590257</v>
      </c>
    </row>
    <row r="928" spans="2:14" x14ac:dyDescent="0.25">
      <c r="B928" t="s">
        <v>87</v>
      </c>
      <c r="C928" t="s">
        <v>88</v>
      </c>
      <c r="D928" t="s">
        <v>1200</v>
      </c>
      <c r="E928" t="s">
        <v>1274</v>
      </c>
      <c r="F928" t="s">
        <v>91</v>
      </c>
      <c r="G928" t="s">
        <v>113</v>
      </c>
      <c r="H928" t="s">
        <v>1275</v>
      </c>
      <c r="I928" t="s">
        <v>100</v>
      </c>
      <c r="J928" s="32">
        <v>266011</v>
      </c>
      <c r="K928" s="32">
        <v>50003</v>
      </c>
      <c r="L928" s="33">
        <v>57795508</v>
      </c>
      <c r="M928" s="33">
        <v>27393</v>
      </c>
      <c r="N928" s="9">
        <v>0.865171044088755</v>
      </c>
    </row>
    <row r="929" spans="2:14" x14ac:dyDescent="0.25">
      <c r="B929" t="s">
        <v>87</v>
      </c>
      <c r="C929" t="s">
        <v>88</v>
      </c>
      <c r="D929" t="s">
        <v>1200</v>
      </c>
      <c r="E929" t="s">
        <v>1276</v>
      </c>
      <c r="F929" t="s">
        <v>91</v>
      </c>
      <c r="G929" t="s">
        <v>211</v>
      </c>
      <c r="H929" t="s">
        <v>1277</v>
      </c>
      <c r="I929" t="s">
        <v>100</v>
      </c>
      <c r="J929" s="32">
        <v>35745</v>
      </c>
      <c r="K929" s="32">
        <v>16705</v>
      </c>
      <c r="L929" s="33">
        <v>34643505</v>
      </c>
      <c r="M929" s="33">
        <v>9881</v>
      </c>
      <c r="N929" s="9">
        <v>0.482197167982858</v>
      </c>
    </row>
    <row r="930" spans="2:14" x14ac:dyDescent="0.25">
      <c r="B930" t="s">
        <v>87</v>
      </c>
      <c r="C930" t="s">
        <v>88</v>
      </c>
      <c r="D930" t="s">
        <v>1200</v>
      </c>
      <c r="E930" t="s">
        <v>1278</v>
      </c>
      <c r="F930" t="s">
        <v>354</v>
      </c>
      <c r="G930" t="s">
        <v>211</v>
      </c>
      <c r="H930" t="s">
        <v>1279</v>
      </c>
      <c r="I930" t="s">
        <v>94</v>
      </c>
      <c r="J930" s="32">
        <v>15613.416499999999</v>
      </c>
      <c r="K930" s="32">
        <v>12977.8043</v>
      </c>
      <c r="L930" s="33">
        <v>5146623</v>
      </c>
      <c r="M930" s="33">
        <v>3187</v>
      </c>
      <c r="N930" s="9">
        <v>2.5216154942765301</v>
      </c>
    </row>
    <row r="931" spans="2:14" x14ac:dyDescent="0.25">
      <c r="B931" t="s">
        <v>87</v>
      </c>
      <c r="C931" t="s">
        <v>88</v>
      </c>
      <c r="D931" t="s">
        <v>1200</v>
      </c>
      <c r="E931" t="s">
        <v>1278</v>
      </c>
      <c r="F931" t="s">
        <v>354</v>
      </c>
      <c r="G931" t="s">
        <v>211</v>
      </c>
      <c r="H931" t="s">
        <v>1280</v>
      </c>
      <c r="I931" t="s">
        <v>94</v>
      </c>
      <c r="J931" s="32">
        <v>49844.446799999998</v>
      </c>
      <c r="K931" s="32">
        <v>42252.241900000001</v>
      </c>
      <c r="L931" s="33">
        <v>26226652</v>
      </c>
      <c r="M931" s="33">
        <v>19033</v>
      </c>
      <c r="N931" s="9">
        <v>1.61104215284512</v>
      </c>
    </row>
    <row r="932" spans="2:14" x14ac:dyDescent="0.25">
      <c r="B932" t="s">
        <v>87</v>
      </c>
      <c r="C932" t="s">
        <v>88</v>
      </c>
      <c r="D932" t="s">
        <v>1200</v>
      </c>
      <c r="E932" t="s">
        <v>1278</v>
      </c>
      <c r="F932" t="s">
        <v>354</v>
      </c>
      <c r="G932" t="s">
        <v>211</v>
      </c>
      <c r="H932" t="s">
        <v>1281</v>
      </c>
      <c r="I932" t="s">
        <v>94</v>
      </c>
      <c r="J932" s="32">
        <v>12572.016</v>
      </c>
      <c r="K932" s="32">
        <v>9377.2891999999993</v>
      </c>
      <c r="L932" s="33">
        <v>5724652</v>
      </c>
      <c r="M932" s="33">
        <v>4515</v>
      </c>
      <c r="N932" s="9">
        <v>1.6380540162091899</v>
      </c>
    </row>
    <row r="933" spans="2:14" x14ac:dyDescent="0.25">
      <c r="B933" t="s">
        <v>87</v>
      </c>
      <c r="C933" t="s">
        <v>88</v>
      </c>
      <c r="D933" t="s">
        <v>1200</v>
      </c>
      <c r="E933" t="s">
        <v>1282</v>
      </c>
      <c r="F933" t="s">
        <v>136</v>
      </c>
      <c r="G933" t="s">
        <v>321</v>
      </c>
      <c r="H933" t="s">
        <v>1283</v>
      </c>
      <c r="I933" t="s">
        <v>94</v>
      </c>
      <c r="J933" s="32">
        <v>15517.168</v>
      </c>
      <c r="K933" s="32">
        <v>489.61599999999999</v>
      </c>
      <c r="L933" s="33">
        <v>122404</v>
      </c>
      <c r="M933" s="33">
        <v>0</v>
      </c>
      <c r="N933" s="9">
        <v>4</v>
      </c>
    </row>
    <row r="934" spans="2:14" x14ac:dyDescent="0.25">
      <c r="B934" t="s">
        <v>87</v>
      </c>
      <c r="C934" t="s">
        <v>88</v>
      </c>
      <c r="D934" t="s">
        <v>1200</v>
      </c>
      <c r="E934" t="s">
        <v>1282</v>
      </c>
      <c r="F934" t="s">
        <v>136</v>
      </c>
      <c r="G934" t="s">
        <v>321</v>
      </c>
      <c r="H934" t="s">
        <v>1284</v>
      </c>
      <c r="I934" t="s">
        <v>94</v>
      </c>
      <c r="J934" s="32">
        <v>5041.3360000000002</v>
      </c>
      <c r="K934" s="32">
        <v>491.94</v>
      </c>
      <c r="L934" s="33">
        <v>122985</v>
      </c>
      <c r="M934" s="33">
        <v>0</v>
      </c>
      <c r="N934" s="9">
        <v>4</v>
      </c>
    </row>
    <row r="935" spans="2:14" x14ac:dyDescent="0.25">
      <c r="B935" t="s">
        <v>87</v>
      </c>
      <c r="C935" t="s">
        <v>88</v>
      </c>
      <c r="D935" t="s">
        <v>1200</v>
      </c>
      <c r="E935" t="s">
        <v>1282</v>
      </c>
      <c r="F935" t="s">
        <v>136</v>
      </c>
      <c r="G935" t="s">
        <v>321</v>
      </c>
      <c r="H935" t="s">
        <v>1285</v>
      </c>
      <c r="I935" t="s">
        <v>94</v>
      </c>
      <c r="J935" s="32">
        <v>409.428</v>
      </c>
      <c r="K935" s="32">
        <v>57.283999999999999</v>
      </c>
      <c r="L935" s="33">
        <v>14321</v>
      </c>
      <c r="M935" s="33">
        <v>0</v>
      </c>
      <c r="N935" s="9">
        <v>4</v>
      </c>
    </row>
    <row r="936" spans="2:14" x14ac:dyDescent="0.25">
      <c r="B936" t="s">
        <v>87</v>
      </c>
      <c r="C936" t="s">
        <v>88</v>
      </c>
      <c r="D936" t="s">
        <v>1200</v>
      </c>
      <c r="E936" t="s">
        <v>1286</v>
      </c>
      <c r="F936" t="s">
        <v>140</v>
      </c>
      <c r="G936" t="s">
        <v>107</v>
      </c>
      <c r="H936" t="s">
        <v>1287</v>
      </c>
      <c r="I936" t="s">
        <v>94</v>
      </c>
      <c r="J936" s="32">
        <v>3375.6563000000001</v>
      </c>
      <c r="K936" s="32">
        <v>805.90729999999996</v>
      </c>
      <c r="L936" s="33">
        <v>214902</v>
      </c>
      <c r="M936" s="33">
        <v>268</v>
      </c>
      <c r="N936" s="9">
        <v>3.7501154014387899</v>
      </c>
    </row>
    <row r="937" spans="2:14" x14ac:dyDescent="0.25">
      <c r="B937" t="s">
        <v>87</v>
      </c>
      <c r="C937" t="s">
        <v>88</v>
      </c>
      <c r="D937" t="s">
        <v>1200</v>
      </c>
      <c r="E937" t="s">
        <v>1286</v>
      </c>
      <c r="F937" t="s">
        <v>140</v>
      </c>
      <c r="G937" t="s">
        <v>107</v>
      </c>
      <c r="H937" t="s">
        <v>1288</v>
      </c>
      <c r="I937" t="s">
        <v>100</v>
      </c>
      <c r="J937" s="32">
        <v>4580</v>
      </c>
      <c r="K937" s="32">
        <v>120</v>
      </c>
      <c r="L937" s="33">
        <v>323834</v>
      </c>
      <c r="M937" s="33">
        <v>152</v>
      </c>
      <c r="N937" s="9">
        <v>0.370560225300616</v>
      </c>
    </row>
    <row r="938" spans="2:14" x14ac:dyDescent="0.25">
      <c r="B938" t="s">
        <v>87</v>
      </c>
      <c r="C938" t="s">
        <v>88</v>
      </c>
      <c r="D938" t="s">
        <v>1200</v>
      </c>
      <c r="E938" t="s">
        <v>1289</v>
      </c>
      <c r="F938" t="s">
        <v>197</v>
      </c>
      <c r="G938" t="s">
        <v>103</v>
      </c>
      <c r="H938" t="s">
        <v>1290</v>
      </c>
      <c r="I938" t="s">
        <v>100</v>
      </c>
      <c r="J938" s="32">
        <v>20192.400000000001</v>
      </c>
      <c r="K938" s="32">
        <v>0</v>
      </c>
      <c r="L938" s="33">
        <v>13238266</v>
      </c>
      <c r="M938" s="33">
        <v>20455</v>
      </c>
      <c r="N938" s="9">
        <v>0</v>
      </c>
    </row>
    <row r="939" spans="2:14" x14ac:dyDescent="0.25">
      <c r="B939" t="s">
        <v>87</v>
      </c>
      <c r="C939" t="s">
        <v>88</v>
      </c>
      <c r="D939" t="s">
        <v>1200</v>
      </c>
      <c r="E939" t="s">
        <v>1289</v>
      </c>
      <c r="F939" t="s">
        <v>197</v>
      </c>
      <c r="G939" t="s">
        <v>103</v>
      </c>
      <c r="H939" t="s">
        <v>1290</v>
      </c>
      <c r="I939" t="s">
        <v>100</v>
      </c>
      <c r="J939" s="32">
        <v>9328.1</v>
      </c>
      <c r="K939" s="32">
        <v>5522.5</v>
      </c>
      <c r="L939" s="33">
        <v>6599554</v>
      </c>
      <c r="M939" s="33">
        <v>21281</v>
      </c>
      <c r="N939" s="9">
        <v>0.836798971566866</v>
      </c>
    </row>
    <row r="940" spans="2:14" x14ac:dyDescent="0.25">
      <c r="B940" t="s">
        <v>87</v>
      </c>
      <c r="C940" t="s">
        <v>88</v>
      </c>
      <c r="D940" t="s">
        <v>1200</v>
      </c>
      <c r="E940" t="s">
        <v>1289</v>
      </c>
      <c r="F940" t="s">
        <v>197</v>
      </c>
      <c r="G940" t="s">
        <v>103</v>
      </c>
      <c r="H940" t="s">
        <v>1291</v>
      </c>
      <c r="I940" t="s">
        <v>100</v>
      </c>
      <c r="J940" s="32">
        <v>76101.013800000001</v>
      </c>
      <c r="K940" s="32">
        <v>5900.5257000000001</v>
      </c>
      <c r="L940" s="33">
        <v>13112279</v>
      </c>
      <c r="M940" s="33">
        <v>4172</v>
      </c>
      <c r="N940" s="9">
        <v>0.45000001143965801</v>
      </c>
    </row>
    <row r="941" spans="2:14" x14ac:dyDescent="0.25">
      <c r="B941" t="s">
        <v>87</v>
      </c>
      <c r="C941" t="s">
        <v>88</v>
      </c>
      <c r="D941" t="s">
        <v>1200</v>
      </c>
      <c r="E941" t="s">
        <v>1289</v>
      </c>
      <c r="F941" t="s">
        <v>197</v>
      </c>
      <c r="G941" t="s">
        <v>103</v>
      </c>
      <c r="H941" t="s">
        <v>1292</v>
      </c>
      <c r="I941" t="s">
        <v>100</v>
      </c>
      <c r="J941" s="32">
        <v>65029.441400000003</v>
      </c>
      <c r="K941" s="32">
        <v>4977.3393999999998</v>
      </c>
      <c r="L941" s="33">
        <v>11312135</v>
      </c>
      <c r="M941" s="33">
        <v>5661</v>
      </c>
      <c r="N941" s="9">
        <v>0.44</v>
      </c>
    </row>
    <row r="942" spans="2:14" x14ac:dyDescent="0.25">
      <c r="B942" t="s">
        <v>87</v>
      </c>
      <c r="C942" t="s">
        <v>88</v>
      </c>
      <c r="D942" t="s">
        <v>1200</v>
      </c>
      <c r="E942" t="s">
        <v>1289</v>
      </c>
      <c r="F942" t="s">
        <v>197</v>
      </c>
      <c r="G942" t="s">
        <v>103</v>
      </c>
      <c r="H942" t="s">
        <v>1293</v>
      </c>
      <c r="I942" t="s">
        <v>100</v>
      </c>
      <c r="J942" s="32">
        <v>66835.713600000003</v>
      </c>
      <c r="K942" s="32">
        <v>3486.6343999999999</v>
      </c>
      <c r="L942" s="33">
        <v>7748076</v>
      </c>
      <c r="M942" s="33">
        <v>3168</v>
      </c>
      <c r="N942" s="9">
        <v>0.45000002581285897</v>
      </c>
    </row>
    <row r="943" spans="2:14" x14ac:dyDescent="0.25">
      <c r="B943" t="s">
        <v>87</v>
      </c>
      <c r="C943" t="s">
        <v>88</v>
      </c>
      <c r="D943" t="s">
        <v>1200</v>
      </c>
      <c r="E943" t="s">
        <v>1289</v>
      </c>
      <c r="F943" t="s">
        <v>197</v>
      </c>
      <c r="G943" t="s">
        <v>103</v>
      </c>
      <c r="H943" t="s">
        <v>1294</v>
      </c>
      <c r="I943" t="s">
        <v>100</v>
      </c>
      <c r="J943" s="32">
        <v>130613.234</v>
      </c>
      <c r="K943" s="32">
        <v>12920.391900000001</v>
      </c>
      <c r="L943" s="33">
        <v>30047423</v>
      </c>
      <c r="M943" s="33">
        <v>15307</v>
      </c>
      <c r="N943" s="9">
        <v>0.430000000332807</v>
      </c>
    </row>
    <row r="944" spans="2:14" x14ac:dyDescent="0.25">
      <c r="B944" t="s">
        <v>87</v>
      </c>
      <c r="C944" t="s">
        <v>88</v>
      </c>
      <c r="D944" t="s">
        <v>1200</v>
      </c>
      <c r="E944" t="s">
        <v>1289</v>
      </c>
      <c r="F944" t="s">
        <v>197</v>
      </c>
      <c r="G944" t="s">
        <v>103</v>
      </c>
      <c r="H944" t="s">
        <v>1295</v>
      </c>
      <c r="I944" t="s">
        <v>100</v>
      </c>
      <c r="J944" s="32">
        <v>11551.7138</v>
      </c>
      <c r="K944" s="32">
        <v>2109.0720000000001</v>
      </c>
      <c r="L944" s="33">
        <v>8715758</v>
      </c>
      <c r="M944" s="33">
        <v>1997</v>
      </c>
      <c r="N944" s="9">
        <v>0.24198377238101301</v>
      </c>
    </row>
    <row r="945" spans="2:14" x14ac:dyDescent="0.25">
      <c r="B945" t="s">
        <v>87</v>
      </c>
      <c r="C945" t="s">
        <v>88</v>
      </c>
      <c r="D945" t="s">
        <v>1200</v>
      </c>
      <c r="E945" t="s">
        <v>1289</v>
      </c>
      <c r="F945" t="s">
        <v>197</v>
      </c>
      <c r="G945" t="s">
        <v>103</v>
      </c>
      <c r="H945" t="s">
        <v>1296</v>
      </c>
      <c r="I945" t="s">
        <v>100</v>
      </c>
      <c r="J945" s="32">
        <v>35664</v>
      </c>
      <c r="K945" s="32">
        <v>8720</v>
      </c>
      <c r="L945" s="33">
        <v>32250407</v>
      </c>
      <c r="M945" s="33">
        <v>15974</v>
      </c>
      <c r="N945" s="9">
        <v>0.27038418460889502</v>
      </c>
    </row>
    <row r="946" spans="2:14" x14ac:dyDescent="0.25">
      <c r="B946" t="s">
        <v>87</v>
      </c>
      <c r="C946" t="s">
        <v>88</v>
      </c>
      <c r="D946" t="s">
        <v>1200</v>
      </c>
      <c r="E946" t="s">
        <v>1289</v>
      </c>
      <c r="F946" t="s">
        <v>197</v>
      </c>
      <c r="G946" t="s">
        <v>103</v>
      </c>
      <c r="H946" t="s">
        <v>1297</v>
      </c>
      <c r="I946" t="s">
        <v>100</v>
      </c>
      <c r="J946" s="32">
        <v>23670</v>
      </c>
      <c r="K946" s="32">
        <v>3835</v>
      </c>
      <c r="L946" s="33">
        <v>34328001</v>
      </c>
      <c r="M946" s="33">
        <v>10126</v>
      </c>
      <c r="N946" s="9">
        <v>0.111716379873095</v>
      </c>
    </row>
    <row r="947" spans="2:14" x14ac:dyDescent="0.25">
      <c r="B947" t="s">
        <v>87</v>
      </c>
      <c r="C947" t="s">
        <v>88</v>
      </c>
      <c r="D947" t="s">
        <v>1200</v>
      </c>
      <c r="E947" t="s">
        <v>1289</v>
      </c>
      <c r="F947" t="s">
        <v>197</v>
      </c>
      <c r="G947" t="s">
        <v>103</v>
      </c>
      <c r="H947" t="s">
        <v>1298</v>
      </c>
      <c r="I947" t="s">
        <v>94</v>
      </c>
      <c r="J947" s="32">
        <v>41046.94</v>
      </c>
      <c r="K947" s="32">
        <v>7270.415</v>
      </c>
      <c r="L947" s="33">
        <v>2908166</v>
      </c>
      <c r="M947" s="33">
        <v>1495</v>
      </c>
      <c r="N947" s="9">
        <v>2.5</v>
      </c>
    </row>
    <row r="948" spans="2:14" x14ac:dyDescent="0.25">
      <c r="B948" t="s">
        <v>87</v>
      </c>
      <c r="C948" t="s">
        <v>88</v>
      </c>
      <c r="D948" t="s">
        <v>1200</v>
      </c>
      <c r="E948" t="s">
        <v>1289</v>
      </c>
      <c r="F948" t="s">
        <v>197</v>
      </c>
      <c r="G948" t="s">
        <v>103</v>
      </c>
      <c r="H948" t="s">
        <v>1299</v>
      </c>
      <c r="I948" t="s">
        <v>94</v>
      </c>
      <c r="J948" s="32">
        <v>16033.4025</v>
      </c>
      <c r="K948" s="32">
        <v>1234.0025000000001</v>
      </c>
      <c r="L948" s="33">
        <v>493596</v>
      </c>
      <c r="M948" s="33">
        <v>207</v>
      </c>
      <c r="N948" s="9">
        <v>2.50002532435433</v>
      </c>
    </row>
    <row r="949" spans="2:14" x14ac:dyDescent="0.25">
      <c r="B949" t="s">
        <v>87</v>
      </c>
      <c r="C949" t="s">
        <v>88</v>
      </c>
      <c r="D949" t="s">
        <v>1200</v>
      </c>
      <c r="E949" t="s">
        <v>1289</v>
      </c>
      <c r="F949" t="s">
        <v>197</v>
      </c>
      <c r="G949" t="s">
        <v>103</v>
      </c>
      <c r="H949" t="s">
        <v>1300</v>
      </c>
      <c r="I949" t="s">
        <v>94</v>
      </c>
      <c r="J949" s="32">
        <v>36714.224999999999</v>
      </c>
      <c r="K949" s="32">
        <v>993.85</v>
      </c>
      <c r="L949" s="33">
        <v>397540</v>
      </c>
      <c r="M949" s="33">
        <v>238</v>
      </c>
      <c r="N949" s="9">
        <v>2.5</v>
      </c>
    </row>
    <row r="950" spans="2:14" x14ac:dyDescent="0.25">
      <c r="B950" t="s">
        <v>87</v>
      </c>
      <c r="C950" t="s">
        <v>88</v>
      </c>
      <c r="D950" t="s">
        <v>1200</v>
      </c>
      <c r="E950" t="s">
        <v>1289</v>
      </c>
      <c r="F950" t="s">
        <v>197</v>
      </c>
      <c r="G950" t="s">
        <v>103</v>
      </c>
      <c r="H950" t="s">
        <v>1301</v>
      </c>
      <c r="I950" t="s">
        <v>94</v>
      </c>
      <c r="J950" s="32">
        <v>2194.9175</v>
      </c>
      <c r="K950" s="32">
        <v>669.72500000000002</v>
      </c>
      <c r="L950" s="33">
        <v>267888</v>
      </c>
      <c r="M950" s="33">
        <v>789</v>
      </c>
      <c r="N950" s="9">
        <v>2.5000186645165101</v>
      </c>
    </row>
    <row r="951" spans="2:14" x14ac:dyDescent="0.25">
      <c r="B951" t="s">
        <v>87</v>
      </c>
      <c r="C951" t="s">
        <v>88</v>
      </c>
      <c r="D951" t="s">
        <v>1200</v>
      </c>
      <c r="E951" t="s">
        <v>1289</v>
      </c>
      <c r="F951" t="s">
        <v>197</v>
      </c>
      <c r="G951" t="s">
        <v>103</v>
      </c>
      <c r="H951" t="s">
        <v>1302</v>
      </c>
      <c r="I951" t="s">
        <v>94</v>
      </c>
      <c r="J951" s="32">
        <v>5099.9775</v>
      </c>
      <c r="K951" s="32">
        <v>1598.6125</v>
      </c>
      <c r="L951" s="33">
        <v>639443</v>
      </c>
      <c r="M951" s="33">
        <v>240</v>
      </c>
      <c r="N951" s="9">
        <v>2.50000781930523</v>
      </c>
    </row>
    <row r="952" spans="2:14" x14ac:dyDescent="0.25">
      <c r="B952" t="s">
        <v>87</v>
      </c>
      <c r="C952" t="s">
        <v>88</v>
      </c>
      <c r="D952" t="s">
        <v>1200</v>
      </c>
      <c r="E952" t="s">
        <v>1303</v>
      </c>
      <c r="F952" t="s">
        <v>91</v>
      </c>
      <c r="G952" t="s">
        <v>103</v>
      </c>
      <c r="H952" t="s">
        <v>1304</v>
      </c>
      <c r="I952" t="s">
        <v>100</v>
      </c>
      <c r="J952" s="32">
        <v>9938.2659000000003</v>
      </c>
      <c r="K952" s="32">
        <v>1427.3815</v>
      </c>
      <c r="L952" s="33">
        <v>3481418</v>
      </c>
      <c r="M952" s="33">
        <v>983</v>
      </c>
      <c r="N952" s="9">
        <v>0.41000003446871303</v>
      </c>
    </row>
    <row r="953" spans="2:14" x14ac:dyDescent="0.25">
      <c r="B953" t="s">
        <v>87</v>
      </c>
      <c r="C953" t="s">
        <v>88</v>
      </c>
      <c r="D953" t="s">
        <v>1200</v>
      </c>
      <c r="E953" t="s">
        <v>1303</v>
      </c>
      <c r="F953" t="s">
        <v>91</v>
      </c>
      <c r="G953" t="s">
        <v>103</v>
      </c>
      <c r="H953" t="s">
        <v>1305</v>
      </c>
      <c r="I953" t="s">
        <v>100</v>
      </c>
      <c r="J953" s="32">
        <v>21972.9005</v>
      </c>
      <c r="K953" s="32">
        <v>7684.6025</v>
      </c>
      <c r="L953" s="33">
        <v>15367711</v>
      </c>
      <c r="M953" s="33">
        <v>3566</v>
      </c>
      <c r="N953" s="9">
        <v>0.50004860841019105</v>
      </c>
    </row>
    <row r="954" spans="2:14" x14ac:dyDescent="0.25">
      <c r="B954" t="s">
        <v>87</v>
      </c>
      <c r="C954" t="s">
        <v>88</v>
      </c>
      <c r="D954" t="s">
        <v>1200</v>
      </c>
      <c r="E954" t="s">
        <v>1303</v>
      </c>
      <c r="F954" t="s">
        <v>91</v>
      </c>
      <c r="G954" t="s">
        <v>103</v>
      </c>
      <c r="H954" t="s">
        <v>1306</v>
      </c>
      <c r="I954" t="s">
        <v>100</v>
      </c>
      <c r="J954" s="32">
        <v>75587.256699999998</v>
      </c>
      <c r="K954" s="32">
        <v>7971.4456</v>
      </c>
      <c r="L954" s="33">
        <v>19442550</v>
      </c>
      <c r="M954" s="33">
        <v>6252</v>
      </c>
      <c r="N954" s="9">
        <v>0.41000000514335799</v>
      </c>
    </row>
    <row r="955" spans="2:14" x14ac:dyDescent="0.25">
      <c r="B955" t="s">
        <v>87</v>
      </c>
      <c r="C955" t="s">
        <v>88</v>
      </c>
      <c r="D955" t="s">
        <v>1200</v>
      </c>
      <c r="E955" t="s">
        <v>1307</v>
      </c>
      <c r="F955" t="s">
        <v>136</v>
      </c>
      <c r="G955" t="s">
        <v>200</v>
      </c>
      <c r="H955" t="s">
        <v>1308</v>
      </c>
      <c r="I955" t="s">
        <v>94</v>
      </c>
      <c r="J955" s="32">
        <v>11655.951999999999</v>
      </c>
      <c r="K955" s="32">
        <v>231.90799999999999</v>
      </c>
      <c r="L955" s="33">
        <v>57977</v>
      </c>
      <c r="M955" s="33">
        <v>79</v>
      </c>
      <c r="N955" s="9">
        <v>4</v>
      </c>
    </row>
    <row r="956" spans="2:14" x14ac:dyDescent="0.25">
      <c r="B956" t="s">
        <v>87</v>
      </c>
      <c r="C956" t="s">
        <v>88</v>
      </c>
      <c r="D956" t="s">
        <v>1200</v>
      </c>
      <c r="E956" t="s">
        <v>1307</v>
      </c>
      <c r="F956" t="s">
        <v>136</v>
      </c>
      <c r="G956" t="s">
        <v>200</v>
      </c>
      <c r="H956" t="s">
        <v>1309</v>
      </c>
      <c r="I956" t="s">
        <v>94</v>
      </c>
      <c r="J956" s="32">
        <v>5703.9840000000004</v>
      </c>
      <c r="K956" s="32">
        <v>33.295999999999999</v>
      </c>
      <c r="L956" s="33">
        <v>8324</v>
      </c>
      <c r="M956" s="33">
        <v>13</v>
      </c>
      <c r="N956" s="9">
        <v>4</v>
      </c>
    </row>
    <row r="957" spans="2:14" x14ac:dyDescent="0.25">
      <c r="B957" t="s">
        <v>87</v>
      </c>
      <c r="C957" t="s">
        <v>88</v>
      </c>
      <c r="D957" t="s">
        <v>1200</v>
      </c>
      <c r="E957" t="s">
        <v>1310</v>
      </c>
      <c r="F957" t="s">
        <v>106</v>
      </c>
      <c r="G957" t="s">
        <v>107</v>
      </c>
      <c r="H957" t="s">
        <v>1311</v>
      </c>
      <c r="I957" t="s">
        <v>94</v>
      </c>
      <c r="J957" s="32">
        <v>5479.8617999999997</v>
      </c>
      <c r="K957" s="32">
        <v>580.13480000000004</v>
      </c>
      <c r="L957" s="33">
        <v>210956</v>
      </c>
      <c r="M957" s="33">
        <v>94</v>
      </c>
      <c r="N957" s="9">
        <v>2.7500274938849798</v>
      </c>
    </row>
    <row r="958" spans="2:14" x14ac:dyDescent="0.25">
      <c r="B958" t="s">
        <v>87</v>
      </c>
      <c r="C958" t="s">
        <v>88</v>
      </c>
      <c r="D958" t="s">
        <v>1200</v>
      </c>
      <c r="E958" t="s">
        <v>1310</v>
      </c>
      <c r="F958" t="s">
        <v>106</v>
      </c>
      <c r="G958" t="s">
        <v>107</v>
      </c>
      <c r="H958" t="s">
        <v>1312</v>
      </c>
      <c r="I958" t="s">
        <v>94</v>
      </c>
      <c r="J958" s="32">
        <v>4517.9062999999996</v>
      </c>
      <c r="K958" s="32">
        <v>593.89340000000004</v>
      </c>
      <c r="L958" s="33">
        <v>215957</v>
      </c>
      <c r="M958" s="33">
        <v>83</v>
      </c>
      <c r="N958" s="9">
        <v>2.75005394592442</v>
      </c>
    </row>
    <row r="959" spans="2:14" x14ac:dyDescent="0.25">
      <c r="B959" t="s">
        <v>87</v>
      </c>
      <c r="C959" t="s">
        <v>88</v>
      </c>
      <c r="D959" t="s">
        <v>1200</v>
      </c>
      <c r="E959" t="s">
        <v>1310</v>
      </c>
      <c r="F959" t="s">
        <v>106</v>
      </c>
      <c r="G959" t="s">
        <v>107</v>
      </c>
      <c r="H959" t="s">
        <v>1313</v>
      </c>
      <c r="I959" t="s">
        <v>94</v>
      </c>
      <c r="J959" s="32">
        <v>4529.4727999999996</v>
      </c>
      <c r="K959" s="32">
        <v>437.85160000000002</v>
      </c>
      <c r="L959" s="33">
        <v>159210</v>
      </c>
      <c r="M959" s="33">
        <v>75</v>
      </c>
      <c r="N959" s="9">
        <v>2.7501513724012301</v>
      </c>
    </row>
    <row r="960" spans="2:14" x14ac:dyDescent="0.25">
      <c r="B960" t="s">
        <v>87</v>
      </c>
      <c r="C960" t="s">
        <v>88</v>
      </c>
      <c r="D960" t="s">
        <v>1200</v>
      </c>
      <c r="E960" t="s">
        <v>1310</v>
      </c>
      <c r="F960" t="s">
        <v>106</v>
      </c>
      <c r="G960" t="s">
        <v>107</v>
      </c>
      <c r="H960" t="s">
        <v>1314</v>
      </c>
      <c r="I960" t="s">
        <v>94</v>
      </c>
      <c r="J960" s="32">
        <v>3981.4115000000002</v>
      </c>
      <c r="K960" s="32">
        <v>492.82220000000001</v>
      </c>
      <c r="L960" s="33">
        <v>179205</v>
      </c>
      <c r="M960" s="33">
        <v>85</v>
      </c>
      <c r="N960" s="9">
        <v>2.7500471527022099</v>
      </c>
    </row>
    <row r="961" spans="2:14" x14ac:dyDescent="0.25">
      <c r="B961" t="s">
        <v>87</v>
      </c>
      <c r="C961" t="s">
        <v>88</v>
      </c>
      <c r="D961" t="s">
        <v>1200</v>
      </c>
      <c r="E961" t="s">
        <v>1310</v>
      </c>
      <c r="F961" t="s">
        <v>106</v>
      </c>
      <c r="G961" t="s">
        <v>107</v>
      </c>
      <c r="H961" t="s">
        <v>1315</v>
      </c>
      <c r="I961" t="s">
        <v>94</v>
      </c>
      <c r="J961" s="32">
        <v>4222.9989999999998</v>
      </c>
      <c r="K961" s="32">
        <v>420.3895</v>
      </c>
      <c r="L961" s="33">
        <v>152865</v>
      </c>
      <c r="M961" s="33">
        <v>57</v>
      </c>
      <c r="N961" s="9">
        <v>2.7500703234880399</v>
      </c>
    </row>
    <row r="962" spans="2:14" x14ac:dyDescent="0.25">
      <c r="B962" t="s">
        <v>87</v>
      </c>
      <c r="C962" t="s">
        <v>88</v>
      </c>
      <c r="D962" t="s">
        <v>1200</v>
      </c>
      <c r="E962" t="s">
        <v>1310</v>
      </c>
      <c r="F962" t="s">
        <v>106</v>
      </c>
      <c r="G962" t="s">
        <v>107</v>
      </c>
      <c r="H962" t="s">
        <v>1316</v>
      </c>
      <c r="I962" t="s">
        <v>94</v>
      </c>
      <c r="J962" s="32">
        <v>4130.7448000000004</v>
      </c>
      <c r="K962" s="32">
        <v>402.54500000000002</v>
      </c>
      <c r="L962" s="33">
        <v>146356</v>
      </c>
      <c r="M962" s="33">
        <v>81</v>
      </c>
      <c r="N962" s="9">
        <v>2.75045095520511</v>
      </c>
    </row>
    <row r="963" spans="2:14" x14ac:dyDescent="0.25">
      <c r="B963" t="s">
        <v>87</v>
      </c>
      <c r="C963" t="s">
        <v>88</v>
      </c>
      <c r="D963" t="s">
        <v>1200</v>
      </c>
      <c r="E963" t="s">
        <v>1310</v>
      </c>
      <c r="F963" t="s">
        <v>106</v>
      </c>
      <c r="G963" t="s">
        <v>107</v>
      </c>
      <c r="H963" t="s">
        <v>1317</v>
      </c>
      <c r="I963" t="s">
        <v>94</v>
      </c>
      <c r="J963" s="32">
        <v>4779.9372999999996</v>
      </c>
      <c r="K963" s="32">
        <v>431.9846</v>
      </c>
      <c r="L963" s="33">
        <v>157083</v>
      </c>
      <c r="M963" s="33">
        <v>51</v>
      </c>
      <c r="N963" s="9">
        <v>2.7500404244889598</v>
      </c>
    </row>
    <row r="964" spans="2:14" x14ac:dyDescent="0.25">
      <c r="B964" t="s">
        <v>87</v>
      </c>
      <c r="C964" t="s">
        <v>88</v>
      </c>
      <c r="D964" t="s">
        <v>1200</v>
      </c>
      <c r="E964" t="s">
        <v>1310</v>
      </c>
      <c r="F964" t="s">
        <v>106</v>
      </c>
      <c r="G964" t="s">
        <v>107</v>
      </c>
      <c r="H964" t="s">
        <v>1318</v>
      </c>
      <c r="I964" t="s">
        <v>94</v>
      </c>
      <c r="J964" s="32">
        <v>5035.5388000000003</v>
      </c>
      <c r="K964" s="32">
        <v>556.51840000000004</v>
      </c>
      <c r="L964" s="33">
        <v>202175</v>
      </c>
      <c r="M964" s="33">
        <v>79</v>
      </c>
      <c r="N964" s="9">
        <v>2.7526568566835601</v>
      </c>
    </row>
    <row r="965" spans="2:14" x14ac:dyDescent="0.25">
      <c r="B965" t="s">
        <v>87</v>
      </c>
      <c r="C965" t="s">
        <v>88</v>
      </c>
      <c r="D965" t="s">
        <v>1200</v>
      </c>
      <c r="E965" t="s">
        <v>1319</v>
      </c>
      <c r="F965" t="s">
        <v>91</v>
      </c>
      <c r="G965" t="s">
        <v>92</v>
      </c>
      <c r="H965" t="s">
        <v>1320</v>
      </c>
      <c r="I965" t="s">
        <v>100</v>
      </c>
      <c r="J965" s="32">
        <v>14775.2623</v>
      </c>
      <c r="K965" s="32">
        <v>5937.1734999999999</v>
      </c>
      <c r="L965" s="33">
        <v>14480911</v>
      </c>
      <c r="M965" s="33">
        <v>0</v>
      </c>
      <c r="N965" s="9">
        <v>0.40999999930943498</v>
      </c>
    </row>
    <row r="966" spans="2:14" x14ac:dyDescent="0.25">
      <c r="B966" t="s">
        <v>87</v>
      </c>
      <c r="C966" t="s">
        <v>88</v>
      </c>
      <c r="D966" t="s">
        <v>1200</v>
      </c>
      <c r="E966" t="s">
        <v>1319</v>
      </c>
      <c r="F966" t="s">
        <v>91</v>
      </c>
      <c r="G966" t="s">
        <v>92</v>
      </c>
      <c r="H966" t="s">
        <v>1320</v>
      </c>
      <c r="I966" t="s">
        <v>100</v>
      </c>
      <c r="J966" s="32">
        <v>22218.674900000002</v>
      </c>
      <c r="K966" s="32">
        <v>22218.674900000002</v>
      </c>
      <c r="L966" s="33">
        <v>54191890</v>
      </c>
      <c r="M966" s="33">
        <v>0</v>
      </c>
      <c r="N966" s="9">
        <v>0.41</v>
      </c>
    </row>
    <row r="967" spans="2:14" x14ac:dyDescent="0.25">
      <c r="B967" t="s">
        <v>87</v>
      </c>
      <c r="C967" t="s">
        <v>88</v>
      </c>
      <c r="D967" t="s">
        <v>1200</v>
      </c>
      <c r="E967" t="s">
        <v>1319</v>
      </c>
      <c r="F967" t="s">
        <v>91</v>
      </c>
      <c r="G967" t="s">
        <v>92</v>
      </c>
      <c r="H967" t="s">
        <v>1320</v>
      </c>
      <c r="I967" t="s">
        <v>100</v>
      </c>
      <c r="J967" s="32">
        <v>29341.249400000001</v>
      </c>
      <c r="K967" s="32">
        <v>571.51829999999995</v>
      </c>
      <c r="L967" s="33">
        <v>2957970</v>
      </c>
      <c r="M967" s="33">
        <v>0</v>
      </c>
      <c r="N967" s="9">
        <v>0.19321301433077401</v>
      </c>
    </row>
    <row r="968" spans="2:14" x14ac:dyDescent="0.25">
      <c r="B968" t="s">
        <v>87</v>
      </c>
      <c r="C968" t="s">
        <v>88</v>
      </c>
      <c r="D968" t="s">
        <v>1200</v>
      </c>
      <c r="E968" t="s">
        <v>1321</v>
      </c>
      <c r="F968" t="s">
        <v>393</v>
      </c>
      <c r="G968" t="s">
        <v>103</v>
      </c>
      <c r="H968" t="s">
        <v>1322</v>
      </c>
      <c r="I968" t="s">
        <v>100</v>
      </c>
      <c r="J968" s="32">
        <v>9737.25</v>
      </c>
      <c r="K968" s="32">
        <v>6752.4</v>
      </c>
      <c r="L968" s="33">
        <v>2841347</v>
      </c>
      <c r="M968" s="33">
        <v>3616</v>
      </c>
      <c r="N968" s="9">
        <v>2.3764784801011598</v>
      </c>
    </row>
    <row r="969" spans="2:14" x14ac:dyDescent="0.25">
      <c r="B969" t="s">
        <v>87</v>
      </c>
      <c r="C969" t="s">
        <v>88</v>
      </c>
      <c r="D969" t="s">
        <v>1200</v>
      </c>
      <c r="E969" t="s">
        <v>1321</v>
      </c>
      <c r="F969" t="s">
        <v>393</v>
      </c>
      <c r="G969" t="s">
        <v>103</v>
      </c>
      <c r="H969" t="s">
        <v>1323</v>
      </c>
      <c r="I969" t="s">
        <v>100</v>
      </c>
      <c r="J969" s="32">
        <v>25020</v>
      </c>
      <c r="K969" s="32">
        <v>8268</v>
      </c>
      <c r="L969" s="33">
        <v>3914235</v>
      </c>
      <c r="M969" s="33">
        <v>2167</v>
      </c>
      <c r="N969" s="9">
        <v>2.1122901409854</v>
      </c>
    </row>
    <row r="970" spans="2:14" x14ac:dyDescent="0.25">
      <c r="B970" t="s">
        <v>87</v>
      </c>
      <c r="C970" t="s">
        <v>88</v>
      </c>
      <c r="D970" t="s">
        <v>1200</v>
      </c>
      <c r="E970" t="s">
        <v>1321</v>
      </c>
      <c r="F970" t="s">
        <v>393</v>
      </c>
      <c r="G970" t="s">
        <v>103</v>
      </c>
      <c r="H970" t="s">
        <v>1324</v>
      </c>
      <c r="I970" t="s">
        <v>100</v>
      </c>
      <c r="J970" s="32">
        <v>14107.5</v>
      </c>
      <c r="K970" s="32">
        <v>2820</v>
      </c>
      <c r="L970" s="33">
        <v>5396038</v>
      </c>
      <c r="M970" s="33">
        <v>5472</v>
      </c>
      <c r="N970" s="9">
        <v>0.52260565993048902</v>
      </c>
    </row>
    <row r="971" spans="2:14" x14ac:dyDescent="0.25">
      <c r="B971" t="s">
        <v>87</v>
      </c>
      <c r="C971" t="s">
        <v>88</v>
      </c>
      <c r="D971" t="s">
        <v>1200</v>
      </c>
      <c r="E971" t="s">
        <v>118</v>
      </c>
      <c r="F971" t="s">
        <v>106</v>
      </c>
      <c r="G971" t="s">
        <v>119</v>
      </c>
      <c r="H971" t="s">
        <v>1325</v>
      </c>
      <c r="I971" t="s">
        <v>94</v>
      </c>
      <c r="J971" s="32">
        <v>1332.7615000000001</v>
      </c>
      <c r="K971" s="32">
        <v>200.13</v>
      </c>
      <c r="L971" s="33">
        <v>56969</v>
      </c>
      <c r="M971" s="33">
        <v>35</v>
      </c>
      <c r="N971" s="9">
        <v>3.5129631905071101</v>
      </c>
    </row>
    <row r="972" spans="2:14" x14ac:dyDescent="0.25">
      <c r="B972" t="s">
        <v>87</v>
      </c>
      <c r="C972" t="s">
        <v>88</v>
      </c>
      <c r="D972" t="s">
        <v>1200</v>
      </c>
      <c r="E972" t="s">
        <v>118</v>
      </c>
      <c r="F972" t="s">
        <v>106</v>
      </c>
      <c r="G972" t="s">
        <v>119</v>
      </c>
      <c r="H972" t="s">
        <v>120</v>
      </c>
      <c r="I972" t="s">
        <v>94</v>
      </c>
      <c r="J972" s="32">
        <v>1376.6095</v>
      </c>
      <c r="K972" s="32">
        <v>206.75899999999999</v>
      </c>
      <c r="L972" s="33">
        <v>59074</v>
      </c>
      <c r="M972" s="33">
        <v>39</v>
      </c>
      <c r="N972" s="9">
        <v>3.5</v>
      </c>
    </row>
    <row r="973" spans="2:14" x14ac:dyDescent="0.25">
      <c r="B973" t="s">
        <v>87</v>
      </c>
      <c r="C973" t="s">
        <v>88</v>
      </c>
      <c r="D973" t="s">
        <v>1200</v>
      </c>
      <c r="E973" t="s">
        <v>118</v>
      </c>
      <c r="F973" t="s">
        <v>106</v>
      </c>
      <c r="G973" t="s">
        <v>119</v>
      </c>
      <c r="H973" t="s">
        <v>121</v>
      </c>
      <c r="I973" t="s">
        <v>94</v>
      </c>
      <c r="J973" s="32">
        <v>1338.8164999999999</v>
      </c>
      <c r="K973" s="32">
        <v>277.12299999999999</v>
      </c>
      <c r="L973" s="33">
        <v>79178</v>
      </c>
      <c r="M973" s="33">
        <v>32</v>
      </c>
      <c r="N973" s="9">
        <v>3.5</v>
      </c>
    </row>
    <row r="974" spans="2:14" x14ac:dyDescent="0.25">
      <c r="B974" t="s">
        <v>87</v>
      </c>
      <c r="C974" t="s">
        <v>88</v>
      </c>
      <c r="D974" t="s">
        <v>1200</v>
      </c>
      <c r="E974" t="s">
        <v>118</v>
      </c>
      <c r="F974" t="s">
        <v>106</v>
      </c>
      <c r="G974" t="s">
        <v>119</v>
      </c>
      <c r="H974" t="s">
        <v>122</v>
      </c>
      <c r="I974" t="s">
        <v>94</v>
      </c>
      <c r="J974" s="32">
        <v>1344.4514999999999</v>
      </c>
      <c r="K974" s="32">
        <v>239.12</v>
      </c>
      <c r="L974" s="33">
        <v>68320</v>
      </c>
      <c r="M974" s="33">
        <v>50</v>
      </c>
      <c r="N974" s="9">
        <v>3.5</v>
      </c>
    </row>
    <row r="975" spans="2:14" x14ac:dyDescent="0.25">
      <c r="B975" t="s">
        <v>87</v>
      </c>
      <c r="C975" t="s">
        <v>88</v>
      </c>
      <c r="D975" t="s">
        <v>1200</v>
      </c>
      <c r="E975" t="s">
        <v>118</v>
      </c>
      <c r="F975" t="s">
        <v>106</v>
      </c>
      <c r="G975" t="s">
        <v>119</v>
      </c>
      <c r="H975" t="s">
        <v>123</v>
      </c>
      <c r="I975" t="s">
        <v>94</v>
      </c>
      <c r="J975" s="32">
        <v>1365.63</v>
      </c>
      <c r="K975" s="32">
        <v>229.63149999999999</v>
      </c>
      <c r="L975" s="33">
        <v>65609</v>
      </c>
      <c r="M975" s="33">
        <v>51</v>
      </c>
      <c r="N975" s="9">
        <v>3.5</v>
      </c>
    </row>
    <row r="976" spans="2:14" x14ac:dyDescent="0.25">
      <c r="B976" t="s">
        <v>87</v>
      </c>
      <c r="C976" t="s">
        <v>88</v>
      </c>
      <c r="D976" t="s">
        <v>1200</v>
      </c>
      <c r="E976" t="s">
        <v>118</v>
      </c>
      <c r="F976" t="s">
        <v>106</v>
      </c>
      <c r="G976" t="s">
        <v>119</v>
      </c>
      <c r="H976" t="s">
        <v>1326</v>
      </c>
      <c r="I976" t="s">
        <v>94</v>
      </c>
      <c r="J976" s="32">
        <v>547.53599999999994</v>
      </c>
      <c r="K976" s="32">
        <v>6.4580000000000002</v>
      </c>
      <c r="L976" s="33">
        <v>1519</v>
      </c>
      <c r="M976" s="33">
        <v>0</v>
      </c>
      <c r="N976" s="9">
        <v>4.2514812376563498</v>
      </c>
    </row>
    <row r="977" spans="2:14" x14ac:dyDescent="0.25">
      <c r="B977" t="s">
        <v>87</v>
      </c>
      <c r="C977" t="s">
        <v>88</v>
      </c>
      <c r="D977" t="s">
        <v>1200</v>
      </c>
      <c r="E977" t="s">
        <v>118</v>
      </c>
      <c r="F977" t="s">
        <v>106</v>
      </c>
      <c r="G977" t="s">
        <v>119</v>
      </c>
      <c r="H977" t="s">
        <v>1327</v>
      </c>
      <c r="I977" t="s">
        <v>94</v>
      </c>
      <c r="J977" s="32">
        <v>292.7953</v>
      </c>
      <c r="K977" s="32">
        <v>0.1331</v>
      </c>
      <c r="L977" s="33">
        <v>31</v>
      </c>
      <c r="M977" s="33">
        <v>0</v>
      </c>
      <c r="N977" s="9">
        <v>4.2935483870967701</v>
      </c>
    </row>
    <row r="978" spans="2:14" x14ac:dyDescent="0.25">
      <c r="B978" t="s">
        <v>87</v>
      </c>
      <c r="C978" t="s">
        <v>88</v>
      </c>
      <c r="D978" t="s">
        <v>1200</v>
      </c>
      <c r="E978" t="s">
        <v>118</v>
      </c>
      <c r="F978" t="s">
        <v>106</v>
      </c>
      <c r="G978" t="s">
        <v>119</v>
      </c>
      <c r="H978" t="s">
        <v>1328</v>
      </c>
      <c r="I978" t="s">
        <v>94</v>
      </c>
      <c r="J978" s="32">
        <v>207.434</v>
      </c>
      <c r="K978" s="32">
        <v>6.8400000000000002E-2</v>
      </c>
      <c r="L978" s="33">
        <v>16</v>
      </c>
      <c r="M978" s="33">
        <v>0</v>
      </c>
      <c r="N978" s="9">
        <v>4.2750000000000004</v>
      </c>
    </row>
    <row r="979" spans="2:14" x14ac:dyDescent="0.25">
      <c r="B979" t="s">
        <v>87</v>
      </c>
      <c r="C979" t="s">
        <v>88</v>
      </c>
      <c r="D979" t="s">
        <v>1200</v>
      </c>
      <c r="E979" t="s">
        <v>118</v>
      </c>
      <c r="F979" t="s">
        <v>106</v>
      </c>
      <c r="G979" t="s">
        <v>119</v>
      </c>
      <c r="H979" t="s">
        <v>1329</v>
      </c>
      <c r="I979" t="s">
        <v>94</v>
      </c>
      <c r="J979" s="32">
        <v>390.32</v>
      </c>
      <c r="K979" s="32">
        <v>8.5737000000000005</v>
      </c>
      <c r="L979" s="33">
        <v>2017</v>
      </c>
      <c r="M979" s="33">
        <v>2</v>
      </c>
      <c r="N979" s="9">
        <v>4.2507188894397601</v>
      </c>
    </row>
    <row r="980" spans="2:14" x14ac:dyDescent="0.25">
      <c r="B980" t="s">
        <v>87</v>
      </c>
      <c r="C980" t="s">
        <v>88</v>
      </c>
      <c r="D980" t="s">
        <v>1200</v>
      </c>
      <c r="E980" t="s">
        <v>118</v>
      </c>
      <c r="F980" t="s">
        <v>106</v>
      </c>
      <c r="G980" t="s">
        <v>119</v>
      </c>
      <c r="H980" t="s">
        <v>1330</v>
      </c>
      <c r="I980" t="s">
        <v>94</v>
      </c>
      <c r="J980" s="32">
        <v>147.5558</v>
      </c>
      <c r="K980" s="32">
        <v>0.16239999999999999</v>
      </c>
      <c r="L980" s="33">
        <v>38</v>
      </c>
      <c r="M980" s="33">
        <v>0</v>
      </c>
      <c r="N980" s="9">
        <v>4.2736842105263104</v>
      </c>
    </row>
    <row r="981" spans="2:14" x14ac:dyDescent="0.25">
      <c r="B981" t="s">
        <v>87</v>
      </c>
      <c r="C981" t="s">
        <v>88</v>
      </c>
      <c r="D981" t="s">
        <v>1200</v>
      </c>
      <c r="E981" t="s">
        <v>118</v>
      </c>
      <c r="F981" t="s">
        <v>106</v>
      </c>
      <c r="G981" t="s">
        <v>119</v>
      </c>
      <c r="H981" t="s">
        <v>124</v>
      </c>
      <c r="I981" t="s">
        <v>94</v>
      </c>
      <c r="J981" s="32">
        <v>1508.4614999999999</v>
      </c>
      <c r="K981" s="32">
        <v>646.19100000000003</v>
      </c>
      <c r="L981" s="33">
        <v>184626</v>
      </c>
      <c r="M981" s="33">
        <v>57</v>
      </c>
      <c r="N981" s="9">
        <v>3.5</v>
      </c>
    </row>
    <row r="982" spans="2:14" x14ac:dyDescent="0.25">
      <c r="B982" t="s">
        <v>87</v>
      </c>
      <c r="C982" t="s">
        <v>88</v>
      </c>
      <c r="D982" t="s">
        <v>1200</v>
      </c>
      <c r="E982" t="s">
        <v>118</v>
      </c>
      <c r="F982" t="s">
        <v>106</v>
      </c>
      <c r="G982" t="s">
        <v>119</v>
      </c>
      <c r="H982" t="s">
        <v>125</v>
      </c>
      <c r="I982" t="s">
        <v>94</v>
      </c>
      <c r="J982" s="32">
        <v>995.26</v>
      </c>
      <c r="K982" s="32">
        <v>325.70650000000001</v>
      </c>
      <c r="L982" s="33">
        <v>93059</v>
      </c>
      <c r="M982" s="33">
        <v>12</v>
      </c>
      <c r="N982" s="9">
        <v>3.5</v>
      </c>
    </row>
    <row r="983" spans="2:14" x14ac:dyDescent="0.25">
      <c r="B983" t="s">
        <v>87</v>
      </c>
      <c r="C983" t="s">
        <v>88</v>
      </c>
      <c r="D983" t="s">
        <v>1200</v>
      </c>
      <c r="E983" t="s">
        <v>118</v>
      </c>
      <c r="F983" t="s">
        <v>106</v>
      </c>
      <c r="G983" t="s">
        <v>119</v>
      </c>
      <c r="H983" t="s">
        <v>126</v>
      </c>
      <c r="I983" t="s">
        <v>94</v>
      </c>
      <c r="J983" s="32">
        <v>601.97550000000001</v>
      </c>
      <c r="K983" s="32">
        <v>173.09950000000001</v>
      </c>
      <c r="L983" s="33">
        <v>49448</v>
      </c>
      <c r="M983" s="33">
        <v>7</v>
      </c>
      <c r="N983" s="9">
        <v>3.50063703284258</v>
      </c>
    </row>
    <row r="984" spans="2:14" x14ac:dyDescent="0.25">
      <c r="B984" t="s">
        <v>87</v>
      </c>
      <c r="C984" t="s">
        <v>88</v>
      </c>
      <c r="D984" t="s">
        <v>1200</v>
      </c>
      <c r="E984" t="s">
        <v>118</v>
      </c>
      <c r="F984" t="s">
        <v>106</v>
      </c>
      <c r="G984" t="s">
        <v>119</v>
      </c>
      <c r="H984" t="s">
        <v>127</v>
      </c>
      <c r="I984" t="s">
        <v>94</v>
      </c>
      <c r="J984" s="32">
        <v>502.93599999999998</v>
      </c>
      <c r="K984" s="32">
        <v>157.44749999999999</v>
      </c>
      <c r="L984" s="33">
        <v>44985</v>
      </c>
      <c r="M984" s="33">
        <v>6</v>
      </c>
      <c r="N984" s="9">
        <v>3.5</v>
      </c>
    </row>
    <row r="985" spans="2:14" x14ac:dyDescent="0.25">
      <c r="B985" t="s">
        <v>87</v>
      </c>
      <c r="C985" t="s">
        <v>88</v>
      </c>
      <c r="D985" t="s">
        <v>1200</v>
      </c>
      <c r="E985" t="s">
        <v>118</v>
      </c>
      <c r="F985" t="s">
        <v>106</v>
      </c>
      <c r="G985" t="s">
        <v>119</v>
      </c>
      <c r="H985" t="s">
        <v>128</v>
      </c>
      <c r="I985" t="s">
        <v>94</v>
      </c>
      <c r="J985" s="32">
        <v>1538.7083</v>
      </c>
      <c r="K985" s="32">
        <v>467.11340000000001</v>
      </c>
      <c r="L985" s="33">
        <v>109906</v>
      </c>
      <c r="M985" s="33">
        <v>40</v>
      </c>
      <c r="N985" s="9">
        <v>4.2501173730278596</v>
      </c>
    </row>
    <row r="986" spans="2:14" x14ac:dyDescent="0.25">
      <c r="B986" t="s">
        <v>87</v>
      </c>
      <c r="C986" t="s">
        <v>88</v>
      </c>
      <c r="D986" t="s">
        <v>1200</v>
      </c>
      <c r="E986" t="s">
        <v>118</v>
      </c>
      <c r="F986" t="s">
        <v>106</v>
      </c>
      <c r="G986" t="s">
        <v>119</v>
      </c>
      <c r="H986" t="s">
        <v>129</v>
      </c>
      <c r="I986" t="s">
        <v>94</v>
      </c>
      <c r="J986" s="32">
        <v>1565.462</v>
      </c>
      <c r="K986" s="32">
        <v>480.45979999999997</v>
      </c>
      <c r="L986" s="33">
        <v>113047</v>
      </c>
      <c r="M986" s="33">
        <v>23</v>
      </c>
      <c r="N986" s="9">
        <v>4.2500889010765404</v>
      </c>
    </row>
    <row r="987" spans="2:14" x14ac:dyDescent="0.25">
      <c r="B987" t="s">
        <v>87</v>
      </c>
      <c r="C987" t="s">
        <v>88</v>
      </c>
      <c r="D987" t="s">
        <v>1200</v>
      </c>
      <c r="E987" t="s">
        <v>118</v>
      </c>
      <c r="F987" t="s">
        <v>106</v>
      </c>
      <c r="G987" t="s">
        <v>119</v>
      </c>
      <c r="H987" t="s">
        <v>130</v>
      </c>
      <c r="I987" t="s">
        <v>94</v>
      </c>
      <c r="J987" s="32">
        <v>700.53599999999994</v>
      </c>
      <c r="K987" s="32">
        <v>107.65309999999999</v>
      </c>
      <c r="L987" s="33">
        <v>25329</v>
      </c>
      <c r="M987" s="33">
        <v>8</v>
      </c>
      <c r="N987" s="9">
        <v>4.2501914801215896</v>
      </c>
    </row>
    <row r="988" spans="2:14" x14ac:dyDescent="0.25">
      <c r="B988" t="s">
        <v>87</v>
      </c>
      <c r="C988" t="s">
        <v>88</v>
      </c>
      <c r="D988" t="s">
        <v>1200</v>
      </c>
      <c r="E988" t="s">
        <v>118</v>
      </c>
      <c r="F988" t="s">
        <v>106</v>
      </c>
      <c r="G988" t="s">
        <v>119</v>
      </c>
      <c r="H988" t="s">
        <v>131</v>
      </c>
      <c r="I988" t="s">
        <v>94</v>
      </c>
      <c r="J988" s="32">
        <v>678.9375</v>
      </c>
      <c r="K988" s="32">
        <v>335.99689999999998</v>
      </c>
      <c r="L988" s="33">
        <v>79057</v>
      </c>
      <c r="M988" s="33">
        <v>18</v>
      </c>
      <c r="N988" s="9">
        <v>4.2500588183209498</v>
      </c>
    </row>
    <row r="989" spans="2:14" x14ac:dyDescent="0.25">
      <c r="B989" t="s">
        <v>87</v>
      </c>
      <c r="C989" t="s">
        <v>88</v>
      </c>
      <c r="D989" t="s">
        <v>1200</v>
      </c>
      <c r="E989" t="s">
        <v>132</v>
      </c>
      <c r="F989" t="s">
        <v>91</v>
      </c>
      <c r="G989" t="s">
        <v>107</v>
      </c>
      <c r="H989" t="s">
        <v>133</v>
      </c>
      <c r="I989" t="s">
        <v>94</v>
      </c>
      <c r="J989" s="32">
        <v>8197.3439999999991</v>
      </c>
      <c r="K989" s="32">
        <v>2086.9344000000001</v>
      </c>
      <c r="L989" s="33">
        <v>579699</v>
      </c>
      <c r="M989" s="33">
        <v>421</v>
      </c>
      <c r="N989" s="9">
        <v>3.60003105059694</v>
      </c>
    </row>
    <row r="990" spans="2:14" x14ac:dyDescent="0.25">
      <c r="B990" t="s">
        <v>87</v>
      </c>
      <c r="C990" t="s">
        <v>88</v>
      </c>
      <c r="D990" t="s">
        <v>1200</v>
      </c>
      <c r="E990" t="s">
        <v>132</v>
      </c>
      <c r="F990" t="s">
        <v>91</v>
      </c>
      <c r="G990" t="s">
        <v>107</v>
      </c>
      <c r="H990" t="s">
        <v>134</v>
      </c>
      <c r="I990" t="s">
        <v>94</v>
      </c>
      <c r="J990" s="32">
        <v>3005.694</v>
      </c>
      <c r="K990" s="32">
        <v>714.60360000000003</v>
      </c>
      <c r="L990" s="33">
        <v>198501</v>
      </c>
      <c r="M990" s="33">
        <v>117</v>
      </c>
      <c r="N990" s="9">
        <v>3.6</v>
      </c>
    </row>
    <row r="991" spans="2:14" x14ac:dyDescent="0.25">
      <c r="B991" t="s">
        <v>87</v>
      </c>
      <c r="C991" t="s">
        <v>88</v>
      </c>
      <c r="D991" t="s">
        <v>1200</v>
      </c>
      <c r="E991" t="s">
        <v>135</v>
      </c>
      <c r="F991" t="s">
        <v>136</v>
      </c>
      <c r="G991" t="s">
        <v>107</v>
      </c>
      <c r="H991" t="s">
        <v>137</v>
      </c>
      <c r="I991" t="s">
        <v>94</v>
      </c>
      <c r="J991" s="32">
        <v>17096.432499999999</v>
      </c>
      <c r="K991" s="32">
        <v>4897.8674000000001</v>
      </c>
      <c r="L991" s="33">
        <v>1152436</v>
      </c>
      <c r="M991" s="33">
        <v>342</v>
      </c>
      <c r="N991" s="9">
        <v>4.2500124952708802</v>
      </c>
    </row>
    <row r="992" spans="2:14" x14ac:dyDescent="0.25">
      <c r="B992" t="s">
        <v>87</v>
      </c>
      <c r="C992" t="s">
        <v>88</v>
      </c>
      <c r="D992" t="s">
        <v>1200</v>
      </c>
      <c r="E992" t="s">
        <v>135</v>
      </c>
      <c r="F992" t="s">
        <v>136</v>
      </c>
      <c r="G992" t="s">
        <v>107</v>
      </c>
      <c r="H992" t="s">
        <v>138</v>
      </c>
      <c r="I992" t="s">
        <v>94</v>
      </c>
      <c r="J992" s="32">
        <v>5310.2055</v>
      </c>
      <c r="K992" s="32">
        <v>1154.4976999999999</v>
      </c>
      <c r="L992" s="33">
        <v>243042</v>
      </c>
      <c r="M992" s="33">
        <v>76</v>
      </c>
      <c r="N992" s="9">
        <v>4.7501983196319904</v>
      </c>
    </row>
    <row r="993" spans="2:14" x14ac:dyDescent="0.25">
      <c r="B993" t="s">
        <v>87</v>
      </c>
      <c r="C993" t="s">
        <v>88</v>
      </c>
      <c r="D993" t="s">
        <v>1200</v>
      </c>
      <c r="E993" t="s">
        <v>143</v>
      </c>
      <c r="F993" t="s">
        <v>136</v>
      </c>
      <c r="G993" t="s">
        <v>113</v>
      </c>
      <c r="H993" t="s">
        <v>144</v>
      </c>
      <c r="I993" t="s">
        <v>94</v>
      </c>
      <c r="J993" s="32">
        <v>1680</v>
      </c>
      <c r="K993" s="32">
        <v>480</v>
      </c>
      <c r="L993" s="33">
        <v>278798</v>
      </c>
      <c r="M993" s="33">
        <v>183</v>
      </c>
      <c r="N993" s="9">
        <v>1.7216766260876999</v>
      </c>
    </row>
    <row r="994" spans="2:14" x14ac:dyDescent="0.25">
      <c r="B994" t="s">
        <v>87</v>
      </c>
      <c r="C994" t="s">
        <v>88</v>
      </c>
      <c r="D994" t="s">
        <v>1200</v>
      </c>
      <c r="E994" t="s">
        <v>143</v>
      </c>
      <c r="F994" t="s">
        <v>136</v>
      </c>
      <c r="G994" t="s">
        <v>113</v>
      </c>
      <c r="H994" t="s">
        <v>145</v>
      </c>
      <c r="I994" t="s">
        <v>94</v>
      </c>
      <c r="J994" s="32">
        <v>76886</v>
      </c>
      <c r="K994" s="32">
        <v>14798</v>
      </c>
      <c r="L994" s="33">
        <v>13079402</v>
      </c>
      <c r="M994" s="33">
        <v>6961</v>
      </c>
      <c r="N994" s="9">
        <v>1.13139729171104</v>
      </c>
    </row>
    <row r="995" spans="2:14" x14ac:dyDescent="0.25">
      <c r="B995" t="s">
        <v>87</v>
      </c>
      <c r="C995" t="s">
        <v>88</v>
      </c>
      <c r="D995" t="s">
        <v>1200</v>
      </c>
      <c r="E995" t="s">
        <v>143</v>
      </c>
      <c r="F995" t="s">
        <v>136</v>
      </c>
      <c r="G995" t="s">
        <v>113</v>
      </c>
      <c r="H995" t="s">
        <v>146</v>
      </c>
      <c r="I995" t="s">
        <v>94</v>
      </c>
      <c r="J995" s="32">
        <v>394.66800000000001</v>
      </c>
      <c r="K995" s="32">
        <v>9.27</v>
      </c>
      <c r="L995" s="33">
        <v>2060</v>
      </c>
      <c r="M995" s="33">
        <v>5</v>
      </c>
      <c r="N995" s="9">
        <v>4.5</v>
      </c>
    </row>
    <row r="996" spans="2:14" x14ac:dyDescent="0.25">
      <c r="B996" t="s">
        <v>87</v>
      </c>
      <c r="C996" t="s">
        <v>88</v>
      </c>
      <c r="D996" t="s">
        <v>1200</v>
      </c>
      <c r="E996" t="s">
        <v>143</v>
      </c>
      <c r="F996" t="s">
        <v>136</v>
      </c>
      <c r="G996" t="s">
        <v>113</v>
      </c>
      <c r="H996" t="s">
        <v>147</v>
      </c>
      <c r="I996" t="s">
        <v>100</v>
      </c>
      <c r="J996" s="32">
        <v>7887</v>
      </c>
      <c r="K996" s="32">
        <v>1881</v>
      </c>
      <c r="L996" s="33">
        <v>17081920</v>
      </c>
      <c r="M996" s="33">
        <v>5274</v>
      </c>
      <c r="N996" s="9">
        <v>0.110116427193196</v>
      </c>
    </row>
    <row r="997" spans="2:14" x14ac:dyDescent="0.25">
      <c r="B997" t="s">
        <v>87</v>
      </c>
      <c r="C997" t="s">
        <v>88</v>
      </c>
      <c r="D997" t="s">
        <v>1200</v>
      </c>
      <c r="E997" t="s">
        <v>143</v>
      </c>
      <c r="F997" t="s">
        <v>136</v>
      </c>
      <c r="G997" t="s">
        <v>113</v>
      </c>
      <c r="H997" t="s">
        <v>147</v>
      </c>
      <c r="I997" t="s">
        <v>100</v>
      </c>
      <c r="J997" s="32">
        <v>1122</v>
      </c>
      <c r="K997" s="32">
        <v>0</v>
      </c>
      <c r="L997" s="33">
        <v>0</v>
      </c>
      <c r="M997" s="33">
        <v>0</v>
      </c>
      <c r="N997" s="9" t="s">
        <v>148</v>
      </c>
    </row>
    <row r="998" spans="2:14" x14ac:dyDescent="0.25">
      <c r="B998" t="s">
        <v>87</v>
      </c>
      <c r="C998" t="s">
        <v>88</v>
      </c>
      <c r="D998" t="s">
        <v>1200</v>
      </c>
      <c r="E998" t="s">
        <v>143</v>
      </c>
      <c r="F998" t="s">
        <v>136</v>
      </c>
      <c r="G998" t="s">
        <v>113</v>
      </c>
      <c r="H998" t="s">
        <v>149</v>
      </c>
      <c r="I998" t="s">
        <v>94</v>
      </c>
      <c r="J998" s="32">
        <v>23023.003499999999</v>
      </c>
      <c r="K998" s="32">
        <v>0</v>
      </c>
      <c r="L998" s="33">
        <v>910324</v>
      </c>
      <c r="M998" s="33">
        <v>196</v>
      </c>
      <c r="N998" s="9">
        <v>0</v>
      </c>
    </row>
    <row r="999" spans="2:14" x14ac:dyDescent="0.25">
      <c r="B999" t="s">
        <v>87</v>
      </c>
      <c r="C999" t="s">
        <v>88</v>
      </c>
      <c r="D999" t="s">
        <v>1200</v>
      </c>
      <c r="E999" t="s">
        <v>143</v>
      </c>
      <c r="F999" t="s">
        <v>136</v>
      </c>
      <c r="G999" t="s">
        <v>113</v>
      </c>
      <c r="H999" t="s">
        <v>1331</v>
      </c>
      <c r="I999" t="s">
        <v>100</v>
      </c>
      <c r="J999" s="32">
        <v>21877.811300000001</v>
      </c>
      <c r="K999" s="32">
        <v>10370.8518</v>
      </c>
      <c r="L999" s="33">
        <v>41483406</v>
      </c>
      <c r="M999" s="33">
        <v>9930</v>
      </c>
      <c r="N999" s="9">
        <v>0.25000000723180699</v>
      </c>
    </row>
    <row r="1000" spans="2:14" x14ac:dyDescent="0.25">
      <c r="B1000" t="s">
        <v>87</v>
      </c>
      <c r="C1000" t="s">
        <v>88</v>
      </c>
      <c r="D1000" t="s">
        <v>1200</v>
      </c>
      <c r="E1000" t="s">
        <v>143</v>
      </c>
      <c r="F1000" t="s">
        <v>136</v>
      </c>
      <c r="G1000" t="s">
        <v>113</v>
      </c>
      <c r="H1000" t="s">
        <v>150</v>
      </c>
      <c r="I1000" t="s">
        <v>94</v>
      </c>
      <c r="J1000" s="32">
        <v>16422.948</v>
      </c>
      <c r="K1000" s="32">
        <v>8078.625</v>
      </c>
      <c r="L1000" s="33">
        <v>1795180</v>
      </c>
      <c r="M1000" s="33">
        <v>1093</v>
      </c>
      <c r="N1000" s="9">
        <v>4.5001754698693102</v>
      </c>
    </row>
    <row r="1001" spans="2:14" x14ac:dyDescent="0.25">
      <c r="B1001" t="s">
        <v>87</v>
      </c>
      <c r="C1001" t="s">
        <v>88</v>
      </c>
      <c r="D1001" t="s">
        <v>1200</v>
      </c>
      <c r="E1001" t="s">
        <v>143</v>
      </c>
      <c r="F1001" t="s">
        <v>136</v>
      </c>
      <c r="G1001" t="s">
        <v>113</v>
      </c>
      <c r="H1001" t="s">
        <v>151</v>
      </c>
      <c r="I1001" t="s">
        <v>94</v>
      </c>
      <c r="J1001" s="32">
        <v>7068.3029999999999</v>
      </c>
      <c r="K1001" s="32">
        <v>3159.8820000000001</v>
      </c>
      <c r="L1001" s="33">
        <v>702196</v>
      </c>
      <c r="M1001" s="33">
        <v>270</v>
      </c>
      <c r="N1001" s="9">
        <v>4.5</v>
      </c>
    </row>
    <row r="1002" spans="2:14" x14ac:dyDescent="0.25">
      <c r="B1002" t="s">
        <v>87</v>
      </c>
      <c r="C1002" t="s">
        <v>88</v>
      </c>
      <c r="D1002" t="s">
        <v>1200</v>
      </c>
      <c r="E1002" t="s">
        <v>143</v>
      </c>
      <c r="F1002" t="s">
        <v>136</v>
      </c>
      <c r="G1002" t="s">
        <v>113</v>
      </c>
      <c r="H1002" t="s">
        <v>1332</v>
      </c>
      <c r="I1002" t="s">
        <v>100</v>
      </c>
      <c r="J1002" s="32">
        <v>40012.457499999997</v>
      </c>
      <c r="K1002" s="32">
        <v>10843.7405</v>
      </c>
      <c r="L1002" s="33">
        <v>21687481</v>
      </c>
      <c r="M1002" s="33">
        <v>9854</v>
      </c>
      <c r="N1002" s="9">
        <v>0.5</v>
      </c>
    </row>
    <row r="1003" spans="2:14" x14ac:dyDescent="0.25">
      <c r="B1003" t="s">
        <v>87</v>
      </c>
      <c r="C1003" t="s">
        <v>88</v>
      </c>
      <c r="D1003" t="s">
        <v>1200</v>
      </c>
      <c r="E1003" t="s">
        <v>152</v>
      </c>
      <c r="F1003" t="s">
        <v>140</v>
      </c>
      <c r="G1003" t="s">
        <v>107</v>
      </c>
      <c r="H1003" t="s">
        <v>153</v>
      </c>
      <c r="I1003" t="s">
        <v>100</v>
      </c>
      <c r="J1003" s="32">
        <v>520</v>
      </c>
      <c r="K1003" s="32">
        <v>160</v>
      </c>
      <c r="L1003" s="33">
        <v>307517</v>
      </c>
      <c r="M1003" s="33">
        <v>103</v>
      </c>
      <c r="N1003" s="9">
        <v>0.52029643889606103</v>
      </c>
    </row>
    <row r="1004" spans="2:14" x14ac:dyDescent="0.25">
      <c r="B1004" t="s">
        <v>87</v>
      </c>
      <c r="C1004" t="s">
        <v>88</v>
      </c>
      <c r="D1004" t="s">
        <v>1200</v>
      </c>
      <c r="E1004" t="s">
        <v>152</v>
      </c>
      <c r="F1004" t="s">
        <v>140</v>
      </c>
      <c r="G1004" t="s">
        <v>107</v>
      </c>
      <c r="H1004" t="s">
        <v>154</v>
      </c>
      <c r="I1004" t="s">
        <v>100</v>
      </c>
      <c r="J1004" s="32">
        <v>1104</v>
      </c>
      <c r="K1004" s="32">
        <v>411</v>
      </c>
      <c r="L1004" s="33">
        <v>1435576</v>
      </c>
      <c r="M1004" s="33">
        <v>1019</v>
      </c>
      <c r="N1004" s="9">
        <v>0.28629623231371898</v>
      </c>
    </row>
    <row r="1005" spans="2:14" x14ac:dyDescent="0.25">
      <c r="B1005" t="s">
        <v>87</v>
      </c>
      <c r="C1005" t="s">
        <v>88</v>
      </c>
      <c r="D1005" t="s">
        <v>1200</v>
      </c>
      <c r="E1005" t="s">
        <v>155</v>
      </c>
      <c r="F1005" t="s">
        <v>91</v>
      </c>
      <c r="G1005" t="s">
        <v>113</v>
      </c>
      <c r="H1005" t="s">
        <v>156</v>
      </c>
      <c r="I1005" t="s">
        <v>94</v>
      </c>
      <c r="J1005" s="32">
        <v>89819.994500000001</v>
      </c>
      <c r="K1005" s="32">
        <v>16566.009099999999</v>
      </c>
      <c r="L1005" s="33">
        <v>17437876</v>
      </c>
      <c r="M1005" s="33">
        <v>10286</v>
      </c>
      <c r="N1005" s="9">
        <v>0.950001542619066</v>
      </c>
    </row>
    <row r="1006" spans="2:14" x14ac:dyDescent="0.25">
      <c r="B1006" t="s">
        <v>87</v>
      </c>
      <c r="C1006" t="s">
        <v>88</v>
      </c>
      <c r="D1006" t="s">
        <v>1200</v>
      </c>
      <c r="E1006" t="s">
        <v>155</v>
      </c>
      <c r="F1006" t="s">
        <v>91</v>
      </c>
      <c r="G1006" t="s">
        <v>113</v>
      </c>
      <c r="H1006" t="s">
        <v>157</v>
      </c>
      <c r="I1006" t="s">
        <v>94</v>
      </c>
      <c r="J1006" s="32">
        <v>2378.3136</v>
      </c>
      <c r="K1006" s="32">
        <v>744.09370000000001</v>
      </c>
      <c r="L1006" s="33">
        <v>783253</v>
      </c>
      <c r="M1006" s="33">
        <v>496</v>
      </c>
      <c r="N1006" s="9">
        <v>0.95000427703436796</v>
      </c>
    </row>
    <row r="1007" spans="2:14" x14ac:dyDescent="0.25">
      <c r="B1007" t="s">
        <v>87</v>
      </c>
      <c r="C1007" t="s">
        <v>88</v>
      </c>
      <c r="D1007" t="s">
        <v>1200</v>
      </c>
      <c r="E1007" t="s">
        <v>155</v>
      </c>
      <c r="F1007" t="s">
        <v>91</v>
      </c>
      <c r="G1007" t="s">
        <v>113</v>
      </c>
      <c r="H1007" t="s">
        <v>158</v>
      </c>
      <c r="I1007" t="s">
        <v>94</v>
      </c>
      <c r="J1007" s="32">
        <v>19215.826700000001</v>
      </c>
      <c r="K1007" s="32">
        <v>3372.8964999999998</v>
      </c>
      <c r="L1007" s="33">
        <v>3550414</v>
      </c>
      <c r="M1007" s="33">
        <v>1901</v>
      </c>
      <c r="N1007" s="9">
        <v>0.95000090130334003</v>
      </c>
    </row>
    <row r="1008" spans="2:14" x14ac:dyDescent="0.25">
      <c r="B1008" t="s">
        <v>87</v>
      </c>
      <c r="C1008" t="s">
        <v>88</v>
      </c>
      <c r="D1008" t="s">
        <v>1200</v>
      </c>
      <c r="E1008" t="s">
        <v>159</v>
      </c>
      <c r="F1008" t="s">
        <v>91</v>
      </c>
      <c r="G1008" t="s">
        <v>113</v>
      </c>
      <c r="H1008" t="s">
        <v>160</v>
      </c>
      <c r="I1008" t="s">
        <v>94</v>
      </c>
      <c r="J1008" s="32">
        <v>74316.970499999996</v>
      </c>
      <c r="K1008" s="32">
        <v>17354.086800000001</v>
      </c>
      <c r="L1008" s="33">
        <v>18267433</v>
      </c>
      <c r="M1008" s="33">
        <v>13864</v>
      </c>
      <c r="N1008" s="9">
        <v>0.95000139318972698</v>
      </c>
    </row>
    <row r="1009" spans="2:14" x14ac:dyDescent="0.25">
      <c r="B1009" t="s">
        <v>87</v>
      </c>
      <c r="C1009" t="s">
        <v>88</v>
      </c>
      <c r="D1009" t="s">
        <v>1200</v>
      </c>
      <c r="E1009" t="s">
        <v>159</v>
      </c>
      <c r="F1009" t="s">
        <v>91</v>
      </c>
      <c r="G1009" t="s">
        <v>113</v>
      </c>
      <c r="H1009" t="s">
        <v>161</v>
      </c>
      <c r="I1009" t="s">
        <v>94</v>
      </c>
      <c r="J1009" s="32">
        <v>1775.7324000000001</v>
      </c>
      <c r="K1009" s="32">
        <v>684.56410000000005</v>
      </c>
      <c r="L1009" s="33">
        <v>720591</v>
      </c>
      <c r="M1009" s="33">
        <v>770</v>
      </c>
      <c r="N1009" s="9">
        <v>0.95000367753690995</v>
      </c>
    </row>
    <row r="1010" spans="2:14" x14ac:dyDescent="0.25">
      <c r="B1010" t="s">
        <v>87</v>
      </c>
      <c r="C1010" t="s">
        <v>88</v>
      </c>
      <c r="D1010" t="s">
        <v>1200</v>
      </c>
      <c r="E1010" t="s">
        <v>159</v>
      </c>
      <c r="F1010" t="s">
        <v>91</v>
      </c>
      <c r="G1010" t="s">
        <v>113</v>
      </c>
      <c r="H1010" t="s">
        <v>162</v>
      </c>
      <c r="I1010" t="s">
        <v>94</v>
      </c>
      <c r="J1010" s="32">
        <v>14236.8815</v>
      </c>
      <c r="K1010" s="32">
        <v>5892.0380999999998</v>
      </c>
      <c r="L1010" s="33">
        <v>6202142</v>
      </c>
      <c r="M1010" s="33">
        <v>4226</v>
      </c>
      <c r="N1010" s="9">
        <v>0.95000051595077895</v>
      </c>
    </row>
    <row r="1011" spans="2:14" x14ac:dyDescent="0.25">
      <c r="B1011" t="s">
        <v>87</v>
      </c>
      <c r="C1011" t="s">
        <v>88</v>
      </c>
      <c r="D1011" t="s">
        <v>1200</v>
      </c>
      <c r="E1011" t="s">
        <v>159</v>
      </c>
      <c r="F1011" t="s">
        <v>91</v>
      </c>
      <c r="G1011" t="s">
        <v>113</v>
      </c>
      <c r="H1011" t="s">
        <v>163</v>
      </c>
      <c r="I1011" t="s">
        <v>94</v>
      </c>
      <c r="J1011" s="32">
        <v>38550.412900000003</v>
      </c>
      <c r="K1011" s="32">
        <v>11151.6536</v>
      </c>
      <c r="L1011" s="33">
        <v>11738557</v>
      </c>
      <c r="M1011" s="33">
        <v>6728</v>
      </c>
      <c r="N1011" s="9">
        <v>0.95000208287952204</v>
      </c>
    </row>
    <row r="1012" spans="2:14" x14ac:dyDescent="0.25">
      <c r="B1012" t="s">
        <v>87</v>
      </c>
      <c r="C1012" t="s">
        <v>88</v>
      </c>
      <c r="D1012" t="s">
        <v>1200</v>
      </c>
      <c r="E1012" t="s">
        <v>159</v>
      </c>
      <c r="F1012" t="s">
        <v>91</v>
      </c>
      <c r="G1012" t="s">
        <v>113</v>
      </c>
      <c r="H1012" t="s">
        <v>164</v>
      </c>
      <c r="I1012" t="s">
        <v>94</v>
      </c>
      <c r="J1012" s="32">
        <v>1182.3690999999999</v>
      </c>
      <c r="K1012" s="32">
        <v>396.33859999999999</v>
      </c>
      <c r="L1012" s="33">
        <v>417196</v>
      </c>
      <c r="M1012" s="33">
        <v>286</v>
      </c>
      <c r="N1012" s="9">
        <v>0.95000575269178</v>
      </c>
    </row>
    <row r="1013" spans="2:14" x14ac:dyDescent="0.25">
      <c r="B1013" t="s">
        <v>87</v>
      </c>
      <c r="C1013" t="s">
        <v>88</v>
      </c>
      <c r="D1013" t="s">
        <v>1200</v>
      </c>
      <c r="E1013" t="s">
        <v>159</v>
      </c>
      <c r="F1013" t="s">
        <v>91</v>
      </c>
      <c r="G1013" t="s">
        <v>113</v>
      </c>
      <c r="H1013" t="s">
        <v>165</v>
      </c>
      <c r="I1013" t="s">
        <v>94</v>
      </c>
      <c r="J1013" s="32">
        <v>9515.9447999999993</v>
      </c>
      <c r="K1013" s="32">
        <v>3712.3643999999999</v>
      </c>
      <c r="L1013" s="33">
        <v>3907749</v>
      </c>
      <c r="M1013" s="33">
        <v>2183</v>
      </c>
      <c r="N1013" s="9">
        <v>0.95000072932012702</v>
      </c>
    </row>
    <row r="1014" spans="2:14" x14ac:dyDescent="0.25">
      <c r="B1014" t="s">
        <v>87</v>
      </c>
      <c r="C1014" t="s">
        <v>88</v>
      </c>
      <c r="D1014" t="s">
        <v>1200</v>
      </c>
      <c r="E1014" t="s">
        <v>159</v>
      </c>
      <c r="F1014" t="s">
        <v>91</v>
      </c>
      <c r="G1014" t="s">
        <v>113</v>
      </c>
      <c r="H1014" t="s">
        <v>166</v>
      </c>
      <c r="I1014" t="s">
        <v>94</v>
      </c>
      <c r="J1014" s="32">
        <v>76604.323499999999</v>
      </c>
      <c r="K1014" s="32">
        <v>18043.153399999999</v>
      </c>
      <c r="L1014" s="33">
        <v>18992765</v>
      </c>
      <c r="M1014" s="33">
        <v>9896</v>
      </c>
      <c r="N1014" s="9">
        <v>0.95000140316588899</v>
      </c>
    </row>
    <row r="1015" spans="2:14" x14ac:dyDescent="0.25">
      <c r="B1015" t="s">
        <v>87</v>
      </c>
      <c r="C1015" t="s">
        <v>88</v>
      </c>
      <c r="D1015" t="s">
        <v>1200</v>
      </c>
      <c r="E1015" t="s">
        <v>159</v>
      </c>
      <c r="F1015" t="s">
        <v>91</v>
      </c>
      <c r="G1015" t="s">
        <v>113</v>
      </c>
      <c r="H1015" t="s">
        <v>167</v>
      </c>
      <c r="I1015" t="s">
        <v>94</v>
      </c>
      <c r="J1015" s="32">
        <v>4632.4849999999997</v>
      </c>
      <c r="K1015" s="32">
        <v>1252.6142</v>
      </c>
      <c r="L1015" s="33">
        <v>1318537</v>
      </c>
      <c r="M1015" s="33">
        <v>908</v>
      </c>
      <c r="N1015" s="9">
        <v>0.95000307158615904</v>
      </c>
    </row>
    <row r="1016" spans="2:14" x14ac:dyDescent="0.25">
      <c r="B1016" t="s">
        <v>87</v>
      </c>
      <c r="C1016" t="s">
        <v>88</v>
      </c>
      <c r="D1016" t="s">
        <v>1200</v>
      </c>
      <c r="E1016" t="s">
        <v>159</v>
      </c>
      <c r="F1016" t="s">
        <v>91</v>
      </c>
      <c r="G1016" t="s">
        <v>113</v>
      </c>
      <c r="H1016" t="s">
        <v>168</v>
      </c>
      <c r="I1016" t="s">
        <v>94</v>
      </c>
      <c r="J1016" s="32">
        <v>37920.964800000002</v>
      </c>
      <c r="K1016" s="32">
        <v>12513.428</v>
      </c>
      <c r="L1016" s="33">
        <v>13172026</v>
      </c>
      <c r="M1016" s="33">
        <v>7748</v>
      </c>
      <c r="N1016" s="9">
        <v>0.95000025053093495</v>
      </c>
    </row>
    <row r="1017" spans="2:14" x14ac:dyDescent="0.25">
      <c r="B1017" t="s">
        <v>87</v>
      </c>
      <c r="C1017" t="s">
        <v>88</v>
      </c>
      <c r="D1017" t="s">
        <v>1200</v>
      </c>
      <c r="E1017" t="s">
        <v>159</v>
      </c>
      <c r="F1017" t="s">
        <v>91</v>
      </c>
      <c r="G1017" t="s">
        <v>113</v>
      </c>
      <c r="H1017" t="s">
        <v>169</v>
      </c>
      <c r="I1017" t="s">
        <v>94</v>
      </c>
      <c r="J1017" s="32">
        <v>84531.729699999996</v>
      </c>
      <c r="K1017" s="32">
        <v>14234.625</v>
      </c>
      <c r="L1017" s="33">
        <v>14983790</v>
      </c>
      <c r="M1017" s="33">
        <v>9159</v>
      </c>
      <c r="N1017" s="9">
        <v>0.95000163510033098</v>
      </c>
    </row>
    <row r="1018" spans="2:14" x14ac:dyDescent="0.25">
      <c r="B1018" t="s">
        <v>87</v>
      </c>
      <c r="C1018" t="s">
        <v>88</v>
      </c>
      <c r="D1018" t="s">
        <v>1200</v>
      </c>
      <c r="E1018" t="s">
        <v>159</v>
      </c>
      <c r="F1018" t="s">
        <v>91</v>
      </c>
      <c r="G1018" t="s">
        <v>113</v>
      </c>
      <c r="H1018" t="s">
        <v>170</v>
      </c>
      <c r="I1018" t="s">
        <v>94</v>
      </c>
      <c r="J1018" s="32">
        <v>1754.1198999999999</v>
      </c>
      <c r="K1018" s="32">
        <v>603.41719999999998</v>
      </c>
      <c r="L1018" s="33">
        <v>635173</v>
      </c>
      <c r="M1018" s="33">
        <v>427</v>
      </c>
      <c r="N1018" s="9">
        <v>0.95000448696654205</v>
      </c>
    </row>
    <row r="1019" spans="2:14" x14ac:dyDescent="0.25">
      <c r="B1019" t="s">
        <v>87</v>
      </c>
      <c r="C1019" t="s">
        <v>88</v>
      </c>
      <c r="D1019" t="s">
        <v>1200</v>
      </c>
      <c r="E1019" t="s">
        <v>159</v>
      </c>
      <c r="F1019" t="s">
        <v>91</v>
      </c>
      <c r="G1019" t="s">
        <v>113</v>
      </c>
      <c r="H1019" t="s">
        <v>171</v>
      </c>
      <c r="I1019" t="s">
        <v>94</v>
      </c>
      <c r="J1019" s="32">
        <v>14327.509599999999</v>
      </c>
      <c r="K1019" s="32">
        <v>5654.6724999999997</v>
      </c>
      <c r="L1019" s="33">
        <v>5952283</v>
      </c>
      <c r="M1019" s="33">
        <v>3723</v>
      </c>
      <c r="N1019" s="9">
        <v>0.95000061321008999</v>
      </c>
    </row>
    <row r="1020" spans="2:14" x14ac:dyDescent="0.25">
      <c r="B1020" t="s">
        <v>87</v>
      </c>
      <c r="C1020" t="s">
        <v>88</v>
      </c>
      <c r="D1020" t="s">
        <v>1200</v>
      </c>
      <c r="E1020" t="s">
        <v>172</v>
      </c>
      <c r="F1020" t="s">
        <v>91</v>
      </c>
      <c r="G1020" t="s">
        <v>107</v>
      </c>
      <c r="H1020" t="s">
        <v>173</v>
      </c>
      <c r="I1020" t="s">
        <v>100</v>
      </c>
      <c r="J1020" s="32">
        <v>91897</v>
      </c>
      <c r="K1020" s="32">
        <v>9240</v>
      </c>
      <c r="L1020" s="33">
        <v>17643869</v>
      </c>
      <c r="M1020" s="33">
        <v>29129</v>
      </c>
      <c r="N1020" s="9">
        <v>0.52369466130132702</v>
      </c>
    </row>
    <row r="1021" spans="2:14" x14ac:dyDescent="0.25">
      <c r="B1021" t="s">
        <v>87</v>
      </c>
      <c r="C1021" t="s">
        <v>88</v>
      </c>
      <c r="D1021" t="s">
        <v>1200</v>
      </c>
      <c r="E1021" t="s">
        <v>174</v>
      </c>
      <c r="F1021" t="s">
        <v>140</v>
      </c>
      <c r="G1021" t="s">
        <v>107</v>
      </c>
      <c r="H1021" t="s">
        <v>175</v>
      </c>
      <c r="I1021" t="s">
        <v>100</v>
      </c>
      <c r="J1021" s="32">
        <v>3840.7620000000002</v>
      </c>
      <c r="K1021" s="32">
        <v>104.9674</v>
      </c>
      <c r="L1021" s="33">
        <v>51708</v>
      </c>
      <c r="M1021" s="33">
        <v>28</v>
      </c>
      <c r="N1021" s="9">
        <v>2.0300030942987499</v>
      </c>
    </row>
    <row r="1022" spans="2:14" x14ac:dyDescent="0.25">
      <c r="B1022" t="s">
        <v>87</v>
      </c>
      <c r="C1022" t="s">
        <v>88</v>
      </c>
      <c r="D1022" t="s">
        <v>1200</v>
      </c>
      <c r="E1022" t="s">
        <v>174</v>
      </c>
      <c r="F1022" t="s">
        <v>140</v>
      </c>
      <c r="G1022" t="s">
        <v>107</v>
      </c>
      <c r="H1022" t="s">
        <v>176</v>
      </c>
      <c r="I1022" t="s">
        <v>100</v>
      </c>
      <c r="J1022" s="32">
        <v>3890.0365999999999</v>
      </c>
      <c r="K1022" s="32">
        <v>73.261399999999995</v>
      </c>
      <c r="L1022" s="33">
        <v>43608</v>
      </c>
      <c r="M1022" s="33">
        <v>29</v>
      </c>
      <c r="N1022" s="9">
        <v>1.6799990827371101</v>
      </c>
    </row>
    <row r="1023" spans="2:14" x14ac:dyDescent="0.25">
      <c r="B1023" t="s">
        <v>87</v>
      </c>
      <c r="C1023" t="s">
        <v>88</v>
      </c>
      <c r="D1023" t="s">
        <v>1200</v>
      </c>
      <c r="E1023" t="s">
        <v>177</v>
      </c>
      <c r="F1023" t="s">
        <v>178</v>
      </c>
      <c r="G1023" t="s">
        <v>179</v>
      </c>
      <c r="H1023" t="s">
        <v>180</v>
      </c>
      <c r="I1023" t="s">
        <v>100</v>
      </c>
      <c r="J1023" s="32">
        <v>3481.5</v>
      </c>
      <c r="K1023" s="32">
        <v>1782.75</v>
      </c>
      <c r="L1023" s="33">
        <v>2498901</v>
      </c>
      <c r="M1023" s="33">
        <v>2377</v>
      </c>
      <c r="N1023" s="9">
        <v>0.713413616625868</v>
      </c>
    </row>
    <row r="1024" spans="2:14" x14ac:dyDescent="0.25">
      <c r="B1024" t="s">
        <v>87</v>
      </c>
      <c r="C1024" t="s">
        <v>88</v>
      </c>
      <c r="D1024" t="s">
        <v>1200</v>
      </c>
      <c r="E1024" t="s">
        <v>177</v>
      </c>
      <c r="F1024" t="s">
        <v>178</v>
      </c>
      <c r="G1024" t="s">
        <v>179</v>
      </c>
      <c r="H1024" t="s">
        <v>181</v>
      </c>
      <c r="I1024" t="s">
        <v>94</v>
      </c>
      <c r="J1024" s="32">
        <v>3171.6</v>
      </c>
      <c r="K1024" s="32">
        <v>1391.7280000000001</v>
      </c>
      <c r="L1024" s="33">
        <v>347932</v>
      </c>
      <c r="M1024" s="33">
        <v>305</v>
      </c>
      <c r="N1024" s="9">
        <v>4</v>
      </c>
    </row>
    <row r="1025" spans="2:14" x14ac:dyDescent="0.25">
      <c r="B1025" t="s">
        <v>87</v>
      </c>
      <c r="C1025" t="s">
        <v>88</v>
      </c>
      <c r="D1025" t="s">
        <v>1200</v>
      </c>
      <c r="E1025" t="s">
        <v>182</v>
      </c>
      <c r="F1025" t="s">
        <v>140</v>
      </c>
      <c r="G1025" t="s">
        <v>107</v>
      </c>
      <c r="H1025" t="s">
        <v>183</v>
      </c>
      <c r="I1025" t="s">
        <v>94</v>
      </c>
      <c r="J1025" s="32">
        <v>3005.6468</v>
      </c>
      <c r="K1025" s="32">
        <v>587.14689999999996</v>
      </c>
      <c r="L1025" s="33">
        <v>138148</v>
      </c>
      <c r="M1025" s="33">
        <v>236</v>
      </c>
      <c r="N1025" s="9">
        <v>4.2501295711845204</v>
      </c>
    </row>
    <row r="1026" spans="2:14" x14ac:dyDescent="0.25">
      <c r="B1026" t="s">
        <v>87</v>
      </c>
      <c r="C1026" t="s">
        <v>88</v>
      </c>
      <c r="D1026" t="s">
        <v>1200</v>
      </c>
      <c r="E1026" t="s">
        <v>184</v>
      </c>
      <c r="F1026" t="s">
        <v>185</v>
      </c>
      <c r="G1026" t="s">
        <v>186</v>
      </c>
      <c r="H1026" t="s">
        <v>187</v>
      </c>
      <c r="I1026" t="s">
        <v>94</v>
      </c>
      <c r="J1026" s="32">
        <v>34198.171900000001</v>
      </c>
      <c r="K1026" s="32">
        <v>7360.6356999999998</v>
      </c>
      <c r="L1026" s="33">
        <v>2666897</v>
      </c>
      <c r="M1026" s="33">
        <v>2373</v>
      </c>
      <c r="N1026" s="9">
        <v>2.75999999250064</v>
      </c>
    </row>
    <row r="1027" spans="2:14" x14ac:dyDescent="0.25">
      <c r="B1027" t="s">
        <v>87</v>
      </c>
      <c r="C1027" t="s">
        <v>88</v>
      </c>
      <c r="D1027" t="s">
        <v>1200</v>
      </c>
      <c r="E1027" t="s">
        <v>188</v>
      </c>
      <c r="F1027" t="s">
        <v>91</v>
      </c>
      <c r="G1027" t="s">
        <v>107</v>
      </c>
      <c r="H1027" t="s">
        <v>189</v>
      </c>
      <c r="I1027" t="s">
        <v>94</v>
      </c>
      <c r="J1027" s="32">
        <v>19321.809000000001</v>
      </c>
      <c r="K1027" s="32">
        <v>3221.5522999999998</v>
      </c>
      <c r="L1027" s="33">
        <v>758000</v>
      </c>
      <c r="M1027" s="33">
        <v>626</v>
      </c>
      <c r="N1027" s="9">
        <v>4.2500689973614696</v>
      </c>
    </row>
    <row r="1028" spans="2:14" x14ac:dyDescent="0.25">
      <c r="B1028" t="s">
        <v>87</v>
      </c>
      <c r="C1028" t="s">
        <v>88</v>
      </c>
      <c r="D1028" t="s">
        <v>1200</v>
      </c>
      <c r="E1028" t="s">
        <v>190</v>
      </c>
      <c r="F1028" t="s">
        <v>191</v>
      </c>
      <c r="G1028" t="s">
        <v>186</v>
      </c>
      <c r="H1028" t="s">
        <v>192</v>
      </c>
      <c r="I1028" t="s">
        <v>94</v>
      </c>
      <c r="J1028" s="32">
        <v>7364.5704999999998</v>
      </c>
      <c r="K1028" s="32">
        <v>877.57249999999999</v>
      </c>
      <c r="L1028" s="33">
        <v>250735</v>
      </c>
      <c r="M1028" s="33">
        <v>107</v>
      </c>
      <c r="N1028" s="9">
        <v>3.5</v>
      </c>
    </row>
    <row r="1029" spans="2:14" x14ac:dyDescent="0.25">
      <c r="B1029" t="s">
        <v>87</v>
      </c>
      <c r="C1029" t="s">
        <v>88</v>
      </c>
      <c r="D1029" t="s">
        <v>1200</v>
      </c>
      <c r="E1029" t="s">
        <v>190</v>
      </c>
      <c r="F1029" t="s">
        <v>191</v>
      </c>
      <c r="G1029" t="s">
        <v>186</v>
      </c>
      <c r="H1029" t="s">
        <v>193</v>
      </c>
      <c r="I1029" t="s">
        <v>94</v>
      </c>
      <c r="J1029" s="32">
        <v>11155.7425</v>
      </c>
      <c r="K1029" s="32">
        <v>717.25850000000003</v>
      </c>
      <c r="L1029" s="33">
        <v>204931</v>
      </c>
      <c r="M1029" s="33">
        <v>52</v>
      </c>
      <c r="N1029" s="9">
        <v>3.5</v>
      </c>
    </row>
    <row r="1030" spans="2:14" x14ac:dyDescent="0.25">
      <c r="B1030" t="s">
        <v>87</v>
      </c>
      <c r="C1030" t="s">
        <v>88</v>
      </c>
      <c r="D1030" t="s">
        <v>1200</v>
      </c>
      <c r="E1030" t="s">
        <v>190</v>
      </c>
      <c r="F1030" t="s">
        <v>191</v>
      </c>
      <c r="G1030" t="s">
        <v>186</v>
      </c>
      <c r="H1030" t="s">
        <v>194</v>
      </c>
      <c r="I1030" t="s">
        <v>94</v>
      </c>
      <c r="J1030" s="32">
        <v>8973.1705000000002</v>
      </c>
      <c r="K1030" s="32">
        <v>1314.9255000000001</v>
      </c>
      <c r="L1030" s="33">
        <v>375693</v>
      </c>
      <c r="M1030" s="33">
        <v>171</v>
      </c>
      <c r="N1030" s="9">
        <v>3.5</v>
      </c>
    </row>
    <row r="1031" spans="2:14" x14ac:dyDescent="0.25">
      <c r="B1031" t="s">
        <v>87</v>
      </c>
      <c r="C1031" t="s">
        <v>88</v>
      </c>
      <c r="D1031" t="s">
        <v>1200</v>
      </c>
      <c r="E1031" t="s">
        <v>190</v>
      </c>
      <c r="F1031" t="s">
        <v>191</v>
      </c>
      <c r="G1031" t="s">
        <v>186</v>
      </c>
      <c r="H1031" t="s">
        <v>195</v>
      </c>
      <c r="I1031" t="s">
        <v>94</v>
      </c>
      <c r="J1031" s="32">
        <v>13485.888499999999</v>
      </c>
      <c r="K1031" s="32">
        <v>1212.1690000000001</v>
      </c>
      <c r="L1031" s="33">
        <v>346334</v>
      </c>
      <c r="M1031" s="33">
        <v>167</v>
      </c>
      <c r="N1031" s="9">
        <v>3.5</v>
      </c>
    </row>
    <row r="1032" spans="2:14" x14ac:dyDescent="0.25">
      <c r="B1032" t="s">
        <v>87</v>
      </c>
      <c r="C1032" t="s">
        <v>88</v>
      </c>
      <c r="D1032" t="s">
        <v>1200</v>
      </c>
      <c r="E1032" t="s">
        <v>196</v>
      </c>
      <c r="F1032" t="s">
        <v>197</v>
      </c>
      <c r="G1032" t="s">
        <v>103</v>
      </c>
      <c r="H1032" t="s">
        <v>198</v>
      </c>
      <c r="I1032" t="s">
        <v>94</v>
      </c>
      <c r="J1032" s="32">
        <v>64520.253799999999</v>
      </c>
      <c r="K1032" s="32">
        <v>3134.9252999999999</v>
      </c>
      <c r="L1032" s="33">
        <v>835968</v>
      </c>
      <c r="M1032" s="33">
        <v>474</v>
      </c>
      <c r="N1032" s="9">
        <v>3.75005418867707</v>
      </c>
    </row>
    <row r="1033" spans="2:14" x14ac:dyDescent="0.25">
      <c r="B1033" t="s">
        <v>87</v>
      </c>
      <c r="C1033" t="s">
        <v>88</v>
      </c>
      <c r="D1033" t="s">
        <v>1200</v>
      </c>
      <c r="E1033" t="s">
        <v>1333</v>
      </c>
      <c r="F1033" t="s">
        <v>91</v>
      </c>
      <c r="G1033" t="s">
        <v>113</v>
      </c>
      <c r="H1033" t="s">
        <v>1334</v>
      </c>
      <c r="I1033" t="s">
        <v>94</v>
      </c>
      <c r="J1033" s="32">
        <v>177.04349999999999</v>
      </c>
      <c r="K1033" s="32">
        <v>86.512500000000003</v>
      </c>
      <c r="L1033" s="33">
        <v>19225</v>
      </c>
      <c r="M1033" s="33">
        <v>0</v>
      </c>
      <c r="N1033" s="9">
        <v>4.5</v>
      </c>
    </row>
    <row r="1034" spans="2:14" x14ac:dyDescent="0.25">
      <c r="B1034" t="s">
        <v>87</v>
      </c>
      <c r="C1034" t="s">
        <v>88</v>
      </c>
      <c r="D1034" t="s">
        <v>1200</v>
      </c>
      <c r="E1034" t="s">
        <v>1333</v>
      </c>
      <c r="F1034" t="s">
        <v>91</v>
      </c>
      <c r="G1034" t="s">
        <v>113</v>
      </c>
      <c r="H1034" t="s">
        <v>1335</v>
      </c>
      <c r="I1034" t="s">
        <v>100</v>
      </c>
      <c r="J1034" s="32">
        <v>22950</v>
      </c>
      <c r="K1034" s="32">
        <v>3600</v>
      </c>
      <c r="L1034" s="33">
        <v>14992813</v>
      </c>
      <c r="M1034" s="33">
        <v>4152</v>
      </c>
      <c r="N1034" s="9">
        <v>0.24011504712291101</v>
      </c>
    </row>
    <row r="1035" spans="2:14" x14ac:dyDescent="0.25">
      <c r="B1035" t="s">
        <v>87</v>
      </c>
      <c r="C1035" t="s">
        <v>88</v>
      </c>
      <c r="D1035" t="s">
        <v>1200</v>
      </c>
      <c r="E1035" t="s">
        <v>1333</v>
      </c>
      <c r="F1035" t="s">
        <v>91</v>
      </c>
      <c r="G1035" t="s">
        <v>113</v>
      </c>
      <c r="H1035" t="s">
        <v>1336</v>
      </c>
      <c r="I1035" t="s">
        <v>94</v>
      </c>
      <c r="J1035" s="32">
        <v>4056.462</v>
      </c>
      <c r="K1035" s="32">
        <v>982.84050000000002</v>
      </c>
      <c r="L1035" s="33">
        <v>218408</v>
      </c>
      <c r="M1035" s="33">
        <v>1</v>
      </c>
      <c r="N1035" s="9">
        <v>4.5000206036408903</v>
      </c>
    </row>
    <row r="1036" spans="2:14" x14ac:dyDescent="0.25">
      <c r="B1036" t="s">
        <v>87</v>
      </c>
      <c r="C1036" t="s">
        <v>88</v>
      </c>
      <c r="D1036" t="s">
        <v>1200</v>
      </c>
      <c r="E1036" t="s">
        <v>1333</v>
      </c>
      <c r="F1036" t="s">
        <v>91</v>
      </c>
      <c r="G1036" t="s">
        <v>113</v>
      </c>
      <c r="H1036" t="s">
        <v>1337</v>
      </c>
      <c r="I1036" t="s">
        <v>94</v>
      </c>
      <c r="J1036" s="32">
        <v>4532.9129999999996</v>
      </c>
      <c r="K1036" s="32">
        <v>1977.345</v>
      </c>
      <c r="L1036" s="33">
        <v>439410</v>
      </c>
      <c r="M1036" s="33">
        <v>8</v>
      </c>
      <c r="N1036" s="9">
        <v>4.5</v>
      </c>
    </row>
    <row r="1037" spans="2:14" x14ac:dyDescent="0.25">
      <c r="B1037" t="s">
        <v>87</v>
      </c>
      <c r="C1037" t="s">
        <v>88</v>
      </c>
      <c r="D1037" t="s">
        <v>1200</v>
      </c>
      <c r="E1037" t="s">
        <v>1333</v>
      </c>
      <c r="F1037" t="s">
        <v>91</v>
      </c>
      <c r="G1037" t="s">
        <v>113</v>
      </c>
      <c r="H1037" t="s">
        <v>1338</v>
      </c>
      <c r="I1037" t="s">
        <v>94</v>
      </c>
      <c r="J1037" s="32">
        <v>4105.4984999999997</v>
      </c>
      <c r="K1037" s="32">
        <v>1193.202</v>
      </c>
      <c r="L1037" s="33">
        <v>265155</v>
      </c>
      <c r="M1037" s="33">
        <v>3</v>
      </c>
      <c r="N1037" s="9">
        <v>4.50001697120552</v>
      </c>
    </row>
    <row r="1038" spans="2:14" x14ac:dyDescent="0.25">
      <c r="B1038" t="s">
        <v>87</v>
      </c>
      <c r="C1038" t="s">
        <v>88</v>
      </c>
      <c r="D1038" t="s">
        <v>1200</v>
      </c>
      <c r="E1038" t="s">
        <v>1333</v>
      </c>
      <c r="F1038" t="s">
        <v>91</v>
      </c>
      <c r="G1038" t="s">
        <v>113</v>
      </c>
      <c r="H1038" t="s">
        <v>1339</v>
      </c>
      <c r="I1038" t="s">
        <v>94</v>
      </c>
      <c r="J1038" s="32">
        <v>334.63799999999998</v>
      </c>
      <c r="K1038" s="32">
        <v>87.9345</v>
      </c>
      <c r="L1038" s="33">
        <v>19541</v>
      </c>
      <c r="M1038" s="33">
        <v>1</v>
      </c>
      <c r="N1038" s="9">
        <v>4.5</v>
      </c>
    </row>
    <row r="1039" spans="2:14" x14ac:dyDescent="0.25">
      <c r="B1039" t="s">
        <v>87</v>
      </c>
      <c r="C1039" t="s">
        <v>88</v>
      </c>
      <c r="D1039" t="s">
        <v>1200</v>
      </c>
      <c r="E1039" t="s">
        <v>1333</v>
      </c>
      <c r="F1039" t="s">
        <v>91</v>
      </c>
      <c r="G1039" t="s">
        <v>113</v>
      </c>
      <c r="H1039" t="s">
        <v>1340</v>
      </c>
      <c r="I1039" t="s">
        <v>94</v>
      </c>
      <c r="J1039" s="32">
        <v>9717.4395000000004</v>
      </c>
      <c r="K1039" s="32">
        <v>2791.7370000000001</v>
      </c>
      <c r="L1039" s="33">
        <v>620386</v>
      </c>
      <c r="M1039" s="33">
        <v>1</v>
      </c>
      <c r="N1039" s="9">
        <v>4.5</v>
      </c>
    </row>
    <row r="1040" spans="2:14" x14ac:dyDescent="0.25">
      <c r="B1040" t="s">
        <v>87</v>
      </c>
      <c r="C1040" t="s">
        <v>88</v>
      </c>
      <c r="D1040" t="s">
        <v>1200</v>
      </c>
      <c r="E1040" t="s">
        <v>1333</v>
      </c>
      <c r="F1040" t="s">
        <v>91</v>
      </c>
      <c r="G1040" t="s">
        <v>113</v>
      </c>
      <c r="H1040" t="s">
        <v>1341</v>
      </c>
      <c r="I1040" t="s">
        <v>94</v>
      </c>
      <c r="J1040" s="32">
        <v>358.35750000000002</v>
      </c>
      <c r="K1040" s="32">
        <v>49.05</v>
      </c>
      <c r="L1040" s="33">
        <v>10900</v>
      </c>
      <c r="M1040" s="33">
        <v>0</v>
      </c>
      <c r="N1040" s="9">
        <v>4.5</v>
      </c>
    </row>
    <row r="1041" spans="2:14" x14ac:dyDescent="0.25">
      <c r="B1041" t="s">
        <v>87</v>
      </c>
      <c r="C1041" t="s">
        <v>88</v>
      </c>
      <c r="D1041" t="s">
        <v>1200</v>
      </c>
      <c r="E1041" t="s">
        <v>1333</v>
      </c>
      <c r="F1041" t="s">
        <v>91</v>
      </c>
      <c r="G1041" t="s">
        <v>113</v>
      </c>
      <c r="H1041" t="s">
        <v>1342</v>
      </c>
      <c r="I1041" t="s">
        <v>94</v>
      </c>
      <c r="J1041" s="32">
        <v>1005.039</v>
      </c>
      <c r="K1041" s="32">
        <v>360.09899999999999</v>
      </c>
      <c r="L1041" s="33">
        <v>80017</v>
      </c>
      <c r="M1041" s="33">
        <v>0</v>
      </c>
      <c r="N1041" s="9">
        <v>4.5002811902470699</v>
      </c>
    </row>
    <row r="1042" spans="2:14" x14ac:dyDescent="0.25">
      <c r="B1042" t="s">
        <v>87</v>
      </c>
      <c r="C1042" t="s">
        <v>88</v>
      </c>
      <c r="D1042" t="s">
        <v>1200</v>
      </c>
      <c r="E1042" t="s">
        <v>1343</v>
      </c>
      <c r="F1042" t="s">
        <v>106</v>
      </c>
      <c r="G1042" t="s">
        <v>103</v>
      </c>
      <c r="H1042" t="s">
        <v>1344</v>
      </c>
      <c r="I1042" t="s">
        <v>94</v>
      </c>
      <c r="J1042" s="32">
        <v>11520.675999999999</v>
      </c>
      <c r="K1042" s="32">
        <v>5005.6679999999997</v>
      </c>
      <c r="L1042" s="33">
        <v>1251416</v>
      </c>
      <c r="M1042" s="33">
        <v>828</v>
      </c>
      <c r="N1042" s="9">
        <v>4.00000319637914</v>
      </c>
    </row>
    <row r="1043" spans="2:14" x14ac:dyDescent="0.25">
      <c r="B1043" t="s">
        <v>87</v>
      </c>
      <c r="C1043" t="s">
        <v>88</v>
      </c>
      <c r="D1043" t="s">
        <v>1200</v>
      </c>
      <c r="E1043" t="s">
        <v>1345</v>
      </c>
      <c r="F1043" t="s">
        <v>106</v>
      </c>
      <c r="G1043" t="s">
        <v>103</v>
      </c>
      <c r="H1043" t="s">
        <v>1346</v>
      </c>
      <c r="I1043" t="s">
        <v>100</v>
      </c>
      <c r="J1043" s="32">
        <v>952</v>
      </c>
      <c r="K1043" s="32">
        <v>391</v>
      </c>
      <c r="L1043" s="33">
        <v>188378</v>
      </c>
      <c r="M1043" s="33">
        <v>460</v>
      </c>
      <c r="N1043" s="9">
        <v>2.0756139251929602</v>
      </c>
    </row>
    <row r="1044" spans="2:14" x14ac:dyDescent="0.25">
      <c r="B1044" t="s">
        <v>87</v>
      </c>
      <c r="C1044" t="s">
        <v>88</v>
      </c>
      <c r="D1044" t="s">
        <v>1200</v>
      </c>
      <c r="E1044" t="s">
        <v>1347</v>
      </c>
      <c r="F1044" t="s">
        <v>91</v>
      </c>
      <c r="G1044" t="s">
        <v>186</v>
      </c>
      <c r="H1044" t="s">
        <v>1348</v>
      </c>
      <c r="I1044" t="s">
        <v>100</v>
      </c>
      <c r="J1044" s="32">
        <v>1724284.2</v>
      </c>
      <c r="K1044" s="32">
        <v>65352</v>
      </c>
      <c r="L1044" s="33">
        <v>182169757</v>
      </c>
      <c r="M1044" s="33">
        <v>217839</v>
      </c>
      <c r="N1044" s="9">
        <v>0.35874231308328502</v>
      </c>
    </row>
    <row r="1045" spans="2:14" x14ac:dyDescent="0.25">
      <c r="B1045" t="s">
        <v>87</v>
      </c>
      <c r="C1045" t="s">
        <v>88</v>
      </c>
      <c r="D1045" t="s">
        <v>1200</v>
      </c>
      <c r="E1045" t="s">
        <v>1349</v>
      </c>
      <c r="F1045" t="s">
        <v>91</v>
      </c>
      <c r="G1045" t="s">
        <v>92</v>
      </c>
      <c r="H1045" t="s">
        <v>1350</v>
      </c>
      <c r="I1045" t="s">
        <v>100</v>
      </c>
      <c r="J1045" s="32">
        <v>5980.8598000000002</v>
      </c>
      <c r="K1045" s="32">
        <v>860.13480000000004</v>
      </c>
      <c r="L1045" s="33">
        <v>2867116</v>
      </c>
      <c r="M1045" s="33">
        <v>0</v>
      </c>
      <c r="N1045" s="9">
        <v>0.3</v>
      </c>
    </row>
    <row r="1046" spans="2:14" x14ac:dyDescent="0.25">
      <c r="B1046" t="s">
        <v>87</v>
      </c>
      <c r="C1046" t="s">
        <v>88</v>
      </c>
      <c r="D1046" t="s">
        <v>1200</v>
      </c>
      <c r="E1046" t="s">
        <v>1349</v>
      </c>
      <c r="F1046" t="s">
        <v>91</v>
      </c>
      <c r="G1046" t="s">
        <v>92</v>
      </c>
      <c r="H1046" t="s">
        <v>1351</v>
      </c>
      <c r="I1046" t="s">
        <v>100</v>
      </c>
      <c r="J1046" s="32">
        <v>16521.1541</v>
      </c>
      <c r="K1046" s="32">
        <v>4023.1477</v>
      </c>
      <c r="L1046" s="33">
        <v>9966913</v>
      </c>
      <c r="M1046" s="33">
        <v>0</v>
      </c>
      <c r="N1046" s="9">
        <v>0.40365032783972299</v>
      </c>
    </row>
    <row r="1047" spans="2:14" x14ac:dyDescent="0.25">
      <c r="B1047" t="s">
        <v>87</v>
      </c>
      <c r="C1047" t="s">
        <v>88</v>
      </c>
      <c r="D1047" t="s">
        <v>1200</v>
      </c>
      <c r="E1047" t="s">
        <v>1349</v>
      </c>
      <c r="F1047" t="s">
        <v>91</v>
      </c>
      <c r="G1047" t="s">
        <v>92</v>
      </c>
      <c r="H1047" t="s">
        <v>1352</v>
      </c>
      <c r="I1047" t="s">
        <v>100</v>
      </c>
      <c r="J1047" s="32">
        <v>26889.71</v>
      </c>
      <c r="K1047" s="32">
        <v>9030.1713</v>
      </c>
      <c r="L1047" s="33">
        <v>16959708</v>
      </c>
      <c r="M1047" s="33">
        <v>1</v>
      </c>
      <c r="N1047" s="9">
        <v>0.53244851267486404</v>
      </c>
    </row>
    <row r="1048" spans="2:14" x14ac:dyDescent="0.25">
      <c r="B1048" t="s">
        <v>87</v>
      </c>
      <c r="C1048" t="s">
        <v>88</v>
      </c>
      <c r="D1048" t="s">
        <v>1200</v>
      </c>
      <c r="E1048" t="s">
        <v>1353</v>
      </c>
      <c r="F1048" t="s">
        <v>91</v>
      </c>
      <c r="G1048" t="s">
        <v>200</v>
      </c>
      <c r="H1048" t="s">
        <v>1354</v>
      </c>
      <c r="I1048" t="s">
        <v>94</v>
      </c>
      <c r="J1048" s="32">
        <v>1686.942</v>
      </c>
      <c r="K1048" s="32">
        <v>751.12199999999996</v>
      </c>
      <c r="L1048" s="33">
        <v>166709</v>
      </c>
      <c r="M1048" s="33">
        <v>263</v>
      </c>
      <c r="N1048" s="9">
        <v>4.5055875807544803</v>
      </c>
    </row>
    <row r="1049" spans="2:14" x14ac:dyDescent="0.25">
      <c r="B1049" t="s">
        <v>87</v>
      </c>
      <c r="C1049" t="s">
        <v>88</v>
      </c>
      <c r="D1049" t="s">
        <v>1200</v>
      </c>
      <c r="E1049" t="s">
        <v>1353</v>
      </c>
      <c r="F1049" t="s">
        <v>91</v>
      </c>
      <c r="G1049" t="s">
        <v>200</v>
      </c>
      <c r="H1049" t="s">
        <v>1354</v>
      </c>
      <c r="I1049" t="s">
        <v>94</v>
      </c>
      <c r="J1049" s="32">
        <v>7.1325000000000003</v>
      </c>
      <c r="K1049" s="32">
        <v>0</v>
      </c>
      <c r="L1049" s="33">
        <v>1585</v>
      </c>
      <c r="M1049" s="33">
        <v>0</v>
      </c>
      <c r="N1049" s="9">
        <v>0</v>
      </c>
    </row>
    <row r="1050" spans="2:14" x14ac:dyDescent="0.25">
      <c r="B1050" t="s">
        <v>87</v>
      </c>
      <c r="C1050" t="s">
        <v>88</v>
      </c>
      <c r="D1050" t="s">
        <v>1200</v>
      </c>
      <c r="E1050" t="s">
        <v>1355</v>
      </c>
      <c r="F1050" t="s">
        <v>91</v>
      </c>
      <c r="G1050" t="s">
        <v>113</v>
      </c>
      <c r="H1050" t="s">
        <v>1356</v>
      </c>
      <c r="I1050" t="s">
        <v>94</v>
      </c>
      <c r="J1050" s="32">
        <v>900.0521</v>
      </c>
      <c r="K1050" s="32">
        <v>0.92</v>
      </c>
      <c r="L1050" s="33">
        <v>400</v>
      </c>
      <c r="M1050" s="33">
        <v>0</v>
      </c>
      <c r="N1050" s="9">
        <v>2.2999999999999998</v>
      </c>
    </row>
    <row r="1051" spans="2:14" x14ac:dyDescent="0.25">
      <c r="B1051" t="s">
        <v>87</v>
      </c>
      <c r="C1051" t="s">
        <v>88</v>
      </c>
      <c r="D1051" t="s">
        <v>1200</v>
      </c>
      <c r="E1051" t="s">
        <v>1355</v>
      </c>
      <c r="F1051" t="s">
        <v>91</v>
      </c>
      <c r="G1051" t="s">
        <v>113</v>
      </c>
      <c r="H1051" t="s">
        <v>1357</v>
      </c>
      <c r="I1051" t="s">
        <v>94</v>
      </c>
      <c r="J1051" s="32">
        <v>2604.8411999999998</v>
      </c>
      <c r="K1051" s="32">
        <v>157.6302</v>
      </c>
      <c r="L1051" s="33">
        <v>60627</v>
      </c>
      <c r="M1051" s="33">
        <v>26</v>
      </c>
      <c r="N1051" s="9">
        <v>2.6</v>
      </c>
    </row>
    <row r="1052" spans="2:14" x14ac:dyDescent="0.25">
      <c r="B1052" t="s">
        <v>87</v>
      </c>
      <c r="C1052" t="s">
        <v>88</v>
      </c>
      <c r="D1052" t="s">
        <v>1200</v>
      </c>
      <c r="E1052" t="s">
        <v>1358</v>
      </c>
      <c r="F1052" t="s">
        <v>91</v>
      </c>
      <c r="G1052" t="s">
        <v>107</v>
      </c>
      <c r="H1052" t="s">
        <v>1359</v>
      </c>
      <c r="I1052" t="s">
        <v>100</v>
      </c>
      <c r="J1052" s="32">
        <v>3300</v>
      </c>
      <c r="K1052" s="32">
        <v>1550</v>
      </c>
      <c r="L1052" s="33">
        <v>15199860</v>
      </c>
      <c r="M1052" s="33">
        <v>9840</v>
      </c>
      <c r="N1052" s="9">
        <v>0.101974623450479</v>
      </c>
    </row>
    <row r="1053" spans="2:14" x14ac:dyDescent="0.25">
      <c r="B1053" t="s">
        <v>87</v>
      </c>
      <c r="C1053" t="s">
        <v>88</v>
      </c>
      <c r="D1053" t="s">
        <v>1200</v>
      </c>
      <c r="E1053" t="s">
        <v>1360</v>
      </c>
      <c r="F1053" t="s">
        <v>136</v>
      </c>
      <c r="G1053" t="s">
        <v>103</v>
      </c>
      <c r="H1053" t="s">
        <v>1361</v>
      </c>
      <c r="I1053" t="s">
        <v>94</v>
      </c>
      <c r="J1053" s="32">
        <v>1224.2728999999999</v>
      </c>
      <c r="K1053" s="32">
        <v>342.96469999999999</v>
      </c>
      <c r="L1053" s="33">
        <v>80507</v>
      </c>
      <c r="M1053" s="33">
        <v>77</v>
      </c>
      <c r="N1053" s="9">
        <v>4.2600606158470598</v>
      </c>
    </row>
    <row r="1054" spans="2:14" x14ac:dyDescent="0.25">
      <c r="B1054" t="s">
        <v>87</v>
      </c>
      <c r="C1054" t="s">
        <v>88</v>
      </c>
      <c r="D1054" t="s">
        <v>1200</v>
      </c>
      <c r="E1054" t="s">
        <v>1360</v>
      </c>
      <c r="F1054" t="s">
        <v>136</v>
      </c>
      <c r="G1054" t="s">
        <v>103</v>
      </c>
      <c r="H1054" t="s">
        <v>1362</v>
      </c>
      <c r="I1054" t="s">
        <v>94</v>
      </c>
      <c r="J1054" s="32">
        <v>6069.8823000000002</v>
      </c>
      <c r="K1054" s="32">
        <v>2029.1687999999999</v>
      </c>
      <c r="L1054" s="33">
        <v>476330</v>
      </c>
      <c r="M1054" s="33">
        <v>534</v>
      </c>
      <c r="N1054" s="9">
        <v>4.2600062981546403</v>
      </c>
    </row>
    <row r="1055" spans="2:14" x14ac:dyDescent="0.25">
      <c r="B1055" t="s">
        <v>87</v>
      </c>
      <c r="C1055" t="s">
        <v>88</v>
      </c>
      <c r="D1055" t="s">
        <v>1200</v>
      </c>
      <c r="E1055" t="s">
        <v>1360</v>
      </c>
      <c r="F1055" t="s">
        <v>136</v>
      </c>
      <c r="G1055" t="s">
        <v>103</v>
      </c>
      <c r="H1055" t="s">
        <v>1363</v>
      </c>
      <c r="I1055" t="s">
        <v>94</v>
      </c>
      <c r="J1055" s="32">
        <v>450.86989999999997</v>
      </c>
      <c r="K1055" s="32">
        <v>128.90600000000001</v>
      </c>
      <c r="L1055" s="33">
        <v>30259</v>
      </c>
      <c r="M1055" s="33">
        <v>43</v>
      </c>
      <c r="N1055" s="9">
        <v>4.2600879077299298</v>
      </c>
    </row>
    <row r="1056" spans="2:14" x14ac:dyDescent="0.25">
      <c r="B1056" t="s">
        <v>87</v>
      </c>
      <c r="C1056" t="s">
        <v>88</v>
      </c>
      <c r="D1056" t="s">
        <v>1200</v>
      </c>
      <c r="E1056" t="s">
        <v>1360</v>
      </c>
      <c r="F1056" t="s">
        <v>136</v>
      </c>
      <c r="G1056" t="s">
        <v>103</v>
      </c>
      <c r="H1056" t="s">
        <v>1364</v>
      </c>
      <c r="I1056" t="s">
        <v>94</v>
      </c>
      <c r="J1056" s="32">
        <v>9274.3310000000001</v>
      </c>
      <c r="K1056" s="32">
        <v>1234.4394</v>
      </c>
      <c r="L1056" s="33">
        <v>289774</v>
      </c>
      <c r="M1056" s="33">
        <v>167</v>
      </c>
      <c r="N1056" s="9">
        <v>4.2600074540849002</v>
      </c>
    </row>
    <row r="1057" spans="2:14" x14ac:dyDescent="0.25">
      <c r="B1057" t="s">
        <v>87</v>
      </c>
      <c r="C1057" t="s">
        <v>88</v>
      </c>
      <c r="D1057" t="s">
        <v>1200</v>
      </c>
      <c r="E1057" t="s">
        <v>1360</v>
      </c>
      <c r="F1057" t="s">
        <v>136</v>
      </c>
      <c r="G1057" t="s">
        <v>103</v>
      </c>
      <c r="H1057" t="s">
        <v>1365</v>
      </c>
      <c r="I1057" t="s">
        <v>94</v>
      </c>
      <c r="J1057" s="32">
        <v>43.9589</v>
      </c>
      <c r="K1057" s="32">
        <v>11.938599999999999</v>
      </c>
      <c r="L1057" s="33">
        <v>2802</v>
      </c>
      <c r="M1057" s="33">
        <v>3</v>
      </c>
      <c r="N1057" s="9">
        <v>4.2607423269093498</v>
      </c>
    </row>
    <row r="1058" spans="2:14" x14ac:dyDescent="0.25">
      <c r="B1058" t="s">
        <v>87</v>
      </c>
      <c r="C1058" t="s">
        <v>88</v>
      </c>
      <c r="D1058" t="s">
        <v>1200</v>
      </c>
      <c r="E1058" t="s">
        <v>1366</v>
      </c>
      <c r="F1058" t="s">
        <v>91</v>
      </c>
      <c r="G1058" t="s">
        <v>107</v>
      </c>
      <c r="H1058" t="s">
        <v>1367</v>
      </c>
      <c r="I1058" t="s">
        <v>100</v>
      </c>
      <c r="J1058" s="32">
        <v>147675.5</v>
      </c>
      <c r="K1058" s="32">
        <v>71400</v>
      </c>
      <c r="L1058" s="33">
        <v>112367139</v>
      </c>
      <c r="M1058" s="33">
        <v>217456</v>
      </c>
      <c r="N1058" s="9">
        <v>0.63541708577273603</v>
      </c>
    </row>
    <row r="1059" spans="2:14" x14ac:dyDescent="0.25">
      <c r="B1059" t="s">
        <v>87</v>
      </c>
      <c r="C1059" t="s">
        <v>88</v>
      </c>
      <c r="D1059" t="s">
        <v>1200</v>
      </c>
      <c r="E1059" t="s">
        <v>1368</v>
      </c>
      <c r="F1059" t="s">
        <v>106</v>
      </c>
      <c r="G1059" t="s">
        <v>218</v>
      </c>
      <c r="H1059" t="s">
        <v>1369</v>
      </c>
      <c r="I1059" t="s">
        <v>94</v>
      </c>
      <c r="J1059" s="32">
        <v>85528.372000000003</v>
      </c>
      <c r="K1059" s="32">
        <v>6641.5039999999999</v>
      </c>
      <c r="L1059" s="33">
        <v>1660376</v>
      </c>
      <c r="M1059" s="33">
        <v>1623</v>
      </c>
      <c r="N1059" s="9">
        <v>4</v>
      </c>
    </row>
    <row r="1060" spans="2:14" x14ac:dyDescent="0.25">
      <c r="B1060" t="s">
        <v>87</v>
      </c>
      <c r="C1060" t="s">
        <v>88</v>
      </c>
      <c r="D1060" t="s">
        <v>1200</v>
      </c>
      <c r="E1060" t="s">
        <v>1368</v>
      </c>
      <c r="F1060" t="s">
        <v>106</v>
      </c>
      <c r="G1060" t="s">
        <v>218</v>
      </c>
      <c r="H1060" t="s">
        <v>1370</v>
      </c>
      <c r="I1060" t="s">
        <v>94</v>
      </c>
      <c r="J1060" s="32">
        <v>52268.6</v>
      </c>
      <c r="K1060" s="32">
        <v>8872.1679999999997</v>
      </c>
      <c r="L1060" s="33">
        <v>2217466</v>
      </c>
      <c r="M1060" s="33">
        <v>619</v>
      </c>
      <c r="N1060" s="9">
        <v>4.0010390238226803</v>
      </c>
    </row>
    <row r="1061" spans="2:14" x14ac:dyDescent="0.25">
      <c r="B1061" t="s">
        <v>87</v>
      </c>
      <c r="C1061" t="s">
        <v>88</v>
      </c>
      <c r="D1061" t="s">
        <v>1200</v>
      </c>
      <c r="E1061" t="s">
        <v>1368</v>
      </c>
      <c r="F1061" t="s">
        <v>106</v>
      </c>
      <c r="G1061" t="s">
        <v>218</v>
      </c>
      <c r="H1061" t="s">
        <v>1371</v>
      </c>
      <c r="I1061" t="s">
        <v>94</v>
      </c>
      <c r="J1061" s="32">
        <v>99395.348499999993</v>
      </c>
      <c r="K1061" s="32">
        <v>20107.100999999999</v>
      </c>
      <c r="L1061" s="33">
        <v>5744886</v>
      </c>
      <c r="M1061" s="33">
        <v>1838</v>
      </c>
      <c r="N1061" s="9">
        <v>3.5</v>
      </c>
    </row>
    <row r="1062" spans="2:14" x14ac:dyDescent="0.25">
      <c r="B1062" t="s">
        <v>87</v>
      </c>
      <c r="C1062" t="s">
        <v>88</v>
      </c>
      <c r="D1062" t="s">
        <v>1200</v>
      </c>
      <c r="E1062" t="s">
        <v>1368</v>
      </c>
      <c r="F1062" t="s">
        <v>106</v>
      </c>
      <c r="G1062" t="s">
        <v>218</v>
      </c>
      <c r="H1062" t="s">
        <v>1372</v>
      </c>
      <c r="I1062" t="s">
        <v>100</v>
      </c>
      <c r="J1062" s="32">
        <v>12615.5</v>
      </c>
      <c r="K1062" s="32">
        <v>5850</v>
      </c>
      <c r="L1062" s="33">
        <v>7902842</v>
      </c>
      <c r="M1062" s="33">
        <v>2194</v>
      </c>
      <c r="N1062" s="9">
        <v>0.740240030105625</v>
      </c>
    </row>
    <row r="1063" spans="2:14" x14ac:dyDescent="0.25">
      <c r="B1063" t="s">
        <v>87</v>
      </c>
      <c r="C1063" t="s">
        <v>88</v>
      </c>
      <c r="D1063" t="s">
        <v>1200</v>
      </c>
      <c r="E1063" t="s">
        <v>1368</v>
      </c>
      <c r="F1063" t="s">
        <v>106</v>
      </c>
      <c r="G1063" t="s">
        <v>218</v>
      </c>
      <c r="H1063" t="s">
        <v>1373</v>
      </c>
      <c r="I1063" t="s">
        <v>94</v>
      </c>
      <c r="J1063" s="32">
        <v>28180.578799999999</v>
      </c>
      <c r="K1063" s="32">
        <v>7056.5272000000004</v>
      </c>
      <c r="L1063" s="33">
        <v>1881740</v>
      </c>
      <c r="M1063" s="33">
        <v>340</v>
      </c>
      <c r="N1063" s="9">
        <v>3.75000116913069</v>
      </c>
    </row>
    <row r="1064" spans="2:14" x14ac:dyDescent="0.25">
      <c r="B1064" t="s">
        <v>87</v>
      </c>
      <c r="C1064" t="s">
        <v>88</v>
      </c>
      <c r="D1064" t="s">
        <v>1200</v>
      </c>
      <c r="E1064" t="s">
        <v>1368</v>
      </c>
      <c r="F1064" t="s">
        <v>106</v>
      </c>
      <c r="G1064" t="s">
        <v>218</v>
      </c>
      <c r="H1064" t="s">
        <v>1374</v>
      </c>
      <c r="I1064" t="s">
        <v>94</v>
      </c>
      <c r="J1064" s="32">
        <v>59769.1823</v>
      </c>
      <c r="K1064" s="32">
        <v>5515.4538000000002</v>
      </c>
      <c r="L1064" s="33">
        <v>1297746</v>
      </c>
      <c r="M1064" s="33">
        <v>993</v>
      </c>
      <c r="N1064" s="9">
        <v>4.2500256598748898</v>
      </c>
    </row>
    <row r="1065" spans="2:14" x14ac:dyDescent="0.25">
      <c r="B1065" t="s">
        <v>87</v>
      </c>
      <c r="C1065" t="s">
        <v>88</v>
      </c>
      <c r="D1065" t="s">
        <v>1200</v>
      </c>
      <c r="E1065" t="s">
        <v>1368</v>
      </c>
      <c r="F1065" t="s">
        <v>106</v>
      </c>
      <c r="G1065" t="s">
        <v>218</v>
      </c>
      <c r="H1065" t="s">
        <v>1375</v>
      </c>
      <c r="I1065" t="s">
        <v>94</v>
      </c>
      <c r="J1065" s="32">
        <v>55159.610999999997</v>
      </c>
      <c r="K1065" s="32">
        <v>11126.772000000001</v>
      </c>
      <c r="L1065" s="33">
        <v>7417848</v>
      </c>
      <c r="M1065" s="33">
        <v>1204</v>
      </c>
      <c r="N1065" s="9">
        <v>1.5</v>
      </c>
    </row>
    <row r="1066" spans="2:14" x14ac:dyDescent="0.25">
      <c r="B1066" t="s">
        <v>87</v>
      </c>
      <c r="C1066" t="s">
        <v>88</v>
      </c>
      <c r="D1066" t="s">
        <v>1200</v>
      </c>
      <c r="E1066" t="s">
        <v>1376</v>
      </c>
      <c r="F1066" t="s">
        <v>136</v>
      </c>
      <c r="G1066" t="s">
        <v>742</v>
      </c>
      <c r="H1066" t="s">
        <v>1377</v>
      </c>
      <c r="I1066" t="s">
        <v>94</v>
      </c>
      <c r="J1066" s="32">
        <v>20894.915000000001</v>
      </c>
      <c r="K1066" s="32">
        <v>4925.1000000000004</v>
      </c>
      <c r="L1066" s="33">
        <v>1970040</v>
      </c>
      <c r="M1066" s="33">
        <v>5834</v>
      </c>
      <c r="N1066" s="9">
        <v>2.5</v>
      </c>
    </row>
    <row r="1067" spans="2:14" x14ac:dyDescent="0.25">
      <c r="B1067" t="s">
        <v>87</v>
      </c>
      <c r="C1067" t="s">
        <v>88</v>
      </c>
      <c r="D1067" t="s">
        <v>1200</v>
      </c>
      <c r="E1067" t="s">
        <v>1378</v>
      </c>
      <c r="F1067" t="s">
        <v>91</v>
      </c>
      <c r="G1067" t="s">
        <v>107</v>
      </c>
      <c r="H1067" t="s">
        <v>1379</v>
      </c>
      <c r="I1067" t="s">
        <v>94</v>
      </c>
      <c r="J1067" s="32">
        <v>3715.384</v>
      </c>
      <c r="K1067" s="32">
        <v>1949.184</v>
      </c>
      <c r="L1067" s="33">
        <v>487296</v>
      </c>
      <c r="M1067" s="33">
        <v>473</v>
      </c>
      <c r="N1067" s="9">
        <v>4</v>
      </c>
    </row>
    <row r="1068" spans="2:14" x14ac:dyDescent="0.25">
      <c r="B1068" t="s">
        <v>87</v>
      </c>
      <c r="C1068" t="s">
        <v>88</v>
      </c>
      <c r="D1068" t="s">
        <v>1200</v>
      </c>
      <c r="E1068" t="s">
        <v>1380</v>
      </c>
      <c r="F1068" t="s">
        <v>185</v>
      </c>
      <c r="G1068" t="s">
        <v>186</v>
      </c>
      <c r="H1068" t="s">
        <v>1381</v>
      </c>
      <c r="I1068" t="s">
        <v>94</v>
      </c>
      <c r="J1068" s="32">
        <v>61503.858</v>
      </c>
      <c r="K1068" s="32">
        <v>7070.6243000000004</v>
      </c>
      <c r="L1068" s="33">
        <v>2772791</v>
      </c>
      <c r="M1068" s="33">
        <v>789</v>
      </c>
      <c r="N1068" s="9">
        <v>2.5500026146939998</v>
      </c>
    </row>
    <row r="1069" spans="2:14" x14ac:dyDescent="0.25">
      <c r="B1069" t="s">
        <v>87</v>
      </c>
      <c r="C1069" t="s">
        <v>88</v>
      </c>
      <c r="D1069" t="s">
        <v>1200</v>
      </c>
      <c r="E1069" t="s">
        <v>1382</v>
      </c>
      <c r="F1069" t="s">
        <v>136</v>
      </c>
      <c r="G1069" t="s">
        <v>186</v>
      </c>
      <c r="H1069" t="s">
        <v>1383</v>
      </c>
      <c r="I1069" t="s">
        <v>94</v>
      </c>
      <c r="J1069" s="32">
        <v>2691.7080000000001</v>
      </c>
      <c r="K1069" s="32">
        <v>150.34399999999999</v>
      </c>
      <c r="L1069" s="33">
        <v>37586</v>
      </c>
      <c r="M1069" s="33">
        <v>3</v>
      </c>
      <c r="N1069" s="9">
        <v>4</v>
      </c>
    </row>
    <row r="1070" spans="2:14" x14ac:dyDescent="0.25">
      <c r="B1070" t="s">
        <v>87</v>
      </c>
      <c r="C1070" t="s">
        <v>88</v>
      </c>
      <c r="D1070" t="s">
        <v>1200</v>
      </c>
      <c r="E1070" t="s">
        <v>1382</v>
      </c>
      <c r="F1070" t="s">
        <v>136</v>
      </c>
      <c r="G1070" t="s">
        <v>186</v>
      </c>
      <c r="H1070" t="s">
        <v>1384</v>
      </c>
      <c r="I1070" t="s">
        <v>100</v>
      </c>
      <c r="J1070" s="32">
        <v>2049.904</v>
      </c>
      <c r="K1070" s="32">
        <v>330.17200000000003</v>
      </c>
      <c r="L1070" s="33">
        <v>82543</v>
      </c>
      <c r="M1070" s="33">
        <v>25</v>
      </c>
      <c r="N1070" s="9">
        <v>4</v>
      </c>
    </row>
    <row r="1071" spans="2:14" x14ac:dyDescent="0.25">
      <c r="B1071" t="s">
        <v>87</v>
      </c>
      <c r="C1071" t="s">
        <v>88</v>
      </c>
      <c r="D1071" t="s">
        <v>1200</v>
      </c>
      <c r="E1071" t="s">
        <v>1382</v>
      </c>
      <c r="F1071" t="s">
        <v>136</v>
      </c>
      <c r="G1071" t="s">
        <v>186</v>
      </c>
      <c r="H1071" t="s">
        <v>1385</v>
      </c>
      <c r="I1071" t="s">
        <v>94</v>
      </c>
      <c r="J1071" s="32">
        <v>2317.6</v>
      </c>
      <c r="K1071" s="32">
        <v>164.684</v>
      </c>
      <c r="L1071" s="33">
        <v>41171</v>
      </c>
      <c r="M1071" s="33">
        <v>13</v>
      </c>
      <c r="N1071" s="9">
        <v>4</v>
      </c>
    </row>
    <row r="1072" spans="2:14" x14ac:dyDescent="0.25">
      <c r="B1072" t="s">
        <v>87</v>
      </c>
      <c r="C1072" t="s">
        <v>88</v>
      </c>
      <c r="D1072" t="s">
        <v>1200</v>
      </c>
      <c r="E1072" t="s">
        <v>1382</v>
      </c>
      <c r="F1072" t="s">
        <v>136</v>
      </c>
      <c r="G1072" t="s">
        <v>186</v>
      </c>
      <c r="H1072" t="s">
        <v>1386</v>
      </c>
      <c r="I1072" t="s">
        <v>94</v>
      </c>
      <c r="J1072" s="32">
        <v>1866</v>
      </c>
      <c r="K1072" s="32">
        <v>480.78399999999999</v>
      </c>
      <c r="L1072" s="33">
        <v>120196</v>
      </c>
      <c r="M1072" s="33">
        <v>26</v>
      </c>
      <c r="N1072" s="9">
        <v>4</v>
      </c>
    </row>
    <row r="1073" spans="2:14" x14ac:dyDescent="0.25">
      <c r="B1073" t="s">
        <v>87</v>
      </c>
      <c r="C1073" t="s">
        <v>88</v>
      </c>
      <c r="D1073" t="s">
        <v>1200</v>
      </c>
      <c r="E1073" t="s">
        <v>1382</v>
      </c>
      <c r="F1073" t="s">
        <v>136</v>
      </c>
      <c r="G1073" t="s">
        <v>186</v>
      </c>
      <c r="H1073" t="s">
        <v>1387</v>
      </c>
      <c r="I1073" t="s">
        <v>94</v>
      </c>
      <c r="J1073" s="32">
        <v>1883.3879999999999</v>
      </c>
      <c r="K1073" s="32">
        <v>221.78399999999999</v>
      </c>
      <c r="L1073" s="33">
        <v>55446</v>
      </c>
      <c r="M1073" s="33">
        <v>12</v>
      </c>
      <c r="N1073" s="9">
        <v>4</v>
      </c>
    </row>
    <row r="1074" spans="2:14" x14ac:dyDescent="0.25">
      <c r="B1074" t="s">
        <v>87</v>
      </c>
      <c r="C1074" t="s">
        <v>88</v>
      </c>
      <c r="D1074" t="s">
        <v>1200</v>
      </c>
      <c r="E1074" t="s">
        <v>1382</v>
      </c>
      <c r="F1074" t="s">
        <v>136</v>
      </c>
      <c r="G1074" t="s">
        <v>186</v>
      </c>
      <c r="H1074" t="s">
        <v>1388</v>
      </c>
      <c r="I1074" t="s">
        <v>94</v>
      </c>
      <c r="J1074" s="32">
        <v>1419.2919999999999</v>
      </c>
      <c r="K1074" s="32">
        <v>210.74799999999999</v>
      </c>
      <c r="L1074" s="33">
        <v>52687</v>
      </c>
      <c r="M1074" s="33">
        <v>17</v>
      </c>
      <c r="N1074" s="9">
        <v>4</v>
      </c>
    </row>
    <row r="1075" spans="2:14" x14ac:dyDescent="0.25">
      <c r="B1075" t="s">
        <v>87</v>
      </c>
      <c r="C1075" t="s">
        <v>88</v>
      </c>
      <c r="D1075" t="s">
        <v>1200</v>
      </c>
      <c r="E1075" t="s">
        <v>1382</v>
      </c>
      <c r="F1075" t="s">
        <v>136</v>
      </c>
      <c r="G1075" t="s">
        <v>186</v>
      </c>
      <c r="H1075" t="s">
        <v>1389</v>
      </c>
      <c r="I1075" t="s">
        <v>94</v>
      </c>
      <c r="J1075" s="32">
        <v>1482.5519999999999</v>
      </c>
      <c r="K1075" s="32">
        <v>240.77600000000001</v>
      </c>
      <c r="L1075" s="33">
        <v>60194</v>
      </c>
      <c r="M1075" s="33">
        <v>29</v>
      </c>
      <c r="N1075" s="9">
        <v>4</v>
      </c>
    </row>
    <row r="1076" spans="2:14" x14ac:dyDescent="0.25">
      <c r="B1076" t="s">
        <v>87</v>
      </c>
      <c r="C1076" t="s">
        <v>88</v>
      </c>
      <c r="D1076" t="s">
        <v>1200</v>
      </c>
      <c r="E1076" t="s">
        <v>1382</v>
      </c>
      <c r="F1076" t="s">
        <v>136</v>
      </c>
      <c r="G1076" t="s">
        <v>186</v>
      </c>
      <c r="H1076" t="s">
        <v>1390</v>
      </c>
      <c r="I1076" t="s">
        <v>94</v>
      </c>
      <c r="J1076" s="32">
        <v>1923.624</v>
      </c>
      <c r="K1076" s="32">
        <v>346.77199999999999</v>
      </c>
      <c r="L1076" s="33">
        <v>86693</v>
      </c>
      <c r="M1076" s="33">
        <v>29</v>
      </c>
      <c r="N1076" s="9">
        <v>4</v>
      </c>
    </row>
    <row r="1077" spans="2:14" x14ac:dyDescent="0.25">
      <c r="B1077" t="s">
        <v>87</v>
      </c>
      <c r="C1077" t="s">
        <v>88</v>
      </c>
      <c r="D1077" t="s">
        <v>1200</v>
      </c>
      <c r="E1077" t="s">
        <v>1382</v>
      </c>
      <c r="F1077" t="s">
        <v>136</v>
      </c>
      <c r="G1077" t="s">
        <v>186</v>
      </c>
      <c r="H1077" t="s">
        <v>1391</v>
      </c>
      <c r="I1077" t="s">
        <v>94</v>
      </c>
      <c r="J1077" s="32">
        <v>16658.491999999998</v>
      </c>
      <c r="K1077" s="32">
        <v>6003.6480000000001</v>
      </c>
      <c r="L1077" s="33">
        <v>1500912</v>
      </c>
      <c r="M1077" s="33">
        <v>411</v>
      </c>
      <c r="N1077" s="9">
        <v>4</v>
      </c>
    </row>
    <row r="1078" spans="2:14" x14ac:dyDescent="0.25">
      <c r="B1078" t="s">
        <v>87</v>
      </c>
      <c r="C1078" t="s">
        <v>88</v>
      </c>
      <c r="D1078" t="s">
        <v>1200</v>
      </c>
      <c r="E1078" t="s">
        <v>1382</v>
      </c>
      <c r="F1078" t="s">
        <v>136</v>
      </c>
      <c r="G1078" t="s">
        <v>186</v>
      </c>
      <c r="H1078" t="s">
        <v>1392</v>
      </c>
      <c r="I1078" t="s">
        <v>94</v>
      </c>
      <c r="J1078" s="32">
        <v>5704</v>
      </c>
      <c r="K1078" s="32">
        <v>1501.752</v>
      </c>
      <c r="L1078" s="33">
        <v>375438</v>
      </c>
      <c r="M1078" s="33">
        <v>105</v>
      </c>
      <c r="N1078" s="9">
        <v>4</v>
      </c>
    </row>
    <row r="1079" spans="2:14" x14ac:dyDescent="0.25">
      <c r="B1079" t="s">
        <v>87</v>
      </c>
      <c r="C1079" t="s">
        <v>88</v>
      </c>
      <c r="D1079" t="s">
        <v>1200</v>
      </c>
      <c r="E1079" t="s">
        <v>1382</v>
      </c>
      <c r="F1079" t="s">
        <v>136</v>
      </c>
      <c r="G1079" t="s">
        <v>186</v>
      </c>
      <c r="H1079" t="s">
        <v>1393</v>
      </c>
      <c r="I1079" t="s">
        <v>94</v>
      </c>
      <c r="J1079" s="32">
        <v>8970.1640000000007</v>
      </c>
      <c r="K1079" s="32">
        <v>2365.056</v>
      </c>
      <c r="L1079" s="33">
        <v>591264</v>
      </c>
      <c r="M1079" s="33">
        <v>190</v>
      </c>
      <c r="N1079" s="9">
        <v>4</v>
      </c>
    </row>
    <row r="1080" spans="2:14" x14ac:dyDescent="0.25">
      <c r="B1080" t="s">
        <v>87</v>
      </c>
      <c r="C1080" t="s">
        <v>88</v>
      </c>
      <c r="D1080" t="s">
        <v>1200</v>
      </c>
      <c r="E1080" t="s">
        <v>1382</v>
      </c>
      <c r="F1080" t="s">
        <v>136</v>
      </c>
      <c r="G1080" t="s">
        <v>186</v>
      </c>
      <c r="H1080" t="s">
        <v>1394</v>
      </c>
      <c r="I1080" t="s">
        <v>94</v>
      </c>
      <c r="J1080" s="32">
        <v>10478.224</v>
      </c>
      <c r="K1080" s="32">
        <v>2952.1559999999999</v>
      </c>
      <c r="L1080" s="33">
        <v>738039</v>
      </c>
      <c r="M1080" s="33">
        <v>257</v>
      </c>
      <c r="N1080" s="9">
        <v>4</v>
      </c>
    </row>
    <row r="1081" spans="2:14" x14ac:dyDescent="0.25">
      <c r="B1081" t="s">
        <v>87</v>
      </c>
      <c r="C1081" t="s">
        <v>88</v>
      </c>
      <c r="D1081" t="s">
        <v>1200</v>
      </c>
      <c r="E1081" t="s">
        <v>1382</v>
      </c>
      <c r="F1081" t="s">
        <v>136</v>
      </c>
      <c r="G1081" t="s">
        <v>186</v>
      </c>
      <c r="H1081" t="s">
        <v>1395</v>
      </c>
      <c r="I1081" t="s">
        <v>94</v>
      </c>
      <c r="J1081" s="32">
        <v>2045.624</v>
      </c>
      <c r="K1081" s="32">
        <v>465.8</v>
      </c>
      <c r="L1081" s="33">
        <v>116450</v>
      </c>
      <c r="M1081" s="33">
        <v>38</v>
      </c>
      <c r="N1081" s="9">
        <v>4</v>
      </c>
    </row>
    <row r="1082" spans="2:14" x14ac:dyDescent="0.25">
      <c r="B1082" t="s">
        <v>87</v>
      </c>
      <c r="C1082" t="s">
        <v>88</v>
      </c>
      <c r="D1082" t="s">
        <v>1200</v>
      </c>
      <c r="E1082" t="s">
        <v>1396</v>
      </c>
      <c r="F1082" t="s">
        <v>185</v>
      </c>
      <c r="G1082" t="s">
        <v>186</v>
      </c>
      <c r="H1082" t="s">
        <v>1397</v>
      </c>
      <c r="I1082" t="s">
        <v>94</v>
      </c>
      <c r="J1082" s="32">
        <v>21424.434499999999</v>
      </c>
      <c r="K1082" s="32">
        <v>7473.9944999999998</v>
      </c>
      <c r="L1082" s="33">
        <v>2135427</v>
      </c>
      <c r="M1082" s="33">
        <v>279</v>
      </c>
      <c r="N1082" s="9">
        <v>3.5</v>
      </c>
    </row>
    <row r="1083" spans="2:14" x14ac:dyDescent="0.25">
      <c r="B1083" t="s">
        <v>87</v>
      </c>
      <c r="C1083" t="s">
        <v>88</v>
      </c>
      <c r="D1083" t="s">
        <v>1200</v>
      </c>
      <c r="E1083" t="s">
        <v>1398</v>
      </c>
      <c r="F1083" t="s">
        <v>215</v>
      </c>
      <c r="G1083" t="s">
        <v>103</v>
      </c>
      <c r="H1083" t="s">
        <v>1399</v>
      </c>
      <c r="I1083" t="s">
        <v>100</v>
      </c>
      <c r="J1083" s="32">
        <v>16610</v>
      </c>
      <c r="K1083" s="32">
        <v>4450</v>
      </c>
      <c r="L1083" s="33">
        <v>4302523</v>
      </c>
      <c r="M1083" s="33">
        <v>4461</v>
      </c>
      <c r="N1083" s="9">
        <v>1.0342768649929299</v>
      </c>
    </row>
    <row r="1084" spans="2:14" x14ac:dyDescent="0.25">
      <c r="B1084" t="s">
        <v>87</v>
      </c>
      <c r="C1084" t="s">
        <v>88</v>
      </c>
      <c r="D1084" t="s">
        <v>1200</v>
      </c>
      <c r="E1084" t="s">
        <v>1400</v>
      </c>
      <c r="F1084" t="s">
        <v>197</v>
      </c>
      <c r="G1084" t="s">
        <v>103</v>
      </c>
      <c r="H1084" t="s">
        <v>1401</v>
      </c>
      <c r="I1084" t="s">
        <v>94</v>
      </c>
      <c r="J1084" s="32">
        <v>8427.1</v>
      </c>
      <c r="K1084" s="32">
        <v>385</v>
      </c>
      <c r="L1084" s="33">
        <v>844960</v>
      </c>
      <c r="M1084" s="33">
        <v>350</v>
      </c>
      <c r="N1084" s="9">
        <v>0.45564287066843401</v>
      </c>
    </row>
    <row r="1085" spans="2:14" x14ac:dyDescent="0.25">
      <c r="B1085" t="s">
        <v>87</v>
      </c>
      <c r="C1085" t="s">
        <v>88</v>
      </c>
      <c r="D1085" t="s">
        <v>1200</v>
      </c>
      <c r="E1085" t="s">
        <v>1400</v>
      </c>
      <c r="F1085" t="s">
        <v>197</v>
      </c>
      <c r="G1085" t="s">
        <v>103</v>
      </c>
      <c r="H1085" t="s">
        <v>1402</v>
      </c>
      <c r="I1085" t="s">
        <v>94</v>
      </c>
      <c r="J1085" s="32">
        <v>13957.8915</v>
      </c>
      <c r="K1085" s="32">
        <v>1742.1780000000001</v>
      </c>
      <c r="L1085" s="33">
        <v>1161452</v>
      </c>
      <c r="M1085" s="33">
        <v>670</v>
      </c>
      <c r="N1085" s="9">
        <v>1.5</v>
      </c>
    </row>
    <row r="1086" spans="2:14" x14ac:dyDescent="0.25">
      <c r="B1086" t="s">
        <v>87</v>
      </c>
      <c r="C1086" t="s">
        <v>88</v>
      </c>
      <c r="D1086" t="s">
        <v>1200</v>
      </c>
      <c r="E1086" t="s">
        <v>1400</v>
      </c>
      <c r="F1086" t="s">
        <v>197</v>
      </c>
      <c r="G1086" t="s">
        <v>103</v>
      </c>
      <c r="H1086" t="s">
        <v>1403</v>
      </c>
      <c r="I1086" t="s">
        <v>94</v>
      </c>
      <c r="J1086" s="32">
        <v>72380</v>
      </c>
      <c r="K1086" s="32">
        <v>18810</v>
      </c>
      <c r="L1086" s="33">
        <v>12698217</v>
      </c>
      <c r="M1086" s="33">
        <v>6184</v>
      </c>
      <c r="N1086" s="9">
        <v>1.4813103288438001</v>
      </c>
    </row>
    <row r="1087" spans="2:14" x14ac:dyDescent="0.25">
      <c r="B1087" t="s">
        <v>87</v>
      </c>
      <c r="C1087" t="s">
        <v>88</v>
      </c>
      <c r="D1087" t="s">
        <v>1200</v>
      </c>
      <c r="E1087" t="s">
        <v>1400</v>
      </c>
      <c r="F1087" t="s">
        <v>197</v>
      </c>
      <c r="G1087" t="s">
        <v>103</v>
      </c>
      <c r="H1087" t="s">
        <v>1404</v>
      </c>
      <c r="I1087" t="s">
        <v>94</v>
      </c>
      <c r="J1087" s="32">
        <v>140112.5</v>
      </c>
      <c r="K1087" s="32">
        <v>40343.599999999999</v>
      </c>
      <c r="L1087" s="33">
        <v>3368200</v>
      </c>
      <c r="M1087" s="33">
        <v>36676</v>
      </c>
      <c r="N1087" s="9">
        <v>11.977792292619201</v>
      </c>
    </row>
    <row r="1088" spans="2:14" x14ac:dyDescent="0.25">
      <c r="B1088" t="s">
        <v>87</v>
      </c>
      <c r="C1088" t="s">
        <v>88</v>
      </c>
      <c r="D1088" t="s">
        <v>1200</v>
      </c>
      <c r="E1088" t="s">
        <v>1400</v>
      </c>
      <c r="F1088" t="s">
        <v>197</v>
      </c>
      <c r="G1088" t="s">
        <v>103</v>
      </c>
      <c r="H1088" t="s">
        <v>1405</v>
      </c>
      <c r="I1088" t="s">
        <v>94</v>
      </c>
      <c r="J1088" s="32">
        <v>20120.109</v>
      </c>
      <c r="K1088" s="32">
        <v>6151.2285000000002</v>
      </c>
      <c r="L1088" s="33">
        <v>4100819</v>
      </c>
      <c r="M1088" s="33">
        <v>1065</v>
      </c>
      <c r="N1088" s="9">
        <v>1.5</v>
      </c>
    </row>
    <row r="1089" spans="2:14" x14ac:dyDescent="0.25">
      <c r="B1089" t="s">
        <v>87</v>
      </c>
      <c r="C1089" t="s">
        <v>88</v>
      </c>
      <c r="D1089" t="s">
        <v>1200</v>
      </c>
      <c r="E1089" t="s">
        <v>1400</v>
      </c>
      <c r="F1089" t="s">
        <v>197</v>
      </c>
      <c r="G1089" t="s">
        <v>103</v>
      </c>
      <c r="H1089" t="s">
        <v>1406</v>
      </c>
      <c r="I1089" t="s">
        <v>94</v>
      </c>
      <c r="J1089" s="32">
        <v>24638.9</v>
      </c>
      <c r="K1089" s="32">
        <v>0</v>
      </c>
      <c r="L1089" s="33">
        <v>3472892</v>
      </c>
      <c r="M1089" s="33">
        <v>14174</v>
      </c>
      <c r="N1089" s="9">
        <v>0</v>
      </c>
    </row>
    <row r="1090" spans="2:14" x14ac:dyDescent="0.25">
      <c r="B1090" t="s">
        <v>87</v>
      </c>
      <c r="C1090" t="s">
        <v>88</v>
      </c>
      <c r="D1090" t="s">
        <v>1200</v>
      </c>
      <c r="E1090" t="s">
        <v>1400</v>
      </c>
      <c r="F1090" t="s">
        <v>197</v>
      </c>
      <c r="G1090" t="s">
        <v>103</v>
      </c>
      <c r="H1090" t="s">
        <v>1406</v>
      </c>
      <c r="I1090" t="s">
        <v>94</v>
      </c>
      <c r="J1090" s="32">
        <v>43586.400000000001</v>
      </c>
      <c r="K1090" s="32">
        <v>4730.0006000000003</v>
      </c>
      <c r="L1090" s="33">
        <v>4120332</v>
      </c>
      <c r="M1090" s="33">
        <v>16643</v>
      </c>
      <c r="N1090" s="9">
        <v>1.14796589206889</v>
      </c>
    </row>
    <row r="1091" spans="2:14" x14ac:dyDescent="0.25">
      <c r="B1091" t="s">
        <v>87</v>
      </c>
      <c r="C1091" t="s">
        <v>88</v>
      </c>
      <c r="D1091" t="s">
        <v>1200</v>
      </c>
      <c r="E1091" t="s">
        <v>1400</v>
      </c>
      <c r="F1091" t="s">
        <v>197</v>
      </c>
      <c r="G1091" t="s">
        <v>103</v>
      </c>
      <c r="H1091" t="s">
        <v>1407</v>
      </c>
      <c r="I1091" t="s">
        <v>94</v>
      </c>
      <c r="J1091" s="32">
        <v>14532.1</v>
      </c>
      <c r="K1091" s="32">
        <v>746.9</v>
      </c>
      <c r="L1091" s="33">
        <v>1140941</v>
      </c>
      <c r="M1091" s="33">
        <v>679</v>
      </c>
      <c r="N1091" s="9">
        <v>0.654635077536875</v>
      </c>
    </row>
    <row r="1092" spans="2:14" x14ac:dyDescent="0.25">
      <c r="B1092" t="s">
        <v>87</v>
      </c>
      <c r="C1092" t="s">
        <v>88</v>
      </c>
      <c r="D1092" t="s">
        <v>1200</v>
      </c>
      <c r="E1092" t="s">
        <v>1400</v>
      </c>
      <c r="F1092" t="s">
        <v>197</v>
      </c>
      <c r="G1092" t="s">
        <v>103</v>
      </c>
      <c r="H1092" t="s">
        <v>1408</v>
      </c>
      <c r="I1092" t="s">
        <v>94</v>
      </c>
      <c r="J1092" s="32">
        <v>29060.625</v>
      </c>
      <c r="K1092" s="32">
        <v>1126.008</v>
      </c>
      <c r="L1092" s="33">
        <v>750672</v>
      </c>
      <c r="M1092" s="33">
        <v>423</v>
      </c>
      <c r="N1092" s="9">
        <v>1.5</v>
      </c>
    </row>
    <row r="1093" spans="2:14" x14ac:dyDescent="0.25">
      <c r="B1093" t="s">
        <v>87</v>
      </c>
      <c r="C1093" t="s">
        <v>88</v>
      </c>
      <c r="D1093" t="s">
        <v>1200</v>
      </c>
      <c r="E1093" t="s">
        <v>1409</v>
      </c>
      <c r="F1093" t="s">
        <v>227</v>
      </c>
      <c r="G1093" t="s">
        <v>107</v>
      </c>
      <c r="H1093" t="s">
        <v>1410</v>
      </c>
      <c r="I1093" t="s">
        <v>100</v>
      </c>
      <c r="J1093" s="32">
        <v>4054.7</v>
      </c>
      <c r="K1093" s="32">
        <v>732.8</v>
      </c>
      <c r="L1093" s="33">
        <v>9614258</v>
      </c>
      <c r="M1093" s="33">
        <v>7875</v>
      </c>
      <c r="N1093" s="9">
        <v>7.6220130560257393E-2</v>
      </c>
    </row>
    <row r="1094" spans="2:14" x14ac:dyDescent="0.25">
      <c r="B1094" t="s">
        <v>87</v>
      </c>
      <c r="C1094" t="s">
        <v>88</v>
      </c>
      <c r="D1094" t="s">
        <v>1200</v>
      </c>
      <c r="E1094" t="s">
        <v>1409</v>
      </c>
      <c r="F1094" t="s">
        <v>227</v>
      </c>
      <c r="G1094" t="s">
        <v>107</v>
      </c>
      <c r="H1094" t="s">
        <v>1411</v>
      </c>
      <c r="I1094" t="s">
        <v>100</v>
      </c>
      <c r="J1094" s="32">
        <v>21228.7</v>
      </c>
      <c r="K1094" s="32">
        <v>6073</v>
      </c>
      <c r="L1094" s="33">
        <v>4256978</v>
      </c>
      <c r="M1094" s="33">
        <v>12146</v>
      </c>
      <c r="N1094" s="9">
        <v>1.4265988689629101</v>
      </c>
    </row>
    <row r="1095" spans="2:14" x14ac:dyDescent="0.25">
      <c r="B1095" t="s">
        <v>87</v>
      </c>
      <c r="C1095" t="s">
        <v>88</v>
      </c>
      <c r="D1095" t="s">
        <v>1200</v>
      </c>
      <c r="E1095" t="s">
        <v>1412</v>
      </c>
      <c r="F1095" t="s">
        <v>215</v>
      </c>
      <c r="G1095" t="s">
        <v>107</v>
      </c>
      <c r="H1095" t="s">
        <v>1413</v>
      </c>
      <c r="I1095" t="s">
        <v>94</v>
      </c>
      <c r="J1095" s="32">
        <v>59115.464999999997</v>
      </c>
      <c r="K1095" s="32">
        <v>5318.1778000000004</v>
      </c>
      <c r="L1095" s="33">
        <v>1418179</v>
      </c>
      <c r="M1095" s="33">
        <v>220</v>
      </c>
      <c r="N1095" s="9">
        <v>3.7500046185989202</v>
      </c>
    </row>
    <row r="1096" spans="2:14" x14ac:dyDescent="0.25">
      <c r="B1096" t="s">
        <v>87</v>
      </c>
      <c r="C1096" t="s">
        <v>88</v>
      </c>
      <c r="D1096" t="s">
        <v>1200</v>
      </c>
      <c r="E1096" t="s">
        <v>1412</v>
      </c>
      <c r="F1096" t="s">
        <v>215</v>
      </c>
      <c r="G1096" t="s">
        <v>107</v>
      </c>
      <c r="H1096" t="s">
        <v>1414</v>
      </c>
      <c r="I1096" t="s">
        <v>94</v>
      </c>
      <c r="J1096" s="32">
        <v>51072.913</v>
      </c>
      <c r="K1096" s="32">
        <v>6388.7503999999999</v>
      </c>
      <c r="L1096" s="33">
        <v>1503233</v>
      </c>
      <c r="M1096" s="33">
        <v>36</v>
      </c>
      <c r="N1096" s="9">
        <v>4.2500067521136096</v>
      </c>
    </row>
    <row r="1097" spans="2:14" x14ac:dyDescent="0.25">
      <c r="B1097" t="s">
        <v>87</v>
      </c>
      <c r="C1097" t="s">
        <v>88</v>
      </c>
      <c r="D1097" t="s">
        <v>1200</v>
      </c>
      <c r="E1097" t="s">
        <v>1412</v>
      </c>
      <c r="F1097" t="s">
        <v>215</v>
      </c>
      <c r="G1097" t="s">
        <v>107</v>
      </c>
      <c r="H1097" t="s">
        <v>1415</v>
      </c>
      <c r="I1097" t="s">
        <v>94</v>
      </c>
      <c r="J1097" s="32">
        <v>31091.8838</v>
      </c>
      <c r="K1097" s="32">
        <v>3559.1932999999999</v>
      </c>
      <c r="L1097" s="33">
        <v>949113</v>
      </c>
      <c r="M1097" s="33">
        <v>15</v>
      </c>
      <c r="N1097" s="9">
        <v>3.7500205981795598</v>
      </c>
    </row>
    <row r="1098" spans="2:14" x14ac:dyDescent="0.25">
      <c r="B1098" t="s">
        <v>87</v>
      </c>
      <c r="C1098" t="s">
        <v>88</v>
      </c>
      <c r="D1098" t="s">
        <v>1200</v>
      </c>
      <c r="E1098" t="s">
        <v>1416</v>
      </c>
      <c r="F1098" t="s">
        <v>106</v>
      </c>
      <c r="G1098" t="s">
        <v>91</v>
      </c>
      <c r="H1098" t="s">
        <v>1417</v>
      </c>
      <c r="I1098" t="s">
        <v>100</v>
      </c>
      <c r="J1098" s="32">
        <v>43.942300000000003</v>
      </c>
      <c r="K1098" s="32">
        <v>11.3551</v>
      </c>
      <c r="L1098" s="33">
        <v>1135487</v>
      </c>
      <c r="M1098" s="33">
        <v>978</v>
      </c>
      <c r="N1098" s="9">
        <v>1.000020255626E-2</v>
      </c>
    </row>
    <row r="1099" spans="2:14" x14ac:dyDescent="0.25">
      <c r="B1099" t="s">
        <v>87</v>
      </c>
      <c r="C1099" t="s">
        <v>88</v>
      </c>
      <c r="D1099" t="s">
        <v>1200</v>
      </c>
      <c r="E1099" t="s">
        <v>1416</v>
      </c>
      <c r="F1099" t="s">
        <v>106</v>
      </c>
      <c r="G1099" t="s">
        <v>91</v>
      </c>
      <c r="H1099" t="s">
        <v>1418</v>
      </c>
      <c r="I1099" t="s">
        <v>100</v>
      </c>
      <c r="J1099" s="32">
        <v>51.340699999999998</v>
      </c>
      <c r="K1099" s="32">
        <v>51.341000000000001</v>
      </c>
      <c r="L1099" s="33">
        <v>5134072</v>
      </c>
      <c r="M1099" s="33">
        <v>4366</v>
      </c>
      <c r="N1099" s="9">
        <v>1.00000545376067E-2</v>
      </c>
    </row>
    <row r="1100" spans="2:14" x14ac:dyDescent="0.25">
      <c r="B1100" t="s">
        <v>87</v>
      </c>
      <c r="C1100" t="s">
        <v>88</v>
      </c>
      <c r="D1100" t="s">
        <v>1200</v>
      </c>
      <c r="E1100" t="s">
        <v>1416</v>
      </c>
      <c r="F1100" t="s">
        <v>106</v>
      </c>
      <c r="G1100" t="s">
        <v>91</v>
      </c>
      <c r="H1100" t="s">
        <v>1419</v>
      </c>
      <c r="I1100" t="s">
        <v>100</v>
      </c>
      <c r="J1100" s="32">
        <v>82.223299999999995</v>
      </c>
      <c r="K1100" s="32">
        <v>82.223299999999995</v>
      </c>
      <c r="L1100" s="33">
        <v>8222327</v>
      </c>
      <c r="M1100" s="33">
        <v>9257</v>
      </c>
      <c r="N1100" s="9">
        <v>1.0000003648602099E-2</v>
      </c>
    </row>
    <row r="1101" spans="2:14" x14ac:dyDescent="0.25">
      <c r="B1101" t="s">
        <v>87</v>
      </c>
      <c r="C1101" t="s">
        <v>88</v>
      </c>
      <c r="D1101" t="s">
        <v>1200</v>
      </c>
      <c r="E1101" t="s">
        <v>1420</v>
      </c>
      <c r="F1101" t="s">
        <v>215</v>
      </c>
      <c r="G1101" t="s">
        <v>107</v>
      </c>
      <c r="H1101" t="s">
        <v>1421</v>
      </c>
      <c r="I1101" t="s">
        <v>100</v>
      </c>
      <c r="J1101" s="32">
        <v>3100</v>
      </c>
      <c r="K1101" s="32">
        <v>1400</v>
      </c>
      <c r="L1101" s="33">
        <v>3461825</v>
      </c>
      <c r="M1101" s="33">
        <v>1389</v>
      </c>
      <c r="N1101" s="9">
        <v>0.404410968203187</v>
      </c>
    </row>
    <row r="1102" spans="2:14" x14ac:dyDescent="0.25">
      <c r="B1102" t="s">
        <v>87</v>
      </c>
      <c r="C1102" t="s">
        <v>88</v>
      </c>
      <c r="D1102" t="s">
        <v>1200</v>
      </c>
      <c r="E1102" t="s">
        <v>1420</v>
      </c>
      <c r="F1102" t="s">
        <v>215</v>
      </c>
      <c r="G1102" t="s">
        <v>107</v>
      </c>
      <c r="H1102" t="s">
        <v>1421</v>
      </c>
      <c r="I1102" t="s">
        <v>100</v>
      </c>
      <c r="J1102" s="32">
        <v>5950</v>
      </c>
      <c r="K1102" s="32">
        <v>0</v>
      </c>
      <c r="L1102" s="33">
        <v>0</v>
      </c>
      <c r="M1102" s="33">
        <v>0</v>
      </c>
      <c r="N1102" s="9" t="s">
        <v>148</v>
      </c>
    </row>
    <row r="1103" spans="2:14" x14ac:dyDescent="0.25">
      <c r="B1103" t="s">
        <v>87</v>
      </c>
      <c r="C1103" t="s">
        <v>88</v>
      </c>
      <c r="D1103" t="s">
        <v>1200</v>
      </c>
      <c r="E1103" t="s">
        <v>1420</v>
      </c>
      <c r="F1103" t="s">
        <v>215</v>
      </c>
      <c r="G1103" t="s">
        <v>107</v>
      </c>
      <c r="H1103" t="s">
        <v>1422</v>
      </c>
      <c r="I1103" t="s">
        <v>94</v>
      </c>
      <c r="J1103" s="32">
        <v>14800</v>
      </c>
      <c r="K1103" s="32">
        <v>0</v>
      </c>
      <c r="L1103" s="33">
        <v>147</v>
      </c>
      <c r="M1103" s="33">
        <v>0</v>
      </c>
      <c r="N1103" s="9">
        <v>0</v>
      </c>
    </row>
    <row r="1104" spans="2:14" x14ac:dyDescent="0.25">
      <c r="B1104" t="s">
        <v>87</v>
      </c>
      <c r="C1104" t="s">
        <v>88</v>
      </c>
      <c r="D1104" t="s">
        <v>1200</v>
      </c>
      <c r="E1104" t="s">
        <v>1423</v>
      </c>
      <c r="F1104" t="s">
        <v>140</v>
      </c>
      <c r="G1104" t="s">
        <v>211</v>
      </c>
      <c r="H1104" t="s">
        <v>1424</v>
      </c>
      <c r="I1104" t="s">
        <v>100</v>
      </c>
      <c r="J1104" s="32">
        <v>1804</v>
      </c>
      <c r="K1104" s="32">
        <v>462</v>
      </c>
      <c r="L1104" s="33">
        <v>4574626</v>
      </c>
      <c r="M1104" s="33">
        <v>2221</v>
      </c>
      <c r="N1104" s="9">
        <v>0.100991862504169</v>
      </c>
    </row>
    <row r="1105" spans="2:14" x14ac:dyDescent="0.25">
      <c r="B1105" t="s">
        <v>87</v>
      </c>
      <c r="C1105" t="s">
        <v>88</v>
      </c>
      <c r="D1105" t="s">
        <v>1200</v>
      </c>
      <c r="E1105" t="s">
        <v>1423</v>
      </c>
      <c r="F1105" t="s">
        <v>140</v>
      </c>
      <c r="G1105" t="s">
        <v>211</v>
      </c>
      <c r="H1105" t="s">
        <v>1425</v>
      </c>
      <c r="I1105" t="s">
        <v>94</v>
      </c>
      <c r="J1105" s="32">
        <v>50396.023999999998</v>
      </c>
      <c r="K1105" s="32">
        <v>12530.836300000001</v>
      </c>
      <c r="L1105" s="33">
        <v>2948424</v>
      </c>
      <c r="M1105" s="33">
        <v>4349</v>
      </c>
      <c r="N1105" s="9">
        <v>4.2500116333336004</v>
      </c>
    </row>
    <row r="1106" spans="2:14" x14ac:dyDescent="0.25">
      <c r="B1106" t="s">
        <v>87</v>
      </c>
      <c r="C1106" t="s">
        <v>88</v>
      </c>
      <c r="D1106" t="s">
        <v>1200</v>
      </c>
      <c r="E1106" t="s">
        <v>199</v>
      </c>
      <c r="F1106" t="s">
        <v>140</v>
      </c>
      <c r="G1106" t="s">
        <v>200</v>
      </c>
      <c r="H1106" t="s">
        <v>1426</v>
      </c>
      <c r="I1106" t="s">
        <v>94</v>
      </c>
      <c r="J1106" s="32">
        <v>445.017</v>
      </c>
      <c r="K1106" s="32">
        <v>236.49</v>
      </c>
      <c r="L1106" s="33">
        <v>78830</v>
      </c>
      <c r="M1106" s="33">
        <v>108</v>
      </c>
      <c r="N1106" s="9">
        <v>3</v>
      </c>
    </row>
    <row r="1107" spans="2:14" x14ac:dyDescent="0.25">
      <c r="B1107" t="s">
        <v>87</v>
      </c>
      <c r="C1107" t="s">
        <v>88</v>
      </c>
      <c r="D1107" t="s">
        <v>1200</v>
      </c>
      <c r="E1107" t="s">
        <v>199</v>
      </c>
      <c r="F1107" t="s">
        <v>140</v>
      </c>
      <c r="G1107" t="s">
        <v>200</v>
      </c>
      <c r="H1107" t="s">
        <v>1427</v>
      </c>
      <c r="I1107" t="s">
        <v>94</v>
      </c>
      <c r="J1107" s="32">
        <v>624.18899999999996</v>
      </c>
      <c r="K1107" s="32">
        <v>116.271</v>
      </c>
      <c r="L1107" s="33">
        <v>38757</v>
      </c>
      <c r="M1107" s="33">
        <v>61</v>
      </c>
      <c r="N1107" s="9">
        <v>3</v>
      </c>
    </row>
    <row r="1108" spans="2:14" x14ac:dyDescent="0.25">
      <c r="B1108" t="s">
        <v>87</v>
      </c>
      <c r="C1108" t="s">
        <v>88</v>
      </c>
      <c r="D1108" t="s">
        <v>1200</v>
      </c>
      <c r="E1108" t="s">
        <v>199</v>
      </c>
      <c r="F1108" t="s">
        <v>140</v>
      </c>
      <c r="G1108" t="s">
        <v>200</v>
      </c>
      <c r="H1108" t="s">
        <v>1428</v>
      </c>
      <c r="I1108" t="s">
        <v>94</v>
      </c>
      <c r="J1108" s="32">
        <v>505.66800000000001</v>
      </c>
      <c r="K1108" s="32">
        <v>366.447</v>
      </c>
      <c r="L1108" s="33">
        <v>122149</v>
      </c>
      <c r="M1108" s="33">
        <v>140</v>
      </c>
      <c r="N1108" s="9">
        <v>3</v>
      </c>
    </row>
    <row r="1109" spans="2:14" x14ac:dyDescent="0.25">
      <c r="B1109" t="s">
        <v>87</v>
      </c>
      <c r="C1109" t="s">
        <v>88</v>
      </c>
      <c r="D1109" t="s">
        <v>1200</v>
      </c>
      <c r="E1109" t="s">
        <v>199</v>
      </c>
      <c r="F1109" t="s">
        <v>140</v>
      </c>
      <c r="G1109" t="s">
        <v>200</v>
      </c>
      <c r="H1109" t="s">
        <v>1429</v>
      </c>
      <c r="I1109" t="s">
        <v>94</v>
      </c>
      <c r="J1109" s="32">
        <v>622.50599999999997</v>
      </c>
      <c r="K1109" s="32">
        <v>270.33</v>
      </c>
      <c r="L1109" s="33">
        <v>90110</v>
      </c>
      <c r="M1109" s="33">
        <v>66</v>
      </c>
      <c r="N1109" s="9">
        <v>3</v>
      </c>
    </row>
    <row r="1110" spans="2:14" x14ac:dyDescent="0.25">
      <c r="B1110" t="s">
        <v>87</v>
      </c>
      <c r="C1110" t="s">
        <v>88</v>
      </c>
      <c r="D1110" t="s">
        <v>1200</v>
      </c>
      <c r="E1110" t="s">
        <v>199</v>
      </c>
      <c r="F1110" t="s">
        <v>140</v>
      </c>
      <c r="G1110" t="s">
        <v>200</v>
      </c>
      <c r="H1110" t="s">
        <v>1430</v>
      </c>
      <c r="I1110" t="s">
        <v>94</v>
      </c>
      <c r="J1110" s="32">
        <v>450.54</v>
      </c>
      <c r="K1110" s="32">
        <v>171.28800000000001</v>
      </c>
      <c r="L1110" s="33">
        <v>57096</v>
      </c>
      <c r="M1110" s="33">
        <v>105</v>
      </c>
      <c r="N1110" s="9">
        <v>3</v>
      </c>
    </row>
    <row r="1111" spans="2:14" x14ac:dyDescent="0.25">
      <c r="B1111" t="s">
        <v>87</v>
      </c>
      <c r="C1111" t="s">
        <v>88</v>
      </c>
      <c r="D1111" t="s">
        <v>1200</v>
      </c>
      <c r="E1111" t="s">
        <v>199</v>
      </c>
      <c r="F1111" t="s">
        <v>140</v>
      </c>
      <c r="G1111" t="s">
        <v>200</v>
      </c>
      <c r="H1111" t="s">
        <v>1431</v>
      </c>
      <c r="I1111" t="s">
        <v>94</v>
      </c>
      <c r="J1111" s="32">
        <v>95.703000000000003</v>
      </c>
      <c r="K1111" s="32">
        <v>19.488</v>
      </c>
      <c r="L1111" s="33">
        <v>6496</v>
      </c>
      <c r="M1111" s="33">
        <v>9</v>
      </c>
      <c r="N1111" s="9">
        <v>3</v>
      </c>
    </row>
    <row r="1112" spans="2:14" x14ac:dyDescent="0.25">
      <c r="B1112" t="s">
        <v>87</v>
      </c>
      <c r="C1112" t="s">
        <v>88</v>
      </c>
      <c r="D1112" t="s">
        <v>1200</v>
      </c>
      <c r="E1112" t="s">
        <v>199</v>
      </c>
      <c r="F1112" t="s">
        <v>140</v>
      </c>
      <c r="G1112" t="s">
        <v>200</v>
      </c>
      <c r="H1112" t="s">
        <v>1432</v>
      </c>
      <c r="I1112" t="s">
        <v>94</v>
      </c>
      <c r="J1112" s="32">
        <v>506.05200000000002</v>
      </c>
      <c r="K1112" s="32">
        <v>237.417</v>
      </c>
      <c r="L1112" s="33">
        <v>79139</v>
      </c>
      <c r="M1112" s="33">
        <v>102</v>
      </c>
      <c r="N1112" s="9">
        <v>3</v>
      </c>
    </row>
    <row r="1113" spans="2:14" x14ac:dyDescent="0.25">
      <c r="B1113" t="s">
        <v>87</v>
      </c>
      <c r="C1113" t="s">
        <v>88</v>
      </c>
      <c r="D1113" t="s">
        <v>1200</v>
      </c>
      <c r="E1113" t="s">
        <v>199</v>
      </c>
      <c r="F1113" t="s">
        <v>140</v>
      </c>
      <c r="G1113" t="s">
        <v>200</v>
      </c>
      <c r="H1113" t="s">
        <v>1433</v>
      </c>
      <c r="I1113" t="s">
        <v>94</v>
      </c>
      <c r="J1113" s="32">
        <v>30.24</v>
      </c>
      <c r="K1113" s="32">
        <v>2.1000000000000001E-2</v>
      </c>
      <c r="L1113" s="33">
        <v>7</v>
      </c>
      <c r="M1113" s="33">
        <v>0</v>
      </c>
      <c r="N1113" s="9">
        <v>3</v>
      </c>
    </row>
    <row r="1114" spans="2:14" x14ac:dyDescent="0.25">
      <c r="B1114" t="s">
        <v>87</v>
      </c>
      <c r="C1114" t="s">
        <v>88</v>
      </c>
      <c r="D1114" t="s">
        <v>1200</v>
      </c>
      <c r="E1114" t="s">
        <v>199</v>
      </c>
      <c r="F1114" t="s">
        <v>140</v>
      </c>
      <c r="G1114" t="s">
        <v>200</v>
      </c>
      <c r="H1114" t="s">
        <v>1434</v>
      </c>
      <c r="I1114" t="s">
        <v>94</v>
      </c>
      <c r="J1114" s="32">
        <v>467.53199999999998</v>
      </c>
      <c r="K1114" s="32">
        <v>224.226</v>
      </c>
      <c r="L1114" s="33">
        <v>74742</v>
      </c>
      <c r="M1114" s="33">
        <v>86</v>
      </c>
      <c r="N1114" s="9">
        <v>3</v>
      </c>
    </row>
    <row r="1115" spans="2:14" x14ac:dyDescent="0.25">
      <c r="B1115" t="s">
        <v>87</v>
      </c>
      <c r="C1115" t="s">
        <v>88</v>
      </c>
      <c r="D1115" t="s">
        <v>1200</v>
      </c>
      <c r="E1115" t="s">
        <v>199</v>
      </c>
      <c r="F1115" t="s">
        <v>140</v>
      </c>
      <c r="G1115" t="s">
        <v>200</v>
      </c>
      <c r="H1115" t="s">
        <v>1435</v>
      </c>
      <c r="I1115" t="s">
        <v>94</v>
      </c>
      <c r="J1115" s="32">
        <v>124.233</v>
      </c>
      <c r="K1115" s="32">
        <v>50.045999999999999</v>
      </c>
      <c r="L1115" s="33">
        <v>16682</v>
      </c>
      <c r="M1115" s="33">
        <v>29</v>
      </c>
      <c r="N1115" s="9">
        <v>3</v>
      </c>
    </row>
    <row r="1116" spans="2:14" x14ac:dyDescent="0.25">
      <c r="B1116" t="s">
        <v>87</v>
      </c>
      <c r="C1116" t="s">
        <v>88</v>
      </c>
      <c r="D1116" t="s">
        <v>1200</v>
      </c>
      <c r="E1116" t="s">
        <v>199</v>
      </c>
      <c r="F1116" t="s">
        <v>140</v>
      </c>
      <c r="G1116" t="s">
        <v>200</v>
      </c>
      <c r="H1116" t="s">
        <v>1436</v>
      </c>
      <c r="I1116" t="s">
        <v>94</v>
      </c>
      <c r="J1116" s="32">
        <v>0.10199999999999999</v>
      </c>
      <c r="K1116" s="32">
        <v>3.0000000000000001E-3</v>
      </c>
      <c r="L1116" s="33">
        <v>1</v>
      </c>
      <c r="M1116" s="33">
        <v>0</v>
      </c>
      <c r="N1116" s="9">
        <v>3</v>
      </c>
    </row>
    <row r="1117" spans="2:14" x14ac:dyDescent="0.25">
      <c r="B1117" t="s">
        <v>87</v>
      </c>
      <c r="C1117" t="s">
        <v>88</v>
      </c>
      <c r="D1117" t="s">
        <v>1200</v>
      </c>
      <c r="E1117" t="s">
        <v>199</v>
      </c>
      <c r="F1117" t="s">
        <v>140</v>
      </c>
      <c r="G1117" t="s">
        <v>200</v>
      </c>
      <c r="H1117" t="s">
        <v>1437</v>
      </c>
      <c r="I1117" t="s">
        <v>94</v>
      </c>
      <c r="J1117" s="32">
        <v>396.27300000000002</v>
      </c>
      <c r="K1117" s="32">
        <v>181.197</v>
      </c>
      <c r="L1117" s="33">
        <v>60399</v>
      </c>
      <c r="M1117" s="33">
        <v>62</v>
      </c>
      <c r="N1117" s="9">
        <v>3</v>
      </c>
    </row>
    <row r="1118" spans="2:14" x14ac:dyDescent="0.25">
      <c r="B1118" t="s">
        <v>87</v>
      </c>
      <c r="C1118" t="s">
        <v>88</v>
      </c>
      <c r="D1118" t="s">
        <v>1200</v>
      </c>
      <c r="E1118" t="s">
        <v>199</v>
      </c>
      <c r="F1118" t="s">
        <v>140</v>
      </c>
      <c r="G1118" t="s">
        <v>200</v>
      </c>
      <c r="H1118" t="s">
        <v>1438</v>
      </c>
      <c r="I1118" t="s">
        <v>94</v>
      </c>
      <c r="J1118" s="32">
        <v>1.089</v>
      </c>
      <c r="K1118" s="32">
        <v>8.9999999999999993E-3</v>
      </c>
      <c r="L1118" s="33">
        <v>3</v>
      </c>
      <c r="M1118" s="33">
        <v>0</v>
      </c>
      <c r="N1118" s="9">
        <v>3</v>
      </c>
    </row>
    <row r="1119" spans="2:14" x14ac:dyDescent="0.25">
      <c r="B1119" t="s">
        <v>87</v>
      </c>
      <c r="C1119" t="s">
        <v>88</v>
      </c>
      <c r="D1119" t="s">
        <v>1200</v>
      </c>
      <c r="E1119" t="s">
        <v>199</v>
      </c>
      <c r="F1119" t="s">
        <v>140</v>
      </c>
      <c r="G1119" t="s">
        <v>200</v>
      </c>
      <c r="H1119" t="s">
        <v>201</v>
      </c>
      <c r="I1119" t="s">
        <v>94</v>
      </c>
      <c r="J1119" s="32">
        <v>178.21799999999999</v>
      </c>
      <c r="K1119" s="32">
        <v>59.301000000000002</v>
      </c>
      <c r="L1119" s="33">
        <v>19767</v>
      </c>
      <c r="M1119" s="33">
        <v>20</v>
      </c>
      <c r="N1119" s="9">
        <v>3</v>
      </c>
    </row>
    <row r="1120" spans="2:14" x14ac:dyDescent="0.25">
      <c r="B1120" t="s">
        <v>87</v>
      </c>
      <c r="C1120" t="s">
        <v>88</v>
      </c>
      <c r="D1120" t="s">
        <v>1200</v>
      </c>
      <c r="E1120" t="s">
        <v>199</v>
      </c>
      <c r="F1120" t="s">
        <v>140</v>
      </c>
      <c r="G1120" t="s">
        <v>200</v>
      </c>
      <c r="H1120" t="s">
        <v>202</v>
      </c>
      <c r="I1120" t="s">
        <v>94</v>
      </c>
      <c r="J1120" s="32">
        <v>22.071000000000002</v>
      </c>
      <c r="K1120" s="32">
        <v>2.1000000000000001E-2</v>
      </c>
      <c r="L1120" s="33">
        <v>7</v>
      </c>
      <c r="M1120" s="33">
        <v>0</v>
      </c>
      <c r="N1120" s="9">
        <v>3</v>
      </c>
    </row>
    <row r="1121" spans="2:14" x14ac:dyDescent="0.25">
      <c r="B1121" t="s">
        <v>87</v>
      </c>
      <c r="C1121" t="s">
        <v>88</v>
      </c>
      <c r="D1121" t="s">
        <v>1200</v>
      </c>
      <c r="E1121" t="s">
        <v>199</v>
      </c>
      <c r="F1121" t="s">
        <v>140</v>
      </c>
      <c r="G1121" t="s">
        <v>200</v>
      </c>
      <c r="H1121" t="s">
        <v>203</v>
      </c>
      <c r="I1121" t="s">
        <v>94</v>
      </c>
      <c r="J1121" s="32">
        <v>396.54599999999999</v>
      </c>
      <c r="K1121" s="32">
        <v>143.631</v>
      </c>
      <c r="L1121" s="33">
        <v>47877</v>
      </c>
      <c r="M1121" s="33">
        <v>106</v>
      </c>
      <c r="N1121" s="9">
        <v>3</v>
      </c>
    </row>
    <row r="1122" spans="2:14" x14ac:dyDescent="0.25">
      <c r="B1122" t="s">
        <v>87</v>
      </c>
      <c r="C1122" t="s">
        <v>88</v>
      </c>
      <c r="D1122" t="s">
        <v>1200</v>
      </c>
      <c r="E1122" t="s">
        <v>199</v>
      </c>
      <c r="F1122" t="s">
        <v>140</v>
      </c>
      <c r="G1122" t="s">
        <v>200</v>
      </c>
      <c r="H1122" t="s">
        <v>204</v>
      </c>
      <c r="I1122" t="s">
        <v>94</v>
      </c>
      <c r="J1122" s="32">
        <v>13.443</v>
      </c>
      <c r="K1122" s="32">
        <v>3.3000000000000002E-2</v>
      </c>
      <c r="L1122" s="33">
        <v>11</v>
      </c>
      <c r="M1122" s="33">
        <v>0</v>
      </c>
      <c r="N1122" s="9">
        <v>3</v>
      </c>
    </row>
    <row r="1123" spans="2:14" x14ac:dyDescent="0.25">
      <c r="B1123" t="s">
        <v>87</v>
      </c>
      <c r="C1123" t="s">
        <v>88</v>
      </c>
      <c r="D1123" t="s">
        <v>1200</v>
      </c>
      <c r="E1123" t="s">
        <v>199</v>
      </c>
      <c r="F1123" t="s">
        <v>140</v>
      </c>
      <c r="G1123" t="s">
        <v>200</v>
      </c>
      <c r="H1123" t="s">
        <v>205</v>
      </c>
      <c r="I1123" t="s">
        <v>94</v>
      </c>
      <c r="J1123" s="32">
        <v>193.15799999999999</v>
      </c>
      <c r="K1123" s="32">
        <v>74.531999999999996</v>
      </c>
      <c r="L1123" s="33">
        <v>24844</v>
      </c>
      <c r="M1123" s="33">
        <v>38</v>
      </c>
      <c r="N1123" s="9">
        <v>3</v>
      </c>
    </row>
    <row r="1124" spans="2:14" x14ac:dyDescent="0.25">
      <c r="B1124" t="s">
        <v>87</v>
      </c>
      <c r="C1124" t="s">
        <v>88</v>
      </c>
      <c r="D1124" t="s">
        <v>1200</v>
      </c>
      <c r="E1124" t="s">
        <v>199</v>
      </c>
      <c r="F1124" t="s">
        <v>140</v>
      </c>
      <c r="G1124" t="s">
        <v>200</v>
      </c>
      <c r="H1124" t="s">
        <v>207</v>
      </c>
      <c r="I1124" t="s">
        <v>94</v>
      </c>
      <c r="J1124" s="32">
        <v>709.89</v>
      </c>
      <c r="K1124" s="32">
        <v>418.08600000000001</v>
      </c>
      <c r="L1124" s="33">
        <v>139362</v>
      </c>
      <c r="M1124" s="33">
        <v>95</v>
      </c>
      <c r="N1124" s="9">
        <v>3</v>
      </c>
    </row>
    <row r="1125" spans="2:14" x14ac:dyDescent="0.25">
      <c r="B1125" t="s">
        <v>87</v>
      </c>
      <c r="C1125" t="s">
        <v>88</v>
      </c>
      <c r="D1125" t="s">
        <v>1200</v>
      </c>
      <c r="E1125" t="s">
        <v>208</v>
      </c>
      <c r="F1125" t="s">
        <v>178</v>
      </c>
      <c r="G1125" t="s">
        <v>107</v>
      </c>
      <c r="H1125" t="s">
        <v>209</v>
      </c>
      <c r="I1125" t="s">
        <v>100</v>
      </c>
      <c r="J1125" s="32">
        <v>62700</v>
      </c>
      <c r="K1125" s="32">
        <v>16590</v>
      </c>
      <c r="L1125" s="33">
        <v>10439503</v>
      </c>
      <c r="M1125" s="33">
        <v>5143</v>
      </c>
      <c r="N1125" s="9">
        <v>1.58915611212526</v>
      </c>
    </row>
    <row r="1126" spans="2:14" x14ac:dyDescent="0.25">
      <c r="B1126" t="s">
        <v>87</v>
      </c>
      <c r="C1126" t="s">
        <v>88</v>
      </c>
      <c r="D1126" t="s">
        <v>1200</v>
      </c>
      <c r="E1126" t="s">
        <v>210</v>
      </c>
      <c r="F1126" t="s">
        <v>140</v>
      </c>
      <c r="G1126" t="s">
        <v>211</v>
      </c>
      <c r="H1126" t="s">
        <v>212</v>
      </c>
      <c r="I1126" t="s">
        <v>94</v>
      </c>
      <c r="J1126" s="32">
        <v>13867.7755</v>
      </c>
      <c r="K1126" s="32">
        <v>6241.9856</v>
      </c>
      <c r="L1126" s="33">
        <v>1468692</v>
      </c>
      <c r="M1126" s="33">
        <v>1293</v>
      </c>
      <c r="N1126" s="9">
        <v>4.2500303671566204</v>
      </c>
    </row>
    <row r="1127" spans="2:14" x14ac:dyDescent="0.25">
      <c r="B1127" t="s">
        <v>87</v>
      </c>
      <c r="C1127" t="s">
        <v>88</v>
      </c>
      <c r="D1127" t="s">
        <v>1200</v>
      </c>
      <c r="E1127" t="s">
        <v>210</v>
      </c>
      <c r="F1127" t="s">
        <v>140</v>
      </c>
      <c r="G1127" t="s">
        <v>211</v>
      </c>
      <c r="H1127" t="s">
        <v>213</v>
      </c>
      <c r="I1127" t="s">
        <v>94</v>
      </c>
      <c r="J1127" s="32">
        <v>1155</v>
      </c>
      <c r="K1127" s="32">
        <v>375</v>
      </c>
      <c r="L1127" s="33">
        <v>1631132</v>
      </c>
      <c r="M1127" s="33">
        <v>1300</v>
      </c>
      <c r="N1127" s="9">
        <v>0.22990168790753901</v>
      </c>
    </row>
    <row r="1128" spans="2:14" x14ac:dyDescent="0.25">
      <c r="B1128" t="s">
        <v>87</v>
      </c>
      <c r="C1128" t="s">
        <v>88</v>
      </c>
      <c r="D1128" t="s">
        <v>1200</v>
      </c>
      <c r="E1128" t="s">
        <v>214</v>
      </c>
      <c r="F1128" t="s">
        <v>215</v>
      </c>
      <c r="G1128" t="s">
        <v>113</v>
      </c>
      <c r="H1128" t="s">
        <v>216</v>
      </c>
      <c r="I1128" t="s">
        <v>100</v>
      </c>
      <c r="J1128" s="32">
        <v>7755</v>
      </c>
      <c r="K1128" s="32">
        <v>840</v>
      </c>
      <c r="L1128" s="33">
        <v>4600179</v>
      </c>
      <c r="M1128" s="33">
        <v>4600</v>
      </c>
      <c r="N1128" s="9">
        <v>0.18260159006856</v>
      </c>
    </row>
    <row r="1129" spans="2:14" x14ac:dyDescent="0.25">
      <c r="B1129" t="s">
        <v>87</v>
      </c>
      <c r="C1129" t="s">
        <v>88</v>
      </c>
      <c r="D1129" t="s">
        <v>1200</v>
      </c>
      <c r="E1129" t="s">
        <v>217</v>
      </c>
      <c r="F1129" t="s">
        <v>140</v>
      </c>
      <c r="G1129" t="s">
        <v>218</v>
      </c>
      <c r="H1129" t="s">
        <v>219</v>
      </c>
      <c r="I1129" t="s">
        <v>100</v>
      </c>
      <c r="J1129" s="32">
        <v>29051</v>
      </c>
      <c r="K1129" s="32">
        <v>2924</v>
      </c>
      <c r="L1129" s="33">
        <v>2295617</v>
      </c>
      <c r="M1129" s="33">
        <v>2924</v>
      </c>
      <c r="N1129" s="9">
        <v>1.2737316372896601</v>
      </c>
    </row>
    <row r="1130" spans="2:14" x14ac:dyDescent="0.25">
      <c r="B1130" t="s">
        <v>87</v>
      </c>
      <c r="C1130" t="s">
        <v>88</v>
      </c>
      <c r="D1130" t="s">
        <v>1200</v>
      </c>
      <c r="E1130" t="s">
        <v>220</v>
      </c>
      <c r="F1130" t="s">
        <v>140</v>
      </c>
      <c r="G1130" t="s">
        <v>103</v>
      </c>
      <c r="H1130" t="s">
        <v>221</v>
      </c>
      <c r="I1130" t="s">
        <v>94</v>
      </c>
      <c r="J1130" s="32">
        <v>3346.2714999999998</v>
      </c>
      <c r="K1130" s="32">
        <v>918.25599999999997</v>
      </c>
      <c r="L1130" s="33">
        <v>216058</v>
      </c>
      <c r="M1130" s="33">
        <v>105</v>
      </c>
      <c r="N1130" s="9">
        <v>4.2500439696747998</v>
      </c>
    </row>
    <row r="1131" spans="2:14" x14ac:dyDescent="0.25">
      <c r="B1131" t="s">
        <v>87</v>
      </c>
      <c r="C1131" t="s">
        <v>88</v>
      </c>
      <c r="D1131" t="s">
        <v>1200</v>
      </c>
      <c r="E1131" t="s">
        <v>220</v>
      </c>
      <c r="F1131" t="s">
        <v>140</v>
      </c>
      <c r="G1131" t="s">
        <v>103</v>
      </c>
      <c r="H1131" t="s">
        <v>222</v>
      </c>
      <c r="I1131" t="s">
        <v>94</v>
      </c>
      <c r="J1131" s="32">
        <v>3340.8188</v>
      </c>
      <c r="K1131" s="32">
        <v>588.93050000000005</v>
      </c>
      <c r="L1131" s="33">
        <v>138568</v>
      </c>
      <c r="M1131" s="33">
        <v>32</v>
      </c>
      <c r="N1131" s="9">
        <v>4.2501190751111304</v>
      </c>
    </row>
    <row r="1132" spans="2:14" x14ac:dyDescent="0.25">
      <c r="B1132" t="s">
        <v>87</v>
      </c>
      <c r="C1132" t="s">
        <v>88</v>
      </c>
      <c r="D1132" t="s">
        <v>1200</v>
      </c>
      <c r="E1132" t="s">
        <v>220</v>
      </c>
      <c r="F1132" t="s">
        <v>140</v>
      </c>
      <c r="G1132" t="s">
        <v>103</v>
      </c>
      <c r="H1132" t="s">
        <v>223</v>
      </c>
      <c r="I1132" t="s">
        <v>94</v>
      </c>
      <c r="J1132" s="32">
        <v>3327.7033000000001</v>
      </c>
      <c r="K1132" s="32">
        <v>778.1413</v>
      </c>
      <c r="L1132" s="33">
        <v>183088</v>
      </c>
      <c r="M1132" s="33">
        <v>37</v>
      </c>
      <c r="N1132" s="9">
        <v>4.2500944900812696</v>
      </c>
    </row>
    <row r="1133" spans="2:14" x14ac:dyDescent="0.25">
      <c r="B1133" t="s">
        <v>87</v>
      </c>
      <c r="C1133" t="s">
        <v>88</v>
      </c>
      <c r="D1133" t="s">
        <v>1200</v>
      </c>
      <c r="E1133" t="s">
        <v>224</v>
      </c>
      <c r="F1133" t="s">
        <v>91</v>
      </c>
      <c r="G1133" t="s">
        <v>107</v>
      </c>
      <c r="H1133" t="s">
        <v>225</v>
      </c>
      <c r="I1133" t="s">
        <v>100</v>
      </c>
      <c r="J1133" s="32">
        <v>9030.8294999999998</v>
      </c>
      <c r="K1133" s="32">
        <v>1054.1495</v>
      </c>
      <c r="L1133" s="33">
        <v>2108299</v>
      </c>
      <c r="M1133" s="33">
        <v>2</v>
      </c>
      <c r="N1133" s="9">
        <v>0.5</v>
      </c>
    </row>
    <row r="1134" spans="2:14" x14ac:dyDescent="0.25">
      <c r="B1134" t="s">
        <v>87</v>
      </c>
      <c r="C1134" t="s">
        <v>88</v>
      </c>
      <c r="D1134" t="s">
        <v>1200</v>
      </c>
      <c r="E1134" t="s">
        <v>226</v>
      </c>
      <c r="F1134" t="s">
        <v>227</v>
      </c>
      <c r="G1134" t="s">
        <v>103</v>
      </c>
      <c r="H1134" t="s">
        <v>228</v>
      </c>
      <c r="I1134" t="s">
        <v>94</v>
      </c>
      <c r="J1134" s="32">
        <v>44136.628799999999</v>
      </c>
      <c r="K1134" s="32">
        <v>2542.5311999999999</v>
      </c>
      <c r="L1134" s="33">
        <v>770464</v>
      </c>
      <c r="M1134" s="33">
        <v>792</v>
      </c>
      <c r="N1134" s="9">
        <v>3.3</v>
      </c>
    </row>
    <row r="1135" spans="2:14" x14ac:dyDescent="0.25">
      <c r="B1135" t="s">
        <v>87</v>
      </c>
      <c r="C1135" t="s">
        <v>88</v>
      </c>
      <c r="D1135" t="s">
        <v>1200</v>
      </c>
      <c r="E1135" t="s">
        <v>226</v>
      </c>
      <c r="F1135" t="s">
        <v>227</v>
      </c>
      <c r="G1135" t="s">
        <v>103</v>
      </c>
      <c r="H1135" t="s">
        <v>229</v>
      </c>
      <c r="I1135" t="s">
        <v>100</v>
      </c>
      <c r="J1135" s="32">
        <v>14931.6</v>
      </c>
      <c r="K1135" s="32">
        <v>1309.8</v>
      </c>
      <c r="L1135" s="33">
        <v>673527</v>
      </c>
      <c r="M1135" s="33">
        <v>2183</v>
      </c>
      <c r="N1135" s="9">
        <v>1.9446881862197001</v>
      </c>
    </row>
    <row r="1136" spans="2:14" x14ac:dyDescent="0.25">
      <c r="B1136" t="s">
        <v>87</v>
      </c>
      <c r="C1136" t="s">
        <v>88</v>
      </c>
      <c r="D1136" t="s">
        <v>1200</v>
      </c>
      <c r="E1136" t="s">
        <v>226</v>
      </c>
      <c r="F1136" t="s">
        <v>227</v>
      </c>
      <c r="G1136" t="s">
        <v>103</v>
      </c>
      <c r="H1136" t="s">
        <v>230</v>
      </c>
      <c r="I1136" t="s">
        <v>94</v>
      </c>
      <c r="J1136" s="32">
        <v>368228.7818</v>
      </c>
      <c r="K1136" s="32">
        <v>26474.170900000001</v>
      </c>
      <c r="L1136" s="33">
        <v>13576475</v>
      </c>
      <c r="M1136" s="33">
        <v>10940</v>
      </c>
      <c r="N1136" s="9">
        <v>1.9500032887770899</v>
      </c>
    </row>
    <row r="1137" spans="2:14" x14ac:dyDescent="0.25">
      <c r="B1137" t="s">
        <v>87</v>
      </c>
      <c r="C1137" t="s">
        <v>88</v>
      </c>
      <c r="D1137" t="s">
        <v>1200</v>
      </c>
      <c r="E1137" t="s">
        <v>226</v>
      </c>
      <c r="F1137" t="s">
        <v>227</v>
      </c>
      <c r="G1137" t="s">
        <v>103</v>
      </c>
      <c r="H1137" t="s">
        <v>231</v>
      </c>
      <c r="I1137" t="s">
        <v>94</v>
      </c>
      <c r="J1137" s="32">
        <v>5010</v>
      </c>
      <c r="K1137" s="32">
        <v>337</v>
      </c>
      <c r="L1137" s="33">
        <v>394740</v>
      </c>
      <c r="M1137" s="33">
        <v>337</v>
      </c>
      <c r="N1137" s="9">
        <v>0.85372650352130497</v>
      </c>
    </row>
    <row r="1138" spans="2:14" x14ac:dyDescent="0.25">
      <c r="B1138" t="s">
        <v>87</v>
      </c>
      <c r="C1138" t="s">
        <v>88</v>
      </c>
      <c r="D1138" t="s">
        <v>1200</v>
      </c>
      <c r="E1138" t="s">
        <v>237</v>
      </c>
      <c r="F1138" t="s">
        <v>91</v>
      </c>
      <c r="G1138" t="s">
        <v>92</v>
      </c>
      <c r="H1138" t="s">
        <v>238</v>
      </c>
      <c r="I1138" t="s">
        <v>100</v>
      </c>
      <c r="J1138" s="32">
        <v>12353.3501</v>
      </c>
      <c r="K1138" s="32">
        <v>2687.7837</v>
      </c>
      <c r="L1138" s="33">
        <v>5972852</v>
      </c>
      <c r="M1138" s="33">
        <v>0</v>
      </c>
      <c r="N1138" s="9">
        <v>0.45000005022726097</v>
      </c>
    </row>
    <row r="1139" spans="2:14" x14ac:dyDescent="0.25">
      <c r="B1139" t="s">
        <v>87</v>
      </c>
      <c r="C1139" t="s">
        <v>88</v>
      </c>
      <c r="D1139" t="s">
        <v>1200</v>
      </c>
      <c r="E1139" t="s">
        <v>239</v>
      </c>
      <c r="F1139" t="s">
        <v>140</v>
      </c>
      <c r="G1139" t="s">
        <v>103</v>
      </c>
      <c r="H1139" t="s">
        <v>240</v>
      </c>
      <c r="I1139" t="s">
        <v>100</v>
      </c>
      <c r="J1139" s="32">
        <v>50780</v>
      </c>
      <c r="K1139" s="32">
        <v>11560</v>
      </c>
      <c r="L1139" s="33">
        <v>36219585</v>
      </c>
      <c r="M1139" s="33">
        <v>22767</v>
      </c>
      <c r="N1139" s="9">
        <v>0.31916434161241702</v>
      </c>
    </row>
    <row r="1140" spans="2:14" x14ac:dyDescent="0.25">
      <c r="B1140" t="s">
        <v>87</v>
      </c>
      <c r="C1140" t="s">
        <v>88</v>
      </c>
      <c r="D1140" t="s">
        <v>1200</v>
      </c>
      <c r="E1140" t="s">
        <v>241</v>
      </c>
      <c r="F1140" t="s">
        <v>191</v>
      </c>
      <c r="G1140" t="s">
        <v>113</v>
      </c>
      <c r="H1140" t="s">
        <v>242</v>
      </c>
      <c r="I1140" t="s">
        <v>100</v>
      </c>
      <c r="J1140" s="32">
        <v>48240</v>
      </c>
      <c r="K1140" s="32">
        <v>8900</v>
      </c>
      <c r="L1140" s="33">
        <v>57460977</v>
      </c>
      <c r="M1140" s="33">
        <v>40631</v>
      </c>
      <c r="N1140" s="9">
        <v>0.15488772493374001</v>
      </c>
    </row>
    <row r="1141" spans="2:14" x14ac:dyDescent="0.25">
      <c r="B1141" t="s">
        <v>87</v>
      </c>
      <c r="C1141" t="s">
        <v>88</v>
      </c>
      <c r="D1141" t="s">
        <v>1200</v>
      </c>
      <c r="E1141" t="s">
        <v>243</v>
      </c>
      <c r="F1141" t="s">
        <v>136</v>
      </c>
      <c r="G1141" t="s">
        <v>113</v>
      </c>
      <c r="H1141" t="s">
        <v>244</v>
      </c>
      <c r="I1141" t="s">
        <v>100</v>
      </c>
      <c r="J1141" s="32">
        <v>15336.101500000001</v>
      </c>
      <c r="K1141" s="32">
        <v>4164.4327000000003</v>
      </c>
      <c r="L1141" s="33">
        <v>9001069</v>
      </c>
      <c r="M1141" s="33">
        <v>4394</v>
      </c>
      <c r="N1141" s="9">
        <v>0.46265979074263203</v>
      </c>
    </row>
    <row r="1142" spans="2:14" x14ac:dyDescent="0.25">
      <c r="B1142" t="s">
        <v>87</v>
      </c>
      <c r="C1142" t="s">
        <v>88</v>
      </c>
      <c r="D1142" t="s">
        <v>1200</v>
      </c>
      <c r="E1142" t="s">
        <v>243</v>
      </c>
      <c r="F1142" t="s">
        <v>136</v>
      </c>
      <c r="G1142" t="s">
        <v>113</v>
      </c>
      <c r="H1142" t="s">
        <v>244</v>
      </c>
      <c r="I1142" t="s">
        <v>100</v>
      </c>
      <c r="J1142" s="32">
        <v>11220.6695</v>
      </c>
      <c r="K1142" s="32">
        <v>10000.001</v>
      </c>
      <c r="L1142" s="33">
        <v>20466982</v>
      </c>
      <c r="M1142" s="33">
        <v>9089</v>
      </c>
      <c r="N1142" s="9">
        <v>0.48859186957803502</v>
      </c>
    </row>
    <row r="1143" spans="2:14" x14ac:dyDescent="0.25">
      <c r="B1143" t="s">
        <v>87</v>
      </c>
      <c r="C1143" t="s">
        <v>88</v>
      </c>
      <c r="D1143" t="s">
        <v>1200</v>
      </c>
      <c r="E1143" t="s">
        <v>243</v>
      </c>
      <c r="F1143" t="s">
        <v>136</v>
      </c>
      <c r="G1143" t="s">
        <v>113</v>
      </c>
      <c r="H1143" t="s">
        <v>245</v>
      </c>
      <c r="I1143" t="s">
        <v>94</v>
      </c>
      <c r="J1143" s="32">
        <v>16764</v>
      </c>
      <c r="K1143" s="32">
        <v>3828</v>
      </c>
      <c r="L1143" s="33">
        <v>5975183</v>
      </c>
      <c r="M1143" s="33">
        <v>5297</v>
      </c>
      <c r="N1143" s="9">
        <v>0.64064983449042401</v>
      </c>
    </row>
    <row r="1144" spans="2:14" x14ac:dyDescent="0.25">
      <c r="B1144" t="s">
        <v>87</v>
      </c>
      <c r="C1144" t="s">
        <v>88</v>
      </c>
      <c r="D1144" t="s">
        <v>1200</v>
      </c>
      <c r="E1144" t="s">
        <v>243</v>
      </c>
      <c r="F1144" t="s">
        <v>136</v>
      </c>
      <c r="G1144" t="s">
        <v>113</v>
      </c>
      <c r="H1144" t="s">
        <v>246</v>
      </c>
      <c r="I1144" t="s">
        <v>100</v>
      </c>
      <c r="J1144" s="32">
        <v>128976</v>
      </c>
      <c r="K1144" s="32">
        <v>7188</v>
      </c>
      <c r="L1144" s="33">
        <v>10471959</v>
      </c>
      <c r="M1144" s="33">
        <v>5669</v>
      </c>
      <c r="N1144" s="9">
        <v>0.68640452087331505</v>
      </c>
    </row>
    <row r="1145" spans="2:14" x14ac:dyDescent="0.25">
      <c r="B1145" t="s">
        <v>87</v>
      </c>
      <c r="C1145" t="s">
        <v>88</v>
      </c>
      <c r="D1145" t="s">
        <v>1200</v>
      </c>
      <c r="E1145" t="s">
        <v>247</v>
      </c>
      <c r="F1145" t="s">
        <v>185</v>
      </c>
      <c r="G1145" t="s">
        <v>186</v>
      </c>
      <c r="H1145" t="s">
        <v>248</v>
      </c>
      <c r="I1145" t="s">
        <v>94</v>
      </c>
      <c r="J1145" s="32">
        <v>115499.2265</v>
      </c>
      <c r="K1145" s="32">
        <v>22492.942500000001</v>
      </c>
      <c r="L1145" s="33">
        <v>6426555</v>
      </c>
      <c r="M1145" s="33">
        <v>1737</v>
      </c>
      <c r="N1145" s="9">
        <v>3.5</v>
      </c>
    </row>
    <row r="1146" spans="2:14" x14ac:dyDescent="0.25">
      <c r="B1146" t="s">
        <v>87</v>
      </c>
      <c r="C1146" t="s">
        <v>88</v>
      </c>
      <c r="D1146" t="s">
        <v>1200</v>
      </c>
      <c r="E1146" t="s">
        <v>247</v>
      </c>
      <c r="F1146" t="s">
        <v>185</v>
      </c>
      <c r="G1146" t="s">
        <v>186</v>
      </c>
      <c r="H1146" t="s">
        <v>249</v>
      </c>
      <c r="I1146" t="s">
        <v>94</v>
      </c>
      <c r="J1146" s="32">
        <v>3997.3679999999999</v>
      </c>
      <c r="K1146" s="32">
        <v>220.512</v>
      </c>
      <c r="L1146" s="33">
        <v>55128</v>
      </c>
      <c r="M1146" s="33">
        <v>82</v>
      </c>
      <c r="N1146" s="9">
        <v>4</v>
      </c>
    </row>
    <row r="1147" spans="2:14" x14ac:dyDescent="0.25">
      <c r="B1147" t="s">
        <v>87</v>
      </c>
      <c r="C1147" t="s">
        <v>88</v>
      </c>
      <c r="D1147" t="s">
        <v>1200</v>
      </c>
      <c r="E1147" t="s">
        <v>250</v>
      </c>
      <c r="F1147" t="s">
        <v>140</v>
      </c>
      <c r="G1147" t="s">
        <v>103</v>
      </c>
      <c r="H1147" t="s">
        <v>251</v>
      </c>
      <c r="I1147" t="s">
        <v>94</v>
      </c>
      <c r="J1147" s="32">
        <v>869.92399999999998</v>
      </c>
      <c r="K1147" s="32">
        <v>101.054</v>
      </c>
      <c r="L1147" s="33">
        <v>23773</v>
      </c>
      <c r="M1147" s="33">
        <v>57</v>
      </c>
      <c r="N1147" s="9">
        <v>4.2507887098809496</v>
      </c>
    </row>
    <row r="1148" spans="2:14" x14ac:dyDescent="0.25">
      <c r="B1148" t="s">
        <v>87</v>
      </c>
      <c r="C1148" t="s">
        <v>88</v>
      </c>
      <c r="D1148" t="s">
        <v>1200</v>
      </c>
      <c r="E1148" t="s">
        <v>1439</v>
      </c>
      <c r="F1148" t="s">
        <v>178</v>
      </c>
      <c r="G1148" t="s">
        <v>107</v>
      </c>
      <c r="H1148" t="s">
        <v>1440</v>
      </c>
      <c r="I1148" t="s">
        <v>94</v>
      </c>
      <c r="J1148" s="32">
        <v>4078.6095</v>
      </c>
      <c r="K1148" s="32">
        <v>344.37599999999998</v>
      </c>
      <c r="L1148" s="33">
        <v>229584</v>
      </c>
      <c r="M1148" s="33">
        <v>83</v>
      </c>
      <c r="N1148" s="9">
        <v>1.5</v>
      </c>
    </row>
    <row r="1149" spans="2:14" x14ac:dyDescent="0.25">
      <c r="B1149" t="s">
        <v>87</v>
      </c>
      <c r="C1149" t="s">
        <v>88</v>
      </c>
      <c r="D1149" t="s">
        <v>1200</v>
      </c>
      <c r="E1149" t="s">
        <v>1439</v>
      </c>
      <c r="F1149" t="s">
        <v>178</v>
      </c>
      <c r="G1149" t="s">
        <v>107</v>
      </c>
      <c r="H1149" t="s">
        <v>1441</v>
      </c>
      <c r="I1149" t="s">
        <v>94</v>
      </c>
      <c r="J1149" s="32">
        <v>5259.35</v>
      </c>
      <c r="K1149" s="32">
        <v>634.005</v>
      </c>
      <c r="L1149" s="33">
        <v>126801</v>
      </c>
      <c r="M1149" s="33">
        <v>21</v>
      </c>
      <c r="N1149" s="9">
        <v>5</v>
      </c>
    </row>
    <row r="1150" spans="2:14" x14ac:dyDescent="0.25">
      <c r="B1150" t="s">
        <v>87</v>
      </c>
      <c r="C1150" t="s">
        <v>88</v>
      </c>
      <c r="D1150" t="s">
        <v>1200</v>
      </c>
      <c r="E1150" t="s">
        <v>252</v>
      </c>
      <c r="F1150" t="s">
        <v>136</v>
      </c>
      <c r="G1150" t="s">
        <v>113</v>
      </c>
      <c r="H1150" t="s">
        <v>253</v>
      </c>
      <c r="I1150" t="s">
        <v>94</v>
      </c>
      <c r="J1150" s="32">
        <v>17616.403999999999</v>
      </c>
      <c r="K1150" s="32">
        <v>4611.7280000000001</v>
      </c>
      <c r="L1150" s="33">
        <v>1152932</v>
      </c>
      <c r="M1150" s="33">
        <v>170</v>
      </c>
      <c r="N1150" s="9">
        <v>4</v>
      </c>
    </row>
    <row r="1151" spans="2:14" x14ac:dyDescent="0.25">
      <c r="B1151" t="s">
        <v>87</v>
      </c>
      <c r="C1151" t="s">
        <v>88</v>
      </c>
      <c r="D1151" t="s">
        <v>1200</v>
      </c>
      <c r="E1151" t="s">
        <v>252</v>
      </c>
      <c r="F1151" t="s">
        <v>136</v>
      </c>
      <c r="G1151" t="s">
        <v>113</v>
      </c>
      <c r="H1151" t="s">
        <v>254</v>
      </c>
      <c r="I1151" t="s">
        <v>94</v>
      </c>
      <c r="J1151" s="32">
        <v>17602.684000000001</v>
      </c>
      <c r="K1151" s="32">
        <v>6367.76</v>
      </c>
      <c r="L1151" s="33">
        <v>1591940</v>
      </c>
      <c r="M1151" s="33">
        <v>77</v>
      </c>
      <c r="N1151" s="9">
        <v>4</v>
      </c>
    </row>
    <row r="1152" spans="2:14" x14ac:dyDescent="0.25">
      <c r="B1152" t="s">
        <v>87</v>
      </c>
      <c r="C1152" t="s">
        <v>88</v>
      </c>
      <c r="D1152" t="s">
        <v>1200</v>
      </c>
      <c r="E1152" t="s">
        <v>252</v>
      </c>
      <c r="F1152" t="s">
        <v>136</v>
      </c>
      <c r="G1152" t="s">
        <v>113</v>
      </c>
      <c r="H1152" t="s">
        <v>255</v>
      </c>
      <c r="I1152" t="s">
        <v>94</v>
      </c>
      <c r="J1152" s="32">
        <v>12861.204</v>
      </c>
      <c r="K1152" s="32">
        <v>745.75149999999996</v>
      </c>
      <c r="L1152" s="33">
        <v>345885</v>
      </c>
      <c r="M1152" s="33">
        <v>65</v>
      </c>
      <c r="N1152" s="9">
        <v>2.1560677681888398</v>
      </c>
    </row>
    <row r="1153" spans="2:14" x14ac:dyDescent="0.25">
      <c r="B1153" t="s">
        <v>87</v>
      </c>
      <c r="C1153" t="s">
        <v>88</v>
      </c>
      <c r="D1153" t="s">
        <v>1200</v>
      </c>
      <c r="E1153" t="s">
        <v>252</v>
      </c>
      <c r="F1153" t="s">
        <v>136</v>
      </c>
      <c r="G1153" t="s">
        <v>113</v>
      </c>
      <c r="H1153" t="s">
        <v>256</v>
      </c>
      <c r="I1153" t="s">
        <v>94</v>
      </c>
      <c r="J1153" s="32">
        <v>41080.584999999999</v>
      </c>
      <c r="K1153" s="32">
        <v>19580.939999999999</v>
      </c>
      <c r="L1153" s="33">
        <v>3916188</v>
      </c>
      <c r="M1153" s="33">
        <v>835</v>
      </c>
      <c r="N1153" s="9">
        <v>5</v>
      </c>
    </row>
    <row r="1154" spans="2:14" x14ac:dyDescent="0.25">
      <c r="B1154" t="s">
        <v>87</v>
      </c>
      <c r="C1154" t="s">
        <v>88</v>
      </c>
      <c r="D1154" t="s">
        <v>1200</v>
      </c>
      <c r="E1154" t="s">
        <v>252</v>
      </c>
      <c r="F1154" t="s">
        <v>136</v>
      </c>
      <c r="G1154" t="s">
        <v>113</v>
      </c>
      <c r="H1154" t="s">
        <v>257</v>
      </c>
      <c r="I1154" t="s">
        <v>94</v>
      </c>
      <c r="J1154" s="32">
        <v>28055.555</v>
      </c>
      <c r="K1154" s="32">
        <v>21156.350900000001</v>
      </c>
      <c r="L1154" s="33">
        <v>4516597</v>
      </c>
      <c r="M1154" s="33">
        <v>1060</v>
      </c>
      <c r="N1154" s="9">
        <v>4.6841351796496298</v>
      </c>
    </row>
    <row r="1155" spans="2:14" x14ac:dyDescent="0.25">
      <c r="B1155" t="s">
        <v>87</v>
      </c>
      <c r="C1155" t="s">
        <v>88</v>
      </c>
      <c r="D1155" t="s">
        <v>1200</v>
      </c>
      <c r="E1155" t="s">
        <v>258</v>
      </c>
      <c r="F1155" t="s">
        <v>91</v>
      </c>
      <c r="G1155" t="s">
        <v>259</v>
      </c>
      <c r="H1155" t="s">
        <v>260</v>
      </c>
      <c r="I1155" t="s">
        <v>100</v>
      </c>
      <c r="J1155" s="32">
        <v>32925.453800000003</v>
      </c>
      <c r="K1155" s="32">
        <v>3641.3163</v>
      </c>
      <c r="L1155" s="33">
        <v>539454</v>
      </c>
      <c r="M1155" s="33">
        <v>190</v>
      </c>
      <c r="N1155" s="9">
        <v>6.7500033367071097</v>
      </c>
    </row>
    <row r="1156" spans="2:14" x14ac:dyDescent="0.25">
      <c r="B1156" t="s">
        <v>87</v>
      </c>
      <c r="C1156" t="s">
        <v>88</v>
      </c>
      <c r="D1156" t="s">
        <v>1200</v>
      </c>
      <c r="E1156" t="s">
        <v>1442</v>
      </c>
      <c r="F1156" t="s">
        <v>91</v>
      </c>
      <c r="G1156" t="s">
        <v>107</v>
      </c>
      <c r="H1156" t="s">
        <v>1443</v>
      </c>
      <c r="I1156" t="s">
        <v>100</v>
      </c>
      <c r="J1156" s="32">
        <v>620.76400000000001</v>
      </c>
      <c r="K1156" s="32">
        <v>0</v>
      </c>
      <c r="L1156" s="33">
        <v>1241528</v>
      </c>
      <c r="M1156" s="33">
        <v>506</v>
      </c>
      <c r="N1156" s="9">
        <v>0</v>
      </c>
    </row>
    <row r="1157" spans="2:14" x14ac:dyDescent="0.25">
      <c r="B1157" t="s">
        <v>87</v>
      </c>
      <c r="C1157" t="s">
        <v>88</v>
      </c>
      <c r="D1157" t="s">
        <v>1200</v>
      </c>
      <c r="E1157" t="s">
        <v>261</v>
      </c>
      <c r="F1157" t="s">
        <v>140</v>
      </c>
      <c r="G1157" t="s">
        <v>103</v>
      </c>
      <c r="H1157" t="s">
        <v>262</v>
      </c>
      <c r="I1157" t="s">
        <v>94</v>
      </c>
      <c r="J1157" s="32">
        <v>3175.2840000000001</v>
      </c>
      <c r="K1157" s="32">
        <v>0</v>
      </c>
      <c r="L1157" s="33">
        <v>197299</v>
      </c>
      <c r="M1157" s="33">
        <v>186</v>
      </c>
      <c r="N1157" s="9">
        <v>0</v>
      </c>
    </row>
    <row r="1158" spans="2:14" x14ac:dyDescent="0.25">
      <c r="B1158" t="s">
        <v>87</v>
      </c>
      <c r="C1158" t="s">
        <v>88</v>
      </c>
      <c r="D1158" t="s">
        <v>1200</v>
      </c>
      <c r="E1158" t="s">
        <v>261</v>
      </c>
      <c r="F1158" t="s">
        <v>140</v>
      </c>
      <c r="G1158" t="s">
        <v>103</v>
      </c>
      <c r="H1158" t="s">
        <v>263</v>
      </c>
      <c r="I1158" t="s">
        <v>94</v>
      </c>
      <c r="J1158" s="32">
        <v>7129.5119999999997</v>
      </c>
      <c r="K1158" s="32">
        <v>0</v>
      </c>
      <c r="L1158" s="33">
        <v>430706</v>
      </c>
      <c r="M1158" s="33">
        <v>257</v>
      </c>
      <c r="N1158" s="9">
        <v>0</v>
      </c>
    </row>
    <row r="1159" spans="2:14" x14ac:dyDescent="0.25">
      <c r="B1159" t="s">
        <v>87</v>
      </c>
      <c r="C1159" t="s">
        <v>88</v>
      </c>
      <c r="D1159" t="s">
        <v>1200</v>
      </c>
      <c r="E1159" t="s">
        <v>264</v>
      </c>
      <c r="F1159" t="s">
        <v>91</v>
      </c>
      <c r="G1159" t="s">
        <v>107</v>
      </c>
      <c r="H1159" t="s">
        <v>265</v>
      </c>
      <c r="I1159" t="s">
        <v>100</v>
      </c>
      <c r="J1159" s="32">
        <v>1140</v>
      </c>
      <c r="K1159" s="32">
        <v>240</v>
      </c>
      <c r="L1159" s="33">
        <v>930052</v>
      </c>
      <c r="M1159" s="33">
        <v>809</v>
      </c>
      <c r="N1159" s="9">
        <v>0.25805008752198799</v>
      </c>
    </row>
    <row r="1160" spans="2:14" x14ac:dyDescent="0.25">
      <c r="B1160" t="s">
        <v>87</v>
      </c>
      <c r="C1160" t="s">
        <v>88</v>
      </c>
      <c r="D1160" t="s">
        <v>1200</v>
      </c>
      <c r="E1160" t="s">
        <v>266</v>
      </c>
      <c r="F1160" t="s">
        <v>106</v>
      </c>
      <c r="G1160" t="s">
        <v>107</v>
      </c>
      <c r="H1160" t="s">
        <v>267</v>
      </c>
      <c r="I1160" t="s">
        <v>100</v>
      </c>
      <c r="J1160" s="32">
        <v>150</v>
      </c>
      <c r="K1160" s="32">
        <v>25</v>
      </c>
      <c r="L1160" s="33">
        <v>234863</v>
      </c>
      <c r="M1160" s="33">
        <v>221</v>
      </c>
      <c r="N1160" s="9">
        <v>0.106445033913387</v>
      </c>
    </row>
    <row r="1161" spans="2:14" x14ac:dyDescent="0.25">
      <c r="B1161" t="s">
        <v>87</v>
      </c>
      <c r="C1161" t="s">
        <v>88</v>
      </c>
      <c r="D1161" t="s">
        <v>1200</v>
      </c>
      <c r="E1161" t="s">
        <v>1444</v>
      </c>
      <c r="F1161" t="s">
        <v>140</v>
      </c>
      <c r="G1161" t="s">
        <v>113</v>
      </c>
      <c r="H1161" t="s">
        <v>1445</v>
      </c>
      <c r="I1161" t="s">
        <v>100</v>
      </c>
      <c r="J1161" s="32">
        <v>121372.144</v>
      </c>
      <c r="K1161" s="32">
        <v>3032.7040000000002</v>
      </c>
      <c r="L1161" s="33">
        <v>6065408</v>
      </c>
      <c r="M1161" s="33">
        <v>17</v>
      </c>
      <c r="N1161" s="9">
        <v>0.5</v>
      </c>
    </row>
    <row r="1162" spans="2:14" x14ac:dyDescent="0.25">
      <c r="B1162" t="s">
        <v>87</v>
      </c>
      <c r="C1162" t="s">
        <v>88</v>
      </c>
      <c r="D1162" t="s">
        <v>1200</v>
      </c>
      <c r="E1162" t="s">
        <v>270</v>
      </c>
      <c r="F1162" t="s">
        <v>140</v>
      </c>
      <c r="G1162" t="s">
        <v>113</v>
      </c>
      <c r="H1162" t="s">
        <v>271</v>
      </c>
      <c r="I1162" t="s">
        <v>100</v>
      </c>
      <c r="J1162" s="32">
        <v>14938.4</v>
      </c>
      <c r="K1162" s="32">
        <v>5799.28</v>
      </c>
      <c r="L1162" s="33">
        <v>26905875</v>
      </c>
      <c r="M1162" s="33">
        <v>18874</v>
      </c>
      <c r="N1162" s="9">
        <v>0.21553954294368699</v>
      </c>
    </row>
    <row r="1163" spans="2:14" x14ac:dyDescent="0.25">
      <c r="B1163" t="s">
        <v>87</v>
      </c>
      <c r="C1163" t="s">
        <v>88</v>
      </c>
      <c r="D1163" t="s">
        <v>1200</v>
      </c>
      <c r="E1163" t="s">
        <v>272</v>
      </c>
      <c r="F1163" t="s">
        <v>136</v>
      </c>
      <c r="G1163" t="s">
        <v>103</v>
      </c>
      <c r="H1163" t="s">
        <v>273</v>
      </c>
      <c r="I1163" t="s">
        <v>94</v>
      </c>
      <c r="J1163" s="32">
        <v>18125.060000000001</v>
      </c>
      <c r="K1163" s="32">
        <v>0</v>
      </c>
      <c r="L1163" s="33">
        <v>236956</v>
      </c>
      <c r="M1163" s="33">
        <v>128</v>
      </c>
      <c r="N1163" s="9">
        <v>0</v>
      </c>
    </row>
    <row r="1164" spans="2:14" x14ac:dyDescent="0.25">
      <c r="B1164" t="s">
        <v>87</v>
      </c>
      <c r="C1164" t="s">
        <v>88</v>
      </c>
      <c r="D1164" t="s">
        <v>1200</v>
      </c>
      <c r="E1164" t="s">
        <v>272</v>
      </c>
      <c r="F1164" t="s">
        <v>136</v>
      </c>
      <c r="G1164" t="s">
        <v>103</v>
      </c>
      <c r="H1164" t="s">
        <v>274</v>
      </c>
      <c r="I1164" t="s">
        <v>94</v>
      </c>
      <c r="J1164" s="32">
        <v>10043.343000000001</v>
      </c>
      <c r="K1164" s="32">
        <v>2931.0030000000002</v>
      </c>
      <c r="L1164" s="33">
        <v>651333</v>
      </c>
      <c r="M1164" s="33">
        <v>127</v>
      </c>
      <c r="N1164" s="9">
        <v>4.5000069089083397</v>
      </c>
    </row>
    <row r="1165" spans="2:14" x14ac:dyDescent="0.25">
      <c r="B1165" t="s">
        <v>87</v>
      </c>
      <c r="C1165" t="s">
        <v>88</v>
      </c>
      <c r="D1165" t="s">
        <v>1200</v>
      </c>
      <c r="E1165" t="s">
        <v>272</v>
      </c>
      <c r="F1165" t="s">
        <v>136</v>
      </c>
      <c r="G1165" t="s">
        <v>103</v>
      </c>
      <c r="H1165" t="s">
        <v>275</v>
      </c>
      <c r="I1165" t="s">
        <v>100</v>
      </c>
      <c r="J1165" s="32">
        <v>18489.2</v>
      </c>
      <c r="K1165" s="32">
        <v>8158.6</v>
      </c>
      <c r="L1165" s="33">
        <v>18780559</v>
      </c>
      <c r="M1165" s="33">
        <v>1160</v>
      </c>
      <c r="N1165" s="9">
        <v>0.43441731420241497</v>
      </c>
    </row>
    <row r="1166" spans="2:14" x14ac:dyDescent="0.25">
      <c r="B1166" t="s">
        <v>87</v>
      </c>
      <c r="C1166" t="s">
        <v>88</v>
      </c>
      <c r="D1166" t="s">
        <v>1200</v>
      </c>
      <c r="E1166" t="s">
        <v>276</v>
      </c>
      <c r="F1166" t="s">
        <v>91</v>
      </c>
      <c r="G1166" t="s">
        <v>107</v>
      </c>
      <c r="H1166" t="s">
        <v>277</v>
      </c>
      <c r="I1166" t="s">
        <v>94</v>
      </c>
      <c r="J1166" s="32">
        <v>1368.2</v>
      </c>
      <c r="K1166" s="32">
        <v>1015.2</v>
      </c>
      <c r="L1166" s="33">
        <v>2629037</v>
      </c>
      <c r="M1166" s="33">
        <v>5076</v>
      </c>
      <c r="N1166" s="9">
        <v>0.38614899676193198</v>
      </c>
    </row>
    <row r="1167" spans="2:14" x14ac:dyDescent="0.25">
      <c r="B1167" t="s">
        <v>87</v>
      </c>
      <c r="C1167" t="s">
        <v>88</v>
      </c>
      <c r="D1167" t="s">
        <v>1200</v>
      </c>
      <c r="E1167" t="s">
        <v>278</v>
      </c>
      <c r="F1167" t="s">
        <v>106</v>
      </c>
      <c r="G1167" t="s">
        <v>211</v>
      </c>
      <c r="H1167" t="s">
        <v>279</v>
      </c>
      <c r="I1167" t="s">
        <v>100</v>
      </c>
      <c r="J1167" s="32">
        <v>215613.55</v>
      </c>
      <c r="K1167" s="32">
        <v>60941.324999999997</v>
      </c>
      <c r="L1167" s="33">
        <v>140661742</v>
      </c>
      <c r="M1167" s="33">
        <v>43553</v>
      </c>
      <c r="N1167" s="9">
        <v>0.43324733600981502</v>
      </c>
    </row>
    <row r="1168" spans="2:14" x14ac:dyDescent="0.25">
      <c r="B1168" t="s">
        <v>87</v>
      </c>
      <c r="C1168" t="s">
        <v>88</v>
      </c>
      <c r="D1168" t="s">
        <v>1200</v>
      </c>
      <c r="E1168" t="s">
        <v>280</v>
      </c>
      <c r="F1168" t="s">
        <v>106</v>
      </c>
      <c r="G1168" t="s">
        <v>211</v>
      </c>
      <c r="H1168" t="s">
        <v>281</v>
      </c>
      <c r="I1168" t="s">
        <v>100</v>
      </c>
      <c r="J1168" s="32">
        <v>7965.82</v>
      </c>
      <c r="K1168" s="32">
        <v>1744.9849999999999</v>
      </c>
      <c r="L1168" s="33">
        <v>3489970</v>
      </c>
      <c r="M1168" s="33">
        <v>1021</v>
      </c>
      <c r="N1168" s="9">
        <v>0.5</v>
      </c>
    </row>
    <row r="1169" spans="2:14" x14ac:dyDescent="0.25">
      <c r="B1169" t="s">
        <v>87</v>
      </c>
      <c r="C1169" t="s">
        <v>88</v>
      </c>
      <c r="D1169" t="s">
        <v>1200</v>
      </c>
      <c r="E1169" t="s">
        <v>282</v>
      </c>
      <c r="F1169" t="s">
        <v>91</v>
      </c>
      <c r="G1169" t="s">
        <v>200</v>
      </c>
      <c r="H1169" t="s">
        <v>283</v>
      </c>
      <c r="I1169" t="s">
        <v>100</v>
      </c>
      <c r="J1169" s="32">
        <v>36810.54</v>
      </c>
      <c r="K1169" s="32">
        <v>3250</v>
      </c>
      <c r="L1169" s="33">
        <v>11644582</v>
      </c>
      <c r="M1169" s="33">
        <v>4845</v>
      </c>
      <c r="N1169" s="9">
        <v>0.27909975643608298</v>
      </c>
    </row>
    <row r="1170" spans="2:14" x14ac:dyDescent="0.25">
      <c r="B1170" t="s">
        <v>87</v>
      </c>
      <c r="C1170" t="s">
        <v>88</v>
      </c>
      <c r="D1170" t="s">
        <v>1200</v>
      </c>
      <c r="E1170" t="s">
        <v>282</v>
      </c>
      <c r="F1170" t="s">
        <v>91</v>
      </c>
      <c r="G1170" t="s">
        <v>200</v>
      </c>
      <c r="H1170" t="s">
        <v>284</v>
      </c>
      <c r="I1170" t="s">
        <v>94</v>
      </c>
      <c r="J1170" s="32">
        <v>5761.9638000000004</v>
      </c>
      <c r="K1170" s="32">
        <v>188.791</v>
      </c>
      <c r="L1170" s="33">
        <v>39743</v>
      </c>
      <c r="M1170" s="33">
        <v>77</v>
      </c>
      <c r="N1170" s="9">
        <v>4.7502956495483399</v>
      </c>
    </row>
    <row r="1171" spans="2:14" x14ac:dyDescent="0.25">
      <c r="B1171" t="s">
        <v>87</v>
      </c>
      <c r="C1171" t="s">
        <v>88</v>
      </c>
      <c r="D1171" t="s">
        <v>1200</v>
      </c>
      <c r="E1171" t="s">
        <v>285</v>
      </c>
      <c r="F1171" t="s">
        <v>185</v>
      </c>
      <c r="G1171" t="s">
        <v>286</v>
      </c>
      <c r="H1171" t="s">
        <v>287</v>
      </c>
      <c r="I1171" t="s">
        <v>100</v>
      </c>
      <c r="J1171" s="32">
        <v>71021</v>
      </c>
      <c r="K1171" s="32">
        <v>30070</v>
      </c>
      <c r="L1171" s="33">
        <v>96120126</v>
      </c>
      <c r="M1171" s="33">
        <v>50475</v>
      </c>
      <c r="N1171" s="9">
        <v>0.31283770893100898</v>
      </c>
    </row>
    <row r="1172" spans="2:14" x14ac:dyDescent="0.25">
      <c r="B1172" t="s">
        <v>87</v>
      </c>
      <c r="C1172" t="s">
        <v>88</v>
      </c>
      <c r="D1172" t="s">
        <v>1200</v>
      </c>
      <c r="E1172" t="s">
        <v>288</v>
      </c>
      <c r="F1172" t="s">
        <v>106</v>
      </c>
      <c r="G1172" t="s">
        <v>186</v>
      </c>
      <c r="H1172" t="s">
        <v>289</v>
      </c>
      <c r="I1172" t="s">
        <v>94</v>
      </c>
      <c r="J1172" s="32">
        <v>145375.32800000001</v>
      </c>
      <c r="K1172" s="32">
        <v>22471.46</v>
      </c>
      <c r="L1172" s="33">
        <v>5617865</v>
      </c>
      <c r="M1172" s="33">
        <v>2328</v>
      </c>
      <c r="N1172" s="9">
        <v>4</v>
      </c>
    </row>
    <row r="1173" spans="2:14" x14ac:dyDescent="0.25">
      <c r="B1173" t="s">
        <v>87</v>
      </c>
      <c r="C1173" t="s">
        <v>88</v>
      </c>
      <c r="D1173" t="s">
        <v>1200</v>
      </c>
      <c r="E1173" t="s">
        <v>290</v>
      </c>
      <c r="F1173" t="s">
        <v>136</v>
      </c>
      <c r="G1173" t="s">
        <v>291</v>
      </c>
      <c r="H1173" t="s">
        <v>292</v>
      </c>
      <c r="I1173" t="s">
        <v>94</v>
      </c>
      <c r="J1173" s="32">
        <v>7346.2</v>
      </c>
      <c r="K1173" s="32">
        <v>3086.6</v>
      </c>
      <c r="L1173" s="33">
        <v>379046</v>
      </c>
      <c r="M1173" s="33">
        <v>3355</v>
      </c>
      <c r="N1173" s="9">
        <v>8.14307498298359</v>
      </c>
    </row>
    <row r="1174" spans="2:14" x14ac:dyDescent="0.25">
      <c r="B1174" t="s">
        <v>87</v>
      </c>
      <c r="C1174" t="s">
        <v>88</v>
      </c>
      <c r="D1174" t="s">
        <v>1200</v>
      </c>
      <c r="E1174" t="s">
        <v>1446</v>
      </c>
      <c r="F1174" t="s">
        <v>91</v>
      </c>
      <c r="G1174" t="s">
        <v>92</v>
      </c>
      <c r="H1174" t="s">
        <v>1447</v>
      </c>
      <c r="I1174" t="s">
        <v>100</v>
      </c>
      <c r="J1174" s="32">
        <v>9464.1018000000004</v>
      </c>
      <c r="K1174" s="32">
        <v>1347.2645</v>
      </c>
      <c r="L1174" s="33">
        <v>3286011</v>
      </c>
      <c r="M1174" s="33">
        <v>0</v>
      </c>
      <c r="N1174" s="9">
        <v>0.40999999695679601</v>
      </c>
    </row>
    <row r="1175" spans="2:14" x14ac:dyDescent="0.25">
      <c r="B1175" t="s">
        <v>87</v>
      </c>
      <c r="C1175" t="s">
        <v>88</v>
      </c>
      <c r="D1175" t="s">
        <v>1200</v>
      </c>
      <c r="E1175" t="s">
        <v>293</v>
      </c>
      <c r="F1175" t="s">
        <v>91</v>
      </c>
      <c r="G1175" t="s">
        <v>92</v>
      </c>
      <c r="H1175" t="s">
        <v>294</v>
      </c>
      <c r="I1175" t="s">
        <v>100</v>
      </c>
      <c r="J1175" s="32">
        <v>34093.0193</v>
      </c>
      <c r="K1175" s="32">
        <v>3366.6653999999999</v>
      </c>
      <c r="L1175" s="33">
        <v>7481478</v>
      </c>
      <c r="M1175" s="33">
        <v>0</v>
      </c>
      <c r="N1175" s="9">
        <v>0.450000040099028</v>
      </c>
    </row>
    <row r="1176" spans="2:14" x14ac:dyDescent="0.25">
      <c r="B1176" t="s">
        <v>87</v>
      </c>
      <c r="C1176" t="s">
        <v>88</v>
      </c>
      <c r="D1176" t="s">
        <v>1200</v>
      </c>
      <c r="E1176" t="s">
        <v>295</v>
      </c>
      <c r="F1176" t="s">
        <v>136</v>
      </c>
      <c r="G1176" t="s">
        <v>113</v>
      </c>
      <c r="H1176" t="s">
        <v>296</v>
      </c>
      <c r="I1176" t="s">
        <v>94</v>
      </c>
      <c r="J1176" s="32">
        <v>13187.443799999999</v>
      </c>
      <c r="K1176" s="32">
        <v>3945.2107999999998</v>
      </c>
      <c r="L1176" s="33">
        <v>1213900</v>
      </c>
      <c r="M1176" s="33">
        <v>1568</v>
      </c>
      <c r="N1176" s="9">
        <v>3.2500294917208898</v>
      </c>
    </row>
    <row r="1177" spans="2:14" x14ac:dyDescent="0.25">
      <c r="B1177" t="s">
        <v>87</v>
      </c>
      <c r="C1177" t="s">
        <v>88</v>
      </c>
      <c r="D1177" t="s">
        <v>1200</v>
      </c>
      <c r="E1177" t="s">
        <v>295</v>
      </c>
      <c r="F1177" t="s">
        <v>136</v>
      </c>
      <c r="G1177" t="s">
        <v>113</v>
      </c>
      <c r="H1177" t="s">
        <v>1448</v>
      </c>
      <c r="I1177" t="s">
        <v>94</v>
      </c>
      <c r="J1177" s="32">
        <v>4358.9098000000004</v>
      </c>
      <c r="K1177" s="32">
        <v>6.4999999999999997E-3</v>
      </c>
      <c r="L1177" s="33">
        <v>2</v>
      </c>
      <c r="M1177" s="33">
        <v>0</v>
      </c>
      <c r="N1177" s="9">
        <v>3.25</v>
      </c>
    </row>
    <row r="1178" spans="2:14" x14ac:dyDescent="0.25">
      <c r="B1178" t="s">
        <v>87</v>
      </c>
      <c r="C1178" t="s">
        <v>88</v>
      </c>
      <c r="D1178" t="s">
        <v>1200</v>
      </c>
      <c r="E1178" t="s">
        <v>295</v>
      </c>
      <c r="F1178" t="s">
        <v>136</v>
      </c>
      <c r="G1178" t="s">
        <v>113</v>
      </c>
      <c r="H1178" t="s">
        <v>1449</v>
      </c>
      <c r="I1178" t="s">
        <v>94</v>
      </c>
      <c r="J1178" s="32">
        <v>144.209</v>
      </c>
      <c r="K1178" s="32">
        <v>144.21080000000001</v>
      </c>
      <c r="L1178" s="33">
        <v>44372</v>
      </c>
      <c r="M1178" s="33">
        <v>66</v>
      </c>
      <c r="N1178" s="9">
        <v>3.25004056612278</v>
      </c>
    </row>
    <row r="1179" spans="2:14" x14ac:dyDescent="0.25">
      <c r="B1179" t="s">
        <v>87</v>
      </c>
      <c r="C1179" t="s">
        <v>88</v>
      </c>
      <c r="D1179" t="s">
        <v>1200</v>
      </c>
      <c r="E1179" t="s">
        <v>295</v>
      </c>
      <c r="F1179" t="s">
        <v>136</v>
      </c>
      <c r="G1179" t="s">
        <v>113</v>
      </c>
      <c r="H1179" t="s">
        <v>297</v>
      </c>
      <c r="I1179" t="s">
        <v>94</v>
      </c>
      <c r="J1179" s="32">
        <v>4099.76</v>
      </c>
      <c r="K1179" s="32">
        <v>189.78</v>
      </c>
      <c r="L1179" s="33">
        <v>47434</v>
      </c>
      <c r="M1179" s="33">
        <v>29</v>
      </c>
      <c r="N1179" s="9">
        <v>4.0009276046717499</v>
      </c>
    </row>
    <row r="1180" spans="2:14" x14ac:dyDescent="0.25">
      <c r="B1180" t="s">
        <v>87</v>
      </c>
      <c r="C1180" t="s">
        <v>88</v>
      </c>
      <c r="D1180" t="s">
        <v>1200</v>
      </c>
      <c r="E1180" t="s">
        <v>295</v>
      </c>
      <c r="F1180" t="s">
        <v>136</v>
      </c>
      <c r="G1180" t="s">
        <v>113</v>
      </c>
      <c r="H1180" t="s">
        <v>298</v>
      </c>
      <c r="I1180" t="s">
        <v>94</v>
      </c>
      <c r="J1180" s="32">
        <v>3042.4128000000001</v>
      </c>
      <c r="K1180" s="32">
        <v>264.95740000000001</v>
      </c>
      <c r="L1180" s="33">
        <v>81509</v>
      </c>
      <c r="M1180" s="33">
        <v>61</v>
      </c>
      <c r="N1180" s="9">
        <v>3.25065207523095</v>
      </c>
    </row>
    <row r="1181" spans="2:14" x14ac:dyDescent="0.25">
      <c r="B1181" t="s">
        <v>87</v>
      </c>
      <c r="C1181" t="s">
        <v>88</v>
      </c>
      <c r="D1181" t="s">
        <v>1200</v>
      </c>
      <c r="E1181" t="s">
        <v>295</v>
      </c>
      <c r="F1181" t="s">
        <v>136</v>
      </c>
      <c r="G1181" t="s">
        <v>113</v>
      </c>
      <c r="H1181" t="s">
        <v>299</v>
      </c>
      <c r="I1181" t="s">
        <v>94</v>
      </c>
      <c r="J1181" s="32">
        <v>18515.52</v>
      </c>
      <c r="K1181" s="32">
        <v>1332.104</v>
      </c>
      <c r="L1181" s="33">
        <v>333026</v>
      </c>
      <c r="M1181" s="33">
        <v>177</v>
      </c>
      <c r="N1181" s="9">
        <v>4</v>
      </c>
    </row>
    <row r="1182" spans="2:14" x14ac:dyDescent="0.25">
      <c r="B1182" t="s">
        <v>87</v>
      </c>
      <c r="C1182" t="s">
        <v>88</v>
      </c>
      <c r="D1182" t="s">
        <v>1200</v>
      </c>
      <c r="E1182" t="s">
        <v>295</v>
      </c>
      <c r="F1182" t="s">
        <v>136</v>
      </c>
      <c r="G1182" t="s">
        <v>113</v>
      </c>
      <c r="H1182" t="s">
        <v>300</v>
      </c>
      <c r="I1182" t="s">
        <v>94</v>
      </c>
      <c r="J1182" s="32">
        <v>672.47699999999998</v>
      </c>
      <c r="K1182" s="32">
        <v>51.127200000000002</v>
      </c>
      <c r="L1182" s="33">
        <v>15729</v>
      </c>
      <c r="M1182" s="33">
        <v>12</v>
      </c>
      <c r="N1182" s="9">
        <v>3.2505054358191798</v>
      </c>
    </row>
    <row r="1183" spans="2:14" x14ac:dyDescent="0.25">
      <c r="B1183" t="s">
        <v>87</v>
      </c>
      <c r="C1183" t="s">
        <v>88</v>
      </c>
      <c r="D1183" t="s">
        <v>1200</v>
      </c>
      <c r="E1183" t="s">
        <v>295</v>
      </c>
      <c r="F1183" t="s">
        <v>136</v>
      </c>
      <c r="G1183" t="s">
        <v>113</v>
      </c>
      <c r="H1183" t="s">
        <v>301</v>
      </c>
      <c r="I1183" t="s">
        <v>94</v>
      </c>
      <c r="J1183" s="32">
        <v>2923.7813000000001</v>
      </c>
      <c r="K1183" s="32">
        <v>62.477499999999999</v>
      </c>
      <c r="L1183" s="33">
        <v>19223</v>
      </c>
      <c r="M1183" s="33">
        <v>15</v>
      </c>
      <c r="N1183" s="9">
        <v>3.2501430577953401</v>
      </c>
    </row>
    <row r="1184" spans="2:14" x14ac:dyDescent="0.25">
      <c r="B1184" t="s">
        <v>87</v>
      </c>
      <c r="C1184" t="s">
        <v>88</v>
      </c>
      <c r="D1184" t="s">
        <v>1200</v>
      </c>
      <c r="E1184" t="s">
        <v>295</v>
      </c>
      <c r="F1184" t="s">
        <v>136</v>
      </c>
      <c r="G1184" t="s">
        <v>113</v>
      </c>
      <c r="H1184" t="s">
        <v>302</v>
      </c>
      <c r="I1184" t="s">
        <v>94</v>
      </c>
      <c r="J1184" s="32">
        <v>15090.871300000001</v>
      </c>
      <c r="K1184" s="32">
        <v>1074.8215</v>
      </c>
      <c r="L1184" s="33">
        <v>330709</v>
      </c>
      <c r="M1184" s="33">
        <v>149</v>
      </c>
      <c r="N1184" s="9">
        <v>3.2500521606608799</v>
      </c>
    </row>
    <row r="1185" spans="2:14" x14ac:dyDescent="0.25">
      <c r="B1185" t="s">
        <v>87</v>
      </c>
      <c r="C1185" t="s">
        <v>88</v>
      </c>
      <c r="D1185" t="s">
        <v>1200</v>
      </c>
      <c r="E1185" t="s">
        <v>295</v>
      </c>
      <c r="F1185" t="s">
        <v>136</v>
      </c>
      <c r="G1185" t="s">
        <v>113</v>
      </c>
      <c r="H1185" t="s">
        <v>303</v>
      </c>
      <c r="I1185" t="s">
        <v>94</v>
      </c>
      <c r="J1185" s="32">
        <v>31608.924800000001</v>
      </c>
      <c r="K1185" s="32">
        <v>5798.1504999999997</v>
      </c>
      <c r="L1185" s="33">
        <v>1784036</v>
      </c>
      <c r="M1185" s="33">
        <v>713</v>
      </c>
      <c r="N1185" s="9">
        <v>3.2500187776479801</v>
      </c>
    </row>
    <row r="1186" spans="2:14" x14ac:dyDescent="0.25">
      <c r="B1186" t="s">
        <v>87</v>
      </c>
      <c r="C1186" t="s">
        <v>88</v>
      </c>
      <c r="D1186" t="s">
        <v>1200</v>
      </c>
      <c r="E1186" t="s">
        <v>295</v>
      </c>
      <c r="F1186" t="s">
        <v>136</v>
      </c>
      <c r="G1186" t="s">
        <v>113</v>
      </c>
      <c r="H1186" t="s">
        <v>304</v>
      </c>
      <c r="I1186" t="s">
        <v>94</v>
      </c>
      <c r="J1186" s="32">
        <v>33880.86</v>
      </c>
      <c r="K1186" s="32">
        <v>6877.8825999999999</v>
      </c>
      <c r="L1186" s="33">
        <v>2116267</v>
      </c>
      <c r="M1186" s="33">
        <v>747</v>
      </c>
      <c r="N1186" s="9">
        <v>3.25000701707298</v>
      </c>
    </row>
    <row r="1187" spans="2:14" x14ac:dyDescent="0.25">
      <c r="B1187" t="s">
        <v>87</v>
      </c>
      <c r="C1187" t="s">
        <v>88</v>
      </c>
      <c r="D1187" t="s">
        <v>1200</v>
      </c>
      <c r="E1187" t="s">
        <v>295</v>
      </c>
      <c r="F1187" t="s">
        <v>136</v>
      </c>
      <c r="G1187" t="s">
        <v>113</v>
      </c>
      <c r="H1187" t="s">
        <v>305</v>
      </c>
      <c r="I1187" t="s">
        <v>94</v>
      </c>
      <c r="J1187" s="32">
        <v>6951.4575000000004</v>
      </c>
      <c r="K1187" s="32">
        <v>305.18209999999999</v>
      </c>
      <c r="L1187" s="33">
        <v>93894</v>
      </c>
      <c r="M1187" s="33">
        <v>69</v>
      </c>
      <c r="N1187" s="9">
        <v>3.25028329818731</v>
      </c>
    </row>
    <row r="1188" spans="2:14" x14ac:dyDescent="0.25">
      <c r="B1188" t="s">
        <v>87</v>
      </c>
      <c r="C1188" t="s">
        <v>88</v>
      </c>
      <c r="D1188" t="s">
        <v>1200</v>
      </c>
      <c r="E1188" t="s">
        <v>295</v>
      </c>
      <c r="F1188" t="s">
        <v>136</v>
      </c>
      <c r="G1188" t="s">
        <v>113</v>
      </c>
      <c r="H1188" t="s">
        <v>306</v>
      </c>
      <c r="I1188" t="s">
        <v>94</v>
      </c>
      <c r="J1188" s="32">
        <v>4024.4425000000001</v>
      </c>
      <c r="K1188" s="32">
        <v>800.05169999999998</v>
      </c>
      <c r="L1188" s="33">
        <v>284458</v>
      </c>
      <c r="M1188" s="33">
        <v>441</v>
      </c>
      <c r="N1188" s="9">
        <v>2.8125477223351001</v>
      </c>
    </row>
    <row r="1189" spans="2:14" x14ac:dyDescent="0.25">
      <c r="B1189" t="s">
        <v>87</v>
      </c>
      <c r="C1189" t="s">
        <v>88</v>
      </c>
      <c r="D1189" t="s">
        <v>1200</v>
      </c>
      <c r="E1189" t="s">
        <v>295</v>
      </c>
      <c r="F1189" t="s">
        <v>136</v>
      </c>
      <c r="G1189" t="s">
        <v>113</v>
      </c>
      <c r="H1189" t="s">
        <v>307</v>
      </c>
      <c r="I1189" t="s">
        <v>94</v>
      </c>
      <c r="J1189" s="32">
        <v>413.25380000000001</v>
      </c>
      <c r="K1189" s="32">
        <v>172.49690000000001</v>
      </c>
      <c r="L1189" s="33">
        <v>53071</v>
      </c>
      <c r="M1189" s="33">
        <v>28</v>
      </c>
      <c r="N1189" s="9">
        <v>3.2503043093214701</v>
      </c>
    </row>
    <row r="1190" spans="2:14" x14ac:dyDescent="0.25">
      <c r="B1190" t="s">
        <v>87</v>
      </c>
      <c r="C1190" t="s">
        <v>88</v>
      </c>
      <c r="D1190" t="s">
        <v>1200</v>
      </c>
      <c r="E1190" t="s">
        <v>295</v>
      </c>
      <c r="F1190" t="s">
        <v>136</v>
      </c>
      <c r="G1190" t="s">
        <v>113</v>
      </c>
      <c r="H1190" t="s">
        <v>308</v>
      </c>
      <c r="I1190" t="s">
        <v>94</v>
      </c>
      <c r="J1190" s="32">
        <v>6592.3293000000003</v>
      </c>
      <c r="K1190" s="32">
        <v>118.28879999999999</v>
      </c>
      <c r="L1190" s="33">
        <v>36392</v>
      </c>
      <c r="M1190" s="33">
        <v>17</v>
      </c>
      <c r="N1190" s="9">
        <v>3.2504066827874198</v>
      </c>
    </row>
    <row r="1191" spans="2:14" x14ac:dyDescent="0.25">
      <c r="B1191" t="s">
        <v>87</v>
      </c>
      <c r="C1191" t="s">
        <v>88</v>
      </c>
      <c r="D1191" t="s">
        <v>1200</v>
      </c>
      <c r="E1191" t="s">
        <v>295</v>
      </c>
      <c r="F1191" t="s">
        <v>136</v>
      </c>
      <c r="G1191" t="s">
        <v>113</v>
      </c>
      <c r="H1191" t="s">
        <v>309</v>
      </c>
      <c r="I1191" t="s">
        <v>94</v>
      </c>
      <c r="J1191" s="32">
        <v>16452.055799999998</v>
      </c>
      <c r="K1191" s="32">
        <v>755.71299999999997</v>
      </c>
      <c r="L1191" s="33">
        <v>232518</v>
      </c>
      <c r="M1191" s="33">
        <v>360</v>
      </c>
      <c r="N1191" s="9">
        <v>3.2501268718980798</v>
      </c>
    </row>
    <row r="1192" spans="2:14" x14ac:dyDescent="0.25">
      <c r="B1192" t="s">
        <v>87</v>
      </c>
      <c r="C1192" t="s">
        <v>88</v>
      </c>
      <c r="D1192" t="s">
        <v>1200</v>
      </c>
      <c r="E1192" t="s">
        <v>295</v>
      </c>
      <c r="F1192" t="s">
        <v>136</v>
      </c>
      <c r="G1192" t="s">
        <v>113</v>
      </c>
      <c r="H1192" t="s">
        <v>310</v>
      </c>
      <c r="I1192" t="s">
        <v>94</v>
      </c>
      <c r="J1192" s="32">
        <v>18688.504300000001</v>
      </c>
      <c r="K1192" s="32">
        <v>2721.5682000000002</v>
      </c>
      <c r="L1192" s="33">
        <v>837404</v>
      </c>
      <c r="M1192" s="33">
        <v>467</v>
      </c>
      <c r="N1192" s="9">
        <v>3.2500062096670099</v>
      </c>
    </row>
    <row r="1193" spans="2:14" x14ac:dyDescent="0.25">
      <c r="B1193" t="s">
        <v>87</v>
      </c>
      <c r="C1193" t="s">
        <v>88</v>
      </c>
      <c r="D1193" t="s">
        <v>1200</v>
      </c>
      <c r="E1193" t="s">
        <v>295</v>
      </c>
      <c r="F1193" t="s">
        <v>136</v>
      </c>
      <c r="G1193" t="s">
        <v>113</v>
      </c>
      <c r="H1193" t="s">
        <v>1450</v>
      </c>
      <c r="I1193" t="s">
        <v>94</v>
      </c>
      <c r="J1193" s="32">
        <v>6418.3958000000002</v>
      </c>
      <c r="K1193" s="32">
        <v>202.73949999999999</v>
      </c>
      <c r="L1193" s="33">
        <v>62375</v>
      </c>
      <c r="M1193" s="33">
        <v>50</v>
      </c>
      <c r="N1193" s="9">
        <v>3.2503326653306601</v>
      </c>
    </row>
    <row r="1194" spans="2:14" x14ac:dyDescent="0.25">
      <c r="B1194" t="s">
        <v>87</v>
      </c>
      <c r="C1194" t="s">
        <v>88</v>
      </c>
      <c r="D1194" t="s">
        <v>1200</v>
      </c>
      <c r="E1194" t="s">
        <v>295</v>
      </c>
      <c r="F1194" t="s">
        <v>136</v>
      </c>
      <c r="G1194" t="s">
        <v>113</v>
      </c>
      <c r="H1194" t="s">
        <v>311</v>
      </c>
      <c r="I1194" t="s">
        <v>94</v>
      </c>
      <c r="J1194" s="32">
        <v>5900.5213000000003</v>
      </c>
      <c r="K1194" s="32">
        <v>137.1028</v>
      </c>
      <c r="L1194" s="33">
        <v>42181</v>
      </c>
      <c r="M1194" s="33">
        <v>40</v>
      </c>
      <c r="N1194" s="9">
        <v>3.2503449420355102</v>
      </c>
    </row>
    <row r="1195" spans="2:14" x14ac:dyDescent="0.25">
      <c r="B1195" t="s">
        <v>87</v>
      </c>
      <c r="C1195" t="s">
        <v>88</v>
      </c>
      <c r="D1195" t="s">
        <v>1200</v>
      </c>
      <c r="E1195" t="s">
        <v>295</v>
      </c>
      <c r="F1195" t="s">
        <v>136</v>
      </c>
      <c r="G1195" t="s">
        <v>113</v>
      </c>
      <c r="H1195" t="s">
        <v>312</v>
      </c>
      <c r="I1195" t="s">
        <v>94</v>
      </c>
      <c r="J1195" s="32">
        <v>5996.6238000000003</v>
      </c>
      <c r="K1195" s="32">
        <v>1653.6623</v>
      </c>
      <c r="L1195" s="33">
        <v>576153</v>
      </c>
      <c r="M1195" s="33">
        <v>1670</v>
      </c>
      <c r="N1195" s="9">
        <v>2.87017910173165</v>
      </c>
    </row>
    <row r="1196" spans="2:14" x14ac:dyDescent="0.25">
      <c r="B1196" t="s">
        <v>87</v>
      </c>
      <c r="C1196" t="s">
        <v>88</v>
      </c>
      <c r="D1196" t="s">
        <v>1200</v>
      </c>
      <c r="E1196" t="s">
        <v>295</v>
      </c>
      <c r="F1196" t="s">
        <v>136</v>
      </c>
      <c r="G1196" t="s">
        <v>113</v>
      </c>
      <c r="H1196" t="s">
        <v>313</v>
      </c>
      <c r="I1196" t="s">
        <v>94</v>
      </c>
      <c r="J1196" s="32">
        <v>8311.1113000000005</v>
      </c>
      <c r="K1196" s="32">
        <v>430.84</v>
      </c>
      <c r="L1196" s="33">
        <v>132558</v>
      </c>
      <c r="M1196" s="33">
        <v>269</v>
      </c>
      <c r="N1196" s="9">
        <v>3.25019991249113</v>
      </c>
    </row>
    <row r="1197" spans="2:14" x14ac:dyDescent="0.25">
      <c r="B1197" t="s">
        <v>87</v>
      </c>
      <c r="C1197" t="s">
        <v>88</v>
      </c>
      <c r="D1197" t="s">
        <v>1200</v>
      </c>
      <c r="E1197" t="s">
        <v>295</v>
      </c>
      <c r="F1197" t="s">
        <v>136</v>
      </c>
      <c r="G1197" t="s">
        <v>113</v>
      </c>
      <c r="H1197" t="s">
        <v>314</v>
      </c>
      <c r="I1197" t="s">
        <v>94</v>
      </c>
      <c r="J1197" s="32">
        <v>13891.039500000001</v>
      </c>
      <c r="K1197" s="32">
        <v>1671.0887</v>
      </c>
      <c r="L1197" s="33">
        <v>514170</v>
      </c>
      <c r="M1197" s="33">
        <v>549</v>
      </c>
      <c r="N1197" s="9">
        <v>3.25007040472995</v>
      </c>
    </row>
    <row r="1198" spans="2:14" x14ac:dyDescent="0.25">
      <c r="B1198" t="s">
        <v>87</v>
      </c>
      <c r="C1198" t="s">
        <v>88</v>
      </c>
      <c r="D1198" t="s">
        <v>1200</v>
      </c>
      <c r="E1198" t="s">
        <v>295</v>
      </c>
      <c r="F1198" t="s">
        <v>136</v>
      </c>
      <c r="G1198" t="s">
        <v>113</v>
      </c>
      <c r="H1198" t="s">
        <v>315</v>
      </c>
      <c r="I1198" t="s">
        <v>94</v>
      </c>
      <c r="J1198" s="32">
        <v>12889.4578</v>
      </c>
      <c r="K1198" s="32">
        <v>4287.7133999999996</v>
      </c>
      <c r="L1198" s="33">
        <v>1319280</v>
      </c>
      <c r="M1198" s="33">
        <v>1477</v>
      </c>
      <c r="N1198" s="9">
        <v>3.2500404766236102</v>
      </c>
    </row>
    <row r="1199" spans="2:14" x14ac:dyDescent="0.25">
      <c r="B1199" t="s">
        <v>87</v>
      </c>
      <c r="C1199" t="s">
        <v>88</v>
      </c>
      <c r="D1199" t="s">
        <v>1200</v>
      </c>
      <c r="E1199" t="s">
        <v>295</v>
      </c>
      <c r="F1199" t="s">
        <v>136</v>
      </c>
      <c r="G1199" t="s">
        <v>113</v>
      </c>
      <c r="H1199" t="s">
        <v>316</v>
      </c>
      <c r="I1199" t="s">
        <v>94</v>
      </c>
      <c r="J1199" s="32">
        <v>3373.7730000000001</v>
      </c>
      <c r="K1199" s="32">
        <v>1193.8875</v>
      </c>
      <c r="L1199" s="33">
        <v>393985</v>
      </c>
      <c r="M1199" s="33">
        <v>201</v>
      </c>
      <c r="N1199" s="9">
        <v>3.03028668604134</v>
      </c>
    </row>
    <row r="1200" spans="2:14" x14ac:dyDescent="0.25">
      <c r="B1200" t="s">
        <v>87</v>
      </c>
      <c r="C1200" t="s">
        <v>88</v>
      </c>
      <c r="D1200" t="s">
        <v>1200</v>
      </c>
      <c r="E1200" t="s">
        <v>295</v>
      </c>
      <c r="F1200" t="s">
        <v>136</v>
      </c>
      <c r="G1200" t="s">
        <v>113</v>
      </c>
      <c r="H1200" t="s">
        <v>317</v>
      </c>
      <c r="I1200" t="s">
        <v>94</v>
      </c>
      <c r="J1200" s="32">
        <v>26821.73</v>
      </c>
      <c r="K1200" s="32">
        <v>5506.6553999999996</v>
      </c>
      <c r="L1200" s="33">
        <v>1694346</v>
      </c>
      <c r="M1200" s="33">
        <v>1136</v>
      </c>
      <c r="N1200" s="9">
        <v>3.2500182371251198</v>
      </c>
    </row>
    <row r="1201" spans="2:14" x14ac:dyDescent="0.25">
      <c r="B1201" t="s">
        <v>87</v>
      </c>
      <c r="C1201" t="s">
        <v>88</v>
      </c>
      <c r="D1201" t="s">
        <v>1200</v>
      </c>
      <c r="E1201" t="s">
        <v>295</v>
      </c>
      <c r="F1201" t="s">
        <v>136</v>
      </c>
      <c r="G1201" t="s">
        <v>113</v>
      </c>
      <c r="H1201" t="s">
        <v>318</v>
      </c>
      <c r="I1201" t="s">
        <v>94</v>
      </c>
      <c r="J1201" s="32">
        <v>11472.568300000001</v>
      </c>
      <c r="K1201" s="32">
        <v>2794.7166000000002</v>
      </c>
      <c r="L1201" s="33">
        <v>859910</v>
      </c>
      <c r="M1201" s="33">
        <v>461</v>
      </c>
      <c r="N1201" s="9">
        <v>3.2500105825028198</v>
      </c>
    </row>
    <row r="1202" spans="2:14" x14ac:dyDescent="0.25">
      <c r="B1202" t="s">
        <v>87</v>
      </c>
      <c r="C1202" t="s">
        <v>88</v>
      </c>
      <c r="D1202" t="s">
        <v>1200</v>
      </c>
      <c r="E1202" t="s">
        <v>295</v>
      </c>
      <c r="F1202" t="s">
        <v>136</v>
      </c>
      <c r="G1202" t="s">
        <v>113</v>
      </c>
      <c r="H1202" t="s">
        <v>319</v>
      </c>
      <c r="I1202" t="s">
        <v>94</v>
      </c>
      <c r="J1202" s="32">
        <v>1867.6873000000001</v>
      </c>
      <c r="K1202" s="32">
        <v>516.56769999999995</v>
      </c>
      <c r="L1202" s="33">
        <v>158937</v>
      </c>
      <c r="M1202" s="33">
        <v>63</v>
      </c>
      <c r="N1202" s="9">
        <v>3.2501412509358998</v>
      </c>
    </row>
    <row r="1203" spans="2:14" x14ac:dyDescent="0.25">
      <c r="B1203" t="s">
        <v>87</v>
      </c>
      <c r="C1203" t="s">
        <v>88</v>
      </c>
      <c r="D1203" t="s">
        <v>1200</v>
      </c>
      <c r="E1203" t="s">
        <v>320</v>
      </c>
      <c r="F1203" t="s">
        <v>136</v>
      </c>
      <c r="G1203" t="s">
        <v>321</v>
      </c>
      <c r="H1203" t="s">
        <v>322</v>
      </c>
      <c r="I1203" t="s">
        <v>94</v>
      </c>
      <c r="J1203" s="32">
        <v>1900.7650000000001</v>
      </c>
      <c r="K1203" s="32">
        <v>543.64</v>
      </c>
      <c r="L1203" s="33">
        <v>108728</v>
      </c>
      <c r="M1203" s="33">
        <v>63</v>
      </c>
      <c r="N1203" s="9">
        <v>5</v>
      </c>
    </row>
    <row r="1204" spans="2:14" x14ac:dyDescent="0.25">
      <c r="B1204" t="s">
        <v>87</v>
      </c>
      <c r="C1204" t="s">
        <v>88</v>
      </c>
      <c r="D1204" t="s">
        <v>1200</v>
      </c>
      <c r="E1204" t="s">
        <v>323</v>
      </c>
      <c r="F1204" t="s">
        <v>140</v>
      </c>
      <c r="G1204" t="s">
        <v>186</v>
      </c>
      <c r="H1204" t="s">
        <v>324</v>
      </c>
      <c r="I1204" t="s">
        <v>94</v>
      </c>
      <c r="J1204" s="32">
        <v>3081.0338000000002</v>
      </c>
      <c r="K1204" s="32">
        <v>288.8768</v>
      </c>
      <c r="L1204" s="33">
        <v>77031</v>
      </c>
      <c r="M1204" s="33">
        <v>66</v>
      </c>
      <c r="N1204" s="9">
        <v>3.7501369578481301</v>
      </c>
    </row>
    <row r="1205" spans="2:14" x14ac:dyDescent="0.25">
      <c r="B1205" t="s">
        <v>87</v>
      </c>
      <c r="C1205" t="s">
        <v>88</v>
      </c>
      <c r="D1205" t="s">
        <v>1200</v>
      </c>
      <c r="E1205" t="s">
        <v>325</v>
      </c>
      <c r="F1205" t="s">
        <v>106</v>
      </c>
      <c r="G1205" t="s">
        <v>326</v>
      </c>
      <c r="H1205" t="s">
        <v>327</v>
      </c>
      <c r="I1205" t="s">
        <v>94</v>
      </c>
      <c r="J1205" s="32">
        <v>9764.2999999999993</v>
      </c>
      <c r="K1205" s="32">
        <v>337.61599999999999</v>
      </c>
      <c r="L1205" s="33">
        <v>84404</v>
      </c>
      <c r="M1205" s="33">
        <v>16</v>
      </c>
      <c r="N1205" s="9">
        <v>4</v>
      </c>
    </row>
    <row r="1206" spans="2:14" x14ac:dyDescent="0.25">
      <c r="B1206" t="s">
        <v>87</v>
      </c>
      <c r="C1206" t="s">
        <v>88</v>
      </c>
      <c r="D1206" t="s">
        <v>1200</v>
      </c>
      <c r="E1206" t="s">
        <v>328</v>
      </c>
      <c r="F1206" t="s">
        <v>91</v>
      </c>
      <c r="G1206" t="s">
        <v>107</v>
      </c>
      <c r="H1206" t="s">
        <v>329</v>
      </c>
      <c r="I1206" t="s">
        <v>100</v>
      </c>
      <c r="J1206" s="32">
        <v>547.5</v>
      </c>
      <c r="K1206" s="32">
        <v>11.25</v>
      </c>
      <c r="L1206" s="33">
        <v>616377</v>
      </c>
      <c r="M1206" s="33">
        <v>236</v>
      </c>
      <c r="N1206" s="9">
        <v>1.8251816664151901E-2</v>
      </c>
    </row>
    <row r="1207" spans="2:14" x14ac:dyDescent="0.25">
      <c r="B1207" t="s">
        <v>87</v>
      </c>
      <c r="C1207" t="s">
        <v>88</v>
      </c>
      <c r="D1207" t="s">
        <v>1200</v>
      </c>
      <c r="E1207" t="s">
        <v>330</v>
      </c>
      <c r="F1207" t="s">
        <v>185</v>
      </c>
      <c r="G1207" t="s">
        <v>186</v>
      </c>
      <c r="H1207" t="s">
        <v>331</v>
      </c>
      <c r="I1207" t="s">
        <v>94</v>
      </c>
      <c r="J1207" s="32">
        <v>311498.21629999997</v>
      </c>
      <c r="K1207" s="32">
        <v>9976.0943000000007</v>
      </c>
      <c r="L1207" s="33">
        <v>3069560</v>
      </c>
      <c r="M1207" s="33">
        <v>802</v>
      </c>
      <c r="N1207" s="9">
        <v>3.2500079164440501</v>
      </c>
    </row>
    <row r="1208" spans="2:14" x14ac:dyDescent="0.25">
      <c r="B1208" t="s">
        <v>87</v>
      </c>
      <c r="C1208" t="s">
        <v>88</v>
      </c>
      <c r="D1208" t="s">
        <v>1200</v>
      </c>
      <c r="E1208" t="s">
        <v>332</v>
      </c>
      <c r="F1208" t="s">
        <v>185</v>
      </c>
      <c r="G1208" t="s">
        <v>186</v>
      </c>
      <c r="H1208" t="s">
        <v>333</v>
      </c>
      <c r="I1208" t="s">
        <v>94</v>
      </c>
      <c r="J1208" s="32">
        <v>17254.928</v>
      </c>
      <c r="K1208" s="32">
        <v>649.06010000000003</v>
      </c>
      <c r="L1208" s="33">
        <v>156779</v>
      </c>
      <c r="M1208" s="33">
        <v>183</v>
      </c>
      <c r="N1208" s="9">
        <v>4.1399683631098503</v>
      </c>
    </row>
    <row r="1209" spans="2:14" x14ac:dyDescent="0.25">
      <c r="B1209" t="s">
        <v>87</v>
      </c>
      <c r="C1209" t="s">
        <v>88</v>
      </c>
      <c r="D1209" t="s">
        <v>1200</v>
      </c>
      <c r="E1209" t="s">
        <v>332</v>
      </c>
      <c r="F1209" t="s">
        <v>185</v>
      </c>
      <c r="G1209" t="s">
        <v>186</v>
      </c>
      <c r="H1209" t="s">
        <v>334</v>
      </c>
      <c r="I1209" t="s">
        <v>94</v>
      </c>
      <c r="J1209" s="32">
        <v>9237.5406000000003</v>
      </c>
      <c r="K1209" s="32">
        <v>402.7681</v>
      </c>
      <c r="L1209" s="33">
        <v>97288</v>
      </c>
      <c r="M1209" s="33">
        <v>135</v>
      </c>
      <c r="N1209" s="9">
        <v>4.1399566236329202</v>
      </c>
    </row>
    <row r="1210" spans="2:14" x14ac:dyDescent="0.25">
      <c r="B1210" t="s">
        <v>87</v>
      </c>
      <c r="C1210" t="s">
        <v>88</v>
      </c>
      <c r="D1210" t="s">
        <v>1200</v>
      </c>
      <c r="E1210" t="s">
        <v>332</v>
      </c>
      <c r="F1210" t="s">
        <v>185</v>
      </c>
      <c r="G1210" t="s">
        <v>186</v>
      </c>
      <c r="H1210" t="s">
        <v>335</v>
      </c>
      <c r="I1210" t="s">
        <v>94</v>
      </c>
      <c r="J1210" s="32">
        <v>12333.2297</v>
      </c>
      <c r="K1210" s="32">
        <v>381.90370000000001</v>
      </c>
      <c r="L1210" s="33">
        <v>92248</v>
      </c>
      <c r="M1210" s="33">
        <v>50</v>
      </c>
      <c r="N1210" s="9">
        <v>4.1399672621628598</v>
      </c>
    </row>
    <row r="1211" spans="2:14" x14ac:dyDescent="0.25">
      <c r="B1211" t="s">
        <v>87</v>
      </c>
      <c r="C1211" t="s">
        <v>88</v>
      </c>
      <c r="D1211" t="s">
        <v>1200</v>
      </c>
      <c r="E1211" t="s">
        <v>332</v>
      </c>
      <c r="F1211" t="s">
        <v>185</v>
      </c>
      <c r="G1211" t="s">
        <v>186</v>
      </c>
      <c r="H1211" t="s">
        <v>336</v>
      </c>
      <c r="I1211" t="s">
        <v>94</v>
      </c>
      <c r="J1211" s="32">
        <v>8124.8617999999997</v>
      </c>
      <c r="K1211" s="32">
        <v>912.50750000000005</v>
      </c>
      <c r="L1211" s="33">
        <v>220413</v>
      </c>
      <c r="M1211" s="33">
        <v>404</v>
      </c>
      <c r="N1211" s="9">
        <v>4.1399894743050503</v>
      </c>
    </row>
    <row r="1212" spans="2:14" x14ac:dyDescent="0.25">
      <c r="B1212" t="s">
        <v>87</v>
      </c>
      <c r="C1212" t="s">
        <v>88</v>
      </c>
      <c r="D1212" t="s">
        <v>1200</v>
      </c>
      <c r="E1212" t="s">
        <v>332</v>
      </c>
      <c r="F1212" t="s">
        <v>185</v>
      </c>
      <c r="G1212" t="s">
        <v>186</v>
      </c>
      <c r="H1212" t="s">
        <v>337</v>
      </c>
      <c r="I1212" t="s">
        <v>94</v>
      </c>
      <c r="J1212" s="32">
        <v>20922.6823</v>
      </c>
      <c r="K1212" s="32">
        <v>217.6422</v>
      </c>
      <c r="L1212" s="33">
        <v>52571</v>
      </c>
      <c r="M1212" s="33">
        <v>15</v>
      </c>
      <c r="N1212" s="9">
        <v>4.1399669019040903</v>
      </c>
    </row>
    <row r="1213" spans="2:14" x14ac:dyDescent="0.25">
      <c r="B1213" t="s">
        <v>87</v>
      </c>
      <c r="C1213" t="s">
        <v>88</v>
      </c>
      <c r="D1213" t="s">
        <v>1200</v>
      </c>
      <c r="E1213" t="s">
        <v>332</v>
      </c>
      <c r="F1213" t="s">
        <v>185</v>
      </c>
      <c r="G1213" t="s">
        <v>186</v>
      </c>
      <c r="H1213" t="s">
        <v>338</v>
      </c>
      <c r="I1213" t="s">
        <v>94</v>
      </c>
      <c r="J1213" s="32">
        <v>11461.9046</v>
      </c>
      <c r="K1213" s="32">
        <v>451.62599999999998</v>
      </c>
      <c r="L1213" s="33">
        <v>109089</v>
      </c>
      <c r="M1213" s="33">
        <v>101</v>
      </c>
      <c r="N1213" s="9">
        <v>4.1399774496053601</v>
      </c>
    </row>
    <row r="1214" spans="2:14" x14ac:dyDescent="0.25">
      <c r="B1214" t="s">
        <v>87</v>
      </c>
      <c r="C1214" t="s">
        <v>88</v>
      </c>
      <c r="D1214" t="s">
        <v>1200</v>
      </c>
      <c r="E1214" t="s">
        <v>339</v>
      </c>
      <c r="F1214" t="s">
        <v>185</v>
      </c>
      <c r="G1214" t="s">
        <v>186</v>
      </c>
      <c r="H1214" t="s">
        <v>340</v>
      </c>
      <c r="I1214" t="s">
        <v>94</v>
      </c>
      <c r="J1214" s="32">
        <v>5044.3841000000002</v>
      </c>
      <c r="K1214" s="32">
        <v>441.18790000000001</v>
      </c>
      <c r="L1214" s="33">
        <v>173696</v>
      </c>
      <c r="M1214" s="33">
        <v>133</v>
      </c>
      <c r="N1214" s="9">
        <v>2.54000034543109</v>
      </c>
    </row>
    <row r="1215" spans="2:14" x14ac:dyDescent="0.25">
      <c r="B1215" t="s">
        <v>87</v>
      </c>
      <c r="C1215" t="s">
        <v>88</v>
      </c>
      <c r="D1215" t="s">
        <v>1200</v>
      </c>
      <c r="E1215" t="s">
        <v>339</v>
      </c>
      <c r="F1215" t="s">
        <v>185</v>
      </c>
      <c r="G1215" t="s">
        <v>186</v>
      </c>
      <c r="H1215" t="s">
        <v>341</v>
      </c>
      <c r="I1215" t="s">
        <v>94</v>
      </c>
      <c r="J1215" s="32">
        <v>4913.0051999999996</v>
      </c>
      <c r="K1215" s="32">
        <v>853.71900000000005</v>
      </c>
      <c r="L1215" s="33">
        <v>336110</v>
      </c>
      <c r="M1215" s="33">
        <v>128</v>
      </c>
      <c r="N1215" s="9">
        <v>2.5399988099134201</v>
      </c>
    </row>
    <row r="1216" spans="2:14" x14ac:dyDescent="0.25">
      <c r="B1216" t="s">
        <v>87</v>
      </c>
      <c r="C1216" t="s">
        <v>88</v>
      </c>
      <c r="D1216" t="s">
        <v>1200</v>
      </c>
      <c r="E1216" t="s">
        <v>339</v>
      </c>
      <c r="F1216" t="s">
        <v>185</v>
      </c>
      <c r="G1216" t="s">
        <v>186</v>
      </c>
      <c r="H1216" t="s">
        <v>342</v>
      </c>
      <c r="I1216" t="s">
        <v>94</v>
      </c>
      <c r="J1216" s="32">
        <v>913.7681</v>
      </c>
      <c r="K1216" s="32">
        <v>366.08319999999998</v>
      </c>
      <c r="L1216" s="33">
        <v>133609</v>
      </c>
      <c r="M1216" s="33">
        <v>14</v>
      </c>
      <c r="N1216" s="9">
        <v>2.7399591344894398</v>
      </c>
    </row>
    <row r="1217" spans="2:14" x14ac:dyDescent="0.25">
      <c r="B1217" t="s">
        <v>87</v>
      </c>
      <c r="C1217" t="s">
        <v>88</v>
      </c>
      <c r="D1217" t="s">
        <v>1200</v>
      </c>
      <c r="E1217" t="s">
        <v>343</v>
      </c>
      <c r="F1217" t="s">
        <v>106</v>
      </c>
      <c r="G1217" t="s">
        <v>259</v>
      </c>
      <c r="H1217" t="s">
        <v>344</v>
      </c>
      <c r="I1217" t="s">
        <v>94</v>
      </c>
      <c r="J1217" s="32">
        <v>20074.594499999999</v>
      </c>
      <c r="K1217" s="32">
        <v>3316.9893000000002</v>
      </c>
      <c r="L1217" s="33">
        <v>780464</v>
      </c>
      <c r="M1217" s="33">
        <v>604</v>
      </c>
      <c r="N1217" s="9">
        <v>4.2500221663010702</v>
      </c>
    </row>
    <row r="1218" spans="2:14" x14ac:dyDescent="0.25">
      <c r="B1218" t="s">
        <v>87</v>
      </c>
      <c r="C1218" t="s">
        <v>88</v>
      </c>
      <c r="D1218" t="s">
        <v>1200</v>
      </c>
      <c r="E1218" t="s">
        <v>343</v>
      </c>
      <c r="F1218" t="s">
        <v>106</v>
      </c>
      <c r="G1218" t="s">
        <v>259</v>
      </c>
      <c r="H1218" t="s">
        <v>345</v>
      </c>
      <c r="I1218" t="s">
        <v>100</v>
      </c>
      <c r="J1218" s="32">
        <v>1950</v>
      </c>
      <c r="K1218" s="32">
        <v>0</v>
      </c>
      <c r="L1218" s="33">
        <v>1135861</v>
      </c>
      <c r="M1218" s="33">
        <v>451</v>
      </c>
      <c r="N1218" s="9">
        <v>0</v>
      </c>
    </row>
    <row r="1219" spans="2:14" x14ac:dyDescent="0.25">
      <c r="B1219" t="s">
        <v>87</v>
      </c>
      <c r="C1219" t="s">
        <v>88</v>
      </c>
      <c r="D1219" t="s">
        <v>1200</v>
      </c>
      <c r="E1219" t="s">
        <v>346</v>
      </c>
      <c r="F1219" t="s">
        <v>140</v>
      </c>
      <c r="G1219" t="s">
        <v>211</v>
      </c>
      <c r="H1219" t="s">
        <v>347</v>
      </c>
      <c r="I1219" t="s">
        <v>94</v>
      </c>
      <c r="J1219" s="32">
        <v>1377.5985000000001</v>
      </c>
      <c r="K1219" s="32">
        <v>819.73800000000006</v>
      </c>
      <c r="L1219" s="33">
        <v>182164</v>
      </c>
      <c r="M1219" s="33">
        <v>281</v>
      </c>
      <c r="N1219" s="9">
        <v>4.5</v>
      </c>
    </row>
    <row r="1220" spans="2:14" x14ac:dyDescent="0.25">
      <c r="B1220" t="s">
        <v>87</v>
      </c>
      <c r="C1220" t="s">
        <v>88</v>
      </c>
      <c r="D1220" t="s">
        <v>1200</v>
      </c>
      <c r="E1220" t="s">
        <v>348</v>
      </c>
      <c r="F1220" t="s">
        <v>91</v>
      </c>
      <c r="G1220" t="s">
        <v>92</v>
      </c>
      <c r="H1220" t="s">
        <v>349</v>
      </c>
      <c r="I1220" t="s">
        <v>100</v>
      </c>
      <c r="J1220" s="32">
        <v>31939.854599999999</v>
      </c>
      <c r="K1220" s="32">
        <v>10034.252</v>
      </c>
      <c r="L1220" s="33">
        <v>22298337</v>
      </c>
      <c r="M1220" s="33">
        <v>0</v>
      </c>
      <c r="N1220" s="9">
        <v>0.45000001569623699</v>
      </c>
    </row>
    <row r="1221" spans="2:14" x14ac:dyDescent="0.25">
      <c r="B1221" t="s">
        <v>87</v>
      </c>
      <c r="C1221" t="s">
        <v>88</v>
      </c>
      <c r="D1221" t="s">
        <v>1200</v>
      </c>
      <c r="E1221" t="s">
        <v>348</v>
      </c>
      <c r="F1221" t="s">
        <v>91</v>
      </c>
      <c r="G1221" t="s">
        <v>92</v>
      </c>
      <c r="H1221" t="s">
        <v>349</v>
      </c>
      <c r="I1221" t="s">
        <v>100</v>
      </c>
      <c r="J1221" s="32">
        <v>120571.2801</v>
      </c>
      <c r="K1221" s="32">
        <v>4572.8522999999996</v>
      </c>
      <c r="L1221" s="33">
        <v>10161894</v>
      </c>
      <c r="M1221" s="33">
        <v>2</v>
      </c>
      <c r="N1221" s="9">
        <v>0.45</v>
      </c>
    </row>
    <row r="1222" spans="2:14" x14ac:dyDescent="0.25">
      <c r="B1222" t="s">
        <v>87</v>
      </c>
      <c r="C1222" t="s">
        <v>88</v>
      </c>
      <c r="D1222" t="s">
        <v>1200</v>
      </c>
      <c r="E1222" t="s">
        <v>348</v>
      </c>
      <c r="F1222" t="s">
        <v>91</v>
      </c>
      <c r="G1222" t="s">
        <v>92</v>
      </c>
      <c r="H1222" t="s">
        <v>349</v>
      </c>
      <c r="I1222" t="s">
        <v>100</v>
      </c>
      <c r="J1222" s="32">
        <v>625.93650000000002</v>
      </c>
      <c r="K1222" s="32">
        <v>0</v>
      </c>
      <c r="L1222" s="33">
        <v>1390970</v>
      </c>
      <c r="M1222" s="33">
        <v>0</v>
      </c>
      <c r="N1222" s="9">
        <v>0</v>
      </c>
    </row>
    <row r="1223" spans="2:14" x14ac:dyDescent="0.25">
      <c r="B1223" t="s">
        <v>87</v>
      </c>
      <c r="C1223" t="s">
        <v>88</v>
      </c>
      <c r="D1223" t="s">
        <v>1200</v>
      </c>
      <c r="E1223" t="s">
        <v>350</v>
      </c>
      <c r="F1223" t="s">
        <v>91</v>
      </c>
      <c r="G1223" t="s">
        <v>92</v>
      </c>
      <c r="H1223" t="s">
        <v>351</v>
      </c>
      <c r="I1223" t="s">
        <v>100</v>
      </c>
      <c r="J1223" s="32">
        <v>82224.061499999996</v>
      </c>
      <c r="K1223" s="32">
        <v>16603.0442</v>
      </c>
      <c r="L1223" s="33">
        <v>39531058</v>
      </c>
      <c r="M1223" s="33">
        <v>2</v>
      </c>
      <c r="N1223" s="9">
        <v>0.419999995952549</v>
      </c>
    </row>
    <row r="1224" spans="2:14" x14ac:dyDescent="0.25">
      <c r="B1224" t="s">
        <v>87</v>
      </c>
      <c r="C1224" t="s">
        <v>88</v>
      </c>
      <c r="D1224" t="s">
        <v>1200</v>
      </c>
      <c r="E1224" t="s">
        <v>350</v>
      </c>
      <c r="F1224" t="s">
        <v>91</v>
      </c>
      <c r="G1224" t="s">
        <v>92</v>
      </c>
      <c r="H1224" t="s">
        <v>352</v>
      </c>
      <c r="I1224" t="s">
        <v>100</v>
      </c>
      <c r="J1224" s="32">
        <v>915870.04509999999</v>
      </c>
      <c r="K1224" s="32">
        <v>233800.4387</v>
      </c>
      <c r="L1224" s="33">
        <v>1192945733</v>
      </c>
      <c r="M1224" s="33">
        <v>40</v>
      </c>
      <c r="N1224" s="9">
        <v>0.19598581245773999</v>
      </c>
    </row>
    <row r="1225" spans="2:14" x14ac:dyDescent="0.25">
      <c r="B1225" t="s">
        <v>87</v>
      </c>
      <c r="C1225" t="s">
        <v>88</v>
      </c>
      <c r="D1225" t="s">
        <v>1200</v>
      </c>
      <c r="E1225" t="s">
        <v>353</v>
      </c>
      <c r="F1225" t="s">
        <v>354</v>
      </c>
      <c r="G1225" t="s">
        <v>259</v>
      </c>
      <c r="H1225" t="s">
        <v>355</v>
      </c>
      <c r="I1225" t="s">
        <v>100</v>
      </c>
      <c r="J1225" s="32">
        <v>12798</v>
      </c>
      <c r="K1225" s="32">
        <v>830.7</v>
      </c>
      <c r="L1225" s="33">
        <v>668521</v>
      </c>
      <c r="M1225" s="33">
        <v>923</v>
      </c>
      <c r="N1225" s="9">
        <v>1.24259372555237</v>
      </c>
    </row>
    <row r="1226" spans="2:14" x14ac:dyDescent="0.25">
      <c r="B1226" t="s">
        <v>87</v>
      </c>
      <c r="C1226" t="s">
        <v>88</v>
      </c>
      <c r="D1226" t="s">
        <v>1200</v>
      </c>
      <c r="E1226" t="s">
        <v>353</v>
      </c>
      <c r="F1226" t="s">
        <v>354</v>
      </c>
      <c r="G1226" t="s">
        <v>259</v>
      </c>
      <c r="H1226" t="s">
        <v>356</v>
      </c>
      <c r="I1226" t="s">
        <v>94</v>
      </c>
      <c r="J1226" s="32">
        <v>8385.8137999999999</v>
      </c>
      <c r="K1226" s="32">
        <v>885.57309999999995</v>
      </c>
      <c r="L1226" s="33">
        <v>236151</v>
      </c>
      <c r="M1226" s="33">
        <v>161</v>
      </c>
      <c r="N1226" s="9">
        <v>3.7500290068642501</v>
      </c>
    </row>
    <row r="1227" spans="2:14" x14ac:dyDescent="0.25">
      <c r="B1227" t="s">
        <v>87</v>
      </c>
      <c r="C1227" t="s">
        <v>88</v>
      </c>
      <c r="D1227" t="s">
        <v>1200</v>
      </c>
      <c r="E1227" t="s">
        <v>362</v>
      </c>
      <c r="F1227" t="s">
        <v>136</v>
      </c>
      <c r="G1227" t="s">
        <v>186</v>
      </c>
      <c r="H1227" t="s">
        <v>374</v>
      </c>
      <c r="I1227" t="s">
        <v>94</v>
      </c>
      <c r="J1227" s="32">
        <v>4107.7950000000001</v>
      </c>
      <c r="K1227" s="32">
        <v>91.711299999999994</v>
      </c>
      <c r="L1227" s="33">
        <v>24455</v>
      </c>
      <c r="M1227" s="33">
        <v>9</v>
      </c>
      <c r="N1227" s="9">
        <v>3.7502065017378801</v>
      </c>
    </row>
    <row r="1228" spans="2:14" x14ac:dyDescent="0.25">
      <c r="B1228" t="s">
        <v>87</v>
      </c>
      <c r="C1228" t="s">
        <v>88</v>
      </c>
      <c r="D1228" t="s">
        <v>1200</v>
      </c>
      <c r="E1228" t="s">
        <v>362</v>
      </c>
      <c r="F1228" t="s">
        <v>136</v>
      </c>
      <c r="G1228" t="s">
        <v>186</v>
      </c>
      <c r="H1228" t="s">
        <v>375</v>
      </c>
      <c r="I1228" t="s">
        <v>94</v>
      </c>
      <c r="J1228" s="32">
        <v>1041.4387999999999</v>
      </c>
      <c r="K1228" s="32">
        <v>14.5402</v>
      </c>
      <c r="L1228" s="33">
        <v>3877</v>
      </c>
      <c r="M1228" s="33">
        <v>2</v>
      </c>
      <c r="N1228" s="9">
        <v>3.7503740005158601</v>
      </c>
    </row>
    <row r="1229" spans="2:14" x14ac:dyDescent="0.25">
      <c r="B1229" t="s">
        <v>87</v>
      </c>
      <c r="C1229" t="s">
        <v>88</v>
      </c>
      <c r="D1229" t="s">
        <v>1200</v>
      </c>
      <c r="E1229" t="s">
        <v>362</v>
      </c>
      <c r="F1229" t="s">
        <v>136</v>
      </c>
      <c r="G1229" t="s">
        <v>186</v>
      </c>
      <c r="H1229" t="s">
        <v>376</v>
      </c>
      <c r="I1229" t="s">
        <v>94</v>
      </c>
      <c r="J1229" s="32">
        <v>1858.9988000000001</v>
      </c>
      <c r="K1229" s="32">
        <v>50.470300000000002</v>
      </c>
      <c r="L1229" s="33">
        <v>13458</v>
      </c>
      <c r="M1229" s="33">
        <v>8</v>
      </c>
      <c r="N1229" s="9">
        <v>3.75020805468866</v>
      </c>
    </row>
    <row r="1230" spans="2:14" x14ac:dyDescent="0.25">
      <c r="B1230" t="s">
        <v>87</v>
      </c>
      <c r="C1230" t="s">
        <v>88</v>
      </c>
      <c r="D1230" t="s">
        <v>1200</v>
      </c>
      <c r="E1230" t="s">
        <v>399</v>
      </c>
      <c r="F1230" t="s">
        <v>106</v>
      </c>
      <c r="G1230" t="s">
        <v>186</v>
      </c>
      <c r="H1230" t="s">
        <v>415</v>
      </c>
      <c r="I1230" t="s">
        <v>94</v>
      </c>
      <c r="J1230" s="32">
        <v>8113.0568000000003</v>
      </c>
      <c r="K1230" s="32">
        <v>2591.2629999999999</v>
      </c>
      <c r="L1230" s="33">
        <v>812308</v>
      </c>
      <c r="M1230" s="33">
        <v>166</v>
      </c>
      <c r="N1230" s="9">
        <v>3.19000059090886</v>
      </c>
    </row>
    <row r="1231" spans="2:14" x14ac:dyDescent="0.25">
      <c r="B1231" t="s">
        <v>87</v>
      </c>
      <c r="C1231" t="s">
        <v>88</v>
      </c>
      <c r="D1231" t="s">
        <v>1200</v>
      </c>
      <c r="E1231" t="s">
        <v>416</v>
      </c>
      <c r="F1231" t="s">
        <v>185</v>
      </c>
      <c r="G1231" t="s">
        <v>186</v>
      </c>
      <c r="H1231" t="s">
        <v>417</v>
      </c>
      <c r="I1231" t="s">
        <v>94</v>
      </c>
      <c r="J1231" s="32">
        <v>35536.090199999999</v>
      </c>
      <c r="K1231" s="32">
        <v>6957.8973999999998</v>
      </c>
      <c r="L1231" s="33">
        <v>2520977</v>
      </c>
      <c r="M1231" s="33">
        <v>2601</v>
      </c>
      <c r="N1231" s="9">
        <v>2.7600003490710101</v>
      </c>
    </row>
    <row r="1232" spans="2:14" x14ac:dyDescent="0.25">
      <c r="B1232" t="s">
        <v>87</v>
      </c>
      <c r="C1232" t="s">
        <v>88</v>
      </c>
      <c r="D1232" t="s">
        <v>1200</v>
      </c>
      <c r="E1232" t="s">
        <v>418</v>
      </c>
      <c r="F1232" t="s">
        <v>91</v>
      </c>
      <c r="G1232" t="s">
        <v>107</v>
      </c>
      <c r="H1232" t="s">
        <v>420</v>
      </c>
      <c r="I1232" t="s">
        <v>94</v>
      </c>
      <c r="J1232" s="32">
        <v>142.82550000000001</v>
      </c>
      <c r="K1232" s="32">
        <v>0</v>
      </c>
      <c r="L1232" s="33">
        <v>26646</v>
      </c>
      <c r="M1232" s="33">
        <v>302</v>
      </c>
      <c r="N1232" s="9">
        <v>0</v>
      </c>
    </row>
    <row r="1233" spans="2:14" x14ac:dyDescent="0.25">
      <c r="B1233" t="s">
        <v>87</v>
      </c>
      <c r="C1233" t="s">
        <v>88</v>
      </c>
      <c r="D1233" t="s">
        <v>1200</v>
      </c>
      <c r="E1233" t="s">
        <v>421</v>
      </c>
      <c r="F1233" t="s">
        <v>106</v>
      </c>
      <c r="G1233" t="s">
        <v>186</v>
      </c>
      <c r="H1233" t="s">
        <v>422</v>
      </c>
      <c r="I1233" t="s">
        <v>100</v>
      </c>
      <c r="J1233" s="32">
        <v>71775</v>
      </c>
      <c r="K1233" s="32">
        <v>3517.5</v>
      </c>
      <c r="L1233" s="33">
        <v>10264266</v>
      </c>
      <c r="M1233" s="33">
        <v>2508</v>
      </c>
      <c r="N1233" s="9">
        <v>0.342693768848157</v>
      </c>
    </row>
    <row r="1234" spans="2:14" x14ac:dyDescent="0.25">
      <c r="B1234" t="s">
        <v>87</v>
      </c>
      <c r="C1234" t="s">
        <v>88</v>
      </c>
      <c r="D1234" t="s">
        <v>1200</v>
      </c>
      <c r="E1234" t="s">
        <v>421</v>
      </c>
      <c r="F1234" t="s">
        <v>106</v>
      </c>
      <c r="G1234" t="s">
        <v>186</v>
      </c>
      <c r="H1234" t="s">
        <v>1451</v>
      </c>
      <c r="I1234" t="s">
        <v>94</v>
      </c>
      <c r="J1234" s="32">
        <v>11018.076999999999</v>
      </c>
      <c r="K1234" s="32">
        <v>364.5985</v>
      </c>
      <c r="L1234" s="33">
        <v>104150</v>
      </c>
      <c r="M1234" s="33">
        <v>134</v>
      </c>
      <c r="N1234" s="9">
        <v>3.5007057129140602</v>
      </c>
    </row>
    <row r="1235" spans="2:14" x14ac:dyDescent="0.25">
      <c r="B1235" t="s">
        <v>87</v>
      </c>
      <c r="C1235" t="s">
        <v>88</v>
      </c>
      <c r="D1235" t="s">
        <v>1200</v>
      </c>
      <c r="E1235" t="s">
        <v>423</v>
      </c>
      <c r="F1235" t="s">
        <v>136</v>
      </c>
      <c r="G1235" t="s">
        <v>424</v>
      </c>
      <c r="H1235" t="s">
        <v>425</v>
      </c>
      <c r="I1235" t="s">
        <v>94</v>
      </c>
      <c r="J1235" s="32">
        <v>21714.328000000001</v>
      </c>
      <c r="K1235" s="32">
        <v>2146.2600000000002</v>
      </c>
      <c r="L1235" s="33">
        <v>536565</v>
      </c>
      <c r="M1235" s="33">
        <v>82</v>
      </c>
      <c r="N1235" s="9">
        <v>4</v>
      </c>
    </row>
    <row r="1236" spans="2:14" x14ac:dyDescent="0.25">
      <c r="B1236" t="s">
        <v>87</v>
      </c>
      <c r="C1236" t="s">
        <v>88</v>
      </c>
      <c r="D1236" t="s">
        <v>1200</v>
      </c>
      <c r="E1236" t="s">
        <v>423</v>
      </c>
      <c r="F1236" t="s">
        <v>136</v>
      </c>
      <c r="G1236" t="s">
        <v>424</v>
      </c>
      <c r="H1236" t="s">
        <v>426</v>
      </c>
      <c r="I1236" t="s">
        <v>94</v>
      </c>
      <c r="J1236" s="32">
        <v>15785.388000000001</v>
      </c>
      <c r="K1236" s="32">
        <v>545.30399999999997</v>
      </c>
      <c r="L1236" s="33">
        <v>136326</v>
      </c>
      <c r="M1236" s="33">
        <v>76</v>
      </c>
      <c r="N1236" s="9">
        <v>4</v>
      </c>
    </row>
    <row r="1237" spans="2:14" x14ac:dyDescent="0.25">
      <c r="B1237" t="s">
        <v>87</v>
      </c>
      <c r="C1237" t="s">
        <v>88</v>
      </c>
      <c r="D1237" t="s">
        <v>1200</v>
      </c>
      <c r="E1237" t="s">
        <v>423</v>
      </c>
      <c r="F1237" t="s">
        <v>136</v>
      </c>
      <c r="G1237" t="s">
        <v>424</v>
      </c>
      <c r="H1237" t="s">
        <v>427</v>
      </c>
      <c r="I1237" t="s">
        <v>100</v>
      </c>
      <c r="J1237" s="32">
        <v>3424.5410000000002</v>
      </c>
      <c r="K1237" s="32">
        <v>722.49300000000005</v>
      </c>
      <c r="L1237" s="33">
        <v>722493</v>
      </c>
      <c r="M1237" s="33">
        <v>224</v>
      </c>
      <c r="N1237" s="9">
        <v>1</v>
      </c>
    </row>
    <row r="1238" spans="2:14" x14ac:dyDescent="0.25">
      <c r="B1238" t="s">
        <v>87</v>
      </c>
      <c r="C1238" t="s">
        <v>88</v>
      </c>
      <c r="D1238" t="s">
        <v>1200</v>
      </c>
      <c r="E1238" t="s">
        <v>423</v>
      </c>
      <c r="F1238" t="s">
        <v>136</v>
      </c>
      <c r="G1238" t="s">
        <v>424</v>
      </c>
      <c r="H1238" t="s">
        <v>1452</v>
      </c>
      <c r="I1238" t="s">
        <v>100</v>
      </c>
      <c r="J1238" s="32">
        <v>27947.627499999999</v>
      </c>
      <c r="K1238" s="32">
        <v>3426.6446999999998</v>
      </c>
      <c r="L1238" s="33">
        <v>1054352</v>
      </c>
      <c r="M1238" s="33">
        <v>35</v>
      </c>
      <c r="N1238" s="9">
        <v>3.2500006639148902</v>
      </c>
    </row>
    <row r="1239" spans="2:14" x14ac:dyDescent="0.25">
      <c r="B1239" t="s">
        <v>87</v>
      </c>
      <c r="C1239" t="s">
        <v>88</v>
      </c>
      <c r="D1239" t="s">
        <v>1200</v>
      </c>
      <c r="E1239" t="s">
        <v>423</v>
      </c>
      <c r="F1239" t="s">
        <v>136</v>
      </c>
      <c r="G1239" t="s">
        <v>424</v>
      </c>
      <c r="H1239" t="s">
        <v>1453</v>
      </c>
      <c r="I1239" t="s">
        <v>94</v>
      </c>
      <c r="J1239" s="32">
        <v>27517.09</v>
      </c>
      <c r="K1239" s="32">
        <v>1.8534999999999999</v>
      </c>
      <c r="L1239" s="33">
        <v>573</v>
      </c>
      <c r="M1239" s="33">
        <v>1</v>
      </c>
      <c r="N1239" s="9">
        <v>3.2347294938917899</v>
      </c>
    </row>
    <row r="1240" spans="2:14" x14ac:dyDescent="0.25">
      <c r="B1240" t="s">
        <v>87</v>
      </c>
      <c r="C1240" t="s">
        <v>88</v>
      </c>
      <c r="D1240" t="s">
        <v>1200</v>
      </c>
      <c r="E1240" t="s">
        <v>423</v>
      </c>
      <c r="F1240" t="s">
        <v>136</v>
      </c>
      <c r="G1240" t="s">
        <v>424</v>
      </c>
      <c r="H1240" t="s">
        <v>428</v>
      </c>
      <c r="I1240" t="s">
        <v>94</v>
      </c>
      <c r="J1240" s="32">
        <v>70197.176800000001</v>
      </c>
      <c r="K1240" s="32">
        <v>5946.8600999999999</v>
      </c>
      <c r="L1240" s="33">
        <v>1251961</v>
      </c>
      <c r="M1240" s="33">
        <v>293</v>
      </c>
      <c r="N1240" s="9">
        <v>4.7500362231730797</v>
      </c>
    </row>
    <row r="1241" spans="2:14" x14ac:dyDescent="0.25">
      <c r="B1241" t="s">
        <v>87</v>
      </c>
      <c r="C1241" t="s">
        <v>88</v>
      </c>
      <c r="D1241" t="s">
        <v>1200</v>
      </c>
      <c r="E1241" t="s">
        <v>423</v>
      </c>
      <c r="F1241" t="s">
        <v>136</v>
      </c>
      <c r="G1241" t="s">
        <v>424</v>
      </c>
      <c r="H1241" t="s">
        <v>1454</v>
      </c>
      <c r="I1241" t="s">
        <v>94</v>
      </c>
      <c r="J1241" s="32">
        <v>12719.5928</v>
      </c>
      <c r="K1241" s="32">
        <v>2.4E-2</v>
      </c>
      <c r="L1241" s="33">
        <v>5</v>
      </c>
      <c r="M1241" s="33">
        <v>0</v>
      </c>
      <c r="N1241" s="9">
        <v>4.8</v>
      </c>
    </row>
    <row r="1242" spans="2:14" x14ac:dyDescent="0.25">
      <c r="B1242" t="s">
        <v>87</v>
      </c>
      <c r="C1242" t="s">
        <v>88</v>
      </c>
      <c r="D1242" t="s">
        <v>1200</v>
      </c>
      <c r="E1242" t="s">
        <v>423</v>
      </c>
      <c r="F1242" t="s">
        <v>136</v>
      </c>
      <c r="G1242" t="s">
        <v>424</v>
      </c>
      <c r="H1242" t="s">
        <v>429</v>
      </c>
      <c r="I1242" t="s">
        <v>94</v>
      </c>
      <c r="J1242" s="32">
        <v>3795.4922999999999</v>
      </c>
      <c r="K1242" s="32">
        <v>509.69569999999999</v>
      </c>
      <c r="L1242" s="33">
        <v>107299</v>
      </c>
      <c r="M1242" s="33">
        <v>0</v>
      </c>
      <c r="N1242" s="9">
        <v>4.7502371876718303</v>
      </c>
    </row>
    <row r="1243" spans="2:14" x14ac:dyDescent="0.25">
      <c r="B1243" t="s">
        <v>87</v>
      </c>
      <c r="C1243" t="s">
        <v>88</v>
      </c>
      <c r="D1243" t="s">
        <v>1200</v>
      </c>
      <c r="E1243" t="s">
        <v>430</v>
      </c>
      <c r="F1243" t="s">
        <v>185</v>
      </c>
      <c r="G1243" t="s">
        <v>186</v>
      </c>
      <c r="H1243" t="s">
        <v>431</v>
      </c>
      <c r="I1243" t="s">
        <v>94</v>
      </c>
      <c r="J1243" s="32">
        <v>56363.277000000002</v>
      </c>
      <c r="K1243" s="32">
        <v>2978.502</v>
      </c>
      <c r="L1243" s="33">
        <v>992834</v>
      </c>
      <c r="M1243" s="33">
        <v>100</v>
      </c>
      <c r="N1243" s="9">
        <v>3</v>
      </c>
    </row>
    <row r="1244" spans="2:14" x14ac:dyDescent="0.25">
      <c r="B1244" t="s">
        <v>87</v>
      </c>
      <c r="C1244" t="s">
        <v>88</v>
      </c>
      <c r="D1244" t="s">
        <v>1200</v>
      </c>
      <c r="E1244" t="s">
        <v>432</v>
      </c>
      <c r="F1244" t="s">
        <v>136</v>
      </c>
      <c r="G1244" t="s">
        <v>211</v>
      </c>
      <c r="H1244" t="s">
        <v>433</v>
      </c>
      <c r="I1244" t="s">
        <v>94</v>
      </c>
      <c r="J1244" s="32">
        <v>1821.2823000000001</v>
      </c>
      <c r="K1244" s="32">
        <v>810.11270000000002</v>
      </c>
      <c r="L1244" s="33">
        <v>190610</v>
      </c>
      <c r="M1244" s="33">
        <v>192</v>
      </c>
      <c r="N1244" s="9">
        <v>4.2501059755521702</v>
      </c>
    </row>
    <row r="1245" spans="2:14" x14ac:dyDescent="0.25">
      <c r="B1245" t="s">
        <v>87</v>
      </c>
      <c r="C1245" t="s">
        <v>88</v>
      </c>
      <c r="D1245" t="s">
        <v>1200</v>
      </c>
      <c r="E1245" t="s">
        <v>432</v>
      </c>
      <c r="F1245" t="s">
        <v>136</v>
      </c>
      <c r="G1245" t="s">
        <v>211</v>
      </c>
      <c r="H1245" t="s">
        <v>434</v>
      </c>
      <c r="I1245" t="s">
        <v>94</v>
      </c>
      <c r="J1245" s="32">
        <v>1024.67</v>
      </c>
      <c r="K1245" s="32">
        <v>225.7184</v>
      </c>
      <c r="L1245" s="33">
        <v>47519</v>
      </c>
      <c r="M1245" s="33">
        <v>62</v>
      </c>
      <c r="N1245" s="9">
        <v>4.75006628927376</v>
      </c>
    </row>
    <row r="1246" spans="2:14" x14ac:dyDescent="0.25">
      <c r="B1246" t="s">
        <v>87</v>
      </c>
      <c r="C1246" t="s">
        <v>88</v>
      </c>
      <c r="D1246" t="s">
        <v>1200</v>
      </c>
      <c r="E1246" t="s">
        <v>432</v>
      </c>
      <c r="F1246" t="s">
        <v>136</v>
      </c>
      <c r="G1246" t="s">
        <v>211</v>
      </c>
      <c r="H1246" t="s">
        <v>435</v>
      </c>
      <c r="I1246" t="s">
        <v>94</v>
      </c>
      <c r="J1246" s="32">
        <v>433.67849999999999</v>
      </c>
      <c r="K1246" s="32">
        <v>35.4206</v>
      </c>
      <c r="L1246" s="33">
        <v>8332</v>
      </c>
      <c r="M1246" s="33">
        <v>6</v>
      </c>
      <c r="N1246" s="9">
        <v>4.2511521843494897</v>
      </c>
    </row>
    <row r="1247" spans="2:14" x14ac:dyDescent="0.25">
      <c r="B1247" t="s">
        <v>87</v>
      </c>
      <c r="C1247" t="s">
        <v>88</v>
      </c>
      <c r="D1247" t="s">
        <v>1200</v>
      </c>
      <c r="E1247" t="s">
        <v>432</v>
      </c>
      <c r="F1247" t="s">
        <v>136</v>
      </c>
      <c r="G1247" t="s">
        <v>211</v>
      </c>
      <c r="H1247" t="s">
        <v>436</v>
      </c>
      <c r="I1247" t="s">
        <v>94</v>
      </c>
      <c r="J1247" s="32">
        <v>3299.2112999999999</v>
      </c>
      <c r="K1247" s="32">
        <v>697.40819999999997</v>
      </c>
      <c r="L1247" s="33">
        <v>164092</v>
      </c>
      <c r="M1247" s="33">
        <v>171</v>
      </c>
      <c r="N1247" s="9">
        <v>4.2501048192477304</v>
      </c>
    </row>
    <row r="1248" spans="2:14" x14ac:dyDescent="0.25">
      <c r="B1248" t="s">
        <v>87</v>
      </c>
      <c r="C1248" t="s">
        <v>88</v>
      </c>
      <c r="D1248" t="s">
        <v>1200</v>
      </c>
      <c r="E1248" t="s">
        <v>432</v>
      </c>
      <c r="F1248" t="s">
        <v>136</v>
      </c>
      <c r="G1248" t="s">
        <v>211</v>
      </c>
      <c r="H1248" t="s">
        <v>437</v>
      </c>
      <c r="I1248" t="s">
        <v>94</v>
      </c>
      <c r="J1248" s="32">
        <v>1370.098</v>
      </c>
      <c r="K1248" s="32">
        <v>469.51600000000002</v>
      </c>
      <c r="L1248" s="33">
        <v>110470</v>
      </c>
      <c r="M1248" s="33">
        <v>84</v>
      </c>
      <c r="N1248" s="9">
        <v>4.2501674662804296</v>
      </c>
    </row>
    <row r="1249" spans="2:14" x14ac:dyDescent="0.25">
      <c r="B1249" t="s">
        <v>87</v>
      </c>
      <c r="C1249" t="s">
        <v>88</v>
      </c>
      <c r="D1249" t="s">
        <v>1200</v>
      </c>
      <c r="E1249" t="s">
        <v>432</v>
      </c>
      <c r="F1249" t="s">
        <v>136</v>
      </c>
      <c r="G1249" t="s">
        <v>211</v>
      </c>
      <c r="H1249" t="s">
        <v>438</v>
      </c>
      <c r="I1249" t="s">
        <v>94</v>
      </c>
      <c r="J1249" s="32">
        <v>2750.5574999999999</v>
      </c>
      <c r="K1249" s="32">
        <v>482.39580000000001</v>
      </c>
      <c r="L1249" s="33">
        <v>113501</v>
      </c>
      <c r="M1249" s="33">
        <v>92</v>
      </c>
      <c r="N1249" s="9">
        <v>4.2501458136932699</v>
      </c>
    </row>
    <row r="1250" spans="2:14" x14ac:dyDescent="0.25">
      <c r="B1250" t="s">
        <v>87</v>
      </c>
      <c r="C1250" t="s">
        <v>88</v>
      </c>
      <c r="D1250" t="s">
        <v>1200</v>
      </c>
      <c r="E1250" t="s">
        <v>432</v>
      </c>
      <c r="F1250" t="s">
        <v>136</v>
      </c>
      <c r="G1250" t="s">
        <v>211</v>
      </c>
      <c r="H1250" t="s">
        <v>439</v>
      </c>
      <c r="I1250" t="s">
        <v>94</v>
      </c>
      <c r="J1250" s="32">
        <v>2344.9587999999999</v>
      </c>
      <c r="K1250" s="32">
        <v>324.12759999999997</v>
      </c>
      <c r="L1250" s="33">
        <v>76262</v>
      </c>
      <c r="M1250" s="33">
        <v>33</v>
      </c>
      <c r="N1250" s="9">
        <v>4.2501848889355101</v>
      </c>
    </row>
    <row r="1251" spans="2:14" x14ac:dyDescent="0.25">
      <c r="B1251" t="s">
        <v>87</v>
      </c>
      <c r="C1251" t="s">
        <v>88</v>
      </c>
      <c r="D1251" t="s">
        <v>1200</v>
      </c>
      <c r="E1251" t="s">
        <v>432</v>
      </c>
      <c r="F1251" t="s">
        <v>136</v>
      </c>
      <c r="G1251" t="s">
        <v>211</v>
      </c>
      <c r="H1251" t="s">
        <v>440</v>
      </c>
      <c r="I1251" t="s">
        <v>94</v>
      </c>
      <c r="J1251" s="32">
        <v>2975.6104999999998</v>
      </c>
      <c r="K1251" s="32">
        <v>484.98610000000002</v>
      </c>
      <c r="L1251" s="33">
        <v>114111</v>
      </c>
      <c r="M1251" s="33">
        <v>139</v>
      </c>
      <c r="N1251" s="9">
        <v>4.2501257547475699</v>
      </c>
    </row>
    <row r="1252" spans="2:14" x14ac:dyDescent="0.25">
      <c r="B1252" t="s">
        <v>87</v>
      </c>
      <c r="C1252" t="s">
        <v>88</v>
      </c>
      <c r="D1252" t="s">
        <v>1200</v>
      </c>
      <c r="E1252" t="s">
        <v>432</v>
      </c>
      <c r="F1252" t="s">
        <v>136</v>
      </c>
      <c r="G1252" t="s">
        <v>211</v>
      </c>
      <c r="H1252" t="s">
        <v>441</v>
      </c>
      <c r="I1252" t="s">
        <v>94</v>
      </c>
      <c r="J1252" s="32">
        <v>1774.0478000000001</v>
      </c>
      <c r="K1252" s="32">
        <v>493.88299999999998</v>
      </c>
      <c r="L1252" s="33">
        <v>116205</v>
      </c>
      <c r="M1252" s="33">
        <v>44</v>
      </c>
      <c r="N1252" s="9">
        <v>4.2501011144098699</v>
      </c>
    </row>
    <row r="1253" spans="2:14" x14ac:dyDescent="0.25">
      <c r="B1253" t="s">
        <v>87</v>
      </c>
      <c r="C1253" t="s">
        <v>88</v>
      </c>
      <c r="D1253" t="s">
        <v>1200</v>
      </c>
      <c r="E1253" t="s">
        <v>432</v>
      </c>
      <c r="F1253" t="s">
        <v>136</v>
      </c>
      <c r="G1253" t="s">
        <v>211</v>
      </c>
      <c r="H1253" t="s">
        <v>442</v>
      </c>
      <c r="I1253" t="s">
        <v>94</v>
      </c>
      <c r="J1253" s="32">
        <v>1181.7338</v>
      </c>
      <c r="K1253" s="32">
        <v>83.002399999999994</v>
      </c>
      <c r="L1253" s="33">
        <v>19528</v>
      </c>
      <c r="M1253" s="33">
        <v>34</v>
      </c>
      <c r="N1253" s="9">
        <v>4.2504301515772198</v>
      </c>
    </row>
    <row r="1254" spans="2:14" x14ac:dyDescent="0.25">
      <c r="B1254" t="s">
        <v>87</v>
      </c>
      <c r="C1254" t="s">
        <v>88</v>
      </c>
      <c r="D1254" t="s">
        <v>1200</v>
      </c>
      <c r="E1254" t="s">
        <v>432</v>
      </c>
      <c r="F1254" t="s">
        <v>136</v>
      </c>
      <c r="G1254" t="s">
        <v>211</v>
      </c>
      <c r="H1254" t="s">
        <v>443</v>
      </c>
      <c r="I1254" t="s">
        <v>94</v>
      </c>
      <c r="J1254" s="32">
        <v>3492.752</v>
      </c>
      <c r="K1254" s="32">
        <v>8.1974999999999998</v>
      </c>
      <c r="L1254" s="33">
        <v>1926</v>
      </c>
      <c r="M1254" s="33">
        <v>1</v>
      </c>
      <c r="N1254" s="9">
        <v>4.25623052959501</v>
      </c>
    </row>
    <row r="1255" spans="2:14" x14ac:dyDescent="0.25">
      <c r="B1255" t="s">
        <v>87</v>
      </c>
      <c r="C1255" t="s">
        <v>88</v>
      </c>
      <c r="D1255" t="s">
        <v>1200</v>
      </c>
      <c r="E1255" t="s">
        <v>432</v>
      </c>
      <c r="F1255" t="s">
        <v>136</v>
      </c>
      <c r="G1255" t="s">
        <v>211</v>
      </c>
      <c r="H1255" t="s">
        <v>444</v>
      </c>
      <c r="I1255" t="s">
        <v>94</v>
      </c>
      <c r="J1255" s="32">
        <v>2201.6572999999999</v>
      </c>
      <c r="K1255" s="32">
        <v>210.1816</v>
      </c>
      <c r="L1255" s="33">
        <v>49452</v>
      </c>
      <c r="M1255" s="33">
        <v>40</v>
      </c>
      <c r="N1255" s="9">
        <v>4.2502143492679698</v>
      </c>
    </row>
    <row r="1256" spans="2:14" x14ac:dyDescent="0.25">
      <c r="B1256" t="s">
        <v>87</v>
      </c>
      <c r="C1256" t="s">
        <v>88</v>
      </c>
      <c r="D1256" t="s">
        <v>1200</v>
      </c>
      <c r="E1256" t="s">
        <v>432</v>
      </c>
      <c r="F1256" t="s">
        <v>136</v>
      </c>
      <c r="G1256" t="s">
        <v>211</v>
      </c>
      <c r="H1256" t="s">
        <v>445</v>
      </c>
      <c r="I1256" t="s">
        <v>94</v>
      </c>
      <c r="J1256" s="32">
        <v>63.677799999999998</v>
      </c>
      <c r="K1256" s="32">
        <v>9.8498999999999999</v>
      </c>
      <c r="L1256" s="33">
        <v>2317</v>
      </c>
      <c r="M1256" s="33">
        <v>2</v>
      </c>
      <c r="N1256" s="9">
        <v>4.2511437203280096</v>
      </c>
    </row>
    <row r="1257" spans="2:14" x14ac:dyDescent="0.25">
      <c r="B1257" t="s">
        <v>87</v>
      </c>
      <c r="C1257" t="s">
        <v>88</v>
      </c>
      <c r="D1257" t="s">
        <v>1200</v>
      </c>
      <c r="E1257" t="s">
        <v>432</v>
      </c>
      <c r="F1257" t="s">
        <v>136</v>
      </c>
      <c r="G1257" t="s">
        <v>211</v>
      </c>
      <c r="H1257" t="s">
        <v>446</v>
      </c>
      <c r="I1257" t="s">
        <v>94</v>
      </c>
      <c r="J1257" s="32">
        <v>1216.5838000000001</v>
      </c>
      <c r="K1257" s="32">
        <v>190.2621</v>
      </c>
      <c r="L1257" s="33">
        <v>44765</v>
      </c>
      <c r="M1257" s="33">
        <v>28</v>
      </c>
      <c r="N1257" s="9">
        <v>4.2502423768569102</v>
      </c>
    </row>
    <row r="1258" spans="2:14" x14ac:dyDescent="0.25">
      <c r="B1258" t="s">
        <v>87</v>
      </c>
      <c r="C1258" t="s">
        <v>88</v>
      </c>
      <c r="D1258" t="s">
        <v>1200</v>
      </c>
      <c r="E1258" t="s">
        <v>432</v>
      </c>
      <c r="F1258" t="s">
        <v>136</v>
      </c>
      <c r="G1258" t="s">
        <v>211</v>
      </c>
      <c r="H1258" t="s">
        <v>447</v>
      </c>
      <c r="I1258" t="s">
        <v>94</v>
      </c>
      <c r="J1258" s="32">
        <v>1373.2728</v>
      </c>
      <c r="K1258" s="32">
        <v>356.02080000000001</v>
      </c>
      <c r="L1258" s="33">
        <v>83766</v>
      </c>
      <c r="M1258" s="33">
        <v>58</v>
      </c>
      <c r="N1258" s="9">
        <v>4.2501826516725103</v>
      </c>
    </row>
    <row r="1259" spans="2:14" x14ac:dyDescent="0.25">
      <c r="B1259" t="s">
        <v>87</v>
      </c>
      <c r="C1259" t="s">
        <v>88</v>
      </c>
      <c r="D1259" t="s">
        <v>1200</v>
      </c>
      <c r="E1259" t="s">
        <v>432</v>
      </c>
      <c r="F1259" t="s">
        <v>136</v>
      </c>
      <c r="G1259" t="s">
        <v>211</v>
      </c>
      <c r="H1259" t="s">
        <v>448</v>
      </c>
      <c r="I1259" t="s">
        <v>94</v>
      </c>
      <c r="J1259" s="32">
        <v>3774.5228000000002</v>
      </c>
      <c r="K1259" s="32">
        <v>915.64800000000002</v>
      </c>
      <c r="L1259" s="33">
        <v>215443</v>
      </c>
      <c r="M1259" s="33">
        <v>87</v>
      </c>
      <c r="N1259" s="9">
        <v>4.2500707843837997</v>
      </c>
    </row>
    <row r="1260" spans="2:14" x14ac:dyDescent="0.25">
      <c r="B1260" t="s">
        <v>87</v>
      </c>
      <c r="C1260" t="s">
        <v>88</v>
      </c>
      <c r="D1260" t="s">
        <v>1200</v>
      </c>
      <c r="E1260" t="s">
        <v>432</v>
      </c>
      <c r="F1260" t="s">
        <v>136</v>
      </c>
      <c r="G1260" t="s">
        <v>211</v>
      </c>
      <c r="H1260" t="s">
        <v>449</v>
      </c>
      <c r="I1260" t="s">
        <v>94</v>
      </c>
      <c r="J1260" s="32">
        <v>2160.8784999999998</v>
      </c>
      <c r="K1260" s="32">
        <v>498.99979999999999</v>
      </c>
      <c r="L1260" s="33">
        <v>117409</v>
      </c>
      <c r="M1260" s="33">
        <v>56</v>
      </c>
      <c r="N1260" s="9">
        <v>4.2500983740599096</v>
      </c>
    </row>
    <row r="1261" spans="2:14" x14ac:dyDescent="0.25">
      <c r="B1261" t="s">
        <v>87</v>
      </c>
      <c r="C1261" t="s">
        <v>88</v>
      </c>
      <c r="D1261" t="s">
        <v>1200</v>
      </c>
      <c r="E1261" t="s">
        <v>432</v>
      </c>
      <c r="F1261" t="s">
        <v>136</v>
      </c>
      <c r="G1261" t="s">
        <v>211</v>
      </c>
      <c r="H1261" t="s">
        <v>450</v>
      </c>
      <c r="I1261" t="s">
        <v>94</v>
      </c>
      <c r="J1261" s="32">
        <v>2210.4589999999998</v>
      </c>
      <c r="K1261" s="32">
        <v>124.8023</v>
      </c>
      <c r="L1261" s="33">
        <v>29362</v>
      </c>
      <c r="M1261" s="33">
        <v>27</v>
      </c>
      <c r="N1261" s="9">
        <v>4.2504699952319296</v>
      </c>
    </row>
    <row r="1262" spans="2:14" x14ac:dyDescent="0.25">
      <c r="B1262" t="s">
        <v>87</v>
      </c>
      <c r="C1262" t="s">
        <v>88</v>
      </c>
      <c r="D1262" t="s">
        <v>1200</v>
      </c>
      <c r="E1262" t="s">
        <v>432</v>
      </c>
      <c r="F1262" t="s">
        <v>136</v>
      </c>
      <c r="G1262" t="s">
        <v>211</v>
      </c>
      <c r="H1262" t="s">
        <v>451</v>
      </c>
      <c r="I1262" t="s">
        <v>94</v>
      </c>
      <c r="J1262" s="32">
        <v>3542.2687999999998</v>
      </c>
      <c r="K1262" s="32">
        <v>946.12750000000005</v>
      </c>
      <c r="L1262" s="33">
        <v>222614</v>
      </c>
      <c r="M1262" s="33">
        <v>185</v>
      </c>
      <c r="N1262" s="9">
        <v>4.2500808574483102</v>
      </c>
    </row>
    <row r="1263" spans="2:14" x14ac:dyDescent="0.25">
      <c r="B1263" t="s">
        <v>87</v>
      </c>
      <c r="C1263" t="s">
        <v>88</v>
      </c>
      <c r="D1263" t="s">
        <v>1200</v>
      </c>
      <c r="E1263" t="s">
        <v>432</v>
      </c>
      <c r="F1263" t="s">
        <v>136</v>
      </c>
      <c r="G1263" t="s">
        <v>211</v>
      </c>
      <c r="H1263" t="s">
        <v>452</v>
      </c>
      <c r="I1263" t="s">
        <v>94</v>
      </c>
      <c r="J1263" s="32">
        <v>6523.92</v>
      </c>
      <c r="K1263" s="32">
        <v>1180.6614999999999</v>
      </c>
      <c r="L1263" s="33">
        <v>277799</v>
      </c>
      <c r="M1263" s="33">
        <v>111</v>
      </c>
      <c r="N1263" s="9">
        <v>4.2500566956684498</v>
      </c>
    </row>
    <row r="1264" spans="2:14" x14ac:dyDescent="0.25">
      <c r="B1264" t="s">
        <v>87</v>
      </c>
      <c r="C1264" t="s">
        <v>88</v>
      </c>
      <c r="D1264" t="s">
        <v>1200</v>
      </c>
      <c r="E1264" t="s">
        <v>432</v>
      </c>
      <c r="F1264" t="s">
        <v>136</v>
      </c>
      <c r="G1264" t="s">
        <v>211</v>
      </c>
      <c r="H1264" t="s">
        <v>453</v>
      </c>
      <c r="I1264" t="s">
        <v>94</v>
      </c>
      <c r="J1264" s="32">
        <v>4101.8747999999996</v>
      </c>
      <c r="K1264" s="32">
        <v>460.08949999999999</v>
      </c>
      <c r="L1264" s="33">
        <v>108252</v>
      </c>
      <c r="M1264" s="33">
        <v>40</v>
      </c>
      <c r="N1264" s="9">
        <v>4.25017089753538</v>
      </c>
    </row>
    <row r="1265" spans="2:14" x14ac:dyDescent="0.25">
      <c r="B1265" t="s">
        <v>87</v>
      </c>
      <c r="C1265" t="s">
        <v>88</v>
      </c>
      <c r="D1265" t="s">
        <v>1200</v>
      </c>
      <c r="E1265" t="s">
        <v>432</v>
      </c>
      <c r="F1265" t="s">
        <v>136</v>
      </c>
      <c r="G1265" t="s">
        <v>211</v>
      </c>
      <c r="H1265" t="s">
        <v>454</v>
      </c>
      <c r="I1265" t="s">
        <v>94</v>
      </c>
      <c r="J1265" s="32">
        <v>2913.3155000000002</v>
      </c>
      <c r="K1265" s="32">
        <v>883.11530000000005</v>
      </c>
      <c r="L1265" s="33">
        <v>207787</v>
      </c>
      <c r="M1265" s="33">
        <v>140</v>
      </c>
      <c r="N1265" s="9">
        <v>4.2500988993536604</v>
      </c>
    </row>
    <row r="1266" spans="2:14" x14ac:dyDescent="0.25">
      <c r="B1266" t="s">
        <v>87</v>
      </c>
      <c r="C1266" t="s">
        <v>88</v>
      </c>
      <c r="D1266" t="s">
        <v>1200</v>
      </c>
      <c r="E1266" t="s">
        <v>432</v>
      </c>
      <c r="F1266" t="s">
        <v>136</v>
      </c>
      <c r="G1266" t="s">
        <v>211</v>
      </c>
      <c r="H1266" t="s">
        <v>455</v>
      </c>
      <c r="I1266" t="s">
        <v>94</v>
      </c>
      <c r="J1266" s="32">
        <v>5456.4093000000003</v>
      </c>
      <c r="K1266" s="32">
        <v>989.92110000000002</v>
      </c>
      <c r="L1266" s="33">
        <v>232917</v>
      </c>
      <c r="M1266" s="33">
        <v>179</v>
      </c>
      <c r="N1266" s="9">
        <v>4.2501023969912</v>
      </c>
    </row>
    <row r="1267" spans="2:14" x14ac:dyDescent="0.25">
      <c r="B1267" t="s">
        <v>87</v>
      </c>
      <c r="C1267" t="s">
        <v>88</v>
      </c>
      <c r="D1267" t="s">
        <v>1200</v>
      </c>
      <c r="E1267" t="s">
        <v>432</v>
      </c>
      <c r="F1267" t="s">
        <v>136</v>
      </c>
      <c r="G1267" t="s">
        <v>211</v>
      </c>
      <c r="H1267" t="s">
        <v>456</v>
      </c>
      <c r="I1267" t="s">
        <v>94</v>
      </c>
      <c r="J1267" s="32">
        <v>413.52499999999998</v>
      </c>
      <c r="K1267" s="32">
        <v>31.661000000000001</v>
      </c>
      <c r="L1267" s="33">
        <v>7448</v>
      </c>
      <c r="M1267" s="33">
        <v>4</v>
      </c>
      <c r="N1267" s="9">
        <v>4.2509398496240598</v>
      </c>
    </row>
    <row r="1268" spans="2:14" x14ac:dyDescent="0.25">
      <c r="B1268" t="s">
        <v>87</v>
      </c>
      <c r="C1268" t="s">
        <v>88</v>
      </c>
      <c r="D1268" t="s">
        <v>1200</v>
      </c>
      <c r="E1268" t="s">
        <v>432</v>
      </c>
      <c r="F1268" t="s">
        <v>136</v>
      </c>
      <c r="G1268" t="s">
        <v>211</v>
      </c>
      <c r="H1268" t="s">
        <v>457</v>
      </c>
      <c r="I1268" t="s">
        <v>94</v>
      </c>
      <c r="J1268" s="32">
        <v>4413.2298000000001</v>
      </c>
      <c r="K1268" s="32">
        <v>932.70870000000002</v>
      </c>
      <c r="L1268" s="33">
        <v>219456</v>
      </c>
      <c r="M1268" s="33">
        <v>235</v>
      </c>
      <c r="N1268" s="9">
        <v>4.2500943241469802</v>
      </c>
    </row>
    <row r="1269" spans="2:14" x14ac:dyDescent="0.25">
      <c r="B1269" t="s">
        <v>87</v>
      </c>
      <c r="C1269" t="s">
        <v>88</v>
      </c>
      <c r="D1269" t="s">
        <v>1200</v>
      </c>
      <c r="E1269" t="s">
        <v>432</v>
      </c>
      <c r="F1269" t="s">
        <v>136</v>
      </c>
      <c r="G1269" t="s">
        <v>211</v>
      </c>
      <c r="H1269" t="s">
        <v>458</v>
      </c>
      <c r="I1269" t="s">
        <v>94</v>
      </c>
      <c r="J1269" s="32">
        <v>2618.4870000000001</v>
      </c>
      <c r="K1269" s="32">
        <v>735.92550000000006</v>
      </c>
      <c r="L1269" s="33">
        <v>163539</v>
      </c>
      <c r="M1269" s="33">
        <v>42</v>
      </c>
      <c r="N1269" s="9">
        <v>4.5</v>
      </c>
    </row>
    <row r="1270" spans="2:14" x14ac:dyDescent="0.25">
      <c r="B1270" t="s">
        <v>87</v>
      </c>
      <c r="C1270" t="s">
        <v>88</v>
      </c>
      <c r="D1270" t="s">
        <v>1200</v>
      </c>
      <c r="E1270" t="s">
        <v>432</v>
      </c>
      <c r="F1270" t="s">
        <v>136</v>
      </c>
      <c r="G1270" t="s">
        <v>211</v>
      </c>
      <c r="H1270" t="s">
        <v>459</v>
      </c>
      <c r="I1270" t="s">
        <v>94</v>
      </c>
      <c r="J1270" s="32">
        <v>1845.1935000000001</v>
      </c>
      <c r="K1270" s="32">
        <v>575.59500000000003</v>
      </c>
      <c r="L1270" s="33">
        <v>127910</v>
      </c>
      <c r="M1270" s="33">
        <v>32</v>
      </c>
      <c r="N1270" s="9">
        <v>4.5</v>
      </c>
    </row>
    <row r="1271" spans="2:14" x14ac:dyDescent="0.25">
      <c r="B1271" t="s">
        <v>87</v>
      </c>
      <c r="C1271" t="s">
        <v>88</v>
      </c>
      <c r="D1271" t="s">
        <v>1200</v>
      </c>
      <c r="E1271" t="s">
        <v>432</v>
      </c>
      <c r="F1271" t="s">
        <v>136</v>
      </c>
      <c r="G1271" t="s">
        <v>211</v>
      </c>
      <c r="H1271" t="s">
        <v>1455</v>
      </c>
      <c r="I1271" t="s">
        <v>94</v>
      </c>
      <c r="J1271" s="32">
        <v>85.485799999999998</v>
      </c>
      <c r="K1271" s="32">
        <v>9.5999999999999992E-3</v>
      </c>
      <c r="L1271" s="33">
        <v>2</v>
      </c>
      <c r="M1271" s="33">
        <v>0</v>
      </c>
      <c r="N1271" s="9">
        <v>4.8</v>
      </c>
    </row>
    <row r="1272" spans="2:14" x14ac:dyDescent="0.25">
      <c r="B1272" t="s">
        <v>87</v>
      </c>
      <c r="C1272" t="s">
        <v>88</v>
      </c>
      <c r="D1272" t="s">
        <v>1200</v>
      </c>
      <c r="E1272" t="s">
        <v>432</v>
      </c>
      <c r="F1272" t="s">
        <v>136</v>
      </c>
      <c r="G1272" t="s">
        <v>211</v>
      </c>
      <c r="H1272" t="s">
        <v>460</v>
      </c>
      <c r="I1272" t="s">
        <v>94</v>
      </c>
      <c r="J1272" s="32">
        <v>216.60749999999999</v>
      </c>
      <c r="K1272" s="32">
        <v>105.37649999999999</v>
      </c>
      <c r="L1272" s="33">
        <v>23417</v>
      </c>
      <c r="M1272" s="33">
        <v>3</v>
      </c>
      <c r="N1272" s="9">
        <v>4.5</v>
      </c>
    </row>
    <row r="1273" spans="2:14" x14ac:dyDescent="0.25">
      <c r="B1273" t="s">
        <v>87</v>
      </c>
      <c r="C1273" t="s">
        <v>88</v>
      </c>
      <c r="D1273" t="s">
        <v>1200</v>
      </c>
      <c r="E1273" t="s">
        <v>432</v>
      </c>
      <c r="F1273" t="s">
        <v>136</v>
      </c>
      <c r="G1273" t="s">
        <v>211</v>
      </c>
      <c r="H1273" t="s">
        <v>461</v>
      </c>
      <c r="I1273" t="s">
        <v>94</v>
      </c>
      <c r="J1273" s="32">
        <v>2603.8845000000001</v>
      </c>
      <c r="K1273" s="32">
        <v>480.42450000000002</v>
      </c>
      <c r="L1273" s="33">
        <v>106761</v>
      </c>
      <c r="M1273" s="33">
        <v>34</v>
      </c>
      <c r="N1273" s="9">
        <v>4.5</v>
      </c>
    </row>
    <row r="1274" spans="2:14" x14ac:dyDescent="0.25">
      <c r="B1274" t="s">
        <v>87</v>
      </c>
      <c r="C1274" t="s">
        <v>88</v>
      </c>
      <c r="D1274" t="s">
        <v>1200</v>
      </c>
      <c r="E1274" t="s">
        <v>432</v>
      </c>
      <c r="F1274" t="s">
        <v>136</v>
      </c>
      <c r="G1274" t="s">
        <v>211</v>
      </c>
      <c r="H1274" t="s">
        <v>462</v>
      </c>
      <c r="I1274" t="s">
        <v>94</v>
      </c>
      <c r="J1274" s="32">
        <v>572.38199999999995</v>
      </c>
      <c r="K1274" s="32">
        <v>149.88149999999999</v>
      </c>
      <c r="L1274" s="33">
        <v>33307</v>
      </c>
      <c r="M1274" s="33">
        <v>14</v>
      </c>
      <c r="N1274" s="9">
        <v>4.5</v>
      </c>
    </row>
    <row r="1275" spans="2:14" x14ac:dyDescent="0.25">
      <c r="B1275" t="s">
        <v>87</v>
      </c>
      <c r="C1275" t="s">
        <v>88</v>
      </c>
      <c r="D1275" t="s">
        <v>1200</v>
      </c>
      <c r="E1275" t="s">
        <v>432</v>
      </c>
      <c r="F1275" t="s">
        <v>136</v>
      </c>
      <c r="G1275" t="s">
        <v>211</v>
      </c>
      <c r="H1275" t="s">
        <v>463</v>
      </c>
      <c r="I1275" t="s">
        <v>94</v>
      </c>
      <c r="J1275" s="32">
        <v>5502.2264999999998</v>
      </c>
      <c r="K1275" s="32">
        <v>1671.165</v>
      </c>
      <c r="L1275" s="33">
        <v>371370</v>
      </c>
      <c r="M1275" s="33">
        <v>93</v>
      </c>
      <c r="N1275" s="9">
        <v>4.5</v>
      </c>
    </row>
    <row r="1276" spans="2:14" x14ac:dyDescent="0.25">
      <c r="B1276" t="s">
        <v>87</v>
      </c>
      <c r="C1276" t="s">
        <v>88</v>
      </c>
      <c r="D1276" t="s">
        <v>1200</v>
      </c>
      <c r="E1276" t="s">
        <v>432</v>
      </c>
      <c r="F1276" t="s">
        <v>136</v>
      </c>
      <c r="G1276" t="s">
        <v>211</v>
      </c>
      <c r="H1276" t="s">
        <v>464</v>
      </c>
      <c r="I1276" t="s">
        <v>94</v>
      </c>
      <c r="J1276" s="32">
        <v>1201.3019999999999</v>
      </c>
      <c r="K1276" s="32">
        <v>369.18450000000001</v>
      </c>
      <c r="L1276" s="33">
        <v>82041</v>
      </c>
      <c r="M1276" s="33">
        <v>23</v>
      </c>
      <c r="N1276" s="9">
        <v>4.5</v>
      </c>
    </row>
    <row r="1277" spans="2:14" x14ac:dyDescent="0.25">
      <c r="B1277" t="s">
        <v>87</v>
      </c>
      <c r="C1277" t="s">
        <v>88</v>
      </c>
      <c r="D1277" t="s">
        <v>1200</v>
      </c>
      <c r="E1277" t="s">
        <v>432</v>
      </c>
      <c r="F1277" t="s">
        <v>136</v>
      </c>
      <c r="G1277" t="s">
        <v>211</v>
      </c>
      <c r="H1277" t="s">
        <v>465</v>
      </c>
      <c r="I1277" t="s">
        <v>94</v>
      </c>
      <c r="J1277" s="32">
        <v>559.2645</v>
      </c>
      <c r="K1277" s="32">
        <v>147.9195</v>
      </c>
      <c r="L1277" s="33">
        <v>32871</v>
      </c>
      <c r="M1277" s="33">
        <v>6</v>
      </c>
      <c r="N1277" s="9">
        <v>4.5</v>
      </c>
    </row>
    <row r="1278" spans="2:14" x14ac:dyDescent="0.25">
      <c r="B1278" t="s">
        <v>87</v>
      </c>
      <c r="C1278" t="s">
        <v>88</v>
      </c>
      <c r="D1278" t="s">
        <v>1200</v>
      </c>
      <c r="E1278" t="s">
        <v>432</v>
      </c>
      <c r="F1278" t="s">
        <v>136</v>
      </c>
      <c r="G1278" t="s">
        <v>211</v>
      </c>
      <c r="H1278" t="s">
        <v>466</v>
      </c>
      <c r="I1278" t="s">
        <v>94</v>
      </c>
      <c r="J1278" s="32">
        <v>552.11400000000003</v>
      </c>
      <c r="K1278" s="32">
        <v>229.131</v>
      </c>
      <c r="L1278" s="33">
        <v>50918</v>
      </c>
      <c r="M1278" s="33">
        <v>5</v>
      </c>
      <c r="N1278" s="9">
        <v>4.5</v>
      </c>
    </row>
    <row r="1279" spans="2:14" x14ac:dyDescent="0.25">
      <c r="B1279" t="s">
        <v>87</v>
      </c>
      <c r="C1279" t="s">
        <v>88</v>
      </c>
      <c r="D1279" t="s">
        <v>1200</v>
      </c>
      <c r="E1279" t="s">
        <v>432</v>
      </c>
      <c r="F1279" t="s">
        <v>136</v>
      </c>
      <c r="G1279" t="s">
        <v>211</v>
      </c>
      <c r="H1279" t="s">
        <v>467</v>
      </c>
      <c r="I1279" t="s">
        <v>94</v>
      </c>
      <c r="J1279" s="32">
        <v>553.24800000000005</v>
      </c>
      <c r="K1279" s="32">
        <v>237.45599999999999</v>
      </c>
      <c r="L1279" s="33">
        <v>52768</v>
      </c>
      <c r="M1279" s="33">
        <v>6</v>
      </c>
      <c r="N1279" s="9">
        <v>4.5</v>
      </c>
    </row>
    <row r="1280" spans="2:14" x14ac:dyDescent="0.25">
      <c r="B1280" t="s">
        <v>87</v>
      </c>
      <c r="C1280" t="s">
        <v>88</v>
      </c>
      <c r="D1280" t="s">
        <v>1200</v>
      </c>
      <c r="E1280" t="s">
        <v>432</v>
      </c>
      <c r="F1280" t="s">
        <v>136</v>
      </c>
      <c r="G1280" t="s">
        <v>211</v>
      </c>
      <c r="H1280" t="s">
        <v>468</v>
      </c>
      <c r="I1280" t="s">
        <v>94</v>
      </c>
      <c r="J1280" s="32">
        <v>1002.006</v>
      </c>
      <c r="K1280" s="32">
        <v>251.316</v>
      </c>
      <c r="L1280" s="33">
        <v>55848</v>
      </c>
      <c r="M1280" s="33">
        <v>15</v>
      </c>
      <c r="N1280" s="9">
        <v>4.5</v>
      </c>
    </row>
    <row r="1281" spans="2:14" x14ac:dyDescent="0.25">
      <c r="B1281" t="s">
        <v>87</v>
      </c>
      <c r="C1281" t="s">
        <v>88</v>
      </c>
      <c r="D1281" t="s">
        <v>1200</v>
      </c>
      <c r="E1281" t="s">
        <v>432</v>
      </c>
      <c r="F1281" t="s">
        <v>136</v>
      </c>
      <c r="G1281" t="s">
        <v>211</v>
      </c>
      <c r="H1281" t="s">
        <v>1456</v>
      </c>
      <c r="I1281" t="s">
        <v>94</v>
      </c>
      <c r="J1281" s="32">
        <v>1403.511</v>
      </c>
      <c r="K1281" s="32">
        <v>0.19520000000000001</v>
      </c>
      <c r="L1281" s="33">
        <v>41</v>
      </c>
      <c r="M1281" s="33">
        <v>0</v>
      </c>
      <c r="N1281" s="9">
        <v>4.7609756097560902</v>
      </c>
    </row>
    <row r="1282" spans="2:14" x14ac:dyDescent="0.25">
      <c r="B1282" t="s">
        <v>87</v>
      </c>
      <c r="C1282" t="s">
        <v>88</v>
      </c>
      <c r="D1282" t="s">
        <v>1200</v>
      </c>
      <c r="E1282" t="s">
        <v>432</v>
      </c>
      <c r="F1282" t="s">
        <v>136</v>
      </c>
      <c r="G1282" t="s">
        <v>211</v>
      </c>
      <c r="H1282" t="s">
        <v>469</v>
      </c>
      <c r="I1282" t="s">
        <v>94</v>
      </c>
      <c r="J1282" s="32">
        <v>5265.5264999999999</v>
      </c>
      <c r="K1282" s="32">
        <v>479.48399999999998</v>
      </c>
      <c r="L1282" s="33">
        <v>106552</v>
      </c>
      <c r="M1282" s="33">
        <v>26</v>
      </c>
      <c r="N1282" s="9">
        <v>4.5</v>
      </c>
    </row>
    <row r="1283" spans="2:14" x14ac:dyDescent="0.25">
      <c r="B1283" t="s">
        <v>87</v>
      </c>
      <c r="C1283" t="s">
        <v>88</v>
      </c>
      <c r="D1283" t="s">
        <v>1200</v>
      </c>
      <c r="E1283" t="s">
        <v>432</v>
      </c>
      <c r="F1283" t="s">
        <v>136</v>
      </c>
      <c r="G1283" t="s">
        <v>211</v>
      </c>
      <c r="H1283" t="s">
        <v>470</v>
      </c>
      <c r="I1283" t="s">
        <v>94</v>
      </c>
      <c r="J1283" s="32">
        <v>20948.476500000001</v>
      </c>
      <c r="K1283" s="32">
        <v>677.98800000000006</v>
      </c>
      <c r="L1283" s="33">
        <v>150664</v>
      </c>
      <c r="M1283" s="33">
        <v>131</v>
      </c>
      <c r="N1283" s="9">
        <v>4.5</v>
      </c>
    </row>
    <row r="1284" spans="2:14" x14ac:dyDescent="0.25">
      <c r="B1284" t="s">
        <v>87</v>
      </c>
      <c r="C1284" t="s">
        <v>88</v>
      </c>
      <c r="D1284" t="s">
        <v>1200</v>
      </c>
      <c r="E1284" t="s">
        <v>432</v>
      </c>
      <c r="F1284" t="s">
        <v>136</v>
      </c>
      <c r="G1284" t="s">
        <v>211</v>
      </c>
      <c r="H1284" t="s">
        <v>471</v>
      </c>
      <c r="I1284" t="s">
        <v>94</v>
      </c>
      <c r="J1284" s="32">
        <v>2228.0540000000001</v>
      </c>
      <c r="K1284" s="32">
        <v>608.4588</v>
      </c>
      <c r="L1284" s="33">
        <v>128092</v>
      </c>
      <c r="M1284" s="33">
        <v>56</v>
      </c>
      <c r="N1284" s="9">
        <v>4.75017019017581</v>
      </c>
    </row>
    <row r="1285" spans="2:14" x14ac:dyDescent="0.25">
      <c r="B1285" t="s">
        <v>87</v>
      </c>
      <c r="C1285" t="s">
        <v>88</v>
      </c>
      <c r="D1285" t="s">
        <v>1200</v>
      </c>
      <c r="E1285" t="s">
        <v>472</v>
      </c>
      <c r="F1285" t="s">
        <v>136</v>
      </c>
      <c r="G1285" t="s">
        <v>103</v>
      </c>
      <c r="H1285" t="s">
        <v>473</v>
      </c>
      <c r="I1285" t="s">
        <v>94</v>
      </c>
      <c r="J1285" s="32">
        <v>1577.1049</v>
      </c>
      <c r="K1285" s="32">
        <v>217.58449999999999</v>
      </c>
      <c r="L1285" s="33">
        <v>54261</v>
      </c>
      <c r="M1285" s="33">
        <v>95</v>
      </c>
      <c r="N1285" s="9">
        <v>4.0099611138755202</v>
      </c>
    </row>
    <row r="1286" spans="2:14" x14ac:dyDescent="0.25">
      <c r="B1286" t="s">
        <v>87</v>
      </c>
      <c r="C1286" t="s">
        <v>88</v>
      </c>
      <c r="D1286" t="s">
        <v>1200</v>
      </c>
      <c r="E1286" t="s">
        <v>472</v>
      </c>
      <c r="F1286" t="s">
        <v>136</v>
      </c>
      <c r="G1286" t="s">
        <v>103</v>
      </c>
      <c r="H1286" t="s">
        <v>474</v>
      </c>
      <c r="I1286" t="s">
        <v>94</v>
      </c>
      <c r="J1286" s="32">
        <v>10079.4277</v>
      </c>
      <c r="K1286" s="32">
        <v>2779.6819</v>
      </c>
      <c r="L1286" s="33">
        <v>693187</v>
      </c>
      <c r="M1286" s="33">
        <v>452</v>
      </c>
      <c r="N1286" s="9">
        <v>4.0100029285026899</v>
      </c>
    </row>
    <row r="1287" spans="2:14" x14ac:dyDescent="0.25">
      <c r="B1287" t="s">
        <v>87</v>
      </c>
      <c r="C1287" t="s">
        <v>88</v>
      </c>
      <c r="D1287" t="s">
        <v>1200</v>
      </c>
      <c r="E1287" t="s">
        <v>472</v>
      </c>
      <c r="F1287" t="s">
        <v>136</v>
      </c>
      <c r="G1287" t="s">
        <v>103</v>
      </c>
      <c r="H1287" t="s">
        <v>475</v>
      </c>
      <c r="I1287" t="s">
        <v>94</v>
      </c>
      <c r="J1287" s="32">
        <v>52840.347399999999</v>
      </c>
      <c r="K1287" s="32">
        <v>11804.2472</v>
      </c>
      <c r="L1287" s="33">
        <v>2943701</v>
      </c>
      <c r="M1287" s="33">
        <v>2021</v>
      </c>
      <c r="N1287" s="9">
        <v>4.0100021027950801</v>
      </c>
    </row>
    <row r="1288" spans="2:14" x14ac:dyDescent="0.25">
      <c r="B1288" t="s">
        <v>87</v>
      </c>
      <c r="C1288" t="s">
        <v>88</v>
      </c>
      <c r="D1288" t="s">
        <v>1200</v>
      </c>
      <c r="E1288" t="s">
        <v>472</v>
      </c>
      <c r="F1288" t="s">
        <v>136</v>
      </c>
      <c r="G1288" t="s">
        <v>103</v>
      </c>
      <c r="H1288" t="s">
        <v>476</v>
      </c>
      <c r="I1288" t="s">
        <v>94</v>
      </c>
      <c r="J1288" s="32">
        <v>31498.7264</v>
      </c>
      <c r="K1288" s="32">
        <v>6458.7051000000001</v>
      </c>
      <c r="L1288" s="33">
        <v>1610649</v>
      </c>
      <c r="M1288" s="33">
        <v>1278</v>
      </c>
      <c r="N1288" s="9">
        <v>4.0100016204647897</v>
      </c>
    </row>
    <row r="1289" spans="2:14" x14ac:dyDescent="0.25">
      <c r="B1289" t="s">
        <v>87</v>
      </c>
      <c r="C1289" t="s">
        <v>88</v>
      </c>
      <c r="D1289" t="s">
        <v>1200</v>
      </c>
      <c r="E1289" t="s">
        <v>472</v>
      </c>
      <c r="F1289" t="s">
        <v>136</v>
      </c>
      <c r="G1289" t="s">
        <v>103</v>
      </c>
      <c r="H1289" t="s">
        <v>477</v>
      </c>
      <c r="I1289" t="s">
        <v>94</v>
      </c>
      <c r="J1289" s="32">
        <v>10391.088900000001</v>
      </c>
      <c r="K1289" s="32">
        <v>964.91459999999995</v>
      </c>
      <c r="L1289" s="33">
        <v>240627</v>
      </c>
      <c r="M1289" s="33">
        <v>187</v>
      </c>
      <c r="N1289" s="9">
        <v>4.0100013714171698</v>
      </c>
    </row>
    <row r="1290" spans="2:14" x14ac:dyDescent="0.25">
      <c r="B1290" t="s">
        <v>87</v>
      </c>
      <c r="C1290" t="s">
        <v>88</v>
      </c>
      <c r="D1290" t="s">
        <v>1200</v>
      </c>
      <c r="E1290" t="s">
        <v>472</v>
      </c>
      <c r="F1290" t="s">
        <v>136</v>
      </c>
      <c r="G1290" t="s">
        <v>103</v>
      </c>
      <c r="H1290" t="s">
        <v>478</v>
      </c>
      <c r="I1290" t="s">
        <v>94</v>
      </c>
      <c r="J1290" s="32">
        <v>8282.2780999999995</v>
      </c>
      <c r="K1290" s="32">
        <v>901.71310000000005</v>
      </c>
      <c r="L1290" s="33">
        <v>224865</v>
      </c>
      <c r="M1290" s="33">
        <v>169</v>
      </c>
      <c r="N1290" s="9">
        <v>4.0100197896515599</v>
      </c>
    </row>
    <row r="1291" spans="2:14" x14ac:dyDescent="0.25">
      <c r="B1291" t="s">
        <v>87</v>
      </c>
      <c r="C1291" t="s">
        <v>88</v>
      </c>
      <c r="D1291" t="s">
        <v>1200</v>
      </c>
      <c r="E1291" t="s">
        <v>484</v>
      </c>
      <c r="F1291" t="s">
        <v>136</v>
      </c>
      <c r="G1291" t="s">
        <v>113</v>
      </c>
      <c r="H1291" t="s">
        <v>494</v>
      </c>
      <c r="I1291" t="s">
        <v>94</v>
      </c>
      <c r="J1291" s="32">
        <v>302.3</v>
      </c>
      <c r="K1291" s="32">
        <v>87.12</v>
      </c>
      <c r="L1291" s="33">
        <v>21780</v>
      </c>
      <c r="M1291" s="33">
        <v>7</v>
      </c>
      <c r="N1291" s="9">
        <v>4</v>
      </c>
    </row>
    <row r="1292" spans="2:14" x14ac:dyDescent="0.25">
      <c r="B1292" t="s">
        <v>87</v>
      </c>
      <c r="C1292" t="s">
        <v>88</v>
      </c>
      <c r="D1292" t="s">
        <v>1200</v>
      </c>
      <c r="E1292" t="s">
        <v>484</v>
      </c>
      <c r="F1292" t="s">
        <v>136</v>
      </c>
      <c r="G1292" t="s">
        <v>113</v>
      </c>
      <c r="H1292" t="s">
        <v>502</v>
      </c>
      <c r="I1292" t="s">
        <v>94</v>
      </c>
      <c r="J1292" s="32">
        <v>504.22800000000001</v>
      </c>
      <c r="K1292" s="32">
        <v>210.28399999999999</v>
      </c>
      <c r="L1292" s="33">
        <v>52571</v>
      </c>
      <c r="M1292" s="33">
        <v>20</v>
      </c>
      <c r="N1292" s="9">
        <v>4</v>
      </c>
    </row>
    <row r="1293" spans="2:14" x14ac:dyDescent="0.25">
      <c r="B1293" t="s">
        <v>87</v>
      </c>
      <c r="C1293" t="s">
        <v>88</v>
      </c>
      <c r="D1293" t="s">
        <v>1200</v>
      </c>
      <c r="E1293" t="s">
        <v>484</v>
      </c>
      <c r="F1293" t="s">
        <v>136</v>
      </c>
      <c r="G1293" t="s">
        <v>113</v>
      </c>
      <c r="H1293" t="s">
        <v>503</v>
      </c>
      <c r="I1293" t="s">
        <v>94</v>
      </c>
      <c r="J1293" s="32">
        <v>1151.652</v>
      </c>
      <c r="K1293" s="32">
        <v>382.20800000000003</v>
      </c>
      <c r="L1293" s="33">
        <v>95552</v>
      </c>
      <c r="M1293" s="33">
        <v>61</v>
      </c>
      <c r="N1293" s="9">
        <v>4</v>
      </c>
    </row>
    <row r="1294" spans="2:14" x14ac:dyDescent="0.25">
      <c r="B1294" t="s">
        <v>87</v>
      </c>
      <c r="C1294" t="s">
        <v>88</v>
      </c>
      <c r="D1294" t="s">
        <v>1200</v>
      </c>
      <c r="E1294" t="s">
        <v>484</v>
      </c>
      <c r="F1294" t="s">
        <v>136</v>
      </c>
      <c r="G1294" t="s">
        <v>113</v>
      </c>
      <c r="H1294" t="s">
        <v>504</v>
      </c>
      <c r="I1294" t="s">
        <v>94</v>
      </c>
      <c r="J1294" s="32">
        <v>855.34799999999996</v>
      </c>
      <c r="K1294" s="32">
        <v>254.54</v>
      </c>
      <c r="L1294" s="33">
        <v>63635</v>
      </c>
      <c r="M1294" s="33">
        <v>55</v>
      </c>
      <c r="N1294" s="9">
        <v>4</v>
      </c>
    </row>
    <row r="1295" spans="2:14" x14ac:dyDescent="0.25">
      <c r="B1295" t="s">
        <v>87</v>
      </c>
      <c r="C1295" t="s">
        <v>88</v>
      </c>
      <c r="D1295" t="s">
        <v>1200</v>
      </c>
      <c r="E1295" t="s">
        <v>484</v>
      </c>
      <c r="F1295" t="s">
        <v>136</v>
      </c>
      <c r="G1295" t="s">
        <v>113</v>
      </c>
      <c r="H1295" t="s">
        <v>505</v>
      </c>
      <c r="I1295" t="s">
        <v>94</v>
      </c>
      <c r="J1295" s="32">
        <v>1364.6592000000001</v>
      </c>
      <c r="K1295" s="32">
        <v>139.7424</v>
      </c>
      <c r="L1295" s="33">
        <v>29113</v>
      </c>
      <c r="M1295" s="33">
        <v>31</v>
      </c>
      <c r="N1295" s="9">
        <v>4.8</v>
      </c>
    </row>
    <row r="1296" spans="2:14" x14ac:dyDescent="0.25">
      <c r="B1296" t="s">
        <v>87</v>
      </c>
      <c r="C1296" t="s">
        <v>88</v>
      </c>
      <c r="D1296" t="s">
        <v>1200</v>
      </c>
      <c r="E1296" t="s">
        <v>506</v>
      </c>
      <c r="F1296" t="s">
        <v>185</v>
      </c>
      <c r="G1296" t="s">
        <v>103</v>
      </c>
      <c r="H1296" t="s">
        <v>507</v>
      </c>
      <c r="I1296" t="s">
        <v>94</v>
      </c>
      <c r="J1296" s="32">
        <v>11911.783799999999</v>
      </c>
      <c r="K1296" s="32">
        <v>1104.3312000000001</v>
      </c>
      <c r="L1296" s="33">
        <v>262936</v>
      </c>
      <c r="M1296" s="33">
        <v>161</v>
      </c>
      <c r="N1296" s="9">
        <v>4.2</v>
      </c>
    </row>
    <row r="1297" spans="2:14" x14ac:dyDescent="0.25">
      <c r="B1297" t="s">
        <v>87</v>
      </c>
      <c r="C1297" t="s">
        <v>88</v>
      </c>
      <c r="D1297" t="s">
        <v>1200</v>
      </c>
      <c r="E1297" t="s">
        <v>506</v>
      </c>
      <c r="F1297" t="s">
        <v>185</v>
      </c>
      <c r="G1297" t="s">
        <v>103</v>
      </c>
      <c r="H1297" t="s">
        <v>508</v>
      </c>
      <c r="I1297" t="s">
        <v>94</v>
      </c>
      <c r="J1297" s="32">
        <v>17948.063900000001</v>
      </c>
      <c r="K1297" s="32">
        <v>134.7208</v>
      </c>
      <c r="L1297" s="33">
        <v>28664</v>
      </c>
      <c r="M1297" s="33">
        <v>7</v>
      </c>
      <c r="N1297" s="9">
        <v>4.7</v>
      </c>
    </row>
    <row r="1298" spans="2:14" x14ac:dyDescent="0.25">
      <c r="B1298" t="s">
        <v>87</v>
      </c>
      <c r="C1298" t="s">
        <v>88</v>
      </c>
      <c r="D1298" t="s">
        <v>1200</v>
      </c>
      <c r="E1298" t="s">
        <v>506</v>
      </c>
      <c r="F1298" t="s">
        <v>185</v>
      </c>
      <c r="G1298" t="s">
        <v>103</v>
      </c>
      <c r="H1298" t="s">
        <v>509</v>
      </c>
      <c r="I1298" t="s">
        <v>94</v>
      </c>
      <c r="J1298" s="32">
        <v>15352.9908</v>
      </c>
      <c r="K1298" s="32">
        <v>1508.1066000000001</v>
      </c>
      <c r="L1298" s="33">
        <v>359073</v>
      </c>
      <c r="M1298" s="33">
        <v>240</v>
      </c>
      <c r="N1298" s="9">
        <v>4.2</v>
      </c>
    </row>
    <row r="1299" spans="2:14" x14ac:dyDescent="0.25">
      <c r="B1299" t="s">
        <v>87</v>
      </c>
      <c r="C1299" t="s">
        <v>88</v>
      </c>
      <c r="D1299" t="s">
        <v>1200</v>
      </c>
      <c r="E1299" t="s">
        <v>510</v>
      </c>
      <c r="F1299" t="s">
        <v>136</v>
      </c>
      <c r="G1299" t="s">
        <v>113</v>
      </c>
      <c r="H1299" t="s">
        <v>511</v>
      </c>
      <c r="I1299" t="s">
        <v>94</v>
      </c>
      <c r="J1299" s="32">
        <v>1409.886</v>
      </c>
      <c r="K1299" s="32">
        <v>28.939499999999999</v>
      </c>
      <c r="L1299" s="33">
        <v>6427</v>
      </c>
      <c r="M1299" s="33">
        <v>1</v>
      </c>
      <c r="N1299" s="9">
        <v>4.5028006846117901</v>
      </c>
    </row>
    <row r="1300" spans="2:14" x14ac:dyDescent="0.25">
      <c r="B1300" t="s">
        <v>87</v>
      </c>
      <c r="C1300" t="s">
        <v>88</v>
      </c>
      <c r="D1300" t="s">
        <v>1200</v>
      </c>
      <c r="E1300" t="s">
        <v>510</v>
      </c>
      <c r="F1300" t="s">
        <v>136</v>
      </c>
      <c r="G1300" t="s">
        <v>113</v>
      </c>
      <c r="H1300" t="s">
        <v>512</v>
      </c>
      <c r="I1300" t="s">
        <v>94</v>
      </c>
      <c r="J1300" s="32">
        <v>1319.49</v>
      </c>
      <c r="K1300" s="32">
        <v>153.351</v>
      </c>
      <c r="L1300" s="33">
        <v>34078</v>
      </c>
      <c r="M1300" s="33">
        <v>10</v>
      </c>
      <c r="N1300" s="9">
        <v>4.5</v>
      </c>
    </row>
    <row r="1301" spans="2:14" x14ac:dyDescent="0.25">
      <c r="B1301" t="s">
        <v>87</v>
      </c>
      <c r="C1301" t="s">
        <v>88</v>
      </c>
      <c r="D1301" t="s">
        <v>1200</v>
      </c>
      <c r="E1301" t="s">
        <v>510</v>
      </c>
      <c r="F1301" t="s">
        <v>136</v>
      </c>
      <c r="G1301" t="s">
        <v>113</v>
      </c>
      <c r="H1301" t="s">
        <v>513</v>
      </c>
      <c r="I1301" t="s">
        <v>94</v>
      </c>
      <c r="J1301" s="32">
        <v>1365.2954999999999</v>
      </c>
      <c r="K1301" s="32">
        <v>33.920999999999999</v>
      </c>
      <c r="L1301" s="33">
        <v>7538</v>
      </c>
      <c r="M1301" s="33">
        <v>24</v>
      </c>
      <c r="N1301" s="9">
        <v>4.5</v>
      </c>
    </row>
    <row r="1302" spans="2:14" x14ac:dyDescent="0.25">
      <c r="B1302" t="s">
        <v>87</v>
      </c>
      <c r="C1302" t="s">
        <v>88</v>
      </c>
      <c r="D1302" t="s">
        <v>1200</v>
      </c>
      <c r="E1302" t="s">
        <v>523</v>
      </c>
      <c r="F1302" t="s">
        <v>136</v>
      </c>
      <c r="G1302" t="s">
        <v>113</v>
      </c>
      <c r="H1302" t="s">
        <v>525</v>
      </c>
      <c r="I1302" t="s">
        <v>94</v>
      </c>
      <c r="J1302" s="32">
        <v>1657.13</v>
      </c>
      <c r="K1302" s="32">
        <v>378.41500000000002</v>
      </c>
      <c r="L1302" s="33">
        <v>75683</v>
      </c>
      <c r="M1302" s="33">
        <v>19</v>
      </c>
      <c r="N1302" s="9">
        <v>5</v>
      </c>
    </row>
    <row r="1303" spans="2:14" x14ac:dyDescent="0.25">
      <c r="B1303" t="s">
        <v>87</v>
      </c>
      <c r="C1303" t="s">
        <v>88</v>
      </c>
      <c r="D1303" t="s">
        <v>1200</v>
      </c>
      <c r="E1303" t="s">
        <v>523</v>
      </c>
      <c r="F1303" t="s">
        <v>136</v>
      </c>
      <c r="G1303" t="s">
        <v>113</v>
      </c>
      <c r="H1303" t="s">
        <v>526</v>
      </c>
      <c r="I1303" t="s">
        <v>100</v>
      </c>
      <c r="J1303" s="32">
        <v>1813.0074999999999</v>
      </c>
      <c r="K1303" s="32">
        <v>152.94</v>
      </c>
      <c r="L1303" s="33">
        <v>61176</v>
      </c>
      <c r="M1303" s="33">
        <v>18</v>
      </c>
      <c r="N1303" s="9">
        <v>2.5</v>
      </c>
    </row>
    <row r="1304" spans="2:14" x14ac:dyDescent="0.25">
      <c r="B1304" t="s">
        <v>87</v>
      </c>
      <c r="C1304" t="s">
        <v>88</v>
      </c>
      <c r="D1304" t="s">
        <v>1200</v>
      </c>
      <c r="E1304" t="s">
        <v>523</v>
      </c>
      <c r="F1304" t="s">
        <v>136</v>
      </c>
      <c r="G1304" t="s">
        <v>113</v>
      </c>
      <c r="H1304" t="s">
        <v>527</v>
      </c>
      <c r="I1304" t="s">
        <v>100</v>
      </c>
      <c r="J1304" s="32">
        <v>1021.25</v>
      </c>
      <c r="K1304" s="32">
        <v>486.40249999999997</v>
      </c>
      <c r="L1304" s="33">
        <v>194561</v>
      </c>
      <c r="M1304" s="33">
        <v>34</v>
      </c>
      <c r="N1304" s="9">
        <v>2.5</v>
      </c>
    </row>
    <row r="1305" spans="2:14" x14ac:dyDescent="0.25">
      <c r="B1305" t="s">
        <v>87</v>
      </c>
      <c r="C1305" t="s">
        <v>88</v>
      </c>
      <c r="D1305" t="s">
        <v>1200</v>
      </c>
      <c r="E1305" t="s">
        <v>523</v>
      </c>
      <c r="F1305" t="s">
        <v>136</v>
      </c>
      <c r="G1305" t="s">
        <v>113</v>
      </c>
      <c r="H1305" t="s">
        <v>528</v>
      </c>
      <c r="I1305" t="s">
        <v>94</v>
      </c>
      <c r="J1305" s="32">
        <v>1269.4639999999999</v>
      </c>
      <c r="K1305" s="32">
        <v>284.66399999999999</v>
      </c>
      <c r="L1305" s="33">
        <v>71166</v>
      </c>
      <c r="M1305" s="33">
        <v>20</v>
      </c>
      <c r="N1305" s="9">
        <v>4</v>
      </c>
    </row>
    <row r="1306" spans="2:14" x14ac:dyDescent="0.25">
      <c r="B1306" t="s">
        <v>87</v>
      </c>
      <c r="C1306" t="s">
        <v>88</v>
      </c>
      <c r="D1306" t="s">
        <v>1200</v>
      </c>
      <c r="E1306" t="s">
        <v>529</v>
      </c>
      <c r="F1306" t="s">
        <v>140</v>
      </c>
      <c r="G1306" t="s">
        <v>211</v>
      </c>
      <c r="H1306" t="s">
        <v>530</v>
      </c>
      <c r="I1306" t="s">
        <v>94</v>
      </c>
      <c r="J1306" s="32">
        <v>5031.7833000000001</v>
      </c>
      <c r="K1306" s="32">
        <v>1306.8326999999999</v>
      </c>
      <c r="L1306" s="33">
        <v>307482</v>
      </c>
      <c r="M1306" s="33">
        <v>748</v>
      </c>
      <c r="N1306" s="9">
        <v>4.2501112260229803</v>
      </c>
    </row>
    <row r="1307" spans="2:14" x14ac:dyDescent="0.25">
      <c r="B1307" t="s">
        <v>87</v>
      </c>
      <c r="C1307" t="s">
        <v>88</v>
      </c>
      <c r="D1307" t="s">
        <v>1200</v>
      </c>
      <c r="E1307" t="s">
        <v>529</v>
      </c>
      <c r="F1307" t="s">
        <v>140</v>
      </c>
      <c r="G1307" t="s">
        <v>211</v>
      </c>
      <c r="H1307" t="s">
        <v>531</v>
      </c>
      <c r="I1307" t="s">
        <v>100</v>
      </c>
      <c r="J1307" s="32">
        <v>2680</v>
      </c>
      <c r="K1307" s="32">
        <v>540</v>
      </c>
      <c r="L1307" s="33">
        <v>3836973</v>
      </c>
      <c r="M1307" s="33">
        <v>1111</v>
      </c>
      <c r="N1307" s="9">
        <v>0.14073593950231</v>
      </c>
    </row>
    <row r="1308" spans="2:14" x14ac:dyDescent="0.25">
      <c r="B1308" t="s">
        <v>87</v>
      </c>
      <c r="C1308" t="s">
        <v>88</v>
      </c>
      <c r="D1308" t="s">
        <v>1200</v>
      </c>
      <c r="E1308" t="s">
        <v>532</v>
      </c>
      <c r="F1308" t="s">
        <v>106</v>
      </c>
      <c r="G1308" t="s">
        <v>103</v>
      </c>
      <c r="H1308" t="s">
        <v>533</v>
      </c>
      <c r="I1308" t="s">
        <v>100</v>
      </c>
      <c r="J1308" s="32">
        <v>864</v>
      </c>
      <c r="K1308" s="32">
        <v>0</v>
      </c>
      <c r="L1308" s="33">
        <v>3794986</v>
      </c>
      <c r="M1308" s="33">
        <v>4</v>
      </c>
      <c r="N1308" s="9">
        <v>0</v>
      </c>
    </row>
    <row r="1309" spans="2:14" x14ac:dyDescent="0.25">
      <c r="B1309" t="s">
        <v>87</v>
      </c>
      <c r="C1309" t="s">
        <v>88</v>
      </c>
      <c r="D1309" t="s">
        <v>1200</v>
      </c>
      <c r="E1309" t="s">
        <v>532</v>
      </c>
      <c r="F1309" t="s">
        <v>106</v>
      </c>
      <c r="G1309" t="s">
        <v>103</v>
      </c>
      <c r="H1309" t="s">
        <v>533</v>
      </c>
      <c r="I1309" t="s">
        <v>100</v>
      </c>
      <c r="J1309" s="32">
        <v>2574</v>
      </c>
      <c r="K1309" s="32">
        <v>306</v>
      </c>
      <c r="L1309" s="33">
        <v>4264800</v>
      </c>
      <c r="M1309" s="33">
        <v>1043</v>
      </c>
      <c r="N1309" s="9">
        <v>7.1750140686550307E-2</v>
      </c>
    </row>
    <row r="1310" spans="2:14" x14ac:dyDescent="0.25">
      <c r="B1310" t="s">
        <v>87</v>
      </c>
      <c r="C1310" t="s">
        <v>88</v>
      </c>
      <c r="D1310" t="s">
        <v>1200</v>
      </c>
      <c r="E1310" t="s">
        <v>536</v>
      </c>
      <c r="F1310" t="s">
        <v>136</v>
      </c>
      <c r="G1310" t="s">
        <v>103</v>
      </c>
      <c r="H1310" t="s">
        <v>537</v>
      </c>
      <c r="I1310" t="s">
        <v>100</v>
      </c>
      <c r="J1310" s="32">
        <v>2821.5</v>
      </c>
      <c r="K1310" s="32">
        <v>429</v>
      </c>
      <c r="L1310" s="33">
        <v>1173026</v>
      </c>
      <c r="M1310" s="33">
        <v>587</v>
      </c>
      <c r="N1310" s="9">
        <v>0.36572079391249601</v>
      </c>
    </row>
    <row r="1311" spans="2:14" x14ac:dyDescent="0.25">
      <c r="B1311" t="s">
        <v>87</v>
      </c>
      <c r="C1311" t="s">
        <v>88</v>
      </c>
      <c r="D1311" t="s">
        <v>1200</v>
      </c>
      <c r="E1311" t="s">
        <v>536</v>
      </c>
      <c r="F1311" t="s">
        <v>136</v>
      </c>
      <c r="G1311" t="s">
        <v>103</v>
      </c>
      <c r="H1311" t="s">
        <v>538</v>
      </c>
      <c r="I1311" t="s">
        <v>94</v>
      </c>
      <c r="J1311" s="32">
        <v>11391.0345</v>
      </c>
      <c r="K1311" s="32">
        <v>8803.3649000000005</v>
      </c>
      <c r="L1311" s="33">
        <v>2265422</v>
      </c>
      <c r="M1311" s="33">
        <v>1314</v>
      </c>
      <c r="N1311" s="9">
        <v>3.88597131130535</v>
      </c>
    </row>
    <row r="1312" spans="2:14" x14ac:dyDescent="0.25">
      <c r="B1312" t="s">
        <v>87</v>
      </c>
      <c r="C1312" t="s">
        <v>88</v>
      </c>
      <c r="D1312" t="s">
        <v>1200</v>
      </c>
      <c r="E1312" t="s">
        <v>539</v>
      </c>
      <c r="F1312" t="s">
        <v>185</v>
      </c>
      <c r="G1312" t="s">
        <v>113</v>
      </c>
      <c r="H1312" t="s">
        <v>1457</v>
      </c>
      <c r="I1312" t="s">
        <v>94</v>
      </c>
      <c r="J1312" s="32">
        <v>1176.9659999999999</v>
      </c>
      <c r="K1312" s="32">
        <v>38.316000000000003</v>
      </c>
      <c r="L1312" s="33">
        <v>6385</v>
      </c>
      <c r="M1312" s="33">
        <v>13</v>
      </c>
      <c r="N1312" s="9">
        <v>6.0009397024275604</v>
      </c>
    </row>
    <row r="1313" spans="2:14" x14ac:dyDescent="0.25">
      <c r="B1313" t="s">
        <v>87</v>
      </c>
      <c r="C1313" t="s">
        <v>88</v>
      </c>
      <c r="D1313" t="s">
        <v>1200</v>
      </c>
      <c r="E1313" t="s">
        <v>539</v>
      </c>
      <c r="F1313" t="s">
        <v>185</v>
      </c>
      <c r="G1313" t="s">
        <v>113</v>
      </c>
      <c r="H1313" t="s">
        <v>1458</v>
      </c>
      <c r="I1313" t="s">
        <v>94</v>
      </c>
      <c r="J1313" s="32">
        <v>88.566000000000003</v>
      </c>
      <c r="K1313" s="32">
        <v>0.27</v>
      </c>
      <c r="L1313" s="33">
        <v>45</v>
      </c>
      <c r="M1313" s="33">
        <v>1</v>
      </c>
      <c r="N1313" s="9">
        <v>6</v>
      </c>
    </row>
    <row r="1314" spans="2:14" x14ac:dyDescent="0.25">
      <c r="B1314" t="s">
        <v>87</v>
      </c>
      <c r="C1314" t="s">
        <v>88</v>
      </c>
      <c r="D1314" t="s">
        <v>1200</v>
      </c>
      <c r="E1314" t="s">
        <v>539</v>
      </c>
      <c r="F1314" t="s">
        <v>185</v>
      </c>
      <c r="G1314" t="s">
        <v>113</v>
      </c>
      <c r="H1314" t="s">
        <v>1459</v>
      </c>
      <c r="I1314" t="s">
        <v>94</v>
      </c>
      <c r="J1314" s="32">
        <v>113.586</v>
      </c>
      <c r="K1314" s="32">
        <v>0.14399999999999999</v>
      </c>
      <c r="L1314" s="33">
        <v>24</v>
      </c>
      <c r="M1314" s="33">
        <v>0</v>
      </c>
      <c r="N1314" s="9">
        <v>6</v>
      </c>
    </row>
    <row r="1315" spans="2:14" x14ac:dyDescent="0.25">
      <c r="B1315" t="s">
        <v>87</v>
      </c>
      <c r="C1315" t="s">
        <v>88</v>
      </c>
      <c r="D1315" t="s">
        <v>1200</v>
      </c>
      <c r="E1315" t="s">
        <v>539</v>
      </c>
      <c r="F1315" t="s">
        <v>185</v>
      </c>
      <c r="G1315" t="s">
        <v>113</v>
      </c>
      <c r="H1315" t="s">
        <v>1460</v>
      </c>
      <c r="I1315" t="s">
        <v>94</v>
      </c>
      <c r="J1315" s="32">
        <v>61.188000000000002</v>
      </c>
      <c r="K1315" s="32">
        <v>0.17399999999999999</v>
      </c>
      <c r="L1315" s="33">
        <v>29</v>
      </c>
      <c r="M1315" s="33">
        <v>1</v>
      </c>
      <c r="N1315" s="9">
        <v>6</v>
      </c>
    </row>
    <row r="1316" spans="2:14" x14ac:dyDescent="0.25">
      <c r="B1316" t="s">
        <v>87</v>
      </c>
      <c r="C1316" t="s">
        <v>88</v>
      </c>
      <c r="D1316" t="s">
        <v>1200</v>
      </c>
      <c r="E1316" t="s">
        <v>539</v>
      </c>
      <c r="F1316" t="s">
        <v>185</v>
      </c>
      <c r="G1316" t="s">
        <v>113</v>
      </c>
      <c r="H1316" t="s">
        <v>547</v>
      </c>
      <c r="I1316" t="s">
        <v>94</v>
      </c>
      <c r="J1316" s="32">
        <v>1258.6959999999999</v>
      </c>
      <c r="K1316" s="32">
        <v>222.70400000000001</v>
      </c>
      <c r="L1316" s="33">
        <v>55676</v>
      </c>
      <c r="M1316" s="33">
        <v>53</v>
      </c>
      <c r="N1316" s="9">
        <v>4</v>
      </c>
    </row>
    <row r="1317" spans="2:14" x14ac:dyDescent="0.25">
      <c r="B1317" t="s">
        <v>87</v>
      </c>
      <c r="C1317" t="s">
        <v>88</v>
      </c>
      <c r="D1317" t="s">
        <v>1200</v>
      </c>
      <c r="E1317" t="s">
        <v>539</v>
      </c>
      <c r="F1317" t="s">
        <v>185</v>
      </c>
      <c r="G1317" t="s">
        <v>113</v>
      </c>
      <c r="H1317" t="s">
        <v>548</v>
      </c>
      <c r="I1317" t="s">
        <v>94</v>
      </c>
      <c r="J1317" s="32">
        <v>1842.8</v>
      </c>
      <c r="K1317" s="32">
        <v>233.32</v>
      </c>
      <c r="L1317" s="33">
        <v>58330</v>
      </c>
      <c r="M1317" s="33">
        <v>61</v>
      </c>
      <c r="N1317" s="9">
        <v>4</v>
      </c>
    </row>
    <row r="1318" spans="2:14" x14ac:dyDescent="0.25">
      <c r="B1318" t="s">
        <v>87</v>
      </c>
      <c r="C1318" t="s">
        <v>88</v>
      </c>
      <c r="D1318" t="s">
        <v>1200</v>
      </c>
      <c r="E1318" t="s">
        <v>539</v>
      </c>
      <c r="F1318" t="s">
        <v>185</v>
      </c>
      <c r="G1318" t="s">
        <v>113</v>
      </c>
      <c r="H1318" t="s">
        <v>549</v>
      </c>
      <c r="I1318" t="s">
        <v>94</v>
      </c>
      <c r="J1318" s="32">
        <v>2556.3679999999999</v>
      </c>
      <c r="K1318" s="32">
        <v>388.31200000000001</v>
      </c>
      <c r="L1318" s="33">
        <v>97073</v>
      </c>
      <c r="M1318" s="33">
        <v>94</v>
      </c>
      <c r="N1318" s="9">
        <v>4.0002060305131097</v>
      </c>
    </row>
    <row r="1319" spans="2:14" x14ac:dyDescent="0.25">
      <c r="B1319" t="s">
        <v>87</v>
      </c>
      <c r="C1319" t="s">
        <v>88</v>
      </c>
      <c r="D1319" t="s">
        <v>1200</v>
      </c>
      <c r="E1319" t="s">
        <v>539</v>
      </c>
      <c r="F1319" t="s">
        <v>185</v>
      </c>
      <c r="G1319" t="s">
        <v>113</v>
      </c>
      <c r="H1319" t="s">
        <v>550</v>
      </c>
      <c r="I1319" t="s">
        <v>94</v>
      </c>
      <c r="J1319" s="32">
        <v>1706.4760000000001</v>
      </c>
      <c r="K1319" s="32">
        <v>260.28399999999999</v>
      </c>
      <c r="L1319" s="33">
        <v>65071</v>
      </c>
      <c r="M1319" s="33">
        <v>55</v>
      </c>
      <c r="N1319" s="9">
        <v>4</v>
      </c>
    </row>
    <row r="1320" spans="2:14" x14ac:dyDescent="0.25">
      <c r="B1320" t="s">
        <v>87</v>
      </c>
      <c r="C1320" t="s">
        <v>88</v>
      </c>
      <c r="D1320" t="s">
        <v>1200</v>
      </c>
      <c r="E1320" t="s">
        <v>539</v>
      </c>
      <c r="F1320" t="s">
        <v>185</v>
      </c>
      <c r="G1320" t="s">
        <v>113</v>
      </c>
      <c r="H1320" t="s">
        <v>551</v>
      </c>
      <c r="I1320" t="s">
        <v>94</v>
      </c>
      <c r="J1320" s="32">
        <v>1155.04</v>
      </c>
      <c r="K1320" s="32">
        <v>253.86799999999999</v>
      </c>
      <c r="L1320" s="33">
        <v>63467</v>
      </c>
      <c r="M1320" s="33">
        <v>41</v>
      </c>
      <c r="N1320" s="9">
        <v>4</v>
      </c>
    </row>
    <row r="1321" spans="2:14" x14ac:dyDescent="0.25">
      <c r="B1321" t="s">
        <v>87</v>
      </c>
      <c r="C1321" t="s">
        <v>88</v>
      </c>
      <c r="D1321" t="s">
        <v>1200</v>
      </c>
      <c r="E1321" t="s">
        <v>539</v>
      </c>
      <c r="F1321" t="s">
        <v>185</v>
      </c>
      <c r="G1321" t="s">
        <v>113</v>
      </c>
      <c r="H1321" t="s">
        <v>552</v>
      </c>
      <c r="I1321" t="s">
        <v>94</v>
      </c>
      <c r="J1321" s="32">
        <v>1690.5840000000001</v>
      </c>
      <c r="K1321" s="32">
        <v>288.88799999999998</v>
      </c>
      <c r="L1321" s="33">
        <v>72222</v>
      </c>
      <c r="M1321" s="33">
        <v>61</v>
      </c>
      <c r="N1321" s="9">
        <v>4</v>
      </c>
    </row>
    <row r="1322" spans="2:14" x14ac:dyDescent="0.25">
      <c r="B1322" t="s">
        <v>87</v>
      </c>
      <c r="C1322" t="s">
        <v>88</v>
      </c>
      <c r="D1322" t="s">
        <v>1200</v>
      </c>
      <c r="E1322" t="s">
        <v>539</v>
      </c>
      <c r="F1322" t="s">
        <v>185</v>
      </c>
      <c r="G1322" t="s">
        <v>113</v>
      </c>
      <c r="H1322" t="s">
        <v>553</v>
      </c>
      <c r="I1322" t="s">
        <v>94</v>
      </c>
      <c r="J1322" s="32">
        <v>1758.864</v>
      </c>
      <c r="K1322" s="32">
        <v>287.94799999999998</v>
      </c>
      <c r="L1322" s="33">
        <v>71987</v>
      </c>
      <c r="M1322" s="33">
        <v>56</v>
      </c>
      <c r="N1322" s="9">
        <v>4</v>
      </c>
    </row>
    <row r="1323" spans="2:14" x14ac:dyDescent="0.25">
      <c r="B1323" t="s">
        <v>87</v>
      </c>
      <c r="C1323" t="s">
        <v>88</v>
      </c>
      <c r="D1323" t="s">
        <v>1200</v>
      </c>
      <c r="E1323" t="s">
        <v>539</v>
      </c>
      <c r="F1323" t="s">
        <v>185</v>
      </c>
      <c r="G1323" t="s">
        <v>113</v>
      </c>
      <c r="H1323" t="s">
        <v>554</v>
      </c>
      <c r="I1323" t="s">
        <v>94</v>
      </c>
      <c r="J1323" s="32">
        <v>1699.2639999999999</v>
      </c>
      <c r="K1323" s="32">
        <v>198.952</v>
      </c>
      <c r="L1323" s="33">
        <v>49737</v>
      </c>
      <c r="M1323" s="33">
        <v>67</v>
      </c>
      <c r="N1323" s="9">
        <v>4.0000804230251097</v>
      </c>
    </row>
    <row r="1324" spans="2:14" x14ac:dyDescent="0.25">
      <c r="B1324" t="s">
        <v>87</v>
      </c>
      <c r="C1324" t="s">
        <v>88</v>
      </c>
      <c r="D1324" t="s">
        <v>1200</v>
      </c>
      <c r="E1324" t="s">
        <v>539</v>
      </c>
      <c r="F1324" t="s">
        <v>185</v>
      </c>
      <c r="G1324" t="s">
        <v>113</v>
      </c>
      <c r="H1324" t="s">
        <v>555</v>
      </c>
      <c r="I1324" t="s">
        <v>94</v>
      </c>
      <c r="J1324" s="32">
        <v>1723.904</v>
      </c>
      <c r="K1324" s="32">
        <v>276.096</v>
      </c>
      <c r="L1324" s="33">
        <v>69024</v>
      </c>
      <c r="M1324" s="33">
        <v>78</v>
      </c>
      <c r="N1324" s="9">
        <v>4</v>
      </c>
    </row>
    <row r="1325" spans="2:14" x14ac:dyDescent="0.25">
      <c r="B1325" t="s">
        <v>87</v>
      </c>
      <c r="C1325" t="s">
        <v>88</v>
      </c>
      <c r="D1325" t="s">
        <v>1200</v>
      </c>
      <c r="E1325" t="s">
        <v>539</v>
      </c>
      <c r="F1325" t="s">
        <v>185</v>
      </c>
      <c r="G1325" t="s">
        <v>113</v>
      </c>
      <c r="H1325" t="s">
        <v>556</v>
      </c>
      <c r="I1325" t="s">
        <v>94</v>
      </c>
      <c r="J1325" s="32">
        <v>1772.856</v>
      </c>
      <c r="K1325" s="32">
        <v>228.708</v>
      </c>
      <c r="L1325" s="33">
        <v>57177</v>
      </c>
      <c r="M1325" s="33">
        <v>70</v>
      </c>
      <c r="N1325" s="9">
        <v>4</v>
      </c>
    </row>
    <row r="1326" spans="2:14" x14ac:dyDescent="0.25">
      <c r="B1326" t="s">
        <v>87</v>
      </c>
      <c r="C1326" t="s">
        <v>88</v>
      </c>
      <c r="D1326" t="s">
        <v>1200</v>
      </c>
      <c r="E1326" t="s">
        <v>557</v>
      </c>
      <c r="F1326" t="s">
        <v>136</v>
      </c>
      <c r="G1326" t="s">
        <v>107</v>
      </c>
      <c r="H1326" t="s">
        <v>558</v>
      </c>
      <c r="I1326" t="s">
        <v>94</v>
      </c>
      <c r="J1326" s="32">
        <v>11977.022800000001</v>
      </c>
      <c r="K1326" s="32">
        <v>494.38909999999998</v>
      </c>
      <c r="L1326" s="33">
        <v>116321</v>
      </c>
      <c r="M1326" s="33">
        <v>61</v>
      </c>
      <c r="N1326" s="9">
        <v>4.2502136329639502</v>
      </c>
    </row>
    <row r="1327" spans="2:14" x14ac:dyDescent="0.25">
      <c r="B1327" t="s">
        <v>87</v>
      </c>
      <c r="C1327" t="s">
        <v>88</v>
      </c>
      <c r="D1327" t="s">
        <v>1200</v>
      </c>
      <c r="E1327" t="s">
        <v>624</v>
      </c>
      <c r="F1327" t="s">
        <v>91</v>
      </c>
      <c r="G1327" t="s">
        <v>107</v>
      </c>
      <c r="H1327" t="s">
        <v>629</v>
      </c>
      <c r="I1327" t="s">
        <v>100</v>
      </c>
      <c r="J1327" s="32">
        <v>6082.9459999999999</v>
      </c>
      <c r="K1327" s="32">
        <v>165.95500000000001</v>
      </c>
      <c r="L1327" s="33">
        <v>66382</v>
      </c>
      <c r="M1327" s="33">
        <v>0</v>
      </c>
      <c r="N1327" s="9">
        <v>2.5</v>
      </c>
    </row>
    <row r="1328" spans="2:14" x14ac:dyDescent="0.25">
      <c r="B1328" t="s">
        <v>87</v>
      </c>
      <c r="C1328" t="s">
        <v>88</v>
      </c>
      <c r="D1328" t="s">
        <v>1200</v>
      </c>
      <c r="E1328" t="s">
        <v>630</v>
      </c>
      <c r="F1328" t="s">
        <v>354</v>
      </c>
      <c r="G1328" t="s">
        <v>218</v>
      </c>
      <c r="H1328" t="s">
        <v>631</v>
      </c>
      <c r="I1328" t="s">
        <v>100</v>
      </c>
      <c r="J1328" s="32">
        <v>13108.4</v>
      </c>
      <c r="K1328" s="32">
        <v>697.5</v>
      </c>
      <c r="L1328" s="33">
        <v>3848442</v>
      </c>
      <c r="M1328" s="33">
        <v>1568</v>
      </c>
      <c r="N1328" s="9">
        <v>0.181242175405008</v>
      </c>
    </row>
    <row r="1329" spans="2:14" x14ac:dyDescent="0.25">
      <c r="B1329" t="s">
        <v>87</v>
      </c>
      <c r="C1329" t="s">
        <v>88</v>
      </c>
      <c r="D1329" t="s">
        <v>1200</v>
      </c>
      <c r="E1329" t="s">
        <v>630</v>
      </c>
      <c r="F1329" t="s">
        <v>354</v>
      </c>
      <c r="G1329" t="s">
        <v>218</v>
      </c>
      <c r="H1329" t="s">
        <v>631</v>
      </c>
      <c r="I1329" t="s">
        <v>100</v>
      </c>
      <c r="J1329" s="32">
        <v>9218.6419999999998</v>
      </c>
      <c r="K1329" s="32">
        <v>0</v>
      </c>
      <c r="L1329" s="33">
        <v>6771730</v>
      </c>
      <c r="M1329" s="33">
        <v>2530</v>
      </c>
      <c r="N1329" s="9">
        <v>0</v>
      </c>
    </row>
    <row r="1330" spans="2:14" x14ac:dyDescent="0.25">
      <c r="B1330" t="s">
        <v>87</v>
      </c>
      <c r="C1330" t="s">
        <v>88</v>
      </c>
      <c r="D1330" t="s">
        <v>1200</v>
      </c>
      <c r="E1330" t="s">
        <v>632</v>
      </c>
      <c r="F1330" t="s">
        <v>140</v>
      </c>
      <c r="G1330" t="s">
        <v>107</v>
      </c>
      <c r="H1330" t="s">
        <v>633</v>
      </c>
      <c r="I1330" t="s">
        <v>94</v>
      </c>
      <c r="J1330" s="32">
        <v>3230.663</v>
      </c>
      <c r="K1330" s="32">
        <v>297.60059999999999</v>
      </c>
      <c r="L1330" s="33">
        <v>70013</v>
      </c>
      <c r="M1330" s="33">
        <v>2</v>
      </c>
      <c r="N1330" s="9">
        <v>4.2506477368488698</v>
      </c>
    </row>
    <row r="1331" spans="2:14" x14ac:dyDescent="0.25">
      <c r="B1331" t="s">
        <v>87</v>
      </c>
      <c r="C1331" t="s">
        <v>88</v>
      </c>
      <c r="D1331" t="s">
        <v>1200</v>
      </c>
      <c r="E1331" t="s">
        <v>634</v>
      </c>
      <c r="F1331" t="s">
        <v>140</v>
      </c>
      <c r="G1331" t="s">
        <v>107</v>
      </c>
      <c r="H1331" t="s">
        <v>635</v>
      </c>
      <c r="I1331" t="s">
        <v>94</v>
      </c>
      <c r="J1331" s="32">
        <v>768.95249999999999</v>
      </c>
      <c r="K1331" s="32">
        <v>224.32640000000001</v>
      </c>
      <c r="L1331" s="33">
        <v>52775</v>
      </c>
      <c r="M1331" s="33">
        <v>78</v>
      </c>
      <c r="N1331" s="9">
        <v>4.2506186641402097</v>
      </c>
    </row>
    <row r="1332" spans="2:14" x14ac:dyDescent="0.25">
      <c r="B1332" t="s">
        <v>87</v>
      </c>
      <c r="C1332" t="s">
        <v>88</v>
      </c>
      <c r="D1332" t="s">
        <v>1200</v>
      </c>
      <c r="E1332" t="s">
        <v>636</v>
      </c>
      <c r="F1332" t="s">
        <v>106</v>
      </c>
      <c r="G1332" t="s">
        <v>211</v>
      </c>
      <c r="H1332" t="s">
        <v>637</v>
      </c>
      <c r="I1332" t="s">
        <v>94</v>
      </c>
      <c r="J1332" s="32">
        <v>15983.7263</v>
      </c>
      <c r="K1332" s="32">
        <v>3830.6995999999999</v>
      </c>
      <c r="L1332" s="33">
        <v>1021512</v>
      </c>
      <c r="M1332" s="33">
        <v>802</v>
      </c>
      <c r="N1332" s="9">
        <v>3.7500289766542099</v>
      </c>
    </row>
    <row r="1333" spans="2:14" x14ac:dyDescent="0.25">
      <c r="B1333" t="s">
        <v>87</v>
      </c>
      <c r="C1333" t="s">
        <v>88</v>
      </c>
      <c r="D1333" t="s">
        <v>1200</v>
      </c>
      <c r="E1333" t="s">
        <v>636</v>
      </c>
      <c r="F1333" t="s">
        <v>106</v>
      </c>
      <c r="G1333" t="s">
        <v>211</v>
      </c>
      <c r="H1333" t="s">
        <v>638</v>
      </c>
      <c r="I1333" t="s">
        <v>100</v>
      </c>
      <c r="J1333" s="32">
        <v>23455</v>
      </c>
      <c r="K1333" s="32">
        <v>0</v>
      </c>
      <c r="L1333" s="33">
        <v>104695</v>
      </c>
      <c r="M1333" s="33">
        <v>50</v>
      </c>
      <c r="N1333" s="9">
        <v>0</v>
      </c>
    </row>
    <row r="1334" spans="2:14" x14ac:dyDescent="0.25">
      <c r="B1334" t="s">
        <v>87</v>
      </c>
      <c r="C1334" t="s">
        <v>88</v>
      </c>
      <c r="D1334" t="s">
        <v>1200</v>
      </c>
      <c r="E1334" t="s">
        <v>639</v>
      </c>
      <c r="F1334" t="s">
        <v>393</v>
      </c>
      <c r="G1334" t="s">
        <v>113</v>
      </c>
      <c r="H1334" t="s">
        <v>640</v>
      </c>
      <c r="I1334" t="s">
        <v>94</v>
      </c>
      <c r="J1334" s="32">
        <v>10167.596299999999</v>
      </c>
      <c r="K1334" s="32">
        <v>5632.4619000000002</v>
      </c>
      <c r="L1334" s="33">
        <v>1988189</v>
      </c>
      <c r="M1334" s="33">
        <v>1</v>
      </c>
      <c r="N1334" s="9">
        <v>2.8329610011925399</v>
      </c>
    </row>
    <row r="1335" spans="2:14" x14ac:dyDescent="0.25">
      <c r="B1335" t="s">
        <v>87</v>
      </c>
      <c r="C1335" t="s">
        <v>88</v>
      </c>
      <c r="D1335" t="s">
        <v>1200</v>
      </c>
      <c r="E1335" t="s">
        <v>639</v>
      </c>
      <c r="F1335" t="s">
        <v>393</v>
      </c>
      <c r="G1335" t="s">
        <v>113</v>
      </c>
      <c r="H1335" t="s">
        <v>641</v>
      </c>
      <c r="I1335" t="s">
        <v>94</v>
      </c>
      <c r="J1335" s="32">
        <v>6.0462999999999996</v>
      </c>
      <c r="K1335" s="32">
        <v>1.4343999999999999</v>
      </c>
      <c r="L1335" s="33">
        <v>143909</v>
      </c>
      <c r="M1335" s="33">
        <v>0</v>
      </c>
      <c r="N1335" s="9">
        <v>9.9674099604611203E-3</v>
      </c>
    </row>
    <row r="1336" spans="2:14" x14ac:dyDescent="0.25">
      <c r="B1336" t="s">
        <v>87</v>
      </c>
      <c r="C1336" t="s">
        <v>88</v>
      </c>
      <c r="D1336" t="s">
        <v>1200</v>
      </c>
      <c r="E1336" t="s">
        <v>639</v>
      </c>
      <c r="F1336" t="s">
        <v>393</v>
      </c>
      <c r="G1336" t="s">
        <v>113</v>
      </c>
      <c r="H1336" t="s">
        <v>1461</v>
      </c>
      <c r="I1336" t="s">
        <v>94</v>
      </c>
      <c r="J1336" s="32">
        <v>6177.8564999999999</v>
      </c>
      <c r="K1336" s="32">
        <v>131.3595</v>
      </c>
      <c r="L1336" s="33">
        <v>29191</v>
      </c>
      <c r="M1336" s="33">
        <v>4</v>
      </c>
      <c r="N1336" s="9">
        <v>4.5</v>
      </c>
    </row>
    <row r="1337" spans="2:14" x14ac:dyDescent="0.25">
      <c r="B1337" t="s">
        <v>87</v>
      </c>
      <c r="C1337" t="s">
        <v>88</v>
      </c>
      <c r="D1337" t="s">
        <v>1200</v>
      </c>
      <c r="E1337" t="s">
        <v>642</v>
      </c>
      <c r="F1337" t="s">
        <v>185</v>
      </c>
      <c r="G1337" t="s">
        <v>113</v>
      </c>
      <c r="H1337" t="s">
        <v>643</v>
      </c>
      <c r="I1337" t="s">
        <v>94</v>
      </c>
      <c r="J1337" s="32">
        <v>1843.6075000000001</v>
      </c>
      <c r="K1337" s="32">
        <v>1100.827</v>
      </c>
      <c r="L1337" s="33">
        <v>314522</v>
      </c>
      <c r="M1337" s="33">
        <v>255</v>
      </c>
      <c r="N1337" s="9">
        <v>3.5</v>
      </c>
    </row>
    <row r="1338" spans="2:14" x14ac:dyDescent="0.25">
      <c r="B1338" t="s">
        <v>87</v>
      </c>
      <c r="C1338" t="s">
        <v>88</v>
      </c>
      <c r="D1338" t="s">
        <v>1200</v>
      </c>
      <c r="E1338" t="s">
        <v>642</v>
      </c>
      <c r="F1338" t="s">
        <v>185</v>
      </c>
      <c r="G1338" t="s">
        <v>113</v>
      </c>
      <c r="H1338" t="s">
        <v>644</v>
      </c>
      <c r="I1338" t="s">
        <v>94</v>
      </c>
      <c r="J1338" s="32">
        <v>6369.2929999999997</v>
      </c>
      <c r="K1338" s="32">
        <v>1339.0719999999999</v>
      </c>
      <c r="L1338" s="33">
        <v>382592</v>
      </c>
      <c r="M1338" s="33">
        <v>549</v>
      </c>
      <c r="N1338" s="9">
        <v>3.5</v>
      </c>
    </row>
    <row r="1339" spans="2:14" x14ac:dyDescent="0.25">
      <c r="B1339" t="s">
        <v>87</v>
      </c>
      <c r="C1339" t="s">
        <v>88</v>
      </c>
      <c r="D1339" t="s">
        <v>1200</v>
      </c>
      <c r="E1339" t="s">
        <v>642</v>
      </c>
      <c r="F1339" t="s">
        <v>185</v>
      </c>
      <c r="G1339" t="s">
        <v>113</v>
      </c>
      <c r="H1339" t="s">
        <v>645</v>
      </c>
      <c r="I1339" t="s">
        <v>94</v>
      </c>
      <c r="J1339" s="32">
        <v>2142.819</v>
      </c>
      <c r="K1339" s="32">
        <v>660.57249999999999</v>
      </c>
      <c r="L1339" s="33">
        <v>188735</v>
      </c>
      <c r="M1339" s="33">
        <v>71</v>
      </c>
      <c r="N1339" s="9">
        <v>3.5</v>
      </c>
    </row>
    <row r="1340" spans="2:14" x14ac:dyDescent="0.25">
      <c r="B1340" t="s">
        <v>87</v>
      </c>
      <c r="C1340" t="s">
        <v>88</v>
      </c>
      <c r="D1340" t="s">
        <v>1200</v>
      </c>
      <c r="E1340" t="s">
        <v>646</v>
      </c>
      <c r="F1340" t="s">
        <v>140</v>
      </c>
      <c r="G1340" t="s">
        <v>103</v>
      </c>
      <c r="H1340" t="s">
        <v>647</v>
      </c>
      <c r="I1340" t="s">
        <v>100</v>
      </c>
      <c r="J1340" s="32">
        <v>3005.0888</v>
      </c>
      <c r="K1340" s="32">
        <v>7.0239000000000003</v>
      </c>
      <c r="L1340" s="33">
        <v>15141</v>
      </c>
      <c r="M1340" s="33">
        <v>3</v>
      </c>
      <c r="N1340" s="9">
        <v>0.46389934614622502</v>
      </c>
    </row>
    <row r="1341" spans="2:14" x14ac:dyDescent="0.25">
      <c r="B1341" t="s">
        <v>87</v>
      </c>
      <c r="C1341" t="s">
        <v>88</v>
      </c>
      <c r="D1341" t="s">
        <v>1200</v>
      </c>
      <c r="E1341" t="s">
        <v>648</v>
      </c>
      <c r="F1341" t="s">
        <v>106</v>
      </c>
      <c r="G1341" t="s">
        <v>103</v>
      </c>
      <c r="H1341" t="s">
        <v>1462</v>
      </c>
      <c r="I1341" t="s">
        <v>100</v>
      </c>
      <c r="J1341" s="32">
        <v>221.5</v>
      </c>
      <c r="K1341" s="32">
        <v>182.75</v>
      </c>
      <c r="L1341" s="33">
        <v>4439334</v>
      </c>
      <c r="M1341" s="33">
        <v>731</v>
      </c>
      <c r="N1341" s="9">
        <v>4.11660848226333E-2</v>
      </c>
    </row>
    <row r="1342" spans="2:14" x14ac:dyDescent="0.25">
      <c r="B1342" t="s">
        <v>87</v>
      </c>
      <c r="C1342" t="s">
        <v>88</v>
      </c>
      <c r="D1342" t="s">
        <v>1200</v>
      </c>
      <c r="E1342" t="s">
        <v>648</v>
      </c>
      <c r="F1342" t="s">
        <v>106</v>
      </c>
      <c r="G1342" t="s">
        <v>103</v>
      </c>
      <c r="H1342" t="s">
        <v>650</v>
      </c>
      <c r="I1342" t="s">
        <v>100</v>
      </c>
      <c r="J1342" s="32">
        <v>10397</v>
      </c>
      <c r="K1342" s="32">
        <v>1460.5</v>
      </c>
      <c r="L1342" s="33">
        <v>862065</v>
      </c>
      <c r="M1342" s="33">
        <v>2921</v>
      </c>
      <c r="N1342" s="9">
        <v>1.6941877932638401</v>
      </c>
    </row>
    <row r="1343" spans="2:14" x14ac:dyDescent="0.25">
      <c r="B1343" t="s">
        <v>87</v>
      </c>
      <c r="C1343" t="s">
        <v>88</v>
      </c>
      <c r="D1343" t="s">
        <v>1200</v>
      </c>
      <c r="E1343" t="s">
        <v>648</v>
      </c>
      <c r="F1343" t="s">
        <v>106</v>
      </c>
      <c r="G1343" t="s">
        <v>103</v>
      </c>
      <c r="H1343" t="s">
        <v>651</v>
      </c>
      <c r="I1343" t="s">
        <v>100</v>
      </c>
      <c r="J1343" s="32">
        <v>8011.5</v>
      </c>
      <c r="K1343" s="32">
        <v>924</v>
      </c>
      <c r="L1343" s="33">
        <v>678162</v>
      </c>
      <c r="M1343" s="33">
        <v>616</v>
      </c>
      <c r="N1343" s="9">
        <v>1.3625063038035099</v>
      </c>
    </row>
    <row r="1344" spans="2:14" x14ac:dyDescent="0.25">
      <c r="B1344" t="s">
        <v>87</v>
      </c>
      <c r="C1344" t="s">
        <v>88</v>
      </c>
      <c r="D1344" t="s">
        <v>1200</v>
      </c>
      <c r="E1344" t="s">
        <v>648</v>
      </c>
      <c r="F1344" t="s">
        <v>106</v>
      </c>
      <c r="G1344" t="s">
        <v>103</v>
      </c>
      <c r="H1344" t="s">
        <v>652</v>
      </c>
      <c r="I1344" t="s">
        <v>100</v>
      </c>
      <c r="J1344" s="32">
        <v>9812</v>
      </c>
      <c r="K1344" s="32">
        <v>302</v>
      </c>
      <c r="L1344" s="33">
        <v>467963</v>
      </c>
      <c r="M1344" s="33">
        <v>151</v>
      </c>
      <c r="N1344" s="9">
        <v>0.64535016657299804</v>
      </c>
    </row>
    <row r="1345" spans="2:14" x14ac:dyDescent="0.25">
      <c r="B1345" t="s">
        <v>87</v>
      </c>
      <c r="C1345" t="s">
        <v>88</v>
      </c>
      <c r="D1345" t="s">
        <v>1200</v>
      </c>
      <c r="E1345" t="s">
        <v>648</v>
      </c>
      <c r="F1345" t="s">
        <v>106</v>
      </c>
      <c r="G1345" t="s">
        <v>103</v>
      </c>
      <c r="H1345" t="s">
        <v>653</v>
      </c>
      <c r="I1345" t="s">
        <v>100</v>
      </c>
      <c r="J1345" s="32">
        <v>5236</v>
      </c>
      <c r="K1345" s="32">
        <v>208</v>
      </c>
      <c r="L1345" s="33">
        <v>385596</v>
      </c>
      <c r="M1345" s="33">
        <v>104</v>
      </c>
      <c r="N1345" s="9">
        <v>0.53942468282865996</v>
      </c>
    </row>
    <row r="1346" spans="2:14" x14ac:dyDescent="0.25">
      <c r="B1346" t="s">
        <v>87</v>
      </c>
      <c r="C1346" t="s">
        <v>88</v>
      </c>
      <c r="D1346" t="s">
        <v>1200</v>
      </c>
      <c r="E1346" t="s">
        <v>648</v>
      </c>
      <c r="F1346" t="s">
        <v>106</v>
      </c>
      <c r="G1346" t="s">
        <v>103</v>
      </c>
      <c r="H1346" t="s">
        <v>654</v>
      </c>
      <c r="I1346" t="s">
        <v>94</v>
      </c>
      <c r="J1346" s="32">
        <v>65812.975999999995</v>
      </c>
      <c r="K1346" s="32">
        <v>4251.4679999999998</v>
      </c>
      <c r="L1346" s="33">
        <v>1062867</v>
      </c>
      <c r="M1346" s="33">
        <v>527</v>
      </c>
      <c r="N1346" s="9">
        <v>4</v>
      </c>
    </row>
    <row r="1347" spans="2:14" x14ac:dyDescent="0.25">
      <c r="B1347" t="s">
        <v>87</v>
      </c>
      <c r="C1347" t="s">
        <v>88</v>
      </c>
      <c r="D1347" t="s">
        <v>1200</v>
      </c>
      <c r="E1347" t="s">
        <v>648</v>
      </c>
      <c r="F1347" t="s">
        <v>106</v>
      </c>
      <c r="G1347" t="s">
        <v>103</v>
      </c>
      <c r="H1347" t="s">
        <v>655</v>
      </c>
      <c r="I1347" t="s">
        <v>94</v>
      </c>
      <c r="J1347" s="32">
        <v>71961.36</v>
      </c>
      <c r="K1347" s="32">
        <v>2819.0039999999999</v>
      </c>
      <c r="L1347" s="33">
        <v>704751</v>
      </c>
      <c r="M1347" s="33">
        <v>339</v>
      </c>
      <c r="N1347" s="9">
        <v>4</v>
      </c>
    </row>
    <row r="1348" spans="2:14" x14ac:dyDescent="0.25">
      <c r="B1348" t="s">
        <v>87</v>
      </c>
      <c r="C1348" t="s">
        <v>88</v>
      </c>
      <c r="D1348" t="s">
        <v>1200</v>
      </c>
      <c r="E1348" t="s">
        <v>648</v>
      </c>
      <c r="F1348" t="s">
        <v>106</v>
      </c>
      <c r="G1348" t="s">
        <v>103</v>
      </c>
      <c r="H1348" t="s">
        <v>656</v>
      </c>
      <c r="I1348" t="s">
        <v>94</v>
      </c>
      <c r="J1348" s="32">
        <v>1103.2958000000001</v>
      </c>
      <c r="K1348" s="32">
        <v>263.25020000000001</v>
      </c>
      <c r="L1348" s="33">
        <v>61938</v>
      </c>
      <c r="M1348" s="33">
        <v>19</v>
      </c>
      <c r="N1348" s="9">
        <v>4.2502211889308601</v>
      </c>
    </row>
    <row r="1349" spans="2:14" x14ac:dyDescent="0.25">
      <c r="B1349" t="s">
        <v>87</v>
      </c>
      <c r="C1349" t="s">
        <v>88</v>
      </c>
      <c r="D1349" t="s">
        <v>1200</v>
      </c>
      <c r="E1349" t="s">
        <v>648</v>
      </c>
      <c r="F1349" t="s">
        <v>106</v>
      </c>
      <c r="G1349" t="s">
        <v>103</v>
      </c>
      <c r="H1349" t="s">
        <v>657</v>
      </c>
      <c r="I1349" t="s">
        <v>94</v>
      </c>
      <c r="J1349" s="32">
        <v>686.93179999999995</v>
      </c>
      <c r="K1349" s="32">
        <v>99.785200000000003</v>
      </c>
      <c r="L1349" s="33">
        <v>23476</v>
      </c>
      <c r="M1349" s="33">
        <v>6</v>
      </c>
      <c r="N1349" s="9">
        <v>4.2505196796728502</v>
      </c>
    </row>
    <row r="1350" spans="2:14" x14ac:dyDescent="0.25">
      <c r="B1350" t="s">
        <v>87</v>
      </c>
      <c r="C1350" t="s">
        <v>88</v>
      </c>
      <c r="D1350" t="s">
        <v>1200</v>
      </c>
      <c r="E1350" t="s">
        <v>648</v>
      </c>
      <c r="F1350" t="s">
        <v>106</v>
      </c>
      <c r="G1350" t="s">
        <v>103</v>
      </c>
      <c r="H1350" t="s">
        <v>658</v>
      </c>
      <c r="I1350" t="s">
        <v>94</v>
      </c>
      <c r="J1350" s="32">
        <v>4841.4440000000004</v>
      </c>
      <c r="K1350" s="32">
        <v>437.22</v>
      </c>
      <c r="L1350" s="33">
        <v>218610</v>
      </c>
      <c r="M1350" s="33">
        <v>39</v>
      </c>
      <c r="N1350" s="9">
        <v>2</v>
      </c>
    </row>
    <row r="1351" spans="2:14" x14ac:dyDescent="0.25">
      <c r="B1351" t="s">
        <v>87</v>
      </c>
      <c r="C1351" t="s">
        <v>88</v>
      </c>
      <c r="D1351" t="s">
        <v>1200</v>
      </c>
      <c r="E1351" t="s">
        <v>648</v>
      </c>
      <c r="F1351" t="s">
        <v>106</v>
      </c>
      <c r="G1351" t="s">
        <v>103</v>
      </c>
      <c r="H1351" t="s">
        <v>659</v>
      </c>
      <c r="I1351" t="s">
        <v>94</v>
      </c>
      <c r="J1351" s="32">
        <v>4527.4480000000003</v>
      </c>
      <c r="K1351" s="32">
        <v>259.76600000000002</v>
      </c>
      <c r="L1351" s="33">
        <v>129883</v>
      </c>
      <c r="M1351" s="33">
        <v>16</v>
      </c>
      <c r="N1351" s="9">
        <v>2</v>
      </c>
    </row>
    <row r="1352" spans="2:14" x14ac:dyDescent="0.25">
      <c r="B1352" t="s">
        <v>87</v>
      </c>
      <c r="C1352" t="s">
        <v>88</v>
      </c>
      <c r="D1352" t="s">
        <v>1200</v>
      </c>
      <c r="E1352" t="s">
        <v>648</v>
      </c>
      <c r="F1352" t="s">
        <v>106</v>
      </c>
      <c r="G1352" t="s">
        <v>103</v>
      </c>
      <c r="H1352" t="s">
        <v>660</v>
      </c>
      <c r="I1352" t="s">
        <v>100</v>
      </c>
      <c r="J1352" s="32">
        <v>10080.98</v>
      </c>
      <c r="K1352" s="32">
        <v>1659.21</v>
      </c>
      <c r="L1352" s="33">
        <v>31014391</v>
      </c>
      <c r="M1352" s="33">
        <v>23703</v>
      </c>
      <c r="N1352" s="9">
        <v>5.3498068042025997E-2</v>
      </c>
    </row>
    <row r="1353" spans="2:14" x14ac:dyDescent="0.25">
      <c r="B1353" t="s">
        <v>87</v>
      </c>
      <c r="C1353" t="s">
        <v>88</v>
      </c>
      <c r="D1353" t="s">
        <v>1200</v>
      </c>
      <c r="E1353" t="s">
        <v>661</v>
      </c>
      <c r="F1353" t="s">
        <v>178</v>
      </c>
      <c r="G1353" t="s">
        <v>107</v>
      </c>
      <c r="H1353" t="s">
        <v>662</v>
      </c>
      <c r="I1353" t="s">
        <v>100</v>
      </c>
      <c r="J1353" s="32">
        <v>21650</v>
      </c>
      <c r="K1353" s="32">
        <v>3850</v>
      </c>
      <c r="L1353" s="33">
        <v>17978561</v>
      </c>
      <c r="M1353" s="33">
        <v>4661</v>
      </c>
      <c r="N1353" s="9">
        <v>0.21414394622572899</v>
      </c>
    </row>
    <row r="1354" spans="2:14" x14ac:dyDescent="0.25">
      <c r="B1354" t="s">
        <v>87</v>
      </c>
      <c r="C1354" t="s">
        <v>88</v>
      </c>
      <c r="D1354" t="s">
        <v>1200</v>
      </c>
      <c r="E1354" t="s">
        <v>663</v>
      </c>
      <c r="F1354" t="s">
        <v>91</v>
      </c>
      <c r="G1354" t="s">
        <v>107</v>
      </c>
      <c r="H1354" t="s">
        <v>665</v>
      </c>
      <c r="I1354" t="s">
        <v>100</v>
      </c>
      <c r="J1354" s="32">
        <v>24060</v>
      </c>
      <c r="K1354" s="32">
        <v>989</v>
      </c>
      <c r="L1354" s="33">
        <v>1332518</v>
      </c>
      <c r="M1354" s="33">
        <v>3371</v>
      </c>
      <c r="N1354" s="9">
        <v>0.74220385765895802</v>
      </c>
    </row>
    <row r="1355" spans="2:14" x14ac:dyDescent="0.25">
      <c r="B1355" t="s">
        <v>87</v>
      </c>
      <c r="C1355" t="s">
        <v>88</v>
      </c>
      <c r="D1355" t="s">
        <v>1200</v>
      </c>
      <c r="E1355" t="s">
        <v>663</v>
      </c>
      <c r="F1355" t="s">
        <v>91</v>
      </c>
      <c r="G1355" t="s">
        <v>107</v>
      </c>
      <c r="H1355" t="s">
        <v>665</v>
      </c>
      <c r="I1355" t="s">
        <v>100</v>
      </c>
      <c r="J1355" s="32">
        <v>15960</v>
      </c>
      <c r="K1355" s="32">
        <v>1722</v>
      </c>
      <c r="L1355" s="33">
        <v>3574926</v>
      </c>
      <c r="M1355" s="33">
        <v>6215</v>
      </c>
      <c r="N1355" s="9">
        <v>0.48168829228912702</v>
      </c>
    </row>
    <row r="1356" spans="2:14" x14ac:dyDescent="0.25">
      <c r="B1356" t="s">
        <v>87</v>
      </c>
      <c r="C1356" t="s">
        <v>88</v>
      </c>
      <c r="D1356" t="s">
        <v>1200</v>
      </c>
      <c r="E1356" t="s">
        <v>663</v>
      </c>
      <c r="F1356" t="s">
        <v>91</v>
      </c>
      <c r="G1356" t="s">
        <v>107</v>
      </c>
      <c r="H1356" t="s">
        <v>665</v>
      </c>
      <c r="I1356" t="s">
        <v>100</v>
      </c>
      <c r="J1356" s="32">
        <v>0</v>
      </c>
      <c r="K1356" s="32">
        <v>0</v>
      </c>
      <c r="L1356" s="33">
        <v>21963</v>
      </c>
      <c r="M1356" s="33">
        <v>56</v>
      </c>
      <c r="N1356" s="9">
        <v>0</v>
      </c>
    </row>
    <row r="1357" spans="2:14" x14ac:dyDescent="0.25">
      <c r="B1357" t="s">
        <v>87</v>
      </c>
      <c r="C1357" t="s">
        <v>88</v>
      </c>
      <c r="D1357" t="s">
        <v>1200</v>
      </c>
      <c r="E1357" t="s">
        <v>666</v>
      </c>
      <c r="F1357" t="s">
        <v>91</v>
      </c>
      <c r="G1357" t="s">
        <v>107</v>
      </c>
      <c r="H1357" t="s">
        <v>667</v>
      </c>
      <c r="I1357" t="s">
        <v>100</v>
      </c>
      <c r="J1357" s="32">
        <v>418</v>
      </c>
      <c r="K1357" s="32">
        <v>56</v>
      </c>
      <c r="L1357" s="33">
        <v>526541</v>
      </c>
      <c r="M1357" s="33">
        <v>241</v>
      </c>
      <c r="N1357" s="9">
        <v>0.106354490913338</v>
      </c>
    </row>
    <row r="1358" spans="2:14" x14ac:dyDescent="0.25">
      <c r="B1358" t="s">
        <v>87</v>
      </c>
      <c r="C1358" t="s">
        <v>88</v>
      </c>
      <c r="D1358" t="s">
        <v>1200</v>
      </c>
      <c r="E1358" t="s">
        <v>670</v>
      </c>
      <c r="F1358" t="s">
        <v>140</v>
      </c>
      <c r="G1358" t="s">
        <v>200</v>
      </c>
      <c r="H1358" t="s">
        <v>671</v>
      </c>
      <c r="I1358" t="s">
        <v>100</v>
      </c>
      <c r="J1358" s="32">
        <v>39</v>
      </c>
      <c r="K1358" s="32">
        <v>13</v>
      </c>
      <c r="L1358" s="33">
        <v>308775</v>
      </c>
      <c r="M1358" s="33">
        <v>73</v>
      </c>
      <c r="N1358" s="9">
        <v>4.2101854100882498E-2</v>
      </c>
    </row>
    <row r="1359" spans="2:14" x14ac:dyDescent="0.25">
      <c r="B1359" t="s">
        <v>87</v>
      </c>
      <c r="C1359" t="s">
        <v>88</v>
      </c>
      <c r="D1359" t="s">
        <v>1200</v>
      </c>
      <c r="E1359" t="s">
        <v>670</v>
      </c>
      <c r="F1359" t="s">
        <v>140</v>
      </c>
      <c r="G1359" t="s">
        <v>200</v>
      </c>
      <c r="H1359" t="s">
        <v>672</v>
      </c>
      <c r="I1359" t="s">
        <v>94</v>
      </c>
      <c r="J1359" s="32">
        <v>4662.4454999999998</v>
      </c>
      <c r="K1359" s="32">
        <v>536.96379999999999</v>
      </c>
      <c r="L1359" s="33">
        <v>126338</v>
      </c>
      <c r="M1359" s="33">
        <v>133</v>
      </c>
      <c r="N1359" s="9">
        <v>4.2502160870047003</v>
      </c>
    </row>
    <row r="1360" spans="2:14" x14ac:dyDescent="0.25">
      <c r="B1360" t="s">
        <v>87</v>
      </c>
      <c r="C1360" t="s">
        <v>88</v>
      </c>
      <c r="D1360" t="s">
        <v>1200</v>
      </c>
      <c r="E1360" t="s">
        <v>673</v>
      </c>
      <c r="F1360" t="s">
        <v>106</v>
      </c>
      <c r="G1360" t="s">
        <v>113</v>
      </c>
      <c r="H1360" t="s">
        <v>674</v>
      </c>
      <c r="I1360" t="s">
        <v>100</v>
      </c>
      <c r="J1360" s="32">
        <v>24702.028200000001</v>
      </c>
      <c r="K1360" s="32">
        <v>1741.6864</v>
      </c>
      <c r="L1360" s="33">
        <v>1088554</v>
      </c>
      <c r="M1360" s="33">
        <v>1775</v>
      </c>
      <c r="N1360" s="9">
        <v>1.6</v>
      </c>
    </row>
    <row r="1361" spans="2:14" x14ac:dyDescent="0.25">
      <c r="B1361" t="s">
        <v>87</v>
      </c>
      <c r="C1361" t="s">
        <v>88</v>
      </c>
      <c r="D1361" t="s">
        <v>1200</v>
      </c>
      <c r="E1361" t="s">
        <v>673</v>
      </c>
      <c r="F1361" t="s">
        <v>106</v>
      </c>
      <c r="G1361" t="s">
        <v>113</v>
      </c>
      <c r="H1361" t="s">
        <v>675</v>
      </c>
      <c r="I1361" t="s">
        <v>94</v>
      </c>
      <c r="J1361" s="32">
        <v>269.51499999999999</v>
      </c>
      <c r="K1361" s="32">
        <v>48.35</v>
      </c>
      <c r="L1361" s="33">
        <v>9670</v>
      </c>
      <c r="M1361" s="33">
        <v>25</v>
      </c>
      <c r="N1361" s="9">
        <v>5</v>
      </c>
    </row>
    <row r="1362" spans="2:14" x14ac:dyDescent="0.25">
      <c r="B1362" t="s">
        <v>87</v>
      </c>
      <c r="C1362" t="s">
        <v>88</v>
      </c>
      <c r="D1362" t="s">
        <v>1200</v>
      </c>
      <c r="E1362" t="s">
        <v>673</v>
      </c>
      <c r="F1362" t="s">
        <v>106</v>
      </c>
      <c r="G1362" t="s">
        <v>113</v>
      </c>
      <c r="H1362" t="s">
        <v>676</v>
      </c>
      <c r="I1362" t="s">
        <v>94</v>
      </c>
      <c r="J1362" s="32">
        <v>5911.5150000000003</v>
      </c>
      <c r="K1362" s="32">
        <v>1164.5150000000001</v>
      </c>
      <c r="L1362" s="33">
        <v>232903</v>
      </c>
      <c r="M1362" s="33">
        <v>472</v>
      </c>
      <c r="N1362" s="9">
        <v>5</v>
      </c>
    </row>
    <row r="1363" spans="2:14" x14ac:dyDescent="0.25">
      <c r="B1363" t="s">
        <v>87</v>
      </c>
      <c r="C1363" t="s">
        <v>88</v>
      </c>
      <c r="D1363" t="s">
        <v>1200</v>
      </c>
      <c r="E1363" t="s">
        <v>673</v>
      </c>
      <c r="F1363" t="s">
        <v>106</v>
      </c>
      <c r="G1363" t="s">
        <v>113</v>
      </c>
      <c r="H1363" t="s">
        <v>677</v>
      </c>
      <c r="I1363" t="s">
        <v>100</v>
      </c>
      <c r="J1363" s="32">
        <v>38149.68</v>
      </c>
      <c r="K1363" s="32">
        <v>1440</v>
      </c>
      <c r="L1363" s="33">
        <v>4213970</v>
      </c>
      <c r="M1363" s="33">
        <v>3738</v>
      </c>
      <c r="N1363" s="9">
        <v>0.34172051533352099</v>
      </c>
    </row>
    <row r="1364" spans="2:14" x14ac:dyDescent="0.25">
      <c r="B1364" t="s">
        <v>87</v>
      </c>
      <c r="C1364" t="s">
        <v>88</v>
      </c>
      <c r="D1364" t="s">
        <v>1200</v>
      </c>
      <c r="E1364" t="s">
        <v>673</v>
      </c>
      <c r="F1364" t="s">
        <v>106</v>
      </c>
      <c r="G1364" t="s">
        <v>113</v>
      </c>
      <c r="H1364" t="s">
        <v>679</v>
      </c>
      <c r="I1364" t="s">
        <v>100</v>
      </c>
      <c r="J1364" s="32">
        <v>56644.75</v>
      </c>
      <c r="K1364" s="32">
        <v>5225</v>
      </c>
      <c r="L1364" s="33">
        <v>18889633</v>
      </c>
      <c r="M1364" s="33">
        <v>198651</v>
      </c>
      <c r="N1364" s="9">
        <v>0.27660675037995702</v>
      </c>
    </row>
    <row r="1365" spans="2:14" x14ac:dyDescent="0.25">
      <c r="B1365" t="s">
        <v>87</v>
      </c>
      <c r="C1365" t="s">
        <v>88</v>
      </c>
      <c r="D1365" t="s">
        <v>1200</v>
      </c>
      <c r="E1365" t="s">
        <v>680</v>
      </c>
      <c r="F1365" t="s">
        <v>136</v>
      </c>
      <c r="G1365" t="s">
        <v>107</v>
      </c>
      <c r="H1365" t="s">
        <v>681</v>
      </c>
      <c r="I1365" t="s">
        <v>94</v>
      </c>
      <c r="J1365" s="32">
        <v>4337.4309999999996</v>
      </c>
      <c r="K1365" s="32">
        <v>1584.2565999999999</v>
      </c>
      <c r="L1365" s="33">
        <v>372753</v>
      </c>
      <c r="M1365" s="33">
        <v>282</v>
      </c>
      <c r="N1365" s="9">
        <v>4.2501511724922398</v>
      </c>
    </row>
    <row r="1366" spans="2:14" x14ac:dyDescent="0.25">
      <c r="B1366" t="s">
        <v>87</v>
      </c>
      <c r="C1366" t="s">
        <v>88</v>
      </c>
      <c r="D1366" t="s">
        <v>1200</v>
      </c>
      <c r="E1366" t="s">
        <v>680</v>
      </c>
      <c r="F1366" t="s">
        <v>136</v>
      </c>
      <c r="G1366" t="s">
        <v>107</v>
      </c>
      <c r="H1366" t="s">
        <v>682</v>
      </c>
      <c r="I1366" t="s">
        <v>94</v>
      </c>
      <c r="J1366" s="32">
        <v>3196.1379999999999</v>
      </c>
      <c r="K1366" s="32">
        <v>924.55</v>
      </c>
      <c r="L1366" s="33">
        <v>168100</v>
      </c>
      <c r="M1366" s="33">
        <v>60</v>
      </c>
      <c r="N1366" s="9">
        <v>5.5</v>
      </c>
    </row>
    <row r="1367" spans="2:14" x14ac:dyDescent="0.25">
      <c r="B1367" t="s">
        <v>87</v>
      </c>
      <c r="C1367" t="s">
        <v>88</v>
      </c>
      <c r="D1367" t="s">
        <v>1200</v>
      </c>
      <c r="E1367" t="s">
        <v>683</v>
      </c>
      <c r="F1367" t="s">
        <v>191</v>
      </c>
      <c r="G1367" t="s">
        <v>113</v>
      </c>
      <c r="H1367" t="s">
        <v>684</v>
      </c>
      <c r="I1367" t="s">
        <v>100</v>
      </c>
      <c r="J1367" s="32">
        <v>13973.638499999999</v>
      </c>
      <c r="K1367" s="32">
        <v>5678.8514999999998</v>
      </c>
      <c r="L1367" s="33">
        <v>1261967</v>
      </c>
      <c r="M1367" s="33">
        <v>319</v>
      </c>
      <c r="N1367" s="9">
        <v>4.5</v>
      </c>
    </row>
    <row r="1368" spans="2:14" x14ac:dyDescent="0.25">
      <c r="B1368" t="s">
        <v>87</v>
      </c>
      <c r="C1368" t="s">
        <v>88</v>
      </c>
      <c r="D1368" t="s">
        <v>1200</v>
      </c>
      <c r="E1368" t="s">
        <v>683</v>
      </c>
      <c r="F1368" t="s">
        <v>191</v>
      </c>
      <c r="G1368" t="s">
        <v>113</v>
      </c>
      <c r="H1368" t="s">
        <v>685</v>
      </c>
      <c r="I1368" t="s">
        <v>94</v>
      </c>
      <c r="J1368" s="32">
        <v>5353.05</v>
      </c>
      <c r="K1368" s="32">
        <v>1969.14</v>
      </c>
      <c r="L1368" s="33">
        <v>393826</v>
      </c>
      <c r="M1368" s="33">
        <v>590</v>
      </c>
      <c r="N1368" s="9">
        <v>5.0000253919243498</v>
      </c>
    </row>
    <row r="1369" spans="2:14" x14ac:dyDescent="0.25">
      <c r="B1369" t="s">
        <v>87</v>
      </c>
      <c r="C1369" t="s">
        <v>88</v>
      </c>
      <c r="D1369" t="s">
        <v>1200</v>
      </c>
      <c r="E1369" t="s">
        <v>686</v>
      </c>
      <c r="F1369" t="s">
        <v>354</v>
      </c>
      <c r="G1369" t="s">
        <v>107</v>
      </c>
      <c r="H1369" t="s">
        <v>687</v>
      </c>
      <c r="I1369" t="s">
        <v>94</v>
      </c>
      <c r="J1369" s="32">
        <v>5266.5659999999998</v>
      </c>
      <c r="K1369" s="32">
        <v>952.75319999999999</v>
      </c>
      <c r="L1369" s="33">
        <v>224174</v>
      </c>
      <c r="M1369" s="33">
        <v>81</v>
      </c>
      <c r="N1369" s="9">
        <v>4.2500611132423902</v>
      </c>
    </row>
    <row r="1370" spans="2:14" x14ac:dyDescent="0.25">
      <c r="B1370" t="s">
        <v>87</v>
      </c>
      <c r="C1370" t="s">
        <v>88</v>
      </c>
      <c r="D1370" t="s">
        <v>1200</v>
      </c>
      <c r="E1370" t="s">
        <v>790</v>
      </c>
      <c r="F1370" t="s">
        <v>140</v>
      </c>
      <c r="G1370" t="s">
        <v>211</v>
      </c>
      <c r="H1370" t="s">
        <v>793</v>
      </c>
      <c r="I1370" t="s">
        <v>94</v>
      </c>
      <c r="J1370" s="32">
        <v>4811.5839999999998</v>
      </c>
      <c r="K1370" s="32">
        <v>1752.3407</v>
      </c>
      <c r="L1370" s="33">
        <v>378475</v>
      </c>
      <c r="M1370" s="33">
        <v>75</v>
      </c>
      <c r="N1370" s="9">
        <v>4.6300038311645402</v>
      </c>
    </row>
    <row r="1371" spans="2:14" x14ac:dyDescent="0.25">
      <c r="B1371" t="s">
        <v>87</v>
      </c>
      <c r="C1371" t="s">
        <v>88</v>
      </c>
      <c r="D1371" t="s">
        <v>1200</v>
      </c>
      <c r="E1371" t="s">
        <v>794</v>
      </c>
      <c r="F1371" t="s">
        <v>106</v>
      </c>
      <c r="G1371" t="s">
        <v>211</v>
      </c>
      <c r="H1371" t="s">
        <v>795</v>
      </c>
      <c r="I1371" t="s">
        <v>100</v>
      </c>
      <c r="J1371" s="32">
        <v>2685</v>
      </c>
      <c r="K1371" s="32">
        <v>50</v>
      </c>
      <c r="L1371" s="33">
        <v>442810</v>
      </c>
      <c r="M1371" s="33">
        <v>94</v>
      </c>
      <c r="N1371" s="9">
        <v>0.11291524581649</v>
      </c>
    </row>
    <row r="1372" spans="2:14" x14ac:dyDescent="0.25">
      <c r="B1372" t="s">
        <v>87</v>
      </c>
      <c r="C1372" t="s">
        <v>88</v>
      </c>
      <c r="D1372" t="s">
        <v>1200</v>
      </c>
      <c r="E1372" t="s">
        <v>794</v>
      </c>
      <c r="F1372" t="s">
        <v>106</v>
      </c>
      <c r="G1372" t="s">
        <v>211</v>
      </c>
      <c r="H1372" t="s">
        <v>796</v>
      </c>
      <c r="I1372" t="s">
        <v>100</v>
      </c>
      <c r="J1372" s="32">
        <v>15329.8</v>
      </c>
      <c r="K1372" s="32">
        <v>1550</v>
      </c>
      <c r="L1372" s="33">
        <v>1767585</v>
      </c>
      <c r="M1372" s="33">
        <v>1887</v>
      </c>
      <c r="N1372" s="9">
        <v>0.87690266663272198</v>
      </c>
    </row>
    <row r="1373" spans="2:14" x14ac:dyDescent="0.25">
      <c r="B1373" t="s">
        <v>87</v>
      </c>
      <c r="C1373" t="s">
        <v>88</v>
      </c>
      <c r="D1373" t="s">
        <v>1200</v>
      </c>
      <c r="E1373" t="s">
        <v>794</v>
      </c>
      <c r="F1373" t="s">
        <v>106</v>
      </c>
      <c r="G1373" t="s">
        <v>211</v>
      </c>
      <c r="H1373" t="s">
        <v>797</v>
      </c>
      <c r="I1373" t="s">
        <v>100</v>
      </c>
      <c r="J1373" s="32">
        <v>8224.1020000000008</v>
      </c>
      <c r="K1373" s="32">
        <v>1654.8510000000001</v>
      </c>
      <c r="L1373" s="33">
        <v>1654851</v>
      </c>
      <c r="M1373" s="33">
        <v>502</v>
      </c>
      <c r="N1373" s="9">
        <v>1</v>
      </c>
    </row>
    <row r="1374" spans="2:14" x14ac:dyDescent="0.25">
      <c r="B1374" t="s">
        <v>87</v>
      </c>
      <c r="C1374" t="s">
        <v>88</v>
      </c>
      <c r="D1374" t="s">
        <v>1200</v>
      </c>
      <c r="E1374" t="s">
        <v>794</v>
      </c>
      <c r="F1374" t="s">
        <v>106</v>
      </c>
      <c r="G1374" t="s">
        <v>211</v>
      </c>
      <c r="H1374" t="s">
        <v>798</v>
      </c>
      <c r="I1374" t="s">
        <v>100</v>
      </c>
      <c r="J1374" s="32">
        <v>8515.8220000000001</v>
      </c>
      <c r="K1374" s="32">
        <v>2410.3000000000002</v>
      </c>
      <c r="L1374" s="33">
        <v>2410300</v>
      </c>
      <c r="M1374" s="33">
        <v>267</v>
      </c>
      <c r="N1374" s="9">
        <v>1</v>
      </c>
    </row>
    <row r="1375" spans="2:14" x14ac:dyDescent="0.25">
      <c r="B1375" t="s">
        <v>87</v>
      </c>
      <c r="C1375" t="s">
        <v>88</v>
      </c>
      <c r="D1375" t="s">
        <v>1200</v>
      </c>
      <c r="E1375" t="s">
        <v>794</v>
      </c>
      <c r="F1375" t="s">
        <v>106</v>
      </c>
      <c r="G1375" t="s">
        <v>211</v>
      </c>
      <c r="H1375" t="s">
        <v>799</v>
      </c>
      <c r="I1375" t="s">
        <v>100</v>
      </c>
      <c r="J1375" s="32">
        <v>10134.700000000001</v>
      </c>
      <c r="K1375" s="32">
        <v>1252.05</v>
      </c>
      <c r="L1375" s="33">
        <v>27885340</v>
      </c>
      <c r="M1375" s="33">
        <v>27735</v>
      </c>
      <c r="N1375" s="9">
        <v>4.48999366692319E-2</v>
      </c>
    </row>
    <row r="1376" spans="2:14" x14ac:dyDescent="0.25">
      <c r="B1376" t="s">
        <v>87</v>
      </c>
      <c r="C1376" t="s">
        <v>88</v>
      </c>
      <c r="D1376" t="s">
        <v>1200</v>
      </c>
      <c r="E1376" t="s">
        <v>794</v>
      </c>
      <c r="F1376" t="s">
        <v>106</v>
      </c>
      <c r="G1376" t="s">
        <v>211</v>
      </c>
      <c r="H1376" t="s">
        <v>800</v>
      </c>
      <c r="I1376" t="s">
        <v>100</v>
      </c>
      <c r="J1376" s="32">
        <v>7334.7120000000004</v>
      </c>
      <c r="K1376" s="32">
        <v>1637.087</v>
      </c>
      <c r="L1376" s="33">
        <v>1637087</v>
      </c>
      <c r="M1376" s="33">
        <v>550</v>
      </c>
      <c r="N1376" s="9">
        <v>1</v>
      </c>
    </row>
    <row r="1377" spans="2:14" x14ac:dyDescent="0.25">
      <c r="B1377" t="s">
        <v>87</v>
      </c>
      <c r="C1377" t="s">
        <v>88</v>
      </c>
      <c r="D1377" t="s">
        <v>1200</v>
      </c>
      <c r="E1377" t="s">
        <v>1463</v>
      </c>
      <c r="F1377" t="s">
        <v>91</v>
      </c>
      <c r="G1377" t="s">
        <v>113</v>
      </c>
      <c r="H1377" t="s">
        <v>1464</v>
      </c>
      <c r="I1377" t="s">
        <v>100</v>
      </c>
      <c r="J1377" s="32">
        <v>12800.6</v>
      </c>
      <c r="K1377" s="32">
        <v>180.4</v>
      </c>
      <c r="L1377" s="33">
        <v>1236703</v>
      </c>
      <c r="M1377" s="33">
        <v>902</v>
      </c>
      <c r="N1377" s="9">
        <v>0.14587172506252499</v>
      </c>
    </row>
    <row r="1378" spans="2:14" x14ac:dyDescent="0.25">
      <c r="B1378" t="s">
        <v>87</v>
      </c>
      <c r="C1378" t="s">
        <v>88</v>
      </c>
      <c r="D1378" t="s">
        <v>1200</v>
      </c>
      <c r="E1378" t="s">
        <v>1465</v>
      </c>
      <c r="F1378" t="s">
        <v>191</v>
      </c>
      <c r="G1378" t="s">
        <v>113</v>
      </c>
      <c r="H1378" t="s">
        <v>1466</v>
      </c>
      <c r="I1378" t="s">
        <v>100</v>
      </c>
      <c r="J1378" s="32">
        <v>11943.555700000001</v>
      </c>
      <c r="K1378" s="32">
        <v>4939.2398999999996</v>
      </c>
      <c r="L1378" s="33">
        <v>3056901</v>
      </c>
      <c r="M1378" s="33">
        <v>1287</v>
      </c>
      <c r="N1378" s="9">
        <v>1.61576704643035</v>
      </c>
    </row>
    <row r="1379" spans="2:14" x14ac:dyDescent="0.25">
      <c r="B1379" t="s">
        <v>87</v>
      </c>
      <c r="C1379" t="s">
        <v>88</v>
      </c>
      <c r="D1379" t="s">
        <v>1200</v>
      </c>
      <c r="E1379" t="s">
        <v>801</v>
      </c>
      <c r="F1379" t="s">
        <v>91</v>
      </c>
      <c r="G1379" t="s">
        <v>107</v>
      </c>
      <c r="H1379" t="s">
        <v>802</v>
      </c>
      <c r="I1379" t="s">
        <v>100</v>
      </c>
      <c r="J1379" s="32">
        <v>18</v>
      </c>
      <c r="K1379" s="32">
        <v>6</v>
      </c>
      <c r="L1379" s="33">
        <v>275560</v>
      </c>
      <c r="M1379" s="33">
        <v>87</v>
      </c>
      <c r="N1379" s="9">
        <v>2.17738423573813E-2</v>
      </c>
    </row>
    <row r="1380" spans="2:14" x14ac:dyDescent="0.25">
      <c r="B1380" t="s">
        <v>87</v>
      </c>
      <c r="C1380" t="s">
        <v>88</v>
      </c>
      <c r="D1380" t="s">
        <v>1200</v>
      </c>
      <c r="E1380" t="s">
        <v>1467</v>
      </c>
      <c r="F1380" t="s">
        <v>106</v>
      </c>
      <c r="G1380" t="s">
        <v>286</v>
      </c>
      <c r="H1380" t="s">
        <v>1468</v>
      </c>
      <c r="I1380" t="s">
        <v>100</v>
      </c>
      <c r="J1380" s="32">
        <v>9820.0504999999994</v>
      </c>
      <c r="K1380" s="32">
        <v>1092.3620000000001</v>
      </c>
      <c r="L1380" s="33">
        <v>2184724</v>
      </c>
      <c r="M1380" s="33">
        <v>556</v>
      </c>
      <c r="N1380" s="9">
        <v>0.5</v>
      </c>
    </row>
    <row r="1381" spans="2:14" x14ac:dyDescent="0.25">
      <c r="B1381" t="s">
        <v>87</v>
      </c>
      <c r="C1381" t="s">
        <v>88</v>
      </c>
      <c r="D1381" t="s">
        <v>1200</v>
      </c>
      <c r="E1381" t="s">
        <v>803</v>
      </c>
      <c r="F1381" t="s">
        <v>91</v>
      </c>
      <c r="G1381" t="s">
        <v>804</v>
      </c>
      <c r="H1381" t="s">
        <v>805</v>
      </c>
      <c r="I1381" t="s">
        <v>94</v>
      </c>
      <c r="J1381" s="32">
        <v>52.917499999999997</v>
      </c>
      <c r="K1381" s="32">
        <v>5.0049999999999999</v>
      </c>
      <c r="L1381" s="33">
        <v>2002</v>
      </c>
      <c r="M1381" s="33">
        <v>18</v>
      </c>
      <c r="N1381" s="9">
        <v>2.5</v>
      </c>
    </row>
    <row r="1382" spans="2:14" x14ac:dyDescent="0.25">
      <c r="B1382" t="s">
        <v>87</v>
      </c>
      <c r="C1382" t="s">
        <v>88</v>
      </c>
      <c r="D1382" t="s">
        <v>1200</v>
      </c>
      <c r="E1382" t="s">
        <v>806</v>
      </c>
      <c r="F1382" t="s">
        <v>136</v>
      </c>
      <c r="G1382" t="s">
        <v>200</v>
      </c>
      <c r="H1382" t="s">
        <v>807</v>
      </c>
      <c r="I1382" t="s">
        <v>94</v>
      </c>
      <c r="J1382" s="32">
        <v>3557.5479999999998</v>
      </c>
      <c r="K1382" s="32">
        <v>487.084</v>
      </c>
      <c r="L1382" s="33">
        <v>104547</v>
      </c>
      <c r="M1382" s="33">
        <v>67</v>
      </c>
      <c r="N1382" s="9">
        <v>4.6589954757190499</v>
      </c>
    </row>
    <row r="1383" spans="2:14" x14ac:dyDescent="0.25">
      <c r="B1383" t="s">
        <v>87</v>
      </c>
      <c r="C1383" t="s">
        <v>88</v>
      </c>
      <c r="D1383" t="s">
        <v>1200</v>
      </c>
      <c r="E1383" t="s">
        <v>808</v>
      </c>
      <c r="F1383" t="s">
        <v>140</v>
      </c>
      <c r="G1383" t="s">
        <v>113</v>
      </c>
      <c r="H1383" t="s">
        <v>809</v>
      </c>
      <c r="I1383" t="s">
        <v>100</v>
      </c>
      <c r="J1383" s="32">
        <v>32305</v>
      </c>
      <c r="K1383" s="32">
        <v>11830</v>
      </c>
      <c r="L1383" s="33">
        <v>51741607</v>
      </c>
      <c r="M1383" s="33">
        <v>60944</v>
      </c>
      <c r="N1383" s="9">
        <v>0.228636114838876</v>
      </c>
    </row>
    <row r="1384" spans="2:14" x14ac:dyDescent="0.25">
      <c r="B1384" t="s">
        <v>87</v>
      </c>
      <c r="C1384" t="s">
        <v>88</v>
      </c>
      <c r="D1384" t="s">
        <v>1200</v>
      </c>
      <c r="E1384" t="s">
        <v>810</v>
      </c>
      <c r="F1384" t="s">
        <v>354</v>
      </c>
      <c r="G1384" t="s">
        <v>103</v>
      </c>
      <c r="H1384" t="s">
        <v>811</v>
      </c>
      <c r="I1384" t="s">
        <v>100</v>
      </c>
      <c r="J1384" s="32">
        <v>13842.94</v>
      </c>
      <c r="K1384" s="32">
        <v>4292.2039999999997</v>
      </c>
      <c r="L1384" s="33">
        <v>1073051</v>
      </c>
      <c r="M1384" s="33">
        <v>356</v>
      </c>
      <c r="N1384" s="9">
        <v>4</v>
      </c>
    </row>
    <row r="1385" spans="2:14" x14ac:dyDescent="0.25">
      <c r="B1385" t="s">
        <v>87</v>
      </c>
      <c r="C1385" t="s">
        <v>88</v>
      </c>
      <c r="D1385" t="s">
        <v>1200</v>
      </c>
      <c r="E1385" t="s">
        <v>810</v>
      </c>
      <c r="F1385" t="s">
        <v>354</v>
      </c>
      <c r="G1385" t="s">
        <v>103</v>
      </c>
      <c r="H1385" t="s">
        <v>812</v>
      </c>
      <c r="I1385" t="s">
        <v>100</v>
      </c>
      <c r="J1385" s="32">
        <v>28994.553899999999</v>
      </c>
      <c r="K1385" s="32">
        <v>3385.9897000000001</v>
      </c>
      <c r="L1385" s="33">
        <v>7524421</v>
      </c>
      <c r="M1385" s="33">
        <v>2607</v>
      </c>
      <c r="N1385" s="9">
        <v>0.45000003322514698</v>
      </c>
    </row>
    <row r="1386" spans="2:14" x14ac:dyDescent="0.25">
      <c r="B1386" t="s">
        <v>87</v>
      </c>
      <c r="C1386" t="s">
        <v>88</v>
      </c>
      <c r="D1386" t="s">
        <v>1200</v>
      </c>
      <c r="E1386" t="s">
        <v>810</v>
      </c>
      <c r="F1386" t="s">
        <v>354</v>
      </c>
      <c r="G1386" t="s">
        <v>103</v>
      </c>
      <c r="H1386" t="s">
        <v>813</v>
      </c>
      <c r="I1386" t="s">
        <v>94</v>
      </c>
      <c r="J1386" s="32">
        <v>24501.817500000001</v>
      </c>
      <c r="K1386" s="32">
        <v>5493.0244000000002</v>
      </c>
      <c r="L1386" s="33">
        <v>1464784</v>
      </c>
      <c r="M1386" s="33">
        <v>635</v>
      </c>
      <c r="N1386" s="9">
        <v>3.75005761941692</v>
      </c>
    </row>
    <row r="1387" spans="2:14" x14ac:dyDescent="0.25">
      <c r="B1387" t="s">
        <v>87</v>
      </c>
      <c r="C1387" t="s">
        <v>88</v>
      </c>
      <c r="D1387" t="s">
        <v>1200</v>
      </c>
      <c r="E1387" t="s">
        <v>810</v>
      </c>
      <c r="F1387" t="s">
        <v>354</v>
      </c>
      <c r="G1387" t="s">
        <v>103</v>
      </c>
      <c r="H1387" t="s">
        <v>814</v>
      </c>
      <c r="I1387" t="s">
        <v>100</v>
      </c>
      <c r="J1387" s="32">
        <v>8222.08</v>
      </c>
      <c r="K1387" s="32">
        <v>2947.99</v>
      </c>
      <c r="L1387" s="33">
        <v>1473995</v>
      </c>
      <c r="M1387" s="33">
        <v>429</v>
      </c>
      <c r="N1387" s="9">
        <v>2</v>
      </c>
    </row>
    <row r="1388" spans="2:14" x14ac:dyDescent="0.25">
      <c r="B1388" t="s">
        <v>87</v>
      </c>
      <c r="C1388" t="s">
        <v>88</v>
      </c>
      <c r="D1388" t="s">
        <v>1200</v>
      </c>
      <c r="E1388" t="s">
        <v>815</v>
      </c>
      <c r="F1388" t="s">
        <v>185</v>
      </c>
      <c r="G1388" t="s">
        <v>186</v>
      </c>
      <c r="H1388" t="s">
        <v>816</v>
      </c>
      <c r="I1388" t="s">
        <v>94</v>
      </c>
      <c r="J1388" s="32">
        <v>36113.998299999999</v>
      </c>
      <c r="K1388" s="32">
        <v>7308.2734</v>
      </c>
      <c r="L1388" s="33">
        <v>2647925</v>
      </c>
      <c r="M1388" s="33">
        <v>2932</v>
      </c>
      <c r="N1388" s="9">
        <v>2.7600001510616798</v>
      </c>
    </row>
    <row r="1389" spans="2:14" x14ac:dyDescent="0.25">
      <c r="B1389" t="s">
        <v>87</v>
      </c>
      <c r="C1389" t="s">
        <v>88</v>
      </c>
      <c r="D1389" t="s">
        <v>1200</v>
      </c>
      <c r="E1389" t="s">
        <v>817</v>
      </c>
      <c r="F1389" t="s">
        <v>91</v>
      </c>
      <c r="G1389" t="s">
        <v>92</v>
      </c>
      <c r="H1389" t="s">
        <v>818</v>
      </c>
      <c r="I1389" t="s">
        <v>100</v>
      </c>
      <c r="J1389" s="32">
        <v>13284.054899999999</v>
      </c>
      <c r="K1389" s="32">
        <v>2438.6749</v>
      </c>
      <c r="L1389" s="33">
        <v>5419277</v>
      </c>
      <c r="M1389" s="33">
        <v>0</v>
      </c>
      <c r="N1389" s="9">
        <v>0.45000004613161398</v>
      </c>
    </row>
    <row r="1390" spans="2:14" x14ac:dyDescent="0.25">
      <c r="B1390" t="s">
        <v>87</v>
      </c>
      <c r="C1390" t="s">
        <v>88</v>
      </c>
      <c r="D1390" t="s">
        <v>1200</v>
      </c>
      <c r="E1390" t="s">
        <v>819</v>
      </c>
      <c r="F1390" t="s">
        <v>197</v>
      </c>
      <c r="G1390" t="s">
        <v>107</v>
      </c>
      <c r="H1390" t="s">
        <v>820</v>
      </c>
      <c r="I1390" t="s">
        <v>100</v>
      </c>
      <c r="J1390" s="32">
        <v>996</v>
      </c>
      <c r="K1390" s="32">
        <v>39</v>
      </c>
      <c r="L1390" s="33">
        <v>323326</v>
      </c>
      <c r="M1390" s="33">
        <v>584</v>
      </c>
      <c r="N1390" s="9">
        <v>0.120621292441684</v>
      </c>
    </row>
    <row r="1391" spans="2:14" x14ac:dyDescent="0.25">
      <c r="B1391" t="s">
        <v>87</v>
      </c>
      <c r="C1391" t="s">
        <v>88</v>
      </c>
      <c r="D1391" t="s">
        <v>1200</v>
      </c>
      <c r="E1391" t="s">
        <v>821</v>
      </c>
      <c r="F1391" t="s">
        <v>106</v>
      </c>
      <c r="G1391" t="s">
        <v>822</v>
      </c>
      <c r="H1391" t="s">
        <v>823</v>
      </c>
      <c r="I1391" t="s">
        <v>100</v>
      </c>
      <c r="J1391" s="32">
        <v>57</v>
      </c>
      <c r="K1391" s="32">
        <v>9.5</v>
      </c>
      <c r="L1391" s="33">
        <v>316244</v>
      </c>
      <c r="M1391" s="33">
        <v>30</v>
      </c>
      <c r="N1391" s="9">
        <v>3.0040095622367501E-2</v>
      </c>
    </row>
    <row r="1392" spans="2:14" x14ac:dyDescent="0.25">
      <c r="B1392" t="s">
        <v>87</v>
      </c>
      <c r="C1392" t="s">
        <v>88</v>
      </c>
      <c r="D1392" t="s">
        <v>1200</v>
      </c>
      <c r="E1392" t="s">
        <v>825</v>
      </c>
      <c r="F1392" t="s">
        <v>185</v>
      </c>
      <c r="G1392" t="s">
        <v>218</v>
      </c>
      <c r="H1392" t="s">
        <v>826</v>
      </c>
      <c r="I1392" t="s">
        <v>100</v>
      </c>
      <c r="J1392" s="32">
        <v>1755.65</v>
      </c>
      <c r="K1392" s="32">
        <v>281.45</v>
      </c>
      <c r="L1392" s="33">
        <v>966454</v>
      </c>
      <c r="M1392" s="33">
        <v>433</v>
      </c>
      <c r="N1392" s="9">
        <v>0.29121924064673499</v>
      </c>
    </row>
    <row r="1393" spans="2:14" x14ac:dyDescent="0.25">
      <c r="B1393" t="s">
        <v>87</v>
      </c>
      <c r="C1393" t="s">
        <v>88</v>
      </c>
      <c r="D1393" t="s">
        <v>1200</v>
      </c>
      <c r="E1393" t="s">
        <v>827</v>
      </c>
      <c r="F1393" t="s">
        <v>91</v>
      </c>
      <c r="G1393" t="s">
        <v>186</v>
      </c>
      <c r="H1393" t="s">
        <v>828</v>
      </c>
      <c r="I1393" t="s">
        <v>94</v>
      </c>
      <c r="J1393" s="32">
        <v>15904.541499999999</v>
      </c>
      <c r="K1393" s="32">
        <v>983.1241</v>
      </c>
      <c r="L1393" s="33">
        <v>501593</v>
      </c>
      <c r="M1393" s="33">
        <v>113</v>
      </c>
      <c r="N1393" s="9">
        <v>1.9600036284397899</v>
      </c>
    </row>
    <row r="1394" spans="2:14" x14ac:dyDescent="0.25">
      <c r="B1394" t="s">
        <v>87</v>
      </c>
      <c r="C1394" t="s">
        <v>88</v>
      </c>
      <c r="D1394" t="s">
        <v>1200</v>
      </c>
      <c r="E1394" t="s">
        <v>827</v>
      </c>
      <c r="F1394" t="s">
        <v>91</v>
      </c>
      <c r="G1394" t="s">
        <v>186</v>
      </c>
      <c r="H1394" t="s">
        <v>829</v>
      </c>
      <c r="I1394" t="s">
        <v>94</v>
      </c>
      <c r="J1394" s="32">
        <v>9301.2759999999998</v>
      </c>
      <c r="K1394" s="32">
        <v>1038.0797</v>
      </c>
      <c r="L1394" s="33">
        <v>529631</v>
      </c>
      <c r="M1394" s="33">
        <v>150</v>
      </c>
      <c r="N1394" s="9">
        <v>1.96000555103458</v>
      </c>
    </row>
    <row r="1395" spans="2:14" x14ac:dyDescent="0.25">
      <c r="B1395" t="s">
        <v>87</v>
      </c>
      <c r="C1395" t="s">
        <v>88</v>
      </c>
      <c r="D1395" t="s">
        <v>1200</v>
      </c>
      <c r="E1395" t="s">
        <v>827</v>
      </c>
      <c r="F1395" t="s">
        <v>91</v>
      </c>
      <c r="G1395" t="s">
        <v>186</v>
      </c>
      <c r="H1395" t="s">
        <v>830</v>
      </c>
      <c r="I1395" t="s">
        <v>94</v>
      </c>
      <c r="J1395" s="32">
        <v>18234.007399999999</v>
      </c>
      <c r="K1395" s="32">
        <v>1963.8565000000001</v>
      </c>
      <c r="L1395" s="33">
        <v>1001966</v>
      </c>
      <c r="M1395" s="33">
        <v>312</v>
      </c>
      <c r="N1395" s="9">
        <v>1.9600031338388699</v>
      </c>
    </row>
    <row r="1396" spans="2:14" x14ac:dyDescent="0.25">
      <c r="B1396" t="s">
        <v>87</v>
      </c>
      <c r="C1396" t="s">
        <v>88</v>
      </c>
      <c r="D1396" t="s">
        <v>1200</v>
      </c>
      <c r="E1396" t="s">
        <v>827</v>
      </c>
      <c r="F1396" t="s">
        <v>91</v>
      </c>
      <c r="G1396" t="s">
        <v>186</v>
      </c>
      <c r="H1396" t="s">
        <v>831</v>
      </c>
      <c r="I1396" t="s">
        <v>94</v>
      </c>
      <c r="J1396" s="32">
        <v>8916.1026999999995</v>
      </c>
      <c r="K1396" s="32">
        <v>2270.6957000000002</v>
      </c>
      <c r="L1396" s="33">
        <v>1158517</v>
      </c>
      <c r="M1396" s="33">
        <v>478</v>
      </c>
      <c r="N1396" s="9">
        <v>1.9600020543505099</v>
      </c>
    </row>
    <row r="1397" spans="2:14" x14ac:dyDescent="0.25">
      <c r="B1397" t="s">
        <v>87</v>
      </c>
      <c r="C1397" t="s">
        <v>88</v>
      </c>
      <c r="D1397" t="s">
        <v>1200</v>
      </c>
      <c r="E1397" t="s">
        <v>827</v>
      </c>
      <c r="F1397" t="s">
        <v>91</v>
      </c>
      <c r="G1397" t="s">
        <v>186</v>
      </c>
      <c r="H1397" t="s">
        <v>832</v>
      </c>
      <c r="I1397" t="s">
        <v>94</v>
      </c>
      <c r="J1397" s="32">
        <v>10377.347400000001</v>
      </c>
      <c r="K1397" s="32">
        <v>2082.7274000000002</v>
      </c>
      <c r="L1397" s="33">
        <v>1062614</v>
      </c>
      <c r="M1397" s="33">
        <v>401</v>
      </c>
      <c r="N1397" s="9">
        <v>1.96000372665897</v>
      </c>
    </row>
    <row r="1398" spans="2:14" x14ac:dyDescent="0.25">
      <c r="B1398" t="s">
        <v>87</v>
      </c>
      <c r="C1398" t="s">
        <v>88</v>
      </c>
      <c r="D1398" t="s">
        <v>1200</v>
      </c>
      <c r="E1398" t="s">
        <v>827</v>
      </c>
      <c r="F1398" t="s">
        <v>91</v>
      </c>
      <c r="G1398" t="s">
        <v>186</v>
      </c>
      <c r="H1398" t="s">
        <v>833</v>
      </c>
      <c r="I1398" t="s">
        <v>94</v>
      </c>
      <c r="J1398" s="32">
        <v>13437.3562</v>
      </c>
      <c r="K1398" s="32">
        <v>936.34780000000001</v>
      </c>
      <c r="L1398" s="33">
        <v>477727</v>
      </c>
      <c r="M1398" s="33">
        <v>87</v>
      </c>
      <c r="N1398" s="9">
        <v>1.9600060285476799</v>
      </c>
    </row>
    <row r="1399" spans="2:14" x14ac:dyDescent="0.25">
      <c r="B1399" t="s">
        <v>87</v>
      </c>
      <c r="C1399" t="s">
        <v>88</v>
      </c>
      <c r="D1399" t="s">
        <v>1200</v>
      </c>
      <c r="E1399" t="s">
        <v>827</v>
      </c>
      <c r="F1399" t="s">
        <v>91</v>
      </c>
      <c r="G1399" t="s">
        <v>186</v>
      </c>
      <c r="H1399" t="s">
        <v>834</v>
      </c>
      <c r="I1399" t="s">
        <v>94</v>
      </c>
      <c r="J1399" s="32">
        <v>9969.5910000000003</v>
      </c>
      <c r="K1399" s="32">
        <v>1482.4884999999999</v>
      </c>
      <c r="L1399" s="33">
        <v>756370</v>
      </c>
      <c r="M1399" s="33">
        <v>194</v>
      </c>
      <c r="N1399" s="9">
        <v>1.96000436294406</v>
      </c>
    </row>
    <row r="1400" spans="2:14" x14ac:dyDescent="0.25">
      <c r="B1400" t="s">
        <v>87</v>
      </c>
      <c r="C1400" t="s">
        <v>88</v>
      </c>
      <c r="D1400" t="s">
        <v>1200</v>
      </c>
      <c r="E1400" t="s">
        <v>827</v>
      </c>
      <c r="F1400" t="s">
        <v>91</v>
      </c>
      <c r="G1400" t="s">
        <v>186</v>
      </c>
      <c r="H1400" t="s">
        <v>835</v>
      </c>
      <c r="I1400" t="s">
        <v>94</v>
      </c>
      <c r="J1400" s="32">
        <v>17216.492999999999</v>
      </c>
      <c r="K1400" s="32">
        <v>1535.7442000000001</v>
      </c>
      <c r="L1400" s="33">
        <v>783472</v>
      </c>
      <c r="M1400" s="33">
        <v>248</v>
      </c>
      <c r="N1400" s="9">
        <v>1.9601775175117899</v>
      </c>
    </row>
    <row r="1401" spans="2:14" x14ac:dyDescent="0.25">
      <c r="B1401" t="s">
        <v>87</v>
      </c>
      <c r="C1401" t="s">
        <v>88</v>
      </c>
      <c r="D1401" t="s">
        <v>1200</v>
      </c>
      <c r="E1401" t="s">
        <v>827</v>
      </c>
      <c r="F1401" t="s">
        <v>91</v>
      </c>
      <c r="G1401" t="s">
        <v>186</v>
      </c>
      <c r="H1401" t="s">
        <v>836</v>
      </c>
      <c r="I1401" t="s">
        <v>94</v>
      </c>
      <c r="J1401" s="32">
        <v>14542.5689</v>
      </c>
      <c r="K1401" s="32">
        <v>1861.2254</v>
      </c>
      <c r="L1401" s="33">
        <v>949604</v>
      </c>
      <c r="M1401" s="33">
        <v>566</v>
      </c>
      <c r="N1401" s="9">
        <v>1.96000164279004</v>
      </c>
    </row>
    <row r="1402" spans="2:14" x14ac:dyDescent="0.25">
      <c r="B1402" t="s">
        <v>87</v>
      </c>
      <c r="C1402" t="s">
        <v>88</v>
      </c>
      <c r="D1402" t="s">
        <v>1200</v>
      </c>
      <c r="E1402" t="s">
        <v>827</v>
      </c>
      <c r="F1402" t="s">
        <v>91</v>
      </c>
      <c r="G1402" t="s">
        <v>186</v>
      </c>
      <c r="H1402" t="s">
        <v>837</v>
      </c>
      <c r="I1402" t="s">
        <v>94</v>
      </c>
      <c r="J1402" s="32">
        <v>2150.6021999999998</v>
      </c>
      <c r="K1402" s="32">
        <v>71.296599999999998</v>
      </c>
      <c r="L1402" s="33">
        <v>36375</v>
      </c>
      <c r="M1402" s="33">
        <v>18</v>
      </c>
      <c r="N1402" s="9">
        <v>1.96004398625429</v>
      </c>
    </row>
    <row r="1403" spans="2:14" x14ac:dyDescent="0.25">
      <c r="B1403" t="s">
        <v>87</v>
      </c>
      <c r="C1403" t="s">
        <v>88</v>
      </c>
      <c r="D1403" t="s">
        <v>1200</v>
      </c>
      <c r="E1403" t="s">
        <v>827</v>
      </c>
      <c r="F1403" t="s">
        <v>91</v>
      </c>
      <c r="G1403" t="s">
        <v>186</v>
      </c>
      <c r="H1403" t="s">
        <v>838</v>
      </c>
      <c r="I1403" t="s">
        <v>94</v>
      </c>
      <c r="J1403" s="32">
        <v>9516.2214000000004</v>
      </c>
      <c r="K1403" s="32">
        <v>889.09119999999996</v>
      </c>
      <c r="L1403" s="33">
        <v>453613</v>
      </c>
      <c r="M1403" s="33">
        <v>305</v>
      </c>
      <c r="N1403" s="9">
        <v>1.96002142795731</v>
      </c>
    </row>
    <row r="1404" spans="2:14" x14ac:dyDescent="0.25">
      <c r="B1404" t="s">
        <v>87</v>
      </c>
      <c r="C1404" t="s">
        <v>88</v>
      </c>
      <c r="D1404" t="s">
        <v>1200</v>
      </c>
      <c r="E1404" t="s">
        <v>827</v>
      </c>
      <c r="F1404" t="s">
        <v>91</v>
      </c>
      <c r="G1404" t="s">
        <v>186</v>
      </c>
      <c r="H1404" t="s">
        <v>839</v>
      </c>
      <c r="I1404" t="s">
        <v>94</v>
      </c>
      <c r="J1404" s="32">
        <v>9804.2865000000002</v>
      </c>
      <c r="K1404" s="32">
        <v>1024.6216999999999</v>
      </c>
      <c r="L1404" s="33">
        <v>522765</v>
      </c>
      <c r="M1404" s="33">
        <v>182</v>
      </c>
      <c r="N1404" s="9">
        <v>1.9600043996824501</v>
      </c>
    </row>
    <row r="1405" spans="2:14" x14ac:dyDescent="0.25">
      <c r="B1405" t="s">
        <v>87</v>
      </c>
      <c r="C1405" t="s">
        <v>88</v>
      </c>
      <c r="D1405" t="s">
        <v>1200</v>
      </c>
      <c r="E1405" t="s">
        <v>827</v>
      </c>
      <c r="F1405" t="s">
        <v>91</v>
      </c>
      <c r="G1405" t="s">
        <v>186</v>
      </c>
      <c r="H1405" t="s">
        <v>840</v>
      </c>
      <c r="I1405" t="s">
        <v>94</v>
      </c>
      <c r="J1405" s="32">
        <v>9558.0066000000006</v>
      </c>
      <c r="K1405" s="32">
        <v>183.33019999999999</v>
      </c>
      <c r="L1405" s="33">
        <v>93535</v>
      </c>
      <c r="M1405" s="33">
        <v>15</v>
      </c>
      <c r="N1405" s="9">
        <v>1.9600171058961799</v>
      </c>
    </row>
    <row r="1406" spans="2:14" x14ac:dyDescent="0.25">
      <c r="B1406" t="s">
        <v>87</v>
      </c>
      <c r="C1406" t="s">
        <v>88</v>
      </c>
      <c r="D1406" t="s">
        <v>1200</v>
      </c>
      <c r="E1406" t="s">
        <v>827</v>
      </c>
      <c r="F1406" t="s">
        <v>91</v>
      </c>
      <c r="G1406" t="s">
        <v>186</v>
      </c>
      <c r="H1406" t="s">
        <v>841</v>
      </c>
      <c r="I1406" t="s">
        <v>94</v>
      </c>
      <c r="J1406" s="32">
        <v>8396.0951000000005</v>
      </c>
      <c r="K1406" s="32">
        <v>931.18989999999997</v>
      </c>
      <c r="L1406" s="33">
        <v>475096</v>
      </c>
      <c r="M1406" s="33">
        <v>295</v>
      </c>
      <c r="N1406" s="9">
        <v>1.9600036624177</v>
      </c>
    </row>
    <row r="1407" spans="2:14" x14ac:dyDescent="0.25">
      <c r="B1407" t="s">
        <v>87</v>
      </c>
      <c r="C1407" t="s">
        <v>88</v>
      </c>
      <c r="D1407" t="s">
        <v>1200</v>
      </c>
      <c r="E1407" t="s">
        <v>827</v>
      </c>
      <c r="F1407" t="s">
        <v>91</v>
      </c>
      <c r="G1407" t="s">
        <v>186</v>
      </c>
      <c r="H1407" t="s">
        <v>842</v>
      </c>
      <c r="I1407" t="s">
        <v>94</v>
      </c>
      <c r="J1407" s="32">
        <v>16366.3822</v>
      </c>
      <c r="K1407" s="32">
        <v>1737.5944999999999</v>
      </c>
      <c r="L1407" s="33">
        <v>886527</v>
      </c>
      <c r="M1407" s="33">
        <v>232</v>
      </c>
      <c r="N1407" s="9">
        <v>1.9600017822356199</v>
      </c>
    </row>
    <row r="1408" spans="2:14" x14ac:dyDescent="0.25">
      <c r="B1408" t="s">
        <v>87</v>
      </c>
      <c r="C1408" t="s">
        <v>88</v>
      </c>
      <c r="D1408" t="s">
        <v>1200</v>
      </c>
      <c r="E1408" t="s">
        <v>827</v>
      </c>
      <c r="F1408" t="s">
        <v>91</v>
      </c>
      <c r="G1408" t="s">
        <v>186</v>
      </c>
      <c r="H1408" t="s">
        <v>843</v>
      </c>
      <c r="I1408" t="s">
        <v>94</v>
      </c>
      <c r="J1408" s="32">
        <v>12915.0496</v>
      </c>
      <c r="K1408" s="32">
        <v>1290.6778999999999</v>
      </c>
      <c r="L1408" s="33">
        <v>658508</v>
      </c>
      <c r="M1408" s="33">
        <v>198</v>
      </c>
      <c r="N1408" s="9">
        <v>1.9600033712574401</v>
      </c>
    </row>
    <row r="1409" spans="2:14" x14ac:dyDescent="0.25">
      <c r="B1409" t="s">
        <v>87</v>
      </c>
      <c r="C1409" t="s">
        <v>88</v>
      </c>
      <c r="D1409" t="s">
        <v>1200</v>
      </c>
      <c r="E1409" t="s">
        <v>827</v>
      </c>
      <c r="F1409" t="s">
        <v>91</v>
      </c>
      <c r="G1409" t="s">
        <v>186</v>
      </c>
      <c r="H1409" t="s">
        <v>844</v>
      </c>
      <c r="I1409" t="s">
        <v>94</v>
      </c>
      <c r="J1409" s="32">
        <v>10107.8004</v>
      </c>
      <c r="K1409" s="32">
        <v>1190.711</v>
      </c>
      <c r="L1409" s="33">
        <v>607505</v>
      </c>
      <c r="M1409" s="33">
        <v>259</v>
      </c>
      <c r="N1409" s="9">
        <v>1.9600019752923801</v>
      </c>
    </row>
    <row r="1410" spans="2:14" x14ac:dyDescent="0.25">
      <c r="B1410" t="s">
        <v>87</v>
      </c>
      <c r="C1410" t="s">
        <v>88</v>
      </c>
      <c r="D1410" t="s">
        <v>1200</v>
      </c>
      <c r="E1410" t="s">
        <v>827</v>
      </c>
      <c r="F1410" t="s">
        <v>91</v>
      </c>
      <c r="G1410" t="s">
        <v>186</v>
      </c>
      <c r="H1410" t="s">
        <v>845</v>
      </c>
      <c r="I1410" t="s">
        <v>94</v>
      </c>
      <c r="J1410" s="32">
        <v>10656.7336</v>
      </c>
      <c r="K1410" s="32">
        <v>2042.3340000000001</v>
      </c>
      <c r="L1410" s="33">
        <v>1042006</v>
      </c>
      <c r="M1410" s="33">
        <v>426</v>
      </c>
      <c r="N1410" s="9">
        <v>1.96000214969971</v>
      </c>
    </row>
    <row r="1411" spans="2:14" x14ac:dyDescent="0.25">
      <c r="B1411" t="s">
        <v>87</v>
      </c>
      <c r="C1411" t="s">
        <v>88</v>
      </c>
      <c r="D1411" t="s">
        <v>1200</v>
      </c>
      <c r="E1411" t="s">
        <v>827</v>
      </c>
      <c r="F1411" t="s">
        <v>91</v>
      </c>
      <c r="G1411" t="s">
        <v>186</v>
      </c>
      <c r="H1411" t="s">
        <v>846</v>
      </c>
      <c r="I1411" t="s">
        <v>94</v>
      </c>
      <c r="J1411" s="32">
        <v>11239.718000000001</v>
      </c>
      <c r="K1411" s="32">
        <v>923.15060000000005</v>
      </c>
      <c r="L1411" s="33">
        <v>470994</v>
      </c>
      <c r="M1411" s="33">
        <v>112</v>
      </c>
      <c r="N1411" s="9">
        <v>1.9600050106795399</v>
      </c>
    </row>
    <row r="1412" spans="2:14" x14ac:dyDescent="0.25">
      <c r="B1412" t="s">
        <v>87</v>
      </c>
      <c r="C1412" t="s">
        <v>88</v>
      </c>
      <c r="D1412" t="s">
        <v>1200</v>
      </c>
      <c r="E1412" t="s">
        <v>827</v>
      </c>
      <c r="F1412" t="s">
        <v>91</v>
      </c>
      <c r="G1412" t="s">
        <v>186</v>
      </c>
      <c r="H1412" t="s">
        <v>847</v>
      </c>
      <c r="I1412" t="s">
        <v>94</v>
      </c>
      <c r="J1412" s="32">
        <v>11006.391799999999</v>
      </c>
      <c r="K1412" s="32">
        <v>852.01400000000001</v>
      </c>
      <c r="L1412" s="33">
        <v>434700</v>
      </c>
      <c r="M1412" s="33">
        <v>106</v>
      </c>
      <c r="N1412" s="9">
        <v>1.9600046008741601</v>
      </c>
    </row>
    <row r="1413" spans="2:14" x14ac:dyDescent="0.25">
      <c r="B1413" t="s">
        <v>87</v>
      </c>
      <c r="C1413" t="s">
        <v>88</v>
      </c>
      <c r="D1413" t="s">
        <v>1200</v>
      </c>
      <c r="E1413" t="s">
        <v>827</v>
      </c>
      <c r="F1413" t="s">
        <v>91</v>
      </c>
      <c r="G1413" t="s">
        <v>186</v>
      </c>
      <c r="H1413" t="s">
        <v>848</v>
      </c>
      <c r="I1413" t="s">
        <v>94</v>
      </c>
      <c r="J1413" s="32">
        <v>8800.9547000000002</v>
      </c>
      <c r="K1413" s="32">
        <v>2046.5527</v>
      </c>
      <c r="L1413" s="33">
        <v>1044159</v>
      </c>
      <c r="M1413" s="33">
        <v>420</v>
      </c>
      <c r="N1413" s="9">
        <v>1.9600010151710601</v>
      </c>
    </row>
    <row r="1414" spans="2:14" x14ac:dyDescent="0.25">
      <c r="B1414" t="s">
        <v>87</v>
      </c>
      <c r="C1414" t="s">
        <v>88</v>
      </c>
      <c r="D1414" t="s">
        <v>1200</v>
      </c>
      <c r="E1414" t="s">
        <v>827</v>
      </c>
      <c r="F1414" t="s">
        <v>91</v>
      </c>
      <c r="G1414" t="s">
        <v>186</v>
      </c>
      <c r="H1414" t="s">
        <v>849</v>
      </c>
      <c r="I1414" t="s">
        <v>94</v>
      </c>
      <c r="J1414" s="32">
        <v>17307.793699999998</v>
      </c>
      <c r="K1414" s="32">
        <v>1040.6088999999999</v>
      </c>
      <c r="L1414" s="33">
        <v>530922</v>
      </c>
      <c r="M1414" s="33">
        <v>93</v>
      </c>
      <c r="N1414" s="9">
        <v>1.9600033526581999</v>
      </c>
    </row>
    <row r="1415" spans="2:14" x14ac:dyDescent="0.25">
      <c r="B1415" t="s">
        <v>87</v>
      </c>
      <c r="C1415" t="s">
        <v>88</v>
      </c>
      <c r="D1415" t="s">
        <v>1200</v>
      </c>
      <c r="E1415" t="s">
        <v>827</v>
      </c>
      <c r="F1415" t="s">
        <v>91</v>
      </c>
      <c r="G1415" t="s">
        <v>186</v>
      </c>
      <c r="H1415" t="s">
        <v>850</v>
      </c>
      <c r="I1415" t="s">
        <v>94</v>
      </c>
      <c r="J1415" s="32">
        <v>18173.915799999999</v>
      </c>
      <c r="K1415" s="32">
        <v>1471.5454</v>
      </c>
      <c r="L1415" s="33">
        <v>750788</v>
      </c>
      <c r="M1415" s="33">
        <v>304</v>
      </c>
      <c r="N1415" s="9">
        <v>1.9600012253792001</v>
      </c>
    </row>
    <row r="1416" spans="2:14" x14ac:dyDescent="0.25">
      <c r="B1416" t="s">
        <v>87</v>
      </c>
      <c r="C1416" t="s">
        <v>88</v>
      </c>
      <c r="D1416" t="s">
        <v>1200</v>
      </c>
      <c r="E1416" t="s">
        <v>827</v>
      </c>
      <c r="F1416" t="s">
        <v>91</v>
      </c>
      <c r="G1416" t="s">
        <v>186</v>
      </c>
      <c r="H1416" t="s">
        <v>851</v>
      </c>
      <c r="I1416" t="s">
        <v>94</v>
      </c>
      <c r="J1416" s="32">
        <v>1743.6826000000001</v>
      </c>
      <c r="K1416" s="32">
        <v>49.7151</v>
      </c>
      <c r="L1416" s="33">
        <v>25364</v>
      </c>
      <c r="M1416" s="33">
        <v>9</v>
      </c>
      <c r="N1416" s="9">
        <v>1.96006544709036</v>
      </c>
    </row>
    <row r="1417" spans="2:14" x14ac:dyDescent="0.25">
      <c r="B1417" t="s">
        <v>87</v>
      </c>
      <c r="C1417" t="s">
        <v>88</v>
      </c>
      <c r="D1417" t="s">
        <v>1200</v>
      </c>
      <c r="E1417" t="s">
        <v>827</v>
      </c>
      <c r="F1417" t="s">
        <v>91</v>
      </c>
      <c r="G1417" t="s">
        <v>186</v>
      </c>
      <c r="H1417" t="s">
        <v>852</v>
      </c>
      <c r="I1417" t="s">
        <v>94</v>
      </c>
      <c r="J1417" s="32">
        <v>12550.644399999999</v>
      </c>
      <c r="K1417" s="32">
        <v>667.39459999999997</v>
      </c>
      <c r="L1417" s="33">
        <v>340507</v>
      </c>
      <c r="M1417" s="33">
        <v>147</v>
      </c>
      <c r="N1417" s="9">
        <v>1.9600025843815201</v>
      </c>
    </row>
    <row r="1418" spans="2:14" x14ac:dyDescent="0.25">
      <c r="B1418" t="s">
        <v>87</v>
      </c>
      <c r="C1418" t="s">
        <v>88</v>
      </c>
      <c r="D1418" t="s">
        <v>1200</v>
      </c>
      <c r="E1418" t="s">
        <v>827</v>
      </c>
      <c r="F1418" t="s">
        <v>91</v>
      </c>
      <c r="G1418" t="s">
        <v>186</v>
      </c>
      <c r="H1418" t="s">
        <v>853</v>
      </c>
      <c r="I1418" t="s">
        <v>94</v>
      </c>
      <c r="J1418" s="32">
        <v>17734.5857</v>
      </c>
      <c r="K1418" s="32">
        <v>1598.1473000000001</v>
      </c>
      <c r="L1418" s="33">
        <v>815381</v>
      </c>
      <c r="M1418" s="33">
        <v>200</v>
      </c>
      <c r="N1418" s="9">
        <v>1.96000066226708</v>
      </c>
    </row>
    <row r="1419" spans="2:14" x14ac:dyDescent="0.25">
      <c r="B1419" t="s">
        <v>87</v>
      </c>
      <c r="C1419" t="s">
        <v>88</v>
      </c>
      <c r="D1419" t="s">
        <v>1200</v>
      </c>
      <c r="E1419" t="s">
        <v>827</v>
      </c>
      <c r="F1419" t="s">
        <v>91</v>
      </c>
      <c r="G1419" t="s">
        <v>186</v>
      </c>
      <c r="H1419" t="s">
        <v>854</v>
      </c>
      <c r="I1419" t="s">
        <v>94</v>
      </c>
      <c r="J1419" s="32">
        <v>10110.5718</v>
      </c>
      <c r="K1419" s="32">
        <v>225.88900000000001</v>
      </c>
      <c r="L1419" s="33">
        <v>115249</v>
      </c>
      <c r="M1419" s="33">
        <v>21</v>
      </c>
      <c r="N1419" s="9">
        <v>1.9600083297902799</v>
      </c>
    </row>
    <row r="1420" spans="2:14" x14ac:dyDescent="0.25">
      <c r="B1420" t="s">
        <v>87</v>
      </c>
      <c r="C1420" t="s">
        <v>88</v>
      </c>
      <c r="D1420" t="s">
        <v>1200</v>
      </c>
      <c r="E1420" t="s">
        <v>827</v>
      </c>
      <c r="F1420" t="s">
        <v>91</v>
      </c>
      <c r="G1420" t="s">
        <v>186</v>
      </c>
      <c r="H1420" t="s">
        <v>855</v>
      </c>
      <c r="I1420" t="s">
        <v>94</v>
      </c>
      <c r="J1420" s="32">
        <v>7160.6149999999998</v>
      </c>
      <c r="K1420" s="32">
        <v>640.34699999999998</v>
      </c>
      <c r="L1420" s="33">
        <v>326707</v>
      </c>
      <c r="M1420" s="33">
        <v>123</v>
      </c>
      <c r="N1420" s="9">
        <v>1.9600039178836</v>
      </c>
    </row>
    <row r="1421" spans="2:14" x14ac:dyDescent="0.25">
      <c r="B1421" t="s">
        <v>87</v>
      </c>
      <c r="C1421" t="s">
        <v>88</v>
      </c>
      <c r="D1421" t="s">
        <v>1200</v>
      </c>
      <c r="E1421" t="s">
        <v>856</v>
      </c>
      <c r="F1421" t="s">
        <v>91</v>
      </c>
      <c r="G1421" t="s">
        <v>186</v>
      </c>
      <c r="H1421" t="s">
        <v>857</v>
      </c>
      <c r="I1421" t="s">
        <v>100</v>
      </c>
      <c r="J1421" s="32">
        <v>9554.634</v>
      </c>
      <c r="K1421" s="32">
        <v>7219.6283999999996</v>
      </c>
      <c r="L1421" s="33">
        <v>9626171</v>
      </c>
      <c r="M1421" s="33">
        <v>3516</v>
      </c>
      <c r="N1421" s="9">
        <v>0.75000001558251905</v>
      </c>
    </row>
    <row r="1422" spans="2:14" x14ac:dyDescent="0.25">
      <c r="B1422" t="s">
        <v>87</v>
      </c>
      <c r="C1422" t="s">
        <v>88</v>
      </c>
      <c r="D1422" t="s">
        <v>1200</v>
      </c>
      <c r="E1422" t="s">
        <v>856</v>
      </c>
      <c r="F1422" t="s">
        <v>91</v>
      </c>
      <c r="G1422" t="s">
        <v>186</v>
      </c>
      <c r="H1422" t="s">
        <v>857</v>
      </c>
      <c r="I1422" t="s">
        <v>100</v>
      </c>
      <c r="J1422" s="32">
        <v>9909.9030000000002</v>
      </c>
      <c r="K1422" s="32">
        <v>2457.9151000000002</v>
      </c>
      <c r="L1422" s="33">
        <v>3277220</v>
      </c>
      <c r="M1422" s="33">
        <v>1259</v>
      </c>
      <c r="N1422" s="9">
        <v>0.75000003051366704</v>
      </c>
    </row>
    <row r="1423" spans="2:14" x14ac:dyDescent="0.25">
      <c r="B1423" t="s">
        <v>87</v>
      </c>
      <c r="C1423" t="s">
        <v>88</v>
      </c>
      <c r="D1423" t="s">
        <v>1200</v>
      </c>
      <c r="E1423" t="s">
        <v>858</v>
      </c>
      <c r="F1423" t="s">
        <v>140</v>
      </c>
      <c r="G1423" t="s">
        <v>804</v>
      </c>
      <c r="H1423" t="s">
        <v>859</v>
      </c>
      <c r="I1423" t="s">
        <v>94</v>
      </c>
      <c r="J1423" s="32">
        <v>4622.3789999999999</v>
      </c>
      <c r="K1423" s="32">
        <v>1326.9321</v>
      </c>
      <c r="L1423" s="33">
        <v>576927</v>
      </c>
      <c r="M1423" s="33">
        <v>329</v>
      </c>
      <c r="N1423" s="9">
        <v>2.2999999999999998</v>
      </c>
    </row>
    <row r="1424" spans="2:14" x14ac:dyDescent="0.25">
      <c r="B1424" t="s">
        <v>87</v>
      </c>
      <c r="C1424" t="s">
        <v>88</v>
      </c>
      <c r="D1424" t="s">
        <v>1200</v>
      </c>
      <c r="E1424" t="s">
        <v>1469</v>
      </c>
      <c r="F1424" t="s">
        <v>91</v>
      </c>
      <c r="G1424" t="s">
        <v>91</v>
      </c>
      <c r="H1424" t="s">
        <v>1470</v>
      </c>
      <c r="I1424" t="s">
        <v>100</v>
      </c>
      <c r="J1424" s="32">
        <v>1743.6904999999999</v>
      </c>
      <c r="K1424" s="32">
        <v>1743.6904999999999</v>
      </c>
      <c r="L1424" s="33">
        <v>3487381</v>
      </c>
      <c r="M1424" s="33">
        <v>2362</v>
      </c>
      <c r="N1424" s="9">
        <v>0.5</v>
      </c>
    </row>
    <row r="1425" spans="2:14" x14ac:dyDescent="0.25">
      <c r="B1425" t="s">
        <v>87</v>
      </c>
      <c r="C1425" t="s">
        <v>88</v>
      </c>
      <c r="D1425" t="s">
        <v>1200</v>
      </c>
      <c r="E1425" t="s">
        <v>860</v>
      </c>
      <c r="F1425" t="s">
        <v>91</v>
      </c>
      <c r="G1425" t="s">
        <v>286</v>
      </c>
      <c r="H1425" t="s">
        <v>861</v>
      </c>
      <c r="I1425" t="s">
        <v>100</v>
      </c>
      <c r="J1425" s="32">
        <v>2595</v>
      </c>
      <c r="K1425" s="32">
        <v>1185</v>
      </c>
      <c r="L1425" s="33">
        <v>13051537</v>
      </c>
      <c r="M1425" s="33">
        <v>13473</v>
      </c>
      <c r="N1425" s="9">
        <v>9.0793904196877301E-2</v>
      </c>
    </row>
    <row r="1426" spans="2:14" x14ac:dyDescent="0.25">
      <c r="B1426" t="s">
        <v>87</v>
      </c>
      <c r="C1426" t="s">
        <v>88</v>
      </c>
      <c r="D1426" t="s">
        <v>1200</v>
      </c>
      <c r="E1426" t="s">
        <v>860</v>
      </c>
      <c r="F1426" t="s">
        <v>91</v>
      </c>
      <c r="G1426" t="s">
        <v>286</v>
      </c>
      <c r="H1426" t="s">
        <v>862</v>
      </c>
      <c r="I1426" t="s">
        <v>100</v>
      </c>
      <c r="J1426" s="32">
        <v>11937.3873</v>
      </c>
      <c r="K1426" s="32">
        <v>482.47250000000003</v>
      </c>
      <c r="L1426" s="33">
        <v>1122029</v>
      </c>
      <c r="M1426" s="33">
        <v>526</v>
      </c>
      <c r="N1426" s="9">
        <v>0.430000026737276</v>
      </c>
    </row>
    <row r="1427" spans="2:14" x14ac:dyDescent="0.25">
      <c r="B1427" t="s">
        <v>87</v>
      </c>
      <c r="C1427" t="s">
        <v>88</v>
      </c>
      <c r="D1427" t="s">
        <v>1200</v>
      </c>
      <c r="E1427" t="s">
        <v>863</v>
      </c>
      <c r="F1427" t="s">
        <v>91</v>
      </c>
      <c r="G1427" t="s">
        <v>211</v>
      </c>
      <c r="H1427" t="s">
        <v>864</v>
      </c>
      <c r="I1427" t="s">
        <v>94</v>
      </c>
      <c r="J1427" s="32">
        <v>8509.9789999999994</v>
      </c>
      <c r="K1427" s="32">
        <v>2799.9780999999998</v>
      </c>
      <c r="L1427" s="33">
        <v>658805</v>
      </c>
      <c r="M1427" s="33">
        <v>249</v>
      </c>
      <c r="N1427" s="9">
        <v>4.25008629260555</v>
      </c>
    </row>
    <row r="1428" spans="2:14" x14ac:dyDescent="0.25">
      <c r="B1428" t="s">
        <v>87</v>
      </c>
      <c r="C1428" t="s">
        <v>88</v>
      </c>
      <c r="D1428" t="s">
        <v>1200</v>
      </c>
      <c r="E1428" t="s">
        <v>863</v>
      </c>
      <c r="F1428" t="s">
        <v>91</v>
      </c>
      <c r="G1428" t="s">
        <v>211</v>
      </c>
      <c r="H1428" t="s">
        <v>865</v>
      </c>
      <c r="I1428" t="s">
        <v>94</v>
      </c>
      <c r="J1428" s="32">
        <v>5637.4709999999995</v>
      </c>
      <c r="K1428" s="32">
        <v>1462.9079999999999</v>
      </c>
      <c r="L1428" s="33">
        <v>487636</v>
      </c>
      <c r="M1428" s="33">
        <v>172</v>
      </c>
      <c r="N1428" s="9">
        <v>3</v>
      </c>
    </row>
    <row r="1429" spans="2:14" x14ac:dyDescent="0.25">
      <c r="B1429" t="s">
        <v>87</v>
      </c>
      <c r="C1429" t="s">
        <v>88</v>
      </c>
      <c r="D1429" t="s">
        <v>1200</v>
      </c>
      <c r="E1429" t="s">
        <v>863</v>
      </c>
      <c r="F1429" t="s">
        <v>91</v>
      </c>
      <c r="G1429" t="s">
        <v>211</v>
      </c>
      <c r="H1429" t="s">
        <v>866</v>
      </c>
      <c r="I1429" t="s">
        <v>94</v>
      </c>
      <c r="J1429" s="32">
        <v>5668.29</v>
      </c>
      <c r="K1429" s="32">
        <v>950.86800000000005</v>
      </c>
      <c r="L1429" s="33">
        <v>316956</v>
      </c>
      <c r="M1429" s="33">
        <v>135</v>
      </c>
      <c r="N1429" s="9">
        <v>3</v>
      </c>
    </row>
    <row r="1430" spans="2:14" x14ac:dyDescent="0.25">
      <c r="B1430" t="s">
        <v>87</v>
      </c>
      <c r="C1430" t="s">
        <v>88</v>
      </c>
      <c r="D1430" t="s">
        <v>1200</v>
      </c>
      <c r="E1430" t="s">
        <v>863</v>
      </c>
      <c r="F1430" t="s">
        <v>91</v>
      </c>
      <c r="G1430" t="s">
        <v>211</v>
      </c>
      <c r="H1430" t="s">
        <v>867</v>
      </c>
      <c r="I1430" t="s">
        <v>94</v>
      </c>
      <c r="J1430" s="32">
        <v>5692.1220000000003</v>
      </c>
      <c r="K1430" s="32">
        <v>782.18399999999997</v>
      </c>
      <c r="L1430" s="33">
        <v>260728</v>
      </c>
      <c r="M1430" s="33">
        <v>104</v>
      </c>
      <c r="N1430" s="9">
        <v>3</v>
      </c>
    </row>
    <row r="1431" spans="2:14" x14ac:dyDescent="0.25">
      <c r="B1431" t="s">
        <v>87</v>
      </c>
      <c r="C1431" t="s">
        <v>88</v>
      </c>
      <c r="D1431" t="s">
        <v>1200</v>
      </c>
      <c r="E1431" t="s">
        <v>863</v>
      </c>
      <c r="F1431" t="s">
        <v>91</v>
      </c>
      <c r="G1431" t="s">
        <v>211</v>
      </c>
      <c r="H1431" t="s">
        <v>868</v>
      </c>
      <c r="I1431" t="s">
        <v>94</v>
      </c>
      <c r="J1431" s="32">
        <v>5738.0190000000002</v>
      </c>
      <c r="K1431" s="32">
        <v>1355.2349999999999</v>
      </c>
      <c r="L1431" s="33">
        <v>451743</v>
      </c>
      <c r="M1431" s="33">
        <v>179</v>
      </c>
      <c r="N1431" s="9">
        <v>3.0000132818881502</v>
      </c>
    </row>
    <row r="1432" spans="2:14" x14ac:dyDescent="0.25">
      <c r="B1432" t="s">
        <v>87</v>
      </c>
      <c r="C1432" t="s">
        <v>88</v>
      </c>
      <c r="D1432" t="s">
        <v>1200</v>
      </c>
      <c r="E1432" t="s">
        <v>869</v>
      </c>
      <c r="F1432" t="s">
        <v>91</v>
      </c>
      <c r="G1432" t="s">
        <v>211</v>
      </c>
      <c r="H1432" t="s">
        <v>870</v>
      </c>
      <c r="I1432" t="s">
        <v>100</v>
      </c>
      <c r="J1432" s="32">
        <v>5265</v>
      </c>
      <c r="K1432" s="32">
        <v>0</v>
      </c>
      <c r="L1432" s="33">
        <v>0</v>
      </c>
      <c r="M1432" s="33">
        <v>0</v>
      </c>
      <c r="N1432" s="9" t="s">
        <v>148</v>
      </c>
    </row>
    <row r="1433" spans="2:14" x14ac:dyDescent="0.25">
      <c r="B1433" t="s">
        <v>87</v>
      </c>
      <c r="C1433" t="s">
        <v>88</v>
      </c>
      <c r="D1433" t="s">
        <v>1200</v>
      </c>
      <c r="E1433" t="s">
        <v>871</v>
      </c>
      <c r="F1433" t="s">
        <v>91</v>
      </c>
      <c r="G1433" t="s">
        <v>92</v>
      </c>
      <c r="H1433" t="s">
        <v>872</v>
      </c>
      <c r="I1433" t="s">
        <v>100</v>
      </c>
      <c r="J1433" s="32">
        <v>14647.224899999999</v>
      </c>
      <c r="K1433" s="32">
        <v>7949.5562</v>
      </c>
      <c r="L1433" s="33">
        <v>22713016</v>
      </c>
      <c r="M1433" s="33">
        <v>1878</v>
      </c>
      <c r="N1433" s="9">
        <v>0.35000002641657102</v>
      </c>
    </row>
    <row r="1434" spans="2:14" x14ac:dyDescent="0.25">
      <c r="B1434" t="s">
        <v>87</v>
      </c>
      <c r="C1434" t="s">
        <v>88</v>
      </c>
      <c r="D1434" t="s">
        <v>1200</v>
      </c>
      <c r="E1434" t="s">
        <v>871</v>
      </c>
      <c r="F1434" t="s">
        <v>91</v>
      </c>
      <c r="G1434" t="s">
        <v>92</v>
      </c>
      <c r="H1434" t="s">
        <v>873</v>
      </c>
      <c r="I1434" t="s">
        <v>100</v>
      </c>
      <c r="J1434" s="32">
        <v>41638.002099999998</v>
      </c>
      <c r="K1434" s="32">
        <v>9226.4367999999995</v>
      </c>
      <c r="L1434" s="33">
        <v>21456830</v>
      </c>
      <c r="M1434" s="33">
        <v>5000</v>
      </c>
      <c r="N1434" s="9">
        <v>0.42999999533947902</v>
      </c>
    </row>
    <row r="1435" spans="2:14" x14ac:dyDescent="0.25">
      <c r="B1435" t="s">
        <v>87</v>
      </c>
      <c r="C1435" t="s">
        <v>88</v>
      </c>
      <c r="D1435" t="s">
        <v>1200</v>
      </c>
      <c r="E1435" t="s">
        <v>871</v>
      </c>
      <c r="F1435" t="s">
        <v>91</v>
      </c>
      <c r="G1435" t="s">
        <v>92</v>
      </c>
      <c r="H1435" t="s">
        <v>874</v>
      </c>
      <c r="I1435" t="s">
        <v>100</v>
      </c>
      <c r="J1435" s="32">
        <v>3667.2660000000001</v>
      </c>
      <c r="K1435" s="32">
        <v>1131.0802000000001</v>
      </c>
      <c r="L1435" s="33">
        <v>6283778</v>
      </c>
      <c r="M1435" s="33">
        <v>1</v>
      </c>
      <c r="N1435" s="9">
        <v>0.180000025462389</v>
      </c>
    </row>
    <row r="1436" spans="2:14" x14ac:dyDescent="0.25">
      <c r="B1436" t="s">
        <v>87</v>
      </c>
      <c r="C1436" t="s">
        <v>88</v>
      </c>
      <c r="D1436" t="s">
        <v>1200</v>
      </c>
      <c r="E1436" t="s">
        <v>871</v>
      </c>
      <c r="F1436" t="s">
        <v>91</v>
      </c>
      <c r="G1436" t="s">
        <v>92</v>
      </c>
      <c r="H1436" t="s">
        <v>875</v>
      </c>
      <c r="I1436" t="s">
        <v>100</v>
      </c>
      <c r="J1436" s="32">
        <v>29253.348399999999</v>
      </c>
      <c r="K1436" s="32">
        <v>20911.380700000002</v>
      </c>
      <c r="L1436" s="33">
        <v>68273319</v>
      </c>
      <c r="M1436" s="33">
        <v>14027</v>
      </c>
      <c r="N1436" s="9">
        <v>0.30628920647610502</v>
      </c>
    </row>
    <row r="1437" spans="2:14" x14ac:dyDescent="0.25">
      <c r="B1437" t="s">
        <v>87</v>
      </c>
      <c r="C1437" t="s">
        <v>88</v>
      </c>
      <c r="D1437" t="s">
        <v>1200</v>
      </c>
      <c r="E1437" t="s">
        <v>871</v>
      </c>
      <c r="F1437" t="s">
        <v>91</v>
      </c>
      <c r="G1437" t="s">
        <v>92</v>
      </c>
      <c r="H1437" t="s">
        <v>876</v>
      </c>
      <c r="I1437" t="s">
        <v>100</v>
      </c>
      <c r="J1437" s="32">
        <v>13189.3351</v>
      </c>
      <c r="K1437" s="32">
        <v>5025.0730000000003</v>
      </c>
      <c r="L1437" s="33">
        <v>10870725</v>
      </c>
      <c r="M1437" s="33">
        <v>1686</v>
      </c>
      <c r="N1437" s="9">
        <v>0.46225739313615199</v>
      </c>
    </row>
    <row r="1438" spans="2:14" x14ac:dyDescent="0.25">
      <c r="B1438" t="s">
        <v>87</v>
      </c>
      <c r="C1438" t="s">
        <v>88</v>
      </c>
      <c r="D1438" t="s">
        <v>1200</v>
      </c>
      <c r="E1438" t="s">
        <v>871</v>
      </c>
      <c r="F1438" t="s">
        <v>91</v>
      </c>
      <c r="G1438" t="s">
        <v>92</v>
      </c>
      <c r="H1438" t="s">
        <v>877</v>
      </c>
      <c r="I1438" t="s">
        <v>100</v>
      </c>
      <c r="J1438" s="32">
        <v>11974.7786</v>
      </c>
      <c r="K1438" s="32">
        <v>4869.8121000000001</v>
      </c>
      <c r="L1438" s="33">
        <v>16698818</v>
      </c>
      <c r="M1438" s="33">
        <v>1328</v>
      </c>
      <c r="N1438" s="9">
        <v>0.29162615581533902</v>
      </c>
    </row>
    <row r="1439" spans="2:14" x14ac:dyDescent="0.25">
      <c r="B1439" t="s">
        <v>87</v>
      </c>
      <c r="C1439" t="s">
        <v>88</v>
      </c>
      <c r="D1439" t="s">
        <v>1200</v>
      </c>
      <c r="E1439" t="s">
        <v>871</v>
      </c>
      <c r="F1439" t="s">
        <v>91</v>
      </c>
      <c r="G1439" t="s">
        <v>92</v>
      </c>
      <c r="H1439" t="s">
        <v>878</v>
      </c>
      <c r="I1439" t="s">
        <v>100</v>
      </c>
      <c r="J1439" s="32">
        <v>15348.4992</v>
      </c>
      <c r="K1439" s="32">
        <v>3902.9348</v>
      </c>
      <c r="L1439" s="33">
        <v>9757337</v>
      </c>
      <c r="M1439" s="33">
        <v>778</v>
      </c>
      <c r="N1439" s="9">
        <v>0.4</v>
      </c>
    </row>
    <row r="1440" spans="2:14" x14ac:dyDescent="0.25">
      <c r="B1440" t="s">
        <v>87</v>
      </c>
      <c r="C1440" t="s">
        <v>88</v>
      </c>
      <c r="D1440" t="s">
        <v>1200</v>
      </c>
      <c r="E1440" t="s">
        <v>879</v>
      </c>
      <c r="F1440" t="s">
        <v>136</v>
      </c>
      <c r="G1440" t="s">
        <v>880</v>
      </c>
      <c r="H1440" t="s">
        <v>881</v>
      </c>
      <c r="I1440" t="s">
        <v>94</v>
      </c>
      <c r="J1440" s="32">
        <v>28615.928</v>
      </c>
      <c r="K1440" s="32">
        <v>6111.0039999999999</v>
      </c>
      <c r="L1440" s="33">
        <v>1527751</v>
      </c>
      <c r="M1440" s="33">
        <v>0</v>
      </c>
      <c r="N1440" s="9">
        <v>4</v>
      </c>
    </row>
    <row r="1441" spans="2:14" x14ac:dyDescent="0.25">
      <c r="B1441" t="s">
        <v>87</v>
      </c>
      <c r="C1441" t="s">
        <v>88</v>
      </c>
      <c r="D1441" t="s">
        <v>1200</v>
      </c>
      <c r="E1441" t="s">
        <v>885</v>
      </c>
      <c r="F1441" t="s">
        <v>215</v>
      </c>
      <c r="G1441" t="s">
        <v>103</v>
      </c>
      <c r="H1441" t="s">
        <v>886</v>
      </c>
      <c r="I1441" t="s">
        <v>94</v>
      </c>
      <c r="J1441" s="32">
        <v>14732.644</v>
      </c>
      <c r="K1441" s="32">
        <v>1526.704</v>
      </c>
      <c r="L1441" s="33">
        <v>381676</v>
      </c>
      <c r="M1441" s="33">
        <v>189</v>
      </c>
      <c r="N1441" s="9">
        <v>4</v>
      </c>
    </row>
    <row r="1442" spans="2:14" x14ac:dyDescent="0.25">
      <c r="B1442" t="s">
        <v>87</v>
      </c>
      <c r="C1442" t="s">
        <v>88</v>
      </c>
      <c r="D1442" t="s">
        <v>1200</v>
      </c>
      <c r="E1442" t="s">
        <v>885</v>
      </c>
      <c r="F1442" t="s">
        <v>215</v>
      </c>
      <c r="G1442" t="s">
        <v>103</v>
      </c>
      <c r="H1442" t="s">
        <v>887</v>
      </c>
      <c r="I1442" t="s">
        <v>100</v>
      </c>
      <c r="J1442" s="32">
        <v>38658</v>
      </c>
      <c r="K1442" s="32">
        <v>930</v>
      </c>
      <c r="L1442" s="33">
        <v>439633</v>
      </c>
      <c r="M1442" s="33">
        <v>620</v>
      </c>
      <c r="N1442" s="9">
        <v>2.1154008002129001</v>
      </c>
    </row>
    <row r="1443" spans="2:14" x14ac:dyDescent="0.25">
      <c r="B1443" t="s">
        <v>87</v>
      </c>
      <c r="C1443" t="s">
        <v>88</v>
      </c>
      <c r="D1443" t="s">
        <v>1200</v>
      </c>
      <c r="E1443" t="s">
        <v>885</v>
      </c>
      <c r="F1443" t="s">
        <v>215</v>
      </c>
      <c r="G1443" t="s">
        <v>103</v>
      </c>
      <c r="H1443" t="s">
        <v>888</v>
      </c>
      <c r="I1443" t="s">
        <v>100</v>
      </c>
      <c r="J1443" s="32">
        <v>66651.079500000007</v>
      </c>
      <c r="K1443" s="32">
        <v>7611.183</v>
      </c>
      <c r="L1443" s="33">
        <v>1691374</v>
      </c>
      <c r="M1443" s="33">
        <v>148</v>
      </c>
      <c r="N1443" s="9">
        <v>4.5</v>
      </c>
    </row>
    <row r="1444" spans="2:14" x14ac:dyDescent="0.25">
      <c r="B1444" t="s">
        <v>87</v>
      </c>
      <c r="C1444" t="s">
        <v>88</v>
      </c>
      <c r="D1444" t="s">
        <v>1200</v>
      </c>
      <c r="E1444" t="s">
        <v>885</v>
      </c>
      <c r="F1444" t="s">
        <v>215</v>
      </c>
      <c r="G1444" t="s">
        <v>103</v>
      </c>
      <c r="H1444" t="s">
        <v>889</v>
      </c>
      <c r="I1444" t="s">
        <v>94</v>
      </c>
      <c r="J1444" s="32">
        <v>82562.359500000006</v>
      </c>
      <c r="K1444" s="32">
        <v>2922.5655000000002</v>
      </c>
      <c r="L1444" s="33">
        <v>649459</v>
      </c>
      <c r="M1444" s="33">
        <v>516</v>
      </c>
      <c r="N1444" s="9">
        <v>4.5</v>
      </c>
    </row>
    <row r="1445" spans="2:14" x14ac:dyDescent="0.25">
      <c r="B1445" t="s">
        <v>87</v>
      </c>
      <c r="C1445" t="s">
        <v>88</v>
      </c>
      <c r="D1445" t="s">
        <v>1200</v>
      </c>
      <c r="E1445" t="s">
        <v>892</v>
      </c>
      <c r="F1445" t="s">
        <v>227</v>
      </c>
      <c r="G1445" t="s">
        <v>107</v>
      </c>
      <c r="H1445" t="s">
        <v>893</v>
      </c>
      <c r="I1445" t="s">
        <v>94</v>
      </c>
      <c r="J1445" s="32">
        <v>551.00829999999996</v>
      </c>
      <c r="K1445" s="32">
        <v>60.1</v>
      </c>
      <c r="L1445" s="33">
        <v>14140</v>
      </c>
      <c r="M1445" s="33">
        <v>13</v>
      </c>
      <c r="N1445" s="9">
        <v>4.2503536067892496</v>
      </c>
    </row>
    <row r="1446" spans="2:14" x14ac:dyDescent="0.25">
      <c r="B1446" t="s">
        <v>87</v>
      </c>
      <c r="C1446" t="s">
        <v>88</v>
      </c>
      <c r="D1446" t="s">
        <v>1200</v>
      </c>
      <c r="E1446" t="s">
        <v>894</v>
      </c>
      <c r="F1446" t="s">
        <v>393</v>
      </c>
      <c r="G1446" t="s">
        <v>119</v>
      </c>
      <c r="H1446" t="s">
        <v>895</v>
      </c>
      <c r="I1446" t="s">
        <v>94</v>
      </c>
      <c r="J1446" s="32">
        <v>24386.616000000002</v>
      </c>
      <c r="K1446" s="32">
        <v>4385.5245000000004</v>
      </c>
      <c r="L1446" s="33">
        <v>974561</v>
      </c>
      <c r="M1446" s="33">
        <v>116</v>
      </c>
      <c r="N1446" s="9">
        <v>4.5</v>
      </c>
    </row>
    <row r="1447" spans="2:14" x14ac:dyDescent="0.25">
      <c r="B1447" t="s">
        <v>87</v>
      </c>
      <c r="C1447" t="s">
        <v>88</v>
      </c>
      <c r="D1447" t="s">
        <v>1200</v>
      </c>
      <c r="E1447" t="s">
        <v>894</v>
      </c>
      <c r="F1447" t="s">
        <v>393</v>
      </c>
      <c r="G1447" t="s">
        <v>119</v>
      </c>
      <c r="H1447" t="s">
        <v>896</v>
      </c>
      <c r="I1447" t="s">
        <v>94</v>
      </c>
      <c r="J1447" s="32">
        <v>10612.146000000001</v>
      </c>
      <c r="K1447" s="32">
        <v>2360.6561000000002</v>
      </c>
      <c r="L1447" s="33">
        <v>496972</v>
      </c>
      <c r="M1447" s="33">
        <v>266</v>
      </c>
      <c r="N1447" s="9">
        <v>4.7500786764646703</v>
      </c>
    </row>
    <row r="1448" spans="2:14" x14ac:dyDescent="0.25">
      <c r="B1448" t="s">
        <v>87</v>
      </c>
      <c r="C1448" t="s">
        <v>88</v>
      </c>
      <c r="D1448" t="s">
        <v>1200</v>
      </c>
      <c r="E1448" t="s">
        <v>897</v>
      </c>
      <c r="F1448" t="s">
        <v>106</v>
      </c>
      <c r="G1448" t="s">
        <v>113</v>
      </c>
      <c r="H1448" t="s">
        <v>898</v>
      </c>
      <c r="I1448" t="s">
        <v>100</v>
      </c>
      <c r="J1448" s="32">
        <v>10429.200000000001</v>
      </c>
      <c r="K1448" s="32">
        <v>6150</v>
      </c>
      <c r="L1448" s="33">
        <v>30431769</v>
      </c>
      <c r="M1448" s="33">
        <v>23016</v>
      </c>
      <c r="N1448" s="9">
        <v>0.20209143937705301</v>
      </c>
    </row>
    <row r="1449" spans="2:14" x14ac:dyDescent="0.25">
      <c r="B1449" t="s">
        <v>87</v>
      </c>
      <c r="C1449" t="s">
        <v>88</v>
      </c>
      <c r="D1449" t="s">
        <v>1200</v>
      </c>
      <c r="E1449" t="s">
        <v>897</v>
      </c>
      <c r="F1449" t="s">
        <v>106</v>
      </c>
      <c r="G1449" t="s">
        <v>113</v>
      </c>
      <c r="H1449" t="s">
        <v>898</v>
      </c>
      <c r="I1449" t="s">
        <v>100</v>
      </c>
      <c r="J1449" s="32">
        <v>108262.5</v>
      </c>
      <c r="K1449" s="32">
        <v>9050</v>
      </c>
      <c r="L1449" s="33">
        <v>29349529</v>
      </c>
      <c r="M1449" s="33">
        <v>15553</v>
      </c>
      <c r="N1449" s="9">
        <v>0.30835247816072198</v>
      </c>
    </row>
    <row r="1450" spans="2:14" x14ac:dyDescent="0.25">
      <c r="B1450" t="s">
        <v>87</v>
      </c>
      <c r="C1450" t="s">
        <v>88</v>
      </c>
      <c r="D1450" t="s">
        <v>1200</v>
      </c>
      <c r="E1450" t="s">
        <v>1471</v>
      </c>
      <c r="F1450" t="s">
        <v>136</v>
      </c>
      <c r="G1450" t="s">
        <v>103</v>
      </c>
      <c r="H1450" t="s">
        <v>1472</v>
      </c>
      <c r="I1450" t="s">
        <v>100</v>
      </c>
      <c r="J1450" s="32">
        <v>2114</v>
      </c>
      <c r="K1450" s="32">
        <v>112</v>
      </c>
      <c r="L1450" s="33">
        <v>2101355</v>
      </c>
      <c r="M1450" s="33">
        <v>1074</v>
      </c>
      <c r="N1450" s="9">
        <v>5.3298942824986699E-2</v>
      </c>
    </row>
    <row r="1451" spans="2:14" x14ac:dyDescent="0.25">
      <c r="B1451" t="s">
        <v>87</v>
      </c>
      <c r="C1451" t="s">
        <v>88</v>
      </c>
      <c r="D1451" t="s">
        <v>1200</v>
      </c>
      <c r="E1451" t="s">
        <v>899</v>
      </c>
      <c r="F1451" t="s">
        <v>191</v>
      </c>
      <c r="G1451" t="s">
        <v>113</v>
      </c>
      <c r="H1451" t="s">
        <v>900</v>
      </c>
      <c r="I1451" t="s">
        <v>94</v>
      </c>
      <c r="J1451" s="32">
        <v>44805.754999999997</v>
      </c>
      <c r="K1451" s="32">
        <v>13932.895</v>
      </c>
      <c r="L1451" s="33">
        <v>2786579</v>
      </c>
      <c r="M1451" s="33">
        <v>818</v>
      </c>
      <c r="N1451" s="9">
        <v>5</v>
      </c>
    </row>
    <row r="1452" spans="2:14" x14ac:dyDescent="0.25">
      <c r="B1452" t="s">
        <v>87</v>
      </c>
      <c r="C1452" t="s">
        <v>88</v>
      </c>
      <c r="D1452" t="s">
        <v>1200</v>
      </c>
      <c r="E1452" t="s">
        <v>901</v>
      </c>
      <c r="F1452" t="s">
        <v>227</v>
      </c>
      <c r="G1452" t="s">
        <v>211</v>
      </c>
      <c r="H1452" t="s">
        <v>902</v>
      </c>
      <c r="I1452" t="s">
        <v>94</v>
      </c>
      <c r="J1452" s="32">
        <v>11679.813</v>
      </c>
      <c r="K1452" s="32">
        <v>3604.2179999999998</v>
      </c>
      <c r="L1452" s="33">
        <v>1201406</v>
      </c>
      <c r="M1452" s="33">
        <v>1779</v>
      </c>
      <c r="N1452" s="9">
        <v>3</v>
      </c>
    </row>
    <row r="1453" spans="2:14" x14ac:dyDescent="0.25">
      <c r="B1453" t="s">
        <v>87</v>
      </c>
      <c r="C1453" t="s">
        <v>88</v>
      </c>
      <c r="D1453" t="s">
        <v>1200</v>
      </c>
      <c r="E1453" t="s">
        <v>901</v>
      </c>
      <c r="F1453" t="s">
        <v>227</v>
      </c>
      <c r="G1453" t="s">
        <v>211</v>
      </c>
      <c r="H1453" t="s">
        <v>903</v>
      </c>
      <c r="I1453" t="s">
        <v>100</v>
      </c>
      <c r="J1453" s="32">
        <v>14150</v>
      </c>
      <c r="K1453" s="32">
        <v>2550</v>
      </c>
      <c r="L1453" s="33">
        <v>8748456</v>
      </c>
      <c r="M1453" s="33">
        <v>4769</v>
      </c>
      <c r="N1453" s="9">
        <v>0.29148000515748101</v>
      </c>
    </row>
    <row r="1454" spans="2:14" x14ac:dyDescent="0.25">
      <c r="B1454" t="s">
        <v>87</v>
      </c>
      <c r="C1454" t="s">
        <v>88</v>
      </c>
      <c r="D1454" t="s">
        <v>1200</v>
      </c>
      <c r="E1454" t="s">
        <v>904</v>
      </c>
      <c r="F1454" t="s">
        <v>91</v>
      </c>
      <c r="G1454" t="s">
        <v>107</v>
      </c>
      <c r="H1454" t="s">
        <v>905</v>
      </c>
      <c r="I1454" t="s">
        <v>100</v>
      </c>
      <c r="J1454" s="32">
        <v>6125.7855</v>
      </c>
      <c r="K1454" s="32">
        <v>4273.3140000000003</v>
      </c>
      <c r="L1454" s="33">
        <v>8542389</v>
      </c>
      <c r="M1454" s="33">
        <v>3818</v>
      </c>
      <c r="N1454" s="9">
        <v>0.50024811560325799</v>
      </c>
    </row>
    <row r="1455" spans="2:14" x14ac:dyDescent="0.25">
      <c r="B1455" t="s">
        <v>87</v>
      </c>
      <c r="C1455" t="s">
        <v>88</v>
      </c>
      <c r="D1455" t="s">
        <v>1200</v>
      </c>
      <c r="E1455" t="s">
        <v>906</v>
      </c>
      <c r="F1455" t="s">
        <v>191</v>
      </c>
      <c r="G1455" t="s">
        <v>880</v>
      </c>
      <c r="H1455" t="s">
        <v>907</v>
      </c>
      <c r="I1455" t="s">
        <v>94</v>
      </c>
      <c r="J1455" s="32">
        <v>1574.7974999999999</v>
      </c>
      <c r="K1455" s="32">
        <v>307.8775</v>
      </c>
      <c r="L1455" s="33">
        <v>123151</v>
      </c>
      <c r="M1455" s="33">
        <v>39</v>
      </c>
      <c r="N1455" s="9">
        <v>2.5</v>
      </c>
    </row>
    <row r="1456" spans="2:14" x14ac:dyDescent="0.25">
      <c r="B1456" t="s">
        <v>87</v>
      </c>
      <c r="C1456" t="s">
        <v>88</v>
      </c>
      <c r="D1456" t="s">
        <v>1200</v>
      </c>
      <c r="E1456" t="s">
        <v>906</v>
      </c>
      <c r="F1456" t="s">
        <v>191</v>
      </c>
      <c r="G1456" t="s">
        <v>880</v>
      </c>
      <c r="H1456" t="s">
        <v>908</v>
      </c>
      <c r="I1456" t="s">
        <v>94</v>
      </c>
      <c r="J1456" s="32">
        <v>2110.6799999999998</v>
      </c>
      <c r="K1456" s="32">
        <v>397.73750000000001</v>
      </c>
      <c r="L1456" s="33">
        <v>159095</v>
      </c>
      <c r="M1456" s="33">
        <v>47</v>
      </c>
      <c r="N1456" s="9">
        <v>2.5</v>
      </c>
    </row>
    <row r="1457" spans="2:14" x14ac:dyDescent="0.25">
      <c r="B1457" t="s">
        <v>87</v>
      </c>
      <c r="C1457" t="s">
        <v>88</v>
      </c>
      <c r="D1457" t="s">
        <v>1200</v>
      </c>
      <c r="E1457" t="s">
        <v>906</v>
      </c>
      <c r="F1457" t="s">
        <v>191</v>
      </c>
      <c r="G1457" t="s">
        <v>880</v>
      </c>
      <c r="H1457" t="s">
        <v>909</v>
      </c>
      <c r="I1457" t="s">
        <v>94</v>
      </c>
      <c r="J1457" s="32">
        <v>2115.085</v>
      </c>
      <c r="K1457" s="32">
        <v>382.91500000000002</v>
      </c>
      <c r="L1457" s="33">
        <v>153166</v>
      </c>
      <c r="M1457" s="33">
        <v>65</v>
      </c>
      <c r="N1457" s="9">
        <v>2.5</v>
      </c>
    </row>
    <row r="1458" spans="2:14" x14ac:dyDescent="0.25">
      <c r="B1458" t="s">
        <v>87</v>
      </c>
      <c r="C1458" t="s">
        <v>88</v>
      </c>
      <c r="D1458" t="s">
        <v>1200</v>
      </c>
      <c r="E1458" t="s">
        <v>906</v>
      </c>
      <c r="F1458" t="s">
        <v>191</v>
      </c>
      <c r="G1458" t="s">
        <v>880</v>
      </c>
      <c r="H1458" t="s">
        <v>910</v>
      </c>
      <c r="I1458" t="s">
        <v>94</v>
      </c>
      <c r="J1458" s="32">
        <v>4259.3950000000004</v>
      </c>
      <c r="K1458" s="32">
        <v>765.90250000000003</v>
      </c>
      <c r="L1458" s="33">
        <v>306361</v>
      </c>
      <c r="M1458" s="33">
        <v>101</v>
      </c>
      <c r="N1458" s="9">
        <v>2.5</v>
      </c>
    </row>
    <row r="1459" spans="2:14" x14ac:dyDescent="0.25">
      <c r="B1459" t="s">
        <v>87</v>
      </c>
      <c r="C1459" t="s">
        <v>88</v>
      </c>
      <c r="D1459" t="s">
        <v>1200</v>
      </c>
      <c r="E1459" t="s">
        <v>906</v>
      </c>
      <c r="F1459" t="s">
        <v>191</v>
      </c>
      <c r="G1459" t="s">
        <v>880</v>
      </c>
      <c r="H1459" t="s">
        <v>911</v>
      </c>
      <c r="I1459" t="s">
        <v>94</v>
      </c>
      <c r="J1459" s="32">
        <v>4253.6925000000001</v>
      </c>
      <c r="K1459" s="32">
        <v>703.52250000000004</v>
      </c>
      <c r="L1459" s="33">
        <v>281409</v>
      </c>
      <c r="M1459" s="33">
        <v>100</v>
      </c>
      <c r="N1459" s="9">
        <v>2.5</v>
      </c>
    </row>
    <row r="1460" spans="2:14" x14ac:dyDescent="0.25">
      <c r="B1460" t="s">
        <v>87</v>
      </c>
      <c r="C1460" t="s">
        <v>88</v>
      </c>
      <c r="D1460" t="s">
        <v>1200</v>
      </c>
      <c r="E1460" t="s">
        <v>906</v>
      </c>
      <c r="F1460" t="s">
        <v>191</v>
      </c>
      <c r="G1460" t="s">
        <v>880</v>
      </c>
      <c r="H1460" t="s">
        <v>912</v>
      </c>
      <c r="I1460" t="s">
        <v>94</v>
      </c>
      <c r="J1460" s="32">
        <v>2439.4475000000002</v>
      </c>
      <c r="K1460" s="32">
        <v>548.63499999999999</v>
      </c>
      <c r="L1460" s="33">
        <v>219454</v>
      </c>
      <c r="M1460" s="33">
        <v>69</v>
      </c>
      <c r="N1460" s="9">
        <v>2.5</v>
      </c>
    </row>
    <row r="1461" spans="2:14" x14ac:dyDescent="0.25">
      <c r="B1461" t="s">
        <v>87</v>
      </c>
      <c r="C1461" t="s">
        <v>88</v>
      </c>
      <c r="D1461" t="s">
        <v>1200</v>
      </c>
      <c r="E1461" t="s">
        <v>906</v>
      </c>
      <c r="F1461" t="s">
        <v>191</v>
      </c>
      <c r="G1461" t="s">
        <v>880</v>
      </c>
      <c r="H1461" t="s">
        <v>913</v>
      </c>
      <c r="I1461" t="s">
        <v>94</v>
      </c>
      <c r="J1461" s="32">
        <v>2528.4425000000001</v>
      </c>
      <c r="K1461" s="32">
        <v>383.065</v>
      </c>
      <c r="L1461" s="33">
        <v>153226</v>
      </c>
      <c r="M1461" s="33">
        <v>47</v>
      </c>
      <c r="N1461" s="9">
        <v>2.5</v>
      </c>
    </row>
    <row r="1462" spans="2:14" x14ac:dyDescent="0.25">
      <c r="B1462" t="s">
        <v>87</v>
      </c>
      <c r="C1462" t="s">
        <v>88</v>
      </c>
      <c r="D1462" t="s">
        <v>1200</v>
      </c>
      <c r="E1462" t="s">
        <v>906</v>
      </c>
      <c r="F1462" t="s">
        <v>191</v>
      </c>
      <c r="G1462" t="s">
        <v>880</v>
      </c>
      <c r="H1462" t="s">
        <v>914</v>
      </c>
      <c r="I1462" t="s">
        <v>94</v>
      </c>
      <c r="J1462" s="32">
        <v>6362.16</v>
      </c>
      <c r="K1462" s="32">
        <v>979.88499999999999</v>
      </c>
      <c r="L1462" s="33">
        <v>391954</v>
      </c>
      <c r="M1462" s="33">
        <v>137</v>
      </c>
      <c r="N1462" s="9">
        <v>2.5</v>
      </c>
    </row>
    <row r="1463" spans="2:14" x14ac:dyDescent="0.25">
      <c r="B1463" t="s">
        <v>87</v>
      </c>
      <c r="C1463" t="s">
        <v>88</v>
      </c>
      <c r="D1463" t="s">
        <v>1200</v>
      </c>
      <c r="E1463" t="s">
        <v>906</v>
      </c>
      <c r="F1463" t="s">
        <v>191</v>
      </c>
      <c r="G1463" t="s">
        <v>880</v>
      </c>
      <c r="H1463" t="s">
        <v>915</v>
      </c>
      <c r="I1463" t="s">
        <v>94</v>
      </c>
      <c r="J1463" s="32">
        <v>1571.4875</v>
      </c>
      <c r="K1463" s="32">
        <v>262.875</v>
      </c>
      <c r="L1463" s="33">
        <v>105150</v>
      </c>
      <c r="M1463" s="33">
        <v>37</v>
      </c>
      <c r="N1463" s="9">
        <v>2.5</v>
      </c>
    </row>
    <row r="1464" spans="2:14" x14ac:dyDescent="0.25">
      <c r="B1464" t="s">
        <v>87</v>
      </c>
      <c r="C1464" t="s">
        <v>88</v>
      </c>
      <c r="D1464" t="s">
        <v>1200</v>
      </c>
      <c r="E1464" t="s">
        <v>906</v>
      </c>
      <c r="F1464" t="s">
        <v>191</v>
      </c>
      <c r="G1464" t="s">
        <v>880</v>
      </c>
      <c r="H1464" t="s">
        <v>916</v>
      </c>
      <c r="I1464" t="s">
        <v>94</v>
      </c>
      <c r="J1464" s="32">
        <v>4221.0574999999999</v>
      </c>
      <c r="K1464" s="32">
        <v>740.17499999999995</v>
      </c>
      <c r="L1464" s="33">
        <v>296070</v>
      </c>
      <c r="M1464" s="33">
        <v>95</v>
      </c>
      <c r="N1464" s="9">
        <v>2.5</v>
      </c>
    </row>
    <row r="1465" spans="2:14" x14ac:dyDescent="0.25">
      <c r="B1465" t="s">
        <v>87</v>
      </c>
      <c r="C1465" t="s">
        <v>88</v>
      </c>
      <c r="D1465" t="s">
        <v>1200</v>
      </c>
      <c r="E1465" t="s">
        <v>906</v>
      </c>
      <c r="F1465" t="s">
        <v>191</v>
      </c>
      <c r="G1465" t="s">
        <v>880</v>
      </c>
      <c r="H1465" t="s">
        <v>917</v>
      </c>
      <c r="I1465" t="s">
        <v>94</v>
      </c>
      <c r="J1465" s="32">
        <v>4145.8374999999996</v>
      </c>
      <c r="K1465" s="32">
        <v>682.53499999999997</v>
      </c>
      <c r="L1465" s="33">
        <v>273014</v>
      </c>
      <c r="M1465" s="33">
        <v>88</v>
      </c>
      <c r="N1465" s="9">
        <v>2.5</v>
      </c>
    </row>
    <row r="1466" spans="2:14" x14ac:dyDescent="0.25">
      <c r="B1466" t="s">
        <v>87</v>
      </c>
      <c r="C1466" t="s">
        <v>88</v>
      </c>
      <c r="D1466" t="s">
        <v>1200</v>
      </c>
      <c r="E1466" t="s">
        <v>906</v>
      </c>
      <c r="F1466" t="s">
        <v>191</v>
      </c>
      <c r="G1466" t="s">
        <v>880</v>
      </c>
      <c r="H1466" t="s">
        <v>918</v>
      </c>
      <c r="I1466" t="s">
        <v>94</v>
      </c>
      <c r="J1466" s="32">
        <v>1276.4375</v>
      </c>
      <c r="K1466" s="32">
        <v>234.02</v>
      </c>
      <c r="L1466" s="33">
        <v>93608</v>
      </c>
      <c r="M1466" s="33">
        <v>32</v>
      </c>
      <c r="N1466" s="9">
        <v>2.5</v>
      </c>
    </row>
    <row r="1467" spans="2:14" x14ac:dyDescent="0.25">
      <c r="B1467" t="s">
        <v>87</v>
      </c>
      <c r="C1467" t="s">
        <v>88</v>
      </c>
      <c r="D1467" t="s">
        <v>1200</v>
      </c>
      <c r="E1467" t="s">
        <v>906</v>
      </c>
      <c r="F1467" t="s">
        <v>191</v>
      </c>
      <c r="G1467" t="s">
        <v>880</v>
      </c>
      <c r="H1467" t="s">
        <v>919</v>
      </c>
      <c r="I1467" t="s">
        <v>94</v>
      </c>
      <c r="J1467" s="32">
        <v>1231.4994999999999</v>
      </c>
      <c r="K1467" s="32">
        <v>261.60050000000001</v>
      </c>
      <c r="L1467" s="33">
        <v>74743</v>
      </c>
      <c r="M1467" s="33">
        <v>62</v>
      </c>
      <c r="N1467" s="9">
        <v>3.5</v>
      </c>
    </row>
    <row r="1468" spans="2:14" x14ac:dyDescent="0.25">
      <c r="B1468" t="s">
        <v>87</v>
      </c>
      <c r="C1468" t="s">
        <v>88</v>
      </c>
      <c r="D1468" t="s">
        <v>1200</v>
      </c>
      <c r="E1468" t="s">
        <v>906</v>
      </c>
      <c r="F1468" t="s">
        <v>191</v>
      </c>
      <c r="G1468" t="s">
        <v>880</v>
      </c>
      <c r="H1468" t="s">
        <v>920</v>
      </c>
      <c r="I1468" t="s">
        <v>94</v>
      </c>
      <c r="J1468" s="32">
        <v>2306.9760000000001</v>
      </c>
      <c r="K1468" s="32">
        <v>505.64850000000001</v>
      </c>
      <c r="L1468" s="33">
        <v>144471</v>
      </c>
      <c r="M1468" s="33">
        <v>81</v>
      </c>
      <c r="N1468" s="9">
        <v>3.5</v>
      </c>
    </row>
    <row r="1469" spans="2:14" x14ac:dyDescent="0.25">
      <c r="B1469" t="s">
        <v>87</v>
      </c>
      <c r="C1469" t="s">
        <v>88</v>
      </c>
      <c r="D1469" t="s">
        <v>1200</v>
      </c>
      <c r="E1469" t="s">
        <v>906</v>
      </c>
      <c r="F1469" t="s">
        <v>191</v>
      </c>
      <c r="G1469" t="s">
        <v>880</v>
      </c>
      <c r="H1469" t="s">
        <v>921</v>
      </c>
      <c r="I1469" t="s">
        <v>94</v>
      </c>
      <c r="J1469" s="32">
        <v>1920.8979999999999</v>
      </c>
      <c r="K1469" s="32">
        <v>442.86900000000003</v>
      </c>
      <c r="L1469" s="33">
        <v>126534</v>
      </c>
      <c r="M1469" s="33">
        <v>76</v>
      </c>
      <c r="N1469" s="9">
        <v>3.5</v>
      </c>
    </row>
    <row r="1470" spans="2:14" x14ac:dyDescent="0.25">
      <c r="B1470" t="s">
        <v>87</v>
      </c>
      <c r="C1470" t="s">
        <v>88</v>
      </c>
      <c r="D1470" t="s">
        <v>1200</v>
      </c>
      <c r="E1470" t="s">
        <v>906</v>
      </c>
      <c r="F1470" t="s">
        <v>191</v>
      </c>
      <c r="G1470" t="s">
        <v>880</v>
      </c>
      <c r="H1470" t="s">
        <v>922</v>
      </c>
      <c r="I1470" t="s">
        <v>94</v>
      </c>
      <c r="J1470" s="32">
        <v>6012.6009999999997</v>
      </c>
      <c r="K1470" s="32">
        <v>1679.72</v>
      </c>
      <c r="L1470" s="33">
        <v>479919</v>
      </c>
      <c r="M1470" s="33">
        <v>434</v>
      </c>
      <c r="N1470" s="9">
        <v>3.5000072928973398</v>
      </c>
    </row>
    <row r="1471" spans="2:14" x14ac:dyDescent="0.25">
      <c r="B1471" t="s">
        <v>87</v>
      </c>
      <c r="C1471" t="s">
        <v>88</v>
      </c>
      <c r="D1471" t="s">
        <v>1200</v>
      </c>
      <c r="E1471" t="s">
        <v>906</v>
      </c>
      <c r="F1471" t="s">
        <v>191</v>
      </c>
      <c r="G1471" t="s">
        <v>880</v>
      </c>
      <c r="H1471" t="s">
        <v>923</v>
      </c>
      <c r="I1471" t="s">
        <v>94</v>
      </c>
      <c r="J1471" s="32">
        <v>5462.1769999999997</v>
      </c>
      <c r="K1471" s="32">
        <v>1933.5925</v>
      </c>
      <c r="L1471" s="33">
        <v>552455</v>
      </c>
      <c r="M1471" s="33">
        <v>660</v>
      </c>
      <c r="N1471" s="9">
        <v>3.5</v>
      </c>
    </row>
    <row r="1472" spans="2:14" x14ac:dyDescent="0.25">
      <c r="B1472" t="s">
        <v>87</v>
      </c>
      <c r="C1472" t="s">
        <v>88</v>
      </c>
      <c r="D1472" t="s">
        <v>1200</v>
      </c>
      <c r="E1472" t="s">
        <v>906</v>
      </c>
      <c r="F1472" t="s">
        <v>191</v>
      </c>
      <c r="G1472" t="s">
        <v>880</v>
      </c>
      <c r="H1472" t="s">
        <v>924</v>
      </c>
      <c r="I1472" t="s">
        <v>94</v>
      </c>
      <c r="J1472" s="32">
        <v>325.815</v>
      </c>
      <c r="K1472" s="32">
        <v>60.423999999999999</v>
      </c>
      <c r="L1472" s="33">
        <v>17264</v>
      </c>
      <c r="M1472" s="33">
        <v>16</v>
      </c>
      <c r="N1472" s="9">
        <v>3.5</v>
      </c>
    </row>
    <row r="1473" spans="2:14" x14ac:dyDescent="0.25">
      <c r="B1473" t="s">
        <v>87</v>
      </c>
      <c r="C1473" t="s">
        <v>88</v>
      </c>
      <c r="D1473" t="s">
        <v>1200</v>
      </c>
      <c r="E1473" t="s">
        <v>906</v>
      </c>
      <c r="F1473" t="s">
        <v>191</v>
      </c>
      <c r="G1473" t="s">
        <v>880</v>
      </c>
      <c r="H1473" t="s">
        <v>925</v>
      </c>
      <c r="I1473" t="s">
        <v>94</v>
      </c>
      <c r="J1473" s="32">
        <v>5970.223</v>
      </c>
      <c r="K1473" s="32">
        <v>2173.7064999999998</v>
      </c>
      <c r="L1473" s="33">
        <v>621058</v>
      </c>
      <c r="M1473" s="33">
        <v>391</v>
      </c>
      <c r="N1473" s="9">
        <v>3.5000056355444999</v>
      </c>
    </row>
    <row r="1474" spans="2:14" x14ac:dyDescent="0.25">
      <c r="B1474" t="s">
        <v>87</v>
      </c>
      <c r="C1474" t="s">
        <v>88</v>
      </c>
      <c r="D1474" t="s">
        <v>1200</v>
      </c>
      <c r="E1474" t="s">
        <v>906</v>
      </c>
      <c r="F1474" t="s">
        <v>191</v>
      </c>
      <c r="G1474" t="s">
        <v>880</v>
      </c>
      <c r="H1474" t="s">
        <v>926</v>
      </c>
      <c r="I1474" t="s">
        <v>94</v>
      </c>
      <c r="J1474" s="32">
        <v>4237.4639999999999</v>
      </c>
      <c r="K1474" s="32">
        <v>1356.635</v>
      </c>
      <c r="L1474" s="33">
        <v>387610</v>
      </c>
      <c r="M1474" s="33">
        <v>215</v>
      </c>
      <c r="N1474" s="9">
        <v>3.5</v>
      </c>
    </row>
    <row r="1475" spans="2:14" x14ac:dyDescent="0.25">
      <c r="B1475" t="s">
        <v>87</v>
      </c>
      <c r="C1475" t="s">
        <v>88</v>
      </c>
      <c r="D1475" t="s">
        <v>1200</v>
      </c>
      <c r="E1475" t="s">
        <v>906</v>
      </c>
      <c r="F1475" t="s">
        <v>191</v>
      </c>
      <c r="G1475" t="s">
        <v>880</v>
      </c>
      <c r="H1475" t="s">
        <v>927</v>
      </c>
      <c r="I1475" t="s">
        <v>94</v>
      </c>
      <c r="J1475" s="32">
        <v>5306.3045000000002</v>
      </c>
      <c r="K1475" s="32">
        <v>1545.2080000000001</v>
      </c>
      <c r="L1475" s="33">
        <v>441488</v>
      </c>
      <c r="M1475" s="33">
        <v>216</v>
      </c>
      <c r="N1475" s="9">
        <v>3.5</v>
      </c>
    </row>
    <row r="1476" spans="2:14" x14ac:dyDescent="0.25">
      <c r="B1476" t="s">
        <v>87</v>
      </c>
      <c r="C1476" t="s">
        <v>88</v>
      </c>
      <c r="D1476" t="s">
        <v>1200</v>
      </c>
      <c r="E1476" t="s">
        <v>906</v>
      </c>
      <c r="F1476" t="s">
        <v>191</v>
      </c>
      <c r="G1476" t="s">
        <v>880</v>
      </c>
      <c r="H1476" t="s">
        <v>928</v>
      </c>
      <c r="I1476" t="s">
        <v>94</v>
      </c>
      <c r="J1476" s="32">
        <v>883.30550000000005</v>
      </c>
      <c r="K1476" s="32">
        <v>338.05450000000002</v>
      </c>
      <c r="L1476" s="33">
        <v>96587</v>
      </c>
      <c r="M1476" s="33">
        <v>98</v>
      </c>
      <c r="N1476" s="9">
        <v>3.5</v>
      </c>
    </row>
    <row r="1477" spans="2:14" x14ac:dyDescent="0.25">
      <c r="B1477" t="s">
        <v>87</v>
      </c>
      <c r="C1477" t="s">
        <v>88</v>
      </c>
      <c r="D1477" t="s">
        <v>1200</v>
      </c>
      <c r="E1477" t="s">
        <v>929</v>
      </c>
      <c r="F1477" t="s">
        <v>91</v>
      </c>
      <c r="G1477" t="s">
        <v>92</v>
      </c>
      <c r="H1477" t="s">
        <v>930</v>
      </c>
      <c r="I1477" t="s">
        <v>94</v>
      </c>
      <c r="J1477" s="32">
        <v>19641.993999999999</v>
      </c>
      <c r="K1477" s="32">
        <v>466.108</v>
      </c>
      <c r="L1477" s="33">
        <v>233054</v>
      </c>
      <c r="M1477" s="33">
        <v>0</v>
      </c>
      <c r="N1477" s="9">
        <v>2</v>
      </c>
    </row>
    <row r="1478" spans="2:14" x14ac:dyDescent="0.25">
      <c r="B1478" t="s">
        <v>87</v>
      </c>
      <c r="C1478" t="s">
        <v>88</v>
      </c>
      <c r="D1478" t="s">
        <v>1200</v>
      </c>
      <c r="E1478" t="s">
        <v>931</v>
      </c>
      <c r="F1478" t="s">
        <v>191</v>
      </c>
      <c r="G1478" t="s">
        <v>113</v>
      </c>
      <c r="H1478" t="s">
        <v>932</v>
      </c>
      <c r="I1478" t="s">
        <v>100</v>
      </c>
      <c r="J1478" s="32">
        <v>25655.85</v>
      </c>
      <c r="K1478" s="32">
        <v>6179.4</v>
      </c>
      <c r="L1478" s="33">
        <v>2276396</v>
      </c>
      <c r="M1478" s="33">
        <v>13732</v>
      </c>
      <c r="N1478" s="9">
        <v>2.71455405825699</v>
      </c>
    </row>
    <row r="1479" spans="2:14" x14ac:dyDescent="0.25">
      <c r="B1479" t="s">
        <v>87</v>
      </c>
      <c r="C1479" t="s">
        <v>88</v>
      </c>
      <c r="D1479" t="s">
        <v>1200</v>
      </c>
      <c r="E1479" t="s">
        <v>933</v>
      </c>
      <c r="F1479" t="s">
        <v>91</v>
      </c>
      <c r="G1479" t="s">
        <v>200</v>
      </c>
      <c r="H1479" t="s">
        <v>934</v>
      </c>
      <c r="I1479" t="s">
        <v>94</v>
      </c>
      <c r="J1479" s="32">
        <v>2356.152</v>
      </c>
      <c r="K1479" s="32">
        <v>534.29200000000003</v>
      </c>
      <c r="L1479" s="33">
        <v>133573</v>
      </c>
      <c r="M1479" s="33">
        <v>83</v>
      </c>
      <c r="N1479" s="9">
        <v>4</v>
      </c>
    </row>
    <row r="1480" spans="2:14" x14ac:dyDescent="0.25">
      <c r="B1480" t="s">
        <v>87</v>
      </c>
      <c r="C1480" t="s">
        <v>88</v>
      </c>
      <c r="D1480" t="s">
        <v>1200</v>
      </c>
      <c r="E1480" t="s">
        <v>935</v>
      </c>
      <c r="F1480" t="s">
        <v>136</v>
      </c>
      <c r="G1480" t="s">
        <v>107</v>
      </c>
      <c r="H1480" t="s">
        <v>936</v>
      </c>
      <c r="I1480" t="s">
        <v>94</v>
      </c>
      <c r="J1480" s="32">
        <v>1352.49</v>
      </c>
      <c r="K1480" s="32">
        <v>823.81200000000001</v>
      </c>
      <c r="L1480" s="33">
        <v>274604</v>
      </c>
      <c r="M1480" s="33">
        <v>117</v>
      </c>
      <c r="N1480" s="9">
        <v>3</v>
      </c>
    </row>
    <row r="1481" spans="2:14" x14ac:dyDescent="0.25">
      <c r="B1481" t="s">
        <v>87</v>
      </c>
      <c r="C1481" t="s">
        <v>88</v>
      </c>
      <c r="D1481" t="s">
        <v>1200</v>
      </c>
      <c r="E1481" t="s">
        <v>935</v>
      </c>
      <c r="F1481" t="s">
        <v>136</v>
      </c>
      <c r="G1481" t="s">
        <v>107</v>
      </c>
      <c r="H1481" t="s">
        <v>936</v>
      </c>
      <c r="I1481" t="s">
        <v>94</v>
      </c>
      <c r="J1481" s="32">
        <v>1676.0429999999999</v>
      </c>
      <c r="K1481" s="32">
        <v>212.39099999999999</v>
      </c>
      <c r="L1481" s="33">
        <v>70797</v>
      </c>
      <c r="M1481" s="33">
        <v>50</v>
      </c>
      <c r="N1481" s="9">
        <v>3</v>
      </c>
    </row>
    <row r="1482" spans="2:14" x14ac:dyDescent="0.25">
      <c r="B1482" t="s">
        <v>87</v>
      </c>
      <c r="C1482" t="s">
        <v>88</v>
      </c>
      <c r="D1482" t="s">
        <v>1200</v>
      </c>
      <c r="E1482" t="s">
        <v>937</v>
      </c>
      <c r="F1482" t="s">
        <v>91</v>
      </c>
      <c r="G1482" t="s">
        <v>92</v>
      </c>
      <c r="H1482" t="s">
        <v>938</v>
      </c>
      <c r="I1482" t="s">
        <v>100</v>
      </c>
      <c r="J1482" s="32">
        <v>13373.7282</v>
      </c>
      <c r="K1482" s="32">
        <v>840.7491</v>
      </c>
      <c r="L1482" s="33">
        <v>2802497</v>
      </c>
      <c r="M1482" s="33">
        <v>0</v>
      </c>
      <c r="N1482" s="9">
        <v>0.3</v>
      </c>
    </row>
    <row r="1483" spans="2:14" x14ac:dyDescent="0.25">
      <c r="B1483" t="s">
        <v>87</v>
      </c>
      <c r="C1483" t="s">
        <v>88</v>
      </c>
      <c r="D1483" t="s">
        <v>1200</v>
      </c>
      <c r="E1483" t="s">
        <v>937</v>
      </c>
      <c r="F1483" t="s">
        <v>91</v>
      </c>
      <c r="G1483" t="s">
        <v>92</v>
      </c>
      <c r="H1483" t="s">
        <v>939</v>
      </c>
      <c r="I1483" t="s">
        <v>100</v>
      </c>
      <c r="J1483" s="32">
        <v>25288.616000000002</v>
      </c>
      <c r="K1483" s="32">
        <v>881.54499999999996</v>
      </c>
      <c r="L1483" s="33">
        <v>2518696</v>
      </c>
      <c r="M1483" s="33">
        <v>2</v>
      </c>
      <c r="N1483" s="9">
        <v>0.35000055584318202</v>
      </c>
    </row>
    <row r="1484" spans="2:14" x14ac:dyDescent="0.25">
      <c r="B1484" t="s">
        <v>87</v>
      </c>
      <c r="C1484" t="s">
        <v>88</v>
      </c>
      <c r="D1484" t="s">
        <v>1200</v>
      </c>
      <c r="E1484" t="s">
        <v>937</v>
      </c>
      <c r="F1484" t="s">
        <v>91</v>
      </c>
      <c r="G1484" t="s">
        <v>92</v>
      </c>
      <c r="H1484" t="s">
        <v>940</v>
      </c>
      <c r="I1484" t="s">
        <v>100</v>
      </c>
      <c r="J1484" s="32">
        <v>33983.588600000003</v>
      </c>
      <c r="K1484" s="32">
        <v>960.01620000000003</v>
      </c>
      <c r="L1484" s="33">
        <v>3200054</v>
      </c>
      <c r="M1484" s="33">
        <v>0</v>
      </c>
      <c r="N1484" s="9">
        <v>0.3</v>
      </c>
    </row>
    <row r="1485" spans="2:14" x14ac:dyDescent="0.25">
      <c r="B1485" t="s">
        <v>87</v>
      </c>
      <c r="C1485" t="s">
        <v>88</v>
      </c>
      <c r="D1485" t="s">
        <v>1200</v>
      </c>
      <c r="E1485" t="s">
        <v>937</v>
      </c>
      <c r="F1485" t="s">
        <v>91</v>
      </c>
      <c r="G1485" t="s">
        <v>92</v>
      </c>
      <c r="H1485" t="s">
        <v>941</v>
      </c>
      <c r="I1485" t="s">
        <v>100</v>
      </c>
      <c r="J1485" s="32">
        <v>202953.11979999999</v>
      </c>
      <c r="K1485" s="32">
        <v>47913.624799999998</v>
      </c>
      <c r="L1485" s="33">
        <v>119784062</v>
      </c>
      <c r="M1485" s="33">
        <v>4</v>
      </c>
      <c r="N1485" s="9">
        <v>0.4</v>
      </c>
    </row>
    <row r="1486" spans="2:14" x14ac:dyDescent="0.25">
      <c r="B1486" t="s">
        <v>87</v>
      </c>
      <c r="C1486" t="s">
        <v>88</v>
      </c>
      <c r="D1486" t="s">
        <v>1200</v>
      </c>
      <c r="E1486" t="s">
        <v>942</v>
      </c>
      <c r="F1486" t="s">
        <v>91</v>
      </c>
      <c r="G1486" t="s">
        <v>107</v>
      </c>
      <c r="H1486" t="s">
        <v>943</v>
      </c>
      <c r="I1486" t="s">
        <v>100</v>
      </c>
      <c r="J1486" s="32">
        <v>93135</v>
      </c>
      <c r="K1486" s="32">
        <v>19527.5</v>
      </c>
      <c r="L1486" s="33">
        <v>32318732</v>
      </c>
      <c r="M1486" s="33">
        <v>15622</v>
      </c>
      <c r="N1486" s="9">
        <v>0.60421615551006103</v>
      </c>
    </row>
    <row r="1487" spans="2:14" x14ac:dyDescent="0.25">
      <c r="B1487" t="s">
        <v>87</v>
      </c>
      <c r="C1487" t="s">
        <v>88</v>
      </c>
      <c r="D1487" t="s">
        <v>1200</v>
      </c>
      <c r="E1487" t="s">
        <v>942</v>
      </c>
      <c r="F1487" t="s">
        <v>91</v>
      </c>
      <c r="G1487" t="s">
        <v>107</v>
      </c>
      <c r="H1487" t="s">
        <v>1473</v>
      </c>
      <c r="I1487" t="s">
        <v>94</v>
      </c>
      <c r="J1487" s="32">
        <v>1.2E-2</v>
      </c>
      <c r="K1487" s="32">
        <v>4.0000000000000001E-3</v>
      </c>
      <c r="L1487" s="33">
        <v>1</v>
      </c>
      <c r="M1487" s="33">
        <v>0</v>
      </c>
      <c r="N1487" s="9">
        <v>4</v>
      </c>
    </row>
    <row r="1488" spans="2:14" x14ac:dyDescent="0.25">
      <c r="B1488" t="s">
        <v>87</v>
      </c>
      <c r="C1488" t="s">
        <v>88</v>
      </c>
      <c r="D1488" t="s">
        <v>1200</v>
      </c>
      <c r="E1488" t="s">
        <v>944</v>
      </c>
      <c r="F1488" t="s">
        <v>197</v>
      </c>
      <c r="G1488" t="s">
        <v>103</v>
      </c>
      <c r="H1488" t="s">
        <v>945</v>
      </c>
      <c r="I1488" t="s">
        <v>94</v>
      </c>
      <c r="J1488" s="32">
        <v>21232.511999999999</v>
      </c>
      <c r="K1488" s="32">
        <v>6036.3360000000002</v>
      </c>
      <c r="L1488" s="33">
        <v>754542</v>
      </c>
      <c r="M1488" s="33">
        <v>410</v>
      </c>
      <c r="N1488" s="9">
        <v>8</v>
      </c>
    </row>
    <row r="1489" spans="2:14" x14ac:dyDescent="0.25">
      <c r="B1489" t="s">
        <v>87</v>
      </c>
      <c r="C1489" t="s">
        <v>88</v>
      </c>
      <c r="D1489" t="s">
        <v>1200</v>
      </c>
      <c r="E1489" t="s">
        <v>944</v>
      </c>
      <c r="F1489" t="s">
        <v>197</v>
      </c>
      <c r="G1489" t="s">
        <v>103</v>
      </c>
      <c r="H1489" t="s">
        <v>946</v>
      </c>
      <c r="I1489" t="s">
        <v>94</v>
      </c>
      <c r="J1489" s="32">
        <v>968.58399999999995</v>
      </c>
      <c r="K1489" s="32">
        <v>212.17599999999999</v>
      </c>
      <c r="L1489" s="33">
        <v>26522</v>
      </c>
      <c r="M1489" s="33">
        <v>8</v>
      </c>
      <c r="N1489" s="9">
        <v>8</v>
      </c>
    </row>
    <row r="1490" spans="2:14" x14ac:dyDescent="0.25">
      <c r="B1490" t="s">
        <v>87</v>
      </c>
      <c r="C1490" t="s">
        <v>88</v>
      </c>
      <c r="D1490" t="s">
        <v>1200</v>
      </c>
      <c r="E1490" t="s">
        <v>944</v>
      </c>
      <c r="F1490" t="s">
        <v>197</v>
      </c>
      <c r="G1490" t="s">
        <v>103</v>
      </c>
      <c r="H1490" t="s">
        <v>947</v>
      </c>
      <c r="I1490" t="s">
        <v>94</v>
      </c>
      <c r="J1490" s="32">
        <v>25190.413799999998</v>
      </c>
      <c r="K1490" s="32">
        <v>7596.7178000000004</v>
      </c>
      <c r="L1490" s="33">
        <v>1599305</v>
      </c>
      <c r="M1490" s="33">
        <v>902</v>
      </c>
      <c r="N1490" s="9">
        <v>4.7500119114240196</v>
      </c>
    </row>
    <row r="1491" spans="2:14" x14ac:dyDescent="0.25">
      <c r="B1491" t="s">
        <v>87</v>
      </c>
      <c r="C1491" t="s">
        <v>88</v>
      </c>
      <c r="D1491" t="s">
        <v>1200</v>
      </c>
      <c r="E1491" t="s">
        <v>944</v>
      </c>
      <c r="F1491" t="s">
        <v>197</v>
      </c>
      <c r="G1491" t="s">
        <v>103</v>
      </c>
      <c r="H1491" t="s">
        <v>948</v>
      </c>
      <c r="I1491" t="s">
        <v>94</v>
      </c>
      <c r="J1491" s="32">
        <v>21673.246500000001</v>
      </c>
      <c r="K1491" s="32">
        <v>2280.8339999999998</v>
      </c>
      <c r="L1491" s="33">
        <v>506852</v>
      </c>
      <c r="M1491" s="33">
        <v>259</v>
      </c>
      <c r="N1491" s="9">
        <v>4.5</v>
      </c>
    </row>
    <row r="1492" spans="2:14" x14ac:dyDescent="0.25">
      <c r="B1492" t="s">
        <v>87</v>
      </c>
      <c r="C1492" t="s">
        <v>88</v>
      </c>
      <c r="D1492" t="s">
        <v>1200</v>
      </c>
      <c r="E1492" t="s">
        <v>944</v>
      </c>
      <c r="F1492" t="s">
        <v>197</v>
      </c>
      <c r="G1492" t="s">
        <v>103</v>
      </c>
      <c r="H1492" t="s">
        <v>949</v>
      </c>
      <c r="I1492" t="s">
        <v>94</v>
      </c>
      <c r="J1492" s="32">
        <v>50704.853499999997</v>
      </c>
      <c r="K1492" s="32">
        <v>14402.656000000001</v>
      </c>
      <c r="L1492" s="33">
        <v>3032123</v>
      </c>
      <c r="M1492" s="33">
        <v>1417</v>
      </c>
      <c r="N1492" s="9">
        <v>4.7500236632880597</v>
      </c>
    </row>
    <row r="1493" spans="2:14" x14ac:dyDescent="0.25">
      <c r="B1493" t="s">
        <v>87</v>
      </c>
      <c r="C1493" t="s">
        <v>88</v>
      </c>
      <c r="D1493" t="s">
        <v>1200</v>
      </c>
      <c r="E1493" t="s">
        <v>944</v>
      </c>
      <c r="F1493" t="s">
        <v>197</v>
      </c>
      <c r="G1493" t="s">
        <v>103</v>
      </c>
      <c r="H1493" t="s">
        <v>950</v>
      </c>
      <c r="I1493" t="s">
        <v>94</v>
      </c>
      <c r="J1493" s="32">
        <v>26719.847300000001</v>
      </c>
      <c r="K1493" s="32">
        <v>7100.0996999999998</v>
      </c>
      <c r="L1493" s="33">
        <v>1494729</v>
      </c>
      <c r="M1493" s="33">
        <v>784</v>
      </c>
      <c r="N1493" s="9">
        <v>4.7500916219595597</v>
      </c>
    </row>
    <row r="1494" spans="2:14" x14ac:dyDescent="0.25">
      <c r="B1494" t="s">
        <v>87</v>
      </c>
      <c r="C1494" t="s">
        <v>88</v>
      </c>
      <c r="D1494" t="s">
        <v>1200</v>
      </c>
      <c r="E1494" t="s">
        <v>951</v>
      </c>
      <c r="F1494" t="s">
        <v>140</v>
      </c>
      <c r="G1494" t="s">
        <v>119</v>
      </c>
      <c r="H1494" t="s">
        <v>952</v>
      </c>
      <c r="I1494" t="s">
        <v>100</v>
      </c>
      <c r="J1494" s="32">
        <v>1687.973</v>
      </c>
      <c r="K1494" s="32">
        <v>1303.4069999999999</v>
      </c>
      <c r="L1494" s="33">
        <v>2606814</v>
      </c>
      <c r="M1494" s="33">
        <v>1683</v>
      </c>
      <c r="N1494" s="9">
        <v>0.5</v>
      </c>
    </row>
    <row r="1495" spans="2:14" x14ac:dyDescent="0.25">
      <c r="B1495" t="s">
        <v>87</v>
      </c>
      <c r="C1495" t="s">
        <v>88</v>
      </c>
      <c r="D1495" t="s">
        <v>1200</v>
      </c>
      <c r="E1495" t="s">
        <v>951</v>
      </c>
      <c r="F1495" t="s">
        <v>140</v>
      </c>
      <c r="G1495" t="s">
        <v>119</v>
      </c>
      <c r="H1495" t="s">
        <v>953</v>
      </c>
      <c r="I1495" t="s">
        <v>94</v>
      </c>
      <c r="J1495" s="32">
        <v>1568.992</v>
      </c>
      <c r="K1495" s="32">
        <v>455.72399999999999</v>
      </c>
      <c r="L1495" s="33">
        <v>113931</v>
      </c>
      <c r="M1495" s="33">
        <v>161</v>
      </c>
      <c r="N1495" s="9">
        <v>4</v>
      </c>
    </row>
    <row r="1496" spans="2:14" x14ac:dyDescent="0.25">
      <c r="B1496" t="s">
        <v>87</v>
      </c>
      <c r="C1496" t="s">
        <v>88</v>
      </c>
      <c r="D1496" t="s">
        <v>1200</v>
      </c>
      <c r="E1496" t="s">
        <v>954</v>
      </c>
      <c r="F1496" t="s">
        <v>140</v>
      </c>
      <c r="G1496" t="s">
        <v>107</v>
      </c>
      <c r="H1496" t="s">
        <v>955</v>
      </c>
      <c r="I1496" t="s">
        <v>94</v>
      </c>
      <c r="J1496" s="32">
        <v>3383.8573000000001</v>
      </c>
      <c r="K1496" s="32">
        <v>619.45809999999994</v>
      </c>
      <c r="L1496" s="33">
        <v>130407</v>
      </c>
      <c r="M1496" s="33">
        <v>186</v>
      </c>
      <c r="N1496" s="9">
        <v>4.75019055725536</v>
      </c>
    </row>
    <row r="1497" spans="2:14" x14ac:dyDescent="0.25">
      <c r="B1497" t="s">
        <v>87</v>
      </c>
      <c r="C1497" t="s">
        <v>88</v>
      </c>
      <c r="D1497" t="s">
        <v>1200</v>
      </c>
      <c r="E1497" t="s">
        <v>957</v>
      </c>
      <c r="F1497" t="s">
        <v>136</v>
      </c>
      <c r="G1497" t="s">
        <v>103</v>
      </c>
      <c r="H1497" t="s">
        <v>958</v>
      </c>
      <c r="I1497" t="s">
        <v>94</v>
      </c>
      <c r="J1497" s="32">
        <v>21054.26</v>
      </c>
      <c r="K1497" s="32">
        <v>159.608</v>
      </c>
      <c r="L1497" s="33">
        <v>39902</v>
      </c>
      <c r="M1497" s="33">
        <v>14</v>
      </c>
      <c r="N1497" s="9">
        <v>4</v>
      </c>
    </row>
    <row r="1498" spans="2:14" x14ac:dyDescent="0.25">
      <c r="B1498" t="s">
        <v>87</v>
      </c>
      <c r="C1498" t="s">
        <v>88</v>
      </c>
      <c r="D1498" t="s">
        <v>1200</v>
      </c>
      <c r="E1498" t="s">
        <v>957</v>
      </c>
      <c r="F1498" t="s">
        <v>136</v>
      </c>
      <c r="G1498" t="s">
        <v>103</v>
      </c>
      <c r="H1498" t="s">
        <v>959</v>
      </c>
      <c r="I1498" t="s">
        <v>94</v>
      </c>
      <c r="J1498" s="32">
        <v>199174.97</v>
      </c>
      <c r="K1498" s="32">
        <v>13884.62</v>
      </c>
      <c r="L1498" s="33">
        <v>2776924</v>
      </c>
      <c r="M1498" s="33">
        <v>1563</v>
      </c>
      <c r="N1498" s="9">
        <v>5</v>
      </c>
    </row>
    <row r="1499" spans="2:14" x14ac:dyDescent="0.25">
      <c r="B1499" t="s">
        <v>87</v>
      </c>
      <c r="C1499" t="s">
        <v>88</v>
      </c>
      <c r="D1499" t="s">
        <v>1200</v>
      </c>
      <c r="E1499" t="s">
        <v>960</v>
      </c>
      <c r="F1499" t="s">
        <v>136</v>
      </c>
      <c r="G1499" t="s">
        <v>103</v>
      </c>
      <c r="H1499" t="s">
        <v>961</v>
      </c>
      <c r="I1499" t="s">
        <v>94</v>
      </c>
      <c r="J1499" s="32">
        <v>11717.183999999999</v>
      </c>
      <c r="K1499" s="32">
        <v>598.53200000000004</v>
      </c>
      <c r="L1499" s="33">
        <v>149633</v>
      </c>
      <c r="M1499" s="33">
        <v>82</v>
      </c>
      <c r="N1499" s="9">
        <v>4</v>
      </c>
    </row>
    <row r="1500" spans="2:14" x14ac:dyDescent="0.25">
      <c r="B1500" t="s">
        <v>87</v>
      </c>
      <c r="C1500" t="s">
        <v>88</v>
      </c>
      <c r="D1500" t="s">
        <v>1200</v>
      </c>
      <c r="E1500" t="s">
        <v>960</v>
      </c>
      <c r="F1500" t="s">
        <v>136</v>
      </c>
      <c r="G1500" t="s">
        <v>103</v>
      </c>
      <c r="H1500" t="s">
        <v>962</v>
      </c>
      <c r="I1500" t="s">
        <v>94</v>
      </c>
      <c r="J1500" s="32">
        <v>94946.096000000005</v>
      </c>
      <c r="K1500" s="32">
        <v>4016.3919999999998</v>
      </c>
      <c r="L1500" s="33">
        <v>1004098</v>
      </c>
      <c r="M1500" s="33">
        <v>553</v>
      </c>
      <c r="N1500" s="9">
        <v>4</v>
      </c>
    </row>
    <row r="1501" spans="2:14" x14ac:dyDescent="0.25">
      <c r="B1501" t="s">
        <v>87</v>
      </c>
      <c r="C1501" t="s">
        <v>88</v>
      </c>
      <c r="D1501" t="s">
        <v>1200</v>
      </c>
      <c r="E1501" t="s">
        <v>978</v>
      </c>
      <c r="F1501" t="s">
        <v>136</v>
      </c>
      <c r="G1501" t="s">
        <v>103</v>
      </c>
      <c r="H1501" t="s">
        <v>1474</v>
      </c>
      <c r="I1501" t="s">
        <v>94</v>
      </c>
      <c r="J1501" s="32">
        <v>25933.484</v>
      </c>
      <c r="K1501" s="32">
        <v>24.564</v>
      </c>
      <c r="L1501" s="33">
        <v>6141</v>
      </c>
      <c r="M1501" s="33">
        <v>8</v>
      </c>
      <c r="N1501" s="9">
        <v>4</v>
      </c>
    </row>
    <row r="1502" spans="2:14" x14ac:dyDescent="0.25">
      <c r="B1502" t="s">
        <v>87</v>
      </c>
      <c r="C1502" t="s">
        <v>88</v>
      </c>
      <c r="D1502" t="s">
        <v>1200</v>
      </c>
      <c r="E1502" t="s">
        <v>978</v>
      </c>
      <c r="F1502" t="s">
        <v>136</v>
      </c>
      <c r="G1502" t="s">
        <v>103</v>
      </c>
      <c r="H1502" t="s">
        <v>980</v>
      </c>
      <c r="I1502" t="s">
        <v>100</v>
      </c>
      <c r="J1502" s="32">
        <v>8225</v>
      </c>
      <c r="K1502" s="32">
        <v>2050</v>
      </c>
      <c r="L1502" s="33">
        <v>11160700</v>
      </c>
      <c r="M1502" s="33">
        <v>3663</v>
      </c>
      <c r="N1502" s="9">
        <v>0.1836802351107</v>
      </c>
    </row>
    <row r="1503" spans="2:14" x14ac:dyDescent="0.25">
      <c r="B1503" t="s">
        <v>87</v>
      </c>
      <c r="C1503" t="s">
        <v>88</v>
      </c>
      <c r="D1503" t="s">
        <v>1200</v>
      </c>
      <c r="E1503" t="s">
        <v>981</v>
      </c>
      <c r="F1503" t="s">
        <v>106</v>
      </c>
      <c r="G1503" t="s">
        <v>211</v>
      </c>
      <c r="H1503" t="s">
        <v>983</v>
      </c>
      <c r="I1503" t="s">
        <v>94</v>
      </c>
      <c r="J1503" s="32">
        <v>7011.5763999999999</v>
      </c>
      <c r="K1503" s="32">
        <v>2756.0320999999999</v>
      </c>
      <c r="L1503" s="33">
        <v>415691</v>
      </c>
      <c r="M1503" s="33">
        <v>170</v>
      </c>
      <c r="N1503" s="9">
        <v>6.63000185233743</v>
      </c>
    </row>
    <row r="1504" spans="2:14" x14ac:dyDescent="0.25">
      <c r="B1504" t="s">
        <v>87</v>
      </c>
      <c r="C1504" t="s">
        <v>88</v>
      </c>
      <c r="D1504" t="s">
        <v>1200</v>
      </c>
      <c r="E1504" t="s">
        <v>981</v>
      </c>
      <c r="F1504" t="s">
        <v>106</v>
      </c>
      <c r="G1504" t="s">
        <v>211</v>
      </c>
      <c r="H1504" t="s">
        <v>984</v>
      </c>
      <c r="I1504" t="s">
        <v>94</v>
      </c>
      <c r="J1504" s="32">
        <v>5235.5367999999999</v>
      </c>
      <c r="K1504" s="32">
        <v>1959.6004</v>
      </c>
      <c r="L1504" s="33">
        <v>461078</v>
      </c>
      <c r="M1504" s="33">
        <v>398</v>
      </c>
      <c r="N1504" s="9">
        <v>4.2500409908952399</v>
      </c>
    </row>
    <row r="1505" spans="2:14" x14ac:dyDescent="0.25">
      <c r="B1505" t="s">
        <v>87</v>
      </c>
      <c r="C1505" t="s">
        <v>88</v>
      </c>
      <c r="D1505" t="s">
        <v>1200</v>
      </c>
      <c r="E1505" t="s">
        <v>985</v>
      </c>
      <c r="F1505" t="s">
        <v>91</v>
      </c>
      <c r="G1505" t="s">
        <v>986</v>
      </c>
      <c r="H1505" t="s">
        <v>987</v>
      </c>
      <c r="I1505" t="s">
        <v>100</v>
      </c>
      <c r="J1505" s="32">
        <v>2042</v>
      </c>
      <c r="K1505" s="32">
        <v>1679.5</v>
      </c>
      <c r="L1505" s="33">
        <v>7469961</v>
      </c>
      <c r="M1505" s="33">
        <v>3359</v>
      </c>
      <c r="N1505" s="9">
        <v>0.22483383782057201</v>
      </c>
    </row>
    <row r="1506" spans="2:14" x14ac:dyDescent="0.25">
      <c r="B1506" t="s">
        <v>87</v>
      </c>
      <c r="C1506" t="s">
        <v>88</v>
      </c>
      <c r="D1506" t="s">
        <v>1200</v>
      </c>
      <c r="E1506" t="s">
        <v>988</v>
      </c>
      <c r="F1506" t="s">
        <v>91</v>
      </c>
      <c r="G1506" t="s">
        <v>321</v>
      </c>
      <c r="H1506" t="s">
        <v>989</v>
      </c>
      <c r="I1506" t="s">
        <v>94</v>
      </c>
      <c r="J1506" s="32">
        <v>11257.1705</v>
      </c>
      <c r="K1506" s="32">
        <v>83.988100000000003</v>
      </c>
      <c r="L1506" s="33">
        <v>26660</v>
      </c>
      <c r="M1506" s="33">
        <v>21</v>
      </c>
      <c r="N1506" s="9">
        <v>3.1503413353338301</v>
      </c>
    </row>
    <row r="1507" spans="2:14" x14ac:dyDescent="0.25">
      <c r="B1507" t="s">
        <v>87</v>
      </c>
      <c r="C1507" t="s">
        <v>88</v>
      </c>
      <c r="D1507" t="s">
        <v>1200</v>
      </c>
      <c r="E1507" t="s">
        <v>988</v>
      </c>
      <c r="F1507" t="s">
        <v>91</v>
      </c>
      <c r="G1507" t="s">
        <v>321</v>
      </c>
      <c r="H1507" t="s">
        <v>990</v>
      </c>
      <c r="I1507" t="s">
        <v>94</v>
      </c>
      <c r="J1507" s="32">
        <v>5303.9858000000004</v>
      </c>
      <c r="K1507" s="32">
        <v>582.83069999999998</v>
      </c>
      <c r="L1507" s="33">
        <v>185019</v>
      </c>
      <c r="M1507" s="33">
        <v>118</v>
      </c>
      <c r="N1507" s="9">
        <v>3.15011269112901</v>
      </c>
    </row>
    <row r="1508" spans="2:14" x14ac:dyDescent="0.25">
      <c r="B1508" t="s">
        <v>87</v>
      </c>
      <c r="C1508" t="s">
        <v>88</v>
      </c>
      <c r="D1508" t="s">
        <v>1200</v>
      </c>
      <c r="E1508" t="s">
        <v>993</v>
      </c>
      <c r="F1508" t="s">
        <v>91</v>
      </c>
      <c r="G1508" t="s">
        <v>286</v>
      </c>
      <c r="H1508" t="s">
        <v>994</v>
      </c>
      <c r="I1508" t="s">
        <v>100</v>
      </c>
      <c r="J1508" s="32">
        <v>572</v>
      </c>
      <c r="K1508" s="32">
        <v>52</v>
      </c>
      <c r="L1508" s="33">
        <v>981170</v>
      </c>
      <c r="M1508" s="33">
        <v>543</v>
      </c>
      <c r="N1508" s="9">
        <v>5.2997951425339099E-2</v>
      </c>
    </row>
    <row r="1509" spans="2:14" x14ac:dyDescent="0.25">
      <c r="B1509" t="s">
        <v>87</v>
      </c>
      <c r="C1509" t="s">
        <v>88</v>
      </c>
      <c r="D1509" t="s">
        <v>1200</v>
      </c>
      <c r="E1509" t="s">
        <v>993</v>
      </c>
      <c r="F1509" t="s">
        <v>91</v>
      </c>
      <c r="G1509" t="s">
        <v>286</v>
      </c>
      <c r="H1509" t="s">
        <v>995</v>
      </c>
      <c r="I1509" t="s">
        <v>100</v>
      </c>
      <c r="J1509" s="32">
        <v>54516</v>
      </c>
      <c r="K1509" s="32">
        <v>21252</v>
      </c>
      <c r="L1509" s="33">
        <v>129463270</v>
      </c>
      <c r="M1509" s="33">
        <v>71599</v>
      </c>
      <c r="N1509" s="9">
        <v>0.16415466718861599</v>
      </c>
    </row>
    <row r="1510" spans="2:14" x14ac:dyDescent="0.25">
      <c r="B1510" t="s">
        <v>87</v>
      </c>
      <c r="C1510" t="s">
        <v>88</v>
      </c>
      <c r="D1510" t="s">
        <v>1200</v>
      </c>
      <c r="E1510" t="s">
        <v>999</v>
      </c>
      <c r="F1510" t="s">
        <v>227</v>
      </c>
      <c r="G1510" t="s">
        <v>804</v>
      </c>
      <c r="H1510" t="s">
        <v>1000</v>
      </c>
      <c r="I1510" t="s">
        <v>94</v>
      </c>
      <c r="J1510" s="32">
        <v>1817.2343000000001</v>
      </c>
      <c r="K1510" s="32">
        <v>155.291</v>
      </c>
      <c r="L1510" s="33">
        <v>47781</v>
      </c>
      <c r="M1510" s="33">
        <v>29</v>
      </c>
      <c r="N1510" s="9">
        <v>3.2500575542579599</v>
      </c>
    </row>
    <row r="1511" spans="2:14" x14ac:dyDescent="0.25">
      <c r="B1511" t="s">
        <v>87</v>
      </c>
      <c r="C1511" t="s">
        <v>88</v>
      </c>
      <c r="D1511" t="s">
        <v>1200</v>
      </c>
      <c r="E1511" t="s">
        <v>999</v>
      </c>
      <c r="F1511" t="s">
        <v>227</v>
      </c>
      <c r="G1511" t="s">
        <v>804</v>
      </c>
      <c r="H1511" t="s">
        <v>1001</v>
      </c>
      <c r="I1511" t="s">
        <v>94</v>
      </c>
      <c r="J1511" s="32">
        <v>418.3433</v>
      </c>
      <c r="K1511" s="32">
        <v>21.506</v>
      </c>
      <c r="L1511" s="33">
        <v>6615</v>
      </c>
      <c r="M1511" s="33">
        <v>10</v>
      </c>
      <c r="N1511" s="9">
        <v>3.2510959939531299</v>
      </c>
    </row>
    <row r="1512" spans="2:14" x14ac:dyDescent="0.25">
      <c r="B1512" t="s">
        <v>87</v>
      </c>
      <c r="C1512" t="s">
        <v>88</v>
      </c>
      <c r="D1512" t="s">
        <v>1200</v>
      </c>
      <c r="E1512" t="s">
        <v>999</v>
      </c>
      <c r="F1512" t="s">
        <v>227</v>
      </c>
      <c r="G1512" t="s">
        <v>804</v>
      </c>
      <c r="H1512" t="s">
        <v>1002</v>
      </c>
      <c r="I1512" t="s">
        <v>94</v>
      </c>
      <c r="J1512" s="32">
        <v>640.70830000000001</v>
      </c>
      <c r="K1512" s="32">
        <v>30.2683</v>
      </c>
      <c r="L1512" s="33">
        <v>9311</v>
      </c>
      <c r="M1512" s="33">
        <v>2</v>
      </c>
      <c r="N1512" s="9">
        <v>3.2508108688647801</v>
      </c>
    </row>
    <row r="1513" spans="2:14" x14ac:dyDescent="0.25">
      <c r="B1513" t="s">
        <v>87</v>
      </c>
      <c r="C1513" t="s">
        <v>88</v>
      </c>
      <c r="D1513" t="s">
        <v>1200</v>
      </c>
      <c r="E1513" t="s">
        <v>1003</v>
      </c>
      <c r="F1513" t="s">
        <v>91</v>
      </c>
      <c r="G1513" t="s">
        <v>107</v>
      </c>
      <c r="H1513" t="s">
        <v>1004</v>
      </c>
      <c r="I1513" t="s">
        <v>94</v>
      </c>
      <c r="J1513" s="32">
        <v>2475.5641999999998</v>
      </c>
      <c r="K1513" s="32">
        <v>624.76610000000005</v>
      </c>
      <c r="L1513" s="33">
        <v>219209</v>
      </c>
      <c r="M1513" s="33">
        <v>160</v>
      </c>
      <c r="N1513" s="9">
        <v>2.85009328996528</v>
      </c>
    </row>
    <row r="1514" spans="2:14" x14ac:dyDescent="0.25">
      <c r="B1514" t="s">
        <v>87</v>
      </c>
      <c r="C1514" t="s">
        <v>88</v>
      </c>
      <c r="D1514" t="s">
        <v>1200</v>
      </c>
      <c r="E1514" t="s">
        <v>1003</v>
      </c>
      <c r="F1514" t="s">
        <v>91</v>
      </c>
      <c r="G1514" t="s">
        <v>107</v>
      </c>
      <c r="H1514" t="s">
        <v>1005</v>
      </c>
      <c r="I1514" t="s">
        <v>94</v>
      </c>
      <c r="J1514" s="32">
        <v>2491.3910000000001</v>
      </c>
      <c r="K1514" s="32">
        <v>665.66849999999999</v>
      </c>
      <c r="L1514" s="33">
        <v>190191</v>
      </c>
      <c r="M1514" s="33">
        <v>60</v>
      </c>
      <c r="N1514" s="9">
        <v>3.5</v>
      </c>
    </row>
    <row r="1515" spans="2:14" x14ac:dyDescent="0.25">
      <c r="B1515" t="s">
        <v>87</v>
      </c>
      <c r="C1515" t="s">
        <v>88</v>
      </c>
      <c r="D1515" t="s">
        <v>1200</v>
      </c>
      <c r="E1515" t="s">
        <v>1003</v>
      </c>
      <c r="F1515" t="s">
        <v>91</v>
      </c>
      <c r="G1515" t="s">
        <v>107</v>
      </c>
      <c r="H1515" t="s">
        <v>1006</v>
      </c>
      <c r="I1515" t="s">
        <v>94</v>
      </c>
      <c r="J1515" s="32">
        <v>1573.39</v>
      </c>
      <c r="K1515" s="32">
        <v>447.41550000000001</v>
      </c>
      <c r="L1515" s="33">
        <v>127833</v>
      </c>
      <c r="M1515" s="33">
        <v>54</v>
      </c>
      <c r="N1515" s="9">
        <v>3.5</v>
      </c>
    </row>
    <row r="1516" spans="2:14" x14ac:dyDescent="0.25">
      <c r="B1516" t="s">
        <v>87</v>
      </c>
      <c r="C1516" t="s">
        <v>88</v>
      </c>
      <c r="D1516" t="s">
        <v>1200</v>
      </c>
      <c r="E1516" t="s">
        <v>1003</v>
      </c>
      <c r="F1516" t="s">
        <v>91</v>
      </c>
      <c r="G1516" t="s">
        <v>107</v>
      </c>
      <c r="H1516" t="s">
        <v>1007</v>
      </c>
      <c r="I1516" t="s">
        <v>94</v>
      </c>
      <c r="J1516" s="32">
        <v>2446.6651999999999</v>
      </c>
      <c r="K1516" s="32">
        <v>293.02100000000002</v>
      </c>
      <c r="L1516" s="33">
        <v>102801</v>
      </c>
      <c r="M1516" s="33">
        <v>60</v>
      </c>
      <c r="N1516" s="9">
        <v>2.8503711053394398</v>
      </c>
    </row>
    <row r="1517" spans="2:14" x14ac:dyDescent="0.25">
      <c r="B1517" t="s">
        <v>87</v>
      </c>
      <c r="C1517" t="s">
        <v>88</v>
      </c>
      <c r="D1517" t="s">
        <v>1200</v>
      </c>
      <c r="E1517" t="s">
        <v>1003</v>
      </c>
      <c r="F1517" t="s">
        <v>91</v>
      </c>
      <c r="G1517" t="s">
        <v>107</v>
      </c>
      <c r="H1517" t="s">
        <v>1008</v>
      </c>
      <c r="I1517" t="s">
        <v>94</v>
      </c>
      <c r="J1517" s="32">
        <v>591.33510000000001</v>
      </c>
      <c r="K1517" s="32">
        <v>208.7038</v>
      </c>
      <c r="L1517" s="33">
        <v>73217</v>
      </c>
      <c r="M1517" s="33">
        <v>47</v>
      </c>
      <c r="N1517" s="9">
        <v>2.85048281136894</v>
      </c>
    </row>
    <row r="1518" spans="2:14" x14ac:dyDescent="0.25">
      <c r="B1518" t="s">
        <v>87</v>
      </c>
      <c r="C1518" t="s">
        <v>88</v>
      </c>
      <c r="D1518" t="s">
        <v>1200</v>
      </c>
      <c r="E1518" t="s">
        <v>1009</v>
      </c>
      <c r="F1518" t="s">
        <v>136</v>
      </c>
      <c r="G1518" t="s">
        <v>211</v>
      </c>
      <c r="H1518" t="s">
        <v>1010</v>
      </c>
      <c r="I1518" t="s">
        <v>100</v>
      </c>
      <c r="J1518" s="32">
        <v>714</v>
      </c>
      <c r="K1518" s="32">
        <v>112</v>
      </c>
      <c r="L1518" s="33">
        <v>507313</v>
      </c>
      <c r="M1518" s="33">
        <v>193</v>
      </c>
      <c r="N1518" s="9">
        <v>0.220771003305651</v>
      </c>
    </row>
    <row r="1519" spans="2:14" x14ac:dyDescent="0.25">
      <c r="B1519" t="s">
        <v>87</v>
      </c>
      <c r="C1519" t="s">
        <v>88</v>
      </c>
      <c r="D1519" t="s">
        <v>1200</v>
      </c>
      <c r="E1519" t="s">
        <v>1009</v>
      </c>
      <c r="F1519" t="s">
        <v>136</v>
      </c>
      <c r="G1519" t="s">
        <v>211</v>
      </c>
      <c r="H1519" t="s">
        <v>1011</v>
      </c>
      <c r="I1519" t="s">
        <v>94</v>
      </c>
      <c r="J1519" s="32">
        <v>18896.5</v>
      </c>
      <c r="K1519" s="32">
        <v>664.53599999999994</v>
      </c>
      <c r="L1519" s="33">
        <v>166134</v>
      </c>
      <c r="M1519" s="33">
        <v>115</v>
      </c>
      <c r="N1519" s="9">
        <v>4</v>
      </c>
    </row>
    <row r="1520" spans="2:14" x14ac:dyDescent="0.25">
      <c r="B1520" t="s">
        <v>87</v>
      </c>
      <c r="C1520" t="s">
        <v>88</v>
      </c>
      <c r="D1520" t="s">
        <v>1200</v>
      </c>
      <c r="E1520" t="s">
        <v>1012</v>
      </c>
      <c r="F1520" t="s">
        <v>91</v>
      </c>
      <c r="G1520" t="s">
        <v>745</v>
      </c>
      <c r="H1520" t="s">
        <v>1013</v>
      </c>
      <c r="I1520" t="s">
        <v>100</v>
      </c>
      <c r="J1520" s="32">
        <v>953.83630000000005</v>
      </c>
      <c r="K1520" s="32">
        <v>51.140700000000002</v>
      </c>
      <c r="L1520" s="33">
        <v>51140782</v>
      </c>
      <c r="M1520" s="33">
        <v>13122</v>
      </c>
      <c r="N1520" s="9">
        <v>9.9999839658298497E-4</v>
      </c>
    </row>
    <row r="1521" spans="2:14" x14ac:dyDescent="0.25">
      <c r="B1521" t="s">
        <v>87</v>
      </c>
      <c r="C1521" t="s">
        <v>88</v>
      </c>
      <c r="D1521" t="s">
        <v>1200</v>
      </c>
      <c r="E1521" t="s">
        <v>1014</v>
      </c>
      <c r="F1521" t="s">
        <v>91</v>
      </c>
      <c r="G1521" t="s">
        <v>107</v>
      </c>
      <c r="H1521" t="s">
        <v>1015</v>
      </c>
      <c r="I1521" t="s">
        <v>100</v>
      </c>
      <c r="J1521" s="32">
        <v>1009.8</v>
      </c>
      <c r="K1521" s="32">
        <v>816</v>
      </c>
      <c r="L1521" s="33">
        <v>1779229</v>
      </c>
      <c r="M1521" s="33">
        <v>1360</v>
      </c>
      <c r="N1521" s="9">
        <v>0.45862561817506298</v>
      </c>
    </row>
    <row r="1522" spans="2:14" x14ac:dyDescent="0.25">
      <c r="B1522" t="s">
        <v>87</v>
      </c>
      <c r="C1522" t="s">
        <v>88</v>
      </c>
      <c r="D1522" t="s">
        <v>1200</v>
      </c>
      <c r="E1522" t="s">
        <v>1014</v>
      </c>
      <c r="F1522" t="s">
        <v>91</v>
      </c>
      <c r="G1522" t="s">
        <v>107</v>
      </c>
      <c r="H1522" t="s">
        <v>1015</v>
      </c>
      <c r="I1522" t="s">
        <v>100</v>
      </c>
      <c r="J1522" s="32">
        <v>3968.4</v>
      </c>
      <c r="K1522" s="32">
        <v>218.4</v>
      </c>
      <c r="L1522" s="33">
        <v>560530</v>
      </c>
      <c r="M1522" s="33">
        <v>364</v>
      </c>
      <c r="N1522" s="9">
        <v>0.389631241860382</v>
      </c>
    </row>
    <row r="1523" spans="2:14" x14ac:dyDescent="0.25">
      <c r="B1523" t="s">
        <v>87</v>
      </c>
      <c r="C1523" t="s">
        <v>88</v>
      </c>
      <c r="D1523" t="s">
        <v>1200</v>
      </c>
      <c r="E1523" t="s">
        <v>1014</v>
      </c>
      <c r="F1523" t="s">
        <v>91</v>
      </c>
      <c r="G1523" t="s">
        <v>107</v>
      </c>
      <c r="H1523" t="s">
        <v>1016</v>
      </c>
      <c r="I1523" t="s">
        <v>100</v>
      </c>
      <c r="J1523" s="32">
        <v>1076.0999999999999</v>
      </c>
      <c r="K1523" s="32">
        <v>819.9</v>
      </c>
      <c r="L1523" s="33">
        <v>3301518</v>
      </c>
      <c r="M1523" s="33">
        <v>2733</v>
      </c>
      <c r="N1523" s="9">
        <v>0.24834030891244499</v>
      </c>
    </row>
    <row r="1524" spans="2:14" x14ac:dyDescent="0.25">
      <c r="B1524" t="s">
        <v>87</v>
      </c>
      <c r="C1524" t="s">
        <v>88</v>
      </c>
      <c r="D1524" t="s">
        <v>1200</v>
      </c>
      <c r="E1524" t="s">
        <v>1014</v>
      </c>
      <c r="F1524" t="s">
        <v>91</v>
      </c>
      <c r="G1524" t="s">
        <v>107</v>
      </c>
      <c r="H1524" t="s">
        <v>1016</v>
      </c>
      <c r="I1524" t="s">
        <v>100</v>
      </c>
      <c r="J1524" s="32">
        <v>19431.599999999999</v>
      </c>
      <c r="K1524" s="32">
        <v>1503.6</v>
      </c>
      <c r="L1524" s="33">
        <v>4172188</v>
      </c>
      <c r="M1524" s="33">
        <v>5012</v>
      </c>
      <c r="N1524" s="9">
        <v>0.36038644471438003</v>
      </c>
    </row>
    <row r="1525" spans="2:14" x14ac:dyDescent="0.25">
      <c r="B1525" t="s">
        <v>87</v>
      </c>
      <c r="C1525" t="s">
        <v>88</v>
      </c>
      <c r="D1525" t="s">
        <v>1200</v>
      </c>
      <c r="E1525" t="s">
        <v>1020</v>
      </c>
      <c r="F1525" t="s">
        <v>140</v>
      </c>
      <c r="G1525" t="s">
        <v>107</v>
      </c>
      <c r="H1525" t="s">
        <v>1021</v>
      </c>
      <c r="I1525" t="s">
        <v>94</v>
      </c>
      <c r="J1525" s="32">
        <v>7680.4237999999996</v>
      </c>
      <c r="K1525" s="32">
        <v>604.42200000000003</v>
      </c>
      <c r="L1525" s="33">
        <v>161173</v>
      </c>
      <c r="M1525" s="33">
        <v>377</v>
      </c>
      <c r="N1525" s="9">
        <v>3.7501442549310302</v>
      </c>
    </row>
    <row r="1526" spans="2:14" x14ac:dyDescent="0.25">
      <c r="B1526" t="s">
        <v>87</v>
      </c>
      <c r="C1526" t="s">
        <v>88</v>
      </c>
      <c r="D1526" t="s">
        <v>1200</v>
      </c>
      <c r="E1526" t="s">
        <v>1020</v>
      </c>
      <c r="F1526" t="s">
        <v>140</v>
      </c>
      <c r="G1526" t="s">
        <v>107</v>
      </c>
      <c r="H1526" t="s">
        <v>1022</v>
      </c>
      <c r="I1526" t="s">
        <v>100</v>
      </c>
      <c r="J1526" s="32">
        <v>1095</v>
      </c>
      <c r="K1526" s="32">
        <v>0</v>
      </c>
      <c r="L1526" s="33">
        <v>469106</v>
      </c>
      <c r="M1526" s="33">
        <v>223</v>
      </c>
      <c r="N1526" s="9">
        <v>0</v>
      </c>
    </row>
    <row r="1527" spans="2:14" x14ac:dyDescent="0.25">
      <c r="B1527" t="s">
        <v>87</v>
      </c>
      <c r="C1527" t="s">
        <v>88</v>
      </c>
      <c r="D1527" t="s">
        <v>1200</v>
      </c>
      <c r="E1527" t="s">
        <v>1023</v>
      </c>
      <c r="F1527" t="s">
        <v>178</v>
      </c>
      <c r="G1527" t="s">
        <v>103</v>
      </c>
      <c r="H1527" t="s">
        <v>1024</v>
      </c>
      <c r="I1527" t="s">
        <v>100</v>
      </c>
      <c r="J1527" s="32">
        <v>6246</v>
      </c>
      <c r="K1527" s="32">
        <v>4869</v>
      </c>
      <c r="L1527" s="33">
        <v>19213140</v>
      </c>
      <c r="M1527" s="33">
        <v>9277</v>
      </c>
      <c r="N1527" s="9">
        <v>0.25342031547159899</v>
      </c>
    </row>
    <row r="1528" spans="2:14" x14ac:dyDescent="0.25">
      <c r="B1528" t="s">
        <v>87</v>
      </c>
      <c r="C1528" t="s">
        <v>88</v>
      </c>
      <c r="D1528" t="s">
        <v>1200</v>
      </c>
      <c r="E1528" t="s">
        <v>1025</v>
      </c>
      <c r="F1528" t="s">
        <v>227</v>
      </c>
      <c r="G1528" t="s">
        <v>113</v>
      </c>
      <c r="H1528" t="s">
        <v>1026</v>
      </c>
      <c r="I1528" t="s">
        <v>100</v>
      </c>
      <c r="J1528" s="32">
        <v>250</v>
      </c>
      <c r="K1528" s="32">
        <v>50</v>
      </c>
      <c r="L1528" s="33">
        <v>440685</v>
      </c>
      <c r="M1528" s="33">
        <v>93</v>
      </c>
      <c r="N1528" s="9">
        <v>0.113459727469734</v>
      </c>
    </row>
    <row r="1529" spans="2:14" x14ac:dyDescent="0.25">
      <c r="B1529" t="s">
        <v>87</v>
      </c>
      <c r="C1529" t="s">
        <v>88</v>
      </c>
      <c r="D1529" t="s">
        <v>1200</v>
      </c>
      <c r="E1529" t="s">
        <v>1025</v>
      </c>
      <c r="F1529" t="s">
        <v>227</v>
      </c>
      <c r="G1529" t="s">
        <v>113</v>
      </c>
      <c r="H1529" t="s">
        <v>1027</v>
      </c>
      <c r="I1529" t="s">
        <v>94</v>
      </c>
      <c r="J1529" s="32">
        <v>21000</v>
      </c>
      <c r="K1529" s="32">
        <v>4900</v>
      </c>
      <c r="L1529" s="33">
        <v>6677478</v>
      </c>
      <c r="M1529" s="33">
        <v>3384</v>
      </c>
      <c r="N1529" s="9">
        <v>0.733809980354858</v>
      </c>
    </row>
    <row r="1530" spans="2:14" x14ac:dyDescent="0.25">
      <c r="B1530" t="s">
        <v>87</v>
      </c>
      <c r="C1530" t="s">
        <v>88</v>
      </c>
      <c r="D1530" t="s">
        <v>1200</v>
      </c>
      <c r="E1530" t="s">
        <v>1028</v>
      </c>
      <c r="F1530" t="s">
        <v>91</v>
      </c>
      <c r="G1530" t="s">
        <v>107</v>
      </c>
      <c r="H1530" t="s">
        <v>1029</v>
      </c>
      <c r="I1530" t="s">
        <v>94</v>
      </c>
      <c r="J1530" s="32">
        <v>4948.6395000000002</v>
      </c>
      <c r="K1530" s="32">
        <v>1453.3995</v>
      </c>
      <c r="L1530" s="33">
        <v>415257</v>
      </c>
      <c r="M1530" s="33">
        <v>115</v>
      </c>
      <c r="N1530" s="9">
        <v>3.5</v>
      </c>
    </row>
    <row r="1531" spans="2:14" x14ac:dyDescent="0.25">
      <c r="B1531" t="s">
        <v>87</v>
      </c>
      <c r="C1531" t="s">
        <v>88</v>
      </c>
      <c r="D1531" t="s">
        <v>1200</v>
      </c>
      <c r="E1531" t="s">
        <v>1030</v>
      </c>
      <c r="F1531" t="s">
        <v>197</v>
      </c>
      <c r="G1531" t="s">
        <v>113</v>
      </c>
      <c r="H1531" t="s">
        <v>1031</v>
      </c>
      <c r="I1531" t="s">
        <v>100</v>
      </c>
      <c r="J1531" s="32">
        <v>19723.1325</v>
      </c>
      <c r="K1531" s="32">
        <v>311.6225</v>
      </c>
      <c r="L1531" s="33">
        <v>133902</v>
      </c>
      <c r="M1531" s="33">
        <v>53</v>
      </c>
      <c r="N1531" s="9">
        <v>2.3272430583561099</v>
      </c>
    </row>
    <row r="1532" spans="2:14" x14ac:dyDescent="0.25">
      <c r="B1532" t="s">
        <v>87</v>
      </c>
      <c r="C1532" t="s">
        <v>88</v>
      </c>
      <c r="D1532" t="s">
        <v>1200</v>
      </c>
      <c r="E1532" t="s">
        <v>1032</v>
      </c>
      <c r="F1532" t="s">
        <v>227</v>
      </c>
      <c r="G1532" t="s">
        <v>742</v>
      </c>
      <c r="H1532" t="s">
        <v>1033</v>
      </c>
      <c r="I1532" t="s">
        <v>94</v>
      </c>
      <c r="J1532" s="32">
        <v>7821</v>
      </c>
      <c r="K1532" s="32">
        <v>663.75</v>
      </c>
      <c r="L1532" s="33">
        <v>3363554</v>
      </c>
      <c r="M1532" s="33">
        <v>0</v>
      </c>
      <c r="N1532" s="9">
        <v>0.197335913144251</v>
      </c>
    </row>
    <row r="1533" spans="2:14" x14ac:dyDescent="0.25">
      <c r="B1533" t="s">
        <v>87</v>
      </c>
      <c r="C1533" t="s">
        <v>88</v>
      </c>
      <c r="D1533" t="s">
        <v>1200</v>
      </c>
      <c r="E1533" t="s">
        <v>1032</v>
      </c>
      <c r="F1533" t="s">
        <v>227</v>
      </c>
      <c r="G1533" t="s">
        <v>742</v>
      </c>
      <c r="H1533" t="s">
        <v>1034</v>
      </c>
      <c r="I1533" t="s">
        <v>94</v>
      </c>
      <c r="J1533" s="32">
        <v>9086.6880000000001</v>
      </c>
      <c r="K1533" s="32">
        <v>1850.327</v>
      </c>
      <c r="L1533" s="33">
        <v>569323</v>
      </c>
      <c r="M1533" s="33">
        <v>0</v>
      </c>
      <c r="N1533" s="9">
        <v>3.2500478638663801</v>
      </c>
    </row>
    <row r="1534" spans="2:14" x14ac:dyDescent="0.25">
      <c r="B1534" t="s">
        <v>87</v>
      </c>
      <c r="C1534" t="s">
        <v>88</v>
      </c>
      <c r="D1534" t="s">
        <v>1200</v>
      </c>
      <c r="E1534" t="s">
        <v>1035</v>
      </c>
      <c r="F1534" t="s">
        <v>91</v>
      </c>
      <c r="G1534" t="s">
        <v>107</v>
      </c>
      <c r="H1534" t="s">
        <v>1036</v>
      </c>
      <c r="I1534" t="s">
        <v>100</v>
      </c>
      <c r="J1534" s="32">
        <v>10135.200000000001</v>
      </c>
      <c r="K1534" s="32">
        <v>2909.4</v>
      </c>
      <c r="L1534" s="33">
        <v>22314079</v>
      </c>
      <c r="M1534" s="33">
        <v>15223</v>
      </c>
      <c r="N1534" s="9">
        <v>0.13038405035672701</v>
      </c>
    </row>
    <row r="1535" spans="2:14" x14ac:dyDescent="0.25">
      <c r="B1535" t="s">
        <v>87</v>
      </c>
      <c r="C1535" t="s">
        <v>88</v>
      </c>
      <c r="D1535" t="s">
        <v>1200</v>
      </c>
      <c r="E1535" t="s">
        <v>1037</v>
      </c>
      <c r="F1535" t="s">
        <v>185</v>
      </c>
      <c r="G1535" t="s">
        <v>103</v>
      </c>
      <c r="H1535" t="s">
        <v>1038</v>
      </c>
      <c r="I1535" t="s">
        <v>100</v>
      </c>
      <c r="J1535" s="32">
        <v>47316.214800000002</v>
      </c>
      <c r="K1535" s="32">
        <v>3134.1547999999998</v>
      </c>
      <c r="L1535" s="33">
        <v>2321593</v>
      </c>
      <c r="M1535" s="33">
        <v>1339</v>
      </c>
      <c r="N1535" s="9">
        <v>1.35000183063956</v>
      </c>
    </row>
    <row r="1536" spans="2:14" x14ac:dyDescent="0.25">
      <c r="B1536" t="s">
        <v>87</v>
      </c>
      <c r="C1536" t="s">
        <v>88</v>
      </c>
      <c r="D1536" t="s">
        <v>1200</v>
      </c>
      <c r="E1536" t="s">
        <v>1037</v>
      </c>
      <c r="F1536" t="s">
        <v>185</v>
      </c>
      <c r="G1536" t="s">
        <v>103</v>
      </c>
      <c r="H1536" t="s">
        <v>1039</v>
      </c>
      <c r="I1536" t="s">
        <v>100</v>
      </c>
      <c r="J1536" s="32">
        <v>112675.32950000001</v>
      </c>
      <c r="K1536" s="32">
        <v>2856.0448000000001</v>
      </c>
      <c r="L1536" s="33">
        <v>2115584</v>
      </c>
      <c r="M1536" s="33">
        <v>181</v>
      </c>
      <c r="N1536" s="9">
        <v>1.3500030251694</v>
      </c>
    </row>
    <row r="1537" spans="2:14" x14ac:dyDescent="0.25">
      <c r="B1537" t="s">
        <v>87</v>
      </c>
      <c r="C1537" t="s">
        <v>88</v>
      </c>
      <c r="D1537" t="s">
        <v>1200</v>
      </c>
      <c r="E1537" t="s">
        <v>1037</v>
      </c>
      <c r="F1537" t="s">
        <v>185</v>
      </c>
      <c r="G1537" t="s">
        <v>103</v>
      </c>
      <c r="H1537" t="s">
        <v>1040</v>
      </c>
      <c r="I1537" t="s">
        <v>100</v>
      </c>
      <c r="J1537" s="32">
        <v>159861.30979999999</v>
      </c>
      <c r="K1537" s="32">
        <v>7913.9134999999997</v>
      </c>
      <c r="L1537" s="33">
        <v>5862152</v>
      </c>
      <c r="M1537" s="33">
        <v>1090</v>
      </c>
      <c r="N1537" s="9">
        <v>1.3500014158622899</v>
      </c>
    </row>
    <row r="1538" spans="2:14" x14ac:dyDescent="0.25">
      <c r="B1538" t="s">
        <v>87</v>
      </c>
      <c r="C1538" t="s">
        <v>88</v>
      </c>
      <c r="D1538" t="s">
        <v>1200</v>
      </c>
      <c r="E1538" t="s">
        <v>1041</v>
      </c>
      <c r="F1538" t="s">
        <v>197</v>
      </c>
      <c r="G1538" t="s">
        <v>107</v>
      </c>
      <c r="H1538" t="s">
        <v>1042</v>
      </c>
      <c r="I1538" t="s">
        <v>94</v>
      </c>
      <c r="J1538" s="32">
        <v>3657.6224999999999</v>
      </c>
      <c r="K1538" s="32">
        <v>391.73320000000001</v>
      </c>
      <c r="L1538" s="33">
        <v>104454</v>
      </c>
      <c r="M1538" s="33">
        <v>0</v>
      </c>
      <c r="N1538" s="9">
        <v>3.7502939092806402</v>
      </c>
    </row>
    <row r="1539" spans="2:14" x14ac:dyDescent="0.25">
      <c r="B1539" t="s">
        <v>87</v>
      </c>
      <c r="C1539" t="s">
        <v>88</v>
      </c>
      <c r="D1539" t="s">
        <v>1200</v>
      </c>
      <c r="E1539" t="s">
        <v>1043</v>
      </c>
      <c r="F1539" t="s">
        <v>91</v>
      </c>
      <c r="G1539" t="s">
        <v>92</v>
      </c>
      <c r="H1539" t="s">
        <v>1045</v>
      </c>
      <c r="I1539" t="s">
        <v>100</v>
      </c>
      <c r="J1539" s="32">
        <v>1799.2784999999999</v>
      </c>
      <c r="K1539" s="32">
        <v>579.27110000000005</v>
      </c>
      <c r="L1539" s="33">
        <v>251857</v>
      </c>
      <c r="M1539" s="33">
        <v>0</v>
      </c>
      <c r="N1539" s="9">
        <v>2.2999999999999998</v>
      </c>
    </row>
    <row r="1540" spans="2:14" x14ac:dyDescent="0.25">
      <c r="B1540" t="s">
        <v>87</v>
      </c>
      <c r="C1540" t="s">
        <v>88</v>
      </c>
      <c r="D1540" t="s">
        <v>1200</v>
      </c>
      <c r="E1540" t="s">
        <v>1046</v>
      </c>
      <c r="F1540" t="s">
        <v>136</v>
      </c>
      <c r="G1540" t="s">
        <v>259</v>
      </c>
      <c r="H1540" t="s">
        <v>1047</v>
      </c>
      <c r="I1540" t="s">
        <v>100</v>
      </c>
      <c r="J1540" s="32">
        <v>40040</v>
      </c>
      <c r="K1540" s="32">
        <v>16445</v>
      </c>
      <c r="L1540" s="33">
        <v>13420444</v>
      </c>
      <c r="M1540" s="33">
        <v>4291</v>
      </c>
      <c r="N1540" s="9">
        <v>1.2253692947863699</v>
      </c>
    </row>
    <row r="1541" spans="2:14" x14ac:dyDescent="0.25">
      <c r="B1541" t="s">
        <v>87</v>
      </c>
      <c r="C1541" t="s">
        <v>88</v>
      </c>
      <c r="D1541" t="s">
        <v>1200</v>
      </c>
      <c r="E1541" t="s">
        <v>1048</v>
      </c>
      <c r="F1541" t="s">
        <v>136</v>
      </c>
      <c r="G1541" t="s">
        <v>211</v>
      </c>
      <c r="H1541" t="s">
        <v>1049</v>
      </c>
      <c r="I1541" t="s">
        <v>94</v>
      </c>
      <c r="J1541" s="32">
        <v>136408.19500000001</v>
      </c>
      <c r="K1541" s="32">
        <v>10280.25</v>
      </c>
      <c r="L1541" s="33">
        <v>18662694</v>
      </c>
      <c r="M1541" s="33">
        <v>8918</v>
      </c>
      <c r="N1541" s="9">
        <v>0.550844910172132</v>
      </c>
    </row>
    <row r="1542" spans="2:14" x14ac:dyDescent="0.25">
      <c r="B1542" t="s">
        <v>87</v>
      </c>
      <c r="C1542" t="s">
        <v>88</v>
      </c>
      <c r="D1542" t="s">
        <v>1200</v>
      </c>
      <c r="E1542" t="s">
        <v>1048</v>
      </c>
      <c r="F1542" t="s">
        <v>136</v>
      </c>
      <c r="G1542" t="s">
        <v>211</v>
      </c>
      <c r="H1542" t="s">
        <v>1050</v>
      </c>
      <c r="I1542" t="s">
        <v>94</v>
      </c>
      <c r="J1542" s="32">
        <v>9107.42</v>
      </c>
      <c r="K1542" s="32">
        <v>933.65</v>
      </c>
      <c r="L1542" s="33">
        <v>2674627</v>
      </c>
      <c r="M1542" s="33">
        <v>2184</v>
      </c>
      <c r="N1542" s="9">
        <v>0.34907671237895899</v>
      </c>
    </row>
    <row r="1543" spans="2:14" x14ac:dyDescent="0.25">
      <c r="B1543" t="s">
        <v>87</v>
      </c>
      <c r="C1543" t="s">
        <v>88</v>
      </c>
      <c r="D1543" t="s">
        <v>1200</v>
      </c>
      <c r="E1543" t="s">
        <v>1048</v>
      </c>
      <c r="F1543" t="s">
        <v>136</v>
      </c>
      <c r="G1543" t="s">
        <v>211</v>
      </c>
      <c r="H1543" t="s">
        <v>1051</v>
      </c>
      <c r="I1543" t="s">
        <v>94</v>
      </c>
      <c r="J1543" s="32">
        <v>186215.55</v>
      </c>
      <c r="K1543" s="32">
        <v>14055.75</v>
      </c>
      <c r="L1543" s="33">
        <v>23367170</v>
      </c>
      <c r="M1543" s="33">
        <v>7334</v>
      </c>
      <c r="N1543" s="9">
        <v>0.60151700013309195</v>
      </c>
    </row>
    <row r="1544" spans="2:14" x14ac:dyDescent="0.25">
      <c r="B1544" t="s">
        <v>87</v>
      </c>
      <c r="C1544" t="s">
        <v>88</v>
      </c>
      <c r="D1544" t="s">
        <v>1200</v>
      </c>
      <c r="E1544" t="s">
        <v>1048</v>
      </c>
      <c r="F1544" t="s">
        <v>136</v>
      </c>
      <c r="G1544" t="s">
        <v>211</v>
      </c>
      <c r="H1544" t="s">
        <v>1052</v>
      </c>
      <c r="I1544" t="s">
        <v>94</v>
      </c>
      <c r="J1544" s="32">
        <v>79964.62</v>
      </c>
      <c r="K1544" s="32">
        <v>6718.2749999999996</v>
      </c>
      <c r="L1544" s="33">
        <v>13559493</v>
      </c>
      <c r="M1544" s="33">
        <v>5919</v>
      </c>
      <c r="N1544" s="9">
        <v>0.495466534036338</v>
      </c>
    </row>
    <row r="1545" spans="2:14" x14ac:dyDescent="0.25">
      <c r="B1545" t="s">
        <v>87</v>
      </c>
      <c r="C1545" t="s">
        <v>88</v>
      </c>
      <c r="D1545" t="s">
        <v>1200</v>
      </c>
      <c r="E1545" t="s">
        <v>1053</v>
      </c>
      <c r="F1545" t="s">
        <v>136</v>
      </c>
      <c r="G1545" t="s">
        <v>107</v>
      </c>
      <c r="H1545" t="s">
        <v>1054</v>
      </c>
      <c r="I1545" t="s">
        <v>94</v>
      </c>
      <c r="J1545" s="32">
        <v>12520.96</v>
      </c>
      <c r="K1545" s="32">
        <v>3185.0050000000001</v>
      </c>
      <c r="L1545" s="33">
        <v>636996</v>
      </c>
      <c r="M1545" s="33">
        <v>643</v>
      </c>
      <c r="N1545" s="9">
        <v>5.0000392467142598</v>
      </c>
    </row>
    <row r="1546" spans="2:14" x14ac:dyDescent="0.25">
      <c r="B1546" t="s">
        <v>87</v>
      </c>
      <c r="C1546" t="s">
        <v>88</v>
      </c>
      <c r="D1546" t="s">
        <v>1200</v>
      </c>
      <c r="E1546" t="s">
        <v>1053</v>
      </c>
      <c r="F1546" t="s">
        <v>136</v>
      </c>
      <c r="G1546" t="s">
        <v>107</v>
      </c>
      <c r="H1546" t="s">
        <v>1055</v>
      </c>
      <c r="I1546" t="s">
        <v>94</v>
      </c>
      <c r="J1546" s="32">
        <v>2952.9</v>
      </c>
      <c r="K1546" s="32">
        <v>777.07500000000005</v>
      </c>
      <c r="L1546" s="33">
        <v>155415</v>
      </c>
      <c r="M1546" s="33">
        <v>272</v>
      </c>
      <c r="N1546" s="9">
        <v>5</v>
      </c>
    </row>
    <row r="1547" spans="2:14" x14ac:dyDescent="0.25">
      <c r="B1547" t="s">
        <v>87</v>
      </c>
      <c r="C1547" t="s">
        <v>88</v>
      </c>
      <c r="D1547" t="s">
        <v>1200</v>
      </c>
      <c r="E1547" t="s">
        <v>1056</v>
      </c>
      <c r="F1547" t="s">
        <v>91</v>
      </c>
      <c r="G1547" t="s">
        <v>107</v>
      </c>
      <c r="H1547" t="s">
        <v>1057</v>
      </c>
      <c r="I1547" t="s">
        <v>100</v>
      </c>
      <c r="J1547" s="32">
        <v>14727.333000000001</v>
      </c>
      <c r="K1547" s="32">
        <v>5316.2960000000003</v>
      </c>
      <c r="L1547" s="33">
        <v>5316296</v>
      </c>
      <c r="M1547" s="33">
        <v>1977</v>
      </c>
      <c r="N1547" s="9">
        <v>1</v>
      </c>
    </row>
    <row r="1548" spans="2:14" x14ac:dyDescent="0.25">
      <c r="B1548" t="s">
        <v>87</v>
      </c>
      <c r="C1548" t="s">
        <v>88</v>
      </c>
      <c r="D1548" t="s">
        <v>1200</v>
      </c>
      <c r="E1548" t="s">
        <v>1060</v>
      </c>
      <c r="F1548" t="s">
        <v>91</v>
      </c>
      <c r="G1548" t="s">
        <v>211</v>
      </c>
      <c r="H1548" t="s">
        <v>1061</v>
      </c>
      <c r="I1548" t="s">
        <v>94</v>
      </c>
      <c r="J1548" s="32">
        <v>12155</v>
      </c>
      <c r="K1548" s="32">
        <v>805</v>
      </c>
      <c r="L1548" s="33">
        <v>1402117</v>
      </c>
      <c r="M1548" s="33">
        <v>2905</v>
      </c>
      <c r="N1548" s="9">
        <v>0.57413183065321904</v>
      </c>
    </row>
    <row r="1549" spans="2:14" x14ac:dyDescent="0.25">
      <c r="B1549" t="s">
        <v>87</v>
      </c>
      <c r="C1549" t="s">
        <v>88</v>
      </c>
      <c r="D1549" t="s">
        <v>1200</v>
      </c>
      <c r="E1549" t="s">
        <v>1062</v>
      </c>
      <c r="F1549" t="s">
        <v>140</v>
      </c>
      <c r="G1549" t="s">
        <v>107</v>
      </c>
      <c r="H1549" t="s">
        <v>1063</v>
      </c>
      <c r="I1549" t="s">
        <v>100</v>
      </c>
      <c r="J1549" s="32">
        <v>1717.0425</v>
      </c>
      <c r="K1549" s="32">
        <v>245.25</v>
      </c>
      <c r="L1549" s="33">
        <v>596343</v>
      </c>
      <c r="M1549" s="33">
        <v>95</v>
      </c>
      <c r="N1549" s="9">
        <v>0.41125660903205002</v>
      </c>
    </row>
    <row r="1550" spans="2:14" x14ac:dyDescent="0.25">
      <c r="B1550" t="s">
        <v>87</v>
      </c>
      <c r="C1550" t="s">
        <v>88</v>
      </c>
      <c r="D1550" t="s">
        <v>1200</v>
      </c>
      <c r="E1550" t="s">
        <v>1064</v>
      </c>
      <c r="F1550" t="s">
        <v>106</v>
      </c>
      <c r="G1550" t="s">
        <v>107</v>
      </c>
      <c r="H1550" t="s">
        <v>1065</v>
      </c>
      <c r="I1550" t="s">
        <v>94</v>
      </c>
      <c r="J1550" s="32">
        <v>700.548</v>
      </c>
      <c r="K1550" s="32">
        <v>218.25200000000001</v>
      </c>
      <c r="L1550" s="33">
        <v>54563</v>
      </c>
      <c r="M1550" s="33">
        <v>47</v>
      </c>
      <c r="N1550" s="9">
        <v>4</v>
      </c>
    </row>
    <row r="1551" spans="2:14" x14ac:dyDescent="0.25">
      <c r="B1551" t="s">
        <v>87</v>
      </c>
      <c r="C1551" t="s">
        <v>88</v>
      </c>
      <c r="D1551" t="s">
        <v>1200</v>
      </c>
      <c r="E1551" t="s">
        <v>1064</v>
      </c>
      <c r="F1551" t="s">
        <v>106</v>
      </c>
      <c r="G1551" t="s">
        <v>107</v>
      </c>
      <c r="H1551" t="s">
        <v>1066</v>
      </c>
      <c r="I1551" t="s">
        <v>94</v>
      </c>
      <c r="J1551" s="32">
        <v>65.680000000000007</v>
      </c>
      <c r="K1551" s="32">
        <v>21.024000000000001</v>
      </c>
      <c r="L1551" s="33">
        <v>5256</v>
      </c>
      <c r="M1551" s="33">
        <v>4</v>
      </c>
      <c r="N1551" s="9">
        <v>4</v>
      </c>
    </row>
    <row r="1552" spans="2:14" x14ac:dyDescent="0.25">
      <c r="B1552" t="s">
        <v>87</v>
      </c>
      <c r="C1552" t="s">
        <v>88</v>
      </c>
      <c r="D1552" t="s">
        <v>1200</v>
      </c>
      <c r="E1552" t="s">
        <v>1067</v>
      </c>
      <c r="F1552" t="s">
        <v>215</v>
      </c>
      <c r="G1552" t="s">
        <v>591</v>
      </c>
      <c r="H1552" t="s">
        <v>1068</v>
      </c>
      <c r="I1552" t="s">
        <v>94</v>
      </c>
      <c r="J1552" s="32">
        <v>18499.883999999998</v>
      </c>
      <c r="K1552" s="32">
        <v>2825.6239999999998</v>
      </c>
      <c r="L1552" s="33">
        <v>706406</v>
      </c>
      <c r="M1552" s="33">
        <v>258</v>
      </c>
      <c r="N1552" s="9">
        <v>4</v>
      </c>
    </row>
    <row r="1553" spans="2:14" x14ac:dyDescent="0.25">
      <c r="B1553" t="s">
        <v>87</v>
      </c>
      <c r="C1553" t="s">
        <v>88</v>
      </c>
      <c r="D1553" t="s">
        <v>1200</v>
      </c>
      <c r="E1553" t="s">
        <v>1069</v>
      </c>
      <c r="F1553" t="s">
        <v>136</v>
      </c>
      <c r="G1553" t="s">
        <v>113</v>
      </c>
      <c r="H1553" t="s">
        <v>1070</v>
      </c>
      <c r="I1553" t="s">
        <v>94</v>
      </c>
      <c r="J1553" s="32">
        <v>2577.2042999999999</v>
      </c>
      <c r="K1553" s="32">
        <v>742.06820000000005</v>
      </c>
      <c r="L1553" s="33">
        <v>174603</v>
      </c>
      <c r="M1553" s="33">
        <v>38</v>
      </c>
      <c r="N1553" s="9">
        <v>4.2500312136675698</v>
      </c>
    </row>
    <row r="1554" spans="2:14" x14ac:dyDescent="0.25">
      <c r="B1554" t="s">
        <v>87</v>
      </c>
      <c r="C1554" t="s">
        <v>88</v>
      </c>
      <c r="D1554" t="s">
        <v>1200</v>
      </c>
      <c r="E1554" t="s">
        <v>1069</v>
      </c>
      <c r="F1554" t="s">
        <v>136</v>
      </c>
      <c r="G1554" t="s">
        <v>113</v>
      </c>
      <c r="H1554" t="s">
        <v>1071</v>
      </c>
      <c r="I1554" t="s">
        <v>94</v>
      </c>
      <c r="J1554" s="32">
        <v>2516.7013000000002</v>
      </c>
      <c r="K1554" s="32">
        <v>451.39710000000002</v>
      </c>
      <c r="L1554" s="33">
        <v>106209</v>
      </c>
      <c r="M1554" s="33">
        <v>20</v>
      </c>
      <c r="N1554" s="9">
        <v>4.2500833262717803</v>
      </c>
    </row>
    <row r="1555" spans="2:14" x14ac:dyDescent="0.25">
      <c r="B1555" t="s">
        <v>87</v>
      </c>
      <c r="C1555" t="s">
        <v>88</v>
      </c>
      <c r="D1555" t="s">
        <v>1200</v>
      </c>
      <c r="E1555" t="s">
        <v>1069</v>
      </c>
      <c r="F1555" t="s">
        <v>136</v>
      </c>
      <c r="G1555" t="s">
        <v>113</v>
      </c>
      <c r="H1555" t="s">
        <v>1072</v>
      </c>
      <c r="I1555" t="s">
        <v>94</v>
      </c>
      <c r="J1555" s="32">
        <v>2578.0798</v>
      </c>
      <c r="K1555" s="32">
        <v>711.18780000000004</v>
      </c>
      <c r="L1555" s="33">
        <v>167337</v>
      </c>
      <c r="M1555" s="33">
        <v>35</v>
      </c>
      <c r="N1555" s="9">
        <v>4.2500331666039104</v>
      </c>
    </row>
    <row r="1556" spans="2:14" x14ac:dyDescent="0.25">
      <c r="B1556" t="s">
        <v>87</v>
      </c>
      <c r="C1556" t="s">
        <v>88</v>
      </c>
      <c r="D1556" t="s">
        <v>1200</v>
      </c>
      <c r="E1556" t="s">
        <v>1069</v>
      </c>
      <c r="F1556" t="s">
        <v>136</v>
      </c>
      <c r="G1556" t="s">
        <v>113</v>
      </c>
      <c r="H1556" t="s">
        <v>1073</v>
      </c>
      <c r="I1556" t="s">
        <v>94</v>
      </c>
      <c r="J1556" s="32">
        <v>2746.9407999999999</v>
      </c>
      <c r="K1556" s="32">
        <v>0</v>
      </c>
      <c r="L1556" s="33">
        <v>10225</v>
      </c>
      <c r="M1556" s="33">
        <v>10</v>
      </c>
      <c r="N1556" s="9">
        <v>0</v>
      </c>
    </row>
    <row r="1557" spans="2:14" x14ac:dyDescent="0.25">
      <c r="B1557" t="s">
        <v>87</v>
      </c>
      <c r="C1557" t="s">
        <v>88</v>
      </c>
      <c r="D1557" t="s">
        <v>1200</v>
      </c>
      <c r="E1557" t="s">
        <v>1069</v>
      </c>
      <c r="F1557" t="s">
        <v>136</v>
      </c>
      <c r="G1557" t="s">
        <v>113</v>
      </c>
      <c r="H1557" t="s">
        <v>1074</v>
      </c>
      <c r="I1557" t="s">
        <v>94</v>
      </c>
      <c r="J1557" s="32">
        <v>1195.4314999999999</v>
      </c>
      <c r="K1557" s="32">
        <v>468.02879999999999</v>
      </c>
      <c r="L1557" s="33">
        <v>110124</v>
      </c>
      <c r="M1557" s="33">
        <v>12</v>
      </c>
      <c r="N1557" s="9">
        <v>4.2500163452108497</v>
      </c>
    </row>
    <row r="1558" spans="2:14" x14ac:dyDescent="0.25">
      <c r="B1558" t="s">
        <v>87</v>
      </c>
      <c r="C1558" t="s">
        <v>88</v>
      </c>
      <c r="D1558" t="s">
        <v>1200</v>
      </c>
      <c r="E1558" t="s">
        <v>1069</v>
      </c>
      <c r="F1558" t="s">
        <v>136</v>
      </c>
      <c r="G1558" t="s">
        <v>113</v>
      </c>
      <c r="H1558" t="s">
        <v>1074</v>
      </c>
      <c r="I1558" t="s">
        <v>94</v>
      </c>
      <c r="J1558" s="32">
        <v>4.4710000000000001</v>
      </c>
      <c r="K1558" s="32">
        <v>0</v>
      </c>
      <c r="L1558" s="33">
        <v>1052</v>
      </c>
      <c r="M1558" s="33">
        <v>0</v>
      </c>
      <c r="N1558" s="9">
        <v>0</v>
      </c>
    </row>
    <row r="1559" spans="2:14" x14ac:dyDescent="0.25">
      <c r="B1559" t="s">
        <v>87</v>
      </c>
      <c r="C1559" t="s">
        <v>88</v>
      </c>
      <c r="D1559" t="s">
        <v>1200</v>
      </c>
      <c r="E1559" t="s">
        <v>1069</v>
      </c>
      <c r="F1559" t="s">
        <v>136</v>
      </c>
      <c r="G1559" t="s">
        <v>113</v>
      </c>
      <c r="H1559" t="s">
        <v>1075</v>
      </c>
      <c r="I1559" t="s">
        <v>94</v>
      </c>
      <c r="J1559" s="32">
        <v>2689.502</v>
      </c>
      <c r="K1559" s="32">
        <v>696.34910000000002</v>
      </c>
      <c r="L1559" s="33">
        <v>163846</v>
      </c>
      <c r="M1559" s="33">
        <v>21</v>
      </c>
      <c r="N1559" s="9">
        <v>4.2500219718516101</v>
      </c>
    </row>
    <row r="1560" spans="2:14" x14ac:dyDescent="0.25">
      <c r="B1560" t="s">
        <v>87</v>
      </c>
      <c r="C1560" t="s">
        <v>88</v>
      </c>
      <c r="D1560" t="s">
        <v>1200</v>
      </c>
      <c r="E1560" t="s">
        <v>1069</v>
      </c>
      <c r="F1560" t="s">
        <v>136</v>
      </c>
      <c r="G1560" t="s">
        <v>113</v>
      </c>
      <c r="H1560" t="s">
        <v>1076</v>
      </c>
      <c r="I1560" t="s">
        <v>94</v>
      </c>
      <c r="J1560" s="32">
        <v>8099.7179999999998</v>
      </c>
      <c r="K1560" s="32">
        <v>2530.8319000000001</v>
      </c>
      <c r="L1560" s="33">
        <v>595489</v>
      </c>
      <c r="M1560" s="33">
        <v>77</v>
      </c>
      <c r="N1560" s="9">
        <v>4.2500061294163203</v>
      </c>
    </row>
    <row r="1561" spans="2:14" x14ac:dyDescent="0.25">
      <c r="B1561" t="s">
        <v>87</v>
      </c>
      <c r="C1561" t="s">
        <v>88</v>
      </c>
      <c r="D1561" t="s">
        <v>1200</v>
      </c>
      <c r="E1561" t="s">
        <v>1069</v>
      </c>
      <c r="F1561" t="s">
        <v>136</v>
      </c>
      <c r="G1561" t="s">
        <v>113</v>
      </c>
      <c r="H1561" t="s">
        <v>1077</v>
      </c>
      <c r="I1561" t="s">
        <v>94</v>
      </c>
      <c r="J1561" s="32">
        <v>2540.9007999999999</v>
      </c>
      <c r="K1561" s="32">
        <v>780.00070000000005</v>
      </c>
      <c r="L1561" s="33">
        <v>183528</v>
      </c>
      <c r="M1561" s="33">
        <v>34</v>
      </c>
      <c r="N1561" s="9">
        <v>4.2500365066910701</v>
      </c>
    </row>
    <row r="1562" spans="2:14" x14ac:dyDescent="0.25">
      <c r="B1562" t="s">
        <v>87</v>
      </c>
      <c r="C1562" t="s">
        <v>88</v>
      </c>
      <c r="D1562" t="s">
        <v>1200</v>
      </c>
      <c r="E1562" t="s">
        <v>1069</v>
      </c>
      <c r="F1562" t="s">
        <v>136</v>
      </c>
      <c r="G1562" t="s">
        <v>113</v>
      </c>
      <c r="H1562" t="s">
        <v>1078</v>
      </c>
      <c r="I1562" t="s">
        <v>94</v>
      </c>
      <c r="J1562" s="32">
        <v>2754.9987999999998</v>
      </c>
      <c r="K1562" s="32">
        <v>611.54150000000004</v>
      </c>
      <c r="L1562" s="33">
        <v>143740</v>
      </c>
      <c r="M1562" s="33">
        <v>64</v>
      </c>
      <c r="N1562" s="9">
        <v>4.2544977041881102</v>
      </c>
    </row>
    <row r="1563" spans="2:14" x14ac:dyDescent="0.25">
      <c r="B1563" t="s">
        <v>87</v>
      </c>
      <c r="C1563" t="s">
        <v>88</v>
      </c>
      <c r="D1563" t="s">
        <v>1200</v>
      </c>
      <c r="E1563" t="s">
        <v>1069</v>
      </c>
      <c r="F1563" t="s">
        <v>136</v>
      </c>
      <c r="G1563" t="s">
        <v>113</v>
      </c>
      <c r="H1563" t="s">
        <v>1079</v>
      </c>
      <c r="I1563" t="s">
        <v>94</v>
      </c>
      <c r="J1563" s="32">
        <v>2710.0677999999998</v>
      </c>
      <c r="K1563" s="32">
        <v>618.26959999999997</v>
      </c>
      <c r="L1563" s="33">
        <v>145474</v>
      </c>
      <c r="M1563" s="33">
        <v>50</v>
      </c>
      <c r="N1563" s="9">
        <v>4.2500350578110098</v>
      </c>
    </row>
    <row r="1564" spans="2:14" x14ac:dyDescent="0.25">
      <c r="B1564" t="s">
        <v>87</v>
      </c>
      <c r="C1564" t="s">
        <v>88</v>
      </c>
      <c r="D1564" t="s">
        <v>1200</v>
      </c>
      <c r="E1564" t="s">
        <v>1080</v>
      </c>
      <c r="F1564" t="s">
        <v>227</v>
      </c>
      <c r="G1564" t="s">
        <v>107</v>
      </c>
      <c r="H1564" t="s">
        <v>1081</v>
      </c>
      <c r="I1564" t="s">
        <v>94</v>
      </c>
      <c r="J1564" s="32">
        <v>1812.7125000000001</v>
      </c>
      <c r="K1564" s="32">
        <v>40.891500000000001</v>
      </c>
      <c r="L1564" s="33">
        <v>11912</v>
      </c>
      <c r="M1564" s="33">
        <v>3</v>
      </c>
      <c r="N1564" s="9">
        <v>3.43279885829415</v>
      </c>
    </row>
    <row r="1565" spans="2:14" x14ac:dyDescent="0.25">
      <c r="B1565" t="s">
        <v>87</v>
      </c>
      <c r="C1565" t="s">
        <v>88</v>
      </c>
      <c r="D1565" t="s">
        <v>1200</v>
      </c>
      <c r="E1565" t="s">
        <v>1080</v>
      </c>
      <c r="F1565" t="s">
        <v>227</v>
      </c>
      <c r="G1565" t="s">
        <v>107</v>
      </c>
      <c r="H1565" t="s">
        <v>1082</v>
      </c>
      <c r="I1565" t="s">
        <v>94</v>
      </c>
      <c r="J1565" s="32">
        <v>1800.9585</v>
      </c>
      <c r="K1565" s="32">
        <v>114.366</v>
      </c>
      <c r="L1565" s="33">
        <v>25628</v>
      </c>
      <c r="M1565" s="33">
        <v>11</v>
      </c>
      <c r="N1565" s="9">
        <v>4.46254097081317</v>
      </c>
    </row>
    <row r="1566" spans="2:14" x14ac:dyDescent="0.25">
      <c r="B1566" t="s">
        <v>87</v>
      </c>
      <c r="C1566" t="s">
        <v>88</v>
      </c>
      <c r="D1566" t="s">
        <v>1200</v>
      </c>
      <c r="E1566" t="s">
        <v>1080</v>
      </c>
      <c r="F1566" t="s">
        <v>227</v>
      </c>
      <c r="G1566" t="s">
        <v>107</v>
      </c>
      <c r="H1566" t="s">
        <v>1083</v>
      </c>
      <c r="I1566" t="s">
        <v>94</v>
      </c>
      <c r="J1566" s="32">
        <v>1801.7864999999999</v>
      </c>
      <c r="K1566" s="32">
        <v>107.7332</v>
      </c>
      <c r="L1566" s="33">
        <v>24338</v>
      </c>
      <c r="M1566" s="33">
        <v>8</v>
      </c>
      <c r="N1566" s="9">
        <v>4.4265428547949703</v>
      </c>
    </row>
    <row r="1567" spans="2:14" x14ac:dyDescent="0.25">
      <c r="B1567" t="s">
        <v>87</v>
      </c>
      <c r="C1567" t="s">
        <v>88</v>
      </c>
      <c r="D1567" t="s">
        <v>1200</v>
      </c>
      <c r="E1567" t="s">
        <v>1080</v>
      </c>
      <c r="F1567" t="s">
        <v>227</v>
      </c>
      <c r="G1567" t="s">
        <v>107</v>
      </c>
      <c r="H1567" t="s">
        <v>1084</v>
      </c>
      <c r="I1567" t="s">
        <v>94</v>
      </c>
      <c r="J1567" s="32">
        <v>1804.4955</v>
      </c>
      <c r="K1567" s="32">
        <v>61.802100000000003</v>
      </c>
      <c r="L1567" s="33">
        <v>14733</v>
      </c>
      <c r="M1567" s="33">
        <v>2</v>
      </c>
      <c r="N1567" s="9">
        <v>4.1948075748319997</v>
      </c>
    </row>
    <row r="1568" spans="2:14" x14ac:dyDescent="0.25">
      <c r="B1568" t="s">
        <v>87</v>
      </c>
      <c r="C1568" t="s">
        <v>88</v>
      </c>
      <c r="D1568" t="s">
        <v>1200</v>
      </c>
      <c r="E1568" t="s">
        <v>1080</v>
      </c>
      <c r="F1568" t="s">
        <v>227</v>
      </c>
      <c r="G1568" t="s">
        <v>107</v>
      </c>
      <c r="H1568" t="s">
        <v>1085</v>
      </c>
      <c r="I1568" t="s">
        <v>94</v>
      </c>
      <c r="J1568" s="32">
        <v>1803.8879999999999</v>
      </c>
      <c r="K1568" s="32">
        <v>91.934700000000007</v>
      </c>
      <c r="L1568" s="33">
        <v>21294</v>
      </c>
      <c r="M1568" s="33">
        <v>3</v>
      </c>
      <c r="N1568" s="9">
        <v>4.3173992673992601</v>
      </c>
    </row>
    <row r="1569" spans="2:14" x14ac:dyDescent="0.25">
      <c r="B1569" t="s">
        <v>87</v>
      </c>
      <c r="C1569" t="s">
        <v>88</v>
      </c>
      <c r="D1569" t="s">
        <v>1200</v>
      </c>
      <c r="E1569" t="s">
        <v>1080</v>
      </c>
      <c r="F1569" t="s">
        <v>227</v>
      </c>
      <c r="G1569" t="s">
        <v>107</v>
      </c>
      <c r="H1569" t="s">
        <v>1086</v>
      </c>
      <c r="I1569" t="s">
        <v>94</v>
      </c>
      <c r="J1569" s="32">
        <v>1809.8145</v>
      </c>
      <c r="K1569" s="32">
        <v>64.652100000000004</v>
      </c>
      <c r="L1569" s="33">
        <v>16548</v>
      </c>
      <c r="M1569" s="33">
        <v>3</v>
      </c>
      <c r="N1569" s="9">
        <v>3.9069434372733798</v>
      </c>
    </row>
    <row r="1570" spans="2:14" x14ac:dyDescent="0.25">
      <c r="B1570" t="s">
        <v>87</v>
      </c>
      <c r="C1570" t="s">
        <v>88</v>
      </c>
      <c r="D1570" t="s">
        <v>1200</v>
      </c>
      <c r="E1570" t="s">
        <v>1080</v>
      </c>
      <c r="F1570" t="s">
        <v>227</v>
      </c>
      <c r="G1570" t="s">
        <v>107</v>
      </c>
      <c r="H1570" t="s">
        <v>1087</v>
      </c>
      <c r="I1570" t="s">
        <v>94</v>
      </c>
      <c r="J1570" s="32">
        <v>1798.6679999999999</v>
      </c>
      <c r="K1570" s="32">
        <v>154.93950000000001</v>
      </c>
      <c r="L1570" s="33">
        <v>34429</v>
      </c>
      <c r="M1570" s="33">
        <v>7</v>
      </c>
      <c r="N1570" s="9">
        <v>4.5002614075343397</v>
      </c>
    </row>
    <row r="1571" spans="2:14" x14ac:dyDescent="0.25">
      <c r="B1571" t="s">
        <v>87</v>
      </c>
      <c r="C1571" t="s">
        <v>88</v>
      </c>
      <c r="D1571" t="s">
        <v>1200</v>
      </c>
      <c r="E1571" t="s">
        <v>1080</v>
      </c>
      <c r="F1571" t="s">
        <v>227</v>
      </c>
      <c r="G1571" t="s">
        <v>107</v>
      </c>
      <c r="H1571" t="s">
        <v>1088</v>
      </c>
      <c r="I1571" t="s">
        <v>94</v>
      </c>
      <c r="J1571" s="32">
        <v>1805.13</v>
      </c>
      <c r="K1571" s="32">
        <v>150.77719999999999</v>
      </c>
      <c r="L1571" s="33">
        <v>34646</v>
      </c>
      <c r="M1571" s="33">
        <v>6</v>
      </c>
      <c r="N1571" s="9">
        <v>4.3519367315130104</v>
      </c>
    </row>
    <row r="1572" spans="2:14" x14ac:dyDescent="0.25">
      <c r="B1572" t="s">
        <v>87</v>
      </c>
      <c r="C1572" t="s">
        <v>88</v>
      </c>
      <c r="D1572" t="s">
        <v>1200</v>
      </c>
      <c r="E1572" t="s">
        <v>1080</v>
      </c>
      <c r="F1572" t="s">
        <v>227</v>
      </c>
      <c r="G1572" t="s">
        <v>107</v>
      </c>
      <c r="H1572" t="s">
        <v>1089</v>
      </c>
      <c r="I1572" t="s">
        <v>94</v>
      </c>
      <c r="J1572" s="32">
        <v>1796.9760000000001</v>
      </c>
      <c r="K1572" s="32">
        <v>74.691000000000003</v>
      </c>
      <c r="L1572" s="33">
        <v>16598</v>
      </c>
      <c r="M1572" s="33">
        <v>7</v>
      </c>
      <c r="N1572" s="9">
        <v>4.5</v>
      </c>
    </row>
    <row r="1573" spans="2:14" x14ac:dyDescent="0.25">
      <c r="B1573" t="s">
        <v>87</v>
      </c>
      <c r="C1573" t="s">
        <v>88</v>
      </c>
      <c r="D1573" t="s">
        <v>1200</v>
      </c>
      <c r="E1573" t="s">
        <v>1080</v>
      </c>
      <c r="F1573" t="s">
        <v>227</v>
      </c>
      <c r="G1573" t="s">
        <v>107</v>
      </c>
      <c r="H1573" t="s">
        <v>1090</v>
      </c>
      <c r="I1573" t="s">
        <v>94</v>
      </c>
      <c r="J1573" s="32">
        <v>1807.5329999999999</v>
      </c>
      <c r="K1573" s="32">
        <v>73.651399999999995</v>
      </c>
      <c r="L1573" s="33">
        <v>18041</v>
      </c>
      <c r="M1573" s="33">
        <v>3</v>
      </c>
      <c r="N1573" s="9">
        <v>4.0824455407128202</v>
      </c>
    </row>
    <row r="1574" spans="2:14" x14ac:dyDescent="0.25">
      <c r="B1574" t="s">
        <v>87</v>
      </c>
      <c r="C1574" t="s">
        <v>88</v>
      </c>
      <c r="D1574" t="s">
        <v>1200</v>
      </c>
      <c r="E1574" t="s">
        <v>1080</v>
      </c>
      <c r="F1574" t="s">
        <v>227</v>
      </c>
      <c r="G1574" t="s">
        <v>107</v>
      </c>
      <c r="H1574" t="s">
        <v>1091</v>
      </c>
      <c r="I1574" t="s">
        <v>94</v>
      </c>
      <c r="J1574" s="32">
        <v>1802.673</v>
      </c>
      <c r="K1574" s="32">
        <v>86.516599999999997</v>
      </c>
      <c r="L1574" s="33">
        <v>19820</v>
      </c>
      <c r="M1574" s="33">
        <v>5</v>
      </c>
      <c r="N1574" s="9">
        <v>4.3651160443995902</v>
      </c>
    </row>
    <row r="1575" spans="2:14" x14ac:dyDescent="0.25">
      <c r="B1575" t="s">
        <v>87</v>
      </c>
      <c r="C1575" t="s">
        <v>88</v>
      </c>
      <c r="D1575" t="s">
        <v>1200</v>
      </c>
      <c r="E1575" t="s">
        <v>1080</v>
      </c>
      <c r="F1575" t="s">
        <v>227</v>
      </c>
      <c r="G1575" t="s">
        <v>107</v>
      </c>
      <c r="H1575" t="s">
        <v>1092</v>
      </c>
      <c r="I1575" t="s">
        <v>94</v>
      </c>
      <c r="J1575" s="32">
        <v>1802.2815000000001</v>
      </c>
      <c r="K1575" s="32">
        <v>27.512599999999999</v>
      </c>
      <c r="L1575" s="33">
        <v>6621</v>
      </c>
      <c r="M1575" s="33">
        <v>5</v>
      </c>
      <c r="N1575" s="9">
        <v>4.1553541761063197</v>
      </c>
    </row>
    <row r="1576" spans="2:14" x14ac:dyDescent="0.25">
      <c r="B1576" t="s">
        <v>87</v>
      </c>
      <c r="C1576" t="s">
        <v>88</v>
      </c>
      <c r="D1576" t="s">
        <v>1200</v>
      </c>
      <c r="E1576" t="s">
        <v>1080</v>
      </c>
      <c r="F1576" t="s">
        <v>227</v>
      </c>
      <c r="G1576" t="s">
        <v>107</v>
      </c>
      <c r="H1576" t="s">
        <v>1093</v>
      </c>
      <c r="I1576" t="s">
        <v>94</v>
      </c>
      <c r="J1576" s="32">
        <v>1801.8585</v>
      </c>
      <c r="K1576" s="32">
        <v>44.081800000000001</v>
      </c>
      <c r="L1576" s="33">
        <v>10209</v>
      </c>
      <c r="M1576" s="33">
        <v>9</v>
      </c>
      <c r="N1576" s="9">
        <v>4.3179351552551601</v>
      </c>
    </row>
    <row r="1577" spans="2:14" x14ac:dyDescent="0.25">
      <c r="B1577" t="s">
        <v>87</v>
      </c>
      <c r="C1577" t="s">
        <v>88</v>
      </c>
      <c r="D1577" t="s">
        <v>1200</v>
      </c>
      <c r="E1577" t="s">
        <v>1080</v>
      </c>
      <c r="F1577" t="s">
        <v>227</v>
      </c>
      <c r="G1577" t="s">
        <v>107</v>
      </c>
      <c r="H1577" t="s">
        <v>1094</v>
      </c>
      <c r="I1577" t="s">
        <v>94</v>
      </c>
      <c r="J1577" s="32">
        <v>1800.9269999999999</v>
      </c>
      <c r="K1577" s="32">
        <v>49.847099999999998</v>
      </c>
      <c r="L1577" s="33">
        <v>11283</v>
      </c>
      <c r="M1577" s="33">
        <v>4</v>
      </c>
      <c r="N1577" s="9">
        <v>4.4178941770805604</v>
      </c>
    </row>
    <row r="1578" spans="2:14" x14ac:dyDescent="0.25">
      <c r="B1578" t="s">
        <v>87</v>
      </c>
      <c r="C1578" t="s">
        <v>88</v>
      </c>
      <c r="D1578" t="s">
        <v>1200</v>
      </c>
      <c r="E1578" t="s">
        <v>1080</v>
      </c>
      <c r="F1578" t="s">
        <v>227</v>
      </c>
      <c r="G1578" t="s">
        <v>107</v>
      </c>
      <c r="H1578" t="s">
        <v>1095</v>
      </c>
      <c r="I1578" t="s">
        <v>94</v>
      </c>
      <c r="J1578" s="32">
        <v>1802.61</v>
      </c>
      <c r="K1578" s="32">
        <v>101.42140000000001</v>
      </c>
      <c r="L1578" s="33">
        <v>23118</v>
      </c>
      <c r="M1578" s="33">
        <v>3</v>
      </c>
      <c r="N1578" s="9">
        <v>4.3871182628255001</v>
      </c>
    </row>
    <row r="1579" spans="2:14" x14ac:dyDescent="0.25">
      <c r="B1579" t="s">
        <v>87</v>
      </c>
      <c r="C1579" t="s">
        <v>88</v>
      </c>
      <c r="D1579" t="s">
        <v>1200</v>
      </c>
      <c r="E1579" t="s">
        <v>1080</v>
      </c>
      <c r="F1579" t="s">
        <v>227</v>
      </c>
      <c r="G1579" t="s">
        <v>107</v>
      </c>
      <c r="H1579" t="s">
        <v>1096</v>
      </c>
      <c r="I1579" t="s">
        <v>94</v>
      </c>
      <c r="J1579" s="32">
        <v>1804.4459999999999</v>
      </c>
      <c r="K1579" s="32">
        <v>124.898</v>
      </c>
      <c r="L1579" s="33">
        <v>28743</v>
      </c>
      <c r="M1579" s="33">
        <v>7</v>
      </c>
      <c r="N1579" s="9">
        <v>4.3453362557840096</v>
      </c>
    </row>
    <row r="1580" spans="2:14" x14ac:dyDescent="0.25">
      <c r="B1580" t="s">
        <v>87</v>
      </c>
      <c r="C1580" t="s">
        <v>88</v>
      </c>
      <c r="D1580" t="s">
        <v>1200</v>
      </c>
      <c r="E1580" t="s">
        <v>1097</v>
      </c>
      <c r="F1580" t="s">
        <v>136</v>
      </c>
      <c r="G1580" t="s">
        <v>211</v>
      </c>
      <c r="H1580" t="s">
        <v>1098</v>
      </c>
      <c r="I1580" t="s">
        <v>100</v>
      </c>
      <c r="J1580" s="32">
        <v>229195</v>
      </c>
      <c r="K1580" s="32">
        <v>6129</v>
      </c>
      <c r="L1580" s="33">
        <v>11904212</v>
      </c>
      <c r="M1580" s="33">
        <v>11260</v>
      </c>
      <c r="N1580" s="9">
        <v>0.51485978240306796</v>
      </c>
    </row>
    <row r="1581" spans="2:14" x14ac:dyDescent="0.25">
      <c r="B1581" t="s">
        <v>87</v>
      </c>
      <c r="C1581" t="s">
        <v>88</v>
      </c>
      <c r="D1581" t="s">
        <v>1200</v>
      </c>
      <c r="E1581" t="s">
        <v>1097</v>
      </c>
      <c r="F1581" t="s">
        <v>136</v>
      </c>
      <c r="G1581" t="s">
        <v>211</v>
      </c>
      <c r="H1581" t="s">
        <v>1099</v>
      </c>
      <c r="I1581" t="s">
        <v>100</v>
      </c>
      <c r="J1581" s="32">
        <v>4020.2550999999999</v>
      </c>
      <c r="K1581" s="32">
        <v>168.35210000000001</v>
      </c>
      <c r="L1581" s="33">
        <v>240503</v>
      </c>
      <c r="M1581" s="33">
        <v>279</v>
      </c>
      <c r="N1581" s="9">
        <v>0.7</v>
      </c>
    </row>
    <row r="1582" spans="2:14" x14ac:dyDescent="0.25">
      <c r="B1582" t="s">
        <v>87</v>
      </c>
      <c r="C1582" t="s">
        <v>88</v>
      </c>
      <c r="D1582" t="s">
        <v>1200</v>
      </c>
      <c r="E1582" t="s">
        <v>1100</v>
      </c>
      <c r="F1582" t="s">
        <v>91</v>
      </c>
      <c r="G1582" t="s">
        <v>92</v>
      </c>
      <c r="H1582" t="s">
        <v>1101</v>
      </c>
      <c r="I1582" t="s">
        <v>100</v>
      </c>
      <c r="J1582" s="32">
        <v>1279662.7213999999</v>
      </c>
      <c r="K1582" s="32">
        <v>50222.035300000003</v>
      </c>
      <c r="L1582" s="33">
        <v>114140989</v>
      </c>
      <c r="M1582" s="33">
        <v>3</v>
      </c>
      <c r="N1582" s="9">
        <v>0.44000000122655297</v>
      </c>
    </row>
    <row r="1583" spans="2:14" x14ac:dyDescent="0.25">
      <c r="B1583" t="s">
        <v>87</v>
      </c>
      <c r="C1583" t="s">
        <v>88</v>
      </c>
      <c r="D1583" t="s">
        <v>1200</v>
      </c>
      <c r="E1583" t="s">
        <v>1102</v>
      </c>
      <c r="F1583" t="s">
        <v>136</v>
      </c>
      <c r="G1583" t="s">
        <v>107</v>
      </c>
      <c r="H1583" t="s">
        <v>1103</v>
      </c>
      <c r="I1583" t="s">
        <v>100</v>
      </c>
      <c r="J1583" s="32">
        <v>2940</v>
      </c>
      <c r="K1583" s="32">
        <v>120</v>
      </c>
      <c r="L1583" s="33">
        <v>2672737</v>
      </c>
      <c r="M1583" s="33">
        <v>789</v>
      </c>
      <c r="N1583" s="9">
        <v>4.4897795780130999E-2</v>
      </c>
    </row>
    <row r="1584" spans="2:14" x14ac:dyDescent="0.25">
      <c r="B1584" t="s">
        <v>87</v>
      </c>
      <c r="C1584" t="s">
        <v>88</v>
      </c>
      <c r="D1584" t="s">
        <v>1200</v>
      </c>
      <c r="E1584" t="s">
        <v>1102</v>
      </c>
      <c r="F1584" t="s">
        <v>136</v>
      </c>
      <c r="G1584" t="s">
        <v>107</v>
      </c>
      <c r="H1584" t="s">
        <v>1104</v>
      </c>
      <c r="I1584" t="s">
        <v>94</v>
      </c>
      <c r="J1584" s="32">
        <v>7695.2079999999996</v>
      </c>
      <c r="K1584" s="32">
        <v>1374.248</v>
      </c>
      <c r="L1584" s="33">
        <v>343562</v>
      </c>
      <c r="M1584" s="33">
        <v>538</v>
      </c>
      <c r="N1584" s="9">
        <v>4</v>
      </c>
    </row>
    <row r="1585" spans="2:14" x14ac:dyDescent="0.25">
      <c r="B1585" t="s">
        <v>87</v>
      </c>
      <c r="C1585" t="s">
        <v>88</v>
      </c>
      <c r="D1585" t="s">
        <v>1200</v>
      </c>
      <c r="E1585" t="s">
        <v>1105</v>
      </c>
      <c r="F1585" t="s">
        <v>197</v>
      </c>
      <c r="G1585" t="s">
        <v>103</v>
      </c>
      <c r="H1585" t="s">
        <v>1106</v>
      </c>
      <c r="I1585" t="s">
        <v>94</v>
      </c>
      <c r="J1585" s="32">
        <v>67218.659299999999</v>
      </c>
      <c r="K1585" s="32">
        <v>8427.9506000000001</v>
      </c>
      <c r="L1585" s="33">
        <v>12872488</v>
      </c>
      <c r="M1585" s="33">
        <v>4780</v>
      </c>
      <c r="N1585" s="9">
        <v>0.65472584631657804</v>
      </c>
    </row>
    <row r="1586" spans="2:14" x14ac:dyDescent="0.25">
      <c r="B1586" t="s">
        <v>87</v>
      </c>
      <c r="C1586" t="s">
        <v>88</v>
      </c>
      <c r="D1586" t="s">
        <v>1200</v>
      </c>
      <c r="E1586" t="s">
        <v>1105</v>
      </c>
      <c r="F1586" t="s">
        <v>197</v>
      </c>
      <c r="G1586" t="s">
        <v>103</v>
      </c>
      <c r="H1586" t="s">
        <v>1475</v>
      </c>
      <c r="I1586" t="s">
        <v>94</v>
      </c>
      <c r="J1586" s="32">
        <v>0</v>
      </c>
      <c r="K1586" s="32">
        <v>0</v>
      </c>
      <c r="L1586" s="33">
        <v>15383873</v>
      </c>
      <c r="M1586" s="33">
        <v>7791</v>
      </c>
      <c r="N1586" s="9">
        <v>0</v>
      </c>
    </row>
    <row r="1587" spans="2:14" x14ac:dyDescent="0.25">
      <c r="B1587" t="s">
        <v>87</v>
      </c>
      <c r="C1587" t="s">
        <v>88</v>
      </c>
      <c r="D1587" t="s">
        <v>1200</v>
      </c>
      <c r="E1587" t="s">
        <v>1105</v>
      </c>
      <c r="F1587" t="s">
        <v>197</v>
      </c>
      <c r="G1587" t="s">
        <v>103</v>
      </c>
      <c r="H1587" t="s">
        <v>1107</v>
      </c>
      <c r="I1587" t="s">
        <v>94</v>
      </c>
      <c r="J1587" s="32">
        <v>420578.99650000001</v>
      </c>
      <c r="K1587" s="32">
        <v>43715.265500000001</v>
      </c>
      <c r="L1587" s="33">
        <v>14068005</v>
      </c>
      <c r="M1587" s="33">
        <v>5877</v>
      </c>
      <c r="N1587" s="9">
        <v>3.10742464905293</v>
      </c>
    </row>
    <row r="1588" spans="2:14" x14ac:dyDescent="0.25">
      <c r="B1588" t="s">
        <v>87</v>
      </c>
      <c r="C1588" t="s">
        <v>88</v>
      </c>
      <c r="D1588" t="s">
        <v>1200</v>
      </c>
      <c r="E1588" t="s">
        <v>1108</v>
      </c>
      <c r="F1588" t="s">
        <v>197</v>
      </c>
      <c r="G1588" t="s">
        <v>211</v>
      </c>
      <c r="H1588" t="s">
        <v>1109</v>
      </c>
      <c r="I1588" t="s">
        <v>100</v>
      </c>
      <c r="J1588" s="32">
        <v>321260.49</v>
      </c>
      <c r="K1588" s="32">
        <v>58030</v>
      </c>
      <c r="L1588" s="33">
        <v>18202656</v>
      </c>
      <c r="M1588" s="33">
        <v>4791</v>
      </c>
      <c r="N1588" s="9">
        <v>3.1879963011991199</v>
      </c>
    </row>
    <row r="1589" spans="2:14" x14ac:dyDescent="0.25">
      <c r="B1589" t="s">
        <v>87</v>
      </c>
      <c r="C1589" t="s">
        <v>88</v>
      </c>
      <c r="D1589" t="s">
        <v>1200</v>
      </c>
      <c r="E1589" t="s">
        <v>1108</v>
      </c>
      <c r="F1589" t="s">
        <v>197</v>
      </c>
      <c r="G1589" t="s">
        <v>211</v>
      </c>
      <c r="H1589" t="s">
        <v>1476</v>
      </c>
      <c r="I1589" t="s">
        <v>94</v>
      </c>
      <c r="J1589" s="32">
        <v>35514.47</v>
      </c>
      <c r="K1589" s="32">
        <v>362.5</v>
      </c>
      <c r="L1589" s="33">
        <v>180378</v>
      </c>
      <c r="M1589" s="33">
        <v>80</v>
      </c>
      <c r="N1589" s="9">
        <v>2.0096685848606799</v>
      </c>
    </row>
    <row r="1590" spans="2:14" x14ac:dyDescent="0.25">
      <c r="B1590" t="s">
        <v>87</v>
      </c>
      <c r="C1590" t="s">
        <v>88</v>
      </c>
      <c r="D1590" t="s">
        <v>1200</v>
      </c>
      <c r="E1590" t="s">
        <v>1110</v>
      </c>
      <c r="F1590" t="s">
        <v>91</v>
      </c>
      <c r="G1590" t="s">
        <v>103</v>
      </c>
      <c r="H1590" t="s">
        <v>1477</v>
      </c>
      <c r="I1590" t="s">
        <v>100</v>
      </c>
      <c r="J1590" s="32">
        <v>10185.5075</v>
      </c>
      <c r="K1590" s="32">
        <v>5538.1925000000001</v>
      </c>
      <c r="L1590" s="33">
        <v>11076385</v>
      </c>
      <c r="M1590" s="33">
        <v>5738</v>
      </c>
      <c r="N1590" s="9">
        <v>0.5</v>
      </c>
    </row>
    <row r="1591" spans="2:14" x14ac:dyDescent="0.25">
      <c r="B1591" t="s">
        <v>87</v>
      </c>
      <c r="C1591" t="s">
        <v>88</v>
      </c>
      <c r="D1591" t="s">
        <v>1200</v>
      </c>
      <c r="E1591" t="s">
        <v>1110</v>
      </c>
      <c r="F1591" t="s">
        <v>91</v>
      </c>
      <c r="G1591" t="s">
        <v>103</v>
      </c>
      <c r="H1591" t="s">
        <v>1111</v>
      </c>
      <c r="I1591" t="s">
        <v>100</v>
      </c>
      <c r="J1591" s="32">
        <v>385992.12929999997</v>
      </c>
      <c r="K1591" s="32">
        <v>115223.8809</v>
      </c>
      <c r="L1591" s="33">
        <v>458341007</v>
      </c>
      <c r="M1591" s="33">
        <v>205384</v>
      </c>
      <c r="N1591" s="9">
        <v>0.25139334936269397</v>
      </c>
    </row>
    <row r="1592" spans="2:14" x14ac:dyDescent="0.25">
      <c r="B1592" t="s">
        <v>87</v>
      </c>
      <c r="C1592" t="s">
        <v>88</v>
      </c>
      <c r="D1592" t="s">
        <v>1200</v>
      </c>
      <c r="E1592" t="s">
        <v>1110</v>
      </c>
      <c r="F1592" t="s">
        <v>91</v>
      </c>
      <c r="G1592" t="s">
        <v>103</v>
      </c>
      <c r="H1592" t="s">
        <v>1112</v>
      </c>
      <c r="I1592" t="s">
        <v>94</v>
      </c>
      <c r="J1592" s="32">
        <v>20475</v>
      </c>
      <c r="K1592" s="32">
        <v>5100</v>
      </c>
      <c r="L1592" s="33">
        <v>16240504</v>
      </c>
      <c r="M1592" s="33">
        <v>18347</v>
      </c>
      <c r="N1592" s="9">
        <v>0.31402966311882902</v>
      </c>
    </row>
    <row r="1593" spans="2:14" x14ac:dyDescent="0.25">
      <c r="B1593" t="s">
        <v>87</v>
      </c>
      <c r="C1593" t="s">
        <v>88</v>
      </c>
      <c r="D1593" t="s">
        <v>1200</v>
      </c>
      <c r="E1593" t="s">
        <v>1110</v>
      </c>
      <c r="F1593" t="s">
        <v>91</v>
      </c>
      <c r="G1593" t="s">
        <v>103</v>
      </c>
      <c r="H1593" t="s">
        <v>1113</v>
      </c>
      <c r="I1593" t="s">
        <v>94</v>
      </c>
      <c r="J1593" s="32">
        <v>51825</v>
      </c>
      <c r="K1593" s="32">
        <v>13950</v>
      </c>
      <c r="L1593" s="33">
        <v>16803805</v>
      </c>
      <c r="M1593" s="33">
        <v>29721</v>
      </c>
      <c r="N1593" s="9">
        <v>0.83016911943455596</v>
      </c>
    </row>
    <row r="1594" spans="2:14" x14ac:dyDescent="0.25">
      <c r="B1594" t="s">
        <v>87</v>
      </c>
      <c r="C1594" t="s">
        <v>88</v>
      </c>
      <c r="D1594" t="s">
        <v>1200</v>
      </c>
      <c r="E1594" t="s">
        <v>1110</v>
      </c>
      <c r="F1594" t="s">
        <v>91</v>
      </c>
      <c r="G1594" t="s">
        <v>103</v>
      </c>
      <c r="H1594" t="s">
        <v>1114</v>
      </c>
      <c r="I1594" t="s">
        <v>100</v>
      </c>
      <c r="J1594" s="32">
        <v>44475</v>
      </c>
      <c r="K1594" s="32">
        <v>10200</v>
      </c>
      <c r="L1594" s="33">
        <v>34223760</v>
      </c>
      <c r="M1594" s="33">
        <v>22961</v>
      </c>
      <c r="N1594" s="9">
        <v>0.29803855567009502</v>
      </c>
    </row>
    <row r="1595" spans="2:14" x14ac:dyDescent="0.25">
      <c r="B1595" t="s">
        <v>87</v>
      </c>
      <c r="C1595" t="s">
        <v>88</v>
      </c>
      <c r="D1595" t="s">
        <v>1200</v>
      </c>
      <c r="E1595" t="s">
        <v>1110</v>
      </c>
      <c r="F1595" t="s">
        <v>91</v>
      </c>
      <c r="G1595" t="s">
        <v>103</v>
      </c>
      <c r="H1595" t="s">
        <v>1115</v>
      </c>
      <c r="I1595" t="s">
        <v>100</v>
      </c>
      <c r="J1595" s="32">
        <v>27375</v>
      </c>
      <c r="K1595" s="32">
        <v>7575</v>
      </c>
      <c r="L1595" s="33">
        <v>15157397</v>
      </c>
      <c r="M1595" s="33">
        <v>11123</v>
      </c>
      <c r="N1595" s="9">
        <v>0.49975599372372398</v>
      </c>
    </row>
    <row r="1596" spans="2:14" x14ac:dyDescent="0.25">
      <c r="B1596" t="s">
        <v>87</v>
      </c>
      <c r="C1596" t="s">
        <v>88</v>
      </c>
      <c r="D1596" t="s">
        <v>1200</v>
      </c>
      <c r="E1596" t="s">
        <v>1116</v>
      </c>
      <c r="F1596" t="s">
        <v>140</v>
      </c>
      <c r="G1596" t="s">
        <v>186</v>
      </c>
      <c r="H1596" t="s">
        <v>1117</v>
      </c>
      <c r="I1596" t="s">
        <v>100</v>
      </c>
      <c r="J1596" s="32">
        <v>14000</v>
      </c>
      <c r="K1596" s="32">
        <v>2225</v>
      </c>
      <c r="L1596" s="33">
        <v>8961642</v>
      </c>
      <c r="M1596" s="33">
        <v>12429</v>
      </c>
      <c r="N1596" s="9">
        <v>0.24828039325828899</v>
      </c>
    </row>
    <row r="1597" spans="2:14" x14ac:dyDescent="0.25">
      <c r="B1597" t="s">
        <v>87</v>
      </c>
      <c r="C1597" t="s">
        <v>88</v>
      </c>
      <c r="D1597" t="s">
        <v>1200</v>
      </c>
      <c r="E1597" t="s">
        <v>1116</v>
      </c>
      <c r="F1597" t="s">
        <v>140</v>
      </c>
      <c r="G1597" t="s">
        <v>186</v>
      </c>
      <c r="H1597" t="s">
        <v>1117</v>
      </c>
      <c r="I1597" t="s">
        <v>100</v>
      </c>
      <c r="J1597" s="32">
        <v>13975</v>
      </c>
      <c r="K1597" s="32">
        <v>850</v>
      </c>
      <c r="L1597" s="33">
        <v>0</v>
      </c>
      <c r="M1597" s="33">
        <v>0</v>
      </c>
      <c r="N1597" s="9" t="s">
        <v>148</v>
      </c>
    </row>
    <row r="1598" spans="2:14" x14ac:dyDescent="0.25">
      <c r="B1598" t="s">
        <v>87</v>
      </c>
      <c r="C1598" t="s">
        <v>88</v>
      </c>
      <c r="D1598" t="s">
        <v>1200</v>
      </c>
      <c r="E1598" t="s">
        <v>1116</v>
      </c>
      <c r="F1598" t="s">
        <v>140</v>
      </c>
      <c r="G1598" t="s">
        <v>186</v>
      </c>
      <c r="H1598" t="s">
        <v>1117</v>
      </c>
      <c r="I1598" t="s">
        <v>100</v>
      </c>
      <c r="J1598" s="32">
        <v>250</v>
      </c>
      <c r="K1598" s="32">
        <v>0</v>
      </c>
      <c r="L1598" s="33">
        <v>0</v>
      </c>
      <c r="M1598" s="33">
        <v>0</v>
      </c>
      <c r="N1598" s="9" t="s">
        <v>148</v>
      </c>
    </row>
    <row r="1599" spans="2:14" x14ac:dyDescent="0.25">
      <c r="B1599" t="s">
        <v>87</v>
      </c>
      <c r="C1599" t="s">
        <v>88</v>
      </c>
      <c r="D1599" t="s">
        <v>1200</v>
      </c>
      <c r="E1599" t="s">
        <v>1118</v>
      </c>
      <c r="F1599" t="s">
        <v>136</v>
      </c>
      <c r="G1599" t="s">
        <v>107</v>
      </c>
      <c r="H1599" t="s">
        <v>1119</v>
      </c>
      <c r="I1599" t="s">
        <v>94</v>
      </c>
      <c r="J1599" s="32">
        <v>6612.76</v>
      </c>
      <c r="K1599" s="32">
        <v>2286.9319999999998</v>
      </c>
      <c r="L1599" s="33">
        <v>571733</v>
      </c>
      <c r="M1599" s="33">
        <v>296</v>
      </c>
      <c r="N1599" s="9">
        <v>4</v>
      </c>
    </row>
    <row r="1600" spans="2:14" x14ac:dyDescent="0.25">
      <c r="B1600" t="s">
        <v>87</v>
      </c>
      <c r="C1600" t="s">
        <v>88</v>
      </c>
      <c r="D1600" t="s">
        <v>1200</v>
      </c>
      <c r="E1600" t="s">
        <v>1118</v>
      </c>
      <c r="F1600" t="s">
        <v>136</v>
      </c>
      <c r="G1600" t="s">
        <v>107</v>
      </c>
      <c r="H1600" t="s">
        <v>1120</v>
      </c>
      <c r="I1600" t="s">
        <v>94</v>
      </c>
      <c r="J1600" s="32">
        <v>16511.22</v>
      </c>
      <c r="K1600" s="32">
        <v>4095.64</v>
      </c>
      <c r="L1600" s="33">
        <v>1023910</v>
      </c>
      <c r="M1600" s="33">
        <v>538</v>
      </c>
      <c r="N1600" s="9">
        <v>4</v>
      </c>
    </row>
    <row r="1601" spans="2:14" x14ac:dyDescent="0.25">
      <c r="B1601" t="s">
        <v>87</v>
      </c>
      <c r="C1601" t="s">
        <v>88</v>
      </c>
      <c r="D1601" t="s">
        <v>1200</v>
      </c>
      <c r="E1601" t="s">
        <v>1121</v>
      </c>
      <c r="F1601" t="s">
        <v>136</v>
      </c>
      <c r="G1601" t="s">
        <v>107</v>
      </c>
      <c r="H1601" t="s">
        <v>1122</v>
      </c>
      <c r="I1601" t="s">
        <v>94</v>
      </c>
      <c r="J1601" s="32">
        <v>504.42</v>
      </c>
      <c r="K1601" s="32">
        <v>106.6951</v>
      </c>
      <c r="L1601" s="33">
        <v>28448</v>
      </c>
      <c r="M1601" s="33">
        <v>40</v>
      </c>
      <c r="N1601" s="9">
        <v>3.7505307930258698</v>
      </c>
    </row>
    <row r="1602" spans="2:14" x14ac:dyDescent="0.25">
      <c r="B1602" t="s">
        <v>87</v>
      </c>
      <c r="C1602" t="s">
        <v>88</v>
      </c>
      <c r="D1602" t="s">
        <v>1200</v>
      </c>
      <c r="E1602" t="s">
        <v>1121</v>
      </c>
      <c r="F1602" t="s">
        <v>136</v>
      </c>
      <c r="G1602" t="s">
        <v>107</v>
      </c>
      <c r="H1602" t="s">
        <v>1123</v>
      </c>
      <c r="I1602" t="s">
        <v>94</v>
      </c>
      <c r="J1602" s="32">
        <v>587.71500000000003</v>
      </c>
      <c r="K1602" s="32">
        <v>192.85839999999999</v>
      </c>
      <c r="L1602" s="33">
        <v>51427</v>
      </c>
      <c r="M1602" s="33">
        <v>58</v>
      </c>
      <c r="N1602" s="9">
        <v>3.7501390320259702</v>
      </c>
    </row>
    <row r="1603" spans="2:14" x14ac:dyDescent="0.25">
      <c r="B1603" t="s">
        <v>87</v>
      </c>
      <c r="C1603" t="s">
        <v>88</v>
      </c>
      <c r="D1603" t="s">
        <v>1200</v>
      </c>
      <c r="E1603" t="s">
        <v>1121</v>
      </c>
      <c r="F1603" t="s">
        <v>136</v>
      </c>
      <c r="G1603" t="s">
        <v>107</v>
      </c>
      <c r="H1603" t="s">
        <v>1124</v>
      </c>
      <c r="I1603" t="s">
        <v>94</v>
      </c>
      <c r="J1603" s="32">
        <v>573.17250000000001</v>
      </c>
      <c r="K1603" s="32">
        <v>162.85230000000001</v>
      </c>
      <c r="L1603" s="33">
        <v>43425</v>
      </c>
      <c r="M1603" s="33">
        <v>59</v>
      </c>
      <c r="N1603" s="9">
        <v>3.7501968911916999</v>
      </c>
    </row>
    <row r="1604" spans="2:14" x14ac:dyDescent="0.25">
      <c r="B1604" t="s">
        <v>87</v>
      </c>
      <c r="C1604" t="s">
        <v>88</v>
      </c>
      <c r="D1604" t="s">
        <v>1200</v>
      </c>
      <c r="E1604" t="s">
        <v>1121</v>
      </c>
      <c r="F1604" t="s">
        <v>136</v>
      </c>
      <c r="G1604" t="s">
        <v>107</v>
      </c>
      <c r="H1604" t="s">
        <v>1125</v>
      </c>
      <c r="I1604" t="s">
        <v>94</v>
      </c>
      <c r="J1604" s="32">
        <v>1014.3150000000001</v>
      </c>
      <c r="K1604" s="32">
        <v>222.61940000000001</v>
      </c>
      <c r="L1604" s="33">
        <v>59361</v>
      </c>
      <c r="M1604" s="33">
        <v>77</v>
      </c>
      <c r="N1604" s="9">
        <v>3.7502636411111601</v>
      </c>
    </row>
    <row r="1605" spans="2:14" x14ac:dyDescent="0.25">
      <c r="B1605" t="s">
        <v>87</v>
      </c>
      <c r="C1605" t="s">
        <v>88</v>
      </c>
      <c r="D1605" t="s">
        <v>1200</v>
      </c>
      <c r="E1605" t="s">
        <v>1121</v>
      </c>
      <c r="F1605" t="s">
        <v>136</v>
      </c>
      <c r="G1605" t="s">
        <v>107</v>
      </c>
      <c r="H1605" t="s">
        <v>1126</v>
      </c>
      <c r="I1605" t="s">
        <v>94</v>
      </c>
      <c r="J1605" s="32">
        <v>236.29130000000001</v>
      </c>
      <c r="K1605" s="32">
        <v>70.312399999999997</v>
      </c>
      <c r="L1605" s="33">
        <v>18749</v>
      </c>
      <c r="M1605" s="33">
        <v>26</v>
      </c>
      <c r="N1605" s="9">
        <v>3.7501946770494401</v>
      </c>
    </row>
    <row r="1606" spans="2:14" x14ac:dyDescent="0.25">
      <c r="B1606" t="s">
        <v>87</v>
      </c>
      <c r="C1606" t="s">
        <v>88</v>
      </c>
      <c r="D1606" t="s">
        <v>1200</v>
      </c>
      <c r="E1606" t="s">
        <v>1121</v>
      </c>
      <c r="F1606" t="s">
        <v>136</v>
      </c>
      <c r="G1606" t="s">
        <v>107</v>
      </c>
      <c r="H1606" t="s">
        <v>1127</v>
      </c>
      <c r="I1606" t="s">
        <v>94</v>
      </c>
      <c r="J1606" s="32">
        <v>2391.7912999999999</v>
      </c>
      <c r="K1606" s="32">
        <v>573.78449999999998</v>
      </c>
      <c r="L1606" s="33">
        <v>153005</v>
      </c>
      <c r="M1606" s="33">
        <v>202</v>
      </c>
      <c r="N1606" s="9">
        <v>3.7501029378124802</v>
      </c>
    </row>
    <row r="1607" spans="2:14" x14ac:dyDescent="0.25">
      <c r="B1607" t="s">
        <v>87</v>
      </c>
      <c r="C1607" t="s">
        <v>88</v>
      </c>
      <c r="D1607" t="s">
        <v>1200</v>
      </c>
      <c r="E1607" t="s">
        <v>1121</v>
      </c>
      <c r="F1607" t="s">
        <v>136</v>
      </c>
      <c r="G1607" t="s">
        <v>107</v>
      </c>
      <c r="H1607" t="s">
        <v>1128</v>
      </c>
      <c r="I1607" t="s">
        <v>94</v>
      </c>
      <c r="J1607" s="32">
        <v>205.98</v>
      </c>
      <c r="K1607" s="32">
        <v>56.179099999999998</v>
      </c>
      <c r="L1607" s="33">
        <v>14980</v>
      </c>
      <c r="M1607" s="33">
        <v>22</v>
      </c>
      <c r="N1607" s="9">
        <v>3.7502736982643499</v>
      </c>
    </row>
    <row r="1608" spans="2:14" x14ac:dyDescent="0.25">
      <c r="B1608" t="s">
        <v>87</v>
      </c>
      <c r="C1608" t="s">
        <v>88</v>
      </c>
      <c r="D1608" t="s">
        <v>1200</v>
      </c>
      <c r="E1608" t="s">
        <v>1121</v>
      </c>
      <c r="F1608" t="s">
        <v>136</v>
      </c>
      <c r="G1608" t="s">
        <v>107</v>
      </c>
      <c r="H1608" t="s">
        <v>1129</v>
      </c>
      <c r="I1608" t="s">
        <v>94</v>
      </c>
      <c r="J1608" s="32">
        <v>409.02749999999997</v>
      </c>
      <c r="K1608" s="32">
        <v>100.4115</v>
      </c>
      <c r="L1608" s="33">
        <v>26774</v>
      </c>
      <c r="M1608" s="33">
        <v>37</v>
      </c>
      <c r="N1608" s="9">
        <v>3.7503361470082899</v>
      </c>
    </row>
    <row r="1609" spans="2:14" x14ac:dyDescent="0.25">
      <c r="B1609" t="s">
        <v>87</v>
      </c>
      <c r="C1609" t="s">
        <v>88</v>
      </c>
      <c r="D1609" t="s">
        <v>1200</v>
      </c>
      <c r="E1609" t="s">
        <v>1130</v>
      </c>
      <c r="F1609" t="s">
        <v>227</v>
      </c>
      <c r="G1609" t="s">
        <v>107</v>
      </c>
      <c r="H1609" t="s">
        <v>1131</v>
      </c>
      <c r="I1609" t="s">
        <v>100</v>
      </c>
      <c r="J1609" s="32">
        <v>925</v>
      </c>
      <c r="K1609" s="32">
        <v>0</v>
      </c>
      <c r="L1609" s="33">
        <v>0</v>
      </c>
      <c r="M1609" s="33">
        <v>0</v>
      </c>
      <c r="N1609" s="9" t="s">
        <v>148</v>
      </c>
    </row>
    <row r="1610" spans="2:14" x14ac:dyDescent="0.25">
      <c r="B1610" t="s">
        <v>87</v>
      </c>
      <c r="C1610" t="s">
        <v>88</v>
      </c>
      <c r="D1610" t="s">
        <v>1200</v>
      </c>
      <c r="E1610" t="s">
        <v>1130</v>
      </c>
      <c r="F1610" t="s">
        <v>227</v>
      </c>
      <c r="G1610" t="s">
        <v>107</v>
      </c>
      <c r="H1610" t="s">
        <v>1131</v>
      </c>
      <c r="I1610" t="s">
        <v>100</v>
      </c>
      <c r="J1610" s="32">
        <v>2300</v>
      </c>
      <c r="K1610" s="32">
        <v>450</v>
      </c>
      <c r="L1610" s="33">
        <v>8413748</v>
      </c>
      <c r="M1610" s="33">
        <v>3511</v>
      </c>
      <c r="N1610" s="9">
        <v>5.34838932661163E-2</v>
      </c>
    </row>
    <row r="1611" spans="2:14" x14ac:dyDescent="0.25">
      <c r="B1611" t="s">
        <v>87</v>
      </c>
      <c r="C1611" t="s">
        <v>88</v>
      </c>
      <c r="D1611" t="s">
        <v>1200</v>
      </c>
      <c r="E1611" t="s">
        <v>1132</v>
      </c>
      <c r="F1611" t="s">
        <v>185</v>
      </c>
      <c r="G1611" t="s">
        <v>103</v>
      </c>
      <c r="H1611" t="s">
        <v>1133</v>
      </c>
      <c r="I1611" t="s">
        <v>94</v>
      </c>
      <c r="J1611" s="32">
        <v>6831.8617999999997</v>
      </c>
      <c r="K1611" s="32">
        <v>1159.1244999999999</v>
      </c>
      <c r="L1611" s="33">
        <v>220783</v>
      </c>
      <c r="M1611" s="33">
        <v>92</v>
      </c>
      <c r="N1611" s="9">
        <v>5.2500622783457001</v>
      </c>
    </row>
    <row r="1612" spans="2:14" x14ac:dyDescent="0.25">
      <c r="B1612" t="s">
        <v>87</v>
      </c>
      <c r="C1612" t="s">
        <v>88</v>
      </c>
      <c r="D1612" t="s">
        <v>1200</v>
      </c>
      <c r="E1612" t="s">
        <v>1132</v>
      </c>
      <c r="F1612" t="s">
        <v>185</v>
      </c>
      <c r="G1612" t="s">
        <v>103</v>
      </c>
      <c r="H1612" t="s">
        <v>1134</v>
      </c>
      <c r="I1612" t="s">
        <v>94</v>
      </c>
      <c r="J1612" s="32">
        <v>39492.516000000003</v>
      </c>
      <c r="K1612" s="32">
        <v>2076.4639000000002</v>
      </c>
      <c r="L1612" s="33">
        <v>395511</v>
      </c>
      <c r="M1612" s="33">
        <v>259</v>
      </c>
      <c r="N1612" s="9">
        <v>5.2500787588714299</v>
      </c>
    </row>
    <row r="1613" spans="2:14" x14ac:dyDescent="0.25">
      <c r="B1613" t="s">
        <v>87</v>
      </c>
      <c r="C1613" t="s">
        <v>88</v>
      </c>
      <c r="D1613" t="s">
        <v>1200</v>
      </c>
      <c r="E1613" t="s">
        <v>1132</v>
      </c>
      <c r="F1613" t="s">
        <v>185</v>
      </c>
      <c r="G1613" t="s">
        <v>103</v>
      </c>
      <c r="H1613" t="s">
        <v>1135</v>
      </c>
      <c r="I1613" t="s">
        <v>94</v>
      </c>
      <c r="J1613" s="32">
        <v>5526.1027999999997</v>
      </c>
      <c r="K1613" s="32">
        <v>146.8372</v>
      </c>
      <c r="L1613" s="33">
        <v>27968</v>
      </c>
      <c r="M1613" s="33">
        <v>21</v>
      </c>
      <c r="N1613" s="9">
        <v>5.2501859267734501</v>
      </c>
    </row>
    <row r="1614" spans="2:14" x14ac:dyDescent="0.25">
      <c r="B1614" t="s">
        <v>87</v>
      </c>
      <c r="C1614" t="s">
        <v>88</v>
      </c>
      <c r="D1614" t="s">
        <v>1200</v>
      </c>
      <c r="E1614" t="s">
        <v>1132</v>
      </c>
      <c r="F1614" t="s">
        <v>185</v>
      </c>
      <c r="G1614" t="s">
        <v>103</v>
      </c>
      <c r="H1614" t="s">
        <v>1136</v>
      </c>
      <c r="I1614" t="s">
        <v>94</v>
      </c>
      <c r="J1614" s="32">
        <v>19805.987300000001</v>
      </c>
      <c r="K1614" s="32">
        <v>412.85590000000002</v>
      </c>
      <c r="L1614" s="33">
        <v>78637</v>
      </c>
      <c r="M1614" s="33">
        <v>79</v>
      </c>
      <c r="N1614" s="9">
        <v>5.2501481490901201</v>
      </c>
    </row>
    <row r="1615" spans="2:14" x14ac:dyDescent="0.25">
      <c r="B1615" t="s">
        <v>87</v>
      </c>
      <c r="C1615" t="s">
        <v>88</v>
      </c>
      <c r="D1615" t="s">
        <v>1200</v>
      </c>
      <c r="E1615" t="s">
        <v>1137</v>
      </c>
      <c r="F1615" t="s">
        <v>227</v>
      </c>
      <c r="G1615" t="s">
        <v>107</v>
      </c>
      <c r="H1615" t="s">
        <v>1138</v>
      </c>
      <c r="I1615" t="s">
        <v>94</v>
      </c>
      <c r="J1615" s="32">
        <v>956.46529999999996</v>
      </c>
      <c r="K1615" s="32">
        <v>956.46529999999996</v>
      </c>
      <c r="L1615" s="33">
        <v>1366379</v>
      </c>
      <c r="M1615" s="33">
        <v>2022</v>
      </c>
      <c r="N1615" s="9">
        <v>0.7</v>
      </c>
    </row>
    <row r="1616" spans="2:14" x14ac:dyDescent="0.25">
      <c r="B1616" t="s">
        <v>87</v>
      </c>
      <c r="C1616" t="s">
        <v>88</v>
      </c>
      <c r="D1616" t="s">
        <v>1200</v>
      </c>
      <c r="E1616" t="s">
        <v>1137</v>
      </c>
      <c r="F1616" t="s">
        <v>227</v>
      </c>
      <c r="G1616" t="s">
        <v>107</v>
      </c>
      <c r="H1616" t="s">
        <v>1138</v>
      </c>
      <c r="I1616" t="s">
        <v>94</v>
      </c>
      <c r="J1616" s="32">
        <v>5113.3137999999999</v>
      </c>
      <c r="K1616" s="32">
        <v>4913.0636000000004</v>
      </c>
      <c r="L1616" s="33">
        <v>7180539</v>
      </c>
      <c r="M1616" s="33">
        <v>8063</v>
      </c>
      <c r="N1616" s="9">
        <v>0.68421933228132303</v>
      </c>
    </row>
    <row r="1617" spans="2:14" x14ac:dyDescent="0.25">
      <c r="B1617" t="s">
        <v>87</v>
      </c>
      <c r="C1617" t="s">
        <v>88</v>
      </c>
      <c r="D1617" t="s">
        <v>1200</v>
      </c>
      <c r="E1617" t="s">
        <v>1137</v>
      </c>
      <c r="F1617" t="s">
        <v>227</v>
      </c>
      <c r="G1617" t="s">
        <v>107</v>
      </c>
      <c r="H1617" t="s">
        <v>1139</v>
      </c>
      <c r="I1617" t="s">
        <v>100</v>
      </c>
      <c r="J1617" s="32">
        <v>978.5</v>
      </c>
      <c r="K1617" s="32">
        <v>73</v>
      </c>
      <c r="L1617" s="33">
        <v>386963</v>
      </c>
      <c r="M1617" s="33">
        <v>1490</v>
      </c>
      <c r="N1617" s="9">
        <v>0.188648527120163</v>
      </c>
    </row>
    <row r="1618" spans="2:14" x14ac:dyDescent="0.25">
      <c r="B1618" t="s">
        <v>87</v>
      </c>
      <c r="C1618" t="s">
        <v>88</v>
      </c>
      <c r="D1618" t="s">
        <v>1200</v>
      </c>
      <c r="E1618" t="s">
        <v>1140</v>
      </c>
      <c r="F1618" t="s">
        <v>191</v>
      </c>
      <c r="G1618" t="s">
        <v>186</v>
      </c>
      <c r="H1618" t="s">
        <v>1141</v>
      </c>
      <c r="I1618" t="s">
        <v>94</v>
      </c>
      <c r="J1618" s="32">
        <v>59780.5383</v>
      </c>
      <c r="K1618" s="32">
        <v>2801.3528000000001</v>
      </c>
      <c r="L1618" s="33">
        <v>659138</v>
      </c>
      <c r="M1618" s="33">
        <v>629</v>
      </c>
      <c r="N1618" s="9">
        <v>4.2500247292676097</v>
      </c>
    </row>
    <row r="1619" spans="2:14" x14ac:dyDescent="0.25">
      <c r="B1619" t="s">
        <v>87</v>
      </c>
      <c r="C1619" t="s">
        <v>88</v>
      </c>
      <c r="D1619" t="s">
        <v>1200</v>
      </c>
      <c r="E1619" t="s">
        <v>1140</v>
      </c>
      <c r="F1619" t="s">
        <v>191</v>
      </c>
      <c r="G1619" t="s">
        <v>186</v>
      </c>
      <c r="H1619" t="s">
        <v>1142</v>
      </c>
      <c r="I1619" t="s">
        <v>94</v>
      </c>
      <c r="J1619" s="32">
        <v>11883.799000000001</v>
      </c>
      <c r="K1619" s="32">
        <v>2235.3189000000002</v>
      </c>
      <c r="L1619" s="33">
        <v>525954</v>
      </c>
      <c r="M1619" s="33">
        <v>249</v>
      </c>
      <c r="N1619" s="9">
        <v>4.2500273788202003</v>
      </c>
    </row>
    <row r="1620" spans="2:14" x14ac:dyDescent="0.25">
      <c r="B1620" t="s">
        <v>87</v>
      </c>
      <c r="C1620" t="s">
        <v>88</v>
      </c>
      <c r="D1620" t="s">
        <v>1200</v>
      </c>
      <c r="E1620" t="s">
        <v>1140</v>
      </c>
      <c r="F1620" t="s">
        <v>191</v>
      </c>
      <c r="G1620" t="s">
        <v>186</v>
      </c>
      <c r="H1620" t="s">
        <v>1143</v>
      </c>
      <c r="I1620" t="s">
        <v>94</v>
      </c>
      <c r="J1620" s="32">
        <v>8290.9169999999995</v>
      </c>
      <c r="K1620" s="32">
        <v>1078.1010000000001</v>
      </c>
      <c r="L1620" s="33">
        <v>239578</v>
      </c>
      <c r="M1620" s="33">
        <v>349</v>
      </c>
      <c r="N1620" s="9">
        <v>4.5</v>
      </c>
    </row>
    <row r="1621" spans="2:14" x14ac:dyDescent="0.25">
      <c r="B1621" t="s">
        <v>87</v>
      </c>
      <c r="C1621" t="s">
        <v>88</v>
      </c>
      <c r="D1621" t="s">
        <v>1200</v>
      </c>
      <c r="E1621" t="s">
        <v>1140</v>
      </c>
      <c r="F1621" t="s">
        <v>191</v>
      </c>
      <c r="G1621" t="s">
        <v>186</v>
      </c>
      <c r="H1621" t="s">
        <v>1144</v>
      </c>
      <c r="I1621" t="s">
        <v>94</v>
      </c>
      <c r="J1621" s="32">
        <v>51.271500000000003</v>
      </c>
      <c r="K1621" s="32">
        <v>1.1870000000000001</v>
      </c>
      <c r="L1621" s="33">
        <v>249</v>
      </c>
      <c r="M1621" s="33">
        <v>1</v>
      </c>
      <c r="N1621" s="9">
        <v>4.7670682730923604</v>
      </c>
    </row>
    <row r="1622" spans="2:14" x14ac:dyDescent="0.25">
      <c r="B1622" t="s">
        <v>87</v>
      </c>
      <c r="C1622" t="s">
        <v>88</v>
      </c>
      <c r="D1622" t="s">
        <v>1200</v>
      </c>
      <c r="E1622" t="s">
        <v>1140</v>
      </c>
      <c r="F1622" t="s">
        <v>191</v>
      </c>
      <c r="G1622" t="s">
        <v>186</v>
      </c>
      <c r="H1622" t="s">
        <v>1145</v>
      </c>
      <c r="I1622" t="s">
        <v>94</v>
      </c>
      <c r="J1622" s="32">
        <v>55.698500000000003</v>
      </c>
      <c r="K1622" s="32">
        <v>8.1752000000000002</v>
      </c>
      <c r="L1622" s="33">
        <v>1719</v>
      </c>
      <c r="M1622" s="33">
        <v>1</v>
      </c>
      <c r="N1622" s="9">
        <v>4.7557882489819603</v>
      </c>
    </row>
    <row r="1623" spans="2:14" x14ac:dyDescent="0.25">
      <c r="B1623" t="s">
        <v>87</v>
      </c>
      <c r="C1623" t="s">
        <v>88</v>
      </c>
      <c r="D1623" t="s">
        <v>1200</v>
      </c>
      <c r="E1623" t="s">
        <v>1140</v>
      </c>
      <c r="F1623" t="s">
        <v>191</v>
      </c>
      <c r="G1623" t="s">
        <v>186</v>
      </c>
      <c r="H1623" t="s">
        <v>1146</v>
      </c>
      <c r="I1623" t="s">
        <v>94</v>
      </c>
      <c r="J1623" s="32">
        <v>7318.7524999999996</v>
      </c>
      <c r="K1623" s="32">
        <v>486.73739999999998</v>
      </c>
      <c r="L1623" s="33">
        <v>102467</v>
      </c>
      <c r="M1623" s="33">
        <v>130</v>
      </c>
      <c r="N1623" s="9">
        <v>4.7501868894375701</v>
      </c>
    </row>
    <row r="1624" spans="2:14" x14ac:dyDescent="0.25">
      <c r="B1624" t="s">
        <v>87</v>
      </c>
      <c r="C1624" t="s">
        <v>88</v>
      </c>
      <c r="D1624" t="s">
        <v>1200</v>
      </c>
      <c r="E1624" t="s">
        <v>1140</v>
      </c>
      <c r="F1624" t="s">
        <v>191</v>
      </c>
      <c r="G1624" t="s">
        <v>186</v>
      </c>
      <c r="H1624" t="s">
        <v>1147</v>
      </c>
      <c r="I1624" t="s">
        <v>94</v>
      </c>
      <c r="J1624" s="32">
        <v>5484.6112999999996</v>
      </c>
      <c r="K1624" s="32">
        <v>335.67849999999999</v>
      </c>
      <c r="L1624" s="33">
        <v>70665</v>
      </c>
      <c r="M1624" s="33">
        <v>75</v>
      </c>
      <c r="N1624" s="9">
        <v>4.75027948772376</v>
      </c>
    </row>
    <row r="1625" spans="2:14" x14ac:dyDescent="0.25">
      <c r="B1625" t="s">
        <v>87</v>
      </c>
      <c r="C1625" t="s">
        <v>88</v>
      </c>
      <c r="D1625" t="s">
        <v>1200</v>
      </c>
      <c r="E1625" t="s">
        <v>1140</v>
      </c>
      <c r="F1625" t="s">
        <v>191</v>
      </c>
      <c r="G1625" t="s">
        <v>186</v>
      </c>
      <c r="H1625" t="s">
        <v>1148</v>
      </c>
      <c r="I1625" t="s">
        <v>94</v>
      </c>
      <c r="J1625" s="32">
        <v>2100.1033000000002</v>
      </c>
      <c r="K1625" s="32">
        <v>112.8879</v>
      </c>
      <c r="L1625" s="33">
        <v>23763</v>
      </c>
      <c r="M1625" s="33">
        <v>24</v>
      </c>
      <c r="N1625" s="9">
        <v>4.7505744224214101</v>
      </c>
    </row>
    <row r="1626" spans="2:14" x14ac:dyDescent="0.25">
      <c r="B1626" t="s">
        <v>87</v>
      </c>
      <c r="C1626" t="s">
        <v>88</v>
      </c>
      <c r="D1626" t="s">
        <v>1200</v>
      </c>
      <c r="E1626" t="s">
        <v>1140</v>
      </c>
      <c r="F1626" t="s">
        <v>191</v>
      </c>
      <c r="G1626" t="s">
        <v>186</v>
      </c>
      <c r="H1626" t="s">
        <v>1149</v>
      </c>
      <c r="I1626" t="s">
        <v>94</v>
      </c>
      <c r="J1626" s="32">
        <v>169668.29</v>
      </c>
      <c r="K1626" s="32">
        <v>16700.595300000001</v>
      </c>
      <c r="L1626" s="33">
        <v>3515906</v>
      </c>
      <c r="M1626" s="33">
        <v>2177</v>
      </c>
      <c r="N1626" s="9">
        <v>4.75001188882751</v>
      </c>
    </row>
    <row r="1627" spans="2:14" x14ac:dyDescent="0.25">
      <c r="B1627" t="s">
        <v>87</v>
      </c>
      <c r="C1627" t="s">
        <v>88</v>
      </c>
      <c r="D1627" t="s">
        <v>1200</v>
      </c>
      <c r="E1627" t="s">
        <v>1140</v>
      </c>
      <c r="F1627" t="s">
        <v>191</v>
      </c>
      <c r="G1627" t="s">
        <v>186</v>
      </c>
      <c r="H1627" t="s">
        <v>1150</v>
      </c>
      <c r="I1627" t="s">
        <v>94</v>
      </c>
      <c r="J1627" s="32">
        <v>61169.1273</v>
      </c>
      <c r="K1627" s="32">
        <v>5657.1871000000001</v>
      </c>
      <c r="L1627" s="33">
        <v>1190969</v>
      </c>
      <c r="M1627" s="33">
        <v>820</v>
      </c>
      <c r="N1627" s="9">
        <v>4.7500708246814103</v>
      </c>
    </row>
    <row r="1628" spans="2:14" x14ac:dyDescent="0.25">
      <c r="B1628" t="s">
        <v>87</v>
      </c>
      <c r="C1628" t="s">
        <v>88</v>
      </c>
      <c r="D1628" t="s">
        <v>1200</v>
      </c>
      <c r="E1628" t="s">
        <v>1140</v>
      </c>
      <c r="F1628" t="s">
        <v>191</v>
      </c>
      <c r="G1628" t="s">
        <v>186</v>
      </c>
      <c r="H1628" t="s">
        <v>1151</v>
      </c>
      <c r="I1628" t="s">
        <v>94</v>
      </c>
      <c r="J1628" s="32">
        <v>52660.214800000002</v>
      </c>
      <c r="K1628" s="32">
        <v>7002.1289999999999</v>
      </c>
      <c r="L1628" s="33">
        <v>1474120</v>
      </c>
      <c r="M1628" s="33">
        <v>858</v>
      </c>
      <c r="N1628" s="9">
        <v>4.7500400238786504</v>
      </c>
    </row>
    <row r="1629" spans="2:14" x14ac:dyDescent="0.25">
      <c r="B1629" t="s">
        <v>87</v>
      </c>
      <c r="C1629" t="s">
        <v>88</v>
      </c>
      <c r="D1629" t="s">
        <v>1200</v>
      </c>
      <c r="E1629" t="s">
        <v>1140</v>
      </c>
      <c r="F1629" t="s">
        <v>191</v>
      </c>
      <c r="G1629" t="s">
        <v>186</v>
      </c>
      <c r="H1629" t="s">
        <v>1478</v>
      </c>
      <c r="I1629" t="s">
        <v>94</v>
      </c>
      <c r="J1629" s="32">
        <v>26073.6335</v>
      </c>
      <c r="K1629" s="32">
        <v>32.559699999999999</v>
      </c>
      <c r="L1629" s="33">
        <v>6851</v>
      </c>
      <c r="M1629" s="33">
        <v>8</v>
      </c>
      <c r="N1629" s="9">
        <v>4.7525470734199304</v>
      </c>
    </row>
    <row r="1630" spans="2:14" x14ac:dyDescent="0.25">
      <c r="B1630" t="s">
        <v>87</v>
      </c>
      <c r="C1630" t="s">
        <v>88</v>
      </c>
      <c r="D1630" t="s">
        <v>1200</v>
      </c>
      <c r="E1630" t="s">
        <v>1140</v>
      </c>
      <c r="F1630" t="s">
        <v>191</v>
      </c>
      <c r="G1630" t="s">
        <v>186</v>
      </c>
      <c r="H1630" t="s">
        <v>1152</v>
      </c>
      <c r="I1630" t="s">
        <v>94</v>
      </c>
      <c r="J1630" s="32">
        <v>2027.0388</v>
      </c>
      <c r="K1630" s="32">
        <v>322.76510000000002</v>
      </c>
      <c r="L1630" s="33">
        <v>67944</v>
      </c>
      <c r="M1630" s="33">
        <v>31</v>
      </c>
      <c r="N1630" s="9">
        <v>4.7504577298952002</v>
      </c>
    </row>
    <row r="1631" spans="2:14" x14ac:dyDescent="0.25">
      <c r="B1631" t="s">
        <v>87</v>
      </c>
      <c r="C1631" t="s">
        <v>88</v>
      </c>
      <c r="D1631" t="s">
        <v>1200</v>
      </c>
      <c r="E1631" t="s">
        <v>1140</v>
      </c>
      <c r="F1631" t="s">
        <v>191</v>
      </c>
      <c r="G1631" t="s">
        <v>186</v>
      </c>
      <c r="H1631" t="s">
        <v>1153</v>
      </c>
      <c r="I1631" t="s">
        <v>94</v>
      </c>
      <c r="J1631" s="32">
        <v>1915.9648</v>
      </c>
      <c r="K1631" s="32">
        <v>27.212</v>
      </c>
      <c r="L1631" s="33">
        <v>5727</v>
      </c>
      <c r="M1631" s="33">
        <v>4</v>
      </c>
      <c r="N1631" s="9">
        <v>4.7515278505325602</v>
      </c>
    </row>
    <row r="1632" spans="2:14" x14ac:dyDescent="0.25">
      <c r="B1632" t="s">
        <v>87</v>
      </c>
      <c r="C1632" t="s">
        <v>88</v>
      </c>
      <c r="D1632" t="s">
        <v>1200</v>
      </c>
      <c r="E1632" t="s">
        <v>1140</v>
      </c>
      <c r="F1632" t="s">
        <v>191</v>
      </c>
      <c r="G1632" t="s">
        <v>186</v>
      </c>
      <c r="H1632" t="s">
        <v>1154</v>
      </c>
      <c r="I1632" t="s">
        <v>94</v>
      </c>
      <c r="J1632" s="32">
        <v>2036.1967999999999</v>
      </c>
      <c r="K1632" s="32">
        <v>291.81799999999998</v>
      </c>
      <c r="L1632" s="33">
        <v>61429</v>
      </c>
      <c r="M1632" s="33">
        <v>28</v>
      </c>
      <c r="N1632" s="9">
        <v>4.7504924384248399</v>
      </c>
    </row>
    <row r="1633" spans="2:14" x14ac:dyDescent="0.25">
      <c r="B1633" t="s">
        <v>87</v>
      </c>
      <c r="C1633" t="s">
        <v>88</v>
      </c>
      <c r="D1633" t="s">
        <v>1200</v>
      </c>
      <c r="E1633" t="s">
        <v>1140</v>
      </c>
      <c r="F1633" t="s">
        <v>191</v>
      </c>
      <c r="G1633" t="s">
        <v>186</v>
      </c>
      <c r="H1633" t="s">
        <v>1155</v>
      </c>
      <c r="I1633" t="s">
        <v>94</v>
      </c>
      <c r="J1633" s="32">
        <v>3956.8164999999999</v>
      </c>
      <c r="K1633" s="32">
        <v>354.5831</v>
      </c>
      <c r="L1633" s="33">
        <v>74645</v>
      </c>
      <c r="M1633" s="33">
        <v>61</v>
      </c>
      <c r="N1633" s="9">
        <v>4.7502592270078301</v>
      </c>
    </row>
    <row r="1634" spans="2:14" x14ac:dyDescent="0.25">
      <c r="B1634" t="s">
        <v>87</v>
      </c>
      <c r="C1634" t="s">
        <v>88</v>
      </c>
      <c r="D1634" t="s">
        <v>1200</v>
      </c>
      <c r="E1634" t="s">
        <v>1140</v>
      </c>
      <c r="F1634" t="s">
        <v>191</v>
      </c>
      <c r="G1634" t="s">
        <v>186</v>
      </c>
      <c r="H1634" t="s">
        <v>1156</v>
      </c>
      <c r="I1634" t="s">
        <v>94</v>
      </c>
      <c r="J1634" s="32">
        <v>10442.737300000001</v>
      </c>
      <c r="K1634" s="32">
        <v>260.5111</v>
      </c>
      <c r="L1634" s="33">
        <v>54841</v>
      </c>
      <c r="M1634" s="33">
        <v>40</v>
      </c>
      <c r="N1634" s="9">
        <v>4.7502981346073101</v>
      </c>
    </row>
    <row r="1635" spans="2:14" x14ac:dyDescent="0.25">
      <c r="B1635" t="s">
        <v>87</v>
      </c>
      <c r="C1635" t="s">
        <v>88</v>
      </c>
      <c r="D1635" t="s">
        <v>1200</v>
      </c>
      <c r="E1635" t="s">
        <v>1140</v>
      </c>
      <c r="F1635" t="s">
        <v>191</v>
      </c>
      <c r="G1635" t="s">
        <v>186</v>
      </c>
      <c r="H1635" t="s">
        <v>1157</v>
      </c>
      <c r="I1635" t="s">
        <v>94</v>
      </c>
      <c r="J1635" s="32">
        <v>6752.4004999999997</v>
      </c>
      <c r="K1635" s="32">
        <v>239.3485</v>
      </c>
      <c r="L1635" s="33">
        <v>50386</v>
      </c>
      <c r="M1635" s="33">
        <v>37</v>
      </c>
      <c r="N1635" s="9">
        <v>4.7502977017425403</v>
      </c>
    </row>
    <row r="1636" spans="2:14" x14ac:dyDescent="0.25">
      <c r="B1636" t="s">
        <v>87</v>
      </c>
      <c r="C1636" t="s">
        <v>88</v>
      </c>
      <c r="D1636" t="s">
        <v>1200</v>
      </c>
      <c r="E1636" t="s">
        <v>1140</v>
      </c>
      <c r="F1636" t="s">
        <v>191</v>
      </c>
      <c r="G1636" t="s">
        <v>186</v>
      </c>
      <c r="H1636" t="s">
        <v>1158</v>
      </c>
      <c r="I1636" t="s">
        <v>94</v>
      </c>
      <c r="J1636" s="32">
        <v>3167.5945000000002</v>
      </c>
      <c r="K1636" s="32">
        <v>142.1781</v>
      </c>
      <c r="L1636" s="33">
        <v>29929</v>
      </c>
      <c r="M1636" s="33">
        <v>15</v>
      </c>
      <c r="N1636" s="9">
        <v>4.7505128804838099</v>
      </c>
    </row>
    <row r="1637" spans="2:14" x14ac:dyDescent="0.25">
      <c r="B1637" t="s">
        <v>87</v>
      </c>
      <c r="C1637" t="s">
        <v>88</v>
      </c>
      <c r="D1637" t="s">
        <v>1200</v>
      </c>
      <c r="E1637" t="s">
        <v>1140</v>
      </c>
      <c r="F1637" t="s">
        <v>191</v>
      </c>
      <c r="G1637" t="s">
        <v>186</v>
      </c>
      <c r="H1637" t="s">
        <v>1159</v>
      </c>
      <c r="I1637" t="s">
        <v>94</v>
      </c>
      <c r="J1637" s="32">
        <v>2485.6417999999999</v>
      </c>
      <c r="K1637" s="32">
        <v>48.244399999999999</v>
      </c>
      <c r="L1637" s="33">
        <v>10155</v>
      </c>
      <c r="M1637" s="33">
        <v>11</v>
      </c>
      <c r="N1637" s="9">
        <v>4.7508025603151101</v>
      </c>
    </row>
    <row r="1638" spans="2:14" x14ac:dyDescent="0.25">
      <c r="B1638" t="s">
        <v>87</v>
      </c>
      <c r="C1638" t="s">
        <v>88</v>
      </c>
      <c r="D1638" t="s">
        <v>1200</v>
      </c>
      <c r="E1638" t="s">
        <v>1140</v>
      </c>
      <c r="F1638" t="s">
        <v>191</v>
      </c>
      <c r="G1638" t="s">
        <v>186</v>
      </c>
      <c r="H1638" t="s">
        <v>1160</v>
      </c>
      <c r="I1638" t="s">
        <v>94</v>
      </c>
      <c r="J1638" s="32">
        <v>38675.480300000003</v>
      </c>
      <c r="K1638" s="32">
        <v>4762.4279999999999</v>
      </c>
      <c r="L1638" s="33">
        <v>1120571</v>
      </c>
      <c r="M1638" s="33">
        <v>226</v>
      </c>
      <c r="N1638" s="9">
        <v>4.2500011155027204</v>
      </c>
    </row>
    <row r="1639" spans="2:14" x14ac:dyDescent="0.25">
      <c r="B1639" t="s">
        <v>87</v>
      </c>
      <c r="C1639" t="s">
        <v>88</v>
      </c>
      <c r="D1639" t="s">
        <v>1200</v>
      </c>
      <c r="E1639" t="s">
        <v>1140</v>
      </c>
      <c r="F1639" t="s">
        <v>191</v>
      </c>
      <c r="G1639" t="s">
        <v>186</v>
      </c>
      <c r="H1639" t="s">
        <v>1161</v>
      </c>
      <c r="I1639" t="s">
        <v>94</v>
      </c>
      <c r="J1639" s="32">
        <v>15039.317800000001</v>
      </c>
      <c r="K1639" s="32">
        <v>1745.9104</v>
      </c>
      <c r="L1639" s="33">
        <v>410802</v>
      </c>
      <c r="M1639" s="33">
        <v>87</v>
      </c>
      <c r="N1639" s="9">
        <v>4.2500046250991899</v>
      </c>
    </row>
    <row r="1640" spans="2:14" x14ac:dyDescent="0.25">
      <c r="B1640" t="s">
        <v>87</v>
      </c>
      <c r="C1640" t="s">
        <v>88</v>
      </c>
      <c r="D1640" t="s">
        <v>1200</v>
      </c>
      <c r="E1640" t="s">
        <v>1140</v>
      </c>
      <c r="F1640" t="s">
        <v>191</v>
      </c>
      <c r="G1640" t="s">
        <v>186</v>
      </c>
      <c r="H1640" t="s">
        <v>1162</v>
      </c>
      <c r="I1640" t="s">
        <v>94</v>
      </c>
      <c r="J1640" s="32">
        <v>15599.701499999999</v>
      </c>
      <c r="K1640" s="32">
        <v>4788.1569</v>
      </c>
      <c r="L1640" s="33">
        <v>1125967</v>
      </c>
      <c r="M1640" s="33">
        <v>219</v>
      </c>
      <c r="N1640" s="9">
        <v>4.25248422023025</v>
      </c>
    </row>
    <row r="1641" spans="2:14" x14ac:dyDescent="0.25">
      <c r="B1641" t="s">
        <v>87</v>
      </c>
      <c r="C1641" t="s">
        <v>88</v>
      </c>
      <c r="D1641" t="s">
        <v>1200</v>
      </c>
      <c r="E1641" t="s">
        <v>1479</v>
      </c>
      <c r="F1641" t="s">
        <v>178</v>
      </c>
      <c r="G1641" t="s">
        <v>321</v>
      </c>
      <c r="H1641" t="s">
        <v>1480</v>
      </c>
      <c r="I1641" t="s">
        <v>100</v>
      </c>
      <c r="J1641" s="32">
        <v>200</v>
      </c>
      <c r="K1641" s="32">
        <v>0</v>
      </c>
      <c r="L1641" s="33">
        <v>890294</v>
      </c>
      <c r="M1641" s="33">
        <v>322</v>
      </c>
      <c r="N1641" s="9">
        <v>0</v>
      </c>
    </row>
    <row r="1642" spans="2:14" x14ac:dyDescent="0.25">
      <c r="B1642" t="s">
        <v>87</v>
      </c>
      <c r="C1642" t="s">
        <v>88</v>
      </c>
      <c r="D1642" t="s">
        <v>1200</v>
      </c>
      <c r="E1642" t="s">
        <v>1163</v>
      </c>
      <c r="F1642" t="s">
        <v>215</v>
      </c>
      <c r="G1642" t="s">
        <v>113</v>
      </c>
      <c r="H1642" t="s">
        <v>1164</v>
      </c>
      <c r="I1642" t="s">
        <v>94</v>
      </c>
      <c r="J1642" s="32">
        <v>814.22349999999994</v>
      </c>
      <c r="K1642" s="32">
        <v>237.8921</v>
      </c>
      <c r="L1642" s="33">
        <v>55968</v>
      </c>
      <c r="M1642" s="33">
        <v>38</v>
      </c>
      <c r="N1642" s="9">
        <v>4.2505020726129201</v>
      </c>
    </row>
    <row r="1643" spans="2:14" x14ac:dyDescent="0.25">
      <c r="B1643" t="s">
        <v>87</v>
      </c>
      <c r="C1643" t="s">
        <v>88</v>
      </c>
      <c r="D1643" t="s">
        <v>1200</v>
      </c>
      <c r="E1643" t="s">
        <v>1165</v>
      </c>
      <c r="F1643" t="s">
        <v>215</v>
      </c>
      <c r="G1643" t="s">
        <v>113</v>
      </c>
      <c r="H1643" t="s">
        <v>1166</v>
      </c>
      <c r="I1643" t="s">
        <v>100</v>
      </c>
      <c r="J1643" s="32">
        <v>198263.3308</v>
      </c>
      <c r="K1643" s="32">
        <v>37591.304100000001</v>
      </c>
      <c r="L1643" s="33">
        <v>79981498</v>
      </c>
      <c r="M1643" s="33">
        <v>23220</v>
      </c>
      <c r="N1643" s="9">
        <v>0.47000000050011498</v>
      </c>
    </row>
    <row r="1644" spans="2:14" x14ac:dyDescent="0.25">
      <c r="B1644" t="s">
        <v>87</v>
      </c>
      <c r="C1644" t="s">
        <v>88</v>
      </c>
      <c r="D1644" t="s">
        <v>1200</v>
      </c>
      <c r="E1644" t="s">
        <v>1165</v>
      </c>
      <c r="F1644" t="s">
        <v>215</v>
      </c>
      <c r="G1644" t="s">
        <v>113</v>
      </c>
      <c r="H1644" t="s">
        <v>1167</v>
      </c>
      <c r="I1644" t="s">
        <v>94</v>
      </c>
      <c r="J1644" s="32">
        <v>3999.2925</v>
      </c>
      <c r="K1644" s="32">
        <v>1149.7130999999999</v>
      </c>
      <c r="L1644" s="33">
        <v>306584</v>
      </c>
      <c r="M1644" s="33">
        <v>60</v>
      </c>
      <c r="N1644" s="9">
        <v>3.7500753463977201</v>
      </c>
    </row>
    <row r="1645" spans="2:14" x14ac:dyDescent="0.25">
      <c r="B1645" t="s">
        <v>87</v>
      </c>
      <c r="C1645" t="s">
        <v>88</v>
      </c>
      <c r="D1645" t="s">
        <v>1200</v>
      </c>
      <c r="E1645" t="s">
        <v>1165</v>
      </c>
      <c r="F1645" t="s">
        <v>215</v>
      </c>
      <c r="G1645" t="s">
        <v>113</v>
      </c>
      <c r="H1645" t="s">
        <v>1168</v>
      </c>
      <c r="I1645" t="s">
        <v>94</v>
      </c>
      <c r="J1645" s="32">
        <v>20477.328799999999</v>
      </c>
      <c r="K1645" s="32">
        <v>7324.0484999999999</v>
      </c>
      <c r="L1645" s="33">
        <v>1953061</v>
      </c>
      <c r="M1645" s="33">
        <v>1231</v>
      </c>
      <c r="N1645" s="9">
        <v>3.7500357131702402</v>
      </c>
    </row>
    <row r="1646" spans="2:14" x14ac:dyDescent="0.25">
      <c r="B1646" t="s">
        <v>87</v>
      </c>
      <c r="C1646" t="s">
        <v>88</v>
      </c>
      <c r="D1646" t="s">
        <v>1200</v>
      </c>
      <c r="E1646" t="s">
        <v>1165</v>
      </c>
      <c r="F1646" t="s">
        <v>215</v>
      </c>
      <c r="G1646" t="s">
        <v>113</v>
      </c>
      <c r="H1646" t="s">
        <v>1169</v>
      </c>
      <c r="I1646" t="s">
        <v>100</v>
      </c>
      <c r="J1646" s="32">
        <v>7350</v>
      </c>
      <c r="K1646" s="32">
        <v>1400</v>
      </c>
      <c r="L1646" s="33">
        <v>3167484</v>
      </c>
      <c r="M1646" s="33">
        <v>877</v>
      </c>
      <c r="N1646" s="9">
        <v>0.44199118290731598</v>
      </c>
    </row>
    <row r="1647" spans="2:14" x14ac:dyDescent="0.25">
      <c r="B1647" t="s">
        <v>87</v>
      </c>
      <c r="C1647" t="s">
        <v>88</v>
      </c>
      <c r="D1647" t="s">
        <v>1200</v>
      </c>
      <c r="E1647" t="s">
        <v>1165</v>
      </c>
      <c r="F1647" t="s">
        <v>215</v>
      </c>
      <c r="G1647" t="s">
        <v>113</v>
      </c>
      <c r="H1647" t="s">
        <v>1170</v>
      </c>
      <c r="I1647" t="s">
        <v>94</v>
      </c>
      <c r="J1647" s="32">
        <v>247.89750000000001</v>
      </c>
      <c r="K1647" s="32">
        <v>0</v>
      </c>
      <c r="L1647" s="33">
        <v>29134</v>
      </c>
      <c r="M1647" s="33">
        <v>17</v>
      </c>
      <c r="N1647" s="9">
        <v>0</v>
      </c>
    </row>
    <row r="1648" spans="2:14" x14ac:dyDescent="0.25">
      <c r="B1648" t="s">
        <v>87</v>
      </c>
      <c r="C1648" t="s">
        <v>88</v>
      </c>
      <c r="D1648" t="s">
        <v>1200</v>
      </c>
      <c r="E1648" t="s">
        <v>1165</v>
      </c>
      <c r="F1648" t="s">
        <v>215</v>
      </c>
      <c r="G1648" t="s">
        <v>113</v>
      </c>
      <c r="H1648" t="s">
        <v>1171</v>
      </c>
      <c r="I1648" t="s">
        <v>100</v>
      </c>
      <c r="J1648" s="32">
        <v>28490</v>
      </c>
      <c r="K1648" s="32">
        <v>6370</v>
      </c>
      <c r="L1648" s="33">
        <v>45193807</v>
      </c>
      <c r="M1648" s="33">
        <v>6003</v>
      </c>
      <c r="N1648" s="9">
        <v>0.140948515357424</v>
      </c>
    </row>
    <row r="1649" spans="2:14" x14ac:dyDescent="0.25">
      <c r="B1649" t="s">
        <v>87</v>
      </c>
      <c r="C1649" t="s">
        <v>88</v>
      </c>
      <c r="D1649" t="s">
        <v>1200</v>
      </c>
      <c r="E1649" t="s">
        <v>1165</v>
      </c>
      <c r="F1649" t="s">
        <v>215</v>
      </c>
      <c r="G1649" t="s">
        <v>113</v>
      </c>
      <c r="H1649" t="s">
        <v>1172</v>
      </c>
      <c r="I1649" t="s">
        <v>94</v>
      </c>
      <c r="J1649" s="32">
        <v>34737.224999999999</v>
      </c>
      <c r="K1649" s="32">
        <v>9568.2273999999998</v>
      </c>
      <c r="L1649" s="33">
        <v>2551515</v>
      </c>
      <c r="M1649" s="33">
        <v>2250</v>
      </c>
      <c r="N1649" s="9">
        <v>3.7500180872932298</v>
      </c>
    </row>
    <row r="1650" spans="2:14" x14ac:dyDescent="0.25">
      <c r="B1650" t="s">
        <v>87</v>
      </c>
      <c r="C1650" t="s">
        <v>88</v>
      </c>
      <c r="D1650" t="s">
        <v>1200</v>
      </c>
      <c r="E1650" t="s">
        <v>1165</v>
      </c>
      <c r="F1650" t="s">
        <v>215</v>
      </c>
      <c r="G1650" t="s">
        <v>113</v>
      </c>
      <c r="H1650" t="s">
        <v>1173</v>
      </c>
      <c r="I1650" t="s">
        <v>94</v>
      </c>
      <c r="J1650" s="32">
        <v>5855.52</v>
      </c>
      <c r="K1650" s="32">
        <v>2450.8258999999998</v>
      </c>
      <c r="L1650" s="33">
        <v>703822</v>
      </c>
      <c r="M1650" s="33">
        <v>245</v>
      </c>
      <c r="N1650" s="9">
        <v>3.4821672240992698</v>
      </c>
    </row>
    <row r="1651" spans="2:14" x14ac:dyDescent="0.25">
      <c r="B1651" t="s">
        <v>87</v>
      </c>
      <c r="C1651" t="s">
        <v>88</v>
      </c>
      <c r="D1651" t="s">
        <v>1200</v>
      </c>
      <c r="E1651" t="s">
        <v>1165</v>
      </c>
      <c r="F1651" t="s">
        <v>215</v>
      </c>
      <c r="G1651" t="s">
        <v>113</v>
      </c>
      <c r="H1651" t="s">
        <v>1174</v>
      </c>
      <c r="I1651" t="s">
        <v>100</v>
      </c>
      <c r="J1651" s="32">
        <v>161070</v>
      </c>
      <c r="K1651" s="32">
        <v>33740</v>
      </c>
      <c r="L1651" s="33">
        <v>102989751</v>
      </c>
      <c r="M1651" s="33">
        <v>16105</v>
      </c>
      <c r="N1651" s="9">
        <v>0.32760541386297698</v>
      </c>
    </row>
    <row r="1652" spans="2:14" x14ac:dyDescent="0.25">
      <c r="B1652" t="s">
        <v>87</v>
      </c>
      <c r="C1652" t="s">
        <v>88</v>
      </c>
      <c r="D1652" t="s">
        <v>1200</v>
      </c>
      <c r="E1652" t="s">
        <v>1165</v>
      </c>
      <c r="F1652" t="s">
        <v>215</v>
      </c>
      <c r="G1652" t="s">
        <v>113</v>
      </c>
      <c r="H1652" t="s">
        <v>1175</v>
      </c>
      <c r="I1652" t="s">
        <v>94</v>
      </c>
      <c r="J1652" s="32">
        <v>81777.36</v>
      </c>
      <c r="K1652" s="32">
        <v>25571.836299999999</v>
      </c>
      <c r="L1652" s="33">
        <v>6819133</v>
      </c>
      <c r="M1652" s="33">
        <v>6195</v>
      </c>
      <c r="N1652" s="9">
        <v>3.7500128388755498</v>
      </c>
    </row>
    <row r="1653" spans="2:14" x14ac:dyDescent="0.25">
      <c r="B1653" t="s">
        <v>87</v>
      </c>
      <c r="C1653" t="s">
        <v>88</v>
      </c>
      <c r="D1653" t="s">
        <v>1200</v>
      </c>
      <c r="E1653" t="s">
        <v>1176</v>
      </c>
      <c r="F1653" t="s">
        <v>185</v>
      </c>
      <c r="G1653" t="s">
        <v>113</v>
      </c>
      <c r="H1653" t="s">
        <v>1177</v>
      </c>
      <c r="I1653" t="s">
        <v>94</v>
      </c>
      <c r="J1653" s="32">
        <v>41.287999999999997</v>
      </c>
      <c r="K1653" s="32">
        <v>9.9960000000000004</v>
      </c>
      <c r="L1653" s="33">
        <v>2499</v>
      </c>
      <c r="M1653" s="33">
        <v>2</v>
      </c>
      <c r="N1653" s="9">
        <v>4</v>
      </c>
    </row>
    <row r="1654" spans="2:14" x14ac:dyDescent="0.25">
      <c r="B1654" t="s">
        <v>87</v>
      </c>
      <c r="C1654" t="s">
        <v>88</v>
      </c>
      <c r="D1654" t="s">
        <v>1200</v>
      </c>
      <c r="E1654" t="s">
        <v>1176</v>
      </c>
      <c r="F1654" t="s">
        <v>185</v>
      </c>
      <c r="G1654" t="s">
        <v>113</v>
      </c>
      <c r="H1654" t="s">
        <v>1178</v>
      </c>
      <c r="I1654" t="s">
        <v>94</v>
      </c>
      <c r="J1654" s="32">
        <v>21.108000000000001</v>
      </c>
      <c r="K1654" s="32">
        <v>2.016</v>
      </c>
      <c r="L1654" s="33">
        <v>504</v>
      </c>
      <c r="M1654" s="33">
        <v>0</v>
      </c>
      <c r="N1654" s="9">
        <v>4</v>
      </c>
    </row>
    <row r="1655" spans="2:14" x14ac:dyDescent="0.25">
      <c r="B1655" t="s">
        <v>87</v>
      </c>
      <c r="C1655" t="s">
        <v>88</v>
      </c>
      <c r="D1655" t="s">
        <v>1200</v>
      </c>
      <c r="E1655" t="s">
        <v>1176</v>
      </c>
      <c r="F1655" t="s">
        <v>185</v>
      </c>
      <c r="G1655" t="s">
        <v>113</v>
      </c>
      <c r="H1655" t="s">
        <v>1481</v>
      </c>
      <c r="I1655" t="s">
        <v>94</v>
      </c>
      <c r="J1655" s="32">
        <v>16.692</v>
      </c>
      <c r="K1655" s="32">
        <v>0.66800000000000004</v>
      </c>
      <c r="L1655" s="33">
        <v>167</v>
      </c>
      <c r="M1655" s="33">
        <v>0</v>
      </c>
      <c r="N1655" s="9">
        <v>4</v>
      </c>
    </row>
    <row r="1656" spans="2:14" x14ac:dyDescent="0.25">
      <c r="B1656" t="s">
        <v>87</v>
      </c>
      <c r="C1656" t="s">
        <v>88</v>
      </c>
      <c r="D1656" t="s">
        <v>1200</v>
      </c>
      <c r="E1656" t="s">
        <v>1176</v>
      </c>
      <c r="F1656" t="s">
        <v>185</v>
      </c>
      <c r="G1656" t="s">
        <v>113</v>
      </c>
      <c r="H1656" t="s">
        <v>1482</v>
      </c>
      <c r="I1656" t="s">
        <v>94</v>
      </c>
      <c r="J1656" s="32">
        <v>57.387999999999998</v>
      </c>
      <c r="K1656" s="32">
        <v>2.8119999999999998</v>
      </c>
      <c r="L1656" s="33">
        <v>703</v>
      </c>
      <c r="M1656" s="33">
        <v>0</v>
      </c>
      <c r="N1656" s="9">
        <v>4</v>
      </c>
    </row>
    <row r="1657" spans="2:14" x14ac:dyDescent="0.25">
      <c r="B1657" t="s">
        <v>87</v>
      </c>
      <c r="C1657" t="s">
        <v>88</v>
      </c>
      <c r="D1657" t="s">
        <v>1200</v>
      </c>
      <c r="E1657" t="s">
        <v>1176</v>
      </c>
      <c r="F1657" t="s">
        <v>185</v>
      </c>
      <c r="G1657" t="s">
        <v>113</v>
      </c>
      <c r="H1657" t="s">
        <v>1483</v>
      </c>
      <c r="I1657" t="s">
        <v>94</v>
      </c>
      <c r="J1657" s="32">
        <v>4.4080000000000004</v>
      </c>
      <c r="K1657" s="32">
        <v>0.68</v>
      </c>
      <c r="L1657" s="33">
        <v>170</v>
      </c>
      <c r="M1657" s="33">
        <v>0</v>
      </c>
      <c r="N1657" s="9">
        <v>4</v>
      </c>
    </row>
    <row r="1658" spans="2:14" x14ac:dyDescent="0.25">
      <c r="B1658" t="s">
        <v>87</v>
      </c>
      <c r="C1658" t="s">
        <v>88</v>
      </c>
      <c r="D1658" t="s">
        <v>1200</v>
      </c>
      <c r="E1658" t="s">
        <v>1176</v>
      </c>
      <c r="F1658" t="s">
        <v>185</v>
      </c>
      <c r="G1658" t="s">
        <v>113</v>
      </c>
      <c r="H1658" t="s">
        <v>1484</v>
      </c>
      <c r="I1658" t="s">
        <v>94</v>
      </c>
      <c r="J1658" s="32">
        <v>5.2119999999999997</v>
      </c>
      <c r="K1658" s="32">
        <v>0.02</v>
      </c>
      <c r="L1658" s="33">
        <v>5</v>
      </c>
      <c r="M1658" s="33">
        <v>0</v>
      </c>
      <c r="N1658" s="9">
        <v>4</v>
      </c>
    </row>
    <row r="1659" spans="2:14" x14ac:dyDescent="0.25">
      <c r="B1659" t="s">
        <v>87</v>
      </c>
      <c r="C1659" t="s">
        <v>88</v>
      </c>
      <c r="D1659" t="s">
        <v>1200</v>
      </c>
      <c r="E1659" t="s">
        <v>1176</v>
      </c>
      <c r="F1659" t="s">
        <v>185</v>
      </c>
      <c r="G1659" t="s">
        <v>113</v>
      </c>
      <c r="H1659" t="s">
        <v>1485</v>
      </c>
      <c r="I1659" t="s">
        <v>94</v>
      </c>
      <c r="J1659" s="32">
        <v>43.915999999999997</v>
      </c>
      <c r="K1659" s="32">
        <v>0.53200000000000003</v>
      </c>
      <c r="L1659" s="33">
        <v>133</v>
      </c>
      <c r="M1659" s="33">
        <v>0</v>
      </c>
      <c r="N1659" s="9">
        <v>4</v>
      </c>
    </row>
    <row r="1660" spans="2:14" x14ac:dyDescent="0.25">
      <c r="B1660" t="s">
        <v>87</v>
      </c>
      <c r="C1660" t="s">
        <v>88</v>
      </c>
      <c r="D1660" t="s">
        <v>1200</v>
      </c>
      <c r="E1660" t="s">
        <v>1176</v>
      </c>
      <c r="F1660" t="s">
        <v>185</v>
      </c>
      <c r="G1660" t="s">
        <v>113</v>
      </c>
      <c r="H1660" t="s">
        <v>1486</v>
      </c>
      <c r="I1660" t="s">
        <v>94</v>
      </c>
      <c r="J1660" s="32">
        <v>0.23200000000000001</v>
      </c>
      <c r="K1660" s="32">
        <v>4.0000000000000001E-3</v>
      </c>
      <c r="L1660" s="33">
        <v>1</v>
      </c>
      <c r="M1660" s="33">
        <v>0</v>
      </c>
      <c r="N1660" s="9">
        <v>4</v>
      </c>
    </row>
    <row r="1661" spans="2:14" x14ac:dyDescent="0.25">
      <c r="B1661" t="s">
        <v>87</v>
      </c>
      <c r="C1661" t="s">
        <v>88</v>
      </c>
      <c r="D1661" t="s">
        <v>1200</v>
      </c>
      <c r="E1661" t="s">
        <v>1176</v>
      </c>
      <c r="F1661" t="s">
        <v>185</v>
      </c>
      <c r="G1661" t="s">
        <v>113</v>
      </c>
      <c r="H1661" t="s">
        <v>1487</v>
      </c>
      <c r="I1661" t="s">
        <v>94</v>
      </c>
      <c r="J1661" s="32">
        <v>0.52</v>
      </c>
      <c r="K1661" s="32">
        <v>4.0000000000000001E-3</v>
      </c>
      <c r="L1661" s="33">
        <v>1</v>
      </c>
      <c r="M1661" s="33">
        <v>0</v>
      </c>
      <c r="N1661" s="9">
        <v>4</v>
      </c>
    </row>
    <row r="1662" spans="2:14" x14ac:dyDescent="0.25">
      <c r="B1662" t="s">
        <v>87</v>
      </c>
      <c r="C1662" t="s">
        <v>88</v>
      </c>
      <c r="D1662" t="s">
        <v>1200</v>
      </c>
      <c r="E1662" t="s">
        <v>1176</v>
      </c>
      <c r="F1662" t="s">
        <v>185</v>
      </c>
      <c r="G1662" t="s">
        <v>113</v>
      </c>
      <c r="H1662" t="s">
        <v>1488</v>
      </c>
      <c r="I1662" t="s">
        <v>94</v>
      </c>
      <c r="J1662" s="32">
        <v>7104.7754999999997</v>
      </c>
      <c r="K1662" s="32">
        <v>1512.0398</v>
      </c>
      <c r="L1662" s="33">
        <v>2016052</v>
      </c>
      <c r="M1662" s="33">
        <v>765</v>
      </c>
      <c r="N1662" s="9">
        <v>0.75000039681516095</v>
      </c>
    </row>
    <row r="1663" spans="2:14" x14ac:dyDescent="0.25">
      <c r="B1663" t="s">
        <v>87</v>
      </c>
      <c r="C1663" t="s">
        <v>88</v>
      </c>
      <c r="D1663" t="s">
        <v>1200</v>
      </c>
      <c r="E1663" t="s">
        <v>1176</v>
      </c>
      <c r="F1663" t="s">
        <v>185</v>
      </c>
      <c r="G1663" t="s">
        <v>113</v>
      </c>
      <c r="H1663" t="s">
        <v>1489</v>
      </c>
      <c r="I1663" t="s">
        <v>94</v>
      </c>
      <c r="J1663" s="32">
        <v>5326.8180000000002</v>
      </c>
      <c r="K1663" s="32">
        <v>1239.8448000000001</v>
      </c>
      <c r="L1663" s="33">
        <v>1653125</v>
      </c>
      <c r="M1663" s="33">
        <v>539</v>
      </c>
      <c r="N1663" s="9">
        <v>0.75000063516068005</v>
      </c>
    </row>
    <row r="1664" spans="2:14" x14ac:dyDescent="0.25">
      <c r="B1664" t="s">
        <v>87</v>
      </c>
      <c r="C1664" t="s">
        <v>88</v>
      </c>
      <c r="D1664" t="s">
        <v>1200</v>
      </c>
      <c r="E1664" t="s">
        <v>1176</v>
      </c>
      <c r="F1664" t="s">
        <v>185</v>
      </c>
      <c r="G1664" t="s">
        <v>113</v>
      </c>
      <c r="H1664" t="s">
        <v>1490</v>
      </c>
      <c r="I1664" t="s">
        <v>94</v>
      </c>
      <c r="J1664" s="32">
        <v>2855.9092999999998</v>
      </c>
      <c r="K1664" s="32">
        <v>633.9316</v>
      </c>
      <c r="L1664" s="33">
        <v>845241</v>
      </c>
      <c r="M1664" s="33">
        <v>278</v>
      </c>
      <c r="N1664" s="9">
        <v>0.750001005630346</v>
      </c>
    </row>
    <row r="1665" spans="2:14" x14ac:dyDescent="0.25">
      <c r="B1665" t="s">
        <v>87</v>
      </c>
      <c r="C1665" t="s">
        <v>88</v>
      </c>
      <c r="D1665" t="s">
        <v>1200</v>
      </c>
      <c r="E1665" t="s">
        <v>1176</v>
      </c>
      <c r="F1665" t="s">
        <v>185</v>
      </c>
      <c r="G1665" t="s">
        <v>113</v>
      </c>
      <c r="H1665" t="s">
        <v>1491</v>
      </c>
      <c r="I1665" t="s">
        <v>94</v>
      </c>
      <c r="J1665" s="32">
        <v>4998.7695000000003</v>
      </c>
      <c r="K1665" s="32">
        <v>1026.8679</v>
      </c>
      <c r="L1665" s="33">
        <v>1369156</v>
      </c>
      <c r="M1665" s="33">
        <v>539</v>
      </c>
      <c r="N1665" s="9">
        <v>0.75000065733926502</v>
      </c>
    </row>
    <row r="1666" spans="2:14" x14ac:dyDescent="0.25">
      <c r="B1666" t="s">
        <v>87</v>
      </c>
      <c r="C1666" t="s">
        <v>88</v>
      </c>
      <c r="D1666" t="s">
        <v>1200</v>
      </c>
      <c r="E1666" t="s">
        <v>1176</v>
      </c>
      <c r="F1666" t="s">
        <v>185</v>
      </c>
      <c r="G1666" t="s">
        <v>113</v>
      </c>
      <c r="H1666" t="s">
        <v>1492</v>
      </c>
      <c r="I1666" t="s">
        <v>94</v>
      </c>
      <c r="J1666" s="32">
        <v>1376.1128000000001</v>
      </c>
      <c r="K1666" s="32">
        <v>348.44159999999999</v>
      </c>
      <c r="L1666" s="33">
        <v>464587</v>
      </c>
      <c r="M1666" s="33">
        <v>140</v>
      </c>
      <c r="N1666" s="9">
        <v>0.75000290580666196</v>
      </c>
    </row>
    <row r="1667" spans="2:14" x14ac:dyDescent="0.25">
      <c r="B1667" t="s">
        <v>87</v>
      </c>
      <c r="C1667" t="s">
        <v>88</v>
      </c>
      <c r="D1667" t="s">
        <v>1200</v>
      </c>
      <c r="E1667" t="s">
        <v>1176</v>
      </c>
      <c r="F1667" t="s">
        <v>185</v>
      </c>
      <c r="G1667" t="s">
        <v>113</v>
      </c>
      <c r="H1667" t="s">
        <v>1493</v>
      </c>
      <c r="I1667" t="s">
        <v>94</v>
      </c>
      <c r="J1667" s="32">
        <v>1399.2322999999999</v>
      </c>
      <c r="K1667" s="32">
        <v>329.40050000000002</v>
      </c>
      <c r="L1667" s="33">
        <v>439200</v>
      </c>
      <c r="M1667" s="33">
        <v>152</v>
      </c>
      <c r="N1667" s="9">
        <v>0.75000113843351501</v>
      </c>
    </row>
    <row r="1668" spans="2:14" x14ac:dyDescent="0.25">
      <c r="B1668" t="s">
        <v>87</v>
      </c>
      <c r="C1668" t="s">
        <v>88</v>
      </c>
      <c r="D1668" t="s">
        <v>1200</v>
      </c>
      <c r="E1668" t="s">
        <v>1176</v>
      </c>
      <c r="F1668" t="s">
        <v>185</v>
      </c>
      <c r="G1668" t="s">
        <v>113</v>
      </c>
      <c r="H1668" t="s">
        <v>1179</v>
      </c>
      <c r="I1668" t="s">
        <v>94</v>
      </c>
      <c r="J1668" s="32">
        <v>798.76229999999998</v>
      </c>
      <c r="K1668" s="32">
        <v>157.98140000000001</v>
      </c>
      <c r="L1668" s="33">
        <v>243047</v>
      </c>
      <c r="M1668" s="33">
        <v>100</v>
      </c>
      <c r="N1668" s="9">
        <v>0.65000349726595996</v>
      </c>
    </row>
    <row r="1669" spans="2:14" x14ac:dyDescent="0.25">
      <c r="B1669" t="s">
        <v>87</v>
      </c>
      <c r="C1669" t="s">
        <v>88</v>
      </c>
      <c r="D1669" t="s">
        <v>1200</v>
      </c>
      <c r="E1669" t="s">
        <v>1176</v>
      </c>
      <c r="F1669" t="s">
        <v>185</v>
      </c>
      <c r="G1669" t="s">
        <v>113</v>
      </c>
      <c r="H1669" t="s">
        <v>1180</v>
      </c>
      <c r="I1669" t="s">
        <v>94</v>
      </c>
      <c r="J1669" s="32">
        <v>1402.8607999999999</v>
      </c>
      <c r="K1669" s="32">
        <v>285.31709999999998</v>
      </c>
      <c r="L1669" s="33">
        <v>380422</v>
      </c>
      <c r="M1669" s="33">
        <v>142</v>
      </c>
      <c r="N1669" s="9">
        <v>0.75000157719585003</v>
      </c>
    </row>
    <row r="1670" spans="2:14" x14ac:dyDescent="0.25">
      <c r="B1670" t="s">
        <v>87</v>
      </c>
      <c r="C1670" t="s">
        <v>88</v>
      </c>
      <c r="D1670" t="s">
        <v>1200</v>
      </c>
      <c r="E1670" t="s">
        <v>1183</v>
      </c>
      <c r="F1670" t="s">
        <v>197</v>
      </c>
      <c r="G1670" t="s">
        <v>107</v>
      </c>
      <c r="H1670" t="s">
        <v>1184</v>
      </c>
      <c r="I1670" t="s">
        <v>100</v>
      </c>
      <c r="J1670" s="32">
        <v>4883.2240000000002</v>
      </c>
      <c r="K1670" s="32">
        <v>4883.2240000000002</v>
      </c>
      <c r="L1670" s="33">
        <v>10572575</v>
      </c>
      <c r="M1670" s="33">
        <v>4441</v>
      </c>
      <c r="N1670" s="9">
        <v>0.46187650595999502</v>
      </c>
    </row>
    <row r="1671" spans="2:14" x14ac:dyDescent="0.25">
      <c r="B1671" t="s">
        <v>87</v>
      </c>
      <c r="C1671" t="s">
        <v>88</v>
      </c>
      <c r="D1671" t="s">
        <v>1200</v>
      </c>
      <c r="E1671" t="s">
        <v>1183</v>
      </c>
      <c r="F1671" t="s">
        <v>197</v>
      </c>
      <c r="G1671" t="s">
        <v>107</v>
      </c>
      <c r="H1671" t="s">
        <v>1185</v>
      </c>
      <c r="I1671" t="s">
        <v>100</v>
      </c>
      <c r="J1671" s="32">
        <v>8032.5</v>
      </c>
      <c r="K1671" s="32">
        <v>2071.5</v>
      </c>
      <c r="L1671" s="33">
        <v>1789557</v>
      </c>
      <c r="M1671" s="33">
        <v>2762</v>
      </c>
      <c r="N1671" s="9">
        <v>1.1575490470546601</v>
      </c>
    </row>
    <row r="1672" spans="2:14" x14ac:dyDescent="0.25">
      <c r="B1672" t="s">
        <v>87</v>
      </c>
      <c r="C1672" t="s">
        <v>88</v>
      </c>
      <c r="D1672" t="s">
        <v>1200</v>
      </c>
      <c r="E1672" t="s">
        <v>1183</v>
      </c>
      <c r="F1672" t="s">
        <v>197</v>
      </c>
      <c r="G1672" t="s">
        <v>107</v>
      </c>
      <c r="H1672" t="s">
        <v>1185</v>
      </c>
      <c r="I1672" t="s">
        <v>100</v>
      </c>
      <c r="J1672" s="32">
        <v>12475.249</v>
      </c>
      <c r="K1672" s="32">
        <v>13.562799999999999</v>
      </c>
      <c r="L1672" s="33">
        <v>4976644</v>
      </c>
      <c r="M1672" s="33">
        <v>1840</v>
      </c>
      <c r="N1672" s="9">
        <v>2.7252903764062599E-3</v>
      </c>
    </row>
    <row r="1673" spans="2:14" x14ac:dyDescent="0.25">
      <c r="B1673" t="s">
        <v>87</v>
      </c>
      <c r="C1673" t="s">
        <v>88</v>
      </c>
      <c r="D1673" t="s">
        <v>1200</v>
      </c>
      <c r="E1673" t="s">
        <v>1183</v>
      </c>
      <c r="F1673" t="s">
        <v>197</v>
      </c>
      <c r="G1673" t="s">
        <v>107</v>
      </c>
      <c r="H1673" t="s">
        <v>1186</v>
      </c>
      <c r="I1673" t="s">
        <v>100</v>
      </c>
      <c r="J1673" s="32">
        <v>788.76199999999994</v>
      </c>
      <c r="K1673" s="32">
        <v>188.25749999999999</v>
      </c>
      <c r="L1673" s="33">
        <v>376515</v>
      </c>
      <c r="M1673" s="33">
        <v>110</v>
      </c>
      <c r="N1673" s="9">
        <v>0.5</v>
      </c>
    </row>
    <row r="1674" spans="2:14" x14ac:dyDescent="0.25">
      <c r="B1674" t="s">
        <v>87</v>
      </c>
      <c r="C1674" t="s">
        <v>88</v>
      </c>
      <c r="D1674" t="s">
        <v>1200</v>
      </c>
      <c r="E1674" t="s">
        <v>1187</v>
      </c>
      <c r="F1674" t="s">
        <v>91</v>
      </c>
      <c r="G1674" t="s">
        <v>736</v>
      </c>
      <c r="H1674" t="s">
        <v>1188</v>
      </c>
      <c r="I1674" t="s">
        <v>94</v>
      </c>
      <c r="J1674" s="32">
        <v>2139.6478999999999</v>
      </c>
      <c r="K1674" s="32">
        <v>505.27179999999998</v>
      </c>
      <c r="L1674" s="33">
        <v>50527193</v>
      </c>
      <c r="M1674" s="33">
        <v>24954</v>
      </c>
      <c r="N1674" s="9">
        <v>9.9999974271279997E-3</v>
      </c>
    </row>
    <row r="1675" spans="2:14" x14ac:dyDescent="0.25">
      <c r="B1675" t="s">
        <v>87</v>
      </c>
      <c r="C1675" t="s">
        <v>88</v>
      </c>
      <c r="D1675" t="s">
        <v>1200</v>
      </c>
      <c r="E1675" t="s">
        <v>1187</v>
      </c>
      <c r="F1675" t="s">
        <v>91</v>
      </c>
      <c r="G1675" t="s">
        <v>736</v>
      </c>
      <c r="H1675" t="s">
        <v>1189</v>
      </c>
      <c r="I1675" t="s">
        <v>100</v>
      </c>
      <c r="J1675" s="32">
        <v>24064.81</v>
      </c>
      <c r="K1675" s="32">
        <v>1930.81</v>
      </c>
      <c r="L1675" s="33">
        <v>818888</v>
      </c>
      <c r="M1675" s="33">
        <v>4719</v>
      </c>
      <c r="N1675" s="9">
        <v>2.3578438077001902</v>
      </c>
    </row>
    <row r="1676" spans="2:14" x14ac:dyDescent="0.25">
      <c r="B1676" t="s">
        <v>87</v>
      </c>
      <c r="C1676" t="s">
        <v>88</v>
      </c>
      <c r="D1676" t="s">
        <v>1200</v>
      </c>
      <c r="E1676" t="s">
        <v>1187</v>
      </c>
      <c r="F1676" t="s">
        <v>91</v>
      </c>
      <c r="G1676" t="s">
        <v>736</v>
      </c>
      <c r="H1676" t="s">
        <v>1190</v>
      </c>
      <c r="I1676" t="s">
        <v>94</v>
      </c>
      <c r="J1676" s="32">
        <v>5611.7685000000001</v>
      </c>
      <c r="K1676" s="32">
        <v>3688.5030000000002</v>
      </c>
      <c r="L1676" s="33">
        <v>2459002</v>
      </c>
      <c r="M1676" s="33">
        <v>1529</v>
      </c>
      <c r="N1676" s="9">
        <v>1.5</v>
      </c>
    </row>
    <row r="1677" spans="2:14" x14ac:dyDescent="0.25">
      <c r="B1677" t="s">
        <v>87</v>
      </c>
      <c r="C1677" t="s">
        <v>88</v>
      </c>
      <c r="D1677" t="s">
        <v>1200</v>
      </c>
      <c r="E1677" t="s">
        <v>1187</v>
      </c>
      <c r="F1677" t="s">
        <v>91</v>
      </c>
      <c r="G1677" t="s">
        <v>736</v>
      </c>
      <c r="H1677" t="s">
        <v>1191</v>
      </c>
      <c r="I1677" t="s">
        <v>100</v>
      </c>
      <c r="J1677" s="32">
        <v>28450.258999999998</v>
      </c>
      <c r="K1677" s="32">
        <v>15054.9</v>
      </c>
      <c r="L1677" s="33">
        <v>16563570</v>
      </c>
      <c r="M1677" s="33">
        <v>35845</v>
      </c>
      <c r="N1677" s="9">
        <v>0.90891637491193</v>
      </c>
    </row>
    <row r="1678" spans="2:14" x14ac:dyDescent="0.25">
      <c r="B1678" t="s">
        <v>87</v>
      </c>
      <c r="C1678" t="s">
        <v>88</v>
      </c>
      <c r="D1678" t="s">
        <v>1200</v>
      </c>
      <c r="E1678" t="s">
        <v>1192</v>
      </c>
      <c r="F1678" t="s">
        <v>91</v>
      </c>
      <c r="G1678" t="s">
        <v>736</v>
      </c>
      <c r="H1678" t="s">
        <v>1193</v>
      </c>
      <c r="I1678" t="s">
        <v>100</v>
      </c>
      <c r="J1678" s="32">
        <v>33572.25</v>
      </c>
      <c r="K1678" s="32">
        <v>0</v>
      </c>
      <c r="L1678" s="33">
        <v>0</v>
      </c>
      <c r="M1678" s="33">
        <v>0</v>
      </c>
      <c r="N1678" s="9" t="s">
        <v>148</v>
      </c>
    </row>
    <row r="1679" spans="2:14" x14ac:dyDescent="0.25">
      <c r="B1679" t="s">
        <v>87</v>
      </c>
      <c r="C1679" t="s">
        <v>88</v>
      </c>
      <c r="D1679" t="s">
        <v>1200</v>
      </c>
      <c r="E1679" t="s">
        <v>1194</v>
      </c>
      <c r="F1679" t="s">
        <v>393</v>
      </c>
      <c r="G1679" t="s">
        <v>103</v>
      </c>
      <c r="H1679" t="s">
        <v>1195</v>
      </c>
      <c r="I1679" t="s">
        <v>94</v>
      </c>
      <c r="J1679" s="32">
        <v>8821.6825000000008</v>
      </c>
      <c r="K1679" s="32">
        <v>2939.3600999999999</v>
      </c>
      <c r="L1679" s="33">
        <v>691607</v>
      </c>
      <c r="M1679" s="33">
        <v>225</v>
      </c>
      <c r="N1679" s="9">
        <v>4.2500438833036602</v>
      </c>
    </row>
    <row r="1680" spans="2:14" x14ac:dyDescent="0.25">
      <c r="B1680" t="s">
        <v>87</v>
      </c>
      <c r="C1680" t="s">
        <v>88</v>
      </c>
      <c r="D1680" t="s">
        <v>1200</v>
      </c>
      <c r="E1680" t="s">
        <v>1196</v>
      </c>
      <c r="F1680" t="s">
        <v>136</v>
      </c>
      <c r="G1680" t="s">
        <v>113</v>
      </c>
      <c r="H1680" t="s">
        <v>1197</v>
      </c>
      <c r="I1680" t="s">
        <v>100</v>
      </c>
      <c r="J1680" s="32">
        <v>0</v>
      </c>
      <c r="K1680" s="32">
        <v>0</v>
      </c>
      <c r="L1680" s="33">
        <v>304435</v>
      </c>
      <c r="M1680" s="33">
        <v>51</v>
      </c>
      <c r="N1680" s="9">
        <v>0</v>
      </c>
    </row>
    <row r="1681" spans="2:14" x14ac:dyDescent="0.25">
      <c r="B1681" t="s">
        <v>87</v>
      </c>
      <c r="C1681" t="s">
        <v>88</v>
      </c>
      <c r="D1681" t="s">
        <v>1200</v>
      </c>
      <c r="E1681" t="s">
        <v>1196</v>
      </c>
      <c r="F1681" t="s">
        <v>136</v>
      </c>
      <c r="G1681" t="s">
        <v>113</v>
      </c>
      <c r="H1681" t="s">
        <v>1494</v>
      </c>
      <c r="I1681" t="s">
        <v>94</v>
      </c>
      <c r="J1681" s="32">
        <v>16416.03</v>
      </c>
      <c r="K1681" s="32">
        <v>4217.9849999999997</v>
      </c>
      <c r="L1681" s="33">
        <v>843597</v>
      </c>
      <c r="M1681" s="33">
        <v>1610</v>
      </c>
      <c r="N1681" s="9">
        <v>5</v>
      </c>
    </row>
    <row r="1682" spans="2:14" x14ac:dyDescent="0.25">
      <c r="B1682" t="s">
        <v>87</v>
      </c>
      <c r="C1682" t="s">
        <v>88</v>
      </c>
      <c r="D1682" t="s">
        <v>1200</v>
      </c>
      <c r="E1682" t="s">
        <v>1196</v>
      </c>
      <c r="F1682" t="s">
        <v>136</v>
      </c>
      <c r="G1682" t="s">
        <v>113</v>
      </c>
      <c r="H1682" t="s">
        <v>1495</v>
      </c>
      <c r="I1682" t="s">
        <v>94</v>
      </c>
      <c r="J1682" s="32">
        <v>9837.7900000000009</v>
      </c>
      <c r="K1682" s="32">
        <v>744.35</v>
      </c>
      <c r="L1682" s="33">
        <v>148870</v>
      </c>
      <c r="M1682" s="33">
        <v>136</v>
      </c>
      <c r="N1682" s="9">
        <v>5</v>
      </c>
    </row>
    <row r="1683" spans="2:14" x14ac:dyDescent="0.25">
      <c r="B1683" t="s">
        <v>87</v>
      </c>
      <c r="C1683" t="s">
        <v>88</v>
      </c>
      <c r="D1683" t="s">
        <v>1200</v>
      </c>
      <c r="E1683" t="s">
        <v>1196</v>
      </c>
      <c r="F1683" t="s">
        <v>136</v>
      </c>
      <c r="G1683" t="s">
        <v>113</v>
      </c>
      <c r="H1683" t="s">
        <v>1496</v>
      </c>
      <c r="I1683" t="s">
        <v>94</v>
      </c>
      <c r="J1683" s="32">
        <v>15664.42</v>
      </c>
      <c r="K1683" s="32">
        <v>178.42</v>
      </c>
      <c r="L1683" s="33">
        <v>35684</v>
      </c>
      <c r="M1683" s="33">
        <v>52</v>
      </c>
      <c r="N1683" s="9">
        <v>5</v>
      </c>
    </row>
    <row r="1684" spans="2:14" x14ac:dyDescent="0.25">
      <c r="B1684" t="s">
        <v>87</v>
      </c>
      <c r="C1684" t="s">
        <v>88</v>
      </c>
      <c r="D1684" t="s">
        <v>1200</v>
      </c>
      <c r="E1684" t="s">
        <v>1196</v>
      </c>
      <c r="F1684" t="s">
        <v>136</v>
      </c>
      <c r="G1684" t="s">
        <v>113</v>
      </c>
      <c r="H1684" t="s">
        <v>1497</v>
      </c>
      <c r="I1684" t="s">
        <v>94</v>
      </c>
      <c r="J1684" s="32">
        <v>32552.165000000001</v>
      </c>
      <c r="K1684" s="32">
        <v>8282.6299999999992</v>
      </c>
      <c r="L1684" s="33">
        <v>1656526</v>
      </c>
      <c r="M1684" s="33">
        <v>2800</v>
      </c>
      <c r="N1684" s="9">
        <v>5</v>
      </c>
    </row>
    <row r="1685" spans="2:14" x14ac:dyDescent="0.25">
      <c r="B1685" t="s">
        <v>87</v>
      </c>
      <c r="C1685" t="s">
        <v>88</v>
      </c>
      <c r="D1685" t="s">
        <v>1200</v>
      </c>
      <c r="E1685" t="s">
        <v>1196</v>
      </c>
      <c r="F1685" t="s">
        <v>136</v>
      </c>
      <c r="G1685" t="s">
        <v>113</v>
      </c>
      <c r="H1685" t="s">
        <v>1498</v>
      </c>
      <c r="I1685" t="s">
        <v>94</v>
      </c>
      <c r="J1685" s="32">
        <v>447.5</v>
      </c>
      <c r="K1685" s="32">
        <v>102.5</v>
      </c>
      <c r="L1685" s="33">
        <v>157511</v>
      </c>
      <c r="M1685" s="33">
        <v>295</v>
      </c>
      <c r="N1685" s="9">
        <v>0.65074820171289605</v>
      </c>
    </row>
    <row r="1686" spans="2:14" x14ac:dyDescent="0.25">
      <c r="B1686" t="s">
        <v>87</v>
      </c>
      <c r="C1686" t="s">
        <v>88</v>
      </c>
      <c r="D1686" t="s">
        <v>1200</v>
      </c>
      <c r="E1686" t="s">
        <v>1499</v>
      </c>
      <c r="F1686" t="s">
        <v>185</v>
      </c>
      <c r="G1686" t="s">
        <v>107</v>
      </c>
      <c r="H1686" t="s">
        <v>1500</v>
      </c>
      <c r="I1686" t="s">
        <v>94</v>
      </c>
      <c r="J1686" s="32">
        <v>97.608000000000004</v>
      </c>
      <c r="K1686" s="32">
        <v>97.608000000000004</v>
      </c>
      <c r="L1686" s="33">
        <v>24402</v>
      </c>
      <c r="M1686" s="33">
        <v>49</v>
      </c>
      <c r="N1686" s="9">
        <v>4</v>
      </c>
    </row>
    <row r="1687" spans="2:14" x14ac:dyDescent="0.25">
      <c r="B1687" t="s">
        <v>87</v>
      </c>
      <c r="C1687" t="s">
        <v>88</v>
      </c>
      <c r="D1687" t="s">
        <v>1200</v>
      </c>
      <c r="E1687" t="s">
        <v>1499</v>
      </c>
      <c r="F1687" t="s">
        <v>185</v>
      </c>
      <c r="G1687" t="s">
        <v>107</v>
      </c>
      <c r="H1687" t="s">
        <v>1500</v>
      </c>
      <c r="I1687" t="s">
        <v>94</v>
      </c>
      <c r="J1687" s="32">
        <v>669.98</v>
      </c>
      <c r="K1687" s="32">
        <v>47.167999999999999</v>
      </c>
      <c r="L1687" s="33">
        <v>11792</v>
      </c>
      <c r="M1687" s="33">
        <v>28</v>
      </c>
      <c r="N1687" s="9">
        <v>4</v>
      </c>
    </row>
    <row r="1688" spans="2:14" x14ac:dyDescent="0.25">
      <c r="B1688" t="s">
        <v>87</v>
      </c>
      <c r="C1688" t="s">
        <v>88</v>
      </c>
      <c r="D1688" t="s">
        <v>1200</v>
      </c>
      <c r="E1688" t="s">
        <v>1499</v>
      </c>
      <c r="F1688" t="s">
        <v>185</v>
      </c>
      <c r="G1688" t="s">
        <v>107</v>
      </c>
      <c r="H1688" t="s">
        <v>1500</v>
      </c>
      <c r="I1688" t="s">
        <v>94</v>
      </c>
      <c r="J1688" s="32">
        <v>19.295999999999999</v>
      </c>
      <c r="K1688" s="32">
        <v>0</v>
      </c>
      <c r="L1688" s="33">
        <v>4824</v>
      </c>
      <c r="M1688" s="33">
        <v>5</v>
      </c>
      <c r="N1688" s="9">
        <v>0</v>
      </c>
    </row>
    <row r="1689" spans="2:14" x14ac:dyDescent="0.25">
      <c r="B1689" t="s">
        <v>87</v>
      </c>
      <c r="C1689" t="s">
        <v>88</v>
      </c>
      <c r="D1689" t="s">
        <v>1200</v>
      </c>
      <c r="E1689" t="s">
        <v>1499</v>
      </c>
      <c r="F1689" t="s">
        <v>185</v>
      </c>
      <c r="G1689" t="s">
        <v>107</v>
      </c>
      <c r="H1689" t="s">
        <v>1501</v>
      </c>
      <c r="I1689" t="s">
        <v>94</v>
      </c>
      <c r="J1689" s="32">
        <v>183.53200000000001</v>
      </c>
      <c r="K1689" s="32">
        <v>11.688000000000001</v>
      </c>
      <c r="L1689" s="33">
        <v>2922</v>
      </c>
      <c r="M1689" s="33">
        <v>4</v>
      </c>
      <c r="N1689" s="9">
        <v>4</v>
      </c>
    </row>
    <row r="1690" spans="2:14" x14ac:dyDescent="0.25">
      <c r="B1690" t="s">
        <v>87</v>
      </c>
      <c r="C1690" t="s">
        <v>88</v>
      </c>
      <c r="D1690" t="s">
        <v>1200</v>
      </c>
      <c r="E1690" t="s">
        <v>1499</v>
      </c>
      <c r="F1690" t="s">
        <v>185</v>
      </c>
      <c r="G1690" t="s">
        <v>107</v>
      </c>
      <c r="H1690" t="s">
        <v>1501</v>
      </c>
      <c r="I1690" t="s">
        <v>94</v>
      </c>
      <c r="J1690" s="32">
        <v>10.464</v>
      </c>
      <c r="K1690" s="32">
        <v>10.464</v>
      </c>
      <c r="L1690" s="33">
        <v>2616</v>
      </c>
      <c r="M1690" s="33">
        <v>7</v>
      </c>
      <c r="N1690" s="9">
        <v>4</v>
      </c>
    </row>
    <row r="1691" spans="2:14" x14ac:dyDescent="0.25">
      <c r="B1691" t="s">
        <v>87</v>
      </c>
      <c r="C1691" t="s">
        <v>88</v>
      </c>
      <c r="D1691" t="s">
        <v>1200</v>
      </c>
      <c r="E1691" t="s">
        <v>1499</v>
      </c>
      <c r="F1691" t="s">
        <v>185</v>
      </c>
      <c r="G1691" t="s">
        <v>107</v>
      </c>
      <c r="H1691" t="s">
        <v>1501</v>
      </c>
      <c r="I1691" t="s">
        <v>94</v>
      </c>
      <c r="J1691" s="32">
        <v>0.68400000000000005</v>
      </c>
      <c r="K1691" s="32">
        <v>0</v>
      </c>
      <c r="L1691" s="33">
        <v>171</v>
      </c>
      <c r="M1691" s="33">
        <v>0</v>
      </c>
      <c r="N1691" s="9">
        <v>0</v>
      </c>
    </row>
    <row r="1692" spans="2:14" x14ac:dyDescent="0.25">
      <c r="B1692" t="s">
        <v>87</v>
      </c>
      <c r="C1692" t="s">
        <v>88</v>
      </c>
      <c r="D1692" t="s">
        <v>1200</v>
      </c>
      <c r="E1692" t="s">
        <v>1499</v>
      </c>
      <c r="F1692" t="s">
        <v>185</v>
      </c>
      <c r="G1692" t="s">
        <v>107</v>
      </c>
      <c r="H1692" t="s">
        <v>1502</v>
      </c>
      <c r="I1692" t="s">
        <v>94</v>
      </c>
      <c r="J1692" s="32">
        <v>129.624</v>
      </c>
      <c r="K1692" s="32">
        <v>129.624</v>
      </c>
      <c r="L1692" s="33">
        <v>32406</v>
      </c>
      <c r="M1692" s="33">
        <v>31</v>
      </c>
      <c r="N1692" s="9">
        <v>4</v>
      </c>
    </row>
    <row r="1693" spans="2:14" x14ac:dyDescent="0.25">
      <c r="B1693" t="s">
        <v>87</v>
      </c>
      <c r="C1693" t="s">
        <v>88</v>
      </c>
      <c r="D1693" t="s">
        <v>1200</v>
      </c>
      <c r="E1693" t="s">
        <v>1499</v>
      </c>
      <c r="F1693" t="s">
        <v>185</v>
      </c>
      <c r="G1693" t="s">
        <v>107</v>
      </c>
      <c r="H1693" t="s">
        <v>1502</v>
      </c>
      <c r="I1693" t="s">
        <v>94</v>
      </c>
      <c r="J1693" s="32">
        <v>529.18799999999999</v>
      </c>
      <c r="K1693" s="32">
        <v>39.572000000000003</v>
      </c>
      <c r="L1693" s="33">
        <v>9893</v>
      </c>
      <c r="M1693" s="33">
        <v>18</v>
      </c>
      <c r="N1693" s="9">
        <v>4</v>
      </c>
    </row>
    <row r="1694" spans="2:14" x14ac:dyDescent="0.25">
      <c r="B1694" t="s">
        <v>87</v>
      </c>
      <c r="C1694" t="s">
        <v>88</v>
      </c>
      <c r="D1694" t="s">
        <v>1200</v>
      </c>
      <c r="E1694" t="s">
        <v>1499</v>
      </c>
      <c r="F1694" t="s">
        <v>185</v>
      </c>
      <c r="G1694" t="s">
        <v>107</v>
      </c>
      <c r="H1694" t="s">
        <v>1502</v>
      </c>
      <c r="I1694" t="s">
        <v>94</v>
      </c>
      <c r="J1694" s="32">
        <v>30.4</v>
      </c>
      <c r="K1694" s="32">
        <v>0</v>
      </c>
      <c r="L1694" s="33">
        <v>7600</v>
      </c>
      <c r="M1694" s="33">
        <v>7</v>
      </c>
      <c r="N1694" s="9">
        <v>0</v>
      </c>
    </row>
    <row r="1695" spans="2:14" x14ac:dyDescent="0.25">
      <c r="B1695" t="s">
        <v>87</v>
      </c>
      <c r="C1695" t="s">
        <v>88</v>
      </c>
      <c r="D1695" t="s">
        <v>1200</v>
      </c>
      <c r="E1695" t="s">
        <v>1499</v>
      </c>
      <c r="F1695" t="s">
        <v>185</v>
      </c>
      <c r="G1695" t="s">
        <v>107</v>
      </c>
      <c r="H1695" t="s">
        <v>1503</v>
      </c>
      <c r="I1695" t="s">
        <v>94</v>
      </c>
      <c r="J1695" s="32">
        <v>99.896000000000001</v>
      </c>
      <c r="K1695" s="32">
        <v>99.896000000000001</v>
      </c>
      <c r="L1695" s="33">
        <v>24974</v>
      </c>
      <c r="M1695" s="33">
        <v>53</v>
      </c>
      <c r="N1695" s="9">
        <v>4</v>
      </c>
    </row>
    <row r="1696" spans="2:14" x14ac:dyDescent="0.25">
      <c r="B1696" t="s">
        <v>87</v>
      </c>
      <c r="C1696" t="s">
        <v>88</v>
      </c>
      <c r="D1696" t="s">
        <v>1200</v>
      </c>
      <c r="E1696" t="s">
        <v>1499</v>
      </c>
      <c r="F1696" t="s">
        <v>185</v>
      </c>
      <c r="G1696" t="s">
        <v>107</v>
      </c>
      <c r="H1696" t="s">
        <v>1503</v>
      </c>
      <c r="I1696" t="s">
        <v>94</v>
      </c>
      <c r="J1696" s="32">
        <v>1066.8599999999999</v>
      </c>
      <c r="K1696" s="32">
        <v>97.135999999999996</v>
      </c>
      <c r="L1696" s="33">
        <v>24284</v>
      </c>
      <c r="M1696" s="33">
        <v>42</v>
      </c>
      <c r="N1696" s="9">
        <v>4</v>
      </c>
    </row>
    <row r="1697" spans="2:14" x14ac:dyDescent="0.25">
      <c r="B1697" t="s">
        <v>87</v>
      </c>
      <c r="C1697" t="s">
        <v>88</v>
      </c>
      <c r="D1697" t="s">
        <v>1200</v>
      </c>
      <c r="E1697" t="s">
        <v>1499</v>
      </c>
      <c r="F1697" t="s">
        <v>185</v>
      </c>
      <c r="G1697" t="s">
        <v>107</v>
      </c>
      <c r="H1697" t="s">
        <v>1503</v>
      </c>
      <c r="I1697" t="s">
        <v>94</v>
      </c>
      <c r="J1697" s="32">
        <v>7.7359999999999998</v>
      </c>
      <c r="K1697" s="32">
        <v>0</v>
      </c>
      <c r="L1697" s="33">
        <v>1934</v>
      </c>
      <c r="M1697" s="33">
        <v>4</v>
      </c>
      <c r="N1697" s="9">
        <v>0</v>
      </c>
    </row>
    <row r="1698" spans="2:14" x14ac:dyDescent="0.25">
      <c r="B1698" t="s">
        <v>87</v>
      </c>
      <c r="C1698" t="s">
        <v>88</v>
      </c>
      <c r="D1698" t="s">
        <v>1200</v>
      </c>
      <c r="E1698" t="s">
        <v>1198</v>
      </c>
      <c r="F1698" t="s">
        <v>91</v>
      </c>
      <c r="G1698" t="s">
        <v>424</v>
      </c>
      <c r="H1698" t="s">
        <v>1199</v>
      </c>
      <c r="I1698" t="s">
        <v>100</v>
      </c>
      <c r="J1698" s="32">
        <v>72.900000000000006</v>
      </c>
      <c r="K1698" s="32">
        <v>0</v>
      </c>
      <c r="L1698" s="33">
        <v>122259</v>
      </c>
      <c r="M1698" s="33">
        <v>81</v>
      </c>
      <c r="N1698" s="9">
        <v>0</v>
      </c>
    </row>
    <row r="1699" spans="2:14" x14ac:dyDescent="0.25">
      <c r="B1699" t="s">
        <v>87</v>
      </c>
      <c r="C1699" t="s">
        <v>88</v>
      </c>
      <c r="D1699" t="s">
        <v>1504</v>
      </c>
      <c r="E1699" t="s">
        <v>90</v>
      </c>
      <c r="F1699" t="s">
        <v>91</v>
      </c>
      <c r="G1699" t="s">
        <v>92</v>
      </c>
      <c r="H1699" t="s">
        <v>93</v>
      </c>
      <c r="I1699" t="s">
        <v>94</v>
      </c>
      <c r="J1699" s="32">
        <v>9791.2705000000005</v>
      </c>
      <c r="K1699" s="32">
        <v>1.6000000000000001E-3</v>
      </c>
      <c r="L1699" s="33">
        <v>22</v>
      </c>
      <c r="M1699" s="33">
        <v>0</v>
      </c>
      <c r="N1699" s="9">
        <v>7.2727272727272696E-2</v>
      </c>
    </row>
    <row r="1700" spans="2:14" x14ac:dyDescent="0.25">
      <c r="B1700" t="s">
        <v>87</v>
      </c>
      <c r="C1700" t="s">
        <v>88</v>
      </c>
      <c r="D1700" t="s">
        <v>1504</v>
      </c>
      <c r="E1700" t="s">
        <v>90</v>
      </c>
      <c r="F1700" t="s">
        <v>91</v>
      </c>
      <c r="G1700" t="s">
        <v>92</v>
      </c>
      <c r="H1700" t="s">
        <v>95</v>
      </c>
      <c r="I1700" t="s">
        <v>94</v>
      </c>
      <c r="J1700" s="32">
        <v>3173.6772999999998</v>
      </c>
      <c r="K1700" s="32">
        <v>1.6999999999999999E-3</v>
      </c>
      <c r="L1700" s="33">
        <v>30</v>
      </c>
      <c r="M1700" s="33">
        <v>0</v>
      </c>
      <c r="N1700" s="9">
        <v>5.6666666666666601E-2</v>
      </c>
    </row>
    <row r="1701" spans="2:14" x14ac:dyDescent="0.25">
      <c r="B1701" t="s">
        <v>87</v>
      </c>
      <c r="C1701" t="s">
        <v>88</v>
      </c>
      <c r="D1701" t="s">
        <v>1504</v>
      </c>
      <c r="E1701" t="s">
        <v>90</v>
      </c>
      <c r="F1701" t="s">
        <v>91</v>
      </c>
      <c r="G1701" t="s">
        <v>92</v>
      </c>
      <c r="H1701" t="s">
        <v>96</v>
      </c>
      <c r="I1701" t="s">
        <v>94</v>
      </c>
      <c r="J1701" s="32">
        <v>23035.5432</v>
      </c>
      <c r="K1701" s="32">
        <v>5816.3294999999998</v>
      </c>
      <c r="L1701" s="33">
        <v>116326583</v>
      </c>
      <c r="M1701" s="33">
        <v>3</v>
      </c>
      <c r="N1701" s="9">
        <v>5.0000003008770499E-2</v>
      </c>
    </row>
    <row r="1702" spans="2:14" x14ac:dyDescent="0.25">
      <c r="B1702" t="s">
        <v>87</v>
      </c>
      <c r="C1702" t="s">
        <v>88</v>
      </c>
      <c r="D1702" t="s">
        <v>1504</v>
      </c>
      <c r="E1702" t="s">
        <v>90</v>
      </c>
      <c r="F1702" t="s">
        <v>91</v>
      </c>
      <c r="G1702" t="s">
        <v>92</v>
      </c>
      <c r="H1702" t="s">
        <v>97</v>
      </c>
      <c r="I1702" t="s">
        <v>94</v>
      </c>
      <c r="J1702" s="32">
        <v>3895.8546000000001</v>
      </c>
      <c r="K1702" s="32">
        <v>1.0200000000000001E-2</v>
      </c>
      <c r="L1702" s="33">
        <v>181</v>
      </c>
      <c r="M1702" s="33">
        <v>0</v>
      </c>
      <c r="N1702" s="9">
        <v>5.6353591160220901E-2</v>
      </c>
    </row>
    <row r="1703" spans="2:14" x14ac:dyDescent="0.25">
      <c r="B1703" t="s">
        <v>87</v>
      </c>
      <c r="C1703" t="s">
        <v>88</v>
      </c>
      <c r="D1703" t="s">
        <v>1504</v>
      </c>
      <c r="E1703" t="s">
        <v>98</v>
      </c>
      <c r="F1703" t="s">
        <v>91</v>
      </c>
      <c r="G1703" t="s">
        <v>92</v>
      </c>
      <c r="H1703" t="s">
        <v>99</v>
      </c>
      <c r="I1703" t="s">
        <v>100</v>
      </c>
      <c r="J1703" s="32">
        <v>345637.56199999998</v>
      </c>
      <c r="K1703" s="32">
        <v>103225.308</v>
      </c>
      <c r="L1703" s="33">
        <v>258063270</v>
      </c>
      <c r="M1703" s="33">
        <v>5</v>
      </c>
      <c r="N1703" s="9">
        <v>0.4</v>
      </c>
    </row>
    <row r="1704" spans="2:14" x14ac:dyDescent="0.25">
      <c r="B1704" t="s">
        <v>87</v>
      </c>
      <c r="C1704" t="s">
        <v>88</v>
      </c>
      <c r="D1704" t="s">
        <v>1504</v>
      </c>
      <c r="E1704" t="s">
        <v>98</v>
      </c>
      <c r="F1704" t="s">
        <v>91</v>
      </c>
      <c r="G1704" t="s">
        <v>92</v>
      </c>
      <c r="H1704" t="s">
        <v>101</v>
      </c>
      <c r="I1704" t="s">
        <v>100</v>
      </c>
      <c r="J1704" s="32">
        <v>151880.997</v>
      </c>
      <c r="K1704" s="32">
        <v>36724.207000000002</v>
      </c>
      <c r="L1704" s="33">
        <v>73448414</v>
      </c>
      <c r="M1704" s="33">
        <v>0</v>
      </c>
      <c r="N1704" s="9">
        <v>0.5</v>
      </c>
    </row>
    <row r="1705" spans="2:14" x14ac:dyDescent="0.25">
      <c r="B1705" t="s">
        <v>87</v>
      </c>
      <c r="C1705" t="s">
        <v>88</v>
      </c>
      <c r="D1705" t="s">
        <v>1504</v>
      </c>
      <c r="E1705" t="s">
        <v>102</v>
      </c>
      <c r="F1705" t="s">
        <v>91</v>
      </c>
      <c r="G1705" t="s">
        <v>103</v>
      </c>
      <c r="H1705" t="s">
        <v>104</v>
      </c>
      <c r="I1705" t="s">
        <v>94</v>
      </c>
      <c r="J1705" s="32">
        <v>21484.84</v>
      </c>
      <c r="K1705" s="32">
        <v>864.24</v>
      </c>
      <c r="L1705" s="33">
        <v>216060</v>
      </c>
      <c r="M1705" s="33">
        <v>90</v>
      </c>
      <c r="N1705" s="9">
        <v>4</v>
      </c>
    </row>
    <row r="1706" spans="2:14" x14ac:dyDescent="0.25">
      <c r="B1706" t="s">
        <v>87</v>
      </c>
      <c r="C1706" t="s">
        <v>88</v>
      </c>
      <c r="D1706" t="s">
        <v>1504</v>
      </c>
      <c r="E1706" t="s">
        <v>105</v>
      </c>
      <c r="F1706" t="s">
        <v>106</v>
      </c>
      <c r="G1706" t="s">
        <v>107</v>
      </c>
      <c r="H1706" t="s">
        <v>108</v>
      </c>
      <c r="I1706" t="s">
        <v>100</v>
      </c>
      <c r="J1706" s="32">
        <v>19488</v>
      </c>
      <c r="K1706" s="32">
        <v>3660</v>
      </c>
      <c r="L1706" s="33">
        <v>9406188</v>
      </c>
      <c r="M1706" s="33">
        <v>6864</v>
      </c>
      <c r="N1706" s="9">
        <v>0.38910555476883901</v>
      </c>
    </row>
    <row r="1707" spans="2:14" x14ac:dyDescent="0.25">
      <c r="B1707" t="s">
        <v>87</v>
      </c>
      <c r="C1707" t="s">
        <v>88</v>
      </c>
      <c r="D1707" t="s">
        <v>1504</v>
      </c>
      <c r="E1707" t="s">
        <v>109</v>
      </c>
      <c r="F1707" t="s">
        <v>91</v>
      </c>
      <c r="G1707" t="s">
        <v>92</v>
      </c>
      <c r="H1707" t="s">
        <v>111</v>
      </c>
      <c r="I1707" t="s">
        <v>94</v>
      </c>
      <c r="J1707" s="32">
        <v>9816.06</v>
      </c>
      <c r="K1707" s="32">
        <v>1928.9974999999999</v>
      </c>
      <c r="L1707" s="33">
        <v>771599</v>
      </c>
      <c r="M1707" s="33">
        <v>0</v>
      </c>
      <c r="N1707" s="9">
        <v>2.5</v>
      </c>
    </row>
    <row r="1708" spans="2:14" x14ac:dyDescent="0.25">
      <c r="B1708" t="s">
        <v>87</v>
      </c>
      <c r="C1708" t="s">
        <v>88</v>
      </c>
      <c r="D1708" t="s">
        <v>1504</v>
      </c>
      <c r="E1708" t="s">
        <v>109</v>
      </c>
      <c r="F1708" t="s">
        <v>91</v>
      </c>
      <c r="G1708" t="s">
        <v>92</v>
      </c>
      <c r="H1708" t="s">
        <v>1203</v>
      </c>
      <c r="I1708" t="s">
        <v>94</v>
      </c>
      <c r="J1708" s="32">
        <v>3994.4850000000001</v>
      </c>
      <c r="K1708" s="32">
        <v>925.29250000000002</v>
      </c>
      <c r="L1708" s="33">
        <v>370117</v>
      </c>
      <c r="M1708" s="33">
        <v>0</v>
      </c>
      <c r="N1708" s="9">
        <v>2.5</v>
      </c>
    </row>
    <row r="1709" spans="2:14" x14ac:dyDescent="0.25">
      <c r="B1709" t="s">
        <v>87</v>
      </c>
      <c r="C1709" t="s">
        <v>88</v>
      </c>
      <c r="D1709" t="s">
        <v>1504</v>
      </c>
      <c r="E1709" t="s">
        <v>109</v>
      </c>
      <c r="F1709" t="s">
        <v>91</v>
      </c>
      <c r="G1709" t="s">
        <v>92</v>
      </c>
      <c r="H1709" t="s">
        <v>1204</v>
      </c>
      <c r="I1709" t="s">
        <v>94</v>
      </c>
      <c r="J1709" s="32">
        <v>5083.8175000000001</v>
      </c>
      <c r="K1709" s="32">
        <v>1744.3325</v>
      </c>
      <c r="L1709" s="33">
        <v>697733</v>
      </c>
      <c r="M1709" s="33">
        <v>0</v>
      </c>
      <c r="N1709" s="9">
        <v>2.5</v>
      </c>
    </row>
    <row r="1710" spans="2:14" x14ac:dyDescent="0.25">
      <c r="B1710" t="s">
        <v>87</v>
      </c>
      <c r="C1710" t="s">
        <v>88</v>
      </c>
      <c r="D1710" t="s">
        <v>1504</v>
      </c>
      <c r="E1710" t="s">
        <v>109</v>
      </c>
      <c r="F1710" t="s">
        <v>91</v>
      </c>
      <c r="G1710" t="s">
        <v>92</v>
      </c>
      <c r="H1710" t="s">
        <v>1205</v>
      </c>
      <c r="I1710" t="s">
        <v>94</v>
      </c>
      <c r="J1710" s="32">
        <v>8093.5675000000001</v>
      </c>
      <c r="K1710" s="32">
        <v>3431.42</v>
      </c>
      <c r="L1710" s="33">
        <v>1372568</v>
      </c>
      <c r="M1710" s="33">
        <v>0</v>
      </c>
      <c r="N1710" s="9">
        <v>2.5</v>
      </c>
    </row>
    <row r="1711" spans="2:14" x14ac:dyDescent="0.25">
      <c r="B1711" t="s">
        <v>87</v>
      </c>
      <c r="C1711" t="s">
        <v>88</v>
      </c>
      <c r="D1711" t="s">
        <v>1504</v>
      </c>
      <c r="E1711" t="s">
        <v>109</v>
      </c>
      <c r="F1711" t="s">
        <v>91</v>
      </c>
      <c r="G1711" t="s">
        <v>92</v>
      </c>
      <c r="H1711" t="s">
        <v>1207</v>
      </c>
      <c r="I1711" t="s">
        <v>94</v>
      </c>
      <c r="J1711" s="32">
        <v>3335.9974999999999</v>
      </c>
      <c r="K1711" s="32">
        <v>1203.08</v>
      </c>
      <c r="L1711" s="33">
        <v>481232</v>
      </c>
      <c r="M1711" s="33">
        <v>0</v>
      </c>
      <c r="N1711" s="9">
        <v>2.5</v>
      </c>
    </row>
    <row r="1712" spans="2:14" x14ac:dyDescent="0.25">
      <c r="B1712" t="s">
        <v>87</v>
      </c>
      <c r="C1712" t="s">
        <v>88</v>
      </c>
      <c r="D1712" t="s">
        <v>1504</v>
      </c>
      <c r="E1712" t="s">
        <v>109</v>
      </c>
      <c r="F1712" t="s">
        <v>91</v>
      </c>
      <c r="G1712" t="s">
        <v>92</v>
      </c>
      <c r="H1712" t="s">
        <v>1208</v>
      </c>
      <c r="I1712" t="s">
        <v>94</v>
      </c>
      <c r="J1712" s="32">
        <v>4003.2525000000001</v>
      </c>
      <c r="K1712" s="32">
        <v>452.59</v>
      </c>
      <c r="L1712" s="33">
        <v>181036</v>
      </c>
      <c r="M1712" s="33">
        <v>0</v>
      </c>
      <c r="N1712" s="9">
        <v>2.5</v>
      </c>
    </row>
    <row r="1713" spans="2:14" x14ac:dyDescent="0.25">
      <c r="B1713" t="s">
        <v>87</v>
      </c>
      <c r="C1713" t="s">
        <v>88</v>
      </c>
      <c r="D1713" t="s">
        <v>1504</v>
      </c>
      <c r="E1713" t="s">
        <v>1209</v>
      </c>
      <c r="F1713" t="s">
        <v>91</v>
      </c>
      <c r="G1713" t="s">
        <v>92</v>
      </c>
      <c r="H1713" t="s">
        <v>1210</v>
      </c>
      <c r="I1713" t="s">
        <v>100</v>
      </c>
      <c r="J1713" s="32">
        <v>159349.9797</v>
      </c>
      <c r="K1713" s="32">
        <v>59522.865700000002</v>
      </c>
      <c r="L1713" s="33">
        <v>238091460</v>
      </c>
      <c r="M1713" s="33">
        <v>0</v>
      </c>
      <c r="N1713" s="9">
        <v>0.25000000294004598</v>
      </c>
    </row>
    <row r="1714" spans="2:14" x14ac:dyDescent="0.25">
      <c r="B1714" t="s">
        <v>87</v>
      </c>
      <c r="C1714" t="s">
        <v>88</v>
      </c>
      <c r="D1714" t="s">
        <v>1504</v>
      </c>
      <c r="E1714" t="s">
        <v>112</v>
      </c>
      <c r="F1714" t="s">
        <v>91</v>
      </c>
      <c r="G1714" t="s">
        <v>113</v>
      </c>
      <c r="H1714" t="s">
        <v>1211</v>
      </c>
      <c r="I1714" t="s">
        <v>100</v>
      </c>
      <c r="J1714" s="32">
        <v>73296.45</v>
      </c>
      <c r="K1714" s="32">
        <v>2194.8000000000002</v>
      </c>
      <c r="L1714" s="33">
        <v>40761356</v>
      </c>
      <c r="M1714" s="33">
        <v>9644</v>
      </c>
      <c r="N1714" s="9">
        <v>5.3845117419547998E-2</v>
      </c>
    </row>
    <row r="1715" spans="2:14" x14ac:dyDescent="0.25">
      <c r="B1715" t="s">
        <v>87</v>
      </c>
      <c r="C1715" t="s">
        <v>88</v>
      </c>
      <c r="D1715" t="s">
        <v>1504</v>
      </c>
      <c r="E1715" t="s">
        <v>112</v>
      </c>
      <c r="F1715" t="s">
        <v>91</v>
      </c>
      <c r="G1715" t="s">
        <v>113</v>
      </c>
      <c r="H1715" t="s">
        <v>114</v>
      </c>
      <c r="I1715" t="s">
        <v>100</v>
      </c>
      <c r="J1715" s="32">
        <v>20727.3</v>
      </c>
      <c r="K1715" s="32">
        <v>4745.3999999999996</v>
      </c>
      <c r="L1715" s="33">
        <v>8342232</v>
      </c>
      <c r="M1715" s="33">
        <v>10471</v>
      </c>
      <c r="N1715" s="9">
        <v>0.56884056928649296</v>
      </c>
    </row>
    <row r="1716" spans="2:14" x14ac:dyDescent="0.25">
      <c r="B1716" t="s">
        <v>87</v>
      </c>
      <c r="C1716" t="s">
        <v>88</v>
      </c>
      <c r="D1716" t="s">
        <v>1504</v>
      </c>
      <c r="E1716" t="s">
        <v>112</v>
      </c>
      <c r="F1716" t="s">
        <v>91</v>
      </c>
      <c r="G1716" t="s">
        <v>113</v>
      </c>
      <c r="H1716" t="s">
        <v>115</v>
      </c>
      <c r="I1716" t="s">
        <v>100</v>
      </c>
      <c r="J1716" s="32">
        <v>103590</v>
      </c>
      <c r="K1716" s="32">
        <v>11520</v>
      </c>
      <c r="L1716" s="33">
        <v>60632237</v>
      </c>
      <c r="M1716" s="33">
        <v>30127</v>
      </c>
      <c r="N1716" s="9">
        <v>0.18999793789564401</v>
      </c>
    </row>
    <row r="1717" spans="2:14" x14ac:dyDescent="0.25">
      <c r="B1717" t="s">
        <v>87</v>
      </c>
      <c r="C1717" t="s">
        <v>88</v>
      </c>
      <c r="D1717" t="s">
        <v>1504</v>
      </c>
      <c r="E1717" t="s">
        <v>116</v>
      </c>
      <c r="F1717" t="s">
        <v>91</v>
      </c>
      <c r="G1717" t="s">
        <v>92</v>
      </c>
      <c r="H1717" t="s">
        <v>117</v>
      </c>
      <c r="I1717" t="s">
        <v>100</v>
      </c>
      <c r="J1717" s="32">
        <v>36924.845200000003</v>
      </c>
      <c r="K1717" s="32">
        <v>9858.3089999999993</v>
      </c>
      <c r="L1717" s="33">
        <v>22926300</v>
      </c>
      <c r="M1717" s="33">
        <v>0</v>
      </c>
      <c r="N1717" s="9">
        <v>0.43</v>
      </c>
    </row>
    <row r="1718" spans="2:14" x14ac:dyDescent="0.25">
      <c r="B1718" t="s">
        <v>87</v>
      </c>
      <c r="C1718" t="s">
        <v>88</v>
      </c>
      <c r="D1718" t="s">
        <v>1504</v>
      </c>
      <c r="E1718" t="s">
        <v>116</v>
      </c>
      <c r="F1718" t="s">
        <v>91</v>
      </c>
      <c r="G1718" t="s">
        <v>92</v>
      </c>
      <c r="H1718" t="s">
        <v>117</v>
      </c>
      <c r="I1718" t="s">
        <v>100</v>
      </c>
      <c r="J1718" s="32">
        <v>40057.1587</v>
      </c>
      <c r="K1718" s="32">
        <v>33337.514199999998</v>
      </c>
      <c r="L1718" s="33">
        <v>77529103</v>
      </c>
      <c r="M1718" s="33">
        <v>1</v>
      </c>
      <c r="N1718" s="9">
        <v>0.42999999883914503</v>
      </c>
    </row>
    <row r="1719" spans="2:14" x14ac:dyDescent="0.25">
      <c r="B1719" t="s">
        <v>87</v>
      </c>
      <c r="C1719" t="s">
        <v>88</v>
      </c>
      <c r="D1719" t="s">
        <v>1504</v>
      </c>
      <c r="E1719" t="s">
        <v>116</v>
      </c>
      <c r="F1719" t="s">
        <v>91</v>
      </c>
      <c r="G1719" t="s">
        <v>92</v>
      </c>
      <c r="H1719" t="s">
        <v>1212</v>
      </c>
      <c r="I1719" t="s">
        <v>100</v>
      </c>
      <c r="J1719" s="32">
        <v>9358.3019999999997</v>
      </c>
      <c r="K1719" s="32">
        <v>2151.6224000000002</v>
      </c>
      <c r="L1719" s="33">
        <v>5003773</v>
      </c>
      <c r="M1719" s="33">
        <v>0</v>
      </c>
      <c r="N1719" s="9">
        <v>0.43000000199849098</v>
      </c>
    </row>
    <row r="1720" spans="2:14" x14ac:dyDescent="0.25">
      <c r="B1720" t="s">
        <v>87</v>
      </c>
      <c r="C1720" t="s">
        <v>88</v>
      </c>
      <c r="D1720" t="s">
        <v>1504</v>
      </c>
      <c r="E1720" t="s">
        <v>116</v>
      </c>
      <c r="F1720" t="s">
        <v>91</v>
      </c>
      <c r="G1720" t="s">
        <v>92</v>
      </c>
      <c r="H1720" t="s">
        <v>1212</v>
      </c>
      <c r="I1720" t="s">
        <v>100</v>
      </c>
      <c r="J1720" s="32">
        <v>9606.5439999999999</v>
      </c>
      <c r="K1720" s="32">
        <v>7376.5652</v>
      </c>
      <c r="L1720" s="33">
        <v>17154803</v>
      </c>
      <c r="M1720" s="33">
        <v>0</v>
      </c>
      <c r="N1720" s="9">
        <v>0.42999999475365502</v>
      </c>
    </row>
    <row r="1721" spans="2:14" x14ac:dyDescent="0.25">
      <c r="B1721" t="s">
        <v>87</v>
      </c>
      <c r="C1721" t="s">
        <v>88</v>
      </c>
      <c r="D1721" t="s">
        <v>1504</v>
      </c>
      <c r="E1721" t="s">
        <v>116</v>
      </c>
      <c r="F1721" t="s">
        <v>91</v>
      </c>
      <c r="G1721" t="s">
        <v>92</v>
      </c>
      <c r="H1721" t="s">
        <v>1213</v>
      </c>
      <c r="I1721" t="s">
        <v>100</v>
      </c>
      <c r="J1721" s="32">
        <v>19108.068200000002</v>
      </c>
      <c r="K1721" s="32">
        <v>14473.213100000001</v>
      </c>
      <c r="L1721" s="33">
        <v>33658635</v>
      </c>
      <c r="M1721" s="33">
        <v>1</v>
      </c>
      <c r="N1721" s="9">
        <v>0.43000000148550199</v>
      </c>
    </row>
    <row r="1722" spans="2:14" x14ac:dyDescent="0.25">
      <c r="B1722" t="s">
        <v>87</v>
      </c>
      <c r="C1722" t="s">
        <v>88</v>
      </c>
      <c r="D1722" t="s">
        <v>1504</v>
      </c>
      <c r="E1722" t="s">
        <v>116</v>
      </c>
      <c r="F1722" t="s">
        <v>91</v>
      </c>
      <c r="G1722" t="s">
        <v>92</v>
      </c>
      <c r="H1722" t="s">
        <v>1213</v>
      </c>
      <c r="I1722" t="s">
        <v>100</v>
      </c>
      <c r="J1722" s="32">
        <v>22320.0517</v>
      </c>
      <c r="K1722" s="32">
        <v>7973.5545000000002</v>
      </c>
      <c r="L1722" s="33">
        <v>18543150</v>
      </c>
      <c r="M1722" s="33">
        <v>0</v>
      </c>
      <c r="N1722" s="9">
        <v>0.43</v>
      </c>
    </row>
    <row r="1723" spans="2:14" x14ac:dyDescent="0.25">
      <c r="B1723" t="s">
        <v>87</v>
      </c>
      <c r="C1723" t="s">
        <v>88</v>
      </c>
      <c r="D1723" t="s">
        <v>1504</v>
      </c>
      <c r="E1723" t="s">
        <v>1214</v>
      </c>
      <c r="F1723" t="s">
        <v>91</v>
      </c>
      <c r="G1723" t="s">
        <v>92</v>
      </c>
      <c r="H1723" t="s">
        <v>1215</v>
      </c>
      <c r="I1723" t="s">
        <v>100</v>
      </c>
      <c r="J1723" s="32">
        <v>35441.03</v>
      </c>
      <c r="K1723" s="32">
        <v>8884.08</v>
      </c>
      <c r="L1723" s="33">
        <v>11170555</v>
      </c>
      <c r="M1723" s="33">
        <v>26376</v>
      </c>
      <c r="N1723" s="9">
        <v>0.79531231885971598</v>
      </c>
    </row>
    <row r="1724" spans="2:14" x14ac:dyDescent="0.25">
      <c r="B1724" t="s">
        <v>87</v>
      </c>
      <c r="C1724" t="s">
        <v>88</v>
      </c>
      <c r="D1724" t="s">
        <v>1504</v>
      </c>
      <c r="E1724" t="s">
        <v>1214</v>
      </c>
      <c r="F1724" t="s">
        <v>91</v>
      </c>
      <c r="G1724" t="s">
        <v>92</v>
      </c>
      <c r="H1724" t="s">
        <v>1217</v>
      </c>
      <c r="I1724" t="s">
        <v>100</v>
      </c>
      <c r="J1724" s="32">
        <v>8474.1494999999995</v>
      </c>
      <c r="K1724" s="32">
        <v>3146.3114999999998</v>
      </c>
      <c r="L1724" s="33">
        <v>6453275</v>
      </c>
      <c r="M1724" s="33">
        <v>4</v>
      </c>
      <c r="N1724" s="9">
        <v>0.48755267674165398</v>
      </c>
    </row>
    <row r="1725" spans="2:14" x14ac:dyDescent="0.25">
      <c r="B1725" t="s">
        <v>87</v>
      </c>
      <c r="C1725" t="s">
        <v>88</v>
      </c>
      <c r="D1725" t="s">
        <v>1504</v>
      </c>
      <c r="E1725" t="s">
        <v>1218</v>
      </c>
      <c r="F1725" t="s">
        <v>140</v>
      </c>
      <c r="G1725" t="s">
        <v>321</v>
      </c>
      <c r="H1725" t="s">
        <v>1219</v>
      </c>
      <c r="I1725" t="s">
        <v>100</v>
      </c>
      <c r="J1725" s="32">
        <v>1139.45</v>
      </c>
      <c r="K1725" s="32">
        <v>648.10059999999999</v>
      </c>
      <c r="L1725" s="33">
        <v>393239</v>
      </c>
      <c r="M1725" s="33">
        <v>1031</v>
      </c>
      <c r="N1725" s="9">
        <v>1.6481086565676299</v>
      </c>
    </row>
    <row r="1726" spans="2:14" x14ac:dyDescent="0.25">
      <c r="B1726" t="s">
        <v>87</v>
      </c>
      <c r="C1726" t="s">
        <v>88</v>
      </c>
      <c r="D1726" t="s">
        <v>1504</v>
      </c>
      <c r="E1726" t="s">
        <v>1220</v>
      </c>
      <c r="F1726" t="s">
        <v>91</v>
      </c>
      <c r="G1726" t="s">
        <v>92</v>
      </c>
      <c r="H1726" t="s">
        <v>1221</v>
      </c>
      <c r="I1726" t="s">
        <v>100</v>
      </c>
      <c r="J1726" s="32">
        <v>16554.103800000001</v>
      </c>
      <c r="K1726" s="32">
        <v>4211.585</v>
      </c>
      <c r="L1726" s="33">
        <v>10074128</v>
      </c>
      <c r="M1726" s="33">
        <v>3</v>
      </c>
      <c r="N1726" s="9">
        <v>0.41805950847557199</v>
      </c>
    </row>
    <row r="1727" spans="2:14" x14ac:dyDescent="0.25">
      <c r="B1727" t="s">
        <v>87</v>
      </c>
      <c r="C1727" t="s">
        <v>88</v>
      </c>
      <c r="D1727" t="s">
        <v>1504</v>
      </c>
      <c r="E1727" t="s">
        <v>1220</v>
      </c>
      <c r="F1727" t="s">
        <v>91</v>
      </c>
      <c r="G1727" t="s">
        <v>92</v>
      </c>
      <c r="H1727" t="s">
        <v>1222</v>
      </c>
      <c r="I1727" t="s">
        <v>100</v>
      </c>
      <c r="J1727" s="32">
        <v>21431.821199999998</v>
      </c>
      <c r="K1727" s="32">
        <v>6866.4592000000002</v>
      </c>
      <c r="L1727" s="33">
        <v>17166148</v>
      </c>
      <c r="M1727" s="33">
        <v>6</v>
      </c>
      <c r="N1727" s="9">
        <v>0.4</v>
      </c>
    </row>
    <row r="1728" spans="2:14" x14ac:dyDescent="0.25">
      <c r="B1728" t="s">
        <v>87</v>
      </c>
      <c r="C1728" t="s">
        <v>88</v>
      </c>
      <c r="D1728" t="s">
        <v>1504</v>
      </c>
      <c r="E1728" t="s">
        <v>1220</v>
      </c>
      <c r="F1728" t="s">
        <v>91</v>
      </c>
      <c r="G1728" t="s">
        <v>92</v>
      </c>
      <c r="H1728" t="s">
        <v>1223</v>
      </c>
      <c r="I1728" t="s">
        <v>100</v>
      </c>
      <c r="J1728" s="32">
        <v>164911.86540000001</v>
      </c>
      <c r="K1728" s="32">
        <v>29041.028399999999</v>
      </c>
      <c r="L1728" s="33">
        <v>67537275</v>
      </c>
      <c r="M1728" s="33">
        <v>1</v>
      </c>
      <c r="N1728" s="9">
        <v>0.43000000222099499</v>
      </c>
    </row>
    <row r="1729" spans="2:14" x14ac:dyDescent="0.25">
      <c r="B1729" t="s">
        <v>87</v>
      </c>
      <c r="C1729" t="s">
        <v>88</v>
      </c>
      <c r="D1729" t="s">
        <v>1504</v>
      </c>
      <c r="E1729" t="s">
        <v>1220</v>
      </c>
      <c r="F1729" t="s">
        <v>91</v>
      </c>
      <c r="G1729" t="s">
        <v>92</v>
      </c>
      <c r="H1729" t="s">
        <v>1224</v>
      </c>
      <c r="I1729" t="s">
        <v>100</v>
      </c>
      <c r="J1729" s="32">
        <v>17357.380799999999</v>
      </c>
      <c r="K1729" s="32">
        <v>10836.0394</v>
      </c>
      <c r="L1729" s="33">
        <v>29740049</v>
      </c>
      <c r="M1729" s="33">
        <v>20</v>
      </c>
      <c r="N1729" s="9">
        <v>0.36435849181015101</v>
      </c>
    </row>
    <row r="1730" spans="2:14" x14ac:dyDescent="0.25">
      <c r="B1730" t="s">
        <v>87</v>
      </c>
      <c r="C1730" t="s">
        <v>88</v>
      </c>
      <c r="D1730" t="s">
        <v>1504</v>
      </c>
      <c r="E1730" t="s">
        <v>1220</v>
      </c>
      <c r="F1730" t="s">
        <v>91</v>
      </c>
      <c r="G1730" t="s">
        <v>92</v>
      </c>
      <c r="H1730" t="s">
        <v>1224</v>
      </c>
      <c r="I1730" t="s">
        <v>100</v>
      </c>
      <c r="J1730" s="32">
        <v>17726.873500000002</v>
      </c>
      <c r="K1730" s="32">
        <v>2562.0855000000001</v>
      </c>
      <c r="L1730" s="33">
        <v>6248989</v>
      </c>
      <c r="M1730" s="33">
        <v>1</v>
      </c>
      <c r="N1730" s="9">
        <v>0.41000000160025801</v>
      </c>
    </row>
    <row r="1731" spans="2:14" x14ac:dyDescent="0.25">
      <c r="B1731" t="s">
        <v>87</v>
      </c>
      <c r="C1731" t="s">
        <v>88</v>
      </c>
      <c r="D1731" t="s">
        <v>1504</v>
      </c>
      <c r="E1731" t="s">
        <v>1220</v>
      </c>
      <c r="F1731" t="s">
        <v>91</v>
      </c>
      <c r="G1731" t="s">
        <v>92</v>
      </c>
      <c r="H1731" t="s">
        <v>1225</v>
      </c>
      <c r="I1731" t="s">
        <v>100</v>
      </c>
      <c r="J1731" s="32">
        <v>272666.77110000001</v>
      </c>
      <c r="K1731" s="32">
        <v>44406.343000000001</v>
      </c>
      <c r="L1731" s="33">
        <v>103270565</v>
      </c>
      <c r="M1731" s="33">
        <v>3</v>
      </c>
      <c r="N1731" s="9">
        <v>0.43000000048416498</v>
      </c>
    </row>
    <row r="1732" spans="2:14" x14ac:dyDescent="0.25">
      <c r="B1732" t="s">
        <v>87</v>
      </c>
      <c r="C1732" t="s">
        <v>88</v>
      </c>
      <c r="D1732" t="s">
        <v>1504</v>
      </c>
      <c r="E1732" t="s">
        <v>1220</v>
      </c>
      <c r="F1732" t="s">
        <v>91</v>
      </c>
      <c r="G1732" t="s">
        <v>92</v>
      </c>
      <c r="H1732" t="s">
        <v>1225</v>
      </c>
      <c r="I1732" t="s">
        <v>100</v>
      </c>
      <c r="J1732" s="32">
        <v>278734.84340000001</v>
      </c>
      <c r="K1732" s="32">
        <v>176897.39300000001</v>
      </c>
      <c r="L1732" s="33">
        <v>429377294</v>
      </c>
      <c r="M1732" s="33">
        <v>9</v>
      </c>
      <c r="N1732" s="9">
        <v>0.41198590487181103</v>
      </c>
    </row>
    <row r="1733" spans="2:14" x14ac:dyDescent="0.25">
      <c r="B1733" t="s">
        <v>87</v>
      </c>
      <c r="C1733" t="s">
        <v>88</v>
      </c>
      <c r="D1733" t="s">
        <v>1504</v>
      </c>
      <c r="E1733" t="s">
        <v>1226</v>
      </c>
      <c r="F1733" t="s">
        <v>136</v>
      </c>
      <c r="G1733" t="s">
        <v>259</v>
      </c>
      <c r="H1733" t="s">
        <v>1227</v>
      </c>
      <c r="I1733" t="s">
        <v>94</v>
      </c>
      <c r="J1733" s="32">
        <v>414.72399999999999</v>
      </c>
      <c r="K1733" s="32">
        <v>19.085899999999999</v>
      </c>
      <c r="L1733" s="33">
        <v>6815</v>
      </c>
      <c r="M1733" s="33">
        <v>4</v>
      </c>
      <c r="N1733" s="9">
        <v>2.80057226705796</v>
      </c>
    </row>
    <row r="1734" spans="2:14" x14ac:dyDescent="0.25">
      <c r="B1734" t="s">
        <v>87</v>
      </c>
      <c r="C1734" t="s">
        <v>88</v>
      </c>
      <c r="D1734" t="s">
        <v>1504</v>
      </c>
      <c r="E1734" t="s">
        <v>1226</v>
      </c>
      <c r="F1734" t="s">
        <v>136</v>
      </c>
      <c r="G1734" t="s">
        <v>259</v>
      </c>
      <c r="H1734" t="s">
        <v>1227</v>
      </c>
      <c r="I1734" t="s">
        <v>94</v>
      </c>
      <c r="J1734" s="32">
        <v>1.052</v>
      </c>
      <c r="K1734" s="32">
        <v>0</v>
      </c>
      <c r="L1734" s="33">
        <v>263</v>
      </c>
      <c r="M1734" s="33">
        <v>1</v>
      </c>
      <c r="N1734" s="9">
        <v>0</v>
      </c>
    </row>
    <row r="1735" spans="2:14" x14ac:dyDescent="0.25">
      <c r="B1735" t="s">
        <v>87</v>
      </c>
      <c r="C1735" t="s">
        <v>88</v>
      </c>
      <c r="D1735" t="s">
        <v>1504</v>
      </c>
      <c r="E1735" t="s">
        <v>1226</v>
      </c>
      <c r="F1735" t="s">
        <v>136</v>
      </c>
      <c r="G1735" t="s">
        <v>259</v>
      </c>
      <c r="H1735" t="s">
        <v>1228</v>
      </c>
      <c r="I1735" t="s">
        <v>94</v>
      </c>
      <c r="J1735" s="32">
        <v>2383.2559999999999</v>
      </c>
      <c r="K1735" s="32">
        <v>53.375999999999998</v>
      </c>
      <c r="L1735" s="33">
        <v>13344</v>
      </c>
      <c r="M1735" s="33">
        <v>16</v>
      </c>
      <c r="N1735" s="9">
        <v>4</v>
      </c>
    </row>
    <row r="1736" spans="2:14" x14ac:dyDescent="0.25">
      <c r="B1736" t="s">
        <v>87</v>
      </c>
      <c r="C1736" t="s">
        <v>88</v>
      </c>
      <c r="D1736" t="s">
        <v>1504</v>
      </c>
      <c r="E1736" t="s">
        <v>1226</v>
      </c>
      <c r="F1736" t="s">
        <v>136</v>
      </c>
      <c r="G1736" t="s">
        <v>259</v>
      </c>
      <c r="H1736" t="s">
        <v>1228</v>
      </c>
      <c r="I1736" t="s">
        <v>94</v>
      </c>
      <c r="J1736" s="32">
        <v>2.8079999999999998</v>
      </c>
      <c r="K1736" s="32">
        <v>0</v>
      </c>
      <c r="L1736" s="33">
        <v>702</v>
      </c>
      <c r="M1736" s="33">
        <v>0</v>
      </c>
      <c r="N1736" s="9">
        <v>0</v>
      </c>
    </row>
    <row r="1737" spans="2:14" x14ac:dyDescent="0.25">
      <c r="B1737" t="s">
        <v>87</v>
      </c>
      <c r="C1737" t="s">
        <v>88</v>
      </c>
      <c r="D1737" t="s">
        <v>1504</v>
      </c>
      <c r="E1737" t="s">
        <v>1229</v>
      </c>
      <c r="F1737" t="s">
        <v>106</v>
      </c>
      <c r="G1737" t="s">
        <v>103</v>
      </c>
      <c r="H1737" t="s">
        <v>1230</v>
      </c>
      <c r="I1737" t="s">
        <v>100</v>
      </c>
      <c r="J1737" s="32">
        <v>8085</v>
      </c>
      <c r="K1737" s="32">
        <v>980</v>
      </c>
      <c r="L1737" s="33">
        <v>1013272</v>
      </c>
      <c r="M1737" s="33">
        <v>223</v>
      </c>
      <c r="N1737" s="9">
        <v>0.96716380201959495</v>
      </c>
    </row>
    <row r="1738" spans="2:14" x14ac:dyDescent="0.25">
      <c r="B1738" t="s">
        <v>87</v>
      </c>
      <c r="C1738" t="s">
        <v>88</v>
      </c>
      <c r="D1738" t="s">
        <v>1504</v>
      </c>
      <c r="E1738" t="s">
        <v>1231</v>
      </c>
      <c r="F1738" t="s">
        <v>91</v>
      </c>
      <c r="G1738" t="s">
        <v>107</v>
      </c>
      <c r="H1738" t="s">
        <v>1232</v>
      </c>
      <c r="I1738" t="s">
        <v>100</v>
      </c>
      <c r="J1738" s="32">
        <v>492</v>
      </c>
      <c r="K1738" s="32">
        <v>456.5</v>
      </c>
      <c r="L1738" s="33">
        <v>160982</v>
      </c>
      <c r="M1738" s="33">
        <v>913</v>
      </c>
      <c r="N1738" s="9">
        <v>2.8357207638121</v>
      </c>
    </row>
    <row r="1739" spans="2:14" x14ac:dyDescent="0.25">
      <c r="B1739" t="s">
        <v>87</v>
      </c>
      <c r="C1739" t="s">
        <v>88</v>
      </c>
      <c r="D1739" t="s">
        <v>1504</v>
      </c>
      <c r="E1739" t="s">
        <v>1233</v>
      </c>
      <c r="F1739" t="s">
        <v>106</v>
      </c>
      <c r="G1739" t="s">
        <v>186</v>
      </c>
      <c r="H1739" t="s">
        <v>1234</v>
      </c>
      <c r="I1739" t="s">
        <v>94</v>
      </c>
      <c r="J1739" s="32">
        <v>15780.3485</v>
      </c>
      <c r="K1739" s="32">
        <v>1272.3305</v>
      </c>
      <c r="L1739" s="33">
        <v>363523</v>
      </c>
      <c r="M1739" s="33">
        <v>106</v>
      </c>
      <c r="N1739" s="9">
        <v>3.5</v>
      </c>
    </row>
    <row r="1740" spans="2:14" x14ac:dyDescent="0.25">
      <c r="B1740" t="s">
        <v>87</v>
      </c>
      <c r="C1740" t="s">
        <v>88</v>
      </c>
      <c r="D1740" t="s">
        <v>1504</v>
      </c>
      <c r="E1740" t="s">
        <v>1233</v>
      </c>
      <c r="F1740" t="s">
        <v>106</v>
      </c>
      <c r="G1740" t="s">
        <v>186</v>
      </c>
      <c r="H1740" t="s">
        <v>1235</v>
      </c>
      <c r="I1740" t="s">
        <v>94</v>
      </c>
      <c r="J1740" s="32">
        <v>14182.272999999999</v>
      </c>
      <c r="K1740" s="32">
        <v>992.41800000000001</v>
      </c>
      <c r="L1740" s="33">
        <v>283548</v>
      </c>
      <c r="M1740" s="33">
        <v>102</v>
      </c>
      <c r="N1740" s="9">
        <v>3.5</v>
      </c>
    </row>
    <row r="1741" spans="2:14" x14ac:dyDescent="0.25">
      <c r="B1741" t="s">
        <v>87</v>
      </c>
      <c r="C1741" t="s">
        <v>88</v>
      </c>
      <c r="D1741" t="s">
        <v>1504</v>
      </c>
      <c r="E1741" t="s">
        <v>1233</v>
      </c>
      <c r="F1741" t="s">
        <v>106</v>
      </c>
      <c r="G1741" t="s">
        <v>186</v>
      </c>
      <c r="H1741" t="s">
        <v>1236</v>
      </c>
      <c r="I1741" t="s">
        <v>94</v>
      </c>
      <c r="J1741" s="32">
        <v>14938.934499999999</v>
      </c>
      <c r="K1741" s="32">
        <v>1030.4175</v>
      </c>
      <c r="L1741" s="33">
        <v>294405</v>
      </c>
      <c r="M1741" s="33">
        <v>135</v>
      </c>
      <c r="N1741" s="9">
        <v>3.5</v>
      </c>
    </row>
    <row r="1742" spans="2:14" x14ac:dyDescent="0.25">
      <c r="B1742" t="s">
        <v>87</v>
      </c>
      <c r="C1742" t="s">
        <v>88</v>
      </c>
      <c r="D1742" t="s">
        <v>1504</v>
      </c>
      <c r="E1742" t="s">
        <v>1239</v>
      </c>
      <c r="F1742" t="s">
        <v>140</v>
      </c>
      <c r="G1742" t="s">
        <v>822</v>
      </c>
      <c r="H1742" t="s">
        <v>1240</v>
      </c>
      <c r="I1742" t="s">
        <v>100</v>
      </c>
      <c r="J1742" s="32">
        <v>21670.4781</v>
      </c>
      <c r="K1742" s="32">
        <v>15198.6931</v>
      </c>
      <c r="L1742" s="33">
        <v>33774873</v>
      </c>
      <c r="M1742" s="33">
        <v>29391</v>
      </c>
      <c r="N1742" s="9">
        <v>0.45000000740195201</v>
      </c>
    </row>
    <row r="1743" spans="2:14" x14ac:dyDescent="0.25">
      <c r="B1743" t="s">
        <v>87</v>
      </c>
      <c r="C1743" t="s">
        <v>88</v>
      </c>
      <c r="D1743" t="s">
        <v>1504</v>
      </c>
      <c r="E1743" t="s">
        <v>1239</v>
      </c>
      <c r="F1743" t="s">
        <v>140</v>
      </c>
      <c r="G1743" t="s">
        <v>822</v>
      </c>
      <c r="H1743" t="s">
        <v>1240</v>
      </c>
      <c r="I1743" t="s">
        <v>100</v>
      </c>
      <c r="J1743" s="32">
        <v>24031.598900000001</v>
      </c>
      <c r="K1743" s="32">
        <v>6465.6818999999996</v>
      </c>
      <c r="L1743" s="33">
        <v>22610446</v>
      </c>
      <c r="M1743" s="33">
        <v>13717</v>
      </c>
      <c r="N1743" s="9">
        <v>0.28595994523946999</v>
      </c>
    </row>
    <row r="1744" spans="2:14" x14ac:dyDescent="0.25">
      <c r="B1744" t="s">
        <v>87</v>
      </c>
      <c r="C1744" t="s">
        <v>88</v>
      </c>
      <c r="D1744" t="s">
        <v>1504</v>
      </c>
      <c r="E1744" t="s">
        <v>1241</v>
      </c>
      <c r="F1744" t="s">
        <v>106</v>
      </c>
      <c r="G1744" t="s">
        <v>822</v>
      </c>
      <c r="H1744" t="s">
        <v>1242</v>
      </c>
      <c r="I1744" t="s">
        <v>94</v>
      </c>
      <c r="J1744" s="32">
        <v>700.51880000000006</v>
      </c>
      <c r="K1744" s="32">
        <v>0</v>
      </c>
      <c r="L1744" s="33">
        <v>2</v>
      </c>
      <c r="M1744" s="33">
        <v>0</v>
      </c>
      <c r="N1744" s="9">
        <v>0</v>
      </c>
    </row>
    <row r="1745" spans="2:14" x14ac:dyDescent="0.25">
      <c r="B1745" t="s">
        <v>87</v>
      </c>
      <c r="C1745" t="s">
        <v>88</v>
      </c>
      <c r="D1745" t="s">
        <v>1504</v>
      </c>
      <c r="E1745" t="s">
        <v>1241</v>
      </c>
      <c r="F1745" t="s">
        <v>106</v>
      </c>
      <c r="G1745" t="s">
        <v>822</v>
      </c>
      <c r="H1745" t="s">
        <v>1243</v>
      </c>
      <c r="I1745" t="s">
        <v>94</v>
      </c>
      <c r="J1745" s="32">
        <v>709.49199999999996</v>
      </c>
      <c r="K1745" s="32">
        <v>242.98400000000001</v>
      </c>
      <c r="L1745" s="33">
        <v>60746</v>
      </c>
      <c r="M1745" s="33">
        <v>13</v>
      </c>
      <c r="N1745" s="9">
        <v>4</v>
      </c>
    </row>
    <row r="1746" spans="2:14" x14ac:dyDescent="0.25">
      <c r="B1746" t="s">
        <v>87</v>
      </c>
      <c r="C1746" t="s">
        <v>88</v>
      </c>
      <c r="D1746" t="s">
        <v>1504</v>
      </c>
      <c r="E1746" t="s">
        <v>1241</v>
      </c>
      <c r="F1746" t="s">
        <v>106</v>
      </c>
      <c r="G1746" t="s">
        <v>822</v>
      </c>
      <c r="H1746" t="s">
        <v>1244</v>
      </c>
      <c r="I1746" t="s">
        <v>94</v>
      </c>
      <c r="J1746" s="32">
        <v>700.78129999999999</v>
      </c>
      <c r="K1746" s="32">
        <v>36.714799999999997</v>
      </c>
      <c r="L1746" s="33">
        <v>9790</v>
      </c>
      <c r="M1746" s="33">
        <v>0</v>
      </c>
      <c r="N1746" s="9">
        <v>3.7502349336057201</v>
      </c>
    </row>
    <row r="1747" spans="2:14" x14ac:dyDescent="0.25">
      <c r="B1747" t="s">
        <v>87</v>
      </c>
      <c r="C1747" t="s">
        <v>88</v>
      </c>
      <c r="D1747" t="s">
        <v>1504</v>
      </c>
      <c r="E1747" t="s">
        <v>1241</v>
      </c>
      <c r="F1747" t="s">
        <v>106</v>
      </c>
      <c r="G1747" t="s">
        <v>822</v>
      </c>
      <c r="H1747" t="s">
        <v>1245</v>
      </c>
      <c r="I1747" t="s">
        <v>94</v>
      </c>
      <c r="J1747" s="32">
        <v>704.93600000000004</v>
      </c>
      <c r="K1747" s="32">
        <v>142.02799999999999</v>
      </c>
      <c r="L1747" s="33">
        <v>35507</v>
      </c>
      <c r="M1747" s="33">
        <v>5</v>
      </c>
      <c r="N1747" s="9">
        <v>4</v>
      </c>
    </row>
    <row r="1748" spans="2:14" x14ac:dyDescent="0.25">
      <c r="B1748" t="s">
        <v>87</v>
      </c>
      <c r="C1748" t="s">
        <v>88</v>
      </c>
      <c r="D1748" t="s">
        <v>1504</v>
      </c>
      <c r="E1748" t="s">
        <v>1241</v>
      </c>
      <c r="F1748" t="s">
        <v>106</v>
      </c>
      <c r="G1748" t="s">
        <v>822</v>
      </c>
      <c r="H1748" t="s">
        <v>1246</v>
      </c>
      <c r="I1748" t="s">
        <v>94</v>
      </c>
      <c r="J1748" s="32">
        <v>705.1345</v>
      </c>
      <c r="K1748" s="32">
        <v>176.7115</v>
      </c>
      <c r="L1748" s="33">
        <v>50489</v>
      </c>
      <c r="M1748" s="33">
        <v>9</v>
      </c>
      <c r="N1748" s="9">
        <v>3.5</v>
      </c>
    </row>
    <row r="1749" spans="2:14" x14ac:dyDescent="0.25">
      <c r="B1749" t="s">
        <v>87</v>
      </c>
      <c r="C1749" t="s">
        <v>88</v>
      </c>
      <c r="D1749" t="s">
        <v>1504</v>
      </c>
      <c r="E1749" t="s">
        <v>1241</v>
      </c>
      <c r="F1749" t="s">
        <v>106</v>
      </c>
      <c r="G1749" t="s">
        <v>822</v>
      </c>
      <c r="H1749" t="s">
        <v>1247</v>
      </c>
      <c r="I1749" t="s">
        <v>94</v>
      </c>
      <c r="J1749" s="32">
        <v>701.28380000000004</v>
      </c>
      <c r="K1749" s="32">
        <v>29.709800000000001</v>
      </c>
      <c r="L1749" s="33">
        <v>7922</v>
      </c>
      <c r="M1749" s="33">
        <v>2</v>
      </c>
      <c r="N1749" s="9">
        <v>3.7502903307245599</v>
      </c>
    </row>
    <row r="1750" spans="2:14" x14ac:dyDescent="0.25">
      <c r="B1750" t="s">
        <v>87</v>
      </c>
      <c r="C1750" t="s">
        <v>88</v>
      </c>
      <c r="D1750" t="s">
        <v>1504</v>
      </c>
      <c r="E1750" t="s">
        <v>1241</v>
      </c>
      <c r="F1750" t="s">
        <v>106</v>
      </c>
      <c r="G1750" t="s">
        <v>822</v>
      </c>
      <c r="H1750" t="s">
        <v>1248</v>
      </c>
      <c r="I1750" t="s">
        <v>94</v>
      </c>
      <c r="J1750" s="32">
        <v>752.96799999999996</v>
      </c>
      <c r="K1750" s="32">
        <v>71.096000000000004</v>
      </c>
      <c r="L1750" s="33">
        <v>17767</v>
      </c>
      <c r="M1750" s="33">
        <v>3</v>
      </c>
      <c r="N1750" s="9">
        <v>4.00157595542297</v>
      </c>
    </row>
    <row r="1751" spans="2:14" x14ac:dyDescent="0.25">
      <c r="B1751" t="s">
        <v>87</v>
      </c>
      <c r="C1751" t="s">
        <v>88</v>
      </c>
      <c r="D1751" t="s">
        <v>1504</v>
      </c>
      <c r="E1751" t="s">
        <v>1241</v>
      </c>
      <c r="F1751" t="s">
        <v>106</v>
      </c>
      <c r="G1751" t="s">
        <v>822</v>
      </c>
      <c r="H1751" t="s">
        <v>1249</v>
      </c>
      <c r="I1751" t="s">
        <v>94</v>
      </c>
      <c r="J1751" s="32">
        <v>703.58749999999998</v>
      </c>
      <c r="K1751" s="32">
        <v>34.664000000000001</v>
      </c>
      <c r="L1751" s="33">
        <v>9904</v>
      </c>
      <c r="M1751" s="33">
        <v>1</v>
      </c>
      <c r="N1751" s="9">
        <v>3.5</v>
      </c>
    </row>
    <row r="1752" spans="2:14" x14ac:dyDescent="0.25">
      <c r="B1752" t="s">
        <v>87</v>
      </c>
      <c r="C1752" t="s">
        <v>88</v>
      </c>
      <c r="D1752" t="s">
        <v>1504</v>
      </c>
      <c r="E1752" t="s">
        <v>1241</v>
      </c>
      <c r="F1752" t="s">
        <v>106</v>
      </c>
      <c r="G1752" t="s">
        <v>822</v>
      </c>
      <c r="H1752" t="s">
        <v>1250</v>
      </c>
      <c r="I1752" t="s">
        <v>94</v>
      </c>
      <c r="J1752" s="32">
        <v>705.29250000000002</v>
      </c>
      <c r="K1752" s="32">
        <v>40.513800000000003</v>
      </c>
      <c r="L1752" s="33">
        <v>10803</v>
      </c>
      <c r="M1752" s="33">
        <v>1</v>
      </c>
      <c r="N1752" s="9">
        <v>3.7502360455428998</v>
      </c>
    </row>
    <row r="1753" spans="2:14" x14ac:dyDescent="0.25">
      <c r="B1753" t="s">
        <v>87</v>
      </c>
      <c r="C1753" t="s">
        <v>88</v>
      </c>
      <c r="D1753" t="s">
        <v>1504</v>
      </c>
      <c r="E1753" t="s">
        <v>1241</v>
      </c>
      <c r="F1753" t="s">
        <v>106</v>
      </c>
      <c r="G1753" t="s">
        <v>822</v>
      </c>
      <c r="H1753" t="s">
        <v>1251</v>
      </c>
      <c r="I1753" t="s">
        <v>94</v>
      </c>
      <c r="J1753" s="32">
        <v>700.74</v>
      </c>
      <c r="K1753" s="32">
        <v>28.128</v>
      </c>
      <c r="L1753" s="33">
        <v>7032</v>
      </c>
      <c r="M1753" s="33">
        <v>3</v>
      </c>
      <c r="N1753" s="9">
        <v>4</v>
      </c>
    </row>
    <row r="1754" spans="2:14" x14ac:dyDescent="0.25">
      <c r="B1754" t="s">
        <v>87</v>
      </c>
      <c r="C1754" t="s">
        <v>88</v>
      </c>
      <c r="D1754" t="s">
        <v>1504</v>
      </c>
      <c r="E1754" t="s">
        <v>1241</v>
      </c>
      <c r="F1754" t="s">
        <v>106</v>
      </c>
      <c r="G1754" t="s">
        <v>822</v>
      </c>
      <c r="H1754" t="s">
        <v>1252</v>
      </c>
      <c r="I1754" t="s">
        <v>94</v>
      </c>
      <c r="J1754" s="32">
        <v>701.49099999999999</v>
      </c>
      <c r="K1754" s="32">
        <v>57.914499999999997</v>
      </c>
      <c r="L1754" s="33">
        <v>16545</v>
      </c>
      <c r="M1754" s="33">
        <v>2</v>
      </c>
      <c r="N1754" s="9">
        <v>3.5004230885463801</v>
      </c>
    </row>
    <row r="1755" spans="2:14" x14ac:dyDescent="0.25">
      <c r="B1755" t="s">
        <v>87</v>
      </c>
      <c r="C1755" t="s">
        <v>88</v>
      </c>
      <c r="D1755" t="s">
        <v>1504</v>
      </c>
      <c r="E1755" t="s">
        <v>1241</v>
      </c>
      <c r="F1755" t="s">
        <v>106</v>
      </c>
      <c r="G1755" t="s">
        <v>822</v>
      </c>
      <c r="H1755" t="s">
        <v>1253</v>
      </c>
      <c r="I1755" t="s">
        <v>94</v>
      </c>
      <c r="J1755" s="32">
        <v>3132.192</v>
      </c>
      <c r="K1755" s="32">
        <v>0</v>
      </c>
      <c r="L1755" s="33">
        <v>24338</v>
      </c>
      <c r="M1755" s="33">
        <v>13</v>
      </c>
      <c r="N1755" s="9">
        <v>0</v>
      </c>
    </row>
    <row r="1756" spans="2:14" x14ac:dyDescent="0.25">
      <c r="B1756" t="s">
        <v>87</v>
      </c>
      <c r="C1756" t="s">
        <v>88</v>
      </c>
      <c r="D1756" t="s">
        <v>1504</v>
      </c>
      <c r="E1756" t="s">
        <v>1241</v>
      </c>
      <c r="F1756" t="s">
        <v>106</v>
      </c>
      <c r="G1756" t="s">
        <v>822</v>
      </c>
      <c r="H1756" t="s">
        <v>1254</v>
      </c>
      <c r="I1756" t="s">
        <v>94</v>
      </c>
      <c r="J1756" s="32">
        <v>638.904</v>
      </c>
      <c r="K1756" s="32">
        <v>41.92</v>
      </c>
      <c r="L1756" s="33">
        <v>10480</v>
      </c>
      <c r="M1756" s="33">
        <v>3</v>
      </c>
      <c r="N1756" s="9">
        <v>4</v>
      </c>
    </row>
    <row r="1757" spans="2:14" x14ac:dyDescent="0.25">
      <c r="B1757" t="s">
        <v>87</v>
      </c>
      <c r="C1757" t="s">
        <v>88</v>
      </c>
      <c r="D1757" t="s">
        <v>1504</v>
      </c>
      <c r="E1757" t="s">
        <v>1241</v>
      </c>
      <c r="F1757" t="s">
        <v>106</v>
      </c>
      <c r="G1757" t="s">
        <v>822</v>
      </c>
      <c r="H1757" t="s">
        <v>1255</v>
      </c>
      <c r="I1757" t="s">
        <v>94</v>
      </c>
      <c r="J1757" s="32">
        <v>690.28750000000002</v>
      </c>
      <c r="K1757" s="32">
        <v>32.595500000000001</v>
      </c>
      <c r="L1757" s="33">
        <v>9313</v>
      </c>
      <c r="M1757" s="33">
        <v>0</v>
      </c>
      <c r="N1757" s="9">
        <v>3.5</v>
      </c>
    </row>
    <row r="1758" spans="2:14" x14ac:dyDescent="0.25">
      <c r="B1758" t="s">
        <v>87</v>
      </c>
      <c r="C1758" t="s">
        <v>88</v>
      </c>
      <c r="D1758" t="s">
        <v>1504</v>
      </c>
      <c r="E1758" t="s">
        <v>1241</v>
      </c>
      <c r="F1758" t="s">
        <v>106</v>
      </c>
      <c r="G1758" t="s">
        <v>822</v>
      </c>
      <c r="H1758" t="s">
        <v>1256</v>
      </c>
      <c r="I1758" t="s">
        <v>94</v>
      </c>
      <c r="J1758" s="32">
        <v>702.64499999999998</v>
      </c>
      <c r="K1758" s="32">
        <v>31.569600000000001</v>
      </c>
      <c r="L1758" s="33">
        <v>8418</v>
      </c>
      <c r="M1758" s="33">
        <v>1</v>
      </c>
      <c r="N1758" s="9">
        <v>3.7502494654312102</v>
      </c>
    </row>
    <row r="1759" spans="2:14" x14ac:dyDescent="0.25">
      <c r="B1759" t="s">
        <v>87</v>
      </c>
      <c r="C1759" t="s">
        <v>88</v>
      </c>
      <c r="D1759" t="s">
        <v>1504</v>
      </c>
      <c r="E1759" t="s">
        <v>1241</v>
      </c>
      <c r="F1759" t="s">
        <v>106</v>
      </c>
      <c r="G1759" t="s">
        <v>822</v>
      </c>
      <c r="H1759" t="s">
        <v>1257</v>
      </c>
      <c r="I1759" t="s">
        <v>94</v>
      </c>
      <c r="J1759" s="32">
        <v>705.28399999999999</v>
      </c>
      <c r="K1759" s="32">
        <v>144.636</v>
      </c>
      <c r="L1759" s="33">
        <v>36159</v>
      </c>
      <c r="M1759" s="33">
        <v>6</v>
      </c>
      <c r="N1759" s="9">
        <v>4</v>
      </c>
    </row>
    <row r="1760" spans="2:14" x14ac:dyDescent="0.25">
      <c r="B1760" t="s">
        <v>87</v>
      </c>
      <c r="C1760" t="s">
        <v>88</v>
      </c>
      <c r="D1760" t="s">
        <v>1504</v>
      </c>
      <c r="E1760" t="s">
        <v>1241</v>
      </c>
      <c r="F1760" t="s">
        <v>106</v>
      </c>
      <c r="G1760" t="s">
        <v>822</v>
      </c>
      <c r="H1760" t="s">
        <v>1258</v>
      </c>
      <c r="I1760" t="s">
        <v>94</v>
      </c>
      <c r="J1760" s="32">
        <v>685.39099999999996</v>
      </c>
      <c r="K1760" s="32">
        <v>63.892499999999998</v>
      </c>
      <c r="L1760" s="33">
        <v>18255</v>
      </c>
      <c r="M1760" s="33">
        <v>4</v>
      </c>
      <c r="N1760" s="9">
        <v>3.5</v>
      </c>
    </row>
    <row r="1761" spans="2:14" x14ac:dyDescent="0.25">
      <c r="B1761" t="s">
        <v>87</v>
      </c>
      <c r="C1761" t="s">
        <v>88</v>
      </c>
      <c r="D1761" t="s">
        <v>1504</v>
      </c>
      <c r="E1761" t="s">
        <v>1241</v>
      </c>
      <c r="F1761" t="s">
        <v>106</v>
      </c>
      <c r="G1761" t="s">
        <v>822</v>
      </c>
      <c r="H1761" t="s">
        <v>1259</v>
      </c>
      <c r="I1761" t="s">
        <v>94</v>
      </c>
      <c r="J1761" s="32">
        <v>700.32749999999999</v>
      </c>
      <c r="K1761" s="32">
        <v>12.4489</v>
      </c>
      <c r="L1761" s="33">
        <v>3319</v>
      </c>
      <c r="M1761" s="33">
        <v>1</v>
      </c>
      <c r="N1761" s="9">
        <v>3.75079843326303</v>
      </c>
    </row>
    <row r="1762" spans="2:14" x14ac:dyDescent="0.25">
      <c r="B1762" t="s">
        <v>87</v>
      </c>
      <c r="C1762" t="s">
        <v>88</v>
      </c>
      <c r="D1762" t="s">
        <v>1504</v>
      </c>
      <c r="E1762" t="s">
        <v>1241</v>
      </c>
      <c r="F1762" t="s">
        <v>106</v>
      </c>
      <c r="G1762" t="s">
        <v>822</v>
      </c>
      <c r="H1762" t="s">
        <v>1260</v>
      </c>
      <c r="I1762" t="s">
        <v>94</v>
      </c>
      <c r="J1762" s="32">
        <v>701.84400000000005</v>
      </c>
      <c r="K1762" s="32">
        <v>20.495999999999999</v>
      </c>
      <c r="L1762" s="33">
        <v>5124</v>
      </c>
      <c r="M1762" s="33">
        <v>2</v>
      </c>
      <c r="N1762" s="9">
        <v>4</v>
      </c>
    </row>
    <row r="1763" spans="2:14" x14ac:dyDescent="0.25">
      <c r="B1763" t="s">
        <v>87</v>
      </c>
      <c r="C1763" t="s">
        <v>88</v>
      </c>
      <c r="D1763" t="s">
        <v>1504</v>
      </c>
      <c r="E1763" t="s">
        <v>1241</v>
      </c>
      <c r="F1763" t="s">
        <v>106</v>
      </c>
      <c r="G1763" t="s">
        <v>822</v>
      </c>
      <c r="H1763" t="s">
        <v>1261</v>
      </c>
      <c r="I1763" t="s">
        <v>94</v>
      </c>
      <c r="J1763" s="32">
        <v>701.41750000000002</v>
      </c>
      <c r="K1763" s="32">
        <v>35.063000000000002</v>
      </c>
      <c r="L1763" s="33">
        <v>10018</v>
      </c>
      <c r="M1763" s="33">
        <v>7</v>
      </c>
      <c r="N1763" s="9">
        <v>3.5</v>
      </c>
    </row>
    <row r="1764" spans="2:14" x14ac:dyDescent="0.25">
      <c r="B1764" t="s">
        <v>87</v>
      </c>
      <c r="C1764" t="s">
        <v>88</v>
      </c>
      <c r="D1764" t="s">
        <v>1504</v>
      </c>
      <c r="E1764" t="s">
        <v>1241</v>
      </c>
      <c r="F1764" t="s">
        <v>106</v>
      </c>
      <c r="G1764" t="s">
        <v>822</v>
      </c>
      <c r="H1764" t="s">
        <v>1262</v>
      </c>
      <c r="I1764" t="s">
        <v>94</v>
      </c>
      <c r="J1764" s="32">
        <v>700.00879999999995</v>
      </c>
      <c r="K1764" s="32">
        <v>16.303000000000001</v>
      </c>
      <c r="L1764" s="33">
        <v>4347</v>
      </c>
      <c r="M1764" s="33">
        <v>1</v>
      </c>
      <c r="N1764" s="9">
        <v>3.7504025764895301</v>
      </c>
    </row>
    <row r="1765" spans="2:14" x14ac:dyDescent="0.25">
      <c r="B1765" t="s">
        <v>87</v>
      </c>
      <c r="C1765" t="s">
        <v>88</v>
      </c>
      <c r="D1765" t="s">
        <v>1504</v>
      </c>
      <c r="E1765" t="s">
        <v>1241</v>
      </c>
      <c r="F1765" t="s">
        <v>106</v>
      </c>
      <c r="G1765" t="s">
        <v>822</v>
      </c>
      <c r="H1765" t="s">
        <v>1263</v>
      </c>
      <c r="I1765" t="s">
        <v>94</v>
      </c>
      <c r="J1765" s="32">
        <v>700.928</v>
      </c>
      <c r="K1765" s="32">
        <v>56.664000000000001</v>
      </c>
      <c r="L1765" s="33">
        <v>14166</v>
      </c>
      <c r="M1765" s="33">
        <v>3</v>
      </c>
      <c r="N1765" s="9">
        <v>4</v>
      </c>
    </row>
    <row r="1766" spans="2:14" x14ac:dyDescent="0.25">
      <c r="B1766" t="s">
        <v>87</v>
      </c>
      <c r="C1766" t="s">
        <v>88</v>
      </c>
      <c r="D1766" t="s">
        <v>1504</v>
      </c>
      <c r="E1766" t="s">
        <v>1241</v>
      </c>
      <c r="F1766" t="s">
        <v>106</v>
      </c>
      <c r="G1766" t="s">
        <v>822</v>
      </c>
      <c r="H1766" t="s">
        <v>1264</v>
      </c>
      <c r="I1766" t="s">
        <v>94</v>
      </c>
      <c r="J1766" s="32">
        <v>705.78899999999999</v>
      </c>
      <c r="K1766" s="32">
        <v>6.9890999999999996</v>
      </c>
      <c r="L1766" s="33">
        <v>3651</v>
      </c>
      <c r="M1766" s="33">
        <v>1</v>
      </c>
      <c r="N1766" s="9">
        <v>1.9142974527526699</v>
      </c>
    </row>
    <row r="1767" spans="2:14" x14ac:dyDescent="0.25">
      <c r="B1767" t="s">
        <v>87</v>
      </c>
      <c r="C1767" t="s">
        <v>88</v>
      </c>
      <c r="D1767" t="s">
        <v>1504</v>
      </c>
      <c r="E1767" t="s">
        <v>1241</v>
      </c>
      <c r="F1767" t="s">
        <v>106</v>
      </c>
      <c r="G1767" t="s">
        <v>822</v>
      </c>
      <c r="H1767" t="s">
        <v>1265</v>
      </c>
      <c r="I1767" t="s">
        <v>94</v>
      </c>
      <c r="J1767" s="32">
        <v>1205.9775</v>
      </c>
      <c r="K1767" s="32">
        <v>133.31819999999999</v>
      </c>
      <c r="L1767" s="33">
        <v>35551</v>
      </c>
      <c r="M1767" s="33">
        <v>11</v>
      </c>
      <c r="N1767" s="9">
        <v>3.75005485077775</v>
      </c>
    </row>
    <row r="1768" spans="2:14" x14ac:dyDescent="0.25">
      <c r="B1768" t="s">
        <v>87</v>
      </c>
      <c r="C1768" t="s">
        <v>88</v>
      </c>
      <c r="D1768" t="s">
        <v>1504</v>
      </c>
      <c r="E1768" t="s">
        <v>1241</v>
      </c>
      <c r="F1768" t="s">
        <v>106</v>
      </c>
      <c r="G1768" t="s">
        <v>822</v>
      </c>
      <c r="H1768" t="s">
        <v>1266</v>
      </c>
      <c r="I1768" t="s">
        <v>94</v>
      </c>
      <c r="J1768" s="32">
        <v>698.88400000000001</v>
      </c>
      <c r="K1768" s="32">
        <v>106.06</v>
      </c>
      <c r="L1768" s="33">
        <v>26515</v>
      </c>
      <c r="M1768" s="33">
        <v>4</v>
      </c>
      <c r="N1768" s="9">
        <v>4</v>
      </c>
    </row>
    <row r="1769" spans="2:14" x14ac:dyDescent="0.25">
      <c r="B1769" t="s">
        <v>87</v>
      </c>
      <c r="C1769" t="s">
        <v>88</v>
      </c>
      <c r="D1769" t="s">
        <v>1504</v>
      </c>
      <c r="E1769" t="s">
        <v>1241</v>
      </c>
      <c r="F1769" t="s">
        <v>106</v>
      </c>
      <c r="G1769" t="s">
        <v>822</v>
      </c>
      <c r="H1769" t="s">
        <v>1267</v>
      </c>
      <c r="I1769" t="s">
        <v>94</v>
      </c>
      <c r="J1769" s="32">
        <v>704.70050000000003</v>
      </c>
      <c r="K1769" s="32">
        <v>73.405500000000004</v>
      </c>
      <c r="L1769" s="33">
        <v>20973</v>
      </c>
      <c r="M1769" s="33">
        <v>2</v>
      </c>
      <c r="N1769" s="9">
        <v>3.5</v>
      </c>
    </row>
    <row r="1770" spans="2:14" x14ac:dyDescent="0.25">
      <c r="B1770" t="s">
        <v>87</v>
      </c>
      <c r="C1770" t="s">
        <v>88</v>
      </c>
      <c r="D1770" t="s">
        <v>1504</v>
      </c>
      <c r="E1770" t="s">
        <v>1241</v>
      </c>
      <c r="F1770" t="s">
        <v>106</v>
      </c>
      <c r="G1770" t="s">
        <v>822</v>
      </c>
      <c r="H1770" t="s">
        <v>1268</v>
      </c>
      <c r="I1770" t="s">
        <v>94</v>
      </c>
      <c r="J1770" s="32">
        <v>702.64499999999998</v>
      </c>
      <c r="K1770" s="32">
        <v>79.576800000000006</v>
      </c>
      <c r="L1770" s="33">
        <v>21220</v>
      </c>
      <c r="M1770" s="33">
        <v>7</v>
      </c>
      <c r="N1770" s="9">
        <v>3.7500848256361898</v>
      </c>
    </row>
    <row r="1771" spans="2:14" x14ac:dyDescent="0.25">
      <c r="B1771" t="s">
        <v>87</v>
      </c>
      <c r="C1771" t="s">
        <v>88</v>
      </c>
      <c r="D1771" t="s">
        <v>1504</v>
      </c>
      <c r="E1771" t="s">
        <v>1241</v>
      </c>
      <c r="F1771" t="s">
        <v>106</v>
      </c>
      <c r="G1771" t="s">
        <v>822</v>
      </c>
      <c r="H1771" t="s">
        <v>1269</v>
      </c>
      <c r="I1771" t="s">
        <v>94</v>
      </c>
      <c r="J1771" s="32">
        <v>701.4</v>
      </c>
      <c r="K1771" s="32">
        <v>82.847999999999999</v>
      </c>
      <c r="L1771" s="33">
        <v>20712</v>
      </c>
      <c r="M1771" s="33">
        <v>7</v>
      </c>
      <c r="N1771" s="9">
        <v>4</v>
      </c>
    </row>
    <row r="1772" spans="2:14" x14ac:dyDescent="0.25">
      <c r="B1772" t="s">
        <v>87</v>
      </c>
      <c r="C1772" t="s">
        <v>88</v>
      </c>
      <c r="D1772" t="s">
        <v>1504</v>
      </c>
      <c r="E1772" t="s">
        <v>1241</v>
      </c>
      <c r="F1772" t="s">
        <v>106</v>
      </c>
      <c r="G1772" t="s">
        <v>822</v>
      </c>
      <c r="H1772" t="s">
        <v>1270</v>
      </c>
      <c r="I1772" t="s">
        <v>94</v>
      </c>
      <c r="J1772" s="32">
        <v>703.26549999999997</v>
      </c>
      <c r="K1772" s="32">
        <v>44.712499999999999</v>
      </c>
      <c r="L1772" s="33">
        <v>12775</v>
      </c>
      <c r="M1772" s="33">
        <v>2</v>
      </c>
      <c r="N1772" s="9">
        <v>3.5</v>
      </c>
    </row>
    <row r="1773" spans="2:14" x14ac:dyDescent="0.25">
      <c r="B1773" t="s">
        <v>87</v>
      </c>
      <c r="C1773" t="s">
        <v>88</v>
      </c>
      <c r="D1773" t="s">
        <v>1504</v>
      </c>
      <c r="E1773" t="s">
        <v>1241</v>
      </c>
      <c r="F1773" t="s">
        <v>106</v>
      </c>
      <c r="G1773" t="s">
        <v>822</v>
      </c>
      <c r="H1773" t="s">
        <v>1271</v>
      </c>
      <c r="I1773" t="s">
        <v>94</v>
      </c>
      <c r="J1773" s="32">
        <v>1501.2863</v>
      </c>
      <c r="K1773" s="32">
        <v>98.110799999999998</v>
      </c>
      <c r="L1773" s="33">
        <v>26162</v>
      </c>
      <c r="M1773" s="33">
        <v>2</v>
      </c>
      <c r="N1773" s="9">
        <v>3.7501261371454699</v>
      </c>
    </row>
    <row r="1774" spans="2:14" x14ac:dyDescent="0.25">
      <c r="B1774" t="s">
        <v>87</v>
      </c>
      <c r="C1774" t="s">
        <v>88</v>
      </c>
      <c r="D1774" t="s">
        <v>1504</v>
      </c>
      <c r="E1774" t="s">
        <v>1241</v>
      </c>
      <c r="F1774" t="s">
        <v>106</v>
      </c>
      <c r="G1774" t="s">
        <v>822</v>
      </c>
      <c r="H1774" t="s">
        <v>1272</v>
      </c>
      <c r="I1774" t="s">
        <v>94</v>
      </c>
      <c r="J1774" s="32">
        <v>703.51599999999996</v>
      </c>
      <c r="K1774" s="32">
        <v>20.251999999999999</v>
      </c>
      <c r="L1774" s="33">
        <v>5063</v>
      </c>
      <c r="M1774" s="33">
        <v>0</v>
      </c>
      <c r="N1774" s="9">
        <v>4</v>
      </c>
    </row>
    <row r="1775" spans="2:14" x14ac:dyDescent="0.25">
      <c r="B1775" t="s">
        <v>87</v>
      </c>
      <c r="C1775" t="s">
        <v>88</v>
      </c>
      <c r="D1775" t="s">
        <v>1504</v>
      </c>
      <c r="E1775" t="s">
        <v>1241</v>
      </c>
      <c r="F1775" t="s">
        <v>106</v>
      </c>
      <c r="G1775" t="s">
        <v>822</v>
      </c>
      <c r="H1775" t="s">
        <v>1273</v>
      </c>
      <c r="I1775" t="s">
        <v>94</v>
      </c>
      <c r="J1775" s="32">
        <v>712.23950000000002</v>
      </c>
      <c r="K1775" s="32">
        <v>0</v>
      </c>
      <c r="L1775" s="33">
        <v>2272</v>
      </c>
      <c r="M1775" s="33">
        <v>7</v>
      </c>
      <c r="N1775" s="9">
        <v>0</v>
      </c>
    </row>
    <row r="1776" spans="2:14" x14ac:dyDescent="0.25">
      <c r="B1776" t="s">
        <v>87</v>
      </c>
      <c r="C1776" t="s">
        <v>88</v>
      </c>
      <c r="D1776" t="s">
        <v>1504</v>
      </c>
      <c r="E1776" t="s">
        <v>1274</v>
      </c>
      <c r="F1776" t="s">
        <v>91</v>
      </c>
      <c r="G1776" t="s">
        <v>113</v>
      </c>
      <c r="H1776" t="s">
        <v>1275</v>
      </c>
      <c r="I1776" t="s">
        <v>100</v>
      </c>
      <c r="J1776" s="32">
        <v>266011</v>
      </c>
      <c r="K1776" s="32">
        <v>56358</v>
      </c>
      <c r="L1776" s="33">
        <v>75319607</v>
      </c>
      <c r="M1776" s="33">
        <v>34556</v>
      </c>
      <c r="N1776" s="9">
        <v>0.74825138160904103</v>
      </c>
    </row>
    <row r="1777" spans="2:14" x14ac:dyDescent="0.25">
      <c r="B1777" t="s">
        <v>87</v>
      </c>
      <c r="C1777" t="s">
        <v>88</v>
      </c>
      <c r="D1777" t="s">
        <v>1504</v>
      </c>
      <c r="E1777" t="s">
        <v>1276</v>
      </c>
      <c r="F1777" t="s">
        <v>91</v>
      </c>
      <c r="G1777" t="s">
        <v>211</v>
      </c>
      <c r="H1777" t="s">
        <v>1277</v>
      </c>
      <c r="I1777" t="s">
        <v>100</v>
      </c>
      <c r="J1777" s="32">
        <v>35745</v>
      </c>
      <c r="K1777" s="32">
        <v>1720.0001</v>
      </c>
      <c r="L1777" s="33">
        <v>3525913</v>
      </c>
      <c r="M1777" s="33">
        <v>595</v>
      </c>
      <c r="N1777" s="9">
        <v>0.48781694273227899</v>
      </c>
    </row>
    <row r="1778" spans="2:14" x14ac:dyDescent="0.25">
      <c r="B1778" t="s">
        <v>87</v>
      </c>
      <c r="C1778" t="s">
        <v>88</v>
      </c>
      <c r="D1778" t="s">
        <v>1504</v>
      </c>
      <c r="E1778" t="s">
        <v>1282</v>
      </c>
      <c r="F1778" t="s">
        <v>136</v>
      </c>
      <c r="G1778" t="s">
        <v>321</v>
      </c>
      <c r="H1778" t="s">
        <v>1283</v>
      </c>
      <c r="I1778" t="s">
        <v>94</v>
      </c>
      <c r="J1778" s="32">
        <v>15517.168</v>
      </c>
      <c r="K1778" s="32">
        <v>5432.1120000000001</v>
      </c>
      <c r="L1778" s="33">
        <v>1358028</v>
      </c>
      <c r="M1778" s="33">
        <v>0</v>
      </c>
      <c r="N1778" s="9">
        <v>4</v>
      </c>
    </row>
    <row r="1779" spans="2:14" x14ac:dyDescent="0.25">
      <c r="B1779" t="s">
        <v>87</v>
      </c>
      <c r="C1779" t="s">
        <v>88</v>
      </c>
      <c r="D1779" t="s">
        <v>1504</v>
      </c>
      <c r="E1779" t="s">
        <v>1282</v>
      </c>
      <c r="F1779" t="s">
        <v>136</v>
      </c>
      <c r="G1779" t="s">
        <v>321</v>
      </c>
      <c r="H1779" t="s">
        <v>1284</v>
      </c>
      <c r="I1779" t="s">
        <v>94</v>
      </c>
      <c r="J1779" s="32">
        <v>5041.3360000000002</v>
      </c>
      <c r="K1779" s="32">
        <v>2084.4319999999998</v>
      </c>
      <c r="L1779" s="33">
        <v>521108</v>
      </c>
      <c r="M1779" s="33">
        <v>1</v>
      </c>
      <c r="N1779" s="9">
        <v>4</v>
      </c>
    </row>
    <row r="1780" spans="2:14" x14ac:dyDescent="0.25">
      <c r="B1780" t="s">
        <v>87</v>
      </c>
      <c r="C1780" t="s">
        <v>88</v>
      </c>
      <c r="D1780" t="s">
        <v>1504</v>
      </c>
      <c r="E1780" t="s">
        <v>1282</v>
      </c>
      <c r="F1780" t="s">
        <v>136</v>
      </c>
      <c r="G1780" t="s">
        <v>321</v>
      </c>
      <c r="H1780" t="s">
        <v>1285</v>
      </c>
      <c r="I1780" t="s">
        <v>94</v>
      </c>
      <c r="J1780" s="32">
        <v>409.428</v>
      </c>
      <c r="K1780" s="32">
        <v>261.32</v>
      </c>
      <c r="L1780" s="33">
        <v>65330</v>
      </c>
      <c r="M1780" s="33">
        <v>0</v>
      </c>
      <c r="N1780" s="9">
        <v>4</v>
      </c>
    </row>
    <row r="1781" spans="2:14" x14ac:dyDescent="0.25">
      <c r="B1781" t="s">
        <v>87</v>
      </c>
      <c r="C1781" t="s">
        <v>88</v>
      </c>
      <c r="D1781" t="s">
        <v>1504</v>
      </c>
      <c r="E1781" t="s">
        <v>1286</v>
      </c>
      <c r="F1781" t="s">
        <v>140</v>
      </c>
      <c r="G1781" t="s">
        <v>107</v>
      </c>
      <c r="H1781" t="s">
        <v>1287</v>
      </c>
      <c r="I1781" t="s">
        <v>94</v>
      </c>
      <c r="J1781" s="32">
        <v>3375.6563000000001</v>
      </c>
      <c r="K1781" s="32">
        <v>997.42430000000002</v>
      </c>
      <c r="L1781" s="33">
        <v>265970</v>
      </c>
      <c r="M1781" s="33">
        <v>334</v>
      </c>
      <c r="N1781" s="9">
        <v>3.7501383614693302</v>
      </c>
    </row>
    <row r="1782" spans="2:14" x14ac:dyDescent="0.25">
      <c r="B1782" t="s">
        <v>87</v>
      </c>
      <c r="C1782" t="s">
        <v>88</v>
      </c>
      <c r="D1782" t="s">
        <v>1504</v>
      </c>
      <c r="E1782" t="s">
        <v>1286</v>
      </c>
      <c r="F1782" t="s">
        <v>140</v>
      </c>
      <c r="G1782" t="s">
        <v>107</v>
      </c>
      <c r="H1782" t="s">
        <v>1288</v>
      </c>
      <c r="I1782" t="s">
        <v>100</v>
      </c>
      <c r="J1782" s="32">
        <v>4580</v>
      </c>
      <c r="K1782" s="32">
        <v>30</v>
      </c>
      <c r="L1782" s="33">
        <v>138285</v>
      </c>
      <c r="M1782" s="33">
        <v>67</v>
      </c>
      <c r="N1782" s="9">
        <v>0.216943269335068</v>
      </c>
    </row>
    <row r="1783" spans="2:14" x14ac:dyDescent="0.25">
      <c r="B1783" t="s">
        <v>87</v>
      </c>
      <c r="C1783" t="s">
        <v>88</v>
      </c>
      <c r="D1783" t="s">
        <v>1504</v>
      </c>
      <c r="E1783" t="s">
        <v>1289</v>
      </c>
      <c r="F1783" t="s">
        <v>197</v>
      </c>
      <c r="G1783" t="s">
        <v>103</v>
      </c>
      <c r="H1783" t="s">
        <v>1290</v>
      </c>
      <c r="I1783" t="s">
        <v>100</v>
      </c>
      <c r="J1783" s="32">
        <v>9328.1</v>
      </c>
      <c r="K1783" s="32">
        <v>1506.6</v>
      </c>
      <c r="L1783" s="33">
        <v>26009895</v>
      </c>
      <c r="M1783" s="33">
        <v>7533</v>
      </c>
      <c r="N1783" s="9">
        <v>5.7924109266877001E-2</v>
      </c>
    </row>
    <row r="1784" spans="2:14" x14ac:dyDescent="0.25">
      <c r="B1784" t="s">
        <v>87</v>
      </c>
      <c r="C1784" t="s">
        <v>88</v>
      </c>
      <c r="D1784" t="s">
        <v>1504</v>
      </c>
      <c r="E1784" t="s">
        <v>1289</v>
      </c>
      <c r="F1784" t="s">
        <v>197</v>
      </c>
      <c r="G1784" t="s">
        <v>103</v>
      </c>
      <c r="H1784" t="s">
        <v>1291</v>
      </c>
      <c r="I1784" t="s">
        <v>100</v>
      </c>
      <c r="J1784" s="32">
        <v>76101.013800000001</v>
      </c>
      <c r="K1784" s="32">
        <v>34201.330699999999</v>
      </c>
      <c r="L1784" s="33">
        <v>76002957</v>
      </c>
      <c r="M1784" s="33">
        <v>24227</v>
      </c>
      <c r="N1784" s="9">
        <v>0.45000000065786899</v>
      </c>
    </row>
    <row r="1785" spans="2:14" x14ac:dyDescent="0.25">
      <c r="B1785" t="s">
        <v>87</v>
      </c>
      <c r="C1785" t="s">
        <v>88</v>
      </c>
      <c r="D1785" t="s">
        <v>1504</v>
      </c>
      <c r="E1785" t="s">
        <v>1289</v>
      </c>
      <c r="F1785" t="s">
        <v>197</v>
      </c>
      <c r="G1785" t="s">
        <v>103</v>
      </c>
      <c r="H1785" t="s">
        <v>1292</v>
      </c>
      <c r="I1785" t="s">
        <v>100</v>
      </c>
      <c r="J1785" s="32">
        <v>65029.441400000003</v>
      </c>
      <c r="K1785" s="32">
        <v>31636.470300000001</v>
      </c>
      <c r="L1785" s="33">
        <v>71901069</v>
      </c>
      <c r="M1785" s="33">
        <v>41897</v>
      </c>
      <c r="N1785" s="9">
        <v>0.43999999916552002</v>
      </c>
    </row>
    <row r="1786" spans="2:14" x14ac:dyDescent="0.25">
      <c r="B1786" t="s">
        <v>87</v>
      </c>
      <c r="C1786" t="s">
        <v>88</v>
      </c>
      <c r="D1786" t="s">
        <v>1504</v>
      </c>
      <c r="E1786" t="s">
        <v>1289</v>
      </c>
      <c r="F1786" t="s">
        <v>197</v>
      </c>
      <c r="G1786" t="s">
        <v>103</v>
      </c>
      <c r="H1786" t="s">
        <v>1293</v>
      </c>
      <c r="I1786" t="s">
        <v>100</v>
      </c>
      <c r="J1786" s="32">
        <v>66835.713600000003</v>
      </c>
      <c r="K1786" s="32">
        <v>31056.2287</v>
      </c>
      <c r="L1786" s="33">
        <v>69013841</v>
      </c>
      <c r="M1786" s="33">
        <v>27979</v>
      </c>
      <c r="N1786" s="9">
        <v>0.45000000362246101</v>
      </c>
    </row>
    <row r="1787" spans="2:14" x14ac:dyDescent="0.25">
      <c r="B1787" t="s">
        <v>87</v>
      </c>
      <c r="C1787" t="s">
        <v>88</v>
      </c>
      <c r="D1787" t="s">
        <v>1504</v>
      </c>
      <c r="E1787" t="s">
        <v>1289</v>
      </c>
      <c r="F1787" t="s">
        <v>197</v>
      </c>
      <c r="G1787" t="s">
        <v>103</v>
      </c>
      <c r="H1787" t="s">
        <v>1294</v>
      </c>
      <c r="I1787" t="s">
        <v>100</v>
      </c>
      <c r="J1787" s="32">
        <v>130613.234</v>
      </c>
      <c r="K1787" s="32">
        <v>45400.609600000003</v>
      </c>
      <c r="L1787" s="33">
        <v>105582813</v>
      </c>
      <c r="M1787" s="33">
        <v>48711</v>
      </c>
      <c r="N1787" s="9">
        <v>0.43000000009471201</v>
      </c>
    </row>
    <row r="1788" spans="2:14" x14ac:dyDescent="0.25">
      <c r="B1788" t="s">
        <v>87</v>
      </c>
      <c r="C1788" t="s">
        <v>88</v>
      </c>
      <c r="D1788" t="s">
        <v>1504</v>
      </c>
      <c r="E1788" t="s">
        <v>1289</v>
      </c>
      <c r="F1788" t="s">
        <v>197</v>
      </c>
      <c r="G1788" t="s">
        <v>103</v>
      </c>
      <c r="H1788" t="s">
        <v>1295</v>
      </c>
      <c r="I1788" t="s">
        <v>100</v>
      </c>
      <c r="J1788" s="32">
        <v>11551.7138</v>
      </c>
      <c r="K1788" s="32">
        <v>2751.1867999999999</v>
      </c>
      <c r="L1788" s="33">
        <v>14479930</v>
      </c>
      <c r="M1788" s="33">
        <v>1541</v>
      </c>
      <c r="N1788" s="9">
        <v>0.19000000690610999</v>
      </c>
    </row>
    <row r="1789" spans="2:14" x14ac:dyDescent="0.25">
      <c r="B1789" t="s">
        <v>87</v>
      </c>
      <c r="C1789" t="s">
        <v>88</v>
      </c>
      <c r="D1789" t="s">
        <v>1504</v>
      </c>
      <c r="E1789" t="s">
        <v>1289</v>
      </c>
      <c r="F1789" t="s">
        <v>197</v>
      </c>
      <c r="G1789" t="s">
        <v>103</v>
      </c>
      <c r="H1789" t="s">
        <v>1296</v>
      </c>
      <c r="I1789" t="s">
        <v>100</v>
      </c>
      <c r="J1789" s="32">
        <v>35664</v>
      </c>
      <c r="K1789" s="32">
        <v>7608</v>
      </c>
      <c r="L1789" s="33">
        <v>31510873</v>
      </c>
      <c r="M1789" s="33">
        <v>14745</v>
      </c>
      <c r="N1789" s="9">
        <v>0.24144047040524699</v>
      </c>
    </row>
    <row r="1790" spans="2:14" x14ac:dyDescent="0.25">
      <c r="B1790" t="s">
        <v>87</v>
      </c>
      <c r="C1790" t="s">
        <v>88</v>
      </c>
      <c r="D1790" t="s">
        <v>1504</v>
      </c>
      <c r="E1790" t="s">
        <v>1289</v>
      </c>
      <c r="F1790" t="s">
        <v>197</v>
      </c>
      <c r="G1790" t="s">
        <v>103</v>
      </c>
      <c r="H1790" t="s">
        <v>1297</v>
      </c>
      <c r="I1790" t="s">
        <v>100</v>
      </c>
      <c r="J1790" s="32">
        <v>23670</v>
      </c>
      <c r="K1790" s="32">
        <v>5085</v>
      </c>
      <c r="L1790" s="33">
        <v>33551901</v>
      </c>
      <c r="M1790" s="33">
        <v>10362</v>
      </c>
      <c r="N1790" s="9">
        <v>0.151556241179896</v>
      </c>
    </row>
    <row r="1791" spans="2:14" x14ac:dyDescent="0.25">
      <c r="B1791" t="s">
        <v>87</v>
      </c>
      <c r="C1791" t="s">
        <v>88</v>
      </c>
      <c r="D1791" t="s">
        <v>1504</v>
      </c>
      <c r="E1791" t="s">
        <v>1289</v>
      </c>
      <c r="F1791" t="s">
        <v>197</v>
      </c>
      <c r="G1791" t="s">
        <v>103</v>
      </c>
      <c r="H1791" t="s">
        <v>1298</v>
      </c>
      <c r="I1791" t="s">
        <v>94</v>
      </c>
      <c r="J1791" s="32">
        <v>41046.94</v>
      </c>
      <c r="K1791" s="32">
        <v>13216.775</v>
      </c>
      <c r="L1791" s="33">
        <v>5286702</v>
      </c>
      <c r="M1791" s="33">
        <v>2495</v>
      </c>
      <c r="N1791" s="9">
        <v>2.50000378307685</v>
      </c>
    </row>
    <row r="1792" spans="2:14" x14ac:dyDescent="0.25">
      <c r="B1792" t="s">
        <v>87</v>
      </c>
      <c r="C1792" t="s">
        <v>88</v>
      </c>
      <c r="D1792" t="s">
        <v>1504</v>
      </c>
      <c r="E1792" t="s">
        <v>1289</v>
      </c>
      <c r="F1792" t="s">
        <v>197</v>
      </c>
      <c r="G1792" t="s">
        <v>103</v>
      </c>
      <c r="H1792" t="s">
        <v>1299</v>
      </c>
      <c r="I1792" t="s">
        <v>94</v>
      </c>
      <c r="J1792" s="32">
        <v>16033.4025</v>
      </c>
      <c r="K1792" s="32">
        <v>4443.1350000000002</v>
      </c>
      <c r="L1792" s="33">
        <v>1777254</v>
      </c>
      <c r="M1792" s="33">
        <v>802</v>
      </c>
      <c r="N1792" s="9">
        <v>2.5</v>
      </c>
    </row>
    <row r="1793" spans="2:14" x14ac:dyDescent="0.25">
      <c r="B1793" t="s">
        <v>87</v>
      </c>
      <c r="C1793" t="s">
        <v>88</v>
      </c>
      <c r="D1793" t="s">
        <v>1504</v>
      </c>
      <c r="E1793" t="s">
        <v>1289</v>
      </c>
      <c r="F1793" t="s">
        <v>197</v>
      </c>
      <c r="G1793" t="s">
        <v>103</v>
      </c>
      <c r="H1793" t="s">
        <v>1300</v>
      </c>
      <c r="I1793" t="s">
        <v>94</v>
      </c>
      <c r="J1793" s="32">
        <v>36714.224999999999</v>
      </c>
      <c r="K1793" s="32">
        <v>11333.76</v>
      </c>
      <c r="L1793" s="33">
        <v>4533504</v>
      </c>
      <c r="M1793" s="33">
        <v>1733</v>
      </c>
      <c r="N1793" s="9">
        <v>2.5</v>
      </c>
    </row>
    <row r="1794" spans="2:14" x14ac:dyDescent="0.25">
      <c r="B1794" t="s">
        <v>87</v>
      </c>
      <c r="C1794" t="s">
        <v>88</v>
      </c>
      <c r="D1794" t="s">
        <v>1504</v>
      </c>
      <c r="E1794" t="s">
        <v>1289</v>
      </c>
      <c r="F1794" t="s">
        <v>197</v>
      </c>
      <c r="G1794" t="s">
        <v>103</v>
      </c>
      <c r="H1794" t="s">
        <v>1301</v>
      </c>
      <c r="I1794" t="s">
        <v>94</v>
      </c>
      <c r="J1794" s="32">
        <v>2194.9175</v>
      </c>
      <c r="K1794" s="32">
        <v>394.88</v>
      </c>
      <c r="L1794" s="33">
        <v>157952</v>
      </c>
      <c r="M1794" s="33">
        <v>300</v>
      </c>
      <c r="N1794" s="9">
        <v>2.5</v>
      </c>
    </row>
    <row r="1795" spans="2:14" x14ac:dyDescent="0.25">
      <c r="B1795" t="s">
        <v>87</v>
      </c>
      <c r="C1795" t="s">
        <v>88</v>
      </c>
      <c r="D1795" t="s">
        <v>1504</v>
      </c>
      <c r="E1795" t="s">
        <v>1289</v>
      </c>
      <c r="F1795" t="s">
        <v>197</v>
      </c>
      <c r="G1795" t="s">
        <v>103</v>
      </c>
      <c r="H1795" t="s">
        <v>1302</v>
      </c>
      <c r="I1795" t="s">
        <v>94</v>
      </c>
      <c r="J1795" s="32">
        <v>5099.9775</v>
      </c>
      <c r="K1795" s="32">
        <v>2153.9074999999998</v>
      </c>
      <c r="L1795" s="33">
        <v>861563</v>
      </c>
      <c r="M1795" s="33">
        <v>318</v>
      </c>
      <c r="N1795" s="9">
        <v>2.5</v>
      </c>
    </row>
    <row r="1796" spans="2:14" x14ac:dyDescent="0.25">
      <c r="B1796" t="s">
        <v>87</v>
      </c>
      <c r="C1796" t="s">
        <v>88</v>
      </c>
      <c r="D1796" t="s">
        <v>1504</v>
      </c>
      <c r="E1796" t="s">
        <v>1303</v>
      </c>
      <c r="F1796" t="s">
        <v>91</v>
      </c>
      <c r="G1796" t="s">
        <v>103</v>
      </c>
      <c r="H1796" t="s">
        <v>1304</v>
      </c>
      <c r="I1796" t="s">
        <v>100</v>
      </c>
      <c r="J1796" s="32">
        <v>9938.2659000000003</v>
      </c>
      <c r="K1796" s="32">
        <v>1484.7380000000001</v>
      </c>
      <c r="L1796" s="33">
        <v>3621312</v>
      </c>
      <c r="M1796" s="33">
        <v>1140</v>
      </c>
      <c r="N1796" s="9">
        <v>0.41000002209143999</v>
      </c>
    </row>
    <row r="1797" spans="2:14" x14ac:dyDescent="0.25">
      <c r="B1797" t="s">
        <v>87</v>
      </c>
      <c r="C1797" t="s">
        <v>88</v>
      </c>
      <c r="D1797" t="s">
        <v>1504</v>
      </c>
      <c r="E1797" t="s">
        <v>1303</v>
      </c>
      <c r="F1797" t="s">
        <v>91</v>
      </c>
      <c r="G1797" t="s">
        <v>103</v>
      </c>
      <c r="H1797" t="s">
        <v>1305</v>
      </c>
      <c r="I1797" t="s">
        <v>100</v>
      </c>
      <c r="J1797" s="32">
        <v>21972.9005</v>
      </c>
      <c r="K1797" s="32">
        <v>4189.0410000000002</v>
      </c>
      <c r="L1797" s="33">
        <v>8377881</v>
      </c>
      <c r="M1797" s="33">
        <v>1621</v>
      </c>
      <c r="N1797" s="9">
        <v>0.50001199587341905</v>
      </c>
    </row>
    <row r="1798" spans="2:14" x14ac:dyDescent="0.25">
      <c r="B1798" t="s">
        <v>87</v>
      </c>
      <c r="C1798" t="s">
        <v>88</v>
      </c>
      <c r="D1798" t="s">
        <v>1504</v>
      </c>
      <c r="E1798" t="s">
        <v>1303</v>
      </c>
      <c r="F1798" t="s">
        <v>91</v>
      </c>
      <c r="G1798" t="s">
        <v>103</v>
      </c>
      <c r="H1798" t="s">
        <v>1306</v>
      </c>
      <c r="I1798" t="s">
        <v>100</v>
      </c>
      <c r="J1798" s="32">
        <v>75587.256699999998</v>
      </c>
      <c r="K1798" s="32">
        <v>8757.0967000000001</v>
      </c>
      <c r="L1798" s="33">
        <v>21358772</v>
      </c>
      <c r="M1798" s="33">
        <v>7513</v>
      </c>
      <c r="N1798" s="9">
        <v>0.41000000842744999</v>
      </c>
    </row>
    <row r="1799" spans="2:14" x14ac:dyDescent="0.25">
      <c r="B1799" t="s">
        <v>87</v>
      </c>
      <c r="C1799" t="s">
        <v>88</v>
      </c>
      <c r="D1799" t="s">
        <v>1504</v>
      </c>
      <c r="E1799" t="s">
        <v>1307</v>
      </c>
      <c r="F1799" t="s">
        <v>136</v>
      </c>
      <c r="G1799" t="s">
        <v>200</v>
      </c>
      <c r="H1799" t="s">
        <v>1308</v>
      </c>
      <c r="I1799" t="s">
        <v>94</v>
      </c>
      <c r="J1799" s="32">
        <v>11655.951999999999</v>
      </c>
      <c r="K1799" s="32">
        <v>242.78</v>
      </c>
      <c r="L1799" s="33">
        <v>60695</v>
      </c>
      <c r="M1799" s="33">
        <v>117</v>
      </c>
      <c r="N1799" s="9">
        <v>4</v>
      </c>
    </row>
    <row r="1800" spans="2:14" x14ac:dyDescent="0.25">
      <c r="B1800" t="s">
        <v>87</v>
      </c>
      <c r="C1800" t="s">
        <v>88</v>
      </c>
      <c r="D1800" t="s">
        <v>1504</v>
      </c>
      <c r="E1800" t="s">
        <v>1307</v>
      </c>
      <c r="F1800" t="s">
        <v>136</v>
      </c>
      <c r="G1800" t="s">
        <v>200</v>
      </c>
      <c r="H1800" t="s">
        <v>1309</v>
      </c>
      <c r="I1800" t="s">
        <v>94</v>
      </c>
      <c r="J1800" s="32">
        <v>5703.9840000000004</v>
      </c>
      <c r="K1800" s="32">
        <v>22.584</v>
      </c>
      <c r="L1800" s="33">
        <v>5646</v>
      </c>
      <c r="M1800" s="33">
        <v>13</v>
      </c>
      <c r="N1800" s="9">
        <v>4</v>
      </c>
    </row>
    <row r="1801" spans="2:14" x14ac:dyDescent="0.25">
      <c r="B1801" t="s">
        <v>87</v>
      </c>
      <c r="C1801" t="s">
        <v>88</v>
      </c>
      <c r="D1801" t="s">
        <v>1504</v>
      </c>
      <c r="E1801" t="s">
        <v>1505</v>
      </c>
      <c r="F1801" t="s">
        <v>91</v>
      </c>
      <c r="G1801" t="s">
        <v>1506</v>
      </c>
      <c r="H1801" t="s">
        <v>1507</v>
      </c>
      <c r="I1801" t="s">
        <v>100</v>
      </c>
      <c r="J1801" s="32">
        <v>1101.78</v>
      </c>
      <c r="K1801" s="32">
        <v>1101.78</v>
      </c>
      <c r="L1801" s="33">
        <v>20714675</v>
      </c>
      <c r="M1801" s="33">
        <v>18363</v>
      </c>
      <c r="N1801" s="9">
        <v>5.3188379735622203E-2</v>
      </c>
    </row>
    <row r="1802" spans="2:14" x14ac:dyDescent="0.25">
      <c r="B1802" t="s">
        <v>87</v>
      </c>
      <c r="C1802" t="s">
        <v>88</v>
      </c>
      <c r="D1802" t="s">
        <v>1504</v>
      </c>
      <c r="E1802" t="s">
        <v>1508</v>
      </c>
      <c r="F1802" t="s">
        <v>227</v>
      </c>
      <c r="G1802" t="s">
        <v>107</v>
      </c>
      <c r="H1802" t="s">
        <v>1509</v>
      </c>
      <c r="I1802" t="s">
        <v>100</v>
      </c>
      <c r="J1802" s="32">
        <v>4446.3954000000003</v>
      </c>
      <c r="K1802" s="32">
        <v>227.5634</v>
      </c>
      <c r="L1802" s="33">
        <v>4551268</v>
      </c>
      <c r="M1802" s="33">
        <v>3883</v>
      </c>
      <c r="N1802" s="9">
        <v>0.05</v>
      </c>
    </row>
    <row r="1803" spans="2:14" x14ac:dyDescent="0.25">
      <c r="B1803" t="s">
        <v>87</v>
      </c>
      <c r="C1803" t="s">
        <v>88</v>
      </c>
      <c r="D1803" t="s">
        <v>1504</v>
      </c>
      <c r="E1803" t="s">
        <v>1510</v>
      </c>
      <c r="F1803" t="s">
        <v>140</v>
      </c>
      <c r="G1803" t="s">
        <v>259</v>
      </c>
      <c r="H1803" t="s">
        <v>1511</v>
      </c>
      <c r="I1803" t="s">
        <v>94</v>
      </c>
      <c r="J1803" s="32">
        <v>1965.942</v>
      </c>
      <c r="K1803" s="32">
        <v>1.88</v>
      </c>
      <c r="L1803" s="33">
        <v>940</v>
      </c>
      <c r="M1803" s="33">
        <v>2</v>
      </c>
      <c r="N1803" s="9">
        <v>2</v>
      </c>
    </row>
    <row r="1804" spans="2:14" x14ac:dyDescent="0.25">
      <c r="B1804" t="s">
        <v>87</v>
      </c>
      <c r="C1804" t="s">
        <v>88</v>
      </c>
      <c r="D1804" t="s">
        <v>1504</v>
      </c>
      <c r="E1804" t="s">
        <v>1310</v>
      </c>
      <c r="F1804" t="s">
        <v>106</v>
      </c>
      <c r="G1804" t="s">
        <v>107</v>
      </c>
      <c r="H1804" t="s">
        <v>1311</v>
      </c>
      <c r="I1804" t="s">
        <v>94</v>
      </c>
      <c r="J1804" s="32">
        <v>5479.8617999999997</v>
      </c>
      <c r="K1804" s="32">
        <v>310.72539999999998</v>
      </c>
      <c r="L1804" s="33">
        <v>112989</v>
      </c>
      <c r="M1804" s="33">
        <v>71</v>
      </c>
      <c r="N1804" s="9">
        <v>2.7500500048677301</v>
      </c>
    </row>
    <row r="1805" spans="2:14" x14ac:dyDescent="0.25">
      <c r="B1805" t="s">
        <v>87</v>
      </c>
      <c r="C1805" t="s">
        <v>88</v>
      </c>
      <c r="D1805" t="s">
        <v>1504</v>
      </c>
      <c r="E1805" t="s">
        <v>1310</v>
      </c>
      <c r="F1805" t="s">
        <v>106</v>
      </c>
      <c r="G1805" t="s">
        <v>107</v>
      </c>
      <c r="H1805" t="s">
        <v>1312</v>
      </c>
      <c r="I1805" t="s">
        <v>94</v>
      </c>
      <c r="J1805" s="32">
        <v>4517.9062999999996</v>
      </c>
      <c r="K1805" s="32">
        <v>301.57749999999999</v>
      </c>
      <c r="L1805" s="33">
        <v>109656</v>
      </c>
      <c r="M1805" s="33">
        <v>49</v>
      </c>
      <c r="N1805" s="9">
        <v>2.7502143065586901</v>
      </c>
    </row>
    <row r="1806" spans="2:14" x14ac:dyDescent="0.25">
      <c r="B1806" t="s">
        <v>87</v>
      </c>
      <c r="C1806" t="s">
        <v>88</v>
      </c>
      <c r="D1806" t="s">
        <v>1504</v>
      </c>
      <c r="E1806" t="s">
        <v>1310</v>
      </c>
      <c r="F1806" t="s">
        <v>106</v>
      </c>
      <c r="G1806" t="s">
        <v>107</v>
      </c>
      <c r="H1806" t="s">
        <v>1313</v>
      </c>
      <c r="I1806" t="s">
        <v>94</v>
      </c>
      <c r="J1806" s="32">
        <v>4529.4727999999996</v>
      </c>
      <c r="K1806" s="32">
        <v>334.4033</v>
      </c>
      <c r="L1806" s="33">
        <v>121598</v>
      </c>
      <c r="M1806" s="33">
        <v>58</v>
      </c>
      <c r="N1806" s="9">
        <v>2.7500723696113401</v>
      </c>
    </row>
    <row r="1807" spans="2:14" x14ac:dyDescent="0.25">
      <c r="B1807" t="s">
        <v>87</v>
      </c>
      <c r="C1807" t="s">
        <v>88</v>
      </c>
      <c r="D1807" t="s">
        <v>1504</v>
      </c>
      <c r="E1807" t="s">
        <v>1310</v>
      </c>
      <c r="F1807" t="s">
        <v>106</v>
      </c>
      <c r="G1807" t="s">
        <v>107</v>
      </c>
      <c r="H1807" t="s">
        <v>1314</v>
      </c>
      <c r="I1807" t="s">
        <v>94</v>
      </c>
      <c r="J1807" s="32">
        <v>3981.4115000000002</v>
      </c>
      <c r="K1807" s="32">
        <v>206.87209999999999</v>
      </c>
      <c r="L1807" s="33">
        <v>75220</v>
      </c>
      <c r="M1807" s="33">
        <v>36</v>
      </c>
      <c r="N1807" s="9">
        <v>2.75022733315607</v>
      </c>
    </row>
    <row r="1808" spans="2:14" x14ac:dyDescent="0.25">
      <c r="B1808" t="s">
        <v>87</v>
      </c>
      <c r="C1808" t="s">
        <v>88</v>
      </c>
      <c r="D1808" t="s">
        <v>1504</v>
      </c>
      <c r="E1808" t="s">
        <v>1310</v>
      </c>
      <c r="F1808" t="s">
        <v>106</v>
      </c>
      <c r="G1808" t="s">
        <v>107</v>
      </c>
      <c r="H1808" t="s">
        <v>1315</v>
      </c>
      <c r="I1808" t="s">
        <v>94</v>
      </c>
      <c r="J1808" s="32">
        <v>4222.9989999999998</v>
      </c>
      <c r="K1808" s="32">
        <v>310.33170000000001</v>
      </c>
      <c r="L1808" s="33">
        <v>112841</v>
      </c>
      <c r="M1808" s="33">
        <v>32</v>
      </c>
      <c r="N1808" s="9">
        <v>2.7501679354135402</v>
      </c>
    </row>
    <row r="1809" spans="2:14" x14ac:dyDescent="0.25">
      <c r="B1809" t="s">
        <v>87</v>
      </c>
      <c r="C1809" t="s">
        <v>88</v>
      </c>
      <c r="D1809" t="s">
        <v>1504</v>
      </c>
      <c r="E1809" t="s">
        <v>1310</v>
      </c>
      <c r="F1809" t="s">
        <v>106</v>
      </c>
      <c r="G1809" t="s">
        <v>107</v>
      </c>
      <c r="H1809" t="s">
        <v>1316</v>
      </c>
      <c r="I1809" t="s">
        <v>94</v>
      </c>
      <c r="J1809" s="32">
        <v>4130.7448000000004</v>
      </c>
      <c r="K1809" s="32">
        <v>444.56360000000001</v>
      </c>
      <c r="L1809" s="33">
        <v>161653</v>
      </c>
      <c r="M1809" s="33">
        <v>89</v>
      </c>
      <c r="N1809" s="9">
        <v>2.7501104217057502</v>
      </c>
    </row>
    <row r="1810" spans="2:14" x14ac:dyDescent="0.25">
      <c r="B1810" t="s">
        <v>87</v>
      </c>
      <c r="C1810" t="s">
        <v>88</v>
      </c>
      <c r="D1810" t="s">
        <v>1504</v>
      </c>
      <c r="E1810" t="s">
        <v>1310</v>
      </c>
      <c r="F1810" t="s">
        <v>106</v>
      </c>
      <c r="G1810" t="s">
        <v>107</v>
      </c>
      <c r="H1810" t="s">
        <v>1317</v>
      </c>
      <c r="I1810" t="s">
        <v>94</v>
      </c>
      <c r="J1810" s="32">
        <v>4779.9372999999996</v>
      </c>
      <c r="K1810" s="32">
        <v>201.66650000000001</v>
      </c>
      <c r="L1810" s="33">
        <v>73331</v>
      </c>
      <c r="M1810" s="33">
        <v>20</v>
      </c>
      <c r="N1810" s="9">
        <v>2.7500852299845899</v>
      </c>
    </row>
    <row r="1811" spans="2:14" x14ac:dyDescent="0.25">
      <c r="B1811" t="s">
        <v>87</v>
      </c>
      <c r="C1811" t="s">
        <v>88</v>
      </c>
      <c r="D1811" t="s">
        <v>1504</v>
      </c>
      <c r="E1811" t="s">
        <v>1310</v>
      </c>
      <c r="F1811" t="s">
        <v>106</v>
      </c>
      <c r="G1811" t="s">
        <v>107</v>
      </c>
      <c r="H1811" t="s">
        <v>1318</v>
      </c>
      <c r="I1811" t="s">
        <v>94</v>
      </c>
      <c r="J1811" s="32">
        <v>5035.5388000000003</v>
      </c>
      <c r="K1811" s="32">
        <v>325.23239999999998</v>
      </c>
      <c r="L1811" s="33">
        <v>118264</v>
      </c>
      <c r="M1811" s="33">
        <v>84</v>
      </c>
      <c r="N1811" s="9">
        <v>2.75005411621457</v>
      </c>
    </row>
    <row r="1812" spans="2:14" x14ac:dyDescent="0.25">
      <c r="B1812" t="s">
        <v>87</v>
      </c>
      <c r="C1812" t="s">
        <v>88</v>
      </c>
      <c r="D1812" t="s">
        <v>1504</v>
      </c>
      <c r="E1812" t="s">
        <v>1319</v>
      </c>
      <c r="F1812" t="s">
        <v>91</v>
      </c>
      <c r="G1812" t="s">
        <v>92</v>
      </c>
      <c r="H1812" t="s">
        <v>1320</v>
      </c>
      <c r="I1812" t="s">
        <v>100</v>
      </c>
      <c r="J1812" s="32">
        <v>7131.6548000000003</v>
      </c>
      <c r="K1812" s="32">
        <v>6150</v>
      </c>
      <c r="L1812" s="33">
        <v>17394280</v>
      </c>
      <c r="M1812" s="33">
        <v>1</v>
      </c>
      <c r="N1812" s="9">
        <v>0.353564505113175</v>
      </c>
    </row>
    <row r="1813" spans="2:14" x14ac:dyDescent="0.25">
      <c r="B1813" t="s">
        <v>87</v>
      </c>
      <c r="C1813" t="s">
        <v>88</v>
      </c>
      <c r="D1813" t="s">
        <v>1504</v>
      </c>
      <c r="E1813" t="s">
        <v>1319</v>
      </c>
      <c r="F1813" t="s">
        <v>91</v>
      </c>
      <c r="G1813" t="s">
        <v>92</v>
      </c>
      <c r="H1813" t="s">
        <v>1320</v>
      </c>
      <c r="I1813" t="s">
        <v>100</v>
      </c>
      <c r="J1813" s="32">
        <v>9517.3456000000006</v>
      </c>
      <c r="K1813" s="32">
        <v>5498.3672999999999</v>
      </c>
      <c r="L1813" s="33">
        <v>13410652</v>
      </c>
      <c r="M1813" s="33">
        <v>0</v>
      </c>
      <c r="N1813" s="9">
        <v>0.40999999850864799</v>
      </c>
    </row>
    <row r="1814" spans="2:14" x14ac:dyDescent="0.25">
      <c r="B1814" t="s">
        <v>87</v>
      </c>
      <c r="C1814" t="s">
        <v>88</v>
      </c>
      <c r="D1814" t="s">
        <v>1504</v>
      </c>
      <c r="E1814" t="s">
        <v>1319</v>
      </c>
      <c r="F1814" t="s">
        <v>91</v>
      </c>
      <c r="G1814" t="s">
        <v>92</v>
      </c>
      <c r="H1814" t="s">
        <v>1320</v>
      </c>
      <c r="I1814" t="s">
        <v>100</v>
      </c>
      <c r="J1814" s="32">
        <v>14775.2623</v>
      </c>
      <c r="K1814" s="32">
        <v>6362.8265000000001</v>
      </c>
      <c r="L1814" s="33">
        <v>21556314</v>
      </c>
      <c r="M1814" s="33">
        <v>0</v>
      </c>
      <c r="N1814" s="9">
        <v>0.29517228687613201</v>
      </c>
    </row>
    <row r="1815" spans="2:14" x14ac:dyDescent="0.25">
      <c r="B1815" t="s">
        <v>87</v>
      </c>
      <c r="C1815" t="s">
        <v>88</v>
      </c>
      <c r="D1815" t="s">
        <v>1504</v>
      </c>
      <c r="E1815" t="s">
        <v>1321</v>
      </c>
      <c r="F1815" t="s">
        <v>393</v>
      </c>
      <c r="G1815" t="s">
        <v>103</v>
      </c>
      <c r="H1815" t="s">
        <v>1322</v>
      </c>
      <c r="I1815" t="s">
        <v>100</v>
      </c>
      <c r="J1815" s="32">
        <v>9737.25</v>
      </c>
      <c r="K1815" s="32">
        <v>166.8</v>
      </c>
      <c r="L1815" s="33">
        <v>129586</v>
      </c>
      <c r="M1815" s="33">
        <v>128</v>
      </c>
      <c r="N1815" s="9">
        <v>1.2871760838362101</v>
      </c>
    </row>
    <row r="1816" spans="2:14" x14ac:dyDescent="0.25">
      <c r="B1816" t="s">
        <v>87</v>
      </c>
      <c r="C1816" t="s">
        <v>88</v>
      </c>
      <c r="D1816" t="s">
        <v>1504</v>
      </c>
      <c r="E1816" t="s">
        <v>1321</v>
      </c>
      <c r="F1816" t="s">
        <v>393</v>
      </c>
      <c r="G1816" t="s">
        <v>103</v>
      </c>
      <c r="H1816" t="s">
        <v>1323</v>
      </c>
      <c r="I1816" t="s">
        <v>100</v>
      </c>
      <c r="J1816" s="32">
        <v>25020</v>
      </c>
      <c r="K1816" s="32">
        <v>3870</v>
      </c>
      <c r="L1816" s="33">
        <v>1015665</v>
      </c>
      <c r="M1816" s="33">
        <v>594</v>
      </c>
      <c r="N1816" s="9">
        <v>3.8103114708097601</v>
      </c>
    </row>
    <row r="1817" spans="2:14" x14ac:dyDescent="0.25">
      <c r="B1817" t="s">
        <v>87</v>
      </c>
      <c r="C1817" t="s">
        <v>88</v>
      </c>
      <c r="D1817" t="s">
        <v>1504</v>
      </c>
      <c r="E1817" t="s">
        <v>1321</v>
      </c>
      <c r="F1817" t="s">
        <v>393</v>
      </c>
      <c r="G1817" t="s">
        <v>103</v>
      </c>
      <c r="H1817" t="s">
        <v>1324</v>
      </c>
      <c r="I1817" t="s">
        <v>100</v>
      </c>
      <c r="J1817" s="32">
        <v>14107.5</v>
      </c>
      <c r="K1817" s="32">
        <v>3261</v>
      </c>
      <c r="L1817" s="33">
        <v>6670226</v>
      </c>
      <c r="M1817" s="33">
        <v>5764</v>
      </c>
      <c r="N1817" s="9">
        <v>0.488888982172418</v>
      </c>
    </row>
    <row r="1818" spans="2:14" x14ac:dyDescent="0.25">
      <c r="B1818" t="s">
        <v>87</v>
      </c>
      <c r="C1818" t="s">
        <v>88</v>
      </c>
      <c r="D1818" t="s">
        <v>1504</v>
      </c>
      <c r="E1818" t="s">
        <v>118</v>
      </c>
      <c r="F1818" t="s">
        <v>106</v>
      </c>
      <c r="G1818" t="s">
        <v>119</v>
      </c>
      <c r="H1818" t="s">
        <v>1325</v>
      </c>
      <c r="I1818" t="s">
        <v>94</v>
      </c>
      <c r="J1818" s="32">
        <v>1332.7615000000001</v>
      </c>
      <c r="K1818" s="32">
        <v>288.73250000000002</v>
      </c>
      <c r="L1818" s="33">
        <v>82472</v>
      </c>
      <c r="M1818" s="33">
        <v>37</v>
      </c>
      <c r="N1818" s="9">
        <v>3.5009760888543902</v>
      </c>
    </row>
    <row r="1819" spans="2:14" x14ac:dyDescent="0.25">
      <c r="B1819" t="s">
        <v>87</v>
      </c>
      <c r="C1819" t="s">
        <v>88</v>
      </c>
      <c r="D1819" t="s">
        <v>1504</v>
      </c>
      <c r="E1819" t="s">
        <v>118</v>
      </c>
      <c r="F1819" t="s">
        <v>106</v>
      </c>
      <c r="G1819" t="s">
        <v>119</v>
      </c>
      <c r="H1819" t="s">
        <v>120</v>
      </c>
      <c r="I1819" t="s">
        <v>94</v>
      </c>
      <c r="J1819" s="32">
        <v>1376.6095</v>
      </c>
      <c r="K1819" s="32">
        <v>349.22649999999999</v>
      </c>
      <c r="L1819" s="33">
        <v>99779</v>
      </c>
      <c r="M1819" s="33">
        <v>41</v>
      </c>
      <c r="N1819" s="9">
        <v>3.5</v>
      </c>
    </row>
    <row r="1820" spans="2:14" x14ac:dyDescent="0.25">
      <c r="B1820" t="s">
        <v>87</v>
      </c>
      <c r="C1820" t="s">
        <v>88</v>
      </c>
      <c r="D1820" t="s">
        <v>1504</v>
      </c>
      <c r="E1820" t="s">
        <v>118</v>
      </c>
      <c r="F1820" t="s">
        <v>106</v>
      </c>
      <c r="G1820" t="s">
        <v>119</v>
      </c>
      <c r="H1820" t="s">
        <v>121</v>
      </c>
      <c r="I1820" t="s">
        <v>94</v>
      </c>
      <c r="J1820" s="32">
        <v>1338.8164999999999</v>
      </c>
      <c r="K1820" s="32">
        <v>404.85899999999998</v>
      </c>
      <c r="L1820" s="33">
        <v>115674</v>
      </c>
      <c r="M1820" s="33">
        <v>29</v>
      </c>
      <c r="N1820" s="9">
        <v>3.5</v>
      </c>
    </row>
    <row r="1821" spans="2:14" x14ac:dyDescent="0.25">
      <c r="B1821" t="s">
        <v>87</v>
      </c>
      <c r="C1821" t="s">
        <v>88</v>
      </c>
      <c r="D1821" t="s">
        <v>1504</v>
      </c>
      <c r="E1821" t="s">
        <v>118</v>
      </c>
      <c r="F1821" t="s">
        <v>106</v>
      </c>
      <c r="G1821" t="s">
        <v>119</v>
      </c>
      <c r="H1821" t="s">
        <v>122</v>
      </c>
      <c r="I1821" t="s">
        <v>94</v>
      </c>
      <c r="J1821" s="32">
        <v>1344.4514999999999</v>
      </c>
      <c r="K1821" s="32">
        <v>370.03399999999999</v>
      </c>
      <c r="L1821" s="33">
        <v>105724</v>
      </c>
      <c r="M1821" s="33">
        <v>45</v>
      </c>
      <c r="N1821" s="9">
        <v>3.5</v>
      </c>
    </row>
    <row r="1822" spans="2:14" x14ac:dyDescent="0.25">
      <c r="B1822" t="s">
        <v>87</v>
      </c>
      <c r="C1822" t="s">
        <v>88</v>
      </c>
      <c r="D1822" t="s">
        <v>1504</v>
      </c>
      <c r="E1822" t="s">
        <v>118</v>
      </c>
      <c r="F1822" t="s">
        <v>106</v>
      </c>
      <c r="G1822" t="s">
        <v>119</v>
      </c>
      <c r="H1822" t="s">
        <v>123</v>
      </c>
      <c r="I1822" t="s">
        <v>94</v>
      </c>
      <c r="J1822" s="32">
        <v>1365.63</v>
      </c>
      <c r="K1822" s="32">
        <v>446.08550000000002</v>
      </c>
      <c r="L1822" s="33">
        <v>127453</v>
      </c>
      <c r="M1822" s="33">
        <v>50</v>
      </c>
      <c r="N1822" s="9">
        <v>3.5</v>
      </c>
    </row>
    <row r="1823" spans="2:14" x14ac:dyDescent="0.25">
      <c r="B1823" t="s">
        <v>87</v>
      </c>
      <c r="C1823" t="s">
        <v>88</v>
      </c>
      <c r="D1823" t="s">
        <v>1504</v>
      </c>
      <c r="E1823" t="s">
        <v>118</v>
      </c>
      <c r="F1823" t="s">
        <v>106</v>
      </c>
      <c r="G1823" t="s">
        <v>119</v>
      </c>
      <c r="H1823" t="s">
        <v>1326</v>
      </c>
      <c r="I1823" t="s">
        <v>94</v>
      </c>
      <c r="J1823" s="32">
        <v>547.53599999999994</v>
      </c>
      <c r="K1823" s="32">
        <v>131.69909999999999</v>
      </c>
      <c r="L1823" s="33">
        <v>30986</v>
      </c>
      <c r="M1823" s="33">
        <v>36</v>
      </c>
      <c r="N1823" s="9">
        <v>4.2502775446976004</v>
      </c>
    </row>
    <row r="1824" spans="2:14" x14ac:dyDescent="0.25">
      <c r="B1824" t="s">
        <v>87</v>
      </c>
      <c r="C1824" t="s">
        <v>88</v>
      </c>
      <c r="D1824" t="s">
        <v>1504</v>
      </c>
      <c r="E1824" t="s">
        <v>118</v>
      </c>
      <c r="F1824" t="s">
        <v>106</v>
      </c>
      <c r="G1824" t="s">
        <v>119</v>
      </c>
      <c r="H1824" t="s">
        <v>1327</v>
      </c>
      <c r="I1824" t="s">
        <v>94</v>
      </c>
      <c r="J1824" s="32">
        <v>292.7953</v>
      </c>
      <c r="K1824" s="32">
        <v>86.325400000000002</v>
      </c>
      <c r="L1824" s="33">
        <v>20311</v>
      </c>
      <c r="M1824" s="33">
        <v>19</v>
      </c>
      <c r="N1824" s="9">
        <v>4.2501797055782502</v>
      </c>
    </row>
    <row r="1825" spans="2:14" x14ac:dyDescent="0.25">
      <c r="B1825" t="s">
        <v>87</v>
      </c>
      <c r="C1825" t="s">
        <v>88</v>
      </c>
      <c r="D1825" t="s">
        <v>1504</v>
      </c>
      <c r="E1825" t="s">
        <v>118</v>
      </c>
      <c r="F1825" t="s">
        <v>106</v>
      </c>
      <c r="G1825" t="s">
        <v>119</v>
      </c>
      <c r="H1825" t="s">
        <v>1328</v>
      </c>
      <c r="I1825" t="s">
        <v>94</v>
      </c>
      <c r="J1825" s="32">
        <v>207.434</v>
      </c>
      <c r="K1825" s="32">
        <v>65.480500000000006</v>
      </c>
      <c r="L1825" s="33">
        <v>15406</v>
      </c>
      <c r="M1825" s="33">
        <v>21</v>
      </c>
      <c r="N1825" s="9">
        <v>4.2503245488770602</v>
      </c>
    </row>
    <row r="1826" spans="2:14" x14ac:dyDescent="0.25">
      <c r="B1826" t="s">
        <v>87</v>
      </c>
      <c r="C1826" t="s">
        <v>88</v>
      </c>
      <c r="D1826" t="s">
        <v>1504</v>
      </c>
      <c r="E1826" t="s">
        <v>118</v>
      </c>
      <c r="F1826" t="s">
        <v>106</v>
      </c>
      <c r="G1826" t="s">
        <v>119</v>
      </c>
      <c r="H1826" t="s">
        <v>1329</v>
      </c>
      <c r="I1826" t="s">
        <v>94</v>
      </c>
      <c r="J1826" s="32">
        <v>390.32</v>
      </c>
      <c r="K1826" s="32">
        <v>102.3199</v>
      </c>
      <c r="L1826" s="33">
        <v>24074</v>
      </c>
      <c r="M1826" s="33">
        <v>24</v>
      </c>
      <c r="N1826" s="9">
        <v>4.2502243083824798</v>
      </c>
    </row>
    <row r="1827" spans="2:14" x14ac:dyDescent="0.25">
      <c r="B1827" t="s">
        <v>87</v>
      </c>
      <c r="C1827" t="s">
        <v>88</v>
      </c>
      <c r="D1827" t="s">
        <v>1504</v>
      </c>
      <c r="E1827" t="s">
        <v>118</v>
      </c>
      <c r="F1827" t="s">
        <v>106</v>
      </c>
      <c r="G1827" t="s">
        <v>119</v>
      </c>
      <c r="H1827" t="s">
        <v>1330</v>
      </c>
      <c r="I1827" t="s">
        <v>94</v>
      </c>
      <c r="J1827" s="32">
        <v>147.5558</v>
      </c>
      <c r="K1827" s="32">
        <v>49.303600000000003</v>
      </c>
      <c r="L1827" s="33">
        <v>11600</v>
      </c>
      <c r="M1827" s="33">
        <v>18</v>
      </c>
      <c r="N1827" s="9">
        <v>4.2503103448275796</v>
      </c>
    </row>
    <row r="1828" spans="2:14" x14ac:dyDescent="0.25">
      <c r="B1828" t="s">
        <v>87</v>
      </c>
      <c r="C1828" t="s">
        <v>88</v>
      </c>
      <c r="D1828" t="s">
        <v>1504</v>
      </c>
      <c r="E1828" t="s">
        <v>118</v>
      </c>
      <c r="F1828" t="s">
        <v>106</v>
      </c>
      <c r="G1828" t="s">
        <v>119</v>
      </c>
      <c r="H1828" t="s">
        <v>124</v>
      </c>
      <c r="I1828" t="s">
        <v>94</v>
      </c>
      <c r="J1828" s="32">
        <v>1508.4614999999999</v>
      </c>
      <c r="K1828" s="32">
        <v>443.91550000000001</v>
      </c>
      <c r="L1828" s="33">
        <v>126833</v>
      </c>
      <c r="M1828" s="33">
        <v>20</v>
      </c>
      <c r="N1828" s="9">
        <v>3.5</v>
      </c>
    </row>
    <row r="1829" spans="2:14" x14ac:dyDescent="0.25">
      <c r="B1829" t="s">
        <v>87</v>
      </c>
      <c r="C1829" t="s">
        <v>88</v>
      </c>
      <c r="D1829" t="s">
        <v>1504</v>
      </c>
      <c r="E1829" t="s">
        <v>118</v>
      </c>
      <c r="F1829" t="s">
        <v>106</v>
      </c>
      <c r="G1829" t="s">
        <v>119</v>
      </c>
      <c r="H1829" t="s">
        <v>125</v>
      </c>
      <c r="I1829" t="s">
        <v>94</v>
      </c>
      <c r="J1829" s="32">
        <v>995.26</v>
      </c>
      <c r="K1829" s="32">
        <v>244.67099999999999</v>
      </c>
      <c r="L1829" s="33">
        <v>69906</v>
      </c>
      <c r="M1829" s="33">
        <v>15</v>
      </c>
      <c r="N1829" s="9">
        <v>3.5</v>
      </c>
    </row>
    <row r="1830" spans="2:14" x14ac:dyDescent="0.25">
      <c r="B1830" t="s">
        <v>87</v>
      </c>
      <c r="C1830" t="s">
        <v>88</v>
      </c>
      <c r="D1830" t="s">
        <v>1504</v>
      </c>
      <c r="E1830" t="s">
        <v>118</v>
      </c>
      <c r="F1830" t="s">
        <v>106</v>
      </c>
      <c r="G1830" t="s">
        <v>119</v>
      </c>
      <c r="H1830" t="s">
        <v>126</v>
      </c>
      <c r="I1830" t="s">
        <v>94</v>
      </c>
      <c r="J1830" s="32">
        <v>601.97550000000001</v>
      </c>
      <c r="K1830" s="32">
        <v>97.93</v>
      </c>
      <c r="L1830" s="33">
        <v>27980</v>
      </c>
      <c r="M1830" s="33">
        <v>7</v>
      </c>
      <c r="N1830" s="9">
        <v>3.5</v>
      </c>
    </row>
    <row r="1831" spans="2:14" x14ac:dyDescent="0.25">
      <c r="B1831" t="s">
        <v>87</v>
      </c>
      <c r="C1831" t="s">
        <v>88</v>
      </c>
      <c r="D1831" t="s">
        <v>1504</v>
      </c>
      <c r="E1831" t="s">
        <v>118</v>
      </c>
      <c r="F1831" t="s">
        <v>106</v>
      </c>
      <c r="G1831" t="s">
        <v>119</v>
      </c>
      <c r="H1831" t="s">
        <v>127</v>
      </c>
      <c r="I1831" t="s">
        <v>94</v>
      </c>
      <c r="J1831" s="32">
        <v>502.93599999999998</v>
      </c>
      <c r="K1831" s="32">
        <v>81.956000000000003</v>
      </c>
      <c r="L1831" s="33">
        <v>23416</v>
      </c>
      <c r="M1831" s="33">
        <v>3</v>
      </c>
      <c r="N1831" s="9">
        <v>3.5</v>
      </c>
    </row>
    <row r="1832" spans="2:14" x14ac:dyDescent="0.25">
      <c r="B1832" t="s">
        <v>87</v>
      </c>
      <c r="C1832" t="s">
        <v>88</v>
      </c>
      <c r="D1832" t="s">
        <v>1504</v>
      </c>
      <c r="E1832" t="s">
        <v>118</v>
      </c>
      <c r="F1832" t="s">
        <v>106</v>
      </c>
      <c r="G1832" t="s">
        <v>119</v>
      </c>
      <c r="H1832" t="s">
        <v>128</v>
      </c>
      <c r="I1832" t="s">
        <v>94</v>
      </c>
      <c r="J1832" s="32">
        <v>1538.7083</v>
      </c>
      <c r="K1832" s="32">
        <v>289.64909999999998</v>
      </c>
      <c r="L1832" s="33">
        <v>68149</v>
      </c>
      <c r="M1832" s="33">
        <v>14</v>
      </c>
      <c r="N1832" s="9">
        <v>4.2502325786144999</v>
      </c>
    </row>
    <row r="1833" spans="2:14" x14ac:dyDescent="0.25">
      <c r="B1833" t="s">
        <v>87</v>
      </c>
      <c r="C1833" t="s">
        <v>88</v>
      </c>
      <c r="D1833" t="s">
        <v>1504</v>
      </c>
      <c r="E1833" t="s">
        <v>118</v>
      </c>
      <c r="F1833" t="s">
        <v>106</v>
      </c>
      <c r="G1833" t="s">
        <v>119</v>
      </c>
      <c r="H1833" t="s">
        <v>129</v>
      </c>
      <c r="I1833" t="s">
        <v>94</v>
      </c>
      <c r="J1833" s="32">
        <v>1565.462</v>
      </c>
      <c r="K1833" s="32">
        <v>352.91910000000001</v>
      </c>
      <c r="L1833" s="33">
        <v>83036</v>
      </c>
      <c r="M1833" s="33">
        <v>15</v>
      </c>
      <c r="N1833" s="9">
        <v>4.2501938918059601</v>
      </c>
    </row>
    <row r="1834" spans="2:14" x14ac:dyDescent="0.25">
      <c r="B1834" t="s">
        <v>87</v>
      </c>
      <c r="C1834" t="s">
        <v>88</v>
      </c>
      <c r="D1834" t="s">
        <v>1504</v>
      </c>
      <c r="E1834" t="s">
        <v>118</v>
      </c>
      <c r="F1834" t="s">
        <v>106</v>
      </c>
      <c r="G1834" t="s">
        <v>119</v>
      </c>
      <c r="H1834" t="s">
        <v>130</v>
      </c>
      <c r="I1834" t="s">
        <v>94</v>
      </c>
      <c r="J1834" s="32">
        <v>700.53599999999994</v>
      </c>
      <c r="K1834" s="32">
        <v>131.03</v>
      </c>
      <c r="L1834" s="33">
        <v>30829</v>
      </c>
      <c r="M1834" s="33">
        <v>6</v>
      </c>
      <c r="N1834" s="9">
        <v>4.2502189496902201</v>
      </c>
    </row>
    <row r="1835" spans="2:14" x14ac:dyDescent="0.25">
      <c r="B1835" t="s">
        <v>87</v>
      </c>
      <c r="C1835" t="s">
        <v>88</v>
      </c>
      <c r="D1835" t="s">
        <v>1504</v>
      </c>
      <c r="E1835" t="s">
        <v>118</v>
      </c>
      <c r="F1835" t="s">
        <v>106</v>
      </c>
      <c r="G1835" t="s">
        <v>119</v>
      </c>
      <c r="H1835" t="s">
        <v>131</v>
      </c>
      <c r="I1835" t="s">
        <v>94</v>
      </c>
      <c r="J1835" s="32">
        <v>678.9375</v>
      </c>
      <c r="K1835" s="32">
        <v>57.813899999999997</v>
      </c>
      <c r="L1835" s="33">
        <v>13602</v>
      </c>
      <c r="M1835" s="33">
        <v>0</v>
      </c>
      <c r="N1835" s="9">
        <v>4.2503970004411098</v>
      </c>
    </row>
    <row r="1836" spans="2:14" x14ac:dyDescent="0.25">
      <c r="B1836" t="s">
        <v>87</v>
      </c>
      <c r="C1836" t="s">
        <v>88</v>
      </c>
      <c r="D1836" t="s">
        <v>1504</v>
      </c>
      <c r="E1836" t="s">
        <v>132</v>
      </c>
      <c r="F1836" t="s">
        <v>91</v>
      </c>
      <c r="G1836" t="s">
        <v>107</v>
      </c>
      <c r="H1836" t="s">
        <v>133</v>
      </c>
      <c r="I1836" t="s">
        <v>94</v>
      </c>
      <c r="J1836" s="32">
        <v>8197.3439999999991</v>
      </c>
      <c r="K1836" s="32">
        <v>1721.8548000000001</v>
      </c>
      <c r="L1836" s="33">
        <v>478293</v>
      </c>
      <c r="M1836" s="33">
        <v>374</v>
      </c>
      <c r="N1836" s="9">
        <v>3.6</v>
      </c>
    </row>
    <row r="1837" spans="2:14" x14ac:dyDescent="0.25">
      <c r="B1837" t="s">
        <v>87</v>
      </c>
      <c r="C1837" t="s">
        <v>88</v>
      </c>
      <c r="D1837" t="s">
        <v>1504</v>
      </c>
      <c r="E1837" t="s">
        <v>132</v>
      </c>
      <c r="F1837" t="s">
        <v>91</v>
      </c>
      <c r="G1837" t="s">
        <v>107</v>
      </c>
      <c r="H1837" t="s">
        <v>134</v>
      </c>
      <c r="I1837" t="s">
        <v>94</v>
      </c>
      <c r="J1837" s="32">
        <v>3005.694</v>
      </c>
      <c r="K1837" s="32">
        <v>488.30399999999997</v>
      </c>
      <c r="L1837" s="33">
        <v>135640</v>
      </c>
      <c r="M1837" s="33">
        <v>115</v>
      </c>
      <c r="N1837" s="9">
        <v>3.6</v>
      </c>
    </row>
    <row r="1838" spans="2:14" x14ac:dyDescent="0.25">
      <c r="B1838" t="s">
        <v>87</v>
      </c>
      <c r="C1838" t="s">
        <v>88</v>
      </c>
      <c r="D1838" t="s">
        <v>1504</v>
      </c>
      <c r="E1838" t="s">
        <v>135</v>
      </c>
      <c r="F1838" t="s">
        <v>136</v>
      </c>
      <c r="G1838" t="s">
        <v>107</v>
      </c>
      <c r="H1838" t="s">
        <v>137</v>
      </c>
      <c r="I1838" t="s">
        <v>94</v>
      </c>
      <c r="J1838" s="32">
        <v>17096.432499999999</v>
      </c>
      <c r="K1838" s="32">
        <v>2754.0716000000002</v>
      </c>
      <c r="L1838" s="33">
        <v>648015</v>
      </c>
      <c r="M1838" s="33">
        <v>281</v>
      </c>
      <c r="N1838" s="9">
        <v>4.2500121139171103</v>
      </c>
    </row>
    <row r="1839" spans="2:14" x14ac:dyDescent="0.25">
      <c r="B1839" t="s">
        <v>87</v>
      </c>
      <c r="C1839" t="s">
        <v>88</v>
      </c>
      <c r="D1839" t="s">
        <v>1504</v>
      </c>
      <c r="E1839" t="s">
        <v>135</v>
      </c>
      <c r="F1839" t="s">
        <v>136</v>
      </c>
      <c r="G1839" t="s">
        <v>107</v>
      </c>
      <c r="H1839" t="s">
        <v>138</v>
      </c>
      <c r="I1839" t="s">
        <v>94</v>
      </c>
      <c r="J1839" s="32">
        <v>5310.2055</v>
      </c>
      <c r="K1839" s="32">
        <v>661.09379999999999</v>
      </c>
      <c r="L1839" s="33">
        <v>139175</v>
      </c>
      <c r="M1839" s="33">
        <v>49</v>
      </c>
      <c r="N1839" s="9">
        <v>4.7500901742410599</v>
      </c>
    </row>
    <row r="1840" spans="2:14" x14ac:dyDescent="0.25">
      <c r="B1840" t="s">
        <v>87</v>
      </c>
      <c r="C1840" t="s">
        <v>88</v>
      </c>
      <c r="D1840" t="s">
        <v>1504</v>
      </c>
      <c r="E1840" t="s">
        <v>143</v>
      </c>
      <c r="F1840" t="s">
        <v>136</v>
      </c>
      <c r="G1840" t="s">
        <v>113</v>
      </c>
      <c r="H1840" t="s">
        <v>144</v>
      </c>
      <c r="I1840" t="s">
        <v>94</v>
      </c>
      <c r="J1840" s="32">
        <v>1680</v>
      </c>
      <c r="K1840" s="32">
        <v>124.8</v>
      </c>
      <c r="L1840" s="33">
        <v>203358</v>
      </c>
      <c r="M1840" s="33">
        <v>142</v>
      </c>
      <c r="N1840" s="9">
        <v>0.61369604343079598</v>
      </c>
    </row>
    <row r="1841" spans="2:14" x14ac:dyDescent="0.25">
      <c r="B1841" t="s">
        <v>87</v>
      </c>
      <c r="C1841" t="s">
        <v>88</v>
      </c>
      <c r="D1841" t="s">
        <v>1504</v>
      </c>
      <c r="E1841" t="s">
        <v>143</v>
      </c>
      <c r="F1841" t="s">
        <v>136</v>
      </c>
      <c r="G1841" t="s">
        <v>113</v>
      </c>
      <c r="H1841" t="s">
        <v>145</v>
      </c>
      <c r="I1841" t="s">
        <v>94</v>
      </c>
      <c r="J1841" s="32">
        <v>76886</v>
      </c>
      <c r="K1841" s="32">
        <v>23342</v>
      </c>
      <c r="L1841" s="33">
        <v>32175971</v>
      </c>
      <c r="M1841" s="33">
        <v>17332</v>
      </c>
      <c r="N1841" s="9">
        <v>0.725448192379337</v>
      </c>
    </row>
    <row r="1842" spans="2:14" x14ac:dyDescent="0.25">
      <c r="B1842" t="s">
        <v>87</v>
      </c>
      <c r="C1842" t="s">
        <v>88</v>
      </c>
      <c r="D1842" t="s">
        <v>1504</v>
      </c>
      <c r="E1842" t="s">
        <v>143</v>
      </c>
      <c r="F1842" t="s">
        <v>136</v>
      </c>
      <c r="G1842" t="s">
        <v>113</v>
      </c>
      <c r="H1842" t="s">
        <v>146</v>
      </c>
      <c r="I1842" t="s">
        <v>94</v>
      </c>
      <c r="J1842" s="32">
        <v>394.66800000000001</v>
      </c>
      <c r="K1842" s="32">
        <v>168.74100000000001</v>
      </c>
      <c r="L1842" s="33">
        <v>37498</v>
      </c>
      <c r="M1842" s="33">
        <v>40</v>
      </c>
      <c r="N1842" s="9">
        <v>4.5</v>
      </c>
    </row>
    <row r="1843" spans="2:14" x14ac:dyDescent="0.25">
      <c r="B1843" t="s">
        <v>87</v>
      </c>
      <c r="C1843" t="s">
        <v>88</v>
      </c>
      <c r="D1843" t="s">
        <v>1504</v>
      </c>
      <c r="E1843" t="s">
        <v>143</v>
      </c>
      <c r="F1843" t="s">
        <v>136</v>
      </c>
      <c r="G1843" t="s">
        <v>113</v>
      </c>
      <c r="H1843" t="s">
        <v>147</v>
      </c>
      <c r="I1843" t="s">
        <v>100</v>
      </c>
      <c r="J1843" s="32">
        <v>7887</v>
      </c>
      <c r="K1843" s="32">
        <v>3388</v>
      </c>
      <c r="L1843" s="33">
        <v>10344347</v>
      </c>
      <c r="M1843" s="33">
        <v>3529</v>
      </c>
      <c r="N1843" s="9">
        <v>0.32752188224157602</v>
      </c>
    </row>
    <row r="1844" spans="2:14" x14ac:dyDescent="0.25">
      <c r="B1844" t="s">
        <v>87</v>
      </c>
      <c r="C1844" t="s">
        <v>88</v>
      </c>
      <c r="D1844" t="s">
        <v>1504</v>
      </c>
      <c r="E1844" t="s">
        <v>143</v>
      </c>
      <c r="F1844" t="s">
        <v>136</v>
      </c>
      <c r="G1844" t="s">
        <v>113</v>
      </c>
      <c r="H1844" t="s">
        <v>1331</v>
      </c>
      <c r="I1844" t="s">
        <v>100</v>
      </c>
      <c r="J1844" s="32">
        <v>21877.811300000001</v>
      </c>
      <c r="K1844" s="32">
        <v>5982.2139999999999</v>
      </c>
      <c r="L1844" s="33">
        <v>23928855</v>
      </c>
      <c r="M1844" s="33">
        <v>3085</v>
      </c>
      <c r="N1844" s="9">
        <v>0.25000001044763698</v>
      </c>
    </row>
    <row r="1845" spans="2:14" x14ac:dyDescent="0.25">
      <c r="B1845" t="s">
        <v>87</v>
      </c>
      <c r="C1845" t="s">
        <v>88</v>
      </c>
      <c r="D1845" t="s">
        <v>1504</v>
      </c>
      <c r="E1845" t="s">
        <v>143</v>
      </c>
      <c r="F1845" t="s">
        <v>136</v>
      </c>
      <c r="G1845" t="s">
        <v>113</v>
      </c>
      <c r="H1845" t="s">
        <v>150</v>
      </c>
      <c r="I1845" t="s">
        <v>94</v>
      </c>
      <c r="J1845" s="32">
        <v>16422.948</v>
      </c>
      <c r="K1845" s="32">
        <v>1683.8064999999999</v>
      </c>
      <c r="L1845" s="33">
        <v>468168</v>
      </c>
      <c r="M1845" s="33">
        <v>310</v>
      </c>
      <c r="N1845" s="9">
        <v>3.5965860545786899</v>
      </c>
    </row>
    <row r="1846" spans="2:14" x14ac:dyDescent="0.25">
      <c r="B1846" t="s">
        <v>87</v>
      </c>
      <c r="C1846" t="s">
        <v>88</v>
      </c>
      <c r="D1846" t="s">
        <v>1504</v>
      </c>
      <c r="E1846" t="s">
        <v>143</v>
      </c>
      <c r="F1846" t="s">
        <v>136</v>
      </c>
      <c r="G1846" t="s">
        <v>113</v>
      </c>
      <c r="H1846" t="s">
        <v>151</v>
      </c>
      <c r="I1846" t="s">
        <v>94</v>
      </c>
      <c r="J1846" s="32">
        <v>7068.3029999999999</v>
      </c>
      <c r="K1846" s="32">
        <v>1220.8976</v>
      </c>
      <c r="L1846" s="33">
        <v>286489</v>
      </c>
      <c r="M1846" s="33">
        <v>78</v>
      </c>
      <c r="N1846" s="9">
        <v>4.2615863087238903</v>
      </c>
    </row>
    <row r="1847" spans="2:14" x14ac:dyDescent="0.25">
      <c r="B1847" t="s">
        <v>87</v>
      </c>
      <c r="C1847" t="s">
        <v>88</v>
      </c>
      <c r="D1847" t="s">
        <v>1504</v>
      </c>
      <c r="E1847" t="s">
        <v>143</v>
      </c>
      <c r="F1847" t="s">
        <v>136</v>
      </c>
      <c r="G1847" t="s">
        <v>113</v>
      </c>
      <c r="H1847" t="s">
        <v>1332</v>
      </c>
      <c r="I1847" t="s">
        <v>100</v>
      </c>
      <c r="J1847" s="32">
        <v>40012.457499999997</v>
      </c>
      <c r="K1847" s="32">
        <v>28737.578000000001</v>
      </c>
      <c r="L1847" s="33">
        <v>57475156</v>
      </c>
      <c r="M1847" s="33">
        <v>25075</v>
      </c>
      <c r="N1847" s="9">
        <v>0.5</v>
      </c>
    </row>
    <row r="1848" spans="2:14" x14ac:dyDescent="0.25">
      <c r="B1848" t="s">
        <v>87</v>
      </c>
      <c r="C1848" t="s">
        <v>88</v>
      </c>
      <c r="D1848" t="s">
        <v>1504</v>
      </c>
      <c r="E1848" t="s">
        <v>152</v>
      </c>
      <c r="F1848" t="s">
        <v>140</v>
      </c>
      <c r="G1848" t="s">
        <v>107</v>
      </c>
      <c r="H1848" t="s">
        <v>153</v>
      </c>
      <c r="I1848" t="s">
        <v>100</v>
      </c>
      <c r="J1848" s="32">
        <v>520</v>
      </c>
      <c r="K1848" s="32">
        <v>120</v>
      </c>
      <c r="L1848" s="33">
        <v>664249</v>
      </c>
      <c r="M1848" s="33">
        <v>224</v>
      </c>
      <c r="N1848" s="9">
        <v>0.18065514588655701</v>
      </c>
    </row>
    <row r="1849" spans="2:14" x14ac:dyDescent="0.25">
      <c r="B1849" t="s">
        <v>87</v>
      </c>
      <c r="C1849" t="s">
        <v>88</v>
      </c>
      <c r="D1849" t="s">
        <v>1504</v>
      </c>
      <c r="E1849" t="s">
        <v>152</v>
      </c>
      <c r="F1849" t="s">
        <v>140</v>
      </c>
      <c r="G1849" t="s">
        <v>107</v>
      </c>
      <c r="H1849" t="s">
        <v>154</v>
      </c>
      <c r="I1849" t="s">
        <v>100</v>
      </c>
      <c r="J1849" s="32">
        <v>1104</v>
      </c>
      <c r="K1849" s="32">
        <v>375</v>
      </c>
      <c r="L1849" s="33">
        <v>654226</v>
      </c>
      <c r="M1849" s="33">
        <v>408</v>
      </c>
      <c r="N1849" s="9">
        <v>0.573196418363073</v>
      </c>
    </row>
    <row r="1850" spans="2:14" x14ac:dyDescent="0.25">
      <c r="B1850" t="s">
        <v>87</v>
      </c>
      <c r="C1850" t="s">
        <v>88</v>
      </c>
      <c r="D1850" t="s">
        <v>1504</v>
      </c>
      <c r="E1850" t="s">
        <v>155</v>
      </c>
      <c r="F1850" t="s">
        <v>91</v>
      </c>
      <c r="G1850" t="s">
        <v>113</v>
      </c>
      <c r="H1850" t="s">
        <v>156</v>
      </c>
      <c r="I1850" t="s">
        <v>94</v>
      </c>
      <c r="J1850" s="32">
        <v>89819.994500000001</v>
      </c>
      <c r="K1850" s="32">
        <v>9587.8063000000002</v>
      </c>
      <c r="L1850" s="33">
        <v>9564461</v>
      </c>
      <c r="M1850" s="33">
        <v>5675</v>
      </c>
      <c r="N1850" s="9">
        <v>1.00244083801481</v>
      </c>
    </row>
    <row r="1851" spans="2:14" x14ac:dyDescent="0.25">
      <c r="B1851" t="s">
        <v>87</v>
      </c>
      <c r="C1851" t="s">
        <v>88</v>
      </c>
      <c r="D1851" t="s">
        <v>1504</v>
      </c>
      <c r="E1851" t="s">
        <v>155</v>
      </c>
      <c r="F1851" t="s">
        <v>91</v>
      </c>
      <c r="G1851" t="s">
        <v>113</v>
      </c>
      <c r="H1851" t="s">
        <v>157</v>
      </c>
      <c r="I1851" t="s">
        <v>94</v>
      </c>
      <c r="J1851" s="32">
        <v>2378.3136</v>
      </c>
      <c r="K1851" s="32">
        <v>542.495</v>
      </c>
      <c r="L1851" s="33">
        <v>571045</v>
      </c>
      <c r="M1851" s="33">
        <v>318</v>
      </c>
      <c r="N1851" s="9">
        <v>0.95000394014482203</v>
      </c>
    </row>
    <row r="1852" spans="2:14" x14ac:dyDescent="0.25">
      <c r="B1852" t="s">
        <v>87</v>
      </c>
      <c r="C1852" t="s">
        <v>88</v>
      </c>
      <c r="D1852" t="s">
        <v>1504</v>
      </c>
      <c r="E1852" t="s">
        <v>155</v>
      </c>
      <c r="F1852" t="s">
        <v>91</v>
      </c>
      <c r="G1852" t="s">
        <v>113</v>
      </c>
      <c r="H1852" t="s">
        <v>158</v>
      </c>
      <c r="I1852" t="s">
        <v>94</v>
      </c>
      <c r="J1852" s="32">
        <v>19215.826700000001</v>
      </c>
      <c r="K1852" s="32">
        <v>5051.3149000000003</v>
      </c>
      <c r="L1852" s="33">
        <v>5317171</v>
      </c>
      <c r="M1852" s="33">
        <v>3211</v>
      </c>
      <c r="N1852" s="9">
        <v>0.95000046077133804</v>
      </c>
    </row>
    <row r="1853" spans="2:14" x14ac:dyDescent="0.25">
      <c r="B1853" t="s">
        <v>87</v>
      </c>
      <c r="C1853" t="s">
        <v>88</v>
      </c>
      <c r="D1853" t="s">
        <v>1504</v>
      </c>
      <c r="E1853" t="s">
        <v>159</v>
      </c>
      <c r="F1853" t="s">
        <v>91</v>
      </c>
      <c r="G1853" t="s">
        <v>113</v>
      </c>
      <c r="H1853" t="s">
        <v>160</v>
      </c>
      <c r="I1853" t="s">
        <v>94</v>
      </c>
      <c r="J1853" s="32">
        <v>74316.970499999996</v>
      </c>
      <c r="K1853" s="32">
        <v>18006.4712</v>
      </c>
      <c r="L1853" s="33">
        <v>18954157</v>
      </c>
      <c r="M1853" s="33">
        <v>15881</v>
      </c>
      <c r="N1853" s="9">
        <v>0.95000116333319296</v>
      </c>
    </row>
    <row r="1854" spans="2:14" x14ac:dyDescent="0.25">
      <c r="B1854" t="s">
        <v>87</v>
      </c>
      <c r="C1854" t="s">
        <v>88</v>
      </c>
      <c r="D1854" t="s">
        <v>1504</v>
      </c>
      <c r="E1854" t="s">
        <v>159</v>
      </c>
      <c r="F1854" t="s">
        <v>91</v>
      </c>
      <c r="G1854" t="s">
        <v>113</v>
      </c>
      <c r="H1854" t="s">
        <v>161</v>
      </c>
      <c r="I1854" t="s">
        <v>94</v>
      </c>
      <c r="J1854" s="32">
        <v>1775.7324000000001</v>
      </c>
      <c r="K1854" s="32">
        <v>386.97539999999998</v>
      </c>
      <c r="L1854" s="33">
        <v>407341</v>
      </c>
      <c r="M1854" s="33">
        <v>331</v>
      </c>
      <c r="N1854" s="9">
        <v>0.95000355967113503</v>
      </c>
    </row>
    <row r="1855" spans="2:14" x14ac:dyDescent="0.25">
      <c r="B1855" t="s">
        <v>87</v>
      </c>
      <c r="C1855" t="s">
        <v>88</v>
      </c>
      <c r="D1855" t="s">
        <v>1504</v>
      </c>
      <c r="E1855" t="s">
        <v>159</v>
      </c>
      <c r="F1855" t="s">
        <v>91</v>
      </c>
      <c r="G1855" t="s">
        <v>113</v>
      </c>
      <c r="H1855" t="s">
        <v>162</v>
      </c>
      <c r="I1855" t="s">
        <v>94</v>
      </c>
      <c r="J1855" s="32">
        <v>14236.8815</v>
      </c>
      <c r="K1855" s="32">
        <v>2272.6318000000001</v>
      </c>
      <c r="L1855" s="33">
        <v>2392242</v>
      </c>
      <c r="M1855" s="33">
        <v>1889</v>
      </c>
      <c r="N1855" s="9">
        <v>0.95000079423402795</v>
      </c>
    </row>
    <row r="1856" spans="2:14" x14ac:dyDescent="0.25">
      <c r="B1856" t="s">
        <v>87</v>
      </c>
      <c r="C1856" t="s">
        <v>88</v>
      </c>
      <c r="D1856" t="s">
        <v>1504</v>
      </c>
      <c r="E1856" t="s">
        <v>159</v>
      </c>
      <c r="F1856" t="s">
        <v>91</v>
      </c>
      <c r="G1856" t="s">
        <v>113</v>
      </c>
      <c r="H1856" t="s">
        <v>163</v>
      </c>
      <c r="I1856" t="s">
        <v>94</v>
      </c>
      <c r="J1856" s="32">
        <v>38550.412900000003</v>
      </c>
      <c r="K1856" s="32">
        <v>9014.5611000000008</v>
      </c>
      <c r="L1856" s="33">
        <v>9488988</v>
      </c>
      <c r="M1856" s="33">
        <v>6097</v>
      </c>
      <c r="N1856" s="9">
        <v>0.95000237116961195</v>
      </c>
    </row>
    <row r="1857" spans="2:14" x14ac:dyDescent="0.25">
      <c r="B1857" t="s">
        <v>87</v>
      </c>
      <c r="C1857" t="s">
        <v>88</v>
      </c>
      <c r="D1857" t="s">
        <v>1504</v>
      </c>
      <c r="E1857" t="s">
        <v>159</v>
      </c>
      <c r="F1857" t="s">
        <v>91</v>
      </c>
      <c r="G1857" t="s">
        <v>113</v>
      </c>
      <c r="H1857" t="s">
        <v>164</v>
      </c>
      <c r="I1857" t="s">
        <v>94</v>
      </c>
      <c r="J1857" s="32">
        <v>1182.3690999999999</v>
      </c>
      <c r="K1857" s="32">
        <v>294.74919999999997</v>
      </c>
      <c r="L1857" s="33">
        <v>310261</v>
      </c>
      <c r="M1857" s="33">
        <v>171</v>
      </c>
      <c r="N1857" s="9">
        <v>0.95000402886601898</v>
      </c>
    </row>
    <row r="1858" spans="2:14" x14ac:dyDescent="0.25">
      <c r="B1858" t="s">
        <v>87</v>
      </c>
      <c r="C1858" t="s">
        <v>88</v>
      </c>
      <c r="D1858" t="s">
        <v>1504</v>
      </c>
      <c r="E1858" t="s">
        <v>159</v>
      </c>
      <c r="F1858" t="s">
        <v>91</v>
      </c>
      <c r="G1858" t="s">
        <v>113</v>
      </c>
      <c r="H1858" t="s">
        <v>165</v>
      </c>
      <c r="I1858" t="s">
        <v>94</v>
      </c>
      <c r="J1858" s="32">
        <v>9515.9447999999993</v>
      </c>
      <c r="K1858" s="32">
        <v>1650.4118000000001</v>
      </c>
      <c r="L1858" s="33">
        <v>1737274</v>
      </c>
      <c r="M1858" s="33">
        <v>1170</v>
      </c>
      <c r="N1858" s="9">
        <v>0.95000086342165901</v>
      </c>
    </row>
    <row r="1859" spans="2:14" x14ac:dyDescent="0.25">
      <c r="B1859" t="s">
        <v>87</v>
      </c>
      <c r="C1859" t="s">
        <v>88</v>
      </c>
      <c r="D1859" t="s">
        <v>1504</v>
      </c>
      <c r="E1859" t="s">
        <v>159</v>
      </c>
      <c r="F1859" t="s">
        <v>91</v>
      </c>
      <c r="G1859" t="s">
        <v>113</v>
      </c>
      <c r="H1859" t="s">
        <v>1512</v>
      </c>
      <c r="I1859" t="s">
        <v>100</v>
      </c>
      <c r="J1859" s="32">
        <v>156954.77729999999</v>
      </c>
      <c r="K1859" s="32">
        <v>13890.4936</v>
      </c>
      <c r="L1859" s="33">
        <v>8354702</v>
      </c>
      <c r="M1859" s="33">
        <v>5266</v>
      </c>
      <c r="N1859" s="9">
        <v>1.66259593699452</v>
      </c>
    </row>
    <row r="1860" spans="2:14" x14ac:dyDescent="0.25">
      <c r="B1860" t="s">
        <v>87</v>
      </c>
      <c r="C1860" t="s">
        <v>88</v>
      </c>
      <c r="D1860" t="s">
        <v>1504</v>
      </c>
      <c r="E1860" t="s">
        <v>159</v>
      </c>
      <c r="F1860" t="s">
        <v>91</v>
      </c>
      <c r="G1860" t="s">
        <v>113</v>
      </c>
      <c r="H1860" t="s">
        <v>166</v>
      </c>
      <c r="I1860" t="s">
        <v>94</v>
      </c>
      <c r="J1860" s="32">
        <v>76604.323499999999</v>
      </c>
      <c r="K1860" s="32">
        <v>20531.661499999998</v>
      </c>
      <c r="L1860" s="33">
        <v>23301018</v>
      </c>
      <c r="M1860" s="33">
        <v>18346</v>
      </c>
      <c r="N1860" s="9">
        <v>0.88114869058510603</v>
      </c>
    </row>
    <row r="1861" spans="2:14" x14ac:dyDescent="0.25">
      <c r="B1861" t="s">
        <v>87</v>
      </c>
      <c r="C1861" t="s">
        <v>88</v>
      </c>
      <c r="D1861" t="s">
        <v>1504</v>
      </c>
      <c r="E1861" t="s">
        <v>159</v>
      </c>
      <c r="F1861" t="s">
        <v>91</v>
      </c>
      <c r="G1861" t="s">
        <v>113</v>
      </c>
      <c r="H1861" t="s">
        <v>167</v>
      </c>
      <c r="I1861" t="s">
        <v>94</v>
      </c>
      <c r="J1861" s="32">
        <v>4632.4849999999997</v>
      </c>
      <c r="K1861" s="32">
        <v>1327.1203</v>
      </c>
      <c r="L1861" s="33">
        <v>1396965</v>
      </c>
      <c r="M1861" s="33">
        <v>699</v>
      </c>
      <c r="N1861" s="9">
        <v>0.95000254122329397</v>
      </c>
    </row>
    <row r="1862" spans="2:14" x14ac:dyDescent="0.25">
      <c r="B1862" t="s">
        <v>87</v>
      </c>
      <c r="C1862" t="s">
        <v>88</v>
      </c>
      <c r="D1862" t="s">
        <v>1504</v>
      </c>
      <c r="E1862" t="s">
        <v>159</v>
      </c>
      <c r="F1862" t="s">
        <v>91</v>
      </c>
      <c r="G1862" t="s">
        <v>113</v>
      </c>
      <c r="H1862" t="s">
        <v>168</v>
      </c>
      <c r="I1862" t="s">
        <v>94</v>
      </c>
      <c r="J1862" s="32">
        <v>37920.964800000002</v>
      </c>
      <c r="K1862" s="32">
        <v>8241.1713999999993</v>
      </c>
      <c r="L1862" s="33">
        <v>8674914</v>
      </c>
      <c r="M1862" s="33">
        <v>5977</v>
      </c>
      <c r="N1862" s="9">
        <v>0.95000035735224497</v>
      </c>
    </row>
    <row r="1863" spans="2:14" x14ac:dyDescent="0.25">
      <c r="B1863" t="s">
        <v>87</v>
      </c>
      <c r="C1863" t="s">
        <v>88</v>
      </c>
      <c r="D1863" t="s">
        <v>1504</v>
      </c>
      <c r="E1863" t="s">
        <v>159</v>
      </c>
      <c r="F1863" t="s">
        <v>91</v>
      </c>
      <c r="G1863" t="s">
        <v>113</v>
      </c>
      <c r="H1863" t="s">
        <v>169</v>
      </c>
      <c r="I1863" t="s">
        <v>94</v>
      </c>
      <c r="J1863" s="32">
        <v>84531.729699999996</v>
      </c>
      <c r="K1863" s="32">
        <v>8392.9904999999999</v>
      </c>
      <c r="L1863" s="33">
        <v>8175996</v>
      </c>
      <c r="M1863" s="33">
        <v>5789</v>
      </c>
      <c r="N1863" s="9">
        <v>1.02654043617438</v>
      </c>
    </row>
    <row r="1864" spans="2:14" x14ac:dyDescent="0.25">
      <c r="B1864" t="s">
        <v>87</v>
      </c>
      <c r="C1864" t="s">
        <v>88</v>
      </c>
      <c r="D1864" t="s">
        <v>1504</v>
      </c>
      <c r="E1864" t="s">
        <v>159</v>
      </c>
      <c r="F1864" t="s">
        <v>91</v>
      </c>
      <c r="G1864" t="s">
        <v>113</v>
      </c>
      <c r="H1864" t="s">
        <v>170</v>
      </c>
      <c r="I1864" t="s">
        <v>94</v>
      </c>
      <c r="J1864" s="32">
        <v>1754.1198999999999</v>
      </c>
      <c r="K1864" s="32">
        <v>452.43169999999998</v>
      </c>
      <c r="L1864" s="33">
        <v>476242</v>
      </c>
      <c r="M1864" s="33">
        <v>276</v>
      </c>
      <c r="N1864" s="9">
        <v>0.95000377959104798</v>
      </c>
    </row>
    <row r="1865" spans="2:14" x14ac:dyDescent="0.25">
      <c r="B1865" t="s">
        <v>87</v>
      </c>
      <c r="C1865" t="s">
        <v>88</v>
      </c>
      <c r="D1865" t="s">
        <v>1504</v>
      </c>
      <c r="E1865" t="s">
        <v>159</v>
      </c>
      <c r="F1865" t="s">
        <v>91</v>
      </c>
      <c r="G1865" t="s">
        <v>113</v>
      </c>
      <c r="H1865" t="s">
        <v>171</v>
      </c>
      <c r="I1865" t="s">
        <v>94</v>
      </c>
      <c r="J1865" s="32">
        <v>14327.509599999999</v>
      </c>
      <c r="K1865" s="32">
        <v>2030.9223999999999</v>
      </c>
      <c r="L1865" s="33">
        <v>2137811</v>
      </c>
      <c r="M1865" s="33">
        <v>1589</v>
      </c>
      <c r="N1865" s="9">
        <v>0.95000091214798599</v>
      </c>
    </row>
    <row r="1866" spans="2:14" x14ac:dyDescent="0.25">
      <c r="B1866" t="s">
        <v>87</v>
      </c>
      <c r="C1866" t="s">
        <v>88</v>
      </c>
      <c r="D1866" t="s">
        <v>1504</v>
      </c>
      <c r="E1866" t="s">
        <v>172</v>
      </c>
      <c r="F1866" t="s">
        <v>91</v>
      </c>
      <c r="G1866" t="s">
        <v>107</v>
      </c>
      <c r="H1866" t="s">
        <v>173</v>
      </c>
      <c r="I1866" t="s">
        <v>100</v>
      </c>
      <c r="J1866" s="32">
        <v>91897</v>
      </c>
      <c r="K1866" s="32">
        <v>8484</v>
      </c>
      <c r="L1866" s="33">
        <v>13622109</v>
      </c>
      <c r="M1866" s="33">
        <v>19510</v>
      </c>
      <c r="N1866" s="9">
        <v>0.62281104930227704</v>
      </c>
    </row>
    <row r="1867" spans="2:14" x14ac:dyDescent="0.25">
      <c r="B1867" t="s">
        <v>87</v>
      </c>
      <c r="C1867" t="s">
        <v>88</v>
      </c>
      <c r="D1867" t="s">
        <v>1504</v>
      </c>
      <c r="E1867" t="s">
        <v>174</v>
      </c>
      <c r="F1867" t="s">
        <v>140</v>
      </c>
      <c r="G1867" t="s">
        <v>107</v>
      </c>
      <c r="H1867" t="s">
        <v>175</v>
      </c>
      <c r="I1867" t="s">
        <v>100</v>
      </c>
      <c r="J1867" s="32">
        <v>3840.7620000000002</v>
      </c>
      <c r="K1867" s="32">
        <v>82.789400000000001</v>
      </c>
      <c r="L1867" s="33">
        <v>40783</v>
      </c>
      <c r="M1867" s="33">
        <v>26</v>
      </c>
      <c r="N1867" s="9">
        <v>2.0299977931981399</v>
      </c>
    </row>
    <row r="1868" spans="2:14" x14ac:dyDescent="0.25">
      <c r="B1868" t="s">
        <v>87</v>
      </c>
      <c r="C1868" t="s">
        <v>88</v>
      </c>
      <c r="D1868" t="s">
        <v>1504</v>
      </c>
      <c r="E1868" t="s">
        <v>174</v>
      </c>
      <c r="F1868" t="s">
        <v>140</v>
      </c>
      <c r="G1868" t="s">
        <v>107</v>
      </c>
      <c r="H1868" t="s">
        <v>176</v>
      </c>
      <c r="I1868" t="s">
        <v>100</v>
      </c>
      <c r="J1868" s="32">
        <v>3890.0365999999999</v>
      </c>
      <c r="K1868" s="32">
        <v>60.856299999999997</v>
      </c>
      <c r="L1868" s="33">
        <v>36224</v>
      </c>
      <c r="M1868" s="33">
        <v>19</v>
      </c>
      <c r="N1868" s="9">
        <v>1.6799994478798499</v>
      </c>
    </row>
    <row r="1869" spans="2:14" x14ac:dyDescent="0.25">
      <c r="B1869" t="s">
        <v>87</v>
      </c>
      <c r="C1869" t="s">
        <v>88</v>
      </c>
      <c r="D1869" t="s">
        <v>1504</v>
      </c>
      <c r="E1869" t="s">
        <v>177</v>
      </c>
      <c r="F1869" t="s">
        <v>178</v>
      </c>
      <c r="G1869" t="s">
        <v>179</v>
      </c>
      <c r="H1869" t="s">
        <v>180</v>
      </c>
      <c r="I1869" t="s">
        <v>100</v>
      </c>
      <c r="J1869" s="32">
        <v>3481.5</v>
      </c>
      <c r="K1869" s="32">
        <v>951</v>
      </c>
      <c r="L1869" s="33">
        <v>1163480</v>
      </c>
      <c r="M1869" s="33">
        <v>1268</v>
      </c>
      <c r="N1869" s="9">
        <v>0.817375459827414</v>
      </c>
    </row>
    <row r="1870" spans="2:14" x14ac:dyDescent="0.25">
      <c r="B1870" t="s">
        <v>87</v>
      </c>
      <c r="C1870" t="s">
        <v>88</v>
      </c>
      <c r="D1870" t="s">
        <v>1504</v>
      </c>
      <c r="E1870" t="s">
        <v>177</v>
      </c>
      <c r="F1870" t="s">
        <v>178</v>
      </c>
      <c r="G1870" t="s">
        <v>179</v>
      </c>
      <c r="H1870" t="s">
        <v>181</v>
      </c>
      <c r="I1870" t="s">
        <v>94</v>
      </c>
      <c r="J1870" s="32">
        <v>3171.6</v>
      </c>
      <c r="K1870" s="32">
        <v>1125.98</v>
      </c>
      <c r="L1870" s="33">
        <v>281495</v>
      </c>
      <c r="M1870" s="33">
        <v>244</v>
      </c>
      <c r="N1870" s="9">
        <v>4</v>
      </c>
    </row>
    <row r="1871" spans="2:14" x14ac:dyDescent="0.25">
      <c r="B1871" t="s">
        <v>87</v>
      </c>
      <c r="C1871" t="s">
        <v>88</v>
      </c>
      <c r="D1871" t="s">
        <v>1504</v>
      </c>
      <c r="E1871" t="s">
        <v>182</v>
      </c>
      <c r="F1871" t="s">
        <v>140</v>
      </c>
      <c r="G1871" t="s">
        <v>107</v>
      </c>
      <c r="H1871" t="s">
        <v>183</v>
      </c>
      <c r="I1871" t="s">
        <v>94</v>
      </c>
      <c r="J1871" s="32">
        <v>3005.6468</v>
      </c>
      <c r="K1871" s="32">
        <v>810.84739999999999</v>
      </c>
      <c r="L1871" s="33">
        <v>190777</v>
      </c>
      <c r="M1871" s="33">
        <v>398</v>
      </c>
      <c r="N1871" s="9">
        <v>4.2502366637487698</v>
      </c>
    </row>
    <row r="1872" spans="2:14" x14ac:dyDescent="0.25">
      <c r="B1872" t="s">
        <v>87</v>
      </c>
      <c r="C1872" t="s">
        <v>88</v>
      </c>
      <c r="D1872" t="s">
        <v>1504</v>
      </c>
      <c r="E1872" t="s">
        <v>184</v>
      </c>
      <c r="F1872" t="s">
        <v>185</v>
      </c>
      <c r="G1872" t="s">
        <v>186</v>
      </c>
      <c r="H1872" t="s">
        <v>1513</v>
      </c>
      <c r="I1872" t="s">
        <v>94</v>
      </c>
      <c r="J1872" s="32">
        <v>41582.645799999998</v>
      </c>
      <c r="K1872" s="32">
        <v>24677.3338</v>
      </c>
      <c r="L1872" s="33">
        <v>8941063</v>
      </c>
      <c r="M1872" s="33">
        <v>6493</v>
      </c>
      <c r="N1872" s="9">
        <v>2.7599999910525099</v>
      </c>
    </row>
    <row r="1873" spans="2:14" x14ac:dyDescent="0.25">
      <c r="B1873" t="s">
        <v>87</v>
      </c>
      <c r="C1873" t="s">
        <v>88</v>
      </c>
      <c r="D1873" t="s">
        <v>1504</v>
      </c>
      <c r="E1873" t="s">
        <v>188</v>
      </c>
      <c r="F1873" t="s">
        <v>91</v>
      </c>
      <c r="G1873" t="s">
        <v>107</v>
      </c>
      <c r="H1873" t="s">
        <v>189</v>
      </c>
      <c r="I1873" t="s">
        <v>94</v>
      </c>
      <c r="J1873" s="32">
        <v>19321.809000000001</v>
      </c>
      <c r="K1873" s="32">
        <v>3027.6396</v>
      </c>
      <c r="L1873" s="33">
        <v>712372</v>
      </c>
      <c r="M1873" s="33">
        <v>578</v>
      </c>
      <c r="N1873" s="9">
        <v>4.2500822603920403</v>
      </c>
    </row>
    <row r="1874" spans="2:14" x14ac:dyDescent="0.25">
      <c r="B1874" t="s">
        <v>87</v>
      </c>
      <c r="C1874" t="s">
        <v>88</v>
      </c>
      <c r="D1874" t="s">
        <v>1504</v>
      </c>
      <c r="E1874" t="s">
        <v>190</v>
      </c>
      <c r="F1874" t="s">
        <v>191</v>
      </c>
      <c r="G1874" t="s">
        <v>186</v>
      </c>
      <c r="H1874" t="s">
        <v>192</v>
      </c>
      <c r="I1874" t="s">
        <v>94</v>
      </c>
      <c r="J1874" s="32">
        <v>7364.5704999999998</v>
      </c>
      <c r="K1874" s="32">
        <v>709.1105</v>
      </c>
      <c r="L1874" s="33">
        <v>202603</v>
      </c>
      <c r="M1874" s="33">
        <v>84</v>
      </c>
      <c r="N1874" s="9">
        <v>3.5</v>
      </c>
    </row>
    <row r="1875" spans="2:14" x14ac:dyDescent="0.25">
      <c r="B1875" t="s">
        <v>87</v>
      </c>
      <c r="C1875" t="s">
        <v>88</v>
      </c>
      <c r="D1875" t="s">
        <v>1504</v>
      </c>
      <c r="E1875" t="s">
        <v>190</v>
      </c>
      <c r="F1875" t="s">
        <v>191</v>
      </c>
      <c r="G1875" t="s">
        <v>186</v>
      </c>
      <c r="H1875" t="s">
        <v>193</v>
      </c>
      <c r="I1875" t="s">
        <v>94</v>
      </c>
      <c r="J1875" s="32">
        <v>11155.7425</v>
      </c>
      <c r="K1875" s="32">
        <v>421.09550000000002</v>
      </c>
      <c r="L1875" s="33">
        <v>120313</v>
      </c>
      <c r="M1875" s="33">
        <v>15</v>
      </c>
      <c r="N1875" s="9">
        <v>3.5</v>
      </c>
    </row>
    <row r="1876" spans="2:14" x14ac:dyDescent="0.25">
      <c r="B1876" t="s">
        <v>87</v>
      </c>
      <c r="C1876" t="s">
        <v>88</v>
      </c>
      <c r="D1876" t="s">
        <v>1504</v>
      </c>
      <c r="E1876" t="s">
        <v>190</v>
      </c>
      <c r="F1876" t="s">
        <v>191</v>
      </c>
      <c r="G1876" t="s">
        <v>186</v>
      </c>
      <c r="H1876" t="s">
        <v>194</v>
      </c>
      <c r="I1876" t="s">
        <v>94</v>
      </c>
      <c r="J1876" s="32">
        <v>8973.1705000000002</v>
      </c>
      <c r="K1876" s="32">
        <v>1037.162</v>
      </c>
      <c r="L1876" s="33">
        <v>296332</v>
      </c>
      <c r="M1876" s="33">
        <v>130</v>
      </c>
      <c r="N1876" s="9">
        <v>3.5</v>
      </c>
    </row>
    <row r="1877" spans="2:14" x14ac:dyDescent="0.25">
      <c r="B1877" t="s">
        <v>87</v>
      </c>
      <c r="C1877" t="s">
        <v>88</v>
      </c>
      <c r="D1877" t="s">
        <v>1504</v>
      </c>
      <c r="E1877" t="s">
        <v>190</v>
      </c>
      <c r="F1877" t="s">
        <v>191</v>
      </c>
      <c r="G1877" t="s">
        <v>186</v>
      </c>
      <c r="H1877" t="s">
        <v>195</v>
      </c>
      <c r="I1877" t="s">
        <v>94</v>
      </c>
      <c r="J1877" s="32">
        <v>13485.888499999999</v>
      </c>
      <c r="K1877" s="32">
        <v>1149.722</v>
      </c>
      <c r="L1877" s="33">
        <v>328492</v>
      </c>
      <c r="M1877" s="33">
        <v>107</v>
      </c>
      <c r="N1877" s="9">
        <v>3.5</v>
      </c>
    </row>
    <row r="1878" spans="2:14" x14ac:dyDescent="0.25">
      <c r="B1878" t="s">
        <v>87</v>
      </c>
      <c r="C1878" t="s">
        <v>88</v>
      </c>
      <c r="D1878" t="s">
        <v>1504</v>
      </c>
      <c r="E1878" t="s">
        <v>196</v>
      </c>
      <c r="F1878" t="s">
        <v>197</v>
      </c>
      <c r="G1878" t="s">
        <v>103</v>
      </c>
      <c r="H1878" t="s">
        <v>198</v>
      </c>
      <c r="I1878" t="s">
        <v>94</v>
      </c>
      <c r="J1878" s="32">
        <v>64520.253799999999</v>
      </c>
      <c r="K1878" s="32">
        <v>2360.3948</v>
      </c>
      <c r="L1878" s="33">
        <v>629426</v>
      </c>
      <c r="M1878" s="33">
        <v>324</v>
      </c>
      <c r="N1878" s="9">
        <v>3.7500751478330998</v>
      </c>
    </row>
    <row r="1879" spans="2:14" x14ac:dyDescent="0.25">
      <c r="B1879" t="s">
        <v>87</v>
      </c>
      <c r="C1879" t="s">
        <v>88</v>
      </c>
      <c r="D1879" t="s">
        <v>1504</v>
      </c>
      <c r="E1879" t="s">
        <v>1333</v>
      </c>
      <c r="F1879" t="s">
        <v>91</v>
      </c>
      <c r="G1879" t="s">
        <v>113</v>
      </c>
      <c r="H1879" t="s">
        <v>1334</v>
      </c>
      <c r="I1879" t="s">
        <v>94</v>
      </c>
      <c r="J1879" s="32">
        <v>177.04349999999999</v>
      </c>
      <c r="K1879" s="32">
        <v>57.541499999999999</v>
      </c>
      <c r="L1879" s="33">
        <v>12787</v>
      </c>
      <c r="M1879" s="33">
        <v>0</v>
      </c>
      <c r="N1879" s="9">
        <v>4.5</v>
      </c>
    </row>
    <row r="1880" spans="2:14" x14ac:dyDescent="0.25">
      <c r="B1880" t="s">
        <v>87</v>
      </c>
      <c r="C1880" t="s">
        <v>88</v>
      </c>
      <c r="D1880" t="s">
        <v>1504</v>
      </c>
      <c r="E1880" t="s">
        <v>1333</v>
      </c>
      <c r="F1880" t="s">
        <v>91</v>
      </c>
      <c r="G1880" t="s">
        <v>113</v>
      </c>
      <c r="H1880" t="s">
        <v>1335</v>
      </c>
      <c r="I1880" t="s">
        <v>100</v>
      </c>
      <c r="J1880" s="32">
        <v>22950</v>
      </c>
      <c r="K1880" s="32">
        <v>8850</v>
      </c>
      <c r="L1880" s="33">
        <v>27145361</v>
      </c>
      <c r="M1880" s="33">
        <v>7697</v>
      </c>
      <c r="N1880" s="9">
        <v>0.32602255685603099</v>
      </c>
    </row>
    <row r="1881" spans="2:14" x14ac:dyDescent="0.25">
      <c r="B1881" t="s">
        <v>87</v>
      </c>
      <c r="C1881" t="s">
        <v>88</v>
      </c>
      <c r="D1881" t="s">
        <v>1504</v>
      </c>
      <c r="E1881" t="s">
        <v>1333</v>
      </c>
      <c r="F1881" t="s">
        <v>91</v>
      </c>
      <c r="G1881" t="s">
        <v>113</v>
      </c>
      <c r="H1881" t="s">
        <v>1514</v>
      </c>
      <c r="I1881" t="s">
        <v>94</v>
      </c>
      <c r="J1881" s="32">
        <v>606.34799999999996</v>
      </c>
      <c r="K1881" s="32">
        <v>282.12400000000002</v>
      </c>
      <c r="L1881" s="33">
        <v>70531</v>
      </c>
      <c r="M1881" s="33">
        <v>25</v>
      </c>
      <c r="N1881" s="9">
        <v>4</v>
      </c>
    </row>
    <row r="1882" spans="2:14" x14ac:dyDescent="0.25">
      <c r="B1882" t="s">
        <v>87</v>
      </c>
      <c r="C1882" t="s">
        <v>88</v>
      </c>
      <c r="D1882" t="s">
        <v>1504</v>
      </c>
      <c r="E1882" t="s">
        <v>1333</v>
      </c>
      <c r="F1882" t="s">
        <v>91</v>
      </c>
      <c r="G1882" t="s">
        <v>113</v>
      </c>
      <c r="H1882" t="s">
        <v>1515</v>
      </c>
      <c r="I1882" t="s">
        <v>94</v>
      </c>
      <c r="J1882" s="32">
        <v>441.84</v>
      </c>
      <c r="K1882" s="32">
        <v>65.819999999999993</v>
      </c>
      <c r="L1882" s="33">
        <v>16455</v>
      </c>
      <c r="M1882" s="33">
        <v>13</v>
      </c>
      <c r="N1882" s="9">
        <v>4</v>
      </c>
    </row>
    <row r="1883" spans="2:14" x14ac:dyDescent="0.25">
      <c r="B1883" t="s">
        <v>87</v>
      </c>
      <c r="C1883" t="s">
        <v>88</v>
      </c>
      <c r="D1883" t="s">
        <v>1504</v>
      </c>
      <c r="E1883" t="s">
        <v>1333</v>
      </c>
      <c r="F1883" t="s">
        <v>91</v>
      </c>
      <c r="G1883" t="s">
        <v>113</v>
      </c>
      <c r="H1883" t="s">
        <v>1336</v>
      </c>
      <c r="I1883" t="s">
        <v>94</v>
      </c>
      <c r="J1883" s="32">
        <v>4056.462</v>
      </c>
      <c r="K1883" s="32">
        <v>1025.7750000000001</v>
      </c>
      <c r="L1883" s="33">
        <v>227950</v>
      </c>
      <c r="M1883" s="33">
        <v>1</v>
      </c>
      <c r="N1883" s="9">
        <v>4.5</v>
      </c>
    </row>
    <row r="1884" spans="2:14" x14ac:dyDescent="0.25">
      <c r="B1884" t="s">
        <v>87</v>
      </c>
      <c r="C1884" t="s">
        <v>88</v>
      </c>
      <c r="D1884" t="s">
        <v>1504</v>
      </c>
      <c r="E1884" t="s">
        <v>1333</v>
      </c>
      <c r="F1884" t="s">
        <v>91</v>
      </c>
      <c r="G1884" t="s">
        <v>113</v>
      </c>
      <c r="H1884" t="s">
        <v>1337</v>
      </c>
      <c r="I1884" t="s">
        <v>94</v>
      </c>
      <c r="J1884" s="32">
        <v>4532.9129999999996</v>
      </c>
      <c r="K1884" s="32">
        <v>1075.0229999999999</v>
      </c>
      <c r="L1884" s="33">
        <v>238893</v>
      </c>
      <c r="M1884" s="33">
        <v>1</v>
      </c>
      <c r="N1884" s="9">
        <v>4.5000188368851299</v>
      </c>
    </row>
    <row r="1885" spans="2:14" x14ac:dyDescent="0.25">
      <c r="B1885" t="s">
        <v>87</v>
      </c>
      <c r="C1885" t="s">
        <v>88</v>
      </c>
      <c r="D1885" t="s">
        <v>1504</v>
      </c>
      <c r="E1885" t="s">
        <v>1333</v>
      </c>
      <c r="F1885" t="s">
        <v>91</v>
      </c>
      <c r="G1885" t="s">
        <v>113</v>
      </c>
      <c r="H1885" t="s">
        <v>1338</v>
      </c>
      <c r="I1885" t="s">
        <v>94</v>
      </c>
      <c r="J1885" s="32">
        <v>4105.4984999999997</v>
      </c>
      <c r="K1885" s="32">
        <v>954.37350000000004</v>
      </c>
      <c r="L1885" s="33">
        <v>212083</v>
      </c>
      <c r="M1885" s="33">
        <v>0</v>
      </c>
      <c r="N1885" s="9">
        <v>4.5</v>
      </c>
    </row>
    <row r="1886" spans="2:14" x14ac:dyDescent="0.25">
      <c r="B1886" t="s">
        <v>87</v>
      </c>
      <c r="C1886" t="s">
        <v>88</v>
      </c>
      <c r="D1886" t="s">
        <v>1504</v>
      </c>
      <c r="E1886" t="s">
        <v>1333</v>
      </c>
      <c r="F1886" t="s">
        <v>91</v>
      </c>
      <c r="G1886" t="s">
        <v>113</v>
      </c>
      <c r="H1886" t="s">
        <v>1339</v>
      </c>
      <c r="I1886" t="s">
        <v>94</v>
      </c>
      <c r="J1886" s="32">
        <v>334.63799999999998</v>
      </c>
      <c r="K1886" s="32">
        <v>76.225499999999997</v>
      </c>
      <c r="L1886" s="33">
        <v>16939</v>
      </c>
      <c r="M1886" s="33">
        <v>0</v>
      </c>
      <c r="N1886" s="9">
        <v>4.5</v>
      </c>
    </row>
    <row r="1887" spans="2:14" x14ac:dyDescent="0.25">
      <c r="B1887" t="s">
        <v>87</v>
      </c>
      <c r="C1887" t="s">
        <v>88</v>
      </c>
      <c r="D1887" t="s">
        <v>1504</v>
      </c>
      <c r="E1887" t="s">
        <v>1333</v>
      </c>
      <c r="F1887" t="s">
        <v>91</v>
      </c>
      <c r="G1887" t="s">
        <v>113</v>
      </c>
      <c r="H1887" t="s">
        <v>1340</v>
      </c>
      <c r="I1887" t="s">
        <v>94</v>
      </c>
      <c r="J1887" s="32">
        <v>9717.4395000000004</v>
      </c>
      <c r="K1887" s="32">
        <v>1970.5094999999999</v>
      </c>
      <c r="L1887" s="33">
        <v>437891</v>
      </c>
      <c r="M1887" s="33">
        <v>1</v>
      </c>
      <c r="N1887" s="9">
        <v>4.5</v>
      </c>
    </row>
    <row r="1888" spans="2:14" x14ac:dyDescent="0.25">
      <c r="B1888" t="s">
        <v>87</v>
      </c>
      <c r="C1888" t="s">
        <v>88</v>
      </c>
      <c r="D1888" t="s">
        <v>1504</v>
      </c>
      <c r="E1888" t="s">
        <v>1333</v>
      </c>
      <c r="F1888" t="s">
        <v>91</v>
      </c>
      <c r="G1888" t="s">
        <v>113</v>
      </c>
      <c r="H1888" t="s">
        <v>1341</v>
      </c>
      <c r="I1888" t="s">
        <v>94</v>
      </c>
      <c r="J1888" s="32">
        <v>358.35750000000002</v>
      </c>
      <c r="K1888" s="32">
        <v>120.87</v>
      </c>
      <c r="L1888" s="33">
        <v>26860</v>
      </c>
      <c r="M1888" s="33">
        <v>0</v>
      </c>
      <c r="N1888" s="9">
        <v>4.5</v>
      </c>
    </row>
    <row r="1889" spans="2:14" x14ac:dyDescent="0.25">
      <c r="B1889" t="s">
        <v>87</v>
      </c>
      <c r="C1889" t="s">
        <v>88</v>
      </c>
      <c r="D1889" t="s">
        <v>1504</v>
      </c>
      <c r="E1889" t="s">
        <v>1333</v>
      </c>
      <c r="F1889" t="s">
        <v>91</v>
      </c>
      <c r="G1889" t="s">
        <v>113</v>
      </c>
      <c r="H1889" t="s">
        <v>1342</v>
      </c>
      <c r="I1889" t="s">
        <v>94</v>
      </c>
      <c r="J1889" s="32">
        <v>1005.039</v>
      </c>
      <c r="K1889" s="32">
        <v>456.45299999999997</v>
      </c>
      <c r="L1889" s="33">
        <v>101434</v>
      </c>
      <c r="M1889" s="33">
        <v>0</v>
      </c>
      <c r="N1889" s="9">
        <v>4.5</v>
      </c>
    </row>
    <row r="1890" spans="2:14" x14ac:dyDescent="0.25">
      <c r="B1890" t="s">
        <v>87</v>
      </c>
      <c r="C1890" t="s">
        <v>88</v>
      </c>
      <c r="D1890" t="s">
        <v>1504</v>
      </c>
      <c r="E1890" t="s">
        <v>1343</v>
      </c>
      <c r="F1890" t="s">
        <v>106</v>
      </c>
      <c r="G1890" t="s">
        <v>103</v>
      </c>
      <c r="H1890" t="s">
        <v>1344</v>
      </c>
      <c r="I1890" t="s">
        <v>94</v>
      </c>
      <c r="J1890" s="32">
        <v>11520.675999999999</v>
      </c>
      <c r="K1890" s="32">
        <v>2487.42</v>
      </c>
      <c r="L1890" s="33">
        <v>621855</v>
      </c>
      <c r="M1890" s="33">
        <v>425</v>
      </c>
      <c r="N1890" s="9">
        <v>4</v>
      </c>
    </row>
    <row r="1891" spans="2:14" x14ac:dyDescent="0.25">
      <c r="B1891" t="s">
        <v>87</v>
      </c>
      <c r="C1891" t="s">
        <v>88</v>
      </c>
      <c r="D1891" t="s">
        <v>1504</v>
      </c>
      <c r="E1891" t="s">
        <v>1345</v>
      </c>
      <c r="F1891" t="s">
        <v>106</v>
      </c>
      <c r="G1891" t="s">
        <v>103</v>
      </c>
      <c r="H1891" t="s">
        <v>1346</v>
      </c>
      <c r="I1891" t="s">
        <v>100</v>
      </c>
      <c r="J1891" s="32">
        <v>952</v>
      </c>
      <c r="K1891" s="32">
        <v>204.85</v>
      </c>
      <c r="L1891" s="33">
        <v>147698</v>
      </c>
      <c r="M1891" s="33">
        <v>241</v>
      </c>
      <c r="N1891" s="9">
        <v>1.3869517529011901</v>
      </c>
    </row>
    <row r="1892" spans="2:14" x14ac:dyDescent="0.25">
      <c r="B1892" t="s">
        <v>87</v>
      </c>
      <c r="C1892" t="s">
        <v>88</v>
      </c>
      <c r="D1892" t="s">
        <v>1504</v>
      </c>
      <c r="E1892" t="s">
        <v>1347</v>
      </c>
      <c r="F1892" t="s">
        <v>91</v>
      </c>
      <c r="G1892" t="s">
        <v>186</v>
      </c>
      <c r="H1892" t="s">
        <v>1348</v>
      </c>
      <c r="I1892" t="s">
        <v>100</v>
      </c>
      <c r="J1892" s="32">
        <v>1724284.2</v>
      </c>
      <c r="K1892" s="32">
        <v>70161</v>
      </c>
      <c r="L1892" s="33">
        <v>702740985</v>
      </c>
      <c r="M1892" s="33">
        <v>233870</v>
      </c>
      <c r="N1892" s="9">
        <v>9.9839060902360693E-2</v>
      </c>
    </row>
    <row r="1893" spans="2:14" x14ac:dyDescent="0.25">
      <c r="B1893" t="s">
        <v>87</v>
      </c>
      <c r="C1893" t="s">
        <v>88</v>
      </c>
      <c r="D1893" t="s">
        <v>1504</v>
      </c>
      <c r="E1893" t="s">
        <v>1349</v>
      </c>
      <c r="F1893" t="s">
        <v>91</v>
      </c>
      <c r="G1893" t="s">
        <v>92</v>
      </c>
      <c r="H1893" t="s">
        <v>1350</v>
      </c>
      <c r="I1893" t="s">
        <v>100</v>
      </c>
      <c r="J1893" s="32">
        <v>5980.8598000000002</v>
      </c>
      <c r="K1893" s="32">
        <v>173.262</v>
      </c>
      <c r="L1893" s="33">
        <v>577540</v>
      </c>
      <c r="M1893" s="33">
        <v>0</v>
      </c>
      <c r="N1893" s="9">
        <v>0.3</v>
      </c>
    </row>
    <row r="1894" spans="2:14" x14ac:dyDescent="0.25">
      <c r="B1894" t="s">
        <v>87</v>
      </c>
      <c r="C1894" t="s">
        <v>88</v>
      </c>
      <c r="D1894" t="s">
        <v>1504</v>
      </c>
      <c r="E1894" t="s">
        <v>1349</v>
      </c>
      <c r="F1894" t="s">
        <v>91</v>
      </c>
      <c r="G1894" t="s">
        <v>92</v>
      </c>
      <c r="H1894" t="s">
        <v>1351</v>
      </c>
      <c r="I1894" t="s">
        <v>100</v>
      </c>
      <c r="J1894" s="32">
        <v>16521.1541</v>
      </c>
      <c r="K1894" s="32">
        <v>1301.9118000000001</v>
      </c>
      <c r="L1894" s="33">
        <v>3719744</v>
      </c>
      <c r="M1894" s="33">
        <v>4</v>
      </c>
      <c r="N1894" s="9">
        <v>0.35000037636998599</v>
      </c>
    </row>
    <row r="1895" spans="2:14" x14ac:dyDescent="0.25">
      <c r="B1895" t="s">
        <v>87</v>
      </c>
      <c r="C1895" t="s">
        <v>88</v>
      </c>
      <c r="D1895" t="s">
        <v>1504</v>
      </c>
      <c r="E1895" t="s">
        <v>1349</v>
      </c>
      <c r="F1895" t="s">
        <v>91</v>
      </c>
      <c r="G1895" t="s">
        <v>92</v>
      </c>
      <c r="H1895" t="s">
        <v>1352</v>
      </c>
      <c r="I1895" t="s">
        <v>100</v>
      </c>
      <c r="J1895" s="32">
        <v>26889.71</v>
      </c>
      <c r="K1895" s="32">
        <v>2041.1976999999999</v>
      </c>
      <c r="L1895" s="33">
        <v>7536998</v>
      </c>
      <c r="M1895" s="33">
        <v>0</v>
      </c>
      <c r="N1895" s="9">
        <v>0.270823701956667</v>
      </c>
    </row>
    <row r="1896" spans="2:14" x14ac:dyDescent="0.25">
      <c r="B1896" t="s">
        <v>87</v>
      </c>
      <c r="C1896" t="s">
        <v>88</v>
      </c>
      <c r="D1896" t="s">
        <v>1504</v>
      </c>
      <c r="E1896" t="s">
        <v>1353</v>
      </c>
      <c r="F1896" t="s">
        <v>91</v>
      </c>
      <c r="G1896" t="s">
        <v>200</v>
      </c>
      <c r="H1896" t="s">
        <v>1354</v>
      </c>
      <c r="I1896" t="s">
        <v>94</v>
      </c>
      <c r="J1896" s="32">
        <v>3336.7275</v>
      </c>
      <c r="K1896" s="32">
        <v>985.24350000000004</v>
      </c>
      <c r="L1896" s="33">
        <v>218943</v>
      </c>
      <c r="M1896" s="33">
        <v>348</v>
      </c>
      <c r="N1896" s="9">
        <v>4.5</v>
      </c>
    </row>
    <row r="1897" spans="2:14" x14ac:dyDescent="0.25">
      <c r="B1897" t="s">
        <v>87</v>
      </c>
      <c r="C1897" t="s">
        <v>88</v>
      </c>
      <c r="D1897" t="s">
        <v>1504</v>
      </c>
      <c r="E1897" t="s">
        <v>1355</v>
      </c>
      <c r="F1897" t="s">
        <v>91</v>
      </c>
      <c r="G1897" t="s">
        <v>113</v>
      </c>
      <c r="H1897" t="s">
        <v>1356</v>
      </c>
      <c r="I1897" t="s">
        <v>94</v>
      </c>
      <c r="J1897" s="32">
        <v>900.0521</v>
      </c>
      <c r="K1897" s="32">
        <v>83.0047</v>
      </c>
      <c r="L1897" s="33">
        <v>36089</v>
      </c>
      <c r="M1897" s="33">
        <v>11</v>
      </c>
      <c r="N1897" s="9">
        <v>2.2999999999999998</v>
      </c>
    </row>
    <row r="1898" spans="2:14" x14ac:dyDescent="0.25">
      <c r="B1898" t="s">
        <v>87</v>
      </c>
      <c r="C1898" t="s">
        <v>88</v>
      </c>
      <c r="D1898" t="s">
        <v>1504</v>
      </c>
      <c r="E1898" t="s">
        <v>1355</v>
      </c>
      <c r="F1898" t="s">
        <v>91</v>
      </c>
      <c r="G1898" t="s">
        <v>113</v>
      </c>
      <c r="H1898" t="s">
        <v>1357</v>
      </c>
      <c r="I1898" t="s">
        <v>94</v>
      </c>
      <c r="J1898" s="32">
        <v>2604.8411999999998</v>
      </c>
      <c r="K1898" s="32">
        <v>353.1918</v>
      </c>
      <c r="L1898" s="33">
        <v>135843</v>
      </c>
      <c r="M1898" s="33">
        <v>44</v>
      </c>
      <c r="N1898" s="9">
        <v>2.6</v>
      </c>
    </row>
    <row r="1899" spans="2:14" x14ac:dyDescent="0.25">
      <c r="B1899" t="s">
        <v>87</v>
      </c>
      <c r="C1899" t="s">
        <v>88</v>
      </c>
      <c r="D1899" t="s">
        <v>1504</v>
      </c>
      <c r="E1899" t="s">
        <v>1358</v>
      </c>
      <c r="F1899" t="s">
        <v>91</v>
      </c>
      <c r="G1899" t="s">
        <v>107</v>
      </c>
      <c r="H1899" t="s">
        <v>1359</v>
      </c>
      <c r="I1899" t="s">
        <v>100</v>
      </c>
      <c r="J1899" s="32">
        <v>13125</v>
      </c>
      <c r="K1899" s="32">
        <v>500</v>
      </c>
      <c r="L1899" s="33">
        <v>966928</v>
      </c>
      <c r="M1899" s="33">
        <v>593</v>
      </c>
      <c r="N1899" s="9">
        <v>0.51710158357188896</v>
      </c>
    </row>
    <row r="1900" spans="2:14" x14ac:dyDescent="0.25">
      <c r="B1900" t="s">
        <v>87</v>
      </c>
      <c r="C1900" t="s">
        <v>88</v>
      </c>
      <c r="D1900" t="s">
        <v>1504</v>
      </c>
      <c r="E1900" t="s">
        <v>1358</v>
      </c>
      <c r="F1900" t="s">
        <v>91</v>
      </c>
      <c r="G1900" t="s">
        <v>107</v>
      </c>
      <c r="H1900" t="s">
        <v>1359</v>
      </c>
      <c r="I1900" t="s">
        <v>100</v>
      </c>
      <c r="J1900" s="32">
        <v>3300</v>
      </c>
      <c r="K1900" s="32">
        <v>1700</v>
      </c>
      <c r="L1900" s="33">
        <v>1553156</v>
      </c>
      <c r="M1900" s="33">
        <v>817</v>
      </c>
      <c r="N1900" s="9">
        <v>1.0945455575615</v>
      </c>
    </row>
    <row r="1901" spans="2:14" x14ac:dyDescent="0.25">
      <c r="B1901" t="s">
        <v>87</v>
      </c>
      <c r="C1901" t="s">
        <v>88</v>
      </c>
      <c r="D1901" t="s">
        <v>1504</v>
      </c>
      <c r="E1901" t="s">
        <v>1360</v>
      </c>
      <c r="F1901" t="s">
        <v>136</v>
      </c>
      <c r="G1901" t="s">
        <v>103</v>
      </c>
      <c r="H1901" t="s">
        <v>1361</v>
      </c>
      <c r="I1901" t="s">
        <v>94</v>
      </c>
      <c r="J1901" s="32">
        <v>1224.2728999999999</v>
      </c>
      <c r="K1901" s="32">
        <v>333.45920000000001</v>
      </c>
      <c r="L1901" s="33">
        <v>78276</v>
      </c>
      <c r="M1901" s="33">
        <v>109</v>
      </c>
      <c r="N1901" s="9">
        <v>4.2600439470591196</v>
      </c>
    </row>
    <row r="1902" spans="2:14" x14ac:dyDescent="0.25">
      <c r="B1902" t="s">
        <v>87</v>
      </c>
      <c r="C1902" t="s">
        <v>88</v>
      </c>
      <c r="D1902" t="s">
        <v>1504</v>
      </c>
      <c r="E1902" t="s">
        <v>1360</v>
      </c>
      <c r="F1902" t="s">
        <v>136</v>
      </c>
      <c r="G1902" t="s">
        <v>103</v>
      </c>
      <c r="H1902" t="s">
        <v>1362</v>
      </c>
      <c r="I1902" t="s">
        <v>94</v>
      </c>
      <c r="J1902" s="32">
        <v>6069.8823000000002</v>
      </c>
      <c r="K1902" s="32">
        <v>1419.8253999999999</v>
      </c>
      <c r="L1902" s="33">
        <v>333290</v>
      </c>
      <c r="M1902" s="33">
        <v>368</v>
      </c>
      <c r="N1902" s="9">
        <v>4.2600300039004999</v>
      </c>
    </row>
    <row r="1903" spans="2:14" x14ac:dyDescent="0.25">
      <c r="B1903" t="s">
        <v>87</v>
      </c>
      <c r="C1903" t="s">
        <v>88</v>
      </c>
      <c r="D1903" t="s">
        <v>1504</v>
      </c>
      <c r="E1903" t="s">
        <v>1360</v>
      </c>
      <c r="F1903" t="s">
        <v>136</v>
      </c>
      <c r="G1903" t="s">
        <v>103</v>
      </c>
      <c r="H1903" t="s">
        <v>1363</v>
      </c>
      <c r="I1903" t="s">
        <v>94</v>
      </c>
      <c r="J1903" s="32">
        <v>450.86989999999997</v>
      </c>
      <c r="K1903" s="32">
        <v>130.1765</v>
      </c>
      <c r="L1903" s="33">
        <v>30557</v>
      </c>
      <c r="M1903" s="33">
        <v>46</v>
      </c>
      <c r="N1903" s="9">
        <v>4.2601204306705496</v>
      </c>
    </row>
    <row r="1904" spans="2:14" x14ac:dyDescent="0.25">
      <c r="B1904" t="s">
        <v>87</v>
      </c>
      <c r="C1904" t="s">
        <v>88</v>
      </c>
      <c r="D1904" t="s">
        <v>1504</v>
      </c>
      <c r="E1904" t="s">
        <v>1360</v>
      </c>
      <c r="F1904" t="s">
        <v>136</v>
      </c>
      <c r="G1904" t="s">
        <v>103</v>
      </c>
      <c r="H1904" t="s">
        <v>1364</v>
      </c>
      <c r="I1904" t="s">
        <v>94</v>
      </c>
      <c r="J1904" s="32">
        <v>9274.3310000000001</v>
      </c>
      <c r="K1904" s="32">
        <v>1137.4042999999999</v>
      </c>
      <c r="L1904" s="33">
        <v>266996</v>
      </c>
      <c r="M1904" s="33">
        <v>155</v>
      </c>
      <c r="N1904" s="9">
        <v>4.2600050188017704</v>
      </c>
    </row>
    <row r="1905" spans="2:14" x14ac:dyDescent="0.25">
      <c r="B1905" t="s">
        <v>87</v>
      </c>
      <c r="C1905" t="s">
        <v>88</v>
      </c>
      <c r="D1905" t="s">
        <v>1504</v>
      </c>
      <c r="E1905" t="s">
        <v>1360</v>
      </c>
      <c r="F1905" t="s">
        <v>136</v>
      </c>
      <c r="G1905" t="s">
        <v>103</v>
      </c>
      <c r="H1905" t="s">
        <v>1365</v>
      </c>
      <c r="I1905" t="s">
        <v>94</v>
      </c>
      <c r="J1905" s="32">
        <v>43.9589</v>
      </c>
      <c r="K1905" s="32">
        <v>11.3636</v>
      </c>
      <c r="L1905" s="33">
        <v>2667</v>
      </c>
      <c r="M1905" s="33">
        <v>4</v>
      </c>
      <c r="N1905" s="9">
        <v>4.2608173978252699</v>
      </c>
    </row>
    <row r="1906" spans="2:14" x14ac:dyDescent="0.25">
      <c r="B1906" t="s">
        <v>87</v>
      </c>
      <c r="C1906" t="s">
        <v>88</v>
      </c>
      <c r="D1906" t="s">
        <v>1504</v>
      </c>
      <c r="E1906" t="s">
        <v>1366</v>
      </c>
      <c r="F1906" t="s">
        <v>91</v>
      </c>
      <c r="G1906" t="s">
        <v>107</v>
      </c>
      <c r="H1906" t="s">
        <v>1367</v>
      </c>
      <c r="I1906" t="s">
        <v>100</v>
      </c>
      <c r="J1906" s="32">
        <v>147675.5</v>
      </c>
      <c r="K1906" s="32">
        <v>39360</v>
      </c>
      <c r="L1906" s="33">
        <v>74368987</v>
      </c>
      <c r="M1906" s="33">
        <v>113562</v>
      </c>
      <c r="N1906" s="9">
        <v>0.52925287257173403</v>
      </c>
    </row>
    <row r="1907" spans="2:14" x14ac:dyDescent="0.25">
      <c r="B1907" t="s">
        <v>87</v>
      </c>
      <c r="C1907" t="s">
        <v>88</v>
      </c>
      <c r="D1907" t="s">
        <v>1504</v>
      </c>
      <c r="E1907" t="s">
        <v>1368</v>
      </c>
      <c r="F1907" t="s">
        <v>106</v>
      </c>
      <c r="G1907" t="s">
        <v>218</v>
      </c>
      <c r="H1907" t="s">
        <v>1369</v>
      </c>
      <c r="I1907" t="s">
        <v>94</v>
      </c>
      <c r="J1907" s="32">
        <v>85528.372000000003</v>
      </c>
      <c r="K1907" s="32">
        <v>41947.631999999998</v>
      </c>
      <c r="L1907" s="33">
        <v>10486904</v>
      </c>
      <c r="M1907" s="33">
        <v>5371</v>
      </c>
      <c r="N1907" s="9">
        <v>4.0000015257124497</v>
      </c>
    </row>
    <row r="1908" spans="2:14" x14ac:dyDescent="0.25">
      <c r="B1908" t="s">
        <v>87</v>
      </c>
      <c r="C1908" t="s">
        <v>88</v>
      </c>
      <c r="D1908" t="s">
        <v>1504</v>
      </c>
      <c r="E1908" t="s">
        <v>1368</v>
      </c>
      <c r="F1908" t="s">
        <v>106</v>
      </c>
      <c r="G1908" t="s">
        <v>218</v>
      </c>
      <c r="H1908" t="s">
        <v>1370</v>
      </c>
      <c r="I1908" t="s">
        <v>94</v>
      </c>
      <c r="J1908" s="32">
        <v>52268.6</v>
      </c>
      <c r="K1908" s="32">
        <v>8373.2759999999998</v>
      </c>
      <c r="L1908" s="33">
        <v>2093319</v>
      </c>
      <c r="M1908" s="33">
        <v>611</v>
      </c>
      <c r="N1908" s="9">
        <v>4</v>
      </c>
    </row>
    <row r="1909" spans="2:14" x14ac:dyDescent="0.25">
      <c r="B1909" t="s">
        <v>87</v>
      </c>
      <c r="C1909" t="s">
        <v>88</v>
      </c>
      <c r="D1909" t="s">
        <v>1504</v>
      </c>
      <c r="E1909" t="s">
        <v>1368</v>
      </c>
      <c r="F1909" t="s">
        <v>106</v>
      </c>
      <c r="G1909" t="s">
        <v>218</v>
      </c>
      <c r="H1909" t="s">
        <v>1371</v>
      </c>
      <c r="I1909" t="s">
        <v>94</v>
      </c>
      <c r="J1909" s="32">
        <v>99395.348499999993</v>
      </c>
      <c r="K1909" s="32">
        <v>25503.628499999999</v>
      </c>
      <c r="L1909" s="33">
        <v>7286751</v>
      </c>
      <c r="M1909" s="33">
        <v>2073</v>
      </c>
      <c r="N1909" s="9">
        <v>3.5</v>
      </c>
    </row>
    <row r="1910" spans="2:14" x14ac:dyDescent="0.25">
      <c r="B1910" t="s">
        <v>87</v>
      </c>
      <c r="C1910" t="s">
        <v>88</v>
      </c>
      <c r="D1910" t="s">
        <v>1504</v>
      </c>
      <c r="E1910" t="s">
        <v>1368</v>
      </c>
      <c r="F1910" t="s">
        <v>106</v>
      </c>
      <c r="G1910" t="s">
        <v>218</v>
      </c>
      <c r="H1910" t="s">
        <v>1372</v>
      </c>
      <c r="I1910" t="s">
        <v>100</v>
      </c>
      <c r="J1910" s="32">
        <v>31963</v>
      </c>
      <c r="K1910" s="32">
        <v>814</v>
      </c>
      <c r="L1910" s="33">
        <v>4697055</v>
      </c>
      <c r="M1910" s="33">
        <v>1554</v>
      </c>
      <c r="N1910" s="9">
        <v>0.173300078453413</v>
      </c>
    </row>
    <row r="1911" spans="2:14" x14ac:dyDescent="0.25">
      <c r="B1911" t="s">
        <v>87</v>
      </c>
      <c r="C1911" t="s">
        <v>88</v>
      </c>
      <c r="D1911" t="s">
        <v>1504</v>
      </c>
      <c r="E1911" t="s">
        <v>1368</v>
      </c>
      <c r="F1911" t="s">
        <v>106</v>
      </c>
      <c r="G1911" t="s">
        <v>218</v>
      </c>
      <c r="H1911" t="s">
        <v>1372</v>
      </c>
      <c r="I1911" t="s">
        <v>100</v>
      </c>
      <c r="J1911" s="32">
        <v>12615.5</v>
      </c>
      <c r="K1911" s="32">
        <v>3565.5</v>
      </c>
      <c r="L1911" s="33">
        <v>8211341</v>
      </c>
      <c r="M1911" s="33">
        <v>2550</v>
      </c>
      <c r="N1911" s="9">
        <v>0.43421653052771703</v>
      </c>
    </row>
    <row r="1912" spans="2:14" x14ac:dyDescent="0.25">
      <c r="B1912" t="s">
        <v>87</v>
      </c>
      <c r="C1912" t="s">
        <v>88</v>
      </c>
      <c r="D1912" t="s">
        <v>1504</v>
      </c>
      <c r="E1912" t="s">
        <v>1368</v>
      </c>
      <c r="F1912" t="s">
        <v>106</v>
      </c>
      <c r="G1912" t="s">
        <v>218</v>
      </c>
      <c r="H1912" t="s">
        <v>1373</v>
      </c>
      <c r="I1912" t="s">
        <v>94</v>
      </c>
      <c r="J1912" s="32">
        <v>28180.578799999999</v>
      </c>
      <c r="K1912" s="32">
        <v>9409.2011999999995</v>
      </c>
      <c r="L1912" s="33">
        <v>2509115</v>
      </c>
      <c r="M1912" s="33">
        <v>1419</v>
      </c>
      <c r="N1912" s="9">
        <v>3.7500079510106099</v>
      </c>
    </row>
    <row r="1913" spans="2:14" x14ac:dyDescent="0.25">
      <c r="B1913" t="s">
        <v>87</v>
      </c>
      <c r="C1913" t="s">
        <v>88</v>
      </c>
      <c r="D1913" t="s">
        <v>1504</v>
      </c>
      <c r="E1913" t="s">
        <v>1368</v>
      </c>
      <c r="F1913" t="s">
        <v>106</v>
      </c>
      <c r="G1913" t="s">
        <v>218</v>
      </c>
      <c r="H1913" t="s">
        <v>1374</v>
      </c>
      <c r="I1913" t="s">
        <v>94</v>
      </c>
      <c r="J1913" s="32">
        <v>59769.1823</v>
      </c>
      <c r="K1913" s="32">
        <v>49013.613599999997</v>
      </c>
      <c r="L1913" s="33">
        <v>11532598</v>
      </c>
      <c r="M1913" s="33">
        <v>5029</v>
      </c>
      <c r="N1913" s="9">
        <v>4.2500062518436801</v>
      </c>
    </row>
    <row r="1914" spans="2:14" x14ac:dyDescent="0.25">
      <c r="B1914" t="s">
        <v>87</v>
      </c>
      <c r="C1914" t="s">
        <v>88</v>
      </c>
      <c r="D1914" t="s">
        <v>1504</v>
      </c>
      <c r="E1914" t="s">
        <v>1368</v>
      </c>
      <c r="F1914" t="s">
        <v>106</v>
      </c>
      <c r="G1914" t="s">
        <v>218</v>
      </c>
      <c r="H1914" t="s">
        <v>1375</v>
      </c>
      <c r="I1914" t="s">
        <v>94</v>
      </c>
      <c r="J1914" s="32">
        <v>55159.610999999997</v>
      </c>
      <c r="K1914" s="32">
        <v>12485.778</v>
      </c>
      <c r="L1914" s="33">
        <v>8323852</v>
      </c>
      <c r="M1914" s="33">
        <v>2583</v>
      </c>
      <c r="N1914" s="9">
        <v>1.5</v>
      </c>
    </row>
    <row r="1915" spans="2:14" x14ac:dyDescent="0.25">
      <c r="B1915" t="s">
        <v>87</v>
      </c>
      <c r="C1915" t="s">
        <v>88</v>
      </c>
      <c r="D1915" t="s">
        <v>1504</v>
      </c>
      <c r="E1915" t="s">
        <v>1376</v>
      </c>
      <c r="F1915" t="s">
        <v>136</v>
      </c>
      <c r="G1915" t="s">
        <v>742</v>
      </c>
      <c r="H1915" t="s">
        <v>1377</v>
      </c>
      <c r="I1915" t="s">
        <v>94</v>
      </c>
      <c r="J1915" s="32">
        <v>20894.915000000001</v>
      </c>
      <c r="K1915" s="32">
        <v>6298.37</v>
      </c>
      <c r="L1915" s="33">
        <v>2519348</v>
      </c>
      <c r="M1915" s="33">
        <v>6192</v>
      </c>
      <c r="N1915" s="9">
        <v>2.5</v>
      </c>
    </row>
    <row r="1916" spans="2:14" x14ac:dyDescent="0.25">
      <c r="B1916" t="s">
        <v>87</v>
      </c>
      <c r="C1916" t="s">
        <v>88</v>
      </c>
      <c r="D1916" t="s">
        <v>1504</v>
      </c>
      <c r="E1916" t="s">
        <v>1378</v>
      </c>
      <c r="F1916" t="s">
        <v>91</v>
      </c>
      <c r="G1916" t="s">
        <v>107</v>
      </c>
      <c r="H1916" t="s">
        <v>1379</v>
      </c>
      <c r="I1916" t="s">
        <v>94</v>
      </c>
      <c r="J1916" s="32">
        <v>3715.384</v>
      </c>
      <c r="K1916" s="32">
        <v>905.05939999999998</v>
      </c>
      <c r="L1916" s="33">
        <v>405111</v>
      </c>
      <c r="M1916" s="33">
        <v>447</v>
      </c>
      <c r="N1916" s="9">
        <v>2.2341022583933698</v>
      </c>
    </row>
    <row r="1917" spans="2:14" x14ac:dyDescent="0.25">
      <c r="B1917" t="s">
        <v>87</v>
      </c>
      <c r="C1917" t="s">
        <v>88</v>
      </c>
      <c r="D1917" t="s">
        <v>1504</v>
      </c>
      <c r="E1917" t="s">
        <v>1380</v>
      </c>
      <c r="F1917" t="s">
        <v>185</v>
      </c>
      <c r="G1917" t="s">
        <v>186</v>
      </c>
      <c r="H1917" t="s">
        <v>1381</v>
      </c>
      <c r="I1917" t="s">
        <v>94</v>
      </c>
      <c r="J1917" s="32">
        <v>61503.858</v>
      </c>
      <c r="K1917" s="32">
        <v>3085.7492000000002</v>
      </c>
      <c r="L1917" s="33">
        <v>1210096</v>
      </c>
      <c r="M1917" s="33">
        <v>418</v>
      </c>
      <c r="N1917" s="9">
        <v>2.5500036360751501</v>
      </c>
    </row>
    <row r="1918" spans="2:14" x14ac:dyDescent="0.25">
      <c r="B1918" t="s">
        <v>87</v>
      </c>
      <c r="C1918" t="s">
        <v>88</v>
      </c>
      <c r="D1918" t="s">
        <v>1504</v>
      </c>
      <c r="E1918" t="s">
        <v>1382</v>
      </c>
      <c r="F1918" t="s">
        <v>136</v>
      </c>
      <c r="G1918" t="s">
        <v>186</v>
      </c>
      <c r="H1918" t="s">
        <v>1383</v>
      </c>
      <c r="I1918" t="s">
        <v>94</v>
      </c>
      <c r="J1918" s="32">
        <v>2691.7080000000001</v>
      </c>
      <c r="K1918" s="32">
        <v>274.928</v>
      </c>
      <c r="L1918" s="33">
        <v>68732</v>
      </c>
      <c r="M1918" s="33">
        <v>7</v>
      </c>
      <c r="N1918" s="9">
        <v>4</v>
      </c>
    </row>
    <row r="1919" spans="2:14" x14ac:dyDescent="0.25">
      <c r="B1919" t="s">
        <v>87</v>
      </c>
      <c r="C1919" t="s">
        <v>88</v>
      </c>
      <c r="D1919" t="s">
        <v>1504</v>
      </c>
      <c r="E1919" t="s">
        <v>1382</v>
      </c>
      <c r="F1919" t="s">
        <v>136</v>
      </c>
      <c r="G1919" t="s">
        <v>186</v>
      </c>
      <c r="H1919" t="s">
        <v>1384</v>
      </c>
      <c r="I1919" t="s">
        <v>100</v>
      </c>
      <c r="J1919" s="32">
        <v>2049.904</v>
      </c>
      <c r="K1919" s="32">
        <v>225.99199999999999</v>
      </c>
      <c r="L1919" s="33">
        <v>56498</v>
      </c>
      <c r="M1919" s="33">
        <v>23</v>
      </c>
      <c r="N1919" s="9">
        <v>4</v>
      </c>
    </row>
    <row r="1920" spans="2:14" x14ac:dyDescent="0.25">
      <c r="B1920" t="s">
        <v>87</v>
      </c>
      <c r="C1920" t="s">
        <v>88</v>
      </c>
      <c r="D1920" t="s">
        <v>1504</v>
      </c>
      <c r="E1920" t="s">
        <v>1382</v>
      </c>
      <c r="F1920" t="s">
        <v>136</v>
      </c>
      <c r="G1920" t="s">
        <v>186</v>
      </c>
      <c r="H1920" t="s">
        <v>1385</v>
      </c>
      <c r="I1920" t="s">
        <v>94</v>
      </c>
      <c r="J1920" s="32">
        <v>2317.6</v>
      </c>
      <c r="K1920" s="32">
        <v>324.02800000000002</v>
      </c>
      <c r="L1920" s="33">
        <v>81007</v>
      </c>
      <c r="M1920" s="33">
        <v>14</v>
      </c>
      <c r="N1920" s="9">
        <v>4</v>
      </c>
    </row>
    <row r="1921" spans="2:14" x14ac:dyDescent="0.25">
      <c r="B1921" t="s">
        <v>87</v>
      </c>
      <c r="C1921" t="s">
        <v>88</v>
      </c>
      <c r="D1921" t="s">
        <v>1504</v>
      </c>
      <c r="E1921" t="s">
        <v>1382</v>
      </c>
      <c r="F1921" t="s">
        <v>136</v>
      </c>
      <c r="G1921" t="s">
        <v>186</v>
      </c>
      <c r="H1921" t="s">
        <v>1386</v>
      </c>
      <c r="I1921" t="s">
        <v>94</v>
      </c>
      <c r="J1921" s="32">
        <v>1866</v>
      </c>
      <c r="K1921" s="32">
        <v>600.05600000000004</v>
      </c>
      <c r="L1921" s="33">
        <v>150014</v>
      </c>
      <c r="M1921" s="33">
        <v>39</v>
      </c>
      <c r="N1921" s="9">
        <v>4</v>
      </c>
    </row>
    <row r="1922" spans="2:14" x14ac:dyDescent="0.25">
      <c r="B1922" t="s">
        <v>87</v>
      </c>
      <c r="C1922" t="s">
        <v>88</v>
      </c>
      <c r="D1922" t="s">
        <v>1504</v>
      </c>
      <c r="E1922" t="s">
        <v>1382</v>
      </c>
      <c r="F1922" t="s">
        <v>136</v>
      </c>
      <c r="G1922" t="s">
        <v>186</v>
      </c>
      <c r="H1922" t="s">
        <v>1387</v>
      </c>
      <c r="I1922" t="s">
        <v>94</v>
      </c>
      <c r="J1922" s="32">
        <v>1883.3879999999999</v>
      </c>
      <c r="K1922" s="32">
        <v>391.18400000000003</v>
      </c>
      <c r="L1922" s="33">
        <v>97796</v>
      </c>
      <c r="M1922" s="33">
        <v>37</v>
      </c>
      <c r="N1922" s="9">
        <v>4</v>
      </c>
    </row>
    <row r="1923" spans="2:14" x14ac:dyDescent="0.25">
      <c r="B1923" t="s">
        <v>87</v>
      </c>
      <c r="C1923" t="s">
        <v>88</v>
      </c>
      <c r="D1923" t="s">
        <v>1504</v>
      </c>
      <c r="E1923" t="s">
        <v>1382</v>
      </c>
      <c r="F1923" t="s">
        <v>136</v>
      </c>
      <c r="G1923" t="s">
        <v>186</v>
      </c>
      <c r="H1923" t="s">
        <v>1388</v>
      </c>
      <c r="I1923" t="s">
        <v>94</v>
      </c>
      <c r="J1923" s="32">
        <v>1419.2919999999999</v>
      </c>
      <c r="K1923" s="32">
        <v>334.512</v>
      </c>
      <c r="L1923" s="33">
        <v>83628</v>
      </c>
      <c r="M1923" s="33">
        <v>26</v>
      </c>
      <c r="N1923" s="9">
        <v>4</v>
      </c>
    </row>
    <row r="1924" spans="2:14" x14ac:dyDescent="0.25">
      <c r="B1924" t="s">
        <v>87</v>
      </c>
      <c r="C1924" t="s">
        <v>88</v>
      </c>
      <c r="D1924" t="s">
        <v>1504</v>
      </c>
      <c r="E1924" t="s">
        <v>1382</v>
      </c>
      <c r="F1924" t="s">
        <v>136</v>
      </c>
      <c r="G1924" t="s">
        <v>186</v>
      </c>
      <c r="H1924" t="s">
        <v>1389</v>
      </c>
      <c r="I1924" t="s">
        <v>94</v>
      </c>
      <c r="J1924" s="32">
        <v>1482.5519999999999</v>
      </c>
      <c r="K1924" s="32">
        <v>603.928</v>
      </c>
      <c r="L1924" s="33">
        <v>150982</v>
      </c>
      <c r="M1924" s="33">
        <v>47</v>
      </c>
      <c r="N1924" s="9">
        <v>4</v>
      </c>
    </row>
    <row r="1925" spans="2:14" x14ac:dyDescent="0.25">
      <c r="B1925" t="s">
        <v>87</v>
      </c>
      <c r="C1925" t="s">
        <v>88</v>
      </c>
      <c r="D1925" t="s">
        <v>1504</v>
      </c>
      <c r="E1925" t="s">
        <v>1382</v>
      </c>
      <c r="F1925" t="s">
        <v>136</v>
      </c>
      <c r="G1925" t="s">
        <v>186</v>
      </c>
      <c r="H1925" t="s">
        <v>1390</v>
      </c>
      <c r="I1925" t="s">
        <v>94</v>
      </c>
      <c r="J1925" s="32">
        <v>1923.624</v>
      </c>
      <c r="K1925" s="32">
        <v>554.26</v>
      </c>
      <c r="L1925" s="33">
        <v>138565</v>
      </c>
      <c r="M1925" s="33">
        <v>44</v>
      </c>
      <c r="N1925" s="9">
        <v>4</v>
      </c>
    </row>
    <row r="1926" spans="2:14" x14ac:dyDescent="0.25">
      <c r="B1926" t="s">
        <v>87</v>
      </c>
      <c r="C1926" t="s">
        <v>88</v>
      </c>
      <c r="D1926" t="s">
        <v>1504</v>
      </c>
      <c r="E1926" t="s">
        <v>1382</v>
      </c>
      <c r="F1926" t="s">
        <v>136</v>
      </c>
      <c r="G1926" t="s">
        <v>186</v>
      </c>
      <c r="H1926" t="s">
        <v>1391</v>
      </c>
      <c r="I1926" t="s">
        <v>94</v>
      </c>
      <c r="J1926" s="32">
        <v>16658.491999999998</v>
      </c>
      <c r="K1926" s="32">
        <v>3703.4160000000002</v>
      </c>
      <c r="L1926" s="33">
        <v>925854</v>
      </c>
      <c r="M1926" s="33">
        <v>245</v>
      </c>
      <c r="N1926" s="9">
        <v>4</v>
      </c>
    </row>
    <row r="1927" spans="2:14" x14ac:dyDescent="0.25">
      <c r="B1927" t="s">
        <v>87</v>
      </c>
      <c r="C1927" t="s">
        <v>88</v>
      </c>
      <c r="D1927" t="s">
        <v>1504</v>
      </c>
      <c r="E1927" t="s">
        <v>1382</v>
      </c>
      <c r="F1927" t="s">
        <v>136</v>
      </c>
      <c r="G1927" t="s">
        <v>186</v>
      </c>
      <c r="H1927" t="s">
        <v>1392</v>
      </c>
      <c r="I1927" t="s">
        <v>94</v>
      </c>
      <c r="J1927" s="32">
        <v>5704</v>
      </c>
      <c r="K1927" s="32">
        <v>2024.78</v>
      </c>
      <c r="L1927" s="33">
        <v>506195</v>
      </c>
      <c r="M1927" s="33">
        <v>152</v>
      </c>
      <c r="N1927" s="9">
        <v>4</v>
      </c>
    </row>
    <row r="1928" spans="2:14" x14ac:dyDescent="0.25">
      <c r="B1928" t="s">
        <v>87</v>
      </c>
      <c r="C1928" t="s">
        <v>88</v>
      </c>
      <c r="D1928" t="s">
        <v>1504</v>
      </c>
      <c r="E1928" t="s">
        <v>1382</v>
      </c>
      <c r="F1928" t="s">
        <v>136</v>
      </c>
      <c r="G1928" t="s">
        <v>186</v>
      </c>
      <c r="H1928" t="s">
        <v>1393</v>
      </c>
      <c r="I1928" t="s">
        <v>94</v>
      </c>
      <c r="J1928" s="32">
        <v>8970.1640000000007</v>
      </c>
      <c r="K1928" s="32">
        <v>2153.9879999999998</v>
      </c>
      <c r="L1928" s="33">
        <v>538497</v>
      </c>
      <c r="M1928" s="33">
        <v>189</v>
      </c>
      <c r="N1928" s="9">
        <v>4</v>
      </c>
    </row>
    <row r="1929" spans="2:14" x14ac:dyDescent="0.25">
      <c r="B1929" t="s">
        <v>87</v>
      </c>
      <c r="C1929" t="s">
        <v>88</v>
      </c>
      <c r="D1929" t="s">
        <v>1504</v>
      </c>
      <c r="E1929" t="s">
        <v>1382</v>
      </c>
      <c r="F1929" t="s">
        <v>136</v>
      </c>
      <c r="G1929" t="s">
        <v>186</v>
      </c>
      <c r="H1929" t="s">
        <v>1394</v>
      </c>
      <c r="I1929" t="s">
        <v>94</v>
      </c>
      <c r="J1929" s="32">
        <v>10478.224</v>
      </c>
      <c r="K1929" s="32">
        <v>3197.4160000000002</v>
      </c>
      <c r="L1929" s="33">
        <v>799354</v>
      </c>
      <c r="M1929" s="33">
        <v>313</v>
      </c>
      <c r="N1929" s="9">
        <v>4</v>
      </c>
    </row>
    <row r="1930" spans="2:14" x14ac:dyDescent="0.25">
      <c r="B1930" t="s">
        <v>87</v>
      </c>
      <c r="C1930" t="s">
        <v>88</v>
      </c>
      <c r="D1930" t="s">
        <v>1504</v>
      </c>
      <c r="E1930" t="s">
        <v>1382</v>
      </c>
      <c r="F1930" t="s">
        <v>136</v>
      </c>
      <c r="G1930" t="s">
        <v>186</v>
      </c>
      <c r="H1930" t="s">
        <v>1395</v>
      </c>
      <c r="I1930" t="s">
        <v>94</v>
      </c>
      <c r="J1930" s="32">
        <v>2045.624</v>
      </c>
      <c r="K1930" s="32">
        <v>293.14</v>
      </c>
      <c r="L1930" s="33">
        <v>73285</v>
      </c>
      <c r="M1930" s="33">
        <v>22</v>
      </c>
      <c r="N1930" s="9">
        <v>4</v>
      </c>
    </row>
    <row r="1931" spans="2:14" x14ac:dyDescent="0.25">
      <c r="B1931" t="s">
        <v>87</v>
      </c>
      <c r="C1931" t="s">
        <v>88</v>
      </c>
      <c r="D1931" t="s">
        <v>1504</v>
      </c>
      <c r="E1931" t="s">
        <v>1396</v>
      </c>
      <c r="F1931" t="s">
        <v>185</v>
      </c>
      <c r="G1931" t="s">
        <v>186</v>
      </c>
      <c r="H1931" t="s">
        <v>1397</v>
      </c>
      <c r="I1931" t="s">
        <v>94</v>
      </c>
      <c r="J1931" s="32">
        <v>603.08150000000001</v>
      </c>
      <c r="K1931" s="32">
        <v>55.471499999999999</v>
      </c>
      <c r="L1931" s="33">
        <v>15849</v>
      </c>
      <c r="M1931" s="33">
        <v>2</v>
      </c>
      <c r="N1931" s="9">
        <v>3.5</v>
      </c>
    </row>
    <row r="1932" spans="2:14" x14ac:dyDescent="0.25">
      <c r="B1932" t="s">
        <v>87</v>
      </c>
      <c r="C1932" t="s">
        <v>88</v>
      </c>
      <c r="D1932" t="s">
        <v>1504</v>
      </c>
      <c r="E1932" t="s">
        <v>1396</v>
      </c>
      <c r="F1932" t="s">
        <v>185</v>
      </c>
      <c r="G1932" t="s">
        <v>186</v>
      </c>
      <c r="H1932" t="s">
        <v>1397</v>
      </c>
      <c r="I1932" t="s">
        <v>94</v>
      </c>
      <c r="J1932" s="32">
        <v>21424.434499999999</v>
      </c>
      <c r="K1932" s="32">
        <v>7659.2057000000004</v>
      </c>
      <c r="L1932" s="33">
        <v>3247040</v>
      </c>
      <c r="M1932" s="33">
        <v>618</v>
      </c>
      <c r="N1932" s="9">
        <v>2.35882702399724</v>
      </c>
    </row>
    <row r="1933" spans="2:14" x14ac:dyDescent="0.25">
      <c r="B1933" t="s">
        <v>87</v>
      </c>
      <c r="C1933" t="s">
        <v>88</v>
      </c>
      <c r="D1933" t="s">
        <v>1504</v>
      </c>
      <c r="E1933" t="s">
        <v>1516</v>
      </c>
      <c r="F1933" t="s">
        <v>215</v>
      </c>
      <c r="G1933" t="s">
        <v>113</v>
      </c>
      <c r="H1933" t="s">
        <v>1517</v>
      </c>
      <c r="I1933" t="s">
        <v>100</v>
      </c>
      <c r="J1933" s="32">
        <v>6692.1944999999996</v>
      </c>
      <c r="K1933" s="32">
        <v>5025.6997000000001</v>
      </c>
      <c r="L1933" s="33">
        <v>13384389</v>
      </c>
      <c r="M1933" s="33">
        <v>8068</v>
      </c>
      <c r="N1933" s="9">
        <v>0.37548966187399302</v>
      </c>
    </row>
    <row r="1934" spans="2:14" x14ac:dyDescent="0.25">
      <c r="B1934" t="s">
        <v>87</v>
      </c>
      <c r="C1934" t="s">
        <v>88</v>
      </c>
      <c r="D1934" t="s">
        <v>1504</v>
      </c>
      <c r="E1934" t="s">
        <v>1398</v>
      </c>
      <c r="F1934" t="s">
        <v>215</v>
      </c>
      <c r="G1934" t="s">
        <v>103</v>
      </c>
      <c r="H1934" t="s">
        <v>1399</v>
      </c>
      <c r="I1934" t="s">
        <v>100</v>
      </c>
      <c r="J1934" s="32">
        <v>16610</v>
      </c>
      <c r="K1934" s="32">
        <v>3940</v>
      </c>
      <c r="L1934" s="33">
        <v>4044141</v>
      </c>
      <c r="M1934" s="33">
        <v>3937</v>
      </c>
      <c r="N1934" s="9">
        <v>0.97424891960987503</v>
      </c>
    </row>
    <row r="1935" spans="2:14" x14ac:dyDescent="0.25">
      <c r="B1935" t="s">
        <v>87</v>
      </c>
      <c r="C1935" t="s">
        <v>88</v>
      </c>
      <c r="D1935" t="s">
        <v>1504</v>
      </c>
      <c r="E1935" t="s">
        <v>1400</v>
      </c>
      <c r="F1935" t="s">
        <v>197</v>
      </c>
      <c r="G1935" t="s">
        <v>103</v>
      </c>
      <c r="H1935" t="s">
        <v>1401</v>
      </c>
      <c r="I1935" t="s">
        <v>94</v>
      </c>
      <c r="J1935" s="32">
        <v>8427.1</v>
      </c>
      <c r="K1935" s="32">
        <v>415.00080000000003</v>
      </c>
      <c r="L1935" s="33">
        <v>10046361</v>
      </c>
      <c r="M1935" s="33">
        <v>7311</v>
      </c>
      <c r="N1935" s="9">
        <v>4.1308569341674997E-2</v>
      </c>
    </row>
    <row r="1936" spans="2:14" x14ac:dyDescent="0.25">
      <c r="B1936" t="s">
        <v>87</v>
      </c>
      <c r="C1936" t="s">
        <v>88</v>
      </c>
      <c r="D1936" t="s">
        <v>1504</v>
      </c>
      <c r="E1936" t="s">
        <v>1400</v>
      </c>
      <c r="F1936" t="s">
        <v>197</v>
      </c>
      <c r="G1936" t="s">
        <v>103</v>
      </c>
      <c r="H1936" t="s">
        <v>1402</v>
      </c>
      <c r="I1936" t="s">
        <v>94</v>
      </c>
      <c r="J1936" s="32">
        <v>13957.8915</v>
      </c>
      <c r="K1936" s="32">
        <v>57.820799999999998</v>
      </c>
      <c r="L1936" s="33">
        <v>8143809</v>
      </c>
      <c r="M1936" s="33">
        <v>3849</v>
      </c>
      <c r="N1936" s="9">
        <v>7.0999700508693102E-3</v>
      </c>
    </row>
    <row r="1937" spans="2:14" x14ac:dyDescent="0.25">
      <c r="B1937" t="s">
        <v>87</v>
      </c>
      <c r="C1937" t="s">
        <v>88</v>
      </c>
      <c r="D1937" t="s">
        <v>1504</v>
      </c>
      <c r="E1937" t="s">
        <v>1400</v>
      </c>
      <c r="F1937" t="s">
        <v>197</v>
      </c>
      <c r="G1937" t="s">
        <v>103</v>
      </c>
      <c r="H1937" t="s">
        <v>1403</v>
      </c>
      <c r="I1937" t="s">
        <v>94</v>
      </c>
      <c r="J1937" s="32">
        <v>72380</v>
      </c>
      <c r="K1937" s="32">
        <v>13200</v>
      </c>
      <c r="L1937" s="33">
        <v>20981844</v>
      </c>
      <c r="M1937" s="33">
        <v>9888</v>
      </c>
      <c r="N1937" s="9">
        <v>0.62911534372288702</v>
      </c>
    </row>
    <row r="1938" spans="2:14" x14ac:dyDescent="0.25">
      <c r="B1938" t="s">
        <v>87</v>
      </c>
      <c r="C1938" t="s">
        <v>88</v>
      </c>
      <c r="D1938" t="s">
        <v>1504</v>
      </c>
      <c r="E1938" t="s">
        <v>1400</v>
      </c>
      <c r="F1938" t="s">
        <v>197</v>
      </c>
      <c r="G1938" t="s">
        <v>103</v>
      </c>
      <c r="H1938" t="s">
        <v>1518</v>
      </c>
      <c r="I1938" t="s">
        <v>94</v>
      </c>
      <c r="J1938" s="32">
        <v>18428.336599999999</v>
      </c>
      <c r="K1938" s="32">
        <v>11220.0002</v>
      </c>
      <c r="L1938" s="33">
        <v>28281868</v>
      </c>
      <c r="M1938" s="33">
        <v>12251</v>
      </c>
      <c r="N1938" s="9">
        <v>0.39672061972709799</v>
      </c>
    </row>
    <row r="1939" spans="2:14" x14ac:dyDescent="0.25">
      <c r="B1939" t="s">
        <v>87</v>
      </c>
      <c r="C1939" t="s">
        <v>88</v>
      </c>
      <c r="D1939" t="s">
        <v>1504</v>
      </c>
      <c r="E1939" t="s">
        <v>1400</v>
      </c>
      <c r="F1939" t="s">
        <v>197</v>
      </c>
      <c r="G1939" t="s">
        <v>103</v>
      </c>
      <c r="H1939" t="s">
        <v>1519</v>
      </c>
      <c r="I1939" t="s">
        <v>94</v>
      </c>
      <c r="J1939" s="32">
        <v>23227.452499999999</v>
      </c>
      <c r="K1939" s="32">
        <v>15840</v>
      </c>
      <c r="L1939" s="33">
        <v>39578816</v>
      </c>
      <c r="M1939" s="33">
        <v>23326</v>
      </c>
      <c r="N1939" s="9">
        <v>0.400214094327632</v>
      </c>
    </row>
    <row r="1940" spans="2:14" x14ac:dyDescent="0.25">
      <c r="B1940" t="s">
        <v>87</v>
      </c>
      <c r="C1940" t="s">
        <v>88</v>
      </c>
      <c r="D1940" t="s">
        <v>1504</v>
      </c>
      <c r="E1940" t="s">
        <v>1400</v>
      </c>
      <c r="F1940" t="s">
        <v>197</v>
      </c>
      <c r="G1940" t="s">
        <v>103</v>
      </c>
      <c r="H1940" t="s">
        <v>1404</v>
      </c>
      <c r="I1940" t="s">
        <v>94</v>
      </c>
      <c r="J1940" s="32">
        <v>140112.5</v>
      </c>
      <c r="K1940" s="32">
        <v>18011.400000000001</v>
      </c>
      <c r="L1940" s="33">
        <v>2249819</v>
      </c>
      <c r="M1940" s="33">
        <v>16374</v>
      </c>
      <c r="N1940" s="9">
        <v>8.0057106816148291</v>
      </c>
    </row>
    <row r="1941" spans="2:14" x14ac:dyDescent="0.25">
      <c r="B1941" t="s">
        <v>87</v>
      </c>
      <c r="C1941" t="s">
        <v>88</v>
      </c>
      <c r="D1941" t="s">
        <v>1504</v>
      </c>
      <c r="E1941" t="s">
        <v>1400</v>
      </c>
      <c r="F1941" t="s">
        <v>197</v>
      </c>
      <c r="G1941" t="s">
        <v>103</v>
      </c>
      <c r="H1941" t="s">
        <v>1405</v>
      </c>
      <c r="I1941" t="s">
        <v>94</v>
      </c>
      <c r="J1941" s="32">
        <v>20120.109</v>
      </c>
      <c r="K1941" s="32">
        <v>2831.7689999999998</v>
      </c>
      <c r="L1941" s="33">
        <v>1887846</v>
      </c>
      <c r="M1941" s="33">
        <v>586</v>
      </c>
      <c r="N1941" s="9">
        <v>1.5</v>
      </c>
    </row>
    <row r="1942" spans="2:14" x14ac:dyDescent="0.25">
      <c r="B1942" t="s">
        <v>87</v>
      </c>
      <c r="C1942" t="s">
        <v>88</v>
      </c>
      <c r="D1942" t="s">
        <v>1504</v>
      </c>
      <c r="E1942" t="s">
        <v>1400</v>
      </c>
      <c r="F1942" t="s">
        <v>197</v>
      </c>
      <c r="G1942" t="s">
        <v>103</v>
      </c>
      <c r="H1942" t="s">
        <v>1406</v>
      </c>
      <c r="I1942" t="s">
        <v>94</v>
      </c>
      <c r="J1942" s="32">
        <v>63945.2</v>
      </c>
      <c r="K1942" s="32">
        <v>3630</v>
      </c>
      <c r="L1942" s="33">
        <v>11002066</v>
      </c>
      <c r="M1942" s="33">
        <v>40384</v>
      </c>
      <c r="N1942" s="9">
        <v>0.32993803163878399</v>
      </c>
    </row>
    <row r="1943" spans="2:14" x14ac:dyDescent="0.25">
      <c r="B1943" t="s">
        <v>87</v>
      </c>
      <c r="C1943" t="s">
        <v>88</v>
      </c>
      <c r="D1943" t="s">
        <v>1504</v>
      </c>
      <c r="E1943" t="s">
        <v>1400</v>
      </c>
      <c r="F1943" t="s">
        <v>197</v>
      </c>
      <c r="G1943" t="s">
        <v>103</v>
      </c>
      <c r="H1943" t="s">
        <v>1406</v>
      </c>
      <c r="I1943" t="s">
        <v>94</v>
      </c>
      <c r="J1943" s="32">
        <v>43586.400000000001</v>
      </c>
      <c r="K1943" s="32">
        <v>0</v>
      </c>
      <c r="L1943" s="33">
        <v>5800474</v>
      </c>
      <c r="M1943" s="33">
        <v>22981</v>
      </c>
      <c r="N1943" s="9">
        <v>0</v>
      </c>
    </row>
    <row r="1944" spans="2:14" x14ac:dyDescent="0.25">
      <c r="B1944" t="s">
        <v>87</v>
      </c>
      <c r="C1944" t="s">
        <v>88</v>
      </c>
      <c r="D1944" t="s">
        <v>1504</v>
      </c>
      <c r="E1944" t="s">
        <v>1400</v>
      </c>
      <c r="F1944" t="s">
        <v>197</v>
      </c>
      <c r="G1944" t="s">
        <v>103</v>
      </c>
      <c r="H1944" t="s">
        <v>1520</v>
      </c>
      <c r="I1944" t="s">
        <v>94</v>
      </c>
      <c r="J1944" s="32">
        <v>55978.580300000001</v>
      </c>
      <c r="K1944" s="32">
        <v>16720.0003</v>
      </c>
      <c r="L1944" s="33">
        <v>53459290</v>
      </c>
      <c r="M1944" s="33">
        <v>23075</v>
      </c>
      <c r="N1944" s="9">
        <v>0.31276136102817598</v>
      </c>
    </row>
    <row r="1945" spans="2:14" x14ac:dyDescent="0.25">
      <c r="B1945" t="s">
        <v>87</v>
      </c>
      <c r="C1945" t="s">
        <v>88</v>
      </c>
      <c r="D1945" t="s">
        <v>1504</v>
      </c>
      <c r="E1945" t="s">
        <v>1400</v>
      </c>
      <c r="F1945" t="s">
        <v>197</v>
      </c>
      <c r="G1945" t="s">
        <v>103</v>
      </c>
      <c r="H1945" t="s">
        <v>1521</v>
      </c>
      <c r="I1945" t="s">
        <v>94</v>
      </c>
      <c r="J1945" s="32">
        <v>40355.229500000001</v>
      </c>
      <c r="K1945" s="32">
        <v>18590</v>
      </c>
      <c r="L1945" s="33">
        <v>43230565</v>
      </c>
      <c r="M1945" s="33">
        <v>25199</v>
      </c>
      <c r="N1945" s="9">
        <v>0.43001982509365699</v>
      </c>
    </row>
    <row r="1946" spans="2:14" x14ac:dyDescent="0.25">
      <c r="B1946" t="s">
        <v>87</v>
      </c>
      <c r="C1946" t="s">
        <v>88</v>
      </c>
      <c r="D1946" t="s">
        <v>1504</v>
      </c>
      <c r="E1946" t="s">
        <v>1400</v>
      </c>
      <c r="F1946" t="s">
        <v>197</v>
      </c>
      <c r="G1946" t="s">
        <v>103</v>
      </c>
      <c r="H1946" t="s">
        <v>1522</v>
      </c>
      <c r="I1946" t="s">
        <v>94</v>
      </c>
      <c r="J1946" s="32">
        <v>19200</v>
      </c>
      <c r="K1946" s="32">
        <v>600</v>
      </c>
      <c r="L1946" s="33">
        <v>1647022</v>
      </c>
      <c r="M1946" s="33">
        <v>872</v>
      </c>
      <c r="N1946" s="9">
        <v>0.36429385885555798</v>
      </c>
    </row>
    <row r="1947" spans="2:14" x14ac:dyDescent="0.25">
      <c r="B1947" t="s">
        <v>87</v>
      </c>
      <c r="C1947" t="s">
        <v>88</v>
      </c>
      <c r="D1947" t="s">
        <v>1504</v>
      </c>
      <c r="E1947" t="s">
        <v>1400</v>
      </c>
      <c r="F1947" t="s">
        <v>197</v>
      </c>
      <c r="G1947" t="s">
        <v>103</v>
      </c>
      <c r="H1947" t="s">
        <v>1407</v>
      </c>
      <c r="I1947" t="s">
        <v>94</v>
      </c>
      <c r="J1947" s="32">
        <v>10611.7</v>
      </c>
      <c r="K1947" s="32">
        <v>599.99860000000001</v>
      </c>
      <c r="L1947" s="33">
        <v>3209892</v>
      </c>
      <c r="M1947" s="33">
        <v>6707</v>
      </c>
      <c r="N1947" s="9">
        <v>0.18692174066915601</v>
      </c>
    </row>
    <row r="1948" spans="2:14" x14ac:dyDescent="0.25">
      <c r="B1948" t="s">
        <v>87</v>
      </c>
      <c r="C1948" t="s">
        <v>88</v>
      </c>
      <c r="D1948" t="s">
        <v>1504</v>
      </c>
      <c r="E1948" t="s">
        <v>1400</v>
      </c>
      <c r="F1948" t="s">
        <v>197</v>
      </c>
      <c r="G1948" t="s">
        <v>103</v>
      </c>
      <c r="H1948" t="s">
        <v>1407</v>
      </c>
      <c r="I1948" t="s">
        <v>94</v>
      </c>
      <c r="J1948" s="32">
        <v>14532.1</v>
      </c>
      <c r="K1948" s="32">
        <v>3253.0996</v>
      </c>
      <c r="L1948" s="33">
        <v>10267864</v>
      </c>
      <c r="M1948" s="33">
        <v>12532</v>
      </c>
      <c r="N1948" s="9">
        <v>0.31682340163445799</v>
      </c>
    </row>
    <row r="1949" spans="2:14" x14ac:dyDescent="0.25">
      <c r="B1949" t="s">
        <v>87</v>
      </c>
      <c r="C1949" t="s">
        <v>88</v>
      </c>
      <c r="D1949" t="s">
        <v>1504</v>
      </c>
      <c r="E1949" t="s">
        <v>1400</v>
      </c>
      <c r="F1949" t="s">
        <v>197</v>
      </c>
      <c r="G1949" t="s">
        <v>103</v>
      </c>
      <c r="H1949" t="s">
        <v>1408</v>
      </c>
      <c r="I1949" t="s">
        <v>94</v>
      </c>
      <c r="J1949" s="32">
        <v>23605.524000000001</v>
      </c>
      <c r="K1949" s="32">
        <v>1400.0008</v>
      </c>
      <c r="L1949" s="33">
        <v>9876584</v>
      </c>
      <c r="M1949" s="33">
        <v>2100</v>
      </c>
      <c r="N1949" s="9">
        <v>0.141749495574583</v>
      </c>
    </row>
    <row r="1950" spans="2:14" x14ac:dyDescent="0.25">
      <c r="B1950" t="s">
        <v>87</v>
      </c>
      <c r="C1950" t="s">
        <v>88</v>
      </c>
      <c r="D1950" t="s">
        <v>1504</v>
      </c>
      <c r="E1950" t="s">
        <v>1400</v>
      </c>
      <c r="F1950" t="s">
        <v>197</v>
      </c>
      <c r="G1950" t="s">
        <v>103</v>
      </c>
      <c r="H1950" t="s">
        <v>1408</v>
      </c>
      <c r="I1950" t="s">
        <v>94</v>
      </c>
      <c r="J1950" s="32">
        <v>29060.625</v>
      </c>
      <c r="K1950" s="32">
        <v>274.00080000000003</v>
      </c>
      <c r="L1950" s="33">
        <v>18623078</v>
      </c>
      <c r="M1950" s="33">
        <v>6419</v>
      </c>
      <c r="N1950" s="9">
        <v>1.4712970648568399E-2</v>
      </c>
    </row>
    <row r="1951" spans="2:14" x14ac:dyDescent="0.25">
      <c r="B1951" t="s">
        <v>87</v>
      </c>
      <c r="C1951" t="s">
        <v>88</v>
      </c>
      <c r="D1951" t="s">
        <v>1504</v>
      </c>
      <c r="E1951" t="s">
        <v>1409</v>
      </c>
      <c r="F1951" t="s">
        <v>227</v>
      </c>
      <c r="G1951" t="s">
        <v>107</v>
      </c>
      <c r="H1951" t="s">
        <v>1411</v>
      </c>
      <c r="I1951" t="s">
        <v>100</v>
      </c>
      <c r="J1951" s="32">
        <v>21228.7</v>
      </c>
      <c r="K1951" s="32">
        <v>3465.2</v>
      </c>
      <c r="L1951" s="33">
        <v>2121980</v>
      </c>
      <c r="M1951" s="33">
        <v>7142</v>
      </c>
      <c r="N1951" s="9">
        <v>1.6330031385781201</v>
      </c>
    </row>
    <row r="1952" spans="2:14" x14ac:dyDescent="0.25">
      <c r="B1952" t="s">
        <v>87</v>
      </c>
      <c r="C1952" t="s">
        <v>88</v>
      </c>
      <c r="D1952" t="s">
        <v>1504</v>
      </c>
      <c r="E1952" t="s">
        <v>1412</v>
      </c>
      <c r="F1952" t="s">
        <v>215</v>
      </c>
      <c r="G1952" t="s">
        <v>107</v>
      </c>
      <c r="H1952" t="s">
        <v>1413</v>
      </c>
      <c r="I1952" t="s">
        <v>94</v>
      </c>
      <c r="J1952" s="32">
        <v>59115.464999999997</v>
      </c>
      <c r="K1952" s="32">
        <v>3681.0324999999998</v>
      </c>
      <c r="L1952" s="33">
        <v>981608</v>
      </c>
      <c r="M1952" s="33">
        <v>104</v>
      </c>
      <c r="N1952" s="9">
        <v>3.7500025468414999</v>
      </c>
    </row>
    <row r="1953" spans="2:14" x14ac:dyDescent="0.25">
      <c r="B1953" t="s">
        <v>87</v>
      </c>
      <c r="C1953" t="s">
        <v>88</v>
      </c>
      <c r="D1953" t="s">
        <v>1504</v>
      </c>
      <c r="E1953" t="s">
        <v>1412</v>
      </c>
      <c r="F1953" t="s">
        <v>215</v>
      </c>
      <c r="G1953" t="s">
        <v>107</v>
      </c>
      <c r="H1953" t="s">
        <v>1414</v>
      </c>
      <c r="I1953" t="s">
        <v>94</v>
      </c>
      <c r="J1953" s="32">
        <v>51072.913</v>
      </c>
      <c r="K1953" s="32">
        <v>4754.3588</v>
      </c>
      <c r="L1953" s="33">
        <v>1118671</v>
      </c>
      <c r="M1953" s="33">
        <v>29</v>
      </c>
      <c r="N1953" s="9">
        <v>4.2500063021209904</v>
      </c>
    </row>
    <row r="1954" spans="2:14" x14ac:dyDescent="0.25">
      <c r="B1954" t="s">
        <v>87</v>
      </c>
      <c r="C1954" t="s">
        <v>88</v>
      </c>
      <c r="D1954" t="s">
        <v>1504</v>
      </c>
      <c r="E1954" t="s">
        <v>1412</v>
      </c>
      <c r="F1954" t="s">
        <v>215</v>
      </c>
      <c r="G1954" t="s">
        <v>107</v>
      </c>
      <c r="H1954" t="s">
        <v>1415</v>
      </c>
      <c r="I1954" t="s">
        <v>94</v>
      </c>
      <c r="J1954" s="32">
        <v>31091.8838</v>
      </c>
      <c r="K1954" s="32">
        <v>2725.288</v>
      </c>
      <c r="L1954" s="33">
        <v>726738</v>
      </c>
      <c r="M1954" s="33">
        <v>18</v>
      </c>
      <c r="N1954" s="9">
        <v>3.7500282082401002</v>
      </c>
    </row>
    <row r="1955" spans="2:14" x14ac:dyDescent="0.25">
      <c r="B1955" t="s">
        <v>87</v>
      </c>
      <c r="C1955" t="s">
        <v>88</v>
      </c>
      <c r="D1955" t="s">
        <v>1504</v>
      </c>
      <c r="E1955" t="s">
        <v>1416</v>
      </c>
      <c r="F1955" t="s">
        <v>106</v>
      </c>
      <c r="G1955" t="s">
        <v>91</v>
      </c>
      <c r="H1955" t="s">
        <v>1523</v>
      </c>
      <c r="I1955" t="s">
        <v>100</v>
      </c>
      <c r="J1955" s="32">
        <v>72.099000000000004</v>
      </c>
      <c r="K1955" s="32">
        <v>69.022400000000005</v>
      </c>
      <c r="L1955" s="33">
        <v>6902195</v>
      </c>
      <c r="M1955" s="33">
        <v>1470</v>
      </c>
      <c r="N1955" s="9">
        <v>1.0000065196651199E-2</v>
      </c>
    </row>
    <row r="1956" spans="2:14" x14ac:dyDescent="0.25">
      <c r="B1956" t="s">
        <v>87</v>
      </c>
      <c r="C1956" t="s">
        <v>88</v>
      </c>
      <c r="D1956" t="s">
        <v>1504</v>
      </c>
      <c r="E1956" t="s">
        <v>1420</v>
      </c>
      <c r="F1956" t="s">
        <v>215</v>
      </c>
      <c r="G1956" t="s">
        <v>107</v>
      </c>
      <c r="H1956" t="s">
        <v>1421</v>
      </c>
      <c r="I1956" t="s">
        <v>100</v>
      </c>
      <c r="J1956" s="32">
        <v>5950</v>
      </c>
      <c r="K1956" s="32">
        <v>0</v>
      </c>
      <c r="L1956" s="33">
        <v>0</v>
      </c>
      <c r="M1956" s="33">
        <v>0</v>
      </c>
      <c r="N1956" s="9" t="s">
        <v>148</v>
      </c>
    </row>
    <row r="1957" spans="2:14" x14ac:dyDescent="0.25">
      <c r="B1957" t="s">
        <v>87</v>
      </c>
      <c r="C1957" t="s">
        <v>88</v>
      </c>
      <c r="D1957" t="s">
        <v>1504</v>
      </c>
      <c r="E1957" t="s">
        <v>1420</v>
      </c>
      <c r="F1957" t="s">
        <v>215</v>
      </c>
      <c r="G1957" t="s">
        <v>107</v>
      </c>
      <c r="H1957" t="s">
        <v>1422</v>
      </c>
      <c r="I1957" t="s">
        <v>94</v>
      </c>
      <c r="J1957" s="32">
        <v>14800</v>
      </c>
      <c r="K1957" s="32">
        <v>5150</v>
      </c>
      <c r="L1957" s="33">
        <v>1651021</v>
      </c>
      <c r="M1957" s="33">
        <v>1692</v>
      </c>
      <c r="N1957" s="9">
        <v>3.1192819473525701</v>
      </c>
    </row>
    <row r="1958" spans="2:14" x14ac:dyDescent="0.25">
      <c r="B1958" t="s">
        <v>87</v>
      </c>
      <c r="C1958" t="s">
        <v>88</v>
      </c>
      <c r="D1958" t="s">
        <v>1504</v>
      </c>
      <c r="E1958" t="s">
        <v>1423</v>
      </c>
      <c r="F1958" t="s">
        <v>140</v>
      </c>
      <c r="G1958" t="s">
        <v>211</v>
      </c>
      <c r="H1958" t="s">
        <v>1424</v>
      </c>
      <c r="I1958" t="s">
        <v>100</v>
      </c>
      <c r="J1958" s="32">
        <v>1804</v>
      </c>
      <c r="K1958" s="32">
        <v>500</v>
      </c>
      <c r="L1958" s="33">
        <v>5792124</v>
      </c>
      <c r="M1958" s="33">
        <v>2056</v>
      </c>
      <c r="N1958" s="9">
        <v>8.63241187516013E-2</v>
      </c>
    </row>
    <row r="1959" spans="2:14" x14ac:dyDescent="0.25">
      <c r="B1959" t="s">
        <v>87</v>
      </c>
      <c r="C1959" t="s">
        <v>88</v>
      </c>
      <c r="D1959" t="s">
        <v>1504</v>
      </c>
      <c r="E1959" t="s">
        <v>1423</v>
      </c>
      <c r="F1959" t="s">
        <v>140</v>
      </c>
      <c r="G1959" t="s">
        <v>211</v>
      </c>
      <c r="H1959" t="s">
        <v>1425</v>
      </c>
      <c r="I1959" t="s">
        <v>94</v>
      </c>
      <c r="J1959" s="32">
        <v>50396.023999999998</v>
      </c>
      <c r="K1959" s="32">
        <v>11244.076800000001</v>
      </c>
      <c r="L1959" s="33">
        <v>2645652</v>
      </c>
      <c r="M1959" s="33">
        <v>3250</v>
      </c>
      <c r="N1959" s="9">
        <v>4.2500210912092697</v>
      </c>
    </row>
    <row r="1960" spans="2:14" x14ac:dyDescent="0.25">
      <c r="B1960" t="s">
        <v>87</v>
      </c>
      <c r="C1960" t="s">
        <v>88</v>
      </c>
      <c r="D1960" t="s">
        <v>1504</v>
      </c>
      <c r="E1960" t="s">
        <v>199</v>
      </c>
      <c r="F1960" t="s">
        <v>140</v>
      </c>
      <c r="G1960" t="s">
        <v>200</v>
      </c>
      <c r="H1960" t="s">
        <v>1426</v>
      </c>
      <c r="I1960" t="s">
        <v>94</v>
      </c>
      <c r="J1960" s="32">
        <v>445.017</v>
      </c>
      <c r="K1960" s="32">
        <v>118.212</v>
      </c>
      <c r="L1960" s="33">
        <v>39404</v>
      </c>
      <c r="M1960" s="33">
        <v>73</v>
      </c>
      <c r="N1960" s="9">
        <v>3</v>
      </c>
    </row>
    <row r="1961" spans="2:14" x14ac:dyDescent="0.25">
      <c r="B1961" t="s">
        <v>87</v>
      </c>
      <c r="C1961" t="s">
        <v>88</v>
      </c>
      <c r="D1961" t="s">
        <v>1504</v>
      </c>
      <c r="E1961" t="s">
        <v>199</v>
      </c>
      <c r="F1961" t="s">
        <v>140</v>
      </c>
      <c r="G1961" t="s">
        <v>200</v>
      </c>
      <c r="H1961" t="s">
        <v>1427</v>
      </c>
      <c r="I1961" t="s">
        <v>94</v>
      </c>
      <c r="J1961" s="32">
        <v>624.18899999999996</v>
      </c>
      <c r="K1961" s="32">
        <v>108.666</v>
      </c>
      <c r="L1961" s="33">
        <v>36222</v>
      </c>
      <c r="M1961" s="33">
        <v>77</v>
      </c>
      <c r="N1961" s="9">
        <v>3</v>
      </c>
    </row>
    <row r="1962" spans="2:14" x14ac:dyDescent="0.25">
      <c r="B1962" t="s">
        <v>87</v>
      </c>
      <c r="C1962" t="s">
        <v>88</v>
      </c>
      <c r="D1962" t="s">
        <v>1504</v>
      </c>
      <c r="E1962" t="s">
        <v>199</v>
      </c>
      <c r="F1962" t="s">
        <v>140</v>
      </c>
      <c r="G1962" t="s">
        <v>200</v>
      </c>
      <c r="H1962" t="s">
        <v>1428</v>
      </c>
      <c r="I1962" t="s">
        <v>94</v>
      </c>
      <c r="J1962" s="32">
        <v>505.66800000000001</v>
      </c>
      <c r="K1962" s="32">
        <v>66.578999999999994</v>
      </c>
      <c r="L1962" s="33">
        <v>22193</v>
      </c>
      <c r="M1962" s="33">
        <v>31</v>
      </c>
      <c r="N1962" s="9">
        <v>3</v>
      </c>
    </row>
    <row r="1963" spans="2:14" x14ac:dyDescent="0.25">
      <c r="B1963" t="s">
        <v>87</v>
      </c>
      <c r="C1963" t="s">
        <v>88</v>
      </c>
      <c r="D1963" t="s">
        <v>1504</v>
      </c>
      <c r="E1963" t="s">
        <v>199</v>
      </c>
      <c r="F1963" t="s">
        <v>140</v>
      </c>
      <c r="G1963" t="s">
        <v>200</v>
      </c>
      <c r="H1963" t="s">
        <v>1429</v>
      </c>
      <c r="I1963" t="s">
        <v>94</v>
      </c>
      <c r="J1963" s="32">
        <v>622.50599999999997</v>
      </c>
      <c r="K1963" s="32">
        <v>127.74</v>
      </c>
      <c r="L1963" s="33">
        <v>42580</v>
      </c>
      <c r="M1963" s="33">
        <v>37</v>
      </c>
      <c r="N1963" s="9">
        <v>3</v>
      </c>
    </row>
    <row r="1964" spans="2:14" x14ac:dyDescent="0.25">
      <c r="B1964" t="s">
        <v>87</v>
      </c>
      <c r="C1964" t="s">
        <v>88</v>
      </c>
      <c r="D1964" t="s">
        <v>1504</v>
      </c>
      <c r="E1964" t="s">
        <v>199</v>
      </c>
      <c r="F1964" t="s">
        <v>140</v>
      </c>
      <c r="G1964" t="s">
        <v>200</v>
      </c>
      <c r="H1964" t="s">
        <v>1430</v>
      </c>
      <c r="I1964" t="s">
        <v>94</v>
      </c>
      <c r="J1964" s="32">
        <v>450.54</v>
      </c>
      <c r="K1964" s="32">
        <v>146.44499999999999</v>
      </c>
      <c r="L1964" s="33">
        <v>48815</v>
      </c>
      <c r="M1964" s="33">
        <v>88</v>
      </c>
      <c r="N1964" s="9">
        <v>3</v>
      </c>
    </row>
    <row r="1965" spans="2:14" x14ac:dyDescent="0.25">
      <c r="B1965" t="s">
        <v>87</v>
      </c>
      <c r="C1965" t="s">
        <v>88</v>
      </c>
      <c r="D1965" t="s">
        <v>1504</v>
      </c>
      <c r="E1965" t="s">
        <v>199</v>
      </c>
      <c r="F1965" t="s">
        <v>140</v>
      </c>
      <c r="G1965" t="s">
        <v>200</v>
      </c>
      <c r="H1965" t="s">
        <v>1431</v>
      </c>
      <c r="I1965" t="s">
        <v>94</v>
      </c>
      <c r="J1965" s="32">
        <v>95.703000000000003</v>
      </c>
      <c r="K1965" s="32">
        <v>31.640999999999998</v>
      </c>
      <c r="L1965" s="33">
        <v>10547</v>
      </c>
      <c r="M1965" s="33">
        <v>22</v>
      </c>
      <c r="N1965" s="9">
        <v>3</v>
      </c>
    </row>
    <row r="1966" spans="2:14" x14ac:dyDescent="0.25">
      <c r="B1966" t="s">
        <v>87</v>
      </c>
      <c r="C1966" t="s">
        <v>88</v>
      </c>
      <c r="D1966" t="s">
        <v>1504</v>
      </c>
      <c r="E1966" t="s">
        <v>199</v>
      </c>
      <c r="F1966" t="s">
        <v>140</v>
      </c>
      <c r="G1966" t="s">
        <v>200</v>
      </c>
      <c r="H1966" t="s">
        <v>1432</v>
      </c>
      <c r="I1966" t="s">
        <v>94</v>
      </c>
      <c r="J1966" s="32">
        <v>506.05200000000002</v>
      </c>
      <c r="K1966" s="32">
        <v>118.014</v>
      </c>
      <c r="L1966" s="33">
        <v>39338</v>
      </c>
      <c r="M1966" s="33">
        <v>38</v>
      </c>
      <c r="N1966" s="9">
        <v>3</v>
      </c>
    </row>
    <row r="1967" spans="2:14" x14ac:dyDescent="0.25">
      <c r="B1967" t="s">
        <v>87</v>
      </c>
      <c r="C1967" t="s">
        <v>88</v>
      </c>
      <c r="D1967" t="s">
        <v>1504</v>
      </c>
      <c r="E1967" t="s">
        <v>199</v>
      </c>
      <c r="F1967" t="s">
        <v>140</v>
      </c>
      <c r="G1967" t="s">
        <v>200</v>
      </c>
      <c r="H1967" t="s">
        <v>1433</v>
      </c>
      <c r="I1967" t="s">
        <v>94</v>
      </c>
      <c r="J1967" s="32">
        <v>30.24</v>
      </c>
      <c r="K1967" s="32">
        <v>10.478999999999999</v>
      </c>
      <c r="L1967" s="33">
        <v>3493</v>
      </c>
      <c r="M1967" s="33">
        <v>9</v>
      </c>
      <c r="N1967" s="9">
        <v>3</v>
      </c>
    </row>
    <row r="1968" spans="2:14" x14ac:dyDescent="0.25">
      <c r="B1968" t="s">
        <v>87</v>
      </c>
      <c r="C1968" t="s">
        <v>88</v>
      </c>
      <c r="D1968" t="s">
        <v>1504</v>
      </c>
      <c r="E1968" t="s">
        <v>199</v>
      </c>
      <c r="F1968" t="s">
        <v>140</v>
      </c>
      <c r="G1968" t="s">
        <v>200</v>
      </c>
      <c r="H1968" t="s">
        <v>1434</v>
      </c>
      <c r="I1968" t="s">
        <v>94</v>
      </c>
      <c r="J1968" s="32">
        <v>467.53199999999998</v>
      </c>
      <c r="K1968" s="32">
        <v>90.236999999999995</v>
      </c>
      <c r="L1968" s="33">
        <v>30079</v>
      </c>
      <c r="M1968" s="33">
        <v>50</v>
      </c>
      <c r="N1968" s="9">
        <v>3</v>
      </c>
    </row>
    <row r="1969" spans="2:14" x14ac:dyDescent="0.25">
      <c r="B1969" t="s">
        <v>87</v>
      </c>
      <c r="C1969" t="s">
        <v>88</v>
      </c>
      <c r="D1969" t="s">
        <v>1504</v>
      </c>
      <c r="E1969" t="s">
        <v>199</v>
      </c>
      <c r="F1969" t="s">
        <v>140</v>
      </c>
      <c r="G1969" t="s">
        <v>200</v>
      </c>
      <c r="H1969" t="s">
        <v>1435</v>
      </c>
      <c r="I1969" t="s">
        <v>94</v>
      </c>
      <c r="J1969" s="32">
        <v>124.233</v>
      </c>
      <c r="K1969" s="32">
        <v>68.988</v>
      </c>
      <c r="L1969" s="33">
        <v>22996</v>
      </c>
      <c r="M1969" s="33">
        <v>41</v>
      </c>
      <c r="N1969" s="9">
        <v>3</v>
      </c>
    </row>
    <row r="1970" spans="2:14" x14ac:dyDescent="0.25">
      <c r="B1970" t="s">
        <v>87</v>
      </c>
      <c r="C1970" t="s">
        <v>88</v>
      </c>
      <c r="D1970" t="s">
        <v>1504</v>
      </c>
      <c r="E1970" t="s">
        <v>199</v>
      </c>
      <c r="F1970" t="s">
        <v>140</v>
      </c>
      <c r="G1970" t="s">
        <v>200</v>
      </c>
      <c r="H1970" t="s">
        <v>1436</v>
      </c>
      <c r="I1970" t="s">
        <v>94</v>
      </c>
      <c r="J1970" s="32">
        <v>0.10199999999999999</v>
      </c>
      <c r="K1970" s="32">
        <v>3.5999999999999997E-2</v>
      </c>
      <c r="L1970" s="33">
        <v>12</v>
      </c>
      <c r="M1970" s="33">
        <v>0</v>
      </c>
      <c r="N1970" s="9">
        <v>3</v>
      </c>
    </row>
    <row r="1971" spans="2:14" x14ac:dyDescent="0.25">
      <c r="B1971" t="s">
        <v>87</v>
      </c>
      <c r="C1971" t="s">
        <v>88</v>
      </c>
      <c r="D1971" t="s">
        <v>1504</v>
      </c>
      <c r="E1971" t="s">
        <v>199</v>
      </c>
      <c r="F1971" t="s">
        <v>140</v>
      </c>
      <c r="G1971" t="s">
        <v>200</v>
      </c>
      <c r="H1971" t="s">
        <v>1437</v>
      </c>
      <c r="I1971" t="s">
        <v>94</v>
      </c>
      <c r="J1971" s="32">
        <v>396.27300000000002</v>
      </c>
      <c r="K1971" s="32">
        <v>173.09700000000001</v>
      </c>
      <c r="L1971" s="33">
        <v>57699</v>
      </c>
      <c r="M1971" s="33">
        <v>61</v>
      </c>
      <c r="N1971" s="9">
        <v>3</v>
      </c>
    </row>
    <row r="1972" spans="2:14" x14ac:dyDescent="0.25">
      <c r="B1972" t="s">
        <v>87</v>
      </c>
      <c r="C1972" t="s">
        <v>88</v>
      </c>
      <c r="D1972" t="s">
        <v>1504</v>
      </c>
      <c r="E1972" t="s">
        <v>199</v>
      </c>
      <c r="F1972" t="s">
        <v>140</v>
      </c>
      <c r="G1972" t="s">
        <v>200</v>
      </c>
      <c r="H1972" t="s">
        <v>1438</v>
      </c>
      <c r="I1972" t="s">
        <v>94</v>
      </c>
      <c r="J1972" s="32">
        <v>1.089</v>
      </c>
      <c r="K1972" s="32">
        <v>5.3999999999999999E-2</v>
      </c>
      <c r="L1972" s="33">
        <v>18</v>
      </c>
      <c r="M1972" s="33">
        <v>0</v>
      </c>
      <c r="N1972" s="9">
        <v>3</v>
      </c>
    </row>
    <row r="1973" spans="2:14" x14ac:dyDescent="0.25">
      <c r="B1973" t="s">
        <v>87</v>
      </c>
      <c r="C1973" t="s">
        <v>88</v>
      </c>
      <c r="D1973" t="s">
        <v>1504</v>
      </c>
      <c r="E1973" t="s">
        <v>199</v>
      </c>
      <c r="F1973" t="s">
        <v>140</v>
      </c>
      <c r="G1973" t="s">
        <v>200</v>
      </c>
      <c r="H1973" t="s">
        <v>201</v>
      </c>
      <c r="I1973" t="s">
        <v>94</v>
      </c>
      <c r="J1973" s="32">
        <v>178.21799999999999</v>
      </c>
      <c r="K1973" s="32">
        <v>105.705</v>
      </c>
      <c r="L1973" s="33">
        <v>35235</v>
      </c>
      <c r="M1973" s="33">
        <v>52</v>
      </c>
      <c r="N1973" s="9">
        <v>3</v>
      </c>
    </row>
    <row r="1974" spans="2:14" x14ac:dyDescent="0.25">
      <c r="B1974" t="s">
        <v>87</v>
      </c>
      <c r="C1974" t="s">
        <v>88</v>
      </c>
      <c r="D1974" t="s">
        <v>1504</v>
      </c>
      <c r="E1974" t="s">
        <v>199</v>
      </c>
      <c r="F1974" t="s">
        <v>140</v>
      </c>
      <c r="G1974" t="s">
        <v>200</v>
      </c>
      <c r="H1974" t="s">
        <v>202</v>
      </c>
      <c r="I1974" t="s">
        <v>94</v>
      </c>
      <c r="J1974" s="32">
        <v>22.071000000000002</v>
      </c>
      <c r="K1974" s="32">
        <v>6.375</v>
      </c>
      <c r="L1974" s="33">
        <v>2125</v>
      </c>
      <c r="M1974" s="33">
        <v>6</v>
      </c>
      <c r="N1974" s="9">
        <v>3</v>
      </c>
    </row>
    <row r="1975" spans="2:14" x14ac:dyDescent="0.25">
      <c r="B1975" t="s">
        <v>87</v>
      </c>
      <c r="C1975" t="s">
        <v>88</v>
      </c>
      <c r="D1975" t="s">
        <v>1504</v>
      </c>
      <c r="E1975" t="s">
        <v>199</v>
      </c>
      <c r="F1975" t="s">
        <v>140</v>
      </c>
      <c r="G1975" t="s">
        <v>200</v>
      </c>
      <c r="H1975" t="s">
        <v>203</v>
      </c>
      <c r="I1975" t="s">
        <v>94</v>
      </c>
      <c r="J1975" s="32">
        <v>396.54599999999999</v>
      </c>
      <c r="K1975" s="32">
        <v>162.91800000000001</v>
      </c>
      <c r="L1975" s="33">
        <v>54306</v>
      </c>
      <c r="M1975" s="33">
        <v>101</v>
      </c>
      <c r="N1975" s="9">
        <v>3</v>
      </c>
    </row>
    <row r="1976" spans="2:14" x14ac:dyDescent="0.25">
      <c r="B1976" t="s">
        <v>87</v>
      </c>
      <c r="C1976" t="s">
        <v>88</v>
      </c>
      <c r="D1976" t="s">
        <v>1504</v>
      </c>
      <c r="E1976" t="s">
        <v>199</v>
      </c>
      <c r="F1976" t="s">
        <v>140</v>
      </c>
      <c r="G1976" t="s">
        <v>200</v>
      </c>
      <c r="H1976" t="s">
        <v>204</v>
      </c>
      <c r="I1976" t="s">
        <v>94</v>
      </c>
      <c r="J1976" s="32">
        <v>13.443</v>
      </c>
      <c r="K1976" s="32">
        <v>4.3049999999999997</v>
      </c>
      <c r="L1976" s="33">
        <v>1435</v>
      </c>
      <c r="M1976" s="33">
        <v>1</v>
      </c>
      <c r="N1976" s="9">
        <v>3</v>
      </c>
    </row>
    <row r="1977" spans="2:14" x14ac:dyDescent="0.25">
      <c r="B1977" t="s">
        <v>87</v>
      </c>
      <c r="C1977" t="s">
        <v>88</v>
      </c>
      <c r="D1977" t="s">
        <v>1504</v>
      </c>
      <c r="E1977" t="s">
        <v>199</v>
      </c>
      <c r="F1977" t="s">
        <v>140</v>
      </c>
      <c r="G1977" t="s">
        <v>200</v>
      </c>
      <c r="H1977" t="s">
        <v>205</v>
      </c>
      <c r="I1977" t="s">
        <v>94</v>
      </c>
      <c r="J1977" s="32">
        <v>193.15799999999999</v>
      </c>
      <c r="K1977" s="32">
        <v>98.808000000000007</v>
      </c>
      <c r="L1977" s="33">
        <v>32936</v>
      </c>
      <c r="M1977" s="33">
        <v>53</v>
      </c>
      <c r="N1977" s="9">
        <v>3</v>
      </c>
    </row>
    <row r="1978" spans="2:14" x14ac:dyDescent="0.25">
      <c r="B1978" t="s">
        <v>87</v>
      </c>
      <c r="C1978" t="s">
        <v>88</v>
      </c>
      <c r="D1978" t="s">
        <v>1504</v>
      </c>
      <c r="E1978" t="s">
        <v>199</v>
      </c>
      <c r="F1978" t="s">
        <v>140</v>
      </c>
      <c r="G1978" t="s">
        <v>200</v>
      </c>
      <c r="H1978" t="s">
        <v>206</v>
      </c>
      <c r="I1978" t="s">
        <v>94</v>
      </c>
      <c r="J1978" s="32">
        <v>3.54</v>
      </c>
      <c r="K1978" s="32">
        <v>1.4430000000000001</v>
      </c>
      <c r="L1978" s="33">
        <v>481</v>
      </c>
      <c r="M1978" s="33">
        <v>0</v>
      </c>
      <c r="N1978" s="9">
        <v>3</v>
      </c>
    </row>
    <row r="1979" spans="2:14" x14ac:dyDescent="0.25">
      <c r="B1979" t="s">
        <v>87</v>
      </c>
      <c r="C1979" t="s">
        <v>88</v>
      </c>
      <c r="D1979" t="s">
        <v>1504</v>
      </c>
      <c r="E1979" t="s">
        <v>199</v>
      </c>
      <c r="F1979" t="s">
        <v>140</v>
      </c>
      <c r="G1979" t="s">
        <v>200</v>
      </c>
      <c r="H1979" t="s">
        <v>207</v>
      </c>
      <c r="I1979" t="s">
        <v>94</v>
      </c>
      <c r="J1979" s="32">
        <v>709.89</v>
      </c>
      <c r="K1979" s="32">
        <v>141.7954</v>
      </c>
      <c r="L1979" s="33">
        <v>81195</v>
      </c>
      <c r="M1979" s="33">
        <v>47</v>
      </c>
      <c r="N1979" s="9">
        <v>1.746356302728</v>
      </c>
    </row>
    <row r="1980" spans="2:14" x14ac:dyDescent="0.25">
      <c r="B1980" t="s">
        <v>87</v>
      </c>
      <c r="C1980" t="s">
        <v>88</v>
      </c>
      <c r="D1980" t="s">
        <v>1504</v>
      </c>
      <c r="E1980" t="s">
        <v>208</v>
      </c>
      <c r="F1980" t="s">
        <v>178</v>
      </c>
      <c r="G1980" t="s">
        <v>107</v>
      </c>
      <c r="H1980" t="s">
        <v>209</v>
      </c>
      <c r="I1980" t="s">
        <v>100</v>
      </c>
      <c r="J1980" s="32">
        <v>62700</v>
      </c>
      <c r="K1980" s="32">
        <v>14790</v>
      </c>
      <c r="L1980" s="33">
        <v>7854292</v>
      </c>
      <c r="M1980" s="33">
        <v>3239</v>
      </c>
      <c r="N1980" s="9">
        <v>1.88304687424404</v>
      </c>
    </row>
    <row r="1981" spans="2:14" x14ac:dyDescent="0.25">
      <c r="B1981" t="s">
        <v>87</v>
      </c>
      <c r="C1981" t="s">
        <v>88</v>
      </c>
      <c r="D1981" t="s">
        <v>1504</v>
      </c>
      <c r="E1981" t="s">
        <v>210</v>
      </c>
      <c r="F1981" t="s">
        <v>140</v>
      </c>
      <c r="G1981" t="s">
        <v>211</v>
      </c>
      <c r="H1981" t="s">
        <v>212</v>
      </c>
      <c r="I1981" t="s">
        <v>94</v>
      </c>
      <c r="J1981" s="32">
        <v>13867.7755</v>
      </c>
      <c r="K1981" s="32">
        <v>5572.4836999999998</v>
      </c>
      <c r="L1981" s="33">
        <v>1311163</v>
      </c>
      <c r="M1981" s="33">
        <v>1268</v>
      </c>
      <c r="N1981" s="9">
        <v>4.2500312318148001</v>
      </c>
    </row>
    <row r="1982" spans="2:14" x14ac:dyDescent="0.25">
      <c r="B1982" t="s">
        <v>87</v>
      </c>
      <c r="C1982" t="s">
        <v>88</v>
      </c>
      <c r="D1982" t="s">
        <v>1504</v>
      </c>
      <c r="E1982" t="s">
        <v>210</v>
      </c>
      <c r="F1982" t="s">
        <v>140</v>
      </c>
      <c r="G1982" t="s">
        <v>211</v>
      </c>
      <c r="H1982" t="s">
        <v>213</v>
      </c>
      <c r="I1982" t="s">
        <v>94</v>
      </c>
      <c r="J1982" s="32">
        <v>1155</v>
      </c>
      <c r="K1982" s="32">
        <v>285</v>
      </c>
      <c r="L1982" s="33">
        <v>2040124</v>
      </c>
      <c r="M1982" s="33">
        <v>1626</v>
      </c>
      <c r="N1982" s="9">
        <v>0.13969739094290301</v>
      </c>
    </row>
    <row r="1983" spans="2:14" x14ac:dyDescent="0.25">
      <c r="B1983" t="s">
        <v>87</v>
      </c>
      <c r="C1983" t="s">
        <v>88</v>
      </c>
      <c r="D1983" t="s">
        <v>1504</v>
      </c>
      <c r="E1983" t="s">
        <v>214</v>
      </c>
      <c r="F1983" t="s">
        <v>215</v>
      </c>
      <c r="G1983" t="s">
        <v>113</v>
      </c>
      <c r="H1983" t="s">
        <v>216</v>
      </c>
      <c r="I1983" t="s">
        <v>100</v>
      </c>
      <c r="J1983" s="32">
        <v>7755</v>
      </c>
      <c r="K1983" s="32">
        <v>3015</v>
      </c>
      <c r="L1983" s="33">
        <v>44169115</v>
      </c>
      <c r="M1983" s="33">
        <v>13706</v>
      </c>
      <c r="N1983" s="9">
        <v>6.8260367000787706E-2</v>
      </c>
    </row>
    <row r="1984" spans="2:14" x14ac:dyDescent="0.25">
      <c r="B1984" t="s">
        <v>87</v>
      </c>
      <c r="C1984" t="s">
        <v>88</v>
      </c>
      <c r="D1984" t="s">
        <v>1504</v>
      </c>
      <c r="E1984" t="s">
        <v>217</v>
      </c>
      <c r="F1984" t="s">
        <v>140</v>
      </c>
      <c r="G1984" t="s">
        <v>218</v>
      </c>
      <c r="H1984" t="s">
        <v>219</v>
      </c>
      <c r="I1984" t="s">
        <v>100</v>
      </c>
      <c r="J1984" s="32">
        <v>29051</v>
      </c>
      <c r="K1984" s="32">
        <v>2715</v>
      </c>
      <c r="L1984" s="33">
        <v>2597847</v>
      </c>
      <c r="M1984" s="33">
        <v>2715</v>
      </c>
      <c r="N1984" s="9">
        <v>1.0450961892674899</v>
      </c>
    </row>
    <row r="1985" spans="2:14" x14ac:dyDescent="0.25">
      <c r="B1985" t="s">
        <v>87</v>
      </c>
      <c r="C1985" t="s">
        <v>88</v>
      </c>
      <c r="D1985" t="s">
        <v>1504</v>
      </c>
      <c r="E1985" t="s">
        <v>220</v>
      </c>
      <c r="F1985" t="s">
        <v>140</v>
      </c>
      <c r="G1985" t="s">
        <v>103</v>
      </c>
      <c r="H1985" t="s">
        <v>221</v>
      </c>
      <c r="I1985" t="s">
        <v>94</v>
      </c>
      <c r="J1985" s="32">
        <v>3346.2714999999998</v>
      </c>
      <c r="K1985" s="32">
        <v>1017.6811</v>
      </c>
      <c r="L1985" s="33">
        <v>239452</v>
      </c>
      <c r="M1985" s="33">
        <v>130</v>
      </c>
      <c r="N1985" s="9">
        <v>4.2500421796435104</v>
      </c>
    </row>
    <row r="1986" spans="2:14" x14ac:dyDescent="0.25">
      <c r="B1986" t="s">
        <v>87</v>
      </c>
      <c r="C1986" t="s">
        <v>88</v>
      </c>
      <c r="D1986" t="s">
        <v>1504</v>
      </c>
      <c r="E1986" t="s">
        <v>220</v>
      </c>
      <c r="F1986" t="s">
        <v>140</v>
      </c>
      <c r="G1986" t="s">
        <v>103</v>
      </c>
      <c r="H1986" t="s">
        <v>222</v>
      </c>
      <c r="I1986" t="s">
        <v>94</v>
      </c>
      <c r="J1986" s="32">
        <v>3340.8188</v>
      </c>
      <c r="K1986" s="32">
        <v>1157.4846</v>
      </c>
      <c r="L1986" s="33">
        <v>272346</v>
      </c>
      <c r="M1986" s="33">
        <v>86</v>
      </c>
      <c r="N1986" s="9">
        <v>4.2500517723777804</v>
      </c>
    </row>
    <row r="1987" spans="2:14" x14ac:dyDescent="0.25">
      <c r="B1987" t="s">
        <v>87</v>
      </c>
      <c r="C1987" t="s">
        <v>88</v>
      </c>
      <c r="D1987" t="s">
        <v>1504</v>
      </c>
      <c r="E1987" t="s">
        <v>220</v>
      </c>
      <c r="F1987" t="s">
        <v>140</v>
      </c>
      <c r="G1987" t="s">
        <v>103</v>
      </c>
      <c r="H1987" t="s">
        <v>223</v>
      </c>
      <c r="I1987" t="s">
        <v>94</v>
      </c>
      <c r="J1987" s="32">
        <v>3327.7033000000001</v>
      </c>
      <c r="K1987" s="32">
        <v>961.20920000000001</v>
      </c>
      <c r="L1987" s="33">
        <v>226160</v>
      </c>
      <c r="M1987" s="33">
        <v>57</v>
      </c>
      <c r="N1987" s="9">
        <v>4.250129112133</v>
      </c>
    </row>
    <row r="1988" spans="2:14" x14ac:dyDescent="0.25">
      <c r="B1988" t="s">
        <v>87</v>
      </c>
      <c r="C1988" t="s">
        <v>88</v>
      </c>
      <c r="D1988" t="s">
        <v>1504</v>
      </c>
      <c r="E1988" t="s">
        <v>224</v>
      </c>
      <c r="F1988" t="s">
        <v>91</v>
      </c>
      <c r="G1988" t="s">
        <v>107</v>
      </c>
      <c r="H1988" t="s">
        <v>225</v>
      </c>
      <c r="I1988" t="s">
        <v>100</v>
      </c>
      <c r="J1988" s="32">
        <v>9030.8294999999998</v>
      </c>
      <c r="K1988" s="32">
        <v>982.54150000000004</v>
      </c>
      <c r="L1988" s="33">
        <v>1965083</v>
      </c>
      <c r="M1988" s="33">
        <v>3</v>
      </c>
      <c r="N1988" s="9">
        <v>0.5</v>
      </c>
    </row>
    <row r="1989" spans="2:14" x14ac:dyDescent="0.25">
      <c r="B1989" t="s">
        <v>87</v>
      </c>
      <c r="C1989" t="s">
        <v>88</v>
      </c>
      <c r="D1989" t="s">
        <v>1504</v>
      </c>
      <c r="E1989" t="s">
        <v>226</v>
      </c>
      <c r="F1989" t="s">
        <v>227</v>
      </c>
      <c r="G1989" t="s">
        <v>103</v>
      </c>
      <c r="H1989" t="s">
        <v>228</v>
      </c>
      <c r="I1989" t="s">
        <v>94</v>
      </c>
      <c r="J1989" s="32">
        <v>44136.628799999999</v>
      </c>
      <c r="K1989" s="32">
        <v>2594.2851000000001</v>
      </c>
      <c r="L1989" s="33">
        <v>786147</v>
      </c>
      <c r="M1989" s="33">
        <v>853</v>
      </c>
      <c r="N1989" s="9">
        <v>3.3</v>
      </c>
    </row>
    <row r="1990" spans="2:14" x14ac:dyDescent="0.25">
      <c r="B1990" t="s">
        <v>87</v>
      </c>
      <c r="C1990" t="s">
        <v>88</v>
      </c>
      <c r="D1990" t="s">
        <v>1504</v>
      </c>
      <c r="E1990" t="s">
        <v>226</v>
      </c>
      <c r="F1990" t="s">
        <v>227</v>
      </c>
      <c r="G1990" t="s">
        <v>103</v>
      </c>
      <c r="H1990" t="s">
        <v>229</v>
      </c>
      <c r="I1990" t="s">
        <v>100</v>
      </c>
      <c r="J1990" s="32">
        <v>14931.6</v>
      </c>
      <c r="K1990" s="32">
        <v>4945.2</v>
      </c>
      <c r="L1990" s="33">
        <v>6876361</v>
      </c>
      <c r="M1990" s="33">
        <v>8242</v>
      </c>
      <c r="N1990" s="9">
        <v>0.71915945076181997</v>
      </c>
    </row>
    <row r="1991" spans="2:14" x14ac:dyDescent="0.25">
      <c r="B1991" t="s">
        <v>87</v>
      </c>
      <c r="C1991" t="s">
        <v>88</v>
      </c>
      <c r="D1991" t="s">
        <v>1504</v>
      </c>
      <c r="E1991" t="s">
        <v>226</v>
      </c>
      <c r="F1991" t="s">
        <v>227</v>
      </c>
      <c r="G1991" t="s">
        <v>103</v>
      </c>
      <c r="H1991" t="s">
        <v>230</v>
      </c>
      <c r="I1991" t="s">
        <v>94</v>
      </c>
      <c r="J1991" s="32">
        <v>368228.7818</v>
      </c>
      <c r="K1991" s="32">
        <v>29587.569100000001</v>
      </c>
      <c r="L1991" s="33">
        <v>15173039</v>
      </c>
      <c r="M1991" s="33">
        <v>13277</v>
      </c>
      <c r="N1991" s="9">
        <v>1.95000942790696</v>
      </c>
    </row>
    <row r="1992" spans="2:14" x14ac:dyDescent="0.25">
      <c r="B1992" t="s">
        <v>87</v>
      </c>
      <c r="C1992" t="s">
        <v>88</v>
      </c>
      <c r="D1992" t="s">
        <v>1504</v>
      </c>
      <c r="E1992" t="s">
        <v>226</v>
      </c>
      <c r="F1992" t="s">
        <v>227</v>
      </c>
      <c r="G1992" t="s">
        <v>103</v>
      </c>
      <c r="H1992" t="s">
        <v>231</v>
      </c>
      <c r="I1992" t="s">
        <v>94</v>
      </c>
      <c r="J1992" s="32">
        <v>5010</v>
      </c>
      <c r="K1992" s="32">
        <v>1883</v>
      </c>
      <c r="L1992" s="33">
        <v>2364796</v>
      </c>
      <c r="M1992" s="33">
        <v>1883</v>
      </c>
      <c r="N1992" s="9">
        <v>0.79626318718401001</v>
      </c>
    </row>
    <row r="1993" spans="2:14" x14ac:dyDescent="0.25">
      <c r="B1993" t="s">
        <v>87</v>
      </c>
      <c r="C1993" t="s">
        <v>88</v>
      </c>
      <c r="D1993" t="s">
        <v>1504</v>
      </c>
      <c r="E1993" t="s">
        <v>226</v>
      </c>
      <c r="F1993" t="s">
        <v>227</v>
      </c>
      <c r="G1993" t="s">
        <v>103</v>
      </c>
      <c r="H1993" t="s">
        <v>1524</v>
      </c>
      <c r="I1993" t="s">
        <v>100</v>
      </c>
      <c r="J1993" s="32">
        <v>3025.2336</v>
      </c>
      <c r="K1993" s="32">
        <v>432.70510000000002</v>
      </c>
      <c r="L1993" s="33">
        <v>8654102</v>
      </c>
      <c r="M1993" s="33">
        <v>6473</v>
      </c>
      <c r="N1993" s="9">
        <v>0.05</v>
      </c>
    </row>
    <row r="1994" spans="2:14" x14ac:dyDescent="0.25">
      <c r="B1994" t="s">
        <v>87</v>
      </c>
      <c r="C1994" t="s">
        <v>88</v>
      </c>
      <c r="D1994" t="s">
        <v>1504</v>
      </c>
      <c r="E1994" t="s">
        <v>226</v>
      </c>
      <c r="F1994" t="s">
        <v>227</v>
      </c>
      <c r="G1994" t="s">
        <v>103</v>
      </c>
      <c r="H1994" t="s">
        <v>1524</v>
      </c>
      <c r="I1994" t="s">
        <v>100</v>
      </c>
      <c r="J1994" s="32">
        <v>44.347099999999998</v>
      </c>
      <c r="K1994" s="32">
        <v>44.347099999999998</v>
      </c>
      <c r="L1994" s="33">
        <v>886941</v>
      </c>
      <c r="M1994" s="33">
        <v>742</v>
      </c>
      <c r="N1994" s="9">
        <v>5.0000056373535502E-2</v>
      </c>
    </row>
    <row r="1995" spans="2:14" x14ac:dyDescent="0.25">
      <c r="B1995" t="s">
        <v>87</v>
      </c>
      <c r="C1995" t="s">
        <v>88</v>
      </c>
      <c r="D1995" t="s">
        <v>1504</v>
      </c>
      <c r="E1995" t="s">
        <v>237</v>
      </c>
      <c r="F1995" t="s">
        <v>91</v>
      </c>
      <c r="G1995" t="s">
        <v>92</v>
      </c>
      <c r="H1995" t="s">
        <v>238</v>
      </c>
      <c r="I1995" t="s">
        <v>100</v>
      </c>
      <c r="J1995" s="32">
        <v>12353.3501</v>
      </c>
      <c r="K1995" s="32">
        <v>3157.1498999999999</v>
      </c>
      <c r="L1995" s="33">
        <v>7015888</v>
      </c>
      <c r="M1995" s="33">
        <v>0</v>
      </c>
      <c r="N1995" s="9">
        <v>0.45000004276008898</v>
      </c>
    </row>
    <row r="1996" spans="2:14" x14ac:dyDescent="0.25">
      <c r="B1996" t="s">
        <v>87</v>
      </c>
      <c r="C1996" t="s">
        <v>88</v>
      </c>
      <c r="D1996" t="s">
        <v>1504</v>
      </c>
      <c r="E1996" t="s">
        <v>239</v>
      </c>
      <c r="F1996" t="s">
        <v>140</v>
      </c>
      <c r="G1996" t="s">
        <v>103</v>
      </c>
      <c r="H1996" t="s">
        <v>240</v>
      </c>
      <c r="I1996" t="s">
        <v>100</v>
      </c>
      <c r="J1996" s="32">
        <v>50780</v>
      </c>
      <c r="K1996" s="32">
        <v>11920</v>
      </c>
      <c r="L1996" s="33">
        <v>32758359</v>
      </c>
      <c r="M1996" s="33">
        <v>13185</v>
      </c>
      <c r="N1996" s="9">
        <v>0.36387659100994602</v>
      </c>
    </row>
    <row r="1997" spans="2:14" x14ac:dyDescent="0.25">
      <c r="B1997" t="s">
        <v>87</v>
      </c>
      <c r="C1997" t="s">
        <v>88</v>
      </c>
      <c r="D1997" t="s">
        <v>1504</v>
      </c>
      <c r="E1997" t="s">
        <v>241</v>
      </c>
      <c r="F1997" t="s">
        <v>191</v>
      </c>
      <c r="G1997" t="s">
        <v>113</v>
      </c>
      <c r="H1997" t="s">
        <v>242</v>
      </c>
      <c r="I1997" t="s">
        <v>100</v>
      </c>
      <c r="J1997" s="32">
        <v>48240</v>
      </c>
      <c r="K1997" s="32">
        <v>6000</v>
      </c>
      <c r="L1997" s="33">
        <v>40461935</v>
      </c>
      <c r="M1997" s="33">
        <v>30431</v>
      </c>
      <c r="N1997" s="9">
        <v>0.14828752010995</v>
      </c>
    </row>
    <row r="1998" spans="2:14" x14ac:dyDescent="0.25">
      <c r="B1998" t="s">
        <v>87</v>
      </c>
      <c r="C1998" t="s">
        <v>88</v>
      </c>
      <c r="D1998" t="s">
        <v>1504</v>
      </c>
      <c r="E1998" t="s">
        <v>243</v>
      </c>
      <c r="F1998" t="s">
        <v>136</v>
      </c>
      <c r="G1998" t="s">
        <v>113</v>
      </c>
      <c r="H1998" t="s">
        <v>244</v>
      </c>
      <c r="I1998" t="s">
        <v>100</v>
      </c>
      <c r="J1998" s="32">
        <v>11220.6695</v>
      </c>
      <c r="K1998" s="32">
        <v>0</v>
      </c>
      <c r="L1998" s="33">
        <v>1974357</v>
      </c>
      <c r="M1998" s="33">
        <v>662</v>
      </c>
      <c r="N1998" s="9">
        <v>0</v>
      </c>
    </row>
    <row r="1999" spans="2:14" x14ac:dyDescent="0.25">
      <c r="B1999" t="s">
        <v>87</v>
      </c>
      <c r="C1999" t="s">
        <v>88</v>
      </c>
      <c r="D1999" t="s">
        <v>1504</v>
      </c>
      <c r="E1999" t="s">
        <v>243</v>
      </c>
      <c r="F1999" t="s">
        <v>136</v>
      </c>
      <c r="G1999" t="s">
        <v>113</v>
      </c>
      <c r="H1999" t="s">
        <v>245</v>
      </c>
      <c r="I1999" t="s">
        <v>94</v>
      </c>
      <c r="J1999" s="32">
        <v>16764</v>
      </c>
      <c r="K1999" s="32">
        <v>4032</v>
      </c>
      <c r="L1999" s="33">
        <v>7151896</v>
      </c>
      <c r="M1999" s="33">
        <v>5815</v>
      </c>
      <c r="N1999" s="9">
        <v>0.56376658720988104</v>
      </c>
    </row>
    <row r="2000" spans="2:14" x14ac:dyDescent="0.25">
      <c r="B2000" t="s">
        <v>87</v>
      </c>
      <c r="C2000" t="s">
        <v>88</v>
      </c>
      <c r="D2000" t="s">
        <v>1504</v>
      </c>
      <c r="E2000" t="s">
        <v>243</v>
      </c>
      <c r="F2000" t="s">
        <v>136</v>
      </c>
      <c r="G2000" t="s">
        <v>113</v>
      </c>
      <c r="H2000" t="s">
        <v>246</v>
      </c>
      <c r="I2000" t="s">
        <v>100</v>
      </c>
      <c r="J2000" s="32">
        <v>128976</v>
      </c>
      <c r="K2000" s="32">
        <v>8340</v>
      </c>
      <c r="L2000" s="33">
        <v>12847315</v>
      </c>
      <c r="M2000" s="33">
        <v>6566</v>
      </c>
      <c r="N2000" s="9">
        <v>0.64916287955887997</v>
      </c>
    </row>
    <row r="2001" spans="2:14" x14ac:dyDescent="0.25">
      <c r="B2001" t="s">
        <v>87</v>
      </c>
      <c r="C2001" t="s">
        <v>88</v>
      </c>
      <c r="D2001" t="s">
        <v>1504</v>
      </c>
      <c r="E2001" t="s">
        <v>247</v>
      </c>
      <c r="F2001" t="s">
        <v>185</v>
      </c>
      <c r="G2001" t="s">
        <v>186</v>
      </c>
      <c r="H2001" t="s">
        <v>248</v>
      </c>
      <c r="I2001" t="s">
        <v>94</v>
      </c>
      <c r="J2001" s="32">
        <v>115499.2265</v>
      </c>
      <c r="K2001" s="32">
        <v>35630.626499999998</v>
      </c>
      <c r="L2001" s="33">
        <v>10180179</v>
      </c>
      <c r="M2001" s="33">
        <v>2292</v>
      </c>
      <c r="N2001" s="9">
        <v>3.5</v>
      </c>
    </row>
    <row r="2002" spans="2:14" x14ac:dyDescent="0.25">
      <c r="B2002" t="s">
        <v>87</v>
      </c>
      <c r="C2002" t="s">
        <v>88</v>
      </c>
      <c r="D2002" t="s">
        <v>1504</v>
      </c>
      <c r="E2002" t="s">
        <v>247</v>
      </c>
      <c r="F2002" t="s">
        <v>185</v>
      </c>
      <c r="G2002" t="s">
        <v>186</v>
      </c>
      <c r="H2002" t="s">
        <v>249</v>
      </c>
      <c r="I2002" t="s">
        <v>94</v>
      </c>
      <c r="J2002" s="32">
        <v>3997.3679999999999</v>
      </c>
      <c r="K2002" s="32">
        <v>488.928</v>
      </c>
      <c r="L2002" s="33">
        <v>122232</v>
      </c>
      <c r="M2002" s="33">
        <v>254</v>
      </c>
      <c r="N2002" s="9">
        <v>4</v>
      </c>
    </row>
    <row r="2003" spans="2:14" x14ac:dyDescent="0.25">
      <c r="B2003" t="s">
        <v>87</v>
      </c>
      <c r="C2003" t="s">
        <v>88</v>
      </c>
      <c r="D2003" t="s">
        <v>1504</v>
      </c>
      <c r="E2003" t="s">
        <v>250</v>
      </c>
      <c r="F2003" t="s">
        <v>140</v>
      </c>
      <c r="G2003" t="s">
        <v>103</v>
      </c>
      <c r="H2003" t="s">
        <v>251</v>
      </c>
      <c r="I2003" t="s">
        <v>94</v>
      </c>
      <c r="J2003" s="32">
        <v>869.92399999999998</v>
      </c>
      <c r="K2003" s="32">
        <v>108.2299</v>
      </c>
      <c r="L2003" s="33">
        <v>25460</v>
      </c>
      <c r="M2003" s="33">
        <v>62</v>
      </c>
      <c r="N2003" s="9">
        <v>4.2509780047132697</v>
      </c>
    </row>
    <row r="2004" spans="2:14" x14ac:dyDescent="0.25">
      <c r="B2004" t="s">
        <v>87</v>
      </c>
      <c r="C2004" t="s">
        <v>88</v>
      </c>
      <c r="D2004" t="s">
        <v>1504</v>
      </c>
      <c r="E2004" t="s">
        <v>1439</v>
      </c>
      <c r="F2004" t="s">
        <v>178</v>
      </c>
      <c r="G2004" t="s">
        <v>107</v>
      </c>
      <c r="H2004" t="s">
        <v>1440</v>
      </c>
      <c r="I2004" t="s">
        <v>94</v>
      </c>
      <c r="J2004" s="32">
        <v>4078.6095</v>
      </c>
      <c r="K2004" s="32">
        <v>3734.2334999999998</v>
      </c>
      <c r="L2004" s="33">
        <v>2489489</v>
      </c>
      <c r="M2004" s="33">
        <v>1141</v>
      </c>
      <c r="N2004" s="9">
        <v>1.5</v>
      </c>
    </row>
    <row r="2005" spans="2:14" x14ac:dyDescent="0.25">
      <c r="B2005" t="s">
        <v>87</v>
      </c>
      <c r="C2005" t="s">
        <v>88</v>
      </c>
      <c r="D2005" t="s">
        <v>1504</v>
      </c>
      <c r="E2005" t="s">
        <v>1439</v>
      </c>
      <c r="F2005" t="s">
        <v>178</v>
      </c>
      <c r="G2005" t="s">
        <v>107</v>
      </c>
      <c r="H2005" t="s">
        <v>1441</v>
      </c>
      <c r="I2005" t="s">
        <v>94</v>
      </c>
      <c r="J2005" s="32">
        <v>5259.35</v>
      </c>
      <c r="K2005" s="32">
        <v>4323.3351000000002</v>
      </c>
      <c r="L2005" s="33">
        <v>925069</v>
      </c>
      <c r="M2005" s="33">
        <v>684</v>
      </c>
      <c r="N2005" s="9">
        <v>4.6735271639196601</v>
      </c>
    </row>
    <row r="2006" spans="2:14" x14ac:dyDescent="0.25">
      <c r="B2006" t="s">
        <v>87</v>
      </c>
      <c r="C2006" t="s">
        <v>88</v>
      </c>
      <c r="D2006" t="s">
        <v>1504</v>
      </c>
      <c r="E2006" t="s">
        <v>252</v>
      </c>
      <c r="F2006" t="s">
        <v>136</v>
      </c>
      <c r="G2006" t="s">
        <v>113</v>
      </c>
      <c r="H2006" t="s">
        <v>253</v>
      </c>
      <c r="I2006" t="s">
        <v>94</v>
      </c>
      <c r="J2006" s="32">
        <v>17616.403999999999</v>
      </c>
      <c r="K2006" s="32">
        <v>1795.348</v>
      </c>
      <c r="L2006" s="33">
        <v>448837</v>
      </c>
      <c r="M2006" s="33">
        <v>22</v>
      </c>
      <c r="N2006" s="9">
        <v>4</v>
      </c>
    </row>
    <row r="2007" spans="2:14" x14ac:dyDescent="0.25">
      <c r="B2007" t="s">
        <v>87</v>
      </c>
      <c r="C2007" t="s">
        <v>88</v>
      </c>
      <c r="D2007" t="s">
        <v>1504</v>
      </c>
      <c r="E2007" t="s">
        <v>252</v>
      </c>
      <c r="F2007" t="s">
        <v>136</v>
      </c>
      <c r="G2007" t="s">
        <v>113</v>
      </c>
      <c r="H2007" t="s">
        <v>254</v>
      </c>
      <c r="I2007" t="s">
        <v>94</v>
      </c>
      <c r="J2007" s="32">
        <v>17602.684000000001</v>
      </c>
      <c r="K2007" s="32">
        <v>2829.788</v>
      </c>
      <c r="L2007" s="33">
        <v>707447</v>
      </c>
      <c r="M2007" s="33">
        <v>53</v>
      </c>
      <c r="N2007" s="9">
        <v>4</v>
      </c>
    </row>
    <row r="2008" spans="2:14" x14ac:dyDescent="0.25">
      <c r="B2008" t="s">
        <v>87</v>
      </c>
      <c r="C2008" t="s">
        <v>88</v>
      </c>
      <c r="D2008" t="s">
        <v>1504</v>
      </c>
      <c r="E2008" t="s">
        <v>252</v>
      </c>
      <c r="F2008" t="s">
        <v>136</v>
      </c>
      <c r="G2008" t="s">
        <v>113</v>
      </c>
      <c r="H2008" t="s">
        <v>255</v>
      </c>
      <c r="I2008" t="s">
        <v>94</v>
      </c>
      <c r="J2008" s="32">
        <v>12861.204</v>
      </c>
      <c r="K2008" s="32">
        <v>0</v>
      </c>
      <c r="L2008" s="33">
        <v>55854</v>
      </c>
      <c r="M2008" s="33">
        <v>10</v>
      </c>
      <c r="N2008" s="9">
        <v>0</v>
      </c>
    </row>
    <row r="2009" spans="2:14" x14ac:dyDescent="0.25">
      <c r="B2009" t="s">
        <v>87</v>
      </c>
      <c r="C2009" t="s">
        <v>88</v>
      </c>
      <c r="D2009" t="s">
        <v>1504</v>
      </c>
      <c r="E2009" t="s">
        <v>252</v>
      </c>
      <c r="F2009" t="s">
        <v>136</v>
      </c>
      <c r="G2009" t="s">
        <v>113</v>
      </c>
      <c r="H2009" t="s">
        <v>256</v>
      </c>
      <c r="I2009" t="s">
        <v>94</v>
      </c>
      <c r="J2009" s="32">
        <v>41080.584999999999</v>
      </c>
      <c r="K2009" s="32">
        <v>5865.6061</v>
      </c>
      <c r="L2009" s="33">
        <v>4089238</v>
      </c>
      <c r="M2009" s="33">
        <v>868</v>
      </c>
      <c r="N2009" s="9">
        <v>1.43440076121761</v>
      </c>
    </row>
    <row r="2010" spans="2:14" x14ac:dyDescent="0.25">
      <c r="B2010" t="s">
        <v>87</v>
      </c>
      <c r="C2010" t="s">
        <v>88</v>
      </c>
      <c r="D2010" t="s">
        <v>1504</v>
      </c>
      <c r="E2010" t="s">
        <v>252</v>
      </c>
      <c r="F2010" t="s">
        <v>136</v>
      </c>
      <c r="G2010" t="s">
        <v>113</v>
      </c>
      <c r="H2010" t="s">
        <v>257</v>
      </c>
      <c r="I2010" t="s">
        <v>94</v>
      </c>
      <c r="J2010" s="32">
        <v>28055.555</v>
      </c>
      <c r="K2010" s="32">
        <v>0</v>
      </c>
      <c r="L2010" s="33">
        <v>25784</v>
      </c>
      <c r="M2010" s="33">
        <v>20</v>
      </c>
      <c r="N2010" s="9">
        <v>0</v>
      </c>
    </row>
    <row r="2011" spans="2:14" x14ac:dyDescent="0.25">
      <c r="B2011" t="s">
        <v>87</v>
      </c>
      <c r="C2011" t="s">
        <v>88</v>
      </c>
      <c r="D2011" t="s">
        <v>1504</v>
      </c>
      <c r="E2011" t="s">
        <v>258</v>
      </c>
      <c r="F2011" t="s">
        <v>91</v>
      </c>
      <c r="G2011" t="s">
        <v>259</v>
      </c>
      <c r="H2011" t="s">
        <v>260</v>
      </c>
      <c r="I2011" t="s">
        <v>100</v>
      </c>
      <c r="J2011" s="32">
        <v>32925.453800000003</v>
      </c>
      <c r="K2011" s="32">
        <v>10363.413200000001</v>
      </c>
      <c r="L2011" s="33">
        <v>1968721</v>
      </c>
      <c r="M2011" s="33">
        <v>739</v>
      </c>
      <c r="N2011" s="9">
        <v>5.2640334511594</v>
      </c>
    </row>
    <row r="2012" spans="2:14" x14ac:dyDescent="0.25">
      <c r="B2012" t="s">
        <v>87</v>
      </c>
      <c r="C2012" t="s">
        <v>88</v>
      </c>
      <c r="D2012" t="s">
        <v>1504</v>
      </c>
      <c r="E2012" t="s">
        <v>261</v>
      </c>
      <c r="F2012" t="s">
        <v>140</v>
      </c>
      <c r="G2012" t="s">
        <v>103</v>
      </c>
      <c r="H2012" t="s">
        <v>262</v>
      </c>
      <c r="I2012" t="s">
        <v>94</v>
      </c>
      <c r="J2012" s="32">
        <v>3175.2840000000001</v>
      </c>
      <c r="K2012" s="32">
        <v>0</v>
      </c>
      <c r="L2012" s="33">
        <v>31592</v>
      </c>
      <c r="M2012" s="33">
        <v>17</v>
      </c>
      <c r="N2012" s="9">
        <v>0</v>
      </c>
    </row>
    <row r="2013" spans="2:14" x14ac:dyDescent="0.25">
      <c r="B2013" t="s">
        <v>87</v>
      </c>
      <c r="C2013" t="s">
        <v>88</v>
      </c>
      <c r="D2013" t="s">
        <v>1504</v>
      </c>
      <c r="E2013" t="s">
        <v>261</v>
      </c>
      <c r="F2013" t="s">
        <v>140</v>
      </c>
      <c r="G2013" t="s">
        <v>103</v>
      </c>
      <c r="H2013" t="s">
        <v>263</v>
      </c>
      <c r="I2013" t="s">
        <v>94</v>
      </c>
      <c r="J2013" s="32">
        <v>7129.5119999999997</v>
      </c>
      <c r="K2013" s="32">
        <v>0</v>
      </c>
      <c r="L2013" s="33">
        <v>811372</v>
      </c>
      <c r="M2013" s="33">
        <v>471</v>
      </c>
      <c r="N2013" s="9">
        <v>0</v>
      </c>
    </row>
    <row r="2014" spans="2:14" x14ac:dyDescent="0.25">
      <c r="B2014" t="s">
        <v>87</v>
      </c>
      <c r="C2014" t="s">
        <v>88</v>
      </c>
      <c r="D2014" t="s">
        <v>1504</v>
      </c>
      <c r="E2014" t="s">
        <v>264</v>
      </c>
      <c r="F2014" t="s">
        <v>91</v>
      </c>
      <c r="G2014" t="s">
        <v>107</v>
      </c>
      <c r="H2014" t="s">
        <v>265</v>
      </c>
      <c r="I2014" t="s">
        <v>100</v>
      </c>
      <c r="J2014" s="32">
        <v>1140</v>
      </c>
      <c r="K2014" s="32">
        <v>60</v>
      </c>
      <c r="L2014" s="33">
        <v>1240910</v>
      </c>
      <c r="M2014" s="33">
        <v>614</v>
      </c>
      <c r="N2014" s="9">
        <v>4.8351612929221202E-2</v>
      </c>
    </row>
    <row r="2015" spans="2:14" x14ac:dyDescent="0.25">
      <c r="B2015" t="s">
        <v>87</v>
      </c>
      <c r="C2015" t="s">
        <v>88</v>
      </c>
      <c r="D2015" t="s">
        <v>1504</v>
      </c>
      <c r="E2015" t="s">
        <v>1444</v>
      </c>
      <c r="F2015" t="s">
        <v>140</v>
      </c>
      <c r="G2015" t="s">
        <v>113</v>
      </c>
      <c r="H2015" t="s">
        <v>1445</v>
      </c>
      <c r="I2015" t="s">
        <v>100</v>
      </c>
      <c r="J2015" s="32">
        <v>121372.144</v>
      </c>
      <c r="K2015" s="32">
        <v>16729.8685</v>
      </c>
      <c r="L2015" s="33">
        <v>33459737</v>
      </c>
      <c r="M2015" s="33">
        <v>1586</v>
      </c>
      <c r="N2015" s="9">
        <v>0.5</v>
      </c>
    </row>
    <row r="2016" spans="2:14" x14ac:dyDescent="0.25">
      <c r="B2016" t="s">
        <v>87</v>
      </c>
      <c r="C2016" t="s">
        <v>88</v>
      </c>
      <c r="D2016" t="s">
        <v>1504</v>
      </c>
      <c r="E2016" t="s">
        <v>270</v>
      </c>
      <c r="F2016" t="s">
        <v>140</v>
      </c>
      <c r="G2016" t="s">
        <v>113</v>
      </c>
      <c r="H2016" t="s">
        <v>271</v>
      </c>
      <c r="I2016" t="s">
        <v>100</v>
      </c>
      <c r="J2016" s="32">
        <v>14938.4</v>
      </c>
      <c r="K2016" s="32">
        <v>2655.4</v>
      </c>
      <c r="L2016" s="33">
        <v>62612961</v>
      </c>
      <c r="M2016" s="33">
        <v>10463</v>
      </c>
      <c r="N2016" s="9">
        <v>4.2409749636341199E-2</v>
      </c>
    </row>
    <row r="2017" spans="2:14" x14ac:dyDescent="0.25">
      <c r="B2017" t="s">
        <v>87</v>
      </c>
      <c r="C2017" t="s">
        <v>88</v>
      </c>
      <c r="D2017" t="s">
        <v>1504</v>
      </c>
      <c r="E2017" t="s">
        <v>272</v>
      </c>
      <c r="F2017" t="s">
        <v>136</v>
      </c>
      <c r="G2017" t="s">
        <v>103</v>
      </c>
      <c r="H2017" t="s">
        <v>274</v>
      </c>
      <c r="I2017" t="s">
        <v>94</v>
      </c>
      <c r="J2017" s="32">
        <v>10043.343000000001</v>
      </c>
      <c r="K2017" s="32">
        <v>3695.9895000000001</v>
      </c>
      <c r="L2017" s="33">
        <v>821331</v>
      </c>
      <c r="M2017" s="33">
        <v>220</v>
      </c>
      <c r="N2017" s="9">
        <v>4.5</v>
      </c>
    </row>
    <row r="2018" spans="2:14" x14ac:dyDescent="0.25">
      <c r="B2018" t="s">
        <v>87</v>
      </c>
      <c r="C2018" t="s">
        <v>88</v>
      </c>
      <c r="D2018" t="s">
        <v>1504</v>
      </c>
      <c r="E2018" t="s">
        <v>272</v>
      </c>
      <c r="F2018" t="s">
        <v>136</v>
      </c>
      <c r="G2018" t="s">
        <v>103</v>
      </c>
      <c r="H2018" t="s">
        <v>275</v>
      </c>
      <c r="I2018" t="s">
        <v>100</v>
      </c>
      <c r="J2018" s="32">
        <v>18489.2</v>
      </c>
      <c r="K2018" s="32">
        <v>3556</v>
      </c>
      <c r="L2018" s="33">
        <v>10853781</v>
      </c>
      <c r="M2018" s="33">
        <v>623</v>
      </c>
      <c r="N2018" s="9">
        <v>0.32762776400223997</v>
      </c>
    </row>
    <row r="2019" spans="2:14" x14ac:dyDescent="0.25">
      <c r="B2019" t="s">
        <v>87</v>
      </c>
      <c r="C2019" t="s">
        <v>88</v>
      </c>
      <c r="D2019" t="s">
        <v>1504</v>
      </c>
      <c r="E2019" t="s">
        <v>278</v>
      </c>
      <c r="F2019" t="s">
        <v>106</v>
      </c>
      <c r="G2019" t="s">
        <v>211</v>
      </c>
      <c r="H2019" t="s">
        <v>279</v>
      </c>
      <c r="I2019" t="s">
        <v>100</v>
      </c>
      <c r="J2019" s="32">
        <v>215613.55</v>
      </c>
      <c r="K2019" s="32">
        <v>15773.401599999999</v>
      </c>
      <c r="L2019" s="33">
        <v>6298621</v>
      </c>
      <c r="M2019" s="33">
        <v>1366</v>
      </c>
      <c r="N2019" s="9">
        <v>2.5042626949613198</v>
      </c>
    </row>
    <row r="2020" spans="2:14" x14ac:dyDescent="0.25">
      <c r="B2020" t="s">
        <v>87</v>
      </c>
      <c r="C2020" t="s">
        <v>88</v>
      </c>
      <c r="D2020" t="s">
        <v>1504</v>
      </c>
      <c r="E2020" t="s">
        <v>280</v>
      </c>
      <c r="F2020" t="s">
        <v>106</v>
      </c>
      <c r="G2020" t="s">
        <v>211</v>
      </c>
      <c r="H2020" t="s">
        <v>281</v>
      </c>
      <c r="I2020" t="s">
        <v>100</v>
      </c>
      <c r="J2020" s="32">
        <v>7965.82</v>
      </c>
      <c r="K2020" s="32">
        <v>1669.25</v>
      </c>
      <c r="L2020" s="33">
        <v>3338500</v>
      </c>
      <c r="M2020" s="33">
        <v>1011</v>
      </c>
      <c r="N2020" s="9">
        <v>0.5</v>
      </c>
    </row>
    <row r="2021" spans="2:14" x14ac:dyDescent="0.25">
      <c r="B2021" t="s">
        <v>87</v>
      </c>
      <c r="C2021" t="s">
        <v>88</v>
      </c>
      <c r="D2021" t="s">
        <v>1504</v>
      </c>
      <c r="E2021" t="s">
        <v>282</v>
      </c>
      <c r="F2021" t="s">
        <v>91</v>
      </c>
      <c r="G2021" t="s">
        <v>200</v>
      </c>
      <c r="H2021" t="s">
        <v>283</v>
      </c>
      <c r="I2021" t="s">
        <v>100</v>
      </c>
      <c r="J2021" s="32">
        <v>36810.54</v>
      </c>
      <c r="K2021" s="32">
        <v>5980</v>
      </c>
      <c r="L2021" s="33">
        <v>8002484</v>
      </c>
      <c r="M2021" s="33">
        <v>3848</v>
      </c>
      <c r="N2021" s="9">
        <v>0.74726797329429195</v>
      </c>
    </row>
    <row r="2022" spans="2:14" x14ac:dyDescent="0.25">
      <c r="B2022" t="s">
        <v>87</v>
      </c>
      <c r="C2022" t="s">
        <v>88</v>
      </c>
      <c r="D2022" t="s">
        <v>1504</v>
      </c>
      <c r="E2022" t="s">
        <v>282</v>
      </c>
      <c r="F2022" t="s">
        <v>91</v>
      </c>
      <c r="G2022" t="s">
        <v>200</v>
      </c>
      <c r="H2022" t="s">
        <v>1525</v>
      </c>
      <c r="I2022" t="s">
        <v>100</v>
      </c>
      <c r="J2022" s="32">
        <v>7328</v>
      </c>
      <c r="K2022" s="32">
        <v>1625</v>
      </c>
      <c r="L2022" s="33">
        <v>3792085</v>
      </c>
      <c r="M2022" s="33">
        <v>1625</v>
      </c>
      <c r="N2022" s="9">
        <v>0.42852414964327001</v>
      </c>
    </row>
    <row r="2023" spans="2:14" x14ac:dyDescent="0.25">
      <c r="B2023" t="s">
        <v>87</v>
      </c>
      <c r="C2023" t="s">
        <v>88</v>
      </c>
      <c r="D2023" t="s">
        <v>1504</v>
      </c>
      <c r="E2023" t="s">
        <v>282</v>
      </c>
      <c r="F2023" t="s">
        <v>91</v>
      </c>
      <c r="G2023" t="s">
        <v>200</v>
      </c>
      <c r="H2023" t="s">
        <v>284</v>
      </c>
      <c r="I2023" t="s">
        <v>94</v>
      </c>
      <c r="J2023" s="32">
        <v>5761.9638000000004</v>
      </c>
      <c r="K2023" s="32">
        <v>224.916</v>
      </c>
      <c r="L2023" s="33">
        <v>47345</v>
      </c>
      <c r="M2023" s="33">
        <v>54</v>
      </c>
      <c r="N2023" s="9">
        <v>4.7505755623613801</v>
      </c>
    </row>
    <row r="2024" spans="2:14" x14ac:dyDescent="0.25">
      <c r="B2024" t="s">
        <v>87</v>
      </c>
      <c r="C2024" t="s">
        <v>88</v>
      </c>
      <c r="D2024" t="s">
        <v>1504</v>
      </c>
      <c r="E2024" t="s">
        <v>285</v>
      </c>
      <c r="F2024" t="s">
        <v>185</v>
      </c>
      <c r="G2024" t="s">
        <v>286</v>
      </c>
      <c r="H2024" t="s">
        <v>287</v>
      </c>
      <c r="I2024" t="s">
        <v>100</v>
      </c>
      <c r="J2024" s="32">
        <v>71021</v>
      </c>
      <c r="K2024" s="32">
        <v>20584</v>
      </c>
      <c r="L2024" s="33">
        <v>63839783</v>
      </c>
      <c r="M2024" s="33">
        <v>34651</v>
      </c>
      <c r="N2024" s="9">
        <v>0.32243217368079002</v>
      </c>
    </row>
    <row r="2025" spans="2:14" x14ac:dyDescent="0.25">
      <c r="B2025" t="s">
        <v>87</v>
      </c>
      <c r="C2025" t="s">
        <v>88</v>
      </c>
      <c r="D2025" t="s">
        <v>1504</v>
      </c>
      <c r="E2025" t="s">
        <v>288</v>
      </c>
      <c r="F2025" t="s">
        <v>106</v>
      </c>
      <c r="G2025" t="s">
        <v>186</v>
      </c>
      <c r="H2025" t="s">
        <v>289</v>
      </c>
      <c r="I2025" t="s">
        <v>94</v>
      </c>
      <c r="J2025" s="32">
        <v>145375.32800000001</v>
      </c>
      <c r="K2025" s="32">
        <v>16645.804</v>
      </c>
      <c r="L2025" s="33">
        <v>4161451</v>
      </c>
      <c r="M2025" s="33">
        <v>1748</v>
      </c>
      <c r="N2025" s="9">
        <v>4</v>
      </c>
    </row>
    <row r="2026" spans="2:14" x14ac:dyDescent="0.25">
      <c r="B2026" t="s">
        <v>87</v>
      </c>
      <c r="C2026" t="s">
        <v>88</v>
      </c>
      <c r="D2026" t="s">
        <v>1504</v>
      </c>
      <c r="E2026" t="s">
        <v>290</v>
      </c>
      <c r="F2026" t="s">
        <v>136</v>
      </c>
      <c r="G2026" t="s">
        <v>291</v>
      </c>
      <c r="H2026" t="s">
        <v>1526</v>
      </c>
      <c r="I2026" t="s">
        <v>94</v>
      </c>
      <c r="J2026" s="32">
        <v>623.76</v>
      </c>
      <c r="K2026" s="32">
        <v>14.72</v>
      </c>
      <c r="L2026" s="33">
        <v>7105</v>
      </c>
      <c r="M2026" s="33">
        <v>16</v>
      </c>
      <c r="N2026" s="9">
        <v>2.0717804363124501</v>
      </c>
    </row>
    <row r="2027" spans="2:14" x14ac:dyDescent="0.25">
      <c r="B2027" t="s">
        <v>87</v>
      </c>
      <c r="C2027" t="s">
        <v>88</v>
      </c>
      <c r="D2027" t="s">
        <v>1504</v>
      </c>
      <c r="E2027" t="s">
        <v>290</v>
      </c>
      <c r="F2027" t="s">
        <v>136</v>
      </c>
      <c r="G2027" t="s">
        <v>291</v>
      </c>
      <c r="H2027" t="s">
        <v>292</v>
      </c>
      <c r="I2027" t="s">
        <v>94</v>
      </c>
      <c r="J2027" s="32">
        <v>7346.2</v>
      </c>
      <c r="K2027" s="32">
        <v>1871.28</v>
      </c>
      <c r="L2027" s="33">
        <v>709373</v>
      </c>
      <c r="M2027" s="33">
        <v>2034</v>
      </c>
      <c r="N2027" s="9">
        <v>2.6379351906542801</v>
      </c>
    </row>
    <row r="2028" spans="2:14" x14ac:dyDescent="0.25">
      <c r="B2028" t="s">
        <v>87</v>
      </c>
      <c r="C2028" t="s">
        <v>88</v>
      </c>
      <c r="D2028" t="s">
        <v>1504</v>
      </c>
      <c r="E2028" t="s">
        <v>1446</v>
      </c>
      <c r="F2028" t="s">
        <v>91</v>
      </c>
      <c r="G2028" t="s">
        <v>92</v>
      </c>
      <c r="H2028" t="s">
        <v>1447</v>
      </c>
      <c r="I2028" t="s">
        <v>100</v>
      </c>
      <c r="J2028" s="32">
        <v>9464.1018000000004</v>
      </c>
      <c r="K2028" s="32">
        <v>1324.7303999999999</v>
      </c>
      <c r="L2028" s="33">
        <v>3231050</v>
      </c>
      <c r="M2028" s="33">
        <v>0</v>
      </c>
      <c r="N2028" s="9">
        <v>0.409999969050308</v>
      </c>
    </row>
    <row r="2029" spans="2:14" x14ac:dyDescent="0.25">
      <c r="B2029" t="s">
        <v>87</v>
      </c>
      <c r="C2029" t="s">
        <v>88</v>
      </c>
      <c r="D2029" t="s">
        <v>1504</v>
      </c>
      <c r="E2029" t="s">
        <v>293</v>
      </c>
      <c r="F2029" t="s">
        <v>91</v>
      </c>
      <c r="G2029" t="s">
        <v>92</v>
      </c>
      <c r="H2029" t="s">
        <v>294</v>
      </c>
      <c r="I2029" t="s">
        <v>100</v>
      </c>
      <c r="J2029" s="32">
        <v>34093.0193</v>
      </c>
      <c r="K2029" s="32">
        <v>2601.3489</v>
      </c>
      <c r="L2029" s="33">
        <v>5780775</v>
      </c>
      <c r="M2029" s="33">
        <v>0</v>
      </c>
      <c r="N2029" s="9">
        <v>0.45000002594807698</v>
      </c>
    </row>
    <row r="2030" spans="2:14" x14ac:dyDescent="0.25">
      <c r="B2030" t="s">
        <v>87</v>
      </c>
      <c r="C2030" t="s">
        <v>88</v>
      </c>
      <c r="D2030" t="s">
        <v>1504</v>
      </c>
      <c r="E2030" t="s">
        <v>295</v>
      </c>
      <c r="F2030" t="s">
        <v>136</v>
      </c>
      <c r="G2030" t="s">
        <v>113</v>
      </c>
      <c r="H2030" t="s">
        <v>296</v>
      </c>
      <c r="I2030" t="s">
        <v>94</v>
      </c>
      <c r="J2030" s="32">
        <v>13187.443799999999</v>
      </c>
      <c r="K2030" s="32">
        <v>4852.7</v>
      </c>
      <c r="L2030" s="33">
        <v>1550802</v>
      </c>
      <c r="M2030" s="33">
        <v>1554</v>
      </c>
      <c r="N2030" s="9">
        <v>3.12915510813114</v>
      </c>
    </row>
    <row r="2031" spans="2:14" x14ac:dyDescent="0.25">
      <c r="B2031" t="s">
        <v>87</v>
      </c>
      <c r="C2031" t="s">
        <v>88</v>
      </c>
      <c r="D2031" t="s">
        <v>1504</v>
      </c>
      <c r="E2031" t="s">
        <v>295</v>
      </c>
      <c r="F2031" t="s">
        <v>136</v>
      </c>
      <c r="G2031" t="s">
        <v>113</v>
      </c>
      <c r="H2031" t="s">
        <v>297</v>
      </c>
      <c r="I2031" t="s">
        <v>94</v>
      </c>
      <c r="J2031" s="32">
        <v>4099.76</v>
      </c>
      <c r="K2031" s="32">
        <v>522.03200000000004</v>
      </c>
      <c r="L2031" s="33">
        <v>130506</v>
      </c>
      <c r="M2031" s="33">
        <v>48</v>
      </c>
      <c r="N2031" s="9">
        <v>4.0000612998636003</v>
      </c>
    </row>
    <row r="2032" spans="2:14" x14ac:dyDescent="0.25">
      <c r="B2032" t="s">
        <v>87</v>
      </c>
      <c r="C2032" t="s">
        <v>88</v>
      </c>
      <c r="D2032" t="s">
        <v>1504</v>
      </c>
      <c r="E2032" t="s">
        <v>295</v>
      </c>
      <c r="F2032" t="s">
        <v>136</v>
      </c>
      <c r="G2032" t="s">
        <v>113</v>
      </c>
      <c r="H2032" t="s">
        <v>298</v>
      </c>
      <c r="I2032" t="s">
        <v>94</v>
      </c>
      <c r="J2032" s="32">
        <v>3042.4128000000001</v>
      </c>
      <c r="K2032" s="32">
        <v>256.38400000000001</v>
      </c>
      <c r="L2032" s="33">
        <v>78881</v>
      </c>
      <c r="M2032" s="33">
        <v>54</v>
      </c>
      <c r="N2032" s="9">
        <v>3.25026305447446</v>
      </c>
    </row>
    <row r="2033" spans="2:14" x14ac:dyDescent="0.25">
      <c r="B2033" t="s">
        <v>87</v>
      </c>
      <c r="C2033" t="s">
        <v>88</v>
      </c>
      <c r="D2033" t="s">
        <v>1504</v>
      </c>
      <c r="E2033" t="s">
        <v>295</v>
      </c>
      <c r="F2033" t="s">
        <v>136</v>
      </c>
      <c r="G2033" t="s">
        <v>113</v>
      </c>
      <c r="H2033" t="s">
        <v>299</v>
      </c>
      <c r="I2033" t="s">
        <v>94</v>
      </c>
      <c r="J2033" s="32">
        <v>18515.52</v>
      </c>
      <c r="K2033" s="32">
        <v>1129.5640000000001</v>
      </c>
      <c r="L2033" s="33">
        <v>282391</v>
      </c>
      <c r="M2033" s="33">
        <v>171</v>
      </c>
      <c r="N2033" s="9">
        <v>4</v>
      </c>
    </row>
    <row r="2034" spans="2:14" x14ac:dyDescent="0.25">
      <c r="B2034" t="s">
        <v>87</v>
      </c>
      <c r="C2034" t="s">
        <v>88</v>
      </c>
      <c r="D2034" t="s">
        <v>1504</v>
      </c>
      <c r="E2034" t="s">
        <v>295</v>
      </c>
      <c r="F2034" t="s">
        <v>136</v>
      </c>
      <c r="G2034" t="s">
        <v>113</v>
      </c>
      <c r="H2034" t="s">
        <v>300</v>
      </c>
      <c r="I2034" t="s">
        <v>94</v>
      </c>
      <c r="J2034" s="32">
        <v>672.47699999999998</v>
      </c>
      <c r="K2034" s="32">
        <v>194.14070000000001</v>
      </c>
      <c r="L2034" s="33">
        <v>59720</v>
      </c>
      <c r="M2034" s="33">
        <v>130</v>
      </c>
      <c r="N2034" s="9">
        <v>3.2508489618218301</v>
      </c>
    </row>
    <row r="2035" spans="2:14" x14ac:dyDescent="0.25">
      <c r="B2035" t="s">
        <v>87</v>
      </c>
      <c r="C2035" t="s">
        <v>88</v>
      </c>
      <c r="D2035" t="s">
        <v>1504</v>
      </c>
      <c r="E2035" t="s">
        <v>295</v>
      </c>
      <c r="F2035" t="s">
        <v>136</v>
      </c>
      <c r="G2035" t="s">
        <v>113</v>
      </c>
      <c r="H2035" t="s">
        <v>302</v>
      </c>
      <c r="I2035" t="s">
        <v>94</v>
      </c>
      <c r="J2035" s="32">
        <v>15090.871300000001</v>
      </c>
      <c r="K2035" s="32">
        <v>2245.8217</v>
      </c>
      <c r="L2035" s="33">
        <v>691011</v>
      </c>
      <c r="M2035" s="33">
        <v>301</v>
      </c>
      <c r="N2035" s="9">
        <v>3.2500520252210099</v>
      </c>
    </row>
    <row r="2036" spans="2:14" x14ac:dyDescent="0.25">
      <c r="B2036" t="s">
        <v>87</v>
      </c>
      <c r="C2036" t="s">
        <v>88</v>
      </c>
      <c r="D2036" t="s">
        <v>1504</v>
      </c>
      <c r="E2036" t="s">
        <v>295</v>
      </c>
      <c r="F2036" t="s">
        <v>136</v>
      </c>
      <c r="G2036" t="s">
        <v>113</v>
      </c>
      <c r="H2036" t="s">
        <v>303</v>
      </c>
      <c r="I2036" t="s">
        <v>94</v>
      </c>
      <c r="J2036" s="32">
        <v>31608.924800000001</v>
      </c>
      <c r="K2036" s="32">
        <v>5460.6158999999998</v>
      </c>
      <c r="L2036" s="33">
        <v>1680182</v>
      </c>
      <c r="M2036" s="33">
        <v>625</v>
      </c>
      <c r="N2036" s="9">
        <v>3.2500145222362802</v>
      </c>
    </row>
    <row r="2037" spans="2:14" x14ac:dyDescent="0.25">
      <c r="B2037" t="s">
        <v>87</v>
      </c>
      <c r="C2037" t="s">
        <v>88</v>
      </c>
      <c r="D2037" t="s">
        <v>1504</v>
      </c>
      <c r="E2037" t="s">
        <v>295</v>
      </c>
      <c r="F2037" t="s">
        <v>136</v>
      </c>
      <c r="G2037" t="s">
        <v>113</v>
      </c>
      <c r="H2037" t="s">
        <v>304</v>
      </c>
      <c r="I2037" t="s">
        <v>94</v>
      </c>
      <c r="J2037" s="32">
        <v>33880.86</v>
      </c>
      <c r="K2037" s="32">
        <v>6577.8705</v>
      </c>
      <c r="L2037" s="33">
        <v>2023953</v>
      </c>
      <c r="M2037" s="33">
        <v>762</v>
      </c>
      <c r="N2037" s="9">
        <v>3.2500114874208998</v>
      </c>
    </row>
    <row r="2038" spans="2:14" x14ac:dyDescent="0.25">
      <c r="B2038" t="s">
        <v>87</v>
      </c>
      <c r="C2038" t="s">
        <v>88</v>
      </c>
      <c r="D2038" t="s">
        <v>1504</v>
      </c>
      <c r="E2038" t="s">
        <v>295</v>
      </c>
      <c r="F2038" t="s">
        <v>136</v>
      </c>
      <c r="G2038" t="s">
        <v>113</v>
      </c>
      <c r="H2038" t="s">
        <v>305</v>
      </c>
      <c r="I2038" t="s">
        <v>94</v>
      </c>
      <c r="J2038" s="32">
        <v>6951.4575000000004</v>
      </c>
      <c r="K2038" s="32">
        <v>297.85919999999999</v>
      </c>
      <c r="L2038" s="33">
        <v>91641</v>
      </c>
      <c r="M2038" s="33">
        <v>109</v>
      </c>
      <c r="N2038" s="9">
        <v>3.2502831701967398</v>
      </c>
    </row>
    <row r="2039" spans="2:14" x14ac:dyDescent="0.25">
      <c r="B2039" t="s">
        <v>87</v>
      </c>
      <c r="C2039" t="s">
        <v>88</v>
      </c>
      <c r="D2039" t="s">
        <v>1504</v>
      </c>
      <c r="E2039" t="s">
        <v>295</v>
      </c>
      <c r="F2039" t="s">
        <v>136</v>
      </c>
      <c r="G2039" t="s">
        <v>113</v>
      </c>
      <c r="H2039" t="s">
        <v>307</v>
      </c>
      <c r="I2039" t="s">
        <v>94</v>
      </c>
      <c r="J2039" s="32">
        <v>413.25380000000001</v>
      </c>
      <c r="K2039" s="32">
        <v>41.062100000000001</v>
      </c>
      <c r="L2039" s="33">
        <v>13998</v>
      </c>
      <c r="M2039" s="33">
        <v>10</v>
      </c>
      <c r="N2039" s="9">
        <v>2.93342620374339</v>
      </c>
    </row>
    <row r="2040" spans="2:14" x14ac:dyDescent="0.25">
      <c r="B2040" t="s">
        <v>87</v>
      </c>
      <c r="C2040" t="s">
        <v>88</v>
      </c>
      <c r="D2040" t="s">
        <v>1504</v>
      </c>
      <c r="E2040" t="s">
        <v>295</v>
      </c>
      <c r="F2040" t="s">
        <v>136</v>
      </c>
      <c r="G2040" t="s">
        <v>113</v>
      </c>
      <c r="H2040" t="s">
        <v>308</v>
      </c>
      <c r="I2040" t="s">
        <v>94</v>
      </c>
      <c r="J2040" s="32">
        <v>6592.3293000000003</v>
      </c>
      <c r="K2040" s="32">
        <v>507.22469999999998</v>
      </c>
      <c r="L2040" s="33">
        <v>156055</v>
      </c>
      <c r="M2040" s="33">
        <v>160</v>
      </c>
      <c r="N2040" s="9">
        <v>3.2502944474704401</v>
      </c>
    </row>
    <row r="2041" spans="2:14" x14ac:dyDescent="0.25">
      <c r="B2041" t="s">
        <v>87</v>
      </c>
      <c r="C2041" t="s">
        <v>88</v>
      </c>
      <c r="D2041" t="s">
        <v>1504</v>
      </c>
      <c r="E2041" t="s">
        <v>295</v>
      </c>
      <c r="F2041" t="s">
        <v>136</v>
      </c>
      <c r="G2041" t="s">
        <v>113</v>
      </c>
      <c r="H2041" t="s">
        <v>309</v>
      </c>
      <c r="I2041" t="s">
        <v>94</v>
      </c>
      <c r="J2041" s="32">
        <v>16452.055799999998</v>
      </c>
      <c r="K2041" s="32">
        <v>1219.9159999999999</v>
      </c>
      <c r="L2041" s="33">
        <v>375347</v>
      </c>
      <c r="M2041" s="33">
        <v>541</v>
      </c>
      <c r="N2041" s="9">
        <v>3.2501019057032501</v>
      </c>
    </row>
    <row r="2042" spans="2:14" x14ac:dyDescent="0.25">
      <c r="B2042" t="s">
        <v>87</v>
      </c>
      <c r="C2042" t="s">
        <v>88</v>
      </c>
      <c r="D2042" t="s">
        <v>1504</v>
      </c>
      <c r="E2042" t="s">
        <v>295</v>
      </c>
      <c r="F2042" t="s">
        <v>136</v>
      </c>
      <c r="G2042" t="s">
        <v>113</v>
      </c>
      <c r="H2042" t="s">
        <v>1527</v>
      </c>
      <c r="I2042" t="s">
        <v>94</v>
      </c>
      <c r="J2042" s="32">
        <v>7853.9078</v>
      </c>
      <c r="K2042" s="32">
        <v>2460.5947999999999</v>
      </c>
      <c r="L2042" s="33">
        <v>757102</v>
      </c>
      <c r="M2042" s="33">
        <v>561</v>
      </c>
      <c r="N2042" s="9">
        <v>3.2500175669856901</v>
      </c>
    </row>
    <row r="2043" spans="2:14" x14ac:dyDescent="0.25">
      <c r="B2043" t="s">
        <v>87</v>
      </c>
      <c r="C2043" t="s">
        <v>88</v>
      </c>
      <c r="D2043" t="s">
        <v>1504</v>
      </c>
      <c r="E2043" t="s">
        <v>295</v>
      </c>
      <c r="F2043" t="s">
        <v>136</v>
      </c>
      <c r="G2043" t="s">
        <v>113</v>
      </c>
      <c r="H2043" t="s">
        <v>310</v>
      </c>
      <c r="I2043" t="s">
        <v>94</v>
      </c>
      <c r="J2043" s="32">
        <v>18688.504300000001</v>
      </c>
      <c r="K2043" s="32">
        <v>8751.8243999999995</v>
      </c>
      <c r="L2043" s="33">
        <v>2692860</v>
      </c>
      <c r="M2043" s="33">
        <v>1379</v>
      </c>
      <c r="N2043" s="9">
        <v>3.2500109177602901</v>
      </c>
    </row>
    <row r="2044" spans="2:14" x14ac:dyDescent="0.25">
      <c r="B2044" t="s">
        <v>87</v>
      </c>
      <c r="C2044" t="s">
        <v>88</v>
      </c>
      <c r="D2044" t="s">
        <v>1504</v>
      </c>
      <c r="E2044" t="s">
        <v>295</v>
      </c>
      <c r="F2044" t="s">
        <v>136</v>
      </c>
      <c r="G2044" t="s">
        <v>113</v>
      </c>
      <c r="H2044" t="s">
        <v>1450</v>
      </c>
      <c r="I2044" t="s">
        <v>94</v>
      </c>
      <c r="J2044" s="32">
        <v>6418.3958000000002</v>
      </c>
      <c r="K2044" s="32">
        <v>2650.2374</v>
      </c>
      <c r="L2044" s="33">
        <v>815445</v>
      </c>
      <c r="M2044" s="33">
        <v>429</v>
      </c>
      <c r="N2044" s="9">
        <v>3.2500504632439902</v>
      </c>
    </row>
    <row r="2045" spans="2:14" x14ac:dyDescent="0.25">
      <c r="B2045" t="s">
        <v>87</v>
      </c>
      <c r="C2045" t="s">
        <v>88</v>
      </c>
      <c r="D2045" t="s">
        <v>1504</v>
      </c>
      <c r="E2045" t="s">
        <v>295</v>
      </c>
      <c r="F2045" t="s">
        <v>136</v>
      </c>
      <c r="G2045" t="s">
        <v>113</v>
      </c>
      <c r="H2045" t="s">
        <v>311</v>
      </c>
      <c r="I2045" t="s">
        <v>94</v>
      </c>
      <c r="J2045" s="32">
        <v>5900.5213000000003</v>
      </c>
      <c r="K2045" s="32">
        <v>449.75619999999998</v>
      </c>
      <c r="L2045" s="33">
        <v>138378</v>
      </c>
      <c r="M2045" s="33">
        <v>108</v>
      </c>
      <c r="N2045" s="9">
        <v>3.2502001763286001</v>
      </c>
    </row>
    <row r="2046" spans="2:14" x14ac:dyDescent="0.25">
      <c r="B2046" t="s">
        <v>87</v>
      </c>
      <c r="C2046" t="s">
        <v>88</v>
      </c>
      <c r="D2046" t="s">
        <v>1504</v>
      </c>
      <c r="E2046" t="s">
        <v>295</v>
      </c>
      <c r="F2046" t="s">
        <v>136</v>
      </c>
      <c r="G2046" t="s">
        <v>113</v>
      </c>
      <c r="H2046" t="s">
        <v>313</v>
      </c>
      <c r="I2046" t="s">
        <v>94</v>
      </c>
      <c r="J2046" s="32">
        <v>8311.1113000000005</v>
      </c>
      <c r="K2046" s="32">
        <v>1047.2256</v>
      </c>
      <c r="L2046" s="33">
        <v>322209</v>
      </c>
      <c r="M2046" s="33">
        <v>928</v>
      </c>
      <c r="N2046" s="9">
        <v>3.2501438507304199</v>
      </c>
    </row>
    <row r="2047" spans="2:14" x14ac:dyDescent="0.25">
      <c r="B2047" t="s">
        <v>87</v>
      </c>
      <c r="C2047" t="s">
        <v>88</v>
      </c>
      <c r="D2047" t="s">
        <v>1504</v>
      </c>
      <c r="E2047" t="s">
        <v>295</v>
      </c>
      <c r="F2047" t="s">
        <v>136</v>
      </c>
      <c r="G2047" t="s">
        <v>113</v>
      </c>
      <c r="H2047" t="s">
        <v>314</v>
      </c>
      <c r="I2047" t="s">
        <v>94</v>
      </c>
      <c r="J2047" s="32">
        <v>13891.039500000001</v>
      </c>
      <c r="K2047" s="32">
        <v>3798.3600999999999</v>
      </c>
      <c r="L2047" s="33">
        <v>1168707</v>
      </c>
      <c r="M2047" s="33">
        <v>1244</v>
      </c>
      <c r="N2047" s="9">
        <v>3.2500533495563899</v>
      </c>
    </row>
    <row r="2048" spans="2:14" x14ac:dyDescent="0.25">
      <c r="B2048" t="s">
        <v>87</v>
      </c>
      <c r="C2048" t="s">
        <v>88</v>
      </c>
      <c r="D2048" t="s">
        <v>1504</v>
      </c>
      <c r="E2048" t="s">
        <v>295</v>
      </c>
      <c r="F2048" t="s">
        <v>136</v>
      </c>
      <c r="G2048" t="s">
        <v>113</v>
      </c>
      <c r="H2048" t="s">
        <v>315</v>
      </c>
      <c r="I2048" t="s">
        <v>94</v>
      </c>
      <c r="J2048" s="32">
        <v>12889.4578</v>
      </c>
      <c r="K2048" s="32">
        <v>4092.4432000000002</v>
      </c>
      <c r="L2048" s="33">
        <v>1259186</v>
      </c>
      <c r="M2048" s="33">
        <v>1548</v>
      </c>
      <c r="N2048" s="9">
        <v>3.2500704423333802</v>
      </c>
    </row>
    <row r="2049" spans="2:14" x14ac:dyDescent="0.25">
      <c r="B2049" t="s">
        <v>87</v>
      </c>
      <c r="C2049" t="s">
        <v>88</v>
      </c>
      <c r="D2049" t="s">
        <v>1504</v>
      </c>
      <c r="E2049" t="s">
        <v>295</v>
      </c>
      <c r="F2049" t="s">
        <v>136</v>
      </c>
      <c r="G2049" t="s">
        <v>113</v>
      </c>
      <c r="H2049" t="s">
        <v>316</v>
      </c>
      <c r="I2049" t="s">
        <v>94</v>
      </c>
      <c r="J2049" s="32">
        <v>3373.7730000000001</v>
      </c>
      <c r="K2049" s="32">
        <v>0</v>
      </c>
      <c r="L2049" s="33">
        <v>23795</v>
      </c>
      <c r="M2049" s="33">
        <v>27</v>
      </c>
      <c r="N2049" s="9">
        <v>0</v>
      </c>
    </row>
    <row r="2050" spans="2:14" x14ac:dyDescent="0.25">
      <c r="B2050" t="s">
        <v>87</v>
      </c>
      <c r="C2050" t="s">
        <v>88</v>
      </c>
      <c r="D2050" t="s">
        <v>1504</v>
      </c>
      <c r="E2050" t="s">
        <v>295</v>
      </c>
      <c r="F2050" t="s">
        <v>136</v>
      </c>
      <c r="G2050" t="s">
        <v>113</v>
      </c>
      <c r="H2050" t="s">
        <v>317</v>
      </c>
      <c r="I2050" t="s">
        <v>94</v>
      </c>
      <c r="J2050" s="32">
        <v>26821.73</v>
      </c>
      <c r="K2050" s="32">
        <v>2472.8366000000001</v>
      </c>
      <c r="L2050" s="33">
        <v>902596</v>
      </c>
      <c r="M2050" s="33">
        <v>544</v>
      </c>
      <c r="N2050" s="9">
        <v>2.73969372786939</v>
      </c>
    </row>
    <row r="2051" spans="2:14" x14ac:dyDescent="0.25">
      <c r="B2051" t="s">
        <v>87</v>
      </c>
      <c r="C2051" t="s">
        <v>88</v>
      </c>
      <c r="D2051" t="s">
        <v>1504</v>
      </c>
      <c r="E2051" t="s">
        <v>295</v>
      </c>
      <c r="F2051" t="s">
        <v>136</v>
      </c>
      <c r="G2051" t="s">
        <v>113</v>
      </c>
      <c r="H2051" t="s">
        <v>318</v>
      </c>
      <c r="I2051" t="s">
        <v>94</v>
      </c>
      <c r="J2051" s="32">
        <v>11472.568300000001</v>
      </c>
      <c r="K2051" s="32">
        <v>3607.1534999999999</v>
      </c>
      <c r="L2051" s="33">
        <v>1109890</v>
      </c>
      <c r="M2051" s="33">
        <v>684</v>
      </c>
      <c r="N2051" s="9">
        <v>3.2500099108920701</v>
      </c>
    </row>
    <row r="2052" spans="2:14" x14ac:dyDescent="0.25">
      <c r="B2052" t="s">
        <v>87</v>
      </c>
      <c r="C2052" t="s">
        <v>88</v>
      </c>
      <c r="D2052" t="s">
        <v>1504</v>
      </c>
      <c r="E2052" t="s">
        <v>295</v>
      </c>
      <c r="F2052" t="s">
        <v>136</v>
      </c>
      <c r="G2052" t="s">
        <v>113</v>
      </c>
      <c r="H2052" t="s">
        <v>319</v>
      </c>
      <c r="I2052" t="s">
        <v>94</v>
      </c>
      <c r="J2052" s="32">
        <v>1867.6873000000001</v>
      </c>
      <c r="K2052" s="32">
        <v>619.55259999999998</v>
      </c>
      <c r="L2052" s="33">
        <v>245297</v>
      </c>
      <c r="M2052" s="33">
        <v>101</v>
      </c>
      <c r="N2052" s="9">
        <v>2.5257243260211002</v>
      </c>
    </row>
    <row r="2053" spans="2:14" x14ac:dyDescent="0.25">
      <c r="B2053" t="s">
        <v>87</v>
      </c>
      <c r="C2053" t="s">
        <v>88</v>
      </c>
      <c r="D2053" t="s">
        <v>1504</v>
      </c>
      <c r="E2053" t="s">
        <v>295</v>
      </c>
      <c r="F2053" t="s">
        <v>136</v>
      </c>
      <c r="G2053" t="s">
        <v>113</v>
      </c>
      <c r="H2053" t="s">
        <v>1528</v>
      </c>
      <c r="I2053" t="s">
        <v>94</v>
      </c>
      <c r="J2053" s="32">
        <v>1033.2498000000001</v>
      </c>
      <c r="K2053" s="32">
        <v>35.542499999999997</v>
      </c>
      <c r="L2053" s="33">
        <v>10934</v>
      </c>
      <c r="M2053" s="33">
        <v>6</v>
      </c>
      <c r="N2053" s="9">
        <v>3.2506402048655501</v>
      </c>
    </row>
    <row r="2054" spans="2:14" x14ac:dyDescent="0.25">
      <c r="B2054" t="s">
        <v>87</v>
      </c>
      <c r="C2054" t="s">
        <v>88</v>
      </c>
      <c r="D2054" t="s">
        <v>1504</v>
      </c>
      <c r="E2054" t="s">
        <v>320</v>
      </c>
      <c r="F2054" t="s">
        <v>136</v>
      </c>
      <c r="G2054" t="s">
        <v>321</v>
      </c>
      <c r="H2054" t="s">
        <v>322</v>
      </c>
      <c r="I2054" t="s">
        <v>94</v>
      </c>
      <c r="J2054" s="32">
        <v>1900.7650000000001</v>
      </c>
      <c r="K2054" s="32">
        <v>336.77499999999998</v>
      </c>
      <c r="L2054" s="33">
        <v>67355</v>
      </c>
      <c r="M2054" s="33">
        <v>58</v>
      </c>
      <c r="N2054" s="9">
        <v>5</v>
      </c>
    </row>
    <row r="2055" spans="2:14" x14ac:dyDescent="0.25">
      <c r="B2055" t="s">
        <v>87</v>
      </c>
      <c r="C2055" t="s">
        <v>88</v>
      </c>
      <c r="D2055" t="s">
        <v>1504</v>
      </c>
      <c r="E2055" t="s">
        <v>320</v>
      </c>
      <c r="F2055" t="s">
        <v>136</v>
      </c>
      <c r="G2055" t="s">
        <v>321</v>
      </c>
      <c r="H2055" t="s">
        <v>1529</v>
      </c>
      <c r="I2055" t="s">
        <v>94</v>
      </c>
      <c r="J2055" s="32">
        <v>3.5000000000000003E-2</v>
      </c>
      <c r="K2055" s="32">
        <v>0.03</v>
      </c>
      <c r="L2055" s="33">
        <v>6</v>
      </c>
      <c r="M2055" s="33">
        <v>0</v>
      </c>
      <c r="N2055" s="9">
        <v>5</v>
      </c>
    </row>
    <row r="2056" spans="2:14" x14ac:dyDescent="0.25">
      <c r="B2056" t="s">
        <v>87</v>
      </c>
      <c r="C2056" t="s">
        <v>88</v>
      </c>
      <c r="D2056" t="s">
        <v>1504</v>
      </c>
      <c r="E2056" t="s">
        <v>323</v>
      </c>
      <c r="F2056" t="s">
        <v>140</v>
      </c>
      <c r="G2056" t="s">
        <v>186</v>
      </c>
      <c r="H2056" t="s">
        <v>324</v>
      </c>
      <c r="I2056" t="s">
        <v>94</v>
      </c>
      <c r="J2056" s="32">
        <v>3081.0338000000002</v>
      </c>
      <c r="K2056" s="32">
        <v>885.90800000000002</v>
      </c>
      <c r="L2056" s="33">
        <v>236235</v>
      </c>
      <c r="M2056" s="33">
        <v>231</v>
      </c>
      <c r="N2056" s="9">
        <v>3.7501132347027299</v>
      </c>
    </row>
    <row r="2057" spans="2:14" x14ac:dyDescent="0.25">
      <c r="B2057" t="s">
        <v>87</v>
      </c>
      <c r="C2057" t="s">
        <v>88</v>
      </c>
      <c r="D2057" t="s">
        <v>1504</v>
      </c>
      <c r="E2057" t="s">
        <v>328</v>
      </c>
      <c r="F2057" t="s">
        <v>91</v>
      </c>
      <c r="G2057" t="s">
        <v>107</v>
      </c>
      <c r="H2057" t="s">
        <v>329</v>
      </c>
      <c r="I2057" t="s">
        <v>100</v>
      </c>
      <c r="J2057" s="32">
        <v>547.5</v>
      </c>
      <c r="K2057" s="32">
        <v>45</v>
      </c>
      <c r="L2057" s="33">
        <v>288939</v>
      </c>
      <c r="M2057" s="33">
        <v>169</v>
      </c>
      <c r="N2057" s="9">
        <v>0.155742215484929</v>
      </c>
    </row>
    <row r="2058" spans="2:14" x14ac:dyDescent="0.25">
      <c r="B2058" t="s">
        <v>87</v>
      </c>
      <c r="C2058" t="s">
        <v>88</v>
      </c>
      <c r="D2058" t="s">
        <v>1504</v>
      </c>
      <c r="E2058" t="s">
        <v>330</v>
      </c>
      <c r="F2058" t="s">
        <v>185</v>
      </c>
      <c r="G2058" t="s">
        <v>186</v>
      </c>
      <c r="H2058" t="s">
        <v>331</v>
      </c>
      <c r="I2058" t="s">
        <v>94</v>
      </c>
      <c r="J2058" s="32">
        <v>311498.21629999997</v>
      </c>
      <c r="K2058" s="32">
        <v>12787.947399999999</v>
      </c>
      <c r="L2058" s="33">
        <v>3934748</v>
      </c>
      <c r="M2058" s="33">
        <v>1978</v>
      </c>
      <c r="N2058" s="9">
        <v>3.2500041679924601</v>
      </c>
    </row>
    <row r="2059" spans="2:14" x14ac:dyDescent="0.25">
      <c r="B2059" t="s">
        <v>87</v>
      </c>
      <c r="C2059" t="s">
        <v>88</v>
      </c>
      <c r="D2059" t="s">
        <v>1504</v>
      </c>
      <c r="E2059" t="s">
        <v>332</v>
      </c>
      <c r="F2059" t="s">
        <v>185</v>
      </c>
      <c r="G2059" t="s">
        <v>186</v>
      </c>
      <c r="H2059" t="s">
        <v>333</v>
      </c>
      <c r="I2059" t="s">
        <v>94</v>
      </c>
      <c r="J2059" s="32">
        <v>17254.928</v>
      </c>
      <c r="K2059" s="32">
        <v>996.67700000000002</v>
      </c>
      <c r="L2059" s="33">
        <v>240744</v>
      </c>
      <c r="M2059" s="33">
        <v>269</v>
      </c>
      <c r="N2059" s="9">
        <v>4.1399868740238501</v>
      </c>
    </row>
    <row r="2060" spans="2:14" x14ac:dyDescent="0.25">
      <c r="B2060" t="s">
        <v>87</v>
      </c>
      <c r="C2060" t="s">
        <v>88</v>
      </c>
      <c r="D2060" t="s">
        <v>1504</v>
      </c>
      <c r="E2060" t="s">
        <v>332</v>
      </c>
      <c r="F2060" t="s">
        <v>185</v>
      </c>
      <c r="G2060" t="s">
        <v>186</v>
      </c>
      <c r="H2060" t="s">
        <v>334</v>
      </c>
      <c r="I2060" t="s">
        <v>94</v>
      </c>
      <c r="J2060" s="32">
        <v>9237.5406000000003</v>
      </c>
      <c r="K2060" s="32">
        <v>1231.1115</v>
      </c>
      <c r="L2060" s="33">
        <v>297372</v>
      </c>
      <c r="M2060" s="33">
        <v>486</v>
      </c>
      <c r="N2060" s="9">
        <v>4.1399711472499003</v>
      </c>
    </row>
    <row r="2061" spans="2:14" x14ac:dyDescent="0.25">
      <c r="B2061" t="s">
        <v>87</v>
      </c>
      <c r="C2061" t="s">
        <v>88</v>
      </c>
      <c r="D2061" t="s">
        <v>1504</v>
      </c>
      <c r="E2061" t="s">
        <v>332</v>
      </c>
      <c r="F2061" t="s">
        <v>185</v>
      </c>
      <c r="G2061" t="s">
        <v>186</v>
      </c>
      <c r="H2061" t="s">
        <v>335</v>
      </c>
      <c r="I2061" t="s">
        <v>94</v>
      </c>
      <c r="J2061" s="32">
        <v>12333.2297</v>
      </c>
      <c r="K2061" s="32">
        <v>123.4021</v>
      </c>
      <c r="L2061" s="33">
        <v>29808</v>
      </c>
      <c r="M2061" s="33">
        <v>20</v>
      </c>
      <c r="N2061" s="9">
        <v>4.1398986849168002</v>
      </c>
    </row>
    <row r="2062" spans="2:14" x14ac:dyDescent="0.25">
      <c r="B2062" t="s">
        <v>87</v>
      </c>
      <c r="C2062" t="s">
        <v>88</v>
      </c>
      <c r="D2062" t="s">
        <v>1504</v>
      </c>
      <c r="E2062" t="s">
        <v>332</v>
      </c>
      <c r="F2062" t="s">
        <v>185</v>
      </c>
      <c r="G2062" t="s">
        <v>186</v>
      </c>
      <c r="H2062" t="s">
        <v>336</v>
      </c>
      <c r="I2062" t="s">
        <v>94</v>
      </c>
      <c r="J2062" s="32">
        <v>8124.8617999999997</v>
      </c>
      <c r="K2062" s="32">
        <v>1224.7253000000001</v>
      </c>
      <c r="L2062" s="33">
        <v>295829</v>
      </c>
      <c r="M2062" s="33">
        <v>846</v>
      </c>
      <c r="N2062" s="9">
        <v>4.1399771489610497</v>
      </c>
    </row>
    <row r="2063" spans="2:14" x14ac:dyDescent="0.25">
      <c r="B2063" t="s">
        <v>87</v>
      </c>
      <c r="C2063" t="s">
        <v>88</v>
      </c>
      <c r="D2063" t="s">
        <v>1504</v>
      </c>
      <c r="E2063" t="s">
        <v>332</v>
      </c>
      <c r="F2063" t="s">
        <v>185</v>
      </c>
      <c r="G2063" t="s">
        <v>186</v>
      </c>
      <c r="H2063" t="s">
        <v>337</v>
      </c>
      <c r="I2063" t="s">
        <v>94</v>
      </c>
      <c r="J2063" s="32">
        <v>20922.6823</v>
      </c>
      <c r="K2063" s="32">
        <v>64.594499999999996</v>
      </c>
      <c r="L2063" s="33">
        <v>15603</v>
      </c>
      <c r="M2063" s="33">
        <v>5</v>
      </c>
      <c r="N2063" s="9">
        <v>4.1398769467410101</v>
      </c>
    </row>
    <row r="2064" spans="2:14" x14ac:dyDescent="0.25">
      <c r="B2064" t="s">
        <v>87</v>
      </c>
      <c r="C2064" t="s">
        <v>88</v>
      </c>
      <c r="D2064" t="s">
        <v>1504</v>
      </c>
      <c r="E2064" t="s">
        <v>332</v>
      </c>
      <c r="F2064" t="s">
        <v>185</v>
      </c>
      <c r="G2064" t="s">
        <v>186</v>
      </c>
      <c r="H2064" t="s">
        <v>338</v>
      </c>
      <c r="I2064" t="s">
        <v>94</v>
      </c>
      <c r="J2064" s="32">
        <v>11461.9046</v>
      </c>
      <c r="K2064" s="32">
        <v>435.60719999999998</v>
      </c>
      <c r="L2064" s="33">
        <v>105220</v>
      </c>
      <c r="M2064" s="33">
        <v>133</v>
      </c>
      <c r="N2064" s="9">
        <v>4.1399657859722403</v>
      </c>
    </row>
    <row r="2065" spans="2:14" x14ac:dyDescent="0.25">
      <c r="B2065" t="s">
        <v>87</v>
      </c>
      <c r="C2065" t="s">
        <v>88</v>
      </c>
      <c r="D2065" t="s">
        <v>1504</v>
      </c>
      <c r="E2065" t="s">
        <v>339</v>
      </c>
      <c r="F2065" t="s">
        <v>185</v>
      </c>
      <c r="G2065" t="s">
        <v>186</v>
      </c>
      <c r="H2065" t="s">
        <v>340</v>
      </c>
      <c r="I2065" t="s">
        <v>94</v>
      </c>
      <c r="J2065" s="32">
        <v>5044.3841000000002</v>
      </c>
      <c r="K2065" s="32">
        <v>968.07209999999998</v>
      </c>
      <c r="L2065" s="33">
        <v>477345</v>
      </c>
      <c r="M2065" s="33">
        <v>133</v>
      </c>
      <c r="N2065" s="9">
        <v>2.02803444049901</v>
      </c>
    </row>
    <row r="2066" spans="2:14" x14ac:dyDescent="0.25">
      <c r="B2066" t="s">
        <v>87</v>
      </c>
      <c r="C2066" t="s">
        <v>88</v>
      </c>
      <c r="D2066" t="s">
        <v>1504</v>
      </c>
      <c r="E2066" t="s">
        <v>339</v>
      </c>
      <c r="F2066" t="s">
        <v>185</v>
      </c>
      <c r="G2066" t="s">
        <v>186</v>
      </c>
      <c r="H2066" t="s">
        <v>340</v>
      </c>
      <c r="I2066" t="s">
        <v>94</v>
      </c>
      <c r="J2066" s="32">
        <v>5595.7012999999997</v>
      </c>
      <c r="K2066" s="32">
        <v>1117.0282</v>
      </c>
      <c r="L2066" s="33">
        <v>439775</v>
      </c>
      <c r="M2066" s="33">
        <v>105</v>
      </c>
      <c r="N2066" s="9">
        <v>2.5399993178329798</v>
      </c>
    </row>
    <row r="2067" spans="2:14" x14ac:dyDescent="0.25">
      <c r="B2067" t="s">
        <v>87</v>
      </c>
      <c r="C2067" t="s">
        <v>88</v>
      </c>
      <c r="D2067" t="s">
        <v>1504</v>
      </c>
      <c r="E2067" t="s">
        <v>339</v>
      </c>
      <c r="F2067" t="s">
        <v>185</v>
      </c>
      <c r="G2067" t="s">
        <v>186</v>
      </c>
      <c r="H2067" t="s">
        <v>341</v>
      </c>
      <c r="I2067" t="s">
        <v>94</v>
      </c>
      <c r="J2067" s="32">
        <v>4913.0051999999996</v>
      </c>
      <c r="K2067" s="32">
        <v>530.20920000000001</v>
      </c>
      <c r="L2067" s="33">
        <v>213864</v>
      </c>
      <c r="M2067" s="33">
        <v>77</v>
      </c>
      <c r="N2067" s="9">
        <v>2.47918864324991</v>
      </c>
    </row>
    <row r="2068" spans="2:14" x14ac:dyDescent="0.25">
      <c r="B2068" t="s">
        <v>87</v>
      </c>
      <c r="C2068" t="s">
        <v>88</v>
      </c>
      <c r="D2068" t="s">
        <v>1504</v>
      </c>
      <c r="E2068" t="s">
        <v>339</v>
      </c>
      <c r="F2068" t="s">
        <v>185</v>
      </c>
      <c r="G2068" t="s">
        <v>186</v>
      </c>
      <c r="H2068" t="s">
        <v>341</v>
      </c>
      <c r="I2068" t="s">
        <v>94</v>
      </c>
      <c r="J2068" s="32">
        <v>5892.0506999999998</v>
      </c>
      <c r="K2068" s="32">
        <v>792.87360000000001</v>
      </c>
      <c r="L2068" s="33">
        <v>312155</v>
      </c>
      <c r="M2068" s="33">
        <v>62</v>
      </c>
      <c r="N2068" s="9">
        <v>2.53999967964632</v>
      </c>
    </row>
    <row r="2069" spans="2:14" x14ac:dyDescent="0.25">
      <c r="B2069" t="s">
        <v>87</v>
      </c>
      <c r="C2069" t="s">
        <v>88</v>
      </c>
      <c r="D2069" t="s">
        <v>1504</v>
      </c>
      <c r="E2069" t="s">
        <v>339</v>
      </c>
      <c r="F2069" t="s">
        <v>185</v>
      </c>
      <c r="G2069" t="s">
        <v>186</v>
      </c>
      <c r="H2069" t="s">
        <v>342</v>
      </c>
      <c r="I2069" t="s">
        <v>94</v>
      </c>
      <c r="J2069" s="32">
        <v>913.7681</v>
      </c>
      <c r="K2069" s="32">
        <v>95.603800000000007</v>
      </c>
      <c r="L2069" s="33">
        <v>34893</v>
      </c>
      <c r="M2069" s="33">
        <v>8</v>
      </c>
      <c r="N2069" s="9">
        <v>2.7399134496890398</v>
      </c>
    </row>
    <row r="2070" spans="2:14" x14ac:dyDescent="0.25">
      <c r="B2070" t="s">
        <v>87</v>
      </c>
      <c r="C2070" t="s">
        <v>88</v>
      </c>
      <c r="D2070" t="s">
        <v>1504</v>
      </c>
      <c r="E2070" t="s">
        <v>339</v>
      </c>
      <c r="F2070" t="s">
        <v>185</v>
      </c>
      <c r="G2070" t="s">
        <v>186</v>
      </c>
      <c r="H2070" t="s">
        <v>342</v>
      </c>
      <c r="I2070" t="s">
        <v>94</v>
      </c>
      <c r="J2070" s="32">
        <v>963.8279</v>
      </c>
      <c r="K2070" s="32">
        <v>181.6404</v>
      </c>
      <c r="L2070" s="33">
        <v>66293</v>
      </c>
      <c r="M2070" s="33">
        <v>8</v>
      </c>
      <c r="N2070" s="9">
        <v>2.7399634953916698</v>
      </c>
    </row>
    <row r="2071" spans="2:14" x14ac:dyDescent="0.25">
      <c r="B2071" t="s">
        <v>87</v>
      </c>
      <c r="C2071" t="s">
        <v>88</v>
      </c>
      <c r="D2071" t="s">
        <v>1504</v>
      </c>
      <c r="E2071" t="s">
        <v>343</v>
      </c>
      <c r="F2071" t="s">
        <v>106</v>
      </c>
      <c r="G2071" t="s">
        <v>259</v>
      </c>
      <c r="H2071" t="s">
        <v>344</v>
      </c>
      <c r="I2071" t="s">
        <v>94</v>
      </c>
      <c r="J2071" s="32">
        <v>20074.594499999999</v>
      </c>
      <c r="K2071" s="32">
        <v>2669.5401000000002</v>
      </c>
      <c r="L2071" s="33">
        <v>628120</v>
      </c>
      <c r="M2071" s="33">
        <v>540</v>
      </c>
      <c r="N2071" s="9">
        <v>4.2500479207794601</v>
      </c>
    </row>
    <row r="2072" spans="2:14" x14ac:dyDescent="0.25">
      <c r="B2072" t="s">
        <v>87</v>
      </c>
      <c r="C2072" t="s">
        <v>88</v>
      </c>
      <c r="D2072" t="s">
        <v>1504</v>
      </c>
      <c r="E2072" t="s">
        <v>343</v>
      </c>
      <c r="F2072" t="s">
        <v>106</v>
      </c>
      <c r="G2072" t="s">
        <v>259</v>
      </c>
      <c r="H2072" t="s">
        <v>345</v>
      </c>
      <c r="I2072" t="s">
        <v>100</v>
      </c>
      <c r="J2072" s="32">
        <v>1950</v>
      </c>
      <c r="K2072" s="32">
        <v>150</v>
      </c>
      <c r="L2072" s="33">
        <v>157580</v>
      </c>
      <c r="M2072" s="33">
        <v>40</v>
      </c>
      <c r="N2072" s="9">
        <v>0.95189744891483596</v>
      </c>
    </row>
    <row r="2073" spans="2:14" x14ac:dyDescent="0.25">
      <c r="B2073" t="s">
        <v>87</v>
      </c>
      <c r="C2073" t="s">
        <v>88</v>
      </c>
      <c r="D2073" t="s">
        <v>1504</v>
      </c>
      <c r="E2073" t="s">
        <v>348</v>
      </c>
      <c r="F2073" t="s">
        <v>91</v>
      </c>
      <c r="G2073" t="s">
        <v>92</v>
      </c>
      <c r="H2073" t="s">
        <v>349</v>
      </c>
      <c r="I2073" t="s">
        <v>100</v>
      </c>
      <c r="J2073" s="32">
        <v>120571.2801</v>
      </c>
      <c r="K2073" s="32">
        <v>66103.943400000004</v>
      </c>
      <c r="L2073" s="33">
        <v>146897651</v>
      </c>
      <c r="M2073" s="33">
        <v>1</v>
      </c>
      <c r="N2073" s="9">
        <v>0.45000000306335702</v>
      </c>
    </row>
    <row r="2074" spans="2:14" x14ac:dyDescent="0.25">
      <c r="B2074" t="s">
        <v>87</v>
      </c>
      <c r="C2074" t="s">
        <v>88</v>
      </c>
      <c r="D2074" t="s">
        <v>1504</v>
      </c>
      <c r="E2074" t="s">
        <v>350</v>
      </c>
      <c r="F2074" t="s">
        <v>91</v>
      </c>
      <c r="G2074" t="s">
        <v>92</v>
      </c>
      <c r="H2074" t="s">
        <v>351</v>
      </c>
      <c r="I2074" t="s">
        <v>100</v>
      </c>
      <c r="J2074" s="32">
        <v>82224.061499999996</v>
      </c>
      <c r="K2074" s="32">
        <v>16011.753500000001</v>
      </c>
      <c r="L2074" s="33">
        <v>38123223</v>
      </c>
      <c r="M2074" s="33">
        <v>1</v>
      </c>
      <c r="N2074" s="9">
        <v>0.419999995803083</v>
      </c>
    </row>
    <row r="2075" spans="2:14" x14ac:dyDescent="0.25">
      <c r="B2075" t="s">
        <v>87</v>
      </c>
      <c r="C2075" t="s">
        <v>88</v>
      </c>
      <c r="D2075" t="s">
        <v>1504</v>
      </c>
      <c r="E2075" t="s">
        <v>350</v>
      </c>
      <c r="F2075" t="s">
        <v>91</v>
      </c>
      <c r="G2075" t="s">
        <v>92</v>
      </c>
      <c r="H2075" t="s">
        <v>352</v>
      </c>
      <c r="I2075" t="s">
        <v>100</v>
      </c>
      <c r="J2075" s="32">
        <v>915870.04509999999</v>
      </c>
      <c r="K2075" s="32">
        <v>60760.166299999997</v>
      </c>
      <c r="L2075" s="33">
        <v>337556480</v>
      </c>
      <c r="M2075" s="33">
        <v>7</v>
      </c>
      <c r="N2075" s="9">
        <v>0.17999999970375299</v>
      </c>
    </row>
    <row r="2076" spans="2:14" x14ac:dyDescent="0.25">
      <c r="B2076" t="s">
        <v>87</v>
      </c>
      <c r="C2076" t="s">
        <v>88</v>
      </c>
      <c r="D2076" t="s">
        <v>1504</v>
      </c>
      <c r="E2076" t="s">
        <v>353</v>
      </c>
      <c r="F2076" t="s">
        <v>354</v>
      </c>
      <c r="G2076" t="s">
        <v>259</v>
      </c>
      <c r="H2076" t="s">
        <v>355</v>
      </c>
      <c r="I2076" t="s">
        <v>100</v>
      </c>
      <c r="J2076" s="32">
        <v>12798</v>
      </c>
      <c r="K2076" s="32">
        <v>675.9</v>
      </c>
      <c r="L2076" s="33">
        <v>556207</v>
      </c>
      <c r="M2076" s="33">
        <v>751</v>
      </c>
      <c r="N2076" s="9">
        <v>1.2151950622699801</v>
      </c>
    </row>
    <row r="2077" spans="2:14" x14ac:dyDescent="0.25">
      <c r="B2077" t="s">
        <v>87</v>
      </c>
      <c r="C2077" t="s">
        <v>88</v>
      </c>
      <c r="D2077" t="s">
        <v>1504</v>
      </c>
      <c r="E2077" t="s">
        <v>353</v>
      </c>
      <c r="F2077" t="s">
        <v>354</v>
      </c>
      <c r="G2077" t="s">
        <v>259</v>
      </c>
      <c r="H2077" t="s">
        <v>356</v>
      </c>
      <c r="I2077" t="s">
        <v>94</v>
      </c>
      <c r="J2077" s="32">
        <v>8385.8137999999999</v>
      </c>
      <c r="K2077" s="32">
        <v>3126.7033999999999</v>
      </c>
      <c r="L2077" s="33">
        <v>833787</v>
      </c>
      <c r="M2077" s="33">
        <v>578</v>
      </c>
      <c r="N2077" s="9">
        <v>3.7500025785962099</v>
      </c>
    </row>
    <row r="2078" spans="2:14" x14ac:dyDescent="0.25">
      <c r="B2078" t="s">
        <v>87</v>
      </c>
      <c r="C2078" t="s">
        <v>88</v>
      </c>
      <c r="D2078" t="s">
        <v>1504</v>
      </c>
      <c r="E2078" t="s">
        <v>353</v>
      </c>
      <c r="F2078" t="s">
        <v>354</v>
      </c>
      <c r="G2078" t="s">
        <v>259</v>
      </c>
      <c r="H2078" t="s">
        <v>357</v>
      </c>
      <c r="I2078" t="s">
        <v>94</v>
      </c>
      <c r="J2078" s="32">
        <v>3176.4074999999998</v>
      </c>
      <c r="K2078" s="32">
        <v>1139.8779999999999</v>
      </c>
      <c r="L2078" s="33">
        <v>303965</v>
      </c>
      <c r="M2078" s="33">
        <v>59</v>
      </c>
      <c r="N2078" s="9">
        <v>3.7500304311351602</v>
      </c>
    </row>
    <row r="2079" spans="2:14" x14ac:dyDescent="0.25">
      <c r="B2079" t="s">
        <v>87</v>
      </c>
      <c r="C2079" t="s">
        <v>88</v>
      </c>
      <c r="D2079" t="s">
        <v>1504</v>
      </c>
      <c r="E2079" t="s">
        <v>353</v>
      </c>
      <c r="F2079" t="s">
        <v>354</v>
      </c>
      <c r="G2079" t="s">
        <v>259</v>
      </c>
      <c r="H2079" t="s">
        <v>358</v>
      </c>
      <c r="I2079" t="s">
        <v>94</v>
      </c>
      <c r="J2079" s="32">
        <v>9073.86</v>
      </c>
      <c r="K2079" s="32">
        <v>513.98400000000004</v>
      </c>
      <c r="L2079" s="33">
        <v>128496</v>
      </c>
      <c r="M2079" s="33">
        <v>168</v>
      </c>
      <c r="N2079" s="9">
        <v>4</v>
      </c>
    </row>
    <row r="2080" spans="2:14" x14ac:dyDescent="0.25">
      <c r="B2080" t="s">
        <v>87</v>
      </c>
      <c r="C2080" t="s">
        <v>88</v>
      </c>
      <c r="D2080" t="s">
        <v>1504</v>
      </c>
      <c r="E2080" t="s">
        <v>359</v>
      </c>
      <c r="F2080" t="s">
        <v>136</v>
      </c>
      <c r="G2080" t="s">
        <v>107</v>
      </c>
      <c r="H2080" t="s">
        <v>1530</v>
      </c>
      <c r="I2080" t="s">
        <v>94</v>
      </c>
      <c r="J2080" s="32">
        <v>13831.603999999999</v>
      </c>
      <c r="K2080" s="32">
        <v>10000.000599999999</v>
      </c>
      <c r="L2080" s="33">
        <v>3457901</v>
      </c>
      <c r="M2080" s="33">
        <v>1682</v>
      </c>
      <c r="N2080" s="9">
        <v>2.89192796439227</v>
      </c>
    </row>
    <row r="2081" spans="2:14" x14ac:dyDescent="0.25">
      <c r="B2081" t="s">
        <v>87</v>
      </c>
      <c r="C2081" t="s">
        <v>88</v>
      </c>
      <c r="D2081" t="s">
        <v>1504</v>
      </c>
      <c r="E2081" t="s">
        <v>359</v>
      </c>
      <c r="F2081" t="s">
        <v>136</v>
      </c>
      <c r="G2081" t="s">
        <v>107</v>
      </c>
      <c r="H2081" t="s">
        <v>1531</v>
      </c>
      <c r="I2081" t="s">
        <v>94</v>
      </c>
      <c r="J2081" s="32">
        <v>7128.4825000000001</v>
      </c>
      <c r="K2081" s="32">
        <v>5500.0335999999998</v>
      </c>
      <c r="L2081" s="33">
        <v>1677290</v>
      </c>
      <c r="M2081" s="33">
        <v>2266</v>
      </c>
      <c r="N2081" s="9">
        <v>3.27911905514252</v>
      </c>
    </row>
    <row r="2082" spans="2:14" x14ac:dyDescent="0.25">
      <c r="B2082" t="s">
        <v>87</v>
      </c>
      <c r="C2082" t="s">
        <v>88</v>
      </c>
      <c r="D2082" t="s">
        <v>1504</v>
      </c>
      <c r="E2082" t="s">
        <v>359</v>
      </c>
      <c r="F2082" t="s">
        <v>136</v>
      </c>
      <c r="G2082" t="s">
        <v>107</v>
      </c>
      <c r="H2082" t="s">
        <v>1532</v>
      </c>
      <c r="I2082" t="s">
        <v>94</v>
      </c>
      <c r="J2082" s="32">
        <v>4014.4360000000001</v>
      </c>
      <c r="K2082" s="32">
        <v>4014.4360000000001</v>
      </c>
      <c r="L2082" s="33">
        <v>1003609</v>
      </c>
      <c r="M2082" s="33">
        <v>495</v>
      </c>
      <c r="N2082" s="9">
        <v>4</v>
      </c>
    </row>
    <row r="2083" spans="2:14" x14ac:dyDescent="0.25">
      <c r="B2083" t="s">
        <v>87</v>
      </c>
      <c r="C2083" t="s">
        <v>88</v>
      </c>
      <c r="D2083" t="s">
        <v>1504</v>
      </c>
      <c r="E2083" t="s">
        <v>359</v>
      </c>
      <c r="F2083" t="s">
        <v>136</v>
      </c>
      <c r="G2083" t="s">
        <v>107</v>
      </c>
      <c r="H2083" t="s">
        <v>1533</v>
      </c>
      <c r="I2083" t="s">
        <v>94</v>
      </c>
      <c r="J2083" s="32">
        <v>4887.3384999999998</v>
      </c>
      <c r="K2083" s="32">
        <v>4887.3741</v>
      </c>
      <c r="L2083" s="33">
        <v>1149962</v>
      </c>
      <c r="M2083" s="33">
        <v>1776</v>
      </c>
      <c r="N2083" s="9">
        <v>4.2500309575446797</v>
      </c>
    </row>
    <row r="2084" spans="2:14" x14ac:dyDescent="0.25">
      <c r="B2084" t="s">
        <v>87</v>
      </c>
      <c r="C2084" t="s">
        <v>88</v>
      </c>
      <c r="D2084" t="s">
        <v>1504</v>
      </c>
      <c r="E2084" t="s">
        <v>362</v>
      </c>
      <c r="F2084" t="s">
        <v>136</v>
      </c>
      <c r="G2084" t="s">
        <v>186</v>
      </c>
      <c r="H2084" t="s">
        <v>364</v>
      </c>
      <c r="I2084" t="s">
        <v>94</v>
      </c>
      <c r="J2084" s="32">
        <v>19139.4035</v>
      </c>
      <c r="K2084" s="32">
        <v>184.59</v>
      </c>
      <c r="L2084" s="33">
        <v>52732</v>
      </c>
      <c r="M2084" s="33">
        <v>7</v>
      </c>
      <c r="N2084" s="9">
        <v>3.5005309868770298</v>
      </c>
    </row>
    <row r="2085" spans="2:14" x14ac:dyDescent="0.25">
      <c r="B2085" t="s">
        <v>87</v>
      </c>
      <c r="C2085" t="s">
        <v>88</v>
      </c>
      <c r="D2085" t="s">
        <v>1504</v>
      </c>
      <c r="E2085" t="s">
        <v>362</v>
      </c>
      <c r="F2085" t="s">
        <v>136</v>
      </c>
      <c r="G2085" t="s">
        <v>186</v>
      </c>
      <c r="H2085" t="s">
        <v>365</v>
      </c>
      <c r="I2085" t="s">
        <v>94</v>
      </c>
      <c r="J2085" s="32">
        <v>9435.7900000000009</v>
      </c>
      <c r="K2085" s="32">
        <v>793.00900000000001</v>
      </c>
      <c r="L2085" s="33">
        <v>226574</v>
      </c>
      <c r="M2085" s="33">
        <v>59</v>
      </c>
      <c r="N2085" s="9">
        <v>3.5</v>
      </c>
    </row>
    <row r="2086" spans="2:14" x14ac:dyDescent="0.25">
      <c r="B2086" t="s">
        <v>87</v>
      </c>
      <c r="C2086" t="s">
        <v>88</v>
      </c>
      <c r="D2086" t="s">
        <v>1504</v>
      </c>
      <c r="E2086" t="s">
        <v>362</v>
      </c>
      <c r="F2086" t="s">
        <v>136</v>
      </c>
      <c r="G2086" t="s">
        <v>186</v>
      </c>
      <c r="H2086" t="s">
        <v>366</v>
      </c>
      <c r="I2086" t="s">
        <v>94</v>
      </c>
      <c r="J2086" s="32">
        <v>19070.999500000002</v>
      </c>
      <c r="K2086" s="32">
        <v>248.27250000000001</v>
      </c>
      <c r="L2086" s="33">
        <v>70935</v>
      </c>
      <c r="M2086" s="33">
        <v>4</v>
      </c>
      <c r="N2086" s="9">
        <v>3.5</v>
      </c>
    </row>
    <row r="2087" spans="2:14" x14ac:dyDescent="0.25">
      <c r="B2087" t="s">
        <v>87</v>
      </c>
      <c r="C2087" t="s">
        <v>88</v>
      </c>
      <c r="D2087" t="s">
        <v>1504</v>
      </c>
      <c r="E2087" t="s">
        <v>362</v>
      </c>
      <c r="F2087" t="s">
        <v>136</v>
      </c>
      <c r="G2087" t="s">
        <v>186</v>
      </c>
      <c r="H2087" t="s">
        <v>367</v>
      </c>
      <c r="I2087" t="s">
        <v>94</v>
      </c>
      <c r="J2087" s="32">
        <v>16851.037</v>
      </c>
      <c r="K2087" s="32">
        <v>175.1645</v>
      </c>
      <c r="L2087" s="33">
        <v>50047</v>
      </c>
      <c r="M2087" s="33">
        <v>7</v>
      </c>
      <c r="N2087" s="9">
        <v>3.5</v>
      </c>
    </row>
    <row r="2088" spans="2:14" x14ac:dyDescent="0.25">
      <c r="B2088" t="s">
        <v>87</v>
      </c>
      <c r="C2088" t="s">
        <v>88</v>
      </c>
      <c r="D2088" t="s">
        <v>1504</v>
      </c>
      <c r="E2088" t="s">
        <v>362</v>
      </c>
      <c r="F2088" t="s">
        <v>136</v>
      </c>
      <c r="G2088" t="s">
        <v>186</v>
      </c>
      <c r="H2088" t="s">
        <v>368</v>
      </c>
      <c r="I2088" t="s">
        <v>94</v>
      </c>
      <c r="J2088" s="32">
        <v>19019.458500000001</v>
      </c>
      <c r="K2088" s="32">
        <v>241.71350000000001</v>
      </c>
      <c r="L2088" s="33">
        <v>69061</v>
      </c>
      <c r="M2088" s="33">
        <v>7</v>
      </c>
      <c r="N2088" s="9">
        <v>3.5</v>
      </c>
    </row>
    <row r="2089" spans="2:14" x14ac:dyDescent="0.25">
      <c r="B2089" t="s">
        <v>87</v>
      </c>
      <c r="C2089" t="s">
        <v>88</v>
      </c>
      <c r="D2089" t="s">
        <v>1504</v>
      </c>
      <c r="E2089" t="s">
        <v>362</v>
      </c>
      <c r="F2089" t="s">
        <v>136</v>
      </c>
      <c r="G2089" t="s">
        <v>186</v>
      </c>
      <c r="H2089" t="s">
        <v>369</v>
      </c>
      <c r="I2089" t="s">
        <v>94</v>
      </c>
      <c r="J2089" s="32">
        <v>23862.4365</v>
      </c>
      <c r="K2089" s="32">
        <v>310.387</v>
      </c>
      <c r="L2089" s="33">
        <v>88682</v>
      </c>
      <c r="M2089" s="33">
        <v>19</v>
      </c>
      <c r="N2089" s="9">
        <v>3.5</v>
      </c>
    </row>
    <row r="2090" spans="2:14" x14ac:dyDescent="0.25">
      <c r="B2090" t="s">
        <v>87</v>
      </c>
      <c r="C2090" t="s">
        <v>88</v>
      </c>
      <c r="D2090" t="s">
        <v>1504</v>
      </c>
      <c r="E2090" t="s">
        <v>362</v>
      </c>
      <c r="F2090" t="s">
        <v>136</v>
      </c>
      <c r="G2090" t="s">
        <v>186</v>
      </c>
      <c r="H2090" t="s">
        <v>370</v>
      </c>
      <c r="I2090" t="s">
        <v>94</v>
      </c>
      <c r="J2090" s="32">
        <v>23277.089499999998</v>
      </c>
      <c r="K2090" s="32">
        <v>276.27249999999998</v>
      </c>
      <c r="L2090" s="33">
        <v>78935</v>
      </c>
      <c r="M2090" s="33">
        <v>13</v>
      </c>
      <c r="N2090" s="9">
        <v>3.5</v>
      </c>
    </row>
    <row r="2091" spans="2:14" x14ac:dyDescent="0.25">
      <c r="B2091" t="s">
        <v>87</v>
      </c>
      <c r="C2091" t="s">
        <v>88</v>
      </c>
      <c r="D2091" t="s">
        <v>1504</v>
      </c>
      <c r="E2091" t="s">
        <v>362</v>
      </c>
      <c r="F2091" t="s">
        <v>136</v>
      </c>
      <c r="G2091" t="s">
        <v>186</v>
      </c>
      <c r="H2091" t="s">
        <v>371</v>
      </c>
      <c r="I2091" t="s">
        <v>94</v>
      </c>
      <c r="J2091" s="32">
        <v>1223.7188000000001</v>
      </c>
      <c r="K2091" s="32">
        <v>0.25169999999999998</v>
      </c>
      <c r="L2091" s="33">
        <v>67</v>
      </c>
      <c r="M2091" s="33">
        <v>0</v>
      </c>
      <c r="N2091" s="9">
        <v>3.75671641791044</v>
      </c>
    </row>
    <row r="2092" spans="2:14" x14ac:dyDescent="0.25">
      <c r="B2092" t="s">
        <v>87</v>
      </c>
      <c r="C2092" t="s">
        <v>88</v>
      </c>
      <c r="D2092" t="s">
        <v>1504</v>
      </c>
      <c r="E2092" t="s">
        <v>362</v>
      </c>
      <c r="F2092" t="s">
        <v>136</v>
      </c>
      <c r="G2092" t="s">
        <v>186</v>
      </c>
      <c r="H2092" t="s">
        <v>372</v>
      </c>
      <c r="I2092" t="s">
        <v>94</v>
      </c>
      <c r="J2092" s="32">
        <v>56.805</v>
      </c>
      <c r="K2092" s="32">
        <v>1.1299999999999999E-2</v>
      </c>
      <c r="L2092" s="33">
        <v>3</v>
      </c>
      <c r="M2092" s="33">
        <v>0</v>
      </c>
      <c r="N2092" s="9">
        <v>3.7666666666666599</v>
      </c>
    </row>
    <row r="2093" spans="2:14" x14ac:dyDescent="0.25">
      <c r="B2093" t="s">
        <v>87</v>
      </c>
      <c r="C2093" t="s">
        <v>88</v>
      </c>
      <c r="D2093" t="s">
        <v>1504</v>
      </c>
      <c r="E2093" t="s">
        <v>362</v>
      </c>
      <c r="F2093" t="s">
        <v>136</v>
      </c>
      <c r="G2093" t="s">
        <v>186</v>
      </c>
      <c r="H2093" t="s">
        <v>373</v>
      </c>
      <c r="I2093" t="s">
        <v>94</v>
      </c>
      <c r="J2093" s="32">
        <v>2748.1163000000001</v>
      </c>
      <c r="K2093" s="32">
        <v>1.9922</v>
      </c>
      <c r="L2093" s="33">
        <v>531</v>
      </c>
      <c r="M2093" s="33">
        <v>0</v>
      </c>
      <c r="N2093" s="9">
        <v>3.7517890772128002</v>
      </c>
    </row>
    <row r="2094" spans="2:14" x14ac:dyDescent="0.25">
      <c r="B2094" t="s">
        <v>87</v>
      </c>
      <c r="C2094" t="s">
        <v>88</v>
      </c>
      <c r="D2094" t="s">
        <v>1504</v>
      </c>
      <c r="E2094" t="s">
        <v>362</v>
      </c>
      <c r="F2094" t="s">
        <v>136</v>
      </c>
      <c r="G2094" t="s">
        <v>186</v>
      </c>
      <c r="H2094" t="s">
        <v>374</v>
      </c>
      <c r="I2094" t="s">
        <v>94</v>
      </c>
      <c r="J2094" s="32">
        <v>4107.7950000000001</v>
      </c>
      <c r="K2094" s="32">
        <v>1.8912</v>
      </c>
      <c r="L2094" s="33">
        <v>504</v>
      </c>
      <c r="M2094" s="33">
        <v>0</v>
      </c>
      <c r="N2094" s="9">
        <v>3.7523809523809502</v>
      </c>
    </row>
    <row r="2095" spans="2:14" x14ac:dyDescent="0.25">
      <c r="B2095" t="s">
        <v>87</v>
      </c>
      <c r="C2095" t="s">
        <v>88</v>
      </c>
      <c r="D2095" t="s">
        <v>1504</v>
      </c>
      <c r="E2095" t="s">
        <v>362</v>
      </c>
      <c r="F2095" t="s">
        <v>136</v>
      </c>
      <c r="G2095" t="s">
        <v>186</v>
      </c>
      <c r="H2095" t="s">
        <v>375</v>
      </c>
      <c r="I2095" t="s">
        <v>94</v>
      </c>
      <c r="J2095" s="32">
        <v>1041.4387999999999</v>
      </c>
      <c r="K2095" s="32">
        <v>0.188</v>
      </c>
      <c r="L2095" s="33">
        <v>50</v>
      </c>
      <c r="M2095" s="33">
        <v>0</v>
      </c>
      <c r="N2095" s="9">
        <v>3.76</v>
      </c>
    </row>
    <row r="2096" spans="2:14" x14ac:dyDescent="0.25">
      <c r="B2096" t="s">
        <v>87</v>
      </c>
      <c r="C2096" t="s">
        <v>88</v>
      </c>
      <c r="D2096" t="s">
        <v>1504</v>
      </c>
      <c r="E2096" t="s">
        <v>362</v>
      </c>
      <c r="F2096" t="s">
        <v>136</v>
      </c>
      <c r="G2096" t="s">
        <v>186</v>
      </c>
      <c r="H2096" t="s">
        <v>376</v>
      </c>
      <c r="I2096" t="s">
        <v>94</v>
      </c>
      <c r="J2096" s="32">
        <v>1858.9988000000001</v>
      </c>
      <c r="K2096" s="32">
        <v>1.2047000000000001</v>
      </c>
      <c r="L2096" s="33">
        <v>321</v>
      </c>
      <c r="M2096" s="33">
        <v>0</v>
      </c>
      <c r="N2096" s="9">
        <v>3.7529595015576298</v>
      </c>
    </row>
    <row r="2097" spans="2:14" x14ac:dyDescent="0.25">
      <c r="B2097" t="s">
        <v>87</v>
      </c>
      <c r="C2097" t="s">
        <v>88</v>
      </c>
      <c r="D2097" t="s">
        <v>1504</v>
      </c>
      <c r="E2097" t="s">
        <v>362</v>
      </c>
      <c r="F2097" t="s">
        <v>136</v>
      </c>
      <c r="G2097" t="s">
        <v>186</v>
      </c>
      <c r="H2097" t="s">
        <v>377</v>
      </c>
      <c r="I2097" t="s">
        <v>94</v>
      </c>
      <c r="J2097" s="32">
        <v>6797.6475</v>
      </c>
      <c r="K2097" s="32">
        <v>4.8094000000000001</v>
      </c>
      <c r="L2097" s="33">
        <v>1282</v>
      </c>
      <c r="M2097" s="33">
        <v>0</v>
      </c>
      <c r="N2097" s="9">
        <v>3.7514820592823699</v>
      </c>
    </row>
    <row r="2098" spans="2:14" x14ac:dyDescent="0.25">
      <c r="B2098" t="s">
        <v>87</v>
      </c>
      <c r="C2098" t="s">
        <v>88</v>
      </c>
      <c r="D2098" t="s">
        <v>1504</v>
      </c>
      <c r="E2098" t="s">
        <v>362</v>
      </c>
      <c r="F2098" t="s">
        <v>136</v>
      </c>
      <c r="G2098" t="s">
        <v>186</v>
      </c>
      <c r="H2098" t="s">
        <v>378</v>
      </c>
      <c r="I2098" t="s">
        <v>94</v>
      </c>
      <c r="J2098" s="32">
        <v>2929.6613000000002</v>
      </c>
      <c r="K2098" s="32">
        <v>24.169699999999999</v>
      </c>
      <c r="L2098" s="33">
        <v>6444</v>
      </c>
      <c r="M2098" s="33">
        <v>1</v>
      </c>
      <c r="N2098" s="9">
        <v>3.7507293606455598</v>
      </c>
    </row>
    <row r="2099" spans="2:14" x14ac:dyDescent="0.25">
      <c r="B2099" t="s">
        <v>87</v>
      </c>
      <c r="C2099" t="s">
        <v>88</v>
      </c>
      <c r="D2099" t="s">
        <v>1504</v>
      </c>
      <c r="E2099" t="s">
        <v>362</v>
      </c>
      <c r="F2099" t="s">
        <v>136</v>
      </c>
      <c r="G2099" t="s">
        <v>186</v>
      </c>
      <c r="H2099" t="s">
        <v>379</v>
      </c>
      <c r="I2099" t="s">
        <v>94</v>
      </c>
      <c r="J2099" s="32">
        <v>367.005</v>
      </c>
      <c r="K2099" s="32">
        <v>25.768000000000001</v>
      </c>
      <c r="L2099" s="33">
        <v>6871</v>
      </c>
      <c r="M2099" s="33">
        <v>4</v>
      </c>
      <c r="N2099" s="9">
        <v>3.7502546936399299</v>
      </c>
    </row>
    <row r="2100" spans="2:14" x14ac:dyDescent="0.25">
      <c r="B2100" t="s">
        <v>87</v>
      </c>
      <c r="C2100" t="s">
        <v>88</v>
      </c>
      <c r="D2100" t="s">
        <v>1504</v>
      </c>
      <c r="E2100" t="s">
        <v>362</v>
      </c>
      <c r="F2100" t="s">
        <v>136</v>
      </c>
      <c r="G2100" t="s">
        <v>186</v>
      </c>
      <c r="H2100" t="s">
        <v>380</v>
      </c>
      <c r="I2100" t="s">
        <v>94</v>
      </c>
      <c r="J2100" s="32">
        <v>9046.9613000000008</v>
      </c>
      <c r="K2100" s="32">
        <v>104.0772</v>
      </c>
      <c r="L2100" s="33">
        <v>27751</v>
      </c>
      <c r="M2100" s="33">
        <v>13</v>
      </c>
      <c r="N2100" s="9">
        <v>3.7503945803754801</v>
      </c>
    </row>
    <row r="2101" spans="2:14" x14ac:dyDescent="0.25">
      <c r="B2101" t="s">
        <v>87</v>
      </c>
      <c r="C2101" t="s">
        <v>88</v>
      </c>
      <c r="D2101" t="s">
        <v>1504</v>
      </c>
      <c r="E2101" t="s">
        <v>362</v>
      </c>
      <c r="F2101" t="s">
        <v>136</v>
      </c>
      <c r="G2101" t="s">
        <v>186</v>
      </c>
      <c r="H2101" t="s">
        <v>381</v>
      </c>
      <c r="I2101" t="s">
        <v>94</v>
      </c>
      <c r="J2101" s="32">
        <v>8001.3</v>
      </c>
      <c r="K2101" s="32">
        <v>468.81240000000003</v>
      </c>
      <c r="L2101" s="33">
        <v>125011</v>
      </c>
      <c r="M2101" s="33">
        <v>51</v>
      </c>
      <c r="N2101" s="9">
        <v>3.75016918511171</v>
      </c>
    </row>
    <row r="2102" spans="2:14" x14ac:dyDescent="0.25">
      <c r="B2102" t="s">
        <v>87</v>
      </c>
      <c r="C2102" t="s">
        <v>88</v>
      </c>
      <c r="D2102" t="s">
        <v>1504</v>
      </c>
      <c r="E2102" t="s">
        <v>362</v>
      </c>
      <c r="F2102" t="s">
        <v>136</v>
      </c>
      <c r="G2102" t="s">
        <v>186</v>
      </c>
      <c r="H2102" t="s">
        <v>382</v>
      </c>
      <c r="I2102" t="s">
        <v>94</v>
      </c>
      <c r="J2102" s="32">
        <v>2697.3638000000001</v>
      </c>
      <c r="K2102" s="32">
        <v>31.756699999999999</v>
      </c>
      <c r="L2102" s="33">
        <v>8467</v>
      </c>
      <c r="M2102" s="33">
        <v>4</v>
      </c>
      <c r="N2102" s="9">
        <v>3.7506436754458399</v>
      </c>
    </row>
    <row r="2103" spans="2:14" x14ac:dyDescent="0.25">
      <c r="B2103" t="s">
        <v>87</v>
      </c>
      <c r="C2103" t="s">
        <v>88</v>
      </c>
      <c r="D2103" t="s">
        <v>1504</v>
      </c>
      <c r="E2103" t="s">
        <v>362</v>
      </c>
      <c r="F2103" t="s">
        <v>136</v>
      </c>
      <c r="G2103" t="s">
        <v>186</v>
      </c>
      <c r="H2103" t="s">
        <v>383</v>
      </c>
      <c r="I2103" t="s">
        <v>94</v>
      </c>
      <c r="J2103" s="32">
        <v>6776.9363000000003</v>
      </c>
      <c r="K2103" s="32">
        <v>64.291899999999998</v>
      </c>
      <c r="L2103" s="33">
        <v>17142</v>
      </c>
      <c r="M2103" s="33">
        <v>3</v>
      </c>
      <c r="N2103" s="9">
        <v>3.7505483607513699</v>
      </c>
    </row>
    <row r="2104" spans="2:14" x14ac:dyDescent="0.25">
      <c r="B2104" t="s">
        <v>87</v>
      </c>
      <c r="C2104" t="s">
        <v>88</v>
      </c>
      <c r="D2104" t="s">
        <v>1504</v>
      </c>
      <c r="E2104" t="s">
        <v>362</v>
      </c>
      <c r="F2104" t="s">
        <v>136</v>
      </c>
      <c r="G2104" t="s">
        <v>186</v>
      </c>
      <c r="H2104" t="s">
        <v>384</v>
      </c>
      <c r="I2104" t="s">
        <v>94</v>
      </c>
      <c r="J2104" s="32">
        <v>11643.1088</v>
      </c>
      <c r="K2104" s="32">
        <v>352.88819999999998</v>
      </c>
      <c r="L2104" s="33">
        <v>94098</v>
      </c>
      <c r="M2104" s="33">
        <v>51</v>
      </c>
      <c r="N2104" s="9">
        <v>3.75021998342153</v>
      </c>
    </row>
    <row r="2105" spans="2:14" x14ac:dyDescent="0.25">
      <c r="B2105" t="s">
        <v>87</v>
      </c>
      <c r="C2105" t="s">
        <v>88</v>
      </c>
      <c r="D2105" t="s">
        <v>1504</v>
      </c>
      <c r="E2105" t="s">
        <v>362</v>
      </c>
      <c r="F2105" t="s">
        <v>136</v>
      </c>
      <c r="G2105" t="s">
        <v>186</v>
      </c>
      <c r="H2105" t="s">
        <v>385</v>
      </c>
      <c r="I2105" t="s">
        <v>94</v>
      </c>
      <c r="J2105" s="32">
        <v>8629.3274999999994</v>
      </c>
      <c r="K2105" s="32">
        <v>753.05240000000003</v>
      </c>
      <c r="L2105" s="33">
        <v>200808</v>
      </c>
      <c r="M2105" s="33">
        <v>104</v>
      </c>
      <c r="N2105" s="9">
        <v>3.75011154934066</v>
      </c>
    </row>
    <row r="2106" spans="2:14" x14ac:dyDescent="0.25">
      <c r="B2106" t="s">
        <v>87</v>
      </c>
      <c r="C2106" t="s">
        <v>88</v>
      </c>
      <c r="D2106" t="s">
        <v>1504</v>
      </c>
      <c r="E2106" t="s">
        <v>362</v>
      </c>
      <c r="F2106" t="s">
        <v>136</v>
      </c>
      <c r="G2106" t="s">
        <v>186</v>
      </c>
      <c r="H2106" t="s">
        <v>386</v>
      </c>
      <c r="I2106" t="s">
        <v>94</v>
      </c>
      <c r="J2106" s="32">
        <v>1303.5899999999999</v>
      </c>
      <c r="K2106" s="32">
        <v>130.92830000000001</v>
      </c>
      <c r="L2106" s="33">
        <v>34913</v>
      </c>
      <c r="M2106" s="33">
        <v>13</v>
      </c>
      <c r="N2106" s="9">
        <v>3.7501303239480901</v>
      </c>
    </row>
    <row r="2107" spans="2:14" x14ac:dyDescent="0.25">
      <c r="B2107" t="s">
        <v>87</v>
      </c>
      <c r="C2107" t="s">
        <v>88</v>
      </c>
      <c r="D2107" t="s">
        <v>1504</v>
      </c>
      <c r="E2107" t="s">
        <v>362</v>
      </c>
      <c r="F2107" t="s">
        <v>136</v>
      </c>
      <c r="G2107" t="s">
        <v>186</v>
      </c>
      <c r="H2107" t="s">
        <v>387</v>
      </c>
      <c r="I2107" t="s">
        <v>94</v>
      </c>
      <c r="J2107" s="32">
        <v>9102.5288</v>
      </c>
      <c r="K2107" s="32">
        <v>475.66359999999997</v>
      </c>
      <c r="L2107" s="33">
        <v>126836</v>
      </c>
      <c r="M2107" s="33">
        <v>63</v>
      </c>
      <c r="N2107" s="9">
        <v>3.7502254880317798</v>
      </c>
    </row>
    <row r="2108" spans="2:14" x14ac:dyDescent="0.25">
      <c r="B2108" t="s">
        <v>87</v>
      </c>
      <c r="C2108" t="s">
        <v>88</v>
      </c>
      <c r="D2108" t="s">
        <v>1504</v>
      </c>
      <c r="E2108" t="s">
        <v>362</v>
      </c>
      <c r="F2108" t="s">
        <v>136</v>
      </c>
      <c r="G2108" t="s">
        <v>186</v>
      </c>
      <c r="H2108" t="s">
        <v>388</v>
      </c>
      <c r="I2108" t="s">
        <v>94</v>
      </c>
      <c r="J2108" s="32">
        <v>7906.8638000000001</v>
      </c>
      <c r="K2108" s="32">
        <v>381.84829999999999</v>
      </c>
      <c r="L2108" s="33">
        <v>101818</v>
      </c>
      <c r="M2108" s="33">
        <v>48</v>
      </c>
      <c r="N2108" s="9">
        <v>3.7503025005401698</v>
      </c>
    </row>
    <row r="2109" spans="2:14" x14ac:dyDescent="0.25">
      <c r="B2109" t="s">
        <v>87</v>
      </c>
      <c r="C2109" t="s">
        <v>88</v>
      </c>
      <c r="D2109" t="s">
        <v>1504</v>
      </c>
      <c r="E2109" t="s">
        <v>362</v>
      </c>
      <c r="F2109" t="s">
        <v>136</v>
      </c>
      <c r="G2109" t="s">
        <v>186</v>
      </c>
      <c r="H2109" t="s">
        <v>389</v>
      </c>
      <c r="I2109" t="s">
        <v>94</v>
      </c>
      <c r="J2109" s="32">
        <v>9031.4663</v>
      </c>
      <c r="K2109" s="32">
        <v>602.63840000000005</v>
      </c>
      <c r="L2109" s="33">
        <v>160698</v>
      </c>
      <c r="M2109" s="33">
        <v>73</v>
      </c>
      <c r="N2109" s="9">
        <v>3.7501300576236098</v>
      </c>
    </row>
    <row r="2110" spans="2:14" x14ac:dyDescent="0.25">
      <c r="B2110" t="s">
        <v>87</v>
      </c>
      <c r="C2110" t="s">
        <v>88</v>
      </c>
      <c r="D2110" t="s">
        <v>1504</v>
      </c>
      <c r="E2110" t="s">
        <v>362</v>
      </c>
      <c r="F2110" t="s">
        <v>136</v>
      </c>
      <c r="G2110" t="s">
        <v>186</v>
      </c>
      <c r="H2110" t="s">
        <v>390</v>
      </c>
      <c r="I2110" t="s">
        <v>94</v>
      </c>
      <c r="J2110" s="32">
        <v>11561.955</v>
      </c>
      <c r="K2110" s="32">
        <v>589.19730000000004</v>
      </c>
      <c r="L2110" s="33">
        <v>157112</v>
      </c>
      <c r="M2110" s="33">
        <v>102</v>
      </c>
      <c r="N2110" s="9">
        <v>3.7501737613931398</v>
      </c>
    </row>
    <row r="2111" spans="2:14" x14ac:dyDescent="0.25">
      <c r="B2111" t="s">
        <v>87</v>
      </c>
      <c r="C2111" t="s">
        <v>88</v>
      </c>
      <c r="D2111" t="s">
        <v>1504</v>
      </c>
      <c r="E2111" t="s">
        <v>362</v>
      </c>
      <c r="F2111" t="s">
        <v>136</v>
      </c>
      <c r="G2111" t="s">
        <v>186</v>
      </c>
      <c r="H2111" t="s">
        <v>391</v>
      </c>
      <c r="I2111" t="s">
        <v>94</v>
      </c>
      <c r="J2111" s="32">
        <v>11622.4763</v>
      </c>
      <c r="K2111" s="32">
        <v>613.65350000000001</v>
      </c>
      <c r="L2111" s="33">
        <v>163633</v>
      </c>
      <c r="M2111" s="33">
        <v>72</v>
      </c>
      <c r="N2111" s="9">
        <v>3.7501818092927399</v>
      </c>
    </row>
    <row r="2112" spans="2:14" x14ac:dyDescent="0.25">
      <c r="B2112" t="s">
        <v>87</v>
      </c>
      <c r="C2112" t="s">
        <v>88</v>
      </c>
      <c r="D2112" t="s">
        <v>1504</v>
      </c>
      <c r="E2112" t="s">
        <v>392</v>
      </c>
      <c r="F2112" t="s">
        <v>393</v>
      </c>
      <c r="G2112" t="s">
        <v>107</v>
      </c>
      <c r="H2112" t="s">
        <v>1534</v>
      </c>
      <c r="I2112" t="s">
        <v>100</v>
      </c>
      <c r="J2112" s="32">
        <v>10808.582</v>
      </c>
      <c r="K2112" s="32">
        <v>4724.5015000000003</v>
      </c>
      <c r="L2112" s="33">
        <v>9449003</v>
      </c>
      <c r="M2112" s="33">
        <v>10184</v>
      </c>
      <c r="N2112" s="9">
        <v>0.5</v>
      </c>
    </row>
    <row r="2113" spans="2:14" x14ac:dyDescent="0.25">
      <c r="B2113" t="s">
        <v>87</v>
      </c>
      <c r="C2113" t="s">
        <v>88</v>
      </c>
      <c r="D2113" t="s">
        <v>1504</v>
      </c>
      <c r="E2113" t="s">
        <v>395</v>
      </c>
      <c r="F2113" t="s">
        <v>185</v>
      </c>
      <c r="G2113" t="s">
        <v>186</v>
      </c>
      <c r="H2113" t="s">
        <v>396</v>
      </c>
      <c r="I2113" t="s">
        <v>94</v>
      </c>
      <c r="J2113" s="32">
        <v>1574.7270000000001</v>
      </c>
      <c r="K2113" s="32">
        <v>449.5838</v>
      </c>
      <c r="L2113" s="33">
        <v>105779</v>
      </c>
      <c r="M2113" s="33">
        <v>143</v>
      </c>
      <c r="N2113" s="9">
        <v>4.2502179071460304</v>
      </c>
    </row>
    <row r="2114" spans="2:14" x14ac:dyDescent="0.25">
      <c r="B2114" t="s">
        <v>87</v>
      </c>
      <c r="C2114" t="s">
        <v>88</v>
      </c>
      <c r="D2114" t="s">
        <v>1504</v>
      </c>
      <c r="E2114" t="s">
        <v>397</v>
      </c>
      <c r="F2114" t="s">
        <v>185</v>
      </c>
      <c r="G2114" t="s">
        <v>186</v>
      </c>
      <c r="H2114" t="s">
        <v>398</v>
      </c>
      <c r="I2114" t="s">
        <v>94</v>
      </c>
      <c r="J2114" s="32">
        <v>818.58320000000003</v>
      </c>
      <c r="K2114" s="32">
        <v>199.5034</v>
      </c>
      <c r="L2114" s="33">
        <v>85523</v>
      </c>
      <c r="M2114" s="33">
        <v>24</v>
      </c>
      <c r="N2114" s="9">
        <v>2.33274557721314</v>
      </c>
    </row>
    <row r="2115" spans="2:14" x14ac:dyDescent="0.25">
      <c r="B2115" t="s">
        <v>87</v>
      </c>
      <c r="C2115" t="s">
        <v>88</v>
      </c>
      <c r="D2115" t="s">
        <v>1504</v>
      </c>
      <c r="E2115" t="s">
        <v>399</v>
      </c>
      <c r="F2115" t="s">
        <v>106</v>
      </c>
      <c r="G2115" t="s">
        <v>186</v>
      </c>
      <c r="H2115" t="s">
        <v>400</v>
      </c>
      <c r="I2115" t="s">
        <v>94</v>
      </c>
      <c r="J2115" s="32">
        <v>9411.3421999999991</v>
      </c>
      <c r="K2115" s="32">
        <v>3406.3483000000001</v>
      </c>
      <c r="L2115" s="33">
        <v>1067820</v>
      </c>
      <c r="M2115" s="33">
        <v>335</v>
      </c>
      <c r="N2115" s="9">
        <v>3.1900023412185501</v>
      </c>
    </row>
    <row r="2116" spans="2:14" x14ac:dyDescent="0.25">
      <c r="B2116" t="s">
        <v>87</v>
      </c>
      <c r="C2116" t="s">
        <v>88</v>
      </c>
      <c r="D2116" t="s">
        <v>1504</v>
      </c>
      <c r="E2116" t="s">
        <v>399</v>
      </c>
      <c r="F2116" t="s">
        <v>106</v>
      </c>
      <c r="G2116" t="s">
        <v>186</v>
      </c>
      <c r="H2116" t="s">
        <v>401</v>
      </c>
      <c r="I2116" t="s">
        <v>94</v>
      </c>
      <c r="J2116" s="32">
        <v>7375.0470999999998</v>
      </c>
      <c r="K2116" s="32">
        <v>2281.6732000000002</v>
      </c>
      <c r="L2116" s="33">
        <v>715258</v>
      </c>
      <c r="M2116" s="33">
        <v>269</v>
      </c>
      <c r="N2116" s="9">
        <v>3.1900002516574402</v>
      </c>
    </row>
    <row r="2117" spans="2:14" x14ac:dyDescent="0.25">
      <c r="B2117" t="s">
        <v>87</v>
      </c>
      <c r="C2117" t="s">
        <v>88</v>
      </c>
      <c r="D2117" t="s">
        <v>1504</v>
      </c>
      <c r="E2117" t="s">
        <v>399</v>
      </c>
      <c r="F2117" t="s">
        <v>106</v>
      </c>
      <c r="G2117" t="s">
        <v>186</v>
      </c>
      <c r="H2117" t="s">
        <v>402</v>
      </c>
      <c r="I2117" t="s">
        <v>94</v>
      </c>
      <c r="J2117" s="32">
        <v>168.45429999999999</v>
      </c>
      <c r="K2117" s="32">
        <v>134.67250000000001</v>
      </c>
      <c r="L2117" s="33">
        <v>42217</v>
      </c>
      <c r="M2117" s="33">
        <v>23</v>
      </c>
      <c r="N2117" s="9">
        <v>3.1900063955278601</v>
      </c>
    </row>
    <row r="2118" spans="2:14" x14ac:dyDescent="0.25">
      <c r="B2118" t="s">
        <v>87</v>
      </c>
      <c r="C2118" t="s">
        <v>88</v>
      </c>
      <c r="D2118" t="s">
        <v>1504</v>
      </c>
      <c r="E2118" t="s">
        <v>399</v>
      </c>
      <c r="F2118" t="s">
        <v>106</v>
      </c>
      <c r="G2118" t="s">
        <v>186</v>
      </c>
      <c r="H2118" t="s">
        <v>402</v>
      </c>
      <c r="I2118" t="s">
        <v>94</v>
      </c>
      <c r="J2118" s="32">
        <v>7773.2133999999996</v>
      </c>
      <c r="K2118" s="32">
        <v>3186.8281000000002</v>
      </c>
      <c r="L2118" s="33">
        <v>1136690</v>
      </c>
      <c r="M2118" s="33">
        <v>243</v>
      </c>
      <c r="N2118" s="9">
        <v>2.8036035330653002</v>
      </c>
    </row>
    <row r="2119" spans="2:14" x14ac:dyDescent="0.25">
      <c r="B2119" t="s">
        <v>87</v>
      </c>
      <c r="C2119" t="s">
        <v>88</v>
      </c>
      <c r="D2119" t="s">
        <v>1504</v>
      </c>
      <c r="E2119" t="s">
        <v>399</v>
      </c>
      <c r="F2119" t="s">
        <v>106</v>
      </c>
      <c r="G2119" t="s">
        <v>186</v>
      </c>
      <c r="H2119" t="s">
        <v>403</v>
      </c>
      <c r="I2119" t="s">
        <v>94</v>
      </c>
      <c r="J2119" s="32">
        <v>2295.2422999999999</v>
      </c>
      <c r="K2119" s="32">
        <v>910.48050000000001</v>
      </c>
      <c r="L2119" s="33">
        <v>301485</v>
      </c>
      <c r="M2119" s="33">
        <v>111</v>
      </c>
      <c r="N2119" s="9">
        <v>3.0199860689586502</v>
      </c>
    </row>
    <row r="2120" spans="2:14" x14ac:dyDescent="0.25">
      <c r="B2120" t="s">
        <v>87</v>
      </c>
      <c r="C2120" t="s">
        <v>88</v>
      </c>
      <c r="D2120" t="s">
        <v>1504</v>
      </c>
      <c r="E2120" t="s">
        <v>399</v>
      </c>
      <c r="F2120" t="s">
        <v>106</v>
      </c>
      <c r="G2120" t="s">
        <v>186</v>
      </c>
      <c r="H2120" t="s">
        <v>404</v>
      </c>
      <c r="I2120" t="s">
        <v>94</v>
      </c>
      <c r="J2120" s="32">
        <v>2252.5484999999999</v>
      </c>
      <c r="K2120" s="32">
        <v>681.23599999999999</v>
      </c>
      <c r="L2120" s="33">
        <v>225577</v>
      </c>
      <c r="M2120" s="33">
        <v>88</v>
      </c>
      <c r="N2120" s="9">
        <v>3.0199710076825199</v>
      </c>
    </row>
    <row r="2121" spans="2:14" x14ac:dyDescent="0.25">
      <c r="B2121" t="s">
        <v>87</v>
      </c>
      <c r="C2121" t="s">
        <v>88</v>
      </c>
      <c r="D2121" t="s">
        <v>1504</v>
      </c>
      <c r="E2121" t="s">
        <v>399</v>
      </c>
      <c r="F2121" t="s">
        <v>106</v>
      </c>
      <c r="G2121" t="s">
        <v>186</v>
      </c>
      <c r="H2121" t="s">
        <v>405</v>
      </c>
      <c r="I2121" t="s">
        <v>94</v>
      </c>
      <c r="J2121" s="32">
        <v>2288.8822</v>
      </c>
      <c r="K2121" s="32">
        <v>449.0378</v>
      </c>
      <c r="L2121" s="33">
        <v>148690</v>
      </c>
      <c r="M2121" s="33">
        <v>36</v>
      </c>
      <c r="N2121" s="9">
        <v>3.0199596475889399</v>
      </c>
    </row>
    <row r="2122" spans="2:14" x14ac:dyDescent="0.25">
      <c r="B2122" t="s">
        <v>87</v>
      </c>
      <c r="C2122" t="s">
        <v>88</v>
      </c>
      <c r="D2122" t="s">
        <v>1504</v>
      </c>
      <c r="E2122" t="s">
        <v>399</v>
      </c>
      <c r="F2122" t="s">
        <v>106</v>
      </c>
      <c r="G2122" t="s">
        <v>186</v>
      </c>
      <c r="H2122" t="s">
        <v>406</v>
      </c>
      <c r="I2122" t="s">
        <v>94</v>
      </c>
      <c r="J2122" s="32">
        <v>2196.6936000000001</v>
      </c>
      <c r="K2122" s="32">
        <v>724.01599999999996</v>
      </c>
      <c r="L2122" s="33">
        <v>239743</v>
      </c>
      <c r="M2122" s="33">
        <v>75</v>
      </c>
      <c r="N2122" s="9">
        <v>3.0199672148926102</v>
      </c>
    </row>
    <row r="2123" spans="2:14" x14ac:dyDescent="0.25">
      <c r="B2123" t="s">
        <v>87</v>
      </c>
      <c r="C2123" t="s">
        <v>88</v>
      </c>
      <c r="D2123" t="s">
        <v>1504</v>
      </c>
      <c r="E2123" t="s">
        <v>399</v>
      </c>
      <c r="F2123" t="s">
        <v>106</v>
      </c>
      <c r="G2123" t="s">
        <v>186</v>
      </c>
      <c r="H2123" t="s">
        <v>407</v>
      </c>
      <c r="I2123" t="s">
        <v>94</v>
      </c>
      <c r="J2123" s="32">
        <v>3831.2112999999999</v>
      </c>
      <c r="K2123" s="32">
        <v>1533.7345</v>
      </c>
      <c r="L2123" s="33">
        <v>507845</v>
      </c>
      <c r="M2123" s="33">
        <v>213</v>
      </c>
      <c r="N2123" s="9">
        <v>3.0200838838621999</v>
      </c>
    </row>
    <row r="2124" spans="2:14" x14ac:dyDescent="0.25">
      <c r="B2124" t="s">
        <v>87</v>
      </c>
      <c r="C2124" t="s">
        <v>88</v>
      </c>
      <c r="D2124" t="s">
        <v>1504</v>
      </c>
      <c r="E2124" t="s">
        <v>399</v>
      </c>
      <c r="F2124" t="s">
        <v>106</v>
      </c>
      <c r="G2124" t="s">
        <v>186</v>
      </c>
      <c r="H2124" t="s">
        <v>408</v>
      </c>
      <c r="I2124" t="s">
        <v>94</v>
      </c>
      <c r="J2124" s="32">
        <v>2251.1442000000002</v>
      </c>
      <c r="K2124" s="32">
        <v>854.4058</v>
      </c>
      <c r="L2124" s="33">
        <v>282917</v>
      </c>
      <c r="M2124" s="33">
        <v>140</v>
      </c>
      <c r="N2124" s="9">
        <v>3.0199874874963299</v>
      </c>
    </row>
    <row r="2125" spans="2:14" x14ac:dyDescent="0.25">
      <c r="B2125" t="s">
        <v>87</v>
      </c>
      <c r="C2125" t="s">
        <v>88</v>
      </c>
      <c r="D2125" t="s">
        <v>1504</v>
      </c>
      <c r="E2125" t="s">
        <v>399</v>
      </c>
      <c r="F2125" t="s">
        <v>106</v>
      </c>
      <c r="G2125" t="s">
        <v>186</v>
      </c>
      <c r="H2125" t="s">
        <v>409</v>
      </c>
      <c r="I2125" t="s">
        <v>94</v>
      </c>
      <c r="J2125" s="32">
        <v>2297.7217000000001</v>
      </c>
      <c r="K2125" s="32">
        <v>1150.0426</v>
      </c>
      <c r="L2125" s="33">
        <v>380810</v>
      </c>
      <c r="M2125" s="33">
        <v>137</v>
      </c>
      <c r="N2125" s="9">
        <v>3.0199905464667398</v>
      </c>
    </row>
    <row r="2126" spans="2:14" x14ac:dyDescent="0.25">
      <c r="B2126" t="s">
        <v>87</v>
      </c>
      <c r="C2126" t="s">
        <v>88</v>
      </c>
      <c r="D2126" t="s">
        <v>1504</v>
      </c>
      <c r="E2126" t="s">
        <v>399</v>
      </c>
      <c r="F2126" t="s">
        <v>106</v>
      </c>
      <c r="G2126" t="s">
        <v>186</v>
      </c>
      <c r="H2126" t="s">
        <v>410</v>
      </c>
      <c r="I2126" t="s">
        <v>94</v>
      </c>
      <c r="J2126" s="32">
        <v>2376.9061000000002</v>
      </c>
      <c r="K2126" s="32">
        <v>834.95439999999996</v>
      </c>
      <c r="L2126" s="33">
        <v>276476</v>
      </c>
      <c r="M2126" s="33">
        <v>116</v>
      </c>
      <c r="N2126" s="9">
        <v>3.0199887151145099</v>
      </c>
    </row>
    <row r="2127" spans="2:14" x14ac:dyDescent="0.25">
      <c r="B2127" t="s">
        <v>87</v>
      </c>
      <c r="C2127" t="s">
        <v>88</v>
      </c>
      <c r="D2127" t="s">
        <v>1504</v>
      </c>
      <c r="E2127" t="s">
        <v>399</v>
      </c>
      <c r="F2127" t="s">
        <v>106</v>
      </c>
      <c r="G2127" t="s">
        <v>186</v>
      </c>
      <c r="H2127" t="s">
        <v>411</v>
      </c>
      <c r="I2127" t="s">
        <v>94</v>
      </c>
      <c r="J2127" s="32">
        <v>2273.8607000000002</v>
      </c>
      <c r="K2127" s="32">
        <v>1020.2613</v>
      </c>
      <c r="L2127" s="33">
        <v>337836</v>
      </c>
      <c r="M2127" s="33">
        <v>143</v>
      </c>
      <c r="N2127" s="9">
        <v>3.01998987674492</v>
      </c>
    </row>
    <row r="2128" spans="2:14" x14ac:dyDescent="0.25">
      <c r="B2128" t="s">
        <v>87</v>
      </c>
      <c r="C2128" t="s">
        <v>88</v>
      </c>
      <c r="D2128" t="s">
        <v>1504</v>
      </c>
      <c r="E2128" t="s">
        <v>399</v>
      </c>
      <c r="F2128" t="s">
        <v>106</v>
      </c>
      <c r="G2128" t="s">
        <v>186</v>
      </c>
      <c r="H2128" t="s">
        <v>412</v>
      </c>
      <c r="I2128" t="s">
        <v>94</v>
      </c>
      <c r="J2128" s="32">
        <v>2384.0030999999999</v>
      </c>
      <c r="K2128" s="32">
        <v>903.04700000000003</v>
      </c>
      <c r="L2128" s="33">
        <v>299024</v>
      </c>
      <c r="M2128" s="33">
        <v>141</v>
      </c>
      <c r="N2128" s="9">
        <v>3.0199816737118002</v>
      </c>
    </row>
    <row r="2129" spans="2:14" x14ac:dyDescent="0.25">
      <c r="B2129" t="s">
        <v>87</v>
      </c>
      <c r="C2129" t="s">
        <v>88</v>
      </c>
      <c r="D2129" t="s">
        <v>1504</v>
      </c>
      <c r="E2129" t="s">
        <v>399</v>
      </c>
      <c r="F2129" t="s">
        <v>106</v>
      </c>
      <c r="G2129" t="s">
        <v>186</v>
      </c>
      <c r="H2129" t="s">
        <v>413</v>
      </c>
      <c r="I2129" t="s">
        <v>94</v>
      </c>
      <c r="J2129" s="32">
        <v>2300.491</v>
      </c>
      <c r="K2129" s="32">
        <v>1154.9559999999999</v>
      </c>
      <c r="L2129" s="33">
        <v>382436</v>
      </c>
      <c r="M2129" s="33">
        <v>125</v>
      </c>
      <c r="N2129" s="9">
        <v>3.01999811733205</v>
      </c>
    </row>
    <row r="2130" spans="2:14" x14ac:dyDescent="0.25">
      <c r="B2130" t="s">
        <v>87</v>
      </c>
      <c r="C2130" t="s">
        <v>88</v>
      </c>
      <c r="D2130" t="s">
        <v>1504</v>
      </c>
      <c r="E2130" t="s">
        <v>399</v>
      </c>
      <c r="F2130" t="s">
        <v>106</v>
      </c>
      <c r="G2130" t="s">
        <v>186</v>
      </c>
      <c r="H2130" t="s">
        <v>414</v>
      </c>
      <c r="I2130" t="s">
        <v>94</v>
      </c>
      <c r="J2130" s="32">
        <v>8030.5474999999997</v>
      </c>
      <c r="K2130" s="32">
        <v>3684.5675999999999</v>
      </c>
      <c r="L2130" s="33">
        <v>1165185</v>
      </c>
      <c r="M2130" s="33">
        <v>298</v>
      </c>
      <c r="N2130" s="9">
        <v>3.1622168153554999</v>
      </c>
    </row>
    <row r="2131" spans="2:14" x14ac:dyDescent="0.25">
      <c r="B2131" t="s">
        <v>87</v>
      </c>
      <c r="C2131" t="s">
        <v>88</v>
      </c>
      <c r="D2131" t="s">
        <v>1504</v>
      </c>
      <c r="E2131" t="s">
        <v>399</v>
      </c>
      <c r="F2131" t="s">
        <v>106</v>
      </c>
      <c r="G2131" t="s">
        <v>186</v>
      </c>
      <c r="H2131" t="s">
        <v>415</v>
      </c>
      <c r="I2131" t="s">
        <v>94</v>
      </c>
      <c r="J2131" s="32">
        <v>8113.0568000000003</v>
      </c>
      <c r="K2131" s="32">
        <v>4659.1041999999998</v>
      </c>
      <c r="L2131" s="33">
        <v>1460534</v>
      </c>
      <c r="M2131" s="33">
        <v>390</v>
      </c>
      <c r="N2131" s="9">
        <v>3.190000506664</v>
      </c>
    </row>
    <row r="2132" spans="2:14" x14ac:dyDescent="0.25">
      <c r="B2132" t="s">
        <v>87</v>
      </c>
      <c r="C2132" t="s">
        <v>88</v>
      </c>
      <c r="D2132" t="s">
        <v>1504</v>
      </c>
      <c r="E2132" t="s">
        <v>416</v>
      </c>
      <c r="F2132" t="s">
        <v>185</v>
      </c>
      <c r="G2132" t="s">
        <v>186</v>
      </c>
      <c r="H2132" t="s">
        <v>1535</v>
      </c>
      <c r="I2132" t="s">
        <v>94</v>
      </c>
      <c r="J2132" s="32">
        <v>48802.239999999998</v>
      </c>
      <c r="K2132" s="32">
        <v>22653.180199999999</v>
      </c>
      <c r="L2132" s="33">
        <v>8207674</v>
      </c>
      <c r="M2132" s="33">
        <v>6458</v>
      </c>
      <c r="N2132" s="9">
        <v>2.7599999951265102</v>
      </c>
    </row>
    <row r="2133" spans="2:14" x14ac:dyDescent="0.25">
      <c r="B2133" t="s">
        <v>87</v>
      </c>
      <c r="C2133" t="s">
        <v>88</v>
      </c>
      <c r="D2133" t="s">
        <v>1504</v>
      </c>
      <c r="E2133" t="s">
        <v>418</v>
      </c>
      <c r="F2133" t="s">
        <v>91</v>
      </c>
      <c r="G2133" t="s">
        <v>107</v>
      </c>
      <c r="H2133" t="s">
        <v>419</v>
      </c>
      <c r="I2133" t="s">
        <v>100</v>
      </c>
      <c r="J2133" s="32">
        <v>2911.5</v>
      </c>
      <c r="K2133" s="32">
        <v>0</v>
      </c>
      <c r="L2133" s="33">
        <v>4278449</v>
      </c>
      <c r="M2133" s="33">
        <v>3882</v>
      </c>
      <c r="N2133" s="9">
        <v>0</v>
      </c>
    </row>
    <row r="2134" spans="2:14" x14ac:dyDescent="0.25">
      <c r="B2134" t="s">
        <v>87</v>
      </c>
      <c r="C2134" t="s">
        <v>88</v>
      </c>
      <c r="D2134" t="s">
        <v>1504</v>
      </c>
      <c r="E2134" t="s">
        <v>421</v>
      </c>
      <c r="F2134" t="s">
        <v>106</v>
      </c>
      <c r="G2134" t="s">
        <v>186</v>
      </c>
      <c r="H2134" t="s">
        <v>422</v>
      </c>
      <c r="I2134" t="s">
        <v>100</v>
      </c>
      <c r="J2134" s="32">
        <v>71775</v>
      </c>
      <c r="K2134" s="32">
        <v>5770</v>
      </c>
      <c r="L2134" s="33">
        <v>18547649</v>
      </c>
      <c r="M2134" s="33">
        <v>4995</v>
      </c>
      <c r="N2134" s="9">
        <v>0.31109064011293203</v>
      </c>
    </row>
    <row r="2135" spans="2:14" x14ac:dyDescent="0.25">
      <c r="B2135" t="s">
        <v>87</v>
      </c>
      <c r="C2135" t="s">
        <v>88</v>
      </c>
      <c r="D2135" t="s">
        <v>1504</v>
      </c>
      <c r="E2135" t="s">
        <v>421</v>
      </c>
      <c r="F2135" t="s">
        <v>106</v>
      </c>
      <c r="G2135" t="s">
        <v>186</v>
      </c>
      <c r="H2135" t="s">
        <v>1451</v>
      </c>
      <c r="I2135" t="s">
        <v>94</v>
      </c>
      <c r="J2135" s="32">
        <v>11018.076999999999</v>
      </c>
      <c r="K2135" s="32">
        <v>352.81049999999999</v>
      </c>
      <c r="L2135" s="33">
        <v>100803</v>
      </c>
      <c r="M2135" s="33">
        <v>129</v>
      </c>
      <c r="N2135" s="9">
        <v>3.5</v>
      </c>
    </row>
    <row r="2136" spans="2:14" x14ac:dyDescent="0.25">
      <c r="B2136" t="s">
        <v>87</v>
      </c>
      <c r="C2136" t="s">
        <v>88</v>
      </c>
      <c r="D2136" t="s">
        <v>1504</v>
      </c>
      <c r="E2136" t="s">
        <v>423</v>
      </c>
      <c r="F2136" t="s">
        <v>136</v>
      </c>
      <c r="G2136" t="s">
        <v>424</v>
      </c>
      <c r="H2136" t="s">
        <v>1536</v>
      </c>
      <c r="I2136" t="s">
        <v>94</v>
      </c>
      <c r="J2136" s="32">
        <v>5248.9530000000004</v>
      </c>
      <c r="K2136" s="32">
        <v>4.9500000000000002E-2</v>
      </c>
      <c r="L2136" s="33">
        <v>11</v>
      </c>
      <c r="M2136" s="33">
        <v>0</v>
      </c>
      <c r="N2136" s="9">
        <v>4.5</v>
      </c>
    </row>
    <row r="2137" spans="2:14" x14ac:dyDescent="0.25">
      <c r="B2137" t="s">
        <v>87</v>
      </c>
      <c r="C2137" t="s">
        <v>88</v>
      </c>
      <c r="D2137" t="s">
        <v>1504</v>
      </c>
      <c r="E2137" t="s">
        <v>423</v>
      </c>
      <c r="F2137" t="s">
        <v>136</v>
      </c>
      <c r="G2137" t="s">
        <v>424</v>
      </c>
      <c r="H2137" t="s">
        <v>425</v>
      </c>
      <c r="I2137" t="s">
        <v>94</v>
      </c>
      <c r="J2137" s="32">
        <v>21714.328000000001</v>
      </c>
      <c r="K2137" s="32">
        <v>1360.8920000000001</v>
      </c>
      <c r="L2137" s="33">
        <v>340223</v>
      </c>
      <c r="M2137" s="33">
        <v>76</v>
      </c>
      <c r="N2137" s="9">
        <v>4</v>
      </c>
    </row>
    <row r="2138" spans="2:14" x14ac:dyDescent="0.25">
      <c r="B2138" t="s">
        <v>87</v>
      </c>
      <c r="C2138" t="s">
        <v>88</v>
      </c>
      <c r="D2138" t="s">
        <v>1504</v>
      </c>
      <c r="E2138" t="s">
        <v>423</v>
      </c>
      <c r="F2138" t="s">
        <v>136</v>
      </c>
      <c r="G2138" t="s">
        <v>424</v>
      </c>
      <c r="H2138" t="s">
        <v>1537</v>
      </c>
      <c r="I2138" t="s">
        <v>94</v>
      </c>
      <c r="J2138" s="32">
        <v>13485.454299999999</v>
      </c>
      <c r="K2138" s="32">
        <v>2.4E-2</v>
      </c>
      <c r="L2138" s="33">
        <v>5</v>
      </c>
      <c r="M2138" s="33">
        <v>0</v>
      </c>
      <c r="N2138" s="9">
        <v>4.8</v>
      </c>
    </row>
    <row r="2139" spans="2:14" x14ac:dyDescent="0.25">
      <c r="B2139" t="s">
        <v>87</v>
      </c>
      <c r="C2139" t="s">
        <v>88</v>
      </c>
      <c r="D2139" t="s">
        <v>1504</v>
      </c>
      <c r="E2139" t="s">
        <v>423</v>
      </c>
      <c r="F2139" t="s">
        <v>136</v>
      </c>
      <c r="G2139" t="s">
        <v>424</v>
      </c>
      <c r="H2139" t="s">
        <v>426</v>
      </c>
      <c r="I2139" t="s">
        <v>94</v>
      </c>
      <c r="J2139" s="32">
        <v>15785.388000000001</v>
      </c>
      <c r="K2139" s="32">
        <v>1879.896</v>
      </c>
      <c r="L2139" s="33">
        <v>907969</v>
      </c>
      <c r="M2139" s="33">
        <v>96</v>
      </c>
      <c r="N2139" s="9">
        <v>2.07044073090601</v>
      </c>
    </row>
    <row r="2140" spans="2:14" x14ac:dyDescent="0.25">
      <c r="B2140" t="s">
        <v>87</v>
      </c>
      <c r="C2140" t="s">
        <v>88</v>
      </c>
      <c r="D2140" t="s">
        <v>1504</v>
      </c>
      <c r="E2140" t="s">
        <v>423</v>
      </c>
      <c r="F2140" t="s">
        <v>136</v>
      </c>
      <c r="G2140" t="s">
        <v>424</v>
      </c>
      <c r="H2140" t="s">
        <v>427</v>
      </c>
      <c r="I2140" t="s">
        <v>100</v>
      </c>
      <c r="J2140" s="32">
        <v>3424.5410000000002</v>
      </c>
      <c r="K2140" s="32">
        <v>834.029</v>
      </c>
      <c r="L2140" s="33">
        <v>834029</v>
      </c>
      <c r="M2140" s="33">
        <v>254</v>
      </c>
      <c r="N2140" s="9">
        <v>1</v>
      </c>
    </row>
    <row r="2141" spans="2:14" x14ac:dyDescent="0.25">
      <c r="B2141" t="s">
        <v>87</v>
      </c>
      <c r="C2141" t="s">
        <v>88</v>
      </c>
      <c r="D2141" t="s">
        <v>1504</v>
      </c>
      <c r="E2141" t="s">
        <v>423</v>
      </c>
      <c r="F2141" t="s">
        <v>136</v>
      </c>
      <c r="G2141" t="s">
        <v>424</v>
      </c>
      <c r="H2141" t="s">
        <v>1452</v>
      </c>
      <c r="I2141" t="s">
        <v>100</v>
      </c>
      <c r="J2141" s="32">
        <v>27947.627499999999</v>
      </c>
      <c r="K2141" s="32">
        <v>5851.6495000000004</v>
      </c>
      <c r="L2141" s="33">
        <v>1800507</v>
      </c>
      <c r="M2141" s="33">
        <v>42</v>
      </c>
      <c r="N2141" s="9">
        <v>3.2500009719484502</v>
      </c>
    </row>
    <row r="2142" spans="2:14" x14ac:dyDescent="0.25">
      <c r="B2142" t="s">
        <v>87</v>
      </c>
      <c r="C2142" t="s">
        <v>88</v>
      </c>
      <c r="D2142" t="s">
        <v>1504</v>
      </c>
      <c r="E2142" t="s">
        <v>423</v>
      </c>
      <c r="F2142" t="s">
        <v>136</v>
      </c>
      <c r="G2142" t="s">
        <v>424</v>
      </c>
      <c r="H2142" t="s">
        <v>1453</v>
      </c>
      <c r="I2142" t="s">
        <v>94</v>
      </c>
      <c r="J2142" s="32">
        <v>27517.09</v>
      </c>
      <c r="K2142" s="32">
        <v>4253.9344000000001</v>
      </c>
      <c r="L2142" s="33">
        <v>1312948</v>
      </c>
      <c r="M2142" s="33">
        <v>578</v>
      </c>
      <c r="N2142" s="9">
        <v>3.2399869606412399</v>
      </c>
    </row>
    <row r="2143" spans="2:14" x14ac:dyDescent="0.25">
      <c r="B2143" t="s">
        <v>87</v>
      </c>
      <c r="C2143" t="s">
        <v>88</v>
      </c>
      <c r="D2143" t="s">
        <v>1504</v>
      </c>
      <c r="E2143" t="s">
        <v>423</v>
      </c>
      <c r="F2143" t="s">
        <v>136</v>
      </c>
      <c r="G2143" t="s">
        <v>424</v>
      </c>
      <c r="H2143" t="s">
        <v>1538</v>
      </c>
      <c r="I2143" t="s">
        <v>94</v>
      </c>
      <c r="J2143" s="32">
        <v>27286.341799999998</v>
      </c>
      <c r="K2143" s="32">
        <v>5.2499999999999998E-2</v>
      </c>
      <c r="L2143" s="33">
        <v>11</v>
      </c>
      <c r="M2143" s="33">
        <v>0</v>
      </c>
      <c r="N2143" s="9">
        <v>4.7727272727272698</v>
      </c>
    </row>
    <row r="2144" spans="2:14" x14ac:dyDescent="0.25">
      <c r="B2144" t="s">
        <v>87</v>
      </c>
      <c r="C2144" t="s">
        <v>88</v>
      </c>
      <c r="D2144" t="s">
        <v>1504</v>
      </c>
      <c r="E2144" t="s">
        <v>423</v>
      </c>
      <c r="F2144" t="s">
        <v>136</v>
      </c>
      <c r="G2144" t="s">
        <v>424</v>
      </c>
      <c r="H2144" t="s">
        <v>428</v>
      </c>
      <c r="I2144" t="s">
        <v>94</v>
      </c>
      <c r="J2144" s="32">
        <v>70197.176800000001</v>
      </c>
      <c r="K2144" s="32">
        <v>6731.0459000000001</v>
      </c>
      <c r="L2144" s="33">
        <v>1417052</v>
      </c>
      <c r="M2144" s="33">
        <v>315</v>
      </c>
      <c r="N2144" s="9">
        <v>4.7500345082608098</v>
      </c>
    </row>
    <row r="2145" spans="2:14" x14ac:dyDescent="0.25">
      <c r="B2145" t="s">
        <v>87</v>
      </c>
      <c r="C2145" t="s">
        <v>88</v>
      </c>
      <c r="D2145" t="s">
        <v>1504</v>
      </c>
      <c r="E2145" t="s">
        <v>423</v>
      </c>
      <c r="F2145" t="s">
        <v>136</v>
      </c>
      <c r="G2145" t="s">
        <v>424</v>
      </c>
      <c r="H2145" t="s">
        <v>1539</v>
      </c>
      <c r="I2145" t="s">
        <v>94</v>
      </c>
      <c r="J2145" s="32">
        <v>76551.175799999997</v>
      </c>
      <c r="K2145" s="32">
        <v>5.2499999999999998E-2</v>
      </c>
      <c r="L2145" s="33">
        <v>11</v>
      </c>
      <c r="M2145" s="33">
        <v>0</v>
      </c>
      <c r="N2145" s="9">
        <v>4.7727272727272698</v>
      </c>
    </row>
    <row r="2146" spans="2:14" x14ac:dyDescent="0.25">
      <c r="B2146" t="s">
        <v>87</v>
      </c>
      <c r="C2146" t="s">
        <v>88</v>
      </c>
      <c r="D2146" t="s">
        <v>1504</v>
      </c>
      <c r="E2146" t="s">
        <v>423</v>
      </c>
      <c r="F2146" t="s">
        <v>136</v>
      </c>
      <c r="G2146" t="s">
        <v>424</v>
      </c>
      <c r="H2146" t="s">
        <v>1454</v>
      </c>
      <c r="I2146" t="s">
        <v>94</v>
      </c>
      <c r="J2146" s="32">
        <v>12719.5928</v>
      </c>
      <c r="K2146" s="32">
        <v>31.533899999999999</v>
      </c>
      <c r="L2146" s="33">
        <v>6638</v>
      </c>
      <c r="M2146" s="33">
        <v>3</v>
      </c>
      <c r="N2146" s="9">
        <v>4.7505122024706203</v>
      </c>
    </row>
    <row r="2147" spans="2:14" x14ac:dyDescent="0.25">
      <c r="B2147" t="s">
        <v>87</v>
      </c>
      <c r="C2147" t="s">
        <v>88</v>
      </c>
      <c r="D2147" t="s">
        <v>1504</v>
      </c>
      <c r="E2147" t="s">
        <v>423</v>
      </c>
      <c r="F2147" t="s">
        <v>136</v>
      </c>
      <c r="G2147" t="s">
        <v>424</v>
      </c>
      <c r="H2147" t="s">
        <v>429</v>
      </c>
      <c r="I2147" t="s">
        <v>94</v>
      </c>
      <c r="J2147" s="32">
        <v>3795.4922999999999</v>
      </c>
      <c r="K2147" s="32">
        <v>449.25170000000003</v>
      </c>
      <c r="L2147" s="33">
        <v>94573</v>
      </c>
      <c r="M2147" s="33">
        <v>0</v>
      </c>
      <c r="N2147" s="9">
        <v>4.7503166865807298</v>
      </c>
    </row>
    <row r="2148" spans="2:14" x14ac:dyDescent="0.25">
      <c r="B2148" t="s">
        <v>87</v>
      </c>
      <c r="C2148" t="s">
        <v>88</v>
      </c>
      <c r="D2148" t="s">
        <v>1504</v>
      </c>
      <c r="E2148" t="s">
        <v>430</v>
      </c>
      <c r="F2148" t="s">
        <v>185</v>
      </c>
      <c r="G2148" t="s">
        <v>186</v>
      </c>
      <c r="H2148" t="s">
        <v>431</v>
      </c>
      <c r="I2148" t="s">
        <v>94</v>
      </c>
      <c r="J2148" s="32">
        <v>56363.277000000002</v>
      </c>
      <c r="K2148" s="32">
        <v>15073.752</v>
      </c>
      <c r="L2148" s="33">
        <v>5024584</v>
      </c>
      <c r="M2148" s="33">
        <v>1292</v>
      </c>
      <c r="N2148" s="9">
        <v>3</v>
      </c>
    </row>
    <row r="2149" spans="2:14" x14ac:dyDescent="0.25">
      <c r="B2149" t="s">
        <v>87</v>
      </c>
      <c r="C2149" t="s">
        <v>88</v>
      </c>
      <c r="D2149" t="s">
        <v>1504</v>
      </c>
      <c r="E2149" t="s">
        <v>432</v>
      </c>
      <c r="F2149" t="s">
        <v>136</v>
      </c>
      <c r="G2149" t="s">
        <v>211</v>
      </c>
      <c r="H2149" t="s">
        <v>433</v>
      </c>
      <c r="I2149" t="s">
        <v>94</v>
      </c>
      <c r="J2149" s="32">
        <v>1821.2823000000001</v>
      </c>
      <c r="K2149" s="32">
        <v>443.62020000000001</v>
      </c>
      <c r="L2149" s="33">
        <v>104376</v>
      </c>
      <c r="M2149" s="33">
        <v>82</v>
      </c>
      <c r="N2149" s="9">
        <v>4.2502126925730002</v>
      </c>
    </row>
    <row r="2150" spans="2:14" x14ac:dyDescent="0.25">
      <c r="B2150" t="s">
        <v>87</v>
      </c>
      <c r="C2150" t="s">
        <v>88</v>
      </c>
      <c r="D2150" t="s">
        <v>1504</v>
      </c>
      <c r="E2150" t="s">
        <v>432</v>
      </c>
      <c r="F2150" t="s">
        <v>136</v>
      </c>
      <c r="G2150" t="s">
        <v>211</v>
      </c>
      <c r="H2150" t="s">
        <v>434</v>
      </c>
      <c r="I2150" t="s">
        <v>94</v>
      </c>
      <c r="J2150" s="32">
        <v>1024.67</v>
      </c>
      <c r="K2150" s="32">
        <v>264.23779999999999</v>
      </c>
      <c r="L2150" s="33">
        <v>55627</v>
      </c>
      <c r="M2150" s="33">
        <v>51</v>
      </c>
      <c r="N2150" s="9">
        <v>4.7501716792205197</v>
      </c>
    </row>
    <row r="2151" spans="2:14" x14ac:dyDescent="0.25">
      <c r="B2151" t="s">
        <v>87</v>
      </c>
      <c r="C2151" t="s">
        <v>88</v>
      </c>
      <c r="D2151" t="s">
        <v>1504</v>
      </c>
      <c r="E2151" t="s">
        <v>432</v>
      </c>
      <c r="F2151" t="s">
        <v>136</v>
      </c>
      <c r="G2151" t="s">
        <v>211</v>
      </c>
      <c r="H2151" t="s">
        <v>435</v>
      </c>
      <c r="I2151" t="s">
        <v>94</v>
      </c>
      <c r="J2151" s="32">
        <v>433.67849999999999</v>
      </c>
      <c r="K2151" s="32">
        <v>34.183599999999998</v>
      </c>
      <c r="L2151" s="33">
        <v>8040</v>
      </c>
      <c r="M2151" s="33">
        <v>5</v>
      </c>
      <c r="N2151" s="9">
        <v>4.2516915422885502</v>
      </c>
    </row>
    <row r="2152" spans="2:14" x14ac:dyDescent="0.25">
      <c r="B2152" t="s">
        <v>87</v>
      </c>
      <c r="C2152" t="s">
        <v>88</v>
      </c>
      <c r="D2152" t="s">
        <v>1504</v>
      </c>
      <c r="E2152" t="s">
        <v>432</v>
      </c>
      <c r="F2152" t="s">
        <v>136</v>
      </c>
      <c r="G2152" t="s">
        <v>211</v>
      </c>
      <c r="H2152" t="s">
        <v>436</v>
      </c>
      <c r="I2152" t="s">
        <v>94</v>
      </c>
      <c r="J2152" s="32">
        <v>3299.2112999999999</v>
      </c>
      <c r="K2152" s="32">
        <v>1057.2608</v>
      </c>
      <c r="L2152" s="33">
        <v>248760</v>
      </c>
      <c r="M2152" s="33">
        <v>243</v>
      </c>
      <c r="N2152" s="9">
        <v>4.2501238141180204</v>
      </c>
    </row>
    <row r="2153" spans="2:14" x14ac:dyDescent="0.25">
      <c r="B2153" t="s">
        <v>87</v>
      </c>
      <c r="C2153" t="s">
        <v>88</v>
      </c>
      <c r="D2153" t="s">
        <v>1504</v>
      </c>
      <c r="E2153" t="s">
        <v>432</v>
      </c>
      <c r="F2153" t="s">
        <v>136</v>
      </c>
      <c r="G2153" t="s">
        <v>211</v>
      </c>
      <c r="H2153" t="s">
        <v>437</v>
      </c>
      <c r="I2153" t="s">
        <v>94</v>
      </c>
      <c r="J2153" s="32">
        <v>1370.098</v>
      </c>
      <c r="K2153" s="32">
        <v>549.97789999999998</v>
      </c>
      <c r="L2153" s="33">
        <v>129400</v>
      </c>
      <c r="M2153" s="33">
        <v>77</v>
      </c>
      <c r="N2153" s="9">
        <v>4.2502156105100397</v>
      </c>
    </row>
    <row r="2154" spans="2:14" x14ac:dyDescent="0.25">
      <c r="B2154" t="s">
        <v>87</v>
      </c>
      <c r="C2154" t="s">
        <v>88</v>
      </c>
      <c r="D2154" t="s">
        <v>1504</v>
      </c>
      <c r="E2154" t="s">
        <v>432</v>
      </c>
      <c r="F2154" t="s">
        <v>136</v>
      </c>
      <c r="G2154" t="s">
        <v>211</v>
      </c>
      <c r="H2154" t="s">
        <v>438</v>
      </c>
      <c r="I2154" t="s">
        <v>94</v>
      </c>
      <c r="J2154" s="32">
        <v>2750.5574999999999</v>
      </c>
      <c r="K2154" s="32">
        <v>710.08389999999997</v>
      </c>
      <c r="L2154" s="33">
        <v>167072</v>
      </c>
      <c r="M2154" s="33">
        <v>148</v>
      </c>
      <c r="N2154" s="9">
        <v>4.2501669938709004</v>
      </c>
    </row>
    <row r="2155" spans="2:14" x14ac:dyDescent="0.25">
      <c r="B2155" t="s">
        <v>87</v>
      </c>
      <c r="C2155" t="s">
        <v>88</v>
      </c>
      <c r="D2155" t="s">
        <v>1504</v>
      </c>
      <c r="E2155" t="s">
        <v>432</v>
      </c>
      <c r="F2155" t="s">
        <v>136</v>
      </c>
      <c r="G2155" t="s">
        <v>211</v>
      </c>
      <c r="H2155" t="s">
        <v>439</v>
      </c>
      <c r="I2155" t="s">
        <v>94</v>
      </c>
      <c r="J2155" s="32">
        <v>2344.9587999999999</v>
      </c>
      <c r="K2155" s="32">
        <v>628.67819999999995</v>
      </c>
      <c r="L2155" s="33">
        <v>147918</v>
      </c>
      <c r="M2155" s="33">
        <v>66</v>
      </c>
      <c r="N2155" s="9">
        <v>4.2501805054151598</v>
      </c>
    </row>
    <row r="2156" spans="2:14" x14ac:dyDescent="0.25">
      <c r="B2156" t="s">
        <v>87</v>
      </c>
      <c r="C2156" t="s">
        <v>88</v>
      </c>
      <c r="D2156" t="s">
        <v>1504</v>
      </c>
      <c r="E2156" t="s">
        <v>432</v>
      </c>
      <c r="F2156" t="s">
        <v>136</v>
      </c>
      <c r="G2156" t="s">
        <v>211</v>
      </c>
      <c r="H2156" t="s">
        <v>440</v>
      </c>
      <c r="I2156" t="s">
        <v>94</v>
      </c>
      <c r="J2156" s="32">
        <v>2975.6104999999998</v>
      </c>
      <c r="K2156" s="32">
        <v>795.8451</v>
      </c>
      <c r="L2156" s="33">
        <v>187251</v>
      </c>
      <c r="M2156" s="33">
        <v>198</v>
      </c>
      <c r="N2156" s="9">
        <v>4.2501514010605996</v>
      </c>
    </row>
    <row r="2157" spans="2:14" x14ac:dyDescent="0.25">
      <c r="B2157" t="s">
        <v>87</v>
      </c>
      <c r="C2157" t="s">
        <v>88</v>
      </c>
      <c r="D2157" t="s">
        <v>1504</v>
      </c>
      <c r="E2157" t="s">
        <v>432</v>
      </c>
      <c r="F2157" t="s">
        <v>136</v>
      </c>
      <c r="G2157" t="s">
        <v>211</v>
      </c>
      <c r="H2157" t="s">
        <v>441</v>
      </c>
      <c r="I2157" t="s">
        <v>94</v>
      </c>
      <c r="J2157" s="32">
        <v>1774.0478000000001</v>
      </c>
      <c r="K2157" s="32">
        <v>493.41430000000003</v>
      </c>
      <c r="L2157" s="33">
        <v>116093</v>
      </c>
      <c r="M2157" s="33">
        <v>53</v>
      </c>
      <c r="N2157" s="9">
        <v>4.2501640925809401</v>
      </c>
    </row>
    <row r="2158" spans="2:14" x14ac:dyDescent="0.25">
      <c r="B2158" t="s">
        <v>87</v>
      </c>
      <c r="C2158" t="s">
        <v>88</v>
      </c>
      <c r="D2158" t="s">
        <v>1504</v>
      </c>
      <c r="E2158" t="s">
        <v>432</v>
      </c>
      <c r="F2158" t="s">
        <v>136</v>
      </c>
      <c r="G2158" t="s">
        <v>211</v>
      </c>
      <c r="H2158" t="s">
        <v>442</v>
      </c>
      <c r="I2158" t="s">
        <v>94</v>
      </c>
      <c r="J2158" s="32">
        <v>1181.7338</v>
      </c>
      <c r="K2158" s="32">
        <v>447.24529999999999</v>
      </c>
      <c r="L2158" s="33">
        <v>105229</v>
      </c>
      <c r="M2158" s="33">
        <v>123</v>
      </c>
      <c r="N2158" s="9">
        <v>4.2502095429967</v>
      </c>
    </row>
    <row r="2159" spans="2:14" x14ac:dyDescent="0.25">
      <c r="B2159" t="s">
        <v>87</v>
      </c>
      <c r="C2159" t="s">
        <v>88</v>
      </c>
      <c r="D2159" t="s">
        <v>1504</v>
      </c>
      <c r="E2159" t="s">
        <v>432</v>
      </c>
      <c r="F2159" t="s">
        <v>136</v>
      </c>
      <c r="G2159" t="s">
        <v>211</v>
      </c>
      <c r="H2159" t="s">
        <v>443</v>
      </c>
      <c r="I2159" t="s">
        <v>94</v>
      </c>
      <c r="J2159" s="32">
        <v>3492.752</v>
      </c>
      <c r="K2159" s="32">
        <v>1522.7189000000001</v>
      </c>
      <c r="L2159" s="33">
        <v>358279</v>
      </c>
      <c r="M2159" s="33">
        <v>209</v>
      </c>
      <c r="N2159" s="9">
        <v>4.2500925256573696</v>
      </c>
    </row>
    <row r="2160" spans="2:14" x14ac:dyDescent="0.25">
      <c r="B2160" t="s">
        <v>87</v>
      </c>
      <c r="C2160" t="s">
        <v>88</v>
      </c>
      <c r="D2160" t="s">
        <v>1504</v>
      </c>
      <c r="E2160" t="s">
        <v>432</v>
      </c>
      <c r="F2160" t="s">
        <v>136</v>
      </c>
      <c r="G2160" t="s">
        <v>211</v>
      </c>
      <c r="H2160" t="s">
        <v>444</v>
      </c>
      <c r="I2160" t="s">
        <v>94</v>
      </c>
      <c r="J2160" s="32">
        <v>2201.6572999999999</v>
      </c>
      <c r="K2160" s="32">
        <v>553.80139999999994</v>
      </c>
      <c r="L2160" s="33">
        <v>130301</v>
      </c>
      <c r="M2160" s="33">
        <v>127</v>
      </c>
      <c r="N2160" s="9">
        <v>4.2501699910207904</v>
      </c>
    </row>
    <row r="2161" spans="2:14" x14ac:dyDescent="0.25">
      <c r="B2161" t="s">
        <v>87</v>
      </c>
      <c r="C2161" t="s">
        <v>88</v>
      </c>
      <c r="D2161" t="s">
        <v>1504</v>
      </c>
      <c r="E2161" t="s">
        <v>432</v>
      </c>
      <c r="F2161" t="s">
        <v>136</v>
      </c>
      <c r="G2161" t="s">
        <v>211</v>
      </c>
      <c r="H2161" t="s">
        <v>445</v>
      </c>
      <c r="I2161" t="s">
        <v>94</v>
      </c>
      <c r="J2161" s="32">
        <v>63.677799999999998</v>
      </c>
      <c r="K2161" s="32">
        <v>15.190300000000001</v>
      </c>
      <c r="L2161" s="33">
        <v>3573</v>
      </c>
      <c r="M2161" s="33">
        <v>4</v>
      </c>
      <c r="N2161" s="9">
        <v>4.2514133781136296</v>
      </c>
    </row>
    <row r="2162" spans="2:14" x14ac:dyDescent="0.25">
      <c r="B2162" t="s">
        <v>87</v>
      </c>
      <c r="C2162" t="s">
        <v>88</v>
      </c>
      <c r="D2162" t="s">
        <v>1504</v>
      </c>
      <c r="E2162" t="s">
        <v>432</v>
      </c>
      <c r="F2162" t="s">
        <v>136</v>
      </c>
      <c r="G2162" t="s">
        <v>211</v>
      </c>
      <c r="H2162" t="s">
        <v>446</v>
      </c>
      <c r="I2162" t="s">
        <v>94</v>
      </c>
      <c r="J2162" s="32">
        <v>1216.5838000000001</v>
      </c>
      <c r="K2162" s="32">
        <v>297.32299999999998</v>
      </c>
      <c r="L2162" s="33">
        <v>69954</v>
      </c>
      <c r="M2162" s="33">
        <v>23</v>
      </c>
      <c r="N2162" s="9">
        <v>4.2502644595019499</v>
      </c>
    </row>
    <row r="2163" spans="2:14" x14ac:dyDescent="0.25">
      <c r="B2163" t="s">
        <v>87</v>
      </c>
      <c r="C2163" t="s">
        <v>88</v>
      </c>
      <c r="D2163" t="s">
        <v>1504</v>
      </c>
      <c r="E2163" t="s">
        <v>432</v>
      </c>
      <c r="F2163" t="s">
        <v>136</v>
      </c>
      <c r="G2163" t="s">
        <v>211</v>
      </c>
      <c r="H2163" t="s">
        <v>447</v>
      </c>
      <c r="I2163" t="s">
        <v>94</v>
      </c>
      <c r="J2163" s="32">
        <v>1373.2728</v>
      </c>
      <c r="K2163" s="32">
        <v>498.86270000000002</v>
      </c>
      <c r="L2163" s="33">
        <v>117373</v>
      </c>
      <c r="M2163" s="33">
        <v>85</v>
      </c>
      <c r="N2163" s="9">
        <v>4.2502338697996898</v>
      </c>
    </row>
    <row r="2164" spans="2:14" x14ac:dyDescent="0.25">
      <c r="B2164" t="s">
        <v>87</v>
      </c>
      <c r="C2164" t="s">
        <v>88</v>
      </c>
      <c r="D2164" t="s">
        <v>1504</v>
      </c>
      <c r="E2164" t="s">
        <v>432</v>
      </c>
      <c r="F2164" t="s">
        <v>136</v>
      </c>
      <c r="G2164" t="s">
        <v>211</v>
      </c>
      <c r="H2164" t="s">
        <v>448</v>
      </c>
      <c r="I2164" t="s">
        <v>94</v>
      </c>
      <c r="J2164" s="32">
        <v>3774.5228000000002</v>
      </c>
      <c r="K2164" s="32">
        <v>1310.4306999999999</v>
      </c>
      <c r="L2164" s="33">
        <v>308331</v>
      </c>
      <c r="M2164" s="33">
        <v>123</v>
      </c>
      <c r="N2164" s="9">
        <v>4.2500776762634898</v>
      </c>
    </row>
    <row r="2165" spans="2:14" x14ac:dyDescent="0.25">
      <c r="B2165" t="s">
        <v>87</v>
      </c>
      <c r="C2165" t="s">
        <v>88</v>
      </c>
      <c r="D2165" t="s">
        <v>1504</v>
      </c>
      <c r="E2165" t="s">
        <v>432</v>
      </c>
      <c r="F2165" t="s">
        <v>136</v>
      </c>
      <c r="G2165" t="s">
        <v>211</v>
      </c>
      <c r="H2165" t="s">
        <v>449</v>
      </c>
      <c r="I2165" t="s">
        <v>94</v>
      </c>
      <c r="J2165" s="32">
        <v>2160.8784999999998</v>
      </c>
      <c r="K2165" s="32">
        <v>563.7165</v>
      </c>
      <c r="L2165" s="33">
        <v>132634</v>
      </c>
      <c r="M2165" s="33">
        <v>66</v>
      </c>
      <c r="N2165" s="9">
        <v>4.2501658699880798</v>
      </c>
    </row>
    <row r="2166" spans="2:14" x14ac:dyDescent="0.25">
      <c r="B2166" t="s">
        <v>87</v>
      </c>
      <c r="C2166" t="s">
        <v>88</v>
      </c>
      <c r="D2166" t="s">
        <v>1504</v>
      </c>
      <c r="E2166" t="s">
        <v>432</v>
      </c>
      <c r="F2166" t="s">
        <v>136</v>
      </c>
      <c r="G2166" t="s">
        <v>211</v>
      </c>
      <c r="H2166" t="s">
        <v>450</v>
      </c>
      <c r="I2166" t="s">
        <v>94</v>
      </c>
      <c r="J2166" s="32">
        <v>2210.4589999999998</v>
      </c>
      <c r="K2166" s="32">
        <v>669.04219999999998</v>
      </c>
      <c r="L2166" s="33">
        <v>157415</v>
      </c>
      <c r="M2166" s="33">
        <v>91</v>
      </c>
      <c r="N2166" s="9">
        <v>4.2501807324587801</v>
      </c>
    </row>
    <row r="2167" spans="2:14" x14ac:dyDescent="0.25">
      <c r="B2167" t="s">
        <v>87</v>
      </c>
      <c r="C2167" t="s">
        <v>88</v>
      </c>
      <c r="D2167" t="s">
        <v>1504</v>
      </c>
      <c r="E2167" t="s">
        <v>432</v>
      </c>
      <c r="F2167" t="s">
        <v>136</v>
      </c>
      <c r="G2167" t="s">
        <v>211</v>
      </c>
      <c r="H2167" t="s">
        <v>451</v>
      </c>
      <c r="I2167" t="s">
        <v>94</v>
      </c>
      <c r="J2167" s="32">
        <v>3542.2687999999998</v>
      </c>
      <c r="K2167" s="32">
        <v>587.63919999999996</v>
      </c>
      <c r="L2167" s="33">
        <v>138262</v>
      </c>
      <c r="M2167" s="33">
        <v>101</v>
      </c>
      <c r="N2167" s="9">
        <v>4.2501858789833697</v>
      </c>
    </row>
    <row r="2168" spans="2:14" x14ac:dyDescent="0.25">
      <c r="B2168" t="s">
        <v>87</v>
      </c>
      <c r="C2168" t="s">
        <v>88</v>
      </c>
      <c r="D2168" t="s">
        <v>1504</v>
      </c>
      <c r="E2168" t="s">
        <v>432</v>
      </c>
      <c r="F2168" t="s">
        <v>136</v>
      </c>
      <c r="G2168" t="s">
        <v>211</v>
      </c>
      <c r="H2168" t="s">
        <v>452</v>
      </c>
      <c r="I2168" t="s">
        <v>94</v>
      </c>
      <c r="J2168" s="32">
        <v>6523.92</v>
      </c>
      <c r="K2168" s="32">
        <v>1889.1056000000001</v>
      </c>
      <c r="L2168" s="33">
        <v>444489</v>
      </c>
      <c r="M2168" s="33">
        <v>166</v>
      </c>
      <c r="N2168" s="9">
        <v>4.2500615313314798</v>
      </c>
    </row>
    <row r="2169" spans="2:14" x14ac:dyDescent="0.25">
      <c r="B2169" t="s">
        <v>87</v>
      </c>
      <c r="C2169" t="s">
        <v>88</v>
      </c>
      <c r="D2169" t="s">
        <v>1504</v>
      </c>
      <c r="E2169" t="s">
        <v>432</v>
      </c>
      <c r="F2169" t="s">
        <v>136</v>
      </c>
      <c r="G2169" t="s">
        <v>211</v>
      </c>
      <c r="H2169" t="s">
        <v>453</v>
      </c>
      <c r="I2169" t="s">
        <v>94</v>
      </c>
      <c r="J2169" s="32">
        <v>4101.8747999999996</v>
      </c>
      <c r="K2169" s="32">
        <v>1082.1239</v>
      </c>
      <c r="L2169" s="33">
        <v>254611</v>
      </c>
      <c r="M2169" s="33">
        <v>5</v>
      </c>
      <c r="N2169" s="9">
        <v>4.2501066332562196</v>
      </c>
    </row>
    <row r="2170" spans="2:14" x14ac:dyDescent="0.25">
      <c r="B2170" t="s">
        <v>87</v>
      </c>
      <c r="C2170" t="s">
        <v>88</v>
      </c>
      <c r="D2170" t="s">
        <v>1504</v>
      </c>
      <c r="E2170" t="s">
        <v>432</v>
      </c>
      <c r="F2170" t="s">
        <v>136</v>
      </c>
      <c r="G2170" t="s">
        <v>211</v>
      </c>
      <c r="H2170" t="s">
        <v>454</v>
      </c>
      <c r="I2170" t="s">
        <v>94</v>
      </c>
      <c r="J2170" s="32">
        <v>2913.3155000000002</v>
      </c>
      <c r="K2170" s="32">
        <v>744.94719999999995</v>
      </c>
      <c r="L2170" s="33">
        <v>175275</v>
      </c>
      <c r="M2170" s="33">
        <v>92</v>
      </c>
      <c r="N2170" s="9">
        <v>4.25016231636</v>
      </c>
    </row>
    <row r="2171" spans="2:14" x14ac:dyDescent="0.25">
      <c r="B2171" t="s">
        <v>87</v>
      </c>
      <c r="C2171" t="s">
        <v>88</v>
      </c>
      <c r="D2171" t="s">
        <v>1504</v>
      </c>
      <c r="E2171" t="s">
        <v>432</v>
      </c>
      <c r="F2171" t="s">
        <v>136</v>
      </c>
      <c r="G2171" t="s">
        <v>211</v>
      </c>
      <c r="H2171" t="s">
        <v>455</v>
      </c>
      <c r="I2171" t="s">
        <v>94</v>
      </c>
      <c r="J2171" s="32">
        <v>5456.4093000000003</v>
      </c>
      <c r="K2171" s="32">
        <v>1186.1895</v>
      </c>
      <c r="L2171" s="33">
        <v>279096</v>
      </c>
      <c r="M2171" s="33">
        <v>169</v>
      </c>
      <c r="N2171" s="9">
        <v>4.25011286439074</v>
      </c>
    </row>
    <row r="2172" spans="2:14" x14ac:dyDescent="0.25">
      <c r="B2172" t="s">
        <v>87</v>
      </c>
      <c r="C2172" t="s">
        <v>88</v>
      </c>
      <c r="D2172" t="s">
        <v>1504</v>
      </c>
      <c r="E2172" t="s">
        <v>432</v>
      </c>
      <c r="F2172" t="s">
        <v>136</v>
      </c>
      <c r="G2172" t="s">
        <v>211</v>
      </c>
      <c r="H2172" t="s">
        <v>456</v>
      </c>
      <c r="I2172" t="s">
        <v>94</v>
      </c>
      <c r="J2172" s="32">
        <v>413.52499999999998</v>
      </c>
      <c r="K2172" s="32">
        <v>102.8147</v>
      </c>
      <c r="L2172" s="33">
        <v>24189</v>
      </c>
      <c r="M2172" s="33">
        <v>18</v>
      </c>
      <c r="N2172" s="9">
        <v>4.2504733556575296</v>
      </c>
    </row>
    <row r="2173" spans="2:14" x14ac:dyDescent="0.25">
      <c r="B2173" t="s">
        <v>87</v>
      </c>
      <c r="C2173" t="s">
        <v>88</v>
      </c>
      <c r="D2173" t="s">
        <v>1504</v>
      </c>
      <c r="E2173" t="s">
        <v>432</v>
      </c>
      <c r="F2173" t="s">
        <v>136</v>
      </c>
      <c r="G2173" t="s">
        <v>211</v>
      </c>
      <c r="H2173" t="s">
        <v>457</v>
      </c>
      <c r="I2173" t="s">
        <v>94</v>
      </c>
      <c r="J2173" s="32">
        <v>4413.2298000000001</v>
      </c>
      <c r="K2173" s="32">
        <v>969.92880000000002</v>
      </c>
      <c r="L2173" s="33">
        <v>228211</v>
      </c>
      <c r="M2173" s="33">
        <v>272</v>
      </c>
      <c r="N2173" s="9">
        <v>4.2501404402066498</v>
      </c>
    </row>
    <row r="2174" spans="2:14" x14ac:dyDescent="0.25">
      <c r="B2174" t="s">
        <v>87</v>
      </c>
      <c r="C2174" t="s">
        <v>88</v>
      </c>
      <c r="D2174" t="s">
        <v>1504</v>
      </c>
      <c r="E2174" t="s">
        <v>432</v>
      </c>
      <c r="F2174" t="s">
        <v>136</v>
      </c>
      <c r="G2174" t="s">
        <v>211</v>
      </c>
      <c r="H2174" t="s">
        <v>458</v>
      </c>
      <c r="I2174" t="s">
        <v>94</v>
      </c>
      <c r="J2174" s="32">
        <v>2618.4870000000001</v>
      </c>
      <c r="K2174" s="32">
        <v>385.30799999999999</v>
      </c>
      <c r="L2174" s="33">
        <v>85624</v>
      </c>
      <c r="M2174" s="33">
        <v>15</v>
      </c>
      <c r="N2174" s="9">
        <v>4.5</v>
      </c>
    </row>
    <row r="2175" spans="2:14" x14ac:dyDescent="0.25">
      <c r="B2175" t="s">
        <v>87</v>
      </c>
      <c r="C2175" t="s">
        <v>88</v>
      </c>
      <c r="D2175" t="s">
        <v>1504</v>
      </c>
      <c r="E2175" t="s">
        <v>432</v>
      </c>
      <c r="F2175" t="s">
        <v>136</v>
      </c>
      <c r="G2175" t="s">
        <v>211</v>
      </c>
      <c r="H2175" t="s">
        <v>459</v>
      </c>
      <c r="I2175" t="s">
        <v>94</v>
      </c>
      <c r="J2175" s="32">
        <v>1845.1935000000001</v>
      </c>
      <c r="K2175" s="32">
        <v>426.63150000000002</v>
      </c>
      <c r="L2175" s="33">
        <v>94807</v>
      </c>
      <c r="M2175" s="33">
        <v>42</v>
      </c>
      <c r="N2175" s="9">
        <v>4.5</v>
      </c>
    </row>
    <row r="2176" spans="2:14" x14ac:dyDescent="0.25">
      <c r="B2176" t="s">
        <v>87</v>
      </c>
      <c r="C2176" t="s">
        <v>88</v>
      </c>
      <c r="D2176" t="s">
        <v>1504</v>
      </c>
      <c r="E2176" t="s">
        <v>432</v>
      </c>
      <c r="F2176" t="s">
        <v>136</v>
      </c>
      <c r="G2176" t="s">
        <v>211</v>
      </c>
      <c r="H2176" t="s">
        <v>1455</v>
      </c>
      <c r="I2176" t="s">
        <v>94</v>
      </c>
      <c r="J2176" s="32">
        <v>85.485799999999998</v>
      </c>
      <c r="K2176" s="32">
        <v>13.9671</v>
      </c>
      <c r="L2176" s="33">
        <v>2940</v>
      </c>
      <c r="M2176" s="33">
        <v>3</v>
      </c>
      <c r="N2176" s="9">
        <v>4.7507142857142801</v>
      </c>
    </row>
    <row r="2177" spans="2:14" x14ac:dyDescent="0.25">
      <c r="B2177" t="s">
        <v>87</v>
      </c>
      <c r="C2177" t="s">
        <v>88</v>
      </c>
      <c r="D2177" t="s">
        <v>1504</v>
      </c>
      <c r="E2177" t="s">
        <v>432</v>
      </c>
      <c r="F2177" t="s">
        <v>136</v>
      </c>
      <c r="G2177" t="s">
        <v>211</v>
      </c>
      <c r="H2177" t="s">
        <v>460</v>
      </c>
      <c r="I2177" t="s">
        <v>94</v>
      </c>
      <c r="J2177" s="32">
        <v>216.60749999999999</v>
      </c>
      <c r="K2177" s="32">
        <v>31.7941</v>
      </c>
      <c r="L2177" s="33">
        <v>7956</v>
      </c>
      <c r="M2177" s="33">
        <v>5</v>
      </c>
      <c r="N2177" s="9">
        <v>3.9962418300653502</v>
      </c>
    </row>
    <row r="2178" spans="2:14" x14ac:dyDescent="0.25">
      <c r="B2178" t="s">
        <v>87</v>
      </c>
      <c r="C2178" t="s">
        <v>88</v>
      </c>
      <c r="D2178" t="s">
        <v>1504</v>
      </c>
      <c r="E2178" t="s">
        <v>432</v>
      </c>
      <c r="F2178" t="s">
        <v>136</v>
      </c>
      <c r="G2178" t="s">
        <v>211</v>
      </c>
      <c r="H2178" t="s">
        <v>461</v>
      </c>
      <c r="I2178" t="s">
        <v>94</v>
      </c>
      <c r="J2178" s="32">
        <v>2603.8845000000001</v>
      </c>
      <c r="K2178" s="32">
        <v>505.90800000000002</v>
      </c>
      <c r="L2178" s="33">
        <v>112424</v>
      </c>
      <c r="M2178" s="33">
        <v>21</v>
      </c>
      <c r="N2178" s="9">
        <v>4.5</v>
      </c>
    </row>
    <row r="2179" spans="2:14" x14ac:dyDescent="0.25">
      <c r="B2179" t="s">
        <v>87</v>
      </c>
      <c r="C2179" t="s">
        <v>88</v>
      </c>
      <c r="D2179" t="s">
        <v>1504</v>
      </c>
      <c r="E2179" t="s">
        <v>432</v>
      </c>
      <c r="F2179" t="s">
        <v>136</v>
      </c>
      <c r="G2179" t="s">
        <v>211</v>
      </c>
      <c r="H2179" t="s">
        <v>462</v>
      </c>
      <c r="I2179" t="s">
        <v>94</v>
      </c>
      <c r="J2179" s="32">
        <v>572.38199999999995</v>
      </c>
      <c r="K2179" s="32">
        <v>87.741</v>
      </c>
      <c r="L2179" s="33">
        <v>19498</v>
      </c>
      <c r="M2179" s="33">
        <v>4</v>
      </c>
      <c r="N2179" s="9">
        <v>4.5</v>
      </c>
    </row>
    <row r="2180" spans="2:14" x14ac:dyDescent="0.25">
      <c r="B2180" t="s">
        <v>87</v>
      </c>
      <c r="C2180" t="s">
        <v>88</v>
      </c>
      <c r="D2180" t="s">
        <v>1504</v>
      </c>
      <c r="E2180" t="s">
        <v>432</v>
      </c>
      <c r="F2180" t="s">
        <v>136</v>
      </c>
      <c r="G2180" t="s">
        <v>211</v>
      </c>
      <c r="H2180" t="s">
        <v>463</v>
      </c>
      <c r="I2180" t="s">
        <v>94</v>
      </c>
      <c r="J2180" s="32">
        <v>5502.2264999999998</v>
      </c>
      <c r="K2180" s="32">
        <v>1379.8305</v>
      </c>
      <c r="L2180" s="33">
        <v>306629</v>
      </c>
      <c r="M2180" s="33">
        <v>52</v>
      </c>
      <c r="N2180" s="9">
        <v>4.5</v>
      </c>
    </row>
    <row r="2181" spans="2:14" x14ac:dyDescent="0.25">
      <c r="B2181" t="s">
        <v>87</v>
      </c>
      <c r="C2181" t="s">
        <v>88</v>
      </c>
      <c r="D2181" t="s">
        <v>1504</v>
      </c>
      <c r="E2181" t="s">
        <v>432</v>
      </c>
      <c r="F2181" t="s">
        <v>136</v>
      </c>
      <c r="G2181" t="s">
        <v>211</v>
      </c>
      <c r="H2181" t="s">
        <v>464</v>
      </c>
      <c r="I2181" t="s">
        <v>94</v>
      </c>
      <c r="J2181" s="32">
        <v>1201.3019999999999</v>
      </c>
      <c r="K2181" s="32">
        <v>224.0685</v>
      </c>
      <c r="L2181" s="33">
        <v>49793</v>
      </c>
      <c r="M2181" s="33">
        <v>11</v>
      </c>
      <c r="N2181" s="9">
        <v>4.5</v>
      </c>
    </row>
    <row r="2182" spans="2:14" x14ac:dyDescent="0.25">
      <c r="B2182" t="s">
        <v>87</v>
      </c>
      <c r="C2182" t="s">
        <v>88</v>
      </c>
      <c r="D2182" t="s">
        <v>1504</v>
      </c>
      <c r="E2182" t="s">
        <v>432</v>
      </c>
      <c r="F2182" t="s">
        <v>136</v>
      </c>
      <c r="G2182" t="s">
        <v>211</v>
      </c>
      <c r="H2182" t="s">
        <v>465</v>
      </c>
      <c r="I2182" t="s">
        <v>94</v>
      </c>
      <c r="J2182" s="32">
        <v>559.2645</v>
      </c>
      <c r="K2182" s="32">
        <v>217.52549999999999</v>
      </c>
      <c r="L2182" s="33">
        <v>48339</v>
      </c>
      <c r="M2182" s="33">
        <v>14</v>
      </c>
      <c r="N2182" s="9">
        <v>4.5</v>
      </c>
    </row>
    <row r="2183" spans="2:14" x14ac:dyDescent="0.25">
      <c r="B2183" t="s">
        <v>87</v>
      </c>
      <c r="C2183" t="s">
        <v>88</v>
      </c>
      <c r="D2183" t="s">
        <v>1504</v>
      </c>
      <c r="E2183" t="s">
        <v>432</v>
      </c>
      <c r="F2183" t="s">
        <v>136</v>
      </c>
      <c r="G2183" t="s">
        <v>211</v>
      </c>
      <c r="H2183" t="s">
        <v>466</v>
      </c>
      <c r="I2183" t="s">
        <v>94</v>
      </c>
      <c r="J2183" s="32">
        <v>552.11400000000003</v>
      </c>
      <c r="K2183" s="32">
        <v>57.469499999999996</v>
      </c>
      <c r="L2183" s="33">
        <v>12771</v>
      </c>
      <c r="M2183" s="33">
        <v>1</v>
      </c>
      <c r="N2183" s="9">
        <v>4.5</v>
      </c>
    </row>
    <row r="2184" spans="2:14" x14ac:dyDescent="0.25">
      <c r="B2184" t="s">
        <v>87</v>
      </c>
      <c r="C2184" t="s">
        <v>88</v>
      </c>
      <c r="D2184" t="s">
        <v>1504</v>
      </c>
      <c r="E2184" t="s">
        <v>432</v>
      </c>
      <c r="F2184" t="s">
        <v>136</v>
      </c>
      <c r="G2184" t="s">
        <v>211</v>
      </c>
      <c r="H2184" t="s">
        <v>467</v>
      </c>
      <c r="I2184" t="s">
        <v>94</v>
      </c>
      <c r="J2184" s="32">
        <v>553.24800000000005</v>
      </c>
      <c r="K2184" s="32">
        <v>77.364000000000004</v>
      </c>
      <c r="L2184" s="33">
        <v>17192</v>
      </c>
      <c r="M2184" s="33">
        <v>2</v>
      </c>
      <c r="N2184" s="9">
        <v>4.5</v>
      </c>
    </row>
    <row r="2185" spans="2:14" x14ac:dyDescent="0.25">
      <c r="B2185" t="s">
        <v>87</v>
      </c>
      <c r="C2185" t="s">
        <v>88</v>
      </c>
      <c r="D2185" t="s">
        <v>1504</v>
      </c>
      <c r="E2185" t="s">
        <v>432</v>
      </c>
      <c r="F2185" t="s">
        <v>136</v>
      </c>
      <c r="G2185" t="s">
        <v>211</v>
      </c>
      <c r="H2185" t="s">
        <v>468</v>
      </c>
      <c r="I2185" t="s">
        <v>94</v>
      </c>
      <c r="J2185" s="32">
        <v>1002.006</v>
      </c>
      <c r="K2185" s="32">
        <v>134.00550000000001</v>
      </c>
      <c r="L2185" s="33">
        <v>29779</v>
      </c>
      <c r="M2185" s="33">
        <v>14</v>
      </c>
      <c r="N2185" s="9">
        <v>4.5</v>
      </c>
    </row>
    <row r="2186" spans="2:14" x14ac:dyDescent="0.25">
      <c r="B2186" t="s">
        <v>87</v>
      </c>
      <c r="C2186" t="s">
        <v>88</v>
      </c>
      <c r="D2186" t="s">
        <v>1504</v>
      </c>
      <c r="E2186" t="s">
        <v>432</v>
      </c>
      <c r="F2186" t="s">
        <v>136</v>
      </c>
      <c r="G2186" t="s">
        <v>211</v>
      </c>
      <c r="H2186" t="s">
        <v>1456</v>
      </c>
      <c r="I2186" t="s">
        <v>94</v>
      </c>
      <c r="J2186" s="32">
        <v>1403.511</v>
      </c>
      <c r="K2186" s="32">
        <v>395.14030000000002</v>
      </c>
      <c r="L2186" s="33">
        <v>83186</v>
      </c>
      <c r="M2186" s="33">
        <v>102</v>
      </c>
      <c r="N2186" s="9">
        <v>4.7500817445243104</v>
      </c>
    </row>
    <row r="2187" spans="2:14" x14ac:dyDescent="0.25">
      <c r="B2187" t="s">
        <v>87</v>
      </c>
      <c r="C2187" t="s">
        <v>88</v>
      </c>
      <c r="D2187" t="s">
        <v>1504</v>
      </c>
      <c r="E2187" t="s">
        <v>432</v>
      </c>
      <c r="F2187" t="s">
        <v>136</v>
      </c>
      <c r="G2187" t="s">
        <v>211</v>
      </c>
      <c r="H2187" t="s">
        <v>469</v>
      </c>
      <c r="I2187" t="s">
        <v>94</v>
      </c>
      <c r="J2187" s="32">
        <v>5265.5264999999999</v>
      </c>
      <c r="K2187" s="32">
        <v>273.28500000000003</v>
      </c>
      <c r="L2187" s="33">
        <v>60730</v>
      </c>
      <c r="M2187" s="33">
        <v>11</v>
      </c>
      <c r="N2187" s="9">
        <v>4.5</v>
      </c>
    </row>
    <row r="2188" spans="2:14" x14ac:dyDescent="0.25">
      <c r="B2188" t="s">
        <v>87</v>
      </c>
      <c r="C2188" t="s">
        <v>88</v>
      </c>
      <c r="D2188" t="s">
        <v>1504</v>
      </c>
      <c r="E2188" t="s">
        <v>432</v>
      </c>
      <c r="F2188" t="s">
        <v>136</v>
      </c>
      <c r="G2188" t="s">
        <v>211</v>
      </c>
      <c r="H2188" t="s">
        <v>470</v>
      </c>
      <c r="I2188" t="s">
        <v>94</v>
      </c>
      <c r="J2188" s="32">
        <v>20948.476500000001</v>
      </c>
      <c r="K2188" s="32">
        <v>371.7</v>
      </c>
      <c r="L2188" s="33">
        <v>82600</v>
      </c>
      <c r="M2188" s="33">
        <v>79</v>
      </c>
      <c r="N2188" s="9">
        <v>4.5</v>
      </c>
    </row>
    <row r="2189" spans="2:14" x14ac:dyDescent="0.25">
      <c r="B2189" t="s">
        <v>87</v>
      </c>
      <c r="C2189" t="s">
        <v>88</v>
      </c>
      <c r="D2189" t="s">
        <v>1504</v>
      </c>
      <c r="E2189" t="s">
        <v>432</v>
      </c>
      <c r="F2189" t="s">
        <v>136</v>
      </c>
      <c r="G2189" t="s">
        <v>211</v>
      </c>
      <c r="H2189" t="s">
        <v>471</v>
      </c>
      <c r="I2189" t="s">
        <v>94</v>
      </c>
      <c r="J2189" s="32">
        <v>2228.0540000000001</v>
      </c>
      <c r="K2189" s="32">
        <v>444.01560000000001</v>
      </c>
      <c r="L2189" s="33">
        <v>93475</v>
      </c>
      <c r="M2189" s="33">
        <v>33</v>
      </c>
      <c r="N2189" s="9">
        <v>4.7501000267451099</v>
      </c>
    </row>
    <row r="2190" spans="2:14" x14ac:dyDescent="0.25">
      <c r="B2190" t="s">
        <v>87</v>
      </c>
      <c r="C2190" t="s">
        <v>88</v>
      </c>
      <c r="D2190" t="s">
        <v>1504</v>
      </c>
      <c r="E2190" t="s">
        <v>472</v>
      </c>
      <c r="F2190" t="s">
        <v>136</v>
      </c>
      <c r="G2190" t="s">
        <v>103</v>
      </c>
      <c r="H2190" t="s">
        <v>473</v>
      </c>
      <c r="I2190" t="s">
        <v>94</v>
      </c>
      <c r="J2190" s="32">
        <v>1577.1049</v>
      </c>
      <c r="K2190" s="32">
        <v>551.44600000000003</v>
      </c>
      <c r="L2190" s="33">
        <v>137518</v>
      </c>
      <c r="M2190" s="33">
        <v>214</v>
      </c>
      <c r="N2190" s="9">
        <v>4.0099914193051003</v>
      </c>
    </row>
    <row r="2191" spans="2:14" x14ac:dyDescent="0.25">
      <c r="B2191" t="s">
        <v>87</v>
      </c>
      <c r="C2191" t="s">
        <v>88</v>
      </c>
      <c r="D2191" t="s">
        <v>1504</v>
      </c>
      <c r="E2191" t="s">
        <v>472</v>
      </c>
      <c r="F2191" t="s">
        <v>136</v>
      </c>
      <c r="G2191" t="s">
        <v>103</v>
      </c>
      <c r="H2191" t="s">
        <v>474</v>
      </c>
      <c r="I2191" t="s">
        <v>94</v>
      </c>
      <c r="J2191" s="32">
        <v>10079.4277</v>
      </c>
      <c r="K2191" s="32">
        <v>3824.6466</v>
      </c>
      <c r="L2191" s="33">
        <v>953777</v>
      </c>
      <c r="M2191" s="33">
        <v>736</v>
      </c>
      <c r="N2191" s="9">
        <v>4.0100008702243803</v>
      </c>
    </row>
    <row r="2192" spans="2:14" x14ac:dyDescent="0.25">
      <c r="B2192" t="s">
        <v>87</v>
      </c>
      <c r="C2192" t="s">
        <v>88</v>
      </c>
      <c r="D2192" t="s">
        <v>1504</v>
      </c>
      <c r="E2192" t="s">
        <v>472</v>
      </c>
      <c r="F2192" t="s">
        <v>136</v>
      </c>
      <c r="G2192" t="s">
        <v>103</v>
      </c>
      <c r="H2192" t="s">
        <v>475</v>
      </c>
      <c r="I2192" t="s">
        <v>94</v>
      </c>
      <c r="J2192" s="32">
        <v>52840.347399999999</v>
      </c>
      <c r="K2192" s="32">
        <v>18789.433499999999</v>
      </c>
      <c r="L2192" s="33">
        <v>4685642</v>
      </c>
      <c r="M2192" s="33">
        <v>3343</v>
      </c>
      <c r="N2192" s="9">
        <v>4.0100019378347698</v>
      </c>
    </row>
    <row r="2193" spans="2:14" x14ac:dyDescent="0.25">
      <c r="B2193" t="s">
        <v>87</v>
      </c>
      <c r="C2193" t="s">
        <v>88</v>
      </c>
      <c r="D2193" t="s">
        <v>1504</v>
      </c>
      <c r="E2193" t="s">
        <v>472</v>
      </c>
      <c r="F2193" t="s">
        <v>136</v>
      </c>
      <c r="G2193" t="s">
        <v>103</v>
      </c>
      <c r="H2193" t="s">
        <v>476</v>
      </c>
      <c r="I2193" t="s">
        <v>94</v>
      </c>
      <c r="J2193" s="32">
        <v>31498.7264</v>
      </c>
      <c r="K2193" s="32">
        <v>11188.4058</v>
      </c>
      <c r="L2193" s="33">
        <v>2790124</v>
      </c>
      <c r="M2193" s="33">
        <v>2280</v>
      </c>
      <c r="N2193" s="9">
        <v>4.010003067964</v>
      </c>
    </row>
    <row r="2194" spans="2:14" x14ac:dyDescent="0.25">
      <c r="B2194" t="s">
        <v>87</v>
      </c>
      <c r="C2194" t="s">
        <v>88</v>
      </c>
      <c r="D2194" t="s">
        <v>1504</v>
      </c>
      <c r="E2194" t="s">
        <v>472</v>
      </c>
      <c r="F2194" t="s">
        <v>136</v>
      </c>
      <c r="G2194" t="s">
        <v>103</v>
      </c>
      <c r="H2194" t="s">
        <v>477</v>
      </c>
      <c r="I2194" t="s">
        <v>94</v>
      </c>
      <c r="J2194" s="32">
        <v>10391.088900000001</v>
      </c>
      <c r="K2194" s="32">
        <v>5388.4187000000002</v>
      </c>
      <c r="L2194" s="33">
        <v>1343745</v>
      </c>
      <c r="M2194" s="33">
        <v>1130</v>
      </c>
      <c r="N2194" s="9">
        <v>4.0100009302360098</v>
      </c>
    </row>
    <row r="2195" spans="2:14" x14ac:dyDescent="0.25">
      <c r="B2195" t="s">
        <v>87</v>
      </c>
      <c r="C2195" t="s">
        <v>88</v>
      </c>
      <c r="D2195" t="s">
        <v>1504</v>
      </c>
      <c r="E2195" t="s">
        <v>472</v>
      </c>
      <c r="F2195" t="s">
        <v>136</v>
      </c>
      <c r="G2195" t="s">
        <v>103</v>
      </c>
      <c r="H2195" t="s">
        <v>478</v>
      </c>
      <c r="I2195" t="s">
        <v>94</v>
      </c>
      <c r="J2195" s="32">
        <v>8282.2780999999995</v>
      </c>
      <c r="K2195" s="32">
        <v>2869.9362999999998</v>
      </c>
      <c r="L2195" s="33">
        <v>715695</v>
      </c>
      <c r="M2195" s="33">
        <v>521</v>
      </c>
      <c r="N2195" s="9">
        <v>4.0099990917918902</v>
      </c>
    </row>
    <row r="2196" spans="2:14" x14ac:dyDescent="0.25">
      <c r="B2196" t="s">
        <v>87</v>
      </c>
      <c r="C2196" t="s">
        <v>88</v>
      </c>
      <c r="D2196" t="s">
        <v>1504</v>
      </c>
      <c r="E2196" t="s">
        <v>472</v>
      </c>
      <c r="F2196" t="s">
        <v>136</v>
      </c>
      <c r="G2196" t="s">
        <v>103</v>
      </c>
      <c r="H2196" t="s">
        <v>479</v>
      </c>
      <c r="I2196" t="s">
        <v>94</v>
      </c>
      <c r="J2196" s="32">
        <v>3855.9277999999999</v>
      </c>
      <c r="K2196" s="32">
        <v>2125.9333999999999</v>
      </c>
      <c r="L2196" s="33">
        <v>530158</v>
      </c>
      <c r="M2196" s="33">
        <v>481</v>
      </c>
      <c r="N2196" s="9">
        <v>4.0099996604785701</v>
      </c>
    </row>
    <row r="2197" spans="2:14" x14ac:dyDescent="0.25">
      <c r="B2197" t="s">
        <v>87</v>
      </c>
      <c r="C2197" t="s">
        <v>88</v>
      </c>
      <c r="D2197" t="s">
        <v>1504</v>
      </c>
      <c r="E2197" t="s">
        <v>472</v>
      </c>
      <c r="F2197" t="s">
        <v>136</v>
      </c>
      <c r="G2197" t="s">
        <v>103</v>
      </c>
      <c r="H2197" t="s">
        <v>480</v>
      </c>
      <c r="I2197" t="s">
        <v>94</v>
      </c>
      <c r="J2197" s="32">
        <v>25933.941200000001</v>
      </c>
      <c r="K2197" s="32">
        <v>11904.868399999999</v>
      </c>
      <c r="L2197" s="33">
        <v>2968794</v>
      </c>
      <c r="M2197" s="33">
        <v>1760</v>
      </c>
      <c r="N2197" s="9">
        <v>4.0100015022935196</v>
      </c>
    </row>
    <row r="2198" spans="2:14" x14ac:dyDescent="0.25">
      <c r="B2198" t="s">
        <v>87</v>
      </c>
      <c r="C2198" t="s">
        <v>88</v>
      </c>
      <c r="D2198" t="s">
        <v>1504</v>
      </c>
      <c r="E2198" t="s">
        <v>472</v>
      </c>
      <c r="F2198" t="s">
        <v>136</v>
      </c>
      <c r="G2198" t="s">
        <v>103</v>
      </c>
      <c r="H2198" t="s">
        <v>481</v>
      </c>
      <c r="I2198" t="s">
        <v>94</v>
      </c>
      <c r="J2198" s="32">
        <v>23516.1077</v>
      </c>
      <c r="K2198" s="32">
        <v>10478.5753</v>
      </c>
      <c r="L2198" s="33">
        <v>2613110</v>
      </c>
      <c r="M2198" s="33">
        <v>2147</v>
      </c>
      <c r="N2198" s="9">
        <v>4.01000160728021</v>
      </c>
    </row>
    <row r="2199" spans="2:14" x14ac:dyDescent="0.25">
      <c r="B2199" t="s">
        <v>87</v>
      </c>
      <c r="C2199" t="s">
        <v>88</v>
      </c>
      <c r="D2199" t="s">
        <v>1504</v>
      </c>
      <c r="E2199" t="s">
        <v>482</v>
      </c>
      <c r="F2199" t="s">
        <v>178</v>
      </c>
      <c r="G2199" t="s">
        <v>107</v>
      </c>
      <c r="H2199" t="s">
        <v>483</v>
      </c>
      <c r="I2199" t="s">
        <v>94</v>
      </c>
      <c r="J2199" s="32">
        <v>29789.7418</v>
      </c>
      <c r="K2199" s="32">
        <v>3468.1869999999999</v>
      </c>
      <c r="L2199" s="33">
        <v>816036</v>
      </c>
      <c r="M2199" s="33">
        <v>417</v>
      </c>
      <c r="N2199" s="9">
        <v>4.25004166482851</v>
      </c>
    </row>
    <row r="2200" spans="2:14" x14ac:dyDescent="0.25">
      <c r="B2200" t="s">
        <v>87</v>
      </c>
      <c r="C2200" t="s">
        <v>88</v>
      </c>
      <c r="D2200" t="s">
        <v>1504</v>
      </c>
      <c r="E2200" t="s">
        <v>484</v>
      </c>
      <c r="F2200" t="s">
        <v>136</v>
      </c>
      <c r="G2200" t="s">
        <v>113</v>
      </c>
      <c r="H2200" t="s">
        <v>1540</v>
      </c>
      <c r="I2200" t="s">
        <v>94</v>
      </c>
      <c r="J2200" s="32">
        <v>146.6</v>
      </c>
      <c r="K2200" s="32">
        <v>0</v>
      </c>
      <c r="L2200" s="33">
        <v>19561</v>
      </c>
      <c r="M2200" s="33">
        <v>18</v>
      </c>
      <c r="N2200" s="9">
        <v>0</v>
      </c>
    </row>
    <row r="2201" spans="2:14" x14ac:dyDescent="0.25">
      <c r="B2201" t="s">
        <v>87</v>
      </c>
      <c r="C2201" t="s">
        <v>88</v>
      </c>
      <c r="D2201" t="s">
        <v>1504</v>
      </c>
      <c r="E2201" t="s">
        <v>484</v>
      </c>
      <c r="F2201" t="s">
        <v>136</v>
      </c>
      <c r="G2201" t="s">
        <v>113</v>
      </c>
      <c r="H2201" t="s">
        <v>1541</v>
      </c>
      <c r="I2201" t="s">
        <v>94</v>
      </c>
      <c r="J2201" s="32">
        <v>1445.3</v>
      </c>
      <c r="K2201" s="32">
        <v>0</v>
      </c>
      <c r="L2201" s="33">
        <v>330215</v>
      </c>
      <c r="M2201" s="33">
        <v>410</v>
      </c>
      <c r="N2201" s="9">
        <v>0</v>
      </c>
    </row>
    <row r="2202" spans="2:14" x14ac:dyDescent="0.25">
      <c r="B2202" t="s">
        <v>87</v>
      </c>
      <c r="C2202" t="s">
        <v>88</v>
      </c>
      <c r="D2202" t="s">
        <v>1504</v>
      </c>
      <c r="E2202" t="s">
        <v>484</v>
      </c>
      <c r="F2202" t="s">
        <v>136</v>
      </c>
      <c r="G2202" t="s">
        <v>113</v>
      </c>
      <c r="H2202" t="s">
        <v>486</v>
      </c>
      <c r="I2202" t="s">
        <v>94</v>
      </c>
      <c r="J2202" s="32">
        <v>798.99599999999998</v>
      </c>
      <c r="K2202" s="32">
        <v>67.227999999999994</v>
      </c>
      <c r="L2202" s="33">
        <v>16807</v>
      </c>
      <c r="M2202" s="33">
        <v>14</v>
      </c>
      <c r="N2202" s="9">
        <v>4</v>
      </c>
    </row>
    <row r="2203" spans="2:14" x14ac:dyDescent="0.25">
      <c r="B2203" t="s">
        <v>87</v>
      </c>
      <c r="C2203" t="s">
        <v>88</v>
      </c>
      <c r="D2203" t="s">
        <v>1504</v>
      </c>
      <c r="E2203" t="s">
        <v>484</v>
      </c>
      <c r="F2203" t="s">
        <v>136</v>
      </c>
      <c r="G2203" t="s">
        <v>113</v>
      </c>
      <c r="H2203" t="s">
        <v>487</v>
      </c>
      <c r="I2203" t="s">
        <v>94</v>
      </c>
      <c r="J2203" s="32">
        <v>1315.5039999999999</v>
      </c>
      <c r="K2203" s="32">
        <v>241.66739999999999</v>
      </c>
      <c r="L2203" s="33">
        <v>64293</v>
      </c>
      <c r="M2203" s="33">
        <v>47</v>
      </c>
      <c r="N2203" s="9">
        <v>3.75884466427138</v>
      </c>
    </row>
    <row r="2204" spans="2:14" x14ac:dyDescent="0.25">
      <c r="B2204" t="s">
        <v>87</v>
      </c>
      <c r="C2204" t="s">
        <v>88</v>
      </c>
      <c r="D2204" t="s">
        <v>1504</v>
      </c>
      <c r="E2204" t="s">
        <v>484</v>
      </c>
      <c r="F2204" t="s">
        <v>136</v>
      </c>
      <c r="G2204" t="s">
        <v>113</v>
      </c>
      <c r="H2204" t="s">
        <v>488</v>
      </c>
      <c r="I2204" t="s">
        <v>94</v>
      </c>
      <c r="J2204" s="32">
        <v>147.536</v>
      </c>
      <c r="K2204" s="32">
        <v>51.107999999999997</v>
      </c>
      <c r="L2204" s="33">
        <v>12777</v>
      </c>
      <c r="M2204" s="33">
        <v>14</v>
      </c>
      <c r="N2204" s="9">
        <v>4</v>
      </c>
    </row>
    <row r="2205" spans="2:14" x14ac:dyDescent="0.25">
      <c r="B2205" t="s">
        <v>87</v>
      </c>
      <c r="C2205" t="s">
        <v>88</v>
      </c>
      <c r="D2205" t="s">
        <v>1504</v>
      </c>
      <c r="E2205" t="s">
        <v>484</v>
      </c>
      <c r="F2205" t="s">
        <v>136</v>
      </c>
      <c r="G2205" t="s">
        <v>113</v>
      </c>
      <c r="H2205" t="s">
        <v>489</v>
      </c>
      <c r="I2205" t="s">
        <v>94</v>
      </c>
      <c r="J2205" s="32">
        <v>389.77199999999999</v>
      </c>
      <c r="K2205" s="32">
        <v>21.164000000000001</v>
      </c>
      <c r="L2205" s="33">
        <v>5291</v>
      </c>
      <c r="M2205" s="33">
        <v>2</v>
      </c>
      <c r="N2205" s="9">
        <v>4</v>
      </c>
    </row>
    <row r="2206" spans="2:14" x14ac:dyDescent="0.25">
      <c r="B2206" t="s">
        <v>87</v>
      </c>
      <c r="C2206" t="s">
        <v>88</v>
      </c>
      <c r="D2206" t="s">
        <v>1504</v>
      </c>
      <c r="E2206" t="s">
        <v>484</v>
      </c>
      <c r="F2206" t="s">
        <v>136</v>
      </c>
      <c r="G2206" t="s">
        <v>113</v>
      </c>
      <c r="H2206" t="s">
        <v>490</v>
      </c>
      <c r="I2206" t="s">
        <v>94</v>
      </c>
      <c r="J2206" s="32">
        <v>404.108</v>
      </c>
      <c r="K2206" s="32">
        <v>177.13200000000001</v>
      </c>
      <c r="L2206" s="33">
        <v>44283</v>
      </c>
      <c r="M2206" s="33">
        <v>35</v>
      </c>
      <c r="N2206" s="9">
        <v>4</v>
      </c>
    </row>
    <row r="2207" spans="2:14" x14ac:dyDescent="0.25">
      <c r="B2207" t="s">
        <v>87</v>
      </c>
      <c r="C2207" t="s">
        <v>88</v>
      </c>
      <c r="D2207" t="s">
        <v>1504</v>
      </c>
      <c r="E2207" t="s">
        <v>484</v>
      </c>
      <c r="F2207" t="s">
        <v>136</v>
      </c>
      <c r="G2207" t="s">
        <v>113</v>
      </c>
      <c r="H2207" t="s">
        <v>491</v>
      </c>
      <c r="I2207" t="s">
        <v>94</v>
      </c>
      <c r="J2207" s="32">
        <v>136.5</v>
      </c>
      <c r="K2207" s="32">
        <v>10.4</v>
      </c>
      <c r="L2207" s="33">
        <v>2600</v>
      </c>
      <c r="M2207" s="33">
        <v>3</v>
      </c>
      <c r="N2207" s="9">
        <v>4</v>
      </c>
    </row>
    <row r="2208" spans="2:14" x14ac:dyDescent="0.25">
      <c r="B2208" t="s">
        <v>87</v>
      </c>
      <c r="C2208" t="s">
        <v>88</v>
      </c>
      <c r="D2208" t="s">
        <v>1504</v>
      </c>
      <c r="E2208" t="s">
        <v>484</v>
      </c>
      <c r="F2208" t="s">
        <v>136</v>
      </c>
      <c r="G2208" t="s">
        <v>113</v>
      </c>
      <c r="H2208" t="s">
        <v>492</v>
      </c>
      <c r="I2208" t="s">
        <v>94</v>
      </c>
      <c r="J2208" s="32">
        <v>545.53599999999994</v>
      </c>
      <c r="K2208" s="32">
        <v>74.183999999999997</v>
      </c>
      <c r="L2208" s="33">
        <v>18546</v>
      </c>
      <c r="M2208" s="33">
        <v>22</v>
      </c>
      <c r="N2208" s="9">
        <v>4</v>
      </c>
    </row>
    <row r="2209" spans="2:14" x14ac:dyDescent="0.25">
      <c r="B2209" t="s">
        <v>87</v>
      </c>
      <c r="C2209" t="s">
        <v>88</v>
      </c>
      <c r="D2209" t="s">
        <v>1504</v>
      </c>
      <c r="E2209" t="s">
        <v>484</v>
      </c>
      <c r="F2209" t="s">
        <v>136</v>
      </c>
      <c r="G2209" t="s">
        <v>113</v>
      </c>
      <c r="H2209" t="s">
        <v>493</v>
      </c>
      <c r="I2209" t="s">
        <v>94</v>
      </c>
      <c r="J2209" s="32">
        <v>148.54</v>
      </c>
      <c r="K2209" s="32">
        <v>15.144</v>
      </c>
      <c r="L2209" s="33">
        <v>3786</v>
      </c>
      <c r="M2209" s="33">
        <v>2</v>
      </c>
      <c r="N2209" s="9">
        <v>4</v>
      </c>
    </row>
    <row r="2210" spans="2:14" x14ac:dyDescent="0.25">
      <c r="B2210" t="s">
        <v>87</v>
      </c>
      <c r="C2210" t="s">
        <v>88</v>
      </c>
      <c r="D2210" t="s">
        <v>1504</v>
      </c>
      <c r="E2210" t="s">
        <v>484</v>
      </c>
      <c r="F2210" t="s">
        <v>136</v>
      </c>
      <c r="G2210" t="s">
        <v>113</v>
      </c>
      <c r="H2210" t="s">
        <v>494</v>
      </c>
      <c r="I2210" t="s">
        <v>94</v>
      </c>
      <c r="J2210" s="32">
        <v>302.3</v>
      </c>
      <c r="K2210" s="32">
        <v>79.06</v>
      </c>
      <c r="L2210" s="33">
        <v>19765</v>
      </c>
      <c r="M2210" s="33">
        <v>9</v>
      </c>
      <c r="N2210" s="9">
        <v>4</v>
      </c>
    </row>
    <row r="2211" spans="2:14" x14ac:dyDescent="0.25">
      <c r="B2211" t="s">
        <v>87</v>
      </c>
      <c r="C2211" t="s">
        <v>88</v>
      </c>
      <c r="D2211" t="s">
        <v>1504</v>
      </c>
      <c r="E2211" t="s">
        <v>484</v>
      </c>
      <c r="F2211" t="s">
        <v>136</v>
      </c>
      <c r="G2211" t="s">
        <v>113</v>
      </c>
      <c r="H2211" t="s">
        <v>495</v>
      </c>
      <c r="I2211" t="s">
        <v>94</v>
      </c>
      <c r="J2211" s="32">
        <v>215.95599999999999</v>
      </c>
      <c r="K2211" s="32">
        <v>18.98</v>
      </c>
      <c r="L2211" s="33">
        <v>4745</v>
      </c>
      <c r="M2211" s="33">
        <v>3</v>
      </c>
      <c r="N2211" s="9">
        <v>4</v>
      </c>
    </row>
    <row r="2212" spans="2:14" x14ac:dyDescent="0.25">
      <c r="B2212" t="s">
        <v>87</v>
      </c>
      <c r="C2212" t="s">
        <v>88</v>
      </c>
      <c r="D2212" t="s">
        <v>1504</v>
      </c>
      <c r="E2212" t="s">
        <v>484</v>
      </c>
      <c r="F2212" t="s">
        <v>136</v>
      </c>
      <c r="G2212" t="s">
        <v>113</v>
      </c>
      <c r="H2212" t="s">
        <v>496</v>
      </c>
      <c r="I2212" t="s">
        <v>94</v>
      </c>
      <c r="J2212" s="32">
        <v>94.055999999999997</v>
      </c>
      <c r="K2212" s="32">
        <v>41.043999999999997</v>
      </c>
      <c r="L2212" s="33">
        <v>10261</v>
      </c>
      <c r="M2212" s="33">
        <v>13</v>
      </c>
      <c r="N2212" s="9">
        <v>4</v>
      </c>
    </row>
    <row r="2213" spans="2:14" x14ac:dyDescent="0.25">
      <c r="B2213" t="s">
        <v>87</v>
      </c>
      <c r="C2213" t="s">
        <v>88</v>
      </c>
      <c r="D2213" t="s">
        <v>1504</v>
      </c>
      <c r="E2213" t="s">
        <v>484</v>
      </c>
      <c r="F2213" t="s">
        <v>136</v>
      </c>
      <c r="G2213" t="s">
        <v>113</v>
      </c>
      <c r="H2213" t="s">
        <v>497</v>
      </c>
      <c r="I2213" t="s">
        <v>94</v>
      </c>
      <c r="J2213" s="32">
        <v>389.71600000000001</v>
      </c>
      <c r="K2213" s="32">
        <v>41.655999999999999</v>
      </c>
      <c r="L2213" s="33">
        <v>10414</v>
      </c>
      <c r="M2213" s="33">
        <v>9</v>
      </c>
      <c r="N2213" s="9">
        <v>4</v>
      </c>
    </row>
    <row r="2214" spans="2:14" x14ac:dyDescent="0.25">
      <c r="B2214" t="s">
        <v>87</v>
      </c>
      <c r="C2214" t="s">
        <v>88</v>
      </c>
      <c r="D2214" t="s">
        <v>1504</v>
      </c>
      <c r="E2214" t="s">
        <v>484</v>
      </c>
      <c r="F2214" t="s">
        <v>136</v>
      </c>
      <c r="G2214" t="s">
        <v>113</v>
      </c>
      <c r="H2214" t="s">
        <v>498</v>
      </c>
      <c r="I2214" t="s">
        <v>94</v>
      </c>
      <c r="J2214" s="32">
        <v>811.024</v>
      </c>
      <c r="K2214" s="32">
        <v>152.90799999999999</v>
      </c>
      <c r="L2214" s="33">
        <v>38227</v>
      </c>
      <c r="M2214" s="33">
        <v>26</v>
      </c>
      <c r="N2214" s="9">
        <v>4</v>
      </c>
    </row>
    <row r="2215" spans="2:14" x14ac:dyDescent="0.25">
      <c r="B2215" t="s">
        <v>87</v>
      </c>
      <c r="C2215" t="s">
        <v>88</v>
      </c>
      <c r="D2215" t="s">
        <v>1504</v>
      </c>
      <c r="E2215" t="s">
        <v>484</v>
      </c>
      <c r="F2215" t="s">
        <v>136</v>
      </c>
      <c r="G2215" t="s">
        <v>113</v>
      </c>
      <c r="H2215" t="s">
        <v>499</v>
      </c>
      <c r="I2215" t="s">
        <v>94</v>
      </c>
      <c r="J2215" s="32">
        <v>1046.46</v>
      </c>
      <c r="K2215" s="32">
        <v>94.495999999999995</v>
      </c>
      <c r="L2215" s="33">
        <v>23624</v>
      </c>
      <c r="M2215" s="33">
        <v>20</v>
      </c>
      <c r="N2215" s="9">
        <v>4</v>
      </c>
    </row>
    <row r="2216" spans="2:14" x14ac:dyDescent="0.25">
      <c r="B2216" t="s">
        <v>87</v>
      </c>
      <c r="C2216" t="s">
        <v>88</v>
      </c>
      <c r="D2216" t="s">
        <v>1504</v>
      </c>
      <c r="E2216" t="s">
        <v>484</v>
      </c>
      <c r="F2216" t="s">
        <v>136</v>
      </c>
      <c r="G2216" t="s">
        <v>113</v>
      </c>
      <c r="H2216" t="s">
        <v>500</v>
      </c>
      <c r="I2216" t="s">
        <v>94</v>
      </c>
      <c r="J2216" s="32">
        <v>1307.528</v>
      </c>
      <c r="K2216" s="32">
        <v>269.12400000000002</v>
      </c>
      <c r="L2216" s="33">
        <v>67280</v>
      </c>
      <c r="M2216" s="33">
        <v>35</v>
      </c>
      <c r="N2216" s="9">
        <v>4.0000594530321001</v>
      </c>
    </row>
    <row r="2217" spans="2:14" x14ac:dyDescent="0.25">
      <c r="B2217" t="s">
        <v>87</v>
      </c>
      <c r="C2217" t="s">
        <v>88</v>
      </c>
      <c r="D2217" t="s">
        <v>1504</v>
      </c>
      <c r="E2217" t="s">
        <v>484</v>
      </c>
      <c r="F2217" t="s">
        <v>136</v>
      </c>
      <c r="G2217" t="s">
        <v>113</v>
      </c>
      <c r="H2217" t="s">
        <v>501</v>
      </c>
      <c r="I2217" t="s">
        <v>94</v>
      </c>
      <c r="J2217" s="32">
        <v>198.54</v>
      </c>
      <c r="K2217" s="32">
        <v>23.687999999999999</v>
      </c>
      <c r="L2217" s="33">
        <v>5922</v>
      </c>
      <c r="M2217" s="33">
        <v>10</v>
      </c>
      <c r="N2217" s="9">
        <v>4</v>
      </c>
    </row>
    <row r="2218" spans="2:14" x14ac:dyDescent="0.25">
      <c r="B2218" t="s">
        <v>87</v>
      </c>
      <c r="C2218" t="s">
        <v>88</v>
      </c>
      <c r="D2218" t="s">
        <v>1504</v>
      </c>
      <c r="E2218" t="s">
        <v>484</v>
      </c>
      <c r="F2218" t="s">
        <v>136</v>
      </c>
      <c r="G2218" t="s">
        <v>113</v>
      </c>
      <c r="H2218" t="s">
        <v>502</v>
      </c>
      <c r="I2218" t="s">
        <v>94</v>
      </c>
      <c r="J2218" s="32">
        <v>504.22800000000001</v>
      </c>
      <c r="K2218" s="32">
        <v>169.32</v>
      </c>
      <c r="L2218" s="33">
        <v>42330</v>
      </c>
      <c r="M2218" s="33">
        <v>28</v>
      </c>
      <c r="N2218" s="9">
        <v>4</v>
      </c>
    </row>
    <row r="2219" spans="2:14" x14ac:dyDescent="0.25">
      <c r="B2219" t="s">
        <v>87</v>
      </c>
      <c r="C2219" t="s">
        <v>88</v>
      </c>
      <c r="D2219" t="s">
        <v>1504</v>
      </c>
      <c r="E2219" t="s">
        <v>484</v>
      </c>
      <c r="F2219" t="s">
        <v>136</v>
      </c>
      <c r="G2219" t="s">
        <v>113</v>
      </c>
      <c r="H2219" t="s">
        <v>503</v>
      </c>
      <c r="I2219" t="s">
        <v>94</v>
      </c>
      <c r="J2219" s="32">
        <v>1151.652</v>
      </c>
      <c r="K2219" s="32">
        <v>98.275999999999996</v>
      </c>
      <c r="L2219" s="33">
        <v>24569</v>
      </c>
      <c r="M2219" s="33">
        <v>10</v>
      </c>
      <c r="N2219" s="9">
        <v>4</v>
      </c>
    </row>
    <row r="2220" spans="2:14" x14ac:dyDescent="0.25">
      <c r="B2220" t="s">
        <v>87</v>
      </c>
      <c r="C2220" t="s">
        <v>88</v>
      </c>
      <c r="D2220" t="s">
        <v>1504</v>
      </c>
      <c r="E2220" t="s">
        <v>484</v>
      </c>
      <c r="F2220" t="s">
        <v>136</v>
      </c>
      <c r="G2220" t="s">
        <v>113</v>
      </c>
      <c r="H2220" t="s">
        <v>504</v>
      </c>
      <c r="I2220" t="s">
        <v>94</v>
      </c>
      <c r="J2220" s="32">
        <v>855.34799999999996</v>
      </c>
      <c r="K2220" s="32">
        <v>304.92399999999998</v>
      </c>
      <c r="L2220" s="33">
        <v>76231</v>
      </c>
      <c r="M2220" s="33">
        <v>86</v>
      </c>
      <c r="N2220" s="9">
        <v>4</v>
      </c>
    </row>
    <row r="2221" spans="2:14" x14ac:dyDescent="0.25">
      <c r="B2221" t="s">
        <v>87</v>
      </c>
      <c r="C2221" t="s">
        <v>88</v>
      </c>
      <c r="D2221" t="s">
        <v>1504</v>
      </c>
      <c r="E2221" t="s">
        <v>484</v>
      </c>
      <c r="F2221" t="s">
        <v>136</v>
      </c>
      <c r="G2221" t="s">
        <v>113</v>
      </c>
      <c r="H2221" t="s">
        <v>505</v>
      </c>
      <c r="I2221" t="s">
        <v>94</v>
      </c>
      <c r="J2221" s="32">
        <v>1364.6592000000001</v>
      </c>
      <c r="K2221" s="32">
        <v>65.217600000000004</v>
      </c>
      <c r="L2221" s="33">
        <v>13587</v>
      </c>
      <c r="M2221" s="33">
        <v>9</v>
      </c>
      <c r="N2221" s="9">
        <v>4.8</v>
      </c>
    </row>
    <row r="2222" spans="2:14" x14ac:dyDescent="0.25">
      <c r="B2222" t="s">
        <v>87</v>
      </c>
      <c r="C2222" t="s">
        <v>88</v>
      </c>
      <c r="D2222" t="s">
        <v>1504</v>
      </c>
      <c r="E2222" t="s">
        <v>506</v>
      </c>
      <c r="F2222" t="s">
        <v>185</v>
      </c>
      <c r="G2222" t="s">
        <v>103</v>
      </c>
      <c r="H2222" t="s">
        <v>507</v>
      </c>
      <c r="I2222" t="s">
        <v>94</v>
      </c>
      <c r="J2222" s="32">
        <v>11911.783799999999</v>
      </c>
      <c r="K2222" s="32">
        <v>1900.9494</v>
      </c>
      <c r="L2222" s="33">
        <v>452607</v>
      </c>
      <c r="M2222" s="33">
        <v>201</v>
      </c>
      <c r="N2222" s="9">
        <v>4.2</v>
      </c>
    </row>
    <row r="2223" spans="2:14" x14ac:dyDescent="0.25">
      <c r="B2223" t="s">
        <v>87</v>
      </c>
      <c r="C2223" t="s">
        <v>88</v>
      </c>
      <c r="D2223" t="s">
        <v>1504</v>
      </c>
      <c r="E2223" t="s">
        <v>506</v>
      </c>
      <c r="F2223" t="s">
        <v>185</v>
      </c>
      <c r="G2223" t="s">
        <v>103</v>
      </c>
      <c r="H2223" t="s">
        <v>508</v>
      </c>
      <c r="I2223" t="s">
        <v>94</v>
      </c>
      <c r="J2223" s="32">
        <v>17948.063900000001</v>
      </c>
      <c r="K2223" s="32">
        <v>14472.747600000001</v>
      </c>
      <c r="L2223" s="33">
        <v>3079308</v>
      </c>
      <c r="M2223" s="33">
        <v>712</v>
      </c>
      <c r="N2223" s="9">
        <v>4.7</v>
      </c>
    </row>
    <row r="2224" spans="2:14" x14ac:dyDescent="0.25">
      <c r="B2224" t="s">
        <v>87</v>
      </c>
      <c r="C2224" t="s">
        <v>88</v>
      </c>
      <c r="D2224" t="s">
        <v>1504</v>
      </c>
      <c r="E2224" t="s">
        <v>506</v>
      </c>
      <c r="F2224" t="s">
        <v>185</v>
      </c>
      <c r="G2224" t="s">
        <v>103</v>
      </c>
      <c r="H2224" t="s">
        <v>509</v>
      </c>
      <c r="I2224" t="s">
        <v>94</v>
      </c>
      <c r="J2224" s="32">
        <v>15352.9908</v>
      </c>
      <c r="K2224" s="32">
        <v>2063.7750000000001</v>
      </c>
      <c r="L2224" s="33">
        <v>555918</v>
      </c>
      <c r="M2224" s="33">
        <v>228</v>
      </c>
      <c r="N2224" s="9">
        <v>3.7123730478235899</v>
      </c>
    </row>
    <row r="2225" spans="2:14" x14ac:dyDescent="0.25">
      <c r="B2225" t="s">
        <v>87</v>
      </c>
      <c r="C2225" t="s">
        <v>88</v>
      </c>
      <c r="D2225" t="s">
        <v>1504</v>
      </c>
      <c r="E2225" t="s">
        <v>510</v>
      </c>
      <c r="F2225" t="s">
        <v>136</v>
      </c>
      <c r="G2225" t="s">
        <v>113</v>
      </c>
      <c r="H2225" t="s">
        <v>511</v>
      </c>
      <c r="I2225" t="s">
        <v>94</v>
      </c>
      <c r="J2225" s="32">
        <v>1409.886</v>
      </c>
      <c r="K2225" s="32">
        <v>62.464500000000001</v>
      </c>
      <c r="L2225" s="33">
        <v>13881</v>
      </c>
      <c r="M2225" s="33">
        <v>5</v>
      </c>
      <c r="N2225" s="9">
        <v>4.5</v>
      </c>
    </row>
    <row r="2226" spans="2:14" x14ac:dyDescent="0.25">
      <c r="B2226" t="s">
        <v>87</v>
      </c>
      <c r="C2226" t="s">
        <v>88</v>
      </c>
      <c r="D2226" t="s">
        <v>1504</v>
      </c>
      <c r="E2226" t="s">
        <v>510</v>
      </c>
      <c r="F2226" t="s">
        <v>136</v>
      </c>
      <c r="G2226" t="s">
        <v>113</v>
      </c>
      <c r="H2226" t="s">
        <v>512</v>
      </c>
      <c r="I2226" t="s">
        <v>94</v>
      </c>
      <c r="J2226" s="32">
        <v>1319.49</v>
      </c>
      <c r="K2226" s="32">
        <v>123.39</v>
      </c>
      <c r="L2226" s="33">
        <v>27420</v>
      </c>
      <c r="M2226" s="33">
        <v>14</v>
      </c>
      <c r="N2226" s="9">
        <v>4.5</v>
      </c>
    </row>
    <row r="2227" spans="2:14" x14ac:dyDescent="0.25">
      <c r="B2227" t="s">
        <v>87</v>
      </c>
      <c r="C2227" t="s">
        <v>88</v>
      </c>
      <c r="D2227" t="s">
        <v>1504</v>
      </c>
      <c r="E2227" t="s">
        <v>510</v>
      </c>
      <c r="F2227" t="s">
        <v>136</v>
      </c>
      <c r="G2227" t="s">
        <v>113</v>
      </c>
      <c r="H2227" t="s">
        <v>513</v>
      </c>
      <c r="I2227" t="s">
        <v>94</v>
      </c>
      <c r="J2227" s="32">
        <v>1365.2954999999999</v>
      </c>
      <c r="K2227" s="32">
        <v>58.311</v>
      </c>
      <c r="L2227" s="33">
        <v>12958</v>
      </c>
      <c r="M2227" s="33">
        <v>4</v>
      </c>
      <c r="N2227" s="9">
        <v>4.5</v>
      </c>
    </row>
    <row r="2228" spans="2:14" x14ac:dyDescent="0.25">
      <c r="B2228" t="s">
        <v>87</v>
      </c>
      <c r="C2228" t="s">
        <v>88</v>
      </c>
      <c r="D2228" t="s">
        <v>1504</v>
      </c>
      <c r="E2228" t="s">
        <v>510</v>
      </c>
      <c r="F2228" t="s">
        <v>136</v>
      </c>
      <c r="G2228" t="s">
        <v>113</v>
      </c>
      <c r="H2228" t="s">
        <v>514</v>
      </c>
      <c r="I2228" t="s">
        <v>94</v>
      </c>
      <c r="J2228" s="32">
        <v>6794.3114999999998</v>
      </c>
      <c r="K2228" s="32">
        <v>144.67949999999999</v>
      </c>
      <c r="L2228" s="33">
        <v>32151</v>
      </c>
      <c r="M2228" s="33">
        <v>15</v>
      </c>
      <c r="N2228" s="9">
        <v>4.5</v>
      </c>
    </row>
    <row r="2229" spans="2:14" x14ac:dyDescent="0.25">
      <c r="B2229" t="s">
        <v>87</v>
      </c>
      <c r="C2229" t="s">
        <v>88</v>
      </c>
      <c r="D2229" t="s">
        <v>1504</v>
      </c>
      <c r="E2229" t="s">
        <v>510</v>
      </c>
      <c r="F2229" t="s">
        <v>136</v>
      </c>
      <c r="G2229" t="s">
        <v>113</v>
      </c>
      <c r="H2229" t="s">
        <v>515</v>
      </c>
      <c r="I2229" t="s">
        <v>94</v>
      </c>
      <c r="J2229" s="32">
        <v>13680.549000000001</v>
      </c>
      <c r="K2229" s="32">
        <v>1440.0225</v>
      </c>
      <c r="L2229" s="33">
        <v>320005</v>
      </c>
      <c r="M2229" s="33">
        <v>177</v>
      </c>
      <c r="N2229" s="9">
        <v>4.5</v>
      </c>
    </row>
    <row r="2230" spans="2:14" x14ac:dyDescent="0.25">
      <c r="B2230" t="s">
        <v>87</v>
      </c>
      <c r="C2230" t="s">
        <v>88</v>
      </c>
      <c r="D2230" t="s">
        <v>1504</v>
      </c>
      <c r="E2230" t="s">
        <v>510</v>
      </c>
      <c r="F2230" t="s">
        <v>136</v>
      </c>
      <c r="G2230" t="s">
        <v>113</v>
      </c>
      <c r="H2230" t="s">
        <v>516</v>
      </c>
      <c r="I2230" t="s">
        <v>94</v>
      </c>
      <c r="J2230" s="32">
        <v>14681.55</v>
      </c>
      <c r="K2230" s="32">
        <v>44.85</v>
      </c>
      <c r="L2230" s="33">
        <v>14482</v>
      </c>
      <c r="M2230" s="33">
        <v>6</v>
      </c>
      <c r="N2230" s="9">
        <v>3.09694793536804</v>
      </c>
    </row>
    <row r="2231" spans="2:14" x14ac:dyDescent="0.25">
      <c r="B2231" t="s">
        <v>87</v>
      </c>
      <c r="C2231" t="s">
        <v>88</v>
      </c>
      <c r="D2231" t="s">
        <v>1504</v>
      </c>
      <c r="E2231" t="s">
        <v>510</v>
      </c>
      <c r="F2231" t="s">
        <v>136</v>
      </c>
      <c r="G2231" t="s">
        <v>113</v>
      </c>
      <c r="H2231" t="s">
        <v>517</v>
      </c>
      <c r="I2231" t="s">
        <v>94</v>
      </c>
      <c r="J2231" s="32">
        <v>3714.75</v>
      </c>
      <c r="K2231" s="32">
        <v>56.015999999999998</v>
      </c>
      <c r="L2231" s="33">
        <v>12448</v>
      </c>
      <c r="M2231" s="33">
        <v>6</v>
      </c>
      <c r="N2231" s="9">
        <v>4.5</v>
      </c>
    </row>
    <row r="2232" spans="2:14" x14ac:dyDescent="0.25">
      <c r="B2232" t="s">
        <v>87</v>
      </c>
      <c r="C2232" t="s">
        <v>88</v>
      </c>
      <c r="D2232" t="s">
        <v>1504</v>
      </c>
      <c r="E2232" t="s">
        <v>510</v>
      </c>
      <c r="F2232" t="s">
        <v>136</v>
      </c>
      <c r="G2232" t="s">
        <v>113</v>
      </c>
      <c r="H2232" t="s">
        <v>518</v>
      </c>
      <c r="I2232" t="s">
        <v>94</v>
      </c>
      <c r="J2232" s="32">
        <v>2884.8375000000001</v>
      </c>
      <c r="K2232" s="32">
        <v>90.126000000000005</v>
      </c>
      <c r="L2232" s="33">
        <v>20028</v>
      </c>
      <c r="M2232" s="33">
        <v>8</v>
      </c>
      <c r="N2232" s="9">
        <v>4.5</v>
      </c>
    </row>
    <row r="2233" spans="2:14" x14ac:dyDescent="0.25">
      <c r="B2233" t="s">
        <v>87</v>
      </c>
      <c r="C2233" t="s">
        <v>88</v>
      </c>
      <c r="D2233" t="s">
        <v>1504</v>
      </c>
      <c r="E2233" t="s">
        <v>510</v>
      </c>
      <c r="F2233" t="s">
        <v>136</v>
      </c>
      <c r="G2233" t="s">
        <v>113</v>
      </c>
      <c r="H2233" t="s">
        <v>1542</v>
      </c>
      <c r="I2233" t="s">
        <v>94</v>
      </c>
      <c r="J2233" s="32">
        <v>12975.4755</v>
      </c>
      <c r="K2233" s="32">
        <v>15.686999999999999</v>
      </c>
      <c r="L2233" s="33">
        <v>3486</v>
      </c>
      <c r="M2233" s="33">
        <v>0</v>
      </c>
      <c r="N2233" s="9">
        <v>4.5</v>
      </c>
    </row>
    <row r="2234" spans="2:14" x14ac:dyDescent="0.25">
      <c r="B2234" t="s">
        <v>87</v>
      </c>
      <c r="C2234" t="s">
        <v>88</v>
      </c>
      <c r="D2234" t="s">
        <v>1504</v>
      </c>
      <c r="E2234" t="s">
        <v>510</v>
      </c>
      <c r="F2234" t="s">
        <v>136</v>
      </c>
      <c r="G2234" t="s">
        <v>113</v>
      </c>
      <c r="H2234" t="s">
        <v>520</v>
      </c>
      <c r="I2234" t="s">
        <v>94</v>
      </c>
      <c r="J2234" s="32">
        <v>4996.8315000000002</v>
      </c>
      <c r="K2234" s="32">
        <v>189.88200000000001</v>
      </c>
      <c r="L2234" s="33">
        <v>42196</v>
      </c>
      <c r="M2234" s="33">
        <v>18</v>
      </c>
      <c r="N2234" s="9">
        <v>4.5</v>
      </c>
    </row>
    <row r="2235" spans="2:14" x14ac:dyDescent="0.25">
      <c r="B2235" t="s">
        <v>87</v>
      </c>
      <c r="C2235" t="s">
        <v>88</v>
      </c>
      <c r="D2235" t="s">
        <v>1504</v>
      </c>
      <c r="E2235" t="s">
        <v>510</v>
      </c>
      <c r="F2235" t="s">
        <v>136</v>
      </c>
      <c r="G2235" t="s">
        <v>113</v>
      </c>
      <c r="H2235" t="s">
        <v>521</v>
      </c>
      <c r="I2235" t="s">
        <v>94</v>
      </c>
      <c r="J2235" s="32">
        <v>10284.0615</v>
      </c>
      <c r="K2235" s="32">
        <v>1859.76</v>
      </c>
      <c r="L2235" s="33">
        <v>413280</v>
      </c>
      <c r="M2235" s="33">
        <v>174</v>
      </c>
      <c r="N2235" s="9">
        <v>4.5</v>
      </c>
    </row>
    <row r="2236" spans="2:14" x14ac:dyDescent="0.25">
      <c r="B2236" t="s">
        <v>87</v>
      </c>
      <c r="C2236" t="s">
        <v>88</v>
      </c>
      <c r="D2236" t="s">
        <v>1504</v>
      </c>
      <c r="E2236" t="s">
        <v>510</v>
      </c>
      <c r="F2236" t="s">
        <v>136</v>
      </c>
      <c r="G2236" t="s">
        <v>113</v>
      </c>
      <c r="H2236" t="s">
        <v>522</v>
      </c>
      <c r="I2236" t="s">
        <v>94</v>
      </c>
      <c r="J2236" s="32">
        <v>12714.52</v>
      </c>
      <c r="K2236" s="32">
        <v>129.47999999999999</v>
      </c>
      <c r="L2236" s="33">
        <v>36748</v>
      </c>
      <c r="M2236" s="33">
        <v>16</v>
      </c>
      <c r="N2236" s="9">
        <v>3.52345705888755</v>
      </c>
    </row>
    <row r="2237" spans="2:14" x14ac:dyDescent="0.25">
      <c r="B2237" t="s">
        <v>87</v>
      </c>
      <c r="C2237" t="s">
        <v>88</v>
      </c>
      <c r="D2237" t="s">
        <v>1504</v>
      </c>
      <c r="E2237" t="s">
        <v>523</v>
      </c>
      <c r="F2237" t="s">
        <v>136</v>
      </c>
      <c r="G2237" t="s">
        <v>113</v>
      </c>
      <c r="H2237" t="s">
        <v>524</v>
      </c>
      <c r="I2237" t="s">
        <v>94</v>
      </c>
      <c r="J2237" s="32">
        <v>1589.415</v>
      </c>
      <c r="K2237" s="32">
        <v>463.76499999999999</v>
      </c>
      <c r="L2237" s="33">
        <v>92753</v>
      </c>
      <c r="M2237" s="33">
        <v>32</v>
      </c>
      <c r="N2237" s="9">
        <v>5</v>
      </c>
    </row>
    <row r="2238" spans="2:14" x14ac:dyDescent="0.25">
      <c r="B2238" t="s">
        <v>87</v>
      </c>
      <c r="C2238" t="s">
        <v>88</v>
      </c>
      <c r="D2238" t="s">
        <v>1504</v>
      </c>
      <c r="E2238" t="s">
        <v>523</v>
      </c>
      <c r="F2238" t="s">
        <v>136</v>
      </c>
      <c r="G2238" t="s">
        <v>113</v>
      </c>
      <c r="H2238" t="s">
        <v>525</v>
      </c>
      <c r="I2238" t="s">
        <v>94</v>
      </c>
      <c r="J2238" s="32">
        <v>1657.13</v>
      </c>
      <c r="K2238" s="32">
        <v>746.125</v>
      </c>
      <c r="L2238" s="33">
        <v>149221</v>
      </c>
      <c r="M2238" s="33">
        <v>32</v>
      </c>
      <c r="N2238" s="9">
        <v>5.0001340293926404</v>
      </c>
    </row>
    <row r="2239" spans="2:14" x14ac:dyDescent="0.25">
      <c r="B2239" t="s">
        <v>87</v>
      </c>
      <c r="C2239" t="s">
        <v>88</v>
      </c>
      <c r="D2239" t="s">
        <v>1504</v>
      </c>
      <c r="E2239" t="s">
        <v>523</v>
      </c>
      <c r="F2239" t="s">
        <v>136</v>
      </c>
      <c r="G2239" t="s">
        <v>113</v>
      </c>
      <c r="H2239" t="s">
        <v>1543</v>
      </c>
      <c r="I2239" t="s">
        <v>94</v>
      </c>
      <c r="J2239" s="32">
        <v>0</v>
      </c>
      <c r="K2239" s="32">
        <v>0</v>
      </c>
      <c r="L2239" s="33">
        <v>2</v>
      </c>
      <c r="M2239" s="33">
        <v>0</v>
      </c>
      <c r="N2239" s="9">
        <v>0</v>
      </c>
    </row>
    <row r="2240" spans="2:14" x14ac:dyDescent="0.25">
      <c r="B2240" t="s">
        <v>87</v>
      </c>
      <c r="C2240" t="s">
        <v>88</v>
      </c>
      <c r="D2240" t="s">
        <v>1504</v>
      </c>
      <c r="E2240" t="s">
        <v>523</v>
      </c>
      <c r="F2240" t="s">
        <v>136</v>
      </c>
      <c r="G2240" t="s">
        <v>113</v>
      </c>
      <c r="H2240" t="s">
        <v>526</v>
      </c>
      <c r="I2240" t="s">
        <v>100</v>
      </c>
      <c r="J2240" s="32">
        <v>1813.0074999999999</v>
      </c>
      <c r="K2240" s="32">
        <v>346.23500000000001</v>
      </c>
      <c r="L2240" s="33">
        <v>463697</v>
      </c>
      <c r="M2240" s="33">
        <v>308</v>
      </c>
      <c r="N2240" s="9">
        <v>0.746683718031386</v>
      </c>
    </row>
    <row r="2241" spans="2:14" x14ac:dyDescent="0.25">
      <c r="B2241" t="s">
        <v>87</v>
      </c>
      <c r="C2241" t="s">
        <v>88</v>
      </c>
      <c r="D2241" t="s">
        <v>1504</v>
      </c>
      <c r="E2241" t="s">
        <v>523</v>
      </c>
      <c r="F2241" t="s">
        <v>136</v>
      </c>
      <c r="G2241" t="s">
        <v>113</v>
      </c>
      <c r="H2241" t="s">
        <v>527</v>
      </c>
      <c r="I2241" t="s">
        <v>100</v>
      </c>
      <c r="J2241" s="32">
        <v>1021.25</v>
      </c>
      <c r="K2241" s="32">
        <v>48.8</v>
      </c>
      <c r="L2241" s="33">
        <v>19520</v>
      </c>
      <c r="M2241" s="33">
        <v>9</v>
      </c>
      <c r="N2241" s="9">
        <v>2.5</v>
      </c>
    </row>
    <row r="2242" spans="2:14" x14ac:dyDescent="0.25">
      <c r="B2242" t="s">
        <v>87</v>
      </c>
      <c r="C2242" t="s">
        <v>88</v>
      </c>
      <c r="D2242" t="s">
        <v>1504</v>
      </c>
      <c r="E2242" t="s">
        <v>523</v>
      </c>
      <c r="F2242" t="s">
        <v>136</v>
      </c>
      <c r="G2242" t="s">
        <v>113</v>
      </c>
      <c r="H2242" t="s">
        <v>528</v>
      </c>
      <c r="I2242" t="s">
        <v>94</v>
      </c>
      <c r="J2242" s="32">
        <v>1269.4639999999999</v>
      </c>
      <c r="K2242" s="32">
        <v>379.29599999999999</v>
      </c>
      <c r="L2242" s="33">
        <v>94824</v>
      </c>
      <c r="M2242" s="33">
        <v>25</v>
      </c>
      <c r="N2242" s="9">
        <v>4</v>
      </c>
    </row>
    <row r="2243" spans="2:14" x14ac:dyDescent="0.25">
      <c r="B2243" t="s">
        <v>87</v>
      </c>
      <c r="C2243" t="s">
        <v>88</v>
      </c>
      <c r="D2243" t="s">
        <v>1504</v>
      </c>
      <c r="E2243" t="s">
        <v>529</v>
      </c>
      <c r="F2243" t="s">
        <v>140</v>
      </c>
      <c r="G2243" t="s">
        <v>211</v>
      </c>
      <c r="H2243" t="s">
        <v>530</v>
      </c>
      <c r="I2243" t="s">
        <v>94</v>
      </c>
      <c r="J2243" s="32">
        <v>5031.7833000000001</v>
      </c>
      <c r="K2243" s="32">
        <v>1067.9469999999999</v>
      </c>
      <c r="L2243" s="33">
        <v>251272</v>
      </c>
      <c r="M2243" s="33">
        <v>648</v>
      </c>
      <c r="N2243" s="9">
        <v>4.2501631697920903</v>
      </c>
    </row>
    <row r="2244" spans="2:14" x14ac:dyDescent="0.25">
      <c r="B2244" t="s">
        <v>87</v>
      </c>
      <c r="C2244" t="s">
        <v>88</v>
      </c>
      <c r="D2244" t="s">
        <v>1504</v>
      </c>
      <c r="E2244" t="s">
        <v>529</v>
      </c>
      <c r="F2244" t="s">
        <v>140</v>
      </c>
      <c r="G2244" t="s">
        <v>211</v>
      </c>
      <c r="H2244" t="s">
        <v>531</v>
      </c>
      <c r="I2244" t="s">
        <v>100</v>
      </c>
      <c r="J2244" s="32">
        <v>2680</v>
      </c>
      <c r="K2244" s="32">
        <v>760</v>
      </c>
      <c r="L2244" s="33">
        <v>4321484</v>
      </c>
      <c r="M2244" s="33">
        <v>1637</v>
      </c>
      <c r="N2244" s="9">
        <v>0.17586551286548699</v>
      </c>
    </row>
    <row r="2245" spans="2:14" x14ac:dyDescent="0.25">
      <c r="B2245" t="s">
        <v>87</v>
      </c>
      <c r="C2245" t="s">
        <v>88</v>
      </c>
      <c r="D2245" t="s">
        <v>1504</v>
      </c>
      <c r="E2245" t="s">
        <v>532</v>
      </c>
      <c r="F2245" t="s">
        <v>106</v>
      </c>
      <c r="G2245" t="s">
        <v>103</v>
      </c>
      <c r="H2245" t="s">
        <v>533</v>
      </c>
      <c r="I2245" t="s">
        <v>100</v>
      </c>
      <c r="J2245" s="32">
        <v>2574</v>
      </c>
      <c r="K2245" s="32">
        <v>2052</v>
      </c>
      <c r="L2245" s="33">
        <v>10261748</v>
      </c>
      <c r="M2245" s="33">
        <v>3679</v>
      </c>
      <c r="N2245" s="9">
        <v>0.19996593173014901</v>
      </c>
    </row>
    <row r="2246" spans="2:14" x14ac:dyDescent="0.25">
      <c r="B2246" t="s">
        <v>87</v>
      </c>
      <c r="C2246" t="s">
        <v>88</v>
      </c>
      <c r="D2246" t="s">
        <v>1504</v>
      </c>
      <c r="E2246" t="s">
        <v>536</v>
      </c>
      <c r="F2246" t="s">
        <v>136</v>
      </c>
      <c r="G2246" t="s">
        <v>103</v>
      </c>
      <c r="H2246" t="s">
        <v>537</v>
      </c>
      <c r="I2246" t="s">
        <v>100</v>
      </c>
      <c r="J2246" s="32">
        <v>2821.5</v>
      </c>
      <c r="K2246" s="32">
        <v>643.5</v>
      </c>
      <c r="L2246" s="33">
        <v>2361140</v>
      </c>
      <c r="M2246" s="33">
        <v>983</v>
      </c>
      <c r="N2246" s="9">
        <v>0.27253784188993402</v>
      </c>
    </row>
    <row r="2247" spans="2:14" x14ac:dyDescent="0.25">
      <c r="B2247" t="s">
        <v>87</v>
      </c>
      <c r="C2247" t="s">
        <v>88</v>
      </c>
      <c r="D2247" t="s">
        <v>1504</v>
      </c>
      <c r="E2247" t="s">
        <v>539</v>
      </c>
      <c r="F2247" t="s">
        <v>185</v>
      </c>
      <c r="G2247" t="s">
        <v>113</v>
      </c>
      <c r="H2247" t="s">
        <v>1457</v>
      </c>
      <c r="I2247" t="s">
        <v>94</v>
      </c>
      <c r="J2247" s="32">
        <v>1176.9659999999999</v>
      </c>
      <c r="K2247" s="32">
        <v>122.568</v>
      </c>
      <c r="L2247" s="33">
        <v>20428</v>
      </c>
      <c r="M2247" s="33">
        <v>14</v>
      </c>
      <c r="N2247" s="9">
        <v>6</v>
      </c>
    </row>
    <row r="2248" spans="2:14" x14ac:dyDescent="0.25">
      <c r="B2248" t="s">
        <v>87</v>
      </c>
      <c r="C2248" t="s">
        <v>88</v>
      </c>
      <c r="D2248" t="s">
        <v>1504</v>
      </c>
      <c r="E2248" t="s">
        <v>539</v>
      </c>
      <c r="F2248" t="s">
        <v>185</v>
      </c>
      <c r="G2248" t="s">
        <v>113</v>
      </c>
      <c r="H2248" t="s">
        <v>1458</v>
      </c>
      <c r="I2248" t="s">
        <v>94</v>
      </c>
      <c r="J2248" s="32">
        <v>88.566000000000003</v>
      </c>
      <c r="K2248" s="32">
        <v>15.45</v>
      </c>
      <c r="L2248" s="33">
        <v>2575</v>
      </c>
      <c r="M2248" s="33">
        <v>3</v>
      </c>
      <c r="N2248" s="9">
        <v>6</v>
      </c>
    </row>
    <row r="2249" spans="2:14" x14ac:dyDescent="0.25">
      <c r="B2249" t="s">
        <v>87</v>
      </c>
      <c r="C2249" t="s">
        <v>88</v>
      </c>
      <c r="D2249" t="s">
        <v>1504</v>
      </c>
      <c r="E2249" t="s">
        <v>539</v>
      </c>
      <c r="F2249" t="s">
        <v>185</v>
      </c>
      <c r="G2249" t="s">
        <v>113</v>
      </c>
      <c r="H2249" t="s">
        <v>1459</v>
      </c>
      <c r="I2249" t="s">
        <v>94</v>
      </c>
      <c r="J2249" s="32">
        <v>113.586</v>
      </c>
      <c r="K2249" s="32">
        <v>29.417999999999999</v>
      </c>
      <c r="L2249" s="33">
        <v>4903</v>
      </c>
      <c r="M2249" s="33">
        <v>7</v>
      </c>
      <c r="N2249" s="9">
        <v>6</v>
      </c>
    </row>
    <row r="2250" spans="2:14" x14ac:dyDescent="0.25">
      <c r="B2250" t="s">
        <v>87</v>
      </c>
      <c r="C2250" t="s">
        <v>88</v>
      </c>
      <c r="D2250" t="s">
        <v>1504</v>
      </c>
      <c r="E2250" t="s">
        <v>539</v>
      </c>
      <c r="F2250" t="s">
        <v>185</v>
      </c>
      <c r="G2250" t="s">
        <v>113</v>
      </c>
      <c r="H2250" t="s">
        <v>1460</v>
      </c>
      <c r="I2250" t="s">
        <v>94</v>
      </c>
      <c r="J2250" s="32">
        <v>61.188000000000002</v>
      </c>
      <c r="K2250" s="32">
        <v>16.937999999999999</v>
      </c>
      <c r="L2250" s="33">
        <v>2823</v>
      </c>
      <c r="M2250" s="33">
        <v>6</v>
      </c>
      <c r="N2250" s="9">
        <v>6</v>
      </c>
    </row>
    <row r="2251" spans="2:14" x14ac:dyDescent="0.25">
      <c r="B2251" t="s">
        <v>87</v>
      </c>
      <c r="C2251" t="s">
        <v>88</v>
      </c>
      <c r="D2251" t="s">
        <v>1504</v>
      </c>
      <c r="E2251" t="s">
        <v>539</v>
      </c>
      <c r="F2251" t="s">
        <v>185</v>
      </c>
      <c r="G2251" t="s">
        <v>113</v>
      </c>
      <c r="H2251" t="s">
        <v>1544</v>
      </c>
      <c r="I2251" t="s">
        <v>94</v>
      </c>
      <c r="J2251" s="32">
        <v>1514.106</v>
      </c>
      <c r="K2251" s="32">
        <v>363.00599999999997</v>
      </c>
      <c r="L2251" s="33">
        <v>60501</v>
      </c>
      <c r="M2251" s="33">
        <v>80</v>
      </c>
      <c r="N2251" s="9">
        <v>6</v>
      </c>
    </row>
    <row r="2252" spans="2:14" x14ac:dyDescent="0.25">
      <c r="B2252" t="s">
        <v>87</v>
      </c>
      <c r="C2252" t="s">
        <v>88</v>
      </c>
      <c r="D2252" t="s">
        <v>1504</v>
      </c>
      <c r="E2252" t="s">
        <v>539</v>
      </c>
      <c r="F2252" t="s">
        <v>185</v>
      </c>
      <c r="G2252" t="s">
        <v>113</v>
      </c>
      <c r="H2252" t="s">
        <v>1545</v>
      </c>
      <c r="I2252" t="s">
        <v>94</v>
      </c>
      <c r="J2252" s="32">
        <v>1329.1859999999999</v>
      </c>
      <c r="K2252" s="32">
        <v>228.32400000000001</v>
      </c>
      <c r="L2252" s="33">
        <v>38054</v>
      </c>
      <c r="M2252" s="33">
        <v>67</v>
      </c>
      <c r="N2252" s="9">
        <v>6</v>
      </c>
    </row>
    <row r="2253" spans="2:14" x14ac:dyDescent="0.25">
      <c r="B2253" t="s">
        <v>87</v>
      </c>
      <c r="C2253" t="s">
        <v>88</v>
      </c>
      <c r="D2253" t="s">
        <v>1504</v>
      </c>
      <c r="E2253" t="s">
        <v>539</v>
      </c>
      <c r="F2253" t="s">
        <v>185</v>
      </c>
      <c r="G2253" t="s">
        <v>113</v>
      </c>
      <c r="H2253" t="s">
        <v>1546</v>
      </c>
      <c r="I2253" t="s">
        <v>94</v>
      </c>
      <c r="J2253" s="32">
        <v>1323.702</v>
      </c>
      <c r="K2253" s="32">
        <v>107.238</v>
      </c>
      <c r="L2253" s="33">
        <v>17873</v>
      </c>
      <c r="M2253" s="33">
        <v>20</v>
      </c>
      <c r="N2253" s="9">
        <v>6</v>
      </c>
    </row>
    <row r="2254" spans="2:14" x14ac:dyDescent="0.25">
      <c r="B2254" t="s">
        <v>87</v>
      </c>
      <c r="C2254" t="s">
        <v>88</v>
      </c>
      <c r="D2254" t="s">
        <v>1504</v>
      </c>
      <c r="E2254" t="s">
        <v>539</v>
      </c>
      <c r="F2254" t="s">
        <v>185</v>
      </c>
      <c r="G2254" t="s">
        <v>113</v>
      </c>
      <c r="H2254" t="s">
        <v>1547</v>
      </c>
      <c r="I2254" t="s">
        <v>94</v>
      </c>
      <c r="J2254" s="32">
        <v>845.41800000000001</v>
      </c>
      <c r="K2254" s="32">
        <v>271.57799999999997</v>
      </c>
      <c r="L2254" s="33">
        <v>45263</v>
      </c>
      <c r="M2254" s="33">
        <v>47</v>
      </c>
      <c r="N2254" s="9">
        <v>6</v>
      </c>
    </row>
    <row r="2255" spans="2:14" x14ac:dyDescent="0.25">
      <c r="B2255" t="s">
        <v>87</v>
      </c>
      <c r="C2255" t="s">
        <v>88</v>
      </c>
      <c r="D2255" t="s">
        <v>1504</v>
      </c>
      <c r="E2255" t="s">
        <v>539</v>
      </c>
      <c r="F2255" t="s">
        <v>185</v>
      </c>
      <c r="G2255" t="s">
        <v>113</v>
      </c>
      <c r="H2255" t="s">
        <v>540</v>
      </c>
      <c r="I2255" t="s">
        <v>100</v>
      </c>
      <c r="J2255" s="32">
        <v>63351.214</v>
      </c>
      <c r="K2255" s="32">
        <v>9998.0118000000002</v>
      </c>
      <c r="L2255" s="33">
        <v>2352473</v>
      </c>
      <c r="M2255" s="33">
        <v>655</v>
      </c>
      <c r="N2255" s="9">
        <v>4.2500006588810999</v>
      </c>
    </row>
    <row r="2256" spans="2:14" x14ac:dyDescent="0.25">
      <c r="B2256" t="s">
        <v>87</v>
      </c>
      <c r="C2256" t="s">
        <v>88</v>
      </c>
      <c r="D2256" t="s">
        <v>1504</v>
      </c>
      <c r="E2256" t="s">
        <v>539</v>
      </c>
      <c r="F2256" t="s">
        <v>185</v>
      </c>
      <c r="G2256" t="s">
        <v>113</v>
      </c>
      <c r="H2256" t="s">
        <v>541</v>
      </c>
      <c r="I2256" t="s">
        <v>100</v>
      </c>
      <c r="J2256" s="32">
        <v>1280.8353</v>
      </c>
      <c r="K2256" s="32">
        <v>10.4612</v>
      </c>
      <c r="L2256" s="33">
        <v>6573</v>
      </c>
      <c r="M2256" s="33">
        <v>5</v>
      </c>
      <c r="N2256" s="9">
        <v>1.5915411532024899</v>
      </c>
    </row>
    <row r="2257" spans="2:14" x14ac:dyDescent="0.25">
      <c r="B2257" t="s">
        <v>87</v>
      </c>
      <c r="C2257" t="s">
        <v>88</v>
      </c>
      <c r="D2257" t="s">
        <v>1504</v>
      </c>
      <c r="E2257" t="s">
        <v>539</v>
      </c>
      <c r="F2257" t="s">
        <v>185</v>
      </c>
      <c r="G2257" t="s">
        <v>113</v>
      </c>
      <c r="H2257" t="s">
        <v>542</v>
      </c>
      <c r="I2257" t="s">
        <v>100</v>
      </c>
      <c r="J2257" s="32">
        <v>1302.1278</v>
      </c>
      <c r="K2257" s="32">
        <v>0</v>
      </c>
      <c r="L2257" s="33">
        <v>8741</v>
      </c>
      <c r="M2257" s="33">
        <v>3</v>
      </c>
      <c r="N2257" s="9">
        <v>0</v>
      </c>
    </row>
    <row r="2258" spans="2:14" x14ac:dyDescent="0.25">
      <c r="B2258" t="s">
        <v>87</v>
      </c>
      <c r="C2258" t="s">
        <v>88</v>
      </c>
      <c r="D2258" t="s">
        <v>1504</v>
      </c>
      <c r="E2258" t="s">
        <v>539</v>
      </c>
      <c r="F2258" t="s">
        <v>185</v>
      </c>
      <c r="G2258" t="s">
        <v>113</v>
      </c>
      <c r="H2258" t="s">
        <v>543</v>
      </c>
      <c r="I2258" t="s">
        <v>100</v>
      </c>
      <c r="J2258" s="32">
        <v>1291.5070000000001</v>
      </c>
      <c r="K2258" s="32">
        <v>0.31909999999999999</v>
      </c>
      <c r="L2258" s="33">
        <v>6698</v>
      </c>
      <c r="M2258" s="33">
        <v>5</v>
      </c>
      <c r="N2258" s="9">
        <v>4.7641086891609397E-2</v>
      </c>
    </row>
    <row r="2259" spans="2:14" x14ac:dyDescent="0.25">
      <c r="B2259" t="s">
        <v>87</v>
      </c>
      <c r="C2259" t="s">
        <v>88</v>
      </c>
      <c r="D2259" t="s">
        <v>1504</v>
      </c>
      <c r="E2259" t="s">
        <v>539</v>
      </c>
      <c r="F2259" t="s">
        <v>185</v>
      </c>
      <c r="G2259" t="s">
        <v>113</v>
      </c>
      <c r="H2259" t="s">
        <v>545</v>
      </c>
      <c r="I2259" t="s">
        <v>100</v>
      </c>
      <c r="J2259" s="32">
        <v>1297.3762999999999</v>
      </c>
      <c r="K2259" s="32">
        <v>5.9382999999999999</v>
      </c>
      <c r="L2259" s="33">
        <v>9401</v>
      </c>
      <c r="M2259" s="33">
        <v>5</v>
      </c>
      <c r="N2259" s="9">
        <v>0.63166684395276995</v>
      </c>
    </row>
    <row r="2260" spans="2:14" x14ac:dyDescent="0.25">
      <c r="B2260" t="s">
        <v>87</v>
      </c>
      <c r="C2260" t="s">
        <v>88</v>
      </c>
      <c r="D2260" t="s">
        <v>1504</v>
      </c>
      <c r="E2260" t="s">
        <v>539</v>
      </c>
      <c r="F2260" t="s">
        <v>185</v>
      </c>
      <c r="G2260" t="s">
        <v>113</v>
      </c>
      <c r="H2260" t="s">
        <v>546</v>
      </c>
      <c r="I2260" t="s">
        <v>94</v>
      </c>
      <c r="J2260" s="32">
        <v>1671.7159999999999</v>
      </c>
      <c r="K2260" s="32">
        <v>469.512</v>
      </c>
      <c r="L2260" s="33">
        <v>117378</v>
      </c>
      <c r="M2260" s="33">
        <v>91</v>
      </c>
      <c r="N2260" s="9">
        <v>4</v>
      </c>
    </row>
    <row r="2261" spans="2:14" x14ac:dyDescent="0.25">
      <c r="B2261" t="s">
        <v>87</v>
      </c>
      <c r="C2261" t="s">
        <v>88</v>
      </c>
      <c r="D2261" t="s">
        <v>1504</v>
      </c>
      <c r="E2261" t="s">
        <v>539</v>
      </c>
      <c r="F2261" t="s">
        <v>185</v>
      </c>
      <c r="G2261" t="s">
        <v>113</v>
      </c>
      <c r="H2261" t="s">
        <v>547</v>
      </c>
      <c r="I2261" t="s">
        <v>94</v>
      </c>
      <c r="J2261" s="32">
        <v>1258.6959999999999</v>
      </c>
      <c r="K2261" s="32">
        <v>275.88</v>
      </c>
      <c r="L2261" s="33">
        <v>68970</v>
      </c>
      <c r="M2261" s="33">
        <v>51</v>
      </c>
      <c r="N2261" s="9">
        <v>4</v>
      </c>
    </row>
    <row r="2262" spans="2:14" x14ac:dyDescent="0.25">
      <c r="B2262" t="s">
        <v>87</v>
      </c>
      <c r="C2262" t="s">
        <v>88</v>
      </c>
      <c r="D2262" t="s">
        <v>1504</v>
      </c>
      <c r="E2262" t="s">
        <v>539</v>
      </c>
      <c r="F2262" t="s">
        <v>185</v>
      </c>
      <c r="G2262" t="s">
        <v>113</v>
      </c>
      <c r="H2262" t="s">
        <v>548</v>
      </c>
      <c r="I2262" t="s">
        <v>94</v>
      </c>
      <c r="J2262" s="32">
        <v>1842.8</v>
      </c>
      <c r="K2262" s="32">
        <v>438.16399999999999</v>
      </c>
      <c r="L2262" s="33">
        <v>109541</v>
      </c>
      <c r="M2262" s="33">
        <v>119</v>
      </c>
      <c r="N2262" s="9">
        <v>4</v>
      </c>
    </row>
    <row r="2263" spans="2:14" x14ac:dyDescent="0.25">
      <c r="B2263" t="s">
        <v>87</v>
      </c>
      <c r="C2263" t="s">
        <v>88</v>
      </c>
      <c r="D2263" t="s">
        <v>1504</v>
      </c>
      <c r="E2263" t="s">
        <v>539</v>
      </c>
      <c r="F2263" t="s">
        <v>185</v>
      </c>
      <c r="G2263" t="s">
        <v>113</v>
      </c>
      <c r="H2263" t="s">
        <v>549</v>
      </c>
      <c r="I2263" t="s">
        <v>94</v>
      </c>
      <c r="J2263" s="32">
        <v>2556.3679999999999</v>
      </c>
      <c r="K2263" s="32">
        <v>617.09199999999998</v>
      </c>
      <c r="L2263" s="33">
        <v>154273</v>
      </c>
      <c r="M2263" s="33">
        <v>141</v>
      </c>
      <c r="N2263" s="9">
        <v>4</v>
      </c>
    </row>
    <row r="2264" spans="2:14" x14ac:dyDescent="0.25">
      <c r="B2264" t="s">
        <v>87</v>
      </c>
      <c r="C2264" t="s">
        <v>88</v>
      </c>
      <c r="D2264" t="s">
        <v>1504</v>
      </c>
      <c r="E2264" t="s">
        <v>539</v>
      </c>
      <c r="F2264" t="s">
        <v>185</v>
      </c>
      <c r="G2264" t="s">
        <v>113</v>
      </c>
      <c r="H2264" t="s">
        <v>550</v>
      </c>
      <c r="I2264" t="s">
        <v>94</v>
      </c>
      <c r="J2264" s="32">
        <v>1706.4760000000001</v>
      </c>
      <c r="K2264" s="32">
        <v>449.46</v>
      </c>
      <c r="L2264" s="33">
        <v>112365</v>
      </c>
      <c r="M2264" s="33">
        <v>84</v>
      </c>
      <c r="N2264" s="9">
        <v>4</v>
      </c>
    </row>
    <row r="2265" spans="2:14" x14ac:dyDescent="0.25">
      <c r="B2265" t="s">
        <v>87</v>
      </c>
      <c r="C2265" t="s">
        <v>88</v>
      </c>
      <c r="D2265" t="s">
        <v>1504</v>
      </c>
      <c r="E2265" t="s">
        <v>539</v>
      </c>
      <c r="F2265" t="s">
        <v>185</v>
      </c>
      <c r="G2265" t="s">
        <v>113</v>
      </c>
      <c r="H2265" t="s">
        <v>551</v>
      </c>
      <c r="I2265" t="s">
        <v>94</v>
      </c>
      <c r="J2265" s="32">
        <v>1155.04</v>
      </c>
      <c r="K2265" s="32">
        <v>75.471999999999994</v>
      </c>
      <c r="L2265" s="33">
        <v>18868</v>
      </c>
      <c r="M2265" s="33">
        <v>11</v>
      </c>
      <c r="N2265" s="9">
        <v>4</v>
      </c>
    </row>
    <row r="2266" spans="2:14" x14ac:dyDescent="0.25">
      <c r="B2266" t="s">
        <v>87</v>
      </c>
      <c r="C2266" t="s">
        <v>88</v>
      </c>
      <c r="D2266" t="s">
        <v>1504</v>
      </c>
      <c r="E2266" t="s">
        <v>539</v>
      </c>
      <c r="F2266" t="s">
        <v>185</v>
      </c>
      <c r="G2266" t="s">
        <v>113</v>
      </c>
      <c r="H2266" t="s">
        <v>552</v>
      </c>
      <c r="I2266" t="s">
        <v>94</v>
      </c>
      <c r="J2266" s="32">
        <v>1690.5840000000001</v>
      </c>
      <c r="K2266" s="32">
        <v>453.05200000000002</v>
      </c>
      <c r="L2266" s="33">
        <v>113263</v>
      </c>
      <c r="M2266" s="33">
        <v>86</v>
      </c>
      <c r="N2266" s="9">
        <v>4</v>
      </c>
    </row>
    <row r="2267" spans="2:14" x14ac:dyDescent="0.25">
      <c r="B2267" t="s">
        <v>87</v>
      </c>
      <c r="C2267" t="s">
        <v>88</v>
      </c>
      <c r="D2267" t="s">
        <v>1504</v>
      </c>
      <c r="E2267" t="s">
        <v>539</v>
      </c>
      <c r="F2267" t="s">
        <v>185</v>
      </c>
      <c r="G2267" t="s">
        <v>113</v>
      </c>
      <c r="H2267" t="s">
        <v>553</v>
      </c>
      <c r="I2267" t="s">
        <v>94</v>
      </c>
      <c r="J2267" s="32">
        <v>1758.864</v>
      </c>
      <c r="K2267" s="32">
        <v>428.98</v>
      </c>
      <c r="L2267" s="33">
        <v>107245</v>
      </c>
      <c r="M2267" s="33">
        <v>84</v>
      </c>
      <c r="N2267" s="9">
        <v>4</v>
      </c>
    </row>
    <row r="2268" spans="2:14" x14ac:dyDescent="0.25">
      <c r="B2268" t="s">
        <v>87</v>
      </c>
      <c r="C2268" t="s">
        <v>88</v>
      </c>
      <c r="D2268" t="s">
        <v>1504</v>
      </c>
      <c r="E2268" t="s">
        <v>539</v>
      </c>
      <c r="F2268" t="s">
        <v>185</v>
      </c>
      <c r="G2268" t="s">
        <v>113</v>
      </c>
      <c r="H2268" t="s">
        <v>554</v>
      </c>
      <c r="I2268" t="s">
        <v>94</v>
      </c>
      <c r="J2268" s="32">
        <v>1699.2639999999999</v>
      </c>
      <c r="K2268" s="32">
        <v>390.12400000000002</v>
      </c>
      <c r="L2268" s="33">
        <v>97531</v>
      </c>
      <c r="M2268" s="33">
        <v>80</v>
      </c>
      <c r="N2268" s="9">
        <v>4</v>
      </c>
    </row>
    <row r="2269" spans="2:14" x14ac:dyDescent="0.25">
      <c r="B2269" t="s">
        <v>87</v>
      </c>
      <c r="C2269" t="s">
        <v>88</v>
      </c>
      <c r="D2269" t="s">
        <v>1504</v>
      </c>
      <c r="E2269" t="s">
        <v>539</v>
      </c>
      <c r="F2269" t="s">
        <v>185</v>
      </c>
      <c r="G2269" t="s">
        <v>113</v>
      </c>
      <c r="H2269" t="s">
        <v>555</v>
      </c>
      <c r="I2269" t="s">
        <v>94</v>
      </c>
      <c r="J2269" s="32">
        <v>1723.904</v>
      </c>
      <c r="K2269" s="32">
        <v>273.38400000000001</v>
      </c>
      <c r="L2269" s="33">
        <v>68346</v>
      </c>
      <c r="M2269" s="33">
        <v>72</v>
      </c>
      <c r="N2269" s="9">
        <v>4</v>
      </c>
    </row>
    <row r="2270" spans="2:14" x14ac:dyDescent="0.25">
      <c r="B2270" t="s">
        <v>87</v>
      </c>
      <c r="C2270" t="s">
        <v>88</v>
      </c>
      <c r="D2270" t="s">
        <v>1504</v>
      </c>
      <c r="E2270" t="s">
        <v>539</v>
      </c>
      <c r="F2270" t="s">
        <v>185</v>
      </c>
      <c r="G2270" t="s">
        <v>113</v>
      </c>
      <c r="H2270" t="s">
        <v>556</v>
      </c>
      <c r="I2270" t="s">
        <v>94</v>
      </c>
      <c r="J2270" s="32">
        <v>1772.856</v>
      </c>
      <c r="K2270" s="32">
        <v>287.24799999999999</v>
      </c>
      <c r="L2270" s="33">
        <v>71812</v>
      </c>
      <c r="M2270" s="33">
        <v>76</v>
      </c>
      <c r="N2270" s="9">
        <v>4</v>
      </c>
    </row>
    <row r="2271" spans="2:14" x14ac:dyDescent="0.25">
      <c r="B2271" t="s">
        <v>87</v>
      </c>
      <c r="C2271" t="s">
        <v>88</v>
      </c>
      <c r="D2271" t="s">
        <v>1504</v>
      </c>
      <c r="E2271" t="s">
        <v>1548</v>
      </c>
      <c r="F2271" t="s">
        <v>91</v>
      </c>
      <c r="G2271" t="s">
        <v>107</v>
      </c>
      <c r="H2271" t="s">
        <v>1549</v>
      </c>
      <c r="I2271" t="s">
        <v>100</v>
      </c>
      <c r="J2271" s="32">
        <v>2703.1550000000002</v>
      </c>
      <c r="K2271" s="32">
        <v>2703.1550000000002</v>
      </c>
      <c r="L2271" s="33">
        <v>5406310</v>
      </c>
      <c r="M2271" s="33">
        <v>2552</v>
      </c>
      <c r="N2271" s="9">
        <v>0.5</v>
      </c>
    </row>
    <row r="2272" spans="2:14" x14ac:dyDescent="0.25">
      <c r="B2272" t="s">
        <v>87</v>
      </c>
      <c r="C2272" t="s">
        <v>88</v>
      </c>
      <c r="D2272" t="s">
        <v>1504</v>
      </c>
      <c r="E2272" t="s">
        <v>557</v>
      </c>
      <c r="F2272" t="s">
        <v>136</v>
      </c>
      <c r="G2272" t="s">
        <v>107</v>
      </c>
      <c r="H2272" t="s">
        <v>558</v>
      </c>
      <c r="I2272" t="s">
        <v>94</v>
      </c>
      <c r="J2272" s="32">
        <v>11977.022800000001</v>
      </c>
      <c r="K2272" s="32">
        <v>662.23090000000002</v>
      </c>
      <c r="L2272" s="33">
        <v>155811</v>
      </c>
      <c r="M2272" s="33">
        <v>99</v>
      </c>
      <c r="N2272" s="9">
        <v>4.2502191757963104</v>
      </c>
    </row>
    <row r="2273" spans="2:14" x14ac:dyDescent="0.25">
      <c r="B2273" t="s">
        <v>87</v>
      </c>
      <c r="C2273" t="s">
        <v>88</v>
      </c>
      <c r="D2273" t="s">
        <v>1504</v>
      </c>
      <c r="E2273" t="s">
        <v>559</v>
      </c>
      <c r="F2273" t="s">
        <v>106</v>
      </c>
      <c r="G2273" t="s">
        <v>211</v>
      </c>
      <c r="H2273" t="s">
        <v>561</v>
      </c>
      <c r="I2273" t="s">
        <v>94</v>
      </c>
      <c r="J2273" s="32">
        <v>24540.516</v>
      </c>
      <c r="K2273" s="32">
        <v>2327.8229999999999</v>
      </c>
      <c r="L2273" s="33">
        <v>517294</v>
      </c>
      <c r="M2273" s="33">
        <v>273</v>
      </c>
      <c r="N2273" s="9">
        <v>4.5</v>
      </c>
    </row>
    <row r="2274" spans="2:14" x14ac:dyDescent="0.25">
      <c r="B2274" t="s">
        <v>87</v>
      </c>
      <c r="C2274" t="s">
        <v>88</v>
      </c>
      <c r="D2274" t="s">
        <v>1504</v>
      </c>
      <c r="E2274" t="s">
        <v>559</v>
      </c>
      <c r="F2274" t="s">
        <v>106</v>
      </c>
      <c r="G2274" t="s">
        <v>211</v>
      </c>
      <c r="H2274" t="s">
        <v>562</v>
      </c>
      <c r="I2274" t="s">
        <v>94</v>
      </c>
      <c r="J2274" s="32">
        <v>12083.710499999999</v>
      </c>
      <c r="K2274" s="32">
        <v>1265.337</v>
      </c>
      <c r="L2274" s="33">
        <v>281186</v>
      </c>
      <c r="M2274" s="33">
        <v>190</v>
      </c>
      <c r="N2274" s="9">
        <v>4.5</v>
      </c>
    </row>
    <row r="2275" spans="2:14" x14ac:dyDescent="0.25">
      <c r="B2275" t="s">
        <v>87</v>
      </c>
      <c r="C2275" t="s">
        <v>88</v>
      </c>
      <c r="D2275" t="s">
        <v>1504</v>
      </c>
      <c r="E2275" t="s">
        <v>563</v>
      </c>
      <c r="F2275" t="s">
        <v>106</v>
      </c>
      <c r="G2275" t="s">
        <v>103</v>
      </c>
      <c r="H2275" t="s">
        <v>564</v>
      </c>
      <c r="I2275" t="s">
        <v>100</v>
      </c>
      <c r="J2275" s="32">
        <v>4028.3490000000002</v>
      </c>
      <c r="K2275" s="32">
        <v>825.1277</v>
      </c>
      <c r="L2275" s="33">
        <v>1100170</v>
      </c>
      <c r="M2275" s="33">
        <v>522</v>
      </c>
      <c r="N2275" s="9">
        <v>0.75000018179008598</v>
      </c>
    </row>
    <row r="2276" spans="2:14" x14ac:dyDescent="0.25">
      <c r="B2276" t="s">
        <v>87</v>
      </c>
      <c r="C2276" t="s">
        <v>88</v>
      </c>
      <c r="D2276" t="s">
        <v>1504</v>
      </c>
      <c r="E2276" t="s">
        <v>565</v>
      </c>
      <c r="F2276" t="s">
        <v>91</v>
      </c>
      <c r="G2276" t="s">
        <v>107</v>
      </c>
      <c r="H2276" t="s">
        <v>566</v>
      </c>
      <c r="I2276" t="s">
        <v>100</v>
      </c>
      <c r="J2276" s="32">
        <v>0.56040000000000001</v>
      </c>
      <c r="K2276" s="32">
        <v>3.0200000000000001E-2</v>
      </c>
      <c r="L2276" s="33">
        <v>86</v>
      </c>
      <c r="M2276" s="33">
        <v>1</v>
      </c>
      <c r="N2276" s="9">
        <v>0.35116279069767398</v>
      </c>
    </row>
    <row r="2277" spans="2:14" x14ac:dyDescent="0.25">
      <c r="B2277" t="s">
        <v>87</v>
      </c>
      <c r="C2277" t="s">
        <v>88</v>
      </c>
      <c r="D2277" t="s">
        <v>1504</v>
      </c>
      <c r="E2277" t="s">
        <v>565</v>
      </c>
      <c r="F2277" t="s">
        <v>91</v>
      </c>
      <c r="G2277" t="s">
        <v>107</v>
      </c>
      <c r="H2277" t="s">
        <v>567</v>
      </c>
      <c r="I2277" t="s">
        <v>100</v>
      </c>
      <c r="J2277" s="32">
        <v>268.04480000000001</v>
      </c>
      <c r="K2277" s="32">
        <v>15.817600000000001</v>
      </c>
      <c r="L2277" s="33">
        <v>7030</v>
      </c>
      <c r="M2277" s="33">
        <v>78</v>
      </c>
      <c r="N2277" s="9">
        <v>2.2500142247510602</v>
      </c>
    </row>
    <row r="2278" spans="2:14" x14ac:dyDescent="0.25">
      <c r="B2278" t="s">
        <v>87</v>
      </c>
      <c r="C2278" t="s">
        <v>88</v>
      </c>
      <c r="D2278" t="s">
        <v>1504</v>
      </c>
      <c r="E2278" t="s">
        <v>565</v>
      </c>
      <c r="F2278" t="s">
        <v>91</v>
      </c>
      <c r="G2278" t="s">
        <v>107</v>
      </c>
      <c r="H2278" t="s">
        <v>568</v>
      </c>
      <c r="I2278" t="s">
        <v>100</v>
      </c>
      <c r="J2278" s="32">
        <v>1499.9069999999999</v>
      </c>
      <c r="K2278" s="32">
        <v>14.093999999999999</v>
      </c>
      <c r="L2278" s="33">
        <v>9396</v>
      </c>
      <c r="M2278" s="33">
        <v>81</v>
      </c>
      <c r="N2278" s="9">
        <v>1.5</v>
      </c>
    </row>
    <row r="2279" spans="2:14" x14ac:dyDescent="0.25">
      <c r="B2279" t="s">
        <v>87</v>
      </c>
      <c r="C2279" t="s">
        <v>88</v>
      </c>
      <c r="D2279" t="s">
        <v>1504</v>
      </c>
      <c r="E2279" t="s">
        <v>565</v>
      </c>
      <c r="F2279" t="s">
        <v>91</v>
      </c>
      <c r="G2279" t="s">
        <v>107</v>
      </c>
      <c r="H2279" t="s">
        <v>573</v>
      </c>
      <c r="I2279" t="s">
        <v>100</v>
      </c>
      <c r="J2279" s="32">
        <v>840</v>
      </c>
      <c r="K2279" s="32">
        <v>147</v>
      </c>
      <c r="L2279" s="33">
        <v>850003</v>
      </c>
      <c r="M2279" s="33">
        <v>924</v>
      </c>
      <c r="N2279" s="9">
        <v>0.172940566092119</v>
      </c>
    </row>
    <row r="2280" spans="2:14" x14ac:dyDescent="0.25">
      <c r="B2280" t="s">
        <v>87</v>
      </c>
      <c r="C2280" t="s">
        <v>88</v>
      </c>
      <c r="D2280" t="s">
        <v>1504</v>
      </c>
      <c r="E2280" t="s">
        <v>565</v>
      </c>
      <c r="F2280" t="s">
        <v>91</v>
      </c>
      <c r="G2280" t="s">
        <v>107</v>
      </c>
      <c r="H2280" t="s">
        <v>574</v>
      </c>
      <c r="I2280" t="s">
        <v>100</v>
      </c>
      <c r="J2280" s="32">
        <v>628.91890000000001</v>
      </c>
      <c r="K2280" s="32">
        <v>7.5221999999999998</v>
      </c>
      <c r="L2280" s="33">
        <v>6541</v>
      </c>
      <c r="M2280" s="33">
        <v>50</v>
      </c>
      <c r="N2280" s="9">
        <v>1.15000764409111</v>
      </c>
    </row>
    <row r="2281" spans="2:14" x14ac:dyDescent="0.25">
      <c r="B2281" t="s">
        <v>87</v>
      </c>
      <c r="C2281" t="s">
        <v>88</v>
      </c>
      <c r="D2281" t="s">
        <v>1504</v>
      </c>
      <c r="E2281" t="s">
        <v>565</v>
      </c>
      <c r="F2281" t="s">
        <v>91</v>
      </c>
      <c r="G2281" t="s">
        <v>107</v>
      </c>
      <c r="H2281" t="s">
        <v>575</v>
      </c>
      <c r="I2281" t="s">
        <v>100</v>
      </c>
      <c r="J2281" s="32">
        <v>587.79600000000005</v>
      </c>
      <c r="K2281" s="32">
        <v>162.66149999999999</v>
      </c>
      <c r="L2281" s="33">
        <v>108441</v>
      </c>
      <c r="M2281" s="33">
        <v>3663</v>
      </c>
      <c r="N2281" s="9">
        <v>1.5</v>
      </c>
    </row>
    <row r="2282" spans="2:14" x14ac:dyDescent="0.25">
      <c r="B2282" t="s">
        <v>87</v>
      </c>
      <c r="C2282" t="s">
        <v>88</v>
      </c>
      <c r="D2282" t="s">
        <v>1504</v>
      </c>
      <c r="E2282" t="s">
        <v>565</v>
      </c>
      <c r="F2282" t="s">
        <v>91</v>
      </c>
      <c r="G2282" t="s">
        <v>107</v>
      </c>
      <c r="H2282" t="s">
        <v>576</v>
      </c>
      <c r="I2282" t="s">
        <v>100</v>
      </c>
      <c r="J2282" s="32">
        <v>1498.0012999999999</v>
      </c>
      <c r="K2282" s="32">
        <v>365.94900000000001</v>
      </c>
      <c r="L2282" s="33">
        <v>104259</v>
      </c>
      <c r="M2282" s="33">
        <v>2951</v>
      </c>
      <c r="N2282" s="9">
        <v>3.5099991367651699</v>
      </c>
    </row>
    <row r="2283" spans="2:14" x14ac:dyDescent="0.25">
      <c r="B2283" t="s">
        <v>87</v>
      </c>
      <c r="C2283" t="s">
        <v>88</v>
      </c>
      <c r="D2283" t="s">
        <v>1504</v>
      </c>
      <c r="E2283" t="s">
        <v>565</v>
      </c>
      <c r="F2283" t="s">
        <v>91</v>
      </c>
      <c r="G2283" t="s">
        <v>107</v>
      </c>
      <c r="H2283" t="s">
        <v>577</v>
      </c>
      <c r="I2283" t="s">
        <v>100</v>
      </c>
      <c r="J2283" s="32">
        <v>31.090900000000001</v>
      </c>
      <c r="K2283" s="32">
        <v>2.4636999999999998</v>
      </c>
      <c r="L2283" s="33">
        <v>347</v>
      </c>
      <c r="M2283" s="33">
        <v>13</v>
      </c>
      <c r="N2283" s="9">
        <v>7.1</v>
      </c>
    </row>
    <row r="2284" spans="2:14" x14ac:dyDescent="0.25">
      <c r="B2284" t="s">
        <v>87</v>
      </c>
      <c r="C2284" t="s">
        <v>88</v>
      </c>
      <c r="D2284" t="s">
        <v>1504</v>
      </c>
      <c r="E2284" t="s">
        <v>565</v>
      </c>
      <c r="F2284" t="s">
        <v>91</v>
      </c>
      <c r="G2284" t="s">
        <v>107</v>
      </c>
      <c r="H2284" t="s">
        <v>578</v>
      </c>
      <c r="I2284" t="s">
        <v>100</v>
      </c>
      <c r="J2284" s="32">
        <v>1045.825</v>
      </c>
      <c r="K2284" s="32">
        <v>171.285</v>
      </c>
      <c r="L2284" s="33">
        <v>68514</v>
      </c>
      <c r="M2284" s="33">
        <v>4551</v>
      </c>
      <c r="N2284" s="9">
        <v>2.5</v>
      </c>
    </row>
    <row r="2285" spans="2:14" x14ac:dyDescent="0.25">
      <c r="B2285" t="s">
        <v>87</v>
      </c>
      <c r="C2285" t="s">
        <v>88</v>
      </c>
      <c r="D2285" t="s">
        <v>1504</v>
      </c>
      <c r="E2285" t="s">
        <v>565</v>
      </c>
      <c r="F2285" t="s">
        <v>91</v>
      </c>
      <c r="G2285" t="s">
        <v>107</v>
      </c>
      <c r="H2285" t="s">
        <v>579</v>
      </c>
      <c r="I2285" t="s">
        <v>100</v>
      </c>
      <c r="J2285" s="32">
        <v>1070.5239999999999</v>
      </c>
      <c r="K2285" s="32">
        <v>289.10700000000003</v>
      </c>
      <c r="L2285" s="33">
        <v>289107</v>
      </c>
      <c r="M2285" s="33">
        <v>1196</v>
      </c>
      <c r="N2285" s="9">
        <v>1</v>
      </c>
    </row>
    <row r="2286" spans="2:14" x14ac:dyDescent="0.25">
      <c r="B2286" t="s">
        <v>87</v>
      </c>
      <c r="C2286" t="s">
        <v>88</v>
      </c>
      <c r="D2286" t="s">
        <v>1504</v>
      </c>
      <c r="E2286" t="s">
        <v>565</v>
      </c>
      <c r="F2286" t="s">
        <v>91</v>
      </c>
      <c r="G2286" t="s">
        <v>107</v>
      </c>
      <c r="H2286" t="s">
        <v>580</v>
      </c>
      <c r="I2286" t="s">
        <v>100</v>
      </c>
      <c r="J2286" s="32">
        <v>1504.5130999999999</v>
      </c>
      <c r="K2286" s="32">
        <v>121.8954</v>
      </c>
      <c r="L2286" s="33">
        <v>122723</v>
      </c>
      <c r="M2286" s="33">
        <v>1039</v>
      </c>
      <c r="N2286" s="9">
        <v>0.99325635781393795</v>
      </c>
    </row>
    <row r="2287" spans="2:14" x14ac:dyDescent="0.25">
      <c r="B2287" t="s">
        <v>87</v>
      </c>
      <c r="C2287" t="s">
        <v>88</v>
      </c>
      <c r="D2287" t="s">
        <v>1504</v>
      </c>
      <c r="E2287" t="s">
        <v>565</v>
      </c>
      <c r="F2287" t="s">
        <v>91</v>
      </c>
      <c r="G2287" t="s">
        <v>107</v>
      </c>
      <c r="H2287" t="s">
        <v>581</v>
      </c>
      <c r="I2287" t="s">
        <v>100</v>
      </c>
      <c r="J2287" s="32">
        <v>501.44720000000001</v>
      </c>
      <c r="K2287" s="32">
        <v>63.922800000000002</v>
      </c>
      <c r="L2287" s="33">
        <v>159807</v>
      </c>
      <c r="M2287" s="33">
        <v>59</v>
      </c>
      <c r="N2287" s="9">
        <v>0.4</v>
      </c>
    </row>
    <row r="2288" spans="2:14" x14ac:dyDescent="0.25">
      <c r="B2288" t="s">
        <v>87</v>
      </c>
      <c r="C2288" t="s">
        <v>88</v>
      </c>
      <c r="D2288" t="s">
        <v>1504</v>
      </c>
      <c r="E2288" t="s">
        <v>582</v>
      </c>
      <c r="F2288" t="s">
        <v>91</v>
      </c>
      <c r="G2288" t="s">
        <v>107</v>
      </c>
      <c r="H2288" t="s">
        <v>583</v>
      </c>
      <c r="I2288" t="s">
        <v>100</v>
      </c>
      <c r="J2288" s="32">
        <v>24434.85</v>
      </c>
      <c r="K2288" s="32">
        <v>2986.7</v>
      </c>
      <c r="L2288" s="33">
        <v>5956303</v>
      </c>
      <c r="M2288" s="33">
        <v>2116</v>
      </c>
      <c r="N2288" s="9">
        <v>0.50143520233943695</v>
      </c>
    </row>
    <row r="2289" spans="2:14" x14ac:dyDescent="0.25">
      <c r="B2289" t="s">
        <v>87</v>
      </c>
      <c r="C2289" t="s">
        <v>88</v>
      </c>
      <c r="D2289" t="s">
        <v>1504</v>
      </c>
      <c r="E2289" t="s">
        <v>582</v>
      </c>
      <c r="F2289" t="s">
        <v>91</v>
      </c>
      <c r="G2289" t="s">
        <v>107</v>
      </c>
      <c r="H2289" t="s">
        <v>584</v>
      </c>
      <c r="I2289" t="s">
        <v>100</v>
      </c>
      <c r="J2289" s="32">
        <v>270418.2</v>
      </c>
      <c r="K2289" s="32">
        <v>32605.55</v>
      </c>
      <c r="L2289" s="33">
        <v>55481282</v>
      </c>
      <c r="M2289" s="33">
        <v>33013</v>
      </c>
      <c r="N2289" s="9">
        <v>0.58768559097102302</v>
      </c>
    </row>
    <row r="2290" spans="2:14" x14ac:dyDescent="0.25">
      <c r="B2290" t="s">
        <v>87</v>
      </c>
      <c r="C2290" t="s">
        <v>88</v>
      </c>
      <c r="D2290" t="s">
        <v>1504</v>
      </c>
      <c r="E2290" t="s">
        <v>585</v>
      </c>
      <c r="F2290" t="s">
        <v>106</v>
      </c>
      <c r="G2290" t="s">
        <v>107</v>
      </c>
      <c r="H2290" t="s">
        <v>586</v>
      </c>
      <c r="I2290" t="s">
        <v>94</v>
      </c>
      <c r="J2290" s="32">
        <v>3954.1235000000001</v>
      </c>
      <c r="K2290" s="32">
        <v>258.08440000000002</v>
      </c>
      <c r="L2290" s="33">
        <v>60723</v>
      </c>
      <c r="M2290" s="33">
        <v>69</v>
      </c>
      <c r="N2290" s="9">
        <v>4.2501918548161299</v>
      </c>
    </row>
    <row r="2291" spans="2:14" x14ac:dyDescent="0.25">
      <c r="B2291" t="s">
        <v>87</v>
      </c>
      <c r="C2291" t="s">
        <v>88</v>
      </c>
      <c r="D2291" t="s">
        <v>1504</v>
      </c>
      <c r="E2291" t="s">
        <v>1550</v>
      </c>
      <c r="F2291" t="s">
        <v>91</v>
      </c>
      <c r="G2291" t="s">
        <v>200</v>
      </c>
      <c r="H2291" t="s">
        <v>1551</v>
      </c>
      <c r="I2291" t="s">
        <v>100</v>
      </c>
      <c r="J2291" s="32">
        <v>1747</v>
      </c>
      <c r="K2291" s="32">
        <v>131.5</v>
      </c>
      <c r="L2291" s="33">
        <v>564685</v>
      </c>
      <c r="M2291" s="33">
        <v>263</v>
      </c>
      <c r="N2291" s="9">
        <v>0.232873194790015</v>
      </c>
    </row>
    <row r="2292" spans="2:14" x14ac:dyDescent="0.25">
      <c r="B2292" t="s">
        <v>87</v>
      </c>
      <c r="C2292" t="s">
        <v>88</v>
      </c>
      <c r="D2292" t="s">
        <v>1504</v>
      </c>
      <c r="E2292" t="s">
        <v>587</v>
      </c>
      <c r="F2292" t="s">
        <v>140</v>
      </c>
      <c r="G2292" t="s">
        <v>107</v>
      </c>
      <c r="H2292" t="s">
        <v>588</v>
      </c>
      <c r="I2292" t="s">
        <v>94</v>
      </c>
      <c r="J2292" s="32">
        <v>10901.137500000001</v>
      </c>
      <c r="K2292" s="32">
        <v>731.75850000000003</v>
      </c>
      <c r="L2292" s="33">
        <v>162613</v>
      </c>
      <c r="M2292" s="33">
        <v>197</v>
      </c>
      <c r="N2292" s="9">
        <v>4.5</v>
      </c>
    </row>
    <row r="2293" spans="2:14" x14ac:dyDescent="0.25">
      <c r="B2293" t="s">
        <v>87</v>
      </c>
      <c r="C2293" t="s">
        <v>88</v>
      </c>
      <c r="D2293" t="s">
        <v>1504</v>
      </c>
      <c r="E2293" t="s">
        <v>587</v>
      </c>
      <c r="F2293" t="s">
        <v>140</v>
      </c>
      <c r="G2293" t="s">
        <v>107</v>
      </c>
      <c r="H2293" t="s">
        <v>589</v>
      </c>
      <c r="I2293" t="s">
        <v>94</v>
      </c>
      <c r="J2293" s="32">
        <v>12634.2045</v>
      </c>
      <c r="K2293" s="32">
        <v>205.137</v>
      </c>
      <c r="L2293" s="33">
        <v>45586</v>
      </c>
      <c r="M2293" s="33">
        <v>26</v>
      </c>
      <c r="N2293" s="9">
        <v>4.5</v>
      </c>
    </row>
    <row r="2294" spans="2:14" x14ac:dyDescent="0.25">
      <c r="B2294" t="s">
        <v>87</v>
      </c>
      <c r="C2294" t="s">
        <v>88</v>
      </c>
      <c r="D2294" t="s">
        <v>1504</v>
      </c>
      <c r="E2294" t="s">
        <v>590</v>
      </c>
      <c r="F2294" t="s">
        <v>140</v>
      </c>
      <c r="G2294" t="s">
        <v>591</v>
      </c>
      <c r="H2294" t="s">
        <v>592</v>
      </c>
      <c r="I2294" t="s">
        <v>94</v>
      </c>
      <c r="J2294" s="32">
        <v>6291.3239999999996</v>
      </c>
      <c r="K2294" s="32">
        <v>2176.1239999999998</v>
      </c>
      <c r="L2294" s="33">
        <v>544031</v>
      </c>
      <c r="M2294" s="33">
        <v>666</v>
      </c>
      <c r="N2294" s="9">
        <v>4</v>
      </c>
    </row>
    <row r="2295" spans="2:14" x14ac:dyDescent="0.25">
      <c r="B2295" t="s">
        <v>87</v>
      </c>
      <c r="C2295" t="s">
        <v>88</v>
      </c>
      <c r="D2295" t="s">
        <v>1504</v>
      </c>
      <c r="E2295" t="s">
        <v>590</v>
      </c>
      <c r="F2295" t="s">
        <v>140</v>
      </c>
      <c r="G2295" t="s">
        <v>591</v>
      </c>
      <c r="H2295" t="s">
        <v>593</v>
      </c>
      <c r="I2295" t="s">
        <v>94</v>
      </c>
      <c r="J2295" s="32">
        <v>8043.18</v>
      </c>
      <c r="K2295" s="32">
        <v>1839.692</v>
      </c>
      <c r="L2295" s="33">
        <v>459923</v>
      </c>
      <c r="M2295" s="33">
        <v>226</v>
      </c>
      <c r="N2295" s="9">
        <v>4</v>
      </c>
    </row>
    <row r="2296" spans="2:14" x14ac:dyDescent="0.25">
      <c r="B2296" t="s">
        <v>87</v>
      </c>
      <c r="C2296" t="s">
        <v>88</v>
      </c>
      <c r="D2296" t="s">
        <v>1504</v>
      </c>
      <c r="E2296" t="s">
        <v>590</v>
      </c>
      <c r="F2296" t="s">
        <v>140</v>
      </c>
      <c r="G2296" t="s">
        <v>591</v>
      </c>
      <c r="H2296" t="s">
        <v>594</v>
      </c>
      <c r="I2296" t="s">
        <v>94</v>
      </c>
      <c r="J2296" s="32">
        <v>6094.14</v>
      </c>
      <c r="K2296" s="32">
        <v>2308.5120000000002</v>
      </c>
      <c r="L2296" s="33">
        <v>577128</v>
      </c>
      <c r="M2296" s="33">
        <v>292</v>
      </c>
      <c r="N2296" s="9">
        <v>4</v>
      </c>
    </row>
    <row r="2297" spans="2:14" x14ac:dyDescent="0.25">
      <c r="B2297" t="s">
        <v>87</v>
      </c>
      <c r="C2297" t="s">
        <v>88</v>
      </c>
      <c r="D2297" t="s">
        <v>1504</v>
      </c>
      <c r="E2297" t="s">
        <v>1552</v>
      </c>
      <c r="F2297" t="s">
        <v>140</v>
      </c>
      <c r="G2297" t="s">
        <v>107</v>
      </c>
      <c r="H2297" t="s">
        <v>1553</v>
      </c>
      <c r="I2297" t="s">
        <v>94</v>
      </c>
      <c r="J2297" s="32">
        <v>1738.62</v>
      </c>
      <c r="K2297" s="32">
        <v>385.39339999999999</v>
      </c>
      <c r="L2297" s="33">
        <v>102763</v>
      </c>
      <c r="M2297" s="33">
        <v>173</v>
      </c>
      <c r="N2297" s="9">
        <v>3.7503128557943999</v>
      </c>
    </row>
    <row r="2298" spans="2:14" x14ac:dyDescent="0.25">
      <c r="B2298" t="s">
        <v>87</v>
      </c>
      <c r="C2298" t="s">
        <v>88</v>
      </c>
      <c r="D2298" t="s">
        <v>1504</v>
      </c>
      <c r="E2298" t="s">
        <v>1552</v>
      </c>
      <c r="F2298" t="s">
        <v>140</v>
      </c>
      <c r="G2298" t="s">
        <v>107</v>
      </c>
      <c r="H2298" t="s">
        <v>1554</v>
      </c>
      <c r="I2298" t="s">
        <v>94</v>
      </c>
      <c r="J2298" s="32">
        <v>2103.3525</v>
      </c>
      <c r="K2298" s="32">
        <v>987.51750000000004</v>
      </c>
      <c r="L2298" s="33">
        <v>263331</v>
      </c>
      <c r="M2298" s="33">
        <v>575</v>
      </c>
      <c r="N2298" s="9">
        <v>3.75009968442758</v>
      </c>
    </row>
    <row r="2299" spans="2:14" x14ac:dyDescent="0.25">
      <c r="B2299" t="s">
        <v>87</v>
      </c>
      <c r="C2299" t="s">
        <v>88</v>
      </c>
      <c r="D2299" t="s">
        <v>1504</v>
      </c>
      <c r="E2299" t="s">
        <v>1552</v>
      </c>
      <c r="F2299" t="s">
        <v>140</v>
      </c>
      <c r="G2299" t="s">
        <v>107</v>
      </c>
      <c r="H2299" t="s">
        <v>1555</v>
      </c>
      <c r="I2299" t="s">
        <v>94</v>
      </c>
      <c r="J2299" s="32">
        <v>1232.6025</v>
      </c>
      <c r="K2299" s="32">
        <v>642.64700000000005</v>
      </c>
      <c r="L2299" s="33">
        <v>171363</v>
      </c>
      <c r="M2299" s="33">
        <v>842</v>
      </c>
      <c r="N2299" s="9">
        <v>3.75020862146437</v>
      </c>
    </row>
    <row r="2300" spans="2:14" x14ac:dyDescent="0.25">
      <c r="B2300" t="s">
        <v>87</v>
      </c>
      <c r="C2300" t="s">
        <v>88</v>
      </c>
      <c r="D2300" t="s">
        <v>1504</v>
      </c>
      <c r="E2300" t="s">
        <v>1552</v>
      </c>
      <c r="F2300" t="s">
        <v>140</v>
      </c>
      <c r="G2300" t="s">
        <v>107</v>
      </c>
      <c r="H2300" t="s">
        <v>1556</v>
      </c>
      <c r="I2300" t="s">
        <v>94</v>
      </c>
      <c r="J2300" s="32">
        <v>2328.375</v>
      </c>
      <c r="K2300" s="32">
        <v>754.39729999999997</v>
      </c>
      <c r="L2300" s="33">
        <v>201165</v>
      </c>
      <c r="M2300" s="33">
        <v>314</v>
      </c>
      <c r="N2300" s="9">
        <v>3.7501419232967899</v>
      </c>
    </row>
    <row r="2301" spans="2:14" x14ac:dyDescent="0.25">
      <c r="B2301" t="s">
        <v>87</v>
      </c>
      <c r="C2301" t="s">
        <v>88</v>
      </c>
      <c r="D2301" t="s">
        <v>1504</v>
      </c>
      <c r="E2301" t="s">
        <v>595</v>
      </c>
      <c r="F2301" t="s">
        <v>215</v>
      </c>
      <c r="G2301" t="s">
        <v>103</v>
      </c>
      <c r="H2301" t="s">
        <v>596</v>
      </c>
      <c r="I2301" t="s">
        <v>100</v>
      </c>
      <c r="J2301" s="32">
        <v>440</v>
      </c>
      <c r="K2301" s="32">
        <v>80</v>
      </c>
      <c r="L2301" s="33">
        <v>46723</v>
      </c>
      <c r="M2301" s="33">
        <v>27</v>
      </c>
      <c r="N2301" s="9">
        <v>1.71221882156539</v>
      </c>
    </row>
    <row r="2302" spans="2:14" x14ac:dyDescent="0.25">
      <c r="B2302" t="s">
        <v>87</v>
      </c>
      <c r="C2302" t="s">
        <v>88</v>
      </c>
      <c r="D2302" t="s">
        <v>1504</v>
      </c>
      <c r="E2302" t="s">
        <v>595</v>
      </c>
      <c r="F2302" t="s">
        <v>215</v>
      </c>
      <c r="G2302" t="s">
        <v>103</v>
      </c>
      <c r="H2302" t="s">
        <v>596</v>
      </c>
      <c r="I2302" t="s">
        <v>100</v>
      </c>
      <c r="J2302" s="32">
        <v>2075</v>
      </c>
      <c r="K2302" s="32">
        <v>560</v>
      </c>
      <c r="L2302" s="33">
        <v>8790497</v>
      </c>
      <c r="M2302" s="33">
        <v>6677</v>
      </c>
      <c r="N2302" s="9">
        <v>6.3705157967746298E-2</v>
      </c>
    </row>
    <row r="2303" spans="2:14" x14ac:dyDescent="0.25">
      <c r="B2303" t="s">
        <v>87</v>
      </c>
      <c r="C2303" t="s">
        <v>88</v>
      </c>
      <c r="D2303" t="s">
        <v>1504</v>
      </c>
      <c r="E2303" t="s">
        <v>597</v>
      </c>
      <c r="F2303" t="s">
        <v>140</v>
      </c>
      <c r="G2303" t="s">
        <v>200</v>
      </c>
      <c r="H2303" t="s">
        <v>598</v>
      </c>
      <c r="I2303" t="s">
        <v>94</v>
      </c>
      <c r="J2303" s="32">
        <v>1736.8644999999999</v>
      </c>
      <c r="K2303" s="32">
        <v>118.6778</v>
      </c>
      <c r="L2303" s="33">
        <v>27916</v>
      </c>
      <c r="M2303" s="33">
        <v>42</v>
      </c>
      <c r="N2303" s="9">
        <v>4.2512465969336501</v>
      </c>
    </row>
    <row r="2304" spans="2:14" x14ac:dyDescent="0.25">
      <c r="B2304" t="s">
        <v>87</v>
      </c>
      <c r="C2304" t="s">
        <v>88</v>
      </c>
      <c r="D2304" t="s">
        <v>1504</v>
      </c>
      <c r="E2304" t="s">
        <v>599</v>
      </c>
      <c r="F2304" t="s">
        <v>91</v>
      </c>
      <c r="G2304" t="s">
        <v>103</v>
      </c>
      <c r="H2304" t="s">
        <v>600</v>
      </c>
      <c r="I2304" t="s">
        <v>100</v>
      </c>
      <c r="J2304" s="32">
        <v>3201.3319999999999</v>
      </c>
      <c r="K2304" s="32">
        <v>933.64</v>
      </c>
      <c r="L2304" s="33">
        <v>233410</v>
      </c>
      <c r="M2304" s="33">
        <v>54</v>
      </c>
      <c r="N2304" s="9">
        <v>4</v>
      </c>
    </row>
    <row r="2305" spans="2:14" x14ac:dyDescent="0.25">
      <c r="B2305" t="s">
        <v>87</v>
      </c>
      <c r="C2305" t="s">
        <v>88</v>
      </c>
      <c r="D2305" t="s">
        <v>1504</v>
      </c>
      <c r="E2305" t="s">
        <v>599</v>
      </c>
      <c r="F2305" t="s">
        <v>91</v>
      </c>
      <c r="G2305" t="s">
        <v>103</v>
      </c>
      <c r="H2305" t="s">
        <v>601</v>
      </c>
      <c r="I2305" t="s">
        <v>100</v>
      </c>
      <c r="J2305" s="32">
        <v>3349.3119999999999</v>
      </c>
      <c r="K2305" s="32">
        <v>818.74400000000003</v>
      </c>
      <c r="L2305" s="33">
        <v>204686</v>
      </c>
      <c r="M2305" s="33">
        <v>63</v>
      </c>
      <c r="N2305" s="9">
        <v>4</v>
      </c>
    </row>
    <row r="2306" spans="2:14" x14ac:dyDescent="0.25">
      <c r="B2306" t="s">
        <v>87</v>
      </c>
      <c r="C2306" t="s">
        <v>88</v>
      </c>
      <c r="D2306" t="s">
        <v>1504</v>
      </c>
      <c r="E2306" t="s">
        <v>599</v>
      </c>
      <c r="F2306" t="s">
        <v>91</v>
      </c>
      <c r="G2306" t="s">
        <v>103</v>
      </c>
      <c r="H2306" t="s">
        <v>1557</v>
      </c>
      <c r="I2306" t="s">
        <v>100</v>
      </c>
      <c r="J2306" s="32">
        <v>12527.9784</v>
      </c>
      <c r="K2306" s="32">
        <v>5483.79</v>
      </c>
      <c r="L2306" s="33">
        <v>1930912</v>
      </c>
      <c r="M2306" s="33">
        <v>560</v>
      </c>
      <c r="N2306" s="9">
        <v>2.8399999585688001</v>
      </c>
    </row>
    <row r="2307" spans="2:14" x14ac:dyDescent="0.25">
      <c r="B2307" t="s">
        <v>87</v>
      </c>
      <c r="C2307" t="s">
        <v>88</v>
      </c>
      <c r="D2307" t="s">
        <v>1504</v>
      </c>
      <c r="E2307" t="s">
        <v>602</v>
      </c>
      <c r="F2307" t="s">
        <v>393</v>
      </c>
      <c r="G2307" t="s">
        <v>107</v>
      </c>
      <c r="H2307" t="s">
        <v>603</v>
      </c>
      <c r="I2307" t="s">
        <v>94</v>
      </c>
      <c r="J2307" s="32">
        <v>5087.6774999999998</v>
      </c>
      <c r="K2307" s="32">
        <v>1681.3232</v>
      </c>
      <c r="L2307" s="33">
        <v>353956</v>
      </c>
      <c r="M2307" s="33">
        <v>274</v>
      </c>
      <c r="N2307" s="9">
        <v>4.7500909717592004</v>
      </c>
    </row>
    <row r="2308" spans="2:14" x14ac:dyDescent="0.25">
      <c r="B2308" t="s">
        <v>87</v>
      </c>
      <c r="C2308" t="s">
        <v>88</v>
      </c>
      <c r="D2308" t="s">
        <v>1504</v>
      </c>
      <c r="E2308" t="s">
        <v>1558</v>
      </c>
      <c r="F2308" t="s">
        <v>178</v>
      </c>
      <c r="G2308" t="s">
        <v>259</v>
      </c>
      <c r="H2308" t="s">
        <v>1559</v>
      </c>
      <c r="I2308" t="s">
        <v>94</v>
      </c>
      <c r="J2308" s="32">
        <v>4334</v>
      </c>
      <c r="K2308" s="32">
        <v>18</v>
      </c>
      <c r="L2308" s="33">
        <v>41067</v>
      </c>
      <c r="M2308" s="33">
        <v>18</v>
      </c>
      <c r="N2308" s="9">
        <v>0.43830813061582202</v>
      </c>
    </row>
    <row r="2309" spans="2:14" x14ac:dyDescent="0.25">
      <c r="B2309" t="s">
        <v>87</v>
      </c>
      <c r="C2309" t="s">
        <v>88</v>
      </c>
      <c r="D2309" t="s">
        <v>1504</v>
      </c>
      <c r="E2309" t="s">
        <v>1558</v>
      </c>
      <c r="F2309" t="s">
        <v>178</v>
      </c>
      <c r="G2309" t="s">
        <v>259</v>
      </c>
      <c r="H2309" t="s">
        <v>1560</v>
      </c>
      <c r="I2309" t="s">
        <v>94</v>
      </c>
      <c r="J2309" s="32">
        <v>5973</v>
      </c>
      <c r="K2309" s="32">
        <v>83</v>
      </c>
      <c r="L2309" s="33">
        <v>251658</v>
      </c>
      <c r="M2309" s="33">
        <v>83</v>
      </c>
      <c r="N2309" s="9">
        <v>0.32981268229104499</v>
      </c>
    </row>
    <row r="2310" spans="2:14" x14ac:dyDescent="0.25">
      <c r="B2310" t="s">
        <v>87</v>
      </c>
      <c r="C2310" t="s">
        <v>88</v>
      </c>
      <c r="D2310" t="s">
        <v>1504</v>
      </c>
      <c r="E2310" t="s">
        <v>1558</v>
      </c>
      <c r="F2310" t="s">
        <v>178</v>
      </c>
      <c r="G2310" t="s">
        <v>259</v>
      </c>
      <c r="H2310" t="s">
        <v>1561</v>
      </c>
      <c r="I2310" t="s">
        <v>94</v>
      </c>
      <c r="J2310" s="32">
        <v>4435</v>
      </c>
      <c r="K2310" s="32">
        <v>9</v>
      </c>
      <c r="L2310" s="33">
        <v>24854</v>
      </c>
      <c r="M2310" s="33">
        <v>9</v>
      </c>
      <c r="N2310" s="9">
        <v>0.36211475014082201</v>
      </c>
    </row>
    <row r="2311" spans="2:14" x14ac:dyDescent="0.25">
      <c r="B2311" t="s">
        <v>87</v>
      </c>
      <c r="C2311" t="s">
        <v>88</v>
      </c>
      <c r="D2311" t="s">
        <v>1504</v>
      </c>
      <c r="E2311" t="s">
        <v>1558</v>
      </c>
      <c r="F2311" t="s">
        <v>178</v>
      </c>
      <c r="G2311" t="s">
        <v>259</v>
      </c>
      <c r="H2311" t="s">
        <v>1562</v>
      </c>
      <c r="I2311" t="s">
        <v>94</v>
      </c>
      <c r="J2311" s="32">
        <v>683</v>
      </c>
      <c r="K2311" s="32">
        <v>3</v>
      </c>
      <c r="L2311" s="33">
        <v>5685</v>
      </c>
      <c r="M2311" s="33">
        <v>3</v>
      </c>
      <c r="N2311" s="9">
        <v>0.52770448548812598</v>
      </c>
    </row>
    <row r="2312" spans="2:14" x14ac:dyDescent="0.25">
      <c r="B2312" t="s">
        <v>87</v>
      </c>
      <c r="C2312" t="s">
        <v>88</v>
      </c>
      <c r="D2312" t="s">
        <v>1504</v>
      </c>
      <c r="E2312" t="s">
        <v>1558</v>
      </c>
      <c r="F2312" t="s">
        <v>178</v>
      </c>
      <c r="G2312" t="s">
        <v>259</v>
      </c>
      <c r="H2312" t="s">
        <v>1563</v>
      </c>
      <c r="I2312" t="s">
        <v>94</v>
      </c>
      <c r="J2312" s="32">
        <v>664</v>
      </c>
      <c r="K2312" s="32">
        <v>5</v>
      </c>
      <c r="L2312" s="33">
        <v>11167</v>
      </c>
      <c r="M2312" s="33">
        <v>5</v>
      </c>
      <c r="N2312" s="9">
        <v>0.44774782842303201</v>
      </c>
    </row>
    <row r="2313" spans="2:14" x14ac:dyDescent="0.25">
      <c r="B2313" t="s">
        <v>87</v>
      </c>
      <c r="C2313" t="s">
        <v>88</v>
      </c>
      <c r="D2313" t="s">
        <v>1504</v>
      </c>
      <c r="E2313" t="s">
        <v>1558</v>
      </c>
      <c r="F2313" t="s">
        <v>178</v>
      </c>
      <c r="G2313" t="s">
        <v>259</v>
      </c>
      <c r="H2313" t="s">
        <v>1564</v>
      </c>
      <c r="I2313" t="s">
        <v>94</v>
      </c>
      <c r="J2313" s="32">
        <v>3198</v>
      </c>
      <c r="K2313" s="32">
        <v>22</v>
      </c>
      <c r="L2313" s="33">
        <v>42877</v>
      </c>
      <c r="M2313" s="33">
        <v>22</v>
      </c>
      <c r="N2313" s="9">
        <v>0.51309559903911095</v>
      </c>
    </row>
    <row r="2314" spans="2:14" x14ac:dyDescent="0.25">
      <c r="B2314" t="s">
        <v>87</v>
      </c>
      <c r="C2314" t="s">
        <v>88</v>
      </c>
      <c r="D2314" t="s">
        <v>1504</v>
      </c>
      <c r="E2314" t="s">
        <v>1558</v>
      </c>
      <c r="F2314" t="s">
        <v>178</v>
      </c>
      <c r="G2314" t="s">
        <v>259</v>
      </c>
      <c r="H2314" t="s">
        <v>1565</v>
      </c>
      <c r="I2314" t="s">
        <v>94</v>
      </c>
      <c r="J2314" s="32">
        <v>3818</v>
      </c>
      <c r="K2314" s="32">
        <v>20</v>
      </c>
      <c r="L2314" s="33">
        <v>52793</v>
      </c>
      <c r="M2314" s="33">
        <v>20</v>
      </c>
      <c r="N2314" s="9">
        <v>0.37883810353645297</v>
      </c>
    </row>
    <row r="2315" spans="2:14" x14ac:dyDescent="0.25">
      <c r="B2315" t="s">
        <v>87</v>
      </c>
      <c r="C2315" t="s">
        <v>88</v>
      </c>
      <c r="D2315" t="s">
        <v>1504</v>
      </c>
      <c r="E2315" t="s">
        <v>1558</v>
      </c>
      <c r="F2315" t="s">
        <v>178</v>
      </c>
      <c r="G2315" t="s">
        <v>259</v>
      </c>
      <c r="H2315" t="s">
        <v>1566</v>
      </c>
      <c r="I2315" t="s">
        <v>94</v>
      </c>
      <c r="J2315" s="32">
        <v>4009</v>
      </c>
      <c r="K2315" s="32">
        <v>5</v>
      </c>
      <c r="L2315" s="33">
        <v>10614</v>
      </c>
      <c r="M2315" s="33">
        <v>5</v>
      </c>
      <c r="N2315" s="9">
        <v>0.47107593744111498</v>
      </c>
    </row>
    <row r="2316" spans="2:14" x14ac:dyDescent="0.25">
      <c r="B2316" t="s">
        <v>87</v>
      </c>
      <c r="C2316" t="s">
        <v>88</v>
      </c>
      <c r="D2316" t="s">
        <v>1504</v>
      </c>
      <c r="E2316" t="s">
        <v>1558</v>
      </c>
      <c r="F2316" t="s">
        <v>178</v>
      </c>
      <c r="G2316" t="s">
        <v>259</v>
      </c>
      <c r="H2316" t="s">
        <v>1567</v>
      </c>
      <c r="I2316" t="s">
        <v>94</v>
      </c>
      <c r="J2316" s="32">
        <v>1622</v>
      </c>
      <c r="K2316" s="32">
        <v>21</v>
      </c>
      <c r="L2316" s="33">
        <v>38672</v>
      </c>
      <c r="M2316" s="33">
        <v>21</v>
      </c>
      <c r="N2316" s="9">
        <v>0.54302854778651199</v>
      </c>
    </row>
    <row r="2317" spans="2:14" x14ac:dyDescent="0.25">
      <c r="B2317" t="s">
        <v>87</v>
      </c>
      <c r="C2317" t="s">
        <v>88</v>
      </c>
      <c r="D2317" t="s">
        <v>1504</v>
      </c>
      <c r="E2317" t="s">
        <v>1558</v>
      </c>
      <c r="F2317" t="s">
        <v>178</v>
      </c>
      <c r="G2317" t="s">
        <v>259</v>
      </c>
      <c r="H2317" t="s">
        <v>1568</v>
      </c>
      <c r="I2317" t="s">
        <v>94</v>
      </c>
      <c r="J2317" s="32">
        <v>3766</v>
      </c>
      <c r="K2317" s="32">
        <v>1</v>
      </c>
      <c r="L2317" s="33">
        <v>2506</v>
      </c>
      <c r="M2317" s="33">
        <v>1</v>
      </c>
      <c r="N2317" s="9">
        <v>0.39904229848363898</v>
      </c>
    </row>
    <row r="2318" spans="2:14" x14ac:dyDescent="0.25">
      <c r="B2318" t="s">
        <v>87</v>
      </c>
      <c r="C2318" t="s">
        <v>88</v>
      </c>
      <c r="D2318" t="s">
        <v>1504</v>
      </c>
      <c r="E2318" t="s">
        <v>606</v>
      </c>
      <c r="F2318" t="s">
        <v>215</v>
      </c>
      <c r="G2318" t="s">
        <v>113</v>
      </c>
      <c r="H2318" t="s">
        <v>607</v>
      </c>
      <c r="I2318" t="s">
        <v>94</v>
      </c>
      <c r="J2318" s="32">
        <v>6638.62</v>
      </c>
      <c r="K2318" s="32">
        <v>388.79500000000002</v>
      </c>
      <c r="L2318" s="33">
        <v>77759</v>
      </c>
      <c r="M2318" s="33">
        <v>36</v>
      </c>
      <c r="N2318" s="9">
        <v>5</v>
      </c>
    </row>
    <row r="2319" spans="2:14" x14ac:dyDescent="0.25">
      <c r="B2319" t="s">
        <v>87</v>
      </c>
      <c r="C2319" t="s">
        <v>88</v>
      </c>
      <c r="D2319" t="s">
        <v>1504</v>
      </c>
      <c r="E2319" t="s">
        <v>608</v>
      </c>
      <c r="F2319" t="s">
        <v>227</v>
      </c>
      <c r="G2319" t="s">
        <v>107</v>
      </c>
      <c r="H2319" t="s">
        <v>609</v>
      </c>
      <c r="I2319" t="s">
        <v>94</v>
      </c>
      <c r="J2319" s="32">
        <v>31112.626499999998</v>
      </c>
      <c r="K2319" s="32">
        <v>3732.5837999999999</v>
      </c>
      <c r="L2319" s="33">
        <v>878246</v>
      </c>
      <c r="M2319" s="33">
        <v>1</v>
      </c>
      <c r="N2319" s="9">
        <v>4.2500436096492296</v>
      </c>
    </row>
    <row r="2320" spans="2:14" x14ac:dyDescent="0.25">
      <c r="B2320" t="s">
        <v>87</v>
      </c>
      <c r="C2320" t="s">
        <v>88</v>
      </c>
      <c r="D2320" t="s">
        <v>1504</v>
      </c>
      <c r="E2320" t="s">
        <v>610</v>
      </c>
      <c r="F2320" t="s">
        <v>185</v>
      </c>
      <c r="G2320" t="s">
        <v>179</v>
      </c>
      <c r="H2320" t="s">
        <v>612</v>
      </c>
      <c r="I2320" t="s">
        <v>94</v>
      </c>
      <c r="J2320" s="32">
        <v>2473.9079999999999</v>
      </c>
      <c r="K2320" s="32">
        <v>572.75599999999997</v>
      </c>
      <c r="L2320" s="33">
        <v>143189</v>
      </c>
      <c r="M2320" s="33">
        <v>164</v>
      </c>
      <c r="N2320" s="9">
        <v>4</v>
      </c>
    </row>
    <row r="2321" spans="2:14" x14ac:dyDescent="0.25">
      <c r="B2321" t="s">
        <v>87</v>
      </c>
      <c r="C2321" t="s">
        <v>88</v>
      </c>
      <c r="D2321" t="s">
        <v>1504</v>
      </c>
      <c r="E2321" t="s">
        <v>610</v>
      </c>
      <c r="F2321" t="s">
        <v>185</v>
      </c>
      <c r="G2321" t="s">
        <v>179</v>
      </c>
      <c r="H2321" t="s">
        <v>613</v>
      </c>
      <c r="I2321" t="s">
        <v>94</v>
      </c>
      <c r="J2321" s="32">
        <v>757.18</v>
      </c>
      <c r="K2321" s="32">
        <v>271.17599999999999</v>
      </c>
      <c r="L2321" s="33">
        <v>67794</v>
      </c>
      <c r="M2321" s="33">
        <v>106</v>
      </c>
      <c r="N2321" s="9">
        <v>4</v>
      </c>
    </row>
    <row r="2322" spans="2:14" x14ac:dyDescent="0.25">
      <c r="B2322" t="s">
        <v>87</v>
      </c>
      <c r="C2322" t="s">
        <v>88</v>
      </c>
      <c r="D2322" t="s">
        <v>1504</v>
      </c>
      <c r="E2322" t="s">
        <v>610</v>
      </c>
      <c r="F2322" t="s">
        <v>185</v>
      </c>
      <c r="G2322" t="s">
        <v>179</v>
      </c>
      <c r="H2322" t="s">
        <v>614</v>
      </c>
      <c r="I2322" t="s">
        <v>94</v>
      </c>
      <c r="J2322" s="32">
        <v>2850.4</v>
      </c>
      <c r="K2322" s="32">
        <v>607.85599999999999</v>
      </c>
      <c r="L2322" s="33">
        <v>151964</v>
      </c>
      <c r="M2322" s="33">
        <v>89</v>
      </c>
      <c r="N2322" s="9">
        <v>4</v>
      </c>
    </row>
    <row r="2323" spans="2:14" x14ac:dyDescent="0.25">
      <c r="B2323" t="s">
        <v>87</v>
      </c>
      <c r="C2323" t="s">
        <v>88</v>
      </c>
      <c r="D2323" t="s">
        <v>1504</v>
      </c>
      <c r="E2323" t="s">
        <v>610</v>
      </c>
      <c r="F2323" t="s">
        <v>185</v>
      </c>
      <c r="G2323" t="s">
        <v>179</v>
      </c>
      <c r="H2323" t="s">
        <v>615</v>
      </c>
      <c r="I2323" t="s">
        <v>94</v>
      </c>
      <c r="J2323" s="32">
        <v>760.88400000000001</v>
      </c>
      <c r="K2323" s="32">
        <v>312.02800000000002</v>
      </c>
      <c r="L2323" s="33">
        <v>78007</v>
      </c>
      <c r="M2323" s="33">
        <v>135</v>
      </c>
      <c r="N2323" s="9">
        <v>4</v>
      </c>
    </row>
    <row r="2324" spans="2:14" x14ac:dyDescent="0.25">
      <c r="B2324" t="s">
        <v>87</v>
      </c>
      <c r="C2324" t="s">
        <v>88</v>
      </c>
      <c r="D2324" t="s">
        <v>1504</v>
      </c>
      <c r="E2324" t="s">
        <v>610</v>
      </c>
      <c r="F2324" t="s">
        <v>185</v>
      </c>
      <c r="G2324" t="s">
        <v>179</v>
      </c>
      <c r="H2324" t="s">
        <v>616</v>
      </c>
      <c r="I2324" t="s">
        <v>94</v>
      </c>
      <c r="J2324" s="32">
        <v>763.22799999999995</v>
      </c>
      <c r="K2324" s="32">
        <v>146.38800000000001</v>
      </c>
      <c r="L2324" s="33">
        <v>36597</v>
      </c>
      <c r="M2324" s="33">
        <v>29</v>
      </c>
      <c r="N2324" s="9">
        <v>4</v>
      </c>
    </row>
    <row r="2325" spans="2:14" x14ac:dyDescent="0.25">
      <c r="B2325" t="s">
        <v>87</v>
      </c>
      <c r="C2325" t="s">
        <v>88</v>
      </c>
      <c r="D2325" t="s">
        <v>1504</v>
      </c>
      <c r="E2325" t="s">
        <v>610</v>
      </c>
      <c r="F2325" t="s">
        <v>185</v>
      </c>
      <c r="G2325" t="s">
        <v>179</v>
      </c>
      <c r="H2325" t="s">
        <v>617</v>
      </c>
      <c r="I2325" t="s">
        <v>94</v>
      </c>
      <c r="J2325" s="32">
        <v>796.03599999999994</v>
      </c>
      <c r="K2325" s="32">
        <v>214.892</v>
      </c>
      <c r="L2325" s="33">
        <v>53723</v>
      </c>
      <c r="M2325" s="33">
        <v>86</v>
      </c>
      <c r="N2325" s="9">
        <v>4</v>
      </c>
    </row>
    <row r="2326" spans="2:14" x14ac:dyDescent="0.25">
      <c r="B2326" t="s">
        <v>87</v>
      </c>
      <c r="C2326" t="s">
        <v>88</v>
      </c>
      <c r="D2326" t="s">
        <v>1504</v>
      </c>
      <c r="E2326" t="s">
        <v>610</v>
      </c>
      <c r="F2326" t="s">
        <v>185</v>
      </c>
      <c r="G2326" t="s">
        <v>179</v>
      </c>
      <c r="H2326" t="s">
        <v>618</v>
      </c>
      <c r="I2326" t="s">
        <v>94</v>
      </c>
      <c r="J2326" s="32">
        <v>780.30399999999997</v>
      </c>
      <c r="K2326" s="32">
        <v>230.10400000000001</v>
      </c>
      <c r="L2326" s="33">
        <v>57526</v>
      </c>
      <c r="M2326" s="33">
        <v>123</v>
      </c>
      <c r="N2326" s="9">
        <v>4</v>
      </c>
    </row>
    <row r="2327" spans="2:14" x14ac:dyDescent="0.25">
      <c r="B2327" t="s">
        <v>87</v>
      </c>
      <c r="C2327" t="s">
        <v>88</v>
      </c>
      <c r="D2327" t="s">
        <v>1504</v>
      </c>
      <c r="E2327" t="s">
        <v>610</v>
      </c>
      <c r="F2327" t="s">
        <v>185</v>
      </c>
      <c r="G2327" t="s">
        <v>179</v>
      </c>
      <c r="H2327" t="s">
        <v>619</v>
      </c>
      <c r="I2327" t="s">
        <v>94</v>
      </c>
      <c r="J2327" s="32">
        <v>760.68799999999999</v>
      </c>
      <c r="K2327" s="32">
        <v>281.15600000000001</v>
      </c>
      <c r="L2327" s="33">
        <v>70289</v>
      </c>
      <c r="M2327" s="33">
        <v>115</v>
      </c>
      <c r="N2327" s="9">
        <v>4</v>
      </c>
    </row>
    <row r="2328" spans="2:14" x14ac:dyDescent="0.25">
      <c r="B2328" t="s">
        <v>87</v>
      </c>
      <c r="C2328" t="s">
        <v>88</v>
      </c>
      <c r="D2328" t="s">
        <v>1504</v>
      </c>
      <c r="E2328" t="s">
        <v>610</v>
      </c>
      <c r="F2328" t="s">
        <v>185</v>
      </c>
      <c r="G2328" t="s">
        <v>179</v>
      </c>
      <c r="H2328" t="s">
        <v>620</v>
      </c>
      <c r="I2328" t="s">
        <v>94</v>
      </c>
      <c r="J2328" s="32">
        <v>765.28</v>
      </c>
      <c r="K2328" s="32">
        <v>224.148</v>
      </c>
      <c r="L2328" s="33">
        <v>56037</v>
      </c>
      <c r="M2328" s="33">
        <v>61</v>
      </c>
      <c r="N2328" s="9">
        <v>4</v>
      </c>
    </row>
    <row r="2329" spans="2:14" x14ac:dyDescent="0.25">
      <c r="B2329" t="s">
        <v>87</v>
      </c>
      <c r="C2329" t="s">
        <v>88</v>
      </c>
      <c r="D2329" t="s">
        <v>1504</v>
      </c>
      <c r="E2329" t="s">
        <v>610</v>
      </c>
      <c r="F2329" t="s">
        <v>185</v>
      </c>
      <c r="G2329" t="s">
        <v>179</v>
      </c>
      <c r="H2329" t="s">
        <v>621</v>
      </c>
      <c r="I2329" t="s">
        <v>94</v>
      </c>
      <c r="J2329" s="32">
        <v>749.26800000000003</v>
      </c>
      <c r="K2329" s="32">
        <v>179.16399999999999</v>
      </c>
      <c r="L2329" s="33">
        <v>44791</v>
      </c>
      <c r="M2329" s="33">
        <v>67</v>
      </c>
      <c r="N2329" s="9">
        <v>4</v>
      </c>
    </row>
    <row r="2330" spans="2:14" x14ac:dyDescent="0.25">
      <c r="B2330" t="s">
        <v>87</v>
      </c>
      <c r="C2330" t="s">
        <v>88</v>
      </c>
      <c r="D2330" t="s">
        <v>1504</v>
      </c>
      <c r="E2330" t="s">
        <v>610</v>
      </c>
      <c r="F2330" t="s">
        <v>185</v>
      </c>
      <c r="G2330" t="s">
        <v>179</v>
      </c>
      <c r="H2330" t="s">
        <v>622</v>
      </c>
      <c r="I2330" t="s">
        <v>94</v>
      </c>
      <c r="J2330" s="32">
        <v>804.87199999999996</v>
      </c>
      <c r="K2330" s="32">
        <v>136.68799999999999</v>
      </c>
      <c r="L2330" s="33">
        <v>34172</v>
      </c>
      <c r="M2330" s="33">
        <v>20</v>
      </c>
      <c r="N2330" s="9">
        <v>4</v>
      </c>
    </row>
    <row r="2331" spans="2:14" x14ac:dyDescent="0.25">
      <c r="B2331" t="s">
        <v>87</v>
      </c>
      <c r="C2331" t="s">
        <v>88</v>
      </c>
      <c r="D2331" t="s">
        <v>1504</v>
      </c>
      <c r="E2331" t="s">
        <v>610</v>
      </c>
      <c r="F2331" t="s">
        <v>185</v>
      </c>
      <c r="G2331" t="s">
        <v>179</v>
      </c>
      <c r="H2331" t="s">
        <v>623</v>
      </c>
      <c r="I2331" t="s">
        <v>94</v>
      </c>
      <c r="J2331" s="32">
        <v>768.8</v>
      </c>
      <c r="K2331" s="32">
        <v>288.572</v>
      </c>
      <c r="L2331" s="33">
        <v>72143</v>
      </c>
      <c r="M2331" s="33">
        <v>101</v>
      </c>
      <c r="N2331" s="9">
        <v>4</v>
      </c>
    </row>
    <row r="2332" spans="2:14" x14ac:dyDescent="0.25">
      <c r="B2332" t="s">
        <v>87</v>
      </c>
      <c r="C2332" t="s">
        <v>88</v>
      </c>
      <c r="D2332" t="s">
        <v>1504</v>
      </c>
      <c r="E2332" t="s">
        <v>1569</v>
      </c>
      <c r="F2332" t="s">
        <v>91</v>
      </c>
      <c r="G2332" t="s">
        <v>103</v>
      </c>
      <c r="H2332" t="s">
        <v>1570</v>
      </c>
      <c r="I2332" t="s">
        <v>100</v>
      </c>
      <c r="J2332" s="32">
        <v>10065.9195</v>
      </c>
      <c r="K2332" s="32">
        <v>2852.7761</v>
      </c>
      <c r="L2332" s="33">
        <v>5837395</v>
      </c>
      <c r="M2332" s="33">
        <v>3194</v>
      </c>
      <c r="N2332" s="9">
        <v>0.488707051690008</v>
      </c>
    </row>
    <row r="2333" spans="2:14" x14ac:dyDescent="0.25">
      <c r="B2333" t="s">
        <v>87</v>
      </c>
      <c r="C2333" t="s">
        <v>88</v>
      </c>
      <c r="D2333" t="s">
        <v>1504</v>
      </c>
      <c r="E2333" t="s">
        <v>624</v>
      </c>
      <c r="F2333" t="s">
        <v>91</v>
      </c>
      <c r="G2333" t="s">
        <v>107</v>
      </c>
      <c r="H2333" t="s">
        <v>625</v>
      </c>
      <c r="I2333" t="s">
        <v>94</v>
      </c>
      <c r="J2333" s="32">
        <v>3630.9180000000001</v>
      </c>
      <c r="K2333" s="32">
        <v>452.27249999999998</v>
      </c>
      <c r="L2333" s="33">
        <v>301515</v>
      </c>
      <c r="M2333" s="33">
        <v>0</v>
      </c>
      <c r="N2333" s="9">
        <v>1.5</v>
      </c>
    </row>
    <row r="2334" spans="2:14" x14ac:dyDescent="0.25">
      <c r="B2334" t="s">
        <v>87</v>
      </c>
      <c r="C2334" t="s">
        <v>88</v>
      </c>
      <c r="D2334" t="s">
        <v>1504</v>
      </c>
      <c r="E2334" t="s">
        <v>624</v>
      </c>
      <c r="F2334" t="s">
        <v>91</v>
      </c>
      <c r="G2334" t="s">
        <v>107</v>
      </c>
      <c r="H2334" t="s">
        <v>626</v>
      </c>
      <c r="I2334" t="s">
        <v>100</v>
      </c>
      <c r="J2334" s="32">
        <v>3168.1752999999999</v>
      </c>
      <c r="K2334" s="32">
        <v>0</v>
      </c>
      <c r="L2334" s="33">
        <v>103739</v>
      </c>
      <c r="M2334" s="33">
        <v>0</v>
      </c>
      <c r="N2334" s="9">
        <v>0</v>
      </c>
    </row>
    <row r="2335" spans="2:14" x14ac:dyDescent="0.25">
      <c r="B2335" t="s">
        <v>87</v>
      </c>
      <c r="C2335" t="s">
        <v>88</v>
      </c>
      <c r="D2335" t="s">
        <v>1504</v>
      </c>
      <c r="E2335" t="s">
        <v>624</v>
      </c>
      <c r="F2335" t="s">
        <v>91</v>
      </c>
      <c r="G2335" t="s">
        <v>107</v>
      </c>
      <c r="H2335" t="s">
        <v>626</v>
      </c>
      <c r="I2335" t="s">
        <v>100</v>
      </c>
      <c r="J2335" s="32">
        <v>5809.1189999999997</v>
      </c>
      <c r="K2335" s="32">
        <v>1320.4101000000001</v>
      </c>
      <c r="L2335" s="33">
        <v>1056327</v>
      </c>
      <c r="M2335" s="33">
        <v>1</v>
      </c>
      <c r="N2335" s="9">
        <v>1.25000127801334</v>
      </c>
    </row>
    <row r="2336" spans="2:14" x14ac:dyDescent="0.25">
      <c r="B2336" t="s">
        <v>87</v>
      </c>
      <c r="C2336" t="s">
        <v>88</v>
      </c>
      <c r="D2336" t="s">
        <v>1504</v>
      </c>
      <c r="E2336" t="s">
        <v>624</v>
      </c>
      <c r="F2336" t="s">
        <v>91</v>
      </c>
      <c r="G2336" t="s">
        <v>107</v>
      </c>
      <c r="H2336" t="s">
        <v>627</v>
      </c>
      <c r="I2336" t="s">
        <v>100</v>
      </c>
      <c r="J2336" s="32">
        <v>6102.6310999999996</v>
      </c>
      <c r="K2336" s="32">
        <v>1205.4813999999999</v>
      </c>
      <c r="L2336" s="33">
        <v>614270</v>
      </c>
      <c r="M2336" s="33">
        <v>0</v>
      </c>
      <c r="N2336" s="9">
        <v>1.9624617839060901</v>
      </c>
    </row>
    <row r="2337" spans="2:14" x14ac:dyDescent="0.25">
      <c r="B2337" t="s">
        <v>87</v>
      </c>
      <c r="C2337" t="s">
        <v>88</v>
      </c>
      <c r="D2337" t="s">
        <v>1504</v>
      </c>
      <c r="E2337" t="s">
        <v>624</v>
      </c>
      <c r="F2337" t="s">
        <v>91</v>
      </c>
      <c r="G2337" t="s">
        <v>107</v>
      </c>
      <c r="H2337" t="s">
        <v>628</v>
      </c>
      <c r="I2337" t="s">
        <v>100</v>
      </c>
      <c r="J2337" s="32">
        <v>6051.2040999999999</v>
      </c>
      <c r="K2337" s="32">
        <v>1046.1282000000001</v>
      </c>
      <c r="L2337" s="33">
        <v>707884</v>
      </c>
      <c r="M2337" s="33">
        <v>0</v>
      </c>
      <c r="N2337" s="9">
        <v>1.47782433280028</v>
      </c>
    </row>
    <row r="2338" spans="2:14" x14ac:dyDescent="0.25">
      <c r="B2338" t="s">
        <v>87</v>
      </c>
      <c r="C2338" t="s">
        <v>88</v>
      </c>
      <c r="D2338" t="s">
        <v>1504</v>
      </c>
      <c r="E2338" t="s">
        <v>624</v>
      </c>
      <c r="F2338" t="s">
        <v>91</v>
      </c>
      <c r="G2338" t="s">
        <v>107</v>
      </c>
      <c r="H2338" t="s">
        <v>629</v>
      </c>
      <c r="I2338" t="s">
        <v>100</v>
      </c>
      <c r="J2338" s="32">
        <v>6082.9459999999999</v>
      </c>
      <c r="K2338" s="32">
        <v>1097.73</v>
      </c>
      <c r="L2338" s="33">
        <v>439092</v>
      </c>
      <c r="M2338" s="33">
        <v>2</v>
      </c>
      <c r="N2338" s="9">
        <v>2.5</v>
      </c>
    </row>
    <row r="2339" spans="2:14" x14ac:dyDescent="0.25">
      <c r="B2339" t="s">
        <v>87</v>
      </c>
      <c r="C2339" t="s">
        <v>88</v>
      </c>
      <c r="D2339" t="s">
        <v>1504</v>
      </c>
      <c r="E2339" t="s">
        <v>1571</v>
      </c>
      <c r="F2339" t="s">
        <v>91</v>
      </c>
      <c r="G2339" t="s">
        <v>92</v>
      </c>
      <c r="H2339" t="s">
        <v>1572</v>
      </c>
      <c r="I2339" t="s">
        <v>100</v>
      </c>
      <c r="J2339" s="32">
        <v>4277.2914000000001</v>
      </c>
      <c r="K2339" s="32">
        <v>1192.991</v>
      </c>
      <c r="L2339" s="33">
        <v>2651091</v>
      </c>
      <c r="M2339" s="33">
        <v>0</v>
      </c>
      <c r="N2339" s="9">
        <v>0.450000018860159</v>
      </c>
    </row>
    <row r="2340" spans="2:14" x14ac:dyDescent="0.25">
      <c r="B2340" t="s">
        <v>87</v>
      </c>
      <c r="C2340" t="s">
        <v>88</v>
      </c>
      <c r="D2340" t="s">
        <v>1504</v>
      </c>
      <c r="E2340" t="s">
        <v>630</v>
      </c>
      <c r="F2340" t="s">
        <v>354</v>
      </c>
      <c r="G2340" t="s">
        <v>218</v>
      </c>
      <c r="H2340" t="s">
        <v>631</v>
      </c>
      <c r="I2340" t="s">
        <v>100</v>
      </c>
      <c r="J2340" s="32">
        <v>13108.4</v>
      </c>
      <c r="K2340" s="32">
        <v>290.00130000000001</v>
      </c>
      <c r="L2340" s="33">
        <v>35752555</v>
      </c>
      <c r="M2340" s="33">
        <v>9190</v>
      </c>
      <c r="N2340" s="9">
        <v>8.1113447696255503E-3</v>
      </c>
    </row>
    <row r="2341" spans="2:14" x14ac:dyDescent="0.25">
      <c r="B2341" t="s">
        <v>87</v>
      </c>
      <c r="C2341" t="s">
        <v>88</v>
      </c>
      <c r="D2341" t="s">
        <v>1504</v>
      </c>
      <c r="E2341" t="s">
        <v>632</v>
      </c>
      <c r="F2341" t="s">
        <v>140</v>
      </c>
      <c r="G2341" t="s">
        <v>107</v>
      </c>
      <c r="H2341" t="s">
        <v>633</v>
      </c>
      <c r="I2341" t="s">
        <v>94</v>
      </c>
      <c r="J2341" s="32">
        <v>3230.663</v>
      </c>
      <c r="K2341" s="32">
        <v>276.30829999999997</v>
      </c>
      <c r="L2341" s="33">
        <v>65002</v>
      </c>
      <c r="M2341" s="33">
        <v>0</v>
      </c>
      <c r="N2341" s="9">
        <v>4.2507661302729103</v>
      </c>
    </row>
    <row r="2342" spans="2:14" x14ac:dyDescent="0.25">
      <c r="B2342" t="s">
        <v>87</v>
      </c>
      <c r="C2342" t="s">
        <v>88</v>
      </c>
      <c r="D2342" t="s">
        <v>1504</v>
      </c>
      <c r="E2342" t="s">
        <v>634</v>
      </c>
      <c r="F2342" t="s">
        <v>140</v>
      </c>
      <c r="G2342" t="s">
        <v>107</v>
      </c>
      <c r="H2342" t="s">
        <v>635</v>
      </c>
      <c r="I2342" t="s">
        <v>94</v>
      </c>
      <c r="J2342" s="32">
        <v>768.95249999999999</v>
      </c>
      <c r="K2342" s="32">
        <v>208.55009999999999</v>
      </c>
      <c r="L2342" s="33">
        <v>49062</v>
      </c>
      <c r="M2342" s="33">
        <v>65</v>
      </c>
      <c r="N2342" s="9">
        <v>4.2507459948636397</v>
      </c>
    </row>
    <row r="2343" spans="2:14" x14ac:dyDescent="0.25">
      <c r="B2343" t="s">
        <v>87</v>
      </c>
      <c r="C2343" t="s">
        <v>88</v>
      </c>
      <c r="D2343" t="s">
        <v>1504</v>
      </c>
      <c r="E2343" t="s">
        <v>1573</v>
      </c>
      <c r="F2343" t="s">
        <v>91</v>
      </c>
      <c r="G2343" t="s">
        <v>103</v>
      </c>
      <c r="H2343" t="s">
        <v>1574</v>
      </c>
      <c r="I2343" t="s">
        <v>100</v>
      </c>
      <c r="J2343" s="32">
        <v>7399.5425999999998</v>
      </c>
      <c r="K2343" s="32">
        <v>2985.1156999999998</v>
      </c>
      <c r="L2343" s="33">
        <v>6633590</v>
      </c>
      <c r="M2343" s="33">
        <v>2482</v>
      </c>
      <c r="N2343" s="9">
        <v>0.450000030149587</v>
      </c>
    </row>
    <row r="2344" spans="2:14" x14ac:dyDescent="0.25">
      <c r="B2344" t="s">
        <v>87</v>
      </c>
      <c r="C2344" t="s">
        <v>88</v>
      </c>
      <c r="D2344" t="s">
        <v>1504</v>
      </c>
      <c r="E2344" t="s">
        <v>1573</v>
      </c>
      <c r="F2344" t="s">
        <v>91</v>
      </c>
      <c r="G2344" t="s">
        <v>103</v>
      </c>
      <c r="H2344" t="s">
        <v>1575</v>
      </c>
      <c r="I2344" t="s">
        <v>100</v>
      </c>
      <c r="J2344" s="32">
        <v>0</v>
      </c>
      <c r="K2344" s="32">
        <v>0</v>
      </c>
      <c r="L2344" s="33">
        <v>223313</v>
      </c>
      <c r="M2344" s="33">
        <v>64</v>
      </c>
      <c r="N2344" s="9">
        <v>0</v>
      </c>
    </row>
    <row r="2345" spans="2:14" x14ac:dyDescent="0.25">
      <c r="B2345" t="s">
        <v>87</v>
      </c>
      <c r="C2345" t="s">
        <v>88</v>
      </c>
      <c r="D2345" t="s">
        <v>1504</v>
      </c>
      <c r="E2345" t="s">
        <v>1573</v>
      </c>
      <c r="F2345" t="s">
        <v>91</v>
      </c>
      <c r="G2345" t="s">
        <v>103</v>
      </c>
      <c r="H2345" t="s">
        <v>1576</v>
      </c>
      <c r="I2345" t="s">
        <v>94</v>
      </c>
      <c r="J2345" s="32">
        <v>4851.8760000000002</v>
      </c>
      <c r="K2345" s="32">
        <v>279.82799999999997</v>
      </c>
      <c r="L2345" s="33">
        <v>69957</v>
      </c>
      <c r="M2345" s="33">
        <v>115</v>
      </c>
      <c r="N2345" s="9">
        <v>4</v>
      </c>
    </row>
    <row r="2346" spans="2:14" x14ac:dyDescent="0.25">
      <c r="B2346" t="s">
        <v>87</v>
      </c>
      <c r="C2346" t="s">
        <v>88</v>
      </c>
      <c r="D2346" t="s">
        <v>1504</v>
      </c>
      <c r="E2346" t="s">
        <v>636</v>
      </c>
      <c r="F2346" t="s">
        <v>106</v>
      </c>
      <c r="G2346" t="s">
        <v>211</v>
      </c>
      <c r="H2346" t="s">
        <v>637</v>
      </c>
      <c r="I2346" t="s">
        <v>94</v>
      </c>
      <c r="J2346" s="32">
        <v>15983.7263</v>
      </c>
      <c r="K2346" s="32">
        <v>2789.1806999999999</v>
      </c>
      <c r="L2346" s="33">
        <v>743776</v>
      </c>
      <c r="M2346" s="33">
        <v>503</v>
      </c>
      <c r="N2346" s="9">
        <v>3.75002783095985</v>
      </c>
    </row>
    <row r="2347" spans="2:14" x14ac:dyDescent="0.25">
      <c r="B2347" t="s">
        <v>87</v>
      </c>
      <c r="C2347" t="s">
        <v>88</v>
      </c>
      <c r="D2347" t="s">
        <v>1504</v>
      </c>
      <c r="E2347" t="s">
        <v>636</v>
      </c>
      <c r="F2347" t="s">
        <v>106</v>
      </c>
      <c r="G2347" t="s">
        <v>211</v>
      </c>
      <c r="H2347" t="s">
        <v>638</v>
      </c>
      <c r="I2347" t="s">
        <v>100</v>
      </c>
      <c r="J2347" s="32">
        <v>23455</v>
      </c>
      <c r="K2347" s="32">
        <v>750</v>
      </c>
      <c r="L2347" s="33">
        <v>19256387</v>
      </c>
      <c r="M2347" s="33">
        <v>7608</v>
      </c>
      <c r="N2347" s="9">
        <v>3.8948116279549201E-2</v>
      </c>
    </row>
    <row r="2348" spans="2:14" x14ac:dyDescent="0.25">
      <c r="B2348" t="s">
        <v>87</v>
      </c>
      <c r="C2348" t="s">
        <v>88</v>
      </c>
      <c r="D2348" t="s">
        <v>1504</v>
      </c>
      <c r="E2348" t="s">
        <v>639</v>
      </c>
      <c r="F2348" t="s">
        <v>393</v>
      </c>
      <c r="G2348" t="s">
        <v>113</v>
      </c>
      <c r="H2348" t="s">
        <v>1577</v>
      </c>
      <c r="I2348" t="s">
        <v>94</v>
      </c>
      <c r="J2348" s="32">
        <v>3217.7662999999998</v>
      </c>
      <c r="K2348" s="32">
        <v>42.127000000000002</v>
      </c>
      <c r="L2348" s="33">
        <v>11227</v>
      </c>
      <c r="M2348" s="33">
        <v>8</v>
      </c>
      <c r="N2348" s="9">
        <v>3.75229357798165</v>
      </c>
    </row>
    <row r="2349" spans="2:14" x14ac:dyDescent="0.25">
      <c r="B2349" t="s">
        <v>87</v>
      </c>
      <c r="C2349" t="s">
        <v>88</v>
      </c>
      <c r="D2349" t="s">
        <v>1504</v>
      </c>
      <c r="E2349" t="s">
        <v>639</v>
      </c>
      <c r="F2349" t="s">
        <v>393</v>
      </c>
      <c r="G2349" t="s">
        <v>113</v>
      </c>
      <c r="H2349" t="s">
        <v>1578</v>
      </c>
      <c r="I2349" t="s">
        <v>100</v>
      </c>
      <c r="J2349" s="32">
        <v>2619.7583</v>
      </c>
      <c r="K2349" s="32">
        <v>954.28520000000003</v>
      </c>
      <c r="L2349" s="33">
        <v>1272378</v>
      </c>
      <c r="M2349" s="33">
        <v>495</v>
      </c>
      <c r="N2349" s="9">
        <v>0.75000133608094399</v>
      </c>
    </row>
    <row r="2350" spans="2:14" x14ac:dyDescent="0.25">
      <c r="B2350" t="s">
        <v>87</v>
      </c>
      <c r="C2350" t="s">
        <v>88</v>
      </c>
      <c r="D2350" t="s">
        <v>1504</v>
      </c>
      <c r="E2350" t="s">
        <v>639</v>
      </c>
      <c r="F2350" t="s">
        <v>393</v>
      </c>
      <c r="G2350" t="s">
        <v>113</v>
      </c>
      <c r="H2350" t="s">
        <v>1578</v>
      </c>
      <c r="I2350" t="s">
        <v>100</v>
      </c>
      <c r="J2350" s="32">
        <v>5449.6755000000003</v>
      </c>
      <c r="K2350" s="32">
        <v>3000.0192000000002</v>
      </c>
      <c r="L2350" s="33">
        <v>7266234</v>
      </c>
      <c r="M2350" s="33">
        <v>1790</v>
      </c>
      <c r="N2350" s="9">
        <v>0.412871261784302</v>
      </c>
    </row>
    <row r="2351" spans="2:14" x14ac:dyDescent="0.25">
      <c r="B2351" t="s">
        <v>87</v>
      </c>
      <c r="C2351" t="s">
        <v>88</v>
      </c>
      <c r="D2351" t="s">
        <v>1504</v>
      </c>
      <c r="E2351" t="s">
        <v>639</v>
      </c>
      <c r="F2351" t="s">
        <v>393</v>
      </c>
      <c r="G2351" t="s">
        <v>113</v>
      </c>
      <c r="H2351" t="s">
        <v>640</v>
      </c>
      <c r="I2351" t="s">
        <v>94</v>
      </c>
      <c r="J2351" s="32">
        <v>10167.596299999999</v>
      </c>
      <c r="K2351" s="32">
        <v>0</v>
      </c>
      <c r="L2351" s="33">
        <v>404748</v>
      </c>
      <c r="M2351" s="33">
        <v>0</v>
      </c>
      <c r="N2351" s="9">
        <v>0</v>
      </c>
    </row>
    <row r="2352" spans="2:14" x14ac:dyDescent="0.25">
      <c r="B2352" t="s">
        <v>87</v>
      </c>
      <c r="C2352" t="s">
        <v>88</v>
      </c>
      <c r="D2352" t="s">
        <v>1504</v>
      </c>
      <c r="E2352" t="s">
        <v>639</v>
      </c>
      <c r="F2352" t="s">
        <v>393</v>
      </c>
      <c r="G2352" t="s">
        <v>113</v>
      </c>
      <c r="H2352" t="s">
        <v>640</v>
      </c>
      <c r="I2352" t="s">
        <v>94</v>
      </c>
      <c r="J2352" s="32">
        <v>1618.5713000000001</v>
      </c>
      <c r="K2352" s="32">
        <v>0</v>
      </c>
      <c r="L2352" s="33">
        <v>431619</v>
      </c>
      <c r="M2352" s="33">
        <v>0</v>
      </c>
      <c r="N2352" s="9">
        <v>0</v>
      </c>
    </row>
    <row r="2353" spans="2:14" x14ac:dyDescent="0.25">
      <c r="B2353" t="s">
        <v>87</v>
      </c>
      <c r="C2353" t="s">
        <v>88</v>
      </c>
      <c r="D2353" t="s">
        <v>1504</v>
      </c>
      <c r="E2353" t="s">
        <v>639</v>
      </c>
      <c r="F2353" t="s">
        <v>393</v>
      </c>
      <c r="G2353" t="s">
        <v>113</v>
      </c>
      <c r="H2353" t="s">
        <v>641</v>
      </c>
      <c r="I2353" t="s">
        <v>94</v>
      </c>
      <c r="J2353" s="32">
        <v>6.0462999999999996</v>
      </c>
      <c r="K2353" s="32">
        <v>2.1732999999999998</v>
      </c>
      <c r="L2353" s="33">
        <v>217586</v>
      </c>
      <c r="M2353" s="33">
        <v>0</v>
      </c>
      <c r="N2353" s="9">
        <v>9.9882345371485205E-3</v>
      </c>
    </row>
    <row r="2354" spans="2:14" x14ac:dyDescent="0.25">
      <c r="B2354" t="s">
        <v>87</v>
      </c>
      <c r="C2354" t="s">
        <v>88</v>
      </c>
      <c r="D2354" t="s">
        <v>1504</v>
      </c>
      <c r="E2354" t="s">
        <v>639</v>
      </c>
      <c r="F2354" t="s">
        <v>393</v>
      </c>
      <c r="G2354" t="s">
        <v>113</v>
      </c>
      <c r="H2354" t="s">
        <v>1461</v>
      </c>
      <c r="I2354" t="s">
        <v>94</v>
      </c>
      <c r="J2354" s="32">
        <v>6177.8564999999999</v>
      </c>
      <c r="K2354" s="32">
        <v>1430.4465</v>
      </c>
      <c r="L2354" s="33">
        <v>317877</v>
      </c>
      <c r="M2354" s="33">
        <v>70</v>
      </c>
      <c r="N2354" s="9">
        <v>4.5</v>
      </c>
    </row>
    <row r="2355" spans="2:14" x14ac:dyDescent="0.25">
      <c r="B2355" t="s">
        <v>87</v>
      </c>
      <c r="C2355" t="s">
        <v>88</v>
      </c>
      <c r="D2355" t="s">
        <v>1504</v>
      </c>
      <c r="E2355" t="s">
        <v>642</v>
      </c>
      <c r="F2355" t="s">
        <v>185</v>
      </c>
      <c r="G2355" t="s">
        <v>113</v>
      </c>
      <c r="H2355" t="s">
        <v>643</v>
      </c>
      <c r="I2355" t="s">
        <v>94</v>
      </c>
      <c r="J2355" s="32">
        <v>1843.6075000000001</v>
      </c>
      <c r="K2355" s="32">
        <v>404.12400000000002</v>
      </c>
      <c r="L2355" s="33">
        <v>115464</v>
      </c>
      <c r="M2355" s="33">
        <v>89</v>
      </c>
      <c r="N2355" s="9">
        <v>3.5</v>
      </c>
    </row>
    <row r="2356" spans="2:14" x14ac:dyDescent="0.25">
      <c r="B2356" t="s">
        <v>87</v>
      </c>
      <c r="C2356" t="s">
        <v>88</v>
      </c>
      <c r="D2356" t="s">
        <v>1504</v>
      </c>
      <c r="E2356" t="s">
        <v>642</v>
      </c>
      <c r="F2356" t="s">
        <v>185</v>
      </c>
      <c r="G2356" t="s">
        <v>113</v>
      </c>
      <c r="H2356" t="s">
        <v>644</v>
      </c>
      <c r="I2356" t="s">
        <v>94</v>
      </c>
      <c r="J2356" s="32">
        <v>6369.2929999999997</v>
      </c>
      <c r="K2356" s="32">
        <v>3318.1084999999998</v>
      </c>
      <c r="L2356" s="33">
        <v>948031</v>
      </c>
      <c r="M2356" s="33">
        <v>1903</v>
      </c>
      <c r="N2356" s="9">
        <v>3.5</v>
      </c>
    </row>
    <row r="2357" spans="2:14" x14ac:dyDescent="0.25">
      <c r="B2357" t="s">
        <v>87</v>
      </c>
      <c r="C2357" t="s">
        <v>88</v>
      </c>
      <c r="D2357" t="s">
        <v>1504</v>
      </c>
      <c r="E2357" t="s">
        <v>642</v>
      </c>
      <c r="F2357" t="s">
        <v>185</v>
      </c>
      <c r="G2357" t="s">
        <v>113</v>
      </c>
      <c r="H2357" t="s">
        <v>645</v>
      </c>
      <c r="I2357" t="s">
        <v>94</v>
      </c>
      <c r="J2357" s="32">
        <v>2142.819</v>
      </c>
      <c r="K2357" s="32">
        <v>835.21550000000002</v>
      </c>
      <c r="L2357" s="33">
        <v>238633</v>
      </c>
      <c r="M2357" s="33">
        <v>83</v>
      </c>
      <c r="N2357" s="9">
        <v>3.5</v>
      </c>
    </row>
    <row r="2358" spans="2:14" x14ac:dyDescent="0.25">
      <c r="B2358" t="s">
        <v>87</v>
      </c>
      <c r="C2358" t="s">
        <v>88</v>
      </c>
      <c r="D2358" t="s">
        <v>1504</v>
      </c>
      <c r="E2358" t="s">
        <v>648</v>
      </c>
      <c r="F2358" t="s">
        <v>106</v>
      </c>
      <c r="G2358" t="s">
        <v>103</v>
      </c>
      <c r="H2358" t="s">
        <v>1462</v>
      </c>
      <c r="I2358" t="s">
        <v>100</v>
      </c>
      <c r="J2358" s="32">
        <v>221.5</v>
      </c>
      <c r="K2358" s="32">
        <v>38.75</v>
      </c>
      <c r="L2358" s="33">
        <v>537057</v>
      </c>
      <c r="M2358" s="33">
        <v>155</v>
      </c>
      <c r="N2358" s="9">
        <v>7.2152490331566205E-2</v>
      </c>
    </row>
    <row r="2359" spans="2:14" x14ac:dyDescent="0.25">
      <c r="B2359" t="s">
        <v>87</v>
      </c>
      <c r="C2359" t="s">
        <v>88</v>
      </c>
      <c r="D2359" t="s">
        <v>1504</v>
      </c>
      <c r="E2359" t="s">
        <v>648</v>
      </c>
      <c r="F2359" t="s">
        <v>106</v>
      </c>
      <c r="G2359" t="s">
        <v>103</v>
      </c>
      <c r="H2359" t="s">
        <v>1462</v>
      </c>
      <c r="I2359" t="s">
        <v>100</v>
      </c>
      <c r="J2359" s="32">
        <v>3167.5</v>
      </c>
      <c r="K2359" s="32">
        <v>841</v>
      </c>
      <c r="L2359" s="33">
        <v>4251448</v>
      </c>
      <c r="M2359" s="33">
        <v>3364</v>
      </c>
      <c r="N2359" s="9">
        <v>0.19781495622197401</v>
      </c>
    </row>
    <row r="2360" spans="2:14" x14ac:dyDescent="0.25">
      <c r="B2360" t="s">
        <v>87</v>
      </c>
      <c r="C2360" t="s">
        <v>88</v>
      </c>
      <c r="D2360" t="s">
        <v>1504</v>
      </c>
      <c r="E2360" t="s">
        <v>648</v>
      </c>
      <c r="F2360" t="s">
        <v>106</v>
      </c>
      <c r="G2360" t="s">
        <v>103</v>
      </c>
      <c r="H2360" t="s">
        <v>650</v>
      </c>
      <c r="I2360" t="s">
        <v>100</v>
      </c>
      <c r="J2360" s="32">
        <v>10397</v>
      </c>
      <c r="K2360" s="32">
        <v>982</v>
      </c>
      <c r="L2360" s="33">
        <v>509895</v>
      </c>
      <c r="M2360" s="33">
        <v>1964</v>
      </c>
      <c r="N2360" s="9">
        <v>1.9258867021641699</v>
      </c>
    </row>
    <row r="2361" spans="2:14" x14ac:dyDescent="0.25">
      <c r="B2361" t="s">
        <v>87</v>
      </c>
      <c r="C2361" t="s">
        <v>88</v>
      </c>
      <c r="D2361" t="s">
        <v>1504</v>
      </c>
      <c r="E2361" t="s">
        <v>648</v>
      </c>
      <c r="F2361" t="s">
        <v>106</v>
      </c>
      <c r="G2361" t="s">
        <v>103</v>
      </c>
      <c r="H2361" t="s">
        <v>651</v>
      </c>
      <c r="I2361" t="s">
        <v>100</v>
      </c>
      <c r="J2361" s="32">
        <v>8011.5</v>
      </c>
      <c r="K2361" s="32">
        <v>1021.5</v>
      </c>
      <c r="L2361" s="33">
        <v>685161</v>
      </c>
      <c r="M2361" s="33">
        <v>813</v>
      </c>
      <c r="N2361" s="9">
        <v>1.4908904622417201</v>
      </c>
    </row>
    <row r="2362" spans="2:14" x14ac:dyDescent="0.25">
      <c r="B2362" t="s">
        <v>87</v>
      </c>
      <c r="C2362" t="s">
        <v>88</v>
      </c>
      <c r="D2362" t="s">
        <v>1504</v>
      </c>
      <c r="E2362" t="s">
        <v>648</v>
      </c>
      <c r="F2362" t="s">
        <v>106</v>
      </c>
      <c r="G2362" t="s">
        <v>103</v>
      </c>
      <c r="H2362" t="s">
        <v>652</v>
      </c>
      <c r="I2362" t="s">
        <v>100</v>
      </c>
      <c r="J2362" s="32">
        <v>9812</v>
      </c>
      <c r="K2362" s="32">
        <v>1880</v>
      </c>
      <c r="L2362" s="33">
        <v>951029</v>
      </c>
      <c r="M2362" s="33">
        <v>940</v>
      </c>
      <c r="N2362" s="9">
        <v>1.97680617520601</v>
      </c>
    </row>
    <row r="2363" spans="2:14" x14ac:dyDescent="0.25">
      <c r="B2363" t="s">
        <v>87</v>
      </c>
      <c r="C2363" t="s">
        <v>88</v>
      </c>
      <c r="D2363" t="s">
        <v>1504</v>
      </c>
      <c r="E2363" t="s">
        <v>648</v>
      </c>
      <c r="F2363" t="s">
        <v>106</v>
      </c>
      <c r="G2363" t="s">
        <v>103</v>
      </c>
      <c r="H2363" t="s">
        <v>653</v>
      </c>
      <c r="I2363" t="s">
        <v>100</v>
      </c>
      <c r="J2363" s="32">
        <v>5236</v>
      </c>
      <c r="K2363" s="32">
        <v>458</v>
      </c>
      <c r="L2363" s="33">
        <v>507591</v>
      </c>
      <c r="M2363" s="33">
        <v>229</v>
      </c>
      <c r="N2363" s="9">
        <v>0.90230126223672202</v>
      </c>
    </row>
    <row r="2364" spans="2:14" x14ac:dyDescent="0.25">
      <c r="B2364" t="s">
        <v>87</v>
      </c>
      <c r="C2364" t="s">
        <v>88</v>
      </c>
      <c r="D2364" t="s">
        <v>1504</v>
      </c>
      <c r="E2364" t="s">
        <v>648</v>
      </c>
      <c r="F2364" t="s">
        <v>106</v>
      </c>
      <c r="G2364" t="s">
        <v>103</v>
      </c>
      <c r="H2364" t="s">
        <v>654</v>
      </c>
      <c r="I2364" t="s">
        <v>94</v>
      </c>
      <c r="J2364" s="32">
        <v>65812.975999999995</v>
      </c>
      <c r="K2364" s="32">
        <v>3815.2240000000002</v>
      </c>
      <c r="L2364" s="33">
        <v>953806</v>
      </c>
      <c r="M2364" s="33">
        <v>485</v>
      </c>
      <c r="N2364" s="9">
        <v>4</v>
      </c>
    </row>
    <row r="2365" spans="2:14" x14ac:dyDescent="0.25">
      <c r="B2365" t="s">
        <v>87</v>
      </c>
      <c r="C2365" t="s">
        <v>88</v>
      </c>
      <c r="D2365" t="s">
        <v>1504</v>
      </c>
      <c r="E2365" t="s">
        <v>648</v>
      </c>
      <c r="F2365" t="s">
        <v>106</v>
      </c>
      <c r="G2365" t="s">
        <v>103</v>
      </c>
      <c r="H2365" t="s">
        <v>655</v>
      </c>
      <c r="I2365" t="s">
        <v>94</v>
      </c>
      <c r="J2365" s="32">
        <v>71961.36</v>
      </c>
      <c r="K2365" s="32">
        <v>3813.28</v>
      </c>
      <c r="L2365" s="33">
        <v>953320</v>
      </c>
      <c r="M2365" s="33">
        <v>485</v>
      </c>
      <c r="N2365" s="9">
        <v>4</v>
      </c>
    </row>
    <row r="2366" spans="2:14" x14ac:dyDescent="0.25">
      <c r="B2366" t="s">
        <v>87</v>
      </c>
      <c r="C2366" t="s">
        <v>88</v>
      </c>
      <c r="D2366" t="s">
        <v>1504</v>
      </c>
      <c r="E2366" t="s">
        <v>648</v>
      </c>
      <c r="F2366" t="s">
        <v>106</v>
      </c>
      <c r="G2366" t="s">
        <v>103</v>
      </c>
      <c r="H2366" t="s">
        <v>656</v>
      </c>
      <c r="I2366" t="s">
        <v>94</v>
      </c>
      <c r="J2366" s="32">
        <v>1103.2958000000001</v>
      </c>
      <c r="K2366" s="32">
        <v>196.80500000000001</v>
      </c>
      <c r="L2366" s="33">
        <v>46303</v>
      </c>
      <c r="M2366" s="33">
        <v>18</v>
      </c>
      <c r="N2366" s="9">
        <v>4.2503725460553303</v>
      </c>
    </row>
    <row r="2367" spans="2:14" x14ac:dyDescent="0.25">
      <c r="B2367" t="s">
        <v>87</v>
      </c>
      <c r="C2367" t="s">
        <v>88</v>
      </c>
      <c r="D2367" t="s">
        <v>1504</v>
      </c>
      <c r="E2367" t="s">
        <v>648</v>
      </c>
      <c r="F2367" t="s">
        <v>106</v>
      </c>
      <c r="G2367" t="s">
        <v>103</v>
      </c>
      <c r="H2367" t="s">
        <v>657</v>
      </c>
      <c r="I2367" t="s">
        <v>94</v>
      </c>
      <c r="J2367" s="32">
        <v>686.93179999999995</v>
      </c>
      <c r="K2367" s="32">
        <v>71.623099999999994</v>
      </c>
      <c r="L2367" s="33">
        <v>16848</v>
      </c>
      <c r="M2367" s="33">
        <v>1</v>
      </c>
      <c r="N2367" s="9">
        <v>4.2511336657169903</v>
      </c>
    </row>
    <row r="2368" spans="2:14" x14ac:dyDescent="0.25">
      <c r="B2368" t="s">
        <v>87</v>
      </c>
      <c r="C2368" t="s">
        <v>88</v>
      </c>
      <c r="D2368" t="s">
        <v>1504</v>
      </c>
      <c r="E2368" t="s">
        <v>648</v>
      </c>
      <c r="F2368" t="s">
        <v>106</v>
      </c>
      <c r="G2368" t="s">
        <v>103</v>
      </c>
      <c r="H2368" t="s">
        <v>658</v>
      </c>
      <c r="I2368" t="s">
        <v>94</v>
      </c>
      <c r="J2368" s="32">
        <v>4841.4440000000004</v>
      </c>
      <c r="K2368" s="32">
        <v>722.12199999999996</v>
      </c>
      <c r="L2368" s="33">
        <v>361061</v>
      </c>
      <c r="M2368" s="33">
        <v>25</v>
      </c>
      <c r="N2368" s="9">
        <v>2</v>
      </c>
    </row>
    <row r="2369" spans="2:14" x14ac:dyDescent="0.25">
      <c r="B2369" t="s">
        <v>87</v>
      </c>
      <c r="C2369" t="s">
        <v>88</v>
      </c>
      <c r="D2369" t="s">
        <v>1504</v>
      </c>
      <c r="E2369" t="s">
        <v>648</v>
      </c>
      <c r="F2369" t="s">
        <v>106</v>
      </c>
      <c r="G2369" t="s">
        <v>103</v>
      </c>
      <c r="H2369" t="s">
        <v>659</v>
      </c>
      <c r="I2369" t="s">
        <v>94</v>
      </c>
      <c r="J2369" s="32">
        <v>4527.4480000000003</v>
      </c>
      <c r="K2369" s="32">
        <v>573.24800000000005</v>
      </c>
      <c r="L2369" s="33">
        <v>286624</v>
      </c>
      <c r="M2369" s="33">
        <v>40</v>
      </c>
      <c r="N2369" s="9">
        <v>2</v>
      </c>
    </row>
    <row r="2370" spans="2:14" x14ac:dyDescent="0.25">
      <c r="B2370" t="s">
        <v>87</v>
      </c>
      <c r="C2370" t="s">
        <v>88</v>
      </c>
      <c r="D2370" t="s">
        <v>1504</v>
      </c>
      <c r="E2370" t="s">
        <v>648</v>
      </c>
      <c r="F2370" t="s">
        <v>106</v>
      </c>
      <c r="G2370" t="s">
        <v>103</v>
      </c>
      <c r="H2370" t="s">
        <v>660</v>
      </c>
      <c r="I2370" t="s">
        <v>100</v>
      </c>
      <c r="J2370" s="32">
        <v>10080.98</v>
      </c>
      <c r="K2370" s="32">
        <v>217</v>
      </c>
      <c r="L2370" s="33">
        <v>3536561</v>
      </c>
      <c r="M2370" s="33">
        <v>3100</v>
      </c>
      <c r="N2370" s="9">
        <v>6.1359043432306103E-2</v>
      </c>
    </row>
    <row r="2371" spans="2:14" x14ac:dyDescent="0.25">
      <c r="B2371" t="s">
        <v>87</v>
      </c>
      <c r="C2371" t="s">
        <v>88</v>
      </c>
      <c r="D2371" t="s">
        <v>1504</v>
      </c>
      <c r="E2371" t="s">
        <v>661</v>
      </c>
      <c r="F2371" t="s">
        <v>178</v>
      </c>
      <c r="G2371" t="s">
        <v>107</v>
      </c>
      <c r="H2371" t="s">
        <v>662</v>
      </c>
      <c r="I2371" t="s">
        <v>100</v>
      </c>
      <c r="J2371" s="32">
        <v>21650</v>
      </c>
      <c r="K2371" s="32">
        <v>5450</v>
      </c>
      <c r="L2371" s="33">
        <v>14512207</v>
      </c>
      <c r="M2371" s="33">
        <v>4766</v>
      </c>
      <c r="N2371" s="9">
        <v>0.3755459111078</v>
      </c>
    </row>
    <row r="2372" spans="2:14" x14ac:dyDescent="0.25">
      <c r="B2372" t="s">
        <v>87</v>
      </c>
      <c r="C2372" t="s">
        <v>88</v>
      </c>
      <c r="D2372" t="s">
        <v>1504</v>
      </c>
      <c r="E2372" t="s">
        <v>663</v>
      </c>
      <c r="F2372" t="s">
        <v>91</v>
      </c>
      <c r="G2372" t="s">
        <v>107</v>
      </c>
      <c r="H2372" t="s">
        <v>665</v>
      </c>
      <c r="I2372" t="s">
        <v>100</v>
      </c>
      <c r="J2372" s="32">
        <v>15960</v>
      </c>
      <c r="K2372" s="32">
        <v>4662</v>
      </c>
      <c r="L2372" s="33">
        <v>4715604</v>
      </c>
      <c r="M2372" s="33">
        <v>9590</v>
      </c>
      <c r="N2372" s="9">
        <v>0.98863263327454898</v>
      </c>
    </row>
    <row r="2373" spans="2:14" x14ac:dyDescent="0.25">
      <c r="B2373" t="s">
        <v>87</v>
      </c>
      <c r="C2373" t="s">
        <v>88</v>
      </c>
      <c r="D2373" t="s">
        <v>1504</v>
      </c>
      <c r="E2373" t="s">
        <v>666</v>
      </c>
      <c r="F2373" t="s">
        <v>91</v>
      </c>
      <c r="G2373" t="s">
        <v>107</v>
      </c>
      <c r="H2373" t="s">
        <v>667</v>
      </c>
      <c r="I2373" t="s">
        <v>100</v>
      </c>
      <c r="J2373" s="32">
        <v>418</v>
      </c>
      <c r="K2373" s="32">
        <v>8</v>
      </c>
      <c r="L2373" s="33">
        <v>280208</v>
      </c>
      <c r="M2373" s="33">
        <v>175</v>
      </c>
      <c r="N2373" s="9">
        <v>2.8550219836692699E-2</v>
      </c>
    </row>
    <row r="2374" spans="2:14" x14ac:dyDescent="0.25">
      <c r="B2374" t="s">
        <v>87</v>
      </c>
      <c r="C2374" t="s">
        <v>88</v>
      </c>
      <c r="D2374" t="s">
        <v>1504</v>
      </c>
      <c r="E2374" t="s">
        <v>668</v>
      </c>
      <c r="F2374" t="s">
        <v>140</v>
      </c>
      <c r="G2374" t="s">
        <v>103</v>
      </c>
      <c r="H2374" t="s">
        <v>1579</v>
      </c>
      <c r="I2374" t="s">
        <v>100</v>
      </c>
      <c r="J2374" s="32">
        <v>1350</v>
      </c>
      <c r="K2374" s="32">
        <v>0</v>
      </c>
      <c r="L2374" s="33">
        <v>9092280</v>
      </c>
      <c r="M2374" s="33">
        <v>5312</v>
      </c>
      <c r="N2374" s="9">
        <v>0</v>
      </c>
    </row>
    <row r="2375" spans="2:14" x14ac:dyDescent="0.25">
      <c r="B2375" t="s">
        <v>87</v>
      </c>
      <c r="C2375" t="s">
        <v>88</v>
      </c>
      <c r="D2375" t="s">
        <v>1504</v>
      </c>
      <c r="E2375" t="s">
        <v>670</v>
      </c>
      <c r="F2375" t="s">
        <v>140</v>
      </c>
      <c r="G2375" t="s">
        <v>200</v>
      </c>
      <c r="H2375" t="s">
        <v>671</v>
      </c>
      <c r="I2375" t="s">
        <v>100</v>
      </c>
      <c r="J2375" s="32">
        <v>39</v>
      </c>
      <c r="K2375" s="32">
        <v>13</v>
      </c>
      <c r="L2375" s="33">
        <v>101815</v>
      </c>
      <c r="M2375" s="33">
        <v>46</v>
      </c>
      <c r="N2375" s="9">
        <v>0.12768256150861801</v>
      </c>
    </row>
    <row r="2376" spans="2:14" x14ac:dyDescent="0.25">
      <c r="B2376" t="s">
        <v>87</v>
      </c>
      <c r="C2376" t="s">
        <v>88</v>
      </c>
      <c r="D2376" t="s">
        <v>1504</v>
      </c>
      <c r="E2376" t="s">
        <v>670</v>
      </c>
      <c r="F2376" t="s">
        <v>140</v>
      </c>
      <c r="G2376" t="s">
        <v>200</v>
      </c>
      <c r="H2376" t="s">
        <v>672</v>
      </c>
      <c r="I2376" t="s">
        <v>94</v>
      </c>
      <c r="J2376" s="32">
        <v>4662.4454999999998</v>
      </c>
      <c r="K2376" s="32">
        <v>691.23950000000002</v>
      </c>
      <c r="L2376" s="33">
        <v>162637</v>
      </c>
      <c r="M2376" s="33">
        <v>209</v>
      </c>
      <c r="N2376" s="9">
        <v>4.2501982943610601</v>
      </c>
    </row>
    <row r="2377" spans="2:14" x14ac:dyDescent="0.25">
      <c r="B2377" t="s">
        <v>87</v>
      </c>
      <c r="C2377" t="s">
        <v>88</v>
      </c>
      <c r="D2377" t="s">
        <v>1504</v>
      </c>
      <c r="E2377" t="s">
        <v>1580</v>
      </c>
      <c r="F2377" t="s">
        <v>178</v>
      </c>
      <c r="G2377" t="s">
        <v>211</v>
      </c>
      <c r="H2377" t="s">
        <v>1581</v>
      </c>
      <c r="I2377" t="s">
        <v>94</v>
      </c>
      <c r="J2377" s="32">
        <v>9777.06</v>
      </c>
      <c r="K2377" s="32">
        <v>0.73329999999999995</v>
      </c>
      <c r="L2377" s="33">
        <v>168</v>
      </c>
      <c r="M2377" s="33">
        <v>0</v>
      </c>
      <c r="N2377" s="9">
        <v>4.3648809523809504</v>
      </c>
    </row>
    <row r="2378" spans="2:14" x14ac:dyDescent="0.25">
      <c r="B2378" t="s">
        <v>87</v>
      </c>
      <c r="C2378" t="s">
        <v>88</v>
      </c>
      <c r="D2378" t="s">
        <v>1504</v>
      </c>
      <c r="E2378" t="s">
        <v>1580</v>
      </c>
      <c r="F2378" t="s">
        <v>178</v>
      </c>
      <c r="G2378" t="s">
        <v>211</v>
      </c>
      <c r="H2378" t="s">
        <v>1582</v>
      </c>
      <c r="I2378" t="s">
        <v>94</v>
      </c>
      <c r="J2378" s="32">
        <v>6434.1255000000001</v>
      </c>
      <c r="K2378" s="32">
        <v>96.002499999999998</v>
      </c>
      <c r="L2378" s="33">
        <v>34906</v>
      </c>
      <c r="M2378" s="33">
        <v>14</v>
      </c>
      <c r="N2378" s="9">
        <v>2.7503151320689798</v>
      </c>
    </row>
    <row r="2379" spans="2:14" x14ac:dyDescent="0.25">
      <c r="B2379" t="s">
        <v>87</v>
      </c>
      <c r="C2379" t="s">
        <v>88</v>
      </c>
      <c r="D2379" t="s">
        <v>1504</v>
      </c>
      <c r="E2379" t="s">
        <v>1580</v>
      </c>
      <c r="F2379" t="s">
        <v>178</v>
      </c>
      <c r="G2379" t="s">
        <v>211</v>
      </c>
      <c r="H2379" t="s">
        <v>1583</v>
      </c>
      <c r="I2379" t="s">
        <v>94</v>
      </c>
      <c r="J2379" s="32">
        <v>1410.8833999999999</v>
      </c>
      <c r="K2379" s="32">
        <v>0.1794</v>
      </c>
      <c r="L2379" s="33">
        <v>41</v>
      </c>
      <c r="M2379" s="33">
        <v>0</v>
      </c>
      <c r="N2379" s="9">
        <v>4.3756097560975604</v>
      </c>
    </row>
    <row r="2380" spans="2:14" x14ac:dyDescent="0.25">
      <c r="B2380" t="s">
        <v>87</v>
      </c>
      <c r="C2380" t="s">
        <v>88</v>
      </c>
      <c r="D2380" t="s">
        <v>1504</v>
      </c>
      <c r="E2380" t="s">
        <v>1580</v>
      </c>
      <c r="F2380" t="s">
        <v>178</v>
      </c>
      <c r="G2380" t="s">
        <v>211</v>
      </c>
      <c r="H2380" t="s">
        <v>1584</v>
      </c>
      <c r="I2380" t="s">
        <v>94</v>
      </c>
      <c r="J2380" s="32">
        <v>1788.5395000000001</v>
      </c>
      <c r="K2380" s="32">
        <v>16.870699999999999</v>
      </c>
      <c r="L2380" s="33">
        <v>6132</v>
      </c>
      <c r="M2380" s="33">
        <v>1</v>
      </c>
      <c r="N2380" s="9">
        <v>2.7512557077625499</v>
      </c>
    </row>
    <row r="2381" spans="2:14" x14ac:dyDescent="0.25">
      <c r="B2381" t="s">
        <v>87</v>
      </c>
      <c r="C2381" t="s">
        <v>88</v>
      </c>
      <c r="D2381" t="s">
        <v>1504</v>
      </c>
      <c r="E2381" t="s">
        <v>673</v>
      </c>
      <c r="F2381" t="s">
        <v>106</v>
      </c>
      <c r="G2381" t="s">
        <v>113</v>
      </c>
      <c r="H2381" t="s">
        <v>674</v>
      </c>
      <c r="I2381" t="s">
        <v>100</v>
      </c>
      <c r="J2381" s="32">
        <v>24702.028200000001</v>
      </c>
      <c r="K2381" s="32">
        <v>2062.8031999999998</v>
      </c>
      <c r="L2381" s="33">
        <v>1289252</v>
      </c>
      <c r="M2381" s="33">
        <v>799</v>
      </c>
      <c r="N2381" s="9">
        <v>1.6</v>
      </c>
    </row>
    <row r="2382" spans="2:14" x14ac:dyDescent="0.25">
      <c r="B2382" t="s">
        <v>87</v>
      </c>
      <c r="C2382" t="s">
        <v>88</v>
      </c>
      <c r="D2382" t="s">
        <v>1504</v>
      </c>
      <c r="E2382" t="s">
        <v>673</v>
      </c>
      <c r="F2382" t="s">
        <v>106</v>
      </c>
      <c r="G2382" t="s">
        <v>113</v>
      </c>
      <c r="H2382" t="s">
        <v>675</v>
      </c>
      <c r="I2382" t="s">
        <v>94</v>
      </c>
      <c r="J2382" s="32">
        <v>269.51499999999999</v>
      </c>
      <c r="K2382" s="32">
        <v>38.075000000000003</v>
      </c>
      <c r="L2382" s="33">
        <v>7615</v>
      </c>
      <c r="M2382" s="33">
        <v>15</v>
      </c>
      <c r="N2382" s="9">
        <v>5</v>
      </c>
    </row>
    <row r="2383" spans="2:14" x14ac:dyDescent="0.25">
      <c r="B2383" t="s">
        <v>87</v>
      </c>
      <c r="C2383" t="s">
        <v>88</v>
      </c>
      <c r="D2383" t="s">
        <v>1504</v>
      </c>
      <c r="E2383" t="s">
        <v>673</v>
      </c>
      <c r="F2383" t="s">
        <v>106</v>
      </c>
      <c r="G2383" t="s">
        <v>113</v>
      </c>
      <c r="H2383" t="s">
        <v>676</v>
      </c>
      <c r="I2383" t="s">
        <v>94</v>
      </c>
      <c r="J2383" s="32">
        <v>5911.5150000000003</v>
      </c>
      <c r="K2383" s="32">
        <v>868.81500000000005</v>
      </c>
      <c r="L2383" s="33">
        <v>173763</v>
      </c>
      <c r="M2383" s="33">
        <v>422</v>
      </c>
      <c r="N2383" s="9">
        <v>5</v>
      </c>
    </row>
    <row r="2384" spans="2:14" x14ac:dyDescent="0.25">
      <c r="B2384" t="s">
        <v>87</v>
      </c>
      <c r="C2384" t="s">
        <v>88</v>
      </c>
      <c r="D2384" t="s">
        <v>1504</v>
      </c>
      <c r="E2384" t="s">
        <v>673</v>
      </c>
      <c r="F2384" t="s">
        <v>106</v>
      </c>
      <c r="G2384" t="s">
        <v>113</v>
      </c>
      <c r="H2384" t="s">
        <v>677</v>
      </c>
      <c r="I2384" t="s">
        <v>100</v>
      </c>
      <c r="J2384" s="32">
        <v>38149.68</v>
      </c>
      <c r="K2384" s="32">
        <v>2628</v>
      </c>
      <c r="L2384" s="33">
        <v>14144920</v>
      </c>
      <c r="M2384" s="33">
        <v>6262</v>
      </c>
      <c r="N2384" s="9">
        <v>0.18579108259360899</v>
      </c>
    </row>
    <row r="2385" spans="2:14" x14ac:dyDescent="0.25">
      <c r="B2385" t="s">
        <v>87</v>
      </c>
      <c r="C2385" t="s">
        <v>88</v>
      </c>
      <c r="D2385" t="s">
        <v>1504</v>
      </c>
      <c r="E2385" t="s">
        <v>673</v>
      </c>
      <c r="F2385" t="s">
        <v>106</v>
      </c>
      <c r="G2385" t="s">
        <v>113</v>
      </c>
      <c r="H2385" t="s">
        <v>679</v>
      </c>
      <c r="I2385" t="s">
        <v>100</v>
      </c>
      <c r="J2385" s="32">
        <v>56644.75</v>
      </c>
      <c r="K2385" s="32">
        <v>4961</v>
      </c>
      <c r="L2385" s="33">
        <v>15281169</v>
      </c>
      <c r="M2385" s="33">
        <v>153526</v>
      </c>
      <c r="N2385" s="9">
        <v>0.32464793760215499</v>
      </c>
    </row>
    <row r="2386" spans="2:14" x14ac:dyDescent="0.25">
      <c r="B2386" t="s">
        <v>87</v>
      </c>
      <c r="C2386" t="s">
        <v>88</v>
      </c>
      <c r="D2386" t="s">
        <v>1504</v>
      </c>
      <c r="E2386" t="s">
        <v>680</v>
      </c>
      <c r="F2386" t="s">
        <v>136</v>
      </c>
      <c r="G2386" t="s">
        <v>107</v>
      </c>
      <c r="H2386" t="s">
        <v>681</v>
      </c>
      <c r="I2386" t="s">
        <v>94</v>
      </c>
      <c r="J2386" s="32">
        <v>4337.4309999999996</v>
      </c>
      <c r="K2386" s="32">
        <v>1769.6668999999999</v>
      </c>
      <c r="L2386" s="33">
        <v>416383</v>
      </c>
      <c r="M2386" s="33">
        <v>380</v>
      </c>
      <c r="N2386" s="9">
        <v>4.2500940240115401</v>
      </c>
    </row>
    <row r="2387" spans="2:14" x14ac:dyDescent="0.25">
      <c r="B2387" t="s">
        <v>87</v>
      </c>
      <c r="C2387" t="s">
        <v>88</v>
      </c>
      <c r="D2387" t="s">
        <v>1504</v>
      </c>
      <c r="E2387" t="s">
        <v>680</v>
      </c>
      <c r="F2387" t="s">
        <v>136</v>
      </c>
      <c r="G2387" t="s">
        <v>107</v>
      </c>
      <c r="H2387" t="s">
        <v>682</v>
      </c>
      <c r="I2387" t="s">
        <v>94</v>
      </c>
      <c r="J2387" s="32">
        <v>3196.1379999999999</v>
      </c>
      <c r="K2387" s="32">
        <v>596.31029999999998</v>
      </c>
      <c r="L2387" s="33">
        <v>204687</v>
      </c>
      <c r="M2387" s="33">
        <v>82</v>
      </c>
      <c r="N2387" s="9">
        <v>2.9132788110627401</v>
      </c>
    </row>
    <row r="2388" spans="2:14" x14ac:dyDescent="0.25">
      <c r="B2388" t="s">
        <v>87</v>
      </c>
      <c r="C2388" t="s">
        <v>88</v>
      </c>
      <c r="D2388" t="s">
        <v>1504</v>
      </c>
      <c r="E2388" t="s">
        <v>683</v>
      </c>
      <c r="F2388" t="s">
        <v>191</v>
      </c>
      <c r="G2388" t="s">
        <v>113</v>
      </c>
      <c r="H2388" t="s">
        <v>684</v>
      </c>
      <c r="I2388" t="s">
        <v>100</v>
      </c>
      <c r="J2388" s="32">
        <v>13973.638499999999</v>
      </c>
      <c r="K2388" s="32">
        <v>1194.9014999999999</v>
      </c>
      <c r="L2388" s="33">
        <v>1704120</v>
      </c>
      <c r="M2388" s="33">
        <v>481</v>
      </c>
      <c r="N2388" s="9">
        <v>0.70118389550031601</v>
      </c>
    </row>
    <row r="2389" spans="2:14" x14ac:dyDescent="0.25">
      <c r="B2389" t="s">
        <v>87</v>
      </c>
      <c r="C2389" t="s">
        <v>88</v>
      </c>
      <c r="D2389" t="s">
        <v>1504</v>
      </c>
      <c r="E2389" t="s">
        <v>683</v>
      </c>
      <c r="F2389" t="s">
        <v>191</v>
      </c>
      <c r="G2389" t="s">
        <v>113</v>
      </c>
      <c r="H2389" t="s">
        <v>685</v>
      </c>
      <c r="I2389" t="s">
        <v>94</v>
      </c>
      <c r="J2389" s="32">
        <v>5353.05</v>
      </c>
      <c r="K2389" s="32">
        <v>1615.635</v>
      </c>
      <c r="L2389" s="33">
        <v>323127</v>
      </c>
      <c r="M2389" s="33">
        <v>425</v>
      </c>
      <c r="N2389" s="9">
        <v>5</v>
      </c>
    </row>
    <row r="2390" spans="2:14" x14ac:dyDescent="0.25">
      <c r="B2390" t="s">
        <v>87</v>
      </c>
      <c r="C2390" t="s">
        <v>88</v>
      </c>
      <c r="D2390" t="s">
        <v>1504</v>
      </c>
      <c r="E2390" t="s">
        <v>686</v>
      </c>
      <c r="F2390" t="s">
        <v>354</v>
      </c>
      <c r="G2390" t="s">
        <v>107</v>
      </c>
      <c r="H2390" t="s">
        <v>687</v>
      </c>
      <c r="I2390" t="s">
        <v>94</v>
      </c>
      <c r="J2390" s="32">
        <v>5266.5659999999998</v>
      </c>
      <c r="K2390" s="32">
        <v>2177.7570000000001</v>
      </c>
      <c r="L2390" s="33">
        <v>512411</v>
      </c>
      <c r="M2390" s="33">
        <v>218</v>
      </c>
      <c r="N2390" s="9">
        <v>4.2500200034737698</v>
      </c>
    </row>
    <row r="2391" spans="2:14" x14ac:dyDescent="0.25">
      <c r="B2391" t="s">
        <v>87</v>
      </c>
      <c r="C2391" t="s">
        <v>88</v>
      </c>
      <c r="D2391" t="s">
        <v>1504</v>
      </c>
      <c r="E2391" t="s">
        <v>1585</v>
      </c>
      <c r="F2391" t="s">
        <v>140</v>
      </c>
      <c r="G2391" t="s">
        <v>113</v>
      </c>
      <c r="H2391" t="s">
        <v>1586</v>
      </c>
      <c r="I2391" t="s">
        <v>100</v>
      </c>
      <c r="J2391" s="32">
        <v>10156.6129</v>
      </c>
      <c r="K2391" s="32">
        <v>3845.9191999999998</v>
      </c>
      <c r="L2391" s="33">
        <v>10988340</v>
      </c>
      <c r="M2391" s="33">
        <v>12201</v>
      </c>
      <c r="N2391" s="9">
        <v>0.35000001820111099</v>
      </c>
    </row>
    <row r="2392" spans="2:14" x14ac:dyDescent="0.25">
      <c r="B2392" t="s">
        <v>87</v>
      </c>
      <c r="C2392" t="s">
        <v>88</v>
      </c>
      <c r="D2392" t="s">
        <v>1504</v>
      </c>
      <c r="E2392" t="s">
        <v>688</v>
      </c>
      <c r="F2392" t="s">
        <v>197</v>
      </c>
      <c r="G2392" t="s">
        <v>107</v>
      </c>
      <c r="H2392" t="s">
        <v>689</v>
      </c>
      <c r="I2392" t="s">
        <v>94</v>
      </c>
      <c r="J2392" s="32">
        <v>4362.7640000000001</v>
      </c>
      <c r="K2392" s="32">
        <v>687.27200000000005</v>
      </c>
      <c r="L2392" s="33">
        <v>171818</v>
      </c>
      <c r="M2392" s="33">
        <v>222</v>
      </c>
      <c r="N2392" s="9">
        <v>4</v>
      </c>
    </row>
    <row r="2393" spans="2:14" x14ac:dyDescent="0.25">
      <c r="B2393" t="s">
        <v>87</v>
      </c>
      <c r="C2393" t="s">
        <v>88</v>
      </c>
      <c r="D2393" t="s">
        <v>1504</v>
      </c>
      <c r="E2393" t="s">
        <v>688</v>
      </c>
      <c r="F2393" t="s">
        <v>197</v>
      </c>
      <c r="G2393" t="s">
        <v>107</v>
      </c>
      <c r="H2393" t="s">
        <v>690</v>
      </c>
      <c r="I2393" t="s">
        <v>94</v>
      </c>
      <c r="J2393" s="32">
        <v>574.58799999999997</v>
      </c>
      <c r="K2393" s="32">
        <v>17.332000000000001</v>
      </c>
      <c r="L2393" s="33">
        <v>4333</v>
      </c>
      <c r="M2393" s="33">
        <v>8</v>
      </c>
      <c r="N2393" s="9">
        <v>4</v>
      </c>
    </row>
    <row r="2394" spans="2:14" x14ac:dyDescent="0.25">
      <c r="B2394" t="s">
        <v>87</v>
      </c>
      <c r="C2394" t="s">
        <v>88</v>
      </c>
      <c r="D2394" t="s">
        <v>1504</v>
      </c>
      <c r="E2394" t="s">
        <v>688</v>
      </c>
      <c r="F2394" t="s">
        <v>197</v>
      </c>
      <c r="G2394" t="s">
        <v>107</v>
      </c>
      <c r="H2394" t="s">
        <v>691</v>
      </c>
      <c r="I2394" t="s">
        <v>94</v>
      </c>
      <c r="J2394" s="32">
        <v>2280.9079999999999</v>
      </c>
      <c r="K2394" s="32">
        <v>226.27199999999999</v>
      </c>
      <c r="L2394" s="33">
        <v>56568</v>
      </c>
      <c r="M2394" s="33">
        <v>91</v>
      </c>
      <c r="N2394" s="9">
        <v>4</v>
      </c>
    </row>
    <row r="2395" spans="2:14" x14ac:dyDescent="0.25">
      <c r="B2395" t="s">
        <v>87</v>
      </c>
      <c r="C2395" t="s">
        <v>88</v>
      </c>
      <c r="D2395" t="s">
        <v>1504</v>
      </c>
      <c r="E2395" t="s">
        <v>688</v>
      </c>
      <c r="F2395" t="s">
        <v>197</v>
      </c>
      <c r="G2395" t="s">
        <v>107</v>
      </c>
      <c r="H2395" t="s">
        <v>692</v>
      </c>
      <c r="I2395" t="s">
        <v>94</v>
      </c>
      <c r="J2395" s="32">
        <v>2007.6120000000001</v>
      </c>
      <c r="K2395" s="32">
        <v>253.82400000000001</v>
      </c>
      <c r="L2395" s="33">
        <v>63456</v>
      </c>
      <c r="M2395" s="33">
        <v>97</v>
      </c>
      <c r="N2395" s="9">
        <v>4</v>
      </c>
    </row>
    <row r="2396" spans="2:14" x14ac:dyDescent="0.25">
      <c r="B2396" t="s">
        <v>87</v>
      </c>
      <c r="C2396" t="s">
        <v>88</v>
      </c>
      <c r="D2396" t="s">
        <v>1504</v>
      </c>
      <c r="E2396" t="s">
        <v>688</v>
      </c>
      <c r="F2396" t="s">
        <v>197</v>
      </c>
      <c r="G2396" t="s">
        <v>107</v>
      </c>
      <c r="H2396" t="s">
        <v>693</v>
      </c>
      <c r="I2396" t="s">
        <v>94</v>
      </c>
      <c r="J2396" s="32">
        <v>675.82799999999997</v>
      </c>
      <c r="K2396" s="32">
        <v>36.731999999999999</v>
      </c>
      <c r="L2396" s="33">
        <v>9183</v>
      </c>
      <c r="M2396" s="33">
        <v>17</v>
      </c>
      <c r="N2396" s="9">
        <v>4</v>
      </c>
    </row>
    <row r="2397" spans="2:14" x14ac:dyDescent="0.25">
      <c r="B2397" t="s">
        <v>87</v>
      </c>
      <c r="C2397" t="s">
        <v>88</v>
      </c>
      <c r="D2397" t="s">
        <v>1504</v>
      </c>
      <c r="E2397" t="s">
        <v>688</v>
      </c>
      <c r="F2397" t="s">
        <v>197</v>
      </c>
      <c r="G2397" t="s">
        <v>107</v>
      </c>
      <c r="H2397" t="s">
        <v>694</v>
      </c>
      <c r="I2397" t="s">
        <v>94</v>
      </c>
      <c r="J2397" s="32">
        <v>796.14800000000002</v>
      </c>
      <c r="K2397" s="32">
        <v>99.251999999999995</v>
      </c>
      <c r="L2397" s="33">
        <v>24813</v>
      </c>
      <c r="M2397" s="33">
        <v>39</v>
      </c>
      <c r="N2397" s="9">
        <v>4</v>
      </c>
    </row>
    <row r="2398" spans="2:14" x14ac:dyDescent="0.25">
      <c r="B2398" t="s">
        <v>87</v>
      </c>
      <c r="C2398" t="s">
        <v>88</v>
      </c>
      <c r="D2398" t="s">
        <v>1504</v>
      </c>
      <c r="E2398" t="s">
        <v>688</v>
      </c>
      <c r="F2398" t="s">
        <v>197</v>
      </c>
      <c r="G2398" t="s">
        <v>107</v>
      </c>
      <c r="H2398" t="s">
        <v>695</v>
      </c>
      <c r="I2398" t="s">
        <v>94</v>
      </c>
      <c r="J2398" s="32">
        <v>2877.232</v>
      </c>
      <c r="K2398" s="32">
        <v>357.39600000000002</v>
      </c>
      <c r="L2398" s="33">
        <v>89349</v>
      </c>
      <c r="M2398" s="33">
        <v>122</v>
      </c>
      <c r="N2398" s="9">
        <v>4</v>
      </c>
    </row>
    <row r="2399" spans="2:14" x14ac:dyDescent="0.25">
      <c r="B2399" t="s">
        <v>87</v>
      </c>
      <c r="C2399" t="s">
        <v>88</v>
      </c>
      <c r="D2399" t="s">
        <v>1504</v>
      </c>
      <c r="E2399" t="s">
        <v>688</v>
      </c>
      <c r="F2399" t="s">
        <v>197</v>
      </c>
      <c r="G2399" t="s">
        <v>107</v>
      </c>
      <c r="H2399" t="s">
        <v>696</v>
      </c>
      <c r="I2399" t="s">
        <v>94</v>
      </c>
      <c r="J2399" s="32">
        <v>5377.8639999999996</v>
      </c>
      <c r="K2399" s="32">
        <v>1038.816</v>
      </c>
      <c r="L2399" s="33">
        <v>259704</v>
      </c>
      <c r="M2399" s="33">
        <v>556</v>
      </c>
      <c r="N2399" s="9">
        <v>4</v>
      </c>
    </row>
    <row r="2400" spans="2:14" x14ac:dyDescent="0.25">
      <c r="B2400" t="s">
        <v>87</v>
      </c>
      <c r="C2400" t="s">
        <v>88</v>
      </c>
      <c r="D2400" t="s">
        <v>1504</v>
      </c>
      <c r="E2400" t="s">
        <v>688</v>
      </c>
      <c r="F2400" t="s">
        <v>197</v>
      </c>
      <c r="G2400" t="s">
        <v>107</v>
      </c>
      <c r="H2400" t="s">
        <v>697</v>
      </c>
      <c r="I2400" t="s">
        <v>94</v>
      </c>
      <c r="J2400" s="32">
        <v>2343.5520000000001</v>
      </c>
      <c r="K2400" s="32">
        <v>337.58800000000002</v>
      </c>
      <c r="L2400" s="33">
        <v>84397</v>
      </c>
      <c r="M2400" s="33">
        <v>126</v>
      </c>
      <c r="N2400" s="9">
        <v>4</v>
      </c>
    </row>
    <row r="2401" spans="2:14" x14ac:dyDescent="0.25">
      <c r="B2401" t="s">
        <v>87</v>
      </c>
      <c r="C2401" t="s">
        <v>88</v>
      </c>
      <c r="D2401" t="s">
        <v>1504</v>
      </c>
      <c r="E2401" t="s">
        <v>688</v>
      </c>
      <c r="F2401" t="s">
        <v>197</v>
      </c>
      <c r="G2401" t="s">
        <v>107</v>
      </c>
      <c r="H2401" t="s">
        <v>698</v>
      </c>
      <c r="I2401" t="s">
        <v>94</v>
      </c>
      <c r="J2401" s="32">
        <v>1960.624</v>
      </c>
      <c r="K2401" s="32">
        <v>236.756</v>
      </c>
      <c r="L2401" s="33">
        <v>59189</v>
      </c>
      <c r="M2401" s="33">
        <v>93</v>
      </c>
      <c r="N2401" s="9">
        <v>4</v>
      </c>
    </row>
    <row r="2402" spans="2:14" x14ac:dyDescent="0.25">
      <c r="B2402" t="s">
        <v>87</v>
      </c>
      <c r="C2402" t="s">
        <v>88</v>
      </c>
      <c r="D2402" t="s">
        <v>1504</v>
      </c>
      <c r="E2402" t="s">
        <v>688</v>
      </c>
      <c r="F2402" t="s">
        <v>197</v>
      </c>
      <c r="G2402" t="s">
        <v>107</v>
      </c>
      <c r="H2402" t="s">
        <v>699</v>
      </c>
      <c r="I2402" t="s">
        <v>94</v>
      </c>
      <c r="J2402" s="32">
        <v>2458.6759999999999</v>
      </c>
      <c r="K2402" s="32">
        <v>364.608</v>
      </c>
      <c r="L2402" s="33">
        <v>91152</v>
      </c>
      <c r="M2402" s="33">
        <v>118</v>
      </c>
      <c r="N2402" s="9">
        <v>4</v>
      </c>
    </row>
    <row r="2403" spans="2:14" x14ac:dyDescent="0.25">
      <c r="B2403" t="s">
        <v>87</v>
      </c>
      <c r="C2403" t="s">
        <v>88</v>
      </c>
      <c r="D2403" t="s">
        <v>1504</v>
      </c>
      <c r="E2403" t="s">
        <v>688</v>
      </c>
      <c r="F2403" t="s">
        <v>197</v>
      </c>
      <c r="G2403" t="s">
        <v>107</v>
      </c>
      <c r="H2403" t="s">
        <v>700</v>
      </c>
      <c r="I2403" t="s">
        <v>94</v>
      </c>
      <c r="J2403" s="32">
        <v>3077.4079999999999</v>
      </c>
      <c r="K2403" s="32">
        <v>353.23200000000003</v>
      </c>
      <c r="L2403" s="33">
        <v>88308</v>
      </c>
      <c r="M2403" s="33">
        <v>113</v>
      </c>
      <c r="N2403" s="9">
        <v>4</v>
      </c>
    </row>
    <row r="2404" spans="2:14" x14ac:dyDescent="0.25">
      <c r="B2404" t="s">
        <v>87</v>
      </c>
      <c r="C2404" t="s">
        <v>88</v>
      </c>
      <c r="D2404" t="s">
        <v>1504</v>
      </c>
      <c r="E2404" t="s">
        <v>688</v>
      </c>
      <c r="F2404" t="s">
        <v>197</v>
      </c>
      <c r="G2404" t="s">
        <v>107</v>
      </c>
      <c r="H2404" t="s">
        <v>701</v>
      </c>
      <c r="I2404" t="s">
        <v>94</v>
      </c>
      <c r="J2404" s="32">
        <v>3152.48</v>
      </c>
      <c r="K2404" s="32">
        <v>470.28800000000001</v>
      </c>
      <c r="L2404" s="33">
        <v>117572</v>
      </c>
      <c r="M2404" s="33">
        <v>181</v>
      </c>
      <c r="N2404" s="9">
        <v>4</v>
      </c>
    </row>
    <row r="2405" spans="2:14" x14ac:dyDescent="0.25">
      <c r="B2405" t="s">
        <v>87</v>
      </c>
      <c r="C2405" t="s">
        <v>88</v>
      </c>
      <c r="D2405" t="s">
        <v>1504</v>
      </c>
      <c r="E2405" t="s">
        <v>688</v>
      </c>
      <c r="F2405" t="s">
        <v>197</v>
      </c>
      <c r="G2405" t="s">
        <v>107</v>
      </c>
      <c r="H2405" t="s">
        <v>702</v>
      </c>
      <c r="I2405" t="s">
        <v>94</v>
      </c>
      <c r="J2405" s="32">
        <v>1674.768</v>
      </c>
      <c r="K2405" s="32">
        <v>35.884</v>
      </c>
      <c r="L2405" s="33">
        <v>8971</v>
      </c>
      <c r="M2405" s="33">
        <v>19</v>
      </c>
      <c r="N2405" s="9">
        <v>4</v>
      </c>
    </row>
    <row r="2406" spans="2:14" x14ac:dyDescent="0.25">
      <c r="B2406" t="s">
        <v>87</v>
      </c>
      <c r="C2406" t="s">
        <v>88</v>
      </c>
      <c r="D2406" t="s">
        <v>1504</v>
      </c>
      <c r="E2406" t="s">
        <v>703</v>
      </c>
      <c r="F2406" t="s">
        <v>136</v>
      </c>
      <c r="G2406" t="s">
        <v>113</v>
      </c>
      <c r="H2406" t="s">
        <v>704</v>
      </c>
      <c r="I2406" t="s">
        <v>94</v>
      </c>
      <c r="J2406" s="32">
        <v>1413.4608000000001</v>
      </c>
      <c r="K2406" s="32">
        <v>633.58500000000004</v>
      </c>
      <c r="L2406" s="33">
        <v>149077</v>
      </c>
      <c r="M2406" s="33">
        <v>107</v>
      </c>
      <c r="N2406" s="9">
        <v>4.2500519865572803</v>
      </c>
    </row>
    <row r="2407" spans="2:14" x14ac:dyDescent="0.25">
      <c r="B2407" t="s">
        <v>87</v>
      </c>
      <c r="C2407" t="s">
        <v>88</v>
      </c>
      <c r="D2407" t="s">
        <v>1504</v>
      </c>
      <c r="E2407" t="s">
        <v>703</v>
      </c>
      <c r="F2407" t="s">
        <v>136</v>
      </c>
      <c r="G2407" t="s">
        <v>113</v>
      </c>
      <c r="H2407" t="s">
        <v>705</v>
      </c>
      <c r="I2407" t="s">
        <v>94</v>
      </c>
      <c r="J2407" s="32">
        <v>1684.2453</v>
      </c>
      <c r="K2407" s="32">
        <v>381.17239999999998</v>
      </c>
      <c r="L2407" s="33">
        <v>89686</v>
      </c>
      <c r="M2407" s="33">
        <v>25</v>
      </c>
      <c r="N2407" s="9">
        <v>4.2500769350846204</v>
      </c>
    </row>
    <row r="2408" spans="2:14" x14ac:dyDescent="0.25">
      <c r="B2408" t="s">
        <v>87</v>
      </c>
      <c r="C2408" t="s">
        <v>88</v>
      </c>
      <c r="D2408" t="s">
        <v>1504</v>
      </c>
      <c r="E2408" t="s">
        <v>703</v>
      </c>
      <c r="F2408" t="s">
        <v>136</v>
      </c>
      <c r="G2408" t="s">
        <v>113</v>
      </c>
      <c r="H2408" t="s">
        <v>706</v>
      </c>
      <c r="I2408" t="s">
        <v>100</v>
      </c>
      <c r="J2408" s="32">
        <v>9908.8017</v>
      </c>
      <c r="K2408" s="32">
        <v>2770.3069999999998</v>
      </c>
      <c r="L2408" s="33">
        <v>6595969</v>
      </c>
      <c r="M2408" s="33">
        <v>2322</v>
      </c>
      <c r="N2408" s="9">
        <v>0.42000000303215401</v>
      </c>
    </row>
    <row r="2409" spans="2:14" x14ac:dyDescent="0.25">
      <c r="B2409" t="s">
        <v>87</v>
      </c>
      <c r="C2409" t="s">
        <v>88</v>
      </c>
      <c r="D2409" t="s">
        <v>1504</v>
      </c>
      <c r="E2409" t="s">
        <v>707</v>
      </c>
      <c r="F2409" t="s">
        <v>136</v>
      </c>
      <c r="G2409" t="s">
        <v>113</v>
      </c>
      <c r="H2409" t="s">
        <v>708</v>
      </c>
      <c r="I2409" t="s">
        <v>94</v>
      </c>
      <c r="J2409" s="32">
        <v>5160.3876</v>
      </c>
      <c r="K2409" s="32">
        <v>848.63879999999995</v>
      </c>
      <c r="L2409" s="33">
        <v>235733</v>
      </c>
      <c r="M2409" s="33">
        <v>248</v>
      </c>
      <c r="N2409" s="9">
        <v>3.6</v>
      </c>
    </row>
    <row r="2410" spans="2:14" x14ac:dyDescent="0.25">
      <c r="B2410" t="s">
        <v>87</v>
      </c>
      <c r="C2410" t="s">
        <v>88</v>
      </c>
      <c r="D2410" t="s">
        <v>1504</v>
      </c>
      <c r="E2410" t="s">
        <v>707</v>
      </c>
      <c r="F2410" t="s">
        <v>136</v>
      </c>
      <c r="G2410" t="s">
        <v>113</v>
      </c>
      <c r="H2410" t="s">
        <v>1587</v>
      </c>
      <c r="I2410" t="s">
        <v>94</v>
      </c>
      <c r="J2410" s="32">
        <v>3122.0891999999999</v>
      </c>
      <c r="K2410" s="32">
        <v>3.2399999999999998E-2</v>
      </c>
      <c r="L2410" s="33">
        <v>9</v>
      </c>
      <c r="M2410" s="33">
        <v>0</v>
      </c>
      <c r="N2410" s="9">
        <v>3.6</v>
      </c>
    </row>
    <row r="2411" spans="2:14" x14ac:dyDescent="0.25">
      <c r="B2411" t="s">
        <v>87</v>
      </c>
      <c r="C2411" t="s">
        <v>88</v>
      </c>
      <c r="D2411" t="s">
        <v>1504</v>
      </c>
      <c r="E2411" t="s">
        <v>707</v>
      </c>
      <c r="F2411" t="s">
        <v>136</v>
      </c>
      <c r="G2411" t="s">
        <v>113</v>
      </c>
      <c r="H2411" t="s">
        <v>709</v>
      </c>
      <c r="I2411" t="s">
        <v>94</v>
      </c>
      <c r="J2411" s="32">
        <v>3001.9895999999999</v>
      </c>
      <c r="K2411" s="32">
        <v>574.07759999999996</v>
      </c>
      <c r="L2411" s="33">
        <v>159466</v>
      </c>
      <c r="M2411" s="33">
        <v>197</v>
      </c>
      <c r="N2411" s="9">
        <v>3.6</v>
      </c>
    </row>
    <row r="2412" spans="2:14" x14ac:dyDescent="0.25">
      <c r="B2412" t="s">
        <v>87</v>
      </c>
      <c r="C2412" t="s">
        <v>88</v>
      </c>
      <c r="D2412" t="s">
        <v>1504</v>
      </c>
      <c r="E2412" t="s">
        <v>707</v>
      </c>
      <c r="F2412" t="s">
        <v>136</v>
      </c>
      <c r="G2412" t="s">
        <v>113</v>
      </c>
      <c r="H2412" t="s">
        <v>710</v>
      </c>
      <c r="I2412" t="s">
        <v>94</v>
      </c>
      <c r="J2412" s="32">
        <v>3174.8544000000002</v>
      </c>
      <c r="K2412" s="32">
        <v>439.43759999999997</v>
      </c>
      <c r="L2412" s="33">
        <v>122066</v>
      </c>
      <c r="M2412" s="33">
        <v>132</v>
      </c>
      <c r="N2412" s="9">
        <v>3.6</v>
      </c>
    </row>
    <row r="2413" spans="2:14" x14ac:dyDescent="0.25">
      <c r="B2413" t="s">
        <v>87</v>
      </c>
      <c r="C2413" t="s">
        <v>88</v>
      </c>
      <c r="D2413" t="s">
        <v>1504</v>
      </c>
      <c r="E2413" t="s">
        <v>707</v>
      </c>
      <c r="F2413" t="s">
        <v>136</v>
      </c>
      <c r="G2413" t="s">
        <v>113</v>
      </c>
      <c r="H2413" t="s">
        <v>711</v>
      </c>
      <c r="I2413" t="s">
        <v>94</v>
      </c>
      <c r="J2413" s="32">
        <v>1878.444</v>
      </c>
      <c r="K2413" s="32">
        <v>360.19080000000002</v>
      </c>
      <c r="L2413" s="33">
        <v>100053</v>
      </c>
      <c r="M2413" s="33">
        <v>64</v>
      </c>
      <c r="N2413" s="9">
        <v>3.6</v>
      </c>
    </row>
    <row r="2414" spans="2:14" x14ac:dyDescent="0.25">
      <c r="B2414" t="s">
        <v>87</v>
      </c>
      <c r="C2414" t="s">
        <v>88</v>
      </c>
      <c r="D2414" t="s">
        <v>1504</v>
      </c>
      <c r="E2414" t="s">
        <v>707</v>
      </c>
      <c r="F2414" t="s">
        <v>136</v>
      </c>
      <c r="G2414" t="s">
        <v>113</v>
      </c>
      <c r="H2414" t="s">
        <v>712</v>
      </c>
      <c r="I2414" t="s">
        <v>94</v>
      </c>
      <c r="J2414" s="32">
        <v>1880.7983999999999</v>
      </c>
      <c r="K2414" s="32">
        <v>423.3492</v>
      </c>
      <c r="L2414" s="33">
        <v>117597</v>
      </c>
      <c r="M2414" s="33">
        <v>97</v>
      </c>
      <c r="N2414" s="9">
        <v>3.6</v>
      </c>
    </row>
    <row r="2415" spans="2:14" x14ac:dyDescent="0.25">
      <c r="B2415" t="s">
        <v>87</v>
      </c>
      <c r="C2415" t="s">
        <v>88</v>
      </c>
      <c r="D2415" t="s">
        <v>1504</v>
      </c>
      <c r="E2415" t="s">
        <v>707</v>
      </c>
      <c r="F2415" t="s">
        <v>136</v>
      </c>
      <c r="G2415" t="s">
        <v>113</v>
      </c>
      <c r="H2415" t="s">
        <v>713</v>
      </c>
      <c r="I2415" t="s">
        <v>94</v>
      </c>
      <c r="J2415" s="32">
        <v>1239.9623999999999</v>
      </c>
      <c r="K2415" s="32">
        <v>239.14080000000001</v>
      </c>
      <c r="L2415" s="33">
        <v>66428</v>
      </c>
      <c r="M2415" s="33">
        <v>23</v>
      </c>
      <c r="N2415" s="9">
        <v>3.6</v>
      </c>
    </row>
    <row r="2416" spans="2:14" x14ac:dyDescent="0.25">
      <c r="B2416" t="s">
        <v>87</v>
      </c>
      <c r="C2416" t="s">
        <v>88</v>
      </c>
      <c r="D2416" t="s">
        <v>1504</v>
      </c>
      <c r="E2416" t="s">
        <v>707</v>
      </c>
      <c r="F2416" t="s">
        <v>136</v>
      </c>
      <c r="G2416" t="s">
        <v>113</v>
      </c>
      <c r="H2416" t="s">
        <v>714</v>
      </c>
      <c r="I2416" t="s">
        <v>94</v>
      </c>
      <c r="J2416" s="32">
        <v>6659.0784000000003</v>
      </c>
      <c r="K2416" s="32">
        <v>770.46479999999997</v>
      </c>
      <c r="L2416" s="33">
        <v>214018</v>
      </c>
      <c r="M2416" s="33">
        <v>185</v>
      </c>
      <c r="N2416" s="9">
        <v>3.6</v>
      </c>
    </row>
    <row r="2417" spans="2:14" x14ac:dyDescent="0.25">
      <c r="B2417" t="s">
        <v>87</v>
      </c>
      <c r="C2417" t="s">
        <v>88</v>
      </c>
      <c r="D2417" t="s">
        <v>1504</v>
      </c>
      <c r="E2417" t="s">
        <v>707</v>
      </c>
      <c r="F2417" t="s">
        <v>136</v>
      </c>
      <c r="G2417" t="s">
        <v>113</v>
      </c>
      <c r="H2417" t="s">
        <v>715</v>
      </c>
      <c r="I2417" t="s">
        <v>94</v>
      </c>
      <c r="J2417" s="32">
        <v>8074.7820000000002</v>
      </c>
      <c r="K2417" s="32">
        <v>2423.538</v>
      </c>
      <c r="L2417" s="33">
        <v>673205</v>
      </c>
      <c r="M2417" s="33">
        <v>895</v>
      </c>
      <c r="N2417" s="9">
        <v>3.6</v>
      </c>
    </row>
    <row r="2418" spans="2:14" x14ac:dyDescent="0.25">
      <c r="B2418" t="s">
        <v>87</v>
      </c>
      <c r="C2418" t="s">
        <v>88</v>
      </c>
      <c r="D2418" t="s">
        <v>1504</v>
      </c>
      <c r="E2418" t="s">
        <v>707</v>
      </c>
      <c r="F2418" t="s">
        <v>136</v>
      </c>
      <c r="G2418" t="s">
        <v>113</v>
      </c>
      <c r="H2418" t="s">
        <v>716</v>
      </c>
      <c r="I2418" t="s">
        <v>94</v>
      </c>
      <c r="J2418" s="32">
        <v>722.46600000000001</v>
      </c>
      <c r="K2418" s="32">
        <v>131.37119999999999</v>
      </c>
      <c r="L2418" s="33">
        <v>36492</v>
      </c>
      <c r="M2418" s="33">
        <v>43</v>
      </c>
      <c r="N2418" s="9">
        <v>3.6</v>
      </c>
    </row>
    <row r="2419" spans="2:14" x14ac:dyDescent="0.25">
      <c r="B2419" t="s">
        <v>87</v>
      </c>
      <c r="C2419" t="s">
        <v>88</v>
      </c>
      <c r="D2419" t="s">
        <v>1504</v>
      </c>
      <c r="E2419" t="s">
        <v>707</v>
      </c>
      <c r="F2419" t="s">
        <v>136</v>
      </c>
      <c r="G2419" t="s">
        <v>113</v>
      </c>
      <c r="H2419" t="s">
        <v>717</v>
      </c>
      <c r="I2419" t="s">
        <v>94</v>
      </c>
      <c r="J2419" s="32">
        <v>8989.7867999999999</v>
      </c>
      <c r="K2419" s="32">
        <v>1622.9448</v>
      </c>
      <c r="L2419" s="33">
        <v>450818</v>
      </c>
      <c r="M2419" s="33">
        <v>291</v>
      </c>
      <c r="N2419" s="9">
        <v>3.6</v>
      </c>
    </row>
    <row r="2420" spans="2:14" x14ac:dyDescent="0.25">
      <c r="B2420" t="s">
        <v>87</v>
      </c>
      <c r="C2420" t="s">
        <v>88</v>
      </c>
      <c r="D2420" t="s">
        <v>1504</v>
      </c>
      <c r="E2420" t="s">
        <v>707</v>
      </c>
      <c r="F2420" t="s">
        <v>136</v>
      </c>
      <c r="G2420" t="s">
        <v>113</v>
      </c>
      <c r="H2420" t="s">
        <v>718</v>
      </c>
      <c r="I2420" t="s">
        <v>94</v>
      </c>
      <c r="J2420" s="32">
        <v>2006.3376000000001</v>
      </c>
      <c r="K2420" s="32">
        <v>323.75889999999998</v>
      </c>
      <c r="L2420" s="33">
        <v>91693</v>
      </c>
      <c r="M2420" s="33">
        <v>62</v>
      </c>
      <c r="N2420" s="9">
        <v>3.5309009411841599</v>
      </c>
    </row>
    <row r="2421" spans="2:14" x14ac:dyDescent="0.25">
      <c r="B2421" t="s">
        <v>87</v>
      </c>
      <c r="C2421" t="s">
        <v>88</v>
      </c>
      <c r="D2421" t="s">
        <v>1504</v>
      </c>
      <c r="E2421" t="s">
        <v>707</v>
      </c>
      <c r="F2421" t="s">
        <v>136</v>
      </c>
      <c r="G2421" t="s">
        <v>113</v>
      </c>
      <c r="H2421" t="s">
        <v>719</v>
      </c>
      <c r="I2421" t="s">
        <v>94</v>
      </c>
      <c r="J2421" s="32">
        <v>5307.5591999999997</v>
      </c>
      <c r="K2421" s="32">
        <v>1086.8004000000001</v>
      </c>
      <c r="L2421" s="33">
        <v>301889</v>
      </c>
      <c r="M2421" s="33">
        <v>182</v>
      </c>
      <c r="N2421" s="9">
        <v>3.6</v>
      </c>
    </row>
    <row r="2422" spans="2:14" x14ac:dyDescent="0.25">
      <c r="B2422" t="s">
        <v>87</v>
      </c>
      <c r="C2422" t="s">
        <v>88</v>
      </c>
      <c r="D2422" t="s">
        <v>1504</v>
      </c>
      <c r="E2422" t="s">
        <v>707</v>
      </c>
      <c r="F2422" t="s">
        <v>136</v>
      </c>
      <c r="G2422" t="s">
        <v>113</v>
      </c>
      <c r="H2422" t="s">
        <v>720</v>
      </c>
      <c r="I2422" t="s">
        <v>94</v>
      </c>
      <c r="J2422" s="32">
        <v>3989.1707999999999</v>
      </c>
      <c r="K2422" s="32">
        <v>828.47159999999997</v>
      </c>
      <c r="L2422" s="33">
        <v>230131</v>
      </c>
      <c r="M2422" s="33">
        <v>226</v>
      </c>
      <c r="N2422" s="9">
        <v>3.6</v>
      </c>
    </row>
    <row r="2423" spans="2:14" x14ac:dyDescent="0.25">
      <c r="B2423" t="s">
        <v>87</v>
      </c>
      <c r="C2423" t="s">
        <v>88</v>
      </c>
      <c r="D2423" t="s">
        <v>1504</v>
      </c>
      <c r="E2423" t="s">
        <v>707</v>
      </c>
      <c r="F2423" t="s">
        <v>136</v>
      </c>
      <c r="G2423" t="s">
        <v>113</v>
      </c>
      <c r="H2423" t="s">
        <v>721</v>
      </c>
      <c r="I2423" t="s">
        <v>94</v>
      </c>
      <c r="J2423" s="32">
        <v>9153.8207999999995</v>
      </c>
      <c r="K2423" s="32">
        <v>1429.1892</v>
      </c>
      <c r="L2423" s="33">
        <v>396992</v>
      </c>
      <c r="M2423" s="33">
        <v>263</v>
      </c>
      <c r="N2423" s="9">
        <v>3.6000453409640398</v>
      </c>
    </row>
    <row r="2424" spans="2:14" x14ac:dyDescent="0.25">
      <c r="B2424" t="s">
        <v>87</v>
      </c>
      <c r="C2424" t="s">
        <v>88</v>
      </c>
      <c r="D2424" t="s">
        <v>1504</v>
      </c>
      <c r="E2424" t="s">
        <v>707</v>
      </c>
      <c r="F2424" t="s">
        <v>136</v>
      </c>
      <c r="G2424" t="s">
        <v>113</v>
      </c>
      <c r="H2424" t="s">
        <v>722</v>
      </c>
      <c r="I2424" t="s">
        <v>94</v>
      </c>
      <c r="J2424" s="32">
        <v>2879.0963999999999</v>
      </c>
      <c r="K2424" s="32">
        <v>669.97439999999995</v>
      </c>
      <c r="L2424" s="33">
        <v>186104</v>
      </c>
      <c r="M2424" s="33">
        <v>119</v>
      </c>
      <c r="N2424" s="9">
        <v>3.6</v>
      </c>
    </row>
    <row r="2425" spans="2:14" x14ac:dyDescent="0.25">
      <c r="B2425" t="s">
        <v>87</v>
      </c>
      <c r="C2425" t="s">
        <v>88</v>
      </c>
      <c r="D2425" t="s">
        <v>1504</v>
      </c>
      <c r="E2425" t="s">
        <v>707</v>
      </c>
      <c r="F2425" t="s">
        <v>136</v>
      </c>
      <c r="G2425" t="s">
        <v>113</v>
      </c>
      <c r="H2425" t="s">
        <v>723</v>
      </c>
      <c r="I2425" t="s">
        <v>94</v>
      </c>
      <c r="J2425" s="32">
        <v>7001.4204</v>
      </c>
      <c r="K2425" s="32">
        <v>1110.5748000000001</v>
      </c>
      <c r="L2425" s="33">
        <v>308493</v>
      </c>
      <c r="M2425" s="33">
        <v>222</v>
      </c>
      <c r="N2425" s="9">
        <v>3.6</v>
      </c>
    </row>
    <row r="2426" spans="2:14" x14ac:dyDescent="0.25">
      <c r="B2426" t="s">
        <v>87</v>
      </c>
      <c r="C2426" t="s">
        <v>88</v>
      </c>
      <c r="D2426" t="s">
        <v>1504</v>
      </c>
      <c r="E2426" t="s">
        <v>707</v>
      </c>
      <c r="F2426" t="s">
        <v>136</v>
      </c>
      <c r="G2426" t="s">
        <v>113</v>
      </c>
      <c r="H2426" t="s">
        <v>724</v>
      </c>
      <c r="I2426" t="s">
        <v>94</v>
      </c>
      <c r="J2426" s="32">
        <v>6168.1751999999997</v>
      </c>
      <c r="K2426" s="32">
        <v>854.51760000000002</v>
      </c>
      <c r="L2426" s="33">
        <v>237365</v>
      </c>
      <c r="M2426" s="33">
        <v>246</v>
      </c>
      <c r="N2426" s="9">
        <v>3.6000151665156999</v>
      </c>
    </row>
    <row r="2427" spans="2:14" x14ac:dyDescent="0.25">
      <c r="B2427" t="s">
        <v>87</v>
      </c>
      <c r="C2427" t="s">
        <v>88</v>
      </c>
      <c r="D2427" t="s">
        <v>1504</v>
      </c>
      <c r="E2427" t="s">
        <v>707</v>
      </c>
      <c r="F2427" t="s">
        <v>136</v>
      </c>
      <c r="G2427" t="s">
        <v>113</v>
      </c>
      <c r="H2427" t="s">
        <v>725</v>
      </c>
      <c r="I2427" t="s">
        <v>94</v>
      </c>
      <c r="J2427" s="32">
        <v>1615.2408</v>
      </c>
      <c r="K2427" s="32">
        <v>264.9024</v>
      </c>
      <c r="L2427" s="33">
        <v>73584</v>
      </c>
      <c r="M2427" s="33">
        <v>31</v>
      </c>
      <c r="N2427" s="9">
        <v>3.6</v>
      </c>
    </row>
    <row r="2428" spans="2:14" x14ac:dyDescent="0.25">
      <c r="B2428" t="s">
        <v>87</v>
      </c>
      <c r="C2428" t="s">
        <v>88</v>
      </c>
      <c r="D2428" t="s">
        <v>1504</v>
      </c>
      <c r="E2428" t="s">
        <v>707</v>
      </c>
      <c r="F2428" t="s">
        <v>136</v>
      </c>
      <c r="G2428" t="s">
        <v>113</v>
      </c>
      <c r="H2428" t="s">
        <v>726</v>
      </c>
      <c r="I2428" t="s">
        <v>94</v>
      </c>
      <c r="J2428" s="32">
        <v>5072.1336000000001</v>
      </c>
      <c r="K2428" s="32">
        <v>1692.5832</v>
      </c>
      <c r="L2428" s="33">
        <v>470162</v>
      </c>
      <c r="M2428" s="33">
        <v>377</v>
      </c>
      <c r="N2428" s="9">
        <v>3.6</v>
      </c>
    </row>
    <row r="2429" spans="2:14" x14ac:dyDescent="0.25">
      <c r="B2429" t="s">
        <v>87</v>
      </c>
      <c r="C2429" t="s">
        <v>88</v>
      </c>
      <c r="D2429" t="s">
        <v>1504</v>
      </c>
      <c r="E2429" t="s">
        <v>707</v>
      </c>
      <c r="F2429" t="s">
        <v>136</v>
      </c>
      <c r="G2429" t="s">
        <v>113</v>
      </c>
      <c r="H2429" t="s">
        <v>727</v>
      </c>
      <c r="I2429" t="s">
        <v>94</v>
      </c>
      <c r="J2429" s="32">
        <v>3026.8512000000001</v>
      </c>
      <c r="K2429" s="32">
        <v>787.19759999999997</v>
      </c>
      <c r="L2429" s="33">
        <v>218666</v>
      </c>
      <c r="M2429" s="33">
        <v>92</v>
      </c>
      <c r="N2429" s="9">
        <v>3.6</v>
      </c>
    </row>
    <row r="2430" spans="2:14" x14ac:dyDescent="0.25">
      <c r="B2430" t="s">
        <v>87</v>
      </c>
      <c r="C2430" t="s">
        <v>88</v>
      </c>
      <c r="D2430" t="s">
        <v>1504</v>
      </c>
      <c r="E2430" t="s">
        <v>707</v>
      </c>
      <c r="F2430" t="s">
        <v>136</v>
      </c>
      <c r="G2430" t="s">
        <v>113</v>
      </c>
      <c r="H2430" t="s">
        <v>728</v>
      </c>
      <c r="I2430" t="s">
        <v>100</v>
      </c>
      <c r="J2430" s="32">
        <v>668.5308</v>
      </c>
      <c r="K2430" s="32">
        <v>8.5464000000000002</v>
      </c>
      <c r="L2430" s="33">
        <v>3077</v>
      </c>
      <c r="M2430" s="33">
        <v>0</v>
      </c>
      <c r="N2430" s="9">
        <v>2.77751056223594</v>
      </c>
    </row>
    <row r="2431" spans="2:14" x14ac:dyDescent="0.25">
      <c r="B2431" t="s">
        <v>87</v>
      </c>
      <c r="C2431" t="s">
        <v>88</v>
      </c>
      <c r="D2431" t="s">
        <v>1504</v>
      </c>
      <c r="E2431" t="s">
        <v>707</v>
      </c>
      <c r="F2431" t="s">
        <v>136</v>
      </c>
      <c r="G2431" t="s">
        <v>113</v>
      </c>
      <c r="H2431" t="s">
        <v>729</v>
      </c>
      <c r="I2431" t="s">
        <v>94</v>
      </c>
      <c r="J2431" s="32">
        <v>672.87599999999998</v>
      </c>
      <c r="K2431" s="32">
        <v>175.64760000000001</v>
      </c>
      <c r="L2431" s="33">
        <v>48791</v>
      </c>
      <c r="M2431" s="33">
        <v>41</v>
      </c>
      <c r="N2431" s="9">
        <v>3.6</v>
      </c>
    </row>
    <row r="2432" spans="2:14" x14ac:dyDescent="0.25">
      <c r="B2432" t="s">
        <v>87</v>
      </c>
      <c r="C2432" t="s">
        <v>88</v>
      </c>
      <c r="D2432" t="s">
        <v>1504</v>
      </c>
      <c r="E2432" t="s">
        <v>707</v>
      </c>
      <c r="F2432" t="s">
        <v>136</v>
      </c>
      <c r="G2432" t="s">
        <v>113</v>
      </c>
      <c r="H2432" t="s">
        <v>730</v>
      </c>
      <c r="I2432" t="s">
        <v>100</v>
      </c>
      <c r="J2432" s="32">
        <v>3014.8308000000002</v>
      </c>
      <c r="K2432" s="32">
        <v>0</v>
      </c>
      <c r="L2432" s="33">
        <v>520165</v>
      </c>
      <c r="M2432" s="33">
        <v>405</v>
      </c>
      <c r="N2432" s="9">
        <v>0</v>
      </c>
    </row>
    <row r="2433" spans="2:14" x14ac:dyDescent="0.25">
      <c r="B2433" t="s">
        <v>87</v>
      </c>
      <c r="C2433" t="s">
        <v>88</v>
      </c>
      <c r="D2433" t="s">
        <v>1504</v>
      </c>
      <c r="E2433" t="s">
        <v>707</v>
      </c>
      <c r="F2433" t="s">
        <v>136</v>
      </c>
      <c r="G2433" t="s">
        <v>113</v>
      </c>
      <c r="H2433" t="s">
        <v>731</v>
      </c>
      <c r="I2433" t="s">
        <v>94</v>
      </c>
      <c r="J2433" s="32">
        <v>3138.3108000000002</v>
      </c>
      <c r="K2433" s="32">
        <v>487.61279999999999</v>
      </c>
      <c r="L2433" s="33">
        <v>135448</v>
      </c>
      <c r="M2433" s="33">
        <v>95</v>
      </c>
      <c r="N2433" s="9">
        <v>3.6</v>
      </c>
    </row>
    <row r="2434" spans="2:14" x14ac:dyDescent="0.25">
      <c r="B2434" t="s">
        <v>87</v>
      </c>
      <c r="C2434" t="s">
        <v>88</v>
      </c>
      <c r="D2434" t="s">
        <v>1504</v>
      </c>
      <c r="E2434" t="s">
        <v>707</v>
      </c>
      <c r="F2434" t="s">
        <v>136</v>
      </c>
      <c r="G2434" t="s">
        <v>113</v>
      </c>
      <c r="H2434" t="s">
        <v>732</v>
      </c>
      <c r="I2434" t="s">
        <v>94</v>
      </c>
      <c r="J2434" s="32">
        <v>2165.0688</v>
      </c>
      <c r="K2434" s="32">
        <v>677.68920000000003</v>
      </c>
      <c r="L2434" s="33">
        <v>188247</v>
      </c>
      <c r="M2434" s="33">
        <v>233</v>
      </c>
      <c r="N2434" s="9">
        <v>3.6</v>
      </c>
    </row>
    <row r="2435" spans="2:14" x14ac:dyDescent="0.25">
      <c r="B2435" t="s">
        <v>87</v>
      </c>
      <c r="C2435" t="s">
        <v>88</v>
      </c>
      <c r="D2435" t="s">
        <v>1504</v>
      </c>
      <c r="E2435" t="s">
        <v>733</v>
      </c>
      <c r="F2435" t="s">
        <v>227</v>
      </c>
      <c r="G2435" t="s">
        <v>113</v>
      </c>
      <c r="H2435" t="s">
        <v>1588</v>
      </c>
      <c r="I2435" t="s">
        <v>94</v>
      </c>
      <c r="J2435" s="32">
        <v>4591.0325000000003</v>
      </c>
      <c r="K2435" s="32">
        <v>2426.3125</v>
      </c>
      <c r="L2435" s="33">
        <v>970525</v>
      </c>
      <c r="M2435" s="33">
        <v>422</v>
      </c>
      <c r="N2435" s="9">
        <v>2.5</v>
      </c>
    </row>
    <row r="2436" spans="2:14" x14ac:dyDescent="0.25">
      <c r="B2436" t="s">
        <v>87</v>
      </c>
      <c r="C2436" t="s">
        <v>88</v>
      </c>
      <c r="D2436" t="s">
        <v>1504</v>
      </c>
      <c r="E2436" t="s">
        <v>733</v>
      </c>
      <c r="F2436" t="s">
        <v>227</v>
      </c>
      <c r="G2436" t="s">
        <v>113</v>
      </c>
      <c r="H2436" t="s">
        <v>1589</v>
      </c>
      <c r="I2436" t="s">
        <v>94</v>
      </c>
      <c r="J2436" s="32">
        <v>4264.8924999999999</v>
      </c>
      <c r="K2436" s="32">
        <v>1161.9751000000001</v>
      </c>
      <c r="L2436" s="33">
        <v>951885</v>
      </c>
      <c r="M2436" s="33">
        <v>453</v>
      </c>
      <c r="N2436" s="9">
        <v>1.2207095394926899</v>
      </c>
    </row>
    <row r="2437" spans="2:14" x14ac:dyDescent="0.25">
      <c r="B2437" t="s">
        <v>87</v>
      </c>
      <c r="C2437" t="s">
        <v>88</v>
      </c>
      <c r="D2437" t="s">
        <v>1504</v>
      </c>
      <c r="E2437" t="s">
        <v>733</v>
      </c>
      <c r="F2437" t="s">
        <v>227</v>
      </c>
      <c r="G2437" t="s">
        <v>113</v>
      </c>
      <c r="H2437" t="s">
        <v>1590</v>
      </c>
      <c r="I2437" t="s">
        <v>94</v>
      </c>
      <c r="J2437" s="32">
        <v>5506.7349999999997</v>
      </c>
      <c r="K2437" s="32">
        <v>2800.0124999999998</v>
      </c>
      <c r="L2437" s="33">
        <v>1120005</v>
      </c>
      <c r="M2437" s="33">
        <v>517</v>
      </c>
      <c r="N2437" s="9">
        <v>2.5</v>
      </c>
    </row>
    <row r="2438" spans="2:14" x14ac:dyDescent="0.25">
      <c r="B2438" t="s">
        <v>87</v>
      </c>
      <c r="C2438" t="s">
        <v>88</v>
      </c>
      <c r="D2438" t="s">
        <v>1504</v>
      </c>
      <c r="E2438" t="s">
        <v>733</v>
      </c>
      <c r="F2438" t="s">
        <v>227</v>
      </c>
      <c r="G2438" t="s">
        <v>113</v>
      </c>
      <c r="H2438" t="s">
        <v>734</v>
      </c>
      <c r="I2438" t="s">
        <v>100</v>
      </c>
      <c r="J2438" s="32">
        <v>175704.8</v>
      </c>
      <c r="K2438" s="32">
        <v>64725.349900000001</v>
      </c>
      <c r="L2438" s="33">
        <v>318729683</v>
      </c>
      <c r="M2438" s="33">
        <v>275464</v>
      </c>
      <c r="N2438" s="9">
        <v>0.203072865039683</v>
      </c>
    </row>
    <row r="2439" spans="2:14" x14ac:dyDescent="0.25">
      <c r="B2439" t="s">
        <v>87</v>
      </c>
      <c r="C2439" t="s">
        <v>88</v>
      </c>
      <c r="D2439" t="s">
        <v>1504</v>
      </c>
      <c r="E2439" t="s">
        <v>1591</v>
      </c>
      <c r="F2439" t="s">
        <v>91</v>
      </c>
      <c r="G2439" t="s">
        <v>736</v>
      </c>
      <c r="H2439" t="s">
        <v>1592</v>
      </c>
      <c r="I2439" t="s">
        <v>100</v>
      </c>
      <c r="J2439" s="32">
        <v>676.9</v>
      </c>
      <c r="K2439" s="32">
        <v>390.56</v>
      </c>
      <c r="L2439" s="33">
        <v>30537032</v>
      </c>
      <c r="M2439" s="33">
        <v>19528</v>
      </c>
      <c r="N2439" s="9">
        <v>1.2789717088419E-2</v>
      </c>
    </row>
    <row r="2440" spans="2:14" x14ac:dyDescent="0.25">
      <c r="B2440" t="s">
        <v>87</v>
      </c>
      <c r="C2440" t="s">
        <v>88</v>
      </c>
      <c r="D2440" t="s">
        <v>1504</v>
      </c>
      <c r="E2440" t="s">
        <v>1591</v>
      </c>
      <c r="F2440" t="s">
        <v>91</v>
      </c>
      <c r="G2440" t="s">
        <v>736</v>
      </c>
      <c r="H2440" t="s">
        <v>1593</v>
      </c>
      <c r="I2440" t="s">
        <v>100</v>
      </c>
      <c r="J2440" s="32">
        <v>1787.8</v>
      </c>
      <c r="K2440" s="32">
        <v>880.74</v>
      </c>
      <c r="L2440" s="33">
        <v>50531541</v>
      </c>
      <c r="M2440" s="33">
        <v>44037</v>
      </c>
      <c r="N2440" s="9">
        <v>1.7429510016328201E-2</v>
      </c>
    </row>
    <row r="2441" spans="2:14" x14ac:dyDescent="0.25">
      <c r="B2441" t="s">
        <v>87</v>
      </c>
      <c r="C2441" t="s">
        <v>88</v>
      </c>
      <c r="D2441" t="s">
        <v>1504</v>
      </c>
      <c r="E2441" t="s">
        <v>1591</v>
      </c>
      <c r="F2441" t="s">
        <v>91</v>
      </c>
      <c r="G2441" t="s">
        <v>736</v>
      </c>
      <c r="H2441" t="s">
        <v>1594</v>
      </c>
      <c r="I2441" t="s">
        <v>100</v>
      </c>
      <c r="J2441" s="32">
        <v>803.58</v>
      </c>
      <c r="K2441" s="32">
        <v>358.28</v>
      </c>
      <c r="L2441" s="33">
        <v>37689336</v>
      </c>
      <c r="M2441" s="33">
        <v>17914</v>
      </c>
      <c r="N2441" s="9">
        <v>9.5061372267210998E-3</v>
      </c>
    </row>
    <row r="2442" spans="2:14" x14ac:dyDescent="0.25">
      <c r="B2442" t="s">
        <v>87</v>
      </c>
      <c r="C2442" t="s">
        <v>88</v>
      </c>
      <c r="D2442" t="s">
        <v>1504</v>
      </c>
      <c r="E2442" t="s">
        <v>735</v>
      </c>
      <c r="F2442" t="s">
        <v>91</v>
      </c>
      <c r="G2442" t="s">
        <v>736</v>
      </c>
      <c r="H2442" t="s">
        <v>737</v>
      </c>
      <c r="I2442" t="s">
        <v>94</v>
      </c>
      <c r="J2442" s="32">
        <v>22710.484199999999</v>
      </c>
      <c r="K2442" s="32">
        <v>1690.5497</v>
      </c>
      <c r="L2442" s="33">
        <v>169054041</v>
      </c>
      <c r="M2442" s="33">
        <v>170536</v>
      </c>
      <c r="N2442" s="9">
        <v>1.00000549528419E-2</v>
      </c>
    </row>
    <row r="2443" spans="2:14" x14ac:dyDescent="0.25">
      <c r="B2443" t="s">
        <v>87</v>
      </c>
      <c r="C2443" t="s">
        <v>88</v>
      </c>
      <c r="D2443" t="s">
        <v>1504</v>
      </c>
      <c r="E2443" t="s">
        <v>738</v>
      </c>
      <c r="F2443" t="s">
        <v>178</v>
      </c>
      <c r="G2443" t="s">
        <v>259</v>
      </c>
      <c r="H2443" t="s">
        <v>739</v>
      </c>
      <c r="I2443" t="s">
        <v>100</v>
      </c>
      <c r="J2443" s="32">
        <v>25080</v>
      </c>
      <c r="K2443" s="32">
        <v>5172</v>
      </c>
      <c r="L2443" s="33">
        <v>4014695</v>
      </c>
      <c r="M2443" s="33">
        <v>2267</v>
      </c>
      <c r="N2443" s="9">
        <v>1.28826722827014</v>
      </c>
    </row>
    <row r="2444" spans="2:14" x14ac:dyDescent="0.25">
      <c r="B2444" t="s">
        <v>87</v>
      </c>
      <c r="C2444" t="s">
        <v>88</v>
      </c>
      <c r="D2444" t="s">
        <v>1504</v>
      </c>
      <c r="E2444" t="s">
        <v>738</v>
      </c>
      <c r="F2444" t="s">
        <v>178</v>
      </c>
      <c r="G2444" t="s">
        <v>259</v>
      </c>
      <c r="H2444" t="s">
        <v>740</v>
      </c>
      <c r="I2444" t="s">
        <v>100</v>
      </c>
      <c r="J2444" s="32">
        <v>57768</v>
      </c>
      <c r="K2444" s="32">
        <v>15628</v>
      </c>
      <c r="L2444" s="33">
        <v>25332081</v>
      </c>
      <c r="M2444" s="33">
        <v>15628</v>
      </c>
      <c r="N2444" s="9">
        <v>0.61692523405400401</v>
      </c>
    </row>
    <row r="2445" spans="2:14" x14ac:dyDescent="0.25">
      <c r="B2445" t="s">
        <v>87</v>
      </c>
      <c r="C2445" t="s">
        <v>88</v>
      </c>
      <c r="D2445" t="s">
        <v>1504</v>
      </c>
      <c r="E2445" t="s">
        <v>741</v>
      </c>
      <c r="F2445" t="s">
        <v>136</v>
      </c>
      <c r="G2445" t="s">
        <v>742</v>
      </c>
      <c r="H2445" t="s">
        <v>743</v>
      </c>
      <c r="I2445" t="s">
        <v>94</v>
      </c>
      <c r="J2445" s="32">
        <v>841.78240000000005</v>
      </c>
      <c r="K2445" s="32">
        <v>185.57759999999999</v>
      </c>
      <c r="L2445" s="33">
        <v>57993</v>
      </c>
      <c r="M2445" s="33">
        <v>70</v>
      </c>
      <c r="N2445" s="9">
        <v>3.2</v>
      </c>
    </row>
    <row r="2446" spans="2:14" x14ac:dyDescent="0.25">
      <c r="B2446" t="s">
        <v>87</v>
      </c>
      <c r="C2446" t="s">
        <v>88</v>
      </c>
      <c r="D2446" t="s">
        <v>1504</v>
      </c>
      <c r="E2446" t="s">
        <v>744</v>
      </c>
      <c r="F2446" t="s">
        <v>91</v>
      </c>
      <c r="G2446" t="s">
        <v>745</v>
      </c>
      <c r="H2446" t="s">
        <v>746</v>
      </c>
      <c r="I2446" t="s">
        <v>100</v>
      </c>
      <c r="J2446" s="32">
        <v>57789</v>
      </c>
      <c r="K2446" s="32">
        <v>6529.5</v>
      </c>
      <c r="L2446" s="33">
        <v>4975171</v>
      </c>
      <c r="M2446" s="33">
        <v>14510</v>
      </c>
      <c r="N2446" s="9">
        <v>1.3124172013383999</v>
      </c>
    </row>
    <row r="2447" spans="2:14" x14ac:dyDescent="0.25">
      <c r="B2447" t="s">
        <v>87</v>
      </c>
      <c r="C2447" t="s">
        <v>88</v>
      </c>
      <c r="D2447" t="s">
        <v>1504</v>
      </c>
      <c r="E2447" t="s">
        <v>744</v>
      </c>
      <c r="F2447" t="s">
        <v>91</v>
      </c>
      <c r="G2447" t="s">
        <v>745</v>
      </c>
      <c r="H2447" t="s">
        <v>747</v>
      </c>
      <c r="I2447" t="s">
        <v>94</v>
      </c>
      <c r="J2447" s="32">
        <v>14299.2495</v>
      </c>
      <c r="K2447" s="32">
        <v>3652.8915000000002</v>
      </c>
      <c r="L2447" s="33">
        <v>2435261</v>
      </c>
      <c r="M2447" s="33">
        <v>1159</v>
      </c>
      <c r="N2447" s="9">
        <v>1.5</v>
      </c>
    </row>
    <row r="2448" spans="2:14" x14ac:dyDescent="0.25">
      <c r="B2448" t="s">
        <v>87</v>
      </c>
      <c r="C2448" t="s">
        <v>88</v>
      </c>
      <c r="D2448" t="s">
        <v>1504</v>
      </c>
      <c r="E2448" t="s">
        <v>744</v>
      </c>
      <c r="F2448" t="s">
        <v>91</v>
      </c>
      <c r="G2448" t="s">
        <v>745</v>
      </c>
      <c r="H2448" t="s">
        <v>748</v>
      </c>
      <c r="I2448" t="s">
        <v>94</v>
      </c>
      <c r="J2448" s="32">
        <v>11708.7255</v>
      </c>
      <c r="K2448" s="32">
        <v>2225.6895</v>
      </c>
      <c r="L2448" s="33">
        <v>1483793</v>
      </c>
      <c r="M2448" s="33">
        <v>590</v>
      </c>
      <c r="N2448" s="9">
        <v>1.5</v>
      </c>
    </row>
    <row r="2449" spans="2:14" x14ac:dyDescent="0.25">
      <c r="B2449" t="s">
        <v>87</v>
      </c>
      <c r="C2449" t="s">
        <v>88</v>
      </c>
      <c r="D2449" t="s">
        <v>1504</v>
      </c>
      <c r="E2449" t="s">
        <v>744</v>
      </c>
      <c r="F2449" t="s">
        <v>91</v>
      </c>
      <c r="G2449" t="s">
        <v>745</v>
      </c>
      <c r="H2449" t="s">
        <v>749</v>
      </c>
      <c r="I2449" t="s">
        <v>94</v>
      </c>
      <c r="J2449" s="32">
        <v>13296.075000000001</v>
      </c>
      <c r="K2449" s="32">
        <v>2891.0250000000001</v>
      </c>
      <c r="L2449" s="33">
        <v>1927350</v>
      </c>
      <c r="M2449" s="33">
        <v>682</v>
      </c>
      <c r="N2449" s="9">
        <v>1.5</v>
      </c>
    </row>
    <row r="2450" spans="2:14" x14ac:dyDescent="0.25">
      <c r="B2450" t="s">
        <v>87</v>
      </c>
      <c r="C2450" t="s">
        <v>88</v>
      </c>
      <c r="D2450" t="s">
        <v>1504</v>
      </c>
      <c r="E2450" t="s">
        <v>744</v>
      </c>
      <c r="F2450" t="s">
        <v>91</v>
      </c>
      <c r="G2450" t="s">
        <v>745</v>
      </c>
      <c r="H2450" t="s">
        <v>1595</v>
      </c>
      <c r="I2450" t="s">
        <v>94</v>
      </c>
      <c r="J2450" s="32">
        <v>1828.0050000000001</v>
      </c>
      <c r="K2450" s="32">
        <v>282.43950000000001</v>
      </c>
      <c r="L2450" s="33">
        <v>188293</v>
      </c>
      <c r="M2450" s="33">
        <v>74</v>
      </c>
      <c r="N2450" s="9">
        <v>1.5</v>
      </c>
    </row>
    <row r="2451" spans="2:14" x14ac:dyDescent="0.25">
      <c r="B2451" t="s">
        <v>87</v>
      </c>
      <c r="C2451" t="s">
        <v>88</v>
      </c>
      <c r="D2451" t="s">
        <v>1504</v>
      </c>
      <c r="E2451" t="s">
        <v>744</v>
      </c>
      <c r="F2451" t="s">
        <v>91</v>
      </c>
      <c r="G2451" t="s">
        <v>745</v>
      </c>
      <c r="H2451" t="s">
        <v>1596</v>
      </c>
      <c r="I2451" t="s">
        <v>94</v>
      </c>
      <c r="J2451" s="32">
        <v>50.765999999999998</v>
      </c>
      <c r="K2451" s="32">
        <v>20.311499999999999</v>
      </c>
      <c r="L2451" s="33">
        <v>13541</v>
      </c>
      <c r="M2451" s="33">
        <v>6</v>
      </c>
      <c r="N2451" s="9">
        <v>1.5</v>
      </c>
    </row>
    <row r="2452" spans="2:14" x14ac:dyDescent="0.25">
      <c r="B2452" t="s">
        <v>87</v>
      </c>
      <c r="C2452" t="s">
        <v>88</v>
      </c>
      <c r="D2452" t="s">
        <v>1504</v>
      </c>
      <c r="E2452" t="s">
        <v>744</v>
      </c>
      <c r="F2452" t="s">
        <v>91</v>
      </c>
      <c r="G2452" t="s">
        <v>745</v>
      </c>
      <c r="H2452" t="s">
        <v>1597</v>
      </c>
      <c r="I2452" t="s">
        <v>94</v>
      </c>
      <c r="J2452" s="32">
        <v>7381.116</v>
      </c>
      <c r="K2452" s="32">
        <v>1077.8625</v>
      </c>
      <c r="L2452" s="33">
        <v>718575</v>
      </c>
      <c r="M2452" s="33">
        <v>164</v>
      </c>
      <c r="N2452" s="9">
        <v>1.5</v>
      </c>
    </row>
    <row r="2453" spans="2:14" x14ac:dyDescent="0.25">
      <c r="B2453" t="s">
        <v>87</v>
      </c>
      <c r="C2453" t="s">
        <v>88</v>
      </c>
      <c r="D2453" t="s">
        <v>1504</v>
      </c>
      <c r="E2453" t="s">
        <v>744</v>
      </c>
      <c r="F2453" t="s">
        <v>91</v>
      </c>
      <c r="G2453" t="s">
        <v>745</v>
      </c>
      <c r="H2453" t="s">
        <v>1598</v>
      </c>
      <c r="I2453" t="s">
        <v>94</v>
      </c>
      <c r="J2453" s="32">
        <v>23639.044399999999</v>
      </c>
      <c r="K2453" s="32">
        <v>2951.3404</v>
      </c>
      <c r="L2453" s="33">
        <v>7378351</v>
      </c>
      <c r="M2453" s="33">
        <v>4770</v>
      </c>
      <c r="N2453" s="9">
        <v>0.4</v>
      </c>
    </row>
    <row r="2454" spans="2:14" x14ac:dyDescent="0.25">
      <c r="B2454" t="s">
        <v>87</v>
      </c>
      <c r="C2454" t="s">
        <v>88</v>
      </c>
      <c r="D2454" t="s">
        <v>1504</v>
      </c>
      <c r="E2454" t="s">
        <v>1599</v>
      </c>
      <c r="F2454" t="s">
        <v>91</v>
      </c>
      <c r="G2454" t="s">
        <v>745</v>
      </c>
      <c r="H2454" t="s">
        <v>1600</v>
      </c>
      <c r="I2454" t="s">
        <v>100</v>
      </c>
      <c r="J2454" s="32">
        <v>12223.75</v>
      </c>
      <c r="K2454" s="32">
        <v>4599</v>
      </c>
      <c r="L2454" s="33">
        <v>5494054</v>
      </c>
      <c r="M2454" s="33">
        <v>13140</v>
      </c>
      <c r="N2454" s="9">
        <v>0.83708678509530399</v>
      </c>
    </row>
    <row r="2455" spans="2:14" x14ac:dyDescent="0.25">
      <c r="B2455" t="s">
        <v>87</v>
      </c>
      <c r="C2455" t="s">
        <v>88</v>
      </c>
      <c r="D2455" t="s">
        <v>1504</v>
      </c>
      <c r="E2455" t="s">
        <v>1599</v>
      </c>
      <c r="F2455" t="s">
        <v>91</v>
      </c>
      <c r="G2455" t="s">
        <v>745</v>
      </c>
      <c r="H2455" t="s">
        <v>1601</v>
      </c>
      <c r="I2455" t="s">
        <v>94</v>
      </c>
      <c r="J2455" s="32">
        <v>10823.511</v>
      </c>
      <c r="K2455" s="32">
        <v>1964.5065</v>
      </c>
      <c r="L2455" s="33">
        <v>1309671</v>
      </c>
      <c r="M2455" s="33">
        <v>704</v>
      </c>
      <c r="N2455" s="9">
        <v>1.5</v>
      </c>
    </row>
    <row r="2456" spans="2:14" x14ac:dyDescent="0.25">
      <c r="B2456" t="s">
        <v>87</v>
      </c>
      <c r="C2456" t="s">
        <v>88</v>
      </c>
      <c r="D2456" t="s">
        <v>1504</v>
      </c>
      <c r="E2456" t="s">
        <v>1599</v>
      </c>
      <c r="F2456" t="s">
        <v>91</v>
      </c>
      <c r="G2456" t="s">
        <v>745</v>
      </c>
      <c r="H2456" t="s">
        <v>1602</v>
      </c>
      <c r="I2456" t="s">
        <v>94</v>
      </c>
      <c r="J2456" s="32">
        <v>9822.1740000000009</v>
      </c>
      <c r="K2456" s="32">
        <v>1965.5415</v>
      </c>
      <c r="L2456" s="33">
        <v>1310361</v>
      </c>
      <c r="M2456" s="33">
        <v>461</v>
      </c>
      <c r="N2456" s="9">
        <v>1.5</v>
      </c>
    </row>
    <row r="2457" spans="2:14" x14ac:dyDescent="0.25">
      <c r="B2457" t="s">
        <v>87</v>
      </c>
      <c r="C2457" t="s">
        <v>88</v>
      </c>
      <c r="D2457" t="s">
        <v>1504</v>
      </c>
      <c r="E2457" t="s">
        <v>750</v>
      </c>
      <c r="F2457" t="s">
        <v>227</v>
      </c>
      <c r="G2457" t="s">
        <v>91</v>
      </c>
      <c r="H2457" t="s">
        <v>1603</v>
      </c>
      <c r="I2457" t="s">
        <v>94</v>
      </c>
      <c r="J2457" s="32">
        <v>1492.0920000000001</v>
      </c>
      <c r="K2457" s="32">
        <v>46.705500000000001</v>
      </c>
      <c r="L2457" s="33">
        <v>31137</v>
      </c>
      <c r="M2457" s="33">
        <v>21</v>
      </c>
      <c r="N2457" s="9">
        <v>1.5</v>
      </c>
    </row>
    <row r="2458" spans="2:14" x14ac:dyDescent="0.25">
      <c r="B2458" t="s">
        <v>87</v>
      </c>
      <c r="C2458" t="s">
        <v>88</v>
      </c>
      <c r="D2458" t="s">
        <v>1504</v>
      </c>
      <c r="E2458" t="s">
        <v>750</v>
      </c>
      <c r="F2458" t="s">
        <v>227</v>
      </c>
      <c r="G2458" t="s">
        <v>91</v>
      </c>
      <c r="H2458" t="s">
        <v>1604</v>
      </c>
      <c r="I2458" t="s">
        <v>100</v>
      </c>
      <c r="J2458" s="32">
        <v>11350.9</v>
      </c>
      <c r="K2458" s="32">
        <v>1884.75</v>
      </c>
      <c r="L2458" s="33">
        <v>1931874</v>
      </c>
      <c r="M2458" s="33">
        <v>7539</v>
      </c>
      <c r="N2458" s="9">
        <v>0.97560710481118296</v>
      </c>
    </row>
    <row r="2459" spans="2:14" x14ac:dyDescent="0.25">
      <c r="B2459" t="s">
        <v>87</v>
      </c>
      <c r="C2459" t="s">
        <v>88</v>
      </c>
      <c r="D2459" t="s">
        <v>1504</v>
      </c>
      <c r="E2459" t="s">
        <v>750</v>
      </c>
      <c r="F2459" t="s">
        <v>227</v>
      </c>
      <c r="G2459" t="s">
        <v>91</v>
      </c>
      <c r="H2459" t="s">
        <v>1605</v>
      </c>
      <c r="I2459" t="s">
        <v>94</v>
      </c>
      <c r="J2459" s="32">
        <v>6930.9629999999997</v>
      </c>
      <c r="K2459" s="32">
        <v>742.93949999999995</v>
      </c>
      <c r="L2459" s="33">
        <v>495293</v>
      </c>
      <c r="M2459" s="33">
        <v>309</v>
      </c>
      <c r="N2459" s="9">
        <v>1.5</v>
      </c>
    </row>
    <row r="2460" spans="2:14" x14ac:dyDescent="0.25">
      <c r="B2460" t="s">
        <v>87</v>
      </c>
      <c r="C2460" t="s">
        <v>88</v>
      </c>
      <c r="D2460" t="s">
        <v>1504</v>
      </c>
      <c r="E2460" t="s">
        <v>750</v>
      </c>
      <c r="F2460" t="s">
        <v>227</v>
      </c>
      <c r="G2460" t="s">
        <v>91</v>
      </c>
      <c r="H2460" t="s">
        <v>1606</v>
      </c>
      <c r="I2460" t="s">
        <v>94</v>
      </c>
      <c r="J2460" s="32">
        <v>5951.5860000000002</v>
      </c>
      <c r="K2460" s="32">
        <v>729.74400000000003</v>
      </c>
      <c r="L2460" s="33">
        <v>486496</v>
      </c>
      <c r="M2460" s="33">
        <v>402</v>
      </c>
      <c r="N2460" s="9">
        <v>1.5</v>
      </c>
    </row>
    <row r="2461" spans="2:14" x14ac:dyDescent="0.25">
      <c r="B2461" t="s">
        <v>87</v>
      </c>
      <c r="C2461" t="s">
        <v>88</v>
      </c>
      <c r="D2461" t="s">
        <v>1504</v>
      </c>
      <c r="E2461" t="s">
        <v>750</v>
      </c>
      <c r="F2461" t="s">
        <v>227</v>
      </c>
      <c r="G2461" t="s">
        <v>91</v>
      </c>
      <c r="H2461" t="s">
        <v>751</v>
      </c>
      <c r="I2461" t="s">
        <v>100</v>
      </c>
      <c r="J2461" s="32">
        <v>26961.74</v>
      </c>
      <c r="K2461" s="32">
        <v>3467.42</v>
      </c>
      <c r="L2461" s="33">
        <v>3847953</v>
      </c>
      <c r="M2461" s="33">
        <v>15761</v>
      </c>
      <c r="N2461" s="9">
        <v>0.90110767984951901</v>
      </c>
    </row>
    <row r="2462" spans="2:14" x14ac:dyDescent="0.25">
      <c r="B2462" t="s">
        <v>87</v>
      </c>
      <c r="C2462" t="s">
        <v>88</v>
      </c>
      <c r="D2462" t="s">
        <v>1504</v>
      </c>
      <c r="E2462" t="s">
        <v>750</v>
      </c>
      <c r="F2462" t="s">
        <v>227</v>
      </c>
      <c r="G2462" t="s">
        <v>91</v>
      </c>
      <c r="H2462" t="s">
        <v>752</v>
      </c>
      <c r="I2462" t="s">
        <v>94</v>
      </c>
      <c r="J2462" s="32">
        <v>6405.6779999999999</v>
      </c>
      <c r="K2462" s="32">
        <v>939.21730000000002</v>
      </c>
      <c r="L2462" s="33">
        <v>629930</v>
      </c>
      <c r="M2462" s="33">
        <v>723</v>
      </c>
      <c r="N2462" s="9">
        <v>1.4909867763084701</v>
      </c>
    </row>
    <row r="2463" spans="2:14" x14ac:dyDescent="0.25">
      <c r="B2463" t="s">
        <v>87</v>
      </c>
      <c r="C2463" t="s">
        <v>88</v>
      </c>
      <c r="D2463" t="s">
        <v>1504</v>
      </c>
      <c r="E2463" t="s">
        <v>750</v>
      </c>
      <c r="F2463" t="s">
        <v>227</v>
      </c>
      <c r="G2463" t="s">
        <v>91</v>
      </c>
      <c r="H2463" t="s">
        <v>753</v>
      </c>
      <c r="I2463" t="s">
        <v>94</v>
      </c>
      <c r="J2463" s="32">
        <v>21925.093499999999</v>
      </c>
      <c r="K2463" s="32">
        <v>2215.3409999999999</v>
      </c>
      <c r="L2463" s="33">
        <v>1476894</v>
      </c>
      <c r="M2463" s="33">
        <v>3377</v>
      </c>
      <c r="N2463" s="9">
        <v>1.5</v>
      </c>
    </row>
    <row r="2464" spans="2:14" x14ac:dyDescent="0.25">
      <c r="B2464" t="s">
        <v>87</v>
      </c>
      <c r="C2464" t="s">
        <v>88</v>
      </c>
      <c r="D2464" t="s">
        <v>1504</v>
      </c>
      <c r="E2464" t="s">
        <v>754</v>
      </c>
      <c r="F2464" t="s">
        <v>91</v>
      </c>
      <c r="G2464" t="s">
        <v>736</v>
      </c>
      <c r="H2464" t="s">
        <v>755</v>
      </c>
      <c r="I2464" t="s">
        <v>94</v>
      </c>
      <c r="J2464" s="32">
        <v>369.68329999999997</v>
      </c>
      <c r="K2464" s="32">
        <v>148.28469999999999</v>
      </c>
      <c r="L2464" s="33">
        <v>14828369</v>
      </c>
      <c r="M2464" s="33">
        <v>7396</v>
      </c>
      <c r="N2464" s="9">
        <v>1.00000681126831E-2</v>
      </c>
    </row>
    <row r="2465" spans="2:14" x14ac:dyDescent="0.25">
      <c r="B2465" t="s">
        <v>87</v>
      </c>
      <c r="C2465" t="s">
        <v>88</v>
      </c>
      <c r="D2465" t="s">
        <v>1504</v>
      </c>
      <c r="E2465" t="s">
        <v>754</v>
      </c>
      <c r="F2465" t="s">
        <v>91</v>
      </c>
      <c r="G2465" t="s">
        <v>736</v>
      </c>
      <c r="H2465" t="s">
        <v>756</v>
      </c>
      <c r="I2465" t="s">
        <v>94</v>
      </c>
      <c r="J2465" s="32">
        <v>246.9247</v>
      </c>
      <c r="K2465" s="32">
        <v>61.231900000000003</v>
      </c>
      <c r="L2465" s="33">
        <v>6123169</v>
      </c>
      <c r="M2465" s="33">
        <v>940</v>
      </c>
      <c r="N2465" s="9">
        <v>1.00000342959666E-2</v>
      </c>
    </row>
    <row r="2466" spans="2:14" x14ac:dyDescent="0.25">
      <c r="B2466" t="s">
        <v>87</v>
      </c>
      <c r="C2466" t="s">
        <v>88</v>
      </c>
      <c r="D2466" t="s">
        <v>1504</v>
      </c>
      <c r="E2466" t="s">
        <v>754</v>
      </c>
      <c r="F2466" t="s">
        <v>91</v>
      </c>
      <c r="G2466" t="s">
        <v>736</v>
      </c>
      <c r="H2466" t="s">
        <v>757</v>
      </c>
      <c r="I2466" t="s">
        <v>94</v>
      </c>
      <c r="J2466" s="32">
        <v>29.595199999999998</v>
      </c>
      <c r="K2466" s="32">
        <v>10.384600000000001</v>
      </c>
      <c r="L2466" s="33">
        <v>1038445</v>
      </c>
      <c r="M2466" s="33">
        <v>1474</v>
      </c>
      <c r="N2466" s="9">
        <v>1.00001444467448E-2</v>
      </c>
    </row>
    <row r="2467" spans="2:14" x14ac:dyDescent="0.25">
      <c r="B2467" t="s">
        <v>87</v>
      </c>
      <c r="C2467" t="s">
        <v>88</v>
      </c>
      <c r="D2467" t="s">
        <v>1504</v>
      </c>
      <c r="E2467" t="s">
        <v>758</v>
      </c>
      <c r="F2467" t="s">
        <v>91</v>
      </c>
      <c r="G2467" t="s">
        <v>745</v>
      </c>
      <c r="H2467" t="s">
        <v>759</v>
      </c>
      <c r="I2467" t="s">
        <v>94</v>
      </c>
      <c r="J2467" s="32">
        <v>115592.607</v>
      </c>
      <c r="K2467" s="32">
        <v>13332.462</v>
      </c>
      <c r="L2467" s="33">
        <v>8888308</v>
      </c>
      <c r="M2467" s="33">
        <v>8176</v>
      </c>
      <c r="N2467" s="9">
        <v>1.5</v>
      </c>
    </row>
    <row r="2468" spans="2:14" x14ac:dyDescent="0.25">
      <c r="B2468" t="s">
        <v>87</v>
      </c>
      <c r="C2468" t="s">
        <v>88</v>
      </c>
      <c r="D2468" t="s">
        <v>1504</v>
      </c>
      <c r="E2468" t="s">
        <v>760</v>
      </c>
      <c r="F2468" t="s">
        <v>91</v>
      </c>
      <c r="G2468" t="s">
        <v>211</v>
      </c>
      <c r="H2468" t="s">
        <v>761</v>
      </c>
      <c r="I2468" t="s">
        <v>100</v>
      </c>
      <c r="J2468" s="32">
        <v>196352</v>
      </c>
      <c r="K2468" s="32">
        <v>5096</v>
      </c>
      <c r="L2468" s="33">
        <v>26785783</v>
      </c>
      <c r="M2468" s="33">
        <v>7709</v>
      </c>
      <c r="N2468" s="9">
        <v>0.190250178611541</v>
      </c>
    </row>
    <row r="2469" spans="2:14" x14ac:dyDescent="0.25">
      <c r="B2469" t="s">
        <v>87</v>
      </c>
      <c r="C2469" t="s">
        <v>88</v>
      </c>
      <c r="D2469" t="s">
        <v>1504</v>
      </c>
      <c r="E2469" t="s">
        <v>762</v>
      </c>
      <c r="F2469" t="s">
        <v>140</v>
      </c>
      <c r="G2469" t="s">
        <v>103</v>
      </c>
      <c r="H2469" t="s">
        <v>763</v>
      </c>
      <c r="I2469" t="s">
        <v>100</v>
      </c>
      <c r="J2469" s="32">
        <v>3986.5940000000001</v>
      </c>
      <c r="K2469" s="32">
        <v>883.13639999999998</v>
      </c>
      <c r="L2469" s="33">
        <v>2207841</v>
      </c>
      <c r="M2469" s="33">
        <v>1055</v>
      </c>
      <c r="N2469" s="9">
        <v>0.4</v>
      </c>
    </row>
    <row r="2470" spans="2:14" x14ac:dyDescent="0.25">
      <c r="B2470" t="s">
        <v>87</v>
      </c>
      <c r="C2470" t="s">
        <v>88</v>
      </c>
      <c r="D2470" t="s">
        <v>1504</v>
      </c>
      <c r="E2470" t="s">
        <v>762</v>
      </c>
      <c r="F2470" t="s">
        <v>140</v>
      </c>
      <c r="G2470" t="s">
        <v>103</v>
      </c>
      <c r="H2470" t="s">
        <v>764</v>
      </c>
      <c r="I2470" t="s">
        <v>100</v>
      </c>
      <c r="J2470" s="32">
        <v>22873.5</v>
      </c>
      <c r="K2470" s="32">
        <v>4743.75</v>
      </c>
      <c r="L2470" s="33">
        <v>8575633</v>
      </c>
      <c r="M2470" s="33">
        <v>5044</v>
      </c>
      <c r="N2470" s="9">
        <v>0.55316616277772102</v>
      </c>
    </row>
    <row r="2471" spans="2:14" x14ac:dyDescent="0.25">
      <c r="B2471" t="s">
        <v>87</v>
      </c>
      <c r="C2471" t="s">
        <v>88</v>
      </c>
      <c r="D2471" t="s">
        <v>1504</v>
      </c>
      <c r="E2471" t="s">
        <v>765</v>
      </c>
      <c r="F2471" t="s">
        <v>140</v>
      </c>
      <c r="G2471" t="s">
        <v>211</v>
      </c>
      <c r="H2471" t="s">
        <v>766</v>
      </c>
      <c r="I2471" t="s">
        <v>94</v>
      </c>
      <c r="J2471" s="32">
        <v>10009.578799999999</v>
      </c>
      <c r="K2471" s="32">
        <v>2431.5160999999998</v>
      </c>
      <c r="L2471" s="33">
        <v>572112</v>
      </c>
      <c r="M2471" s="33">
        <v>533</v>
      </c>
      <c r="N2471" s="9">
        <v>4.2500700911709499</v>
      </c>
    </row>
    <row r="2472" spans="2:14" x14ac:dyDescent="0.25">
      <c r="B2472" t="s">
        <v>87</v>
      </c>
      <c r="C2472" t="s">
        <v>88</v>
      </c>
      <c r="D2472" t="s">
        <v>1504</v>
      </c>
      <c r="E2472" t="s">
        <v>767</v>
      </c>
      <c r="F2472" t="s">
        <v>140</v>
      </c>
      <c r="G2472" t="s">
        <v>211</v>
      </c>
      <c r="H2472" t="s">
        <v>768</v>
      </c>
      <c r="I2472" t="s">
        <v>94</v>
      </c>
      <c r="J2472" s="32">
        <v>3341.6480000000001</v>
      </c>
      <c r="K2472" s="32">
        <v>1205.376</v>
      </c>
      <c r="L2472" s="33">
        <v>301344</v>
      </c>
      <c r="M2472" s="33">
        <v>706</v>
      </c>
      <c r="N2472" s="9">
        <v>4</v>
      </c>
    </row>
    <row r="2473" spans="2:14" x14ac:dyDescent="0.25">
      <c r="B2473" t="s">
        <v>87</v>
      </c>
      <c r="C2473" t="s">
        <v>88</v>
      </c>
      <c r="D2473" t="s">
        <v>1504</v>
      </c>
      <c r="E2473" t="s">
        <v>769</v>
      </c>
      <c r="F2473" t="s">
        <v>197</v>
      </c>
      <c r="G2473" t="s">
        <v>107</v>
      </c>
      <c r="H2473" t="s">
        <v>770</v>
      </c>
      <c r="I2473" t="s">
        <v>94</v>
      </c>
      <c r="J2473" s="32">
        <v>6456.5288</v>
      </c>
      <c r="K2473" s="32">
        <v>1244.4964</v>
      </c>
      <c r="L2473" s="33">
        <v>331854</v>
      </c>
      <c r="M2473" s="33">
        <v>0</v>
      </c>
      <c r="N2473" s="9">
        <v>3.7501322870900999</v>
      </c>
    </row>
    <row r="2474" spans="2:14" x14ac:dyDescent="0.25">
      <c r="B2474" t="s">
        <v>87</v>
      </c>
      <c r="C2474" t="s">
        <v>88</v>
      </c>
      <c r="D2474" t="s">
        <v>1504</v>
      </c>
      <c r="E2474" t="s">
        <v>771</v>
      </c>
      <c r="F2474" t="s">
        <v>191</v>
      </c>
      <c r="G2474" t="s">
        <v>113</v>
      </c>
      <c r="H2474" t="s">
        <v>772</v>
      </c>
      <c r="I2474" t="s">
        <v>100</v>
      </c>
      <c r="J2474" s="32">
        <v>34892.5</v>
      </c>
      <c r="K2474" s="32">
        <v>5525</v>
      </c>
      <c r="L2474" s="33">
        <v>12345333</v>
      </c>
      <c r="M2474" s="33">
        <v>71314</v>
      </c>
      <c r="N2474" s="9">
        <v>0.44753754313472099</v>
      </c>
    </row>
    <row r="2475" spans="2:14" x14ac:dyDescent="0.25">
      <c r="B2475" t="s">
        <v>87</v>
      </c>
      <c r="C2475" t="s">
        <v>88</v>
      </c>
      <c r="D2475" t="s">
        <v>1504</v>
      </c>
      <c r="E2475" t="s">
        <v>773</v>
      </c>
      <c r="F2475" t="s">
        <v>227</v>
      </c>
      <c r="G2475" t="s">
        <v>107</v>
      </c>
      <c r="H2475" t="s">
        <v>774</v>
      </c>
      <c r="I2475" t="s">
        <v>94</v>
      </c>
      <c r="J2475" s="32">
        <v>16905.944</v>
      </c>
      <c r="K2475" s="32">
        <v>4472.2039999999997</v>
      </c>
      <c r="L2475" s="33">
        <v>1118051</v>
      </c>
      <c r="M2475" s="33">
        <v>326</v>
      </c>
      <c r="N2475" s="9">
        <v>4</v>
      </c>
    </row>
    <row r="2476" spans="2:14" x14ac:dyDescent="0.25">
      <c r="B2476" t="s">
        <v>87</v>
      </c>
      <c r="C2476" t="s">
        <v>88</v>
      </c>
      <c r="D2476" t="s">
        <v>1504</v>
      </c>
      <c r="E2476" t="s">
        <v>773</v>
      </c>
      <c r="F2476" t="s">
        <v>227</v>
      </c>
      <c r="G2476" t="s">
        <v>107</v>
      </c>
      <c r="H2476" t="s">
        <v>775</v>
      </c>
      <c r="I2476" t="s">
        <v>100</v>
      </c>
      <c r="J2476" s="32">
        <v>10200</v>
      </c>
      <c r="K2476" s="32">
        <v>3660</v>
      </c>
      <c r="L2476" s="33">
        <v>4846311</v>
      </c>
      <c r="M2476" s="33">
        <v>956</v>
      </c>
      <c r="N2476" s="9">
        <v>0.75521360473976995</v>
      </c>
    </row>
    <row r="2477" spans="2:14" x14ac:dyDescent="0.25">
      <c r="B2477" t="s">
        <v>87</v>
      </c>
      <c r="C2477" t="s">
        <v>88</v>
      </c>
      <c r="D2477" t="s">
        <v>1504</v>
      </c>
      <c r="E2477" t="s">
        <v>773</v>
      </c>
      <c r="F2477" t="s">
        <v>227</v>
      </c>
      <c r="G2477" t="s">
        <v>107</v>
      </c>
      <c r="H2477" t="s">
        <v>775</v>
      </c>
      <c r="I2477" t="s">
        <v>100</v>
      </c>
      <c r="J2477" s="32">
        <v>11293.014999999999</v>
      </c>
      <c r="K2477" s="32">
        <v>0</v>
      </c>
      <c r="L2477" s="33">
        <v>390446</v>
      </c>
      <c r="M2477" s="33">
        <v>88</v>
      </c>
      <c r="N2477" s="9">
        <v>0</v>
      </c>
    </row>
    <row r="2478" spans="2:14" x14ac:dyDescent="0.25">
      <c r="B2478" t="s">
        <v>87</v>
      </c>
      <c r="C2478" t="s">
        <v>88</v>
      </c>
      <c r="D2478" t="s">
        <v>1504</v>
      </c>
      <c r="E2478" t="s">
        <v>773</v>
      </c>
      <c r="F2478" t="s">
        <v>227</v>
      </c>
      <c r="G2478" t="s">
        <v>107</v>
      </c>
      <c r="H2478" t="s">
        <v>776</v>
      </c>
      <c r="I2478" t="s">
        <v>94</v>
      </c>
      <c r="J2478" s="32">
        <v>17130.516</v>
      </c>
      <c r="K2478" s="32">
        <v>2836.752</v>
      </c>
      <c r="L2478" s="33">
        <v>709188</v>
      </c>
      <c r="M2478" s="33">
        <v>327</v>
      </c>
      <c r="N2478" s="9">
        <v>4</v>
      </c>
    </row>
    <row r="2479" spans="2:14" x14ac:dyDescent="0.25">
      <c r="B2479" t="s">
        <v>87</v>
      </c>
      <c r="C2479" t="s">
        <v>88</v>
      </c>
      <c r="D2479" t="s">
        <v>1504</v>
      </c>
      <c r="E2479" t="s">
        <v>777</v>
      </c>
      <c r="F2479" t="s">
        <v>91</v>
      </c>
      <c r="G2479" t="s">
        <v>113</v>
      </c>
      <c r="H2479" t="s">
        <v>778</v>
      </c>
      <c r="I2479" t="s">
        <v>100</v>
      </c>
      <c r="J2479" s="32">
        <v>170184</v>
      </c>
      <c r="K2479" s="32">
        <v>5004</v>
      </c>
      <c r="L2479" s="33">
        <v>11452567</v>
      </c>
      <c r="M2479" s="33">
        <v>8940</v>
      </c>
      <c r="N2479" s="9">
        <v>0.43693261082864598</v>
      </c>
    </row>
    <row r="2480" spans="2:14" x14ac:dyDescent="0.25">
      <c r="B2480" t="s">
        <v>87</v>
      </c>
      <c r="C2480" t="s">
        <v>88</v>
      </c>
      <c r="D2480" t="s">
        <v>1504</v>
      </c>
      <c r="E2480" t="s">
        <v>777</v>
      </c>
      <c r="F2480" t="s">
        <v>91</v>
      </c>
      <c r="G2480" t="s">
        <v>113</v>
      </c>
      <c r="H2480" t="s">
        <v>779</v>
      </c>
      <c r="I2480" t="s">
        <v>94</v>
      </c>
      <c r="J2480" s="32">
        <v>29404.237499999999</v>
      </c>
      <c r="K2480" s="32">
        <v>6970.3046000000004</v>
      </c>
      <c r="L2480" s="33">
        <v>2534643</v>
      </c>
      <c r="M2480" s="33">
        <v>20605</v>
      </c>
      <c r="N2480" s="9">
        <v>2.7500143412701501</v>
      </c>
    </row>
    <row r="2481" spans="2:14" x14ac:dyDescent="0.25">
      <c r="B2481" t="s">
        <v>87</v>
      </c>
      <c r="C2481" t="s">
        <v>88</v>
      </c>
      <c r="D2481" t="s">
        <v>1504</v>
      </c>
      <c r="E2481" t="s">
        <v>1607</v>
      </c>
      <c r="F2481" t="s">
        <v>140</v>
      </c>
      <c r="G2481" t="s">
        <v>736</v>
      </c>
      <c r="H2481" t="s">
        <v>1608</v>
      </c>
      <c r="I2481" t="s">
        <v>94</v>
      </c>
      <c r="J2481" s="32">
        <v>13307.679</v>
      </c>
      <c r="K2481" s="32">
        <v>1395.9494999999999</v>
      </c>
      <c r="L2481" s="33">
        <v>294987</v>
      </c>
      <c r="M2481" s="33">
        <v>516</v>
      </c>
      <c r="N2481" s="9">
        <v>4.7322407428123903</v>
      </c>
    </row>
    <row r="2482" spans="2:14" x14ac:dyDescent="0.25">
      <c r="B2482" t="s">
        <v>87</v>
      </c>
      <c r="C2482" t="s">
        <v>88</v>
      </c>
      <c r="D2482" t="s">
        <v>1504</v>
      </c>
      <c r="E2482" t="s">
        <v>780</v>
      </c>
      <c r="F2482" t="s">
        <v>140</v>
      </c>
      <c r="G2482" t="s">
        <v>113</v>
      </c>
      <c r="H2482" t="s">
        <v>1609</v>
      </c>
      <c r="I2482" t="s">
        <v>94</v>
      </c>
      <c r="J2482" s="32">
        <v>5656.1949999999997</v>
      </c>
      <c r="K2482" s="32">
        <v>3892.9996999999998</v>
      </c>
      <c r="L2482" s="33">
        <v>1663111</v>
      </c>
      <c r="M2482" s="33">
        <v>991</v>
      </c>
      <c r="N2482" s="9">
        <v>2.3407936692139</v>
      </c>
    </row>
    <row r="2483" spans="2:14" x14ac:dyDescent="0.25">
      <c r="B2483" t="s">
        <v>87</v>
      </c>
      <c r="C2483" t="s">
        <v>88</v>
      </c>
      <c r="D2483" t="s">
        <v>1504</v>
      </c>
      <c r="E2483" t="s">
        <v>780</v>
      </c>
      <c r="F2483" t="s">
        <v>140</v>
      </c>
      <c r="G2483" t="s">
        <v>113</v>
      </c>
      <c r="H2483" t="s">
        <v>1610</v>
      </c>
      <c r="I2483" t="s">
        <v>94</v>
      </c>
      <c r="J2483" s="32">
        <v>3725.5</v>
      </c>
      <c r="K2483" s="32">
        <v>2494.75</v>
      </c>
      <c r="L2483" s="33">
        <v>997900</v>
      </c>
      <c r="M2483" s="33">
        <v>440</v>
      </c>
      <c r="N2483" s="9">
        <v>2.5</v>
      </c>
    </row>
    <row r="2484" spans="2:14" x14ac:dyDescent="0.25">
      <c r="B2484" t="s">
        <v>87</v>
      </c>
      <c r="C2484" t="s">
        <v>88</v>
      </c>
      <c r="D2484" t="s">
        <v>1504</v>
      </c>
      <c r="E2484" t="s">
        <v>780</v>
      </c>
      <c r="F2484" t="s">
        <v>140</v>
      </c>
      <c r="G2484" t="s">
        <v>113</v>
      </c>
      <c r="H2484" t="s">
        <v>1611</v>
      </c>
      <c r="I2484" t="s">
        <v>94</v>
      </c>
      <c r="J2484" s="32">
        <v>6400.0050000000001</v>
      </c>
      <c r="K2484" s="32">
        <v>4142.9983000000002</v>
      </c>
      <c r="L2484" s="33">
        <v>1968462</v>
      </c>
      <c r="M2484" s="33">
        <v>1125</v>
      </c>
      <c r="N2484" s="9">
        <v>2.1046879746726099</v>
      </c>
    </row>
    <row r="2485" spans="2:14" x14ac:dyDescent="0.25">
      <c r="B2485" t="s">
        <v>87</v>
      </c>
      <c r="C2485" t="s">
        <v>88</v>
      </c>
      <c r="D2485" t="s">
        <v>1504</v>
      </c>
      <c r="E2485" t="s">
        <v>780</v>
      </c>
      <c r="F2485" t="s">
        <v>140</v>
      </c>
      <c r="G2485" t="s">
        <v>113</v>
      </c>
      <c r="H2485" t="s">
        <v>1612</v>
      </c>
      <c r="I2485" t="s">
        <v>94</v>
      </c>
      <c r="J2485" s="32">
        <v>5827.8450000000003</v>
      </c>
      <c r="K2485" s="32">
        <v>3893.0005000000001</v>
      </c>
      <c r="L2485" s="33">
        <v>1691092</v>
      </c>
      <c r="M2485" s="33">
        <v>1094</v>
      </c>
      <c r="N2485" s="9">
        <v>2.3020631047867202</v>
      </c>
    </row>
    <row r="2486" spans="2:14" x14ac:dyDescent="0.25">
      <c r="B2486" t="s">
        <v>87</v>
      </c>
      <c r="C2486" t="s">
        <v>88</v>
      </c>
      <c r="D2486" t="s">
        <v>1504</v>
      </c>
      <c r="E2486" t="s">
        <v>780</v>
      </c>
      <c r="F2486" t="s">
        <v>140</v>
      </c>
      <c r="G2486" t="s">
        <v>113</v>
      </c>
      <c r="H2486" t="s">
        <v>1613</v>
      </c>
      <c r="I2486" t="s">
        <v>94</v>
      </c>
      <c r="J2486" s="32">
        <v>2717.7424999999998</v>
      </c>
      <c r="K2486" s="32">
        <v>1938.3425</v>
      </c>
      <c r="L2486" s="33">
        <v>775337</v>
      </c>
      <c r="M2486" s="33">
        <v>529</v>
      </c>
      <c r="N2486" s="9">
        <v>2.5</v>
      </c>
    </row>
    <row r="2487" spans="2:14" x14ac:dyDescent="0.25">
      <c r="B2487" t="s">
        <v>87</v>
      </c>
      <c r="C2487" t="s">
        <v>88</v>
      </c>
      <c r="D2487" t="s">
        <v>1504</v>
      </c>
      <c r="E2487" t="s">
        <v>780</v>
      </c>
      <c r="F2487" t="s">
        <v>140</v>
      </c>
      <c r="G2487" t="s">
        <v>113</v>
      </c>
      <c r="H2487" t="s">
        <v>1614</v>
      </c>
      <c r="I2487" t="s">
        <v>94</v>
      </c>
      <c r="J2487" s="32">
        <v>2726.9250000000002</v>
      </c>
      <c r="K2487" s="32">
        <v>1826.36</v>
      </c>
      <c r="L2487" s="33">
        <v>730544</v>
      </c>
      <c r="M2487" s="33">
        <v>512</v>
      </c>
      <c r="N2487" s="9">
        <v>2.5</v>
      </c>
    </row>
    <row r="2488" spans="2:14" x14ac:dyDescent="0.25">
      <c r="B2488" t="s">
        <v>87</v>
      </c>
      <c r="C2488" t="s">
        <v>88</v>
      </c>
      <c r="D2488" t="s">
        <v>1504</v>
      </c>
      <c r="E2488" t="s">
        <v>780</v>
      </c>
      <c r="F2488" t="s">
        <v>140</v>
      </c>
      <c r="G2488" t="s">
        <v>113</v>
      </c>
      <c r="H2488" t="s">
        <v>1615</v>
      </c>
      <c r="I2488" t="s">
        <v>94</v>
      </c>
      <c r="J2488" s="32">
        <v>5648.4849999999997</v>
      </c>
      <c r="K2488" s="32">
        <v>4045.6624999999999</v>
      </c>
      <c r="L2488" s="33">
        <v>1618265</v>
      </c>
      <c r="M2488" s="33">
        <v>1215</v>
      </c>
      <c r="N2488" s="9">
        <v>2.5</v>
      </c>
    </row>
    <row r="2489" spans="2:14" x14ac:dyDescent="0.25">
      <c r="B2489" t="s">
        <v>87</v>
      </c>
      <c r="C2489" t="s">
        <v>88</v>
      </c>
      <c r="D2489" t="s">
        <v>1504</v>
      </c>
      <c r="E2489" t="s">
        <v>780</v>
      </c>
      <c r="F2489" t="s">
        <v>140</v>
      </c>
      <c r="G2489" t="s">
        <v>113</v>
      </c>
      <c r="H2489" t="s">
        <v>782</v>
      </c>
      <c r="I2489" t="s">
        <v>100</v>
      </c>
      <c r="J2489" s="32">
        <v>4200</v>
      </c>
      <c r="K2489" s="32">
        <v>4060</v>
      </c>
      <c r="L2489" s="33">
        <v>24925840</v>
      </c>
      <c r="M2489" s="33">
        <v>21822</v>
      </c>
      <c r="N2489" s="9">
        <v>0.16288317665523</v>
      </c>
    </row>
    <row r="2490" spans="2:14" x14ac:dyDescent="0.25">
      <c r="B2490" t="s">
        <v>87</v>
      </c>
      <c r="C2490" t="s">
        <v>88</v>
      </c>
      <c r="D2490" t="s">
        <v>1504</v>
      </c>
      <c r="E2490" t="s">
        <v>780</v>
      </c>
      <c r="F2490" t="s">
        <v>140</v>
      </c>
      <c r="G2490" t="s">
        <v>113</v>
      </c>
      <c r="H2490" t="s">
        <v>782</v>
      </c>
      <c r="I2490" t="s">
        <v>100</v>
      </c>
      <c r="J2490" s="32">
        <v>3500</v>
      </c>
      <c r="K2490" s="32">
        <v>210</v>
      </c>
      <c r="L2490" s="33">
        <v>107378</v>
      </c>
      <c r="M2490" s="33">
        <v>84</v>
      </c>
      <c r="N2490" s="9">
        <v>1.9557078731211199</v>
      </c>
    </row>
    <row r="2491" spans="2:14" x14ac:dyDescent="0.25">
      <c r="B2491" t="s">
        <v>87</v>
      </c>
      <c r="C2491" t="s">
        <v>88</v>
      </c>
      <c r="D2491" t="s">
        <v>1504</v>
      </c>
      <c r="E2491" t="s">
        <v>783</v>
      </c>
      <c r="F2491" t="s">
        <v>136</v>
      </c>
      <c r="G2491" t="s">
        <v>211</v>
      </c>
      <c r="H2491" t="s">
        <v>784</v>
      </c>
      <c r="I2491" t="s">
        <v>100</v>
      </c>
      <c r="J2491" s="32">
        <v>5068.0528000000004</v>
      </c>
      <c r="K2491" s="32">
        <v>1525.0183999999999</v>
      </c>
      <c r="L2491" s="33">
        <v>358827</v>
      </c>
      <c r="M2491" s="33">
        <v>126</v>
      </c>
      <c r="N2491" s="9">
        <v>4.2500101720327601</v>
      </c>
    </row>
    <row r="2492" spans="2:14" x14ac:dyDescent="0.25">
      <c r="B2492" t="s">
        <v>87</v>
      </c>
      <c r="C2492" t="s">
        <v>88</v>
      </c>
      <c r="D2492" t="s">
        <v>1504</v>
      </c>
      <c r="E2492" t="s">
        <v>783</v>
      </c>
      <c r="F2492" t="s">
        <v>136</v>
      </c>
      <c r="G2492" t="s">
        <v>211</v>
      </c>
      <c r="H2492" t="s">
        <v>785</v>
      </c>
      <c r="I2492" t="s">
        <v>94</v>
      </c>
      <c r="J2492" s="32">
        <v>12588.675999999999</v>
      </c>
      <c r="K2492" s="32">
        <v>3790.56</v>
      </c>
      <c r="L2492" s="33">
        <v>947636</v>
      </c>
      <c r="M2492" s="33">
        <v>1088</v>
      </c>
      <c r="N2492" s="9">
        <v>4.0000168841200603</v>
      </c>
    </row>
    <row r="2493" spans="2:14" x14ac:dyDescent="0.25">
      <c r="B2493" t="s">
        <v>87</v>
      </c>
      <c r="C2493" t="s">
        <v>88</v>
      </c>
      <c r="D2493" t="s">
        <v>1504</v>
      </c>
      <c r="E2493" t="s">
        <v>786</v>
      </c>
      <c r="F2493" t="s">
        <v>393</v>
      </c>
      <c r="G2493" t="s">
        <v>211</v>
      </c>
      <c r="H2493" t="s">
        <v>787</v>
      </c>
      <c r="I2493" t="s">
        <v>94</v>
      </c>
      <c r="J2493" s="32">
        <v>149950</v>
      </c>
      <c r="K2493" s="32">
        <v>39600</v>
      </c>
      <c r="L2493" s="33">
        <v>24114109</v>
      </c>
      <c r="M2493" s="33">
        <v>14255</v>
      </c>
      <c r="N2493" s="9">
        <v>1.6421921290975301</v>
      </c>
    </row>
    <row r="2494" spans="2:14" x14ac:dyDescent="0.25">
      <c r="B2494" t="s">
        <v>87</v>
      </c>
      <c r="C2494" t="s">
        <v>88</v>
      </c>
      <c r="D2494" t="s">
        <v>1504</v>
      </c>
      <c r="E2494" t="s">
        <v>788</v>
      </c>
      <c r="F2494" t="s">
        <v>140</v>
      </c>
      <c r="G2494" t="s">
        <v>211</v>
      </c>
      <c r="H2494" t="s">
        <v>789</v>
      </c>
      <c r="I2494" t="s">
        <v>94</v>
      </c>
      <c r="J2494" s="32">
        <v>29997.78</v>
      </c>
      <c r="K2494" s="32">
        <v>726.71600000000001</v>
      </c>
      <c r="L2494" s="33">
        <v>181679</v>
      </c>
      <c r="M2494" s="33">
        <v>136</v>
      </c>
      <c r="N2494" s="9">
        <v>4</v>
      </c>
    </row>
    <row r="2495" spans="2:14" x14ac:dyDescent="0.25">
      <c r="B2495" t="s">
        <v>87</v>
      </c>
      <c r="C2495" t="s">
        <v>88</v>
      </c>
      <c r="D2495" t="s">
        <v>1504</v>
      </c>
      <c r="E2495" t="s">
        <v>790</v>
      </c>
      <c r="F2495" t="s">
        <v>140</v>
      </c>
      <c r="G2495" t="s">
        <v>211</v>
      </c>
      <c r="H2495" t="s">
        <v>1616</v>
      </c>
      <c r="I2495" t="s">
        <v>94</v>
      </c>
      <c r="J2495" s="32">
        <v>3.7305000000000001</v>
      </c>
      <c r="K2495" s="32">
        <v>0.70199999999999996</v>
      </c>
      <c r="L2495" s="33">
        <v>156</v>
      </c>
      <c r="M2495" s="33">
        <v>1</v>
      </c>
      <c r="N2495" s="9">
        <v>4.5</v>
      </c>
    </row>
    <row r="2496" spans="2:14" x14ac:dyDescent="0.25">
      <c r="B2496" t="s">
        <v>87</v>
      </c>
      <c r="C2496" t="s">
        <v>88</v>
      </c>
      <c r="D2496" t="s">
        <v>1504</v>
      </c>
      <c r="E2496" t="s">
        <v>790</v>
      </c>
      <c r="F2496" t="s">
        <v>140</v>
      </c>
      <c r="G2496" t="s">
        <v>211</v>
      </c>
      <c r="H2496" t="s">
        <v>791</v>
      </c>
      <c r="I2496" t="s">
        <v>100</v>
      </c>
      <c r="J2496" s="32">
        <v>10858.945</v>
      </c>
      <c r="K2496" s="32">
        <v>3791.8279000000002</v>
      </c>
      <c r="L2496" s="33">
        <v>1190035</v>
      </c>
      <c r="M2496" s="33">
        <v>279</v>
      </c>
      <c r="N2496" s="9">
        <v>3.1863162848151498</v>
      </c>
    </row>
    <row r="2497" spans="2:14" x14ac:dyDescent="0.25">
      <c r="B2497" t="s">
        <v>87</v>
      </c>
      <c r="C2497" t="s">
        <v>88</v>
      </c>
      <c r="D2497" t="s">
        <v>1504</v>
      </c>
      <c r="E2497" t="s">
        <v>790</v>
      </c>
      <c r="F2497" t="s">
        <v>140</v>
      </c>
      <c r="G2497" t="s">
        <v>211</v>
      </c>
      <c r="H2497" t="s">
        <v>792</v>
      </c>
      <c r="I2497" t="s">
        <v>94</v>
      </c>
      <c r="J2497" s="32">
        <v>3117.2447000000002</v>
      </c>
      <c r="K2497" s="32">
        <v>1444.5234</v>
      </c>
      <c r="L2497" s="33">
        <v>398438</v>
      </c>
      <c r="M2497" s="33">
        <v>96</v>
      </c>
      <c r="N2497" s="9">
        <v>3.6254659445133202</v>
      </c>
    </row>
    <row r="2498" spans="2:14" x14ac:dyDescent="0.25">
      <c r="B2498" t="s">
        <v>87</v>
      </c>
      <c r="C2498" t="s">
        <v>88</v>
      </c>
      <c r="D2498" t="s">
        <v>1504</v>
      </c>
      <c r="E2498" t="s">
        <v>790</v>
      </c>
      <c r="F2498" t="s">
        <v>140</v>
      </c>
      <c r="G2498" t="s">
        <v>211</v>
      </c>
      <c r="H2498" t="s">
        <v>793</v>
      </c>
      <c r="I2498" t="s">
        <v>94</v>
      </c>
      <c r="J2498" s="32">
        <v>4811.5839999999998</v>
      </c>
      <c r="K2498" s="32">
        <v>2352.5194000000001</v>
      </c>
      <c r="L2498" s="33">
        <v>590087</v>
      </c>
      <c r="M2498" s="33">
        <v>144</v>
      </c>
      <c r="N2498" s="9">
        <v>3.9867331427399599</v>
      </c>
    </row>
    <row r="2499" spans="2:14" x14ac:dyDescent="0.25">
      <c r="B2499" t="s">
        <v>87</v>
      </c>
      <c r="C2499" t="s">
        <v>88</v>
      </c>
      <c r="D2499" t="s">
        <v>1504</v>
      </c>
      <c r="E2499" t="s">
        <v>794</v>
      </c>
      <c r="F2499" t="s">
        <v>106</v>
      </c>
      <c r="G2499" t="s">
        <v>211</v>
      </c>
      <c r="H2499" t="s">
        <v>795</v>
      </c>
      <c r="I2499" t="s">
        <v>100</v>
      </c>
      <c r="J2499" s="32">
        <v>2685</v>
      </c>
      <c r="K2499" s="32">
        <v>0</v>
      </c>
      <c r="L2499" s="33">
        <v>258613</v>
      </c>
      <c r="M2499" s="33">
        <v>81</v>
      </c>
      <c r="N2499" s="9">
        <v>0</v>
      </c>
    </row>
    <row r="2500" spans="2:14" x14ac:dyDescent="0.25">
      <c r="B2500" t="s">
        <v>87</v>
      </c>
      <c r="C2500" t="s">
        <v>88</v>
      </c>
      <c r="D2500" t="s">
        <v>1504</v>
      </c>
      <c r="E2500" t="s">
        <v>794</v>
      </c>
      <c r="F2500" t="s">
        <v>106</v>
      </c>
      <c r="G2500" t="s">
        <v>211</v>
      </c>
      <c r="H2500" t="s">
        <v>796</v>
      </c>
      <c r="I2500" t="s">
        <v>100</v>
      </c>
      <c r="J2500" s="32">
        <v>15329.8</v>
      </c>
      <c r="K2500" s="32">
        <v>3722.9998000000001</v>
      </c>
      <c r="L2500" s="33">
        <v>1078418</v>
      </c>
      <c r="M2500" s="33">
        <v>5066</v>
      </c>
      <c r="N2500" s="9">
        <v>3.4522789864412502</v>
      </c>
    </row>
    <row r="2501" spans="2:14" x14ac:dyDescent="0.25">
      <c r="B2501" t="s">
        <v>87</v>
      </c>
      <c r="C2501" t="s">
        <v>88</v>
      </c>
      <c r="D2501" t="s">
        <v>1504</v>
      </c>
      <c r="E2501" t="s">
        <v>1463</v>
      </c>
      <c r="F2501" t="s">
        <v>91</v>
      </c>
      <c r="G2501" t="s">
        <v>113</v>
      </c>
      <c r="H2501" t="s">
        <v>1464</v>
      </c>
      <c r="I2501" t="s">
        <v>100</v>
      </c>
      <c r="J2501" s="32">
        <v>12800.6</v>
      </c>
      <c r="K2501" s="32">
        <v>1935.4</v>
      </c>
      <c r="L2501" s="33">
        <v>14371097</v>
      </c>
      <c r="M2501" s="33">
        <v>9677</v>
      </c>
      <c r="N2501" s="9">
        <v>0.13467308723892099</v>
      </c>
    </row>
    <row r="2502" spans="2:14" x14ac:dyDescent="0.25">
      <c r="B2502" t="s">
        <v>87</v>
      </c>
      <c r="C2502" t="s">
        <v>88</v>
      </c>
      <c r="D2502" t="s">
        <v>1504</v>
      </c>
      <c r="E2502" t="s">
        <v>1465</v>
      </c>
      <c r="F2502" t="s">
        <v>191</v>
      </c>
      <c r="G2502" t="s">
        <v>113</v>
      </c>
      <c r="H2502" t="s">
        <v>1466</v>
      </c>
      <c r="I2502" t="s">
        <v>100</v>
      </c>
      <c r="J2502" s="32">
        <v>11943.555700000001</v>
      </c>
      <c r="K2502" s="32">
        <v>5060.7601000000004</v>
      </c>
      <c r="L2502" s="33">
        <v>3686482</v>
      </c>
      <c r="M2502" s="33">
        <v>1596</v>
      </c>
      <c r="N2502" s="9">
        <v>1.3727885013408401</v>
      </c>
    </row>
    <row r="2503" spans="2:14" x14ac:dyDescent="0.25">
      <c r="B2503" t="s">
        <v>87</v>
      </c>
      <c r="C2503" t="s">
        <v>88</v>
      </c>
      <c r="D2503" t="s">
        <v>1504</v>
      </c>
      <c r="E2503" t="s">
        <v>801</v>
      </c>
      <c r="F2503" t="s">
        <v>91</v>
      </c>
      <c r="G2503" t="s">
        <v>107</v>
      </c>
      <c r="H2503" t="s">
        <v>802</v>
      </c>
      <c r="I2503" t="s">
        <v>100</v>
      </c>
      <c r="J2503" s="32">
        <v>18</v>
      </c>
      <c r="K2503" s="32">
        <v>2</v>
      </c>
      <c r="L2503" s="33">
        <v>62621</v>
      </c>
      <c r="M2503" s="33">
        <v>20</v>
      </c>
      <c r="N2503" s="9">
        <v>3.1938167707318603E-2</v>
      </c>
    </row>
    <row r="2504" spans="2:14" x14ac:dyDescent="0.25">
      <c r="B2504" t="s">
        <v>87</v>
      </c>
      <c r="C2504" t="s">
        <v>88</v>
      </c>
      <c r="D2504" t="s">
        <v>1504</v>
      </c>
      <c r="E2504" t="s">
        <v>1467</v>
      </c>
      <c r="F2504" t="s">
        <v>106</v>
      </c>
      <c r="G2504" t="s">
        <v>286</v>
      </c>
      <c r="H2504" t="s">
        <v>1468</v>
      </c>
      <c r="I2504" t="s">
        <v>100</v>
      </c>
      <c r="J2504" s="32">
        <v>9820.0504999999994</v>
      </c>
      <c r="K2504" s="32">
        <v>2078.39</v>
      </c>
      <c r="L2504" s="33">
        <v>4156780</v>
      </c>
      <c r="M2504" s="33">
        <v>1497</v>
      </c>
      <c r="N2504" s="9">
        <v>0.5</v>
      </c>
    </row>
    <row r="2505" spans="2:14" x14ac:dyDescent="0.25">
      <c r="B2505" t="s">
        <v>87</v>
      </c>
      <c r="C2505" t="s">
        <v>88</v>
      </c>
      <c r="D2505" t="s">
        <v>1504</v>
      </c>
      <c r="E2505" t="s">
        <v>803</v>
      </c>
      <c r="F2505" t="s">
        <v>91</v>
      </c>
      <c r="G2505" t="s">
        <v>804</v>
      </c>
      <c r="H2505" t="s">
        <v>805</v>
      </c>
      <c r="I2505" t="s">
        <v>94</v>
      </c>
      <c r="J2505" s="32">
        <v>238.95</v>
      </c>
      <c r="K2505" s="32">
        <v>7.2424999999999997</v>
      </c>
      <c r="L2505" s="33">
        <v>2897</v>
      </c>
      <c r="M2505" s="33">
        <v>20</v>
      </c>
      <c r="N2505" s="9">
        <v>2.5</v>
      </c>
    </row>
    <row r="2506" spans="2:14" x14ac:dyDescent="0.25">
      <c r="B2506" t="s">
        <v>87</v>
      </c>
      <c r="C2506" t="s">
        <v>88</v>
      </c>
      <c r="D2506" t="s">
        <v>1504</v>
      </c>
      <c r="E2506" t="s">
        <v>803</v>
      </c>
      <c r="F2506" t="s">
        <v>91</v>
      </c>
      <c r="G2506" t="s">
        <v>804</v>
      </c>
      <c r="H2506" t="s">
        <v>805</v>
      </c>
      <c r="I2506" t="s">
        <v>94</v>
      </c>
      <c r="J2506" s="32">
        <v>52.917499999999997</v>
      </c>
      <c r="K2506" s="32">
        <v>47.822499999999998</v>
      </c>
      <c r="L2506" s="33">
        <v>19129</v>
      </c>
      <c r="M2506" s="33">
        <v>104</v>
      </c>
      <c r="N2506" s="9">
        <v>2.5</v>
      </c>
    </row>
    <row r="2507" spans="2:14" x14ac:dyDescent="0.25">
      <c r="B2507" t="s">
        <v>87</v>
      </c>
      <c r="C2507" t="s">
        <v>88</v>
      </c>
      <c r="D2507" t="s">
        <v>1504</v>
      </c>
      <c r="E2507" t="s">
        <v>803</v>
      </c>
      <c r="F2507" t="s">
        <v>91</v>
      </c>
      <c r="G2507" t="s">
        <v>804</v>
      </c>
      <c r="H2507" t="s">
        <v>805</v>
      </c>
      <c r="I2507" t="s">
        <v>94</v>
      </c>
      <c r="J2507" s="32">
        <v>1.1299999999999999</v>
      </c>
      <c r="K2507" s="32">
        <v>0</v>
      </c>
      <c r="L2507" s="33">
        <v>452</v>
      </c>
      <c r="M2507" s="33">
        <v>1</v>
      </c>
      <c r="N2507" s="9">
        <v>0</v>
      </c>
    </row>
    <row r="2508" spans="2:14" x14ac:dyDescent="0.25">
      <c r="B2508" t="s">
        <v>87</v>
      </c>
      <c r="C2508" t="s">
        <v>88</v>
      </c>
      <c r="D2508" t="s">
        <v>1504</v>
      </c>
      <c r="E2508" t="s">
        <v>806</v>
      </c>
      <c r="F2508" t="s">
        <v>136</v>
      </c>
      <c r="G2508" t="s">
        <v>200</v>
      </c>
      <c r="H2508" t="s">
        <v>807</v>
      </c>
      <c r="I2508" t="s">
        <v>94</v>
      </c>
      <c r="J2508" s="32">
        <v>3557.5479999999998</v>
      </c>
      <c r="K2508" s="32">
        <v>301.55599999999998</v>
      </c>
      <c r="L2508" s="33">
        <v>75389</v>
      </c>
      <c r="M2508" s="33">
        <v>23</v>
      </c>
      <c r="N2508" s="9">
        <v>4</v>
      </c>
    </row>
    <row r="2509" spans="2:14" x14ac:dyDescent="0.25">
      <c r="B2509" t="s">
        <v>87</v>
      </c>
      <c r="C2509" t="s">
        <v>88</v>
      </c>
      <c r="D2509" t="s">
        <v>1504</v>
      </c>
      <c r="E2509" t="s">
        <v>808</v>
      </c>
      <c r="F2509" t="s">
        <v>140</v>
      </c>
      <c r="G2509" t="s">
        <v>113</v>
      </c>
      <c r="H2509" t="s">
        <v>809</v>
      </c>
      <c r="I2509" t="s">
        <v>100</v>
      </c>
      <c r="J2509" s="32">
        <v>32305</v>
      </c>
      <c r="K2509" s="32">
        <v>8995</v>
      </c>
      <c r="L2509" s="33">
        <v>45764649</v>
      </c>
      <c r="M2509" s="33">
        <v>44914</v>
      </c>
      <c r="N2509" s="9">
        <v>0.19654908748453401</v>
      </c>
    </row>
    <row r="2510" spans="2:14" x14ac:dyDescent="0.25">
      <c r="B2510" t="s">
        <v>87</v>
      </c>
      <c r="C2510" t="s">
        <v>88</v>
      </c>
      <c r="D2510" t="s">
        <v>1504</v>
      </c>
      <c r="E2510" t="s">
        <v>808</v>
      </c>
      <c r="F2510" t="s">
        <v>140</v>
      </c>
      <c r="G2510" t="s">
        <v>113</v>
      </c>
      <c r="H2510" t="s">
        <v>1617</v>
      </c>
      <c r="I2510" t="s">
        <v>100</v>
      </c>
      <c r="J2510" s="32">
        <v>567.76</v>
      </c>
      <c r="K2510" s="32">
        <v>0</v>
      </c>
      <c r="L2510" s="33">
        <v>1135520</v>
      </c>
      <c r="M2510" s="33">
        <v>815</v>
      </c>
      <c r="N2510" s="9">
        <v>0</v>
      </c>
    </row>
    <row r="2511" spans="2:14" x14ac:dyDescent="0.25">
      <c r="B2511" t="s">
        <v>87</v>
      </c>
      <c r="C2511" t="s">
        <v>88</v>
      </c>
      <c r="D2511" t="s">
        <v>1504</v>
      </c>
      <c r="E2511" t="s">
        <v>810</v>
      </c>
      <c r="F2511" t="s">
        <v>354</v>
      </c>
      <c r="G2511" t="s">
        <v>103</v>
      </c>
      <c r="H2511" t="s">
        <v>811</v>
      </c>
      <c r="I2511" t="s">
        <v>100</v>
      </c>
      <c r="J2511" s="32">
        <v>13842.94</v>
      </c>
      <c r="K2511" s="32">
        <v>500.34</v>
      </c>
      <c r="L2511" s="33">
        <v>1585820</v>
      </c>
      <c r="M2511" s="33">
        <v>463</v>
      </c>
      <c r="N2511" s="9">
        <v>0.31550869581667501</v>
      </c>
    </row>
    <row r="2512" spans="2:14" x14ac:dyDescent="0.25">
      <c r="B2512" t="s">
        <v>87</v>
      </c>
      <c r="C2512" t="s">
        <v>88</v>
      </c>
      <c r="D2512" t="s">
        <v>1504</v>
      </c>
      <c r="E2512" t="s">
        <v>810</v>
      </c>
      <c r="F2512" t="s">
        <v>354</v>
      </c>
      <c r="G2512" t="s">
        <v>103</v>
      </c>
      <c r="H2512" t="s">
        <v>812</v>
      </c>
      <c r="I2512" t="s">
        <v>100</v>
      </c>
      <c r="J2512" s="32">
        <v>28994.553899999999</v>
      </c>
      <c r="K2512" s="32">
        <v>4038.1696999999999</v>
      </c>
      <c r="L2512" s="33">
        <v>8973710</v>
      </c>
      <c r="M2512" s="33">
        <v>3157</v>
      </c>
      <c r="N2512" s="9">
        <v>0.450000022287325</v>
      </c>
    </row>
    <row r="2513" spans="2:14" x14ac:dyDescent="0.25">
      <c r="B2513" t="s">
        <v>87</v>
      </c>
      <c r="C2513" t="s">
        <v>88</v>
      </c>
      <c r="D2513" t="s">
        <v>1504</v>
      </c>
      <c r="E2513" t="s">
        <v>810</v>
      </c>
      <c r="F2513" t="s">
        <v>354</v>
      </c>
      <c r="G2513" t="s">
        <v>103</v>
      </c>
      <c r="H2513" t="s">
        <v>1618</v>
      </c>
      <c r="I2513" t="s">
        <v>100</v>
      </c>
      <c r="J2513" s="32">
        <v>133265.25229999999</v>
      </c>
      <c r="K2513" s="32">
        <v>7224.7979999999998</v>
      </c>
      <c r="L2513" s="33">
        <v>16055106</v>
      </c>
      <c r="M2513" s="33">
        <v>6524</v>
      </c>
      <c r="N2513" s="9">
        <v>0.45000001868564399</v>
      </c>
    </row>
    <row r="2514" spans="2:14" x14ac:dyDescent="0.25">
      <c r="B2514" t="s">
        <v>87</v>
      </c>
      <c r="C2514" t="s">
        <v>88</v>
      </c>
      <c r="D2514" t="s">
        <v>1504</v>
      </c>
      <c r="E2514" t="s">
        <v>810</v>
      </c>
      <c r="F2514" t="s">
        <v>354</v>
      </c>
      <c r="G2514" t="s">
        <v>103</v>
      </c>
      <c r="H2514" t="s">
        <v>813</v>
      </c>
      <c r="I2514" t="s">
        <v>94</v>
      </c>
      <c r="J2514" s="32">
        <v>24501.817500000001</v>
      </c>
      <c r="K2514" s="32">
        <v>7194.8123999999998</v>
      </c>
      <c r="L2514" s="33">
        <v>1918611</v>
      </c>
      <c r="M2514" s="33">
        <v>785</v>
      </c>
      <c r="N2514" s="9">
        <v>3.75001102359988</v>
      </c>
    </row>
    <row r="2515" spans="2:14" x14ac:dyDescent="0.25">
      <c r="B2515" t="s">
        <v>87</v>
      </c>
      <c r="C2515" t="s">
        <v>88</v>
      </c>
      <c r="D2515" t="s">
        <v>1504</v>
      </c>
      <c r="E2515" t="s">
        <v>810</v>
      </c>
      <c r="F2515" t="s">
        <v>354</v>
      </c>
      <c r="G2515" t="s">
        <v>103</v>
      </c>
      <c r="H2515" t="s">
        <v>814</v>
      </c>
      <c r="I2515" t="s">
        <v>100</v>
      </c>
      <c r="J2515" s="32">
        <v>8222.08</v>
      </c>
      <c r="K2515" s="32">
        <v>830.49159999999995</v>
      </c>
      <c r="L2515" s="33">
        <v>1776286</v>
      </c>
      <c r="M2515" s="33">
        <v>503</v>
      </c>
      <c r="N2515" s="9">
        <v>0.46754385273542598</v>
      </c>
    </row>
    <row r="2516" spans="2:14" x14ac:dyDescent="0.25">
      <c r="B2516" t="s">
        <v>87</v>
      </c>
      <c r="C2516" t="s">
        <v>88</v>
      </c>
      <c r="D2516" t="s">
        <v>1504</v>
      </c>
      <c r="E2516" t="s">
        <v>815</v>
      </c>
      <c r="F2516" t="s">
        <v>185</v>
      </c>
      <c r="G2516" t="s">
        <v>186</v>
      </c>
      <c r="H2516" t="s">
        <v>1619</v>
      </c>
      <c r="I2516" t="s">
        <v>94</v>
      </c>
      <c r="J2516" s="32">
        <v>38933.6005</v>
      </c>
      <c r="K2516" s="32">
        <v>25837.591</v>
      </c>
      <c r="L2516" s="33">
        <v>9361446</v>
      </c>
      <c r="M2516" s="33">
        <v>8071</v>
      </c>
      <c r="N2516" s="9">
        <v>2.7600000042728401</v>
      </c>
    </row>
    <row r="2517" spans="2:14" x14ac:dyDescent="0.25">
      <c r="B2517" t="s">
        <v>87</v>
      </c>
      <c r="C2517" t="s">
        <v>88</v>
      </c>
      <c r="D2517" t="s">
        <v>1504</v>
      </c>
      <c r="E2517" t="s">
        <v>817</v>
      </c>
      <c r="F2517" t="s">
        <v>91</v>
      </c>
      <c r="G2517" t="s">
        <v>92</v>
      </c>
      <c r="H2517" t="s">
        <v>818</v>
      </c>
      <c r="I2517" t="s">
        <v>100</v>
      </c>
      <c r="J2517" s="32">
        <v>13284.054899999999</v>
      </c>
      <c r="K2517" s="32">
        <v>2584.6786999999999</v>
      </c>
      <c r="L2517" s="33">
        <v>5743730</v>
      </c>
      <c r="M2517" s="33">
        <v>0</v>
      </c>
      <c r="N2517" s="9">
        <v>0.45000003482057799</v>
      </c>
    </row>
    <row r="2518" spans="2:14" x14ac:dyDescent="0.25">
      <c r="B2518" t="s">
        <v>87</v>
      </c>
      <c r="C2518" t="s">
        <v>88</v>
      </c>
      <c r="D2518" t="s">
        <v>1504</v>
      </c>
      <c r="E2518" t="s">
        <v>819</v>
      </c>
      <c r="F2518" t="s">
        <v>197</v>
      </c>
      <c r="G2518" t="s">
        <v>107</v>
      </c>
      <c r="H2518" t="s">
        <v>820</v>
      </c>
      <c r="I2518" t="s">
        <v>100</v>
      </c>
      <c r="J2518" s="32">
        <v>996</v>
      </c>
      <c r="K2518" s="32">
        <v>198</v>
      </c>
      <c r="L2518" s="33">
        <v>4611785</v>
      </c>
      <c r="M2518" s="33">
        <v>10321</v>
      </c>
      <c r="N2518" s="9">
        <v>4.2933484540150897E-2</v>
      </c>
    </row>
    <row r="2519" spans="2:14" x14ac:dyDescent="0.25">
      <c r="B2519" t="s">
        <v>87</v>
      </c>
      <c r="C2519" t="s">
        <v>88</v>
      </c>
      <c r="D2519" t="s">
        <v>1504</v>
      </c>
      <c r="E2519" t="s">
        <v>821</v>
      </c>
      <c r="F2519" t="s">
        <v>106</v>
      </c>
      <c r="G2519" t="s">
        <v>822</v>
      </c>
      <c r="H2519" t="s">
        <v>823</v>
      </c>
      <c r="I2519" t="s">
        <v>100</v>
      </c>
      <c r="J2519" s="32">
        <v>57</v>
      </c>
      <c r="K2519" s="32">
        <v>19</v>
      </c>
      <c r="L2519" s="33">
        <v>125714</v>
      </c>
      <c r="M2519" s="33">
        <v>27</v>
      </c>
      <c r="N2519" s="9">
        <v>0.151136707128879</v>
      </c>
    </row>
    <row r="2520" spans="2:14" x14ac:dyDescent="0.25">
      <c r="B2520" t="s">
        <v>87</v>
      </c>
      <c r="C2520" t="s">
        <v>88</v>
      </c>
      <c r="D2520" t="s">
        <v>1504</v>
      </c>
      <c r="E2520" t="s">
        <v>825</v>
      </c>
      <c r="F2520" t="s">
        <v>185</v>
      </c>
      <c r="G2520" t="s">
        <v>218</v>
      </c>
      <c r="H2520" t="s">
        <v>826</v>
      </c>
      <c r="I2520" t="s">
        <v>100</v>
      </c>
      <c r="J2520" s="32">
        <v>1755.65</v>
      </c>
      <c r="K2520" s="32">
        <v>218.4</v>
      </c>
      <c r="L2520" s="33">
        <v>410336</v>
      </c>
      <c r="M2520" s="33">
        <v>336</v>
      </c>
      <c r="N2520" s="9">
        <v>0.53224674413163797</v>
      </c>
    </row>
    <row r="2521" spans="2:14" x14ac:dyDescent="0.25">
      <c r="B2521" t="s">
        <v>87</v>
      </c>
      <c r="C2521" t="s">
        <v>88</v>
      </c>
      <c r="D2521" t="s">
        <v>1504</v>
      </c>
      <c r="E2521" t="s">
        <v>827</v>
      </c>
      <c r="F2521" t="s">
        <v>91</v>
      </c>
      <c r="G2521" t="s">
        <v>186</v>
      </c>
      <c r="H2521" t="s">
        <v>828</v>
      </c>
      <c r="I2521" t="s">
        <v>94</v>
      </c>
      <c r="J2521" s="32">
        <v>15904.541499999999</v>
      </c>
      <c r="K2521" s="32">
        <v>1719.9015999999999</v>
      </c>
      <c r="L2521" s="33">
        <v>877500</v>
      </c>
      <c r="M2521" s="33">
        <v>187</v>
      </c>
      <c r="N2521" s="9">
        <v>1.9600018233618199</v>
      </c>
    </row>
    <row r="2522" spans="2:14" x14ac:dyDescent="0.25">
      <c r="B2522" t="s">
        <v>87</v>
      </c>
      <c r="C2522" t="s">
        <v>88</v>
      </c>
      <c r="D2522" t="s">
        <v>1504</v>
      </c>
      <c r="E2522" t="s">
        <v>827</v>
      </c>
      <c r="F2522" t="s">
        <v>91</v>
      </c>
      <c r="G2522" t="s">
        <v>186</v>
      </c>
      <c r="H2522" t="s">
        <v>829</v>
      </c>
      <c r="I2522" t="s">
        <v>94</v>
      </c>
      <c r="J2522" s="32">
        <v>9301.2759999999998</v>
      </c>
      <c r="K2522" s="32">
        <v>1179.5043000000001</v>
      </c>
      <c r="L2522" s="33">
        <v>601787</v>
      </c>
      <c r="M2522" s="33">
        <v>132</v>
      </c>
      <c r="N2522" s="9">
        <v>1.96000295785718</v>
      </c>
    </row>
    <row r="2523" spans="2:14" x14ac:dyDescent="0.25">
      <c r="B2523" t="s">
        <v>87</v>
      </c>
      <c r="C2523" t="s">
        <v>88</v>
      </c>
      <c r="D2523" t="s">
        <v>1504</v>
      </c>
      <c r="E2523" t="s">
        <v>827</v>
      </c>
      <c r="F2523" t="s">
        <v>91</v>
      </c>
      <c r="G2523" t="s">
        <v>186</v>
      </c>
      <c r="H2523" t="s">
        <v>830</v>
      </c>
      <c r="I2523" t="s">
        <v>94</v>
      </c>
      <c r="J2523" s="32">
        <v>18234.007399999999</v>
      </c>
      <c r="K2523" s="32">
        <v>1851.8053</v>
      </c>
      <c r="L2523" s="33">
        <v>944798</v>
      </c>
      <c r="M2523" s="33">
        <v>227</v>
      </c>
      <c r="N2523" s="9">
        <v>1.9600012912813101</v>
      </c>
    </row>
    <row r="2524" spans="2:14" x14ac:dyDescent="0.25">
      <c r="B2524" t="s">
        <v>87</v>
      </c>
      <c r="C2524" t="s">
        <v>88</v>
      </c>
      <c r="D2524" t="s">
        <v>1504</v>
      </c>
      <c r="E2524" t="s">
        <v>827</v>
      </c>
      <c r="F2524" t="s">
        <v>91</v>
      </c>
      <c r="G2524" t="s">
        <v>186</v>
      </c>
      <c r="H2524" t="s">
        <v>831</v>
      </c>
      <c r="I2524" t="s">
        <v>94</v>
      </c>
      <c r="J2524" s="32">
        <v>8916.1026999999995</v>
      </c>
      <c r="K2524" s="32">
        <v>1936.0723</v>
      </c>
      <c r="L2524" s="33">
        <v>987791</v>
      </c>
      <c r="M2524" s="33">
        <v>445</v>
      </c>
      <c r="N2524" s="9">
        <v>1.9600019639782</v>
      </c>
    </row>
    <row r="2525" spans="2:14" x14ac:dyDescent="0.25">
      <c r="B2525" t="s">
        <v>87</v>
      </c>
      <c r="C2525" t="s">
        <v>88</v>
      </c>
      <c r="D2525" t="s">
        <v>1504</v>
      </c>
      <c r="E2525" t="s">
        <v>827</v>
      </c>
      <c r="F2525" t="s">
        <v>91</v>
      </c>
      <c r="G2525" t="s">
        <v>186</v>
      </c>
      <c r="H2525" t="s">
        <v>832</v>
      </c>
      <c r="I2525" t="s">
        <v>94</v>
      </c>
      <c r="J2525" s="32">
        <v>10377.347400000001</v>
      </c>
      <c r="K2525" s="32">
        <v>1542.6316999999999</v>
      </c>
      <c r="L2525" s="33">
        <v>787055</v>
      </c>
      <c r="M2525" s="33">
        <v>289</v>
      </c>
      <c r="N2525" s="9">
        <v>1.9600049551810199</v>
      </c>
    </row>
    <row r="2526" spans="2:14" x14ac:dyDescent="0.25">
      <c r="B2526" t="s">
        <v>87</v>
      </c>
      <c r="C2526" t="s">
        <v>88</v>
      </c>
      <c r="D2526" t="s">
        <v>1504</v>
      </c>
      <c r="E2526" t="s">
        <v>827</v>
      </c>
      <c r="F2526" t="s">
        <v>91</v>
      </c>
      <c r="G2526" t="s">
        <v>186</v>
      </c>
      <c r="H2526" t="s">
        <v>833</v>
      </c>
      <c r="I2526" t="s">
        <v>94</v>
      </c>
      <c r="J2526" s="32">
        <v>13437.3562</v>
      </c>
      <c r="K2526" s="32">
        <v>1578.9746</v>
      </c>
      <c r="L2526" s="33">
        <v>805598</v>
      </c>
      <c r="M2526" s="33">
        <v>137</v>
      </c>
      <c r="N2526" s="9">
        <v>1.9600031281110399</v>
      </c>
    </row>
    <row r="2527" spans="2:14" x14ac:dyDescent="0.25">
      <c r="B2527" t="s">
        <v>87</v>
      </c>
      <c r="C2527" t="s">
        <v>88</v>
      </c>
      <c r="D2527" t="s">
        <v>1504</v>
      </c>
      <c r="E2527" t="s">
        <v>827</v>
      </c>
      <c r="F2527" t="s">
        <v>91</v>
      </c>
      <c r="G2527" t="s">
        <v>186</v>
      </c>
      <c r="H2527" t="s">
        <v>834</v>
      </c>
      <c r="I2527" t="s">
        <v>94</v>
      </c>
      <c r="J2527" s="32">
        <v>9969.5910000000003</v>
      </c>
      <c r="K2527" s="32">
        <v>1673.7904000000001</v>
      </c>
      <c r="L2527" s="33">
        <v>853973</v>
      </c>
      <c r="M2527" s="33">
        <v>158</v>
      </c>
      <c r="N2527" s="9">
        <v>1.96000388771073</v>
      </c>
    </row>
    <row r="2528" spans="2:14" x14ac:dyDescent="0.25">
      <c r="B2528" t="s">
        <v>87</v>
      </c>
      <c r="C2528" t="s">
        <v>88</v>
      </c>
      <c r="D2528" t="s">
        <v>1504</v>
      </c>
      <c r="E2528" t="s">
        <v>827</v>
      </c>
      <c r="F2528" t="s">
        <v>91</v>
      </c>
      <c r="G2528" t="s">
        <v>186</v>
      </c>
      <c r="H2528" t="s">
        <v>835</v>
      </c>
      <c r="I2528" t="s">
        <v>94</v>
      </c>
      <c r="J2528" s="32">
        <v>17216.492999999999</v>
      </c>
      <c r="K2528" s="32">
        <v>2326.5030999999999</v>
      </c>
      <c r="L2528" s="33">
        <v>1186986</v>
      </c>
      <c r="M2528" s="33">
        <v>347</v>
      </c>
      <c r="N2528" s="9">
        <v>1.96000887963295</v>
      </c>
    </row>
    <row r="2529" spans="2:14" x14ac:dyDescent="0.25">
      <c r="B2529" t="s">
        <v>87</v>
      </c>
      <c r="C2529" t="s">
        <v>88</v>
      </c>
      <c r="D2529" t="s">
        <v>1504</v>
      </c>
      <c r="E2529" t="s">
        <v>827</v>
      </c>
      <c r="F2529" t="s">
        <v>91</v>
      </c>
      <c r="G2529" t="s">
        <v>186</v>
      </c>
      <c r="H2529" t="s">
        <v>836</v>
      </c>
      <c r="I2529" t="s">
        <v>94</v>
      </c>
      <c r="J2529" s="32">
        <v>14542.5689</v>
      </c>
      <c r="K2529" s="32">
        <v>2103.4998000000001</v>
      </c>
      <c r="L2529" s="33">
        <v>1073214</v>
      </c>
      <c r="M2529" s="33">
        <v>672</v>
      </c>
      <c r="N2529" s="9">
        <v>1.96000033544102</v>
      </c>
    </row>
    <row r="2530" spans="2:14" x14ac:dyDescent="0.25">
      <c r="B2530" t="s">
        <v>87</v>
      </c>
      <c r="C2530" t="s">
        <v>88</v>
      </c>
      <c r="D2530" t="s">
        <v>1504</v>
      </c>
      <c r="E2530" t="s">
        <v>827</v>
      </c>
      <c r="F2530" t="s">
        <v>91</v>
      </c>
      <c r="G2530" t="s">
        <v>186</v>
      </c>
      <c r="H2530" t="s">
        <v>837</v>
      </c>
      <c r="I2530" t="s">
        <v>94</v>
      </c>
      <c r="J2530" s="32">
        <v>2150.6021999999998</v>
      </c>
      <c r="K2530" s="32">
        <v>67.668499999999995</v>
      </c>
      <c r="L2530" s="33">
        <v>34524</v>
      </c>
      <c r="M2530" s="33">
        <v>19</v>
      </c>
      <c r="N2530" s="9">
        <v>1.9600422894218501</v>
      </c>
    </row>
    <row r="2531" spans="2:14" x14ac:dyDescent="0.25">
      <c r="B2531" t="s">
        <v>87</v>
      </c>
      <c r="C2531" t="s">
        <v>88</v>
      </c>
      <c r="D2531" t="s">
        <v>1504</v>
      </c>
      <c r="E2531" t="s">
        <v>827</v>
      </c>
      <c r="F2531" t="s">
        <v>91</v>
      </c>
      <c r="G2531" t="s">
        <v>186</v>
      </c>
      <c r="H2531" t="s">
        <v>838</v>
      </c>
      <c r="I2531" t="s">
        <v>94</v>
      </c>
      <c r="J2531" s="32">
        <v>9516.2214000000004</v>
      </c>
      <c r="K2531" s="32">
        <v>912.28070000000002</v>
      </c>
      <c r="L2531" s="33">
        <v>465449</v>
      </c>
      <c r="M2531" s="33">
        <v>302</v>
      </c>
      <c r="N2531" s="9">
        <v>1.96000141798564</v>
      </c>
    </row>
    <row r="2532" spans="2:14" x14ac:dyDescent="0.25">
      <c r="B2532" t="s">
        <v>87</v>
      </c>
      <c r="C2532" t="s">
        <v>88</v>
      </c>
      <c r="D2532" t="s">
        <v>1504</v>
      </c>
      <c r="E2532" t="s">
        <v>827</v>
      </c>
      <c r="F2532" t="s">
        <v>91</v>
      </c>
      <c r="G2532" t="s">
        <v>186</v>
      </c>
      <c r="H2532" t="s">
        <v>839</v>
      </c>
      <c r="I2532" t="s">
        <v>94</v>
      </c>
      <c r="J2532" s="32">
        <v>9804.2865000000002</v>
      </c>
      <c r="K2532" s="32">
        <v>931.00319999999999</v>
      </c>
      <c r="L2532" s="33">
        <v>475001</v>
      </c>
      <c r="M2532" s="33">
        <v>138</v>
      </c>
      <c r="N2532" s="9">
        <v>1.9600026105208099</v>
      </c>
    </row>
    <row r="2533" spans="2:14" x14ac:dyDescent="0.25">
      <c r="B2533" t="s">
        <v>87</v>
      </c>
      <c r="C2533" t="s">
        <v>88</v>
      </c>
      <c r="D2533" t="s">
        <v>1504</v>
      </c>
      <c r="E2533" t="s">
        <v>827</v>
      </c>
      <c r="F2533" t="s">
        <v>91</v>
      </c>
      <c r="G2533" t="s">
        <v>186</v>
      </c>
      <c r="H2533" t="s">
        <v>840</v>
      </c>
      <c r="I2533" t="s">
        <v>94</v>
      </c>
      <c r="J2533" s="32">
        <v>9558.0066000000006</v>
      </c>
      <c r="K2533" s="32">
        <v>1381.3824999999999</v>
      </c>
      <c r="L2533" s="33">
        <v>704786</v>
      </c>
      <c r="M2533" s="33">
        <v>285</v>
      </c>
      <c r="N2533" s="9">
        <v>1.9600027526085899</v>
      </c>
    </row>
    <row r="2534" spans="2:14" x14ac:dyDescent="0.25">
      <c r="B2534" t="s">
        <v>87</v>
      </c>
      <c r="C2534" t="s">
        <v>88</v>
      </c>
      <c r="D2534" t="s">
        <v>1504</v>
      </c>
      <c r="E2534" t="s">
        <v>827</v>
      </c>
      <c r="F2534" t="s">
        <v>91</v>
      </c>
      <c r="G2534" t="s">
        <v>186</v>
      </c>
      <c r="H2534" t="s">
        <v>841</v>
      </c>
      <c r="I2534" t="s">
        <v>94</v>
      </c>
      <c r="J2534" s="32">
        <v>8396.0951000000005</v>
      </c>
      <c r="K2534" s="32">
        <v>870.56479999999999</v>
      </c>
      <c r="L2534" s="33">
        <v>444165</v>
      </c>
      <c r="M2534" s="33">
        <v>257</v>
      </c>
      <c r="N2534" s="9">
        <v>1.9600031519818</v>
      </c>
    </row>
    <row r="2535" spans="2:14" x14ac:dyDescent="0.25">
      <c r="B2535" t="s">
        <v>87</v>
      </c>
      <c r="C2535" t="s">
        <v>88</v>
      </c>
      <c r="D2535" t="s">
        <v>1504</v>
      </c>
      <c r="E2535" t="s">
        <v>827</v>
      </c>
      <c r="F2535" t="s">
        <v>91</v>
      </c>
      <c r="G2535" t="s">
        <v>186</v>
      </c>
      <c r="H2535" t="s">
        <v>842</v>
      </c>
      <c r="I2535" t="s">
        <v>94</v>
      </c>
      <c r="J2535" s="32">
        <v>16366.3822</v>
      </c>
      <c r="K2535" s="32">
        <v>2228.4137999999998</v>
      </c>
      <c r="L2535" s="33">
        <v>1136945</v>
      </c>
      <c r="M2535" s="33">
        <v>363</v>
      </c>
      <c r="N2535" s="9">
        <v>1.96000140728003</v>
      </c>
    </row>
    <row r="2536" spans="2:14" x14ac:dyDescent="0.25">
      <c r="B2536" t="s">
        <v>87</v>
      </c>
      <c r="C2536" t="s">
        <v>88</v>
      </c>
      <c r="D2536" t="s">
        <v>1504</v>
      </c>
      <c r="E2536" t="s">
        <v>827</v>
      </c>
      <c r="F2536" t="s">
        <v>91</v>
      </c>
      <c r="G2536" t="s">
        <v>186</v>
      </c>
      <c r="H2536" t="s">
        <v>843</v>
      </c>
      <c r="I2536" t="s">
        <v>94</v>
      </c>
      <c r="J2536" s="32">
        <v>12915.0496</v>
      </c>
      <c r="K2536" s="32">
        <v>1874.1402</v>
      </c>
      <c r="L2536" s="33">
        <v>956194</v>
      </c>
      <c r="M2536" s="33">
        <v>321</v>
      </c>
      <c r="N2536" s="9">
        <v>1.9599999581674801</v>
      </c>
    </row>
    <row r="2537" spans="2:14" x14ac:dyDescent="0.25">
      <c r="B2537" t="s">
        <v>87</v>
      </c>
      <c r="C2537" t="s">
        <v>88</v>
      </c>
      <c r="D2537" t="s">
        <v>1504</v>
      </c>
      <c r="E2537" t="s">
        <v>827</v>
      </c>
      <c r="F2537" t="s">
        <v>91</v>
      </c>
      <c r="G2537" t="s">
        <v>186</v>
      </c>
      <c r="H2537" t="s">
        <v>844</v>
      </c>
      <c r="I2537" t="s">
        <v>94</v>
      </c>
      <c r="J2537" s="32">
        <v>10107.8004</v>
      </c>
      <c r="K2537" s="32">
        <v>1556.1025</v>
      </c>
      <c r="L2537" s="33">
        <v>793928</v>
      </c>
      <c r="M2537" s="33">
        <v>357</v>
      </c>
      <c r="N2537" s="9">
        <v>1.96000455960742</v>
      </c>
    </row>
    <row r="2538" spans="2:14" x14ac:dyDescent="0.25">
      <c r="B2538" t="s">
        <v>87</v>
      </c>
      <c r="C2538" t="s">
        <v>88</v>
      </c>
      <c r="D2538" t="s">
        <v>1504</v>
      </c>
      <c r="E2538" t="s">
        <v>827</v>
      </c>
      <c r="F2538" t="s">
        <v>91</v>
      </c>
      <c r="G2538" t="s">
        <v>186</v>
      </c>
      <c r="H2538" t="s">
        <v>845</v>
      </c>
      <c r="I2538" t="s">
        <v>94</v>
      </c>
      <c r="J2538" s="32">
        <v>10656.7336</v>
      </c>
      <c r="K2538" s="32">
        <v>1420.7934</v>
      </c>
      <c r="L2538" s="33">
        <v>724894</v>
      </c>
      <c r="M2538" s="33">
        <v>285</v>
      </c>
      <c r="N2538" s="9">
        <v>1.96000160023396</v>
      </c>
    </row>
    <row r="2539" spans="2:14" x14ac:dyDescent="0.25">
      <c r="B2539" t="s">
        <v>87</v>
      </c>
      <c r="C2539" t="s">
        <v>88</v>
      </c>
      <c r="D2539" t="s">
        <v>1504</v>
      </c>
      <c r="E2539" t="s">
        <v>827</v>
      </c>
      <c r="F2539" t="s">
        <v>91</v>
      </c>
      <c r="G2539" t="s">
        <v>186</v>
      </c>
      <c r="H2539" t="s">
        <v>846</v>
      </c>
      <c r="I2539" t="s">
        <v>94</v>
      </c>
      <c r="J2539" s="32">
        <v>11239.718000000001</v>
      </c>
      <c r="K2539" s="32">
        <v>1588.7753</v>
      </c>
      <c r="L2539" s="33">
        <v>810599</v>
      </c>
      <c r="M2539" s="33">
        <v>234</v>
      </c>
      <c r="N2539" s="9">
        <v>1.9600015544060601</v>
      </c>
    </row>
    <row r="2540" spans="2:14" x14ac:dyDescent="0.25">
      <c r="B2540" t="s">
        <v>87</v>
      </c>
      <c r="C2540" t="s">
        <v>88</v>
      </c>
      <c r="D2540" t="s">
        <v>1504</v>
      </c>
      <c r="E2540" t="s">
        <v>827</v>
      </c>
      <c r="F2540" t="s">
        <v>91</v>
      </c>
      <c r="G2540" t="s">
        <v>186</v>
      </c>
      <c r="H2540" t="s">
        <v>847</v>
      </c>
      <c r="I2540" t="s">
        <v>94</v>
      </c>
      <c r="J2540" s="32">
        <v>11006.391799999999</v>
      </c>
      <c r="K2540" s="32">
        <v>2223.1127999999999</v>
      </c>
      <c r="L2540" s="33">
        <v>1134240</v>
      </c>
      <c r="M2540" s="33">
        <v>292</v>
      </c>
      <c r="N2540" s="9">
        <v>1.96000211595429</v>
      </c>
    </row>
    <row r="2541" spans="2:14" x14ac:dyDescent="0.25">
      <c r="B2541" t="s">
        <v>87</v>
      </c>
      <c r="C2541" t="s">
        <v>88</v>
      </c>
      <c r="D2541" t="s">
        <v>1504</v>
      </c>
      <c r="E2541" t="s">
        <v>827</v>
      </c>
      <c r="F2541" t="s">
        <v>91</v>
      </c>
      <c r="G2541" t="s">
        <v>186</v>
      </c>
      <c r="H2541" t="s">
        <v>848</v>
      </c>
      <c r="I2541" t="s">
        <v>94</v>
      </c>
      <c r="J2541" s="32">
        <v>8800.9547000000002</v>
      </c>
      <c r="K2541" s="32">
        <v>781.50639999999999</v>
      </c>
      <c r="L2541" s="33">
        <v>398727</v>
      </c>
      <c r="M2541" s="33">
        <v>160</v>
      </c>
      <c r="N2541" s="9">
        <v>1.9600037118128399</v>
      </c>
    </row>
    <row r="2542" spans="2:14" x14ac:dyDescent="0.25">
      <c r="B2542" t="s">
        <v>87</v>
      </c>
      <c r="C2542" t="s">
        <v>88</v>
      </c>
      <c r="D2542" t="s">
        <v>1504</v>
      </c>
      <c r="E2542" t="s">
        <v>827</v>
      </c>
      <c r="F2542" t="s">
        <v>91</v>
      </c>
      <c r="G2542" t="s">
        <v>186</v>
      </c>
      <c r="H2542" t="s">
        <v>849</v>
      </c>
      <c r="I2542" t="s">
        <v>94</v>
      </c>
      <c r="J2542" s="32">
        <v>17307.793699999998</v>
      </c>
      <c r="K2542" s="32">
        <v>2256.4847</v>
      </c>
      <c r="L2542" s="33">
        <v>1151267</v>
      </c>
      <c r="M2542" s="33">
        <v>320</v>
      </c>
      <c r="N2542" s="9">
        <v>1.96000119867936</v>
      </c>
    </row>
    <row r="2543" spans="2:14" x14ac:dyDescent="0.25">
      <c r="B2543" t="s">
        <v>87</v>
      </c>
      <c r="C2543" t="s">
        <v>88</v>
      </c>
      <c r="D2543" t="s">
        <v>1504</v>
      </c>
      <c r="E2543" t="s">
        <v>827</v>
      </c>
      <c r="F2543" t="s">
        <v>91</v>
      </c>
      <c r="G2543" t="s">
        <v>186</v>
      </c>
      <c r="H2543" t="s">
        <v>850</v>
      </c>
      <c r="I2543" t="s">
        <v>94</v>
      </c>
      <c r="J2543" s="32">
        <v>18173.915799999999</v>
      </c>
      <c r="K2543" s="32">
        <v>1172.0672</v>
      </c>
      <c r="L2543" s="33">
        <v>597993</v>
      </c>
      <c r="M2543" s="33">
        <v>151</v>
      </c>
      <c r="N2543" s="9">
        <v>1.96000153847954</v>
      </c>
    </row>
    <row r="2544" spans="2:14" x14ac:dyDescent="0.25">
      <c r="B2544" t="s">
        <v>87</v>
      </c>
      <c r="C2544" t="s">
        <v>88</v>
      </c>
      <c r="D2544" t="s">
        <v>1504</v>
      </c>
      <c r="E2544" t="s">
        <v>827</v>
      </c>
      <c r="F2544" t="s">
        <v>91</v>
      </c>
      <c r="G2544" t="s">
        <v>186</v>
      </c>
      <c r="H2544" t="s">
        <v>851</v>
      </c>
      <c r="I2544" t="s">
        <v>94</v>
      </c>
      <c r="J2544" s="32">
        <v>1743.6826000000001</v>
      </c>
      <c r="K2544" s="32">
        <v>70.018900000000002</v>
      </c>
      <c r="L2544" s="33">
        <v>35723</v>
      </c>
      <c r="M2544" s="33">
        <v>12</v>
      </c>
      <c r="N2544" s="9">
        <v>1.9600509475687899</v>
      </c>
    </row>
    <row r="2545" spans="2:14" x14ac:dyDescent="0.25">
      <c r="B2545" t="s">
        <v>87</v>
      </c>
      <c r="C2545" t="s">
        <v>88</v>
      </c>
      <c r="D2545" t="s">
        <v>1504</v>
      </c>
      <c r="E2545" t="s">
        <v>827</v>
      </c>
      <c r="F2545" t="s">
        <v>91</v>
      </c>
      <c r="G2545" t="s">
        <v>186</v>
      </c>
      <c r="H2545" t="s">
        <v>852</v>
      </c>
      <c r="I2545" t="s">
        <v>94</v>
      </c>
      <c r="J2545" s="32">
        <v>12550.644399999999</v>
      </c>
      <c r="K2545" s="32">
        <v>721.99249999999995</v>
      </c>
      <c r="L2545" s="33">
        <v>368363</v>
      </c>
      <c r="M2545" s="33">
        <v>181</v>
      </c>
      <c r="N2545" s="9">
        <v>1.96000276900774</v>
      </c>
    </row>
    <row r="2546" spans="2:14" x14ac:dyDescent="0.25">
      <c r="B2546" t="s">
        <v>87</v>
      </c>
      <c r="C2546" t="s">
        <v>88</v>
      </c>
      <c r="D2546" t="s">
        <v>1504</v>
      </c>
      <c r="E2546" t="s">
        <v>827</v>
      </c>
      <c r="F2546" t="s">
        <v>91</v>
      </c>
      <c r="G2546" t="s">
        <v>186</v>
      </c>
      <c r="H2546" t="s">
        <v>853</v>
      </c>
      <c r="I2546" t="s">
        <v>94</v>
      </c>
      <c r="J2546" s="32">
        <v>17734.5857</v>
      </c>
      <c r="K2546" s="32">
        <v>2369.6323000000002</v>
      </c>
      <c r="L2546" s="33">
        <v>1208996</v>
      </c>
      <c r="M2546" s="33">
        <v>371</v>
      </c>
      <c r="N2546" s="9">
        <v>1.96000011579856</v>
      </c>
    </row>
    <row r="2547" spans="2:14" x14ac:dyDescent="0.25">
      <c r="B2547" t="s">
        <v>87</v>
      </c>
      <c r="C2547" t="s">
        <v>88</v>
      </c>
      <c r="D2547" t="s">
        <v>1504</v>
      </c>
      <c r="E2547" t="s">
        <v>827</v>
      </c>
      <c r="F2547" t="s">
        <v>91</v>
      </c>
      <c r="G2547" t="s">
        <v>186</v>
      </c>
      <c r="H2547" t="s">
        <v>854</v>
      </c>
      <c r="I2547" t="s">
        <v>94</v>
      </c>
      <c r="J2547" s="32">
        <v>10110.5718</v>
      </c>
      <c r="K2547" s="32">
        <v>1462.7743</v>
      </c>
      <c r="L2547" s="33">
        <v>746313</v>
      </c>
      <c r="M2547" s="33">
        <v>311</v>
      </c>
      <c r="N2547" s="9">
        <v>1.9600010987347101</v>
      </c>
    </row>
    <row r="2548" spans="2:14" x14ac:dyDescent="0.25">
      <c r="B2548" t="s">
        <v>87</v>
      </c>
      <c r="C2548" t="s">
        <v>88</v>
      </c>
      <c r="D2548" t="s">
        <v>1504</v>
      </c>
      <c r="E2548" t="s">
        <v>827</v>
      </c>
      <c r="F2548" t="s">
        <v>91</v>
      </c>
      <c r="G2548" t="s">
        <v>186</v>
      </c>
      <c r="H2548" t="s">
        <v>855</v>
      </c>
      <c r="I2548" t="s">
        <v>94</v>
      </c>
      <c r="J2548" s="32">
        <v>7160.6149999999998</v>
      </c>
      <c r="K2548" s="32">
        <v>814.7328</v>
      </c>
      <c r="L2548" s="33">
        <v>415678</v>
      </c>
      <c r="M2548" s="33">
        <v>202</v>
      </c>
      <c r="N2548" s="9">
        <v>1.96000943037639</v>
      </c>
    </row>
    <row r="2549" spans="2:14" x14ac:dyDescent="0.25">
      <c r="B2549" t="s">
        <v>87</v>
      </c>
      <c r="C2549" t="s">
        <v>88</v>
      </c>
      <c r="D2549" t="s">
        <v>1504</v>
      </c>
      <c r="E2549" t="s">
        <v>856</v>
      </c>
      <c r="F2549" t="s">
        <v>91</v>
      </c>
      <c r="G2549" t="s">
        <v>186</v>
      </c>
      <c r="H2549" t="s">
        <v>857</v>
      </c>
      <c r="I2549" t="s">
        <v>100</v>
      </c>
      <c r="J2549" s="32">
        <v>9554.634</v>
      </c>
      <c r="K2549" s="32">
        <v>2335.0057999999999</v>
      </c>
      <c r="L2549" s="33">
        <v>3113341</v>
      </c>
      <c r="M2549" s="33">
        <v>1169</v>
      </c>
      <c r="N2549" s="9">
        <v>0.75000001605991695</v>
      </c>
    </row>
    <row r="2550" spans="2:14" x14ac:dyDescent="0.25">
      <c r="B2550" t="s">
        <v>87</v>
      </c>
      <c r="C2550" t="s">
        <v>88</v>
      </c>
      <c r="D2550" t="s">
        <v>1504</v>
      </c>
      <c r="E2550" t="s">
        <v>856</v>
      </c>
      <c r="F2550" t="s">
        <v>91</v>
      </c>
      <c r="G2550" t="s">
        <v>186</v>
      </c>
      <c r="H2550" t="s">
        <v>857</v>
      </c>
      <c r="I2550" t="s">
        <v>100</v>
      </c>
      <c r="J2550" s="32">
        <v>9943.2795000000006</v>
      </c>
      <c r="K2550" s="32">
        <v>7905.5441000000001</v>
      </c>
      <c r="L2550" s="33">
        <v>10540725</v>
      </c>
      <c r="M2550" s="33">
        <v>3820</v>
      </c>
      <c r="N2550" s="9">
        <v>0.750000033204547</v>
      </c>
    </row>
    <row r="2551" spans="2:14" x14ac:dyDescent="0.25">
      <c r="B2551" t="s">
        <v>87</v>
      </c>
      <c r="C2551" t="s">
        <v>88</v>
      </c>
      <c r="D2551" t="s">
        <v>1504</v>
      </c>
      <c r="E2551" t="s">
        <v>858</v>
      </c>
      <c r="F2551" t="s">
        <v>140</v>
      </c>
      <c r="G2551" t="s">
        <v>804</v>
      </c>
      <c r="H2551" t="s">
        <v>859</v>
      </c>
      <c r="I2551" t="s">
        <v>94</v>
      </c>
      <c r="J2551" s="32">
        <v>4622.3789999999999</v>
      </c>
      <c r="K2551" s="32">
        <v>1703.38</v>
      </c>
      <c r="L2551" s="33">
        <v>740600</v>
      </c>
      <c r="M2551" s="33">
        <v>371</v>
      </c>
      <c r="N2551" s="9">
        <v>2.2999999999999998</v>
      </c>
    </row>
    <row r="2552" spans="2:14" x14ac:dyDescent="0.25">
      <c r="B2552" t="s">
        <v>87</v>
      </c>
      <c r="C2552" t="s">
        <v>88</v>
      </c>
      <c r="D2552" t="s">
        <v>1504</v>
      </c>
      <c r="E2552" t="s">
        <v>860</v>
      </c>
      <c r="F2552" t="s">
        <v>91</v>
      </c>
      <c r="G2552" t="s">
        <v>286</v>
      </c>
      <c r="H2552" t="s">
        <v>861</v>
      </c>
      <c r="I2552" t="s">
        <v>100</v>
      </c>
      <c r="J2552" s="32">
        <v>2595</v>
      </c>
      <c r="K2552" s="32">
        <v>1140</v>
      </c>
      <c r="L2552" s="33">
        <v>8309877</v>
      </c>
      <c r="M2552" s="33">
        <v>11572</v>
      </c>
      <c r="N2552" s="9">
        <v>0.13718614607653001</v>
      </c>
    </row>
    <row r="2553" spans="2:14" x14ac:dyDescent="0.25">
      <c r="B2553" t="s">
        <v>87</v>
      </c>
      <c r="C2553" t="s">
        <v>88</v>
      </c>
      <c r="D2553" t="s">
        <v>1504</v>
      </c>
      <c r="E2553" t="s">
        <v>863</v>
      </c>
      <c r="F2553" t="s">
        <v>91</v>
      </c>
      <c r="G2553" t="s">
        <v>211</v>
      </c>
      <c r="H2553" t="s">
        <v>864</v>
      </c>
      <c r="I2553" t="s">
        <v>94</v>
      </c>
      <c r="J2553" s="32">
        <v>8509.9789999999994</v>
      </c>
      <c r="K2553" s="32">
        <v>3177.6187</v>
      </c>
      <c r="L2553" s="33">
        <v>747662</v>
      </c>
      <c r="M2553" s="33">
        <v>263</v>
      </c>
      <c r="N2553" s="9">
        <v>4.2500738301531902</v>
      </c>
    </row>
    <row r="2554" spans="2:14" x14ac:dyDescent="0.25">
      <c r="B2554" t="s">
        <v>87</v>
      </c>
      <c r="C2554" t="s">
        <v>88</v>
      </c>
      <c r="D2554" t="s">
        <v>1504</v>
      </c>
      <c r="E2554" t="s">
        <v>863</v>
      </c>
      <c r="F2554" t="s">
        <v>91</v>
      </c>
      <c r="G2554" t="s">
        <v>211</v>
      </c>
      <c r="H2554" t="s">
        <v>865</v>
      </c>
      <c r="I2554" t="s">
        <v>94</v>
      </c>
      <c r="J2554" s="32">
        <v>5637.4709999999995</v>
      </c>
      <c r="K2554" s="32">
        <v>1112.328</v>
      </c>
      <c r="L2554" s="33">
        <v>370776</v>
      </c>
      <c r="M2554" s="33">
        <v>124</v>
      </c>
      <c r="N2554" s="9">
        <v>3</v>
      </c>
    </row>
    <row r="2555" spans="2:14" x14ac:dyDescent="0.25">
      <c r="B2555" t="s">
        <v>87</v>
      </c>
      <c r="C2555" t="s">
        <v>88</v>
      </c>
      <c r="D2555" t="s">
        <v>1504</v>
      </c>
      <c r="E2555" t="s">
        <v>863</v>
      </c>
      <c r="F2555" t="s">
        <v>91</v>
      </c>
      <c r="G2555" t="s">
        <v>211</v>
      </c>
      <c r="H2555" t="s">
        <v>866</v>
      </c>
      <c r="I2555" t="s">
        <v>94</v>
      </c>
      <c r="J2555" s="32">
        <v>5668.29</v>
      </c>
      <c r="K2555" s="32">
        <v>2925.5369999999998</v>
      </c>
      <c r="L2555" s="33">
        <v>975179</v>
      </c>
      <c r="M2555" s="33">
        <v>456</v>
      </c>
      <c r="N2555" s="9">
        <v>3</v>
      </c>
    </row>
    <row r="2556" spans="2:14" x14ac:dyDescent="0.25">
      <c r="B2556" t="s">
        <v>87</v>
      </c>
      <c r="C2556" t="s">
        <v>88</v>
      </c>
      <c r="D2556" t="s">
        <v>1504</v>
      </c>
      <c r="E2556" t="s">
        <v>863</v>
      </c>
      <c r="F2556" t="s">
        <v>91</v>
      </c>
      <c r="G2556" t="s">
        <v>211</v>
      </c>
      <c r="H2556" t="s">
        <v>867</v>
      </c>
      <c r="I2556" t="s">
        <v>94</v>
      </c>
      <c r="J2556" s="32">
        <v>5692.1220000000003</v>
      </c>
      <c r="K2556" s="32">
        <v>1672.4159999999999</v>
      </c>
      <c r="L2556" s="33">
        <v>557472</v>
      </c>
      <c r="M2556" s="33">
        <v>246</v>
      </c>
      <c r="N2556" s="9">
        <v>3</v>
      </c>
    </row>
    <row r="2557" spans="2:14" x14ac:dyDescent="0.25">
      <c r="B2557" t="s">
        <v>87</v>
      </c>
      <c r="C2557" t="s">
        <v>88</v>
      </c>
      <c r="D2557" t="s">
        <v>1504</v>
      </c>
      <c r="E2557" t="s">
        <v>863</v>
      </c>
      <c r="F2557" t="s">
        <v>91</v>
      </c>
      <c r="G2557" t="s">
        <v>211</v>
      </c>
      <c r="H2557" t="s">
        <v>868</v>
      </c>
      <c r="I2557" t="s">
        <v>94</v>
      </c>
      <c r="J2557" s="32">
        <v>5738.0190000000002</v>
      </c>
      <c r="K2557" s="32">
        <v>1611.8219999999999</v>
      </c>
      <c r="L2557" s="33">
        <v>537274</v>
      </c>
      <c r="M2557" s="33">
        <v>157</v>
      </c>
      <c r="N2557" s="9">
        <v>3</v>
      </c>
    </row>
    <row r="2558" spans="2:14" x14ac:dyDescent="0.25">
      <c r="B2558" t="s">
        <v>87</v>
      </c>
      <c r="C2558" t="s">
        <v>88</v>
      </c>
      <c r="D2558" t="s">
        <v>1504</v>
      </c>
      <c r="E2558" t="s">
        <v>1620</v>
      </c>
      <c r="F2558" t="s">
        <v>91</v>
      </c>
      <c r="G2558" t="s">
        <v>107</v>
      </c>
      <c r="H2558" t="s">
        <v>1621</v>
      </c>
      <c r="I2558" t="s">
        <v>94</v>
      </c>
      <c r="J2558" s="32">
        <v>277571.9118</v>
      </c>
      <c r="K2558" s="32">
        <v>6294.5659999999998</v>
      </c>
      <c r="L2558" s="33">
        <v>3147283</v>
      </c>
      <c r="M2558" s="33">
        <v>8415</v>
      </c>
      <c r="N2558" s="9">
        <v>2</v>
      </c>
    </row>
    <row r="2559" spans="2:14" x14ac:dyDescent="0.25">
      <c r="B2559" t="s">
        <v>87</v>
      </c>
      <c r="C2559" t="s">
        <v>88</v>
      </c>
      <c r="D2559" t="s">
        <v>1504</v>
      </c>
      <c r="E2559" t="s">
        <v>871</v>
      </c>
      <c r="F2559" t="s">
        <v>91</v>
      </c>
      <c r="G2559" t="s">
        <v>92</v>
      </c>
      <c r="H2559" t="s">
        <v>872</v>
      </c>
      <c r="I2559" t="s">
        <v>100</v>
      </c>
      <c r="J2559" s="32">
        <v>14647.224899999999</v>
      </c>
      <c r="K2559" s="32">
        <v>5077.8055999999997</v>
      </c>
      <c r="L2559" s="33">
        <v>16357228</v>
      </c>
      <c r="M2559" s="33">
        <v>1083</v>
      </c>
      <c r="N2559" s="9">
        <v>0.310431914258332</v>
      </c>
    </row>
    <row r="2560" spans="2:14" x14ac:dyDescent="0.25">
      <c r="B2560" t="s">
        <v>87</v>
      </c>
      <c r="C2560" t="s">
        <v>88</v>
      </c>
      <c r="D2560" t="s">
        <v>1504</v>
      </c>
      <c r="E2560" t="s">
        <v>871</v>
      </c>
      <c r="F2560" t="s">
        <v>91</v>
      </c>
      <c r="G2560" t="s">
        <v>92</v>
      </c>
      <c r="H2560" t="s">
        <v>872</v>
      </c>
      <c r="I2560" t="s">
        <v>100</v>
      </c>
      <c r="J2560" s="32">
        <v>21.56</v>
      </c>
      <c r="K2560" s="32">
        <v>0</v>
      </c>
      <c r="L2560" s="33">
        <v>61600</v>
      </c>
      <c r="M2560" s="33">
        <v>8</v>
      </c>
      <c r="N2560" s="9">
        <v>0</v>
      </c>
    </row>
    <row r="2561" spans="2:14" x14ac:dyDescent="0.25">
      <c r="B2561" t="s">
        <v>87</v>
      </c>
      <c r="C2561" t="s">
        <v>88</v>
      </c>
      <c r="D2561" t="s">
        <v>1504</v>
      </c>
      <c r="E2561" t="s">
        <v>871</v>
      </c>
      <c r="F2561" t="s">
        <v>91</v>
      </c>
      <c r="G2561" t="s">
        <v>92</v>
      </c>
      <c r="H2561" t="s">
        <v>873</v>
      </c>
      <c r="I2561" t="s">
        <v>100</v>
      </c>
      <c r="J2561" s="32">
        <v>41638.002099999998</v>
      </c>
      <c r="K2561" s="32">
        <v>15801.5738</v>
      </c>
      <c r="L2561" s="33">
        <v>36747846</v>
      </c>
      <c r="M2561" s="33">
        <v>5193</v>
      </c>
      <c r="N2561" s="9">
        <v>0.43000000054424897</v>
      </c>
    </row>
    <row r="2562" spans="2:14" x14ac:dyDescent="0.25">
      <c r="B2562" t="s">
        <v>87</v>
      </c>
      <c r="C2562" t="s">
        <v>88</v>
      </c>
      <c r="D2562" t="s">
        <v>1504</v>
      </c>
      <c r="E2562" t="s">
        <v>871</v>
      </c>
      <c r="F2562" t="s">
        <v>91</v>
      </c>
      <c r="G2562" t="s">
        <v>92</v>
      </c>
      <c r="H2562" t="s">
        <v>874</v>
      </c>
      <c r="I2562" t="s">
        <v>100</v>
      </c>
      <c r="J2562" s="32">
        <v>3667.2660000000001</v>
      </c>
      <c r="K2562" s="32">
        <v>521.62649999999996</v>
      </c>
      <c r="L2562" s="33">
        <v>2897924</v>
      </c>
      <c r="M2562" s="33">
        <v>0</v>
      </c>
      <c r="N2562" s="9">
        <v>0.18000006211343</v>
      </c>
    </row>
    <row r="2563" spans="2:14" x14ac:dyDescent="0.25">
      <c r="B2563" t="s">
        <v>87</v>
      </c>
      <c r="C2563" t="s">
        <v>88</v>
      </c>
      <c r="D2563" t="s">
        <v>1504</v>
      </c>
      <c r="E2563" t="s">
        <v>871</v>
      </c>
      <c r="F2563" t="s">
        <v>91</v>
      </c>
      <c r="G2563" t="s">
        <v>92</v>
      </c>
      <c r="H2563" t="s">
        <v>875</v>
      </c>
      <c r="I2563" t="s">
        <v>100</v>
      </c>
      <c r="J2563" s="32">
        <v>24352.376400000001</v>
      </c>
      <c r="K2563" s="32">
        <v>20000.000100000001</v>
      </c>
      <c r="L2563" s="33">
        <v>78556053</v>
      </c>
      <c r="M2563" s="33">
        <v>11020</v>
      </c>
      <c r="N2563" s="9">
        <v>0.25459527733655302</v>
      </c>
    </row>
    <row r="2564" spans="2:14" x14ac:dyDescent="0.25">
      <c r="B2564" t="s">
        <v>87</v>
      </c>
      <c r="C2564" t="s">
        <v>88</v>
      </c>
      <c r="D2564" t="s">
        <v>1504</v>
      </c>
      <c r="E2564" t="s">
        <v>871</v>
      </c>
      <c r="F2564" t="s">
        <v>91</v>
      </c>
      <c r="G2564" t="s">
        <v>92</v>
      </c>
      <c r="H2564" t="s">
        <v>875</v>
      </c>
      <c r="I2564" t="s">
        <v>100</v>
      </c>
      <c r="J2564" s="32">
        <v>51879.186999999998</v>
      </c>
      <c r="K2564" s="32">
        <v>3567.5671000000002</v>
      </c>
      <c r="L2564" s="33">
        <v>11508281</v>
      </c>
      <c r="M2564" s="33">
        <v>1593</v>
      </c>
      <c r="N2564" s="9">
        <v>0.30999999913106002</v>
      </c>
    </row>
    <row r="2565" spans="2:14" x14ac:dyDescent="0.25">
      <c r="B2565" t="s">
        <v>87</v>
      </c>
      <c r="C2565" t="s">
        <v>88</v>
      </c>
      <c r="D2565" t="s">
        <v>1504</v>
      </c>
      <c r="E2565" t="s">
        <v>871</v>
      </c>
      <c r="F2565" t="s">
        <v>91</v>
      </c>
      <c r="G2565" t="s">
        <v>92</v>
      </c>
      <c r="H2565" t="s">
        <v>876</v>
      </c>
      <c r="I2565" t="s">
        <v>100</v>
      </c>
      <c r="J2565" s="32">
        <v>13189.3351</v>
      </c>
      <c r="K2565" s="32">
        <v>3559.3555999999999</v>
      </c>
      <c r="L2565" s="33">
        <v>10552638</v>
      </c>
      <c r="M2565" s="33">
        <v>3222</v>
      </c>
      <c r="N2565" s="9">
        <v>0.33729533790508098</v>
      </c>
    </row>
    <row r="2566" spans="2:14" x14ac:dyDescent="0.25">
      <c r="B2566" t="s">
        <v>87</v>
      </c>
      <c r="C2566" t="s">
        <v>88</v>
      </c>
      <c r="D2566" t="s">
        <v>1504</v>
      </c>
      <c r="E2566" t="s">
        <v>871</v>
      </c>
      <c r="F2566" t="s">
        <v>91</v>
      </c>
      <c r="G2566" t="s">
        <v>92</v>
      </c>
      <c r="H2566" t="s">
        <v>877</v>
      </c>
      <c r="I2566" t="s">
        <v>100</v>
      </c>
      <c r="J2566" s="32">
        <v>6419.63</v>
      </c>
      <c r="K2566" s="32">
        <v>6000.0042000000003</v>
      </c>
      <c r="L2566" s="33">
        <v>18341800</v>
      </c>
      <c r="M2566" s="33">
        <v>409</v>
      </c>
      <c r="N2566" s="9">
        <v>0.327121885529228</v>
      </c>
    </row>
    <row r="2567" spans="2:14" x14ac:dyDescent="0.25">
      <c r="B2567" t="s">
        <v>87</v>
      </c>
      <c r="C2567" t="s">
        <v>88</v>
      </c>
      <c r="D2567" t="s">
        <v>1504</v>
      </c>
      <c r="E2567" t="s">
        <v>871</v>
      </c>
      <c r="F2567" t="s">
        <v>91</v>
      </c>
      <c r="G2567" t="s">
        <v>92</v>
      </c>
      <c r="H2567" t="s">
        <v>1622</v>
      </c>
      <c r="I2567" t="s">
        <v>100</v>
      </c>
      <c r="J2567" s="32">
        <v>4089.7292000000002</v>
      </c>
      <c r="K2567" s="32">
        <v>1968.5039999999999</v>
      </c>
      <c r="L2567" s="33">
        <v>4921260</v>
      </c>
      <c r="M2567" s="33">
        <v>168</v>
      </c>
      <c r="N2567" s="9">
        <v>0.4</v>
      </c>
    </row>
    <row r="2568" spans="2:14" x14ac:dyDescent="0.25">
      <c r="B2568" t="s">
        <v>87</v>
      </c>
      <c r="C2568" t="s">
        <v>88</v>
      </c>
      <c r="D2568" t="s">
        <v>1504</v>
      </c>
      <c r="E2568" t="s">
        <v>871</v>
      </c>
      <c r="F2568" t="s">
        <v>91</v>
      </c>
      <c r="G2568" t="s">
        <v>92</v>
      </c>
      <c r="H2568" t="s">
        <v>878</v>
      </c>
      <c r="I2568" t="s">
        <v>100</v>
      </c>
      <c r="J2568" s="32">
        <v>15348.4992</v>
      </c>
      <c r="K2568" s="32">
        <v>5392.8472000000002</v>
      </c>
      <c r="L2568" s="33">
        <v>13482118</v>
      </c>
      <c r="M2568" s="33">
        <v>822</v>
      </c>
      <c r="N2568" s="9">
        <v>0.4</v>
      </c>
    </row>
    <row r="2569" spans="2:14" x14ac:dyDescent="0.25">
      <c r="B2569" t="s">
        <v>87</v>
      </c>
      <c r="C2569" t="s">
        <v>88</v>
      </c>
      <c r="D2569" t="s">
        <v>1504</v>
      </c>
      <c r="E2569" t="s">
        <v>879</v>
      </c>
      <c r="F2569" t="s">
        <v>136</v>
      </c>
      <c r="G2569" t="s">
        <v>880</v>
      </c>
      <c r="H2569" t="s">
        <v>881</v>
      </c>
      <c r="I2569" t="s">
        <v>94</v>
      </c>
      <c r="J2569" s="32">
        <v>28615.928</v>
      </c>
      <c r="K2569" s="32">
        <v>9510.3080000000009</v>
      </c>
      <c r="L2569" s="33">
        <v>2377577</v>
      </c>
      <c r="M2569" s="33">
        <v>0</v>
      </c>
      <c r="N2569" s="9">
        <v>4</v>
      </c>
    </row>
    <row r="2570" spans="2:14" x14ac:dyDescent="0.25">
      <c r="B2570" t="s">
        <v>87</v>
      </c>
      <c r="C2570" t="s">
        <v>88</v>
      </c>
      <c r="D2570" t="s">
        <v>1504</v>
      </c>
      <c r="E2570" t="s">
        <v>885</v>
      </c>
      <c r="F2570" t="s">
        <v>215</v>
      </c>
      <c r="G2570" t="s">
        <v>103</v>
      </c>
      <c r="H2570" t="s">
        <v>886</v>
      </c>
      <c r="I2570" t="s">
        <v>94</v>
      </c>
      <c r="J2570" s="32">
        <v>14732.644</v>
      </c>
      <c r="K2570" s="32">
        <v>1292.8679999999999</v>
      </c>
      <c r="L2570" s="33">
        <v>323217</v>
      </c>
      <c r="M2570" s="33">
        <v>173</v>
      </c>
      <c r="N2570" s="9">
        <v>4</v>
      </c>
    </row>
    <row r="2571" spans="2:14" x14ac:dyDescent="0.25">
      <c r="B2571" t="s">
        <v>87</v>
      </c>
      <c r="C2571" t="s">
        <v>88</v>
      </c>
      <c r="D2571" t="s">
        <v>1504</v>
      </c>
      <c r="E2571" t="s">
        <v>885</v>
      </c>
      <c r="F2571" t="s">
        <v>215</v>
      </c>
      <c r="G2571" t="s">
        <v>103</v>
      </c>
      <c r="H2571" t="s">
        <v>887</v>
      </c>
      <c r="I2571" t="s">
        <v>100</v>
      </c>
      <c r="J2571" s="32">
        <v>38658</v>
      </c>
      <c r="K2571" s="32">
        <v>963</v>
      </c>
      <c r="L2571" s="33">
        <v>177451</v>
      </c>
      <c r="M2571" s="33">
        <v>642</v>
      </c>
      <c r="N2571" s="9">
        <v>5.4268502290773197</v>
      </c>
    </row>
    <row r="2572" spans="2:14" x14ac:dyDescent="0.25">
      <c r="B2572" t="s">
        <v>87</v>
      </c>
      <c r="C2572" t="s">
        <v>88</v>
      </c>
      <c r="D2572" t="s">
        <v>1504</v>
      </c>
      <c r="E2572" t="s">
        <v>885</v>
      </c>
      <c r="F2572" t="s">
        <v>215</v>
      </c>
      <c r="G2572" t="s">
        <v>103</v>
      </c>
      <c r="H2572" t="s">
        <v>888</v>
      </c>
      <c r="I2572" t="s">
        <v>100</v>
      </c>
      <c r="J2572" s="32">
        <v>66651.079500000007</v>
      </c>
      <c r="K2572" s="32">
        <v>9397.9709999999995</v>
      </c>
      <c r="L2572" s="33">
        <v>2088438</v>
      </c>
      <c r="M2572" s="33">
        <v>275</v>
      </c>
      <c r="N2572" s="9">
        <v>4.5</v>
      </c>
    </row>
    <row r="2573" spans="2:14" x14ac:dyDescent="0.25">
      <c r="B2573" t="s">
        <v>87</v>
      </c>
      <c r="C2573" t="s">
        <v>88</v>
      </c>
      <c r="D2573" t="s">
        <v>1504</v>
      </c>
      <c r="E2573" t="s">
        <v>885</v>
      </c>
      <c r="F2573" t="s">
        <v>215</v>
      </c>
      <c r="G2573" t="s">
        <v>103</v>
      </c>
      <c r="H2573" t="s">
        <v>889</v>
      </c>
      <c r="I2573" t="s">
        <v>94</v>
      </c>
      <c r="J2573" s="32">
        <v>82562.359500000006</v>
      </c>
      <c r="K2573" s="32">
        <v>2366.5050000000001</v>
      </c>
      <c r="L2573" s="33">
        <v>525890</v>
      </c>
      <c r="M2573" s="33">
        <v>312</v>
      </c>
      <c r="N2573" s="9">
        <v>4.5</v>
      </c>
    </row>
    <row r="2574" spans="2:14" x14ac:dyDescent="0.25">
      <c r="B2574" t="s">
        <v>87</v>
      </c>
      <c r="C2574" t="s">
        <v>88</v>
      </c>
      <c r="D2574" t="s">
        <v>1504</v>
      </c>
      <c r="E2574" t="s">
        <v>892</v>
      </c>
      <c r="F2574" t="s">
        <v>227</v>
      </c>
      <c r="G2574" t="s">
        <v>107</v>
      </c>
      <c r="H2574" t="s">
        <v>1623</v>
      </c>
      <c r="I2574" t="s">
        <v>94</v>
      </c>
      <c r="J2574" s="32">
        <v>0.23799999999999999</v>
      </c>
      <c r="K2574" s="32">
        <v>1.7000000000000001E-2</v>
      </c>
      <c r="L2574" s="33">
        <v>4</v>
      </c>
      <c r="M2574" s="33">
        <v>0</v>
      </c>
      <c r="N2574" s="9">
        <v>4.25</v>
      </c>
    </row>
    <row r="2575" spans="2:14" x14ac:dyDescent="0.25">
      <c r="B2575" t="s">
        <v>87</v>
      </c>
      <c r="C2575" t="s">
        <v>88</v>
      </c>
      <c r="D2575" t="s">
        <v>1504</v>
      </c>
      <c r="E2575" t="s">
        <v>892</v>
      </c>
      <c r="F2575" t="s">
        <v>227</v>
      </c>
      <c r="G2575" t="s">
        <v>107</v>
      </c>
      <c r="H2575" t="s">
        <v>893</v>
      </c>
      <c r="I2575" t="s">
        <v>94</v>
      </c>
      <c r="J2575" s="32">
        <v>551.00829999999996</v>
      </c>
      <c r="K2575" s="32">
        <v>57.148299999999999</v>
      </c>
      <c r="L2575" s="33">
        <v>13445</v>
      </c>
      <c r="M2575" s="33">
        <v>15</v>
      </c>
      <c r="N2575" s="9">
        <v>4.2505243584975796</v>
      </c>
    </row>
    <row r="2576" spans="2:14" x14ac:dyDescent="0.25">
      <c r="B2576" t="s">
        <v>87</v>
      </c>
      <c r="C2576" t="s">
        <v>88</v>
      </c>
      <c r="D2576" t="s">
        <v>1504</v>
      </c>
      <c r="E2576" t="s">
        <v>894</v>
      </c>
      <c r="F2576" t="s">
        <v>393</v>
      </c>
      <c r="G2576" t="s">
        <v>119</v>
      </c>
      <c r="H2576" t="s">
        <v>895</v>
      </c>
      <c r="I2576" t="s">
        <v>94</v>
      </c>
      <c r="J2576" s="32">
        <v>24386.616000000002</v>
      </c>
      <c r="K2576" s="32">
        <v>10265.562400000001</v>
      </c>
      <c r="L2576" s="33">
        <v>2700484</v>
      </c>
      <c r="M2576" s="33">
        <v>1022</v>
      </c>
      <c r="N2576" s="9">
        <v>3.80137871581538</v>
      </c>
    </row>
    <row r="2577" spans="2:14" x14ac:dyDescent="0.25">
      <c r="B2577" t="s">
        <v>87</v>
      </c>
      <c r="C2577" t="s">
        <v>88</v>
      </c>
      <c r="D2577" t="s">
        <v>1504</v>
      </c>
      <c r="E2577" t="s">
        <v>894</v>
      </c>
      <c r="F2577" t="s">
        <v>393</v>
      </c>
      <c r="G2577" t="s">
        <v>119</v>
      </c>
      <c r="H2577" t="s">
        <v>896</v>
      </c>
      <c r="I2577" t="s">
        <v>94</v>
      </c>
      <c r="J2577" s="32">
        <v>10612.146000000001</v>
      </c>
      <c r="K2577" s="32">
        <v>2824.9989</v>
      </c>
      <c r="L2577" s="33">
        <v>594724</v>
      </c>
      <c r="M2577" s="33">
        <v>295</v>
      </c>
      <c r="N2577" s="9">
        <v>4.7501007189889703</v>
      </c>
    </row>
    <row r="2578" spans="2:14" x14ac:dyDescent="0.25">
      <c r="B2578" t="s">
        <v>87</v>
      </c>
      <c r="C2578" t="s">
        <v>88</v>
      </c>
      <c r="D2578" t="s">
        <v>1504</v>
      </c>
      <c r="E2578" t="s">
        <v>897</v>
      </c>
      <c r="F2578" t="s">
        <v>106</v>
      </c>
      <c r="G2578" t="s">
        <v>113</v>
      </c>
      <c r="H2578" t="s">
        <v>898</v>
      </c>
      <c r="I2578" t="s">
        <v>100</v>
      </c>
      <c r="J2578" s="32">
        <v>108262.5</v>
      </c>
      <c r="K2578" s="32">
        <v>18500</v>
      </c>
      <c r="L2578" s="33">
        <v>26123437</v>
      </c>
      <c r="M2578" s="33">
        <v>14107</v>
      </c>
      <c r="N2578" s="9">
        <v>0.70817633988973105</v>
      </c>
    </row>
    <row r="2579" spans="2:14" x14ac:dyDescent="0.25">
      <c r="B2579" t="s">
        <v>87</v>
      </c>
      <c r="C2579" t="s">
        <v>88</v>
      </c>
      <c r="D2579" t="s">
        <v>1504</v>
      </c>
      <c r="E2579" t="s">
        <v>1471</v>
      </c>
      <c r="F2579" t="s">
        <v>136</v>
      </c>
      <c r="G2579" t="s">
        <v>103</v>
      </c>
      <c r="H2579" t="s">
        <v>1472</v>
      </c>
      <c r="I2579" t="s">
        <v>100</v>
      </c>
      <c r="J2579" s="32">
        <v>2114</v>
      </c>
      <c r="K2579" s="32">
        <v>1130.5</v>
      </c>
      <c r="L2579" s="33">
        <v>10320684</v>
      </c>
      <c r="M2579" s="33">
        <v>5559</v>
      </c>
      <c r="N2579" s="9">
        <v>0.109537313612159</v>
      </c>
    </row>
    <row r="2580" spans="2:14" x14ac:dyDescent="0.25">
      <c r="B2580" t="s">
        <v>87</v>
      </c>
      <c r="C2580" t="s">
        <v>88</v>
      </c>
      <c r="D2580" t="s">
        <v>1504</v>
      </c>
      <c r="E2580" t="s">
        <v>899</v>
      </c>
      <c r="F2580" t="s">
        <v>191</v>
      </c>
      <c r="G2580" t="s">
        <v>113</v>
      </c>
      <c r="H2580" t="s">
        <v>900</v>
      </c>
      <c r="I2580" t="s">
        <v>94</v>
      </c>
      <c r="J2580" s="32">
        <v>44805.754999999997</v>
      </c>
      <c r="K2580" s="32">
        <v>9263.0650000000005</v>
      </c>
      <c r="L2580" s="33">
        <v>1852613</v>
      </c>
      <c r="M2580" s="33">
        <v>452</v>
      </c>
      <c r="N2580" s="9">
        <v>5</v>
      </c>
    </row>
    <row r="2581" spans="2:14" x14ac:dyDescent="0.25">
      <c r="B2581" t="s">
        <v>87</v>
      </c>
      <c r="C2581" t="s">
        <v>88</v>
      </c>
      <c r="D2581" t="s">
        <v>1504</v>
      </c>
      <c r="E2581" t="s">
        <v>901</v>
      </c>
      <c r="F2581" t="s">
        <v>227</v>
      </c>
      <c r="G2581" t="s">
        <v>211</v>
      </c>
      <c r="H2581" t="s">
        <v>902</v>
      </c>
      <c r="I2581" t="s">
        <v>94</v>
      </c>
      <c r="J2581" s="32">
        <v>11679.813</v>
      </c>
      <c r="K2581" s="32">
        <v>2937.6840000000002</v>
      </c>
      <c r="L2581" s="33">
        <v>979223</v>
      </c>
      <c r="M2581" s="33">
        <v>1626</v>
      </c>
      <c r="N2581" s="9">
        <v>3.0000153182676401</v>
      </c>
    </row>
    <row r="2582" spans="2:14" x14ac:dyDescent="0.25">
      <c r="B2582" t="s">
        <v>87</v>
      </c>
      <c r="C2582" t="s">
        <v>88</v>
      </c>
      <c r="D2582" t="s">
        <v>1504</v>
      </c>
      <c r="E2582" t="s">
        <v>901</v>
      </c>
      <c r="F2582" t="s">
        <v>227</v>
      </c>
      <c r="G2582" t="s">
        <v>211</v>
      </c>
      <c r="H2582" t="s">
        <v>903</v>
      </c>
      <c r="I2582" t="s">
        <v>100</v>
      </c>
      <c r="J2582" s="32">
        <v>14150</v>
      </c>
      <c r="K2582" s="32">
        <v>2350</v>
      </c>
      <c r="L2582" s="33">
        <v>5283975</v>
      </c>
      <c r="M2582" s="33">
        <v>3081</v>
      </c>
      <c r="N2582" s="9">
        <v>0.44474093840338003</v>
      </c>
    </row>
    <row r="2583" spans="2:14" x14ac:dyDescent="0.25">
      <c r="B2583" t="s">
        <v>87</v>
      </c>
      <c r="C2583" t="s">
        <v>88</v>
      </c>
      <c r="D2583" t="s">
        <v>1504</v>
      </c>
      <c r="E2583" t="s">
        <v>904</v>
      </c>
      <c r="F2583" t="s">
        <v>91</v>
      </c>
      <c r="G2583" t="s">
        <v>107</v>
      </c>
      <c r="H2583" t="s">
        <v>905</v>
      </c>
      <c r="I2583" t="s">
        <v>100</v>
      </c>
      <c r="J2583" s="32">
        <v>12015</v>
      </c>
      <c r="K2583" s="32">
        <v>2835</v>
      </c>
      <c r="L2583" s="33">
        <v>5121639</v>
      </c>
      <c r="M2583" s="33">
        <v>1318</v>
      </c>
      <c r="N2583" s="9">
        <v>0.55353374183537696</v>
      </c>
    </row>
    <row r="2584" spans="2:14" x14ac:dyDescent="0.25">
      <c r="B2584" t="s">
        <v>87</v>
      </c>
      <c r="C2584" t="s">
        <v>88</v>
      </c>
      <c r="D2584" t="s">
        <v>1504</v>
      </c>
      <c r="E2584" t="s">
        <v>906</v>
      </c>
      <c r="F2584" t="s">
        <v>191</v>
      </c>
      <c r="G2584" t="s">
        <v>880</v>
      </c>
      <c r="H2584" t="s">
        <v>907</v>
      </c>
      <c r="I2584" t="s">
        <v>94</v>
      </c>
      <c r="J2584" s="32">
        <v>1574.7974999999999</v>
      </c>
      <c r="K2584" s="32">
        <v>531.48749999999995</v>
      </c>
      <c r="L2584" s="33">
        <v>212595</v>
      </c>
      <c r="M2584" s="33">
        <v>60</v>
      </c>
      <c r="N2584" s="9">
        <v>2.5</v>
      </c>
    </row>
    <row r="2585" spans="2:14" x14ac:dyDescent="0.25">
      <c r="B2585" t="s">
        <v>87</v>
      </c>
      <c r="C2585" t="s">
        <v>88</v>
      </c>
      <c r="D2585" t="s">
        <v>1504</v>
      </c>
      <c r="E2585" t="s">
        <v>906</v>
      </c>
      <c r="F2585" t="s">
        <v>191</v>
      </c>
      <c r="G2585" t="s">
        <v>880</v>
      </c>
      <c r="H2585" t="s">
        <v>908</v>
      </c>
      <c r="I2585" t="s">
        <v>94</v>
      </c>
      <c r="J2585" s="32">
        <v>2110.6799999999998</v>
      </c>
      <c r="K2585" s="32">
        <v>637.6825</v>
      </c>
      <c r="L2585" s="33">
        <v>255073</v>
      </c>
      <c r="M2585" s="33">
        <v>66</v>
      </c>
      <c r="N2585" s="9">
        <v>2.5</v>
      </c>
    </row>
    <row r="2586" spans="2:14" x14ac:dyDescent="0.25">
      <c r="B2586" t="s">
        <v>87</v>
      </c>
      <c r="C2586" t="s">
        <v>88</v>
      </c>
      <c r="D2586" t="s">
        <v>1504</v>
      </c>
      <c r="E2586" t="s">
        <v>906</v>
      </c>
      <c r="F2586" t="s">
        <v>191</v>
      </c>
      <c r="G2586" t="s">
        <v>880</v>
      </c>
      <c r="H2586" t="s">
        <v>909</v>
      </c>
      <c r="I2586" t="s">
        <v>94</v>
      </c>
      <c r="J2586" s="32">
        <v>2115.085</v>
      </c>
      <c r="K2586" s="32">
        <v>612.41750000000002</v>
      </c>
      <c r="L2586" s="33">
        <v>244967</v>
      </c>
      <c r="M2586" s="33">
        <v>66</v>
      </c>
      <c r="N2586" s="9">
        <v>2.5</v>
      </c>
    </row>
    <row r="2587" spans="2:14" x14ac:dyDescent="0.25">
      <c r="B2587" t="s">
        <v>87</v>
      </c>
      <c r="C2587" t="s">
        <v>88</v>
      </c>
      <c r="D2587" t="s">
        <v>1504</v>
      </c>
      <c r="E2587" t="s">
        <v>906</v>
      </c>
      <c r="F2587" t="s">
        <v>191</v>
      </c>
      <c r="G2587" t="s">
        <v>880</v>
      </c>
      <c r="H2587" t="s">
        <v>910</v>
      </c>
      <c r="I2587" t="s">
        <v>94</v>
      </c>
      <c r="J2587" s="32">
        <v>4259.3950000000004</v>
      </c>
      <c r="K2587" s="32">
        <v>1342.4775</v>
      </c>
      <c r="L2587" s="33">
        <v>536991</v>
      </c>
      <c r="M2587" s="33">
        <v>169</v>
      </c>
      <c r="N2587" s="9">
        <v>2.5</v>
      </c>
    </row>
    <row r="2588" spans="2:14" x14ac:dyDescent="0.25">
      <c r="B2588" t="s">
        <v>87</v>
      </c>
      <c r="C2588" t="s">
        <v>88</v>
      </c>
      <c r="D2588" t="s">
        <v>1504</v>
      </c>
      <c r="E2588" t="s">
        <v>906</v>
      </c>
      <c r="F2588" t="s">
        <v>191</v>
      </c>
      <c r="G2588" t="s">
        <v>880</v>
      </c>
      <c r="H2588" t="s">
        <v>911</v>
      </c>
      <c r="I2588" t="s">
        <v>94</v>
      </c>
      <c r="J2588" s="32">
        <v>4253.6925000000001</v>
      </c>
      <c r="K2588" s="32">
        <v>1260.6324999999999</v>
      </c>
      <c r="L2588" s="33">
        <v>504253</v>
      </c>
      <c r="M2588" s="33">
        <v>146</v>
      </c>
      <c r="N2588" s="9">
        <v>2.5</v>
      </c>
    </row>
    <row r="2589" spans="2:14" x14ac:dyDescent="0.25">
      <c r="B2589" t="s">
        <v>87</v>
      </c>
      <c r="C2589" t="s">
        <v>88</v>
      </c>
      <c r="D2589" t="s">
        <v>1504</v>
      </c>
      <c r="E2589" t="s">
        <v>906</v>
      </c>
      <c r="F2589" t="s">
        <v>191</v>
      </c>
      <c r="G2589" t="s">
        <v>880</v>
      </c>
      <c r="H2589" t="s">
        <v>912</v>
      </c>
      <c r="I2589" t="s">
        <v>94</v>
      </c>
      <c r="J2589" s="32">
        <v>2439.4475000000002</v>
      </c>
      <c r="K2589" s="32">
        <v>691.39250000000004</v>
      </c>
      <c r="L2589" s="33">
        <v>276557</v>
      </c>
      <c r="M2589" s="33">
        <v>78</v>
      </c>
      <c r="N2589" s="9">
        <v>2.5</v>
      </c>
    </row>
    <row r="2590" spans="2:14" x14ac:dyDescent="0.25">
      <c r="B2590" t="s">
        <v>87</v>
      </c>
      <c r="C2590" t="s">
        <v>88</v>
      </c>
      <c r="D2590" t="s">
        <v>1504</v>
      </c>
      <c r="E2590" t="s">
        <v>906</v>
      </c>
      <c r="F2590" t="s">
        <v>191</v>
      </c>
      <c r="G2590" t="s">
        <v>880</v>
      </c>
      <c r="H2590" t="s">
        <v>913</v>
      </c>
      <c r="I2590" t="s">
        <v>94</v>
      </c>
      <c r="J2590" s="32">
        <v>2528.4425000000001</v>
      </c>
      <c r="K2590" s="32">
        <v>765</v>
      </c>
      <c r="L2590" s="33">
        <v>306000</v>
      </c>
      <c r="M2590" s="33">
        <v>70</v>
      </c>
      <c r="N2590" s="9">
        <v>2.5</v>
      </c>
    </row>
    <row r="2591" spans="2:14" x14ac:dyDescent="0.25">
      <c r="B2591" t="s">
        <v>87</v>
      </c>
      <c r="C2591" t="s">
        <v>88</v>
      </c>
      <c r="D2591" t="s">
        <v>1504</v>
      </c>
      <c r="E2591" t="s">
        <v>906</v>
      </c>
      <c r="F2591" t="s">
        <v>191</v>
      </c>
      <c r="G2591" t="s">
        <v>880</v>
      </c>
      <c r="H2591" t="s">
        <v>914</v>
      </c>
      <c r="I2591" t="s">
        <v>94</v>
      </c>
      <c r="J2591" s="32">
        <v>6362.16</v>
      </c>
      <c r="K2591" s="32">
        <v>2140.3150000000001</v>
      </c>
      <c r="L2591" s="33">
        <v>856126</v>
      </c>
      <c r="M2591" s="33">
        <v>247</v>
      </c>
      <c r="N2591" s="9">
        <v>2.5</v>
      </c>
    </row>
    <row r="2592" spans="2:14" x14ac:dyDescent="0.25">
      <c r="B2592" t="s">
        <v>87</v>
      </c>
      <c r="C2592" t="s">
        <v>88</v>
      </c>
      <c r="D2592" t="s">
        <v>1504</v>
      </c>
      <c r="E2592" t="s">
        <v>906</v>
      </c>
      <c r="F2592" t="s">
        <v>191</v>
      </c>
      <c r="G2592" t="s">
        <v>880</v>
      </c>
      <c r="H2592" t="s">
        <v>915</v>
      </c>
      <c r="I2592" t="s">
        <v>94</v>
      </c>
      <c r="J2592" s="32">
        <v>1571.4875</v>
      </c>
      <c r="K2592" s="32">
        <v>356.08</v>
      </c>
      <c r="L2592" s="33">
        <v>142432</v>
      </c>
      <c r="M2592" s="33">
        <v>46</v>
      </c>
      <c r="N2592" s="9">
        <v>2.5</v>
      </c>
    </row>
    <row r="2593" spans="2:14" x14ac:dyDescent="0.25">
      <c r="B2593" t="s">
        <v>87</v>
      </c>
      <c r="C2593" t="s">
        <v>88</v>
      </c>
      <c r="D2593" t="s">
        <v>1504</v>
      </c>
      <c r="E2593" t="s">
        <v>906</v>
      </c>
      <c r="F2593" t="s">
        <v>191</v>
      </c>
      <c r="G2593" t="s">
        <v>880</v>
      </c>
      <c r="H2593" t="s">
        <v>916</v>
      </c>
      <c r="I2593" t="s">
        <v>94</v>
      </c>
      <c r="J2593" s="32">
        <v>4221.0574999999999</v>
      </c>
      <c r="K2593" s="32">
        <v>1221.7950000000001</v>
      </c>
      <c r="L2593" s="33">
        <v>488718</v>
      </c>
      <c r="M2593" s="33">
        <v>137</v>
      </c>
      <c r="N2593" s="9">
        <v>2.5</v>
      </c>
    </row>
    <row r="2594" spans="2:14" x14ac:dyDescent="0.25">
      <c r="B2594" t="s">
        <v>87</v>
      </c>
      <c r="C2594" t="s">
        <v>88</v>
      </c>
      <c r="D2594" t="s">
        <v>1504</v>
      </c>
      <c r="E2594" t="s">
        <v>906</v>
      </c>
      <c r="F2594" t="s">
        <v>191</v>
      </c>
      <c r="G2594" t="s">
        <v>880</v>
      </c>
      <c r="H2594" t="s">
        <v>917</v>
      </c>
      <c r="I2594" t="s">
        <v>94</v>
      </c>
      <c r="J2594" s="32">
        <v>4145.8374999999996</v>
      </c>
      <c r="K2594" s="32">
        <v>1166.52</v>
      </c>
      <c r="L2594" s="33">
        <v>466608</v>
      </c>
      <c r="M2594" s="33">
        <v>122</v>
      </c>
      <c r="N2594" s="9">
        <v>2.5</v>
      </c>
    </row>
    <row r="2595" spans="2:14" x14ac:dyDescent="0.25">
      <c r="B2595" t="s">
        <v>87</v>
      </c>
      <c r="C2595" t="s">
        <v>88</v>
      </c>
      <c r="D2595" t="s">
        <v>1504</v>
      </c>
      <c r="E2595" t="s">
        <v>906</v>
      </c>
      <c r="F2595" t="s">
        <v>191</v>
      </c>
      <c r="G2595" t="s">
        <v>880</v>
      </c>
      <c r="H2595" t="s">
        <v>918</v>
      </c>
      <c r="I2595" t="s">
        <v>94</v>
      </c>
      <c r="J2595" s="32">
        <v>1276.4375</v>
      </c>
      <c r="K2595" s="32">
        <v>376.89249999999998</v>
      </c>
      <c r="L2595" s="33">
        <v>150757</v>
      </c>
      <c r="M2595" s="33">
        <v>59</v>
      </c>
      <c r="N2595" s="9">
        <v>2.5</v>
      </c>
    </row>
    <row r="2596" spans="2:14" x14ac:dyDescent="0.25">
      <c r="B2596" t="s">
        <v>87</v>
      </c>
      <c r="C2596" t="s">
        <v>88</v>
      </c>
      <c r="D2596" t="s">
        <v>1504</v>
      </c>
      <c r="E2596" t="s">
        <v>906</v>
      </c>
      <c r="F2596" t="s">
        <v>191</v>
      </c>
      <c r="G2596" t="s">
        <v>880</v>
      </c>
      <c r="H2596" t="s">
        <v>919</v>
      </c>
      <c r="I2596" t="s">
        <v>94</v>
      </c>
      <c r="J2596" s="32">
        <v>1231.4994999999999</v>
      </c>
      <c r="K2596" s="32">
        <v>348.9255</v>
      </c>
      <c r="L2596" s="33">
        <v>99693</v>
      </c>
      <c r="M2596" s="33">
        <v>102</v>
      </c>
      <c r="N2596" s="9">
        <v>3.5</v>
      </c>
    </row>
    <row r="2597" spans="2:14" x14ac:dyDescent="0.25">
      <c r="B2597" t="s">
        <v>87</v>
      </c>
      <c r="C2597" t="s">
        <v>88</v>
      </c>
      <c r="D2597" t="s">
        <v>1504</v>
      </c>
      <c r="E2597" t="s">
        <v>906</v>
      </c>
      <c r="F2597" t="s">
        <v>191</v>
      </c>
      <c r="G2597" t="s">
        <v>880</v>
      </c>
      <c r="H2597" t="s">
        <v>920</v>
      </c>
      <c r="I2597" t="s">
        <v>94</v>
      </c>
      <c r="J2597" s="32">
        <v>2306.9760000000001</v>
      </c>
      <c r="K2597" s="32">
        <v>421.59949999999998</v>
      </c>
      <c r="L2597" s="33">
        <v>120457</v>
      </c>
      <c r="M2597" s="33">
        <v>87</v>
      </c>
      <c r="N2597" s="9">
        <v>3.5</v>
      </c>
    </row>
    <row r="2598" spans="2:14" x14ac:dyDescent="0.25">
      <c r="B2598" t="s">
        <v>87</v>
      </c>
      <c r="C2598" t="s">
        <v>88</v>
      </c>
      <c r="D2598" t="s">
        <v>1504</v>
      </c>
      <c r="E2598" t="s">
        <v>906</v>
      </c>
      <c r="F2598" t="s">
        <v>191</v>
      </c>
      <c r="G2598" t="s">
        <v>880</v>
      </c>
      <c r="H2598" t="s">
        <v>921</v>
      </c>
      <c r="I2598" t="s">
        <v>94</v>
      </c>
      <c r="J2598" s="32">
        <v>1920.8979999999999</v>
      </c>
      <c r="K2598" s="32">
        <v>440.517</v>
      </c>
      <c r="L2598" s="33">
        <v>125862</v>
      </c>
      <c r="M2598" s="33">
        <v>89</v>
      </c>
      <c r="N2598" s="9">
        <v>3.5</v>
      </c>
    </row>
    <row r="2599" spans="2:14" x14ac:dyDescent="0.25">
      <c r="B2599" t="s">
        <v>87</v>
      </c>
      <c r="C2599" t="s">
        <v>88</v>
      </c>
      <c r="D2599" t="s">
        <v>1504</v>
      </c>
      <c r="E2599" t="s">
        <v>906</v>
      </c>
      <c r="F2599" t="s">
        <v>191</v>
      </c>
      <c r="G2599" t="s">
        <v>880</v>
      </c>
      <c r="H2599" t="s">
        <v>922</v>
      </c>
      <c r="I2599" t="s">
        <v>94</v>
      </c>
      <c r="J2599" s="32">
        <v>6012.6009999999997</v>
      </c>
      <c r="K2599" s="32">
        <v>1498.539</v>
      </c>
      <c r="L2599" s="33">
        <v>428154</v>
      </c>
      <c r="M2599" s="33">
        <v>409</v>
      </c>
      <c r="N2599" s="9">
        <v>3.5</v>
      </c>
    </row>
    <row r="2600" spans="2:14" x14ac:dyDescent="0.25">
      <c r="B2600" t="s">
        <v>87</v>
      </c>
      <c r="C2600" t="s">
        <v>88</v>
      </c>
      <c r="D2600" t="s">
        <v>1504</v>
      </c>
      <c r="E2600" t="s">
        <v>906</v>
      </c>
      <c r="F2600" t="s">
        <v>191</v>
      </c>
      <c r="G2600" t="s">
        <v>880</v>
      </c>
      <c r="H2600" t="s">
        <v>923</v>
      </c>
      <c r="I2600" t="s">
        <v>94</v>
      </c>
      <c r="J2600" s="32">
        <v>5462.1769999999997</v>
      </c>
      <c r="K2600" s="32">
        <v>1374.59</v>
      </c>
      <c r="L2600" s="33">
        <v>392740</v>
      </c>
      <c r="M2600" s="33">
        <v>472</v>
      </c>
      <c r="N2600" s="9">
        <v>3.5</v>
      </c>
    </row>
    <row r="2601" spans="2:14" x14ac:dyDescent="0.25">
      <c r="B2601" t="s">
        <v>87</v>
      </c>
      <c r="C2601" t="s">
        <v>88</v>
      </c>
      <c r="D2601" t="s">
        <v>1504</v>
      </c>
      <c r="E2601" t="s">
        <v>906</v>
      </c>
      <c r="F2601" t="s">
        <v>191</v>
      </c>
      <c r="G2601" t="s">
        <v>880</v>
      </c>
      <c r="H2601" t="s">
        <v>924</v>
      </c>
      <c r="I2601" t="s">
        <v>94</v>
      </c>
      <c r="J2601" s="32">
        <v>325.815</v>
      </c>
      <c r="K2601" s="32">
        <v>84.661500000000004</v>
      </c>
      <c r="L2601" s="33">
        <v>24189</v>
      </c>
      <c r="M2601" s="33">
        <v>27</v>
      </c>
      <c r="N2601" s="9">
        <v>3.5</v>
      </c>
    </row>
    <row r="2602" spans="2:14" x14ac:dyDescent="0.25">
      <c r="B2602" t="s">
        <v>87</v>
      </c>
      <c r="C2602" t="s">
        <v>88</v>
      </c>
      <c r="D2602" t="s">
        <v>1504</v>
      </c>
      <c r="E2602" t="s">
        <v>906</v>
      </c>
      <c r="F2602" t="s">
        <v>191</v>
      </c>
      <c r="G2602" t="s">
        <v>880</v>
      </c>
      <c r="H2602" t="s">
        <v>925</v>
      </c>
      <c r="I2602" t="s">
        <v>94</v>
      </c>
      <c r="J2602" s="32">
        <v>5970.223</v>
      </c>
      <c r="K2602" s="32">
        <v>1153.9324999999999</v>
      </c>
      <c r="L2602" s="33">
        <v>329695</v>
      </c>
      <c r="M2602" s="33">
        <v>220</v>
      </c>
      <c r="N2602" s="9">
        <v>3.5</v>
      </c>
    </row>
    <row r="2603" spans="2:14" x14ac:dyDescent="0.25">
      <c r="B2603" t="s">
        <v>87</v>
      </c>
      <c r="C2603" t="s">
        <v>88</v>
      </c>
      <c r="D2603" t="s">
        <v>1504</v>
      </c>
      <c r="E2603" t="s">
        <v>906</v>
      </c>
      <c r="F2603" t="s">
        <v>191</v>
      </c>
      <c r="G2603" t="s">
        <v>880</v>
      </c>
      <c r="H2603" t="s">
        <v>926</v>
      </c>
      <c r="I2603" t="s">
        <v>94</v>
      </c>
      <c r="J2603" s="32">
        <v>4237.4639999999999</v>
      </c>
      <c r="K2603" s="32">
        <v>662.71799999999996</v>
      </c>
      <c r="L2603" s="33">
        <v>189348</v>
      </c>
      <c r="M2603" s="33">
        <v>122</v>
      </c>
      <c r="N2603" s="9">
        <v>3.5</v>
      </c>
    </row>
    <row r="2604" spans="2:14" x14ac:dyDescent="0.25">
      <c r="B2604" t="s">
        <v>87</v>
      </c>
      <c r="C2604" t="s">
        <v>88</v>
      </c>
      <c r="D2604" t="s">
        <v>1504</v>
      </c>
      <c r="E2604" t="s">
        <v>906</v>
      </c>
      <c r="F2604" t="s">
        <v>191</v>
      </c>
      <c r="G2604" t="s">
        <v>880</v>
      </c>
      <c r="H2604" t="s">
        <v>927</v>
      </c>
      <c r="I2604" t="s">
        <v>94</v>
      </c>
      <c r="J2604" s="32">
        <v>5306.3045000000002</v>
      </c>
      <c r="K2604" s="32">
        <v>950.95349999999996</v>
      </c>
      <c r="L2604" s="33">
        <v>271701</v>
      </c>
      <c r="M2604" s="33">
        <v>148</v>
      </c>
      <c r="N2604" s="9">
        <v>3.5</v>
      </c>
    </row>
    <row r="2605" spans="2:14" x14ac:dyDescent="0.25">
      <c r="B2605" t="s">
        <v>87</v>
      </c>
      <c r="C2605" t="s">
        <v>88</v>
      </c>
      <c r="D2605" t="s">
        <v>1504</v>
      </c>
      <c r="E2605" t="s">
        <v>906</v>
      </c>
      <c r="F2605" t="s">
        <v>191</v>
      </c>
      <c r="G2605" t="s">
        <v>880</v>
      </c>
      <c r="H2605" t="s">
        <v>928</v>
      </c>
      <c r="I2605" t="s">
        <v>94</v>
      </c>
      <c r="J2605" s="32">
        <v>883.30550000000005</v>
      </c>
      <c r="K2605" s="32">
        <v>203.01750000000001</v>
      </c>
      <c r="L2605" s="33">
        <v>58005</v>
      </c>
      <c r="M2605" s="33">
        <v>47</v>
      </c>
      <c r="N2605" s="9">
        <v>3.5</v>
      </c>
    </row>
    <row r="2606" spans="2:14" x14ac:dyDescent="0.25">
      <c r="B2606" t="s">
        <v>87</v>
      </c>
      <c r="C2606" t="s">
        <v>88</v>
      </c>
      <c r="D2606" t="s">
        <v>1504</v>
      </c>
      <c r="E2606" t="s">
        <v>929</v>
      </c>
      <c r="F2606" t="s">
        <v>91</v>
      </c>
      <c r="G2606" t="s">
        <v>92</v>
      </c>
      <c r="H2606" t="s">
        <v>930</v>
      </c>
      <c r="I2606" t="s">
        <v>94</v>
      </c>
      <c r="J2606" s="32">
        <v>19641.993999999999</v>
      </c>
      <c r="K2606" s="32">
        <v>422.81599999999997</v>
      </c>
      <c r="L2606" s="33">
        <v>211408</v>
      </c>
      <c r="M2606" s="33">
        <v>0</v>
      </c>
      <c r="N2606" s="9">
        <v>2</v>
      </c>
    </row>
    <row r="2607" spans="2:14" x14ac:dyDescent="0.25">
      <c r="B2607" t="s">
        <v>87</v>
      </c>
      <c r="C2607" t="s">
        <v>88</v>
      </c>
      <c r="D2607" t="s">
        <v>1504</v>
      </c>
      <c r="E2607" t="s">
        <v>1624</v>
      </c>
      <c r="F2607" t="s">
        <v>136</v>
      </c>
      <c r="G2607" t="s">
        <v>804</v>
      </c>
      <c r="H2607" t="s">
        <v>1625</v>
      </c>
      <c r="I2607" t="s">
        <v>94</v>
      </c>
      <c r="J2607" s="32">
        <v>14024.94</v>
      </c>
      <c r="K2607" s="32">
        <v>628.77599999999995</v>
      </c>
      <c r="L2607" s="33">
        <v>209592</v>
      </c>
      <c r="M2607" s="33">
        <v>74</v>
      </c>
      <c r="N2607" s="9">
        <v>3</v>
      </c>
    </row>
    <row r="2608" spans="2:14" x14ac:dyDescent="0.25">
      <c r="B2608" t="s">
        <v>87</v>
      </c>
      <c r="C2608" t="s">
        <v>88</v>
      </c>
      <c r="D2608" t="s">
        <v>1504</v>
      </c>
      <c r="E2608" t="s">
        <v>931</v>
      </c>
      <c r="F2608" t="s">
        <v>191</v>
      </c>
      <c r="G2608" t="s">
        <v>113</v>
      </c>
      <c r="H2608" t="s">
        <v>932</v>
      </c>
      <c r="I2608" t="s">
        <v>100</v>
      </c>
      <c r="J2608" s="32">
        <v>25655.85</v>
      </c>
      <c r="K2608" s="32">
        <v>3992.4</v>
      </c>
      <c r="L2608" s="33">
        <v>407714</v>
      </c>
      <c r="M2608" s="33">
        <v>8872</v>
      </c>
      <c r="N2608" s="9">
        <v>9.7921582285621707</v>
      </c>
    </row>
    <row r="2609" spans="2:14" x14ac:dyDescent="0.25">
      <c r="B2609" t="s">
        <v>87</v>
      </c>
      <c r="C2609" t="s">
        <v>88</v>
      </c>
      <c r="D2609" t="s">
        <v>1504</v>
      </c>
      <c r="E2609" t="s">
        <v>933</v>
      </c>
      <c r="F2609" t="s">
        <v>91</v>
      </c>
      <c r="G2609" t="s">
        <v>200</v>
      </c>
      <c r="H2609" t="s">
        <v>934</v>
      </c>
      <c r="I2609" t="s">
        <v>94</v>
      </c>
      <c r="J2609" s="32">
        <v>2356.152</v>
      </c>
      <c r="K2609" s="32">
        <v>467.60399999999998</v>
      </c>
      <c r="L2609" s="33">
        <v>116901</v>
      </c>
      <c r="M2609" s="33">
        <v>67</v>
      </c>
      <c r="N2609" s="9">
        <v>4</v>
      </c>
    </row>
    <row r="2610" spans="2:14" x14ac:dyDescent="0.25">
      <c r="B2610" t="s">
        <v>87</v>
      </c>
      <c r="C2610" t="s">
        <v>88</v>
      </c>
      <c r="D2610" t="s">
        <v>1504</v>
      </c>
      <c r="E2610" t="s">
        <v>935</v>
      </c>
      <c r="F2610" t="s">
        <v>136</v>
      </c>
      <c r="G2610" t="s">
        <v>107</v>
      </c>
      <c r="H2610" t="s">
        <v>936</v>
      </c>
      <c r="I2610" t="s">
        <v>94</v>
      </c>
      <c r="J2610" s="32">
        <v>1676.0429999999999</v>
      </c>
      <c r="K2610" s="32">
        <v>1463.652</v>
      </c>
      <c r="L2610" s="33">
        <v>487884</v>
      </c>
      <c r="M2610" s="33">
        <v>159</v>
      </c>
      <c r="N2610" s="9">
        <v>3</v>
      </c>
    </row>
    <row r="2611" spans="2:14" x14ac:dyDescent="0.25">
      <c r="B2611" t="s">
        <v>87</v>
      </c>
      <c r="C2611" t="s">
        <v>88</v>
      </c>
      <c r="D2611" t="s">
        <v>1504</v>
      </c>
      <c r="E2611" t="s">
        <v>935</v>
      </c>
      <c r="F2611" t="s">
        <v>136</v>
      </c>
      <c r="G2611" t="s">
        <v>107</v>
      </c>
      <c r="H2611" t="s">
        <v>936</v>
      </c>
      <c r="I2611" t="s">
        <v>94</v>
      </c>
      <c r="J2611" s="32">
        <v>1761.675</v>
      </c>
      <c r="K2611" s="32">
        <v>78.798000000000002</v>
      </c>
      <c r="L2611" s="33">
        <v>26266</v>
      </c>
      <c r="M2611" s="33">
        <v>4</v>
      </c>
      <c r="N2611" s="9">
        <v>3</v>
      </c>
    </row>
    <row r="2612" spans="2:14" x14ac:dyDescent="0.25">
      <c r="B2612" t="s">
        <v>87</v>
      </c>
      <c r="C2612" t="s">
        <v>88</v>
      </c>
      <c r="D2612" t="s">
        <v>1504</v>
      </c>
      <c r="E2612" t="s">
        <v>937</v>
      </c>
      <c r="F2612" t="s">
        <v>91</v>
      </c>
      <c r="G2612" t="s">
        <v>92</v>
      </c>
      <c r="H2612" t="s">
        <v>938</v>
      </c>
      <c r="I2612" t="s">
        <v>100</v>
      </c>
      <c r="J2612" s="32">
        <v>13373.7282</v>
      </c>
      <c r="K2612" s="32">
        <v>194.63220000000001</v>
      </c>
      <c r="L2612" s="33">
        <v>648774</v>
      </c>
      <c r="M2612" s="33">
        <v>1</v>
      </c>
      <c r="N2612" s="9">
        <v>0.3</v>
      </c>
    </row>
    <row r="2613" spans="2:14" x14ac:dyDescent="0.25">
      <c r="B2613" t="s">
        <v>87</v>
      </c>
      <c r="C2613" t="s">
        <v>88</v>
      </c>
      <c r="D2613" t="s">
        <v>1504</v>
      </c>
      <c r="E2613" t="s">
        <v>937</v>
      </c>
      <c r="F2613" t="s">
        <v>91</v>
      </c>
      <c r="G2613" t="s">
        <v>92</v>
      </c>
      <c r="H2613" t="s">
        <v>939</v>
      </c>
      <c r="I2613" t="s">
        <v>100</v>
      </c>
      <c r="J2613" s="32">
        <v>25288.616000000002</v>
      </c>
      <c r="K2613" s="32">
        <v>1317.6972000000001</v>
      </c>
      <c r="L2613" s="33">
        <v>3764845</v>
      </c>
      <c r="M2613" s="33">
        <v>1</v>
      </c>
      <c r="N2613" s="9">
        <v>0.35000038514201698</v>
      </c>
    </row>
    <row r="2614" spans="2:14" x14ac:dyDescent="0.25">
      <c r="B2614" t="s">
        <v>87</v>
      </c>
      <c r="C2614" t="s">
        <v>88</v>
      </c>
      <c r="D2614" t="s">
        <v>1504</v>
      </c>
      <c r="E2614" t="s">
        <v>937</v>
      </c>
      <c r="F2614" t="s">
        <v>91</v>
      </c>
      <c r="G2614" t="s">
        <v>92</v>
      </c>
      <c r="H2614" t="s">
        <v>940</v>
      </c>
      <c r="I2614" t="s">
        <v>100</v>
      </c>
      <c r="J2614" s="32">
        <v>33983.588600000003</v>
      </c>
      <c r="K2614" s="32">
        <v>2087.0142000000001</v>
      </c>
      <c r="L2614" s="33">
        <v>7702016</v>
      </c>
      <c r="M2614" s="33">
        <v>0</v>
      </c>
      <c r="N2614" s="9">
        <v>0.27096986035863802</v>
      </c>
    </row>
    <row r="2615" spans="2:14" x14ac:dyDescent="0.25">
      <c r="B2615" t="s">
        <v>87</v>
      </c>
      <c r="C2615" t="s">
        <v>88</v>
      </c>
      <c r="D2615" t="s">
        <v>1504</v>
      </c>
      <c r="E2615" t="s">
        <v>937</v>
      </c>
      <c r="F2615" t="s">
        <v>91</v>
      </c>
      <c r="G2615" t="s">
        <v>92</v>
      </c>
      <c r="H2615" t="s">
        <v>941</v>
      </c>
      <c r="I2615" t="s">
        <v>100</v>
      </c>
      <c r="J2615" s="32">
        <v>202953.11979999999</v>
      </c>
      <c r="K2615" s="32">
        <v>35312.716399999998</v>
      </c>
      <c r="L2615" s="33">
        <v>88281791</v>
      </c>
      <c r="M2615" s="33">
        <v>0</v>
      </c>
      <c r="N2615" s="9">
        <v>0.4</v>
      </c>
    </row>
    <row r="2616" spans="2:14" x14ac:dyDescent="0.25">
      <c r="B2616" t="s">
        <v>87</v>
      </c>
      <c r="C2616" t="s">
        <v>88</v>
      </c>
      <c r="D2616" t="s">
        <v>1504</v>
      </c>
      <c r="E2616" t="s">
        <v>942</v>
      </c>
      <c r="F2616" t="s">
        <v>91</v>
      </c>
      <c r="G2616" t="s">
        <v>107</v>
      </c>
      <c r="H2616" t="s">
        <v>943</v>
      </c>
      <c r="I2616" t="s">
        <v>100</v>
      </c>
      <c r="J2616" s="32">
        <v>93135</v>
      </c>
      <c r="K2616" s="32">
        <v>19557.5</v>
      </c>
      <c r="L2616" s="33">
        <v>22132258</v>
      </c>
      <c r="M2616" s="33">
        <v>15646</v>
      </c>
      <c r="N2616" s="9">
        <v>0.88366492022639498</v>
      </c>
    </row>
    <row r="2617" spans="2:14" x14ac:dyDescent="0.25">
      <c r="B2617" t="s">
        <v>87</v>
      </c>
      <c r="C2617" t="s">
        <v>88</v>
      </c>
      <c r="D2617" t="s">
        <v>1504</v>
      </c>
      <c r="E2617" t="s">
        <v>944</v>
      </c>
      <c r="F2617" t="s">
        <v>197</v>
      </c>
      <c r="G2617" t="s">
        <v>103</v>
      </c>
      <c r="H2617" t="s">
        <v>945</v>
      </c>
      <c r="I2617" t="s">
        <v>94</v>
      </c>
      <c r="J2617" s="32">
        <v>21232.511999999999</v>
      </c>
      <c r="K2617" s="32">
        <v>3713.96</v>
      </c>
      <c r="L2617" s="33">
        <v>464245</v>
      </c>
      <c r="M2617" s="33">
        <v>250</v>
      </c>
      <c r="N2617" s="9">
        <v>8</v>
      </c>
    </row>
    <row r="2618" spans="2:14" x14ac:dyDescent="0.25">
      <c r="B2618" t="s">
        <v>87</v>
      </c>
      <c r="C2618" t="s">
        <v>88</v>
      </c>
      <c r="D2618" t="s">
        <v>1504</v>
      </c>
      <c r="E2618" t="s">
        <v>944</v>
      </c>
      <c r="F2618" t="s">
        <v>197</v>
      </c>
      <c r="G2618" t="s">
        <v>103</v>
      </c>
      <c r="H2618" t="s">
        <v>946</v>
      </c>
      <c r="I2618" t="s">
        <v>94</v>
      </c>
      <c r="J2618" s="32">
        <v>968.58399999999995</v>
      </c>
      <c r="K2618" s="32">
        <v>461.35199999999998</v>
      </c>
      <c r="L2618" s="33">
        <v>57669</v>
      </c>
      <c r="M2618" s="33">
        <v>20</v>
      </c>
      <c r="N2618" s="9">
        <v>8</v>
      </c>
    </row>
    <row r="2619" spans="2:14" x14ac:dyDescent="0.25">
      <c r="B2619" t="s">
        <v>87</v>
      </c>
      <c r="C2619" t="s">
        <v>88</v>
      </c>
      <c r="D2619" t="s">
        <v>1504</v>
      </c>
      <c r="E2619" t="s">
        <v>944</v>
      </c>
      <c r="F2619" t="s">
        <v>197</v>
      </c>
      <c r="G2619" t="s">
        <v>103</v>
      </c>
      <c r="H2619" t="s">
        <v>947</v>
      </c>
      <c r="I2619" t="s">
        <v>94</v>
      </c>
      <c r="J2619" s="32">
        <v>25190.413799999998</v>
      </c>
      <c r="K2619" s="32">
        <v>12752.109</v>
      </c>
      <c r="L2619" s="33">
        <v>2684650</v>
      </c>
      <c r="M2619" s="33">
        <v>1433</v>
      </c>
      <c r="N2619" s="9">
        <v>4.7500080084927196</v>
      </c>
    </row>
    <row r="2620" spans="2:14" x14ac:dyDescent="0.25">
      <c r="B2620" t="s">
        <v>87</v>
      </c>
      <c r="C2620" t="s">
        <v>88</v>
      </c>
      <c r="D2620" t="s">
        <v>1504</v>
      </c>
      <c r="E2620" t="s">
        <v>944</v>
      </c>
      <c r="F2620" t="s">
        <v>197</v>
      </c>
      <c r="G2620" t="s">
        <v>103</v>
      </c>
      <c r="H2620" t="s">
        <v>1626</v>
      </c>
      <c r="I2620" t="s">
        <v>100</v>
      </c>
      <c r="J2620" s="32">
        <v>17902.311000000002</v>
      </c>
      <c r="K2620" s="32">
        <v>3472.2179999999998</v>
      </c>
      <c r="L2620" s="33">
        <v>1157406</v>
      </c>
      <c r="M2620" s="33">
        <v>7</v>
      </c>
      <c r="N2620" s="9">
        <v>3</v>
      </c>
    </row>
    <row r="2621" spans="2:14" x14ac:dyDescent="0.25">
      <c r="B2621" t="s">
        <v>87</v>
      </c>
      <c r="C2621" t="s">
        <v>88</v>
      </c>
      <c r="D2621" t="s">
        <v>1504</v>
      </c>
      <c r="E2621" t="s">
        <v>944</v>
      </c>
      <c r="F2621" t="s">
        <v>197</v>
      </c>
      <c r="G2621" t="s">
        <v>103</v>
      </c>
      <c r="H2621" t="s">
        <v>948</v>
      </c>
      <c r="I2621" t="s">
        <v>94</v>
      </c>
      <c r="J2621" s="32">
        <v>21673.246500000001</v>
      </c>
      <c r="K2621" s="32">
        <v>9970.7175000000007</v>
      </c>
      <c r="L2621" s="33">
        <v>2215715</v>
      </c>
      <c r="M2621" s="33">
        <v>1270</v>
      </c>
      <c r="N2621" s="9">
        <v>4.5</v>
      </c>
    </row>
    <row r="2622" spans="2:14" x14ac:dyDescent="0.25">
      <c r="B2622" t="s">
        <v>87</v>
      </c>
      <c r="C2622" t="s">
        <v>88</v>
      </c>
      <c r="D2622" t="s">
        <v>1504</v>
      </c>
      <c r="E2622" t="s">
        <v>944</v>
      </c>
      <c r="F2622" t="s">
        <v>197</v>
      </c>
      <c r="G2622" t="s">
        <v>103</v>
      </c>
      <c r="H2622" t="s">
        <v>949</v>
      </c>
      <c r="I2622" t="s">
        <v>94</v>
      </c>
      <c r="J2622" s="32">
        <v>50704.853499999997</v>
      </c>
      <c r="K2622" s="32">
        <v>18340.308700000001</v>
      </c>
      <c r="L2622" s="33">
        <v>3861111</v>
      </c>
      <c r="M2622" s="33">
        <v>2044</v>
      </c>
      <c r="N2622" s="9">
        <v>4.75000814532397</v>
      </c>
    </row>
    <row r="2623" spans="2:14" x14ac:dyDescent="0.25">
      <c r="B2623" t="s">
        <v>87</v>
      </c>
      <c r="C2623" t="s">
        <v>88</v>
      </c>
      <c r="D2623" t="s">
        <v>1504</v>
      </c>
      <c r="E2623" t="s">
        <v>944</v>
      </c>
      <c r="F2623" t="s">
        <v>197</v>
      </c>
      <c r="G2623" t="s">
        <v>103</v>
      </c>
      <c r="H2623" t="s">
        <v>950</v>
      </c>
      <c r="I2623" t="s">
        <v>94</v>
      </c>
      <c r="J2623" s="32">
        <v>26719.847300000001</v>
      </c>
      <c r="K2623" s="32">
        <v>12252.8629</v>
      </c>
      <c r="L2623" s="33">
        <v>2579546</v>
      </c>
      <c r="M2623" s="33">
        <v>1593</v>
      </c>
      <c r="N2623" s="9">
        <v>4.7500075207032504</v>
      </c>
    </row>
    <row r="2624" spans="2:14" x14ac:dyDescent="0.25">
      <c r="B2624" t="s">
        <v>87</v>
      </c>
      <c r="C2624" t="s">
        <v>88</v>
      </c>
      <c r="D2624" t="s">
        <v>1504</v>
      </c>
      <c r="E2624" t="s">
        <v>951</v>
      </c>
      <c r="F2624" t="s">
        <v>140</v>
      </c>
      <c r="G2624" t="s">
        <v>119</v>
      </c>
      <c r="H2624" t="s">
        <v>952</v>
      </c>
      <c r="I2624" t="s">
        <v>100</v>
      </c>
      <c r="J2624" s="32">
        <v>1687.973</v>
      </c>
      <c r="K2624" s="32">
        <v>252.86539999999999</v>
      </c>
      <c r="L2624" s="33">
        <v>706536</v>
      </c>
      <c r="M2624" s="33">
        <v>555</v>
      </c>
      <c r="N2624" s="9">
        <v>0.35789457295877303</v>
      </c>
    </row>
    <row r="2625" spans="2:14" x14ac:dyDescent="0.25">
      <c r="B2625" t="s">
        <v>87</v>
      </c>
      <c r="C2625" t="s">
        <v>88</v>
      </c>
      <c r="D2625" t="s">
        <v>1504</v>
      </c>
      <c r="E2625" t="s">
        <v>951</v>
      </c>
      <c r="F2625" t="s">
        <v>140</v>
      </c>
      <c r="G2625" t="s">
        <v>119</v>
      </c>
      <c r="H2625" t="s">
        <v>953</v>
      </c>
      <c r="I2625" t="s">
        <v>94</v>
      </c>
      <c r="J2625" s="32">
        <v>1568.992</v>
      </c>
      <c r="K2625" s="32">
        <v>146.33199999999999</v>
      </c>
      <c r="L2625" s="33">
        <v>36583</v>
      </c>
      <c r="M2625" s="33">
        <v>102</v>
      </c>
      <c r="N2625" s="9">
        <v>4</v>
      </c>
    </row>
    <row r="2626" spans="2:14" x14ac:dyDescent="0.25">
      <c r="B2626" t="s">
        <v>87</v>
      </c>
      <c r="C2626" t="s">
        <v>88</v>
      </c>
      <c r="D2626" t="s">
        <v>1504</v>
      </c>
      <c r="E2626" t="s">
        <v>954</v>
      </c>
      <c r="F2626" t="s">
        <v>140</v>
      </c>
      <c r="G2626" t="s">
        <v>107</v>
      </c>
      <c r="H2626" t="s">
        <v>955</v>
      </c>
      <c r="I2626" t="s">
        <v>94</v>
      </c>
      <c r="J2626" s="32">
        <v>3383.8573000000001</v>
      </c>
      <c r="K2626" s="32">
        <v>621.57470000000001</v>
      </c>
      <c r="L2626" s="33">
        <v>130854</v>
      </c>
      <c r="M2626" s="33">
        <v>186</v>
      </c>
      <c r="N2626" s="9">
        <v>4.7501390863099298</v>
      </c>
    </row>
    <row r="2627" spans="2:14" x14ac:dyDescent="0.25">
      <c r="B2627" t="s">
        <v>87</v>
      </c>
      <c r="C2627" t="s">
        <v>88</v>
      </c>
      <c r="D2627" t="s">
        <v>1504</v>
      </c>
      <c r="E2627" t="s">
        <v>957</v>
      </c>
      <c r="F2627" t="s">
        <v>136</v>
      </c>
      <c r="G2627" t="s">
        <v>103</v>
      </c>
      <c r="H2627" t="s">
        <v>958</v>
      </c>
      <c r="I2627" t="s">
        <v>94</v>
      </c>
      <c r="J2627" s="32">
        <v>21054.26</v>
      </c>
      <c r="K2627" s="32">
        <v>650.44799999999998</v>
      </c>
      <c r="L2627" s="33">
        <v>162612</v>
      </c>
      <c r="M2627" s="33">
        <v>68</v>
      </c>
      <c r="N2627" s="9">
        <v>4</v>
      </c>
    </row>
    <row r="2628" spans="2:14" x14ac:dyDescent="0.25">
      <c r="B2628" t="s">
        <v>87</v>
      </c>
      <c r="C2628" t="s">
        <v>88</v>
      </c>
      <c r="D2628" t="s">
        <v>1504</v>
      </c>
      <c r="E2628" t="s">
        <v>957</v>
      </c>
      <c r="F2628" t="s">
        <v>136</v>
      </c>
      <c r="G2628" t="s">
        <v>103</v>
      </c>
      <c r="H2628" t="s">
        <v>959</v>
      </c>
      <c r="I2628" t="s">
        <v>94</v>
      </c>
      <c r="J2628" s="32">
        <v>199174.97</v>
      </c>
      <c r="K2628" s="32">
        <v>13246.76</v>
      </c>
      <c r="L2628" s="33">
        <v>2649352</v>
      </c>
      <c r="M2628" s="33">
        <v>1365</v>
      </c>
      <c r="N2628" s="9">
        <v>5</v>
      </c>
    </row>
    <row r="2629" spans="2:14" x14ac:dyDescent="0.25">
      <c r="B2629" t="s">
        <v>87</v>
      </c>
      <c r="C2629" t="s">
        <v>88</v>
      </c>
      <c r="D2629" t="s">
        <v>1504</v>
      </c>
      <c r="E2629" t="s">
        <v>960</v>
      </c>
      <c r="F2629" t="s">
        <v>136</v>
      </c>
      <c r="G2629" t="s">
        <v>103</v>
      </c>
      <c r="H2629" t="s">
        <v>961</v>
      </c>
      <c r="I2629" t="s">
        <v>94</v>
      </c>
      <c r="J2629" s="32">
        <v>11717.183999999999</v>
      </c>
      <c r="K2629" s="32">
        <v>566.55600000000004</v>
      </c>
      <c r="L2629" s="33">
        <v>141639</v>
      </c>
      <c r="M2629" s="33">
        <v>89</v>
      </c>
      <c r="N2629" s="9">
        <v>4</v>
      </c>
    </row>
    <row r="2630" spans="2:14" x14ac:dyDescent="0.25">
      <c r="B2630" t="s">
        <v>87</v>
      </c>
      <c r="C2630" t="s">
        <v>88</v>
      </c>
      <c r="D2630" t="s">
        <v>1504</v>
      </c>
      <c r="E2630" t="s">
        <v>960</v>
      </c>
      <c r="F2630" t="s">
        <v>136</v>
      </c>
      <c r="G2630" t="s">
        <v>103</v>
      </c>
      <c r="H2630" t="s">
        <v>962</v>
      </c>
      <c r="I2630" t="s">
        <v>94</v>
      </c>
      <c r="J2630" s="32">
        <v>94946.096000000005</v>
      </c>
      <c r="K2630" s="32">
        <v>4366.2640000000001</v>
      </c>
      <c r="L2630" s="33">
        <v>1091566</v>
      </c>
      <c r="M2630" s="33">
        <v>645</v>
      </c>
      <c r="N2630" s="9">
        <v>4</v>
      </c>
    </row>
    <row r="2631" spans="2:14" x14ac:dyDescent="0.25">
      <c r="B2631" t="s">
        <v>87</v>
      </c>
      <c r="C2631" t="s">
        <v>88</v>
      </c>
      <c r="D2631" t="s">
        <v>1504</v>
      </c>
      <c r="E2631" t="s">
        <v>963</v>
      </c>
      <c r="F2631" t="s">
        <v>136</v>
      </c>
      <c r="G2631" t="s">
        <v>103</v>
      </c>
      <c r="H2631" t="s">
        <v>964</v>
      </c>
      <c r="I2631" t="s">
        <v>94</v>
      </c>
      <c r="J2631" s="32">
        <v>9105.1479999999992</v>
      </c>
      <c r="K2631" s="32">
        <v>1948.96</v>
      </c>
      <c r="L2631" s="33">
        <v>487240</v>
      </c>
      <c r="M2631" s="33">
        <v>261</v>
      </c>
      <c r="N2631" s="9">
        <v>4</v>
      </c>
    </row>
    <row r="2632" spans="2:14" x14ac:dyDescent="0.25">
      <c r="B2632" t="s">
        <v>87</v>
      </c>
      <c r="C2632" t="s">
        <v>88</v>
      </c>
      <c r="D2632" t="s">
        <v>1504</v>
      </c>
      <c r="E2632" t="s">
        <v>963</v>
      </c>
      <c r="F2632" t="s">
        <v>136</v>
      </c>
      <c r="G2632" t="s">
        <v>103</v>
      </c>
      <c r="H2632" t="s">
        <v>965</v>
      </c>
      <c r="I2632" t="s">
        <v>94</v>
      </c>
      <c r="J2632" s="32">
        <v>10018.66</v>
      </c>
      <c r="K2632" s="32">
        <v>3100.8960000000002</v>
      </c>
      <c r="L2632" s="33">
        <v>775224</v>
      </c>
      <c r="M2632" s="33">
        <v>390</v>
      </c>
      <c r="N2632" s="9">
        <v>4</v>
      </c>
    </row>
    <row r="2633" spans="2:14" x14ac:dyDescent="0.25">
      <c r="B2633" t="s">
        <v>87</v>
      </c>
      <c r="C2633" t="s">
        <v>88</v>
      </c>
      <c r="D2633" t="s">
        <v>1504</v>
      </c>
      <c r="E2633" t="s">
        <v>966</v>
      </c>
      <c r="F2633" t="s">
        <v>136</v>
      </c>
      <c r="G2633" t="s">
        <v>259</v>
      </c>
      <c r="H2633" t="s">
        <v>967</v>
      </c>
      <c r="I2633" t="s">
        <v>94</v>
      </c>
      <c r="J2633" s="32">
        <v>41141.527999999998</v>
      </c>
      <c r="K2633" s="32">
        <v>3967.6039999999998</v>
      </c>
      <c r="L2633" s="33">
        <v>991901</v>
      </c>
      <c r="M2633" s="33">
        <v>388</v>
      </c>
      <c r="N2633" s="9">
        <v>4</v>
      </c>
    </row>
    <row r="2634" spans="2:14" x14ac:dyDescent="0.25">
      <c r="B2634" t="s">
        <v>87</v>
      </c>
      <c r="C2634" t="s">
        <v>88</v>
      </c>
      <c r="D2634" t="s">
        <v>1504</v>
      </c>
      <c r="E2634" t="s">
        <v>968</v>
      </c>
      <c r="F2634" t="s">
        <v>136</v>
      </c>
      <c r="G2634" t="s">
        <v>103</v>
      </c>
      <c r="H2634" t="s">
        <v>971</v>
      </c>
      <c r="I2634" t="s">
        <v>94</v>
      </c>
      <c r="J2634" s="32">
        <v>43943.7</v>
      </c>
      <c r="K2634" s="32">
        <v>12155.712</v>
      </c>
      <c r="L2634" s="33">
        <v>3038928</v>
      </c>
      <c r="M2634" s="33">
        <v>1859</v>
      </c>
      <c r="N2634" s="9">
        <v>4</v>
      </c>
    </row>
    <row r="2635" spans="2:14" x14ac:dyDescent="0.25">
      <c r="B2635" t="s">
        <v>87</v>
      </c>
      <c r="C2635" t="s">
        <v>88</v>
      </c>
      <c r="D2635" t="s">
        <v>1504</v>
      </c>
      <c r="E2635" t="s">
        <v>968</v>
      </c>
      <c r="F2635" t="s">
        <v>136</v>
      </c>
      <c r="G2635" t="s">
        <v>103</v>
      </c>
      <c r="H2635" t="s">
        <v>972</v>
      </c>
      <c r="I2635" t="s">
        <v>94</v>
      </c>
      <c r="J2635" s="32">
        <v>14707.29</v>
      </c>
      <c r="K2635" s="32">
        <v>934.38</v>
      </c>
      <c r="L2635" s="33">
        <v>186876</v>
      </c>
      <c r="M2635" s="33">
        <v>95</v>
      </c>
      <c r="N2635" s="9">
        <v>5</v>
      </c>
    </row>
    <row r="2636" spans="2:14" x14ac:dyDescent="0.25">
      <c r="B2636" t="s">
        <v>87</v>
      </c>
      <c r="C2636" t="s">
        <v>88</v>
      </c>
      <c r="D2636" t="s">
        <v>1504</v>
      </c>
      <c r="E2636" t="s">
        <v>968</v>
      </c>
      <c r="F2636" t="s">
        <v>136</v>
      </c>
      <c r="G2636" t="s">
        <v>103</v>
      </c>
      <c r="H2636" t="s">
        <v>973</v>
      </c>
      <c r="I2636" t="s">
        <v>94</v>
      </c>
      <c r="J2636" s="32">
        <v>8668.9120000000003</v>
      </c>
      <c r="K2636" s="32">
        <v>495.82400000000001</v>
      </c>
      <c r="L2636" s="33">
        <v>247912</v>
      </c>
      <c r="M2636" s="33">
        <v>88</v>
      </c>
      <c r="N2636" s="9">
        <v>2</v>
      </c>
    </row>
    <row r="2637" spans="2:14" x14ac:dyDescent="0.25">
      <c r="B2637" t="s">
        <v>87</v>
      </c>
      <c r="C2637" t="s">
        <v>88</v>
      </c>
      <c r="D2637" t="s">
        <v>1504</v>
      </c>
      <c r="E2637" t="s">
        <v>968</v>
      </c>
      <c r="F2637" t="s">
        <v>136</v>
      </c>
      <c r="G2637" t="s">
        <v>103</v>
      </c>
      <c r="H2637" t="s">
        <v>974</v>
      </c>
      <c r="I2637" t="s">
        <v>94</v>
      </c>
      <c r="J2637" s="32">
        <v>75487.615999999995</v>
      </c>
      <c r="K2637" s="32">
        <v>14085.48</v>
      </c>
      <c r="L2637" s="33">
        <v>3521370</v>
      </c>
      <c r="M2637" s="33">
        <v>2340</v>
      </c>
      <c r="N2637" s="9">
        <v>4</v>
      </c>
    </row>
    <row r="2638" spans="2:14" x14ac:dyDescent="0.25">
      <c r="B2638" t="s">
        <v>87</v>
      </c>
      <c r="C2638" t="s">
        <v>88</v>
      </c>
      <c r="D2638" t="s">
        <v>1504</v>
      </c>
      <c r="E2638" t="s">
        <v>975</v>
      </c>
      <c r="F2638" t="s">
        <v>136</v>
      </c>
      <c r="G2638" t="s">
        <v>103</v>
      </c>
      <c r="H2638" t="s">
        <v>976</v>
      </c>
      <c r="I2638" t="s">
        <v>94</v>
      </c>
      <c r="J2638" s="32">
        <v>15266.932000000001</v>
      </c>
      <c r="K2638" s="32">
        <v>3315.28</v>
      </c>
      <c r="L2638" s="33">
        <v>828820</v>
      </c>
      <c r="M2638" s="33">
        <v>454</v>
      </c>
      <c r="N2638" s="9">
        <v>4</v>
      </c>
    </row>
    <row r="2639" spans="2:14" x14ac:dyDescent="0.25">
      <c r="B2639" t="s">
        <v>87</v>
      </c>
      <c r="C2639" t="s">
        <v>88</v>
      </c>
      <c r="D2639" t="s">
        <v>1504</v>
      </c>
      <c r="E2639" t="s">
        <v>975</v>
      </c>
      <c r="F2639" t="s">
        <v>136</v>
      </c>
      <c r="G2639" t="s">
        <v>103</v>
      </c>
      <c r="H2639" t="s">
        <v>977</v>
      </c>
      <c r="I2639" t="s">
        <v>94</v>
      </c>
      <c r="J2639" s="32">
        <v>8200.3559999999998</v>
      </c>
      <c r="K2639" s="32">
        <v>1385.2840000000001</v>
      </c>
      <c r="L2639" s="33">
        <v>346320</v>
      </c>
      <c r="M2639" s="33">
        <v>141</v>
      </c>
      <c r="N2639" s="9">
        <v>4.0000115500115498</v>
      </c>
    </row>
    <row r="2640" spans="2:14" x14ac:dyDescent="0.25">
      <c r="B2640" t="s">
        <v>87</v>
      </c>
      <c r="C2640" t="s">
        <v>88</v>
      </c>
      <c r="D2640" t="s">
        <v>1504</v>
      </c>
      <c r="E2640" t="s">
        <v>978</v>
      </c>
      <c r="F2640" t="s">
        <v>136</v>
      </c>
      <c r="G2640" t="s">
        <v>103</v>
      </c>
      <c r="H2640" t="s">
        <v>979</v>
      </c>
      <c r="I2640" t="s">
        <v>94</v>
      </c>
      <c r="J2640" s="32">
        <v>8550</v>
      </c>
      <c r="K2640" s="32">
        <v>550</v>
      </c>
      <c r="L2640" s="33">
        <v>191429</v>
      </c>
      <c r="M2640" s="33">
        <v>129</v>
      </c>
      <c r="N2640" s="9">
        <v>2.8731278959823201</v>
      </c>
    </row>
    <row r="2641" spans="2:14" x14ac:dyDescent="0.25">
      <c r="B2641" t="s">
        <v>87</v>
      </c>
      <c r="C2641" t="s">
        <v>88</v>
      </c>
      <c r="D2641" t="s">
        <v>1504</v>
      </c>
      <c r="E2641" t="s">
        <v>978</v>
      </c>
      <c r="F2641" t="s">
        <v>136</v>
      </c>
      <c r="G2641" t="s">
        <v>103</v>
      </c>
      <c r="H2641" t="s">
        <v>1474</v>
      </c>
      <c r="I2641" t="s">
        <v>94</v>
      </c>
      <c r="J2641" s="32">
        <v>25933.484</v>
      </c>
      <c r="K2641" s="32">
        <v>8881.9079999999994</v>
      </c>
      <c r="L2641" s="33">
        <v>2220477</v>
      </c>
      <c r="M2641" s="33">
        <v>1139</v>
      </c>
      <c r="N2641" s="9">
        <v>4</v>
      </c>
    </row>
    <row r="2642" spans="2:14" x14ac:dyDescent="0.25">
      <c r="B2642" t="s">
        <v>87</v>
      </c>
      <c r="C2642" t="s">
        <v>88</v>
      </c>
      <c r="D2642" t="s">
        <v>1504</v>
      </c>
      <c r="E2642" t="s">
        <v>978</v>
      </c>
      <c r="F2642" t="s">
        <v>136</v>
      </c>
      <c r="G2642" t="s">
        <v>103</v>
      </c>
      <c r="H2642" t="s">
        <v>980</v>
      </c>
      <c r="I2642" t="s">
        <v>100</v>
      </c>
      <c r="J2642" s="32">
        <v>8225</v>
      </c>
      <c r="K2642" s="32">
        <v>2900</v>
      </c>
      <c r="L2642" s="33">
        <v>9275267</v>
      </c>
      <c r="M2642" s="33">
        <v>4295</v>
      </c>
      <c r="N2642" s="9">
        <v>0.31265946306451298</v>
      </c>
    </row>
    <row r="2643" spans="2:14" x14ac:dyDescent="0.25">
      <c r="B2643" t="s">
        <v>87</v>
      </c>
      <c r="C2643" t="s">
        <v>88</v>
      </c>
      <c r="D2643" t="s">
        <v>1504</v>
      </c>
      <c r="E2643" t="s">
        <v>981</v>
      </c>
      <c r="F2643" t="s">
        <v>106</v>
      </c>
      <c r="G2643" t="s">
        <v>211</v>
      </c>
      <c r="H2643" t="s">
        <v>983</v>
      </c>
      <c r="I2643" t="s">
        <v>94</v>
      </c>
      <c r="J2643" s="32">
        <v>7011.5763999999999</v>
      </c>
      <c r="K2643" s="32">
        <v>261.42090000000002</v>
      </c>
      <c r="L2643" s="33">
        <v>39430</v>
      </c>
      <c r="M2643" s="33">
        <v>13</v>
      </c>
      <c r="N2643" s="9">
        <v>6.63</v>
      </c>
    </row>
    <row r="2644" spans="2:14" x14ac:dyDescent="0.25">
      <c r="B2644" t="s">
        <v>87</v>
      </c>
      <c r="C2644" t="s">
        <v>88</v>
      </c>
      <c r="D2644" t="s">
        <v>1504</v>
      </c>
      <c r="E2644" t="s">
        <v>981</v>
      </c>
      <c r="F2644" t="s">
        <v>106</v>
      </c>
      <c r="G2644" t="s">
        <v>211</v>
      </c>
      <c r="H2644" t="s">
        <v>984</v>
      </c>
      <c r="I2644" t="s">
        <v>94</v>
      </c>
      <c r="J2644" s="32">
        <v>5235.5367999999999</v>
      </c>
      <c r="K2644" s="32">
        <v>522.66989999999998</v>
      </c>
      <c r="L2644" s="33">
        <v>122974</v>
      </c>
      <c r="M2644" s="33">
        <v>93</v>
      </c>
      <c r="N2644" s="9">
        <v>4.2502472067266197</v>
      </c>
    </row>
    <row r="2645" spans="2:14" x14ac:dyDescent="0.25">
      <c r="B2645" t="s">
        <v>87</v>
      </c>
      <c r="C2645" t="s">
        <v>88</v>
      </c>
      <c r="D2645" t="s">
        <v>1504</v>
      </c>
      <c r="E2645" t="s">
        <v>988</v>
      </c>
      <c r="F2645" t="s">
        <v>91</v>
      </c>
      <c r="G2645" t="s">
        <v>321</v>
      </c>
      <c r="H2645" t="s">
        <v>989</v>
      </c>
      <c r="I2645" t="s">
        <v>94</v>
      </c>
      <c r="J2645" s="32">
        <v>11257.1705</v>
      </c>
      <c r="K2645" s="32">
        <v>21.846900000000002</v>
      </c>
      <c r="L2645" s="33">
        <v>6933</v>
      </c>
      <c r="M2645" s="33">
        <v>5</v>
      </c>
      <c r="N2645" s="9">
        <v>3.15114668974469</v>
      </c>
    </row>
    <row r="2646" spans="2:14" x14ac:dyDescent="0.25">
      <c r="B2646" t="s">
        <v>87</v>
      </c>
      <c r="C2646" t="s">
        <v>88</v>
      </c>
      <c r="D2646" t="s">
        <v>1504</v>
      </c>
      <c r="E2646" t="s">
        <v>988</v>
      </c>
      <c r="F2646" t="s">
        <v>91</v>
      </c>
      <c r="G2646" t="s">
        <v>321</v>
      </c>
      <c r="H2646" t="s">
        <v>990</v>
      </c>
      <c r="I2646" t="s">
        <v>94</v>
      </c>
      <c r="J2646" s="32">
        <v>5303.9858000000004</v>
      </c>
      <c r="K2646" s="32">
        <v>671.04190000000006</v>
      </c>
      <c r="L2646" s="33">
        <v>213019</v>
      </c>
      <c r="M2646" s="33">
        <v>133</v>
      </c>
      <c r="N2646" s="9">
        <v>3.1501504560626001</v>
      </c>
    </row>
    <row r="2647" spans="2:14" x14ac:dyDescent="0.25">
      <c r="B2647" t="s">
        <v>87</v>
      </c>
      <c r="C2647" t="s">
        <v>88</v>
      </c>
      <c r="D2647" t="s">
        <v>1504</v>
      </c>
      <c r="E2647" t="s">
        <v>993</v>
      </c>
      <c r="F2647" t="s">
        <v>91</v>
      </c>
      <c r="G2647" t="s">
        <v>286</v>
      </c>
      <c r="H2647" t="s">
        <v>994</v>
      </c>
      <c r="I2647" t="s">
        <v>100</v>
      </c>
      <c r="J2647" s="32">
        <v>572</v>
      </c>
      <c r="K2647" s="32">
        <v>0</v>
      </c>
      <c r="L2647" s="33">
        <v>442517</v>
      </c>
      <c r="M2647" s="33">
        <v>488</v>
      </c>
      <c r="N2647" s="9">
        <v>0</v>
      </c>
    </row>
    <row r="2648" spans="2:14" x14ac:dyDescent="0.25">
      <c r="B2648" t="s">
        <v>87</v>
      </c>
      <c r="C2648" t="s">
        <v>88</v>
      </c>
      <c r="D2648" t="s">
        <v>1504</v>
      </c>
      <c r="E2648" t="s">
        <v>993</v>
      </c>
      <c r="F2648" t="s">
        <v>91</v>
      </c>
      <c r="G2648" t="s">
        <v>286</v>
      </c>
      <c r="H2648" t="s">
        <v>995</v>
      </c>
      <c r="I2648" t="s">
        <v>100</v>
      </c>
      <c r="J2648" s="32">
        <v>54516</v>
      </c>
      <c r="K2648" s="32">
        <v>7172</v>
      </c>
      <c r="L2648" s="33">
        <v>43731354</v>
      </c>
      <c r="M2648" s="33">
        <v>23850</v>
      </c>
      <c r="N2648" s="9">
        <v>0.164001324998992</v>
      </c>
    </row>
    <row r="2649" spans="2:14" x14ac:dyDescent="0.25">
      <c r="B2649" t="s">
        <v>87</v>
      </c>
      <c r="C2649" t="s">
        <v>88</v>
      </c>
      <c r="D2649" t="s">
        <v>1504</v>
      </c>
      <c r="E2649" t="s">
        <v>1627</v>
      </c>
      <c r="F2649" t="s">
        <v>91</v>
      </c>
      <c r="G2649" t="s">
        <v>107</v>
      </c>
      <c r="H2649" t="s">
        <v>1628</v>
      </c>
      <c r="I2649" t="s">
        <v>100</v>
      </c>
      <c r="J2649" s="32">
        <v>9857.9254999999994</v>
      </c>
      <c r="K2649" s="32">
        <v>2471.2514999999999</v>
      </c>
      <c r="L2649" s="33">
        <v>4942503</v>
      </c>
      <c r="M2649" s="33">
        <v>3901</v>
      </c>
      <c r="N2649" s="9">
        <v>0.5</v>
      </c>
    </row>
    <row r="2650" spans="2:14" x14ac:dyDescent="0.25">
      <c r="B2650" t="s">
        <v>87</v>
      </c>
      <c r="C2650" t="s">
        <v>88</v>
      </c>
      <c r="D2650" t="s">
        <v>1504</v>
      </c>
      <c r="E2650" t="s">
        <v>999</v>
      </c>
      <c r="F2650" t="s">
        <v>227</v>
      </c>
      <c r="G2650" t="s">
        <v>804</v>
      </c>
      <c r="H2650" t="s">
        <v>1000</v>
      </c>
      <c r="I2650" t="s">
        <v>94</v>
      </c>
      <c r="J2650" s="32">
        <v>1817.2343000000001</v>
      </c>
      <c r="K2650" s="32">
        <v>560.80439999999999</v>
      </c>
      <c r="L2650" s="33">
        <v>172551</v>
      </c>
      <c r="M2650" s="33">
        <v>62</v>
      </c>
      <c r="N2650" s="9">
        <v>3.2500791070466102</v>
      </c>
    </row>
    <row r="2651" spans="2:14" x14ac:dyDescent="0.25">
      <c r="B2651" t="s">
        <v>87</v>
      </c>
      <c r="C2651" t="s">
        <v>88</v>
      </c>
      <c r="D2651" t="s">
        <v>1504</v>
      </c>
      <c r="E2651" t="s">
        <v>999</v>
      </c>
      <c r="F2651" t="s">
        <v>227</v>
      </c>
      <c r="G2651" t="s">
        <v>804</v>
      </c>
      <c r="H2651" t="s">
        <v>1001</v>
      </c>
      <c r="I2651" t="s">
        <v>94</v>
      </c>
      <c r="J2651" s="32">
        <v>418.3433</v>
      </c>
      <c r="K2651" s="32">
        <v>218.73050000000001</v>
      </c>
      <c r="L2651" s="33">
        <v>78692</v>
      </c>
      <c r="M2651" s="33">
        <v>35</v>
      </c>
      <c r="N2651" s="9">
        <v>2.7795773395008299</v>
      </c>
    </row>
    <row r="2652" spans="2:14" x14ac:dyDescent="0.25">
      <c r="B2652" t="s">
        <v>87</v>
      </c>
      <c r="C2652" t="s">
        <v>88</v>
      </c>
      <c r="D2652" t="s">
        <v>1504</v>
      </c>
      <c r="E2652" t="s">
        <v>999</v>
      </c>
      <c r="F2652" t="s">
        <v>227</v>
      </c>
      <c r="G2652" t="s">
        <v>804</v>
      </c>
      <c r="H2652" t="s">
        <v>1002</v>
      </c>
      <c r="I2652" t="s">
        <v>94</v>
      </c>
      <c r="J2652" s="32">
        <v>640.70830000000001</v>
      </c>
      <c r="K2652" s="32">
        <v>253.27019999999999</v>
      </c>
      <c r="L2652" s="33">
        <v>77903</v>
      </c>
      <c r="M2652" s="33">
        <v>17</v>
      </c>
      <c r="N2652" s="9">
        <v>3.2510968768853501</v>
      </c>
    </row>
    <row r="2653" spans="2:14" x14ac:dyDescent="0.25">
      <c r="B2653" t="s">
        <v>87</v>
      </c>
      <c r="C2653" t="s">
        <v>88</v>
      </c>
      <c r="D2653" t="s">
        <v>1504</v>
      </c>
      <c r="E2653" t="s">
        <v>1003</v>
      </c>
      <c r="F2653" t="s">
        <v>91</v>
      </c>
      <c r="G2653" t="s">
        <v>107</v>
      </c>
      <c r="H2653" t="s">
        <v>1004</v>
      </c>
      <c r="I2653" t="s">
        <v>94</v>
      </c>
      <c r="J2653" s="32">
        <v>2475.5641999999998</v>
      </c>
      <c r="K2653" s="32">
        <v>690.98540000000003</v>
      </c>
      <c r="L2653" s="33">
        <v>242443</v>
      </c>
      <c r="M2653" s="33">
        <v>166</v>
      </c>
      <c r="N2653" s="9">
        <v>2.8500942489574799</v>
      </c>
    </row>
    <row r="2654" spans="2:14" x14ac:dyDescent="0.25">
      <c r="B2654" t="s">
        <v>87</v>
      </c>
      <c r="C2654" t="s">
        <v>88</v>
      </c>
      <c r="D2654" t="s">
        <v>1504</v>
      </c>
      <c r="E2654" t="s">
        <v>1003</v>
      </c>
      <c r="F2654" t="s">
        <v>91</v>
      </c>
      <c r="G2654" t="s">
        <v>107</v>
      </c>
      <c r="H2654" t="s">
        <v>1005</v>
      </c>
      <c r="I2654" t="s">
        <v>94</v>
      </c>
      <c r="J2654" s="32">
        <v>2491.3910000000001</v>
      </c>
      <c r="K2654" s="32">
        <v>717.45450000000005</v>
      </c>
      <c r="L2654" s="33">
        <v>204987</v>
      </c>
      <c r="M2654" s="33">
        <v>63</v>
      </c>
      <c r="N2654" s="9">
        <v>3.5</v>
      </c>
    </row>
    <row r="2655" spans="2:14" x14ac:dyDescent="0.25">
      <c r="B2655" t="s">
        <v>87</v>
      </c>
      <c r="C2655" t="s">
        <v>88</v>
      </c>
      <c r="D2655" t="s">
        <v>1504</v>
      </c>
      <c r="E2655" t="s">
        <v>1003</v>
      </c>
      <c r="F2655" t="s">
        <v>91</v>
      </c>
      <c r="G2655" t="s">
        <v>107</v>
      </c>
      <c r="H2655" t="s">
        <v>1006</v>
      </c>
      <c r="I2655" t="s">
        <v>94</v>
      </c>
      <c r="J2655" s="32">
        <v>1573.39</v>
      </c>
      <c r="K2655" s="32">
        <v>504.483</v>
      </c>
      <c r="L2655" s="33">
        <v>144138</v>
      </c>
      <c r="M2655" s="33">
        <v>51</v>
      </c>
      <c r="N2655" s="9">
        <v>3.5</v>
      </c>
    </row>
    <row r="2656" spans="2:14" x14ac:dyDescent="0.25">
      <c r="B2656" t="s">
        <v>87</v>
      </c>
      <c r="C2656" t="s">
        <v>88</v>
      </c>
      <c r="D2656" t="s">
        <v>1504</v>
      </c>
      <c r="E2656" t="s">
        <v>1003</v>
      </c>
      <c r="F2656" t="s">
        <v>91</v>
      </c>
      <c r="G2656" t="s">
        <v>107</v>
      </c>
      <c r="H2656" t="s">
        <v>1007</v>
      </c>
      <c r="I2656" t="s">
        <v>94</v>
      </c>
      <c r="J2656" s="32">
        <v>2446.6651999999999</v>
      </c>
      <c r="K2656" s="32">
        <v>969.84429999999998</v>
      </c>
      <c r="L2656" s="33">
        <v>340283</v>
      </c>
      <c r="M2656" s="33">
        <v>172</v>
      </c>
      <c r="N2656" s="9">
        <v>2.85011093707296</v>
      </c>
    </row>
    <row r="2657" spans="2:14" x14ac:dyDescent="0.25">
      <c r="B2657" t="s">
        <v>87</v>
      </c>
      <c r="C2657" t="s">
        <v>88</v>
      </c>
      <c r="D2657" t="s">
        <v>1504</v>
      </c>
      <c r="E2657" t="s">
        <v>1003</v>
      </c>
      <c r="F2657" t="s">
        <v>91</v>
      </c>
      <c r="G2657" t="s">
        <v>107</v>
      </c>
      <c r="H2657" t="s">
        <v>1008</v>
      </c>
      <c r="I2657" t="s">
        <v>94</v>
      </c>
      <c r="J2657" s="32">
        <v>591.33510000000001</v>
      </c>
      <c r="K2657" s="32">
        <v>182.41</v>
      </c>
      <c r="L2657" s="33">
        <v>63989</v>
      </c>
      <c r="M2657" s="33">
        <v>17</v>
      </c>
      <c r="N2657" s="9">
        <v>2.8506462048164498</v>
      </c>
    </row>
    <row r="2658" spans="2:14" x14ac:dyDescent="0.25">
      <c r="B2658" t="s">
        <v>87</v>
      </c>
      <c r="C2658" t="s">
        <v>88</v>
      </c>
      <c r="D2658" t="s">
        <v>1504</v>
      </c>
      <c r="E2658" t="s">
        <v>1009</v>
      </c>
      <c r="F2658" t="s">
        <v>136</v>
      </c>
      <c r="G2658" t="s">
        <v>211</v>
      </c>
      <c r="H2658" t="s">
        <v>1010</v>
      </c>
      <c r="I2658" t="s">
        <v>100</v>
      </c>
      <c r="J2658" s="32">
        <v>714</v>
      </c>
      <c r="K2658" s="32">
        <v>112</v>
      </c>
      <c r="L2658" s="33">
        <v>323908</v>
      </c>
      <c r="M2658" s="33">
        <v>96</v>
      </c>
      <c r="N2658" s="9">
        <v>0.34577719599392398</v>
      </c>
    </row>
    <row r="2659" spans="2:14" x14ac:dyDescent="0.25">
      <c r="B2659" t="s">
        <v>87</v>
      </c>
      <c r="C2659" t="s">
        <v>88</v>
      </c>
      <c r="D2659" t="s">
        <v>1504</v>
      </c>
      <c r="E2659" t="s">
        <v>1009</v>
      </c>
      <c r="F2659" t="s">
        <v>136</v>
      </c>
      <c r="G2659" t="s">
        <v>211</v>
      </c>
      <c r="H2659" t="s">
        <v>1011</v>
      </c>
      <c r="I2659" t="s">
        <v>94</v>
      </c>
      <c r="J2659" s="32">
        <v>18896.5</v>
      </c>
      <c r="K2659" s="32">
        <v>1011.184</v>
      </c>
      <c r="L2659" s="33">
        <v>252796</v>
      </c>
      <c r="M2659" s="33">
        <v>180</v>
      </c>
      <c r="N2659" s="9">
        <v>4</v>
      </c>
    </row>
    <row r="2660" spans="2:14" x14ac:dyDescent="0.25">
      <c r="B2660" t="s">
        <v>87</v>
      </c>
      <c r="C2660" t="s">
        <v>88</v>
      </c>
      <c r="D2660" t="s">
        <v>1504</v>
      </c>
      <c r="E2660" t="s">
        <v>1012</v>
      </c>
      <c r="F2660" t="s">
        <v>91</v>
      </c>
      <c r="G2660" t="s">
        <v>745</v>
      </c>
      <c r="H2660" t="s">
        <v>1013</v>
      </c>
      <c r="I2660" t="s">
        <v>100</v>
      </c>
      <c r="J2660" s="32">
        <v>953.83630000000005</v>
      </c>
      <c r="K2660" s="32">
        <v>55.8748</v>
      </c>
      <c r="L2660" s="33">
        <v>55874814</v>
      </c>
      <c r="M2660" s="33">
        <v>15765</v>
      </c>
      <c r="N2660" s="9">
        <v>9.9999974943988093E-4</v>
      </c>
    </row>
    <row r="2661" spans="2:14" x14ac:dyDescent="0.25">
      <c r="B2661" t="s">
        <v>87</v>
      </c>
      <c r="C2661" t="s">
        <v>88</v>
      </c>
      <c r="D2661" t="s">
        <v>1504</v>
      </c>
      <c r="E2661" t="s">
        <v>1014</v>
      </c>
      <c r="F2661" t="s">
        <v>91</v>
      </c>
      <c r="G2661" t="s">
        <v>107</v>
      </c>
      <c r="H2661" t="s">
        <v>1015</v>
      </c>
      <c r="I2661" t="s">
        <v>100</v>
      </c>
      <c r="J2661" s="32">
        <v>3968.4</v>
      </c>
      <c r="K2661" s="32">
        <v>1094.4000000000001</v>
      </c>
      <c r="L2661" s="33">
        <v>2763507</v>
      </c>
      <c r="M2661" s="33">
        <v>1824</v>
      </c>
      <c r="N2661" s="9">
        <v>0.39601853731508502</v>
      </c>
    </row>
    <row r="2662" spans="2:14" x14ac:dyDescent="0.25">
      <c r="B2662" t="s">
        <v>87</v>
      </c>
      <c r="C2662" t="s">
        <v>88</v>
      </c>
      <c r="D2662" t="s">
        <v>1504</v>
      </c>
      <c r="E2662" t="s">
        <v>1014</v>
      </c>
      <c r="F2662" t="s">
        <v>91</v>
      </c>
      <c r="G2662" t="s">
        <v>107</v>
      </c>
      <c r="H2662" t="s">
        <v>1016</v>
      </c>
      <c r="I2662" t="s">
        <v>100</v>
      </c>
      <c r="J2662" s="32">
        <v>19431.599999999999</v>
      </c>
      <c r="K2662" s="32">
        <v>2682.6</v>
      </c>
      <c r="L2662" s="33">
        <v>8269866</v>
      </c>
      <c r="M2662" s="33">
        <v>8942</v>
      </c>
      <c r="N2662" s="9">
        <v>0.32438252324765598</v>
      </c>
    </row>
    <row r="2663" spans="2:14" x14ac:dyDescent="0.25">
      <c r="B2663" t="s">
        <v>87</v>
      </c>
      <c r="C2663" t="s">
        <v>88</v>
      </c>
      <c r="D2663" t="s">
        <v>1504</v>
      </c>
      <c r="E2663" t="s">
        <v>1629</v>
      </c>
      <c r="F2663" t="s">
        <v>215</v>
      </c>
      <c r="G2663" t="s">
        <v>804</v>
      </c>
      <c r="H2663" t="s">
        <v>1630</v>
      </c>
      <c r="I2663" t="s">
        <v>94</v>
      </c>
      <c r="J2663" s="32">
        <v>1031.7660000000001</v>
      </c>
      <c r="K2663" s="32">
        <v>270.72000000000003</v>
      </c>
      <c r="L2663" s="33">
        <v>90240</v>
      </c>
      <c r="M2663" s="33">
        <v>45</v>
      </c>
      <c r="N2663" s="9">
        <v>3</v>
      </c>
    </row>
    <row r="2664" spans="2:14" x14ac:dyDescent="0.25">
      <c r="B2664" t="s">
        <v>87</v>
      </c>
      <c r="C2664" t="s">
        <v>88</v>
      </c>
      <c r="D2664" t="s">
        <v>1504</v>
      </c>
      <c r="E2664" t="s">
        <v>1020</v>
      </c>
      <c r="F2664" t="s">
        <v>140</v>
      </c>
      <c r="G2664" t="s">
        <v>107</v>
      </c>
      <c r="H2664" t="s">
        <v>1021</v>
      </c>
      <c r="I2664" t="s">
        <v>94</v>
      </c>
      <c r="J2664" s="32">
        <v>7680.4237999999996</v>
      </c>
      <c r="K2664" s="32">
        <v>699.69749999999999</v>
      </c>
      <c r="L2664" s="33">
        <v>186577</v>
      </c>
      <c r="M2664" s="33">
        <v>480</v>
      </c>
      <c r="N2664" s="9">
        <v>3.7501808904634499</v>
      </c>
    </row>
    <row r="2665" spans="2:14" x14ac:dyDescent="0.25">
      <c r="B2665" t="s">
        <v>87</v>
      </c>
      <c r="C2665" t="s">
        <v>88</v>
      </c>
      <c r="D2665" t="s">
        <v>1504</v>
      </c>
      <c r="E2665" t="s">
        <v>1020</v>
      </c>
      <c r="F2665" t="s">
        <v>140</v>
      </c>
      <c r="G2665" t="s">
        <v>107</v>
      </c>
      <c r="H2665" t="s">
        <v>1022</v>
      </c>
      <c r="I2665" t="s">
        <v>100</v>
      </c>
      <c r="J2665" s="32">
        <v>1095</v>
      </c>
      <c r="K2665" s="32">
        <v>60</v>
      </c>
      <c r="L2665" s="33">
        <v>539150</v>
      </c>
      <c r="M2665" s="33">
        <v>222</v>
      </c>
      <c r="N2665" s="9">
        <v>0.111286283965501</v>
      </c>
    </row>
    <row r="2666" spans="2:14" x14ac:dyDescent="0.25">
      <c r="B2666" t="s">
        <v>87</v>
      </c>
      <c r="C2666" t="s">
        <v>88</v>
      </c>
      <c r="D2666" t="s">
        <v>1504</v>
      </c>
      <c r="E2666" t="s">
        <v>1023</v>
      </c>
      <c r="F2666" t="s">
        <v>178</v>
      </c>
      <c r="G2666" t="s">
        <v>103</v>
      </c>
      <c r="H2666" t="s">
        <v>1024</v>
      </c>
      <c r="I2666" t="s">
        <v>100</v>
      </c>
      <c r="J2666" s="32">
        <v>702</v>
      </c>
      <c r="K2666" s="32">
        <v>0</v>
      </c>
      <c r="L2666" s="33">
        <v>158949</v>
      </c>
      <c r="M2666" s="33">
        <v>86</v>
      </c>
      <c r="N2666" s="9">
        <v>0</v>
      </c>
    </row>
    <row r="2667" spans="2:14" x14ac:dyDescent="0.25">
      <c r="B2667" t="s">
        <v>87</v>
      </c>
      <c r="C2667" t="s">
        <v>88</v>
      </c>
      <c r="D2667" t="s">
        <v>1504</v>
      </c>
      <c r="E2667" t="s">
        <v>1023</v>
      </c>
      <c r="F2667" t="s">
        <v>178</v>
      </c>
      <c r="G2667" t="s">
        <v>103</v>
      </c>
      <c r="H2667" t="s">
        <v>1024</v>
      </c>
      <c r="I2667" t="s">
        <v>100</v>
      </c>
      <c r="J2667" s="32">
        <v>6246</v>
      </c>
      <c r="K2667" s="32">
        <v>1377</v>
      </c>
      <c r="L2667" s="33">
        <v>4554537</v>
      </c>
      <c r="M2667" s="33">
        <v>2280</v>
      </c>
      <c r="N2667" s="9">
        <v>0.30233589056362897</v>
      </c>
    </row>
    <row r="2668" spans="2:14" x14ac:dyDescent="0.25">
      <c r="B2668" t="s">
        <v>87</v>
      </c>
      <c r="C2668" t="s">
        <v>88</v>
      </c>
      <c r="D2668" t="s">
        <v>1504</v>
      </c>
      <c r="E2668" t="s">
        <v>1023</v>
      </c>
      <c r="F2668" t="s">
        <v>178</v>
      </c>
      <c r="G2668" t="s">
        <v>103</v>
      </c>
      <c r="H2668" t="s">
        <v>1024</v>
      </c>
      <c r="I2668" t="s">
        <v>100</v>
      </c>
      <c r="J2668" s="32">
        <v>6066</v>
      </c>
      <c r="K2668" s="32">
        <v>3978</v>
      </c>
      <c r="L2668" s="33">
        <v>13652572</v>
      </c>
      <c r="M2668" s="33">
        <v>8928</v>
      </c>
      <c r="N2668" s="9">
        <v>0.29137366937160197</v>
      </c>
    </row>
    <row r="2669" spans="2:14" x14ac:dyDescent="0.25">
      <c r="B2669" t="s">
        <v>87</v>
      </c>
      <c r="C2669" t="s">
        <v>88</v>
      </c>
      <c r="D2669" t="s">
        <v>1504</v>
      </c>
      <c r="E2669" t="s">
        <v>1025</v>
      </c>
      <c r="F2669" t="s">
        <v>227</v>
      </c>
      <c r="G2669" t="s">
        <v>113</v>
      </c>
      <c r="H2669" t="s">
        <v>1026</v>
      </c>
      <c r="I2669" t="s">
        <v>100</v>
      </c>
      <c r="J2669" s="32">
        <v>250</v>
      </c>
      <c r="K2669" s="32">
        <v>0</v>
      </c>
      <c r="L2669" s="33">
        <v>535760</v>
      </c>
      <c r="M2669" s="33">
        <v>118</v>
      </c>
      <c r="N2669" s="9">
        <v>0</v>
      </c>
    </row>
    <row r="2670" spans="2:14" x14ac:dyDescent="0.25">
      <c r="B2670" t="s">
        <v>87</v>
      </c>
      <c r="C2670" t="s">
        <v>88</v>
      </c>
      <c r="D2670" t="s">
        <v>1504</v>
      </c>
      <c r="E2670" t="s">
        <v>1025</v>
      </c>
      <c r="F2670" t="s">
        <v>227</v>
      </c>
      <c r="G2670" t="s">
        <v>113</v>
      </c>
      <c r="H2670" t="s">
        <v>1027</v>
      </c>
      <c r="I2670" t="s">
        <v>94</v>
      </c>
      <c r="J2670" s="32">
        <v>21000</v>
      </c>
      <c r="K2670" s="32">
        <v>4800</v>
      </c>
      <c r="L2670" s="33">
        <v>5930648</v>
      </c>
      <c r="M2670" s="33">
        <v>2550</v>
      </c>
      <c r="N2670" s="9">
        <v>0.80935506541612301</v>
      </c>
    </row>
    <row r="2671" spans="2:14" x14ac:dyDescent="0.25">
      <c r="B2671" t="s">
        <v>87</v>
      </c>
      <c r="C2671" t="s">
        <v>88</v>
      </c>
      <c r="D2671" t="s">
        <v>1504</v>
      </c>
      <c r="E2671" t="s">
        <v>1028</v>
      </c>
      <c r="F2671" t="s">
        <v>91</v>
      </c>
      <c r="G2671" t="s">
        <v>107</v>
      </c>
      <c r="H2671" t="s">
        <v>1029</v>
      </c>
      <c r="I2671" t="s">
        <v>94</v>
      </c>
      <c r="J2671" s="32">
        <v>5010.3270000000002</v>
      </c>
      <c r="K2671" s="32">
        <v>1130.4580000000001</v>
      </c>
      <c r="L2671" s="33">
        <v>322988</v>
      </c>
      <c r="M2671" s="33">
        <v>56</v>
      </c>
      <c r="N2671" s="9">
        <v>3.5</v>
      </c>
    </row>
    <row r="2672" spans="2:14" x14ac:dyDescent="0.25">
      <c r="B2672" t="s">
        <v>87</v>
      </c>
      <c r="C2672" t="s">
        <v>88</v>
      </c>
      <c r="D2672" t="s">
        <v>1504</v>
      </c>
      <c r="E2672" t="s">
        <v>1028</v>
      </c>
      <c r="F2672" t="s">
        <v>91</v>
      </c>
      <c r="G2672" t="s">
        <v>107</v>
      </c>
      <c r="H2672" t="s">
        <v>1631</v>
      </c>
      <c r="I2672" t="s">
        <v>94</v>
      </c>
      <c r="J2672" s="32">
        <v>25.807500000000001</v>
      </c>
      <c r="K2672" s="32">
        <v>6.048</v>
      </c>
      <c r="L2672" s="33">
        <v>1344</v>
      </c>
      <c r="M2672" s="33">
        <v>6</v>
      </c>
      <c r="N2672" s="9">
        <v>4.5</v>
      </c>
    </row>
    <row r="2673" spans="2:14" x14ac:dyDescent="0.25">
      <c r="B2673" t="s">
        <v>87</v>
      </c>
      <c r="C2673" t="s">
        <v>88</v>
      </c>
      <c r="D2673" t="s">
        <v>1504</v>
      </c>
      <c r="E2673" t="s">
        <v>1032</v>
      </c>
      <c r="F2673" t="s">
        <v>227</v>
      </c>
      <c r="G2673" t="s">
        <v>742</v>
      </c>
      <c r="H2673" t="s">
        <v>1033</v>
      </c>
      <c r="I2673" t="s">
        <v>94</v>
      </c>
      <c r="J2673" s="32">
        <v>7821</v>
      </c>
      <c r="K2673" s="32">
        <v>2700</v>
      </c>
      <c r="L2673" s="33">
        <v>4466541</v>
      </c>
      <c r="M2673" s="33">
        <v>0</v>
      </c>
      <c r="N2673" s="9">
        <v>0.60449461899039902</v>
      </c>
    </row>
    <row r="2674" spans="2:14" x14ac:dyDescent="0.25">
      <c r="B2674" t="s">
        <v>87</v>
      </c>
      <c r="C2674" t="s">
        <v>88</v>
      </c>
      <c r="D2674" t="s">
        <v>1504</v>
      </c>
      <c r="E2674" t="s">
        <v>1032</v>
      </c>
      <c r="F2674" t="s">
        <v>227</v>
      </c>
      <c r="G2674" t="s">
        <v>742</v>
      </c>
      <c r="H2674" t="s">
        <v>1034</v>
      </c>
      <c r="I2674" t="s">
        <v>94</v>
      </c>
      <c r="J2674" s="32">
        <v>9086.6880000000001</v>
      </c>
      <c r="K2674" s="32">
        <v>2416.8013999999998</v>
      </c>
      <c r="L2674" s="33">
        <v>743615</v>
      </c>
      <c r="M2674" s="33">
        <v>0</v>
      </c>
      <c r="N2674" s="9">
        <v>3.25007080276756</v>
      </c>
    </row>
    <row r="2675" spans="2:14" x14ac:dyDescent="0.25">
      <c r="B2675" t="s">
        <v>87</v>
      </c>
      <c r="C2675" t="s">
        <v>88</v>
      </c>
      <c r="D2675" t="s">
        <v>1504</v>
      </c>
      <c r="E2675" t="s">
        <v>1037</v>
      </c>
      <c r="F2675" t="s">
        <v>185</v>
      </c>
      <c r="G2675" t="s">
        <v>103</v>
      </c>
      <c r="H2675" t="s">
        <v>1038</v>
      </c>
      <c r="I2675" t="s">
        <v>100</v>
      </c>
      <c r="J2675" s="32">
        <v>47316.214800000002</v>
      </c>
      <c r="K2675" s="32">
        <v>2434.5318000000002</v>
      </c>
      <c r="L2675" s="33">
        <v>1803354</v>
      </c>
      <c r="M2675" s="33">
        <v>929</v>
      </c>
      <c r="N2675" s="9">
        <v>1.3500021626369501</v>
      </c>
    </row>
    <row r="2676" spans="2:14" x14ac:dyDescent="0.25">
      <c r="B2676" t="s">
        <v>87</v>
      </c>
      <c r="C2676" t="s">
        <v>88</v>
      </c>
      <c r="D2676" t="s">
        <v>1504</v>
      </c>
      <c r="E2676" t="s">
        <v>1037</v>
      </c>
      <c r="F2676" t="s">
        <v>185</v>
      </c>
      <c r="G2676" t="s">
        <v>103</v>
      </c>
      <c r="H2676" t="s">
        <v>1039</v>
      </c>
      <c r="I2676" t="s">
        <v>100</v>
      </c>
      <c r="J2676" s="32">
        <v>112675.32950000001</v>
      </c>
      <c r="K2676" s="32">
        <v>8471.5221000000001</v>
      </c>
      <c r="L2676" s="33">
        <v>6275197</v>
      </c>
      <c r="M2676" s="33">
        <v>1332</v>
      </c>
      <c r="N2676" s="9">
        <v>1.3500009800489099</v>
      </c>
    </row>
    <row r="2677" spans="2:14" x14ac:dyDescent="0.25">
      <c r="B2677" t="s">
        <v>87</v>
      </c>
      <c r="C2677" t="s">
        <v>88</v>
      </c>
      <c r="D2677" t="s">
        <v>1504</v>
      </c>
      <c r="E2677" t="s">
        <v>1037</v>
      </c>
      <c r="F2677" t="s">
        <v>185</v>
      </c>
      <c r="G2677" t="s">
        <v>103</v>
      </c>
      <c r="H2677" t="s">
        <v>1040</v>
      </c>
      <c r="I2677" t="s">
        <v>100</v>
      </c>
      <c r="J2677" s="32">
        <v>159861.30979999999</v>
      </c>
      <c r="K2677" s="32">
        <v>14815.316500000001</v>
      </c>
      <c r="L2677" s="33">
        <v>10974302</v>
      </c>
      <c r="M2677" s="33">
        <v>2124</v>
      </c>
      <c r="N2677" s="9">
        <v>1.3500008018733201</v>
      </c>
    </row>
    <row r="2678" spans="2:14" x14ac:dyDescent="0.25">
      <c r="B2678" t="s">
        <v>87</v>
      </c>
      <c r="C2678" t="s">
        <v>88</v>
      </c>
      <c r="D2678" t="s">
        <v>1504</v>
      </c>
      <c r="E2678" t="s">
        <v>1041</v>
      </c>
      <c r="F2678" t="s">
        <v>197</v>
      </c>
      <c r="G2678" t="s">
        <v>107</v>
      </c>
      <c r="H2678" t="s">
        <v>1042</v>
      </c>
      <c r="I2678" t="s">
        <v>94</v>
      </c>
      <c r="J2678" s="32">
        <v>3657.6224999999999</v>
      </c>
      <c r="K2678" s="32">
        <v>511.5317</v>
      </c>
      <c r="L2678" s="33">
        <v>136403</v>
      </c>
      <c r="M2678" s="33">
        <v>0</v>
      </c>
      <c r="N2678" s="9">
        <v>3.7501499233887801</v>
      </c>
    </row>
    <row r="2679" spans="2:14" x14ac:dyDescent="0.25">
      <c r="B2679" t="s">
        <v>87</v>
      </c>
      <c r="C2679" t="s">
        <v>88</v>
      </c>
      <c r="D2679" t="s">
        <v>1504</v>
      </c>
      <c r="E2679" t="s">
        <v>1043</v>
      </c>
      <c r="F2679" t="s">
        <v>91</v>
      </c>
      <c r="G2679" t="s">
        <v>92</v>
      </c>
      <c r="H2679" t="s">
        <v>1044</v>
      </c>
      <c r="I2679" t="s">
        <v>100</v>
      </c>
      <c r="J2679" s="32">
        <v>9882.8245999999999</v>
      </c>
      <c r="K2679" s="32">
        <v>4912.1135999999997</v>
      </c>
      <c r="L2679" s="33">
        <v>11423520</v>
      </c>
      <c r="M2679" s="33">
        <v>0</v>
      </c>
      <c r="N2679" s="9">
        <v>0.43</v>
      </c>
    </row>
    <row r="2680" spans="2:14" x14ac:dyDescent="0.25">
      <c r="B2680" t="s">
        <v>87</v>
      </c>
      <c r="C2680" t="s">
        <v>88</v>
      </c>
      <c r="D2680" t="s">
        <v>1504</v>
      </c>
      <c r="E2680" t="s">
        <v>1043</v>
      </c>
      <c r="F2680" t="s">
        <v>91</v>
      </c>
      <c r="G2680" t="s">
        <v>92</v>
      </c>
      <c r="H2680" t="s">
        <v>1045</v>
      </c>
      <c r="I2680" t="s">
        <v>100</v>
      </c>
      <c r="J2680" s="32">
        <v>1799.2784999999999</v>
      </c>
      <c r="K2680" s="32">
        <v>474.80509999999998</v>
      </c>
      <c r="L2680" s="33">
        <v>206437</v>
      </c>
      <c r="M2680" s="33">
        <v>0</v>
      </c>
      <c r="N2680" s="9">
        <v>2.2999999999999998</v>
      </c>
    </row>
    <row r="2681" spans="2:14" x14ac:dyDescent="0.25">
      <c r="B2681" t="s">
        <v>87</v>
      </c>
      <c r="C2681" t="s">
        <v>88</v>
      </c>
      <c r="D2681" t="s">
        <v>1504</v>
      </c>
      <c r="E2681" t="s">
        <v>1046</v>
      </c>
      <c r="F2681" t="s">
        <v>136</v>
      </c>
      <c r="G2681" t="s">
        <v>259</v>
      </c>
      <c r="H2681" t="s">
        <v>1047</v>
      </c>
      <c r="I2681" t="s">
        <v>100</v>
      </c>
      <c r="J2681" s="32">
        <v>40040</v>
      </c>
      <c r="K2681" s="32">
        <v>6890</v>
      </c>
      <c r="L2681" s="33">
        <v>3976249</v>
      </c>
      <c r="M2681" s="33">
        <v>1155</v>
      </c>
      <c r="N2681" s="9">
        <v>1.73278886709559</v>
      </c>
    </row>
    <row r="2682" spans="2:14" x14ac:dyDescent="0.25">
      <c r="B2682" t="s">
        <v>87</v>
      </c>
      <c r="C2682" t="s">
        <v>88</v>
      </c>
      <c r="D2682" t="s">
        <v>1504</v>
      </c>
      <c r="E2682" t="s">
        <v>1048</v>
      </c>
      <c r="F2682" t="s">
        <v>136</v>
      </c>
      <c r="G2682" t="s">
        <v>211</v>
      </c>
      <c r="H2682" t="s">
        <v>1049</v>
      </c>
      <c r="I2682" t="s">
        <v>94</v>
      </c>
      <c r="J2682" s="32">
        <v>136408.19500000001</v>
      </c>
      <c r="K2682" s="32">
        <v>13021.75</v>
      </c>
      <c r="L2682" s="33">
        <v>20739974</v>
      </c>
      <c r="M2682" s="33">
        <v>10041</v>
      </c>
      <c r="N2682" s="9">
        <v>0.62785758554952797</v>
      </c>
    </row>
    <row r="2683" spans="2:14" x14ac:dyDescent="0.25">
      <c r="B2683" t="s">
        <v>87</v>
      </c>
      <c r="C2683" t="s">
        <v>88</v>
      </c>
      <c r="D2683" t="s">
        <v>1504</v>
      </c>
      <c r="E2683" t="s">
        <v>1048</v>
      </c>
      <c r="F2683" t="s">
        <v>136</v>
      </c>
      <c r="G2683" t="s">
        <v>211</v>
      </c>
      <c r="H2683" t="s">
        <v>1050</v>
      </c>
      <c r="I2683" t="s">
        <v>94</v>
      </c>
      <c r="J2683" s="32">
        <v>9107.42</v>
      </c>
      <c r="K2683" s="32">
        <v>507.15</v>
      </c>
      <c r="L2683" s="33">
        <v>1671768</v>
      </c>
      <c r="M2683" s="33">
        <v>1460</v>
      </c>
      <c r="N2683" s="9">
        <v>0.30336147120892298</v>
      </c>
    </row>
    <row r="2684" spans="2:14" x14ac:dyDescent="0.25">
      <c r="B2684" t="s">
        <v>87</v>
      </c>
      <c r="C2684" t="s">
        <v>88</v>
      </c>
      <c r="D2684" t="s">
        <v>1504</v>
      </c>
      <c r="E2684" t="s">
        <v>1048</v>
      </c>
      <c r="F2684" t="s">
        <v>136</v>
      </c>
      <c r="G2684" t="s">
        <v>211</v>
      </c>
      <c r="H2684" t="s">
        <v>1051</v>
      </c>
      <c r="I2684" t="s">
        <v>94</v>
      </c>
      <c r="J2684" s="32">
        <v>186215.55</v>
      </c>
      <c r="K2684" s="32">
        <v>20869</v>
      </c>
      <c r="L2684" s="33">
        <v>36903891</v>
      </c>
      <c r="M2684" s="33">
        <v>12414</v>
      </c>
      <c r="N2684" s="9">
        <v>0.56549592561933304</v>
      </c>
    </row>
    <row r="2685" spans="2:14" x14ac:dyDescent="0.25">
      <c r="B2685" t="s">
        <v>87</v>
      </c>
      <c r="C2685" t="s">
        <v>88</v>
      </c>
      <c r="D2685" t="s">
        <v>1504</v>
      </c>
      <c r="E2685" t="s">
        <v>1048</v>
      </c>
      <c r="F2685" t="s">
        <v>136</v>
      </c>
      <c r="G2685" t="s">
        <v>211</v>
      </c>
      <c r="H2685" t="s">
        <v>1052</v>
      </c>
      <c r="I2685" t="s">
        <v>94</v>
      </c>
      <c r="J2685" s="32">
        <v>79964.62</v>
      </c>
      <c r="K2685" s="32">
        <v>4482.8999999999996</v>
      </c>
      <c r="L2685" s="33">
        <v>8755932</v>
      </c>
      <c r="M2685" s="33">
        <v>4510</v>
      </c>
      <c r="N2685" s="9">
        <v>0.51198433245027397</v>
      </c>
    </row>
    <row r="2686" spans="2:14" x14ac:dyDescent="0.25">
      <c r="B2686" t="s">
        <v>87</v>
      </c>
      <c r="C2686" t="s">
        <v>88</v>
      </c>
      <c r="D2686" t="s">
        <v>1504</v>
      </c>
      <c r="E2686" t="s">
        <v>1053</v>
      </c>
      <c r="F2686" t="s">
        <v>136</v>
      </c>
      <c r="G2686" t="s">
        <v>107</v>
      </c>
      <c r="H2686" t="s">
        <v>1054</v>
      </c>
      <c r="I2686" t="s">
        <v>94</v>
      </c>
      <c r="J2686" s="32">
        <v>12520.96</v>
      </c>
      <c r="K2686" s="32">
        <v>3371.19</v>
      </c>
      <c r="L2686" s="33">
        <v>674238</v>
      </c>
      <c r="M2686" s="33">
        <v>695</v>
      </c>
      <c r="N2686" s="9">
        <v>5</v>
      </c>
    </row>
    <row r="2687" spans="2:14" x14ac:dyDescent="0.25">
      <c r="B2687" t="s">
        <v>87</v>
      </c>
      <c r="C2687" t="s">
        <v>88</v>
      </c>
      <c r="D2687" t="s">
        <v>1504</v>
      </c>
      <c r="E2687" t="s">
        <v>1053</v>
      </c>
      <c r="F2687" t="s">
        <v>136</v>
      </c>
      <c r="G2687" t="s">
        <v>107</v>
      </c>
      <c r="H2687" t="s">
        <v>1055</v>
      </c>
      <c r="I2687" t="s">
        <v>94</v>
      </c>
      <c r="J2687" s="32">
        <v>2952.9</v>
      </c>
      <c r="K2687" s="32">
        <v>732.65</v>
      </c>
      <c r="L2687" s="33">
        <v>146530</v>
      </c>
      <c r="M2687" s="33">
        <v>234</v>
      </c>
      <c r="N2687" s="9">
        <v>5</v>
      </c>
    </row>
    <row r="2688" spans="2:14" x14ac:dyDescent="0.25">
      <c r="B2688" t="s">
        <v>87</v>
      </c>
      <c r="C2688" t="s">
        <v>88</v>
      </c>
      <c r="D2688" t="s">
        <v>1504</v>
      </c>
      <c r="E2688" t="s">
        <v>1060</v>
      </c>
      <c r="F2688" t="s">
        <v>91</v>
      </c>
      <c r="G2688" t="s">
        <v>211</v>
      </c>
      <c r="H2688" t="s">
        <v>1061</v>
      </c>
      <c r="I2688" t="s">
        <v>94</v>
      </c>
      <c r="J2688" s="32">
        <v>12155</v>
      </c>
      <c r="K2688" s="32">
        <v>0</v>
      </c>
      <c r="L2688" s="33">
        <v>57973</v>
      </c>
      <c r="M2688" s="33">
        <v>258</v>
      </c>
      <c r="N2688" s="9">
        <v>0</v>
      </c>
    </row>
    <row r="2689" spans="2:14" x14ac:dyDescent="0.25">
      <c r="B2689" t="s">
        <v>87</v>
      </c>
      <c r="C2689" t="s">
        <v>88</v>
      </c>
      <c r="D2689" t="s">
        <v>1504</v>
      </c>
      <c r="E2689" t="s">
        <v>1632</v>
      </c>
      <c r="F2689" t="s">
        <v>106</v>
      </c>
      <c r="G2689" t="s">
        <v>107</v>
      </c>
      <c r="H2689" t="s">
        <v>1633</v>
      </c>
      <c r="I2689" t="s">
        <v>100</v>
      </c>
      <c r="J2689" s="32">
        <v>20032</v>
      </c>
      <c r="K2689" s="32">
        <v>7581</v>
      </c>
      <c r="L2689" s="33">
        <v>14106231</v>
      </c>
      <c r="M2689" s="33">
        <v>7581</v>
      </c>
      <c r="N2689" s="9">
        <v>0.53742207964693001</v>
      </c>
    </row>
    <row r="2690" spans="2:14" x14ac:dyDescent="0.25">
      <c r="B2690" t="s">
        <v>87</v>
      </c>
      <c r="C2690" t="s">
        <v>88</v>
      </c>
      <c r="D2690" t="s">
        <v>1504</v>
      </c>
      <c r="E2690" t="s">
        <v>1062</v>
      </c>
      <c r="F2690" t="s">
        <v>140</v>
      </c>
      <c r="G2690" t="s">
        <v>107</v>
      </c>
      <c r="H2690" t="s">
        <v>1063</v>
      </c>
      <c r="I2690" t="s">
        <v>100</v>
      </c>
      <c r="J2690" s="32">
        <v>1717.0425</v>
      </c>
      <c r="K2690" s="32">
        <v>326.61</v>
      </c>
      <c r="L2690" s="33">
        <v>950654</v>
      </c>
      <c r="M2690" s="33">
        <v>157</v>
      </c>
      <c r="N2690" s="9">
        <v>0.343563483664929</v>
      </c>
    </row>
    <row r="2691" spans="2:14" x14ac:dyDescent="0.25">
      <c r="B2691" t="s">
        <v>87</v>
      </c>
      <c r="C2691" t="s">
        <v>88</v>
      </c>
      <c r="D2691" t="s">
        <v>1504</v>
      </c>
      <c r="E2691" t="s">
        <v>1067</v>
      </c>
      <c r="F2691" t="s">
        <v>215</v>
      </c>
      <c r="G2691" t="s">
        <v>591</v>
      </c>
      <c r="H2691" t="s">
        <v>1634</v>
      </c>
      <c r="I2691" t="s">
        <v>94</v>
      </c>
      <c r="J2691" s="32">
        <v>11995</v>
      </c>
      <c r="K2691" s="32">
        <v>1.86</v>
      </c>
      <c r="L2691" s="33">
        <v>465</v>
      </c>
      <c r="M2691" s="33">
        <v>0</v>
      </c>
      <c r="N2691" s="9">
        <v>4</v>
      </c>
    </row>
    <row r="2692" spans="2:14" x14ac:dyDescent="0.25">
      <c r="B2692" t="s">
        <v>87</v>
      </c>
      <c r="C2692" t="s">
        <v>88</v>
      </c>
      <c r="D2692" t="s">
        <v>1504</v>
      </c>
      <c r="E2692" t="s">
        <v>1067</v>
      </c>
      <c r="F2692" t="s">
        <v>215</v>
      </c>
      <c r="G2692" t="s">
        <v>591</v>
      </c>
      <c r="H2692" t="s">
        <v>1635</v>
      </c>
      <c r="I2692" t="s">
        <v>94</v>
      </c>
      <c r="J2692" s="32">
        <v>11377.835999999999</v>
      </c>
      <c r="K2692" s="32">
        <v>2.0920000000000001</v>
      </c>
      <c r="L2692" s="33">
        <v>523</v>
      </c>
      <c r="M2692" s="33">
        <v>0</v>
      </c>
      <c r="N2692" s="9">
        <v>4</v>
      </c>
    </row>
    <row r="2693" spans="2:14" x14ac:dyDescent="0.25">
      <c r="B2693" t="s">
        <v>87</v>
      </c>
      <c r="C2693" t="s">
        <v>88</v>
      </c>
      <c r="D2693" t="s">
        <v>1504</v>
      </c>
      <c r="E2693" t="s">
        <v>1067</v>
      </c>
      <c r="F2693" t="s">
        <v>215</v>
      </c>
      <c r="G2693" t="s">
        <v>591</v>
      </c>
      <c r="H2693" t="s">
        <v>1068</v>
      </c>
      <c r="I2693" t="s">
        <v>94</v>
      </c>
      <c r="J2693" s="32">
        <v>18499.883999999998</v>
      </c>
      <c r="K2693" s="32">
        <v>2061.4879999999998</v>
      </c>
      <c r="L2693" s="33">
        <v>515372</v>
      </c>
      <c r="M2693" s="33">
        <v>265</v>
      </c>
      <c r="N2693" s="9">
        <v>4</v>
      </c>
    </row>
    <row r="2694" spans="2:14" x14ac:dyDescent="0.25">
      <c r="B2694" t="s">
        <v>87</v>
      </c>
      <c r="C2694" t="s">
        <v>88</v>
      </c>
      <c r="D2694" t="s">
        <v>1504</v>
      </c>
      <c r="E2694" t="s">
        <v>1069</v>
      </c>
      <c r="F2694" t="s">
        <v>136</v>
      </c>
      <c r="G2694" t="s">
        <v>113</v>
      </c>
      <c r="H2694" t="s">
        <v>1070</v>
      </c>
      <c r="I2694" t="s">
        <v>94</v>
      </c>
      <c r="J2694" s="32">
        <v>2577.2042999999999</v>
      </c>
      <c r="K2694" s="32">
        <v>1455.3742</v>
      </c>
      <c r="L2694" s="33">
        <v>360606</v>
      </c>
      <c r="M2694" s="33">
        <v>109</v>
      </c>
      <c r="N2694" s="9">
        <v>4.0359123253634097</v>
      </c>
    </row>
    <row r="2695" spans="2:14" x14ac:dyDescent="0.25">
      <c r="B2695" t="s">
        <v>87</v>
      </c>
      <c r="C2695" t="s">
        <v>88</v>
      </c>
      <c r="D2695" t="s">
        <v>1504</v>
      </c>
      <c r="E2695" t="s">
        <v>1069</v>
      </c>
      <c r="F2695" t="s">
        <v>136</v>
      </c>
      <c r="G2695" t="s">
        <v>113</v>
      </c>
      <c r="H2695" t="s">
        <v>1071</v>
      </c>
      <c r="I2695" t="s">
        <v>94</v>
      </c>
      <c r="J2695" s="32">
        <v>2516.7013000000002</v>
      </c>
      <c r="K2695" s="32">
        <v>1426.6306</v>
      </c>
      <c r="L2695" s="33">
        <v>335676</v>
      </c>
      <c r="M2695" s="33">
        <v>109</v>
      </c>
      <c r="N2695" s="9">
        <v>4.25002264087989</v>
      </c>
    </row>
    <row r="2696" spans="2:14" x14ac:dyDescent="0.25">
      <c r="B2696" t="s">
        <v>87</v>
      </c>
      <c r="C2696" t="s">
        <v>88</v>
      </c>
      <c r="D2696" t="s">
        <v>1504</v>
      </c>
      <c r="E2696" t="s">
        <v>1069</v>
      </c>
      <c r="F2696" t="s">
        <v>136</v>
      </c>
      <c r="G2696" t="s">
        <v>113</v>
      </c>
      <c r="H2696" t="s">
        <v>1072</v>
      </c>
      <c r="I2696" t="s">
        <v>94</v>
      </c>
      <c r="J2696" s="32">
        <v>2578.0798</v>
      </c>
      <c r="K2696" s="32">
        <v>1489.2367999999999</v>
      </c>
      <c r="L2696" s="33">
        <v>368780</v>
      </c>
      <c r="M2696" s="33">
        <v>118</v>
      </c>
      <c r="N2696" s="9">
        <v>4.0382797331742504</v>
      </c>
    </row>
    <row r="2697" spans="2:14" x14ac:dyDescent="0.25">
      <c r="B2697" t="s">
        <v>87</v>
      </c>
      <c r="C2697" t="s">
        <v>88</v>
      </c>
      <c r="D2697" t="s">
        <v>1504</v>
      </c>
      <c r="E2697" t="s">
        <v>1069</v>
      </c>
      <c r="F2697" t="s">
        <v>136</v>
      </c>
      <c r="G2697" t="s">
        <v>113</v>
      </c>
      <c r="H2697" t="s">
        <v>1636</v>
      </c>
      <c r="I2697" t="s">
        <v>94</v>
      </c>
      <c r="J2697" s="32">
        <v>4689.9174999999996</v>
      </c>
      <c r="K2697" s="32">
        <v>603.86400000000003</v>
      </c>
      <c r="L2697" s="33">
        <v>142082</v>
      </c>
      <c r="M2697" s="33">
        <v>124</v>
      </c>
      <c r="N2697" s="9">
        <v>4.2501090919328197</v>
      </c>
    </row>
    <row r="2698" spans="2:14" x14ac:dyDescent="0.25">
      <c r="B2698" t="s">
        <v>87</v>
      </c>
      <c r="C2698" t="s">
        <v>88</v>
      </c>
      <c r="D2698" t="s">
        <v>1504</v>
      </c>
      <c r="E2698" t="s">
        <v>1069</v>
      </c>
      <c r="F2698" t="s">
        <v>136</v>
      </c>
      <c r="G2698" t="s">
        <v>113</v>
      </c>
      <c r="H2698" t="s">
        <v>1075</v>
      </c>
      <c r="I2698" t="s">
        <v>94</v>
      </c>
      <c r="J2698" s="32">
        <v>2689.502</v>
      </c>
      <c r="K2698" s="32">
        <v>693.10680000000002</v>
      </c>
      <c r="L2698" s="33">
        <v>163083</v>
      </c>
      <c r="M2698" s="33">
        <v>22</v>
      </c>
      <c r="N2698" s="9">
        <v>4.2500248339802402</v>
      </c>
    </row>
    <row r="2699" spans="2:14" x14ac:dyDescent="0.25">
      <c r="B2699" t="s">
        <v>87</v>
      </c>
      <c r="C2699" t="s">
        <v>88</v>
      </c>
      <c r="D2699" t="s">
        <v>1504</v>
      </c>
      <c r="E2699" t="s">
        <v>1069</v>
      </c>
      <c r="F2699" t="s">
        <v>136</v>
      </c>
      <c r="G2699" t="s">
        <v>113</v>
      </c>
      <c r="H2699" t="s">
        <v>1076</v>
      </c>
      <c r="I2699" t="s">
        <v>94</v>
      </c>
      <c r="J2699" s="32">
        <v>8099.7179999999998</v>
      </c>
      <c r="K2699" s="32">
        <v>1494.8561</v>
      </c>
      <c r="L2699" s="33">
        <v>351730</v>
      </c>
      <c r="M2699" s="33">
        <v>102</v>
      </c>
      <c r="N2699" s="9">
        <v>4.25001023512353</v>
      </c>
    </row>
    <row r="2700" spans="2:14" x14ac:dyDescent="0.25">
      <c r="B2700" t="s">
        <v>87</v>
      </c>
      <c r="C2700" t="s">
        <v>88</v>
      </c>
      <c r="D2700" t="s">
        <v>1504</v>
      </c>
      <c r="E2700" t="s">
        <v>1069</v>
      </c>
      <c r="F2700" t="s">
        <v>136</v>
      </c>
      <c r="G2700" t="s">
        <v>113</v>
      </c>
      <c r="H2700" t="s">
        <v>1077</v>
      </c>
      <c r="I2700" t="s">
        <v>94</v>
      </c>
      <c r="J2700" s="32">
        <v>2540.9007999999999</v>
      </c>
      <c r="K2700" s="32">
        <v>1313.5465999999999</v>
      </c>
      <c r="L2700" s="33">
        <v>318693</v>
      </c>
      <c r="M2700" s="33">
        <v>89</v>
      </c>
      <c r="N2700" s="9">
        <v>4.1216675609442301</v>
      </c>
    </row>
    <row r="2701" spans="2:14" x14ac:dyDescent="0.25">
      <c r="B2701" t="s">
        <v>87</v>
      </c>
      <c r="C2701" t="s">
        <v>88</v>
      </c>
      <c r="D2701" t="s">
        <v>1504</v>
      </c>
      <c r="E2701" t="s">
        <v>1069</v>
      </c>
      <c r="F2701" t="s">
        <v>136</v>
      </c>
      <c r="G2701" t="s">
        <v>113</v>
      </c>
      <c r="H2701" t="s">
        <v>1078</v>
      </c>
      <c r="I2701" t="s">
        <v>94</v>
      </c>
      <c r="J2701" s="32">
        <v>2754.9987999999998</v>
      </c>
      <c r="K2701" s="32">
        <v>344.87380000000002</v>
      </c>
      <c r="L2701" s="33">
        <v>81144</v>
      </c>
      <c r="M2701" s="33">
        <v>59</v>
      </c>
      <c r="N2701" s="9">
        <v>4.2501454204870299</v>
      </c>
    </row>
    <row r="2702" spans="2:14" x14ac:dyDescent="0.25">
      <c r="B2702" t="s">
        <v>87</v>
      </c>
      <c r="C2702" t="s">
        <v>88</v>
      </c>
      <c r="D2702" t="s">
        <v>1504</v>
      </c>
      <c r="E2702" t="s">
        <v>1069</v>
      </c>
      <c r="F2702" t="s">
        <v>136</v>
      </c>
      <c r="G2702" t="s">
        <v>113</v>
      </c>
      <c r="H2702" t="s">
        <v>1079</v>
      </c>
      <c r="I2702" t="s">
        <v>94</v>
      </c>
      <c r="J2702" s="32">
        <v>2710.0677999999998</v>
      </c>
      <c r="K2702" s="32">
        <v>325.64550000000003</v>
      </c>
      <c r="L2702" s="33">
        <v>76620</v>
      </c>
      <c r="M2702" s="33">
        <v>54</v>
      </c>
      <c r="N2702" s="9">
        <v>4.2501370399373499</v>
      </c>
    </row>
    <row r="2703" spans="2:14" x14ac:dyDescent="0.25">
      <c r="B2703" t="s">
        <v>87</v>
      </c>
      <c r="C2703" t="s">
        <v>88</v>
      </c>
      <c r="D2703" t="s">
        <v>1504</v>
      </c>
      <c r="E2703" t="s">
        <v>1097</v>
      </c>
      <c r="F2703" t="s">
        <v>136</v>
      </c>
      <c r="G2703" t="s">
        <v>211</v>
      </c>
      <c r="H2703" t="s">
        <v>1098</v>
      </c>
      <c r="I2703" t="s">
        <v>100</v>
      </c>
      <c r="J2703" s="32">
        <v>229195</v>
      </c>
      <c r="K2703" s="32">
        <v>5076</v>
      </c>
      <c r="L2703" s="33">
        <v>14555138</v>
      </c>
      <c r="M2703" s="33">
        <v>11391</v>
      </c>
      <c r="N2703" s="9">
        <v>0.348742828820997</v>
      </c>
    </row>
    <row r="2704" spans="2:14" x14ac:dyDescent="0.25">
      <c r="B2704" t="s">
        <v>87</v>
      </c>
      <c r="C2704" t="s">
        <v>88</v>
      </c>
      <c r="D2704" t="s">
        <v>1504</v>
      </c>
      <c r="E2704" t="s">
        <v>1097</v>
      </c>
      <c r="F2704" t="s">
        <v>136</v>
      </c>
      <c r="G2704" t="s">
        <v>211</v>
      </c>
      <c r="H2704" t="s">
        <v>1099</v>
      </c>
      <c r="I2704" t="s">
        <v>100</v>
      </c>
      <c r="J2704" s="32">
        <v>4020.2550999999999</v>
      </c>
      <c r="K2704" s="32">
        <v>1257.0636</v>
      </c>
      <c r="L2704" s="33">
        <v>1824741</v>
      </c>
      <c r="M2704" s="33">
        <v>477</v>
      </c>
      <c r="N2704" s="9">
        <v>0.68889973974388596</v>
      </c>
    </row>
    <row r="2705" spans="2:14" x14ac:dyDescent="0.25">
      <c r="B2705" t="s">
        <v>87</v>
      </c>
      <c r="C2705" t="s">
        <v>88</v>
      </c>
      <c r="D2705" t="s">
        <v>1504</v>
      </c>
      <c r="E2705" t="s">
        <v>1100</v>
      </c>
      <c r="F2705" t="s">
        <v>91</v>
      </c>
      <c r="G2705" t="s">
        <v>92</v>
      </c>
      <c r="H2705" t="s">
        <v>1101</v>
      </c>
      <c r="I2705" t="s">
        <v>100</v>
      </c>
      <c r="J2705" s="32">
        <v>1279662.7213999999</v>
      </c>
      <c r="K2705" s="32">
        <v>20199.412700000001</v>
      </c>
      <c r="L2705" s="33">
        <v>45907756</v>
      </c>
      <c r="M2705" s="33">
        <v>1</v>
      </c>
      <c r="N2705" s="9">
        <v>0.44000000130696798</v>
      </c>
    </row>
    <row r="2706" spans="2:14" x14ac:dyDescent="0.25">
      <c r="B2706" t="s">
        <v>87</v>
      </c>
      <c r="C2706" t="s">
        <v>88</v>
      </c>
      <c r="D2706" t="s">
        <v>1504</v>
      </c>
      <c r="E2706" t="s">
        <v>1102</v>
      </c>
      <c r="F2706" t="s">
        <v>136</v>
      </c>
      <c r="G2706" t="s">
        <v>107</v>
      </c>
      <c r="H2706" t="s">
        <v>1103</v>
      </c>
      <c r="I2706" t="s">
        <v>100</v>
      </c>
      <c r="J2706" s="32">
        <v>2940</v>
      </c>
      <c r="K2706" s="32">
        <v>200</v>
      </c>
      <c r="L2706" s="33">
        <v>580065</v>
      </c>
      <c r="M2706" s="33">
        <v>132</v>
      </c>
      <c r="N2706" s="9">
        <v>0.34478894606638899</v>
      </c>
    </row>
    <row r="2707" spans="2:14" x14ac:dyDescent="0.25">
      <c r="B2707" t="s">
        <v>87</v>
      </c>
      <c r="C2707" t="s">
        <v>88</v>
      </c>
      <c r="D2707" t="s">
        <v>1504</v>
      </c>
      <c r="E2707" t="s">
        <v>1102</v>
      </c>
      <c r="F2707" t="s">
        <v>136</v>
      </c>
      <c r="G2707" t="s">
        <v>107</v>
      </c>
      <c r="H2707" t="s">
        <v>1104</v>
      </c>
      <c r="I2707" t="s">
        <v>94</v>
      </c>
      <c r="J2707" s="32">
        <v>7695.2079999999996</v>
      </c>
      <c r="K2707" s="32">
        <v>1690.08</v>
      </c>
      <c r="L2707" s="33">
        <v>422520</v>
      </c>
      <c r="M2707" s="33">
        <v>698</v>
      </c>
      <c r="N2707" s="9">
        <v>4</v>
      </c>
    </row>
    <row r="2708" spans="2:14" x14ac:dyDescent="0.25">
      <c r="B2708" t="s">
        <v>87</v>
      </c>
      <c r="C2708" t="s">
        <v>88</v>
      </c>
      <c r="D2708" t="s">
        <v>1504</v>
      </c>
      <c r="E2708" t="s">
        <v>1105</v>
      </c>
      <c r="F2708" t="s">
        <v>197</v>
      </c>
      <c r="G2708" t="s">
        <v>103</v>
      </c>
      <c r="H2708" t="s">
        <v>1106</v>
      </c>
      <c r="I2708" t="s">
        <v>94</v>
      </c>
      <c r="J2708" s="32">
        <v>67218.659299999999</v>
      </c>
      <c r="K2708" s="32">
        <v>9154.2782000000007</v>
      </c>
      <c r="L2708" s="33">
        <v>12205687</v>
      </c>
      <c r="M2708" s="33">
        <v>6679</v>
      </c>
      <c r="N2708" s="9">
        <v>0.75000106098083597</v>
      </c>
    </row>
    <row r="2709" spans="2:14" x14ac:dyDescent="0.25">
      <c r="B2709" t="s">
        <v>87</v>
      </c>
      <c r="C2709" t="s">
        <v>88</v>
      </c>
      <c r="D2709" t="s">
        <v>1504</v>
      </c>
      <c r="E2709" t="s">
        <v>1105</v>
      </c>
      <c r="F2709" t="s">
        <v>197</v>
      </c>
      <c r="G2709" t="s">
        <v>103</v>
      </c>
      <c r="H2709" t="s">
        <v>1475</v>
      </c>
      <c r="I2709" t="s">
        <v>94</v>
      </c>
      <c r="J2709" s="32">
        <v>0</v>
      </c>
      <c r="K2709" s="32">
        <v>0</v>
      </c>
      <c r="L2709" s="33">
        <v>9172192</v>
      </c>
      <c r="M2709" s="33">
        <v>4680</v>
      </c>
      <c r="N2709" s="9">
        <v>0</v>
      </c>
    </row>
    <row r="2710" spans="2:14" x14ac:dyDescent="0.25">
      <c r="B2710" t="s">
        <v>87</v>
      </c>
      <c r="C2710" t="s">
        <v>88</v>
      </c>
      <c r="D2710" t="s">
        <v>1504</v>
      </c>
      <c r="E2710" t="s">
        <v>1105</v>
      </c>
      <c r="F2710" t="s">
        <v>197</v>
      </c>
      <c r="G2710" t="s">
        <v>103</v>
      </c>
      <c r="H2710" t="s">
        <v>1107</v>
      </c>
      <c r="I2710" t="s">
        <v>94</v>
      </c>
      <c r="J2710" s="32">
        <v>420578.99650000001</v>
      </c>
      <c r="K2710" s="32">
        <v>44639.334000000003</v>
      </c>
      <c r="L2710" s="33">
        <v>14879778</v>
      </c>
      <c r="M2710" s="33">
        <v>6131</v>
      </c>
      <c r="N2710" s="9">
        <v>3</v>
      </c>
    </row>
    <row r="2711" spans="2:14" x14ac:dyDescent="0.25">
      <c r="B2711" t="s">
        <v>87</v>
      </c>
      <c r="C2711" t="s">
        <v>88</v>
      </c>
      <c r="D2711" t="s">
        <v>1504</v>
      </c>
      <c r="E2711" t="s">
        <v>1108</v>
      </c>
      <c r="F2711" t="s">
        <v>197</v>
      </c>
      <c r="G2711" t="s">
        <v>211</v>
      </c>
      <c r="H2711" t="s">
        <v>1109</v>
      </c>
      <c r="I2711" t="s">
        <v>100</v>
      </c>
      <c r="J2711" s="32">
        <v>321260.49</v>
      </c>
      <c r="K2711" s="32">
        <v>40094.25</v>
      </c>
      <c r="L2711" s="33">
        <v>31466532</v>
      </c>
      <c r="M2711" s="33">
        <v>7214</v>
      </c>
      <c r="N2711" s="9">
        <v>1.27418712681778</v>
      </c>
    </row>
    <row r="2712" spans="2:14" x14ac:dyDescent="0.25">
      <c r="B2712" t="s">
        <v>87</v>
      </c>
      <c r="C2712" t="s">
        <v>88</v>
      </c>
      <c r="D2712" t="s">
        <v>1504</v>
      </c>
      <c r="E2712" t="s">
        <v>1108</v>
      </c>
      <c r="F2712" t="s">
        <v>197</v>
      </c>
      <c r="G2712" t="s">
        <v>211</v>
      </c>
      <c r="H2712" t="s">
        <v>1476</v>
      </c>
      <c r="I2712" t="s">
        <v>94</v>
      </c>
      <c r="J2712" s="32">
        <v>35514.47</v>
      </c>
      <c r="K2712" s="32">
        <v>4132.5</v>
      </c>
      <c r="L2712" s="33">
        <v>506234</v>
      </c>
      <c r="M2712" s="33">
        <v>226</v>
      </c>
      <c r="N2712" s="9">
        <v>8.1632209610575295</v>
      </c>
    </row>
    <row r="2713" spans="2:14" x14ac:dyDescent="0.25">
      <c r="B2713" t="s">
        <v>87</v>
      </c>
      <c r="C2713" t="s">
        <v>88</v>
      </c>
      <c r="D2713" t="s">
        <v>1504</v>
      </c>
      <c r="E2713" t="s">
        <v>1110</v>
      </c>
      <c r="F2713" t="s">
        <v>91</v>
      </c>
      <c r="G2713" t="s">
        <v>103</v>
      </c>
      <c r="H2713" t="s">
        <v>1477</v>
      </c>
      <c r="I2713" t="s">
        <v>100</v>
      </c>
      <c r="J2713" s="32">
        <v>10185.5075</v>
      </c>
      <c r="K2713" s="32">
        <v>4461.8091000000004</v>
      </c>
      <c r="L2713" s="33">
        <v>9294630</v>
      </c>
      <c r="M2713" s="33">
        <v>5428</v>
      </c>
      <c r="N2713" s="9">
        <v>0.48004160466850199</v>
      </c>
    </row>
    <row r="2714" spans="2:14" x14ac:dyDescent="0.25">
      <c r="B2714" t="s">
        <v>87</v>
      </c>
      <c r="C2714" t="s">
        <v>88</v>
      </c>
      <c r="D2714" t="s">
        <v>1504</v>
      </c>
      <c r="E2714" t="s">
        <v>1110</v>
      </c>
      <c r="F2714" t="s">
        <v>91</v>
      </c>
      <c r="G2714" t="s">
        <v>103</v>
      </c>
      <c r="H2714" t="s">
        <v>1111</v>
      </c>
      <c r="I2714" t="s">
        <v>100</v>
      </c>
      <c r="J2714" s="32">
        <v>385992.12929999997</v>
      </c>
      <c r="K2714" s="32">
        <v>91866.371400000004</v>
      </c>
      <c r="L2714" s="33">
        <v>399419006</v>
      </c>
      <c r="M2714" s="33">
        <v>178450</v>
      </c>
      <c r="N2714" s="9">
        <v>0.23000000005007201</v>
      </c>
    </row>
    <row r="2715" spans="2:14" x14ac:dyDescent="0.25">
      <c r="B2715" t="s">
        <v>87</v>
      </c>
      <c r="C2715" t="s">
        <v>88</v>
      </c>
      <c r="D2715" t="s">
        <v>1504</v>
      </c>
      <c r="E2715" t="s">
        <v>1110</v>
      </c>
      <c r="F2715" t="s">
        <v>91</v>
      </c>
      <c r="G2715" t="s">
        <v>103</v>
      </c>
      <c r="H2715" t="s">
        <v>1112</v>
      </c>
      <c r="I2715" t="s">
        <v>94</v>
      </c>
      <c r="J2715" s="32">
        <v>20475</v>
      </c>
      <c r="K2715" s="32">
        <v>5025</v>
      </c>
      <c r="L2715" s="33">
        <v>16024242</v>
      </c>
      <c r="M2715" s="33">
        <v>16275</v>
      </c>
      <c r="N2715" s="9">
        <v>0.313587375927048</v>
      </c>
    </row>
    <row r="2716" spans="2:14" x14ac:dyDescent="0.25">
      <c r="B2716" t="s">
        <v>87</v>
      </c>
      <c r="C2716" t="s">
        <v>88</v>
      </c>
      <c r="D2716" t="s">
        <v>1504</v>
      </c>
      <c r="E2716" t="s">
        <v>1110</v>
      </c>
      <c r="F2716" t="s">
        <v>91</v>
      </c>
      <c r="G2716" t="s">
        <v>103</v>
      </c>
      <c r="H2716" t="s">
        <v>1113</v>
      </c>
      <c r="I2716" t="s">
        <v>94</v>
      </c>
      <c r="J2716" s="32">
        <v>51825</v>
      </c>
      <c r="K2716" s="32">
        <v>12675</v>
      </c>
      <c r="L2716" s="33">
        <v>17971889</v>
      </c>
      <c r="M2716" s="33">
        <v>31330</v>
      </c>
      <c r="N2716" s="9">
        <v>0.70526809953032699</v>
      </c>
    </row>
    <row r="2717" spans="2:14" x14ac:dyDescent="0.25">
      <c r="B2717" t="s">
        <v>87</v>
      </c>
      <c r="C2717" t="s">
        <v>88</v>
      </c>
      <c r="D2717" t="s">
        <v>1504</v>
      </c>
      <c r="E2717" t="s">
        <v>1110</v>
      </c>
      <c r="F2717" t="s">
        <v>91</v>
      </c>
      <c r="G2717" t="s">
        <v>103</v>
      </c>
      <c r="H2717" t="s">
        <v>1114</v>
      </c>
      <c r="I2717" t="s">
        <v>100</v>
      </c>
      <c r="J2717" s="32">
        <v>44475</v>
      </c>
      <c r="K2717" s="32">
        <v>6300</v>
      </c>
      <c r="L2717" s="33">
        <v>19295536</v>
      </c>
      <c r="M2717" s="33">
        <v>16705</v>
      </c>
      <c r="N2717" s="9">
        <v>0.32650038848363599</v>
      </c>
    </row>
    <row r="2718" spans="2:14" x14ac:dyDescent="0.25">
      <c r="B2718" t="s">
        <v>87</v>
      </c>
      <c r="C2718" t="s">
        <v>88</v>
      </c>
      <c r="D2718" t="s">
        <v>1504</v>
      </c>
      <c r="E2718" t="s">
        <v>1110</v>
      </c>
      <c r="F2718" t="s">
        <v>91</v>
      </c>
      <c r="G2718" t="s">
        <v>103</v>
      </c>
      <c r="H2718" t="s">
        <v>1115</v>
      </c>
      <c r="I2718" t="s">
        <v>100</v>
      </c>
      <c r="J2718" s="32">
        <v>27375</v>
      </c>
      <c r="K2718" s="32">
        <v>4125</v>
      </c>
      <c r="L2718" s="33">
        <v>6529678</v>
      </c>
      <c r="M2718" s="33">
        <v>9292</v>
      </c>
      <c r="N2718" s="9">
        <v>0.63173099806759203</v>
      </c>
    </row>
    <row r="2719" spans="2:14" x14ac:dyDescent="0.25">
      <c r="B2719" t="s">
        <v>87</v>
      </c>
      <c r="C2719" t="s">
        <v>88</v>
      </c>
      <c r="D2719" t="s">
        <v>1504</v>
      </c>
      <c r="E2719" t="s">
        <v>1116</v>
      </c>
      <c r="F2719" t="s">
        <v>140</v>
      </c>
      <c r="G2719" t="s">
        <v>186</v>
      </c>
      <c r="H2719" t="s">
        <v>1117</v>
      </c>
      <c r="I2719" t="s">
        <v>100</v>
      </c>
      <c r="J2719" s="32">
        <v>14000</v>
      </c>
      <c r="K2719" s="32">
        <v>4925</v>
      </c>
      <c r="L2719" s="33">
        <v>27183402</v>
      </c>
      <c r="M2719" s="33">
        <v>36885</v>
      </c>
      <c r="N2719" s="9">
        <v>0.18117673424393299</v>
      </c>
    </row>
    <row r="2720" spans="2:14" x14ac:dyDescent="0.25">
      <c r="B2720" t="s">
        <v>87</v>
      </c>
      <c r="C2720" t="s">
        <v>88</v>
      </c>
      <c r="D2720" t="s">
        <v>1504</v>
      </c>
      <c r="E2720" t="s">
        <v>1118</v>
      </c>
      <c r="F2720" t="s">
        <v>136</v>
      </c>
      <c r="G2720" t="s">
        <v>107</v>
      </c>
      <c r="H2720" t="s">
        <v>1119</v>
      </c>
      <c r="I2720" t="s">
        <v>94</v>
      </c>
      <c r="J2720" s="32">
        <v>6612.76</v>
      </c>
      <c r="K2720" s="32">
        <v>2045.944</v>
      </c>
      <c r="L2720" s="33">
        <v>511486</v>
      </c>
      <c r="M2720" s="33">
        <v>269</v>
      </c>
      <c r="N2720" s="9">
        <v>4</v>
      </c>
    </row>
    <row r="2721" spans="2:14" x14ac:dyDescent="0.25">
      <c r="B2721" t="s">
        <v>87</v>
      </c>
      <c r="C2721" t="s">
        <v>88</v>
      </c>
      <c r="D2721" t="s">
        <v>1504</v>
      </c>
      <c r="E2721" t="s">
        <v>1118</v>
      </c>
      <c r="F2721" t="s">
        <v>136</v>
      </c>
      <c r="G2721" t="s">
        <v>107</v>
      </c>
      <c r="H2721" t="s">
        <v>1120</v>
      </c>
      <c r="I2721" t="s">
        <v>94</v>
      </c>
      <c r="J2721" s="32">
        <v>16511.22</v>
      </c>
      <c r="K2721" s="32">
        <v>6515.5240000000003</v>
      </c>
      <c r="L2721" s="33">
        <v>1628881</v>
      </c>
      <c r="M2721" s="33">
        <v>966</v>
      </c>
      <c r="N2721" s="9">
        <v>4</v>
      </c>
    </row>
    <row r="2722" spans="2:14" x14ac:dyDescent="0.25">
      <c r="B2722" t="s">
        <v>87</v>
      </c>
      <c r="C2722" t="s">
        <v>88</v>
      </c>
      <c r="D2722" t="s">
        <v>1504</v>
      </c>
      <c r="E2722" t="s">
        <v>1121</v>
      </c>
      <c r="F2722" t="s">
        <v>136</v>
      </c>
      <c r="G2722" t="s">
        <v>107</v>
      </c>
      <c r="H2722" t="s">
        <v>1122</v>
      </c>
      <c r="I2722" t="s">
        <v>94</v>
      </c>
      <c r="J2722" s="32">
        <v>504.42</v>
      </c>
      <c r="K2722" s="32">
        <v>105.1127</v>
      </c>
      <c r="L2722" s="33">
        <v>28027</v>
      </c>
      <c r="M2722" s="33">
        <v>49</v>
      </c>
      <c r="N2722" s="9">
        <v>3.7504085346273199</v>
      </c>
    </row>
    <row r="2723" spans="2:14" x14ac:dyDescent="0.25">
      <c r="B2723" t="s">
        <v>87</v>
      </c>
      <c r="C2723" t="s">
        <v>88</v>
      </c>
      <c r="D2723" t="s">
        <v>1504</v>
      </c>
      <c r="E2723" t="s">
        <v>1121</v>
      </c>
      <c r="F2723" t="s">
        <v>136</v>
      </c>
      <c r="G2723" t="s">
        <v>107</v>
      </c>
      <c r="H2723" t="s">
        <v>1123</v>
      </c>
      <c r="I2723" t="s">
        <v>94</v>
      </c>
      <c r="J2723" s="32">
        <v>587.71500000000003</v>
      </c>
      <c r="K2723" s="32">
        <v>154.03290000000001</v>
      </c>
      <c r="L2723" s="33">
        <v>41072</v>
      </c>
      <c r="M2723" s="33">
        <v>61</v>
      </c>
      <c r="N2723" s="9">
        <v>3.7503140825866699</v>
      </c>
    </row>
    <row r="2724" spans="2:14" x14ac:dyDescent="0.25">
      <c r="B2724" t="s">
        <v>87</v>
      </c>
      <c r="C2724" t="s">
        <v>88</v>
      </c>
      <c r="D2724" t="s">
        <v>1504</v>
      </c>
      <c r="E2724" t="s">
        <v>1121</v>
      </c>
      <c r="F2724" t="s">
        <v>136</v>
      </c>
      <c r="G2724" t="s">
        <v>107</v>
      </c>
      <c r="H2724" t="s">
        <v>1124</v>
      </c>
      <c r="I2724" t="s">
        <v>94</v>
      </c>
      <c r="J2724" s="32">
        <v>573.17250000000001</v>
      </c>
      <c r="K2724" s="32">
        <v>44.714199999999998</v>
      </c>
      <c r="L2724" s="33">
        <v>11921</v>
      </c>
      <c r="M2724" s="33">
        <v>20</v>
      </c>
      <c r="N2724" s="9">
        <v>3.7508766043117099</v>
      </c>
    </row>
    <row r="2725" spans="2:14" x14ac:dyDescent="0.25">
      <c r="B2725" t="s">
        <v>87</v>
      </c>
      <c r="C2725" t="s">
        <v>88</v>
      </c>
      <c r="D2725" t="s">
        <v>1504</v>
      </c>
      <c r="E2725" t="s">
        <v>1121</v>
      </c>
      <c r="F2725" t="s">
        <v>136</v>
      </c>
      <c r="G2725" t="s">
        <v>107</v>
      </c>
      <c r="H2725" t="s">
        <v>1125</v>
      </c>
      <c r="I2725" t="s">
        <v>94</v>
      </c>
      <c r="J2725" s="32">
        <v>1014.3150000000001</v>
      </c>
      <c r="K2725" s="32">
        <v>196.52879999999999</v>
      </c>
      <c r="L2725" s="33">
        <v>52403</v>
      </c>
      <c r="M2725" s="33">
        <v>81</v>
      </c>
      <c r="N2725" s="9">
        <v>3.7503349044902001</v>
      </c>
    </row>
    <row r="2726" spans="2:14" x14ac:dyDescent="0.25">
      <c r="B2726" t="s">
        <v>87</v>
      </c>
      <c r="C2726" t="s">
        <v>88</v>
      </c>
      <c r="D2726" t="s">
        <v>1504</v>
      </c>
      <c r="E2726" t="s">
        <v>1121</v>
      </c>
      <c r="F2726" t="s">
        <v>136</v>
      </c>
      <c r="G2726" t="s">
        <v>107</v>
      </c>
      <c r="H2726" t="s">
        <v>1126</v>
      </c>
      <c r="I2726" t="s">
        <v>94</v>
      </c>
      <c r="J2726" s="32">
        <v>236.29130000000001</v>
      </c>
      <c r="K2726" s="32">
        <v>44.624200000000002</v>
      </c>
      <c r="L2726" s="33">
        <v>11898</v>
      </c>
      <c r="M2726" s="33">
        <v>29</v>
      </c>
      <c r="N2726" s="9">
        <v>3.7505631198520701</v>
      </c>
    </row>
    <row r="2727" spans="2:14" x14ac:dyDescent="0.25">
      <c r="B2727" t="s">
        <v>87</v>
      </c>
      <c r="C2727" t="s">
        <v>88</v>
      </c>
      <c r="D2727" t="s">
        <v>1504</v>
      </c>
      <c r="E2727" t="s">
        <v>1121</v>
      </c>
      <c r="F2727" t="s">
        <v>136</v>
      </c>
      <c r="G2727" t="s">
        <v>107</v>
      </c>
      <c r="H2727" t="s">
        <v>1127</v>
      </c>
      <c r="I2727" t="s">
        <v>94</v>
      </c>
      <c r="J2727" s="32">
        <v>2391.7912999999999</v>
      </c>
      <c r="K2727" s="32">
        <v>585.76819999999998</v>
      </c>
      <c r="L2727" s="33">
        <v>156198</v>
      </c>
      <c r="M2727" s="33">
        <v>176</v>
      </c>
      <c r="N2727" s="9">
        <v>3.7501645347571602</v>
      </c>
    </row>
    <row r="2728" spans="2:14" x14ac:dyDescent="0.25">
      <c r="B2728" t="s">
        <v>87</v>
      </c>
      <c r="C2728" t="s">
        <v>88</v>
      </c>
      <c r="D2728" t="s">
        <v>1504</v>
      </c>
      <c r="E2728" t="s">
        <v>1121</v>
      </c>
      <c r="F2728" t="s">
        <v>136</v>
      </c>
      <c r="G2728" t="s">
        <v>107</v>
      </c>
      <c r="H2728" t="s">
        <v>1128</v>
      </c>
      <c r="I2728" t="s">
        <v>94</v>
      </c>
      <c r="J2728" s="32">
        <v>205.98</v>
      </c>
      <c r="K2728" s="32">
        <v>50.897799999999997</v>
      </c>
      <c r="L2728" s="33">
        <v>13571</v>
      </c>
      <c r="M2728" s="33">
        <v>27</v>
      </c>
      <c r="N2728" s="9">
        <v>3.7504826468204202</v>
      </c>
    </row>
    <row r="2729" spans="2:14" x14ac:dyDescent="0.25">
      <c r="B2729" t="s">
        <v>87</v>
      </c>
      <c r="C2729" t="s">
        <v>88</v>
      </c>
      <c r="D2729" t="s">
        <v>1504</v>
      </c>
      <c r="E2729" t="s">
        <v>1121</v>
      </c>
      <c r="F2729" t="s">
        <v>136</v>
      </c>
      <c r="G2729" t="s">
        <v>107</v>
      </c>
      <c r="H2729" t="s">
        <v>1129</v>
      </c>
      <c r="I2729" t="s">
        <v>94</v>
      </c>
      <c r="J2729" s="32">
        <v>409.02749999999997</v>
      </c>
      <c r="K2729" s="32">
        <v>56.673299999999998</v>
      </c>
      <c r="L2729" s="33">
        <v>15109</v>
      </c>
      <c r="M2729" s="33">
        <v>19</v>
      </c>
      <c r="N2729" s="9">
        <v>3.75096300218412</v>
      </c>
    </row>
    <row r="2730" spans="2:14" x14ac:dyDescent="0.25">
      <c r="B2730" t="s">
        <v>87</v>
      </c>
      <c r="C2730" t="s">
        <v>88</v>
      </c>
      <c r="D2730" t="s">
        <v>1504</v>
      </c>
      <c r="E2730" t="s">
        <v>1130</v>
      </c>
      <c r="F2730" t="s">
        <v>227</v>
      </c>
      <c r="G2730" t="s">
        <v>107</v>
      </c>
      <c r="H2730" t="s">
        <v>1131</v>
      </c>
      <c r="I2730" t="s">
        <v>100</v>
      </c>
      <c r="J2730" s="32">
        <v>2300</v>
      </c>
      <c r="K2730" s="32">
        <v>1375</v>
      </c>
      <c r="L2730" s="33">
        <v>16311006</v>
      </c>
      <c r="M2730" s="33">
        <v>5977</v>
      </c>
      <c r="N2730" s="9">
        <v>8.4298908356725502E-2</v>
      </c>
    </row>
    <row r="2731" spans="2:14" x14ac:dyDescent="0.25">
      <c r="B2731" t="s">
        <v>87</v>
      </c>
      <c r="C2731" t="s">
        <v>88</v>
      </c>
      <c r="D2731" t="s">
        <v>1504</v>
      </c>
      <c r="E2731" t="s">
        <v>1132</v>
      </c>
      <c r="F2731" t="s">
        <v>185</v>
      </c>
      <c r="G2731" t="s">
        <v>103</v>
      </c>
      <c r="H2731" t="s">
        <v>1133</v>
      </c>
      <c r="I2731" t="s">
        <v>94</v>
      </c>
      <c r="J2731" s="32">
        <v>6831.8617999999997</v>
      </c>
      <c r="K2731" s="32">
        <v>865.20029999999997</v>
      </c>
      <c r="L2731" s="33">
        <v>164795</v>
      </c>
      <c r="M2731" s="33">
        <v>69</v>
      </c>
      <c r="N2731" s="9">
        <v>5.2501611092569496</v>
      </c>
    </row>
    <row r="2732" spans="2:14" x14ac:dyDescent="0.25">
      <c r="B2732" t="s">
        <v>87</v>
      </c>
      <c r="C2732" t="s">
        <v>88</v>
      </c>
      <c r="D2732" t="s">
        <v>1504</v>
      </c>
      <c r="E2732" t="s">
        <v>1132</v>
      </c>
      <c r="F2732" t="s">
        <v>185</v>
      </c>
      <c r="G2732" t="s">
        <v>103</v>
      </c>
      <c r="H2732" t="s">
        <v>1134</v>
      </c>
      <c r="I2732" t="s">
        <v>94</v>
      </c>
      <c r="J2732" s="32">
        <v>39492.516000000003</v>
      </c>
      <c r="K2732" s="32">
        <v>3271.5252999999998</v>
      </c>
      <c r="L2732" s="33">
        <v>623140</v>
      </c>
      <c r="M2732" s="33">
        <v>314</v>
      </c>
      <c r="N2732" s="9">
        <v>5.2500646724652498</v>
      </c>
    </row>
    <row r="2733" spans="2:14" x14ac:dyDescent="0.25">
      <c r="B2733" t="s">
        <v>87</v>
      </c>
      <c r="C2733" t="s">
        <v>88</v>
      </c>
      <c r="D2733" t="s">
        <v>1504</v>
      </c>
      <c r="E2733" t="s">
        <v>1132</v>
      </c>
      <c r="F2733" t="s">
        <v>185</v>
      </c>
      <c r="G2733" t="s">
        <v>103</v>
      </c>
      <c r="H2733" t="s">
        <v>1135</v>
      </c>
      <c r="I2733" t="s">
        <v>94</v>
      </c>
      <c r="J2733" s="32">
        <v>5526.1027999999997</v>
      </c>
      <c r="K2733" s="32">
        <v>181.0591</v>
      </c>
      <c r="L2733" s="33">
        <v>34485</v>
      </c>
      <c r="M2733" s="33">
        <v>23</v>
      </c>
      <c r="N2733" s="9">
        <v>5.2503726257793204</v>
      </c>
    </row>
    <row r="2734" spans="2:14" x14ac:dyDescent="0.25">
      <c r="B2734" t="s">
        <v>87</v>
      </c>
      <c r="C2734" t="s">
        <v>88</v>
      </c>
      <c r="D2734" t="s">
        <v>1504</v>
      </c>
      <c r="E2734" t="s">
        <v>1132</v>
      </c>
      <c r="F2734" t="s">
        <v>185</v>
      </c>
      <c r="G2734" t="s">
        <v>103</v>
      </c>
      <c r="H2734" t="s">
        <v>1136</v>
      </c>
      <c r="I2734" t="s">
        <v>94</v>
      </c>
      <c r="J2734" s="32">
        <v>19805.987300000001</v>
      </c>
      <c r="K2734" s="32">
        <v>1026.5277000000001</v>
      </c>
      <c r="L2734" s="33">
        <v>195524</v>
      </c>
      <c r="M2734" s="33">
        <v>116</v>
      </c>
      <c r="N2734" s="9">
        <v>5.2501365561261002</v>
      </c>
    </row>
    <row r="2735" spans="2:14" x14ac:dyDescent="0.25">
      <c r="B2735" t="s">
        <v>87</v>
      </c>
      <c r="C2735" t="s">
        <v>88</v>
      </c>
      <c r="D2735" t="s">
        <v>1504</v>
      </c>
      <c r="E2735" t="s">
        <v>1137</v>
      </c>
      <c r="F2735" t="s">
        <v>227</v>
      </c>
      <c r="G2735" t="s">
        <v>107</v>
      </c>
      <c r="H2735" t="s">
        <v>1139</v>
      </c>
      <c r="I2735" t="s">
        <v>100</v>
      </c>
      <c r="J2735" s="32">
        <v>978.5</v>
      </c>
      <c r="K2735" s="32">
        <v>63</v>
      </c>
      <c r="L2735" s="33">
        <v>122290</v>
      </c>
      <c r="M2735" s="33">
        <v>728</v>
      </c>
      <c r="N2735" s="9">
        <v>0.51516886090440706</v>
      </c>
    </row>
    <row r="2736" spans="2:14" x14ac:dyDescent="0.25">
      <c r="B2736" t="s">
        <v>87</v>
      </c>
      <c r="C2736" t="s">
        <v>88</v>
      </c>
      <c r="D2736" t="s">
        <v>1504</v>
      </c>
      <c r="E2736" t="s">
        <v>1140</v>
      </c>
      <c r="F2736" t="s">
        <v>191</v>
      </c>
      <c r="G2736" t="s">
        <v>186</v>
      </c>
      <c r="H2736" t="s">
        <v>1141</v>
      </c>
      <c r="I2736" t="s">
        <v>94</v>
      </c>
      <c r="J2736" s="32">
        <v>59780.5383</v>
      </c>
      <c r="K2736" s="32">
        <v>5218.3604999999998</v>
      </c>
      <c r="L2736" s="33">
        <v>1227845</v>
      </c>
      <c r="M2736" s="33">
        <v>1083</v>
      </c>
      <c r="N2736" s="9">
        <v>4.2500156778746501</v>
      </c>
    </row>
    <row r="2737" spans="2:14" x14ac:dyDescent="0.25">
      <c r="B2737" t="s">
        <v>87</v>
      </c>
      <c r="C2737" t="s">
        <v>88</v>
      </c>
      <c r="D2737" t="s">
        <v>1504</v>
      </c>
      <c r="E2737" t="s">
        <v>1140</v>
      </c>
      <c r="F2737" t="s">
        <v>191</v>
      </c>
      <c r="G2737" t="s">
        <v>186</v>
      </c>
      <c r="H2737" t="s">
        <v>1142</v>
      </c>
      <c r="I2737" t="s">
        <v>94</v>
      </c>
      <c r="J2737" s="32">
        <v>2254.6547999999998</v>
      </c>
      <c r="K2737" s="32">
        <v>414.78100000000001</v>
      </c>
      <c r="L2737" s="33">
        <v>97595</v>
      </c>
      <c r="M2737" s="33">
        <v>41</v>
      </c>
      <c r="N2737" s="9">
        <v>4.2500230544597501</v>
      </c>
    </row>
    <row r="2738" spans="2:14" x14ac:dyDescent="0.25">
      <c r="B2738" t="s">
        <v>87</v>
      </c>
      <c r="C2738" t="s">
        <v>88</v>
      </c>
      <c r="D2738" t="s">
        <v>1504</v>
      </c>
      <c r="E2738" t="s">
        <v>1140</v>
      </c>
      <c r="F2738" t="s">
        <v>191</v>
      </c>
      <c r="G2738" t="s">
        <v>186</v>
      </c>
      <c r="H2738" t="s">
        <v>1142</v>
      </c>
      <c r="I2738" t="s">
        <v>94</v>
      </c>
      <c r="J2738" s="32">
        <v>11883.799000000001</v>
      </c>
      <c r="K2738" s="32">
        <v>289.00459999999998</v>
      </c>
      <c r="L2738" s="33">
        <v>511248</v>
      </c>
      <c r="M2738" s="33">
        <v>265</v>
      </c>
      <c r="N2738" s="9">
        <v>0.56529238256188696</v>
      </c>
    </row>
    <row r="2739" spans="2:14" x14ac:dyDescent="0.25">
      <c r="B2739" t="s">
        <v>87</v>
      </c>
      <c r="C2739" t="s">
        <v>88</v>
      </c>
      <c r="D2739" t="s">
        <v>1504</v>
      </c>
      <c r="E2739" t="s">
        <v>1140</v>
      </c>
      <c r="F2739" t="s">
        <v>191</v>
      </c>
      <c r="G2739" t="s">
        <v>186</v>
      </c>
      <c r="H2739" t="s">
        <v>1143</v>
      </c>
      <c r="I2739" t="s">
        <v>94</v>
      </c>
      <c r="J2739" s="32">
        <v>1818.45</v>
      </c>
      <c r="K2739" s="32">
        <v>292.58999999999997</v>
      </c>
      <c r="L2739" s="33">
        <v>65020</v>
      </c>
      <c r="M2739" s="33">
        <v>56</v>
      </c>
      <c r="N2739" s="9">
        <v>4.5</v>
      </c>
    </row>
    <row r="2740" spans="2:14" x14ac:dyDescent="0.25">
      <c r="B2740" t="s">
        <v>87</v>
      </c>
      <c r="C2740" t="s">
        <v>88</v>
      </c>
      <c r="D2740" t="s">
        <v>1504</v>
      </c>
      <c r="E2740" t="s">
        <v>1140</v>
      </c>
      <c r="F2740" t="s">
        <v>191</v>
      </c>
      <c r="G2740" t="s">
        <v>186</v>
      </c>
      <c r="H2740" t="s">
        <v>1143</v>
      </c>
      <c r="I2740" t="s">
        <v>94</v>
      </c>
      <c r="J2740" s="32">
        <v>8290.9169999999995</v>
      </c>
      <c r="K2740" s="32">
        <v>270.7158</v>
      </c>
      <c r="L2740" s="33">
        <v>158140</v>
      </c>
      <c r="M2740" s="33">
        <v>155</v>
      </c>
      <c r="N2740" s="9">
        <v>1.71187428860503</v>
      </c>
    </row>
    <row r="2741" spans="2:14" x14ac:dyDescent="0.25">
      <c r="B2741" t="s">
        <v>87</v>
      </c>
      <c r="C2741" t="s">
        <v>88</v>
      </c>
      <c r="D2741" t="s">
        <v>1504</v>
      </c>
      <c r="E2741" t="s">
        <v>1140</v>
      </c>
      <c r="F2741" t="s">
        <v>191</v>
      </c>
      <c r="G2741" t="s">
        <v>186</v>
      </c>
      <c r="H2741" t="s">
        <v>1144</v>
      </c>
      <c r="I2741" t="s">
        <v>94</v>
      </c>
      <c r="J2741" s="32">
        <v>51.271500000000003</v>
      </c>
      <c r="K2741" s="32">
        <v>0.20499999999999999</v>
      </c>
      <c r="L2741" s="33">
        <v>136</v>
      </c>
      <c r="M2741" s="33">
        <v>0</v>
      </c>
      <c r="N2741" s="9">
        <v>1.5073529411764699</v>
      </c>
    </row>
    <row r="2742" spans="2:14" x14ac:dyDescent="0.25">
      <c r="B2742" t="s">
        <v>87</v>
      </c>
      <c r="C2742" t="s">
        <v>88</v>
      </c>
      <c r="D2742" t="s">
        <v>1504</v>
      </c>
      <c r="E2742" t="s">
        <v>1140</v>
      </c>
      <c r="F2742" t="s">
        <v>191</v>
      </c>
      <c r="G2742" t="s">
        <v>186</v>
      </c>
      <c r="H2742" t="s">
        <v>1145</v>
      </c>
      <c r="I2742" t="s">
        <v>94</v>
      </c>
      <c r="J2742" s="32">
        <v>55.698500000000003</v>
      </c>
      <c r="K2742" s="32">
        <v>0.26429999999999998</v>
      </c>
      <c r="L2742" s="33">
        <v>605</v>
      </c>
      <c r="M2742" s="33">
        <v>0</v>
      </c>
      <c r="N2742" s="9">
        <v>0.43685950413223101</v>
      </c>
    </row>
    <row r="2743" spans="2:14" x14ac:dyDescent="0.25">
      <c r="B2743" t="s">
        <v>87</v>
      </c>
      <c r="C2743" t="s">
        <v>88</v>
      </c>
      <c r="D2743" t="s">
        <v>1504</v>
      </c>
      <c r="E2743" t="s">
        <v>1140</v>
      </c>
      <c r="F2743" t="s">
        <v>191</v>
      </c>
      <c r="G2743" t="s">
        <v>186</v>
      </c>
      <c r="H2743" t="s">
        <v>1146</v>
      </c>
      <c r="I2743" t="s">
        <v>94</v>
      </c>
      <c r="J2743" s="32">
        <v>7318.7524999999996</v>
      </c>
      <c r="K2743" s="32">
        <v>1049.6065000000001</v>
      </c>
      <c r="L2743" s="33">
        <v>220964</v>
      </c>
      <c r="M2743" s="33">
        <v>202</v>
      </c>
      <c r="N2743" s="9">
        <v>4.7501244546622896</v>
      </c>
    </row>
    <row r="2744" spans="2:14" x14ac:dyDescent="0.25">
      <c r="B2744" t="s">
        <v>87</v>
      </c>
      <c r="C2744" t="s">
        <v>88</v>
      </c>
      <c r="D2744" t="s">
        <v>1504</v>
      </c>
      <c r="E2744" t="s">
        <v>1140</v>
      </c>
      <c r="F2744" t="s">
        <v>191</v>
      </c>
      <c r="G2744" t="s">
        <v>186</v>
      </c>
      <c r="H2744" t="s">
        <v>1147</v>
      </c>
      <c r="I2744" t="s">
        <v>94</v>
      </c>
      <c r="J2744" s="32">
        <v>5484.6112999999996</v>
      </c>
      <c r="K2744" s="32">
        <v>670.00160000000005</v>
      </c>
      <c r="L2744" s="33">
        <v>141049</v>
      </c>
      <c r="M2744" s="33">
        <v>121</v>
      </c>
      <c r="N2744" s="9">
        <v>4.7501336415004696</v>
      </c>
    </row>
    <row r="2745" spans="2:14" x14ac:dyDescent="0.25">
      <c r="B2745" t="s">
        <v>87</v>
      </c>
      <c r="C2745" t="s">
        <v>88</v>
      </c>
      <c r="D2745" t="s">
        <v>1504</v>
      </c>
      <c r="E2745" t="s">
        <v>1140</v>
      </c>
      <c r="F2745" t="s">
        <v>191</v>
      </c>
      <c r="G2745" t="s">
        <v>186</v>
      </c>
      <c r="H2745" t="s">
        <v>1148</v>
      </c>
      <c r="I2745" t="s">
        <v>94</v>
      </c>
      <c r="J2745" s="32">
        <v>2100.1033000000002</v>
      </c>
      <c r="K2745" s="32">
        <v>182.29400000000001</v>
      </c>
      <c r="L2745" s="33">
        <v>38374</v>
      </c>
      <c r="M2745" s="33">
        <v>29</v>
      </c>
      <c r="N2745" s="9">
        <v>4.7504560379423504</v>
      </c>
    </row>
    <row r="2746" spans="2:14" x14ac:dyDescent="0.25">
      <c r="B2746" t="s">
        <v>87</v>
      </c>
      <c r="C2746" t="s">
        <v>88</v>
      </c>
      <c r="D2746" t="s">
        <v>1504</v>
      </c>
      <c r="E2746" t="s">
        <v>1140</v>
      </c>
      <c r="F2746" t="s">
        <v>191</v>
      </c>
      <c r="G2746" t="s">
        <v>186</v>
      </c>
      <c r="H2746" t="s">
        <v>1149</v>
      </c>
      <c r="I2746" t="s">
        <v>94</v>
      </c>
      <c r="J2746" s="32">
        <v>169668.29</v>
      </c>
      <c r="K2746" s="32">
        <v>9957.7878999999994</v>
      </c>
      <c r="L2746" s="33">
        <v>2096365</v>
      </c>
      <c r="M2746" s="33">
        <v>1226</v>
      </c>
      <c r="N2746" s="9">
        <v>4.7500258304255203</v>
      </c>
    </row>
    <row r="2747" spans="2:14" x14ac:dyDescent="0.25">
      <c r="B2747" t="s">
        <v>87</v>
      </c>
      <c r="C2747" t="s">
        <v>88</v>
      </c>
      <c r="D2747" t="s">
        <v>1504</v>
      </c>
      <c r="E2747" t="s">
        <v>1140</v>
      </c>
      <c r="F2747" t="s">
        <v>191</v>
      </c>
      <c r="G2747" t="s">
        <v>186</v>
      </c>
      <c r="H2747" t="s">
        <v>1150</v>
      </c>
      <c r="I2747" t="s">
        <v>94</v>
      </c>
      <c r="J2747" s="32">
        <v>61169.1273</v>
      </c>
      <c r="K2747" s="32">
        <v>4837.2448000000004</v>
      </c>
      <c r="L2747" s="33">
        <v>1018350</v>
      </c>
      <c r="M2747" s="33">
        <v>738</v>
      </c>
      <c r="N2747" s="9">
        <v>4.7500808170079001</v>
      </c>
    </row>
    <row r="2748" spans="2:14" x14ac:dyDescent="0.25">
      <c r="B2748" t="s">
        <v>87</v>
      </c>
      <c r="C2748" t="s">
        <v>88</v>
      </c>
      <c r="D2748" t="s">
        <v>1504</v>
      </c>
      <c r="E2748" t="s">
        <v>1140</v>
      </c>
      <c r="F2748" t="s">
        <v>191</v>
      </c>
      <c r="G2748" t="s">
        <v>186</v>
      </c>
      <c r="H2748" t="s">
        <v>1151</v>
      </c>
      <c r="I2748" t="s">
        <v>94</v>
      </c>
      <c r="J2748" s="32">
        <v>52660.214800000002</v>
      </c>
      <c r="K2748" s="32">
        <v>6895.5276999999996</v>
      </c>
      <c r="L2748" s="33">
        <v>1451677</v>
      </c>
      <c r="M2748" s="33">
        <v>839</v>
      </c>
      <c r="N2748" s="9">
        <v>4.7500426747823301</v>
      </c>
    </row>
    <row r="2749" spans="2:14" x14ac:dyDescent="0.25">
      <c r="B2749" t="s">
        <v>87</v>
      </c>
      <c r="C2749" t="s">
        <v>88</v>
      </c>
      <c r="D2749" t="s">
        <v>1504</v>
      </c>
      <c r="E2749" t="s">
        <v>1140</v>
      </c>
      <c r="F2749" t="s">
        <v>191</v>
      </c>
      <c r="G2749" t="s">
        <v>186</v>
      </c>
      <c r="H2749" t="s">
        <v>1478</v>
      </c>
      <c r="I2749" t="s">
        <v>94</v>
      </c>
      <c r="J2749" s="32">
        <v>26073.6335</v>
      </c>
      <c r="K2749" s="32">
        <v>9967.4901000000009</v>
      </c>
      <c r="L2749" s="33">
        <v>5482335</v>
      </c>
      <c r="M2749" s="33">
        <v>3526</v>
      </c>
      <c r="N2749" s="9">
        <v>1.8181103672066701</v>
      </c>
    </row>
    <row r="2750" spans="2:14" x14ac:dyDescent="0.25">
      <c r="B2750" t="s">
        <v>87</v>
      </c>
      <c r="C2750" t="s">
        <v>88</v>
      </c>
      <c r="D2750" t="s">
        <v>1504</v>
      </c>
      <c r="E2750" t="s">
        <v>1140</v>
      </c>
      <c r="F2750" t="s">
        <v>191</v>
      </c>
      <c r="G2750" t="s">
        <v>186</v>
      </c>
      <c r="H2750" t="s">
        <v>1152</v>
      </c>
      <c r="I2750" t="s">
        <v>94</v>
      </c>
      <c r="J2750" s="32">
        <v>2027.0388</v>
      </c>
      <c r="K2750" s="32">
        <v>201.7253</v>
      </c>
      <c r="L2750" s="33">
        <v>42465</v>
      </c>
      <c r="M2750" s="33">
        <v>20</v>
      </c>
      <c r="N2750" s="9">
        <v>4.75038973272106</v>
      </c>
    </row>
    <row r="2751" spans="2:14" x14ac:dyDescent="0.25">
      <c r="B2751" t="s">
        <v>87</v>
      </c>
      <c r="C2751" t="s">
        <v>88</v>
      </c>
      <c r="D2751" t="s">
        <v>1504</v>
      </c>
      <c r="E2751" t="s">
        <v>1140</v>
      </c>
      <c r="F2751" t="s">
        <v>191</v>
      </c>
      <c r="G2751" t="s">
        <v>186</v>
      </c>
      <c r="H2751" t="s">
        <v>1153</v>
      </c>
      <c r="I2751" t="s">
        <v>94</v>
      </c>
      <c r="J2751" s="32">
        <v>1915.9648</v>
      </c>
      <c r="K2751" s="32">
        <v>18.682700000000001</v>
      </c>
      <c r="L2751" s="33">
        <v>3931</v>
      </c>
      <c r="M2751" s="33">
        <v>1</v>
      </c>
      <c r="N2751" s="9">
        <v>4.7526583566522502</v>
      </c>
    </row>
    <row r="2752" spans="2:14" x14ac:dyDescent="0.25">
      <c r="B2752" t="s">
        <v>87</v>
      </c>
      <c r="C2752" t="s">
        <v>88</v>
      </c>
      <c r="D2752" t="s">
        <v>1504</v>
      </c>
      <c r="E2752" t="s">
        <v>1140</v>
      </c>
      <c r="F2752" t="s">
        <v>191</v>
      </c>
      <c r="G2752" t="s">
        <v>186</v>
      </c>
      <c r="H2752" t="s">
        <v>1154</v>
      </c>
      <c r="I2752" t="s">
        <v>94</v>
      </c>
      <c r="J2752" s="32">
        <v>2036.1967999999999</v>
      </c>
      <c r="K2752" s="32">
        <v>200.6611</v>
      </c>
      <c r="L2752" s="33">
        <v>42241</v>
      </c>
      <c r="M2752" s="33">
        <v>23</v>
      </c>
      <c r="N2752" s="9">
        <v>4.7503870647001696</v>
      </c>
    </row>
    <row r="2753" spans="2:14" x14ac:dyDescent="0.25">
      <c r="B2753" t="s">
        <v>87</v>
      </c>
      <c r="C2753" t="s">
        <v>88</v>
      </c>
      <c r="D2753" t="s">
        <v>1504</v>
      </c>
      <c r="E2753" t="s">
        <v>1140</v>
      </c>
      <c r="F2753" t="s">
        <v>191</v>
      </c>
      <c r="G2753" t="s">
        <v>186</v>
      </c>
      <c r="H2753" t="s">
        <v>1155</v>
      </c>
      <c r="I2753" t="s">
        <v>94</v>
      </c>
      <c r="J2753" s="32">
        <v>3956.8164999999999</v>
      </c>
      <c r="K2753" s="32">
        <v>236.3459</v>
      </c>
      <c r="L2753" s="33">
        <v>49753</v>
      </c>
      <c r="M2753" s="33">
        <v>44</v>
      </c>
      <c r="N2753" s="9">
        <v>4.7503849014129802</v>
      </c>
    </row>
    <row r="2754" spans="2:14" x14ac:dyDescent="0.25">
      <c r="B2754" t="s">
        <v>87</v>
      </c>
      <c r="C2754" t="s">
        <v>88</v>
      </c>
      <c r="D2754" t="s">
        <v>1504</v>
      </c>
      <c r="E2754" t="s">
        <v>1140</v>
      </c>
      <c r="F2754" t="s">
        <v>191</v>
      </c>
      <c r="G2754" t="s">
        <v>186</v>
      </c>
      <c r="H2754" t="s">
        <v>1156</v>
      </c>
      <c r="I2754" t="s">
        <v>94</v>
      </c>
      <c r="J2754" s="32">
        <v>10442.737300000001</v>
      </c>
      <c r="K2754" s="32">
        <v>355.52370000000002</v>
      </c>
      <c r="L2754" s="33">
        <v>74842</v>
      </c>
      <c r="M2754" s="33">
        <v>68</v>
      </c>
      <c r="N2754" s="9">
        <v>4.7503233478527997</v>
      </c>
    </row>
    <row r="2755" spans="2:14" x14ac:dyDescent="0.25">
      <c r="B2755" t="s">
        <v>87</v>
      </c>
      <c r="C2755" t="s">
        <v>88</v>
      </c>
      <c r="D2755" t="s">
        <v>1504</v>
      </c>
      <c r="E2755" t="s">
        <v>1140</v>
      </c>
      <c r="F2755" t="s">
        <v>191</v>
      </c>
      <c r="G2755" t="s">
        <v>186</v>
      </c>
      <c r="H2755" t="s">
        <v>1157</v>
      </c>
      <c r="I2755" t="s">
        <v>94</v>
      </c>
      <c r="J2755" s="32">
        <v>6752.4004999999997</v>
      </c>
      <c r="K2755" s="32">
        <v>314.80549999999999</v>
      </c>
      <c r="L2755" s="33">
        <v>66271</v>
      </c>
      <c r="M2755" s="33">
        <v>46</v>
      </c>
      <c r="N2755" s="9">
        <v>4.75027538440645</v>
      </c>
    </row>
    <row r="2756" spans="2:14" x14ac:dyDescent="0.25">
      <c r="B2756" t="s">
        <v>87</v>
      </c>
      <c r="C2756" t="s">
        <v>88</v>
      </c>
      <c r="D2756" t="s">
        <v>1504</v>
      </c>
      <c r="E2756" t="s">
        <v>1140</v>
      </c>
      <c r="F2756" t="s">
        <v>191</v>
      </c>
      <c r="G2756" t="s">
        <v>186</v>
      </c>
      <c r="H2756" t="s">
        <v>1158</v>
      </c>
      <c r="I2756" t="s">
        <v>94</v>
      </c>
      <c r="J2756" s="32">
        <v>3167.5945000000002</v>
      </c>
      <c r="K2756" s="32">
        <v>182.3323</v>
      </c>
      <c r="L2756" s="33">
        <v>38381</v>
      </c>
      <c r="M2756" s="33">
        <v>30</v>
      </c>
      <c r="N2756" s="9">
        <v>4.7505875302884197</v>
      </c>
    </row>
    <row r="2757" spans="2:14" x14ac:dyDescent="0.25">
      <c r="B2757" t="s">
        <v>87</v>
      </c>
      <c r="C2757" t="s">
        <v>88</v>
      </c>
      <c r="D2757" t="s">
        <v>1504</v>
      </c>
      <c r="E2757" t="s">
        <v>1140</v>
      </c>
      <c r="F2757" t="s">
        <v>191</v>
      </c>
      <c r="G2757" t="s">
        <v>186</v>
      </c>
      <c r="H2757" t="s">
        <v>1159</v>
      </c>
      <c r="I2757" t="s">
        <v>94</v>
      </c>
      <c r="J2757" s="32">
        <v>2485.6417999999999</v>
      </c>
      <c r="K2757" s="32">
        <v>101.6985</v>
      </c>
      <c r="L2757" s="33">
        <v>21407</v>
      </c>
      <c r="M2757" s="33">
        <v>17</v>
      </c>
      <c r="N2757" s="9">
        <v>4.7507123837996899</v>
      </c>
    </row>
    <row r="2758" spans="2:14" x14ac:dyDescent="0.25">
      <c r="B2758" t="s">
        <v>87</v>
      </c>
      <c r="C2758" t="s">
        <v>88</v>
      </c>
      <c r="D2758" t="s">
        <v>1504</v>
      </c>
      <c r="E2758" t="s">
        <v>1140</v>
      </c>
      <c r="F2758" t="s">
        <v>191</v>
      </c>
      <c r="G2758" t="s">
        <v>186</v>
      </c>
      <c r="H2758" t="s">
        <v>1637</v>
      </c>
      <c r="I2758" t="s">
        <v>94</v>
      </c>
      <c r="J2758" s="32">
        <v>17536.273499999999</v>
      </c>
      <c r="K2758" s="32">
        <v>78.748800000000003</v>
      </c>
      <c r="L2758" s="33">
        <v>18527</v>
      </c>
      <c r="M2758" s="33">
        <v>6</v>
      </c>
      <c r="N2758" s="9">
        <v>4.2504884762778596</v>
      </c>
    </row>
    <row r="2759" spans="2:14" x14ac:dyDescent="0.25">
      <c r="B2759" t="s">
        <v>87</v>
      </c>
      <c r="C2759" t="s">
        <v>88</v>
      </c>
      <c r="D2759" t="s">
        <v>1504</v>
      </c>
      <c r="E2759" t="s">
        <v>1140</v>
      </c>
      <c r="F2759" t="s">
        <v>191</v>
      </c>
      <c r="G2759" t="s">
        <v>186</v>
      </c>
      <c r="H2759" t="s">
        <v>1160</v>
      </c>
      <c r="I2759" t="s">
        <v>94</v>
      </c>
      <c r="J2759" s="32">
        <v>38675.480300000003</v>
      </c>
      <c r="K2759" s="32">
        <v>11071.3977</v>
      </c>
      <c r="L2759" s="33">
        <v>2603307</v>
      </c>
      <c r="M2759" s="33">
        <v>568</v>
      </c>
      <c r="N2759" s="9">
        <v>4.2528206239218003</v>
      </c>
    </row>
    <row r="2760" spans="2:14" x14ac:dyDescent="0.25">
      <c r="B2760" t="s">
        <v>87</v>
      </c>
      <c r="C2760" t="s">
        <v>88</v>
      </c>
      <c r="D2760" t="s">
        <v>1504</v>
      </c>
      <c r="E2760" t="s">
        <v>1140</v>
      </c>
      <c r="F2760" t="s">
        <v>191</v>
      </c>
      <c r="G2760" t="s">
        <v>186</v>
      </c>
      <c r="H2760" t="s">
        <v>1161</v>
      </c>
      <c r="I2760" t="s">
        <v>94</v>
      </c>
      <c r="J2760" s="32">
        <v>15039.317800000001</v>
      </c>
      <c r="K2760" s="32">
        <v>3927.0032000000001</v>
      </c>
      <c r="L2760" s="33">
        <v>924000</v>
      </c>
      <c r="M2760" s="33">
        <v>170</v>
      </c>
      <c r="N2760" s="9">
        <v>4.25000346320346</v>
      </c>
    </row>
    <row r="2761" spans="2:14" x14ac:dyDescent="0.25">
      <c r="B2761" t="s">
        <v>87</v>
      </c>
      <c r="C2761" t="s">
        <v>88</v>
      </c>
      <c r="D2761" t="s">
        <v>1504</v>
      </c>
      <c r="E2761" t="s">
        <v>1140</v>
      </c>
      <c r="F2761" t="s">
        <v>191</v>
      </c>
      <c r="G2761" t="s">
        <v>186</v>
      </c>
      <c r="H2761" t="s">
        <v>1162</v>
      </c>
      <c r="I2761" t="s">
        <v>94</v>
      </c>
      <c r="J2761" s="32">
        <v>15599.701499999999</v>
      </c>
      <c r="K2761" s="32">
        <v>3591.8009999999999</v>
      </c>
      <c r="L2761" s="33">
        <v>845128</v>
      </c>
      <c r="M2761" s="33">
        <v>89</v>
      </c>
      <c r="N2761" s="9">
        <v>4.2500082827689996</v>
      </c>
    </row>
    <row r="2762" spans="2:14" x14ac:dyDescent="0.25">
      <c r="B2762" t="s">
        <v>87</v>
      </c>
      <c r="C2762" t="s">
        <v>88</v>
      </c>
      <c r="D2762" t="s">
        <v>1504</v>
      </c>
      <c r="E2762" t="s">
        <v>1479</v>
      </c>
      <c r="F2762" t="s">
        <v>178</v>
      </c>
      <c r="G2762" t="s">
        <v>321</v>
      </c>
      <c r="H2762" t="s">
        <v>1480</v>
      </c>
      <c r="I2762" t="s">
        <v>100</v>
      </c>
      <c r="J2762" s="32">
        <v>200</v>
      </c>
      <c r="K2762" s="32">
        <v>0</v>
      </c>
      <c r="L2762" s="33">
        <v>199561</v>
      </c>
      <c r="M2762" s="33">
        <v>96</v>
      </c>
      <c r="N2762" s="9">
        <v>0</v>
      </c>
    </row>
    <row r="2763" spans="2:14" x14ac:dyDescent="0.25">
      <c r="B2763" t="s">
        <v>87</v>
      </c>
      <c r="C2763" t="s">
        <v>88</v>
      </c>
      <c r="D2763" t="s">
        <v>1504</v>
      </c>
      <c r="E2763" t="s">
        <v>1163</v>
      </c>
      <c r="F2763" t="s">
        <v>215</v>
      </c>
      <c r="G2763" t="s">
        <v>113</v>
      </c>
      <c r="H2763" t="s">
        <v>1164</v>
      </c>
      <c r="I2763" t="s">
        <v>94</v>
      </c>
      <c r="J2763" s="32">
        <v>814.22349999999994</v>
      </c>
      <c r="K2763" s="32">
        <v>211.1885</v>
      </c>
      <c r="L2763" s="33">
        <v>49684</v>
      </c>
      <c r="M2763" s="33">
        <v>35</v>
      </c>
      <c r="N2763" s="9">
        <v>4.2506340069237503</v>
      </c>
    </row>
    <row r="2764" spans="2:14" x14ac:dyDescent="0.25">
      <c r="B2764" t="s">
        <v>87</v>
      </c>
      <c r="C2764" t="s">
        <v>88</v>
      </c>
      <c r="D2764" t="s">
        <v>1504</v>
      </c>
      <c r="E2764" t="s">
        <v>1165</v>
      </c>
      <c r="F2764" t="s">
        <v>215</v>
      </c>
      <c r="G2764" t="s">
        <v>113</v>
      </c>
      <c r="H2764" t="s">
        <v>1166</v>
      </c>
      <c r="I2764" t="s">
        <v>100</v>
      </c>
      <c r="J2764" s="32">
        <v>198263.3308</v>
      </c>
      <c r="K2764" s="32">
        <v>59598.436099999999</v>
      </c>
      <c r="L2764" s="33">
        <v>126805183</v>
      </c>
      <c r="M2764" s="33">
        <v>36577</v>
      </c>
      <c r="N2764" s="9">
        <v>0.47000000070975001</v>
      </c>
    </row>
    <row r="2765" spans="2:14" x14ac:dyDescent="0.25">
      <c r="B2765" t="s">
        <v>87</v>
      </c>
      <c r="C2765" t="s">
        <v>88</v>
      </c>
      <c r="D2765" t="s">
        <v>1504</v>
      </c>
      <c r="E2765" t="s">
        <v>1165</v>
      </c>
      <c r="F2765" t="s">
        <v>215</v>
      </c>
      <c r="G2765" t="s">
        <v>113</v>
      </c>
      <c r="H2765" t="s">
        <v>1167</v>
      </c>
      <c r="I2765" t="s">
        <v>94</v>
      </c>
      <c r="J2765" s="32">
        <v>3999.2925</v>
      </c>
      <c r="K2765" s="32">
        <v>993.94259999999997</v>
      </c>
      <c r="L2765" s="33">
        <v>265044</v>
      </c>
      <c r="M2765" s="33">
        <v>57</v>
      </c>
      <c r="N2765" s="9">
        <v>3.7501041336532799</v>
      </c>
    </row>
    <row r="2766" spans="2:14" x14ac:dyDescent="0.25">
      <c r="B2766" t="s">
        <v>87</v>
      </c>
      <c r="C2766" t="s">
        <v>88</v>
      </c>
      <c r="D2766" t="s">
        <v>1504</v>
      </c>
      <c r="E2766" t="s">
        <v>1165</v>
      </c>
      <c r="F2766" t="s">
        <v>215</v>
      </c>
      <c r="G2766" t="s">
        <v>113</v>
      </c>
      <c r="H2766" t="s">
        <v>1168</v>
      </c>
      <c r="I2766" t="s">
        <v>94</v>
      </c>
      <c r="J2766" s="32">
        <v>20477.328799999999</v>
      </c>
      <c r="K2766" s="32">
        <v>4516.7048000000004</v>
      </c>
      <c r="L2766" s="33">
        <v>1211710</v>
      </c>
      <c r="M2766" s="33">
        <v>890</v>
      </c>
      <c r="N2766" s="9">
        <v>3.7275460299906702</v>
      </c>
    </row>
    <row r="2767" spans="2:14" x14ac:dyDescent="0.25">
      <c r="B2767" t="s">
        <v>87</v>
      </c>
      <c r="C2767" t="s">
        <v>88</v>
      </c>
      <c r="D2767" t="s">
        <v>1504</v>
      </c>
      <c r="E2767" t="s">
        <v>1165</v>
      </c>
      <c r="F2767" t="s">
        <v>215</v>
      </c>
      <c r="G2767" t="s">
        <v>113</v>
      </c>
      <c r="H2767" t="s">
        <v>1169</v>
      </c>
      <c r="I2767" t="s">
        <v>100</v>
      </c>
      <c r="J2767" s="32">
        <v>7350</v>
      </c>
      <c r="K2767" s="32">
        <v>2030</v>
      </c>
      <c r="L2767" s="33">
        <v>2316164</v>
      </c>
      <c r="M2767" s="33">
        <v>772</v>
      </c>
      <c r="N2767" s="9">
        <v>0.87644916335803502</v>
      </c>
    </row>
    <row r="2768" spans="2:14" x14ac:dyDescent="0.25">
      <c r="B2768" t="s">
        <v>87</v>
      </c>
      <c r="C2768" t="s">
        <v>88</v>
      </c>
      <c r="D2768" t="s">
        <v>1504</v>
      </c>
      <c r="E2768" t="s">
        <v>1165</v>
      </c>
      <c r="F2768" t="s">
        <v>215</v>
      </c>
      <c r="G2768" t="s">
        <v>113</v>
      </c>
      <c r="H2768" t="s">
        <v>1171</v>
      </c>
      <c r="I2768" t="s">
        <v>100</v>
      </c>
      <c r="J2768" s="32">
        <v>28490</v>
      </c>
      <c r="K2768" s="32">
        <v>9450</v>
      </c>
      <c r="L2768" s="33">
        <v>43466023</v>
      </c>
      <c r="M2768" s="33">
        <v>6073</v>
      </c>
      <c r="N2768" s="9">
        <v>0.217411194946452</v>
      </c>
    </row>
    <row r="2769" spans="2:14" x14ac:dyDescent="0.25">
      <c r="B2769" t="s">
        <v>87</v>
      </c>
      <c r="C2769" t="s">
        <v>88</v>
      </c>
      <c r="D2769" t="s">
        <v>1504</v>
      </c>
      <c r="E2769" t="s">
        <v>1165</v>
      </c>
      <c r="F2769" t="s">
        <v>215</v>
      </c>
      <c r="G2769" t="s">
        <v>113</v>
      </c>
      <c r="H2769" t="s">
        <v>1172</v>
      </c>
      <c r="I2769" t="s">
        <v>94</v>
      </c>
      <c r="J2769" s="32">
        <v>34737.224999999999</v>
      </c>
      <c r="K2769" s="32">
        <v>4125.509</v>
      </c>
      <c r="L2769" s="33">
        <v>1100126</v>
      </c>
      <c r="M2769" s="33">
        <v>905</v>
      </c>
      <c r="N2769" s="9">
        <v>3.75003317801779</v>
      </c>
    </row>
    <row r="2770" spans="2:14" x14ac:dyDescent="0.25">
      <c r="B2770" t="s">
        <v>87</v>
      </c>
      <c r="C2770" t="s">
        <v>88</v>
      </c>
      <c r="D2770" t="s">
        <v>1504</v>
      </c>
      <c r="E2770" t="s">
        <v>1165</v>
      </c>
      <c r="F2770" t="s">
        <v>215</v>
      </c>
      <c r="G2770" t="s">
        <v>113</v>
      </c>
      <c r="H2770" t="s">
        <v>1174</v>
      </c>
      <c r="I2770" t="s">
        <v>100</v>
      </c>
      <c r="J2770" s="32">
        <v>161070</v>
      </c>
      <c r="K2770" s="32">
        <v>44100</v>
      </c>
      <c r="L2770" s="33">
        <v>114456528</v>
      </c>
      <c r="M2770" s="33">
        <v>16896</v>
      </c>
      <c r="N2770" s="9">
        <v>0.38529912422295298</v>
      </c>
    </row>
    <row r="2771" spans="2:14" x14ac:dyDescent="0.25">
      <c r="B2771" t="s">
        <v>87</v>
      </c>
      <c r="C2771" t="s">
        <v>88</v>
      </c>
      <c r="D2771" t="s">
        <v>1504</v>
      </c>
      <c r="E2771" t="s">
        <v>1165</v>
      </c>
      <c r="F2771" t="s">
        <v>215</v>
      </c>
      <c r="G2771" t="s">
        <v>113</v>
      </c>
      <c r="H2771" t="s">
        <v>1175</v>
      </c>
      <c r="I2771" t="s">
        <v>94</v>
      </c>
      <c r="J2771" s="32">
        <v>81777.36</v>
      </c>
      <c r="K2771" s="32">
        <v>18827.646199999999</v>
      </c>
      <c r="L2771" s="33">
        <v>5020687</v>
      </c>
      <c r="M2771" s="33">
        <v>4680</v>
      </c>
      <c r="N2771" s="9">
        <v>3.7500139323562598</v>
      </c>
    </row>
    <row r="2772" spans="2:14" x14ac:dyDescent="0.25">
      <c r="B2772" t="s">
        <v>87</v>
      </c>
      <c r="C2772" t="s">
        <v>88</v>
      </c>
      <c r="D2772" t="s">
        <v>1504</v>
      </c>
      <c r="E2772" t="s">
        <v>1176</v>
      </c>
      <c r="F2772" t="s">
        <v>185</v>
      </c>
      <c r="G2772" t="s">
        <v>113</v>
      </c>
      <c r="H2772" t="s">
        <v>1177</v>
      </c>
      <c r="I2772" t="s">
        <v>94</v>
      </c>
      <c r="J2772" s="32">
        <v>41.287999999999997</v>
      </c>
      <c r="K2772" s="32">
        <v>3.3</v>
      </c>
      <c r="L2772" s="33">
        <v>825</v>
      </c>
      <c r="M2772" s="33">
        <v>0</v>
      </c>
      <c r="N2772" s="9">
        <v>4</v>
      </c>
    </row>
    <row r="2773" spans="2:14" x14ac:dyDescent="0.25">
      <c r="B2773" t="s">
        <v>87</v>
      </c>
      <c r="C2773" t="s">
        <v>88</v>
      </c>
      <c r="D2773" t="s">
        <v>1504</v>
      </c>
      <c r="E2773" t="s">
        <v>1176</v>
      </c>
      <c r="F2773" t="s">
        <v>185</v>
      </c>
      <c r="G2773" t="s">
        <v>113</v>
      </c>
      <c r="H2773" t="s">
        <v>1178</v>
      </c>
      <c r="I2773" t="s">
        <v>94</v>
      </c>
      <c r="J2773" s="32">
        <v>21.108000000000001</v>
      </c>
      <c r="K2773" s="32">
        <v>3.8479999999999999</v>
      </c>
      <c r="L2773" s="33">
        <v>962</v>
      </c>
      <c r="M2773" s="33">
        <v>1</v>
      </c>
      <c r="N2773" s="9">
        <v>4</v>
      </c>
    </row>
    <row r="2774" spans="2:14" x14ac:dyDescent="0.25">
      <c r="B2774" t="s">
        <v>87</v>
      </c>
      <c r="C2774" t="s">
        <v>88</v>
      </c>
      <c r="D2774" t="s">
        <v>1504</v>
      </c>
      <c r="E2774" t="s">
        <v>1176</v>
      </c>
      <c r="F2774" t="s">
        <v>185</v>
      </c>
      <c r="G2774" t="s">
        <v>113</v>
      </c>
      <c r="H2774" t="s">
        <v>1481</v>
      </c>
      <c r="I2774" t="s">
        <v>94</v>
      </c>
      <c r="J2774" s="32">
        <v>16.692</v>
      </c>
      <c r="K2774" s="32">
        <v>2.4159999999999999</v>
      </c>
      <c r="L2774" s="33">
        <v>604</v>
      </c>
      <c r="M2774" s="33">
        <v>0</v>
      </c>
      <c r="N2774" s="9">
        <v>4</v>
      </c>
    </row>
    <row r="2775" spans="2:14" x14ac:dyDescent="0.25">
      <c r="B2775" t="s">
        <v>87</v>
      </c>
      <c r="C2775" t="s">
        <v>88</v>
      </c>
      <c r="D2775" t="s">
        <v>1504</v>
      </c>
      <c r="E2775" t="s">
        <v>1176</v>
      </c>
      <c r="F2775" t="s">
        <v>185</v>
      </c>
      <c r="G2775" t="s">
        <v>113</v>
      </c>
      <c r="H2775" t="s">
        <v>1482</v>
      </c>
      <c r="I2775" t="s">
        <v>94</v>
      </c>
      <c r="J2775" s="32">
        <v>57.387999999999998</v>
      </c>
      <c r="K2775" s="32">
        <v>7.9160000000000004</v>
      </c>
      <c r="L2775" s="33">
        <v>1979</v>
      </c>
      <c r="M2775" s="33">
        <v>6</v>
      </c>
      <c r="N2775" s="9">
        <v>4</v>
      </c>
    </row>
    <row r="2776" spans="2:14" x14ac:dyDescent="0.25">
      <c r="B2776" t="s">
        <v>87</v>
      </c>
      <c r="C2776" t="s">
        <v>88</v>
      </c>
      <c r="D2776" t="s">
        <v>1504</v>
      </c>
      <c r="E2776" t="s">
        <v>1176</v>
      </c>
      <c r="F2776" t="s">
        <v>185</v>
      </c>
      <c r="G2776" t="s">
        <v>113</v>
      </c>
      <c r="H2776" t="s">
        <v>1483</v>
      </c>
      <c r="I2776" t="s">
        <v>94</v>
      </c>
      <c r="J2776" s="32">
        <v>4.4080000000000004</v>
      </c>
      <c r="K2776" s="32">
        <v>0.64</v>
      </c>
      <c r="L2776" s="33">
        <v>160</v>
      </c>
      <c r="M2776" s="33">
        <v>0</v>
      </c>
      <c r="N2776" s="9">
        <v>4</v>
      </c>
    </row>
    <row r="2777" spans="2:14" x14ac:dyDescent="0.25">
      <c r="B2777" t="s">
        <v>87</v>
      </c>
      <c r="C2777" t="s">
        <v>88</v>
      </c>
      <c r="D2777" t="s">
        <v>1504</v>
      </c>
      <c r="E2777" t="s">
        <v>1176</v>
      </c>
      <c r="F2777" t="s">
        <v>185</v>
      </c>
      <c r="G2777" t="s">
        <v>113</v>
      </c>
      <c r="H2777" t="s">
        <v>1484</v>
      </c>
      <c r="I2777" t="s">
        <v>94</v>
      </c>
      <c r="J2777" s="32">
        <v>5.2119999999999997</v>
      </c>
      <c r="K2777" s="32">
        <v>0.32400000000000001</v>
      </c>
      <c r="L2777" s="33">
        <v>81</v>
      </c>
      <c r="M2777" s="33">
        <v>0</v>
      </c>
      <c r="N2777" s="9">
        <v>4</v>
      </c>
    </row>
    <row r="2778" spans="2:14" x14ac:dyDescent="0.25">
      <c r="B2778" t="s">
        <v>87</v>
      </c>
      <c r="C2778" t="s">
        <v>88</v>
      </c>
      <c r="D2778" t="s">
        <v>1504</v>
      </c>
      <c r="E2778" t="s">
        <v>1176</v>
      </c>
      <c r="F2778" t="s">
        <v>185</v>
      </c>
      <c r="G2778" t="s">
        <v>113</v>
      </c>
      <c r="H2778" t="s">
        <v>1485</v>
      </c>
      <c r="I2778" t="s">
        <v>94</v>
      </c>
      <c r="J2778" s="32">
        <v>43.915999999999997</v>
      </c>
      <c r="K2778" s="32">
        <v>1.696</v>
      </c>
      <c r="L2778" s="33">
        <v>424</v>
      </c>
      <c r="M2778" s="33">
        <v>0</v>
      </c>
      <c r="N2778" s="9">
        <v>4</v>
      </c>
    </row>
    <row r="2779" spans="2:14" x14ac:dyDescent="0.25">
      <c r="B2779" t="s">
        <v>87</v>
      </c>
      <c r="C2779" t="s">
        <v>88</v>
      </c>
      <c r="D2779" t="s">
        <v>1504</v>
      </c>
      <c r="E2779" t="s">
        <v>1176</v>
      </c>
      <c r="F2779" t="s">
        <v>185</v>
      </c>
      <c r="G2779" t="s">
        <v>113</v>
      </c>
      <c r="H2779" t="s">
        <v>1486</v>
      </c>
      <c r="I2779" t="s">
        <v>94</v>
      </c>
      <c r="J2779" s="32">
        <v>0.23200000000000001</v>
      </c>
      <c r="K2779" s="32">
        <v>1.2E-2</v>
      </c>
      <c r="L2779" s="33">
        <v>3</v>
      </c>
      <c r="M2779" s="33">
        <v>0</v>
      </c>
      <c r="N2779" s="9">
        <v>4</v>
      </c>
    </row>
    <row r="2780" spans="2:14" x14ac:dyDescent="0.25">
      <c r="B2780" t="s">
        <v>87</v>
      </c>
      <c r="C2780" t="s">
        <v>88</v>
      </c>
      <c r="D2780" t="s">
        <v>1504</v>
      </c>
      <c r="E2780" t="s">
        <v>1176</v>
      </c>
      <c r="F2780" t="s">
        <v>185</v>
      </c>
      <c r="G2780" t="s">
        <v>113</v>
      </c>
      <c r="H2780" t="s">
        <v>1487</v>
      </c>
      <c r="I2780" t="s">
        <v>94</v>
      </c>
      <c r="J2780" s="32">
        <v>0.52</v>
      </c>
      <c r="K2780" s="32">
        <v>0.06</v>
      </c>
      <c r="L2780" s="33">
        <v>15</v>
      </c>
      <c r="M2780" s="33">
        <v>0</v>
      </c>
      <c r="N2780" s="9">
        <v>4</v>
      </c>
    </row>
    <row r="2781" spans="2:14" x14ac:dyDescent="0.25">
      <c r="B2781" t="s">
        <v>87</v>
      </c>
      <c r="C2781" t="s">
        <v>88</v>
      </c>
      <c r="D2781" t="s">
        <v>1504</v>
      </c>
      <c r="E2781" t="s">
        <v>1176</v>
      </c>
      <c r="F2781" t="s">
        <v>185</v>
      </c>
      <c r="G2781" t="s">
        <v>113</v>
      </c>
      <c r="H2781" t="s">
        <v>1488</v>
      </c>
      <c r="I2781" t="s">
        <v>94</v>
      </c>
      <c r="J2781" s="32">
        <v>7104.7754999999997</v>
      </c>
      <c r="K2781" s="32">
        <v>1334.345</v>
      </c>
      <c r="L2781" s="33">
        <v>1779125</v>
      </c>
      <c r="M2781" s="33">
        <v>643</v>
      </c>
      <c r="N2781" s="9">
        <v>0.75000070259256602</v>
      </c>
    </row>
    <row r="2782" spans="2:14" x14ac:dyDescent="0.25">
      <c r="B2782" t="s">
        <v>87</v>
      </c>
      <c r="C2782" t="s">
        <v>88</v>
      </c>
      <c r="D2782" t="s">
        <v>1504</v>
      </c>
      <c r="E2782" t="s">
        <v>1176</v>
      </c>
      <c r="F2782" t="s">
        <v>185</v>
      </c>
      <c r="G2782" t="s">
        <v>113</v>
      </c>
      <c r="H2782" t="s">
        <v>1489</v>
      </c>
      <c r="I2782" t="s">
        <v>94</v>
      </c>
      <c r="J2782" s="32">
        <v>5326.8180000000002</v>
      </c>
      <c r="K2782" s="32">
        <v>1139.9546</v>
      </c>
      <c r="L2782" s="33">
        <v>1519938</v>
      </c>
      <c r="M2782" s="33">
        <v>504</v>
      </c>
      <c r="N2782" s="9">
        <v>0.75000072371373006</v>
      </c>
    </row>
    <row r="2783" spans="2:14" x14ac:dyDescent="0.25">
      <c r="B2783" t="s">
        <v>87</v>
      </c>
      <c r="C2783" t="s">
        <v>88</v>
      </c>
      <c r="D2783" t="s">
        <v>1504</v>
      </c>
      <c r="E2783" t="s">
        <v>1176</v>
      </c>
      <c r="F2783" t="s">
        <v>185</v>
      </c>
      <c r="G2783" t="s">
        <v>113</v>
      </c>
      <c r="H2783" t="s">
        <v>1490</v>
      </c>
      <c r="I2783" t="s">
        <v>94</v>
      </c>
      <c r="J2783" s="32">
        <v>2855.9092999999998</v>
      </c>
      <c r="K2783" s="32">
        <v>656.97839999999997</v>
      </c>
      <c r="L2783" s="33">
        <v>875970</v>
      </c>
      <c r="M2783" s="33">
        <v>280</v>
      </c>
      <c r="N2783" s="9">
        <v>0.75000102743244601</v>
      </c>
    </row>
    <row r="2784" spans="2:14" x14ac:dyDescent="0.25">
      <c r="B2784" t="s">
        <v>87</v>
      </c>
      <c r="C2784" t="s">
        <v>88</v>
      </c>
      <c r="D2784" t="s">
        <v>1504</v>
      </c>
      <c r="E2784" t="s">
        <v>1176</v>
      </c>
      <c r="F2784" t="s">
        <v>185</v>
      </c>
      <c r="G2784" t="s">
        <v>113</v>
      </c>
      <c r="H2784" t="s">
        <v>1491</v>
      </c>
      <c r="I2784" t="s">
        <v>94</v>
      </c>
      <c r="J2784" s="32">
        <v>4998.7695000000003</v>
      </c>
      <c r="K2784" s="32">
        <v>974.36590000000001</v>
      </c>
      <c r="L2784" s="33">
        <v>1299153</v>
      </c>
      <c r="M2784" s="33">
        <v>446</v>
      </c>
      <c r="N2784" s="9">
        <v>0.75000088519212105</v>
      </c>
    </row>
    <row r="2785" spans="2:14" x14ac:dyDescent="0.25">
      <c r="B2785" t="s">
        <v>87</v>
      </c>
      <c r="C2785" t="s">
        <v>88</v>
      </c>
      <c r="D2785" t="s">
        <v>1504</v>
      </c>
      <c r="E2785" t="s">
        <v>1176</v>
      </c>
      <c r="F2785" t="s">
        <v>185</v>
      </c>
      <c r="G2785" t="s">
        <v>113</v>
      </c>
      <c r="H2785" t="s">
        <v>1492</v>
      </c>
      <c r="I2785" t="s">
        <v>94</v>
      </c>
      <c r="J2785" s="32">
        <v>1376.1128000000001</v>
      </c>
      <c r="K2785" s="32">
        <v>364.779</v>
      </c>
      <c r="L2785" s="33">
        <v>486369</v>
      </c>
      <c r="M2785" s="33">
        <v>172</v>
      </c>
      <c r="N2785" s="9">
        <v>0.75000462611720697</v>
      </c>
    </row>
    <row r="2786" spans="2:14" x14ac:dyDescent="0.25">
      <c r="B2786" t="s">
        <v>87</v>
      </c>
      <c r="C2786" t="s">
        <v>88</v>
      </c>
      <c r="D2786" t="s">
        <v>1504</v>
      </c>
      <c r="E2786" t="s">
        <v>1176</v>
      </c>
      <c r="F2786" t="s">
        <v>185</v>
      </c>
      <c r="G2786" t="s">
        <v>113</v>
      </c>
      <c r="H2786" t="s">
        <v>1493</v>
      </c>
      <c r="I2786" t="s">
        <v>94</v>
      </c>
      <c r="J2786" s="32">
        <v>1399.2322999999999</v>
      </c>
      <c r="K2786" s="32">
        <v>327.16680000000002</v>
      </c>
      <c r="L2786" s="33">
        <v>436221</v>
      </c>
      <c r="M2786" s="33">
        <v>140</v>
      </c>
      <c r="N2786" s="9">
        <v>0.75000240703679999</v>
      </c>
    </row>
    <row r="2787" spans="2:14" x14ac:dyDescent="0.25">
      <c r="B2787" t="s">
        <v>87</v>
      </c>
      <c r="C2787" t="s">
        <v>88</v>
      </c>
      <c r="D2787" t="s">
        <v>1504</v>
      </c>
      <c r="E2787" t="s">
        <v>1176</v>
      </c>
      <c r="F2787" t="s">
        <v>185</v>
      </c>
      <c r="G2787" t="s">
        <v>113</v>
      </c>
      <c r="H2787" t="s">
        <v>1179</v>
      </c>
      <c r="I2787" t="s">
        <v>94</v>
      </c>
      <c r="J2787" s="32">
        <v>798.76229999999998</v>
      </c>
      <c r="K2787" s="32">
        <v>148.23140000000001</v>
      </c>
      <c r="L2787" s="33">
        <v>228047</v>
      </c>
      <c r="M2787" s="33">
        <v>70</v>
      </c>
      <c r="N2787" s="9">
        <v>0.65000372730182798</v>
      </c>
    </row>
    <row r="2788" spans="2:14" x14ac:dyDescent="0.25">
      <c r="B2788" t="s">
        <v>87</v>
      </c>
      <c r="C2788" t="s">
        <v>88</v>
      </c>
      <c r="D2788" t="s">
        <v>1504</v>
      </c>
      <c r="E2788" t="s">
        <v>1176</v>
      </c>
      <c r="F2788" t="s">
        <v>185</v>
      </c>
      <c r="G2788" t="s">
        <v>113</v>
      </c>
      <c r="H2788" t="s">
        <v>1180</v>
      </c>
      <c r="I2788" t="s">
        <v>94</v>
      </c>
      <c r="J2788" s="32">
        <v>1402.8607999999999</v>
      </c>
      <c r="K2788" s="32">
        <v>254.14429999999999</v>
      </c>
      <c r="L2788" s="33">
        <v>338858</v>
      </c>
      <c r="M2788" s="33">
        <v>149</v>
      </c>
      <c r="N2788" s="9">
        <v>0.75000236087092498</v>
      </c>
    </row>
    <row r="2789" spans="2:14" x14ac:dyDescent="0.25">
      <c r="B2789" t="s">
        <v>87</v>
      </c>
      <c r="C2789" t="s">
        <v>88</v>
      </c>
      <c r="D2789" t="s">
        <v>1504</v>
      </c>
      <c r="E2789" t="s">
        <v>1183</v>
      </c>
      <c r="F2789" t="s">
        <v>197</v>
      </c>
      <c r="G2789" t="s">
        <v>107</v>
      </c>
      <c r="H2789" t="s">
        <v>1184</v>
      </c>
      <c r="I2789" t="s">
        <v>100</v>
      </c>
      <c r="J2789" s="32">
        <v>0</v>
      </c>
      <c r="K2789" s="32">
        <v>0</v>
      </c>
      <c r="L2789" s="33">
        <v>22331</v>
      </c>
      <c r="M2789" s="33">
        <v>21</v>
      </c>
      <c r="N2789" s="9">
        <v>0</v>
      </c>
    </row>
    <row r="2790" spans="2:14" x14ac:dyDescent="0.25">
      <c r="B2790" t="s">
        <v>87</v>
      </c>
      <c r="C2790" t="s">
        <v>88</v>
      </c>
      <c r="D2790" t="s">
        <v>1504</v>
      </c>
      <c r="E2790" t="s">
        <v>1183</v>
      </c>
      <c r="F2790" t="s">
        <v>197</v>
      </c>
      <c r="G2790" t="s">
        <v>107</v>
      </c>
      <c r="H2790" t="s">
        <v>1185</v>
      </c>
      <c r="I2790" t="s">
        <v>100</v>
      </c>
      <c r="J2790" s="32">
        <v>8032.5</v>
      </c>
      <c r="K2790" s="32">
        <v>4962.75</v>
      </c>
      <c r="L2790" s="33">
        <v>3918658</v>
      </c>
      <c r="M2790" s="33">
        <v>6617</v>
      </c>
      <c r="N2790" s="9">
        <v>1.26644121533443</v>
      </c>
    </row>
    <row r="2791" spans="2:14" x14ac:dyDescent="0.25">
      <c r="B2791" t="s">
        <v>87</v>
      </c>
      <c r="C2791" t="s">
        <v>88</v>
      </c>
      <c r="D2791" t="s">
        <v>1504</v>
      </c>
      <c r="E2791" t="s">
        <v>1183</v>
      </c>
      <c r="F2791" t="s">
        <v>197</v>
      </c>
      <c r="G2791" t="s">
        <v>107</v>
      </c>
      <c r="H2791" t="s">
        <v>1186</v>
      </c>
      <c r="I2791" t="s">
        <v>100</v>
      </c>
      <c r="J2791" s="32">
        <v>788.76199999999994</v>
      </c>
      <c r="K2791" s="32">
        <v>205.87450000000001</v>
      </c>
      <c r="L2791" s="33">
        <v>411749</v>
      </c>
      <c r="M2791" s="33">
        <v>123</v>
      </c>
      <c r="N2791" s="9">
        <v>0.5</v>
      </c>
    </row>
    <row r="2792" spans="2:14" x14ac:dyDescent="0.25">
      <c r="B2792" t="s">
        <v>87</v>
      </c>
      <c r="C2792" t="s">
        <v>88</v>
      </c>
      <c r="D2792" t="s">
        <v>1504</v>
      </c>
      <c r="E2792" t="s">
        <v>1187</v>
      </c>
      <c r="F2792" t="s">
        <v>91</v>
      </c>
      <c r="G2792" t="s">
        <v>736</v>
      </c>
      <c r="H2792" t="s">
        <v>1188</v>
      </c>
      <c r="I2792" t="s">
        <v>94</v>
      </c>
      <c r="J2792" s="32">
        <v>2139.6478999999999</v>
      </c>
      <c r="K2792" s="32">
        <v>488.89210000000003</v>
      </c>
      <c r="L2792" s="33">
        <v>48889201</v>
      </c>
      <c r="M2792" s="33">
        <v>25181</v>
      </c>
      <c r="N2792" s="9">
        <v>1.0000001840897299E-2</v>
      </c>
    </row>
    <row r="2793" spans="2:14" x14ac:dyDescent="0.25">
      <c r="B2793" t="s">
        <v>87</v>
      </c>
      <c r="C2793" t="s">
        <v>88</v>
      </c>
      <c r="D2793" t="s">
        <v>1504</v>
      </c>
      <c r="E2793" t="s">
        <v>1187</v>
      </c>
      <c r="F2793" t="s">
        <v>91</v>
      </c>
      <c r="G2793" t="s">
        <v>736</v>
      </c>
      <c r="H2793" t="s">
        <v>1189</v>
      </c>
      <c r="I2793" t="s">
        <v>100</v>
      </c>
      <c r="J2793" s="32">
        <v>24064.81</v>
      </c>
      <c r="K2793" s="32">
        <v>10637.9</v>
      </c>
      <c r="L2793" s="33">
        <v>6292021</v>
      </c>
      <c r="M2793" s="33">
        <v>30394</v>
      </c>
      <c r="N2793" s="9">
        <v>1.6906968365172299</v>
      </c>
    </row>
    <row r="2794" spans="2:14" x14ac:dyDescent="0.25">
      <c r="B2794" t="s">
        <v>87</v>
      </c>
      <c r="C2794" t="s">
        <v>88</v>
      </c>
      <c r="D2794" t="s">
        <v>1504</v>
      </c>
      <c r="E2794" t="s">
        <v>1638</v>
      </c>
      <c r="F2794" t="s">
        <v>91</v>
      </c>
      <c r="G2794" t="s">
        <v>745</v>
      </c>
      <c r="H2794" t="s">
        <v>1639</v>
      </c>
      <c r="I2794" t="s">
        <v>100</v>
      </c>
      <c r="J2794" s="32">
        <v>17000.34</v>
      </c>
      <c r="K2794" s="32">
        <v>10521.84</v>
      </c>
      <c r="L2794" s="33">
        <v>20216954</v>
      </c>
      <c r="M2794" s="33">
        <v>25052</v>
      </c>
      <c r="N2794" s="9">
        <v>0.52044635408479401</v>
      </c>
    </row>
    <row r="2795" spans="2:14" x14ac:dyDescent="0.25">
      <c r="B2795" t="s">
        <v>87</v>
      </c>
      <c r="C2795" t="s">
        <v>88</v>
      </c>
      <c r="D2795" t="s">
        <v>1504</v>
      </c>
      <c r="E2795" t="s">
        <v>1638</v>
      </c>
      <c r="F2795" t="s">
        <v>91</v>
      </c>
      <c r="G2795" t="s">
        <v>745</v>
      </c>
      <c r="H2795" t="s">
        <v>1640</v>
      </c>
      <c r="I2795" t="s">
        <v>94</v>
      </c>
      <c r="J2795" s="32">
        <v>32062.879499999999</v>
      </c>
      <c r="K2795" s="32">
        <v>2799.9614999999999</v>
      </c>
      <c r="L2795" s="33">
        <v>1866641</v>
      </c>
      <c r="M2795" s="33">
        <v>2346</v>
      </c>
      <c r="N2795" s="9">
        <v>1.5</v>
      </c>
    </row>
    <row r="2796" spans="2:14" x14ac:dyDescent="0.25">
      <c r="B2796" t="s">
        <v>87</v>
      </c>
      <c r="C2796" t="s">
        <v>88</v>
      </c>
      <c r="D2796" t="s">
        <v>1504</v>
      </c>
      <c r="E2796" t="s">
        <v>1194</v>
      </c>
      <c r="F2796" t="s">
        <v>393</v>
      </c>
      <c r="G2796" t="s">
        <v>103</v>
      </c>
      <c r="H2796" t="s">
        <v>1195</v>
      </c>
      <c r="I2796" t="s">
        <v>94</v>
      </c>
      <c r="J2796" s="32">
        <v>8821.6825000000008</v>
      </c>
      <c r="K2796" s="32">
        <v>689.46759999999995</v>
      </c>
      <c r="L2796" s="33">
        <v>162223</v>
      </c>
      <c r="M2796" s="33">
        <v>43</v>
      </c>
      <c r="N2796" s="9">
        <v>4.2501223624270201</v>
      </c>
    </row>
    <row r="2797" spans="2:14" x14ac:dyDescent="0.25">
      <c r="B2797" t="s">
        <v>87</v>
      </c>
      <c r="C2797" t="s">
        <v>88</v>
      </c>
      <c r="D2797" t="s">
        <v>1504</v>
      </c>
      <c r="E2797" t="s">
        <v>1196</v>
      </c>
      <c r="F2797" t="s">
        <v>136</v>
      </c>
      <c r="G2797" t="s">
        <v>113</v>
      </c>
      <c r="H2797" t="s">
        <v>1197</v>
      </c>
      <c r="I2797" t="s">
        <v>100</v>
      </c>
      <c r="J2797" s="32">
        <v>0</v>
      </c>
      <c r="K2797" s="32">
        <v>0</v>
      </c>
      <c r="L2797" s="33">
        <v>80837</v>
      </c>
      <c r="M2797" s="33">
        <v>25</v>
      </c>
      <c r="N2797" s="9">
        <v>0</v>
      </c>
    </row>
    <row r="2798" spans="2:14" x14ac:dyDescent="0.25">
      <c r="B2798" t="s">
        <v>87</v>
      </c>
      <c r="C2798" t="s">
        <v>88</v>
      </c>
      <c r="D2798" t="s">
        <v>1504</v>
      </c>
      <c r="E2798" t="s">
        <v>1196</v>
      </c>
      <c r="F2798" t="s">
        <v>136</v>
      </c>
      <c r="G2798" t="s">
        <v>113</v>
      </c>
      <c r="H2798" t="s">
        <v>1494</v>
      </c>
      <c r="I2798" t="s">
        <v>94</v>
      </c>
      <c r="J2798" s="32">
        <v>16416.03</v>
      </c>
      <c r="K2798" s="32">
        <v>3392.9450000000002</v>
      </c>
      <c r="L2798" s="33">
        <v>678589</v>
      </c>
      <c r="M2798" s="33">
        <v>1281</v>
      </c>
      <c r="N2798" s="9">
        <v>5</v>
      </c>
    </row>
    <row r="2799" spans="2:14" x14ac:dyDescent="0.25">
      <c r="B2799" t="s">
        <v>87</v>
      </c>
      <c r="C2799" t="s">
        <v>88</v>
      </c>
      <c r="D2799" t="s">
        <v>1504</v>
      </c>
      <c r="E2799" t="s">
        <v>1196</v>
      </c>
      <c r="F2799" t="s">
        <v>136</v>
      </c>
      <c r="G2799" t="s">
        <v>113</v>
      </c>
      <c r="H2799" t="s">
        <v>1495</v>
      </c>
      <c r="I2799" t="s">
        <v>94</v>
      </c>
      <c r="J2799" s="32">
        <v>9837.7900000000009</v>
      </c>
      <c r="K2799" s="32">
        <v>1478.2249999999999</v>
      </c>
      <c r="L2799" s="33">
        <v>295645</v>
      </c>
      <c r="M2799" s="33">
        <v>411</v>
      </c>
      <c r="N2799" s="9">
        <v>5</v>
      </c>
    </row>
    <row r="2800" spans="2:14" x14ac:dyDescent="0.25">
      <c r="B2800" t="s">
        <v>87</v>
      </c>
      <c r="C2800" t="s">
        <v>88</v>
      </c>
      <c r="D2800" t="s">
        <v>1504</v>
      </c>
      <c r="E2800" t="s">
        <v>1196</v>
      </c>
      <c r="F2800" t="s">
        <v>136</v>
      </c>
      <c r="G2800" t="s">
        <v>113</v>
      </c>
      <c r="H2800" t="s">
        <v>1496</v>
      </c>
      <c r="I2800" t="s">
        <v>94</v>
      </c>
      <c r="J2800" s="32">
        <v>15664.42</v>
      </c>
      <c r="K2800" s="32">
        <v>958.62</v>
      </c>
      <c r="L2800" s="33">
        <v>191724</v>
      </c>
      <c r="M2800" s="33">
        <v>253</v>
      </c>
      <c r="N2800" s="9">
        <v>5</v>
      </c>
    </row>
    <row r="2801" spans="2:14" x14ac:dyDescent="0.25">
      <c r="B2801" t="s">
        <v>87</v>
      </c>
      <c r="C2801" t="s">
        <v>88</v>
      </c>
      <c r="D2801" t="s">
        <v>1504</v>
      </c>
      <c r="E2801" t="s">
        <v>1196</v>
      </c>
      <c r="F2801" t="s">
        <v>136</v>
      </c>
      <c r="G2801" t="s">
        <v>113</v>
      </c>
      <c r="H2801" t="s">
        <v>1497</v>
      </c>
      <c r="I2801" t="s">
        <v>94</v>
      </c>
      <c r="J2801" s="32">
        <v>32552.165000000001</v>
      </c>
      <c r="K2801" s="32">
        <v>9073.58</v>
      </c>
      <c r="L2801" s="33">
        <v>1814716</v>
      </c>
      <c r="M2801" s="33">
        <v>3202</v>
      </c>
      <c r="N2801" s="9">
        <v>5</v>
      </c>
    </row>
    <row r="2802" spans="2:14" x14ac:dyDescent="0.25">
      <c r="B2802" t="s">
        <v>87</v>
      </c>
      <c r="C2802" t="s">
        <v>88</v>
      </c>
      <c r="D2802" t="s">
        <v>1504</v>
      </c>
      <c r="E2802" t="s">
        <v>1196</v>
      </c>
      <c r="F2802" t="s">
        <v>136</v>
      </c>
      <c r="G2802" t="s">
        <v>113</v>
      </c>
      <c r="H2802" t="s">
        <v>1498</v>
      </c>
      <c r="I2802" t="s">
        <v>94</v>
      </c>
      <c r="J2802" s="32">
        <v>447.5</v>
      </c>
      <c r="K2802" s="32">
        <v>42.5</v>
      </c>
      <c r="L2802" s="33">
        <v>240508</v>
      </c>
      <c r="M2802" s="33">
        <v>283</v>
      </c>
      <c r="N2802" s="9">
        <v>0.17670929865118801</v>
      </c>
    </row>
    <row r="2803" spans="2:14" x14ac:dyDescent="0.25">
      <c r="B2803" t="s">
        <v>87</v>
      </c>
      <c r="C2803" t="s">
        <v>88</v>
      </c>
      <c r="D2803" t="s">
        <v>1504</v>
      </c>
      <c r="E2803" t="s">
        <v>1499</v>
      </c>
      <c r="F2803" t="s">
        <v>185</v>
      </c>
      <c r="G2803" t="s">
        <v>107</v>
      </c>
      <c r="H2803" t="s">
        <v>1500</v>
      </c>
      <c r="I2803" t="s">
        <v>94</v>
      </c>
      <c r="J2803" s="32">
        <v>669.98</v>
      </c>
      <c r="K2803" s="32">
        <v>271.33999999999997</v>
      </c>
      <c r="L2803" s="33">
        <v>67835</v>
      </c>
      <c r="M2803" s="33">
        <v>172</v>
      </c>
      <c r="N2803" s="9">
        <v>4</v>
      </c>
    </row>
    <row r="2804" spans="2:14" x14ac:dyDescent="0.25">
      <c r="B2804" t="s">
        <v>87</v>
      </c>
      <c r="C2804" t="s">
        <v>88</v>
      </c>
      <c r="D2804" t="s">
        <v>1504</v>
      </c>
      <c r="E2804" t="s">
        <v>1499</v>
      </c>
      <c r="F2804" t="s">
        <v>185</v>
      </c>
      <c r="G2804" t="s">
        <v>107</v>
      </c>
      <c r="H2804" t="s">
        <v>1501</v>
      </c>
      <c r="I2804" t="s">
        <v>94</v>
      </c>
      <c r="J2804" s="32">
        <v>183.53200000000001</v>
      </c>
      <c r="K2804" s="32">
        <v>89.744</v>
      </c>
      <c r="L2804" s="33">
        <v>22436</v>
      </c>
      <c r="M2804" s="33">
        <v>28</v>
      </c>
      <c r="N2804" s="9">
        <v>4</v>
      </c>
    </row>
    <row r="2805" spans="2:14" x14ac:dyDescent="0.25">
      <c r="B2805" t="s">
        <v>87</v>
      </c>
      <c r="C2805" t="s">
        <v>88</v>
      </c>
      <c r="D2805" t="s">
        <v>1504</v>
      </c>
      <c r="E2805" t="s">
        <v>1499</v>
      </c>
      <c r="F2805" t="s">
        <v>185</v>
      </c>
      <c r="G2805" t="s">
        <v>107</v>
      </c>
      <c r="H2805" t="s">
        <v>1502</v>
      </c>
      <c r="I2805" t="s">
        <v>94</v>
      </c>
      <c r="J2805" s="32">
        <v>529.18799999999999</v>
      </c>
      <c r="K2805" s="32">
        <v>163.86</v>
      </c>
      <c r="L2805" s="33">
        <v>40965</v>
      </c>
      <c r="M2805" s="33">
        <v>51</v>
      </c>
      <c r="N2805" s="9">
        <v>4</v>
      </c>
    </row>
    <row r="2806" spans="2:14" x14ac:dyDescent="0.25">
      <c r="B2806" t="s">
        <v>87</v>
      </c>
      <c r="C2806" t="s">
        <v>88</v>
      </c>
      <c r="D2806" t="s">
        <v>1504</v>
      </c>
      <c r="E2806" t="s">
        <v>1499</v>
      </c>
      <c r="F2806" t="s">
        <v>185</v>
      </c>
      <c r="G2806" t="s">
        <v>107</v>
      </c>
      <c r="H2806" t="s">
        <v>1503</v>
      </c>
      <c r="I2806" t="s">
        <v>94</v>
      </c>
      <c r="J2806" s="32">
        <v>1066.8599999999999</v>
      </c>
      <c r="K2806" s="32">
        <v>571.80399999999997</v>
      </c>
      <c r="L2806" s="33">
        <v>142951</v>
      </c>
      <c r="M2806" s="33">
        <v>230</v>
      </c>
      <c r="N2806" s="9">
        <v>4</v>
      </c>
    </row>
    <row r="2807" spans="2:14" x14ac:dyDescent="0.25">
      <c r="B2807" t="s">
        <v>87</v>
      </c>
      <c r="C2807" t="s">
        <v>88</v>
      </c>
      <c r="D2807" t="s">
        <v>1504</v>
      </c>
      <c r="E2807" t="s">
        <v>1641</v>
      </c>
      <c r="F2807" t="s">
        <v>91</v>
      </c>
      <c r="G2807" t="s">
        <v>107</v>
      </c>
      <c r="H2807" t="s">
        <v>1642</v>
      </c>
      <c r="I2807" t="s">
        <v>100</v>
      </c>
      <c r="J2807" s="32">
        <v>10040.066999999999</v>
      </c>
      <c r="K2807" s="32">
        <v>6805.1509999999998</v>
      </c>
      <c r="L2807" s="33">
        <v>13610302</v>
      </c>
      <c r="M2807" s="33">
        <v>4508</v>
      </c>
      <c r="N2807" s="9">
        <v>0.5</v>
      </c>
    </row>
    <row r="2808" spans="2:14" x14ac:dyDescent="0.25">
      <c r="B2808" t="s">
        <v>87</v>
      </c>
      <c r="C2808" t="s">
        <v>88</v>
      </c>
      <c r="D2808" t="s">
        <v>1643</v>
      </c>
      <c r="E2808" t="s">
        <v>90</v>
      </c>
      <c r="F2808" t="s">
        <v>91</v>
      </c>
      <c r="G2808" t="s">
        <v>92</v>
      </c>
      <c r="H2808" t="s">
        <v>93</v>
      </c>
      <c r="I2808" t="s">
        <v>94</v>
      </c>
      <c r="J2808" s="32">
        <v>9791.2705000000005</v>
      </c>
      <c r="K2808" s="32">
        <v>5.0000000000000001E-4</v>
      </c>
      <c r="L2808" s="33">
        <v>7</v>
      </c>
      <c r="M2808" s="33">
        <v>0</v>
      </c>
      <c r="N2808" s="9">
        <v>7.1428571428571397E-2</v>
      </c>
    </row>
    <row r="2809" spans="2:14" x14ac:dyDescent="0.25">
      <c r="B2809" t="s">
        <v>87</v>
      </c>
      <c r="C2809" t="s">
        <v>88</v>
      </c>
      <c r="D2809" t="s">
        <v>1643</v>
      </c>
      <c r="E2809" t="s">
        <v>90</v>
      </c>
      <c r="F2809" t="s">
        <v>91</v>
      </c>
      <c r="G2809" t="s">
        <v>92</v>
      </c>
      <c r="H2809" t="s">
        <v>95</v>
      </c>
      <c r="I2809" t="s">
        <v>94</v>
      </c>
      <c r="J2809" s="32">
        <v>3173.6772999999998</v>
      </c>
      <c r="K2809" s="32">
        <v>1E-4</v>
      </c>
      <c r="L2809" s="33">
        <v>1</v>
      </c>
      <c r="M2809" s="33">
        <v>0</v>
      </c>
      <c r="N2809" s="9">
        <v>0.1</v>
      </c>
    </row>
    <row r="2810" spans="2:14" x14ac:dyDescent="0.25">
      <c r="B2810" t="s">
        <v>87</v>
      </c>
      <c r="C2810" t="s">
        <v>88</v>
      </c>
      <c r="D2810" t="s">
        <v>1643</v>
      </c>
      <c r="E2810" t="s">
        <v>90</v>
      </c>
      <c r="F2810" t="s">
        <v>91</v>
      </c>
      <c r="G2810" t="s">
        <v>92</v>
      </c>
      <c r="H2810" t="s">
        <v>96</v>
      </c>
      <c r="I2810" t="s">
        <v>94</v>
      </c>
      <c r="J2810" s="32">
        <v>23035.5432</v>
      </c>
      <c r="K2810" s="32">
        <v>3684.373</v>
      </c>
      <c r="L2810" s="33">
        <v>73687455</v>
      </c>
      <c r="M2810" s="33">
        <v>0</v>
      </c>
      <c r="N2810" s="9">
        <v>5.0000003392707701E-2</v>
      </c>
    </row>
    <row r="2811" spans="2:14" x14ac:dyDescent="0.25">
      <c r="B2811" t="s">
        <v>87</v>
      </c>
      <c r="C2811" t="s">
        <v>88</v>
      </c>
      <c r="D2811" t="s">
        <v>1643</v>
      </c>
      <c r="E2811" t="s">
        <v>90</v>
      </c>
      <c r="F2811" t="s">
        <v>91</v>
      </c>
      <c r="G2811" t="s">
        <v>92</v>
      </c>
      <c r="H2811" t="s">
        <v>97</v>
      </c>
      <c r="I2811" t="s">
        <v>94</v>
      </c>
      <c r="J2811" s="32">
        <v>3895.8546000000001</v>
      </c>
      <c r="K2811" s="32">
        <v>1.7100000000000001E-2</v>
      </c>
      <c r="L2811" s="33">
        <v>329</v>
      </c>
      <c r="M2811" s="33">
        <v>0</v>
      </c>
      <c r="N2811" s="9">
        <v>5.1975683890577502E-2</v>
      </c>
    </row>
    <row r="2812" spans="2:14" x14ac:dyDescent="0.25">
      <c r="B2812" t="s">
        <v>87</v>
      </c>
      <c r="C2812" t="s">
        <v>88</v>
      </c>
      <c r="D2812" t="s">
        <v>1643</v>
      </c>
      <c r="E2812" t="s">
        <v>98</v>
      </c>
      <c r="F2812" t="s">
        <v>91</v>
      </c>
      <c r="G2812" t="s">
        <v>92</v>
      </c>
      <c r="H2812" t="s">
        <v>99</v>
      </c>
      <c r="I2812" t="s">
        <v>100</v>
      </c>
      <c r="J2812" s="32">
        <v>345637.56199999998</v>
      </c>
      <c r="K2812" s="32">
        <v>85601.488800000006</v>
      </c>
      <c r="L2812" s="33">
        <v>214003722</v>
      </c>
      <c r="M2812" s="33">
        <v>10</v>
      </c>
      <c r="N2812" s="9">
        <v>0.4</v>
      </c>
    </row>
    <row r="2813" spans="2:14" x14ac:dyDescent="0.25">
      <c r="B2813" t="s">
        <v>87</v>
      </c>
      <c r="C2813" t="s">
        <v>88</v>
      </c>
      <c r="D2813" t="s">
        <v>1643</v>
      </c>
      <c r="E2813" t="s">
        <v>98</v>
      </c>
      <c r="F2813" t="s">
        <v>91</v>
      </c>
      <c r="G2813" t="s">
        <v>92</v>
      </c>
      <c r="H2813" t="s">
        <v>101</v>
      </c>
      <c r="I2813" t="s">
        <v>100</v>
      </c>
      <c r="J2813" s="32">
        <v>151880.997</v>
      </c>
      <c r="K2813" s="32">
        <v>36231.339999999997</v>
      </c>
      <c r="L2813" s="33">
        <v>72462680</v>
      </c>
      <c r="M2813" s="33">
        <v>3</v>
      </c>
      <c r="N2813" s="9">
        <v>0.5</v>
      </c>
    </row>
    <row r="2814" spans="2:14" x14ac:dyDescent="0.25">
      <c r="B2814" t="s">
        <v>87</v>
      </c>
      <c r="C2814" t="s">
        <v>88</v>
      </c>
      <c r="D2814" t="s">
        <v>1643</v>
      </c>
      <c r="E2814" t="s">
        <v>102</v>
      </c>
      <c r="F2814" t="s">
        <v>91</v>
      </c>
      <c r="G2814" t="s">
        <v>103</v>
      </c>
      <c r="H2814" t="s">
        <v>104</v>
      </c>
      <c r="I2814" t="s">
        <v>94</v>
      </c>
      <c r="J2814" s="32">
        <v>21484.84</v>
      </c>
      <c r="K2814" s="32">
        <v>863.96799999999996</v>
      </c>
      <c r="L2814" s="33">
        <v>215992</v>
      </c>
      <c r="M2814" s="33">
        <v>52</v>
      </c>
      <c r="N2814" s="9">
        <v>4</v>
      </c>
    </row>
    <row r="2815" spans="2:14" x14ac:dyDescent="0.25">
      <c r="B2815" t="s">
        <v>87</v>
      </c>
      <c r="C2815" t="s">
        <v>88</v>
      </c>
      <c r="D2815" t="s">
        <v>1643</v>
      </c>
      <c r="E2815" t="s">
        <v>105</v>
      </c>
      <c r="F2815" t="s">
        <v>106</v>
      </c>
      <c r="G2815" t="s">
        <v>107</v>
      </c>
      <c r="H2815" t="s">
        <v>108</v>
      </c>
      <c r="I2815" t="s">
        <v>100</v>
      </c>
      <c r="J2815" s="32">
        <v>19488</v>
      </c>
      <c r="K2815" s="32">
        <v>2748</v>
      </c>
      <c r="L2815" s="33">
        <v>9106352</v>
      </c>
      <c r="M2815" s="33">
        <v>5748</v>
      </c>
      <c r="N2815" s="9">
        <v>0.301767381713335</v>
      </c>
    </row>
    <row r="2816" spans="2:14" x14ac:dyDescent="0.25">
      <c r="B2816" t="s">
        <v>87</v>
      </c>
      <c r="C2816" t="s">
        <v>88</v>
      </c>
      <c r="D2816" t="s">
        <v>1643</v>
      </c>
      <c r="E2816" t="s">
        <v>109</v>
      </c>
      <c r="F2816" t="s">
        <v>91</v>
      </c>
      <c r="G2816" t="s">
        <v>92</v>
      </c>
      <c r="H2816" t="s">
        <v>1203</v>
      </c>
      <c r="I2816" t="s">
        <v>94</v>
      </c>
      <c r="J2816" s="32">
        <v>3994.4850000000001</v>
      </c>
      <c r="K2816" s="32">
        <v>705.27250000000004</v>
      </c>
      <c r="L2816" s="33">
        <v>282109</v>
      </c>
      <c r="M2816" s="33">
        <v>0</v>
      </c>
      <c r="N2816" s="9">
        <v>2.5</v>
      </c>
    </row>
    <row r="2817" spans="2:14" x14ac:dyDescent="0.25">
      <c r="B2817" t="s">
        <v>87</v>
      </c>
      <c r="C2817" t="s">
        <v>88</v>
      </c>
      <c r="D2817" t="s">
        <v>1643</v>
      </c>
      <c r="E2817" t="s">
        <v>109</v>
      </c>
      <c r="F2817" t="s">
        <v>91</v>
      </c>
      <c r="G2817" t="s">
        <v>92</v>
      </c>
      <c r="H2817" t="s">
        <v>1204</v>
      </c>
      <c r="I2817" t="s">
        <v>94</v>
      </c>
      <c r="J2817" s="32">
        <v>15.175000000000001</v>
      </c>
      <c r="K2817" s="32">
        <v>0</v>
      </c>
      <c r="L2817" s="33">
        <v>6070</v>
      </c>
      <c r="M2817" s="33">
        <v>0</v>
      </c>
      <c r="N2817" s="9">
        <v>0</v>
      </c>
    </row>
    <row r="2818" spans="2:14" x14ac:dyDescent="0.25">
      <c r="B2818" t="s">
        <v>87</v>
      </c>
      <c r="C2818" t="s">
        <v>88</v>
      </c>
      <c r="D2818" t="s">
        <v>1643</v>
      </c>
      <c r="E2818" t="s">
        <v>109</v>
      </c>
      <c r="F2818" t="s">
        <v>91</v>
      </c>
      <c r="G2818" t="s">
        <v>92</v>
      </c>
      <c r="H2818" t="s">
        <v>1205</v>
      </c>
      <c r="I2818" t="s">
        <v>94</v>
      </c>
      <c r="J2818" s="32">
        <v>8093.5675000000001</v>
      </c>
      <c r="K2818" s="32">
        <v>1947.2925</v>
      </c>
      <c r="L2818" s="33">
        <v>816344</v>
      </c>
      <c r="M2818" s="33">
        <v>0</v>
      </c>
      <c r="N2818" s="9">
        <v>2.38538226531952</v>
      </c>
    </row>
    <row r="2819" spans="2:14" x14ac:dyDescent="0.25">
      <c r="B2819" t="s">
        <v>87</v>
      </c>
      <c r="C2819" t="s">
        <v>88</v>
      </c>
      <c r="D2819" t="s">
        <v>1643</v>
      </c>
      <c r="E2819" t="s">
        <v>109</v>
      </c>
      <c r="F2819" t="s">
        <v>91</v>
      </c>
      <c r="G2819" t="s">
        <v>92</v>
      </c>
      <c r="H2819" t="s">
        <v>1207</v>
      </c>
      <c r="I2819" t="s">
        <v>94</v>
      </c>
      <c r="J2819" s="32">
        <v>3335.9974999999999</v>
      </c>
      <c r="K2819" s="32">
        <v>1687.5725</v>
      </c>
      <c r="L2819" s="33">
        <v>675029</v>
      </c>
      <c r="M2819" s="33">
        <v>0</v>
      </c>
      <c r="N2819" s="9">
        <v>2.5</v>
      </c>
    </row>
    <row r="2820" spans="2:14" x14ac:dyDescent="0.25">
      <c r="B2820" t="s">
        <v>87</v>
      </c>
      <c r="C2820" t="s">
        <v>88</v>
      </c>
      <c r="D2820" t="s">
        <v>1643</v>
      </c>
      <c r="E2820" t="s">
        <v>109</v>
      </c>
      <c r="F2820" t="s">
        <v>91</v>
      </c>
      <c r="G2820" t="s">
        <v>92</v>
      </c>
      <c r="H2820" t="s">
        <v>1208</v>
      </c>
      <c r="I2820" t="s">
        <v>94</v>
      </c>
      <c r="J2820" s="32">
        <v>4003.2525000000001</v>
      </c>
      <c r="K2820" s="32">
        <v>159.83750000000001</v>
      </c>
      <c r="L2820" s="33">
        <v>63935</v>
      </c>
      <c r="M2820" s="33">
        <v>0</v>
      </c>
      <c r="N2820" s="9">
        <v>2.5</v>
      </c>
    </row>
    <row r="2821" spans="2:14" x14ac:dyDescent="0.25">
      <c r="B2821" t="s">
        <v>87</v>
      </c>
      <c r="C2821" t="s">
        <v>88</v>
      </c>
      <c r="D2821" t="s">
        <v>1643</v>
      </c>
      <c r="E2821" t="s">
        <v>1209</v>
      </c>
      <c r="F2821" t="s">
        <v>91</v>
      </c>
      <c r="G2821" t="s">
        <v>92</v>
      </c>
      <c r="H2821" t="s">
        <v>1210</v>
      </c>
      <c r="I2821" t="s">
        <v>100</v>
      </c>
      <c r="J2821" s="32">
        <v>159349.9797</v>
      </c>
      <c r="K2821" s="32">
        <v>57596.102099999996</v>
      </c>
      <c r="L2821" s="33">
        <v>230384407</v>
      </c>
      <c r="M2821" s="33">
        <v>1</v>
      </c>
      <c r="N2821" s="9">
        <v>0.25000000151919999</v>
      </c>
    </row>
    <row r="2822" spans="2:14" x14ac:dyDescent="0.25">
      <c r="B2822" t="s">
        <v>87</v>
      </c>
      <c r="C2822" t="s">
        <v>88</v>
      </c>
      <c r="D2822" t="s">
        <v>1643</v>
      </c>
      <c r="E2822" t="s">
        <v>112</v>
      </c>
      <c r="F2822" t="s">
        <v>91</v>
      </c>
      <c r="G2822" t="s">
        <v>113</v>
      </c>
      <c r="H2822" t="s">
        <v>1211</v>
      </c>
      <c r="I2822" t="s">
        <v>100</v>
      </c>
      <c r="J2822" s="32">
        <v>73296.45</v>
      </c>
      <c r="K2822" s="32">
        <v>5573.8</v>
      </c>
      <c r="L2822" s="33">
        <v>86959007</v>
      </c>
      <c r="M2822" s="33">
        <v>28236</v>
      </c>
      <c r="N2822" s="9">
        <v>6.40968680794618E-2</v>
      </c>
    </row>
    <row r="2823" spans="2:14" x14ac:dyDescent="0.25">
      <c r="B2823" t="s">
        <v>87</v>
      </c>
      <c r="C2823" t="s">
        <v>88</v>
      </c>
      <c r="D2823" t="s">
        <v>1643</v>
      </c>
      <c r="E2823" t="s">
        <v>112</v>
      </c>
      <c r="F2823" t="s">
        <v>91</v>
      </c>
      <c r="G2823" t="s">
        <v>113</v>
      </c>
      <c r="H2823" t="s">
        <v>114</v>
      </c>
      <c r="I2823" t="s">
        <v>100</v>
      </c>
      <c r="J2823" s="32">
        <v>20727.3</v>
      </c>
      <c r="K2823" s="32">
        <v>5009.3999999999996</v>
      </c>
      <c r="L2823" s="33">
        <v>14707448</v>
      </c>
      <c r="M2823" s="33">
        <v>11144</v>
      </c>
      <c r="N2823" s="9">
        <v>0.34060293804880298</v>
      </c>
    </row>
    <row r="2824" spans="2:14" x14ac:dyDescent="0.25">
      <c r="B2824" t="s">
        <v>87</v>
      </c>
      <c r="C2824" t="s">
        <v>88</v>
      </c>
      <c r="D2824" t="s">
        <v>1643</v>
      </c>
      <c r="E2824" t="s">
        <v>112</v>
      </c>
      <c r="F2824" t="s">
        <v>91</v>
      </c>
      <c r="G2824" t="s">
        <v>113</v>
      </c>
      <c r="H2824" t="s">
        <v>115</v>
      </c>
      <c r="I2824" t="s">
        <v>100</v>
      </c>
      <c r="J2824" s="32">
        <v>103590</v>
      </c>
      <c r="K2824" s="32">
        <v>5985</v>
      </c>
      <c r="L2824" s="33">
        <v>21803540</v>
      </c>
      <c r="M2824" s="33">
        <v>13437</v>
      </c>
      <c r="N2824" s="9">
        <v>0.27449671016724803</v>
      </c>
    </row>
    <row r="2825" spans="2:14" x14ac:dyDescent="0.25">
      <c r="B2825" t="s">
        <v>87</v>
      </c>
      <c r="C2825" t="s">
        <v>88</v>
      </c>
      <c r="D2825" t="s">
        <v>1643</v>
      </c>
      <c r="E2825" t="s">
        <v>116</v>
      </c>
      <c r="F2825" t="s">
        <v>91</v>
      </c>
      <c r="G2825" t="s">
        <v>92</v>
      </c>
      <c r="H2825" t="s">
        <v>117</v>
      </c>
      <c r="I2825" t="s">
        <v>100</v>
      </c>
      <c r="J2825" s="32">
        <v>40057.1587</v>
      </c>
      <c r="K2825" s="32">
        <v>6719.6444000000001</v>
      </c>
      <c r="L2825" s="33">
        <v>15627080</v>
      </c>
      <c r="M2825" s="33">
        <v>0</v>
      </c>
      <c r="N2825" s="9">
        <v>0.43</v>
      </c>
    </row>
    <row r="2826" spans="2:14" x14ac:dyDescent="0.25">
      <c r="B2826" t="s">
        <v>87</v>
      </c>
      <c r="C2826" t="s">
        <v>88</v>
      </c>
      <c r="D2826" t="s">
        <v>1643</v>
      </c>
      <c r="E2826" t="s">
        <v>116</v>
      </c>
      <c r="F2826" t="s">
        <v>91</v>
      </c>
      <c r="G2826" t="s">
        <v>92</v>
      </c>
      <c r="H2826" t="s">
        <v>117</v>
      </c>
      <c r="I2826" t="s">
        <v>100</v>
      </c>
      <c r="J2826" s="32">
        <v>98563.327600000004</v>
      </c>
      <c r="K2826" s="32">
        <v>73997.147299999997</v>
      </c>
      <c r="L2826" s="33">
        <v>172086389</v>
      </c>
      <c r="M2826" s="33">
        <v>3</v>
      </c>
      <c r="N2826" s="9">
        <v>0.43000000017433099</v>
      </c>
    </row>
    <row r="2827" spans="2:14" x14ac:dyDescent="0.25">
      <c r="B2827" t="s">
        <v>87</v>
      </c>
      <c r="C2827" t="s">
        <v>88</v>
      </c>
      <c r="D2827" t="s">
        <v>1643</v>
      </c>
      <c r="E2827" t="s">
        <v>116</v>
      </c>
      <c r="F2827" t="s">
        <v>91</v>
      </c>
      <c r="G2827" t="s">
        <v>92</v>
      </c>
      <c r="H2827" t="s">
        <v>1212</v>
      </c>
      <c r="I2827" t="s">
        <v>100</v>
      </c>
      <c r="J2827" s="32">
        <v>9606.5439999999999</v>
      </c>
      <c r="K2827" s="32">
        <v>2229.9787000000001</v>
      </c>
      <c r="L2827" s="33">
        <v>5185997</v>
      </c>
      <c r="M2827" s="33">
        <v>0</v>
      </c>
      <c r="N2827" s="9">
        <v>0.42999999807173001</v>
      </c>
    </row>
    <row r="2828" spans="2:14" x14ac:dyDescent="0.25">
      <c r="B2828" t="s">
        <v>87</v>
      </c>
      <c r="C2828" t="s">
        <v>88</v>
      </c>
      <c r="D2828" t="s">
        <v>1643</v>
      </c>
      <c r="E2828" t="s">
        <v>116</v>
      </c>
      <c r="F2828" t="s">
        <v>91</v>
      </c>
      <c r="G2828" t="s">
        <v>92</v>
      </c>
      <c r="H2828" t="s">
        <v>1212</v>
      </c>
      <c r="I2828" t="s">
        <v>100</v>
      </c>
      <c r="J2828" s="32">
        <v>27294.0789</v>
      </c>
      <c r="K2828" s="32">
        <v>23400.394899999999</v>
      </c>
      <c r="L2828" s="33">
        <v>54419523</v>
      </c>
      <c r="M2828" s="33">
        <v>4</v>
      </c>
      <c r="N2828" s="9">
        <v>0.430000000183757</v>
      </c>
    </row>
    <row r="2829" spans="2:14" x14ac:dyDescent="0.25">
      <c r="B2829" t="s">
        <v>87</v>
      </c>
      <c r="C2829" t="s">
        <v>88</v>
      </c>
      <c r="D2829" t="s">
        <v>1643</v>
      </c>
      <c r="E2829" t="s">
        <v>116</v>
      </c>
      <c r="F2829" t="s">
        <v>91</v>
      </c>
      <c r="G2829" t="s">
        <v>92</v>
      </c>
      <c r="H2829" t="s">
        <v>1213</v>
      </c>
      <c r="I2829" t="s">
        <v>100</v>
      </c>
      <c r="J2829" s="32">
        <v>19108.068200000002</v>
      </c>
      <c r="K2829" s="32">
        <v>4634.8552</v>
      </c>
      <c r="L2829" s="33">
        <v>10778733</v>
      </c>
      <c r="M2829" s="33">
        <v>1</v>
      </c>
      <c r="N2829" s="9">
        <v>0.43000000092775198</v>
      </c>
    </row>
    <row r="2830" spans="2:14" x14ac:dyDescent="0.25">
      <c r="B2830" t="s">
        <v>87</v>
      </c>
      <c r="C2830" t="s">
        <v>88</v>
      </c>
      <c r="D2830" t="s">
        <v>1643</v>
      </c>
      <c r="E2830" t="s">
        <v>116</v>
      </c>
      <c r="F2830" t="s">
        <v>91</v>
      </c>
      <c r="G2830" t="s">
        <v>92</v>
      </c>
      <c r="H2830" t="s">
        <v>1213</v>
      </c>
      <c r="I2830" t="s">
        <v>100</v>
      </c>
      <c r="J2830" s="32">
        <v>49990.462299999999</v>
      </c>
      <c r="K2830" s="32">
        <v>36128.109799999998</v>
      </c>
      <c r="L2830" s="33">
        <v>84018860</v>
      </c>
      <c r="M2830" s="33">
        <v>3</v>
      </c>
      <c r="N2830" s="9">
        <v>0.43</v>
      </c>
    </row>
    <row r="2831" spans="2:14" x14ac:dyDescent="0.25">
      <c r="B2831" t="s">
        <v>87</v>
      </c>
      <c r="C2831" t="s">
        <v>88</v>
      </c>
      <c r="D2831" t="s">
        <v>1643</v>
      </c>
      <c r="E2831" t="s">
        <v>1214</v>
      </c>
      <c r="F2831" t="s">
        <v>91</v>
      </c>
      <c r="G2831" t="s">
        <v>92</v>
      </c>
      <c r="H2831" t="s">
        <v>1215</v>
      </c>
      <c r="I2831" t="s">
        <v>100</v>
      </c>
      <c r="J2831" s="32">
        <v>35441.03</v>
      </c>
      <c r="K2831" s="32">
        <v>6743.07</v>
      </c>
      <c r="L2831" s="33">
        <v>10501602</v>
      </c>
      <c r="M2831" s="33">
        <v>21770</v>
      </c>
      <c r="N2831" s="9">
        <v>0.64209917686844298</v>
      </c>
    </row>
    <row r="2832" spans="2:14" x14ac:dyDescent="0.25">
      <c r="B2832" t="s">
        <v>87</v>
      </c>
      <c r="C2832" t="s">
        <v>88</v>
      </c>
      <c r="D2832" t="s">
        <v>1643</v>
      </c>
      <c r="E2832" t="s">
        <v>1214</v>
      </c>
      <c r="F2832" t="s">
        <v>91</v>
      </c>
      <c r="G2832" t="s">
        <v>92</v>
      </c>
      <c r="H2832" t="s">
        <v>1217</v>
      </c>
      <c r="I2832" t="s">
        <v>100</v>
      </c>
      <c r="J2832" s="32">
        <v>8474.1494999999995</v>
      </c>
      <c r="K2832" s="32">
        <v>0</v>
      </c>
      <c r="L2832" s="33">
        <v>787647</v>
      </c>
      <c r="M2832" s="33">
        <v>0</v>
      </c>
      <c r="N2832" s="9">
        <v>0</v>
      </c>
    </row>
    <row r="2833" spans="2:14" x14ac:dyDescent="0.25">
      <c r="B2833" t="s">
        <v>87</v>
      </c>
      <c r="C2833" t="s">
        <v>88</v>
      </c>
      <c r="D2833" t="s">
        <v>1643</v>
      </c>
      <c r="E2833" t="s">
        <v>1644</v>
      </c>
      <c r="F2833" t="s">
        <v>197</v>
      </c>
      <c r="G2833" t="s">
        <v>804</v>
      </c>
      <c r="H2833" t="s">
        <v>1645</v>
      </c>
      <c r="I2833" t="s">
        <v>94</v>
      </c>
      <c r="J2833" s="32">
        <v>198.79499999999999</v>
      </c>
      <c r="K2833" s="32">
        <v>0.40500000000000003</v>
      </c>
      <c r="L2833" s="33">
        <v>135</v>
      </c>
      <c r="M2833" s="33">
        <v>0</v>
      </c>
      <c r="N2833" s="9">
        <v>3</v>
      </c>
    </row>
    <row r="2834" spans="2:14" x14ac:dyDescent="0.25">
      <c r="B2834" t="s">
        <v>87</v>
      </c>
      <c r="C2834" t="s">
        <v>88</v>
      </c>
      <c r="D2834" t="s">
        <v>1643</v>
      </c>
      <c r="E2834" t="s">
        <v>1220</v>
      </c>
      <c r="F2834" t="s">
        <v>91</v>
      </c>
      <c r="G2834" t="s">
        <v>92</v>
      </c>
      <c r="H2834" t="s">
        <v>1221</v>
      </c>
      <c r="I2834" t="s">
        <v>100</v>
      </c>
      <c r="J2834" s="32">
        <v>3013.549</v>
      </c>
      <c r="K2834" s="32">
        <v>1405.366</v>
      </c>
      <c r="L2834" s="33">
        <v>4015327</v>
      </c>
      <c r="M2834" s="33">
        <v>0</v>
      </c>
      <c r="N2834" s="9">
        <v>0.35000038602086397</v>
      </c>
    </row>
    <row r="2835" spans="2:14" x14ac:dyDescent="0.25">
      <c r="B2835" t="s">
        <v>87</v>
      </c>
      <c r="C2835" t="s">
        <v>88</v>
      </c>
      <c r="D2835" t="s">
        <v>1643</v>
      </c>
      <c r="E2835" t="s">
        <v>1220</v>
      </c>
      <c r="F2835" t="s">
        <v>91</v>
      </c>
      <c r="G2835" t="s">
        <v>92</v>
      </c>
      <c r="H2835" t="s">
        <v>1221</v>
      </c>
      <c r="I2835" t="s">
        <v>100</v>
      </c>
      <c r="J2835" s="32">
        <v>16554.103800000001</v>
      </c>
      <c r="K2835" s="32">
        <v>970.06640000000004</v>
      </c>
      <c r="L2835" s="33">
        <v>2425166</v>
      </c>
      <c r="M2835" s="33">
        <v>0</v>
      </c>
      <c r="N2835" s="9">
        <v>0.4</v>
      </c>
    </row>
    <row r="2836" spans="2:14" x14ac:dyDescent="0.25">
      <c r="B2836" t="s">
        <v>87</v>
      </c>
      <c r="C2836" t="s">
        <v>88</v>
      </c>
      <c r="D2836" t="s">
        <v>1643</v>
      </c>
      <c r="E2836" t="s">
        <v>1220</v>
      </c>
      <c r="F2836" t="s">
        <v>91</v>
      </c>
      <c r="G2836" t="s">
        <v>92</v>
      </c>
      <c r="H2836" t="s">
        <v>1222</v>
      </c>
      <c r="I2836" t="s">
        <v>100</v>
      </c>
      <c r="J2836" s="32">
        <v>21431.821199999998</v>
      </c>
      <c r="K2836" s="32">
        <v>6748.5407999999998</v>
      </c>
      <c r="L2836" s="33">
        <v>16871352</v>
      </c>
      <c r="M2836" s="33">
        <v>2</v>
      </c>
      <c r="N2836" s="9">
        <v>0.4</v>
      </c>
    </row>
    <row r="2837" spans="2:14" x14ac:dyDescent="0.25">
      <c r="B2837" t="s">
        <v>87</v>
      </c>
      <c r="C2837" t="s">
        <v>88</v>
      </c>
      <c r="D2837" t="s">
        <v>1643</v>
      </c>
      <c r="E2837" t="s">
        <v>1220</v>
      </c>
      <c r="F2837" t="s">
        <v>91</v>
      </c>
      <c r="G2837" t="s">
        <v>92</v>
      </c>
      <c r="H2837" t="s">
        <v>1223</v>
      </c>
      <c r="I2837" t="s">
        <v>100</v>
      </c>
      <c r="J2837" s="32">
        <v>164911.86540000001</v>
      </c>
      <c r="K2837" s="32">
        <v>27536.018899999999</v>
      </c>
      <c r="L2837" s="33">
        <v>64037253</v>
      </c>
      <c r="M2837" s="33">
        <v>3</v>
      </c>
      <c r="N2837" s="9">
        <v>0.43000000171774999</v>
      </c>
    </row>
    <row r="2838" spans="2:14" x14ac:dyDescent="0.25">
      <c r="B2838" t="s">
        <v>87</v>
      </c>
      <c r="C2838" t="s">
        <v>88</v>
      </c>
      <c r="D2838" t="s">
        <v>1643</v>
      </c>
      <c r="E2838" t="s">
        <v>1220</v>
      </c>
      <c r="F2838" t="s">
        <v>91</v>
      </c>
      <c r="G2838" t="s">
        <v>92</v>
      </c>
      <c r="H2838" t="s">
        <v>1224</v>
      </c>
      <c r="I2838" t="s">
        <v>100</v>
      </c>
      <c r="J2838" s="32">
        <v>17726.873500000002</v>
      </c>
      <c r="K2838" s="32">
        <v>13937.9144</v>
      </c>
      <c r="L2838" s="33">
        <v>37531710</v>
      </c>
      <c r="M2838" s="33">
        <v>17</v>
      </c>
      <c r="N2838" s="9">
        <v>0.37136369219521298</v>
      </c>
    </row>
    <row r="2839" spans="2:14" x14ac:dyDescent="0.25">
      <c r="B2839" t="s">
        <v>87</v>
      </c>
      <c r="C2839" t="s">
        <v>88</v>
      </c>
      <c r="D2839" t="s">
        <v>1643</v>
      </c>
      <c r="E2839" t="s">
        <v>1220</v>
      </c>
      <c r="F2839" t="s">
        <v>91</v>
      </c>
      <c r="G2839" t="s">
        <v>92</v>
      </c>
      <c r="H2839" t="s">
        <v>1225</v>
      </c>
      <c r="I2839" t="s">
        <v>100</v>
      </c>
      <c r="J2839" s="32">
        <v>272666.77110000001</v>
      </c>
      <c r="K2839" s="32">
        <v>226593.65710000001</v>
      </c>
      <c r="L2839" s="33">
        <v>530838205</v>
      </c>
      <c r="M2839" s="33">
        <v>13</v>
      </c>
      <c r="N2839" s="9">
        <v>0.42686011475003</v>
      </c>
    </row>
    <row r="2840" spans="2:14" x14ac:dyDescent="0.25">
      <c r="B2840" t="s">
        <v>87</v>
      </c>
      <c r="C2840" t="s">
        <v>88</v>
      </c>
      <c r="D2840" t="s">
        <v>1643</v>
      </c>
      <c r="E2840" t="s">
        <v>1226</v>
      </c>
      <c r="F2840" t="s">
        <v>136</v>
      </c>
      <c r="G2840" t="s">
        <v>259</v>
      </c>
      <c r="H2840" t="s">
        <v>1227</v>
      </c>
      <c r="I2840" t="s">
        <v>94</v>
      </c>
      <c r="J2840" s="32">
        <v>4720.2280000000001</v>
      </c>
      <c r="K2840" s="32">
        <v>511</v>
      </c>
      <c r="L2840" s="33">
        <v>127750</v>
      </c>
      <c r="M2840" s="33">
        <v>60</v>
      </c>
      <c r="N2840" s="9">
        <v>4</v>
      </c>
    </row>
    <row r="2841" spans="2:14" x14ac:dyDescent="0.25">
      <c r="B2841" t="s">
        <v>87</v>
      </c>
      <c r="C2841" t="s">
        <v>88</v>
      </c>
      <c r="D2841" t="s">
        <v>1643</v>
      </c>
      <c r="E2841" t="s">
        <v>1226</v>
      </c>
      <c r="F2841" t="s">
        <v>136</v>
      </c>
      <c r="G2841" t="s">
        <v>259</v>
      </c>
      <c r="H2841" t="s">
        <v>1228</v>
      </c>
      <c r="I2841" t="s">
        <v>94</v>
      </c>
      <c r="J2841" s="32">
        <v>376.54</v>
      </c>
      <c r="K2841" s="32">
        <v>254.38</v>
      </c>
      <c r="L2841" s="33">
        <v>63595</v>
      </c>
      <c r="M2841" s="33">
        <v>75</v>
      </c>
      <c r="N2841" s="9">
        <v>4</v>
      </c>
    </row>
    <row r="2842" spans="2:14" x14ac:dyDescent="0.25">
      <c r="B2842" t="s">
        <v>87</v>
      </c>
      <c r="C2842" t="s">
        <v>88</v>
      </c>
      <c r="D2842" t="s">
        <v>1643</v>
      </c>
      <c r="E2842" t="s">
        <v>1229</v>
      </c>
      <c r="F2842" t="s">
        <v>106</v>
      </c>
      <c r="G2842" t="s">
        <v>103</v>
      </c>
      <c r="H2842" t="s">
        <v>1230</v>
      </c>
      <c r="I2842" t="s">
        <v>100</v>
      </c>
      <c r="J2842" s="32">
        <v>8085</v>
      </c>
      <c r="K2842" s="32">
        <v>560</v>
      </c>
      <c r="L2842" s="33">
        <v>639906</v>
      </c>
      <c r="M2842" s="33">
        <v>206</v>
      </c>
      <c r="N2842" s="9">
        <v>0.87512853450350503</v>
      </c>
    </row>
    <row r="2843" spans="2:14" x14ac:dyDescent="0.25">
      <c r="B2843" t="s">
        <v>87</v>
      </c>
      <c r="C2843" t="s">
        <v>88</v>
      </c>
      <c r="D2843" t="s">
        <v>1643</v>
      </c>
      <c r="E2843" t="s">
        <v>1233</v>
      </c>
      <c r="F2843" t="s">
        <v>106</v>
      </c>
      <c r="G2843" t="s">
        <v>186</v>
      </c>
      <c r="H2843" t="s">
        <v>1234</v>
      </c>
      <c r="I2843" t="s">
        <v>94</v>
      </c>
      <c r="J2843" s="32">
        <v>15780.3485</v>
      </c>
      <c r="K2843" s="32">
        <v>2357.201</v>
      </c>
      <c r="L2843" s="33">
        <v>673486</v>
      </c>
      <c r="M2843" s="33">
        <v>212</v>
      </c>
      <c r="N2843" s="9">
        <v>3.5</v>
      </c>
    </row>
    <row r="2844" spans="2:14" x14ac:dyDescent="0.25">
      <c r="B2844" t="s">
        <v>87</v>
      </c>
      <c r="C2844" t="s">
        <v>88</v>
      </c>
      <c r="D2844" t="s">
        <v>1643</v>
      </c>
      <c r="E2844" t="s">
        <v>1233</v>
      </c>
      <c r="F2844" t="s">
        <v>106</v>
      </c>
      <c r="G2844" t="s">
        <v>186</v>
      </c>
      <c r="H2844" t="s">
        <v>1235</v>
      </c>
      <c r="I2844" t="s">
        <v>94</v>
      </c>
      <c r="J2844" s="32">
        <v>14182.272999999999</v>
      </c>
      <c r="K2844" s="32">
        <v>1181.4739999999999</v>
      </c>
      <c r="L2844" s="33">
        <v>337564</v>
      </c>
      <c r="M2844" s="33">
        <v>115</v>
      </c>
      <c r="N2844" s="9">
        <v>3.5</v>
      </c>
    </row>
    <row r="2845" spans="2:14" x14ac:dyDescent="0.25">
      <c r="B2845" t="s">
        <v>87</v>
      </c>
      <c r="C2845" t="s">
        <v>88</v>
      </c>
      <c r="D2845" t="s">
        <v>1643</v>
      </c>
      <c r="E2845" t="s">
        <v>1233</v>
      </c>
      <c r="F2845" t="s">
        <v>106</v>
      </c>
      <c r="G2845" t="s">
        <v>186</v>
      </c>
      <c r="H2845" t="s">
        <v>1236</v>
      </c>
      <c r="I2845" t="s">
        <v>94</v>
      </c>
      <c r="J2845" s="32">
        <v>14938.934499999999</v>
      </c>
      <c r="K2845" s="32">
        <v>1321.0225</v>
      </c>
      <c r="L2845" s="33">
        <v>377435</v>
      </c>
      <c r="M2845" s="33">
        <v>124</v>
      </c>
      <c r="N2845" s="9">
        <v>3.5</v>
      </c>
    </row>
    <row r="2846" spans="2:14" x14ac:dyDescent="0.25">
      <c r="B2846" t="s">
        <v>87</v>
      </c>
      <c r="C2846" t="s">
        <v>88</v>
      </c>
      <c r="D2846" t="s">
        <v>1643</v>
      </c>
      <c r="E2846" t="s">
        <v>1646</v>
      </c>
      <c r="F2846" t="s">
        <v>227</v>
      </c>
      <c r="G2846" t="s">
        <v>736</v>
      </c>
      <c r="H2846" t="s">
        <v>1647</v>
      </c>
      <c r="I2846" t="s">
        <v>94</v>
      </c>
      <c r="J2846" s="32">
        <v>20584.38</v>
      </c>
      <c r="K2846" s="32">
        <v>8.2469999999999999</v>
      </c>
      <c r="L2846" s="33">
        <v>5498</v>
      </c>
      <c r="M2846" s="33">
        <v>8</v>
      </c>
      <c r="N2846" s="9">
        <v>1.5</v>
      </c>
    </row>
    <row r="2847" spans="2:14" x14ac:dyDescent="0.25">
      <c r="B2847" t="s">
        <v>87</v>
      </c>
      <c r="C2847" t="s">
        <v>88</v>
      </c>
      <c r="D2847" t="s">
        <v>1643</v>
      </c>
      <c r="E2847" t="s">
        <v>1646</v>
      </c>
      <c r="F2847" t="s">
        <v>227</v>
      </c>
      <c r="G2847" t="s">
        <v>736</v>
      </c>
      <c r="H2847" t="s">
        <v>1648</v>
      </c>
      <c r="I2847" t="s">
        <v>94</v>
      </c>
      <c r="J2847" s="32">
        <v>3187.6559999999999</v>
      </c>
      <c r="K2847" s="32">
        <v>0.55349999999999999</v>
      </c>
      <c r="L2847" s="33">
        <v>369</v>
      </c>
      <c r="M2847" s="33">
        <v>0</v>
      </c>
      <c r="N2847" s="9">
        <v>1.5</v>
      </c>
    </row>
    <row r="2848" spans="2:14" x14ac:dyDescent="0.25">
      <c r="B2848" t="s">
        <v>87</v>
      </c>
      <c r="C2848" t="s">
        <v>88</v>
      </c>
      <c r="D2848" t="s">
        <v>1643</v>
      </c>
      <c r="E2848" t="s">
        <v>1646</v>
      </c>
      <c r="F2848" t="s">
        <v>227</v>
      </c>
      <c r="G2848" t="s">
        <v>736</v>
      </c>
      <c r="H2848" t="s">
        <v>1649</v>
      </c>
      <c r="I2848" t="s">
        <v>94</v>
      </c>
      <c r="J2848" s="32">
        <v>19131.5445</v>
      </c>
      <c r="K2848" s="32">
        <v>8.0295000000000005</v>
      </c>
      <c r="L2848" s="33">
        <v>5353</v>
      </c>
      <c r="M2848" s="33">
        <v>7</v>
      </c>
      <c r="N2848" s="9">
        <v>1.5</v>
      </c>
    </row>
    <row r="2849" spans="2:14" x14ac:dyDescent="0.25">
      <c r="B2849" t="s">
        <v>87</v>
      </c>
      <c r="C2849" t="s">
        <v>88</v>
      </c>
      <c r="D2849" t="s">
        <v>1643</v>
      </c>
      <c r="E2849" t="s">
        <v>1646</v>
      </c>
      <c r="F2849" t="s">
        <v>227</v>
      </c>
      <c r="G2849" t="s">
        <v>736</v>
      </c>
      <c r="H2849" t="s">
        <v>1650</v>
      </c>
      <c r="I2849" t="s">
        <v>94</v>
      </c>
      <c r="J2849" s="32">
        <v>21129.880499999999</v>
      </c>
      <c r="K2849" s="32">
        <v>4.2510000000000003</v>
      </c>
      <c r="L2849" s="33">
        <v>2834</v>
      </c>
      <c r="M2849" s="33">
        <v>0</v>
      </c>
      <c r="N2849" s="9">
        <v>1.5</v>
      </c>
    </row>
    <row r="2850" spans="2:14" x14ac:dyDescent="0.25">
      <c r="B2850" t="s">
        <v>87</v>
      </c>
      <c r="C2850" t="s">
        <v>88</v>
      </c>
      <c r="D2850" t="s">
        <v>1643</v>
      </c>
      <c r="E2850" t="s">
        <v>1646</v>
      </c>
      <c r="F2850" t="s">
        <v>227</v>
      </c>
      <c r="G2850" t="s">
        <v>736</v>
      </c>
      <c r="H2850" t="s">
        <v>1651</v>
      </c>
      <c r="I2850" t="s">
        <v>94</v>
      </c>
      <c r="J2850" s="32">
        <v>7619.0355</v>
      </c>
      <c r="K2850" s="32">
        <v>0.34799999999999998</v>
      </c>
      <c r="L2850" s="33">
        <v>232</v>
      </c>
      <c r="M2850" s="33">
        <v>0</v>
      </c>
      <c r="N2850" s="9">
        <v>1.5</v>
      </c>
    </row>
    <row r="2851" spans="2:14" x14ac:dyDescent="0.25">
      <c r="B2851" t="s">
        <v>87</v>
      </c>
      <c r="C2851" t="s">
        <v>88</v>
      </c>
      <c r="D2851" t="s">
        <v>1643</v>
      </c>
      <c r="E2851" t="s">
        <v>1646</v>
      </c>
      <c r="F2851" t="s">
        <v>227</v>
      </c>
      <c r="G2851" t="s">
        <v>736</v>
      </c>
      <c r="H2851" t="s">
        <v>1652</v>
      </c>
      <c r="I2851" t="s">
        <v>94</v>
      </c>
      <c r="J2851" s="32">
        <v>13340.901</v>
      </c>
      <c r="K2851" s="32">
        <v>0.64349999999999996</v>
      </c>
      <c r="L2851" s="33">
        <v>429</v>
      </c>
      <c r="M2851" s="33">
        <v>0</v>
      </c>
      <c r="N2851" s="9">
        <v>1.5</v>
      </c>
    </row>
    <row r="2852" spans="2:14" x14ac:dyDescent="0.25">
      <c r="B2852" t="s">
        <v>87</v>
      </c>
      <c r="C2852" t="s">
        <v>88</v>
      </c>
      <c r="D2852" t="s">
        <v>1643</v>
      </c>
      <c r="E2852" t="s">
        <v>1646</v>
      </c>
      <c r="F2852" t="s">
        <v>227</v>
      </c>
      <c r="G2852" t="s">
        <v>736</v>
      </c>
      <c r="H2852" t="s">
        <v>1653</v>
      </c>
      <c r="I2852" t="s">
        <v>94</v>
      </c>
      <c r="J2852" s="32">
        <v>9416.4945000000007</v>
      </c>
      <c r="K2852" s="32">
        <v>3.0000000000000001E-3</v>
      </c>
      <c r="L2852" s="33">
        <v>2</v>
      </c>
      <c r="M2852" s="33">
        <v>0</v>
      </c>
      <c r="N2852" s="9">
        <v>1.5</v>
      </c>
    </row>
    <row r="2853" spans="2:14" x14ac:dyDescent="0.25">
      <c r="B2853" t="s">
        <v>87</v>
      </c>
      <c r="C2853" t="s">
        <v>88</v>
      </c>
      <c r="D2853" t="s">
        <v>1643</v>
      </c>
      <c r="E2853" t="s">
        <v>1646</v>
      </c>
      <c r="F2853" t="s">
        <v>227</v>
      </c>
      <c r="G2853" t="s">
        <v>736</v>
      </c>
      <c r="H2853" t="s">
        <v>1654</v>
      </c>
      <c r="I2853" t="s">
        <v>94</v>
      </c>
      <c r="J2853" s="32">
        <v>12780.798000000001</v>
      </c>
      <c r="K2853" s="32">
        <v>1.4219999999999999</v>
      </c>
      <c r="L2853" s="33">
        <v>948</v>
      </c>
      <c r="M2853" s="33">
        <v>2</v>
      </c>
      <c r="N2853" s="9">
        <v>1.5</v>
      </c>
    </row>
    <row r="2854" spans="2:14" x14ac:dyDescent="0.25">
      <c r="B2854" t="s">
        <v>87</v>
      </c>
      <c r="C2854" t="s">
        <v>88</v>
      </c>
      <c r="D2854" t="s">
        <v>1643</v>
      </c>
      <c r="E2854" t="s">
        <v>1646</v>
      </c>
      <c r="F2854" t="s">
        <v>227</v>
      </c>
      <c r="G2854" t="s">
        <v>736</v>
      </c>
      <c r="H2854" t="s">
        <v>1655</v>
      </c>
      <c r="I2854" t="s">
        <v>94</v>
      </c>
      <c r="J2854" s="32">
        <v>19272.874500000002</v>
      </c>
      <c r="K2854" s="32">
        <v>5.9880000000000004</v>
      </c>
      <c r="L2854" s="33">
        <v>3992</v>
      </c>
      <c r="M2854" s="33">
        <v>6</v>
      </c>
      <c r="N2854" s="9">
        <v>1.5</v>
      </c>
    </row>
    <row r="2855" spans="2:14" x14ac:dyDescent="0.25">
      <c r="B2855" t="s">
        <v>87</v>
      </c>
      <c r="C2855" t="s">
        <v>88</v>
      </c>
      <c r="D2855" t="s">
        <v>1643</v>
      </c>
      <c r="E2855" t="s">
        <v>1646</v>
      </c>
      <c r="F2855" t="s">
        <v>227</v>
      </c>
      <c r="G2855" t="s">
        <v>736</v>
      </c>
      <c r="H2855" t="s">
        <v>1656</v>
      </c>
      <c r="I2855" t="s">
        <v>94</v>
      </c>
      <c r="J2855" s="32">
        <v>15093.433499999999</v>
      </c>
      <c r="K2855" s="32">
        <v>1.419</v>
      </c>
      <c r="L2855" s="33">
        <v>946</v>
      </c>
      <c r="M2855" s="33">
        <v>0</v>
      </c>
      <c r="N2855" s="9">
        <v>1.5</v>
      </c>
    </row>
    <row r="2856" spans="2:14" x14ac:dyDescent="0.25">
      <c r="B2856" t="s">
        <v>87</v>
      </c>
      <c r="C2856" t="s">
        <v>88</v>
      </c>
      <c r="D2856" t="s">
        <v>1643</v>
      </c>
      <c r="E2856" t="s">
        <v>1239</v>
      </c>
      <c r="F2856" t="s">
        <v>140</v>
      </c>
      <c r="G2856" t="s">
        <v>822</v>
      </c>
      <c r="H2856" t="s">
        <v>1240</v>
      </c>
      <c r="I2856" t="s">
        <v>100</v>
      </c>
      <c r="J2856" s="32">
        <v>10398.56</v>
      </c>
      <c r="K2856" s="32">
        <v>8709.6798999999992</v>
      </c>
      <c r="L2856" s="33">
        <v>23107911</v>
      </c>
      <c r="M2856" s="33">
        <v>19993</v>
      </c>
      <c r="N2856" s="9">
        <v>0.37691333933214399</v>
      </c>
    </row>
    <row r="2857" spans="2:14" x14ac:dyDescent="0.25">
      <c r="B2857" t="s">
        <v>87</v>
      </c>
      <c r="C2857" t="s">
        <v>88</v>
      </c>
      <c r="D2857" t="s">
        <v>1643</v>
      </c>
      <c r="E2857" t="s">
        <v>1239</v>
      </c>
      <c r="F2857" t="s">
        <v>140</v>
      </c>
      <c r="G2857" t="s">
        <v>822</v>
      </c>
      <c r="H2857" t="s">
        <v>1240</v>
      </c>
      <c r="I2857" t="s">
        <v>100</v>
      </c>
      <c r="J2857" s="32">
        <v>21670.4781</v>
      </c>
      <c r="K2857" s="32">
        <v>5123.8873000000003</v>
      </c>
      <c r="L2857" s="33">
        <v>14381745</v>
      </c>
      <c r="M2857" s="33">
        <v>11729</v>
      </c>
      <c r="N2857" s="9">
        <v>0.35627716247228602</v>
      </c>
    </row>
    <row r="2858" spans="2:14" x14ac:dyDescent="0.25">
      <c r="B2858" t="s">
        <v>87</v>
      </c>
      <c r="C2858" t="s">
        <v>88</v>
      </c>
      <c r="D2858" t="s">
        <v>1643</v>
      </c>
      <c r="E2858" t="s">
        <v>1241</v>
      </c>
      <c r="F2858" t="s">
        <v>106</v>
      </c>
      <c r="G2858" t="s">
        <v>822</v>
      </c>
      <c r="H2858" t="s">
        <v>1243</v>
      </c>
      <c r="I2858" t="s">
        <v>94</v>
      </c>
      <c r="J2858" s="32">
        <v>709.49199999999996</v>
      </c>
      <c r="K2858" s="32">
        <v>46.279899999999998</v>
      </c>
      <c r="L2858" s="33">
        <v>13943</v>
      </c>
      <c r="M2858" s="33">
        <v>3</v>
      </c>
      <c r="N2858" s="9">
        <v>3.3192211145377599</v>
      </c>
    </row>
    <row r="2859" spans="2:14" x14ac:dyDescent="0.25">
      <c r="B2859" t="s">
        <v>87</v>
      </c>
      <c r="C2859" t="s">
        <v>88</v>
      </c>
      <c r="D2859" t="s">
        <v>1643</v>
      </c>
      <c r="E2859" t="s">
        <v>1241</v>
      </c>
      <c r="F2859" t="s">
        <v>106</v>
      </c>
      <c r="G2859" t="s">
        <v>822</v>
      </c>
      <c r="H2859" t="s">
        <v>1244</v>
      </c>
      <c r="I2859" t="s">
        <v>94</v>
      </c>
      <c r="J2859" s="32">
        <v>700.78129999999999</v>
      </c>
      <c r="K2859" s="32">
        <v>11.277200000000001</v>
      </c>
      <c r="L2859" s="33">
        <v>3007</v>
      </c>
      <c r="M2859" s="33">
        <v>0</v>
      </c>
      <c r="N2859" s="9">
        <v>3.7503159294978299</v>
      </c>
    </row>
    <row r="2860" spans="2:14" x14ac:dyDescent="0.25">
      <c r="B2860" t="s">
        <v>87</v>
      </c>
      <c r="C2860" t="s">
        <v>88</v>
      </c>
      <c r="D2860" t="s">
        <v>1643</v>
      </c>
      <c r="E2860" t="s">
        <v>1241</v>
      </c>
      <c r="F2860" t="s">
        <v>106</v>
      </c>
      <c r="G2860" t="s">
        <v>822</v>
      </c>
      <c r="H2860" t="s">
        <v>1245</v>
      </c>
      <c r="I2860" t="s">
        <v>94</v>
      </c>
      <c r="J2860" s="32">
        <v>704.93600000000004</v>
      </c>
      <c r="K2860" s="32">
        <v>61.915799999999997</v>
      </c>
      <c r="L2860" s="33">
        <v>16713</v>
      </c>
      <c r="M2860" s="33">
        <v>1</v>
      </c>
      <c r="N2860" s="9">
        <v>3.7046490755699102</v>
      </c>
    </row>
    <row r="2861" spans="2:14" x14ac:dyDescent="0.25">
      <c r="B2861" t="s">
        <v>87</v>
      </c>
      <c r="C2861" t="s">
        <v>88</v>
      </c>
      <c r="D2861" t="s">
        <v>1643</v>
      </c>
      <c r="E2861" t="s">
        <v>1241</v>
      </c>
      <c r="F2861" t="s">
        <v>106</v>
      </c>
      <c r="G2861" t="s">
        <v>822</v>
      </c>
      <c r="H2861" t="s">
        <v>1246</v>
      </c>
      <c r="I2861" t="s">
        <v>94</v>
      </c>
      <c r="J2861" s="32">
        <v>705.1345</v>
      </c>
      <c r="K2861" s="32">
        <v>53.466000000000001</v>
      </c>
      <c r="L2861" s="33">
        <v>15276</v>
      </c>
      <c r="M2861" s="33">
        <v>3</v>
      </c>
      <c r="N2861" s="9">
        <v>3.5</v>
      </c>
    </row>
    <row r="2862" spans="2:14" x14ac:dyDescent="0.25">
      <c r="B2862" t="s">
        <v>87</v>
      </c>
      <c r="C2862" t="s">
        <v>88</v>
      </c>
      <c r="D2862" t="s">
        <v>1643</v>
      </c>
      <c r="E2862" t="s">
        <v>1241</v>
      </c>
      <c r="F2862" t="s">
        <v>106</v>
      </c>
      <c r="G2862" t="s">
        <v>822</v>
      </c>
      <c r="H2862" t="s">
        <v>1247</v>
      </c>
      <c r="I2862" t="s">
        <v>94</v>
      </c>
      <c r="J2862" s="32">
        <v>701.28380000000004</v>
      </c>
      <c r="K2862" s="32">
        <v>23.232099999999999</v>
      </c>
      <c r="L2862" s="33">
        <v>6195</v>
      </c>
      <c r="M2862" s="33">
        <v>0</v>
      </c>
      <c r="N2862" s="9">
        <v>3.7501372074253401</v>
      </c>
    </row>
    <row r="2863" spans="2:14" x14ac:dyDescent="0.25">
      <c r="B2863" t="s">
        <v>87</v>
      </c>
      <c r="C2863" t="s">
        <v>88</v>
      </c>
      <c r="D2863" t="s">
        <v>1643</v>
      </c>
      <c r="E2863" t="s">
        <v>1241</v>
      </c>
      <c r="F2863" t="s">
        <v>106</v>
      </c>
      <c r="G2863" t="s">
        <v>822</v>
      </c>
      <c r="H2863" t="s">
        <v>1248</v>
      </c>
      <c r="I2863" t="s">
        <v>94</v>
      </c>
      <c r="J2863" s="32">
        <v>752.96799999999996</v>
      </c>
      <c r="K2863" s="32">
        <v>25.079899999999999</v>
      </c>
      <c r="L2863" s="33">
        <v>7012</v>
      </c>
      <c r="M2863" s="33">
        <v>0</v>
      </c>
      <c r="N2863" s="9">
        <v>3.5767113519680498</v>
      </c>
    </row>
    <row r="2864" spans="2:14" x14ac:dyDescent="0.25">
      <c r="B2864" t="s">
        <v>87</v>
      </c>
      <c r="C2864" t="s">
        <v>88</v>
      </c>
      <c r="D2864" t="s">
        <v>1643</v>
      </c>
      <c r="E2864" t="s">
        <v>1241</v>
      </c>
      <c r="F2864" t="s">
        <v>106</v>
      </c>
      <c r="G2864" t="s">
        <v>822</v>
      </c>
      <c r="H2864" t="s">
        <v>1249</v>
      </c>
      <c r="I2864" t="s">
        <v>94</v>
      </c>
      <c r="J2864" s="32">
        <v>703.58749999999998</v>
      </c>
      <c r="K2864" s="32">
        <v>6.0336999999999996</v>
      </c>
      <c r="L2864" s="33">
        <v>2749</v>
      </c>
      <c r="M2864" s="33">
        <v>1</v>
      </c>
      <c r="N2864" s="9">
        <v>2.1948708621316801</v>
      </c>
    </row>
    <row r="2865" spans="2:14" x14ac:dyDescent="0.25">
      <c r="B2865" t="s">
        <v>87</v>
      </c>
      <c r="C2865" t="s">
        <v>88</v>
      </c>
      <c r="D2865" t="s">
        <v>1643</v>
      </c>
      <c r="E2865" t="s">
        <v>1241</v>
      </c>
      <c r="F2865" t="s">
        <v>106</v>
      </c>
      <c r="G2865" t="s">
        <v>822</v>
      </c>
      <c r="H2865" t="s">
        <v>1250</v>
      </c>
      <c r="I2865" t="s">
        <v>94</v>
      </c>
      <c r="J2865" s="32">
        <v>705.29250000000002</v>
      </c>
      <c r="K2865" s="32">
        <v>38.502200000000002</v>
      </c>
      <c r="L2865" s="33">
        <v>10267</v>
      </c>
      <c r="M2865" s="33">
        <v>1</v>
      </c>
      <c r="N2865" s="9">
        <v>3.7500925294633198</v>
      </c>
    </row>
    <row r="2866" spans="2:14" x14ac:dyDescent="0.25">
      <c r="B2866" t="s">
        <v>87</v>
      </c>
      <c r="C2866" t="s">
        <v>88</v>
      </c>
      <c r="D2866" t="s">
        <v>1643</v>
      </c>
      <c r="E2866" t="s">
        <v>1241</v>
      </c>
      <c r="F2866" t="s">
        <v>106</v>
      </c>
      <c r="G2866" t="s">
        <v>822</v>
      </c>
      <c r="H2866" t="s">
        <v>1251</v>
      </c>
      <c r="I2866" t="s">
        <v>94</v>
      </c>
      <c r="J2866" s="32">
        <v>700.74</v>
      </c>
      <c r="K2866" s="32">
        <v>6.8719000000000001</v>
      </c>
      <c r="L2866" s="33">
        <v>1903</v>
      </c>
      <c r="M2866" s="33">
        <v>0</v>
      </c>
      <c r="N2866" s="9">
        <v>3.6110877561744599</v>
      </c>
    </row>
    <row r="2867" spans="2:14" x14ac:dyDescent="0.25">
      <c r="B2867" t="s">
        <v>87</v>
      </c>
      <c r="C2867" t="s">
        <v>88</v>
      </c>
      <c r="D2867" t="s">
        <v>1643</v>
      </c>
      <c r="E2867" t="s">
        <v>1241</v>
      </c>
      <c r="F2867" t="s">
        <v>106</v>
      </c>
      <c r="G2867" t="s">
        <v>822</v>
      </c>
      <c r="H2867" t="s">
        <v>1252</v>
      </c>
      <c r="I2867" t="s">
        <v>94</v>
      </c>
      <c r="J2867" s="32">
        <v>701.49099999999999</v>
      </c>
      <c r="K2867" s="32">
        <v>8.1022999999999996</v>
      </c>
      <c r="L2867" s="33">
        <v>2741</v>
      </c>
      <c r="M2867" s="33">
        <v>0</v>
      </c>
      <c r="N2867" s="9">
        <v>2.9559649762860198</v>
      </c>
    </row>
    <row r="2868" spans="2:14" x14ac:dyDescent="0.25">
      <c r="B2868" t="s">
        <v>87</v>
      </c>
      <c r="C2868" t="s">
        <v>88</v>
      </c>
      <c r="D2868" t="s">
        <v>1643</v>
      </c>
      <c r="E2868" t="s">
        <v>1241</v>
      </c>
      <c r="F2868" t="s">
        <v>106</v>
      </c>
      <c r="G2868" t="s">
        <v>822</v>
      </c>
      <c r="H2868" t="s">
        <v>1254</v>
      </c>
      <c r="I2868" t="s">
        <v>94</v>
      </c>
      <c r="J2868" s="32">
        <v>638.904</v>
      </c>
      <c r="K2868" s="32">
        <v>72.731999999999999</v>
      </c>
      <c r="L2868" s="33">
        <v>18183</v>
      </c>
      <c r="M2868" s="33">
        <v>5</v>
      </c>
      <c r="N2868" s="9">
        <v>4</v>
      </c>
    </row>
    <row r="2869" spans="2:14" x14ac:dyDescent="0.25">
      <c r="B2869" t="s">
        <v>87</v>
      </c>
      <c r="C2869" t="s">
        <v>88</v>
      </c>
      <c r="D2869" t="s">
        <v>1643</v>
      </c>
      <c r="E2869" t="s">
        <v>1241</v>
      </c>
      <c r="F2869" t="s">
        <v>106</v>
      </c>
      <c r="G2869" t="s">
        <v>822</v>
      </c>
      <c r="H2869" t="s">
        <v>1255</v>
      </c>
      <c r="I2869" t="s">
        <v>94</v>
      </c>
      <c r="J2869" s="32">
        <v>690.28750000000002</v>
      </c>
      <c r="K2869" s="32">
        <v>27.608000000000001</v>
      </c>
      <c r="L2869" s="33">
        <v>7888</v>
      </c>
      <c r="M2869" s="33">
        <v>1</v>
      </c>
      <c r="N2869" s="9">
        <v>3.5</v>
      </c>
    </row>
    <row r="2870" spans="2:14" x14ac:dyDescent="0.25">
      <c r="B2870" t="s">
        <v>87</v>
      </c>
      <c r="C2870" t="s">
        <v>88</v>
      </c>
      <c r="D2870" t="s">
        <v>1643</v>
      </c>
      <c r="E2870" t="s">
        <v>1241</v>
      </c>
      <c r="F2870" t="s">
        <v>106</v>
      </c>
      <c r="G2870" t="s">
        <v>822</v>
      </c>
      <c r="H2870" t="s">
        <v>1256</v>
      </c>
      <c r="I2870" t="s">
        <v>94</v>
      </c>
      <c r="J2870" s="32">
        <v>702.64499999999998</v>
      </c>
      <c r="K2870" s="32">
        <v>15.346</v>
      </c>
      <c r="L2870" s="33">
        <v>4092</v>
      </c>
      <c r="M2870" s="33">
        <v>2</v>
      </c>
      <c r="N2870" s="9">
        <v>3.75024437927663</v>
      </c>
    </row>
    <row r="2871" spans="2:14" x14ac:dyDescent="0.25">
      <c r="B2871" t="s">
        <v>87</v>
      </c>
      <c r="C2871" t="s">
        <v>88</v>
      </c>
      <c r="D2871" t="s">
        <v>1643</v>
      </c>
      <c r="E2871" t="s">
        <v>1241</v>
      </c>
      <c r="F2871" t="s">
        <v>106</v>
      </c>
      <c r="G2871" t="s">
        <v>822</v>
      </c>
      <c r="H2871" t="s">
        <v>1257</v>
      </c>
      <c r="I2871" t="s">
        <v>94</v>
      </c>
      <c r="J2871" s="32">
        <v>705.28399999999999</v>
      </c>
      <c r="K2871" s="32">
        <v>132.684</v>
      </c>
      <c r="L2871" s="33">
        <v>33171</v>
      </c>
      <c r="M2871" s="33">
        <v>8</v>
      </c>
      <c r="N2871" s="9">
        <v>4</v>
      </c>
    </row>
    <row r="2872" spans="2:14" x14ac:dyDescent="0.25">
      <c r="B2872" t="s">
        <v>87</v>
      </c>
      <c r="C2872" t="s">
        <v>88</v>
      </c>
      <c r="D2872" t="s">
        <v>1643</v>
      </c>
      <c r="E2872" t="s">
        <v>1241</v>
      </c>
      <c r="F2872" t="s">
        <v>106</v>
      </c>
      <c r="G2872" t="s">
        <v>822</v>
      </c>
      <c r="H2872" t="s">
        <v>1258</v>
      </c>
      <c r="I2872" t="s">
        <v>94</v>
      </c>
      <c r="J2872" s="32">
        <v>685.39099999999996</v>
      </c>
      <c r="K2872" s="32">
        <v>96.95</v>
      </c>
      <c r="L2872" s="33">
        <v>27700</v>
      </c>
      <c r="M2872" s="33">
        <v>2</v>
      </c>
      <c r="N2872" s="9">
        <v>3.5</v>
      </c>
    </row>
    <row r="2873" spans="2:14" x14ac:dyDescent="0.25">
      <c r="B2873" t="s">
        <v>87</v>
      </c>
      <c r="C2873" t="s">
        <v>88</v>
      </c>
      <c r="D2873" t="s">
        <v>1643</v>
      </c>
      <c r="E2873" t="s">
        <v>1241</v>
      </c>
      <c r="F2873" t="s">
        <v>106</v>
      </c>
      <c r="G2873" t="s">
        <v>822</v>
      </c>
      <c r="H2873" t="s">
        <v>1259</v>
      </c>
      <c r="I2873" t="s">
        <v>94</v>
      </c>
      <c r="J2873" s="32">
        <v>700.32749999999999</v>
      </c>
      <c r="K2873" s="32">
        <v>6.4166999999999996</v>
      </c>
      <c r="L2873" s="33">
        <v>1711</v>
      </c>
      <c r="M2873" s="33">
        <v>0</v>
      </c>
      <c r="N2873" s="9">
        <v>3.75026300409117</v>
      </c>
    </row>
    <row r="2874" spans="2:14" x14ac:dyDescent="0.25">
      <c r="B2874" t="s">
        <v>87</v>
      </c>
      <c r="C2874" t="s">
        <v>88</v>
      </c>
      <c r="D2874" t="s">
        <v>1643</v>
      </c>
      <c r="E2874" t="s">
        <v>1241</v>
      </c>
      <c r="F2874" t="s">
        <v>106</v>
      </c>
      <c r="G2874" t="s">
        <v>822</v>
      </c>
      <c r="H2874" t="s">
        <v>1260</v>
      </c>
      <c r="I2874" t="s">
        <v>94</v>
      </c>
      <c r="J2874" s="32">
        <v>701.84400000000005</v>
      </c>
      <c r="K2874" s="32">
        <v>2.2639</v>
      </c>
      <c r="L2874" s="33">
        <v>1027</v>
      </c>
      <c r="M2874" s="33">
        <v>0</v>
      </c>
      <c r="N2874" s="9">
        <v>2.20438169425511</v>
      </c>
    </row>
    <row r="2875" spans="2:14" x14ac:dyDescent="0.25">
      <c r="B2875" t="s">
        <v>87</v>
      </c>
      <c r="C2875" t="s">
        <v>88</v>
      </c>
      <c r="D2875" t="s">
        <v>1643</v>
      </c>
      <c r="E2875" t="s">
        <v>1241</v>
      </c>
      <c r="F2875" t="s">
        <v>106</v>
      </c>
      <c r="G2875" t="s">
        <v>822</v>
      </c>
      <c r="H2875" t="s">
        <v>1261</v>
      </c>
      <c r="I2875" t="s">
        <v>94</v>
      </c>
      <c r="J2875" s="32">
        <v>701.41750000000002</v>
      </c>
      <c r="K2875" s="32">
        <v>19.974499999999999</v>
      </c>
      <c r="L2875" s="33">
        <v>5707</v>
      </c>
      <c r="M2875" s="33">
        <v>1</v>
      </c>
      <c r="N2875" s="9">
        <v>3.5</v>
      </c>
    </row>
    <row r="2876" spans="2:14" x14ac:dyDescent="0.25">
      <c r="B2876" t="s">
        <v>87</v>
      </c>
      <c r="C2876" t="s">
        <v>88</v>
      </c>
      <c r="D2876" t="s">
        <v>1643</v>
      </c>
      <c r="E2876" t="s">
        <v>1241</v>
      </c>
      <c r="F2876" t="s">
        <v>106</v>
      </c>
      <c r="G2876" t="s">
        <v>822</v>
      </c>
      <c r="H2876" t="s">
        <v>1262</v>
      </c>
      <c r="I2876" t="s">
        <v>94</v>
      </c>
      <c r="J2876" s="32">
        <v>700.00879999999995</v>
      </c>
      <c r="K2876" s="32">
        <v>3.4864999999999999</v>
      </c>
      <c r="L2876" s="33">
        <v>932</v>
      </c>
      <c r="M2876" s="33">
        <v>0</v>
      </c>
      <c r="N2876" s="9">
        <v>3.7408798283261802</v>
      </c>
    </row>
    <row r="2877" spans="2:14" x14ac:dyDescent="0.25">
      <c r="B2877" t="s">
        <v>87</v>
      </c>
      <c r="C2877" t="s">
        <v>88</v>
      </c>
      <c r="D2877" t="s">
        <v>1643</v>
      </c>
      <c r="E2877" t="s">
        <v>1241</v>
      </c>
      <c r="F2877" t="s">
        <v>106</v>
      </c>
      <c r="G2877" t="s">
        <v>822</v>
      </c>
      <c r="H2877" t="s">
        <v>1263</v>
      </c>
      <c r="I2877" t="s">
        <v>94</v>
      </c>
      <c r="J2877" s="32">
        <v>700.928</v>
      </c>
      <c r="K2877" s="32">
        <v>18.923999999999999</v>
      </c>
      <c r="L2877" s="33">
        <v>4963</v>
      </c>
      <c r="M2877" s="33">
        <v>4</v>
      </c>
      <c r="N2877" s="9">
        <v>3.8130163207737202</v>
      </c>
    </row>
    <row r="2878" spans="2:14" x14ac:dyDescent="0.25">
      <c r="B2878" t="s">
        <v>87</v>
      </c>
      <c r="C2878" t="s">
        <v>88</v>
      </c>
      <c r="D2878" t="s">
        <v>1643</v>
      </c>
      <c r="E2878" t="s">
        <v>1241</v>
      </c>
      <c r="F2878" t="s">
        <v>106</v>
      </c>
      <c r="G2878" t="s">
        <v>822</v>
      </c>
      <c r="H2878" t="s">
        <v>1265</v>
      </c>
      <c r="I2878" t="s">
        <v>94</v>
      </c>
      <c r="J2878" s="32">
        <v>1205.9775</v>
      </c>
      <c r="K2878" s="32">
        <v>93.440299999999993</v>
      </c>
      <c r="L2878" s="33">
        <v>24917</v>
      </c>
      <c r="M2878" s="33">
        <v>8</v>
      </c>
      <c r="N2878" s="9">
        <v>3.7500622065256599</v>
      </c>
    </row>
    <row r="2879" spans="2:14" x14ac:dyDescent="0.25">
      <c r="B2879" t="s">
        <v>87</v>
      </c>
      <c r="C2879" t="s">
        <v>88</v>
      </c>
      <c r="D2879" t="s">
        <v>1643</v>
      </c>
      <c r="E2879" t="s">
        <v>1241</v>
      </c>
      <c r="F2879" t="s">
        <v>106</v>
      </c>
      <c r="G2879" t="s">
        <v>822</v>
      </c>
      <c r="H2879" t="s">
        <v>1266</v>
      </c>
      <c r="I2879" t="s">
        <v>94</v>
      </c>
      <c r="J2879" s="32">
        <v>698.88400000000001</v>
      </c>
      <c r="K2879" s="32">
        <v>143.208</v>
      </c>
      <c r="L2879" s="33">
        <v>35802</v>
      </c>
      <c r="M2879" s="33">
        <v>11</v>
      </c>
      <c r="N2879" s="9">
        <v>4</v>
      </c>
    </row>
    <row r="2880" spans="2:14" x14ac:dyDescent="0.25">
      <c r="B2880" t="s">
        <v>87</v>
      </c>
      <c r="C2880" t="s">
        <v>88</v>
      </c>
      <c r="D2880" t="s">
        <v>1643</v>
      </c>
      <c r="E2880" t="s">
        <v>1241</v>
      </c>
      <c r="F2880" t="s">
        <v>106</v>
      </c>
      <c r="G2880" t="s">
        <v>822</v>
      </c>
      <c r="H2880" t="s">
        <v>1267</v>
      </c>
      <c r="I2880" t="s">
        <v>94</v>
      </c>
      <c r="J2880" s="32">
        <v>704.70050000000003</v>
      </c>
      <c r="K2880" s="32">
        <v>68.015500000000003</v>
      </c>
      <c r="L2880" s="33">
        <v>19433</v>
      </c>
      <c r="M2880" s="33">
        <v>3</v>
      </c>
      <c r="N2880" s="9">
        <v>3.5</v>
      </c>
    </row>
    <row r="2881" spans="2:14" x14ac:dyDescent="0.25">
      <c r="B2881" t="s">
        <v>87</v>
      </c>
      <c r="C2881" t="s">
        <v>88</v>
      </c>
      <c r="D2881" t="s">
        <v>1643</v>
      </c>
      <c r="E2881" t="s">
        <v>1241</v>
      </c>
      <c r="F2881" t="s">
        <v>106</v>
      </c>
      <c r="G2881" t="s">
        <v>822</v>
      </c>
      <c r="H2881" t="s">
        <v>1268</v>
      </c>
      <c r="I2881" t="s">
        <v>94</v>
      </c>
      <c r="J2881" s="32">
        <v>702.64499999999998</v>
      </c>
      <c r="K2881" s="32">
        <v>85.499300000000005</v>
      </c>
      <c r="L2881" s="33">
        <v>22799</v>
      </c>
      <c r="M2881" s="33">
        <v>7</v>
      </c>
      <c r="N2881" s="9">
        <v>3.7501337777972701</v>
      </c>
    </row>
    <row r="2882" spans="2:14" x14ac:dyDescent="0.25">
      <c r="B2882" t="s">
        <v>87</v>
      </c>
      <c r="C2882" t="s">
        <v>88</v>
      </c>
      <c r="D2882" t="s">
        <v>1643</v>
      </c>
      <c r="E2882" t="s">
        <v>1241</v>
      </c>
      <c r="F2882" t="s">
        <v>106</v>
      </c>
      <c r="G2882" t="s">
        <v>822</v>
      </c>
      <c r="H2882" t="s">
        <v>1269</v>
      </c>
      <c r="I2882" t="s">
        <v>94</v>
      </c>
      <c r="J2882" s="32">
        <v>701.4</v>
      </c>
      <c r="K2882" s="32">
        <v>32.231999999999999</v>
      </c>
      <c r="L2882" s="33">
        <v>8408</v>
      </c>
      <c r="M2882" s="33">
        <v>1</v>
      </c>
      <c r="N2882" s="9">
        <v>3.8334919124643099</v>
      </c>
    </row>
    <row r="2883" spans="2:14" x14ac:dyDescent="0.25">
      <c r="B2883" t="s">
        <v>87</v>
      </c>
      <c r="C2883" t="s">
        <v>88</v>
      </c>
      <c r="D2883" t="s">
        <v>1643</v>
      </c>
      <c r="E2883" t="s">
        <v>1241</v>
      </c>
      <c r="F2883" t="s">
        <v>106</v>
      </c>
      <c r="G2883" t="s">
        <v>822</v>
      </c>
      <c r="H2883" t="s">
        <v>1270</v>
      </c>
      <c r="I2883" t="s">
        <v>94</v>
      </c>
      <c r="J2883" s="32">
        <v>703.26549999999997</v>
      </c>
      <c r="K2883" s="32">
        <v>42.157499999999999</v>
      </c>
      <c r="L2883" s="33">
        <v>12045</v>
      </c>
      <c r="M2883" s="33">
        <v>4</v>
      </c>
      <c r="N2883" s="9">
        <v>3.5</v>
      </c>
    </row>
    <row r="2884" spans="2:14" x14ac:dyDescent="0.25">
      <c r="B2884" t="s">
        <v>87</v>
      </c>
      <c r="C2884" t="s">
        <v>88</v>
      </c>
      <c r="D2884" t="s">
        <v>1643</v>
      </c>
      <c r="E2884" t="s">
        <v>1241</v>
      </c>
      <c r="F2884" t="s">
        <v>106</v>
      </c>
      <c r="G2884" t="s">
        <v>822</v>
      </c>
      <c r="H2884" t="s">
        <v>1271</v>
      </c>
      <c r="I2884" t="s">
        <v>94</v>
      </c>
      <c r="J2884" s="32">
        <v>1501.2863</v>
      </c>
      <c r="K2884" s="32">
        <v>51.863399999999999</v>
      </c>
      <c r="L2884" s="33">
        <v>13830</v>
      </c>
      <c r="M2884" s="33">
        <v>0</v>
      </c>
      <c r="N2884" s="9">
        <v>3.7500650759219001</v>
      </c>
    </row>
    <row r="2885" spans="2:14" x14ac:dyDescent="0.25">
      <c r="B2885" t="s">
        <v>87</v>
      </c>
      <c r="C2885" t="s">
        <v>88</v>
      </c>
      <c r="D2885" t="s">
        <v>1643</v>
      </c>
      <c r="E2885" t="s">
        <v>1241</v>
      </c>
      <c r="F2885" t="s">
        <v>106</v>
      </c>
      <c r="G2885" t="s">
        <v>822</v>
      </c>
      <c r="H2885" t="s">
        <v>1272</v>
      </c>
      <c r="I2885" t="s">
        <v>94</v>
      </c>
      <c r="J2885" s="32">
        <v>703.51599999999996</v>
      </c>
      <c r="K2885" s="32">
        <v>9.9039999999999999</v>
      </c>
      <c r="L2885" s="33">
        <v>2476</v>
      </c>
      <c r="M2885" s="33">
        <v>0</v>
      </c>
      <c r="N2885" s="9">
        <v>4</v>
      </c>
    </row>
    <row r="2886" spans="2:14" x14ac:dyDescent="0.25">
      <c r="B2886" t="s">
        <v>87</v>
      </c>
      <c r="C2886" t="s">
        <v>88</v>
      </c>
      <c r="D2886" t="s">
        <v>1643</v>
      </c>
      <c r="E2886" t="s">
        <v>1274</v>
      </c>
      <c r="F2886" t="s">
        <v>91</v>
      </c>
      <c r="G2886" t="s">
        <v>113</v>
      </c>
      <c r="H2886" t="s">
        <v>1275</v>
      </c>
      <c r="I2886" t="s">
        <v>100</v>
      </c>
      <c r="J2886" s="32">
        <v>266011</v>
      </c>
      <c r="K2886" s="32">
        <v>60516.8292</v>
      </c>
      <c r="L2886" s="33">
        <v>123622554</v>
      </c>
      <c r="M2886" s="33">
        <v>57082</v>
      </c>
      <c r="N2886" s="9">
        <v>0.48952903205672299</v>
      </c>
    </row>
    <row r="2887" spans="2:14" x14ac:dyDescent="0.25">
      <c r="B2887" t="s">
        <v>87</v>
      </c>
      <c r="C2887" t="s">
        <v>88</v>
      </c>
      <c r="D2887" t="s">
        <v>1643</v>
      </c>
      <c r="E2887" t="s">
        <v>1276</v>
      </c>
      <c r="F2887" t="s">
        <v>91</v>
      </c>
      <c r="G2887" t="s">
        <v>211</v>
      </c>
      <c r="H2887" t="s">
        <v>1277</v>
      </c>
      <c r="I2887" t="s">
        <v>100</v>
      </c>
      <c r="J2887" s="32">
        <v>35745</v>
      </c>
      <c r="K2887" s="32">
        <v>0</v>
      </c>
      <c r="L2887" s="33">
        <v>0</v>
      </c>
      <c r="M2887" s="33">
        <v>0</v>
      </c>
      <c r="N2887" s="9" t="s">
        <v>148</v>
      </c>
    </row>
    <row r="2888" spans="2:14" x14ac:dyDescent="0.25">
      <c r="B2888" t="s">
        <v>87</v>
      </c>
      <c r="C2888" t="s">
        <v>88</v>
      </c>
      <c r="D2888" t="s">
        <v>1643</v>
      </c>
      <c r="E2888" t="s">
        <v>1282</v>
      </c>
      <c r="F2888" t="s">
        <v>136</v>
      </c>
      <c r="G2888" t="s">
        <v>321</v>
      </c>
      <c r="H2888" t="s">
        <v>1283</v>
      </c>
      <c r="I2888" t="s">
        <v>94</v>
      </c>
      <c r="J2888" s="32">
        <v>15517.168</v>
      </c>
      <c r="K2888" s="32">
        <v>6852.1323000000002</v>
      </c>
      <c r="L2888" s="33">
        <v>2262495</v>
      </c>
      <c r="M2888" s="33">
        <v>0</v>
      </c>
      <c r="N2888" s="9">
        <v>3.02857345541095</v>
      </c>
    </row>
    <row r="2889" spans="2:14" x14ac:dyDescent="0.25">
      <c r="B2889" t="s">
        <v>87</v>
      </c>
      <c r="C2889" t="s">
        <v>88</v>
      </c>
      <c r="D2889" t="s">
        <v>1643</v>
      </c>
      <c r="E2889" t="s">
        <v>1282</v>
      </c>
      <c r="F2889" t="s">
        <v>136</v>
      </c>
      <c r="G2889" t="s">
        <v>321</v>
      </c>
      <c r="H2889" t="s">
        <v>1283</v>
      </c>
      <c r="I2889" t="s">
        <v>94</v>
      </c>
      <c r="J2889" s="32">
        <v>334.62</v>
      </c>
      <c r="K2889" s="32">
        <v>0</v>
      </c>
      <c r="L2889" s="33">
        <v>83652</v>
      </c>
      <c r="M2889" s="33">
        <v>0</v>
      </c>
      <c r="N2889" s="9">
        <v>0</v>
      </c>
    </row>
    <row r="2890" spans="2:14" x14ac:dyDescent="0.25">
      <c r="B2890" t="s">
        <v>87</v>
      </c>
      <c r="C2890" t="s">
        <v>88</v>
      </c>
      <c r="D2890" t="s">
        <v>1643</v>
      </c>
      <c r="E2890" t="s">
        <v>1282</v>
      </c>
      <c r="F2890" t="s">
        <v>136</v>
      </c>
      <c r="G2890" t="s">
        <v>321</v>
      </c>
      <c r="H2890" t="s">
        <v>1284</v>
      </c>
      <c r="I2890" t="s">
        <v>94</v>
      </c>
      <c r="J2890" s="32">
        <v>5041.3360000000002</v>
      </c>
      <c r="K2890" s="32">
        <v>1964.0519999999999</v>
      </c>
      <c r="L2890" s="33">
        <v>491013</v>
      </c>
      <c r="M2890" s="33">
        <v>0</v>
      </c>
      <c r="N2890" s="9">
        <v>4</v>
      </c>
    </row>
    <row r="2891" spans="2:14" x14ac:dyDescent="0.25">
      <c r="B2891" t="s">
        <v>87</v>
      </c>
      <c r="C2891" t="s">
        <v>88</v>
      </c>
      <c r="D2891" t="s">
        <v>1643</v>
      </c>
      <c r="E2891" t="s">
        <v>1282</v>
      </c>
      <c r="F2891" t="s">
        <v>136</v>
      </c>
      <c r="G2891" t="s">
        <v>321</v>
      </c>
      <c r="H2891" t="s">
        <v>1284</v>
      </c>
      <c r="I2891" t="s">
        <v>94</v>
      </c>
      <c r="J2891" s="32">
        <v>60.94</v>
      </c>
      <c r="K2891" s="32">
        <v>0</v>
      </c>
      <c r="L2891" s="33">
        <v>15232</v>
      </c>
      <c r="M2891" s="33">
        <v>0</v>
      </c>
      <c r="N2891" s="9">
        <v>0</v>
      </c>
    </row>
    <row r="2892" spans="2:14" x14ac:dyDescent="0.25">
      <c r="B2892" t="s">
        <v>87</v>
      </c>
      <c r="C2892" t="s">
        <v>88</v>
      </c>
      <c r="D2892" t="s">
        <v>1643</v>
      </c>
      <c r="E2892" t="s">
        <v>1282</v>
      </c>
      <c r="F2892" t="s">
        <v>136</v>
      </c>
      <c r="G2892" t="s">
        <v>321</v>
      </c>
      <c r="H2892" t="s">
        <v>1285</v>
      </c>
      <c r="I2892" t="s">
        <v>94</v>
      </c>
      <c r="J2892" s="32">
        <v>409.428</v>
      </c>
      <c r="K2892" s="32">
        <v>75.944000000000003</v>
      </c>
      <c r="L2892" s="33">
        <v>18986</v>
      </c>
      <c r="M2892" s="33">
        <v>0</v>
      </c>
      <c r="N2892" s="9">
        <v>4</v>
      </c>
    </row>
    <row r="2893" spans="2:14" x14ac:dyDescent="0.25">
      <c r="B2893" t="s">
        <v>87</v>
      </c>
      <c r="C2893" t="s">
        <v>88</v>
      </c>
      <c r="D2893" t="s">
        <v>1643</v>
      </c>
      <c r="E2893" t="s">
        <v>1286</v>
      </c>
      <c r="F2893" t="s">
        <v>140</v>
      </c>
      <c r="G2893" t="s">
        <v>107</v>
      </c>
      <c r="H2893" t="s">
        <v>1287</v>
      </c>
      <c r="I2893" t="s">
        <v>94</v>
      </c>
      <c r="J2893" s="32">
        <v>3375.6563000000001</v>
      </c>
      <c r="K2893" s="32">
        <v>1027.884</v>
      </c>
      <c r="L2893" s="33">
        <v>285470</v>
      </c>
      <c r="M2893" s="33">
        <v>378</v>
      </c>
      <c r="N2893" s="9">
        <v>3.6006725750516599</v>
      </c>
    </row>
    <row r="2894" spans="2:14" x14ac:dyDescent="0.25">
      <c r="B2894" t="s">
        <v>87</v>
      </c>
      <c r="C2894" t="s">
        <v>88</v>
      </c>
      <c r="D2894" t="s">
        <v>1643</v>
      </c>
      <c r="E2894" t="s">
        <v>1286</v>
      </c>
      <c r="F2894" t="s">
        <v>140</v>
      </c>
      <c r="G2894" t="s">
        <v>107</v>
      </c>
      <c r="H2894" t="s">
        <v>1288</v>
      </c>
      <c r="I2894" t="s">
        <v>100</v>
      </c>
      <c r="J2894" s="32">
        <v>4580</v>
      </c>
      <c r="K2894" s="32">
        <v>30</v>
      </c>
      <c r="L2894" s="33">
        <v>60782</v>
      </c>
      <c r="M2894" s="33">
        <v>21</v>
      </c>
      <c r="N2894" s="9">
        <v>0.49356717449244802</v>
      </c>
    </row>
    <row r="2895" spans="2:14" x14ac:dyDescent="0.25">
      <c r="B2895" t="s">
        <v>87</v>
      </c>
      <c r="C2895" t="s">
        <v>88</v>
      </c>
      <c r="D2895" t="s">
        <v>1643</v>
      </c>
      <c r="E2895" t="s">
        <v>1289</v>
      </c>
      <c r="F2895" t="s">
        <v>197</v>
      </c>
      <c r="G2895" t="s">
        <v>103</v>
      </c>
      <c r="H2895" t="s">
        <v>1290</v>
      </c>
      <c r="I2895" t="s">
        <v>100</v>
      </c>
      <c r="J2895" s="32">
        <v>9328.1</v>
      </c>
      <c r="K2895" s="32">
        <v>2299</v>
      </c>
      <c r="L2895" s="33">
        <v>31961435</v>
      </c>
      <c r="M2895" s="33">
        <v>11495</v>
      </c>
      <c r="N2895" s="9">
        <v>7.1930437416217297E-2</v>
      </c>
    </row>
    <row r="2896" spans="2:14" x14ac:dyDescent="0.25">
      <c r="B2896" t="s">
        <v>87</v>
      </c>
      <c r="C2896" t="s">
        <v>88</v>
      </c>
      <c r="D2896" t="s">
        <v>1643</v>
      </c>
      <c r="E2896" t="s">
        <v>1289</v>
      </c>
      <c r="F2896" t="s">
        <v>197</v>
      </c>
      <c r="G2896" t="s">
        <v>103</v>
      </c>
      <c r="H2896" t="s">
        <v>1291</v>
      </c>
      <c r="I2896" t="s">
        <v>100</v>
      </c>
      <c r="J2896" s="32">
        <v>76101.013800000001</v>
      </c>
      <c r="K2896" s="32">
        <v>17643.166399999998</v>
      </c>
      <c r="L2896" s="33">
        <v>61098178</v>
      </c>
      <c r="M2896" s="33">
        <v>19756</v>
      </c>
      <c r="N2896" s="9">
        <v>0.28876747192035701</v>
      </c>
    </row>
    <row r="2897" spans="2:14" x14ac:dyDescent="0.25">
      <c r="B2897" t="s">
        <v>87</v>
      </c>
      <c r="C2897" t="s">
        <v>88</v>
      </c>
      <c r="D2897" t="s">
        <v>1643</v>
      </c>
      <c r="E2897" t="s">
        <v>1289</v>
      </c>
      <c r="F2897" t="s">
        <v>197</v>
      </c>
      <c r="G2897" t="s">
        <v>103</v>
      </c>
      <c r="H2897" t="s">
        <v>1292</v>
      </c>
      <c r="I2897" t="s">
        <v>100</v>
      </c>
      <c r="J2897" s="32">
        <v>65029.441400000003</v>
      </c>
      <c r="K2897" s="32">
        <v>13072.271500000001</v>
      </c>
      <c r="L2897" s="33">
        <v>47162984</v>
      </c>
      <c r="M2897" s="33">
        <v>28861</v>
      </c>
      <c r="N2897" s="9">
        <v>0.27717227349312701</v>
      </c>
    </row>
    <row r="2898" spans="2:14" x14ac:dyDescent="0.25">
      <c r="B2898" t="s">
        <v>87</v>
      </c>
      <c r="C2898" t="s">
        <v>88</v>
      </c>
      <c r="D2898" t="s">
        <v>1643</v>
      </c>
      <c r="E2898" t="s">
        <v>1289</v>
      </c>
      <c r="F2898" t="s">
        <v>197</v>
      </c>
      <c r="G2898" t="s">
        <v>103</v>
      </c>
      <c r="H2898" t="s">
        <v>1293</v>
      </c>
      <c r="I2898" t="s">
        <v>100</v>
      </c>
      <c r="J2898" s="32">
        <v>66835.713600000003</v>
      </c>
      <c r="K2898" s="32">
        <v>16936.962</v>
      </c>
      <c r="L2898" s="33">
        <v>54050390</v>
      </c>
      <c r="M2898" s="33">
        <v>22421</v>
      </c>
      <c r="N2898" s="9">
        <v>0.31335503777123502</v>
      </c>
    </row>
    <row r="2899" spans="2:14" x14ac:dyDescent="0.25">
      <c r="B2899" t="s">
        <v>87</v>
      </c>
      <c r="C2899" t="s">
        <v>88</v>
      </c>
      <c r="D2899" t="s">
        <v>1643</v>
      </c>
      <c r="E2899" t="s">
        <v>1289</v>
      </c>
      <c r="F2899" t="s">
        <v>197</v>
      </c>
      <c r="G2899" t="s">
        <v>103</v>
      </c>
      <c r="H2899" t="s">
        <v>1294</v>
      </c>
      <c r="I2899" t="s">
        <v>100</v>
      </c>
      <c r="J2899" s="32">
        <v>130613.234</v>
      </c>
      <c r="K2899" s="32">
        <v>30445.320299999999</v>
      </c>
      <c r="L2899" s="33">
        <v>99089661</v>
      </c>
      <c r="M2899" s="33">
        <v>49096</v>
      </c>
      <c r="N2899" s="9">
        <v>0.30725022159476301</v>
      </c>
    </row>
    <row r="2900" spans="2:14" x14ac:dyDescent="0.25">
      <c r="B2900" t="s">
        <v>87</v>
      </c>
      <c r="C2900" t="s">
        <v>88</v>
      </c>
      <c r="D2900" t="s">
        <v>1643</v>
      </c>
      <c r="E2900" t="s">
        <v>1289</v>
      </c>
      <c r="F2900" t="s">
        <v>197</v>
      </c>
      <c r="G2900" t="s">
        <v>103</v>
      </c>
      <c r="H2900" t="s">
        <v>1295</v>
      </c>
      <c r="I2900" t="s">
        <v>100</v>
      </c>
      <c r="J2900" s="32">
        <v>11551.7138</v>
      </c>
      <c r="K2900" s="32">
        <v>1418.9734000000001</v>
      </c>
      <c r="L2900" s="33">
        <v>7468281</v>
      </c>
      <c r="M2900" s="33">
        <v>1714</v>
      </c>
      <c r="N2900" s="9">
        <v>0.190000001338996</v>
      </c>
    </row>
    <row r="2901" spans="2:14" x14ac:dyDescent="0.25">
      <c r="B2901" t="s">
        <v>87</v>
      </c>
      <c r="C2901" t="s">
        <v>88</v>
      </c>
      <c r="D2901" t="s">
        <v>1643</v>
      </c>
      <c r="E2901" t="s">
        <v>1289</v>
      </c>
      <c r="F2901" t="s">
        <v>197</v>
      </c>
      <c r="G2901" t="s">
        <v>103</v>
      </c>
      <c r="H2901" t="s">
        <v>1296</v>
      </c>
      <c r="I2901" t="s">
        <v>100</v>
      </c>
      <c r="J2901" s="32">
        <v>35664</v>
      </c>
      <c r="K2901" s="32">
        <v>11231</v>
      </c>
      <c r="L2901" s="33">
        <v>31471140</v>
      </c>
      <c r="M2901" s="33">
        <v>15387</v>
      </c>
      <c r="N2901" s="9">
        <v>0.35686664035684701</v>
      </c>
    </row>
    <row r="2902" spans="2:14" x14ac:dyDescent="0.25">
      <c r="B2902" t="s">
        <v>87</v>
      </c>
      <c r="C2902" t="s">
        <v>88</v>
      </c>
      <c r="D2902" t="s">
        <v>1643</v>
      </c>
      <c r="E2902" t="s">
        <v>1289</v>
      </c>
      <c r="F2902" t="s">
        <v>197</v>
      </c>
      <c r="G2902" t="s">
        <v>103</v>
      </c>
      <c r="H2902" t="s">
        <v>1297</v>
      </c>
      <c r="I2902" t="s">
        <v>100</v>
      </c>
      <c r="J2902" s="32">
        <v>23670</v>
      </c>
      <c r="K2902" s="32">
        <v>6535</v>
      </c>
      <c r="L2902" s="33">
        <v>24563501</v>
      </c>
      <c r="M2902" s="33">
        <v>8166</v>
      </c>
      <c r="N2902" s="9">
        <v>0.26604513745821401</v>
      </c>
    </row>
    <row r="2903" spans="2:14" x14ac:dyDescent="0.25">
      <c r="B2903" t="s">
        <v>87</v>
      </c>
      <c r="C2903" t="s">
        <v>88</v>
      </c>
      <c r="D2903" t="s">
        <v>1643</v>
      </c>
      <c r="E2903" t="s">
        <v>1289</v>
      </c>
      <c r="F2903" t="s">
        <v>197</v>
      </c>
      <c r="G2903" t="s">
        <v>103</v>
      </c>
      <c r="H2903" t="s">
        <v>1298</v>
      </c>
      <c r="I2903" t="s">
        <v>94</v>
      </c>
      <c r="J2903" s="32">
        <v>41046.94</v>
      </c>
      <c r="K2903" s="32">
        <v>12164.677900000001</v>
      </c>
      <c r="L2903" s="33">
        <v>5284647</v>
      </c>
      <c r="M2903" s="33">
        <v>2370</v>
      </c>
      <c r="N2903" s="9">
        <v>2.30189034385835</v>
      </c>
    </row>
    <row r="2904" spans="2:14" x14ac:dyDescent="0.25">
      <c r="B2904" t="s">
        <v>87</v>
      </c>
      <c r="C2904" t="s">
        <v>88</v>
      </c>
      <c r="D2904" t="s">
        <v>1643</v>
      </c>
      <c r="E2904" t="s">
        <v>1289</v>
      </c>
      <c r="F2904" t="s">
        <v>197</v>
      </c>
      <c r="G2904" t="s">
        <v>103</v>
      </c>
      <c r="H2904" t="s">
        <v>1299</v>
      </c>
      <c r="I2904" t="s">
        <v>94</v>
      </c>
      <c r="J2904" s="32">
        <v>16033.4025</v>
      </c>
      <c r="K2904" s="32">
        <v>9757.09</v>
      </c>
      <c r="L2904" s="33">
        <v>3902836</v>
      </c>
      <c r="M2904" s="33">
        <v>1818</v>
      </c>
      <c r="N2904" s="9">
        <v>2.5</v>
      </c>
    </row>
    <row r="2905" spans="2:14" x14ac:dyDescent="0.25">
      <c r="B2905" t="s">
        <v>87</v>
      </c>
      <c r="C2905" t="s">
        <v>88</v>
      </c>
      <c r="D2905" t="s">
        <v>1643</v>
      </c>
      <c r="E2905" t="s">
        <v>1289</v>
      </c>
      <c r="F2905" t="s">
        <v>197</v>
      </c>
      <c r="G2905" t="s">
        <v>103</v>
      </c>
      <c r="H2905" t="s">
        <v>1300</v>
      </c>
      <c r="I2905" t="s">
        <v>94</v>
      </c>
      <c r="J2905" s="32">
        <v>36714.224999999999</v>
      </c>
      <c r="K2905" s="32">
        <v>22437.45</v>
      </c>
      <c r="L2905" s="33">
        <v>8974980</v>
      </c>
      <c r="M2905" s="33">
        <v>3873</v>
      </c>
      <c r="N2905" s="9">
        <v>2.5</v>
      </c>
    </row>
    <row r="2906" spans="2:14" x14ac:dyDescent="0.25">
      <c r="B2906" t="s">
        <v>87</v>
      </c>
      <c r="C2906" t="s">
        <v>88</v>
      </c>
      <c r="D2906" t="s">
        <v>1643</v>
      </c>
      <c r="E2906" t="s">
        <v>1289</v>
      </c>
      <c r="F2906" t="s">
        <v>197</v>
      </c>
      <c r="G2906" t="s">
        <v>103</v>
      </c>
      <c r="H2906" t="s">
        <v>1301</v>
      </c>
      <c r="I2906" t="s">
        <v>94</v>
      </c>
      <c r="J2906" s="32">
        <v>2194.9175</v>
      </c>
      <c r="K2906" s="32">
        <v>142.64500000000001</v>
      </c>
      <c r="L2906" s="33">
        <v>57058</v>
      </c>
      <c r="M2906" s="33">
        <v>80</v>
      </c>
      <c r="N2906" s="9">
        <v>2.5</v>
      </c>
    </row>
    <row r="2907" spans="2:14" x14ac:dyDescent="0.25">
      <c r="B2907" t="s">
        <v>87</v>
      </c>
      <c r="C2907" t="s">
        <v>88</v>
      </c>
      <c r="D2907" t="s">
        <v>1643</v>
      </c>
      <c r="E2907" t="s">
        <v>1289</v>
      </c>
      <c r="F2907" t="s">
        <v>197</v>
      </c>
      <c r="G2907" t="s">
        <v>103</v>
      </c>
      <c r="H2907" t="s">
        <v>1302</v>
      </c>
      <c r="I2907" t="s">
        <v>94</v>
      </c>
      <c r="J2907" s="32">
        <v>5099.9775</v>
      </c>
      <c r="K2907" s="32">
        <v>860.85500000000002</v>
      </c>
      <c r="L2907" s="33">
        <v>344342</v>
      </c>
      <c r="M2907" s="33">
        <v>125</v>
      </c>
      <c r="N2907" s="9">
        <v>2.5</v>
      </c>
    </row>
    <row r="2908" spans="2:14" x14ac:dyDescent="0.25">
      <c r="B2908" t="s">
        <v>87</v>
      </c>
      <c r="C2908" t="s">
        <v>88</v>
      </c>
      <c r="D2908" t="s">
        <v>1643</v>
      </c>
      <c r="E2908" t="s">
        <v>1303</v>
      </c>
      <c r="F2908" t="s">
        <v>91</v>
      </c>
      <c r="G2908" t="s">
        <v>103</v>
      </c>
      <c r="H2908" t="s">
        <v>1304</v>
      </c>
      <c r="I2908" t="s">
        <v>100</v>
      </c>
      <c r="J2908" s="32">
        <v>9938.2659000000003</v>
      </c>
      <c r="K2908" s="32">
        <v>1079.9709</v>
      </c>
      <c r="L2908" s="33">
        <v>2634075</v>
      </c>
      <c r="M2908" s="33">
        <v>805</v>
      </c>
      <c r="N2908" s="9">
        <v>0.41000005694598601</v>
      </c>
    </row>
    <row r="2909" spans="2:14" x14ac:dyDescent="0.25">
      <c r="B2909" t="s">
        <v>87</v>
      </c>
      <c r="C2909" t="s">
        <v>88</v>
      </c>
      <c r="D2909" t="s">
        <v>1643</v>
      </c>
      <c r="E2909" t="s">
        <v>1303</v>
      </c>
      <c r="F2909" t="s">
        <v>91</v>
      </c>
      <c r="G2909" t="s">
        <v>103</v>
      </c>
      <c r="H2909" t="s">
        <v>1306</v>
      </c>
      <c r="I2909" t="s">
        <v>100</v>
      </c>
      <c r="J2909" s="32">
        <v>75587.256699999998</v>
      </c>
      <c r="K2909" s="32">
        <v>11410.284799999999</v>
      </c>
      <c r="L2909" s="33">
        <v>27829963</v>
      </c>
      <c r="M2909" s="33">
        <v>10060</v>
      </c>
      <c r="N2909" s="9">
        <v>0.40999999892202499</v>
      </c>
    </row>
    <row r="2910" spans="2:14" x14ac:dyDescent="0.25">
      <c r="B2910" t="s">
        <v>87</v>
      </c>
      <c r="C2910" t="s">
        <v>88</v>
      </c>
      <c r="D2910" t="s">
        <v>1643</v>
      </c>
      <c r="E2910" t="s">
        <v>1307</v>
      </c>
      <c r="F2910" t="s">
        <v>136</v>
      </c>
      <c r="G2910" t="s">
        <v>200</v>
      </c>
      <c r="H2910" t="s">
        <v>1308</v>
      </c>
      <c r="I2910" t="s">
        <v>94</v>
      </c>
      <c r="J2910" s="32">
        <v>11655.951999999999</v>
      </c>
      <c r="K2910" s="32">
        <v>329.71199999999999</v>
      </c>
      <c r="L2910" s="33">
        <v>82428</v>
      </c>
      <c r="M2910" s="33">
        <v>123</v>
      </c>
      <c r="N2910" s="9">
        <v>4</v>
      </c>
    </row>
    <row r="2911" spans="2:14" x14ac:dyDescent="0.25">
      <c r="B2911" t="s">
        <v>87</v>
      </c>
      <c r="C2911" t="s">
        <v>88</v>
      </c>
      <c r="D2911" t="s">
        <v>1643</v>
      </c>
      <c r="E2911" t="s">
        <v>1307</v>
      </c>
      <c r="F2911" t="s">
        <v>136</v>
      </c>
      <c r="G2911" t="s">
        <v>200</v>
      </c>
      <c r="H2911" t="s">
        <v>1309</v>
      </c>
      <c r="I2911" t="s">
        <v>94</v>
      </c>
      <c r="J2911" s="32">
        <v>5703.9840000000004</v>
      </c>
      <c r="K2911" s="32">
        <v>40.112000000000002</v>
      </c>
      <c r="L2911" s="33">
        <v>10028</v>
      </c>
      <c r="M2911" s="33">
        <v>13</v>
      </c>
      <c r="N2911" s="9">
        <v>4</v>
      </c>
    </row>
    <row r="2912" spans="2:14" x14ac:dyDescent="0.25">
      <c r="B2912" t="s">
        <v>87</v>
      </c>
      <c r="C2912" t="s">
        <v>88</v>
      </c>
      <c r="D2912" t="s">
        <v>1643</v>
      </c>
      <c r="E2912" t="s">
        <v>1508</v>
      </c>
      <c r="F2912" t="s">
        <v>227</v>
      </c>
      <c r="G2912" t="s">
        <v>107</v>
      </c>
      <c r="H2912" t="s">
        <v>1657</v>
      </c>
      <c r="I2912" t="s">
        <v>100</v>
      </c>
      <c r="J2912" s="32">
        <v>173664.17139999999</v>
      </c>
      <c r="K2912" s="32">
        <v>1776.662</v>
      </c>
      <c r="L2912" s="33">
        <v>3553324</v>
      </c>
      <c r="M2912" s="33">
        <v>1198</v>
      </c>
      <c r="N2912" s="9">
        <v>0.5</v>
      </c>
    </row>
    <row r="2913" spans="2:14" x14ac:dyDescent="0.25">
      <c r="B2913" t="s">
        <v>87</v>
      </c>
      <c r="C2913" t="s">
        <v>88</v>
      </c>
      <c r="D2913" t="s">
        <v>1643</v>
      </c>
      <c r="E2913" t="s">
        <v>1508</v>
      </c>
      <c r="F2913" t="s">
        <v>227</v>
      </c>
      <c r="G2913" t="s">
        <v>107</v>
      </c>
      <c r="H2913" t="s">
        <v>1509</v>
      </c>
      <c r="I2913" t="s">
        <v>100</v>
      </c>
      <c r="J2913" s="32">
        <v>4446.3954000000003</v>
      </c>
      <c r="K2913" s="32">
        <v>3133.7064999999998</v>
      </c>
      <c r="L2913" s="33">
        <v>62674124</v>
      </c>
      <c r="M2913" s="33">
        <v>51936</v>
      </c>
      <c r="N2913" s="9">
        <v>5.0000004786664401E-2</v>
      </c>
    </row>
    <row r="2914" spans="2:14" x14ac:dyDescent="0.25">
      <c r="B2914" t="s">
        <v>87</v>
      </c>
      <c r="C2914" t="s">
        <v>88</v>
      </c>
      <c r="D2914" t="s">
        <v>1643</v>
      </c>
      <c r="E2914" t="s">
        <v>1510</v>
      </c>
      <c r="F2914" t="s">
        <v>140</v>
      </c>
      <c r="G2914" t="s">
        <v>259</v>
      </c>
      <c r="H2914" t="s">
        <v>1511</v>
      </c>
      <c r="I2914" t="s">
        <v>94</v>
      </c>
      <c r="J2914" s="32">
        <v>1965.942</v>
      </c>
      <c r="K2914" s="32">
        <v>1402.396</v>
      </c>
      <c r="L2914" s="33">
        <v>701198</v>
      </c>
      <c r="M2914" s="33">
        <v>1101</v>
      </c>
      <c r="N2914" s="9">
        <v>2</v>
      </c>
    </row>
    <row r="2915" spans="2:14" x14ac:dyDescent="0.25">
      <c r="B2915" t="s">
        <v>87</v>
      </c>
      <c r="C2915" t="s">
        <v>88</v>
      </c>
      <c r="D2915" t="s">
        <v>1643</v>
      </c>
      <c r="E2915" t="s">
        <v>1310</v>
      </c>
      <c r="F2915" t="s">
        <v>106</v>
      </c>
      <c r="G2915" t="s">
        <v>107</v>
      </c>
      <c r="H2915" t="s">
        <v>1311</v>
      </c>
      <c r="I2915" t="s">
        <v>94</v>
      </c>
      <c r="J2915" s="32">
        <v>5479.8617999999997</v>
      </c>
      <c r="K2915" s="32">
        <v>589.5915</v>
      </c>
      <c r="L2915" s="33">
        <v>214386</v>
      </c>
      <c r="M2915" s="33">
        <v>50</v>
      </c>
      <c r="N2915" s="9">
        <v>2.7501399345106399</v>
      </c>
    </row>
    <row r="2916" spans="2:14" x14ac:dyDescent="0.25">
      <c r="B2916" t="s">
        <v>87</v>
      </c>
      <c r="C2916" t="s">
        <v>88</v>
      </c>
      <c r="D2916" t="s">
        <v>1643</v>
      </c>
      <c r="E2916" t="s">
        <v>1310</v>
      </c>
      <c r="F2916" t="s">
        <v>106</v>
      </c>
      <c r="G2916" t="s">
        <v>107</v>
      </c>
      <c r="H2916" t="s">
        <v>1312</v>
      </c>
      <c r="I2916" t="s">
        <v>94</v>
      </c>
      <c r="J2916" s="32">
        <v>4517.9062999999996</v>
      </c>
      <c r="K2916" s="32">
        <v>288.2389</v>
      </c>
      <c r="L2916" s="33">
        <v>104807</v>
      </c>
      <c r="M2916" s="33">
        <v>31</v>
      </c>
      <c r="N2916" s="9">
        <v>2.7501874874769801</v>
      </c>
    </row>
    <row r="2917" spans="2:14" x14ac:dyDescent="0.25">
      <c r="B2917" t="s">
        <v>87</v>
      </c>
      <c r="C2917" t="s">
        <v>88</v>
      </c>
      <c r="D2917" t="s">
        <v>1643</v>
      </c>
      <c r="E2917" t="s">
        <v>1310</v>
      </c>
      <c r="F2917" t="s">
        <v>106</v>
      </c>
      <c r="G2917" t="s">
        <v>107</v>
      </c>
      <c r="H2917" t="s">
        <v>1313</v>
      </c>
      <c r="I2917" t="s">
        <v>94</v>
      </c>
      <c r="J2917" s="32">
        <v>4529.4727999999996</v>
      </c>
      <c r="K2917" s="32">
        <v>618.13930000000005</v>
      </c>
      <c r="L2917" s="33">
        <v>224769</v>
      </c>
      <c r="M2917" s="33">
        <v>41</v>
      </c>
      <c r="N2917" s="9">
        <v>2.7501092232469699</v>
      </c>
    </row>
    <row r="2918" spans="2:14" x14ac:dyDescent="0.25">
      <c r="B2918" t="s">
        <v>87</v>
      </c>
      <c r="C2918" t="s">
        <v>88</v>
      </c>
      <c r="D2918" t="s">
        <v>1643</v>
      </c>
      <c r="E2918" t="s">
        <v>1310</v>
      </c>
      <c r="F2918" t="s">
        <v>106</v>
      </c>
      <c r="G2918" t="s">
        <v>107</v>
      </c>
      <c r="H2918" t="s">
        <v>1314</v>
      </c>
      <c r="I2918" t="s">
        <v>94</v>
      </c>
      <c r="J2918" s="32">
        <v>3981.4115000000002</v>
      </c>
      <c r="K2918" s="32">
        <v>234.31720000000001</v>
      </c>
      <c r="L2918" s="33">
        <v>85200</v>
      </c>
      <c r="M2918" s="33">
        <v>30</v>
      </c>
      <c r="N2918" s="9">
        <v>2.7502018779342698</v>
      </c>
    </row>
    <row r="2919" spans="2:14" x14ac:dyDescent="0.25">
      <c r="B2919" t="s">
        <v>87</v>
      </c>
      <c r="C2919" t="s">
        <v>88</v>
      </c>
      <c r="D2919" t="s">
        <v>1643</v>
      </c>
      <c r="E2919" t="s">
        <v>1310</v>
      </c>
      <c r="F2919" t="s">
        <v>106</v>
      </c>
      <c r="G2919" t="s">
        <v>107</v>
      </c>
      <c r="H2919" t="s">
        <v>1315</v>
      </c>
      <c r="I2919" t="s">
        <v>94</v>
      </c>
      <c r="J2919" s="32">
        <v>4222.9989999999998</v>
      </c>
      <c r="K2919" s="32">
        <v>249.029</v>
      </c>
      <c r="L2919" s="33">
        <v>90550</v>
      </c>
      <c r="M2919" s="33">
        <v>28</v>
      </c>
      <c r="N2919" s="9">
        <v>2.7501822197680799</v>
      </c>
    </row>
    <row r="2920" spans="2:14" x14ac:dyDescent="0.25">
      <c r="B2920" t="s">
        <v>87</v>
      </c>
      <c r="C2920" t="s">
        <v>88</v>
      </c>
      <c r="D2920" t="s">
        <v>1643</v>
      </c>
      <c r="E2920" t="s">
        <v>1310</v>
      </c>
      <c r="F2920" t="s">
        <v>106</v>
      </c>
      <c r="G2920" t="s">
        <v>107</v>
      </c>
      <c r="H2920" t="s">
        <v>1316</v>
      </c>
      <c r="I2920" t="s">
        <v>94</v>
      </c>
      <c r="J2920" s="32">
        <v>4130.7448000000004</v>
      </c>
      <c r="K2920" s="32">
        <v>304.22320000000002</v>
      </c>
      <c r="L2920" s="33">
        <v>110623</v>
      </c>
      <c r="M2920" s="33">
        <v>9</v>
      </c>
      <c r="N2920" s="9">
        <v>2.7500899451289502</v>
      </c>
    </row>
    <row r="2921" spans="2:14" x14ac:dyDescent="0.25">
      <c r="B2921" t="s">
        <v>87</v>
      </c>
      <c r="C2921" t="s">
        <v>88</v>
      </c>
      <c r="D2921" t="s">
        <v>1643</v>
      </c>
      <c r="E2921" t="s">
        <v>1310</v>
      </c>
      <c r="F2921" t="s">
        <v>106</v>
      </c>
      <c r="G2921" t="s">
        <v>107</v>
      </c>
      <c r="H2921" t="s">
        <v>1317</v>
      </c>
      <c r="I2921" t="s">
        <v>94</v>
      </c>
      <c r="J2921" s="32">
        <v>4779.9372999999996</v>
      </c>
      <c r="K2921" s="32">
        <v>617.42150000000004</v>
      </c>
      <c r="L2921" s="33">
        <v>224505</v>
      </c>
      <c r="M2921" s="33">
        <v>44</v>
      </c>
      <c r="N2921" s="9">
        <v>2.7501458764838098</v>
      </c>
    </row>
    <row r="2922" spans="2:14" x14ac:dyDescent="0.25">
      <c r="B2922" t="s">
        <v>87</v>
      </c>
      <c r="C2922" t="s">
        <v>88</v>
      </c>
      <c r="D2922" t="s">
        <v>1643</v>
      </c>
      <c r="E2922" t="s">
        <v>1310</v>
      </c>
      <c r="F2922" t="s">
        <v>106</v>
      </c>
      <c r="G2922" t="s">
        <v>107</v>
      </c>
      <c r="H2922" t="s">
        <v>1318</v>
      </c>
      <c r="I2922" t="s">
        <v>94</v>
      </c>
      <c r="J2922" s="32">
        <v>5035.5388000000003</v>
      </c>
      <c r="K2922" s="32">
        <v>521.53499999999997</v>
      </c>
      <c r="L2922" s="33">
        <v>189638</v>
      </c>
      <c r="M2922" s="33">
        <v>34</v>
      </c>
      <c r="N2922" s="9">
        <v>2.75016083274449</v>
      </c>
    </row>
    <row r="2923" spans="2:14" x14ac:dyDescent="0.25">
      <c r="B2923" t="s">
        <v>87</v>
      </c>
      <c r="C2923" t="s">
        <v>88</v>
      </c>
      <c r="D2923" t="s">
        <v>1643</v>
      </c>
      <c r="E2923" t="s">
        <v>1319</v>
      </c>
      <c r="F2923" t="s">
        <v>91</v>
      </c>
      <c r="G2923" t="s">
        <v>92</v>
      </c>
      <c r="H2923" t="s">
        <v>1320</v>
      </c>
      <c r="I2923" t="s">
        <v>100</v>
      </c>
      <c r="J2923" s="32">
        <v>9517.3456000000006</v>
      </c>
      <c r="K2923" s="32">
        <v>2558.2860000000001</v>
      </c>
      <c r="L2923" s="33">
        <v>6239722</v>
      </c>
      <c r="M2923" s="33">
        <v>0</v>
      </c>
      <c r="N2923" s="9">
        <v>0.40999999679472798</v>
      </c>
    </row>
    <row r="2924" spans="2:14" x14ac:dyDescent="0.25">
      <c r="B2924" t="s">
        <v>87</v>
      </c>
      <c r="C2924" t="s">
        <v>88</v>
      </c>
      <c r="D2924" t="s">
        <v>1643</v>
      </c>
      <c r="E2924" t="s">
        <v>1321</v>
      </c>
      <c r="F2924" t="s">
        <v>393</v>
      </c>
      <c r="G2924" t="s">
        <v>103</v>
      </c>
      <c r="H2924" t="s">
        <v>1323</v>
      </c>
      <c r="I2924" t="s">
        <v>100</v>
      </c>
      <c r="J2924" s="32">
        <v>25020</v>
      </c>
      <c r="K2924" s="32">
        <v>1558</v>
      </c>
      <c r="L2924" s="33">
        <v>424864</v>
      </c>
      <c r="M2924" s="33">
        <v>247</v>
      </c>
      <c r="N2924" s="9">
        <v>3.6670558108006301</v>
      </c>
    </row>
    <row r="2925" spans="2:14" x14ac:dyDescent="0.25">
      <c r="B2925" t="s">
        <v>87</v>
      </c>
      <c r="C2925" t="s">
        <v>88</v>
      </c>
      <c r="D2925" t="s">
        <v>1643</v>
      </c>
      <c r="E2925" t="s">
        <v>1321</v>
      </c>
      <c r="F2925" t="s">
        <v>393</v>
      </c>
      <c r="G2925" t="s">
        <v>103</v>
      </c>
      <c r="H2925" t="s">
        <v>1324</v>
      </c>
      <c r="I2925" t="s">
        <v>100</v>
      </c>
      <c r="J2925" s="32">
        <v>14107.5</v>
      </c>
      <c r="K2925" s="32">
        <v>5242.5</v>
      </c>
      <c r="L2925" s="33">
        <v>8185044</v>
      </c>
      <c r="M2925" s="33">
        <v>8150</v>
      </c>
      <c r="N2925" s="9">
        <v>0.64049747319623396</v>
      </c>
    </row>
    <row r="2926" spans="2:14" x14ac:dyDescent="0.25">
      <c r="B2926" t="s">
        <v>87</v>
      </c>
      <c r="C2926" t="s">
        <v>88</v>
      </c>
      <c r="D2926" t="s">
        <v>1643</v>
      </c>
      <c r="E2926" t="s">
        <v>118</v>
      </c>
      <c r="F2926" t="s">
        <v>106</v>
      </c>
      <c r="G2926" t="s">
        <v>119</v>
      </c>
      <c r="H2926" t="s">
        <v>1325</v>
      </c>
      <c r="I2926" t="s">
        <v>94</v>
      </c>
      <c r="J2926" s="32">
        <v>1332.7615000000001</v>
      </c>
      <c r="K2926" s="32">
        <v>11.8721</v>
      </c>
      <c r="L2926" s="33">
        <v>9181</v>
      </c>
      <c r="M2926" s="33">
        <v>2</v>
      </c>
      <c r="N2926" s="9">
        <v>1.2931162182768701</v>
      </c>
    </row>
    <row r="2927" spans="2:14" x14ac:dyDescent="0.25">
      <c r="B2927" t="s">
        <v>87</v>
      </c>
      <c r="C2927" t="s">
        <v>88</v>
      </c>
      <c r="D2927" t="s">
        <v>1643</v>
      </c>
      <c r="E2927" t="s">
        <v>118</v>
      </c>
      <c r="F2927" t="s">
        <v>106</v>
      </c>
      <c r="G2927" t="s">
        <v>119</v>
      </c>
      <c r="H2927" t="s">
        <v>120</v>
      </c>
      <c r="I2927" t="s">
        <v>94</v>
      </c>
      <c r="J2927" s="32">
        <v>1376.6095</v>
      </c>
      <c r="K2927" s="32">
        <v>198.67490000000001</v>
      </c>
      <c r="L2927" s="33">
        <v>66090</v>
      </c>
      <c r="M2927" s="33">
        <v>10</v>
      </c>
      <c r="N2927" s="9">
        <v>3.0061264941746102</v>
      </c>
    </row>
    <row r="2928" spans="2:14" x14ac:dyDescent="0.25">
      <c r="B2928" t="s">
        <v>87</v>
      </c>
      <c r="C2928" t="s">
        <v>88</v>
      </c>
      <c r="D2928" t="s">
        <v>1643</v>
      </c>
      <c r="E2928" t="s">
        <v>118</v>
      </c>
      <c r="F2928" t="s">
        <v>106</v>
      </c>
      <c r="G2928" t="s">
        <v>119</v>
      </c>
      <c r="H2928" t="s">
        <v>121</v>
      </c>
      <c r="I2928" t="s">
        <v>94</v>
      </c>
      <c r="J2928" s="32">
        <v>1338.8164999999999</v>
      </c>
      <c r="K2928" s="32">
        <v>230.19460000000001</v>
      </c>
      <c r="L2928" s="33">
        <v>67631</v>
      </c>
      <c r="M2928" s="33">
        <v>7</v>
      </c>
      <c r="N2928" s="9">
        <v>3.4036847008028799</v>
      </c>
    </row>
    <row r="2929" spans="2:14" x14ac:dyDescent="0.25">
      <c r="B2929" t="s">
        <v>87</v>
      </c>
      <c r="C2929" t="s">
        <v>88</v>
      </c>
      <c r="D2929" t="s">
        <v>1643</v>
      </c>
      <c r="E2929" t="s">
        <v>118</v>
      </c>
      <c r="F2929" t="s">
        <v>106</v>
      </c>
      <c r="G2929" t="s">
        <v>119</v>
      </c>
      <c r="H2929" t="s">
        <v>122</v>
      </c>
      <c r="I2929" t="s">
        <v>94</v>
      </c>
      <c r="J2929" s="32">
        <v>1344.4514999999999</v>
      </c>
      <c r="K2929" s="32">
        <v>203.20740000000001</v>
      </c>
      <c r="L2929" s="33">
        <v>62127</v>
      </c>
      <c r="M2929" s="33">
        <v>11</v>
      </c>
      <c r="N2929" s="9">
        <v>3.2708387657540099</v>
      </c>
    </row>
    <row r="2930" spans="2:14" x14ac:dyDescent="0.25">
      <c r="B2930" t="s">
        <v>87</v>
      </c>
      <c r="C2930" t="s">
        <v>88</v>
      </c>
      <c r="D2930" t="s">
        <v>1643</v>
      </c>
      <c r="E2930" t="s">
        <v>118</v>
      </c>
      <c r="F2930" t="s">
        <v>106</v>
      </c>
      <c r="G2930" t="s">
        <v>119</v>
      </c>
      <c r="H2930" t="s">
        <v>123</v>
      </c>
      <c r="I2930" t="s">
        <v>94</v>
      </c>
      <c r="J2930" s="32">
        <v>1365.63</v>
      </c>
      <c r="K2930" s="32">
        <v>305.11329999999998</v>
      </c>
      <c r="L2930" s="33">
        <v>93548</v>
      </c>
      <c r="M2930" s="33">
        <v>14</v>
      </c>
      <c r="N2930" s="9">
        <v>3.2615694616667299</v>
      </c>
    </row>
    <row r="2931" spans="2:14" x14ac:dyDescent="0.25">
      <c r="B2931" t="s">
        <v>87</v>
      </c>
      <c r="C2931" t="s">
        <v>88</v>
      </c>
      <c r="D2931" t="s">
        <v>1643</v>
      </c>
      <c r="E2931" t="s">
        <v>118</v>
      </c>
      <c r="F2931" t="s">
        <v>106</v>
      </c>
      <c r="G2931" t="s">
        <v>119</v>
      </c>
      <c r="H2931" t="s">
        <v>1326</v>
      </c>
      <c r="I2931" t="s">
        <v>94</v>
      </c>
      <c r="J2931" s="32">
        <v>547.53599999999994</v>
      </c>
      <c r="K2931" s="32">
        <v>352.69740000000002</v>
      </c>
      <c r="L2931" s="33">
        <v>82985</v>
      </c>
      <c r="M2931" s="33">
        <v>96</v>
      </c>
      <c r="N2931" s="9">
        <v>4.2501343616316198</v>
      </c>
    </row>
    <row r="2932" spans="2:14" x14ac:dyDescent="0.25">
      <c r="B2932" t="s">
        <v>87</v>
      </c>
      <c r="C2932" t="s">
        <v>88</v>
      </c>
      <c r="D2932" t="s">
        <v>1643</v>
      </c>
      <c r="E2932" t="s">
        <v>118</v>
      </c>
      <c r="F2932" t="s">
        <v>106</v>
      </c>
      <c r="G2932" t="s">
        <v>119</v>
      </c>
      <c r="H2932" t="s">
        <v>1327</v>
      </c>
      <c r="I2932" t="s">
        <v>94</v>
      </c>
      <c r="J2932" s="32">
        <v>292.7953</v>
      </c>
      <c r="K2932" s="32">
        <v>177.84690000000001</v>
      </c>
      <c r="L2932" s="33">
        <v>41845</v>
      </c>
      <c r="M2932" s="33">
        <v>64</v>
      </c>
      <c r="N2932" s="9">
        <v>4.25013502210538</v>
      </c>
    </row>
    <row r="2933" spans="2:14" x14ac:dyDescent="0.25">
      <c r="B2933" t="s">
        <v>87</v>
      </c>
      <c r="C2933" t="s">
        <v>88</v>
      </c>
      <c r="D2933" t="s">
        <v>1643</v>
      </c>
      <c r="E2933" t="s">
        <v>118</v>
      </c>
      <c r="F2933" t="s">
        <v>106</v>
      </c>
      <c r="G2933" t="s">
        <v>119</v>
      </c>
      <c r="H2933" t="s">
        <v>1328</v>
      </c>
      <c r="I2933" t="s">
        <v>94</v>
      </c>
      <c r="J2933" s="32">
        <v>207.434</v>
      </c>
      <c r="K2933" s="32">
        <v>122.1965</v>
      </c>
      <c r="L2933" s="33">
        <v>28751</v>
      </c>
      <c r="M2933" s="33">
        <v>33</v>
      </c>
      <c r="N2933" s="9">
        <v>4.2501652116448101</v>
      </c>
    </row>
    <row r="2934" spans="2:14" x14ac:dyDescent="0.25">
      <c r="B2934" t="s">
        <v>87</v>
      </c>
      <c r="C2934" t="s">
        <v>88</v>
      </c>
      <c r="D2934" t="s">
        <v>1643</v>
      </c>
      <c r="E2934" t="s">
        <v>118</v>
      </c>
      <c r="F2934" t="s">
        <v>106</v>
      </c>
      <c r="G2934" t="s">
        <v>119</v>
      </c>
      <c r="H2934" t="s">
        <v>1329</v>
      </c>
      <c r="I2934" t="s">
        <v>94</v>
      </c>
      <c r="J2934" s="32">
        <v>390.32</v>
      </c>
      <c r="K2934" s="32">
        <v>240.26900000000001</v>
      </c>
      <c r="L2934" s="33">
        <v>56532</v>
      </c>
      <c r="M2934" s="33">
        <v>75</v>
      </c>
      <c r="N2934" s="9">
        <v>4.2501415127715196</v>
      </c>
    </row>
    <row r="2935" spans="2:14" x14ac:dyDescent="0.25">
      <c r="B2935" t="s">
        <v>87</v>
      </c>
      <c r="C2935" t="s">
        <v>88</v>
      </c>
      <c r="D2935" t="s">
        <v>1643</v>
      </c>
      <c r="E2935" t="s">
        <v>118</v>
      </c>
      <c r="F2935" t="s">
        <v>106</v>
      </c>
      <c r="G2935" t="s">
        <v>119</v>
      </c>
      <c r="H2935" t="s">
        <v>1330</v>
      </c>
      <c r="I2935" t="s">
        <v>94</v>
      </c>
      <c r="J2935" s="32">
        <v>147.5558</v>
      </c>
      <c r="K2935" s="32">
        <v>86.185900000000004</v>
      </c>
      <c r="L2935" s="33">
        <v>20278</v>
      </c>
      <c r="M2935" s="33">
        <v>22</v>
      </c>
      <c r="N2935" s="9">
        <v>4.25021698392346</v>
      </c>
    </row>
    <row r="2936" spans="2:14" x14ac:dyDescent="0.25">
      <c r="B2936" t="s">
        <v>87</v>
      </c>
      <c r="C2936" t="s">
        <v>88</v>
      </c>
      <c r="D2936" t="s">
        <v>1643</v>
      </c>
      <c r="E2936" t="s">
        <v>118</v>
      </c>
      <c r="F2936" t="s">
        <v>106</v>
      </c>
      <c r="G2936" t="s">
        <v>119</v>
      </c>
      <c r="H2936" t="s">
        <v>124</v>
      </c>
      <c r="I2936" t="s">
        <v>94</v>
      </c>
      <c r="J2936" s="32">
        <v>1508.4614999999999</v>
      </c>
      <c r="K2936" s="32">
        <v>53.832099999999997</v>
      </c>
      <c r="L2936" s="33">
        <v>17798</v>
      </c>
      <c r="M2936" s="33">
        <v>3</v>
      </c>
      <c r="N2936" s="9">
        <v>3.0246151252949698</v>
      </c>
    </row>
    <row r="2937" spans="2:14" x14ac:dyDescent="0.25">
      <c r="B2937" t="s">
        <v>87</v>
      </c>
      <c r="C2937" t="s">
        <v>88</v>
      </c>
      <c r="D2937" t="s">
        <v>1643</v>
      </c>
      <c r="E2937" t="s">
        <v>118</v>
      </c>
      <c r="F2937" t="s">
        <v>106</v>
      </c>
      <c r="G2937" t="s">
        <v>119</v>
      </c>
      <c r="H2937" t="s">
        <v>125</v>
      </c>
      <c r="I2937" t="s">
        <v>94</v>
      </c>
      <c r="J2937" s="32">
        <v>995.26</v>
      </c>
      <c r="K2937" s="32">
        <v>150.892</v>
      </c>
      <c r="L2937" s="33">
        <v>43112</v>
      </c>
      <c r="M2937" s="33">
        <v>3</v>
      </c>
      <c r="N2937" s="9">
        <v>3.5</v>
      </c>
    </row>
    <row r="2938" spans="2:14" x14ac:dyDescent="0.25">
      <c r="B2938" t="s">
        <v>87</v>
      </c>
      <c r="C2938" t="s">
        <v>88</v>
      </c>
      <c r="D2938" t="s">
        <v>1643</v>
      </c>
      <c r="E2938" t="s">
        <v>118</v>
      </c>
      <c r="F2938" t="s">
        <v>106</v>
      </c>
      <c r="G2938" t="s">
        <v>119</v>
      </c>
      <c r="H2938" t="s">
        <v>126</v>
      </c>
      <c r="I2938" t="s">
        <v>94</v>
      </c>
      <c r="J2938" s="32">
        <v>601.97550000000001</v>
      </c>
      <c r="K2938" s="32">
        <v>31.900700000000001</v>
      </c>
      <c r="L2938" s="33">
        <v>9679</v>
      </c>
      <c r="M2938" s="33">
        <v>1</v>
      </c>
      <c r="N2938" s="9">
        <v>3.2958673416675199</v>
      </c>
    </row>
    <row r="2939" spans="2:14" x14ac:dyDescent="0.25">
      <c r="B2939" t="s">
        <v>87</v>
      </c>
      <c r="C2939" t="s">
        <v>88</v>
      </c>
      <c r="D2939" t="s">
        <v>1643</v>
      </c>
      <c r="E2939" t="s">
        <v>118</v>
      </c>
      <c r="F2939" t="s">
        <v>106</v>
      </c>
      <c r="G2939" t="s">
        <v>119</v>
      </c>
      <c r="H2939" t="s">
        <v>127</v>
      </c>
      <c r="I2939" t="s">
        <v>94</v>
      </c>
      <c r="J2939" s="32">
        <v>502.93599999999998</v>
      </c>
      <c r="K2939" s="32">
        <v>53.578000000000003</v>
      </c>
      <c r="L2939" s="33">
        <v>15308</v>
      </c>
      <c r="M2939" s="33">
        <v>0</v>
      </c>
      <c r="N2939" s="9">
        <v>3.5</v>
      </c>
    </row>
    <row r="2940" spans="2:14" x14ac:dyDescent="0.25">
      <c r="B2940" t="s">
        <v>87</v>
      </c>
      <c r="C2940" t="s">
        <v>88</v>
      </c>
      <c r="D2940" t="s">
        <v>1643</v>
      </c>
      <c r="E2940" t="s">
        <v>118</v>
      </c>
      <c r="F2940" t="s">
        <v>106</v>
      </c>
      <c r="G2940" t="s">
        <v>119</v>
      </c>
      <c r="H2940" t="s">
        <v>128</v>
      </c>
      <c r="I2940" t="s">
        <v>94</v>
      </c>
      <c r="J2940" s="32">
        <v>1538.7083</v>
      </c>
      <c r="K2940" s="32">
        <v>382.65249999999997</v>
      </c>
      <c r="L2940" s="33">
        <v>90032</v>
      </c>
      <c r="M2940" s="33">
        <v>14</v>
      </c>
      <c r="N2940" s="9">
        <v>4.2501832681713099</v>
      </c>
    </row>
    <row r="2941" spans="2:14" x14ac:dyDescent="0.25">
      <c r="B2941" t="s">
        <v>87</v>
      </c>
      <c r="C2941" t="s">
        <v>88</v>
      </c>
      <c r="D2941" t="s">
        <v>1643</v>
      </c>
      <c r="E2941" t="s">
        <v>118</v>
      </c>
      <c r="F2941" t="s">
        <v>106</v>
      </c>
      <c r="G2941" t="s">
        <v>119</v>
      </c>
      <c r="H2941" t="s">
        <v>129</v>
      </c>
      <c r="I2941" t="s">
        <v>94</v>
      </c>
      <c r="J2941" s="32">
        <v>1565.462</v>
      </c>
      <c r="K2941" s="32">
        <v>459.01979999999998</v>
      </c>
      <c r="L2941" s="33">
        <v>108000</v>
      </c>
      <c r="M2941" s="33">
        <v>10</v>
      </c>
      <c r="N2941" s="9">
        <v>4.2501833333333296</v>
      </c>
    </row>
    <row r="2942" spans="2:14" x14ac:dyDescent="0.25">
      <c r="B2942" t="s">
        <v>87</v>
      </c>
      <c r="C2942" t="s">
        <v>88</v>
      </c>
      <c r="D2942" t="s">
        <v>1643</v>
      </c>
      <c r="E2942" t="s">
        <v>118</v>
      </c>
      <c r="F2942" t="s">
        <v>106</v>
      </c>
      <c r="G2942" t="s">
        <v>119</v>
      </c>
      <c r="H2942" t="s">
        <v>130</v>
      </c>
      <c r="I2942" t="s">
        <v>94</v>
      </c>
      <c r="J2942" s="32">
        <v>700.53599999999994</v>
      </c>
      <c r="K2942" s="32">
        <v>141.16550000000001</v>
      </c>
      <c r="L2942" s="33">
        <v>33214</v>
      </c>
      <c r="M2942" s="33">
        <v>2</v>
      </c>
      <c r="N2942" s="9">
        <v>4.2501806467152399</v>
      </c>
    </row>
    <row r="2943" spans="2:14" x14ac:dyDescent="0.25">
      <c r="B2943" t="s">
        <v>87</v>
      </c>
      <c r="C2943" t="s">
        <v>88</v>
      </c>
      <c r="D2943" t="s">
        <v>1643</v>
      </c>
      <c r="E2943" t="s">
        <v>118</v>
      </c>
      <c r="F2943" t="s">
        <v>106</v>
      </c>
      <c r="G2943" t="s">
        <v>119</v>
      </c>
      <c r="H2943" t="s">
        <v>131</v>
      </c>
      <c r="I2943" t="s">
        <v>94</v>
      </c>
      <c r="J2943" s="32">
        <v>678.9375</v>
      </c>
      <c r="K2943" s="32">
        <v>131.66409999999999</v>
      </c>
      <c r="L2943" s="33">
        <v>30978</v>
      </c>
      <c r="M2943" s="33">
        <v>3</v>
      </c>
      <c r="N2943" s="9">
        <v>4.2502453353993097</v>
      </c>
    </row>
    <row r="2944" spans="2:14" x14ac:dyDescent="0.25">
      <c r="B2944" t="s">
        <v>87</v>
      </c>
      <c r="C2944" t="s">
        <v>88</v>
      </c>
      <c r="D2944" t="s">
        <v>1643</v>
      </c>
      <c r="E2944" t="s">
        <v>132</v>
      </c>
      <c r="F2944" t="s">
        <v>91</v>
      </c>
      <c r="G2944" t="s">
        <v>107</v>
      </c>
      <c r="H2944" t="s">
        <v>133</v>
      </c>
      <c r="I2944" t="s">
        <v>94</v>
      </c>
      <c r="J2944" s="32">
        <v>8197.3439999999991</v>
      </c>
      <c r="K2944" s="32">
        <v>740.50519999999995</v>
      </c>
      <c r="L2944" s="33">
        <v>214680</v>
      </c>
      <c r="M2944" s="33">
        <v>223</v>
      </c>
      <c r="N2944" s="9">
        <v>3.44934414011552</v>
      </c>
    </row>
    <row r="2945" spans="2:14" x14ac:dyDescent="0.25">
      <c r="B2945" t="s">
        <v>87</v>
      </c>
      <c r="C2945" t="s">
        <v>88</v>
      </c>
      <c r="D2945" t="s">
        <v>1643</v>
      </c>
      <c r="E2945" t="s">
        <v>132</v>
      </c>
      <c r="F2945" t="s">
        <v>91</v>
      </c>
      <c r="G2945" t="s">
        <v>107</v>
      </c>
      <c r="H2945" t="s">
        <v>134</v>
      </c>
      <c r="I2945" t="s">
        <v>94</v>
      </c>
      <c r="J2945" s="32">
        <v>3005.694</v>
      </c>
      <c r="K2945" s="32">
        <v>153.09819999999999</v>
      </c>
      <c r="L2945" s="33">
        <v>44109</v>
      </c>
      <c r="M2945" s="33">
        <v>23</v>
      </c>
      <c r="N2945" s="9">
        <v>3.4709061642748602</v>
      </c>
    </row>
    <row r="2946" spans="2:14" x14ac:dyDescent="0.25">
      <c r="B2946" t="s">
        <v>87</v>
      </c>
      <c r="C2946" t="s">
        <v>88</v>
      </c>
      <c r="D2946" t="s">
        <v>1643</v>
      </c>
      <c r="E2946" t="s">
        <v>135</v>
      </c>
      <c r="F2946" t="s">
        <v>136</v>
      </c>
      <c r="G2946" t="s">
        <v>107</v>
      </c>
      <c r="H2946" t="s">
        <v>137</v>
      </c>
      <c r="I2946" t="s">
        <v>94</v>
      </c>
      <c r="J2946" s="32">
        <v>17096.432499999999</v>
      </c>
      <c r="K2946" s="32">
        <v>2284.5174000000002</v>
      </c>
      <c r="L2946" s="33">
        <v>560223</v>
      </c>
      <c r="M2946" s="33">
        <v>166</v>
      </c>
      <c r="N2946" s="9">
        <v>4.0778714904600397</v>
      </c>
    </row>
    <row r="2947" spans="2:14" x14ac:dyDescent="0.25">
      <c r="B2947" t="s">
        <v>87</v>
      </c>
      <c r="C2947" t="s">
        <v>88</v>
      </c>
      <c r="D2947" t="s">
        <v>1643</v>
      </c>
      <c r="E2947" t="s">
        <v>135</v>
      </c>
      <c r="F2947" t="s">
        <v>136</v>
      </c>
      <c r="G2947" t="s">
        <v>107</v>
      </c>
      <c r="H2947" t="s">
        <v>138</v>
      </c>
      <c r="I2947" t="s">
        <v>94</v>
      </c>
      <c r="J2947" s="32">
        <v>5310.2055</v>
      </c>
      <c r="K2947" s="32">
        <v>1599.2030999999999</v>
      </c>
      <c r="L2947" s="33">
        <v>477980</v>
      </c>
      <c r="M2947" s="33">
        <v>126</v>
      </c>
      <c r="N2947" s="9">
        <v>3.3457531695886802</v>
      </c>
    </row>
    <row r="2948" spans="2:14" x14ac:dyDescent="0.25">
      <c r="B2948" t="s">
        <v>87</v>
      </c>
      <c r="C2948" t="s">
        <v>88</v>
      </c>
      <c r="D2948" t="s">
        <v>1643</v>
      </c>
      <c r="E2948" t="s">
        <v>139</v>
      </c>
      <c r="F2948" t="s">
        <v>140</v>
      </c>
      <c r="G2948" t="s">
        <v>113</v>
      </c>
      <c r="H2948" t="s">
        <v>1658</v>
      </c>
      <c r="I2948" t="s">
        <v>94</v>
      </c>
      <c r="J2948" s="32">
        <v>938.83500000000004</v>
      </c>
      <c r="K2948" s="32">
        <v>938.83500000000004</v>
      </c>
      <c r="L2948" s="33">
        <v>208630</v>
      </c>
      <c r="M2948" s="33">
        <v>150</v>
      </c>
      <c r="N2948" s="9">
        <v>4.5</v>
      </c>
    </row>
    <row r="2949" spans="2:14" x14ac:dyDescent="0.25">
      <c r="B2949" t="s">
        <v>87</v>
      </c>
      <c r="C2949" t="s">
        <v>88</v>
      </c>
      <c r="D2949" t="s">
        <v>1643</v>
      </c>
      <c r="E2949" t="s">
        <v>139</v>
      </c>
      <c r="F2949" t="s">
        <v>140</v>
      </c>
      <c r="G2949" t="s">
        <v>113</v>
      </c>
      <c r="H2949" t="s">
        <v>1659</v>
      </c>
      <c r="I2949" t="s">
        <v>100</v>
      </c>
      <c r="J2949" s="32">
        <v>6471.09</v>
      </c>
      <c r="K2949" s="32">
        <v>5528.5700999999999</v>
      </c>
      <c r="L2949" s="33">
        <v>8628120</v>
      </c>
      <c r="M2949" s="33">
        <v>3385</v>
      </c>
      <c r="N2949" s="9">
        <v>0.64076184614956599</v>
      </c>
    </row>
    <row r="2950" spans="2:14" x14ac:dyDescent="0.25">
      <c r="B2950" t="s">
        <v>87</v>
      </c>
      <c r="C2950" t="s">
        <v>88</v>
      </c>
      <c r="D2950" t="s">
        <v>1643</v>
      </c>
      <c r="E2950" t="s">
        <v>139</v>
      </c>
      <c r="F2950" t="s">
        <v>140</v>
      </c>
      <c r="G2950" t="s">
        <v>113</v>
      </c>
      <c r="H2950" t="s">
        <v>1660</v>
      </c>
      <c r="I2950" t="s">
        <v>94</v>
      </c>
      <c r="J2950" s="32">
        <v>4178.5065000000004</v>
      </c>
      <c r="K2950" s="32">
        <v>2875.7091999999998</v>
      </c>
      <c r="L2950" s="33">
        <v>928557</v>
      </c>
      <c r="M2950" s="33">
        <v>522</v>
      </c>
      <c r="N2950" s="9">
        <v>3.09696572208275</v>
      </c>
    </row>
    <row r="2951" spans="2:14" x14ac:dyDescent="0.25">
      <c r="B2951" t="s">
        <v>87</v>
      </c>
      <c r="C2951" t="s">
        <v>88</v>
      </c>
      <c r="D2951" t="s">
        <v>1643</v>
      </c>
      <c r="E2951" t="s">
        <v>139</v>
      </c>
      <c r="F2951" t="s">
        <v>140</v>
      </c>
      <c r="G2951" t="s">
        <v>113</v>
      </c>
      <c r="H2951" t="s">
        <v>1661</v>
      </c>
      <c r="I2951" t="s">
        <v>94</v>
      </c>
      <c r="J2951" s="32">
        <v>653.82749999999999</v>
      </c>
      <c r="K2951" s="32">
        <v>653.82749999999999</v>
      </c>
      <c r="L2951" s="33">
        <v>145295</v>
      </c>
      <c r="M2951" s="33">
        <v>79</v>
      </c>
      <c r="N2951" s="9">
        <v>4.5</v>
      </c>
    </row>
    <row r="2952" spans="2:14" x14ac:dyDescent="0.25">
      <c r="B2952" t="s">
        <v>87</v>
      </c>
      <c r="C2952" t="s">
        <v>88</v>
      </c>
      <c r="D2952" t="s">
        <v>1643</v>
      </c>
      <c r="E2952" t="s">
        <v>139</v>
      </c>
      <c r="F2952" t="s">
        <v>140</v>
      </c>
      <c r="G2952" t="s">
        <v>113</v>
      </c>
      <c r="H2952" t="s">
        <v>1662</v>
      </c>
      <c r="I2952" t="s">
        <v>100</v>
      </c>
      <c r="J2952" s="32">
        <v>2051.9865</v>
      </c>
      <c r="K2952" s="32">
        <v>1842.8601000000001</v>
      </c>
      <c r="L2952" s="33">
        <v>2735982</v>
      </c>
      <c r="M2952" s="33">
        <v>1234</v>
      </c>
      <c r="N2952" s="9">
        <v>0.67356440941497397</v>
      </c>
    </row>
    <row r="2953" spans="2:14" x14ac:dyDescent="0.25">
      <c r="B2953" t="s">
        <v>87</v>
      </c>
      <c r="C2953" t="s">
        <v>88</v>
      </c>
      <c r="D2953" t="s">
        <v>1643</v>
      </c>
      <c r="E2953" t="s">
        <v>139</v>
      </c>
      <c r="F2953" t="s">
        <v>140</v>
      </c>
      <c r="G2953" t="s">
        <v>113</v>
      </c>
      <c r="H2953" t="s">
        <v>1663</v>
      </c>
      <c r="I2953" t="s">
        <v>94</v>
      </c>
      <c r="J2953" s="32">
        <v>3663.3195000000001</v>
      </c>
      <c r="K2953" s="32">
        <v>2785.7123999999999</v>
      </c>
      <c r="L2953" s="33">
        <v>814071</v>
      </c>
      <c r="M2953" s="33">
        <v>918</v>
      </c>
      <c r="N2953" s="9">
        <v>3.4219526306673398</v>
      </c>
    </row>
    <row r="2954" spans="2:14" x14ac:dyDescent="0.25">
      <c r="B2954" t="s">
        <v>87</v>
      </c>
      <c r="C2954" t="s">
        <v>88</v>
      </c>
      <c r="D2954" t="s">
        <v>1643</v>
      </c>
      <c r="E2954" t="s">
        <v>139</v>
      </c>
      <c r="F2954" t="s">
        <v>140</v>
      </c>
      <c r="G2954" t="s">
        <v>113</v>
      </c>
      <c r="H2954" t="s">
        <v>1664</v>
      </c>
      <c r="I2954" t="s">
        <v>94</v>
      </c>
      <c r="J2954" s="32">
        <v>238.815</v>
      </c>
      <c r="K2954" s="32">
        <v>238.815</v>
      </c>
      <c r="L2954" s="33">
        <v>53070</v>
      </c>
      <c r="M2954" s="33">
        <v>55</v>
      </c>
      <c r="N2954" s="9">
        <v>4.5</v>
      </c>
    </row>
    <row r="2955" spans="2:14" x14ac:dyDescent="0.25">
      <c r="B2955" t="s">
        <v>87</v>
      </c>
      <c r="C2955" t="s">
        <v>88</v>
      </c>
      <c r="D2955" t="s">
        <v>1643</v>
      </c>
      <c r="E2955" t="s">
        <v>143</v>
      </c>
      <c r="F2955" t="s">
        <v>136</v>
      </c>
      <c r="G2955" t="s">
        <v>113</v>
      </c>
      <c r="H2955" t="s">
        <v>144</v>
      </c>
      <c r="I2955" t="s">
        <v>94</v>
      </c>
      <c r="J2955" s="32">
        <v>1680</v>
      </c>
      <c r="K2955" s="32">
        <v>278.39999999999998</v>
      </c>
      <c r="L2955" s="33">
        <v>276546</v>
      </c>
      <c r="M2955" s="33">
        <v>216</v>
      </c>
      <c r="N2955" s="9">
        <v>1.0067041287887</v>
      </c>
    </row>
    <row r="2956" spans="2:14" x14ac:dyDescent="0.25">
      <c r="B2956" t="s">
        <v>87</v>
      </c>
      <c r="C2956" t="s">
        <v>88</v>
      </c>
      <c r="D2956" t="s">
        <v>1643</v>
      </c>
      <c r="E2956" t="s">
        <v>143</v>
      </c>
      <c r="F2956" t="s">
        <v>136</v>
      </c>
      <c r="G2956" t="s">
        <v>113</v>
      </c>
      <c r="H2956" t="s">
        <v>145</v>
      </c>
      <c r="I2956" t="s">
        <v>94</v>
      </c>
      <c r="J2956" s="32">
        <v>76886</v>
      </c>
      <c r="K2956" s="32">
        <v>22726</v>
      </c>
      <c r="L2956" s="33">
        <v>32460899</v>
      </c>
      <c r="M2956" s="33">
        <v>16570</v>
      </c>
      <c r="N2956" s="9">
        <v>0.70010383877538296</v>
      </c>
    </row>
    <row r="2957" spans="2:14" x14ac:dyDescent="0.25">
      <c r="B2957" t="s">
        <v>87</v>
      </c>
      <c r="C2957" t="s">
        <v>88</v>
      </c>
      <c r="D2957" t="s">
        <v>1643</v>
      </c>
      <c r="E2957" t="s">
        <v>143</v>
      </c>
      <c r="F2957" t="s">
        <v>136</v>
      </c>
      <c r="G2957" t="s">
        <v>113</v>
      </c>
      <c r="H2957" t="s">
        <v>146</v>
      </c>
      <c r="I2957" t="s">
        <v>94</v>
      </c>
      <c r="J2957" s="32">
        <v>394.66800000000001</v>
      </c>
      <c r="K2957" s="32">
        <v>202.68450000000001</v>
      </c>
      <c r="L2957" s="33">
        <v>45041</v>
      </c>
      <c r="M2957" s="33">
        <v>46</v>
      </c>
      <c r="N2957" s="9">
        <v>4.5</v>
      </c>
    </row>
    <row r="2958" spans="2:14" x14ac:dyDescent="0.25">
      <c r="B2958" t="s">
        <v>87</v>
      </c>
      <c r="C2958" t="s">
        <v>88</v>
      </c>
      <c r="D2958" t="s">
        <v>1643</v>
      </c>
      <c r="E2958" t="s">
        <v>143</v>
      </c>
      <c r="F2958" t="s">
        <v>136</v>
      </c>
      <c r="G2958" t="s">
        <v>113</v>
      </c>
      <c r="H2958" t="s">
        <v>147</v>
      </c>
      <c r="I2958" t="s">
        <v>100</v>
      </c>
      <c r="J2958" s="32">
        <v>7887</v>
      </c>
      <c r="K2958" s="32">
        <v>2101</v>
      </c>
      <c r="L2958" s="33">
        <v>6080439</v>
      </c>
      <c r="M2958" s="33">
        <v>2387</v>
      </c>
      <c r="N2958" s="9">
        <v>0.345534261588678</v>
      </c>
    </row>
    <row r="2959" spans="2:14" x14ac:dyDescent="0.25">
      <c r="B2959" t="s">
        <v>87</v>
      </c>
      <c r="C2959" t="s">
        <v>88</v>
      </c>
      <c r="D2959" t="s">
        <v>1643</v>
      </c>
      <c r="E2959" t="s">
        <v>143</v>
      </c>
      <c r="F2959" t="s">
        <v>136</v>
      </c>
      <c r="G2959" t="s">
        <v>113</v>
      </c>
      <c r="H2959" t="s">
        <v>1331</v>
      </c>
      <c r="I2959" t="s">
        <v>100</v>
      </c>
      <c r="J2959" s="32">
        <v>21877.811300000001</v>
      </c>
      <c r="K2959" s="32">
        <v>5054.9781000000003</v>
      </c>
      <c r="L2959" s="33">
        <v>20219912</v>
      </c>
      <c r="M2959" s="33">
        <v>1836</v>
      </c>
      <c r="N2959" s="9">
        <v>0.25000000494561903</v>
      </c>
    </row>
    <row r="2960" spans="2:14" x14ac:dyDescent="0.25">
      <c r="B2960" t="s">
        <v>87</v>
      </c>
      <c r="C2960" t="s">
        <v>88</v>
      </c>
      <c r="D2960" t="s">
        <v>1643</v>
      </c>
      <c r="E2960" t="s">
        <v>143</v>
      </c>
      <c r="F2960" t="s">
        <v>136</v>
      </c>
      <c r="G2960" t="s">
        <v>113</v>
      </c>
      <c r="H2960" t="s">
        <v>1332</v>
      </c>
      <c r="I2960" t="s">
        <v>100</v>
      </c>
      <c r="J2960" s="32">
        <v>40012.457499999997</v>
      </c>
      <c r="K2960" s="32">
        <v>418.68150000000003</v>
      </c>
      <c r="L2960" s="33">
        <v>862278</v>
      </c>
      <c r="M2960" s="33">
        <v>397</v>
      </c>
      <c r="N2960" s="9">
        <v>0.48555280315629001</v>
      </c>
    </row>
    <row r="2961" spans="2:14" x14ac:dyDescent="0.25">
      <c r="B2961" t="s">
        <v>87</v>
      </c>
      <c r="C2961" t="s">
        <v>88</v>
      </c>
      <c r="D2961" t="s">
        <v>1643</v>
      </c>
      <c r="E2961" t="s">
        <v>152</v>
      </c>
      <c r="F2961" t="s">
        <v>140</v>
      </c>
      <c r="G2961" t="s">
        <v>107</v>
      </c>
      <c r="H2961" t="s">
        <v>153</v>
      </c>
      <c r="I2961" t="s">
        <v>100</v>
      </c>
      <c r="J2961" s="32">
        <v>520</v>
      </c>
      <c r="K2961" s="32">
        <v>80</v>
      </c>
      <c r="L2961" s="33">
        <v>2041851</v>
      </c>
      <c r="M2961" s="33">
        <v>1071</v>
      </c>
      <c r="N2961" s="9">
        <v>3.9180136062817499E-2</v>
      </c>
    </row>
    <row r="2962" spans="2:14" x14ac:dyDescent="0.25">
      <c r="B2962" t="s">
        <v>87</v>
      </c>
      <c r="C2962" t="s">
        <v>88</v>
      </c>
      <c r="D2962" t="s">
        <v>1643</v>
      </c>
      <c r="E2962" t="s">
        <v>152</v>
      </c>
      <c r="F2962" t="s">
        <v>140</v>
      </c>
      <c r="G2962" t="s">
        <v>107</v>
      </c>
      <c r="H2962" t="s">
        <v>154</v>
      </c>
      <c r="I2962" t="s">
        <v>100</v>
      </c>
      <c r="J2962" s="32">
        <v>1104</v>
      </c>
      <c r="K2962" s="32">
        <v>273</v>
      </c>
      <c r="L2962" s="33">
        <v>752844</v>
      </c>
      <c r="M2962" s="33">
        <v>525</v>
      </c>
      <c r="N2962" s="9">
        <v>0.36262492627954701</v>
      </c>
    </row>
    <row r="2963" spans="2:14" x14ac:dyDescent="0.25">
      <c r="B2963" t="s">
        <v>87</v>
      </c>
      <c r="C2963" t="s">
        <v>88</v>
      </c>
      <c r="D2963" t="s">
        <v>1643</v>
      </c>
      <c r="E2963" t="s">
        <v>155</v>
      </c>
      <c r="F2963" t="s">
        <v>91</v>
      </c>
      <c r="G2963" t="s">
        <v>113</v>
      </c>
      <c r="H2963" t="s">
        <v>156</v>
      </c>
      <c r="I2963" t="s">
        <v>94</v>
      </c>
      <c r="J2963" s="32">
        <v>89819.994500000001</v>
      </c>
      <c r="K2963" s="32">
        <v>29161.858499999998</v>
      </c>
      <c r="L2963" s="33">
        <v>19441239</v>
      </c>
      <c r="M2963" s="33">
        <v>12097</v>
      </c>
      <c r="N2963" s="9">
        <v>1.5</v>
      </c>
    </row>
    <row r="2964" spans="2:14" x14ac:dyDescent="0.25">
      <c r="B2964" t="s">
        <v>87</v>
      </c>
      <c r="C2964" t="s">
        <v>88</v>
      </c>
      <c r="D2964" t="s">
        <v>1643</v>
      </c>
      <c r="E2964" t="s">
        <v>155</v>
      </c>
      <c r="F2964" t="s">
        <v>91</v>
      </c>
      <c r="G2964" t="s">
        <v>113</v>
      </c>
      <c r="H2964" t="s">
        <v>157</v>
      </c>
      <c r="I2964" t="s">
        <v>94</v>
      </c>
      <c r="J2964" s="32">
        <v>2378.3136</v>
      </c>
      <c r="K2964" s="32">
        <v>272.19839999999999</v>
      </c>
      <c r="L2964" s="33">
        <v>286523</v>
      </c>
      <c r="M2964" s="33">
        <v>187</v>
      </c>
      <c r="N2964" s="9">
        <v>0.95000540968787806</v>
      </c>
    </row>
    <row r="2965" spans="2:14" x14ac:dyDescent="0.25">
      <c r="B2965" t="s">
        <v>87</v>
      </c>
      <c r="C2965" t="s">
        <v>88</v>
      </c>
      <c r="D2965" t="s">
        <v>1643</v>
      </c>
      <c r="E2965" t="s">
        <v>155</v>
      </c>
      <c r="F2965" t="s">
        <v>91</v>
      </c>
      <c r="G2965" t="s">
        <v>113</v>
      </c>
      <c r="H2965" t="s">
        <v>158</v>
      </c>
      <c r="I2965" t="s">
        <v>94</v>
      </c>
      <c r="J2965" s="32">
        <v>19215.826700000001</v>
      </c>
      <c r="K2965" s="32">
        <v>3152.3663000000001</v>
      </c>
      <c r="L2965" s="33">
        <v>3318278</v>
      </c>
      <c r="M2965" s="33">
        <v>2246</v>
      </c>
      <c r="N2965" s="9">
        <v>0.95000066299448005</v>
      </c>
    </row>
    <row r="2966" spans="2:14" x14ac:dyDescent="0.25">
      <c r="B2966" t="s">
        <v>87</v>
      </c>
      <c r="C2966" t="s">
        <v>88</v>
      </c>
      <c r="D2966" t="s">
        <v>1643</v>
      </c>
      <c r="E2966" t="s">
        <v>159</v>
      </c>
      <c r="F2966" t="s">
        <v>91</v>
      </c>
      <c r="G2966" t="s">
        <v>113</v>
      </c>
      <c r="H2966" t="s">
        <v>160</v>
      </c>
      <c r="I2966" t="s">
        <v>94</v>
      </c>
      <c r="J2966" s="32">
        <v>74316.970499999996</v>
      </c>
      <c r="K2966" s="32">
        <v>11616.239799999999</v>
      </c>
      <c r="L2966" s="33">
        <v>12541272</v>
      </c>
      <c r="M2966" s="33">
        <v>10342</v>
      </c>
      <c r="N2966" s="9">
        <v>0.926240958652359</v>
      </c>
    </row>
    <row r="2967" spans="2:14" x14ac:dyDescent="0.25">
      <c r="B2967" t="s">
        <v>87</v>
      </c>
      <c r="C2967" t="s">
        <v>88</v>
      </c>
      <c r="D2967" t="s">
        <v>1643</v>
      </c>
      <c r="E2967" t="s">
        <v>159</v>
      </c>
      <c r="F2967" t="s">
        <v>91</v>
      </c>
      <c r="G2967" t="s">
        <v>113</v>
      </c>
      <c r="H2967" t="s">
        <v>161</v>
      </c>
      <c r="I2967" t="s">
        <v>94</v>
      </c>
      <c r="J2967" s="32">
        <v>1775.7324000000001</v>
      </c>
      <c r="K2967" s="32">
        <v>159.17529999999999</v>
      </c>
      <c r="L2967" s="33">
        <v>167552</v>
      </c>
      <c r="M2967" s="33">
        <v>137</v>
      </c>
      <c r="N2967" s="9">
        <v>0.950005371466768</v>
      </c>
    </row>
    <row r="2968" spans="2:14" x14ac:dyDescent="0.25">
      <c r="B2968" t="s">
        <v>87</v>
      </c>
      <c r="C2968" t="s">
        <v>88</v>
      </c>
      <c r="D2968" t="s">
        <v>1643</v>
      </c>
      <c r="E2968" t="s">
        <v>159</v>
      </c>
      <c r="F2968" t="s">
        <v>91</v>
      </c>
      <c r="G2968" t="s">
        <v>113</v>
      </c>
      <c r="H2968" t="s">
        <v>162</v>
      </c>
      <c r="I2968" t="s">
        <v>94</v>
      </c>
      <c r="J2968" s="32">
        <v>14236.8815</v>
      </c>
      <c r="K2968" s="32">
        <v>1111.2855</v>
      </c>
      <c r="L2968" s="33">
        <v>1169773</v>
      </c>
      <c r="M2968" s="33">
        <v>927</v>
      </c>
      <c r="N2968" s="9">
        <v>0.95000098309671999</v>
      </c>
    </row>
    <row r="2969" spans="2:14" x14ac:dyDescent="0.25">
      <c r="B2969" t="s">
        <v>87</v>
      </c>
      <c r="C2969" t="s">
        <v>88</v>
      </c>
      <c r="D2969" t="s">
        <v>1643</v>
      </c>
      <c r="E2969" t="s">
        <v>159</v>
      </c>
      <c r="F2969" t="s">
        <v>91</v>
      </c>
      <c r="G2969" t="s">
        <v>113</v>
      </c>
      <c r="H2969" t="s">
        <v>163</v>
      </c>
      <c r="I2969" t="s">
        <v>94</v>
      </c>
      <c r="J2969" s="32">
        <v>38550.412900000003</v>
      </c>
      <c r="K2969" s="32">
        <v>26.456099999999999</v>
      </c>
      <c r="L2969" s="33">
        <v>27846</v>
      </c>
      <c r="M2969" s="33">
        <v>23</v>
      </c>
      <c r="N2969" s="9">
        <v>0.95008618832148195</v>
      </c>
    </row>
    <row r="2970" spans="2:14" x14ac:dyDescent="0.25">
      <c r="B2970" t="s">
        <v>87</v>
      </c>
      <c r="C2970" t="s">
        <v>88</v>
      </c>
      <c r="D2970" t="s">
        <v>1643</v>
      </c>
      <c r="E2970" t="s">
        <v>159</v>
      </c>
      <c r="F2970" t="s">
        <v>91</v>
      </c>
      <c r="G2970" t="s">
        <v>113</v>
      </c>
      <c r="H2970" t="s">
        <v>164</v>
      </c>
      <c r="I2970" t="s">
        <v>94</v>
      </c>
      <c r="J2970" s="32">
        <v>1182.3690999999999</v>
      </c>
      <c r="K2970" s="32">
        <v>119.6382</v>
      </c>
      <c r="L2970" s="33">
        <v>125934</v>
      </c>
      <c r="M2970" s="33">
        <v>60</v>
      </c>
      <c r="N2970" s="9">
        <v>0.95000714660060004</v>
      </c>
    </row>
    <row r="2971" spans="2:14" x14ac:dyDescent="0.25">
      <c r="B2971" t="s">
        <v>87</v>
      </c>
      <c r="C2971" t="s">
        <v>88</v>
      </c>
      <c r="D2971" t="s">
        <v>1643</v>
      </c>
      <c r="E2971" t="s">
        <v>159</v>
      </c>
      <c r="F2971" t="s">
        <v>91</v>
      </c>
      <c r="G2971" t="s">
        <v>113</v>
      </c>
      <c r="H2971" t="s">
        <v>165</v>
      </c>
      <c r="I2971" t="s">
        <v>94</v>
      </c>
      <c r="J2971" s="32">
        <v>9515.9447999999993</v>
      </c>
      <c r="K2971" s="32">
        <v>785.01030000000003</v>
      </c>
      <c r="L2971" s="33">
        <v>826325</v>
      </c>
      <c r="M2971" s="33">
        <v>555</v>
      </c>
      <c r="N2971" s="9">
        <v>0.95000187577526995</v>
      </c>
    </row>
    <row r="2972" spans="2:14" x14ac:dyDescent="0.25">
      <c r="B2972" t="s">
        <v>87</v>
      </c>
      <c r="C2972" t="s">
        <v>88</v>
      </c>
      <c r="D2972" t="s">
        <v>1643</v>
      </c>
      <c r="E2972" t="s">
        <v>159</v>
      </c>
      <c r="F2972" t="s">
        <v>91</v>
      </c>
      <c r="G2972" t="s">
        <v>113</v>
      </c>
      <c r="H2972" t="s">
        <v>1512</v>
      </c>
      <c r="I2972" t="s">
        <v>100</v>
      </c>
      <c r="J2972" s="32">
        <v>156954.77729999999</v>
      </c>
      <c r="K2972" s="32">
        <v>143064.2837</v>
      </c>
      <c r="L2972" s="33">
        <v>84155461</v>
      </c>
      <c r="M2972" s="33">
        <v>56409</v>
      </c>
      <c r="N2972" s="9">
        <v>1.7</v>
      </c>
    </row>
    <row r="2973" spans="2:14" x14ac:dyDescent="0.25">
      <c r="B2973" t="s">
        <v>87</v>
      </c>
      <c r="C2973" t="s">
        <v>88</v>
      </c>
      <c r="D2973" t="s">
        <v>1643</v>
      </c>
      <c r="E2973" t="s">
        <v>159</v>
      </c>
      <c r="F2973" t="s">
        <v>91</v>
      </c>
      <c r="G2973" t="s">
        <v>113</v>
      </c>
      <c r="H2973" t="s">
        <v>167</v>
      </c>
      <c r="I2973" t="s">
        <v>94</v>
      </c>
      <c r="J2973" s="32">
        <v>4632.4849999999997</v>
      </c>
      <c r="K2973" s="32">
        <v>426.73340000000002</v>
      </c>
      <c r="L2973" s="33">
        <v>449190</v>
      </c>
      <c r="M2973" s="33">
        <v>288</v>
      </c>
      <c r="N2973" s="9">
        <v>0.95000645606536205</v>
      </c>
    </row>
    <row r="2974" spans="2:14" x14ac:dyDescent="0.25">
      <c r="B2974" t="s">
        <v>87</v>
      </c>
      <c r="C2974" t="s">
        <v>88</v>
      </c>
      <c r="D2974" t="s">
        <v>1643</v>
      </c>
      <c r="E2974" t="s">
        <v>159</v>
      </c>
      <c r="F2974" t="s">
        <v>91</v>
      </c>
      <c r="G2974" t="s">
        <v>113</v>
      </c>
      <c r="H2974" t="s">
        <v>168</v>
      </c>
      <c r="I2974" t="s">
        <v>94</v>
      </c>
      <c r="J2974" s="32">
        <v>37920.964800000002</v>
      </c>
      <c r="K2974" s="32">
        <v>3393.8226</v>
      </c>
      <c r="L2974" s="33">
        <v>3572443</v>
      </c>
      <c r="M2974" s="33">
        <v>2566</v>
      </c>
      <c r="N2974" s="9">
        <v>0.95000048986085905</v>
      </c>
    </row>
    <row r="2975" spans="2:14" x14ac:dyDescent="0.25">
      <c r="B2975" t="s">
        <v>87</v>
      </c>
      <c r="C2975" t="s">
        <v>88</v>
      </c>
      <c r="D2975" t="s">
        <v>1643</v>
      </c>
      <c r="E2975" t="s">
        <v>159</v>
      </c>
      <c r="F2975" t="s">
        <v>91</v>
      </c>
      <c r="G2975" t="s">
        <v>113</v>
      </c>
      <c r="H2975" t="s">
        <v>169</v>
      </c>
      <c r="I2975" t="s">
        <v>94</v>
      </c>
      <c r="J2975" s="32">
        <v>84531.729699999996</v>
      </c>
      <c r="K2975" s="32">
        <v>29964.213</v>
      </c>
      <c r="L2975" s="33">
        <v>19976142</v>
      </c>
      <c r="M2975" s="33">
        <v>11523</v>
      </c>
      <c r="N2975" s="9">
        <v>1.5</v>
      </c>
    </row>
    <row r="2976" spans="2:14" x14ac:dyDescent="0.25">
      <c r="B2976" t="s">
        <v>87</v>
      </c>
      <c r="C2976" t="s">
        <v>88</v>
      </c>
      <c r="D2976" t="s">
        <v>1643</v>
      </c>
      <c r="E2976" t="s">
        <v>159</v>
      </c>
      <c r="F2976" t="s">
        <v>91</v>
      </c>
      <c r="G2976" t="s">
        <v>113</v>
      </c>
      <c r="H2976" t="s">
        <v>170</v>
      </c>
      <c r="I2976" t="s">
        <v>94</v>
      </c>
      <c r="J2976" s="32">
        <v>1754.1198999999999</v>
      </c>
      <c r="K2976" s="32">
        <v>181.7294</v>
      </c>
      <c r="L2976" s="33">
        <v>191293</v>
      </c>
      <c r="M2976" s="33">
        <v>86</v>
      </c>
      <c r="N2976" s="9">
        <v>0.95000548896195802</v>
      </c>
    </row>
    <row r="2977" spans="2:14" x14ac:dyDescent="0.25">
      <c r="B2977" t="s">
        <v>87</v>
      </c>
      <c r="C2977" t="s">
        <v>88</v>
      </c>
      <c r="D2977" t="s">
        <v>1643</v>
      </c>
      <c r="E2977" t="s">
        <v>159</v>
      </c>
      <c r="F2977" t="s">
        <v>91</v>
      </c>
      <c r="G2977" t="s">
        <v>113</v>
      </c>
      <c r="H2977" t="s">
        <v>171</v>
      </c>
      <c r="I2977" t="s">
        <v>94</v>
      </c>
      <c r="J2977" s="32">
        <v>14327.509599999999</v>
      </c>
      <c r="K2977" s="32">
        <v>1323.8369</v>
      </c>
      <c r="L2977" s="33">
        <v>1393511</v>
      </c>
      <c r="M2977" s="33">
        <v>926</v>
      </c>
      <c r="N2977" s="9">
        <v>0.95000104053717505</v>
      </c>
    </row>
    <row r="2978" spans="2:14" x14ac:dyDescent="0.25">
      <c r="B2978" t="s">
        <v>87</v>
      </c>
      <c r="C2978" t="s">
        <v>88</v>
      </c>
      <c r="D2978" t="s">
        <v>1643</v>
      </c>
      <c r="E2978" t="s">
        <v>172</v>
      </c>
      <c r="F2978" t="s">
        <v>91</v>
      </c>
      <c r="G2978" t="s">
        <v>107</v>
      </c>
      <c r="H2978" t="s">
        <v>173</v>
      </c>
      <c r="I2978" t="s">
        <v>100</v>
      </c>
      <c r="J2978" s="32">
        <v>91897</v>
      </c>
      <c r="K2978" s="32">
        <v>5572</v>
      </c>
      <c r="L2978" s="33">
        <v>10942962</v>
      </c>
      <c r="M2978" s="33">
        <v>13060</v>
      </c>
      <c r="N2978" s="9">
        <v>0.50918572137964102</v>
      </c>
    </row>
    <row r="2979" spans="2:14" x14ac:dyDescent="0.25">
      <c r="B2979" t="s">
        <v>87</v>
      </c>
      <c r="C2979" t="s">
        <v>88</v>
      </c>
      <c r="D2979" t="s">
        <v>1643</v>
      </c>
      <c r="E2979" t="s">
        <v>174</v>
      </c>
      <c r="F2979" t="s">
        <v>140</v>
      </c>
      <c r="G2979" t="s">
        <v>107</v>
      </c>
      <c r="H2979" t="s">
        <v>1665</v>
      </c>
      <c r="I2979" t="s">
        <v>100</v>
      </c>
      <c r="J2979" s="32">
        <v>6737</v>
      </c>
      <c r="K2979" s="32">
        <v>4000.0030999999999</v>
      </c>
      <c r="L2979" s="33">
        <v>5280917</v>
      </c>
      <c r="M2979" s="33">
        <v>6737</v>
      </c>
      <c r="N2979" s="9">
        <v>0.75744479604583803</v>
      </c>
    </row>
    <row r="2980" spans="2:14" x14ac:dyDescent="0.25">
      <c r="B2980" t="s">
        <v>87</v>
      </c>
      <c r="C2980" t="s">
        <v>88</v>
      </c>
      <c r="D2980" t="s">
        <v>1643</v>
      </c>
      <c r="E2980" t="s">
        <v>174</v>
      </c>
      <c r="F2980" t="s">
        <v>140</v>
      </c>
      <c r="G2980" t="s">
        <v>107</v>
      </c>
      <c r="H2980" t="s">
        <v>175</v>
      </c>
      <c r="I2980" t="s">
        <v>100</v>
      </c>
      <c r="J2980" s="32">
        <v>3840.7620000000002</v>
      </c>
      <c r="K2980" s="32">
        <v>88.581199999999995</v>
      </c>
      <c r="L2980" s="33">
        <v>43636</v>
      </c>
      <c r="M2980" s="33">
        <v>30</v>
      </c>
      <c r="N2980" s="9">
        <v>2.0300027500229101</v>
      </c>
    </row>
    <row r="2981" spans="2:14" x14ac:dyDescent="0.25">
      <c r="B2981" t="s">
        <v>87</v>
      </c>
      <c r="C2981" t="s">
        <v>88</v>
      </c>
      <c r="D2981" t="s">
        <v>1643</v>
      </c>
      <c r="E2981" t="s">
        <v>174</v>
      </c>
      <c r="F2981" t="s">
        <v>140</v>
      </c>
      <c r="G2981" t="s">
        <v>107</v>
      </c>
      <c r="H2981" t="s">
        <v>176</v>
      </c>
      <c r="I2981" t="s">
        <v>100</v>
      </c>
      <c r="J2981" s="32">
        <v>3890.0365999999999</v>
      </c>
      <c r="K2981" s="32">
        <v>51.090600000000002</v>
      </c>
      <c r="L2981" s="33">
        <v>30411</v>
      </c>
      <c r="M2981" s="33">
        <v>24</v>
      </c>
      <c r="N2981" s="9">
        <v>1.68000394594061</v>
      </c>
    </row>
    <row r="2982" spans="2:14" x14ac:dyDescent="0.25">
      <c r="B2982" t="s">
        <v>87</v>
      </c>
      <c r="C2982" t="s">
        <v>88</v>
      </c>
      <c r="D2982" t="s">
        <v>1643</v>
      </c>
      <c r="E2982" t="s">
        <v>177</v>
      </c>
      <c r="F2982" t="s">
        <v>178</v>
      </c>
      <c r="G2982" t="s">
        <v>179</v>
      </c>
      <c r="H2982" t="s">
        <v>180</v>
      </c>
      <c r="I2982" t="s">
        <v>100</v>
      </c>
      <c r="J2982" s="32">
        <v>3481.5</v>
      </c>
      <c r="K2982" s="32">
        <v>409.5</v>
      </c>
      <c r="L2982" s="33">
        <v>212176</v>
      </c>
      <c r="M2982" s="33">
        <v>546</v>
      </c>
      <c r="N2982" s="9">
        <v>1.93000150818188</v>
      </c>
    </row>
    <row r="2983" spans="2:14" x14ac:dyDescent="0.25">
      <c r="B2983" t="s">
        <v>87</v>
      </c>
      <c r="C2983" t="s">
        <v>88</v>
      </c>
      <c r="D2983" t="s">
        <v>1643</v>
      </c>
      <c r="E2983" t="s">
        <v>177</v>
      </c>
      <c r="F2983" t="s">
        <v>178</v>
      </c>
      <c r="G2983" t="s">
        <v>179</v>
      </c>
      <c r="H2983" t="s">
        <v>180</v>
      </c>
      <c r="I2983" t="s">
        <v>100</v>
      </c>
      <c r="J2983" s="32">
        <v>3559.5</v>
      </c>
      <c r="K2983" s="32">
        <v>684</v>
      </c>
      <c r="L2983" s="33">
        <v>451107</v>
      </c>
      <c r="M2983" s="33">
        <v>912</v>
      </c>
      <c r="N2983" s="9">
        <v>1.5162699758593801</v>
      </c>
    </row>
    <row r="2984" spans="2:14" x14ac:dyDescent="0.25">
      <c r="B2984" t="s">
        <v>87</v>
      </c>
      <c r="C2984" t="s">
        <v>88</v>
      </c>
      <c r="D2984" t="s">
        <v>1643</v>
      </c>
      <c r="E2984" t="s">
        <v>177</v>
      </c>
      <c r="F2984" t="s">
        <v>178</v>
      </c>
      <c r="G2984" t="s">
        <v>179</v>
      </c>
      <c r="H2984" t="s">
        <v>181</v>
      </c>
      <c r="I2984" t="s">
        <v>94</v>
      </c>
      <c r="J2984" s="32">
        <v>3171.6</v>
      </c>
      <c r="K2984" s="32">
        <v>272.108</v>
      </c>
      <c r="L2984" s="33">
        <v>68027</v>
      </c>
      <c r="M2984" s="33">
        <v>59</v>
      </c>
      <c r="N2984" s="9">
        <v>4</v>
      </c>
    </row>
    <row r="2985" spans="2:14" x14ac:dyDescent="0.25">
      <c r="B2985" t="s">
        <v>87</v>
      </c>
      <c r="C2985" t="s">
        <v>88</v>
      </c>
      <c r="D2985" t="s">
        <v>1643</v>
      </c>
      <c r="E2985" t="s">
        <v>177</v>
      </c>
      <c r="F2985" t="s">
        <v>178</v>
      </c>
      <c r="G2985" t="s">
        <v>179</v>
      </c>
      <c r="H2985" t="s">
        <v>181</v>
      </c>
      <c r="I2985" t="s">
        <v>94</v>
      </c>
      <c r="J2985" s="32">
        <v>5202.0280000000002</v>
      </c>
      <c r="K2985" s="32">
        <v>780.39200000000005</v>
      </c>
      <c r="L2985" s="33">
        <v>195098</v>
      </c>
      <c r="M2985" s="33">
        <v>152</v>
      </c>
      <c r="N2985" s="9">
        <v>4</v>
      </c>
    </row>
    <row r="2986" spans="2:14" x14ac:dyDescent="0.25">
      <c r="B2986" t="s">
        <v>87</v>
      </c>
      <c r="C2986" t="s">
        <v>88</v>
      </c>
      <c r="D2986" t="s">
        <v>1643</v>
      </c>
      <c r="E2986" t="s">
        <v>182</v>
      </c>
      <c r="F2986" t="s">
        <v>140</v>
      </c>
      <c r="G2986" t="s">
        <v>107</v>
      </c>
      <c r="H2986" t="s">
        <v>183</v>
      </c>
      <c r="I2986" t="s">
        <v>94</v>
      </c>
      <c r="J2986" s="32">
        <v>3005.6468</v>
      </c>
      <c r="K2986" s="32">
        <v>521.37559999999996</v>
      </c>
      <c r="L2986" s="33">
        <v>124000</v>
      </c>
      <c r="M2986" s="33">
        <v>218</v>
      </c>
      <c r="N2986" s="9">
        <v>4.2046419354838704</v>
      </c>
    </row>
    <row r="2987" spans="2:14" x14ac:dyDescent="0.25">
      <c r="B2987" t="s">
        <v>87</v>
      </c>
      <c r="C2987" t="s">
        <v>88</v>
      </c>
      <c r="D2987" t="s">
        <v>1643</v>
      </c>
      <c r="E2987" t="s">
        <v>184</v>
      </c>
      <c r="F2987" t="s">
        <v>185</v>
      </c>
      <c r="G2987" t="s">
        <v>186</v>
      </c>
      <c r="H2987" t="s">
        <v>1513</v>
      </c>
      <c r="I2987" t="s">
        <v>94</v>
      </c>
      <c r="J2987" s="32">
        <v>41582.645799999998</v>
      </c>
      <c r="K2987" s="32">
        <v>7750.3545000000004</v>
      </c>
      <c r="L2987" s="33">
        <v>2808099</v>
      </c>
      <c r="M2987" s="33">
        <v>1970</v>
      </c>
      <c r="N2987" s="9">
        <v>2.7600004487021201</v>
      </c>
    </row>
    <row r="2988" spans="2:14" x14ac:dyDescent="0.25">
      <c r="B2988" t="s">
        <v>87</v>
      </c>
      <c r="C2988" t="s">
        <v>88</v>
      </c>
      <c r="D2988" t="s">
        <v>1643</v>
      </c>
      <c r="E2988" t="s">
        <v>188</v>
      </c>
      <c r="F2988" t="s">
        <v>91</v>
      </c>
      <c r="G2988" t="s">
        <v>107</v>
      </c>
      <c r="H2988" t="s">
        <v>189</v>
      </c>
      <c r="I2988" t="s">
        <v>94</v>
      </c>
      <c r="J2988" s="32">
        <v>19321.809000000001</v>
      </c>
      <c r="K2988" s="32">
        <v>3269.2057</v>
      </c>
      <c r="L2988" s="33">
        <v>769207</v>
      </c>
      <c r="M2988" s="33">
        <v>717</v>
      </c>
      <c r="N2988" s="9">
        <v>4.2500987380510002</v>
      </c>
    </row>
    <row r="2989" spans="2:14" x14ac:dyDescent="0.25">
      <c r="B2989" t="s">
        <v>87</v>
      </c>
      <c r="C2989" t="s">
        <v>88</v>
      </c>
      <c r="D2989" t="s">
        <v>1643</v>
      </c>
      <c r="E2989" t="s">
        <v>190</v>
      </c>
      <c r="F2989" t="s">
        <v>191</v>
      </c>
      <c r="G2989" t="s">
        <v>186</v>
      </c>
      <c r="H2989" t="s">
        <v>192</v>
      </c>
      <c r="I2989" t="s">
        <v>94</v>
      </c>
      <c r="J2989" s="32">
        <v>7364.5704999999998</v>
      </c>
      <c r="K2989" s="32">
        <v>876.09900000000005</v>
      </c>
      <c r="L2989" s="33">
        <v>250314</v>
      </c>
      <c r="M2989" s="33">
        <v>80</v>
      </c>
      <c r="N2989" s="9">
        <v>3.5</v>
      </c>
    </row>
    <row r="2990" spans="2:14" x14ac:dyDescent="0.25">
      <c r="B2990" t="s">
        <v>87</v>
      </c>
      <c r="C2990" t="s">
        <v>88</v>
      </c>
      <c r="D2990" t="s">
        <v>1643</v>
      </c>
      <c r="E2990" t="s">
        <v>190</v>
      </c>
      <c r="F2990" t="s">
        <v>191</v>
      </c>
      <c r="G2990" t="s">
        <v>186</v>
      </c>
      <c r="H2990" t="s">
        <v>193</v>
      </c>
      <c r="I2990" t="s">
        <v>94</v>
      </c>
      <c r="J2990" s="32">
        <v>11155.7425</v>
      </c>
      <c r="K2990" s="32">
        <v>664.68150000000003</v>
      </c>
      <c r="L2990" s="33">
        <v>189909</v>
      </c>
      <c r="M2990" s="33">
        <v>35</v>
      </c>
      <c r="N2990" s="9">
        <v>3.5</v>
      </c>
    </row>
    <row r="2991" spans="2:14" x14ac:dyDescent="0.25">
      <c r="B2991" t="s">
        <v>87</v>
      </c>
      <c r="C2991" t="s">
        <v>88</v>
      </c>
      <c r="D2991" t="s">
        <v>1643</v>
      </c>
      <c r="E2991" t="s">
        <v>190</v>
      </c>
      <c r="F2991" t="s">
        <v>191</v>
      </c>
      <c r="G2991" t="s">
        <v>186</v>
      </c>
      <c r="H2991" t="s">
        <v>194</v>
      </c>
      <c r="I2991" t="s">
        <v>94</v>
      </c>
      <c r="J2991" s="32">
        <v>8973.1705000000002</v>
      </c>
      <c r="K2991" s="32">
        <v>1024.24</v>
      </c>
      <c r="L2991" s="33">
        <v>292640</v>
      </c>
      <c r="M2991" s="33">
        <v>110</v>
      </c>
      <c r="N2991" s="9">
        <v>3.5</v>
      </c>
    </row>
    <row r="2992" spans="2:14" x14ac:dyDescent="0.25">
      <c r="B2992" t="s">
        <v>87</v>
      </c>
      <c r="C2992" t="s">
        <v>88</v>
      </c>
      <c r="D2992" t="s">
        <v>1643</v>
      </c>
      <c r="E2992" t="s">
        <v>190</v>
      </c>
      <c r="F2992" t="s">
        <v>191</v>
      </c>
      <c r="G2992" t="s">
        <v>186</v>
      </c>
      <c r="H2992" t="s">
        <v>195</v>
      </c>
      <c r="I2992" t="s">
        <v>94</v>
      </c>
      <c r="J2992" s="32">
        <v>13485.888499999999</v>
      </c>
      <c r="K2992" s="32">
        <v>1410.6714999999999</v>
      </c>
      <c r="L2992" s="33">
        <v>403049</v>
      </c>
      <c r="M2992" s="33">
        <v>85</v>
      </c>
      <c r="N2992" s="9">
        <v>3.5</v>
      </c>
    </row>
    <row r="2993" spans="2:14" x14ac:dyDescent="0.25">
      <c r="B2993" t="s">
        <v>87</v>
      </c>
      <c r="C2993" t="s">
        <v>88</v>
      </c>
      <c r="D2993" t="s">
        <v>1643</v>
      </c>
      <c r="E2993" t="s">
        <v>196</v>
      </c>
      <c r="F2993" t="s">
        <v>197</v>
      </c>
      <c r="G2993" t="s">
        <v>103</v>
      </c>
      <c r="H2993" t="s">
        <v>198</v>
      </c>
      <c r="I2993" t="s">
        <v>94</v>
      </c>
      <c r="J2993" s="32">
        <v>64520.253799999999</v>
      </c>
      <c r="K2993" s="32">
        <v>2836.8962000000001</v>
      </c>
      <c r="L2993" s="33">
        <v>756494</v>
      </c>
      <c r="M2993" s="33">
        <v>316</v>
      </c>
      <c r="N2993" s="9">
        <v>3.75005776648592</v>
      </c>
    </row>
    <row r="2994" spans="2:14" x14ac:dyDescent="0.25">
      <c r="B2994" t="s">
        <v>87</v>
      </c>
      <c r="C2994" t="s">
        <v>88</v>
      </c>
      <c r="D2994" t="s">
        <v>1643</v>
      </c>
      <c r="E2994" t="s">
        <v>1333</v>
      </c>
      <c r="F2994" t="s">
        <v>91</v>
      </c>
      <c r="G2994" t="s">
        <v>113</v>
      </c>
      <c r="H2994" t="s">
        <v>1334</v>
      </c>
      <c r="I2994" t="s">
        <v>94</v>
      </c>
      <c r="J2994" s="32">
        <v>177.04349999999999</v>
      </c>
      <c r="K2994" s="32">
        <v>11.4975</v>
      </c>
      <c r="L2994" s="33">
        <v>2555</v>
      </c>
      <c r="M2994" s="33">
        <v>0</v>
      </c>
      <c r="N2994" s="9">
        <v>4.5</v>
      </c>
    </row>
    <row r="2995" spans="2:14" x14ac:dyDescent="0.25">
      <c r="B2995" t="s">
        <v>87</v>
      </c>
      <c r="C2995" t="s">
        <v>88</v>
      </c>
      <c r="D2995" t="s">
        <v>1643</v>
      </c>
      <c r="E2995" t="s">
        <v>1333</v>
      </c>
      <c r="F2995" t="s">
        <v>91</v>
      </c>
      <c r="G2995" t="s">
        <v>113</v>
      </c>
      <c r="H2995" t="s">
        <v>1335</v>
      </c>
      <c r="I2995" t="s">
        <v>100</v>
      </c>
      <c r="J2995" s="32">
        <v>22950</v>
      </c>
      <c r="K2995" s="32">
        <v>5550</v>
      </c>
      <c r="L2995" s="33">
        <v>17072648</v>
      </c>
      <c r="M2995" s="33">
        <v>3956</v>
      </c>
      <c r="N2995" s="9">
        <v>0.32508138163452999</v>
      </c>
    </row>
    <row r="2996" spans="2:14" x14ac:dyDescent="0.25">
      <c r="B2996" t="s">
        <v>87</v>
      </c>
      <c r="C2996" t="s">
        <v>88</v>
      </c>
      <c r="D2996" t="s">
        <v>1643</v>
      </c>
      <c r="E2996" t="s">
        <v>1333</v>
      </c>
      <c r="F2996" t="s">
        <v>91</v>
      </c>
      <c r="G2996" t="s">
        <v>113</v>
      </c>
      <c r="H2996" t="s">
        <v>1514</v>
      </c>
      <c r="I2996" t="s">
        <v>94</v>
      </c>
      <c r="J2996" s="32">
        <v>606.34799999999996</v>
      </c>
      <c r="K2996" s="32">
        <v>317.87540000000001</v>
      </c>
      <c r="L2996" s="33">
        <v>81056</v>
      </c>
      <c r="M2996" s="33">
        <v>18</v>
      </c>
      <c r="N2996" s="9">
        <v>3.9216763718910301</v>
      </c>
    </row>
    <row r="2997" spans="2:14" x14ac:dyDescent="0.25">
      <c r="B2997" t="s">
        <v>87</v>
      </c>
      <c r="C2997" t="s">
        <v>88</v>
      </c>
      <c r="D2997" t="s">
        <v>1643</v>
      </c>
      <c r="E2997" t="s">
        <v>1333</v>
      </c>
      <c r="F2997" t="s">
        <v>91</v>
      </c>
      <c r="G2997" t="s">
        <v>113</v>
      </c>
      <c r="H2997" t="s">
        <v>1515</v>
      </c>
      <c r="I2997" t="s">
        <v>94</v>
      </c>
      <c r="J2997" s="32">
        <v>441.84</v>
      </c>
      <c r="K2997" s="32">
        <v>361.77199999999999</v>
      </c>
      <c r="L2997" s="33">
        <v>90443</v>
      </c>
      <c r="M2997" s="33">
        <v>65</v>
      </c>
      <c r="N2997" s="9">
        <v>4</v>
      </c>
    </row>
    <row r="2998" spans="2:14" x14ac:dyDescent="0.25">
      <c r="B2998" t="s">
        <v>87</v>
      </c>
      <c r="C2998" t="s">
        <v>88</v>
      </c>
      <c r="D2998" t="s">
        <v>1643</v>
      </c>
      <c r="E2998" t="s">
        <v>1333</v>
      </c>
      <c r="F2998" t="s">
        <v>91</v>
      </c>
      <c r="G2998" t="s">
        <v>113</v>
      </c>
      <c r="H2998" t="s">
        <v>1336</v>
      </c>
      <c r="I2998" t="s">
        <v>94</v>
      </c>
      <c r="J2998" s="32">
        <v>4056.462</v>
      </c>
      <c r="K2998" s="32">
        <v>1003.2622</v>
      </c>
      <c r="L2998" s="33">
        <v>224383</v>
      </c>
      <c r="M2998" s="33">
        <v>0</v>
      </c>
      <c r="N2998" s="9">
        <v>4.4712041464816803</v>
      </c>
    </row>
    <row r="2999" spans="2:14" x14ac:dyDescent="0.25">
      <c r="B2999" t="s">
        <v>87</v>
      </c>
      <c r="C2999" t="s">
        <v>88</v>
      </c>
      <c r="D2999" t="s">
        <v>1643</v>
      </c>
      <c r="E2999" t="s">
        <v>1333</v>
      </c>
      <c r="F2999" t="s">
        <v>91</v>
      </c>
      <c r="G2999" t="s">
        <v>113</v>
      </c>
      <c r="H2999" t="s">
        <v>1337</v>
      </c>
      <c r="I2999" t="s">
        <v>94</v>
      </c>
      <c r="J2999" s="32">
        <v>4532.9129999999996</v>
      </c>
      <c r="K2999" s="32">
        <v>303.93419999999998</v>
      </c>
      <c r="L2999" s="33">
        <v>74855</v>
      </c>
      <c r="M2999" s="33">
        <v>0</v>
      </c>
      <c r="N2999" s="9">
        <v>4.0603059247879196</v>
      </c>
    </row>
    <row r="3000" spans="2:14" x14ac:dyDescent="0.25">
      <c r="B3000" t="s">
        <v>87</v>
      </c>
      <c r="C3000" t="s">
        <v>88</v>
      </c>
      <c r="D3000" t="s">
        <v>1643</v>
      </c>
      <c r="E3000" t="s">
        <v>1333</v>
      </c>
      <c r="F3000" t="s">
        <v>91</v>
      </c>
      <c r="G3000" t="s">
        <v>113</v>
      </c>
      <c r="H3000" t="s">
        <v>1338</v>
      </c>
      <c r="I3000" t="s">
        <v>94</v>
      </c>
      <c r="J3000" s="32">
        <v>4105.4984999999997</v>
      </c>
      <c r="K3000" s="32">
        <v>595.41369999999995</v>
      </c>
      <c r="L3000" s="33">
        <v>144647</v>
      </c>
      <c r="M3000" s="33">
        <v>1</v>
      </c>
      <c r="N3000" s="9">
        <v>4.1163224954544502</v>
      </c>
    </row>
    <row r="3001" spans="2:14" x14ac:dyDescent="0.25">
      <c r="B3001" t="s">
        <v>87</v>
      </c>
      <c r="C3001" t="s">
        <v>88</v>
      </c>
      <c r="D3001" t="s">
        <v>1643</v>
      </c>
      <c r="E3001" t="s">
        <v>1333</v>
      </c>
      <c r="F3001" t="s">
        <v>91</v>
      </c>
      <c r="G3001" t="s">
        <v>113</v>
      </c>
      <c r="H3001" t="s">
        <v>1339</v>
      </c>
      <c r="I3001" t="s">
        <v>94</v>
      </c>
      <c r="J3001" s="32">
        <v>334.63799999999998</v>
      </c>
      <c r="K3001" s="32">
        <v>78.209999999999994</v>
      </c>
      <c r="L3001" s="33">
        <v>17380</v>
      </c>
      <c r="M3001" s="33">
        <v>0</v>
      </c>
      <c r="N3001" s="9">
        <v>4.5</v>
      </c>
    </row>
    <row r="3002" spans="2:14" x14ac:dyDescent="0.25">
      <c r="B3002" t="s">
        <v>87</v>
      </c>
      <c r="C3002" t="s">
        <v>88</v>
      </c>
      <c r="D3002" t="s">
        <v>1643</v>
      </c>
      <c r="E3002" t="s">
        <v>1333</v>
      </c>
      <c r="F3002" t="s">
        <v>91</v>
      </c>
      <c r="G3002" t="s">
        <v>113</v>
      </c>
      <c r="H3002" t="s">
        <v>1340</v>
      </c>
      <c r="I3002" t="s">
        <v>94</v>
      </c>
      <c r="J3002" s="32">
        <v>9717.4395000000004</v>
      </c>
      <c r="K3002" s="32">
        <v>928.42139999999995</v>
      </c>
      <c r="L3002" s="33">
        <v>215747</v>
      </c>
      <c r="M3002" s="33">
        <v>0</v>
      </c>
      <c r="N3002" s="9">
        <v>4.3032876471051704</v>
      </c>
    </row>
    <row r="3003" spans="2:14" x14ac:dyDescent="0.25">
      <c r="B3003" t="s">
        <v>87</v>
      </c>
      <c r="C3003" t="s">
        <v>88</v>
      </c>
      <c r="D3003" t="s">
        <v>1643</v>
      </c>
      <c r="E3003" t="s">
        <v>1333</v>
      </c>
      <c r="F3003" t="s">
        <v>91</v>
      </c>
      <c r="G3003" t="s">
        <v>113</v>
      </c>
      <c r="H3003" t="s">
        <v>1341</v>
      </c>
      <c r="I3003" t="s">
        <v>94</v>
      </c>
      <c r="J3003" s="32">
        <v>358.35750000000002</v>
      </c>
      <c r="K3003" s="32">
        <v>111.2756</v>
      </c>
      <c r="L3003" s="33">
        <v>27252</v>
      </c>
      <c r="M3003" s="33">
        <v>0</v>
      </c>
      <c r="N3003" s="9">
        <v>4.0832085718479298</v>
      </c>
    </row>
    <row r="3004" spans="2:14" x14ac:dyDescent="0.25">
      <c r="B3004" t="s">
        <v>87</v>
      </c>
      <c r="C3004" t="s">
        <v>88</v>
      </c>
      <c r="D3004" t="s">
        <v>1643</v>
      </c>
      <c r="E3004" t="s">
        <v>1333</v>
      </c>
      <c r="F3004" t="s">
        <v>91</v>
      </c>
      <c r="G3004" t="s">
        <v>113</v>
      </c>
      <c r="H3004" t="s">
        <v>1342</v>
      </c>
      <c r="I3004" t="s">
        <v>94</v>
      </c>
      <c r="J3004" s="32">
        <v>1005.039</v>
      </c>
      <c r="K3004" s="32">
        <v>124.0651</v>
      </c>
      <c r="L3004" s="33">
        <v>30912</v>
      </c>
      <c r="M3004" s="33">
        <v>0</v>
      </c>
      <c r="N3004" s="9">
        <v>4.0134931418219404</v>
      </c>
    </row>
    <row r="3005" spans="2:14" x14ac:dyDescent="0.25">
      <c r="B3005" t="s">
        <v>87</v>
      </c>
      <c r="C3005" t="s">
        <v>88</v>
      </c>
      <c r="D3005" t="s">
        <v>1643</v>
      </c>
      <c r="E3005" t="s">
        <v>1343</v>
      </c>
      <c r="F3005" t="s">
        <v>106</v>
      </c>
      <c r="G3005" t="s">
        <v>103</v>
      </c>
      <c r="H3005" t="s">
        <v>1344</v>
      </c>
      <c r="I3005" t="s">
        <v>94</v>
      </c>
      <c r="J3005" s="32">
        <v>11520.675999999999</v>
      </c>
      <c r="K3005" s="32">
        <v>1332.6959999999999</v>
      </c>
      <c r="L3005" s="33">
        <v>333174</v>
      </c>
      <c r="M3005" s="33">
        <v>202</v>
      </c>
      <c r="N3005" s="9">
        <v>4</v>
      </c>
    </row>
    <row r="3006" spans="2:14" x14ac:dyDescent="0.25">
      <c r="B3006" t="s">
        <v>87</v>
      </c>
      <c r="C3006" t="s">
        <v>88</v>
      </c>
      <c r="D3006" t="s">
        <v>1643</v>
      </c>
      <c r="E3006" t="s">
        <v>1345</v>
      </c>
      <c r="F3006" t="s">
        <v>106</v>
      </c>
      <c r="G3006" t="s">
        <v>103</v>
      </c>
      <c r="H3006" t="s">
        <v>1346</v>
      </c>
      <c r="I3006" t="s">
        <v>100</v>
      </c>
      <c r="J3006" s="32">
        <v>952</v>
      </c>
      <c r="K3006" s="32">
        <v>263.5</v>
      </c>
      <c r="L3006" s="33">
        <v>427443</v>
      </c>
      <c r="M3006" s="33">
        <v>310</v>
      </c>
      <c r="N3006" s="9">
        <v>0.61645646320094105</v>
      </c>
    </row>
    <row r="3007" spans="2:14" x14ac:dyDescent="0.25">
      <c r="B3007" t="s">
        <v>87</v>
      </c>
      <c r="C3007" t="s">
        <v>88</v>
      </c>
      <c r="D3007" t="s">
        <v>1643</v>
      </c>
      <c r="E3007" t="s">
        <v>1347</v>
      </c>
      <c r="F3007" t="s">
        <v>91</v>
      </c>
      <c r="G3007" t="s">
        <v>186</v>
      </c>
      <c r="H3007" t="s">
        <v>1348</v>
      </c>
      <c r="I3007" t="s">
        <v>100</v>
      </c>
      <c r="J3007" s="32">
        <v>1724284.2</v>
      </c>
      <c r="K3007" s="32">
        <v>70794.600000000006</v>
      </c>
      <c r="L3007" s="33">
        <v>451705460</v>
      </c>
      <c r="M3007" s="33">
        <v>235982</v>
      </c>
      <c r="N3007" s="9">
        <v>0.15672735060585699</v>
      </c>
    </row>
    <row r="3008" spans="2:14" x14ac:dyDescent="0.25">
      <c r="B3008" t="s">
        <v>87</v>
      </c>
      <c r="C3008" t="s">
        <v>88</v>
      </c>
      <c r="D3008" t="s">
        <v>1643</v>
      </c>
      <c r="E3008" t="s">
        <v>1666</v>
      </c>
      <c r="F3008" t="s">
        <v>178</v>
      </c>
      <c r="G3008" t="s">
        <v>107</v>
      </c>
      <c r="H3008" t="s">
        <v>1667</v>
      </c>
      <c r="I3008" t="s">
        <v>100</v>
      </c>
      <c r="J3008" s="32">
        <v>421</v>
      </c>
      <c r="K3008" s="32">
        <v>421</v>
      </c>
      <c r="L3008" s="33">
        <v>1489523</v>
      </c>
      <c r="M3008" s="33">
        <v>421</v>
      </c>
      <c r="N3008" s="9">
        <v>0.282640818570777</v>
      </c>
    </row>
    <row r="3009" spans="2:14" x14ac:dyDescent="0.25">
      <c r="B3009" t="s">
        <v>87</v>
      </c>
      <c r="C3009" t="s">
        <v>88</v>
      </c>
      <c r="D3009" t="s">
        <v>1643</v>
      </c>
      <c r="E3009" t="s">
        <v>1666</v>
      </c>
      <c r="F3009" t="s">
        <v>178</v>
      </c>
      <c r="G3009" t="s">
        <v>107</v>
      </c>
      <c r="H3009" t="s">
        <v>1668</v>
      </c>
      <c r="I3009" t="s">
        <v>94</v>
      </c>
      <c r="J3009" s="32">
        <v>444.39150000000001</v>
      </c>
      <c r="K3009" s="32">
        <v>300.00060000000002</v>
      </c>
      <c r="L3009" s="33">
        <v>126969</v>
      </c>
      <c r="M3009" s="33">
        <v>168</v>
      </c>
      <c r="N3009" s="9">
        <v>2.3627861919051099</v>
      </c>
    </row>
    <row r="3010" spans="2:14" x14ac:dyDescent="0.25">
      <c r="B3010" t="s">
        <v>87</v>
      </c>
      <c r="C3010" t="s">
        <v>88</v>
      </c>
      <c r="D3010" t="s">
        <v>1643</v>
      </c>
      <c r="E3010" t="s">
        <v>1666</v>
      </c>
      <c r="F3010" t="s">
        <v>178</v>
      </c>
      <c r="G3010" t="s">
        <v>107</v>
      </c>
      <c r="H3010" t="s">
        <v>1669</v>
      </c>
      <c r="I3010" t="s">
        <v>94</v>
      </c>
      <c r="J3010" s="32">
        <v>45.738</v>
      </c>
      <c r="K3010" s="32">
        <v>45.738</v>
      </c>
      <c r="L3010" s="33">
        <v>13068</v>
      </c>
      <c r="M3010" s="33">
        <v>6</v>
      </c>
      <c r="N3010" s="9">
        <v>3.5</v>
      </c>
    </row>
    <row r="3011" spans="2:14" x14ac:dyDescent="0.25">
      <c r="B3011" t="s">
        <v>87</v>
      </c>
      <c r="C3011" t="s">
        <v>88</v>
      </c>
      <c r="D3011" t="s">
        <v>1643</v>
      </c>
      <c r="E3011" t="s">
        <v>1666</v>
      </c>
      <c r="F3011" t="s">
        <v>178</v>
      </c>
      <c r="G3011" t="s">
        <v>107</v>
      </c>
      <c r="H3011" t="s">
        <v>1670</v>
      </c>
      <c r="I3011" t="s">
        <v>100</v>
      </c>
      <c r="J3011" s="32">
        <v>768</v>
      </c>
      <c r="K3011" s="32">
        <v>768</v>
      </c>
      <c r="L3011" s="33">
        <v>2862543</v>
      </c>
      <c r="M3011" s="33">
        <v>768</v>
      </c>
      <c r="N3011" s="9">
        <v>0.268292912979822</v>
      </c>
    </row>
    <row r="3012" spans="2:14" x14ac:dyDescent="0.25">
      <c r="B3012" t="s">
        <v>87</v>
      </c>
      <c r="C3012" t="s">
        <v>88</v>
      </c>
      <c r="D3012" t="s">
        <v>1643</v>
      </c>
      <c r="E3012" t="s">
        <v>1349</v>
      </c>
      <c r="F3012" t="s">
        <v>91</v>
      </c>
      <c r="G3012" t="s">
        <v>92</v>
      </c>
      <c r="H3012" t="s">
        <v>1350</v>
      </c>
      <c r="I3012" t="s">
        <v>100</v>
      </c>
      <c r="J3012" s="32">
        <v>5980.8598000000002</v>
      </c>
      <c r="K3012" s="32">
        <v>139.66409999999999</v>
      </c>
      <c r="L3012" s="33">
        <v>465547</v>
      </c>
      <c r="M3012" s="33">
        <v>0</v>
      </c>
      <c r="N3012" s="9">
        <v>0.3</v>
      </c>
    </row>
    <row r="3013" spans="2:14" x14ac:dyDescent="0.25">
      <c r="B3013" t="s">
        <v>87</v>
      </c>
      <c r="C3013" t="s">
        <v>88</v>
      </c>
      <c r="D3013" t="s">
        <v>1643</v>
      </c>
      <c r="E3013" t="s">
        <v>1349</v>
      </c>
      <c r="F3013" t="s">
        <v>91</v>
      </c>
      <c r="G3013" t="s">
        <v>92</v>
      </c>
      <c r="H3013" t="s">
        <v>1351</v>
      </c>
      <c r="I3013" t="s">
        <v>100</v>
      </c>
      <c r="J3013" s="32">
        <v>16521.1541</v>
      </c>
      <c r="K3013" s="32">
        <v>1674.4559999999999</v>
      </c>
      <c r="L3013" s="33">
        <v>4784156</v>
      </c>
      <c r="M3013" s="33">
        <v>1</v>
      </c>
      <c r="N3013" s="9">
        <v>0.35000029263259802</v>
      </c>
    </row>
    <row r="3014" spans="2:14" x14ac:dyDescent="0.25">
      <c r="B3014" t="s">
        <v>87</v>
      </c>
      <c r="C3014" t="s">
        <v>88</v>
      </c>
      <c r="D3014" t="s">
        <v>1643</v>
      </c>
      <c r="E3014" t="s">
        <v>1349</v>
      </c>
      <c r="F3014" t="s">
        <v>91</v>
      </c>
      <c r="G3014" t="s">
        <v>92</v>
      </c>
      <c r="H3014" t="s">
        <v>1352</v>
      </c>
      <c r="I3014" t="s">
        <v>100</v>
      </c>
      <c r="J3014" s="32">
        <v>26889.71</v>
      </c>
      <c r="K3014" s="32">
        <v>2172.0569</v>
      </c>
      <c r="L3014" s="33">
        <v>8688218</v>
      </c>
      <c r="M3014" s="33">
        <v>1</v>
      </c>
      <c r="N3014" s="9">
        <v>0.250000276236162</v>
      </c>
    </row>
    <row r="3015" spans="2:14" x14ac:dyDescent="0.25">
      <c r="B3015" t="s">
        <v>87</v>
      </c>
      <c r="C3015" t="s">
        <v>88</v>
      </c>
      <c r="D3015" t="s">
        <v>1643</v>
      </c>
      <c r="E3015" t="s">
        <v>1353</v>
      </c>
      <c r="F3015" t="s">
        <v>91</v>
      </c>
      <c r="G3015" t="s">
        <v>200</v>
      </c>
      <c r="H3015" t="s">
        <v>1354</v>
      </c>
      <c r="I3015" t="s">
        <v>94</v>
      </c>
      <c r="J3015" s="32">
        <v>3336.7275</v>
      </c>
      <c r="K3015" s="32">
        <v>1984.2660000000001</v>
      </c>
      <c r="L3015" s="33">
        <v>440948</v>
      </c>
      <c r="M3015" s="33">
        <v>608</v>
      </c>
      <c r="N3015" s="9">
        <v>4.5</v>
      </c>
    </row>
    <row r="3016" spans="2:14" x14ac:dyDescent="0.25">
      <c r="B3016" t="s">
        <v>87</v>
      </c>
      <c r="C3016" t="s">
        <v>88</v>
      </c>
      <c r="D3016" t="s">
        <v>1643</v>
      </c>
      <c r="E3016" t="s">
        <v>1355</v>
      </c>
      <c r="F3016" t="s">
        <v>91</v>
      </c>
      <c r="G3016" t="s">
        <v>113</v>
      </c>
      <c r="H3016" t="s">
        <v>1356</v>
      </c>
      <c r="I3016" t="s">
        <v>94</v>
      </c>
      <c r="J3016" s="32">
        <v>900.0521</v>
      </c>
      <c r="K3016" s="32">
        <v>567.81709999999998</v>
      </c>
      <c r="L3016" s="33">
        <v>246877</v>
      </c>
      <c r="M3016" s="33">
        <v>32</v>
      </c>
      <c r="N3016" s="9">
        <v>2.2999999999999998</v>
      </c>
    </row>
    <row r="3017" spans="2:14" x14ac:dyDescent="0.25">
      <c r="B3017" t="s">
        <v>87</v>
      </c>
      <c r="C3017" t="s">
        <v>88</v>
      </c>
      <c r="D3017" t="s">
        <v>1643</v>
      </c>
      <c r="E3017" t="s">
        <v>1355</v>
      </c>
      <c r="F3017" t="s">
        <v>91</v>
      </c>
      <c r="G3017" t="s">
        <v>113</v>
      </c>
      <c r="H3017" t="s">
        <v>1357</v>
      </c>
      <c r="I3017" t="s">
        <v>94</v>
      </c>
      <c r="J3017" s="32">
        <v>2604.8411999999998</v>
      </c>
      <c r="K3017" s="32">
        <v>267.50619999999998</v>
      </c>
      <c r="L3017" s="33">
        <v>102887</v>
      </c>
      <c r="M3017" s="33">
        <v>26</v>
      </c>
      <c r="N3017" s="9">
        <v>2.6</v>
      </c>
    </row>
    <row r="3018" spans="2:14" x14ac:dyDescent="0.25">
      <c r="B3018" t="s">
        <v>87</v>
      </c>
      <c r="C3018" t="s">
        <v>88</v>
      </c>
      <c r="D3018" t="s">
        <v>1643</v>
      </c>
      <c r="E3018" t="s">
        <v>1358</v>
      </c>
      <c r="F3018" t="s">
        <v>91</v>
      </c>
      <c r="G3018" t="s">
        <v>107</v>
      </c>
      <c r="H3018" t="s">
        <v>1359</v>
      </c>
      <c r="I3018" t="s">
        <v>100</v>
      </c>
      <c r="J3018" s="32">
        <v>13125</v>
      </c>
      <c r="K3018" s="32">
        <v>1800</v>
      </c>
      <c r="L3018" s="33">
        <v>6131998</v>
      </c>
      <c r="M3018" s="33">
        <v>2977</v>
      </c>
      <c r="N3018" s="9">
        <v>0.29354217010507799</v>
      </c>
    </row>
    <row r="3019" spans="2:14" x14ac:dyDescent="0.25">
      <c r="B3019" t="s">
        <v>87</v>
      </c>
      <c r="C3019" t="s">
        <v>88</v>
      </c>
      <c r="D3019" t="s">
        <v>1643</v>
      </c>
      <c r="E3019" t="s">
        <v>1360</v>
      </c>
      <c r="F3019" t="s">
        <v>136</v>
      </c>
      <c r="G3019" t="s">
        <v>103</v>
      </c>
      <c r="H3019" t="s">
        <v>1361</v>
      </c>
      <c r="I3019" t="s">
        <v>94</v>
      </c>
      <c r="J3019" s="32">
        <v>1224.2728999999999</v>
      </c>
      <c r="K3019" s="32">
        <v>75.477099999999993</v>
      </c>
      <c r="L3019" s="33">
        <v>29871</v>
      </c>
      <c r="M3019" s="33">
        <v>35</v>
      </c>
      <c r="N3019" s="9">
        <v>2.5267684376150701</v>
      </c>
    </row>
    <row r="3020" spans="2:14" x14ac:dyDescent="0.25">
      <c r="B3020" t="s">
        <v>87</v>
      </c>
      <c r="C3020" t="s">
        <v>88</v>
      </c>
      <c r="D3020" t="s">
        <v>1643</v>
      </c>
      <c r="E3020" t="s">
        <v>1360</v>
      </c>
      <c r="F3020" t="s">
        <v>136</v>
      </c>
      <c r="G3020" t="s">
        <v>103</v>
      </c>
      <c r="H3020" t="s">
        <v>1361</v>
      </c>
      <c r="I3020" t="s">
        <v>94</v>
      </c>
      <c r="J3020" s="32">
        <v>0.87329999999999997</v>
      </c>
      <c r="K3020" s="32">
        <v>0</v>
      </c>
      <c r="L3020" s="33">
        <v>205</v>
      </c>
      <c r="M3020" s="33">
        <v>1</v>
      </c>
      <c r="N3020" s="9">
        <v>0</v>
      </c>
    </row>
    <row r="3021" spans="2:14" x14ac:dyDescent="0.25">
      <c r="B3021" t="s">
        <v>87</v>
      </c>
      <c r="C3021" t="s">
        <v>88</v>
      </c>
      <c r="D3021" t="s">
        <v>1643</v>
      </c>
      <c r="E3021" t="s">
        <v>1360</v>
      </c>
      <c r="F3021" t="s">
        <v>136</v>
      </c>
      <c r="G3021" t="s">
        <v>103</v>
      </c>
      <c r="H3021" t="s">
        <v>1362</v>
      </c>
      <c r="I3021" t="s">
        <v>94</v>
      </c>
      <c r="J3021" s="32">
        <v>6069.8823000000002</v>
      </c>
      <c r="K3021" s="32">
        <v>675.06849999999997</v>
      </c>
      <c r="L3021" s="33">
        <v>487875</v>
      </c>
      <c r="M3021" s="33">
        <v>654</v>
      </c>
      <c r="N3021" s="9">
        <v>1.38369151934409</v>
      </c>
    </row>
    <row r="3022" spans="2:14" x14ac:dyDescent="0.25">
      <c r="B3022" t="s">
        <v>87</v>
      </c>
      <c r="C3022" t="s">
        <v>88</v>
      </c>
      <c r="D3022" t="s">
        <v>1643</v>
      </c>
      <c r="E3022" t="s">
        <v>1360</v>
      </c>
      <c r="F3022" t="s">
        <v>136</v>
      </c>
      <c r="G3022" t="s">
        <v>103</v>
      </c>
      <c r="H3022" t="s">
        <v>1363</v>
      </c>
      <c r="I3022" t="s">
        <v>94</v>
      </c>
      <c r="J3022" s="32">
        <v>450.86989999999997</v>
      </c>
      <c r="K3022" s="32">
        <v>29.9392</v>
      </c>
      <c r="L3022" s="33">
        <v>11413</v>
      </c>
      <c r="M3022" s="33">
        <v>17</v>
      </c>
      <c r="N3022" s="9">
        <v>2.6232541838254599</v>
      </c>
    </row>
    <row r="3023" spans="2:14" x14ac:dyDescent="0.25">
      <c r="B3023" t="s">
        <v>87</v>
      </c>
      <c r="C3023" t="s">
        <v>88</v>
      </c>
      <c r="D3023" t="s">
        <v>1643</v>
      </c>
      <c r="E3023" t="s">
        <v>1360</v>
      </c>
      <c r="F3023" t="s">
        <v>136</v>
      </c>
      <c r="G3023" t="s">
        <v>103</v>
      </c>
      <c r="H3023" t="s">
        <v>1363</v>
      </c>
      <c r="I3023" t="s">
        <v>94</v>
      </c>
      <c r="J3023" s="32">
        <v>0.39190000000000003</v>
      </c>
      <c r="K3023" s="32">
        <v>0</v>
      </c>
      <c r="L3023" s="33">
        <v>92</v>
      </c>
      <c r="M3023" s="33">
        <v>0</v>
      </c>
      <c r="N3023" s="9">
        <v>0</v>
      </c>
    </row>
    <row r="3024" spans="2:14" x14ac:dyDescent="0.25">
      <c r="B3024" t="s">
        <v>87</v>
      </c>
      <c r="C3024" t="s">
        <v>88</v>
      </c>
      <c r="D3024" t="s">
        <v>1643</v>
      </c>
      <c r="E3024" t="s">
        <v>1360</v>
      </c>
      <c r="F3024" t="s">
        <v>136</v>
      </c>
      <c r="G3024" t="s">
        <v>103</v>
      </c>
      <c r="H3024" t="s">
        <v>1364</v>
      </c>
      <c r="I3024" t="s">
        <v>94</v>
      </c>
      <c r="J3024" s="32">
        <v>9274.3310000000001</v>
      </c>
      <c r="K3024" s="32">
        <v>5332.1917999999996</v>
      </c>
      <c r="L3024" s="33">
        <v>1251687</v>
      </c>
      <c r="M3024" s="33">
        <v>1254</v>
      </c>
      <c r="N3024" s="9">
        <v>4.2600041384147902</v>
      </c>
    </row>
    <row r="3025" spans="2:14" x14ac:dyDescent="0.25">
      <c r="B3025" t="s">
        <v>87</v>
      </c>
      <c r="C3025" t="s">
        <v>88</v>
      </c>
      <c r="D3025" t="s">
        <v>1643</v>
      </c>
      <c r="E3025" t="s">
        <v>1360</v>
      </c>
      <c r="F3025" t="s">
        <v>136</v>
      </c>
      <c r="G3025" t="s">
        <v>103</v>
      </c>
      <c r="H3025" t="s">
        <v>1365</v>
      </c>
      <c r="I3025" t="s">
        <v>94</v>
      </c>
      <c r="J3025" s="32">
        <v>43.9589</v>
      </c>
      <c r="K3025" s="32">
        <v>1.9678</v>
      </c>
      <c r="L3025" s="33">
        <v>836</v>
      </c>
      <c r="M3025" s="33">
        <v>0</v>
      </c>
      <c r="N3025" s="9">
        <v>2.35382775119617</v>
      </c>
    </row>
    <row r="3026" spans="2:14" x14ac:dyDescent="0.25">
      <c r="B3026" t="s">
        <v>87</v>
      </c>
      <c r="C3026" t="s">
        <v>88</v>
      </c>
      <c r="D3026" t="s">
        <v>1643</v>
      </c>
      <c r="E3026" t="s">
        <v>1360</v>
      </c>
      <c r="F3026" t="s">
        <v>136</v>
      </c>
      <c r="G3026" t="s">
        <v>103</v>
      </c>
      <c r="H3026" t="s">
        <v>1365</v>
      </c>
      <c r="I3026" t="s">
        <v>94</v>
      </c>
      <c r="J3026" s="32">
        <v>7.6700000000000004E-2</v>
      </c>
      <c r="K3026" s="32">
        <v>0</v>
      </c>
      <c r="L3026" s="33">
        <v>18</v>
      </c>
      <c r="M3026" s="33">
        <v>0</v>
      </c>
      <c r="N3026" s="9">
        <v>0</v>
      </c>
    </row>
    <row r="3027" spans="2:14" x14ac:dyDescent="0.25">
      <c r="B3027" t="s">
        <v>87</v>
      </c>
      <c r="C3027" t="s">
        <v>88</v>
      </c>
      <c r="D3027" t="s">
        <v>1643</v>
      </c>
      <c r="E3027" t="s">
        <v>1366</v>
      </c>
      <c r="F3027" t="s">
        <v>91</v>
      </c>
      <c r="G3027" t="s">
        <v>107</v>
      </c>
      <c r="H3027" t="s">
        <v>1367</v>
      </c>
      <c r="I3027" t="s">
        <v>100</v>
      </c>
      <c r="J3027" s="32">
        <v>48644</v>
      </c>
      <c r="K3027" s="32">
        <v>23000</v>
      </c>
      <c r="L3027" s="33">
        <v>39831030</v>
      </c>
      <c r="M3027" s="33">
        <v>56930</v>
      </c>
      <c r="N3027" s="9">
        <v>0.57743924774227495</v>
      </c>
    </row>
    <row r="3028" spans="2:14" x14ac:dyDescent="0.25">
      <c r="B3028" t="s">
        <v>87</v>
      </c>
      <c r="C3028" t="s">
        <v>88</v>
      </c>
      <c r="D3028" t="s">
        <v>1643</v>
      </c>
      <c r="E3028" t="s">
        <v>1368</v>
      </c>
      <c r="F3028" t="s">
        <v>106</v>
      </c>
      <c r="G3028" t="s">
        <v>218</v>
      </c>
      <c r="H3028" t="s">
        <v>1369</v>
      </c>
      <c r="I3028" t="s">
        <v>94</v>
      </c>
      <c r="J3028" s="32">
        <v>85528.372000000003</v>
      </c>
      <c r="K3028" s="32">
        <v>32169.376</v>
      </c>
      <c r="L3028" s="33">
        <v>8042344</v>
      </c>
      <c r="M3028" s="33">
        <v>3386</v>
      </c>
      <c r="N3028" s="9">
        <v>4</v>
      </c>
    </row>
    <row r="3029" spans="2:14" x14ac:dyDescent="0.25">
      <c r="B3029" t="s">
        <v>87</v>
      </c>
      <c r="C3029" t="s">
        <v>88</v>
      </c>
      <c r="D3029" t="s">
        <v>1643</v>
      </c>
      <c r="E3029" t="s">
        <v>1368</v>
      </c>
      <c r="F3029" t="s">
        <v>106</v>
      </c>
      <c r="G3029" t="s">
        <v>218</v>
      </c>
      <c r="H3029" t="s">
        <v>1370</v>
      </c>
      <c r="I3029" t="s">
        <v>94</v>
      </c>
      <c r="J3029" s="32">
        <v>52268.6</v>
      </c>
      <c r="K3029" s="32">
        <v>7223.0680000000002</v>
      </c>
      <c r="L3029" s="33">
        <v>1805767</v>
      </c>
      <c r="M3029" s="33">
        <v>452</v>
      </c>
      <c r="N3029" s="9">
        <v>4</v>
      </c>
    </row>
    <row r="3030" spans="2:14" x14ac:dyDescent="0.25">
      <c r="B3030" t="s">
        <v>87</v>
      </c>
      <c r="C3030" t="s">
        <v>88</v>
      </c>
      <c r="D3030" t="s">
        <v>1643</v>
      </c>
      <c r="E3030" t="s">
        <v>1368</v>
      </c>
      <c r="F3030" t="s">
        <v>106</v>
      </c>
      <c r="G3030" t="s">
        <v>218</v>
      </c>
      <c r="H3030" t="s">
        <v>1371</v>
      </c>
      <c r="I3030" t="s">
        <v>94</v>
      </c>
      <c r="J3030" s="32">
        <v>99395.348499999993</v>
      </c>
      <c r="K3030" s="32">
        <v>12847.6425</v>
      </c>
      <c r="L3030" s="33">
        <v>3670755</v>
      </c>
      <c r="M3030" s="33">
        <v>831</v>
      </c>
      <c r="N3030" s="9">
        <v>3.5</v>
      </c>
    </row>
    <row r="3031" spans="2:14" x14ac:dyDescent="0.25">
      <c r="B3031" t="s">
        <v>87</v>
      </c>
      <c r="C3031" t="s">
        <v>88</v>
      </c>
      <c r="D3031" t="s">
        <v>1643</v>
      </c>
      <c r="E3031" t="s">
        <v>1368</v>
      </c>
      <c r="F3031" t="s">
        <v>106</v>
      </c>
      <c r="G3031" t="s">
        <v>218</v>
      </c>
      <c r="H3031" t="s">
        <v>1372</v>
      </c>
      <c r="I3031" t="s">
        <v>100</v>
      </c>
      <c r="J3031" s="32">
        <v>31963</v>
      </c>
      <c r="K3031" s="32">
        <v>8229</v>
      </c>
      <c r="L3031" s="33">
        <v>27191625</v>
      </c>
      <c r="M3031" s="33">
        <v>7324</v>
      </c>
      <c r="N3031" s="9">
        <v>0.30262994580132602</v>
      </c>
    </row>
    <row r="3032" spans="2:14" x14ac:dyDescent="0.25">
      <c r="B3032" t="s">
        <v>87</v>
      </c>
      <c r="C3032" t="s">
        <v>88</v>
      </c>
      <c r="D3032" t="s">
        <v>1643</v>
      </c>
      <c r="E3032" t="s">
        <v>1368</v>
      </c>
      <c r="F3032" t="s">
        <v>106</v>
      </c>
      <c r="G3032" t="s">
        <v>218</v>
      </c>
      <c r="H3032" t="s">
        <v>1373</v>
      </c>
      <c r="I3032" t="s">
        <v>94</v>
      </c>
      <c r="J3032" s="32">
        <v>28180.578799999999</v>
      </c>
      <c r="K3032" s="32">
        <v>1905.4003</v>
      </c>
      <c r="L3032" s="33">
        <v>508106</v>
      </c>
      <c r="M3032" s="33">
        <v>100</v>
      </c>
      <c r="N3032" s="9">
        <v>3.7500055106611598</v>
      </c>
    </row>
    <row r="3033" spans="2:14" x14ac:dyDescent="0.25">
      <c r="B3033" t="s">
        <v>87</v>
      </c>
      <c r="C3033" t="s">
        <v>88</v>
      </c>
      <c r="D3033" t="s">
        <v>1643</v>
      </c>
      <c r="E3033" t="s">
        <v>1368</v>
      </c>
      <c r="F3033" t="s">
        <v>106</v>
      </c>
      <c r="G3033" t="s">
        <v>218</v>
      </c>
      <c r="H3033" t="s">
        <v>1374</v>
      </c>
      <c r="I3033" t="s">
        <v>94</v>
      </c>
      <c r="J3033" s="32">
        <v>59769.1823</v>
      </c>
      <c r="K3033" s="32">
        <v>52.597799999999999</v>
      </c>
      <c r="L3033" s="33">
        <v>12375</v>
      </c>
      <c r="M3033" s="33">
        <v>6</v>
      </c>
      <c r="N3033" s="9">
        <v>4.2503272727272696</v>
      </c>
    </row>
    <row r="3034" spans="2:14" x14ac:dyDescent="0.25">
      <c r="B3034" t="s">
        <v>87</v>
      </c>
      <c r="C3034" t="s">
        <v>88</v>
      </c>
      <c r="D3034" t="s">
        <v>1643</v>
      </c>
      <c r="E3034" t="s">
        <v>1368</v>
      </c>
      <c r="F3034" t="s">
        <v>106</v>
      </c>
      <c r="G3034" t="s">
        <v>218</v>
      </c>
      <c r="H3034" t="s">
        <v>1375</v>
      </c>
      <c r="I3034" t="s">
        <v>94</v>
      </c>
      <c r="J3034" s="32">
        <v>55159.610999999997</v>
      </c>
      <c r="K3034" s="32">
        <v>5350.3289999999997</v>
      </c>
      <c r="L3034" s="33">
        <v>3566886</v>
      </c>
      <c r="M3034" s="33">
        <v>610</v>
      </c>
      <c r="N3034" s="9">
        <v>1.5</v>
      </c>
    </row>
    <row r="3035" spans="2:14" x14ac:dyDescent="0.25">
      <c r="B3035" t="s">
        <v>87</v>
      </c>
      <c r="C3035" t="s">
        <v>88</v>
      </c>
      <c r="D3035" t="s">
        <v>1643</v>
      </c>
      <c r="E3035" t="s">
        <v>1376</v>
      </c>
      <c r="F3035" t="s">
        <v>136</v>
      </c>
      <c r="G3035" t="s">
        <v>742</v>
      </c>
      <c r="H3035" t="s">
        <v>1377</v>
      </c>
      <c r="I3035" t="s">
        <v>94</v>
      </c>
      <c r="J3035" s="32">
        <v>20894.915000000001</v>
      </c>
      <c r="K3035" s="32">
        <v>7450.0349999999999</v>
      </c>
      <c r="L3035" s="33">
        <v>2980014</v>
      </c>
      <c r="M3035" s="33">
        <v>10806</v>
      </c>
      <c r="N3035" s="9">
        <v>2.5</v>
      </c>
    </row>
    <row r="3036" spans="2:14" x14ac:dyDescent="0.25">
      <c r="B3036" t="s">
        <v>87</v>
      </c>
      <c r="C3036" t="s">
        <v>88</v>
      </c>
      <c r="D3036" t="s">
        <v>1643</v>
      </c>
      <c r="E3036" t="s">
        <v>1380</v>
      </c>
      <c r="F3036" t="s">
        <v>185</v>
      </c>
      <c r="G3036" t="s">
        <v>186</v>
      </c>
      <c r="H3036" t="s">
        <v>1381</v>
      </c>
      <c r="I3036" t="s">
        <v>94</v>
      </c>
      <c r="J3036" s="32">
        <v>61503.858</v>
      </c>
      <c r="K3036" s="32">
        <v>20905.5857</v>
      </c>
      <c r="L3036" s="33">
        <v>8198267</v>
      </c>
      <c r="M3036" s="33">
        <v>3163</v>
      </c>
      <c r="N3036" s="9">
        <v>2.5500005915884398</v>
      </c>
    </row>
    <row r="3037" spans="2:14" x14ac:dyDescent="0.25">
      <c r="B3037" t="s">
        <v>87</v>
      </c>
      <c r="C3037" t="s">
        <v>88</v>
      </c>
      <c r="D3037" t="s">
        <v>1643</v>
      </c>
      <c r="E3037" t="s">
        <v>1382</v>
      </c>
      <c r="F3037" t="s">
        <v>136</v>
      </c>
      <c r="G3037" t="s">
        <v>186</v>
      </c>
      <c r="H3037" t="s">
        <v>1671</v>
      </c>
      <c r="I3037" t="s">
        <v>94</v>
      </c>
      <c r="J3037" s="32">
        <v>1740.78</v>
      </c>
      <c r="K3037" s="32">
        <v>91.98</v>
      </c>
      <c r="L3037" s="33">
        <v>22995</v>
      </c>
      <c r="M3037" s="33">
        <v>6</v>
      </c>
      <c r="N3037" s="9">
        <v>4</v>
      </c>
    </row>
    <row r="3038" spans="2:14" x14ac:dyDescent="0.25">
      <c r="B3038" t="s">
        <v>87</v>
      </c>
      <c r="C3038" t="s">
        <v>88</v>
      </c>
      <c r="D3038" t="s">
        <v>1643</v>
      </c>
      <c r="E3038" t="s">
        <v>1382</v>
      </c>
      <c r="F3038" t="s">
        <v>136</v>
      </c>
      <c r="G3038" t="s">
        <v>186</v>
      </c>
      <c r="H3038" t="s">
        <v>1672</v>
      </c>
      <c r="I3038" t="s">
        <v>100</v>
      </c>
      <c r="J3038" s="32">
        <v>511</v>
      </c>
      <c r="K3038" s="32">
        <v>511</v>
      </c>
      <c r="L3038" s="33">
        <v>1812107</v>
      </c>
      <c r="M3038" s="33">
        <v>511</v>
      </c>
      <c r="N3038" s="9">
        <v>0.28199217816607902</v>
      </c>
    </row>
    <row r="3039" spans="2:14" x14ac:dyDescent="0.25">
      <c r="B3039" t="s">
        <v>87</v>
      </c>
      <c r="C3039" t="s">
        <v>88</v>
      </c>
      <c r="D3039" t="s">
        <v>1643</v>
      </c>
      <c r="E3039" t="s">
        <v>1382</v>
      </c>
      <c r="F3039" t="s">
        <v>136</v>
      </c>
      <c r="G3039" t="s">
        <v>186</v>
      </c>
      <c r="H3039" t="s">
        <v>1673</v>
      </c>
      <c r="I3039" t="s">
        <v>100</v>
      </c>
      <c r="J3039" s="32">
        <v>2040.8091999999999</v>
      </c>
      <c r="K3039" s="32">
        <v>569.64620000000002</v>
      </c>
      <c r="L3039" s="33">
        <v>167543</v>
      </c>
      <c r="M3039" s="33">
        <v>44</v>
      </c>
      <c r="N3039" s="9">
        <v>3.4</v>
      </c>
    </row>
    <row r="3040" spans="2:14" x14ac:dyDescent="0.25">
      <c r="B3040" t="s">
        <v>87</v>
      </c>
      <c r="C3040" t="s">
        <v>88</v>
      </c>
      <c r="D3040" t="s">
        <v>1643</v>
      </c>
      <c r="E3040" t="s">
        <v>1382</v>
      </c>
      <c r="F3040" t="s">
        <v>136</v>
      </c>
      <c r="G3040" t="s">
        <v>186</v>
      </c>
      <c r="H3040" t="s">
        <v>1674</v>
      </c>
      <c r="I3040" t="s">
        <v>100</v>
      </c>
      <c r="J3040" s="32">
        <v>1747.6467</v>
      </c>
      <c r="K3040" s="32">
        <v>50.912399999999998</v>
      </c>
      <c r="L3040" s="33">
        <v>9011</v>
      </c>
      <c r="M3040" s="33">
        <v>4</v>
      </c>
      <c r="N3040" s="9">
        <v>5.6500277438686002</v>
      </c>
    </row>
    <row r="3041" spans="2:14" x14ac:dyDescent="0.25">
      <c r="B3041" t="s">
        <v>87</v>
      </c>
      <c r="C3041" t="s">
        <v>88</v>
      </c>
      <c r="D3041" t="s">
        <v>1643</v>
      </c>
      <c r="E3041" t="s">
        <v>1382</v>
      </c>
      <c r="F3041" t="s">
        <v>136</v>
      </c>
      <c r="G3041" t="s">
        <v>186</v>
      </c>
      <c r="H3041" t="s">
        <v>1383</v>
      </c>
      <c r="I3041" t="s">
        <v>94</v>
      </c>
      <c r="J3041" s="32">
        <v>2691.7080000000001</v>
      </c>
      <c r="K3041" s="32">
        <v>1574.5767000000001</v>
      </c>
      <c r="L3041" s="33">
        <v>466869</v>
      </c>
      <c r="M3041" s="33">
        <v>63</v>
      </c>
      <c r="N3041" s="9">
        <v>3.3726306522814702</v>
      </c>
    </row>
    <row r="3042" spans="2:14" x14ac:dyDescent="0.25">
      <c r="B3042" t="s">
        <v>87</v>
      </c>
      <c r="C3042" t="s">
        <v>88</v>
      </c>
      <c r="D3042" t="s">
        <v>1643</v>
      </c>
      <c r="E3042" t="s">
        <v>1382</v>
      </c>
      <c r="F3042" t="s">
        <v>136</v>
      </c>
      <c r="G3042" t="s">
        <v>186</v>
      </c>
      <c r="H3042" t="s">
        <v>1384</v>
      </c>
      <c r="I3042" t="s">
        <v>100</v>
      </c>
      <c r="J3042" s="32">
        <v>2049.904</v>
      </c>
      <c r="K3042" s="32">
        <v>343.09190000000001</v>
      </c>
      <c r="L3042" s="33">
        <v>90999</v>
      </c>
      <c r="M3042" s="33">
        <v>36</v>
      </c>
      <c r="N3042" s="9">
        <v>3.7702820910119801</v>
      </c>
    </row>
    <row r="3043" spans="2:14" x14ac:dyDescent="0.25">
      <c r="B3043" t="s">
        <v>87</v>
      </c>
      <c r="C3043" t="s">
        <v>88</v>
      </c>
      <c r="D3043" t="s">
        <v>1643</v>
      </c>
      <c r="E3043" t="s">
        <v>1382</v>
      </c>
      <c r="F3043" t="s">
        <v>136</v>
      </c>
      <c r="G3043" t="s">
        <v>186</v>
      </c>
      <c r="H3043" t="s">
        <v>1385</v>
      </c>
      <c r="I3043" t="s">
        <v>94</v>
      </c>
      <c r="J3043" s="32">
        <v>2317.6</v>
      </c>
      <c r="K3043" s="32">
        <v>1353.2919999999999</v>
      </c>
      <c r="L3043" s="33">
        <v>338323</v>
      </c>
      <c r="M3043" s="33">
        <v>53</v>
      </c>
      <c r="N3043" s="9">
        <v>4</v>
      </c>
    </row>
    <row r="3044" spans="2:14" x14ac:dyDescent="0.25">
      <c r="B3044" t="s">
        <v>87</v>
      </c>
      <c r="C3044" t="s">
        <v>88</v>
      </c>
      <c r="D3044" t="s">
        <v>1643</v>
      </c>
      <c r="E3044" t="s">
        <v>1382</v>
      </c>
      <c r="F3044" t="s">
        <v>136</v>
      </c>
      <c r="G3044" t="s">
        <v>186</v>
      </c>
      <c r="H3044" t="s">
        <v>1386</v>
      </c>
      <c r="I3044" t="s">
        <v>94</v>
      </c>
      <c r="J3044" s="32">
        <v>1866</v>
      </c>
      <c r="K3044" s="32">
        <v>370.08789999999999</v>
      </c>
      <c r="L3044" s="33">
        <v>97712</v>
      </c>
      <c r="M3044" s="33">
        <v>15</v>
      </c>
      <c r="N3044" s="9">
        <v>3.7875378663828299</v>
      </c>
    </row>
    <row r="3045" spans="2:14" x14ac:dyDescent="0.25">
      <c r="B3045" t="s">
        <v>87</v>
      </c>
      <c r="C3045" t="s">
        <v>88</v>
      </c>
      <c r="D3045" t="s">
        <v>1643</v>
      </c>
      <c r="E3045" t="s">
        <v>1382</v>
      </c>
      <c r="F3045" t="s">
        <v>136</v>
      </c>
      <c r="G3045" t="s">
        <v>186</v>
      </c>
      <c r="H3045" t="s">
        <v>1387</v>
      </c>
      <c r="I3045" t="s">
        <v>94</v>
      </c>
      <c r="J3045" s="32">
        <v>1883.3879999999999</v>
      </c>
      <c r="K3045" s="32">
        <v>252.10769999999999</v>
      </c>
      <c r="L3045" s="33">
        <v>72564</v>
      </c>
      <c r="M3045" s="33">
        <v>24</v>
      </c>
      <c r="N3045" s="9">
        <v>3.4742806350256301</v>
      </c>
    </row>
    <row r="3046" spans="2:14" x14ac:dyDescent="0.25">
      <c r="B3046" t="s">
        <v>87</v>
      </c>
      <c r="C3046" t="s">
        <v>88</v>
      </c>
      <c r="D3046" t="s">
        <v>1643</v>
      </c>
      <c r="E3046" t="s">
        <v>1382</v>
      </c>
      <c r="F3046" t="s">
        <v>136</v>
      </c>
      <c r="G3046" t="s">
        <v>186</v>
      </c>
      <c r="H3046" t="s">
        <v>1388</v>
      </c>
      <c r="I3046" t="s">
        <v>94</v>
      </c>
      <c r="J3046" s="32">
        <v>1419.2919999999999</v>
      </c>
      <c r="K3046" s="32">
        <v>351.24</v>
      </c>
      <c r="L3046" s="33">
        <v>87810</v>
      </c>
      <c r="M3046" s="33">
        <v>21</v>
      </c>
      <c r="N3046" s="9">
        <v>4</v>
      </c>
    </row>
    <row r="3047" spans="2:14" x14ac:dyDescent="0.25">
      <c r="B3047" t="s">
        <v>87</v>
      </c>
      <c r="C3047" t="s">
        <v>88</v>
      </c>
      <c r="D3047" t="s">
        <v>1643</v>
      </c>
      <c r="E3047" t="s">
        <v>1382</v>
      </c>
      <c r="F3047" t="s">
        <v>136</v>
      </c>
      <c r="G3047" t="s">
        <v>186</v>
      </c>
      <c r="H3047" t="s">
        <v>1389</v>
      </c>
      <c r="I3047" t="s">
        <v>94</v>
      </c>
      <c r="J3047" s="32">
        <v>1482.5519999999999</v>
      </c>
      <c r="K3047" s="32">
        <v>272.6934</v>
      </c>
      <c r="L3047" s="33">
        <v>69764</v>
      </c>
      <c r="M3047" s="33">
        <v>24</v>
      </c>
      <c r="N3047" s="9">
        <v>3.90879823404621</v>
      </c>
    </row>
    <row r="3048" spans="2:14" x14ac:dyDescent="0.25">
      <c r="B3048" t="s">
        <v>87</v>
      </c>
      <c r="C3048" t="s">
        <v>88</v>
      </c>
      <c r="D3048" t="s">
        <v>1643</v>
      </c>
      <c r="E3048" t="s">
        <v>1382</v>
      </c>
      <c r="F3048" t="s">
        <v>136</v>
      </c>
      <c r="G3048" t="s">
        <v>186</v>
      </c>
      <c r="H3048" t="s">
        <v>1390</v>
      </c>
      <c r="I3048" t="s">
        <v>94</v>
      </c>
      <c r="J3048" s="32">
        <v>1923.624</v>
      </c>
      <c r="K3048" s="32">
        <v>697.6454</v>
      </c>
      <c r="L3048" s="33">
        <v>194007</v>
      </c>
      <c r="M3048" s="33">
        <v>39</v>
      </c>
      <c r="N3048" s="9">
        <v>3.5959805574025601</v>
      </c>
    </row>
    <row r="3049" spans="2:14" x14ac:dyDescent="0.25">
      <c r="B3049" t="s">
        <v>87</v>
      </c>
      <c r="C3049" t="s">
        <v>88</v>
      </c>
      <c r="D3049" t="s">
        <v>1643</v>
      </c>
      <c r="E3049" t="s">
        <v>1382</v>
      </c>
      <c r="F3049" t="s">
        <v>136</v>
      </c>
      <c r="G3049" t="s">
        <v>186</v>
      </c>
      <c r="H3049" t="s">
        <v>1391</v>
      </c>
      <c r="I3049" t="s">
        <v>94</v>
      </c>
      <c r="J3049" s="32">
        <v>16658.491999999998</v>
      </c>
      <c r="K3049" s="32">
        <v>2996.2955000000002</v>
      </c>
      <c r="L3049" s="33">
        <v>761912</v>
      </c>
      <c r="M3049" s="33">
        <v>143</v>
      </c>
      <c r="N3049" s="9">
        <v>3.9326004840454001</v>
      </c>
    </row>
    <row r="3050" spans="2:14" x14ac:dyDescent="0.25">
      <c r="B3050" t="s">
        <v>87</v>
      </c>
      <c r="C3050" t="s">
        <v>88</v>
      </c>
      <c r="D3050" t="s">
        <v>1643</v>
      </c>
      <c r="E3050" t="s">
        <v>1382</v>
      </c>
      <c r="F3050" t="s">
        <v>136</v>
      </c>
      <c r="G3050" t="s">
        <v>186</v>
      </c>
      <c r="H3050" t="s">
        <v>1392</v>
      </c>
      <c r="I3050" t="s">
        <v>94</v>
      </c>
      <c r="J3050" s="32">
        <v>5704</v>
      </c>
      <c r="K3050" s="32">
        <v>507.27280000000002</v>
      </c>
      <c r="L3050" s="33">
        <v>130798</v>
      </c>
      <c r="M3050" s="33">
        <v>11</v>
      </c>
      <c r="N3050" s="9">
        <v>3.8782917169987301</v>
      </c>
    </row>
    <row r="3051" spans="2:14" x14ac:dyDescent="0.25">
      <c r="B3051" t="s">
        <v>87</v>
      </c>
      <c r="C3051" t="s">
        <v>88</v>
      </c>
      <c r="D3051" t="s">
        <v>1643</v>
      </c>
      <c r="E3051" t="s">
        <v>1382</v>
      </c>
      <c r="F3051" t="s">
        <v>136</v>
      </c>
      <c r="G3051" t="s">
        <v>186</v>
      </c>
      <c r="H3051" t="s">
        <v>1393</v>
      </c>
      <c r="I3051" t="s">
        <v>94</v>
      </c>
      <c r="J3051" s="32">
        <v>8970.1640000000007</v>
      </c>
      <c r="K3051" s="32">
        <v>2199.9360000000001</v>
      </c>
      <c r="L3051" s="33">
        <v>549984</v>
      </c>
      <c r="M3051" s="33">
        <v>160</v>
      </c>
      <c r="N3051" s="9">
        <v>4</v>
      </c>
    </row>
    <row r="3052" spans="2:14" x14ac:dyDescent="0.25">
      <c r="B3052" t="s">
        <v>87</v>
      </c>
      <c r="C3052" t="s">
        <v>88</v>
      </c>
      <c r="D3052" t="s">
        <v>1643</v>
      </c>
      <c r="E3052" t="s">
        <v>1382</v>
      </c>
      <c r="F3052" t="s">
        <v>136</v>
      </c>
      <c r="G3052" t="s">
        <v>186</v>
      </c>
      <c r="H3052" t="s">
        <v>1394</v>
      </c>
      <c r="I3052" t="s">
        <v>94</v>
      </c>
      <c r="J3052" s="32">
        <v>10478.224</v>
      </c>
      <c r="K3052" s="32">
        <v>2876.64</v>
      </c>
      <c r="L3052" s="33">
        <v>719160</v>
      </c>
      <c r="M3052" s="33">
        <v>197</v>
      </c>
      <c r="N3052" s="9">
        <v>4</v>
      </c>
    </row>
    <row r="3053" spans="2:14" x14ac:dyDescent="0.25">
      <c r="B3053" t="s">
        <v>87</v>
      </c>
      <c r="C3053" t="s">
        <v>88</v>
      </c>
      <c r="D3053" t="s">
        <v>1643</v>
      </c>
      <c r="E3053" t="s">
        <v>1382</v>
      </c>
      <c r="F3053" t="s">
        <v>136</v>
      </c>
      <c r="G3053" t="s">
        <v>186</v>
      </c>
      <c r="H3053" t="s">
        <v>1395</v>
      </c>
      <c r="I3053" t="s">
        <v>94</v>
      </c>
      <c r="J3053" s="32">
        <v>2045.624</v>
      </c>
      <c r="K3053" s="32">
        <v>797.80619999999999</v>
      </c>
      <c r="L3053" s="33">
        <v>249547</v>
      </c>
      <c r="M3053" s="33">
        <v>55</v>
      </c>
      <c r="N3053" s="9">
        <v>3.1970177962467901</v>
      </c>
    </row>
    <row r="3054" spans="2:14" x14ac:dyDescent="0.25">
      <c r="B3054" t="s">
        <v>87</v>
      </c>
      <c r="C3054" t="s">
        <v>88</v>
      </c>
      <c r="D3054" t="s">
        <v>1643</v>
      </c>
      <c r="E3054" t="s">
        <v>1396</v>
      </c>
      <c r="F3054" t="s">
        <v>185</v>
      </c>
      <c r="G3054" t="s">
        <v>186</v>
      </c>
      <c r="H3054" t="s">
        <v>1397</v>
      </c>
      <c r="I3054" t="s">
        <v>94</v>
      </c>
      <c r="J3054" s="32">
        <v>603.08150000000001</v>
      </c>
      <c r="K3054" s="32">
        <v>444.52850000000001</v>
      </c>
      <c r="L3054" s="33">
        <v>156460</v>
      </c>
      <c r="M3054" s="33">
        <v>61</v>
      </c>
      <c r="N3054" s="9">
        <v>2.8411638757509898</v>
      </c>
    </row>
    <row r="3055" spans="2:14" x14ac:dyDescent="0.25">
      <c r="B3055" t="s">
        <v>87</v>
      </c>
      <c r="C3055" t="s">
        <v>88</v>
      </c>
      <c r="D3055" t="s">
        <v>1643</v>
      </c>
      <c r="E3055" t="s">
        <v>1398</v>
      </c>
      <c r="F3055" t="s">
        <v>215</v>
      </c>
      <c r="G3055" t="s">
        <v>103</v>
      </c>
      <c r="H3055" t="s">
        <v>1399</v>
      </c>
      <c r="I3055" t="s">
        <v>100</v>
      </c>
      <c r="J3055" s="32">
        <v>16610</v>
      </c>
      <c r="K3055" s="32">
        <v>2190</v>
      </c>
      <c r="L3055" s="33">
        <v>2176886</v>
      </c>
      <c r="M3055" s="33">
        <v>1867</v>
      </c>
      <c r="N3055" s="9">
        <v>1.0060242015429299</v>
      </c>
    </row>
    <row r="3056" spans="2:14" x14ac:dyDescent="0.25">
      <c r="B3056" t="s">
        <v>87</v>
      </c>
      <c r="C3056" t="s">
        <v>88</v>
      </c>
      <c r="D3056" t="s">
        <v>1643</v>
      </c>
      <c r="E3056" t="s">
        <v>1400</v>
      </c>
      <c r="F3056" t="s">
        <v>197</v>
      </c>
      <c r="G3056" t="s">
        <v>103</v>
      </c>
      <c r="H3056" t="s">
        <v>1403</v>
      </c>
      <c r="I3056" t="s">
        <v>94</v>
      </c>
      <c r="J3056" s="32">
        <v>72380</v>
      </c>
      <c r="K3056" s="32">
        <v>24750</v>
      </c>
      <c r="L3056" s="33">
        <v>76001195</v>
      </c>
      <c r="M3056" s="33">
        <v>31356</v>
      </c>
      <c r="N3056" s="9">
        <v>0.32565277427545702</v>
      </c>
    </row>
    <row r="3057" spans="2:14" x14ac:dyDescent="0.25">
      <c r="B3057" t="s">
        <v>87</v>
      </c>
      <c r="C3057" t="s">
        <v>88</v>
      </c>
      <c r="D3057" t="s">
        <v>1643</v>
      </c>
      <c r="E3057" t="s">
        <v>1400</v>
      </c>
      <c r="F3057" t="s">
        <v>197</v>
      </c>
      <c r="G3057" t="s">
        <v>103</v>
      </c>
      <c r="H3057" t="s">
        <v>1518</v>
      </c>
      <c r="I3057" t="s">
        <v>94</v>
      </c>
      <c r="J3057" s="32">
        <v>18428.336599999999</v>
      </c>
      <c r="K3057" s="32">
        <v>0</v>
      </c>
      <c r="L3057" s="33">
        <v>12669991</v>
      </c>
      <c r="M3057" s="33">
        <v>5868</v>
      </c>
      <c r="N3057" s="9">
        <v>0</v>
      </c>
    </row>
    <row r="3058" spans="2:14" x14ac:dyDescent="0.25">
      <c r="B3058" t="s">
        <v>87</v>
      </c>
      <c r="C3058" t="s">
        <v>88</v>
      </c>
      <c r="D3058" t="s">
        <v>1643</v>
      </c>
      <c r="E3058" t="s">
        <v>1400</v>
      </c>
      <c r="F3058" t="s">
        <v>197</v>
      </c>
      <c r="G3058" t="s">
        <v>103</v>
      </c>
      <c r="H3058" t="s">
        <v>1518</v>
      </c>
      <c r="I3058" t="s">
        <v>94</v>
      </c>
      <c r="J3058" s="32">
        <v>31269.574799999999</v>
      </c>
      <c r="K3058" s="32">
        <v>30000.000400000001</v>
      </c>
      <c r="L3058" s="33">
        <v>69487944</v>
      </c>
      <c r="M3058" s="33">
        <v>28316</v>
      </c>
      <c r="N3058" s="9">
        <v>0.43172957311846699</v>
      </c>
    </row>
    <row r="3059" spans="2:14" x14ac:dyDescent="0.25">
      <c r="B3059" t="s">
        <v>87</v>
      </c>
      <c r="C3059" t="s">
        <v>88</v>
      </c>
      <c r="D3059" t="s">
        <v>1643</v>
      </c>
      <c r="E3059" t="s">
        <v>1400</v>
      </c>
      <c r="F3059" t="s">
        <v>197</v>
      </c>
      <c r="G3059" t="s">
        <v>103</v>
      </c>
      <c r="H3059" t="s">
        <v>1519</v>
      </c>
      <c r="I3059" t="s">
        <v>94</v>
      </c>
      <c r="J3059" s="32">
        <v>23227.452499999999</v>
      </c>
      <c r="K3059" s="32">
        <v>0</v>
      </c>
      <c r="L3059" s="33">
        <v>6876089</v>
      </c>
      <c r="M3059" s="33">
        <v>4592</v>
      </c>
      <c r="N3059" s="9">
        <v>0</v>
      </c>
    </row>
    <row r="3060" spans="2:14" x14ac:dyDescent="0.25">
      <c r="B3060" t="s">
        <v>87</v>
      </c>
      <c r="C3060" t="s">
        <v>88</v>
      </c>
      <c r="D3060" t="s">
        <v>1643</v>
      </c>
      <c r="E3060" t="s">
        <v>1400</v>
      </c>
      <c r="F3060" t="s">
        <v>197</v>
      </c>
      <c r="G3060" t="s">
        <v>103</v>
      </c>
      <c r="H3060" t="s">
        <v>1519</v>
      </c>
      <c r="I3060" t="s">
        <v>94</v>
      </c>
      <c r="J3060" s="32">
        <v>32365.609</v>
      </c>
      <c r="K3060" s="32">
        <v>30000</v>
      </c>
      <c r="L3060" s="33">
        <v>64731218</v>
      </c>
      <c r="M3060" s="33">
        <v>37156</v>
      </c>
      <c r="N3060" s="9">
        <v>0.463454897449944</v>
      </c>
    </row>
    <row r="3061" spans="2:14" x14ac:dyDescent="0.25">
      <c r="B3061" t="s">
        <v>87</v>
      </c>
      <c r="C3061" t="s">
        <v>88</v>
      </c>
      <c r="D3061" t="s">
        <v>1643</v>
      </c>
      <c r="E3061" t="s">
        <v>1400</v>
      </c>
      <c r="F3061" t="s">
        <v>197</v>
      </c>
      <c r="G3061" t="s">
        <v>103</v>
      </c>
      <c r="H3061" t="s">
        <v>1404</v>
      </c>
      <c r="I3061" t="s">
        <v>94</v>
      </c>
      <c r="J3061" s="32">
        <v>140112.5</v>
      </c>
      <c r="K3061" s="32">
        <v>24264.9</v>
      </c>
      <c r="L3061" s="33">
        <v>26794333</v>
      </c>
      <c r="M3061" s="33">
        <v>22059</v>
      </c>
      <c r="N3061" s="9">
        <v>0.90559820989012796</v>
      </c>
    </row>
    <row r="3062" spans="2:14" x14ac:dyDescent="0.25">
      <c r="B3062" t="s">
        <v>87</v>
      </c>
      <c r="C3062" t="s">
        <v>88</v>
      </c>
      <c r="D3062" t="s">
        <v>1643</v>
      </c>
      <c r="E3062" t="s">
        <v>1400</v>
      </c>
      <c r="F3062" t="s">
        <v>197</v>
      </c>
      <c r="G3062" t="s">
        <v>103</v>
      </c>
      <c r="H3062" t="s">
        <v>1405</v>
      </c>
      <c r="I3062" t="s">
        <v>94</v>
      </c>
      <c r="J3062" s="32">
        <v>20120.109</v>
      </c>
      <c r="K3062" s="32">
        <v>709.92809999999997</v>
      </c>
      <c r="L3062" s="33">
        <v>553358</v>
      </c>
      <c r="M3062" s="33">
        <v>162</v>
      </c>
      <c r="N3062" s="9">
        <v>1.28294539881957</v>
      </c>
    </row>
    <row r="3063" spans="2:14" x14ac:dyDescent="0.25">
      <c r="B3063" t="s">
        <v>87</v>
      </c>
      <c r="C3063" t="s">
        <v>88</v>
      </c>
      <c r="D3063" t="s">
        <v>1643</v>
      </c>
      <c r="E3063" t="s">
        <v>1400</v>
      </c>
      <c r="F3063" t="s">
        <v>197</v>
      </c>
      <c r="G3063" t="s">
        <v>103</v>
      </c>
      <c r="H3063" t="s">
        <v>1406</v>
      </c>
      <c r="I3063" t="s">
        <v>94</v>
      </c>
      <c r="J3063" s="32">
        <v>63945.2</v>
      </c>
      <c r="K3063" s="32">
        <v>0</v>
      </c>
      <c r="L3063" s="33">
        <v>3371857</v>
      </c>
      <c r="M3063" s="33">
        <v>17748</v>
      </c>
      <c r="N3063" s="9">
        <v>0</v>
      </c>
    </row>
    <row r="3064" spans="2:14" x14ac:dyDescent="0.25">
      <c r="B3064" t="s">
        <v>87</v>
      </c>
      <c r="C3064" t="s">
        <v>88</v>
      </c>
      <c r="D3064" t="s">
        <v>1643</v>
      </c>
      <c r="E3064" t="s">
        <v>1400</v>
      </c>
      <c r="F3064" t="s">
        <v>197</v>
      </c>
      <c r="G3064" t="s">
        <v>103</v>
      </c>
      <c r="H3064" t="s">
        <v>1406</v>
      </c>
      <c r="I3064" t="s">
        <v>94</v>
      </c>
      <c r="J3064" s="32">
        <v>38922.400000000001</v>
      </c>
      <c r="K3064" s="32">
        <v>38922.400000000001</v>
      </c>
      <c r="L3064" s="33">
        <v>22383956</v>
      </c>
      <c r="M3064" s="33">
        <v>35384</v>
      </c>
      <c r="N3064" s="9">
        <v>1.73885259602904</v>
      </c>
    </row>
    <row r="3065" spans="2:14" x14ac:dyDescent="0.25">
      <c r="B3065" t="s">
        <v>87</v>
      </c>
      <c r="C3065" t="s">
        <v>88</v>
      </c>
      <c r="D3065" t="s">
        <v>1643</v>
      </c>
      <c r="E3065" t="s">
        <v>1400</v>
      </c>
      <c r="F3065" t="s">
        <v>197</v>
      </c>
      <c r="G3065" t="s">
        <v>103</v>
      </c>
      <c r="H3065" t="s">
        <v>1520</v>
      </c>
      <c r="I3065" t="s">
        <v>94</v>
      </c>
      <c r="J3065" s="32">
        <v>55978.580300000001</v>
      </c>
      <c r="K3065" s="32">
        <v>0</v>
      </c>
      <c r="L3065" s="33">
        <v>70937555</v>
      </c>
      <c r="M3065" s="33">
        <v>31327</v>
      </c>
      <c r="N3065" s="9">
        <v>0</v>
      </c>
    </row>
    <row r="3066" spans="2:14" x14ac:dyDescent="0.25">
      <c r="B3066" t="s">
        <v>87</v>
      </c>
      <c r="C3066" t="s">
        <v>88</v>
      </c>
      <c r="D3066" t="s">
        <v>1643</v>
      </c>
      <c r="E3066" t="s">
        <v>1400</v>
      </c>
      <c r="F3066" t="s">
        <v>197</v>
      </c>
      <c r="G3066" t="s">
        <v>103</v>
      </c>
      <c r="H3066" t="s">
        <v>1520</v>
      </c>
      <c r="I3066" t="s">
        <v>94</v>
      </c>
      <c r="J3066" s="32">
        <v>58760.8992</v>
      </c>
      <c r="K3066" s="32">
        <v>58280.000399999997</v>
      </c>
      <c r="L3066" s="33">
        <v>130579776</v>
      </c>
      <c r="M3066" s="33">
        <v>55594</v>
      </c>
      <c r="N3066" s="9">
        <v>0.44631720305600697</v>
      </c>
    </row>
    <row r="3067" spans="2:14" x14ac:dyDescent="0.25">
      <c r="B3067" t="s">
        <v>87</v>
      </c>
      <c r="C3067" t="s">
        <v>88</v>
      </c>
      <c r="D3067" t="s">
        <v>1643</v>
      </c>
      <c r="E3067" t="s">
        <v>1400</v>
      </c>
      <c r="F3067" t="s">
        <v>197</v>
      </c>
      <c r="G3067" t="s">
        <v>103</v>
      </c>
      <c r="H3067" t="s">
        <v>1521</v>
      </c>
      <c r="I3067" t="s">
        <v>94</v>
      </c>
      <c r="J3067" s="32">
        <v>40355.229500000001</v>
      </c>
      <c r="K3067" s="32">
        <v>0</v>
      </c>
      <c r="L3067" s="33">
        <v>37479894</v>
      </c>
      <c r="M3067" s="33">
        <v>24444</v>
      </c>
      <c r="N3067" s="9">
        <v>0</v>
      </c>
    </row>
    <row r="3068" spans="2:14" x14ac:dyDescent="0.25">
      <c r="B3068" t="s">
        <v>87</v>
      </c>
      <c r="C3068" t="s">
        <v>88</v>
      </c>
      <c r="D3068" t="s">
        <v>1643</v>
      </c>
      <c r="E3068" t="s">
        <v>1400</v>
      </c>
      <c r="F3068" t="s">
        <v>197</v>
      </c>
      <c r="G3068" t="s">
        <v>103</v>
      </c>
      <c r="H3068" t="s">
        <v>1521</v>
      </c>
      <c r="I3068" t="s">
        <v>94</v>
      </c>
      <c r="J3068" s="32">
        <v>64361.931499999999</v>
      </c>
      <c r="K3068" s="32">
        <v>56410</v>
      </c>
      <c r="L3068" s="33">
        <v>128723863</v>
      </c>
      <c r="M3068" s="33">
        <v>71730</v>
      </c>
      <c r="N3068" s="9">
        <v>0.43822488453442299</v>
      </c>
    </row>
    <row r="3069" spans="2:14" x14ac:dyDescent="0.25">
      <c r="B3069" t="s">
        <v>87</v>
      </c>
      <c r="C3069" t="s">
        <v>88</v>
      </c>
      <c r="D3069" t="s">
        <v>1643</v>
      </c>
      <c r="E3069" t="s">
        <v>1400</v>
      </c>
      <c r="F3069" t="s">
        <v>197</v>
      </c>
      <c r="G3069" t="s">
        <v>103</v>
      </c>
      <c r="H3069" t="s">
        <v>1522</v>
      </c>
      <c r="I3069" t="s">
        <v>94</v>
      </c>
      <c r="J3069" s="32">
        <v>19200</v>
      </c>
      <c r="K3069" s="32">
        <v>18600</v>
      </c>
      <c r="L3069" s="33">
        <v>161373339</v>
      </c>
      <c r="M3069" s="33">
        <v>74286</v>
      </c>
      <c r="N3069" s="9">
        <v>0.115260675123044</v>
      </c>
    </row>
    <row r="3070" spans="2:14" x14ac:dyDescent="0.25">
      <c r="B3070" t="s">
        <v>87</v>
      </c>
      <c r="C3070" t="s">
        <v>88</v>
      </c>
      <c r="D3070" t="s">
        <v>1643</v>
      </c>
      <c r="E3070" t="s">
        <v>1400</v>
      </c>
      <c r="F3070" t="s">
        <v>197</v>
      </c>
      <c r="G3070" t="s">
        <v>103</v>
      </c>
      <c r="H3070" t="s">
        <v>1407</v>
      </c>
      <c r="I3070" t="s">
        <v>94</v>
      </c>
      <c r="J3070" s="32">
        <v>10611.7</v>
      </c>
      <c r="K3070" s="32">
        <v>0</v>
      </c>
      <c r="L3070" s="33">
        <v>3334107</v>
      </c>
      <c r="M3070" s="33">
        <v>2940</v>
      </c>
      <c r="N3070" s="9">
        <v>0</v>
      </c>
    </row>
    <row r="3071" spans="2:14" x14ac:dyDescent="0.25">
      <c r="B3071" t="s">
        <v>87</v>
      </c>
      <c r="C3071" t="s">
        <v>88</v>
      </c>
      <c r="D3071" t="s">
        <v>1643</v>
      </c>
      <c r="E3071" t="s">
        <v>1400</v>
      </c>
      <c r="F3071" t="s">
        <v>197</v>
      </c>
      <c r="G3071" t="s">
        <v>103</v>
      </c>
      <c r="H3071" t="s">
        <v>1407</v>
      </c>
      <c r="I3071" t="s">
        <v>94</v>
      </c>
      <c r="J3071" s="32">
        <v>8934.2000000000007</v>
      </c>
      <c r="K3071" s="32">
        <v>8934.2000000000007</v>
      </c>
      <c r="L3071" s="33">
        <v>7624417</v>
      </c>
      <c r="M3071" s="33">
        <v>8122</v>
      </c>
      <c r="N3071" s="9">
        <v>1.1717879544101499</v>
      </c>
    </row>
    <row r="3072" spans="2:14" x14ac:dyDescent="0.25">
      <c r="B3072" t="s">
        <v>87</v>
      </c>
      <c r="C3072" t="s">
        <v>88</v>
      </c>
      <c r="D3072" t="s">
        <v>1643</v>
      </c>
      <c r="E3072" t="s">
        <v>1400</v>
      </c>
      <c r="F3072" t="s">
        <v>197</v>
      </c>
      <c r="G3072" t="s">
        <v>103</v>
      </c>
      <c r="H3072" t="s">
        <v>1408</v>
      </c>
      <c r="I3072" t="s">
        <v>94</v>
      </c>
      <c r="J3072" s="32">
        <v>23605.524000000001</v>
      </c>
      <c r="K3072" s="32">
        <v>0</v>
      </c>
      <c r="L3072" s="33">
        <v>5860432</v>
      </c>
      <c r="M3072" s="33">
        <v>1375</v>
      </c>
      <c r="N3072" s="9">
        <v>0</v>
      </c>
    </row>
    <row r="3073" spans="2:14" x14ac:dyDescent="0.25">
      <c r="B3073" t="s">
        <v>87</v>
      </c>
      <c r="C3073" t="s">
        <v>88</v>
      </c>
      <c r="D3073" t="s">
        <v>1643</v>
      </c>
      <c r="E3073" t="s">
        <v>1400</v>
      </c>
      <c r="F3073" t="s">
        <v>197</v>
      </c>
      <c r="G3073" t="s">
        <v>103</v>
      </c>
      <c r="H3073" t="s">
        <v>1408</v>
      </c>
      <c r="I3073" t="s">
        <v>94</v>
      </c>
      <c r="J3073" s="32">
        <v>21341.523000000001</v>
      </c>
      <c r="K3073" s="32">
        <v>20000.000100000001</v>
      </c>
      <c r="L3073" s="33">
        <v>14227682</v>
      </c>
      <c r="M3073" s="33">
        <v>3358</v>
      </c>
      <c r="N3073" s="9">
        <v>1.4057103679995</v>
      </c>
    </row>
    <row r="3074" spans="2:14" x14ac:dyDescent="0.25">
      <c r="B3074" t="s">
        <v>87</v>
      </c>
      <c r="C3074" t="s">
        <v>88</v>
      </c>
      <c r="D3074" t="s">
        <v>1643</v>
      </c>
      <c r="E3074" t="s">
        <v>1409</v>
      </c>
      <c r="F3074" t="s">
        <v>227</v>
      </c>
      <c r="G3074" t="s">
        <v>107</v>
      </c>
      <c r="H3074" t="s">
        <v>1410</v>
      </c>
      <c r="I3074" t="s">
        <v>100</v>
      </c>
      <c r="J3074" s="32">
        <v>2368.6799999999998</v>
      </c>
      <c r="K3074" s="32">
        <v>709.56</v>
      </c>
      <c r="L3074" s="33">
        <v>15438778</v>
      </c>
      <c r="M3074" s="33">
        <v>11826</v>
      </c>
      <c r="N3074" s="9">
        <v>4.5959596025022101E-2</v>
      </c>
    </row>
    <row r="3075" spans="2:14" x14ac:dyDescent="0.25">
      <c r="B3075" t="s">
        <v>87</v>
      </c>
      <c r="C3075" t="s">
        <v>88</v>
      </c>
      <c r="D3075" t="s">
        <v>1643</v>
      </c>
      <c r="E3075" t="s">
        <v>1409</v>
      </c>
      <c r="F3075" t="s">
        <v>227</v>
      </c>
      <c r="G3075" t="s">
        <v>107</v>
      </c>
      <c r="H3075" t="s">
        <v>1411</v>
      </c>
      <c r="I3075" t="s">
        <v>100</v>
      </c>
      <c r="J3075" s="32">
        <v>21228.7</v>
      </c>
      <c r="K3075" s="32">
        <v>141.29990000000001</v>
      </c>
      <c r="L3075" s="33">
        <v>474516</v>
      </c>
      <c r="M3075" s="33">
        <v>925</v>
      </c>
      <c r="N3075" s="9">
        <v>0.297776892665368</v>
      </c>
    </row>
    <row r="3076" spans="2:14" x14ac:dyDescent="0.25">
      <c r="B3076" t="s">
        <v>87</v>
      </c>
      <c r="C3076" t="s">
        <v>88</v>
      </c>
      <c r="D3076" t="s">
        <v>1643</v>
      </c>
      <c r="E3076" t="s">
        <v>1409</v>
      </c>
      <c r="F3076" t="s">
        <v>227</v>
      </c>
      <c r="G3076" t="s">
        <v>107</v>
      </c>
      <c r="H3076" t="s">
        <v>1411</v>
      </c>
      <c r="I3076" t="s">
        <v>100</v>
      </c>
      <c r="J3076" s="32">
        <v>26274.400000000001</v>
      </c>
      <c r="K3076" s="32">
        <v>6322</v>
      </c>
      <c r="L3076" s="33">
        <v>8020597</v>
      </c>
      <c r="M3076" s="33">
        <v>15805</v>
      </c>
      <c r="N3076" s="9">
        <v>0.78822062746700705</v>
      </c>
    </row>
    <row r="3077" spans="2:14" x14ac:dyDescent="0.25">
      <c r="B3077" t="s">
        <v>87</v>
      </c>
      <c r="C3077" t="s">
        <v>88</v>
      </c>
      <c r="D3077" t="s">
        <v>1643</v>
      </c>
      <c r="E3077" t="s">
        <v>1412</v>
      </c>
      <c r="F3077" t="s">
        <v>215</v>
      </c>
      <c r="G3077" t="s">
        <v>107</v>
      </c>
      <c r="H3077" t="s">
        <v>1413</v>
      </c>
      <c r="I3077" t="s">
        <v>94</v>
      </c>
      <c r="J3077" s="32">
        <v>59115.464999999997</v>
      </c>
      <c r="K3077" s="32">
        <v>3559.0293000000001</v>
      </c>
      <c r="L3077" s="33">
        <v>949074</v>
      </c>
      <c r="M3077" s="33">
        <v>68</v>
      </c>
      <c r="N3077" s="9">
        <v>3.75000189658551</v>
      </c>
    </row>
    <row r="3078" spans="2:14" x14ac:dyDescent="0.25">
      <c r="B3078" t="s">
        <v>87</v>
      </c>
      <c r="C3078" t="s">
        <v>88</v>
      </c>
      <c r="D3078" t="s">
        <v>1643</v>
      </c>
      <c r="E3078" t="s">
        <v>1412</v>
      </c>
      <c r="F3078" t="s">
        <v>215</v>
      </c>
      <c r="G3078" t="s">
        <v>107</v>
      </c>
      <c r="H3078" t="s">
        <v>1414</v>
      </c>
      <c r="I3078" t="s">
        <v>94</v>
      </c>
      <c r="J3078" s="32">
        <v>51072.913</v>
      </c>
      <c r="K3078" s="32">
        <v>6473.7734</v>
      </c>
      <c r="L3078" s="33">
        <v>1523239</v>
      </c>
      <c r="M3078" s="33">
        <v>12</v>
      </c>
      <c r="N3078" s="9">
        <v>4.2500050221928403</v>
      </c>
    </row>
    <row r="3079" spans="2:14" x14ac:dyDescent="0.25">
      <c r="B3079" t="s">
        <v>87</v>
      </c>
      <c r="C3079" t="s">
        <v>88</v>
      </c>
      <c r="D3079" t="s">
        <v>1643</v>
      </c>
      <c r="E3079" t="s">
        <v>1412</v>
      </c>
      <c r="F3079" t="s">
        <v>215</v>
      </c>
      <c r="G3079" t="s">
        <v>107</v>
      </c>
      <c r="H3079" t="s">
        <v>1415</v>
      </c>
      <c r="I3079" t="s">
        <v>94</v>
      </c>
      <c r="J3079" s="32">
        <v>31091.8838</v>
      </c>
      <c r="K3079" s="32">
        <v>4253.2264999999998</v>
      </c>
      <c r="L3079" s="33">
        <v>1134188</v>
      </c>
      <c r="M3079" s="33">
        <v>20</v>
      </c>
      <c r="N3079" s="9">
        <v>3.7500189562929598</v>
      </c>
    </row>
    <row r="3080" spans="2:14" x14ac:dyDescent="0.25">
      <c r="B3080" t="s">
        <v>87</v>
      </c>
      <c r="C3080" t="s">
        <v>88</v>
      </c>
      <c r="D3080" t="s">
        <v>1643</v>
      </c>
      <c r="E3080" t="s">
        <v>1416</v>
      </c>
      <c r="F3080" t="s">
        <v>106</v>
      </c>
      <c r="G3080" t="s">
        <v>91</v>
      </c>
      <c r="H3080" t="s">
        <v>1523</v>
      </c>
      <c r="I3080" t="s">
        <v>100</v>
      </c>
      <c r="J3080" s="32">
        <v>67.170199999999994</v>
      </c>
      <c r="K3080" s="32">
        <v>66.096400000000003</v>
      </c>
      <c r="L3080" s="33">
        <v>6609607</v>
      </c>
      <c r="M3080" s="33">
        <v>1109</v>
      </c>
      <c r="N3080" s="9">
        <v>1.0000049927325399E-2</v>
      </c>
    </row>
    <row r="3081" spans="2:14" x14ac:dyDescent="0.25">
      <c r="B3081" t="s">
        <v>87</v>
      </c>
      <c r="C3081" t="s">
        <v>88</v>
      </c>
      <c r="D3081" t="s">
        <v>1643</v>
      </c>
      <c r="E3081" t="s">
        <v>1416</v>
      </c>
      <c r="F3081" t="s">
        <v>106</v>
      </c>
      <c r="G3081" t="s">
        <v>91</v>
      </c>
      <c r="H3081" t="s">
        <v>1523</v>
      </c>
      <c r="I3081" t="s">
        <v>100</v>
      </c>
      <c r="J3081" s="32">
        <v>72.099000000000004</v>
      </c>
      <c r="K3081" s="32">
        <v>3.0771000000000002</v>
      </c>
      <c r="L3081" s="33">
        <v>307705</v>
      </c>
      <c r="M3081" s="33">
        <v>31</v>
      </c>
      <c r="N3081" s="9">
        <v>1.0000162493297099E-2</v>
      </c>
    </row>
    <row r="3082" spans="2:14" x14ac:dyDescent="0.25">
      <c r="B3082" t="s">
        <v>87</v>
      </c>
      <c r="C3082" t="s">
        <v>88</v>
      </c>
      <c r="D3082" t="s">
        <v>1643</v>
      </c>
      <c r="E3082" t="s">
        <v>1416</v>
      </c>
      <c r="F3082" t="s">
        <v>106</v>
      </c>
      <c r="G3082" t="s">
        <v>91</v>
      </c>
      <c r="H3082" t="s">
        <v>1675</v>
      </c>
      <c r="I3082" t="s">
        <v>100</v>
      </c>
      <c r="J3082" s="32">
        <v>29.033200000000001</v>
      </c>
      <c r="K3082" s="32">
        <v>29.0336</v>
      </c>
      <c r="L3082" s="33">
        <v>2903317</v>
      </c>
      <c r="M3082" s="33">
        <v>1044</v>
      </c>
      <c r="N3082" s="9">
        <v>1.0000148106458899E-2</v>
      </c>
    </row>
    <row r="3083" spans="2:14" x14ac:dyDescent="0.25">
      <c r="B3083" t="s">
        <v>87</v>
      </c>
      <c r="C3083" t="s">
        <v>88</v>
      </c>
      <c r="D3083" t="s">
        <v>1643</v>
      </c>
      <c r="E3083" t="s">
        <v>1420</v>
      </c>
      <c r="F3083" t="s">
        <v>215</v>
      </c>
      <c r="G3083" t="s">
        <v>107</v>
      </c>
      <c r="H3083" t="s">
        <v>1422</v>
      </c>
      <c r="I3083" t="s">
        <v>94</v>
      </c>
      <c r="J3083" s="32">
        <v>14800</v>
      </c>
      <c r="K3083" s="32">
        <v>9650</v>
      </c>
      <c r="L3083" s="33">
        <v>2115162</v>
      </c>
      <c r="M3083" s="33">
        <v>2043</v>
      </c>
      <c r="N3083" s="9">
        <v>4.5622983015012499</v>
      </c>
    </row>
    <row r="3084" spans="2:14" x14ac:dyDescent="0.25">
      <c r="B3084" t="s">
        <v>87</v>
      </c>
      <c r="C3084" t="s">
        <v>88</v>
      </c>
      <c r="D3084" t="s">
        <v>1643</v>
      </c>
      <c r="E3084" t="s">
        <v>1423</v>
      </c>
      <c r="F3084" t="s">
        <v>140</v>
      </c>
      <c r="G3084" t="s">
        <v>211</v>
      </c>
      <c r="H3084" t="s">
        <v>1424</v>
      </c>
      <c r="I3084" t="s">
        <v>100</v>
      </c>
      <c r="J3084" s="32">
        <v>1804</v>
      </c>
      <c r="K3084" s="32">
        <v>260</v>
      </c>
      <c r="L3084" s="33">
        <v>4479280</v>
      </c>
      <c r="M3084" s="33">
        <v>1929</v>
      </c>
      <c r="N3084" s="9">
        <v>5.8045042953331703E-2</v>
      </c>
    </row>
    <row r="3085" spans="2:14" x14ac:dyDescent="0.25">
      <c r="B3085" t="s">
        <v>87</v>
      </c>
      <c r="C3085" t="s">
        <v>88</v>
      </c>
      <c r="D3085" t="s">
        <v>1643</v>
      </c>
      <c r="E3085" t="s">
        <v>1423</v>
      </c>
      <c r="F3085" t="s">
        <v>140</v>
      </c>
      <c r="G3085" t="s">
        <v>211</v>
      </c>
      <c r="H3085" t="s">
        <v>1425</v>
      </c>
      <c r="I3085" t="s">
        <v>94</v>
      </c>
      <c r="J3085" s="32">
        <v>50396.023999999998</v>
      </c>
      <c r="K3085" s="32">
        <v>1241.5279</v>
      </c>
      <c r="L3085" s="33">
        <v>2019631</v>
      </c>
      <c r="M3085" s="33">
        <v>2148</v>
      </c>
      <c r="N3085" s="9">
        <v>0.61473006702709498</v>
      </c>
    </row>
    <row r="3086" spans="2:14" x14ac:dyDescent="0.25">
      <c r="B3086" t="s">
        <v>87</v>
      </c>
      <c r="C3086" t="s">
        <v>88</v>
      </c>
      <c r="D3086" t="s">
        <v>1643</v>
      </c>
      <c r="E3086" t="s">
        <v>199</v>
      </c>
      <c r="F3086" t="s">
        <v>140</v>
      </c>
      <c r="G3086" t="s">
        <v>200</v>
      </c>
      <c r="H3086" t="s">
        <v>1427</v>
      </c>
      <c r="I3086" t="s">
        <v>94</v>
      </c>
      <c r="J3086" s="32">
        <v>624.18899999999996</v>
      </c>
      <c r="K3086" s="32">
        <v>240.672</v>
      </c>
      <c r="L3086" s="33">
        <v>80224</v>
      </c>
      <c r="M3086" s="33">
        <v>155</v>
      </c>
      <c r="N3086" s="9">
        <v>3</v>
      </c>
    </row>
    <row r="3087" spans="2:14" x14ac:dyDescent="0.25">
      <c r="B3087" t="s">
        <v>87</v>
      </c>
      <c r="C3087" t="s">
        <v>88</v>
      </c>
      <c r="D3087" t="s">
        <v>1643</v>
      </c>
      <c r="E3087" t="s">
        <v>199</v>
      </c>
      <c r="F3087" t="s">
        <v>140</v>
      </c>
      <c r="G3087" t="s">
        <v>200</v>
      </c>
      <c r="H3087" t="s">
        <v>1429</v>
      </c>
      <c r="I3087" t="s">
        <v>94</v>
      </c>
      <c r="J3087" s="32">
        <v>622.50599999999997</v>
      </c>
      <c r="K3087" s="32">
        <v>91.959599999999995</v>
      </c>
      <c r="L3087" s="33">
        <v>33213</v>
      </c>
      <c r="M3087" s="33">
        <v>32</v>
      </c>
      <c r="N3087" s="9">
        <v>2.7687833077409398</v>
      </c>
    </row>
    <row r="3088" spans="2:14" x14ac:dyDescent="0.25">
      <c r="B3088" t="s">
        <v>87</v>
      </c>
      <c r="C3088" t="s">
        <v>88</v>
      </c>
      <c r="D3088" t="s">
        <v>1643</v>
      </c>
      <c r="E3088" t="s">
        <v>199</v>
      </c>
      <c r="F3088" t="s">
        <v>140</v>
      </c>
      <c r="G3088" t="s">
        <v>200</v>
      </c>
      <c r="H3088" t="s">
        <v>1431</v>
      </c>
      <c r="I3088" t="s">
        <v>94</v>
      </c>
      <c r="J3088" s="32">
        <v>95.703000000000003</v>
      </c>
      <c r="K3088" s="32">
        <v>32.549999999999997</v>
      </c>
      <c r="L3088" s="33">
        <v>10850</v>
      </c>
      <c r="M3088" s="33">
        <v>16</v>
      </c>
      <c r="N3088" s="9">
        <v>3</v>
      </c>
    </row>
    <row r="3089" spans="2:14" x14ac:dyDescent="0.25">
      <c r="B3089" t="s">
        <v>87</v>
      </c>
      <c r="C3089" t="s">
        <v>88</v>
      </c>
      <c r="D3089" t="s">
        <v>1643</v>
      </c>
      <c r="E3089" t="s">
        <v>199</v>
      </c>
      <c r="F3089" t="s">
        <v>140</v>
      </c>
      <c r="G3089" t="s">
        <v>200</v>
      </c>
      <c r="H3089" t="s">
        <v>1433</v>
      </c>
      <c r="I3089" t="s">
        <v>94</v>
      </c>
      <c r="J3089" s="32">
        <v>30.24</v>
      </c>
      <c r="K3089" s="32">
        <v>17.405999999999999</v>
      </c>
      <c r="L3089" s="33">
        <v>5802</v>
      </c>
      <c r="M3089" s="33">
        <v>7</v>
      </c>
      <c r="N3089" s="9">
        <v>3</v>
      </c>
    </row>
    <row r="3090" spans="2:14" x14ac:dyDescent="0.25">
      <c r="B3090" t="s">
        <v>87</v>
      </c>
      <c r="C3090" t="s">
        <v>88</v>
      </c>
      <c r="D3090" t="s">
        <v>1643</v>
      </c>
      <c r="E3090" t="s">
        <v>199</v>
      </c>
      <c r="F3090" t="s">
        <v>140</v>
      </c>
      <c r="G3090" t="s">
        <v>200</v>
      </c>
      <c r="H3090" t="s">
        <v>1436</v>
      </c>
      <c r="I3090" t="s">
        <v>94</v>
      </c>
      <c r="J3090" s="32">
        <v>0.10199999999999999</v>
      </c>
      <c r="K3090" s="32">
        <v>3.5999999999999997E-2</v>
      </c>
      <c r="L3090" s="33">
        <v>12</v>
      </c>
      <c r="M3090" s="33">
        <v>0</v>
      </c>
      <c r="N3090" s="9">
        <v>3</v>
      </c>
    </row>
    <row r="3091" spans="2:14" x14ac:dyDescent="0.25">
      <c r="B3091" t="s">
        <v>87</v>
      </c>
      <c r="C3091" t="s">
        <v>88</v>
      </c>
      <c r="D3091" t="s">
        <v>1643</v>
      </c>
      <c r="E3091" t="s">
        <v>199</v>
      </c>
      <c r="F3091" t="s">
        <v>140</v>
      </c>
      <c r="G3091" t="s">
        <v>200</v>
      </c>
      <c r="H3091" t="s">
        <v>1438</v>
      </c>
      <c r="I3091" t="s">
        <v>94</v>
      </c>
      <c r="J3091" s="32">
        <v>1.089</v>
      </c>
      <c r="K3091" s="32">
        <v>0.73799999999999999</v>
      </c>
      <c r="L3091" s="33">
        <v>246</v>
      </c>
      <c r="M3091" s="33">
        <v>2</v>
      </c>
      <c r="N3091" s="9">
        <v>3</v>
      </c>
    </row>
    <row r="3092" spans="2:14" x14ac:dyDescent="0.25">
      <c r="B3092" t="s">
        <v>87</v>
      </c>
      <c r="C3092" t="s">
        <v>88</v>
      </c>
      <c r="D3092" t="s">
        <v>1643</v>
      </c>
      <c r="E3092" t="s">
        <v>199</v>
      </c>
      <c r="F3092" t="s">
        <v>140</v>
      </c>
      <c r="G3092" t="s">
        <v>200</v>
      </c>
      <c r="H3092" t="s">
        <v>202</v>
      </c>
      <c r="I3092" t="s">
        <v>94</v>
      </c>
      <c r="J3092" s="32">
        <v>22.071000000000002</v>
      </c>
      <c r="K3092" s="32">
        <v>12.237</v>
      </c>
      <c r="L3092" s="33">
        <v>4079</v>
      </c>
      <c r="M3092" s="33">
        <v>3</v>
      </c>
      <c r="N3092" s="9">
        <v>3</v>
      </c>
    </row>
    <row r="3093" spans="2:14" x14ac:dyDescent="0.25">
      <c r="B3093" t="s">
        <v>87</v>
      </c>
      <c r="C3093" t="s">
        <v>88</v>
      </c>
      <c r="D3093" t="s">
        <v>1643</v>
      </c>
      <c r="E3093" t="s">
        <v>199</v>
      </c>
      <c r="F3093" t="s">
        <v>140</v>
      </c>
      <c r="G3093" t="s">
        <v>200</v>
      </c>
      <c r="H3093" t="s">
        <v>204</v>
      </c>
      <c r="I3093" t="s">
        <v>94</v>
      </c>
      <c r="J3093" s="32">
        <v>13.443</v>
      </c>
      <c r="K3093" s="32">
        <v>7.5780000000000003</v>
      </c>
      <c r="L3093" s="33">
        <v>2526</v>
      </c>
      <c r="M3093" s="33">
        <v>2</v>
      </c>
      <c r="N3093" s="9">
        <v>3</v>
      </c>
    </row>
    <row r="3094" spans="2:14" x14ac:dyDescent="0.25">
      <c r="B3094" t="s">
        <v>87</v>
      </c>
      <c r="C3094" t="s">
        <v>88</v>
      </c>
      <c r="D3094" t="s">
        <v>1643</v>
      </c>
      <c r="E3094" t="s">
        <v>199</v>
      </c>
      <c r="F3094" t="s">
        <v>140</v>
      </c>
      <c r="G3094" t="s">
        <v>200</v>
      </c>
      <c r="H3094" t="s">
        <v>206</v>
      </c>
      <c r="I3094" t="s">
        <v>94</v>
      </c>
      <c r="J3094" s="32">
        <v>3.54</v>
      </c>
      <c r="K3094" s="32">
        <v>1.6830000000000001</v>
      </c>
      <c r="L3094" s="33">
        <v>561</v>
      </c>
      <c r="M3094" s="33">
        <v>2</v>
      </c>
      <c r="N3094" s="9">
        <v>3</v>
      </c>
    </row>
    <row r="3095" spans="2:14" x14ac:dyDescent="0.25">
      <c r="B3095" t="s">
        <v>87</v>
      </c>
      <c r="C3095" t="s">
        <v>88</v>
      </c>
      <c r="D3095" t="s">
        <v>1643</v>
      </c>
      <c r="E3095" t="s">
        <v>208</v>
      </c>
      <c r="F3095" t="s">
        <v>178</v>
      </c>
      <c r="G3095" t="s">
        <v>107</v>
      </c>
      <c r="H3095" t="s">
        <v>209</v>
      </c>
      <c r="I3095" t="s">
        <v>100</v>
      </c>
      <c r="J3095" s="32">
        <v>62700</v>
      </c>
      <c r="K3095" s="32">
        <v>7530.0003999999999</v>
      </c>
      <c r="L3095" s="33">
        <v>2795857</v>
      </c>
      <c r="M3095" s="33">
        <v>1200</v>
      </c>
      <c r="N3095" s="9">
        <v>2.6932709362460199</v>
      </c>
    </row>
    <row r="3096" spans="2:14" x14ac:dyDescent="0.25">
      <c r="B3096" t="s">
        <v>87</v>
      </c>
      <c r="C3096" t="s">
        <v>88</v>
      </c>
      <c r="D3096" t="s">
        <v>1643</v>
      </c>
      <c r="E3096" t="s">
        <v>210</v>
      </c>
      <c r="F3096" t="s">
        <v>140</v>
      </c>
      <c r="G3096" t="s">
        <v>211</v>
      </c>
      <c r="H3096" t="s">
        <v>212</v>
      </c>
      <c r="I3096" t="s">
        <v>94</v>
      </c>
      <c r="J3096" s="32">
        <v>13867.7755</v>
      </c>
      <c r="K3096" s="32">
        <v>697.06870000000004</v>
      </c>
      <c r="L3096" s="33">
        <v>164014</v>
      </c>
      <c r="M3096" s="33">
        <v>117</v>
      </c>
      <c r="N3096" s="9">
        <v>4.2500560927725601</v>
      </c>
    </row>
    <row r="3097" spans="2:14" x14ac:dyDescent="0.25">
      <c r="B3097" t="s">
        <v>87</v>
      </c>
      <c r="C3097" t="s">
        <v>88</v>
      </c>
      <c r="D3097" t="s">
        <v>1643</v>
      </c>
      <c r="E3097" t="s">
        <v>210</v>
      </c>
      <c r="F3097" t="s">
        <v>140</v>
      </c>
      <c r="G3097" t="s">
        <v>211</v>
      </c>
      <c r="H3097" t="s">
        <v>213</v>
      </c>
      <c r="I3097" t="s">
        <v>94</v>
      </c>
      <c r="J3097" s="32">
        <v>1155</v>
      </c>
      <c r="K3097" s="32">
        <v>270</v>
      </c>
      <c r="L3097" s="33">
        <v>405480</v>
      </c>
      <c r="M3097" s="33">
        <v>393</v>
      </c>
      <c r="N3097" s="9">
        <v>0.66587747854394697</v>
      </c>
    </row>
    <row r="3098" spans="2:14" x14ac:dyDescent="0.25">
      <c r="B3098" t="s">
        <v>87</v>
      </c>
      <c r="C3098" t="s">
        <v>88</v>
      </c>
      <c r="D3098" t="s">
        <v>1643</v>
      </c>
      <c r="E3098" t="s">
        <v>214</v>
      </c>
      <c r="F3098" t="s">
        <v>215</v>
      </c>
      <c r="G3098" t="s">
        <v>113</v>
      </c>
      <c r="H3098" t="s">
        <v>216</v>
      </c>
      <c r="I3098" t="s">
        <v>100</v>
      </c>
      <c r="J3098" s="32">
        <v>7755</v>
      </c>
      <c r="K3098" s="32">
        <v>900</v>
      </c>
      <c r="L3098" s="33">
        <v>7879102</v>
      </c>
      <c r="M3098" s="33">
        <v>3886</v>
      </c>
      <c r="N3098" s="9">
        <v>0.11422621511943799</v>
      </c>
    </row>
    <row r="3099" spans="2:14" x14ac:dyDescent="0.25">
      <c r="B3099" t="s">
        <v>87</v>
      </c>
      <c r="C3099" t="s">
        <v>88</v>
      </c>
      <c r="D3099" t="s">
        <v>1643</v>
      </c>
      <c r="E3099" t="s">
        <v>217</v>
      </c>
      <c r="F3099" t="s">
        <v>140</v>
      </c>
      <c r="G3099" t="s">
        <v>218</v>
      </c>
      <c r="H3099" t="s">
        <v>219</v>
      </c>
      <c r="I3099" t="s">
        <v>100</v>
      </c>
      <c r="J3099" s="32">
        <v>29051</v>
      </c>
      <c r="K3099" s="32">
        <v>2610</v>
      </c>
      <c r="L3099" s="33">
        <v>2012098</v>
      </c>
      <c r="M3099" s="33">
        <v>2610</v>
      </c>
      <c r="N3099" s="9">
        <v>1.2971535183673899</v>
      </c>
    </row>
    <row r="3100" spans="2:14" x14ac:dyDescent="0.25">
      <c r="B3100" t="s">
        <v>87</v>
      </c>
      <c r="C3100" t="s">
        <v>88</v>
      </c>
      <c r="D3100" t="s">
        <v>1643</v>
      </c>
      <c r="E3100" t="s">
        <v>220</v>
      </c>
      <c r="F3100" t="s">
        <v>140</v>
      </c>
      <c r="G3100" t="s">
        <v>103</v>
      </c>
      <c r="H3100" t="s">
        <v>221</v>
      </c>
      <c r="I3100" t="s">
        <v>94</v>
      </c>
      <c r="J3100" s="32">
        <v>3346.2714999999998</v>
      </c>
      <c r="K3100" s="32">
        <v>433.69580000000002</v>
      </c>
      <c r="L3100" s="33">
        <v>105089</v>
      </c>
      <c r="M3100" s="33">
        <v>25</v>
      </c>
      <c r="N3100" s="9">
        <v>4.1269381191180798</v>
      </c>
    </row>
    <row r="3101" spans="2:14" x14ac:dyDescent="0.25">
      <c r="B3101" t="s">
        <v>87</v>
      </c>
      <c r="C3101" t="s">
        <v>88</v>
      </c>
      <c r="D3101" t="s">
        <v>1643</v>
      </c>
      <c r="E3101" t="s">
        <v>220</v>
      </c>
      <c r="F3101" t="s">
        <v>140</v>
      </c>
      <c r="G3101" t="s">
        <v>103</v>
      </c>
      <c r="H3101" t="s">
        <v>222</v>
      </c>
      <c r="I3101" t="s">
        <v>94</v>
      </c>
      <c r="J3101" s="32">
        <v>3340.8188</v>
      </c>
      <c r="K3101" s="32">
        <v>531.38980000000004</v>
      </c>
      <c r="L3101" s="33">
        <v>126793</v>
      </c>
      <c r="M3101" s="33">
        <v>40</v>
      </c>
      <c r="N3101" s="9">
        <v>4.1910026578754298</v>
      </c>
    </row>
    <row r="3102" spans="2:14" x14ac:dyDescent="0.25">
      <c r="B3102" t="s">
        <v>87</v>
      </c>
      <c r="C3102" t="s">
        <v>88</v>
      </c>
      <c r="D3102" t="s">
        <v>1643</v>
      </c>
      <c r="E3102" t="s">
        <v>220</v>
      </c>
      <c r="F3102" t="s">
        <v>140</v>
      </c>
      <c r="G3102" t="s">
        <v>103</v>
      </c>
      <c r="H3102" t="s">
        <v>223</v>
      </c>
      <c r="I3102" t="s">
        <v>94</v>
      </c>
      <c r="J3102" s="32">
        <v>3327.7033000000001</v>
      </c>
      <c r="K3102" s="32">
        <v>612.85389999999995</v>
      </c>
      <c r="L3102" s="33">
        <v>144199</v>
      </c>
      <c r="M3102" s="33">
        <v>13</v>
      </c>
      <c r="N3102" s="9">
        <v>4.2500565191159403</v>
      </c>
    </row>
    <row r="3103" spans="2:14" x14ac:dyDescent="0.25">
      <c r="B3103" t="s">
        <v>87</v>
      </c>
      <c r="C3103" t="s">
        <v>88</v>
      </c>
      <c r="D3103" t="s">
        <v>1643</v>
      </c>
      <c r="E3103" t="s">
        <v>224</v>
      </c>
      <c r="F3103" t="s">
        <v>91</v>
      </c>
      <c r="G3103" t="s">
        <v>107</v>
      </c>
      <c r="H3103" t="s">
        <v>225</v>
      </c>
      <c r="I3103" t="s">
        <v>100</v>
      </c>
      <c r="J3103" s="32">
        <v>9030.8294999999998</v>
      </c>
      <c r="K3103" s="32">
        <v>612.12450000000001</v>
      </c>
      <c r="L3103" s="33">
        <v>1228522</v>
      </c>
      <c r="M3103" s="33">
        <v>5</v>
      </c>
      <c r="N3103" s="9">
        <v>0.49826091840439102</v>
      </c>
    </row>
    <row r="3104" spans="2:14" x14ac:dyDescent="0.25">
      <c r="B3104" t="s">
        <v>87</v>
      </c>
      <c r="C3104" t="s">
        <v>88</v>
      </c>
      <c r="D3104" t="s">
        <v>1643</v>
      </c>
      <c r="E3104" t="s">
        <v>226</v>
      </c>
      <c r="F3104" t="s">
        <v>227</v>
      </c>
      <c r="G3104" t="s">
        <v>103</v>
      </c>
      <c r="H3104" t="s">
        <v>228</v>
      </c>
      <c r="I3104" t="s">
        <v>94</v>
      </c>
      <c r="J3104" s="32">
        <v>44136.628799999999</v>
      </c>
      <c r="K3104" s="32">
        <v>3436.7718</v>
      </c>
      <c r="L3104" s="33">
        <v>1041446</v>
      </c>
      <c r="M3104" s="33">
        <v>1525</v>
      </c>
      <c r="N3104" s="9">
        <v>3.3</v>
      </c>
    </row>
    <row r="3105" spans="2:14" x14ac:dyDescent="0.25">
      <c r="B3105" t="s">
        <v>87</v>
      </c>
      <c r="C3105" t="s">
        <v>88</v>
      </c>
      <c r="D3105" t="s">
        <v>1643</v>
      </c>
      <c r="E3105" t="s">
        <v>226</v>
      </c>
      <c r="F3105" t="s">
        <v>227</v>
      </c>
      <c r="G3105" t="s">
        <v>103</v>
      </c>
      <c r="H3105" t="s">
        <v>229</v>
      </c>
      <c r="I3105" t="s">
        <v>100</v>
      </c>
      <c r="J3105" s="32">
        <v>14931.6</v>
      </c>
      <c r="K3105" s="32">
        <v>1821</v>
      </c>
      <c r="L3105" s="33">
        <v>2082825</v>
      </c>
      <c r="M3105" s="33">
        <v>3035</v>
      </c>
      <c r="N3105" s="9">
        <v>0.87429332757192701</v>
      </c>
    </row>
    <row r="3106" spans="2:14" x14ac:dyDescent="0.25">
      <c r="B3106" t="s">
        <v>87</v>
      </c>
      <c r="C3106" t="s">
        <v>88</v>
      </c>
      <c r="D3106" t="s">
        <v>1643</v>
      </c>
      <c r="E3106" t="s">
        <v>226</v>
      </c>
      <c r="F3106" t="s">
        <v>227</v>
      </c>
      <c r="G3106" t="s">
        <v>103</v>
      </c>
      <c r="H3106" t="s">
        <v>230</v>
      </c>
      <c r="I3106" t="s">
        <v>94</v>
      </c>
      <c r="J3106" s="32">
        <v>368228.7818</v>
      </c>
      <c r="K3106" s="32">
        <v>50120.9378</v>
      </c>
      <c r="L3106" s="33">
        <v>25702993</v>
      </c>
      <c r="M3106" s="33">
        <v>27475</v>
      </c>
      <c r="N3106" s="9">
        <v>1.9500039470111501</v>
      </c>
    </row>
    <row r="3107" spans="2:14" x14ac:dyDescent="0.25">
      <c r="B3107" t="s">
        <v>87</v>
      </c>
      <c r="C3107" t="s">
        <v>88</v>
      </c>
      <c r="D3107" t="s">
        <v>1643</v>
      </c>
      <c r="E3107" t="s">
        <v>226</v>
      </c>
      <c r="F3107" t="s">
        <v>227</v>
      </c>
      <c r="G3107" t="s">
        <v>103</v>
      </c>
      <c r="H3107" t="s">
        <v>231</v>
      </c>
      <c r="I3107" t="s">
        <v>94</v>
      </c>
      <c r="J3107" s="32">
        <v>5010</v>
      </c>
      <c r="K3107" s="32">
        <v>2374</v>
      </c>
      <c r="L3107" s="33">
        <v>2756602</v>
      </c>
      <c r="M3107" s="33">
        <v>2384</v>
      </c>
      <c r="N3107" s="9">
        <v>0.86120520844140702</v>
      </c>
    </row>
    <row r="3108" spans="2:14" x14ac:dyDescent="0.25">
      <c r="B3108" t="s">
        <v>87</v>
      </c>
      <c r="C3108" t="s">
        <v>88</v>
      </c>
      <c r="D3108" t="s">
        <v>1643</v>
      </c>
      <c r="E3108" t="s">
        <v>226</v>
      </c>
      <c r="F3108" t="s">
        <v>227</v>
      </c>
      <c r="G3108" t="s">
        <v>103</v>
      </c>
      <c r="H3108" t="s">
        <v>1524</v>
      </c>
      <c r="I3108" t="s">
        <v>100</v>
      </c>
      <c r="J3108" s="32">
        <v>3025.2336</v>
      </c>
      <c r="K3108" s="32">
        <v>2527.2950000000001</v>
      </c>
      <c r="L3108" s="33">
        <v>51850570</v>
      </c>
      <c r="M3108" s="33">
        <v>41165</v>
      </c>
      <c r="N3108" s="9">
        <v>4.8741894254971503E-2</v>
      </c>
    </row>
    <row r="3109" spans="2:14" x14ac:dyDescent="0.25">
      <c r="B3109" t="s">
        <v>87</v>
      </c>
      <c r="C3109" t="s">
        <v>88</v>
      </c>
      <c r="D3109" t="s">
        <v>1643</v>
      </c>
      <c r="E3109" t="s">
        <v>237</v>
      </c>
      <c r="F3109" t="s">
        <v>91</v>
      </c>
      <c r="G3109" t="s">
        <v>92</v>
      </c>
      <c r="H3109" t="s">
        <v>238</v>
      </c>
      <c r="I3109" t="s">
        <v>100</v>
      </c>
      <c r="J3109" s="32">
        <v>12353.3501</v>
      </c>
      <c r="K3109" s="32">
        <v>3740.0418</v>
      </c>
      <c r="L3109" s="33">
        <v>8311203</v>
      </c>
      <c r="M3109" s="33">
        <v>0</v>
      </c>
      <c r="N3109" s="9">
        <v>0.45000005414378602</v>
      </c>
    </row>
    <row r="3110" spans="2:14" x14ac:dyDescent="0.25">
      <c r="B3110" t="s">
        <v>87</v>
      </c>
      <c r="C3110" t="s">
        <v>88</v>
      </c>
      <c r="D3110" t="s">
        <v>1643</v>
      </c>
      <c r="E3110" t="s">
        <v>239</v>
      </c>
      <c r="F3110" t="s">
        <v>140</v>
      </c>
      <c r="G3110" t="s">
        <v>103</v>
      </c>
      <c r="H3110" t="s">
        <v>240</v>
      </c>
      <c r="I3110" t="s">
        <v>100</v>
      </c>
      <c r="J3110" s="32">
        <v>50780</v>
      </c>
      <c r="K3110" s="32">
        <v>9180</v>
      </c>
      <c r="L3110" s="33">
        <v>38775378</v>
      </c>
      <c r="M3110" s="33">
        <v>11738</v>
      </c>
      <c r="N3110" s="9">
        <v>0.23674817560772701</v>
      </c>
    </row>
    <row r="3111" spans="2:14" x14ac:dyDescent="0.25">
      <c r="B3111" t="s">
        <v>87</v>
      </c>
      <c r="C3111" t="s">
        <v>88</v>
      </c>
      <c r="D3111" t="s">
        <v>1643</v>
      </c>
      <c r="E3111" t="s">
        <v>241</v>
      </c>
      <c r="F3111" t="s">
        <v>191</v>
      </c>
      <c r="G3111" t="s">
        <v>113</v>
      </c>
      <c r="H3111" t="s">
        <v>1676</v>
      </c>
      <c r="I3111" t="s">
        <v>100</v>
      </c>
      <c r="J3111" s="32">
        <v>9995.35</v>
      </c>
      <c r="K3111" s="32">
        <v>3781.5360000000001</v>
      </c>
      <c r="L3111" s="33">
        <v>7563072</v>
      </c>
      <c r="M3111" s="33">
        <v>3750</v>
      </c>
      <c r="N3111" s="9">
        <v>0.5</v>
      </c>
    </row>
    <row r="3112" spans="2:14" x14ac:dyDescent="0.25">
      <c r="B3112" t="s">
        <v>87</v>
      </c>
      <c r="C3112" t="s">
        <v>88</v>
      </c>
      <c r="D3112" t="s">
        <v>1643</v>
      </c>
      <c r="E3112" t="s">
        <v>241</v>
      </c>
      <c r="F3112" t="s">
        <v>191</v>
      </c>
      <c r="G3112" t="s">
        <v>113</v>
      </c>
      <c r="H3112" t="s">
        <v>242</v>
      </c>
      <c r="I3112" t="s">
        <v>100</v>
      </c>
      <c r="J3112" s="32">
        <v>48240</v>
      </c>
      <c r="K3112" s="32">
        <v>2600</v>
      </c>
      <c r="L3112" s="33">
        <v>16752225</v>
      </c>
      <c r="M3112" s="33">
        <v>13296</v>
      </c>
      <c r="N3112" s="9">
        <v>0.15520326404402901</v>
      </c>
    </row>
    <row r="3113" spans="2:14" x14ac:dyDescent="0.25">
      <c r="B3113" t="s">
        <v>87</v>
      </c>
      <c r="C3113" t="s">
        <v>88</v>
      </c>
      <c r="D3113" t="s">
        <v>1643</v>
      </c>
      <c r="E3113" t="s">
        <v>243</v>
      </c>
      <c r="F3113" t="s">
        <v>136</v>
      </c>
      <c r="G3113" t="s">
        <v>113</v>
      </c>
      <c r="H3113" t="s">
        <v>245</v>
      </c>
      <c r="I3113" t="s">
        <v>94</v>
      </c>
      <c r="J3113" s="32">
        <v>16764</v>
      </c>
      <c r="K3113" s="32">
        <v>5340</v>
      </c>
      <c r="L3113" s="33">
        <v>13464084</v>
      </c>
      <c r="M3113" s="33">
        <v>9631</v>
      </c>
      <c r="N3113" s="9">
        <v>0.396610716332429</v>
      </c>
    </row>
    <row r="3114" spans="2:14" x14ac:dyDescent="0.25">
      <c r="B3114" t="s">
        <v>87</v>
      </c>
      <c r="C3114" t="s">
        <v>88</v>
      </c>
      <c r="D3114" t="s">
        <v>1643</v>
      </c>
      <c r="E3114" t="s">
        <v>243</v>
      </c>
      <c r="F3114" t="s">
        <v>136</v>
      </c>
      <c r="G3114" t="s">
        <v>113</v>
      </c>
      <c r="H3114" t="s">
        <v>246</v>
      </c>
      <c r="I3114" t="s">
        <v>100</v>
      </c>
      <c r="J3114" s="32">
        <v>128976</v>
      </c>
      <c r="K3114" s="32">
        <v>6948</v>
      </c>
      <c r="L3114" s="33">
        <v>15830604</v>
      </c>
      <c r="M3114" s="33">
        <v>5316</v>
      </c>
      <c r="N3114" s="9">
        <v>0.43889670918431101</v>
      </c>
    </row>
    <row r="3115" spans="2:14" x14ac:dyDescent="0.25">
      <c r="B3115" t="s">
        <v>87</v>
      </c>
      <c r="C3115" t="s">
        <v>88</v>
      </c>
      <c r="D3115" t="s">
        <v>1643</v>
      </c>
      <c r="E3115" t="s">
        <v>247</v>
      </c>
      <c r="F3115" t="s">
        <v>185</v>
      </c>
      <c r="G3115" t="s">
        <v>186</v>
      </c>
      <c r="H3115" t="s">
        <v>248</v>
      </c>
      <c r="I3115" t="s">
        <v>94</v>
      </c>
      <c r="J3115" s="32">
        <v>115499.2265</v>
      </c>
      <c r="K3115" s="32">
        <v>34148.264499999997</v>
      </c>
      <c r="L3115" s="33">
        <v>9756647</v>
      </c>
      <c r="M3115" s="33">
        <v>1618</v>
      </c>
      <c r="N3115" s="9">
        <v>3.5</v>
      </c>
    </row>
    <row r="3116" spans="2:14" x14ac:dyDescent="0.25">
      <c r="B3116" t="s">
        <v>87</v>
      </c>
      <c r="C3116" t="s">
        <v>88</v>
      </c>
      <c r="D3116" t="s">
        <v>1643</v>
      </c>
      <c r="E3116" t="s">
        <v>247</v>
      </c>
      <c r="F3116" t="s">
        <v>185</v>
      </c>
      <c r="G3116" t="s">
        <v>186</v>
      </c>
      <c r="H3116" t="s">
        <v>249</v>
      </c>
      <c r="I3116" t="s">
        <v>94</v>
      </c>
      <c r="J3116" s="32">
        <v>3997.3679999999999</v>
      </c>
      <c r="K3116" s="32">
        <v>1649.12</v>
      </c>
      <c r="L3116" s="33">
        <v>412280</v>
      </c>
      <c r="M3116" s="33">
        <v>929</v>
      </c>
      <c r="N3116" s="9">
        <v>4</v>
      </c>
    </row>
    <row r="3117" spans="2:14" x14ac:dyDescent="0.25">
      <c r="B3117" t="s">
        <v>87</v>
      </c>
      <c r="C3117" t="s">
        <v>88</v>
      </c>
      <c r="D3117" t="s">
        <v>1643</v>
      </c>
      <c r="E3117" t="s">
        <v>250</v>
      </c>
      <c r="F3117" t="s">
        <v>140</v>
      </c>
      <c r="G3117" t="s">
        <v>103</v>
      </c>
      <c r="H3117" t="s">
        <v>251</v>
      </c>
      <c r="I3117" t="s">
        <v>94</v>
      </c>
      <c r="J3117" s="32">
        <v>869.92399999999998</v>
      </c>
      <c r="K3117" s="32">
        <v>101.75109999999999</v>
      </c>
      <c r="L3117" s="33">
        <v>23936</v>
      </c>
      <c r="M3117" s="33">
        <v>42</v>
      </c>
      <c r="N3117" s="9">
        <v>4.25096507352941</v>
      </c>
    </row>
    <row r="3118" spans="2:14" x14ac:dyDescent="0.25">
      <c r="B3118" t="s">
        <v>87</v>
      </c>
      <c r="C3118" t="s">
        <v>88</v>
      </c>
      <c r="D3118" t="s">
        <v>1643</v>
      </c>
      <c r="E3118" t="s">
        <v>1439</v>
      </c>
      <c r="F3118" t="s">
        <v>178</v>
      </c>
      <c r="G3118" t="s">
        <v>107</v>
      </c>
      <c r="H3118" t="s">
        <v>1677</v>
      </c>
      <c r="I3118" t="s">
        <v>94</v>
      </c>
      <c r="J3118" s="32">
        <v>11759.44</v>
      </c>
      <c r="K3118" s="32">
        <v>577.64729999999997</v>
      </c>
      <c r="L3118" s="33">
        <v>251151</v>
      </c>
      <c r="M3118" s="33">
        <v>92</v>
      </c>
      <c r="N3118" s="9">
        <v>2.2999999999999998</v>
      </c>
    </row>
    <row r="3119" spans="2:14" x14ac:dyDescent="0.25">
      <c r="B3119" t="s">
        <v>87</v>
      </c>
      <c r="C3119" t="s">
        <v>88</v>
      </c>
      <c r="D3119" t="s">
        <v>1643</v>
      </c>
      <c r="E3119" t="s">
        <v>252</v>
      </c>
      <c r="F3119" t="s">
        <v>136</v>
      </c>
      <c r="G3119" t="s">
        <v>113</v>
      </c>
      <c r="H3119" t="s">
        <v>253</v>
      </c>
      <c r="I3119" t="s">
        <v>94</v>
      </c>
      <c r="J3119" s="32">
        <v>17616.403999999999</v>
      </c>
      <c r="K3119" s="32">
        <v>1175.808</v>
      </c>
      <c r="L3119" s="33">
        <v>293952</v>
      </c>
      <c r="M3119" s="33">
        <v>12</v>
      </c>
      <c r="N3119" s="9">
        <v>4</v>
      </c>
    </row>
    <row r="3120" spans="2:14" x14ac:dyDescent="0.25">
      <c r="B3120" t="s">
        <v>87</v>
      </c>
      <c r="C3120" t="s">
        <v>88</v>
      </c>
      <c r="D3120" t="s">
        <v>1643</v>
      </c>
      <c r="E3120" t="s">
        <v>252</v>
      </c>
      <c r="F3120" t="s">
        <v>136</v>
      </c>
      <c r="G3120" t="s">
        <v>113</v>
      </c>
      <c r="H3120" t="s">
        <v>254</v>
      </c>
      <c r="I3120" t="s">
        <v>94</v>
      </c>
      <c r="J3120" s="32">
        <v>17602.684000000001</v>
      </c>
      <c r="K3120" s="32">
        <v>314.22000000000003</v>
      </c>
      <c r="L3120" s="33">
        <v>78555</v>
      </c>
      <c r="M3120" s="33">
        <v>6</v>
      </c>
      <c r="N3120" s="9">
        <v>4</v>
      </c>
    </row>
    <row r="3121" spans="2:14" x14ac:dyDescent="0.25">
      <c r="B3121" t="s">
        <v>87</v>
      </c>
      <c r="C3121" t="s">
        <v>88</v>
      </c>
      <c r="D3121" t="s">
        <v>1643</v>
      </c>
      <c r="E3121" t="s">
        <v>1678</v>
      </c>
      <c r="F3121" t="s">
        <v>354</v>
      </c>
      <c r="G3121" t="s">
        <v>745</v>
      </c>
      <c r="H3121" t="s">
        <v>1679</v>
      </c>
      <c r="I3121" t="s">
        <v>94</v>
      </c>
      <c r="J3121" s="32">
        <v>321.47000000000003</v>
      </c>
      <c r="K3121" s="32">
        <v>321.47000000000003</v>
      </c>
      <c r="L3121" s="33">
        <v>64294</v>
      </c>
      <c r="M3121" s="33">
        <v>108</v>
      </c>
      <c r="N3121" s="9">
        <v>5</v>
      </c>
    </row>
    <row r="3122" spans="2:14" x14ac:dyDescent="0.25">
      <c r="B3122" t="s">
        <v>87</v>
      </c>
      <c r="C3122" t="s">
        <v>88</v>
      </c>
      <c r="D3122" t="s">
        <v>1643</v>
      </c>
      <c r="E3122" t="s">
        <v>1678</v>
      </c>
      <c r="F3122" t="s">
        <v>354</v>
      </c>
      <c r="G3122" t="s">
        <v>745</v>
      </c>
      <c r="H3122" t="s">
        <v>1680</v>
      </c>
      <c r="I3122" t="s">
        <v>94</v>
      </c>
      <c r="J3122" s="32">
        <v>276.375</v>
      </c>
      <c r="K3122" s="32">
        <v>276.375</v>
      </c>
      <c r="L3122" s="33">
        <v>55275</v>
      </c>
      <c r="M3122" s="33">
        <v>53</v>
      </c>
      <c r="N3122" s="9">
        <v>5</v>
      </c>
    </row>
    <row r="3123" spans="2:14" x14ac:dyDescent="0.25">
      <c r="B3123" t="s">
        <v>87</v>
      </c>
      <c r="C3123" t="s">
        <v>88</v>
      </c>
      <c r="D3123" t="s">
        <v>1643</v>
      </c>
      <c r="E3123" t="s">
        <v>261</v>
      </c>
      <c r="F3123" t="s">
        <v>140</v>
      </c>
      <c r="G3123" t="s">
        <v>103</v>
      </c>
      <c r="H3123" t="s">
        <v>262</v>
      </c>
      <c r="I3123" t="s">
        <v>94</v>
      </c>
      <c r="J3123" s="32">
        <v>3175.2840000000001</v>
      </c>
      <c r="K3123" s="32">
        <v>0</v>
      </c>
      <c r="L3123" s="33">
        <v>364801</v>
      </c>
      <c r="M3123" s="33">
        <v>365</v>
      </c>
      <c r="N3123" s="9">
        <v>0</v>
      </c>
    </row>
    <row r="3124" spans="2:14" x14ac:dyDescent="0.25">
      <c r="B3124" t="s">
        <v>87</v>
      </c>
      <c r="C3124" t="s">
        <v>88</v>
      </c>
      <c r="D3124" t="s">
        <v>1643</v>
      </c>
      <c r="E3124" t="s">
        <v>261</v>
      </c>
      <c r="F3124" t="s">
        <v>140</v>
      </c>
      <c r="G3124" t="s">
        <v>103</v>
      </c>
      <c r="H3124" t="s">
        <v>263</v>
      </c>
      <c r="I3124" t="s">
        <v>94</v>
      </c>
      <c r="J3124" s="32">
        <v>7129.5119999999997</v>
      </c>
      <c r="K3124" s="32">
        <v>0</v>
      </c>
      <c r="L3124" s="33">
        <v>272599</v>
      </c>
      <c r="M3124" s="33">
        <v>125</v>
      </c>
      <c r="N3124" s="9">
        <v>0</v>
      </c>
    </row>
    <row r="3125" spans="2:14" x14ac:dyDescent="0.25">
      <c r="B3125" t="s">
        <v>87</v>
      </c>
      <c r="C3125" t="s">
        <v>88</v>
      </c>
      <c r="D3125" t="s">
        <v>1643</v>
      </c>
      <c r="E3125" t="s">
        <v>264</v>
      </c>
      <c r="F3125" t="s">
        <v>91</v>
      </c>
      <c r="G3125" t="s">
        <v>107</v>
      </c>
      <c r="H3125" t="s">
        <v>265</v>
      </c>
      <c r="I3125" t="s">
        <v>100</v>
      </c>
      <c r="J3125" s="32">
        <v>1140</v>
      </c>
      <c r="K3125" s="32">
        <v>240</v>
      </c>
      <c r="L3125" s="33">
        <v>1356329</v>
      </c>
      <c r="M3125" s="33">
        <v>950</v>
      </c>
      <c r="N3125" s="9">
        <v>0.17694821831576199</v>
      </c>
    </row>
    <row r="3126" spans="2:14" x14ac:dyDescent="0.25">
      <c r="B3126" t="s">
        <v>87</v>
      </c>
      <c r="C3126" t="s">
        <v>88</v>
      </c>
      <c r="D3126" t="s">
        <v>1643</v>
      </c>
      <c r="E3126" t="s">
        <v>1444</v>
      </c>
      <c r="F3126" t="s">
        <v>140</v>
      </c>
      <c r="G3126" t="s">
        <v>113</v>
      </c>
      <c r="H3126" t="s">
        <v>1445</v>
      </c>
      <c r="I3126" t="s">
        <v>100</v>
      </c>
      <c r="J3126" s="32">
        <v>121372.144</v>
      </c>
      <c r="K3126" s="32">
        <v>16901.598000000002</v>
      </c>
      <c r="L3126" s="33">
        <v>33803196</v>
      </c>
      <c r="M3126" s="33">
        <v>4494</v>
      </c>
      <c r="N3126" s="9">
        <v>0.5</v>
      </c>
    </row>
    <row r="3127" spans="2:14" x14ac:dyDescent="0.25">
      <c r="B3127" t="s">
        <v>87</v>
      </c>
      <c r="C3127" t="s">
        <v>88</v>
      </c>
      <c r="D3127" t="s">
        <v>1643</v>
      </c>
      <c r="E3127" t="s">
        <v>270</v>
      </c>
      <c r="F3127" t="s">
        <v>140</v>
      </c>
      <c r="G3127" t="s">
        <v>113</v>
      </c>
      <c r="H3127" t="s">
        <v>271</v>
      </c>
      <c r="I3127" t="s">
        <v>100</v>
      </c>
      <c r="J3127" s="32">
        <v>14938.4</v>
      </c>
      <c r="K3127" s="32">
        <v>576.52</v>
      </c>
      <c r="L3127" s="33">
        <v>12510865</v>
      </c>
      <c r="M3127" s="33">
        <v>2142</v>
      </c>
      <c r="N3127" s="9">
        <v>4.6081545920286002E-2</v>
      </c>
    </row>
    <row r="3128" spans="2:14" x14ac:dyDescent="0.25">
      <c r="B3128" t="s">
        <v>87</v>
      </c>
      <c r="C3128" t="s">
        <v>88</v>
      </c>
      <c r="D3128" t="s">
        <v>1643</v>
      </c>
      <c r="E3128" t="s">
        <v>272</v>
      </c>
      <c r="F3128" t="s">
        <v>136</v>
      </c>
      <c r="G3128" t="s">
        <v>103</v>
      </c>
      <c r="H3128" t="s">
        <v>274</v>
      </c>
      <c r="I3128" t="s">
        <v>94</v>
      </c>
      <c r="J3128" s="32">
        <v>10043.343000000001</v>
      </c>
      <c r="K3128" s="32">
        <v>612.71550000000002</v>
      </c>
      <c r="L3128" s="33">
        <v>136159</v>
      </c>
      <c r="M3128" s="33">
        <v>20</v>
      </c>
      <c r="N3128" s="9">
        <v>4.5</v>
      </c>
    </row>
    <row r="3129" spans="2:14" x14ac:dyDescent="0.25">
      <c r="B3129" t="s">
        <v>87</v>
      </c>
      <c r="C3129" t="s">
        <v>88</v>
      </c>
      <c r="D3129" t="s">
        <v>1643</v>
      </c>
      <c r="E3129" t="s">
        <v>272</v>
      </c>
      <c r="F3129" t="s">
        <v>136</v>
      </c>
      <c r="G3129" t="s">
        <v>103</v>
      </c>
      <c r="H3129" t="s">
        <v>275</v>
      </c>
      <c r="I3129" t="s">
        <v>100</v>
      </c>
      <c r="J3129" s="32">
        <v>18489.2</v>
      </c>
      <c r="K3129" s="32">
        <v>1759.6</v>
      </c>
      <c r="L3129" s="33">
        <v>15284328</v>
      </c>
      <c r="M3129" s="33">
        <v>1228</v>
      </c>
      <c r="N3129" s="9">
        <v>0.115124459511729</v>
      </c>
    </row>
    <row r="3130" spans="2:14" x14ac:dyDescent="0.25">
      <c r="B3130" t="s">
        <v>87</v>
      </c>
      <c r="C3130" t="s">
        <v>88</v>
      </c>
      <c r="D3130" t="s">
        <v>1643</v>
      </c>
      <c r="E3130" t="s">
        <v>278</v>
      </c>
      <c r="F3130" t="s">
        <v>106</v>
      </c>
      <c r="G3130" t="s">
        <v>211</v>
      </c>
      <c r="H3130" t="s">
        <v>279</v>
      </c>
      <c r="I3130" t="s">
        <v>100</v>
      </c>
      <c r="J3130" s="32">
        <v>215613.55</v>
      </c>
      <c r="K3130" s="32">
        <v>0</v>
      </c>
      <c r="L3130" s="33">
        <v>0</v>
      </c>
      <c r="M3130" s="33">
        <v>0</v>
      </c>
      <c r="N3130" s="9" t="s">
        <v>148</v>
      </c>
    </row>
    <row r="3131" spans="2:14" x14ac:dyDescent="0.25">
      <c r="B3131" t="s">
        <v>87</v>
      </c>
      <c r="C3131" t="s">
        <v>88</v>
      </c>
      <c r="D3131" t="s">
        <v>1643</v>
      </c>
      <c r="E3131" t="s">
        <v>280</v>
      </c>
      <c r="F3131" t="s">
        <v>106</v>
      </c>
      <c r="G3131" t="s">
        <v>211</v>
      </c>
      <c r="H3131" t="s">
        <v>281</v>
      </c>
      <c r="I3131" t="s">
        <v>100</v>
      </c>
      <c r="J3131" s="32">
        <v>7965.82</v>
      </c>
      <c r="K3131" s="32">
        <v>1836.9355</v>
      </c>
      <c r="L3131" s="33">
        <v>3673871</v>
      </c>
      <c r="M3131" s="33">
        <v>1235</v>
      </c>
      <c r="N3131" s="9">
        <v>0.5</v>
      </c>
    </row>
    <row r="3132" spans="2:14" x14ac:dyDescent="0.25">
      <c r="B3132" t="s">
        <v>87</v>
      </c>
      <c r="C3132" t="s">
        <v>88</v>
      </c>
      <c r="D3132" t="s">
        <v>1643</v>
      </c>
      <c r="E3132" t="s">
        <v>282</v>
      </c>
      <c r="F3132" t="s">
        <v>91</v>
      </c>
      <c r="G3132" t="s">
        <v>200</v>
      </c>
      <c r="H3132" t="s">
        <v>283</v>
      </c>
      <c r="I3132" t="s">
        <v>100</v>
      </c>
      <c r="J3132" s="32">
        <v>36810.54</v>
      </c>
      <c r="K3132" s="32">
        <v>3250</v>
      </c>
      <c r="L3132" s="33">
        <v>8923783</v>
      </c>
      <c r="M3132" s="33">
        <v>2251</v>
      </c>
      <c r="N3132" s="9">
        <v>0.36419531940657901</v>
      </c>
    </row>
    <row r="3133" spans="2:14" x14ac:dyDescent="0.25">
      <c r="B3133" t="s">
        <v>87</v>
      </c>
      <c r="C3133" t="s">
        <v>88</v>
      </c>
      <c r="D3133" t="s">
        <v>1643</v>
      </c>
      <c r="E3133" t="s">
        <v>282</v>
      </c>
      <c r="F3133" t="s">
        <v>91</v>
      </c>
      <c r="G3133" t="s">
        <v>200</v>
      </c>
      <c r="H3133" t="s">
        <v>1525</v>
      </c>
      <c r="I3133" t="s">
        <v>100</v>
      </c>
      <c r="J3133" s="32">
        <v>7328</v>
      </c>
      <c r="K3133" s="32">
        <v>5155</v>
      </c>
      <c r="L3133" s="33">
        <v>7991265</v>
      </c>
      <c r="M3133" s="33">
        <v>5155</v>
      </c>
      <c r="N3133" s="9">
        <v>0.64507934601092498</v>
      </c>
    </row>
    <row r="3134" spans="2:14" x14ac:dyDescent="0.25">
      <c r="B3134" t="s">
        <v>87</v>
      </c>
      <c r="C3134" t="s">
        <v>88</v>
      </c>
      <c r="D3134" t="s">
        <v>1643</v>
      </c>
      <c r="E3134" t="s">
        <v>282</v>
      </c>
      <c r="F3134" t="s">
        <v>91</v>
      </c>
      <c r="G3134" t="s">
        <v>200</v>
      </c>
      <c r="H3134" t="s">
        <v>284</v>
      </c>
      <c r="I3134" t="s">
        <v>94</v>
      </c>
      <c r="J3134" s="32">
        <v>5761.9638000000004</v>
      </c>
      <c r="K3134" s="32">
        <v>4576.1611000000003</v>
      </c>
      <c r="L3134" s="33">
        <v>963391</v>
      </c>
      <c r="M3134" s="33">
        <v>1165</v>
      </c>
      <c r="N3134" s="9">
        <v>4.7500558963079298</v>
      </c>
    </row>
    <row r="3135" spans="2:14" x14ac:dyDescent="0.25">
      <c r="B3135" t="s">
        <v>87</v>
      </c>
      <c r="C3135" t="s">
        <v>88</v>
      </c>
      <c r="D3135" t="s">
        <v>1643</v>
      </c>
      <c r="E3135" t="s">
        <v>285</v>
      </c>
      <c r="F3135" t="s">
        <v>185</v>
      </c>
      <c r="G3135" t="s">
        <v>286</v>
      </c>
      <c r="H3135" t="s">
        <v>287</v>
      </c>
      <c r="I3135" t="s">
        <v>100</v>
      </c>
      <c r="J3135" s="32">
        <v>71021</v>
      </c>
      <c r="K3135" s="32">
        <v>3792</v>
      </c>
      <c r="L3135" s="33">
        <v>8395701</v>
      </c>
      <c r="M3135" s="33">
        <v>4429</v>
      </c>
      <c r="N3135" s="9">
        <v>0.45165972442324898</v>
      </c>
    </row>
    <row r="3136" spans="2:14" x14ac:dyDescent="0.25">
      <c r="B3136" t="s">
        <v>87</v>
      </c>
      <c r="C3136" t="s">
        <v>88</v>
      </c>
      <c r="D3136" t="s">
        <v>1643</v>
      </c>
      <c r="E3136" t="s">
        <v>288</v>
      </c>
      <c r="F3136" t="s">
        <v>106</v>
      </c>
      <c r="G3136" t="s">
        <v>186</v>
      </c>
      <c r="H3136" t="s">
        <v>289</v>
      </c>
      <c r="I3136" t="s">
        <v>94</v>
      </c>
      <c r="J3136" s="32">
        <v>145375.32800000001</v>
      </c>
      <c r="K3136" s="32">
        <v>19847.804</v>
      </c>
      <c r="L3136" s="33">
        <v>4961951</v>
      </c>
      <c r="M3136" s="33">
        <v>1980</v>
      </c>
      <c r="N3136" s="9">
        <v>4</v>
      </c>
    </row>
    <row r="3137" spans="2:14" x14ac:dyDescent="0.25">
      <c r="B3137" t="s">
        <v>87</v>
      </c>
      <c r="C3137" t="s">
        <v>88</v>
      </c>
      <c r="D3137" t="s">
        <v>1643</v>
      </c>
      <c r="E3137" t="s">
        <v>290</v>
      </c>
      <c r="F3137" t="s">
        <v>136</v>
      </c>
      <c r="G3137" t="s">
        <v>291</v>
      </c>
      <c r="H3137" t="s">
        <v>1526</v>
      </c>
      <c r="I3137" t="s">
        <v>94</v>
      </c>
      <c r="J3137" s="32">
        <v>623.76</v>
      </c>
      <c r="K3137" s="32">
        <v>609.04</v>
      </c>
      <c r="L3137" s="33">
        <v>134675</v>
      </c>
      <c r="M3137" s="33">
        <v>662</v>
      </c>
      <c r="N3137" s="9">
        <v>4.5222944124744702</v>
      </c>
    </row>
    <row r="3138" spans="2:14" x14ac:dyDescent="0.25">
      <c r="B3138" t="s">
        <v>87</v>
      </c>
      <c r="C3138" t="s">
        <v>88</v>
      </c>
      <c r="D3138" t="s">
        <v>1643</v>
      </c>
      <c r="E3138" t="s">
        <v>290</v>
      </c>
      <c r="F3138" t="s">
        <v>136</v>
      </c>
      <c r="G3138" t="s">
        <v>291</v>
      </c>
      <c r="H3138" t="s">
        <v>292</v>
      </c>
      <c r="I3138" t="s">
        <v>94</v>
      </c>
      <c r="J3138" s="32">
        <v>7346.2</v>
      </c>
      <c r="K3138" s="32">
        <v>1805.04</v>
      </c>
      <c r="L3138" s="33">
        <v>107446</v>
      </c>
      <c r="M3138" s="33">
        <v>1962</v>
      </c>
      <c r="N3138" s="9">
        <v>16.799508590361601</v>
      </c>
    </row>
    <row r="3139" spans="2:14" x14ac:dyDescent="0.25">
      <c r="B3139" t="s">
        <v>87</v>
      </c>
      <c r="C3139" t="s">
        <v>88</v>
      </c>
      <c r="D3139" t="s">
        <v>1643</v>
      </c>
      <c r="E3139" t="s">
        <v>1446</v>
      </c>
      <c r="F3139" t="s">
        <v>91</v>
      </c>
      <c r="G3139" t="s">
        <v>92</v>
      </c>
      <c r="H3139" t="s">
        <v>1447</v>
      </c>
      <c r="I3139" t="s">
        <v>100</v>
      </c>
      <c r="J3139" s="32">
        <v>9464.1018000000004</v>
      </c>
      <c r="K3139" s="32">
        <v>987.59040000000005</v>
      </c>
      <c r="L3139" s="33">
        <v>2408757</v>
      </c>
      <c r="M3139" s="33">
        <v>0</v>
      </c>
      <c r="N3139" s="9">
        <v>0.41000001245455597</v>
      </c>
    </row>
    <row r="3140" spans="2:14" x14ac:dyDescent="0.25">
      <c r="B3140" t="s">
        <v>87</v>
      </c>
      <c r="C3140" t="s">
        <v>88</v>
      </c>
      <c r="D3140" t="s">
        <v>1643</v>
      </c>
      <c r="E3140" t="s">
        <v>293</v>
      </c>
      <c r="F3140" t="s">
        <v>91</v>
      </c>
      <c r="G3140" t="s">
        <v>92</v>
      </c>
      <c r="H3140" t="s">
        <v>294</v>
      </c>
      <c r="I3140" t="s">
        <v>100</v>
      </c>
      <c r="J3140" s="32">
        <v>34093.0193</v>
      </c>
      <c r="K3140" s="32">
        <v>2748.7309</v>
      </c>
      <c r="L3140" s="33">
        <v>6108290</v>
      </c>
      <c r="M3140" s="33">
        <v>2</v>
      </c>
      <c r="N3140" s="9">
        <v>0.450000065484775</v>
      </c>
    </row>
    <row r="3141" spans="2:14" x14ac:dyDescent="0.25">
      <c r="B3141" t="s">
        <v>87</v>
      </c>
      <c r="C3141" t="s">
        <v>88</v>
      </c>
      <c r="D3141" t="s">
        <v>1643</v>
      </c>
      <c r="E3141" t="s">
        <v>295</v>
      </c>
      <c r="F3141" t="s">
        <v>136</v>
      </c>
      <c r="G3141" t="s">
        <v>113</v>
      </c>
      <c r="H3141" t="s">
        <v>296</v>
      </c>
      <c r="I3141" t="s">
        <v>94</v>
      </c>
      <c r="J3141" s="32">
        <v>2356.8090000000002</v>
      </c>
      <c r="K3141" s="32">
        <v>1542.5081</v>
      </c>
      <c r="L3141" s="33">
        <v>474616</v>
      </c>
      <c r="M3141" s="33">
        <v>512</v>
      </c>
      <c r="N3141" s="9">
        <v>3.2500128524954901</v>
      </c>
    </row>
    <row r="3142" spans="2:14" x14ac:dyDescent="0.25">
      <c r="B3142" t="s">
        <v>87</v>
      </c>
      <c r="C3142" t="s">
        <v>88</v>
      </c>
      <c r="D3142" t="s">
        <v>1643</v>
      </c>
      <c r="E3142" t="s">
        <v>295</v>
      </c>
      <c r="F3142" t="s">
        <v>136</v>
      </c>
      <c r="G3142" t="s">
        <v>113</v>
      </c>
      <c r="H3142" t="s">
        <v>296</v>
      </c>
      <c r="I3142" t="s">
        <v>94</v>
      </c>
      <c r="J3142" s="32">
        <v>20.28</v>
      </c>
      <c r="K3142" s="32">
        <v>0</v>
      </c>
      <c r="L3142" s="33">
        <v>6240</v>
      </c>
      <c r="M3142" s="33">
        <v>6</v>
      </c>
      <c r="N3142" s="9">
        <v>0</v>
      </c>
    </row>
    <row r="3143" spans="2:14" x14ac:dyDescent="0.25">
      <c r="B3143" t="s">
        <v>87</v>
      </c>
      <c r="C3143" t="s">
        <v>88</v>
      </c>
      <c r="D3143" t="s">
        <v>1643</v>
      </c>
      <c r="E3143" t="s">
        <v>295</v>
      </c>
      <c r="F3143" t="s">
        <v>136</v>
      </c>
      <c r="G3143" t="s">
        <v>113</v>
      </c>
      <c r="H3143" t="s">
        <v>297</v>
      </c>
      <c r="I3143" t="s">
        <v>94</v>
      </c>
      <c r="J3143" s="32">
        <v>4099.76</v>
      </c>
      <c r="K3143" s="32">
        <v>666.58799999999997</v>
      </c>
      <c r="L3143" s="33">
        <v>166647</v>
      </c>
      <c r="M3143" s="33">
        <v>62</v>
      </c>
      <c r="N3143" s="9">
        <v>4</v>
      </c>
    </row>
    <row r="3144" spans="2:14" x14ac:dyDescent="0.25">
      <c r="B3144" t="s">
        <v>87</v>
      </c>
      <c r="C3144" t="s">
        <v>88</v>
      </c>
      <c r="D3144" t="s">
        <v>1643</v>
      </c>
      <c r="E3144" t="s">
        <v>295</v>
      </c>
      <c r="F3144" t="s">
        <v>136</v>
      </c>
      <c r="G3144" t="s">
        <v>113</v>
      </c>
      <c r="H3144" t="s">
        <v>298</v>
      </c>
      <c r="I3144" t="s">
        <v>94</v>
      </c>
      <c r="J3144" s="32">
        <v>3042.4128000000001</v>
      </c>
      <c r="K3144" s="32">
        <v>327.36309999999997</v>
      </c>
      <c r="L3144" s="33">
        <v>100724</v>
      </c>
      <c r="M3144" s="33">
        <v>28</v>
      </c>
      <c r="N3144" s="9">
        <v>3.2501002740161198</v>
      </c>
    </row>
    <row r="3145" spans="2:14" x14ac:dyDescent="0.25">
      <c r="B3145" t="s">
        <v>87</v>
      </c>
      <c r="C3145" t="s">
        <v>88</v>
      </c>
      <c r="D3145" t="s">
        <v>1643</v>
      </c>
      <c r="E3145" t="s">
        <v>295</v>
      </c>
      <c r="F3145" t="s">
        <v>136</v>
      </c>
      <c r="G3145" t="s">
        <v>113</v>
      </c>
      <c r="H3145" t="s">
        <v>299</v>
      </c>
      <c r="I3145" t="s">
        <v>94</v>
      </c>
      <c r="J3145" s="32">
        <v>18515.52</v>
      </c>
      <c r="K3145" s="32">
        <v>1532.5920000000001</v>
      </c>
      <c r="L3145" s="33">
        <v>383148</v>
      </c>
      <c r="M3145" s="33">
        <v>80</v>
      </c>
      <c r="N3145" s="9">
        <v>4</v>
      </c>
    </row>
    <row r="3146" spans="2:14" x14ac:dyDescent="0.25">
      <c r="B3146" t="s">
        <v>87</v>
      </c>
      <c r="C3146" t="s">
        <v>88</v>
      </c>
      <c r="D3146" t="s">
        <v>1643</v>
      </c>
      <c r="E3146" t="s">
        <v>295</v>
      </c>
      <c r="F3146" t="s">
        <v>136</v>
      </c>
      <c r="G3146" t="s">
        <v>113</v>
      </c>
      <c r="H3146" t="s">
        <v>300</v>
      </c>
      <c r="I3146" t="s">
        <v>94</v>
      </c>
      <c r="J3146" s="32">
        <v>672.47699999999998</v>
      </c>
      <c r="K3146" s="32">
        <v>309.67180000000002</v>
      </c>
      <c r="L3146" s="33">
        <v>117578</v>
      </c>
      <c r="M3146" s="33">
        <v>129</v>
      </c>
      <c r="N3146" s="9">
        <v>2.6337563149568699</v>
      </c>
    </row>
    <row r="3147" spans="2:14" x14ac:dyDescent="0.25">
      <c r="B3147" t="s">
        <v>87</v>
      </c>
      <c r="C3147" t="s">
        <v>88</v>
      </c>
      <c r="D3147" t="s">
        <v>1643</v>
      </c>
      <c r="E3147" t="s">
        <v>295</v>
      </c>
      <c r="F3147" t="s">
        <v>136</v>
      </c>
      <c r="G3147" t="s">
        <v>113</v>
      </c>
      <c r="H3147" t="s">
        <v>302</v>
      </c>
      <c r="I3147" t="s">
        <v>94</v>
      </c>
      <c r="J3147" s="32">
        <v>15090.871300000001</v>
      </c>
      <c r="K3147" s="32">
        <v>3352.127</v>
      </c>
      <c r="L3147" s="33">
        <v>1031413</v>
      </c>
      <c r="M3147" s="33">
        <v>576</v>
      </c>
      <c r="N3147" s="9">
        <v>3.2500336916443699</v>
      </c>
    </row>
    <row r="3148" spans="2:14" x14ac:dyDescent="0.25">
      <c r="B3148" t="s">
        <v>87</v>
      </c>
      <c r="C3148" t="s">
        <v>88</v>
      </c>
      <c r="D3148" t="s">
        <v>1643</v>
      </c>
      <c r="E3148" t="s">
        <v>295</v>
      </c>
      <c r="F3148" t="s">
        <v>136</v>
      </c>
      <c r="G3148" t="s">
        <v>113</v>
      </c>
      <c r="H3148" t="s">
        <v>303</v>
      </c>
      <c r="I3148" t="s">
        <v>94</v>
      </c>
      <c r="J3148" s="32">
        <v>31608.924800000001</v>
      </c>
      <c r="K3148" s="32">
        <v>3004.3616000000002</v>
      </c>
      <c r="L3148" s="33">
        <v>924411</v>
      </c>
      <c r="M3148" s="33">
        <v>363</v>
      </c>
      <c r="N3148" s="9">
        <v>3.2500279637520499</v>
      </c>
    </row>
    <row r="3149" spans="2:14" x14ac:dyDescent="0.25">
      <c r="B3149" t="s">
        <v>87</v>
      </c>
      <c r="C3149" t="s">
        <v>88</v>
      </c>
      <c r="D3149" t="s">
        <v>1643</v>
      </c>
      <c r="E3149" t="s">
        <v>295</v>
      </c>
      <c r="F3149" t="s">
        <v>136</v>
      </c>
      <c r="G3149" t="s">
        <v>113</v>
      </c>
      <c r="H3149" t="s">
        <v>304</v>
      </c>
      <c r="I3149" t="s">
        <v>94</v>
      </c>
      <c r="J3149" s="32">
        <v>33880.86</v>
      </c>
      <c r="K3149" s="32">
        <v>5167.0771999999997</v>
      </c>
      <c r="L3149" s="33">
        <v>1589856</v>
      </c>
      <c r="M3149" s="33">
        <v>736</v>
      </c>
      <c r="N3149" s="9">
        <v>3.2500284302477702</v>
      </c>
    </row>
    <row r="3150" spans="2:14" x14ac:dyDescent="0.25">
      <c r="B3150" t="s">
        <v>87</v>
      </c>
      <c r="C3150" t="s">
        <v>88</v>
      </c>
      <c r="D3150" t="s">
        <v>1643</v>
      </c>
      <c r="E3150" t="s">
        <v>295</v>
      </c>
      <c r="F3150" t="s">
        <v>136</v>
      </c>
      <c r="G3150" t="s">
        <v>113</v>
      </c>
      <c r="H3150" t="s">
        <v>305</v>
      </c>
      <c r="I3150" t="s">
        <v>94</v>
      </c>
      <c r="J3150" s="32">
        <v>6951.4575000000004</v>
      </c>
      <c r="K3150" s="32">
        <v>638.5204</v>
      </c>
      <c r="L3150" s="33">
        <v>196458</v>
      </c>
      <c r="M3150" s="33">
        <v>273</v>
      </c>
      <c r="N3150" s="9">
        <v>3.2501623756731699</v>
      </c>
    </row>
    <row r="3151" spans="2:14" x14ac:dyDescent="0.25">
      <c r="B3151" t="s">
        <v>87</v>
      </c>
      <c r="C3151" t="s">
        <v>88</v>
      </c>
      <c r="D3151" t="s">
        <v>1643</v>
      </c>
      <c r="E3151" t="s">
        <v>295</v>
      </c>
      <c r="F3151" t="s">
        <v>136</v>
      </c>
      <c r="G3151" t="s">
        <v>113</v>
      </c>
      <c r="H3151" t="s">
        <v>307</v>
      </c>
      <c r="I3151" t="s">
        <v>94</v>
      </c>
      <c r="J3151" s="32">
        <v>413.25380000000001</v>
      </c>
      <c r="K3151" s="32">
        <v>0</v>
      </c>
      <c r="L3151" s="33">
        <v>790</v>
      </c>
      <c r="M3151" s="33">
        <v>0</v>
      </c>
      <c r="N3151" s="9">
        <v>0</v>
      </c>
    </row>
    <row r="3152" spans="2:14" x14ac:dyDescent="0.25">
      <c r="B3152" t="s">
        <v>87</v>
      </c>
      <c r="C3152" t="s">
        <v>88</v>
      </c>
      <c r="D3152" t="s">
        <v>1643</v>
      </c>
      <c r="E3152" t="s">
        <v>295</v>
      </c>
      <c r="F3152" t="s">
        <v>136</v>
      </c>
      <c r="G3152" t="s">
        <v>113</v>
      </c>
      <c r="H3152" t="s">
        <v>308</v>
      </c>
      <c r="I3152" t="s">
        <v>94</v>
      </c>
      <c r="J3152" s="32">
        <v>6592.3293000000003</v>
      </c>
      <c r="K3152" s="32">
        <v>724.08079999999995</v>
      </c>
      <c r="L3152" s="33">
        <v>222778</v>
      </c>
      <c r="M3152" s="33">
        <v>261</v>
      </c>
      <c r="N3152" s="9">
        <v>3.2502347628580899</v>
      </c>
    </row>
    <row r="3153" spans="2:14" x14ac:dyDescent="0.25">
      <c r="B3153" t="s">
        <v>87</v>
      </c>
      <c r="C3153" t="s">
        <v>88</v>
      </c>
      <c r="D3153" t="s">
        <v>1643</v>
      </c>
      <c r="E3153" t="s">
        <v>295</v>
      </c>
      <c r="F3153" t="s">
        <v>136</v>
      </c>
      <c r="G3153" t="s">
        <v>113</v>
      </c>
      <c r="H3153" t="s">
        <v>309</v>
      </c>
      <c r="I3153" t="s">
        <v>94</v>
      </c>
      <c r="J3153" s="32">
        <v>16452.055799999998</v>
      </c>
      <c r="K3153" s="32">
        <v>1715.6792</v>
      </c>
      <c r="L3153" s="33">
        <v>527890</v>
      </c>
      <c r="M3153" s="33">
        <v>665</v>
      </c>
      <c r="N3153" s="9">
        <v>3.2500695220595102</v>
      </c>
    </row>
    <row r="3154" spans="2:14" x14ac:dyDescent="0.25">
      <c r="B3154" t="s">
        <v>87</v>
      </c>
      <c r="C3154" t="s">
        <v>88</v>
      </c>
      <c r="D3154" t="s">
        <v>1643</v>
      </c>
      <c r="E3154" t="s">
        <v>295</v>
      </c>
      <c r="F3154" t="s">
        <v>136</v>
      </c>
      <c r="G3154" t="s">
        <v>113</v>
      </c>
      <c r="H3154" t="s">
        <v>1527</v>
      </c>
      <c r="I3154" t="s">
        <v>94</v>
      </c>
      <c r="J3154" s="32">
        <v>7853.9078</v>
      </c>
      <c r="K3154" s="32">
        <v>4039.4184</v>
      </c>
      <c r="L3154" s="33">
        <v>1659485</v>
      </c>
      <c r="M3154" s="33">
        <v>1221</v>
      </c>
      <c r="N3154" s="9">
        <v>2.4341397481748799</v>
      </c>
    </row>
    <row r="3155" spans="2:14" x14ac:dyDescent="0.25">
      <c r="B3155" t="s">
        <v>87</v>
      </c>
      <c r="C3155" t="s">
        <v>88</v>
      </c>
      <c r="D3155" t="s">
        <v>1643</v>
      </c>
      <c r="E3155" t="s">
        <v>295</v>
      </c>
      <c r="F3155" t="s">
        <v>136</v>
      </c>
      <c r="G3155" t="s">
        <v>113</v>
      </c>
      <c r="H3155" t="s">
        <v>310</v>
      </c>
      <c r="I3155" t="s">
        <v>94</v>
      </c>
      <c r="J3155" s="32">
        <v>18688.504300000001</v>
      </c>
      <c r="K3155" s="32">
        <v>6455.2695999999996</v>
      </c>
      <c r="L3155" s="33">
        <v>1986228</v>
      </c>
      <c r="M3155" s="33">
        <v>1067</v>
      </c>
      <c r="N3155" s="9">
        <v>3.2500143991525601</v>
      </c>
    </row>
    <row r="3156" spans="2:14" x14ac:dyDescent="0.25">
      <c r="B3156" t="s">
        <v>87</v>
      </c>
      <c r="C3156" t="s">
        <v>88</v>
      </c>
      <c r="D3156" t="s">
        <v>1643</v>
      </c>
      <c r="E3156" t="s">
        <v>295</v>
      </c>
      <c r="F3156" t="s">
        <v>136</v>
      </c>
      <c r="G3156" t="s">
        <v>113</v>
      </c>
      <c r="H3156" t="s">
        <v>1450</v>
      </c>
      <c r="I3156" t="s">
        <v>94</v>
      </c>
      <c r="J3156" s="32">
        <v>6418.3958000000002</v>
      </c>
      <c r="K3156" s="32">
        <v>3255.5587</v>
      </c>
      <c r="L3156" s="33">
        <v>1001705</v>
      </c>
      <c r="M3156" s="33">
        <v>410</v>
      </c>
      <c r="N3156" s="9">
        <v>3.25001742029839</v>
      </c>
    </row>
    <row r="3157" spans="2:14" x14ac:dyDescent="0.25">
      <c r="B3157" t="s">
        <v>87</v>
      </c>
      <c r="C3157" t="s">
        <v>88</v>
      </c>
      <c r="D3157" t="s">
        <v>1643</v>
      </c>
      <c r="E3157" t="s">
        <v>295</v>
      </c>
      <c r="F3157" t="s">
        <v>136</v>
      </c>
      <c r="G3157" t="s">
        <v>113</v>
      </c>
      <c r="H3157" t="s">
        <v>1681</v>
      </c>
      <c r="I3157" t="s">
        <v>94</v>
      </c>
      <c r="J3157" s="32">
        <v>15777.593000000001</v>
      </c>
      <c r="K3157" s="32">
        <v>3942.4013</v>
      </c>
      <c r="L3157" s="33">
        <v>4854644</v>
      </c>
      <c r="M3157" s="33">
        <v>2251</v>
      </c>
      <c r="N3157" s="9">
        <v>0.81208865160864496</v>
      </c>
    </row>
    <row r="3158" spans="2:14" x14ac:dyDescent="0.25">
      <c r="B3158" t="s">
        <v>87</v>
      </c>
      <c r="C3158" t="s">
        <v>88</v>
      </c>
      <c r="D3158" t="s">
        <v>1643</v>
      </c>
      <c r="E3158" t="s">
        <v>295</v>
      </c>
      <c r="F3158" t="s">
        <v>136</v>
      </c>
      <c r="G3158" t="s">
        <v>113</v>
      </c>
      <c r="H3158" t="s">
        <v>311</v>
      </c>
      <c r="I3158" t="s">
        <v>94</v>
      </c>
      <c r="J3158" s="32">
        <v>5900.5213000000003</v>
      </c>
      <c r="K3158" s="32">
        <v>741.81590000000006</v>
      </c>
      <c r="L3158" s="33">
        <v>228244</v>
      </c>
      <c r="M3158" s="33">
        <v>179</v>
      </c>
      <c r="N3158" s="9">
        <v>3.2501003312244698</v>
      </c>
    </row>
    <row r="3159" spans="2:14" x14ac:dyDescent="0.25">
      <c r="B3159" t="s">
        <v>87</v>
      </c>
      <c r="C3159" t="s">
        <v>88</v>
      </c>
      <c r="D3159" t="s">
        <v>1643</v>
      </c>
      <c r="E3159" t="s">
        <v>295</v>
      </c>
      <c r="F3159" t="s">
        <v>136</v>
      </c>
      <c r="G3159" t="s">
        <v>113</v>
      </c>
      <c r="H3159" t="s">
        <v>313</v>
      </c>
      <c r="I3159" t="s">
        <v>94</v>
      </c>
      <c r="J3159" s="32">
        <v>8311.1113000000005</v>
      </c>
      <c r="K3159" s="32">
        <v>2251.8980000000001</v>
      </c>
      <c r="L3159" s="33">
        <v>692876</v>
      </c>
      <c r="M3159" s="33">
        <v>1709</v>
      </c>
      <c r="N3159" s="9">
        <v>3.25007360624411</v>
      </c>
    </row>
    <row r="3160" spans="2:14" x14ac:dyDescent="0.25">
      <c r="B3160" t="s">
        <v>87</v>
      </c>
      <c r="C3160" t="s">
        <v>88</v>
      </c>
      <c r="D3160" t="s">
        <v>1643</v>
      </c>
      <c r="E3160" t="s">
        <v>295</v>
      </c>
      <c r="F3160" t="s">
        <v>136</v>
      </c>
      <c r="G3160" t="s">
        <v>113</v>
      </c>
      <c r="H3160" t="s">
        <v>314</v>
      </c>
      <c r="I3160" t="s">
        <v>94</v>
      </c>
      <c r="J3160" s="32">
        <v>13891.039500000001</v>
      </c>
      <c r="K3160" s="32">
        <v>3854.0439000000001</v>
      </c>
      <c r="L3160" s="33">
        <v>1280151</v>
      </c>
      <c r="M3160" s="33">
        <v>1360</v>
      </c>
      <c r="N3160" s="9">
        <v>3.01061663819346</v>
      </c>
    </row>
    <row r="3161" spans="2:14" x14ac:dyDescent="0.25">
      <c r="B3161" t="s">
        <v>87</v>
      </c>
      <c r="C3161" t="s">
        <v>88</v>
      </c>
      <c r="D3161" t="s">
        <v>1643</v>
      </c>
      <c r="E3161" t="s">
        <v>295</v>
      </c>
      <c r="F3161" t="s">
        <v>136</v>
      </c>
      <c r="G3161" t="s">
        <v>113</v>
      </c>
      <c r="H3161" t="s">
        <v>315</v>
      </c>
      <c r="I3161" t="s">
        <v>94</v>
      </c>
      <c r="J3161" s="32">
        <v>12889.4578</v>
      </c>
      <c r="K3161" s="32">
        <v>2202.2568000000001</v>
      </c>
      <c r="L3161" s="33">
        <v>677607</v>
      </c>
      <c r="M3161" s="33">
        <v>723</v>
      </c>
      <c r="N3161" s="9">
        <v>3.25005025036636</v>
      </c>
    </row>
    <row r="3162" spans="2:14" x14ac:dyDescent="0.25">
      <c r="B3162" t="s">
        <v>87</v>
      </c>
      <c r="C3162" t="s">
        <v>88</v>
      </c>
      <c r="D3162" t="s">
        <v>1643</v>
      </c>
      <c r="E3162" t="s">
        <v>295</v>
      </c>
      <c r="F3162" t="s">
        <v>136</v>
      </c>
      <c r="G3162" t="s">
        <v>113</v>
      </c>
      <c r="H3162" t="s">
        <v>318</v>
      </c>
      <c r="I3162" t="s">
        <v>94</v>
      </c>
      <c r="J3162" s="32">
        <v>11472.568300000001</v>
      </c>
      <c r="K3162" s="32">
        <v>1664.5327</v>
      </c>
      <c r="L3162" s="33">
        <v>512159</v>
      </c>
      <c r="M3162" s="33">
        <v>325</v>
      </c>
      <c r="N3162" s="9">
        <v>3.2500311426724902</v>
      </c>
    </row>
    <row r="3163" spans="2:14" x14ac:dyDescent="0.25">
      <c r="B3163" t="s">
        <v>87</v>
      </c>
      <c r="C3163" t="s">
        <v>88</v>
      </c>
      <c r="D3163" t="s">
        <v>1643</v>
      </c>
      <c r="E3163" t="s">
        <v>295</v>
      </c>
      <c r="F3163" t="s">
        <v>136</v>
      </c>
      <c r="G3163" t="s">
        <v>113</v>
      </c>
      <c r="H3163" t="s">
        <v>1528</v>
      </c>
      <c r="I3163" t="s">
        <v>94</v>
      </c>
      <c r="J3163" s="32">
        <v>1033.2498000000001</v>
      </c>
      <c r="K3163" s="32">
        <v>997.76980000000003</v>
      </c>
      <c r="L3163" s="33">
        <v>306989</v>
      </c>
      <c r="M3163" s="33">
        <v>251</v>
      </c>
      <c r="N3163" s="9">
        <v>3.2501809511089901</v>
      </c>
    </row>
    <row r="3164" spans="2:14" x14ac:dyDescent="0.25">
      <c r="B3164" t="s">
        <v>87</v>
      </c>
      <c r="C3164" t="s">
        <v>88</v>
      </c>
      <c r="D3164" t="s">
        <v>1643</v>
      </c>
      <c r="E3164" t="s">
        <v>320</v>
      </c>
      <c r="F3164" t="s">
        <v>136</v>
      </c>
      <c r="G3164" t="s">
        <v>321</v>
      </c>
      <c r="H3164" t="s">
        <v>322</v>
      </c>
      <c r="I3164" t="s">
        <v>94</v>
      </c>
      <c r="J3164" s="32">
        <v>1900.7650000000001</v>
      </c>
      <c r="K3164" s="32">
        <v>74.61</v>
      </c>
      <c r="L3164" s="33">
        <v>14922</v>
      </c>
      <c r="M3164" s="33">
        <v>11</v>
      </c>
      <c r="N3164" s="9">
        <v>5</v>
      </c>
    </row>
    <row r="3165" spans="2:14" x14ac:dyDescent="0.25">
      <c r="B3165" t="s">
        <v>87</v>
      </c>
      <c r="C3165" t="s">
        <v>88</v>
      </c>
      <c r="D3165" t="s">
        <v>1643</v>
      </c>
      <c r="E3165" t="s">
        <v>323</v>
      </c>
      <c r="F3165" t="s">
        <v>140</v>
      </c>
      <c r="G3165" t="s">
        <v>186</v>
      </c>
      <c r="H3165" t="s">
        <v>324</v>
      </c>
      <c r="I3165" t="s">
        <v>94</v>
      </c>
      <c r="J3165" s="32">
        <v>3081.0338000000002</v>
      </c>
      <c r="K3165" s="32">
        <v>1083.3783000000001</v>
      </c>
      <c r="L3165" s="33">
        <v>288891</v>
      </c>
      <c r="M3165" s="33">
        <v>232</v>
      </c>
      <c r="N3165" s="9">
        <v>3.7501282490627901</v>
      </c>
    </row>
    <row r="3166" spans="2:14" x14ac:dyDescent="0.25">
      <c r="B3166" t="s">
        <v>87</v>
      </c>
      <c r="C3166" t="s">
        <v>88</v>
      </c>
      <c r="D3166" t="s">
        <v>1643</v>
      </c>
      <c r="E3166" t="s">
        <v>328</v>
      </c>
      <c r="F3166" t="s">
        <v>91</v>
      </c>
      <c r="G3166" t="s">
        <v>107</v>
      </c>
      <c r="H3166" t="s">
        <v>329</v>
      </c>
      <c r="I3166" t="s">
        <v>100</v>
      </c>
      <c r="J3166" s="32">
        <v>547.5</v>
      </c>
      <c r="K3166" s="32">
        <v>22.5</v>
      </c>
      <c r="L3166" s="33">
        <v>91092</v>
      </c>
      <c r="M3166" s="33">
        <v>70</v>
      </c>
      <c r="N3166" s="9">
        <v>0.24700302990383299</v>
      </c>
    </row>
    <row r="3167" spans="2:14" x14ac:dyDescent="0.25">
      <c r="B3167" t="s">
        <v>87</v>
      </c>
      <c r="C3167" t="s">
        <v>88</v>
      </c>
      <c r="D3167" t="s">
        <v>1643</v>
      </c>
      <c r="E3167" t="s">
        <v>330</v>
      </c>
      <c r="F3167" t="s">
        <v>185</v>
      </c>
      <c r="G3167" t="s">
        <v>186</v>
      </c>
      <c r="H3167" t="s">
        <v>331</v>
      </c>
      <c r="I3167" t="s">
        <v>94</v>
      </c>
      <c r="J3167" s="32">
        <v>311498.21629999997</v>
      </c>
      <c r="K3167" s="32">
        <v>11399.025600000001</v>
      </c>
      <c r="L3167" s="33">
        <v>3507391</v>
      </c>
      <c r="M3167" s="33">
        <v>831</v>
      </c>
      <c r="N3167" s="9">
        <v>3.2500013827942098</v>
      </c>
    </row>
    <row r="3168" spans="2:14" x14ac:dyDescent="0.25">
      <c r="B3168" t="s">
        <v>87</v>
      </c>
      <c r="C3168" t="s">
        <v>88</v>
      </c>
      <c r="D3168" t="s">
        <v>1643</v>
      </c>
      <c r="E3168" t="s">
        <v>332</v>
      </c>
      <c r="F3168" t="s">
        <v>185</v>
      </c>
      <c r="G3168" t="s">
        <v>186</v>
      </c>
      <c r="H3168" t="s">
        <v>333</v>
      </c>
      <c r="I3168" t="s">
        <v>94</v>
      </c>
      <c r="J3168" s="32">
        <v>17254.928</v>
      </c>
      <c r="K3168" s="32">
        <v>1841.1353999999999</v>
      </c>
      <c r="L3168" s="33">
        <v>444719</v>
      </c>
      <c r="M3168" s="33">
        <v>192</v>
      </c>
      <c r="N3168" s="9">
        <v>4.1399971667502404</v>
      </c>
    </row>
    <row r="3169" spans="2:14" x14ac:dyDescent="0.25">
      <c r="B3169" t="s">
        <v>87</v>
      </c>
      <c r="C3169" t="s">
        <v>88</v>
      </c>
      <c r="D3169" t="s">
        <v>1643</v>
      </c>
      <c r="E3169" t="s">
        <v>332</v>
      </c>
      <c r="F3169" t="s">
        <v>185</v>
      </c>
      <c r="G3169" t="s">
        <v>186</v>
      </c>
      <c r="H3169" t="s">
        <v>334</v>
      </c>
      <c r="I3169" t="s">
        <v>94</v>
      </c>
      <c r="J3169" s="32">
        <v>9237.5406000000003</v>
      </c>
      <c r="K3169" s="32">
        <v>2279.7804999999998</v>
      </c>
      <c r="L3169" s="33">
        <v>550673</v>
      </c>
      <c r="M3169" s="33">
        <v>1032</v>
      </c>
      <c r="N3169" s="9">
        <v>4.1399896127102602</v>
      </c>
    </row>
    <row r="3170" spans="2:14" x14ac:dyDescent="0.25">
      <c r="B3170" t="s">
        <v>87</v>
      </c>
      <c r="C3170" t="s">
        <v>88</v>
      </c>
      <c r="D3170" t="s">
        <v>1643</v>
      </c>
      <c r="E3170" t="s">
        <v>332</v>
      </c>
      <c r="F3170" t="s">
        <v>185</v>
      </c>
      <c r="G3170" t="s">
        <v>186</v>
      </c>
      <c r="H3170" t="s">
        <v>335</v>
      </c>
      <c r="I3170" t="s">
        <v>94</v>
      </c>
      <c r="J3170" s="32">
        <v>12333.2297</v>
      </c>
      <c r="K3170" s="32">
        <v>2.7734999999999999</v>
      </c>
      <c r="L3170" s="33">
        <v>670</v>
      </c>
      <c r="M3170" s="33">
        <v>2</v>
      </c>
      <c r="N3170" s="9">
        <v>4.1395522388059698</v>
      </c>
    </row>
    <row r="3171" spans="2:14" x14ac:dyDescent="0.25">
      <c r="B3171" t="s">
        <v>87</v>
      </c>
      <c r="C3171" t="s">
        <v>88</v>
      </c>
      <c r="D3171" t="s">
        <v>1643</v>
      </c>
      <c r="E3171" t="s">
        <v>332</v>
      </c>
      <c r="F3171" t="s">
        <v>185</v>
      </c>
      <c r="G3171" t="s">
        <v>186</v>
      </c>
      <c r="H3171" t="s">
        <v>336</v>
      </c>
      <c r="I3171" t="s">
        <v>94</v>
      </c>
      <c r="J3171" s="32">
        <v>8124.8617999999997</v>
      </c>
      <c r="K3171" s="32">
        <v>2485.0978</v>
      </c>
      <c r="L3171" s="33">
        <v>600266</v>
      </c>
      <c r="M3171" s="33">
        <v>1589</v>
      </c>
      <c r="N3171" s="9">
        <v>4.1399942692073104</v>
      </c>
    </row>
    <row r="3172" spans="2:14" x14ac:dyDescent="0.25">
      <c r="B3172" t="s">
        <v>87</v>
      </c>
      <c r="C3172" t="s">
        <v>88</v>
      </c>
      <c r="D3172" t="s">
        <v>1643</v>
      </c>
      <c r="E3172" t="s">
        <v>332</v>
      </c>
      <c r="F3172" t="s">
        <v>185</v>
      </c>
      <c r="G3172" t="s">
        <v>186</v>
      </c>
      <c r="H3172" t="s">
        <v>337</v>
      </c>
      <c r="I3172" t="s">
        <v>94</v>
      </c>
      <c r="J3172" s="32">
        <v>20922.6823</v>
      </c>
      <c r="K3172" s="32">
        <v>8.3000000000000001E-3</v>
      </c>
      <c r="L3172" s="33">
        <v>2</v>
      </c>
      <c r="M3172" s="33">
        <v>0</v>
      </c>
      <c r="N3172" s="9">
        <v>4.1500000000000004</v>
      </c>
    </row>
    <row r="3173" spans="2:14" x14ac:dyDescent="0.25">
      <c r="B3173" t="s">
        <v>87</v>
      </c>
      <c r="C3173" t="s">
        <v>88</v>
      </c>
      <c r="D3173" t="s">
        <v>1643</v>
      </c>
      <c r="E3173" t="s">
        <v>332</v>
      </c>
      <c r="F3173" t="s">
        <v>185</v>
      </c>
      <c r="G3173" t="s">
        <v>186</v>
      </c>
      <c r="H3173" t="s">
        <v>338</v>
      </c>
      <c r="I3173" t="s">
        <v>94</v>
      </c>
      <c r="J3173" s="32">
        <v>11461.9046</v>
      </c>
      <c r="K3173" s="32">
        <v>514.89689999999996</v>
      </c>
      <c r="L3173" s="33">
        <v>124372</v>
      </c>
      <c r="M3173" s="33">
        <v>163</v>
      </c>
      <c r="N3173" s="9">
        <v>4.1399744315440703</v>
      </c>
    </row>
    <row r="3174" spans="2:14" x14ac:dyDescent="0.25">
      <c r="B3174" t="s">
        <v>87</v>
      </c>
      <c r="C3174" t="s">
        <v>88</v>
      </c>
      <c r="D3174" t="s">
        <v>1643</v>
      </c>
      <c r="E3174" t="s">
        <v>339</v>
      </c>
      <c r="F3174" t="s">
        <v>185</v>
      </c>
      <c r="G3174" t="s">
        <v>186</v>
      </c>
      <c r="H3174" t="s">
        <v>340</v>
      </c>
      <c r="I3174" t="s">
        <v>94</v>
      </c>
      <c r="J3174" s="32">
        <v>5595.7012999999997</v>
      </c>
      <c r="K3174" s="32">
        <v>2264.1051000000002</v>
      </c>
      <c r="L3174" s="33">
        <v>891380</v>
      </c>
      <c r="M3174" s="33">
        <v>255</v>
      </c>
      <c r="N3174" s="9">
        <v>2.5399998878144001</v>
      </c>
    </row>
    <row r="3175" spans="2:14" x14ac:dyDescent="0.25">
      <c r="B3175" t="s">
        <v>87</v>
      </c>
      <c r="C3175" t="s">
        <v>88</v>
      </c>
      <c r="D3175" t="s">
        <v>1643</v>
      </c>
      <c r="E3175" t="s">
        <v>339</v>
      </c>
      <c r="F3175" t="s">
        <v>185</v>
      </c>
      <c r="G3175" t="s">
        <v>186</v>
      </c>
      <c r="H3175" t="s">
        <v>341</v>
      </c>
      <c r="I3175" t="s">
        <v>94</v>
      </c>
      <c r="J3175" s="32">
        <v>5892.0506999999998</v>
      </c>
      <c r="K3175" s="32">
        <v>2264.0212999999999</v>
      </c>
      <c r="L3175" s="33">
        <v>891347</v>
      </c>
      <c r="M3175" s="33">
        <v>229</v>
      </c>
      <c r="N3175" s="9">
        <v>2.5399999102481901</v>
      </c>
    </row>
    <row r="3176" spans="2:14" x14ac:dyDescent="0.25">
      <c r="B3176" t="s">
        <v>87</v>
      </c>
      <c r="C3176" t="s">
        <v>88</v>
      </c>
      <c r="D3176" t="s">
        <v>1643</v>
      </c>
      <c r="E3176" t="s">
        <v>339</v>
      </c>
      <c r="F3176" t="s">
        <v>185</v>
      </c>
      <c r="G3176" t="s">
        <v>186</v>
      </c>
      <c r="H3176" t="s">
        <v>342</v>
      </c>
      <c r="I3176" t="s">
        <v>94</v>
      </c>
      <c r="J3176" s="32">
        <v>963.8279</v>
      </c>
      <c r="K3176" s="32">
        <v>196.85550000000001</v>
      </c>
      <c r="L3176" s="33">
        <v>71847</v>
      </c>
      <c r="M3176" s="33">
        <v>8</v>
      </c>
      <c r="N3176" s="9">
        <v>2.7399265105014798</v>
      </c>
    </row>
    <row r="3177" spans="2:14" x14ac:dyDescent="0.25">
      <c r="B3177" t="s">
        <v>87</v>
      </c>
      <c r="C3177" t="s">
        <v>88</v>
      </c>
      <c r="D3177" t="s">
        <v>1643</v>
      </c>
      <c r="E3177" t="s">
        <v>343</v>
      </c>
      <c r="F3177" t="s">
        <v>106</v>
      </c>
      <c r="G3177" t="s">
        <v>259</v>
      </c>
      <c r="H3177" t="s">
        <v>344</v>
      </c>
      <c r="I3177" t="s">
        <v>94</v>
      </c>
      <c r="J3177" s="32">
        <v>20074.594499999999</v>
      </c>
      <c r="K3177" s="32">
        <v>1976.1937</v>
      </c>
      <c r="L3177" s="33">
        <v>464980</v>
      </c>
      <c r="M3177" s="33">
        <v>409</v>
      </c>
      <c r="N3177" s="9">
        <v>4.2500617230848601</v>
      </c>
    </row>
    <row r="3178" spans="2:14" x14ac:dyDescent="0.25">
      <c r="B3178" t="s">
        <v>87</v>
      </c>
      <c r="C3178" t="s">
        <v>88</v>
      </c>
      <c r="D3178" t="s">
        <v>1643</v>
      </c>
      <c r="E3178" t="s">
        <v>343</v>
      </c>
      <c r="F3178" t="s">
        <v>106</v>
      </c>
      <c r="G3178" t="s">
        <v>259</v>
      </c>
      <c r="H3178" t="s">
        <v>345</v>
      </c>
      <c r="I3178" t="s">
        <v>100</v>
      </c>
      <c r="J3178" s="32">
        <v>1950</v>
      </c>
      <c r="K3178" s="32">
        <v>0</v>
      </c>
      <c r="L3178" s="33">
        <v>182570</v>
      </c>
      <c r="M3178" s="33">
        <v>97</v>
      </c>
      <c r="N3178" s="9">
        <v>0</v>
      </c>
    </row>
    <row r="3179" spans="2:14" x14ac:dyDescent="0.25">
      <c r="B3179" t="s">
        <v>87</v>
      </c>
      <c r="C3179" t="s">
        <v>88</v>
      </c>
      <c r="D3179" t="s">
        <v>1643</v>
      </c>
      <c r="E3179" t="s">
        <v>348</v>
      </c>
      <c r="F3179" t="s">
        <v>91</v>
      </c>
      <c r="G3179" t="s">
        <v>92</v>
      </c>
      <c r="H3179" t="s">
        <v>349</v>
      </c>
      <c r="I3179" t="s">
        <v>100</v>
      </c>
      <c r="J3179" s="32">
        <v>120571.2801</v>
      </c>
      <c r="K3179" s="32">
        <v>48873.205199999997</v>
      </c>
      <c r="L3179" s="33">
        <v>110876633</v>
      </c>
      <c r="M3179" s="33">
        <v>2</v>
      </c>
      <c r="N3179" s="9">
        <v>0.44078904524454599</v>
      </c>
    </row>
    <row r="3180" spans="2:14" x14ac:dyDescent="0.25">
      <c r="B3180" t="s">
        <v>87</v>
      </c>
      <c r="C3180" t="s">
        <v>88</v>
      </c>
      <c r="D3180" t="s">
        <v>1643</v>
      </c>
      <c r="E3180" t="s">
        <v>350</v>
      </c>
      <c r="F3180" t="s">
        <v>91</v>
      </c>
      <c r="G3180" t="s">
        <v>92</v>
      </c>
      <c r="H3180" t="s">
        <v>351</v>
      </c>
      <c r="I3180" t="s">
        <v>100</v>
      </c>
      <c r="J3180" s="32">
        <v>82224.061499999996</v>
      </c>
      <c r="K3180" s="32">
        <v>17915.520499999999</v>
      </c>
      <c r="L3180" s="33">
        <v>42656001</v>
      </c>
      <c r="M3180" s="33">
        <v>4</v>
      </c>
      <c r="N3180" s="9">
        <v>0.42000000187546799</v>
      </c>
    </row>
    <row r="3181" spans="2:14" x14ac:dyDescent="0.25">
      <c r="B3181" t="s">
        <v>87</v>
      </c>
      <c r="C3181" t="s">
        <v>88</v>
      </c>
      <c r="D3181" t="s">
        <v>1643</v>
      </c>
      <c r="E3181" t="s">
        <v>350</v>
      </c>
      <c r="F3181" t="s">
        <v>91</v>
      </c>
      <c r="G3181" t="s">
        <v>92</v>
      </c>
      <c r="H3181" t="s">
        <v>352</v>
      </c>
      <c r="I3181" t="s">
        <v>100</v>
      </c>
      <c r="J3181" s="32">
        <v>915870.04509999999</v>
      </c>
      <c r="K3181" s="32">
        <v>53608.696199999998</v>
      </c>
      <c r="L3181" s="33">
        <v>297826089</v>
      </c>
      <c r="M3181" s="33">
        <v>3</v>
      </c>
      <c r="N3181" s="9">
        <v>0.18000000060437901</v>
      </c>
    </row>
    <row r="3182" spans="2:14" x14ac:dyDescent="0.25">
      <c r="B3182" t="s">
        <v>87</v>
      </c>
      <c r="C3182" t="s">
        <v>88</v>
      </c>
      <c r="D3182" t="s">
        <v>1643</v>
      </c>
      <c r="E3182" t="s">
        <v>353</v>
      </c>
      <c r="F3182" t="s">
        <v>354</v>
      </c>
      <c r="G3182" t="s">
        <v>259</v>
      </c>
      <c r="H3182" t="s">
        <v>355</v>
      </c>
      <c r="I3182" t="s">
        <v>100</v>
      </c>
      <c r="J3182" s="32">
        <v>12798</v>
      </c>
      <c r="K3182" s="32">
        <v>604.79999999999995</v>
      </c>
      <c r="L3182" s="33">
        <v>220233</v>
      </c>
      <c r="M3182" s="33">
        <v>672</v>
      </c>
      <c r="N3182" s="9">
        <v>2.7461824522210501</v>
      </c>
    </row>
    <row r="3183" spans="2:14" x14ac:dyDescent="0.25">
      <c r="B3183" t="s">
        <v>87</v>
      </c>
      <c r="C3183" t="s">
        <v>88</v>
      </c>
      <c r="D3183" t="s">
        <v>1643</v>
      </c>
      <c r="E3183" t="s">
        <v>353</v>
      </c>
      <c r="F3183" t="s">
        <v>354</v>
      </c>
      <c r="G3183" t="s">
        <v>259</v>
      </c>
      <c r="H3183" t="s">
        <v>356</v>
      </c>
      <c r="I3183" t="s">
        <v>94</v>
      </c>
      <c r="J3183" s="32">
        <v>8385.8137999999999</v>
      </c>
      <c r="K3183" s="32">
        <v>3398.6158999999998</v>
      </c>
      <c r="L3183" s="33">
        <v>1009181</v>
      </c>
      <c r="M3183" s="33">
        <v>537</v>
      </c>
      <c r="N3183" s="9">
        <v>3.3676970731712101</v>
      </c>
    </row>
    <row r="3184" spans="2:14" x14ac:dyDescent="0.25">
      <c r="B3184" t="s">
        <v>87</v>
      </c>
      <c r="C3184" t="s">
        <v>88</v>
      </c>
      <c r="D3184" t="s">
        <v>1643</v>
      </c>
      <c r="E3184" t="s">
        <v>353</v>
      </c>
      <c r="F3184" t="s">
        <v>354</v>
      </c>
      <c r="G3184" t="s">
        <v>259</v>
      </c>
      <c r="H3184" t="s">
        <v>357</v>
      </c>
      <c r="I3184" t="s">
        <v>94</v>
      </c>
      <c r="J3184" s="32">
        <v>3176.4074999999998</v>
      </c>
      <c r="K3184" s="32">
        <v>290.6583</v>
      </c>
      <c r="L3184" s="33">
        <v>91217</v>
      </c>
      <c r="M3184" s="33">
        <v>21</v>
      </c>
      <c r="N3184" s="9">
        <v>3.18644879792144</v>
      </c>
    </row>
    <row r="3185" spans="2:14" x14ac:dyDescent="0.25">
      <c r="B3185" t="s">
        <v>87</v>
      </c>
      <c r="C3185" t="s">
        <v>88</v>
      </c>
      <c r="D3185" t="s">
        <v>1643</v>
      </c>
      <c r="E3185" t="s">
        <v>353</v>
      </c>
      <c r="F3185" t="s">
        <v>354</v>
      </c>
      <c r="G3185" t="s">
        <v>259</v>
      </c>
      <c r="H3185" t="s">
        <v>358</v>
      </c>
      <c r="I3185" t="s">
        <v>94</v>
      </c>
      <c r="J3185" s="32">
        <v>9073.86</v>
      </c>
      <c r="K3185" s="32">
        <v>473.82</v>
      </c>
      <c r="L3185" s="33">
        <v>118455</v>
      </c>
      <c r="M3185" s="33">
        <v>102</v>
      </c>
      <c r="N3185" s="9">
        <v>4</v>
      </c>
    </row>
    <row r="3186" spans="2:14" x14ac:dyDescent="0.25">
      <c r="B3186" t="s">
        <v>87</v>
      </c>
      <c r="C3186" t="s">
        <v>88</v>
      </c>
      <c r="D3186" t="s">
        <v>1643</v>
      </c>
      <c r="E3186" t="s">
        <v>362</v>
      </c>
      <c r="F3186" t="s">
        <v>136</v>
      </c>
      <c r="G3186" t="s">
        <v>186</v>
      </c>
      <c r="H3186" t="s">
        <v>364</v>
      </c>
      <c r="I3186" t="s">
        <v>94</v>
      </c>
      <c r="J3186" s="32">
        <v>19139.4035</v>
      </c>
      <c r="K3186" s="32">
        <v>304.017</v>
      </c>
      <c r="L3186" s="33">
        <v>86862</v>
      </c>
      <c r="M3186" s="33">
        <v>6</v>
      </c>
      <c r="N3186" s="9">
        <v>3.5</v>
      </c>
    </row>
    <row r="3187" spans="2:14" x14ac:dyDescent="0.25">
      <c r="B3187" t="s">
        <v>87</v>
      </c>
      <c r="C3187" t="s">
        <v>88</v>
      </c>
      <c r="D3187" t="s">
        <v>1643</v>
      </c>
      <c r="E3187" t="s">
        <v>362</v>
      </c>
      <c r="F3187" t="s">
        <v>136</v>
      </c>
      <c r="G3187" t="s">
        <v>186</v>
      </c>
      <c r="H3187" t="s">
        <v>365</v>
      </c>
      <c r="I3187" t="s">
        <v>94</v>
      </c>
      <c r="J3187" s="32">
        <v>9435.7900000000009</v>
      </c>
      <c r="K3187" s="32">
        <v>764.84100000000001</v>
      </c>
      <c r="L3187" s="33">
        <v>218526</v>
      </c>
      <c r="M3187" s="33">
        <v>1</v>
      </c>
      <c r="N3187" s="9">
        <v>3.5</v>
      </c>
    </row>
    <row r="3188" spans="2:14" x14ac:dyDescent="0.25">
      <c r="B3188" t="s">
        <v>87</v>
      </c>
      <c r="C3188" t="s">
        <v>88</v>
      </c>
      <c r="D3188" t="s">
        <v>1643</v>
      </c>
      <c r="E3188" t="s">
        <v>362</v>
      </c>
      <c r="F3188" t="s">
        <v>136</v>
      </c>
      <c r="G3188" t="s">
        <v>186</v>
      </c>
      <c r="H3188" t="s">
        <v>366</v>
      </c>
      <c r="I3188" t="s">
        <v>94</v>
      </c>
      <c r="J3188" s="32">
        <v>19070.999500000002</v>
      </c>
      <c r="K3188" s="32">
        <v>730.77200000000005</v>
      </c>
      <c r="L3188" s="33">
        <v>208792</v>
      </c>
      <c r="M3188" s="33">
        <v>16</v>
      </c>
      <c r="N3188" s="9">
        <v>3.5</v>
      </c>
    </row>
    <row r="3189" spans="2:14" x14ac:dyDescent="0.25">
      <c r="B3189" t="s">
        <v>87</v>
      </c>
      <c r="C3189" t="s">
        <v>88</v>
      </c>
      <c r="D3189" t="s">
        <v>1643</v>
      </c>
      <c r="E3189" t="s">
        <v>362</v>
      </c>
      <c r="F3189" t="s">
        <v>136</v>
      </c>
      <c r="G3189" t="s">
        <v>186</v>
      </c>
      <c r="H3189" t="s">
        <v>367</v>
      </c>
      <c r="I3189" t="s">
        <v>94</v>
      </c>
      <c r="J3189" s="32">
        <v>16851.037</v>
      </c>
      <c r="K3189" s="32">
        <v>632.64250000000004</v>
      </c>
      <c r="L3189" s="33">
        <v>180755</v>
      </c>
      <c r="M3189" s="33">
        <v>15</v>
      </c>
      <c r="N3189" s="9">
        <v>3.5</v>
      </c>
    </row>
    <row r="3190" spans="2:14" x14ac:dyDescent="0.25">
      <c r="B3190" t="s">
        <v>87</v>
      </c>
      <c r="C3190" t="s">
        <v>88</v>
      </c>
      <c r="D3190" t="s">
        <v>1643</v>
      </c>
      <c r="E3190" t="s">
        <v>362</v>
      </c>
      <c r="F3190" t="s">
        <v>136</v>
      </c>
      <c r="G3190" t="s">
        <v>186</v>
      </c>
      <c r="H3190" t="s">
        <v>368</v>
      </c>
      <c r="I3190" t="s">
        <v>94</v>
      </c>
      <c r="J3190" s="32">
        <v>19019.458500000001</v>
      </c>
      <c r="K3190" s="32">
        <v>591.68899999999996</v>
      </c>
      <c r="L3190" s="33">
        <v>169054</v>
      </c>
      <c r="M3190" s="33">
        <v>6</v>
      </c>
      <c r="N3190" s="9">
        <v>3.5</v>
      </c>
    </row>
    <row r="3191" spans="2:14" x14ac:dyDescent="0.25">
      <c r="B3191" t="s">
        <v>87</v>
      </c>
      <c r="C3191" t="s">
        <v>88</v>
      </c>
      <c r="D3191" t="s">
        <v>1643</v>
      </c>
      <c r="E3191" t="s">
        <v>362</v>
      </c>
      <c r="F3191" t="s">
        <v>136</v>
      </c>
      <c r="G3191" t="s">
        <v>186</v>
      </c>
      <c r="H3191" t="s">
        <v>369</v>
      </c>
      <c r="I3191" t="s">
        <v>94</v>
      </c>
      <c r="J3191" s="32">
        <v>23862.4365</v>
      </c>
      <c r="K3191" s="32">
        <v>660.149</v>
      </c>
      <c r="L3191" s="33">
        <v>188614</v>
      </c>
      <c r="M3191" s="33">
        <v>10</v>
      </c>
      <c r="N3191" s="9">
        <v>3.5</v>
      </c>
    </row>
    <row r="3192" spans="2:14" x14ac:dyDescent="0.25">
      <c r="B3192" t="s">
        <v>87</v>
      </c>
      <c r="C3192" t="s">
        <v>88</v>
      </c>
      <c r="D3192" t="s">
        <v>1643</v>
      </c>
      <c r="E3192" t="s">
        <v>362</v>
      </c>
      <c r="F3192" t="s">
        <v>136</v>
      </c>
      <c r="G3192" t="s">
        <v>186</v>
      </c>
      <c r="H3192" t="s">
        <v>370</v>
      </c>
      <c r="I3192" t="s">
        <v>94</v>
      </c>
      <c r="J3192" s="32">
        <v>23277.089499999998</v>
      </c>
      <c r="K3192" s="32">
        <v>647.03800000000001</v>
      </c>
      <c r="L3192" s="33">
        <v>184868</v>
      </c>
      <c r="M3192" s="33">
        <v>28</v>
      </c>
      <c r="N3192" s="9">
        <v>3.5</v>
      </c>
    </row>
    <row r="3193" spans="2:14" x14ac:dyDescent="0.25">
      <c r="B3193" t="s">
        <v>87</v>
      </c>
      <c r="C3193" t="s">
        <v>88</v>
      </c>
      <c r="D3193" t="s">
        <v>1643</v>
      </c>
      <c r="E3193" t="s">
        <v>362</v>
      </c>
      <c r="F3193" t="s">
        <v>136</v>
      </c>
      <c r="G3193" t="s">
        <v>186</v>
      </c>
      <c r="H3193" t="s">
        <v>1682</v>
      </c>
      <c r="I3193" t="s">
        <v>94</v>
      </c>
      <c r="J3193" s="32">
        <v>6285.86</v>
      </c>
      <c r="K3193" s="32">
        <v>1.575</v>
      </c>
      <c r="L3193" s="33">
        <v>315</v>
      </c>
      <c r="M3193" s="33">
        <v>0</v>
      </c>
      <c r="N3193" s="9">
        <v>5</v>
      </c>
    </row>
    <row r="3194" spans="2:14" x14ac:dyDescent="0.25">
      <c r="B3194" t="s">
        <v>87</v>
      </c>
      <c r="C3194" t="s">
        <v>88</v>
      </c>
      <c r="D3194" t="s">
        <v>1643</v>
      </c>
      <c r="E3194" t="s">
        <v>362</v>
      </c>
      <c r="F3194" t="s">
        <v>136</v>
      </c>
      <c r="G3194" t="s">
        <v>186</v>
      </c>
      <c r="H3194" t="s">
        <v>1683</v>
      </c>
      <c r="I3194" t="s">
        <v>94</v>
      </c>
      <c r="J3194" s="32">
        <v>6027.1750000000002</v>
      </c>
      <c r="K3194" s="32">
        <v>254.69499999999999</v>
      </c>
      <c r="L3194" s="33">
        <v>50939</v>
      </c>
      <c r="M3194" s="33">
        <v>53</v>
      </c>
      <c r="N3194" s="9">
        <v>5</v>
      </c>
    </row>
    <row r="3195" spans="2:14" x14ac:dyDescent="0.25">
      <c r="B3195" t="s">
        <v>87</v>
      </c>
      <c r="C3195" t="s">
        <v>88</v>
      </c>
      <c r="D3195" t="s">
        <v>1643</v>
      </c>
      <c r="E3195" t="s">
        <v>362</v>
      </c>
      <c r="F3195" t="s">
        <v>136</v>
      </c>
      <c r="G3195" t="s">
        <v>186</v>
      </c>
      <c r="H3195" t="s">
        <v>1684</v>
      </c>
      <c r="I3195" t="s">
        <v>94</v>
      </c>
      <c r="J3195" s="32">
        <v>5434.875</v>
      </c>
      <c r="K3195" s="32">
        <v>239.97</v>
      </c>
      <c r="L3195" s="33">
        <v>47994</v>
      </c>
      <c r="M3195" s="33">
        <v>39</v>
      </c>
      <c r="N3195" s="9">
        <v>5</v>
      </c>
    </row>
    <row r="3196" spans="2:14" x14ac:dyDescent="0.25">
      <c r="B3196" t="s">
        <v>87</v>
      </c>
      <c r="C3196" t="s">
        <v>88</v>
      </c>
      <c r="D3196" t="s">
        <v>1643</v>
      </c>
      <c r="E3196" t="s">
        <v>362</v>
      </c>
      <c r="F3196" t="s">
        <v>136</v>
      </c>
      <c r="G3196" t="s">
        <v>186</v>
      </c>
      <c r="H3196" t="s">
        <v>371</v>
      </c>
      <c r="I3196" t="s">
        <v>94</v>
      </c>
      <c r="J3196" s="32">
        <v>1223.7188000000001</v>
      </c>
      <c r="K3196" s="32">
        <v>1.3541000000000001</v>
      </c>
      <c r="L3196" s="33">
        <v>361</v>
      </c>
      <c r="M3196" s="33">
        <v>0</v>
      </c>
      <c r="N3196" s="9">
        <v>3.7509695290858698</v>
      </c>
    </row>
    <row r="3197" spans="2:14" x14ac:dyDescent="0.25">
      <c r="B3197" t="s">
        <v>87</v>
      </c>
      <c r="C3197" t="s">
        <v>88</v>
      </c>
      <c r="D3197" t="s">
        <v>1643</v>
      </c>
      <c r="E3197" t="s">
        <v>362</v>
      </c>
      <c r="F3197" t="s">
        <v>136</v>
      </c>
      <c r="G3197" t="s">
        <v>186</v>
      </c>
      <c r="H3197" t="s">
        <v>372</v>
      </c>
      <c r="I3197" t="s">
        <v>94</v>
      </c>
      <c r="J3197" s="32">
        <v>56.805</v>
      </c>
      <c r="K3197" s="32">
        <v>0.03</v>
      </c>
      <c r="L3197" s="33">
        <v>8</v>
      </c>
      <c r="M3197" s="33">
        <v>0</v>
      </c>
      <c r="N3197" s="9">
        <v>3.75</v>
      </c>
    </row>
    <row r="3198" spans="2:14" x14ac:dyDescent="0.25">
      <c r="B3198" t="s">
        <v>87</v>
      </c>
      <c r="C3198" t="s">
        <v>88</v>
      </c>
      <c r="D3198" t="s">
        <v>1643</v>
      </c>
      <c r="E3198" t="s">
        <v>362</v>
      </c>
      <c r="F3198" t="s">
        <v>136</v>
      </c>
      <c r="G3198" t="s">
        <v>186</v>
      </c>
      <c r="H3198" t="s">
        <v>373</v>
      </c>
      <c r="I3198" t="s">
        <v>94</v>
      </c>
      <c r="J3198" s="32">
        <v>2748.1163000000001</v>
      </c>
      <c r="K3198" s="32">
        <v>3.8664000000000001</v>
      </c>
      <c r="L3198" s="33">
        <v>1031</v>
      </c>
      <c r="M3198" s="33">
        <v>0</v>
      </c>
      <c r="N3198" s="9">
        <v>3.7501454898157101</v>
      </c>
    </row>
    <row r="3199" spans="2:14" x14ac:dyDescent="0.25">
      <c r="B3199" t="s">
        <v>87</v>
      </c>
      <c r="C3199" t="s">
        <v>88</v>
      </c>
      <c r="D3199" t="s">
        <v>1643</v>
      </c>
      <c r="E3199" t="s">
        <v>362</v>
      </c>
      <c r="F3199" t="s">
        <v>136</v>
      </c>
      <c r="G3199" t="s">
        <v>186</v>
      </c>
      <c r="H3199" t="s">
        <v>374</v>
      </c>
      <c r="I3199" t="s">
        <v>94</v>
      </c>
      <c r="J3199" s="32">
        <v>4107.7950000000001</v>
      </c>
      <c r="K3199" s="32">
        <v>6.2523</v>
      </c>
      <c r="L3199" s="33">
        <v>1667</v>
      </c>
      <c r="M3199" s="33">
        <v>0</v>
      </c>
      <c r="N3199" s="9">
        <v>3.75062987402519</v>
      </c>
    </row>
    <row r="3200" spans="2:14" x14ac:dyDescent="0.25">
      <c r="B3200" t="s">
        <v>87</v>
      </c>
      <c r="C3200" t="s">
        <v>88</v>
      </c>
      <c r="D3200" t="s">
        <v>1643</v>
      </c>
      <c r="E3200" t="s">
        <v>362</v>
      </c>
      <c r="F3200" t="s">
        <v>136</v>
      </c>
      <c r="G3200" t="s">
        <v>186</v>
      </c>
      <c r="H3200" t="s">
        <v>375</v>
      </c>
      <c r="I3200" t="s">
        <v>94</v>
      </c>
      <c r="J3200" s="32">
        <v>1041.4387999999999</v>
      </c>
      <c r="K3200" s="32">
        <v>0.9042</v>
      </c>
      <c r="L3200" s="33">
        <v>241</v>
      </c>
      <c r="M3200" s="33">
        <v>0</v>
      </c>
      <c r="N3200" s="9">
        <v>3.7518672199170102</v>
      </c>
    </row>
    <row r="3201" spans="2:14" x14ac:dyDescent="0.25">
      <c r="B3201" t="s">
        <v>87</v>
      </c>
      <c r="C3201" t="s">
        <v>88</v>
      </c>
      <c r="D3201" t="s">
        <v>1643</v>
      </c>
      <c r="E3201" t="s">
        <v>362</v>
      </c>
      <c r="F3201" t="s">
        <v>136</v>
      </c>
      <c r="G3201" t="s">
        <v>186</v>
      </c>
      <c r="H3201" t="s">
        <v>376</v>
      </c>
      <c r="I3201" t="s">
        <v>94</v>
      </c>
      <c r="J3201" s="32">
        <v>1858.9988000000001</v>
      </c>
      <c r="K3201" s="32">
        <v>4.0503</v>
      </c>
      <c r="L3201" s="33">
        <v>1080</v>
      </c>
      <c r="M3201" s="33">
        <v>1</v>
      </c>
      <c r="N3201" s="9">
        <v>3.7502777777777698</v>
      </c>
    </row>
    <row r="3202" spans="2:14" x14ac:dyDescent="0.25">
      <c r="B3202" t="s">
        <v>87</v>
      </c>
      <c r="C3202" t="s">
        <v>88</v>
      </c>
      <c r="D3202" t="s">
        <v>1643</v>
      </c>
      <c r="E3202" t="s">
        <v>362</v>
      </c>
      <c r="F3202" t="s">
        <v>136</v>
      </c>
      <c r="G3202" t="s">
        <v>186</v>
      </c>
      <c r="H3202" t="s">
        <v>377</v>
      </c>
      <c r="I3202" t="s">
        <v>94</v>
      </c>
      <c r="J3202" s="32">
        <v>6797.6475</v>
      </c>
      <c r="K3202" s="32">
        <v>9.7101000000000006</v>
      </c>
      <c r="L3202" s="33">
        <v>2589</v>
      </c>
      <c r="M3202" s="33">
        <v>2</v>
      </c>
      <c r="N3202" s="9">
        <v>3.7505214368481998</v>
      </c>
    </row>
    <row r="3203" spans="2:14" x14ac:dyDescent="0.25">
      <c r="B3203" t="s">
        <v>87</v>
      </c>
      <c r="C3203" t="s">
        <v>88</v>
      </c>
      <c r="D3203" t="s">
        <v>1643</v>
      </c>
      <c r="E3203" t="s">
        <v>362</v>
      </c>
      <c r="F3203" t="s">
        <v>136</v>
      </c>
      <c r="G3203" t="s">
        <v>186</v>
      </c>
      <c r="H3203" t="s">
        <v>378</v>
      </c>
      <c r="I3203" t="s">
        <v>94</v>
      </c>
      <c r="J3203" s="32">
        <v>2929.6613000000002</v>
      </c>
      <c r="K3203" s="32">
        <v>21.5745</v>
      </c>
      <c r="L3203" s="33">
        <v>5752</v>
      </c>
      <c r="M3203" s="33">
        <v>1</v>
      </c>
      <c r="N3203" s="9">
        <v>3.7507823365785802</v>
      </c>
    </row>
    <row r="3204" spans="2:14" x14ac:dyDescent="0.25">
      <c r="B3204" t="s">
        <v>87</v>
      </c>
      <c r="C3204" t="s">
        <v>88</v>
      </c>
      <c r="D3204" t="s">
        <v>1643</v>
      </c>
      <c r="E3204" t="s">
        <v>362</v>
      </c>
      <c r="F3204" t="s">
        <v>136</v>
      </c>
      <c r="G3204" t="s">
        <v>186</v>
      </c>
      <c r="H3204" t="s">
        <v>379</v>
      </c>
      <c r="I3204" t="s">
        <v>94</v>
      </c>
      <c r="J3204" s="32">
        <v>367.005</v>
      </c>
      <c r="K3204" s="32">
        <v>35.818800000000003</v>
      </c>
      <c r="L3204" s="33">
        <v>9551</v>
      </c>
      <c r="M3204" s="33">
        <v>6</v>
      </c>
      <c r="N3204" s="9">
        <v>3.7502669877499701</v>
      </c>
    </row>
    <row r="3205" spans="2:14" x14ac:dyDescent="0.25">
      <c r="B3205" t="s">
        <v>87</v>
      </c>
      <c r="C3205" t="s">
        <v>88</v>
      </c>
      <c r="D3205" t="s">
        <v>1643</v>
      </c>
      <c r="E3205" t="s">
        <v>362</v>
      </c>
      <c r="F3205" t="s">
        <v>136</v>
      </c>
      <c r="G3205" t="s">
        <v>186</v>
      </c>
      <c r="H3205" t="s">
        <v>380</v>
      </c>
      <c r="I3205" t="s">
        <v>94</v>
      </c>
      <c r="J3205" s="32">
        <v>9046.9613000000008</v>
      </c>
      <c r="K3205" s="32">
        <v>110.3223</v>
      </c>
      <c r="L3205" s="33">
        <v>29415</v>
      </c>
      <c r="M3205" s="33">
        <v>20</v>
      </c>
      <c r="N3205" s="9">
        <v>3.7505456399796002</v>
      </c>
    </row>
    <row r="3206" spans="2:14" x14ac:dyDescent="0.25">
      <c r="B3206" t="s">
        <v>87</v>
      </c>
      <c r="C3206" t="s">
        <v>88</v>
      </c>
      <c r="D3206" t="s">
        <v>1643</v>
      </c>
      <c r="E3206" t="s">
        <v>362</v>
      </c>
      <c r="F3206" t="s">
        <v>136</v>
      </c>
      <c r="G3206" t="s">
        <v>186</v>
      </c>
      <c r="H3206" t="s">
        <v>381</v>
      </c>
      <c r="I3206" t="s">
        <v>94</v>
      </c>
      <c r="J3206" s="32">
        <v>8001.3</v>
      </c>
      <c r="K3206" s="32">
        <v>794.55359999999996</v>
      </c>
      <c r="L3206" s="33">
        <v>211874</v>
      </c>
      <c r="M3206" s="33">
        <v>94</v>
      </c>
      <c r="N3206" s="9">
        <v>3.7501231864221101</v>
      </c>
    </row>
    <row r="3207" spans="2:14" x14ac:dyDescent="0.25">
      <c r="B3207" t="s">
        <v>87</v>
      </c>
      <c r="C3207" t="s">
        <v>88</v>
      </c>
      <c r="D3207" t="s">
        <v>1643</v>
      </c>
      <c r="E3207" t="s">
        <v>362</v>
      </c>
      <c r="F3207" t="s">
        <v>136</v>
      </c>
      <c r="G3207" t="s">
        <v>186</v>
      </c>
      <c r="H3207" t="s">
        <v>382</v>
      </c>
      <c r="I3207" t="s">
        <v>94</v>
      </c>
      <c r="J3207" s="32">
        <v>2697.3638000000001</v>
      </c>
      <c r="K3207" s="32">
        <v>26.795300000000001</v>
      </c>
      <c r="L3207" s="33">
        <v>7144</v>
      </c>
      <c r="M3207" s="33">
        <v>1</v>
      </c>
      <c r="N3207" s="9">
        <v>3.7507418812989899</v>
      </c>
    </row>
    <row r="3208" spans="2:14" x14ac:dyDescent="0.25">
      <c r="B3208" t="s">
        <v>87</v>
      </c>
      <c r="C3208" t="s">
        <v>88</v>
      </c>
      <c r="D3208" t="s">
        <v>1643</v>
      </c>
      <c r="E3208" t="s">
        <v>362</v>
      </c>
      <c r="F3208" t="s">
        <v>136</v>
      </c>
      <c r="G3208" t="s">
        <v>186</v>
      </c>
      <c r="H3208" t="s">
        <v>383</v>
      </c>
      <c r="I3208" t="s">
        <v>94</v>
      </c>
      <c r="J3208" s="32">
        <v>6776.9363000000003</v>
      </c>
      <c r="K3208" s="32">
        <v>72.299300000000002</v>
      </c>
      <c r="L3208" s="33">
        <v>19277</v>
      </c>
      <c r="M3208" s="33">
        <v>10</v>
      </c>
      <c r="N3208" s="9">
        <v>3.7505472843284702</v>
      </c>
    </row>
    <row r="3209" spans="2:14" x14ac:dyDescent="0.25">
      <c r="B3209" t="s">
        <v>87</v>
      </c>
      <c r="C3209" t="s">
        <v>88</v>
      </c>
      <c r="D3209" t="s">
        <v>1643</v>
      </c>
      <c r="E3209" t="s">
        <v>362</v>
      </c>
      <c r="F3209" t="s">
        <v>136</v>
      </c>
      <c r="G3209" t="s">
        <v>186</v>
      </c>
      <c r="H3209" t="s">
        <v>384</v>
      </c>
      <c r="I3209" t="s">
        <v>94</v>
      </c>
      <c r="J3209" s="32">
        <v>11643.1088</v>
      </c>
      <c r="K3209" s="32">
        <v>894.03390000000002</v>
      </c>
      <c r="L3209" s="33">
        <v>238402</v>
      </c>
      <c r="M3209" s="33">
        <v>148</v>
      </c>
      <c r="N3209" s="9">
        <v>3.7501107373260201</v>
      </c>
    </row>
    <row r="3210" spans="2:14" x14ac:dyDescent="0.25">
      <c r="B3210" t="s">
        <v>87</v>
      </c>
      <c r="C3210" t="s">
        <v>88</v>
      </c>
      <c r="D3210" t="s">
        <v>1643</v>
      </c>
      <c r="E3210" t="s">
        <v>362</v>
      </c>
      <c r="F3210" t="s">
        <v>136</v>
      </c>
      <c r="G3210" t="s">
        <v>186</v>
      </c>
      <c r="H3210" t="s">
        <v>385</v>
      </c>
      <c r="I3210" t="s">
        <v>94</v>
      </c>
      <c r="J3210" s="32">
        <v>8629.3274999999994</v>
      </c>
      <c r="K3210" s="32">
        <v>976.36040000000003</v>
      </c>
      <c r="L3210" s="33">
        <v>260355</v>
      </c>
      <c r="M3210" s="33">
        <v>139</v>
      </c>
      <c r="N3210" s="9">
        <v>3.7501119625127202</v>
      </c>
    </row>
    <row r="3211" spans="2:14" x14ac:dyDescent="0.25">
      <c r="B3211" t="s">
        <v>87</v>
      </c>
      <c r="C3211" t="s">
        <v>88</v>
      </c>
      <c r="D3211" t="s">
        <v>1643</v>
      </c>
      <c r="E3211" t="s">
        <v>362</v>
      </c>
      <c r="F3211" t="s">
        <v>136</v>
      </c>
      <c r="G3211" t="s">
        <v>186</v>
      </c>
      <c r="H3211" t="s">
        <v>386</v>
      </c>
      <c r="I3211" t="s">
        <v>94</v>
      </c>
      <c r="J3211" s="32">
        <v>1303.5899999999999</v>
      </c>
      <c r="K3211" s="32">
        <v>137.7055</v>
      </c>
      <c r="L3211" s="33">
        <v>36720</v>
      </c>
      <c r="M3211" s="33">
        <v>19</v>
      </c>
      <c r="N3211" s="9">
        <v>3.75014978213507</v>
      </c>
    </row>
    <row r="3212" spans="2:14" x14ac:dyDescent="0.25">
      <c r="B3212" t="s">
        <v>87</v>
      </c>
      <c r="C3212" t="s">
        <v>88</v>
      </c>
      <c r="D3212" t="s">
        <v>1643</v>
      </c>
      <c r="E3212" t="s">
        <v>362</v>
      </c>
      <c r="F3212" t="s">
        <v>136</v>
      </c>
      <c r="G3212" t="s">
        <v>186</v>
      </c>
      <c r="H3212" t="s">
        <v>387</v>
      </c>
      <c r="I3212" t="s">
        <v>94</v>
      </c>
      <c r="J3212" s="32">
        <v>9102.5288</v>
      </c>
      <c r="K3212" s="32">
        <v>482.90219999999999</v>
      </c>
      <c r="L3212" s="33">
        <v>128767</v>
      </c>
      <c r="M3212" s="33">
        <v>59</v>
      </c>
      <c r="N3212" s="9">
        <v>3.7502015267886901</v>
      </c>
    </row>
    <row r="3213" spans="2:14" x14ac:dyDescent="0.25">
      <c r="B3213" t="s">
        <v>87</v>
      </c>
      <c r="C3213" t="s">
        <v>88</v>
      </c>
      <c r="D3213" t="s">
        <v>1643</v>
      </c>
      <c r="E3213" t="s">
        <v>362</v>
      </c>
      <c r="F3213" t="s">
        <v>136</v>
      </c>
      <c r="G3213" t="s">
        <v>186</v>
      </c>
      <c r="H3213" t="s">
        <v>388</v>
      </c>
      <c r="I3213" t="s">
        <v>94</v>
      </c>
      <c r="J3213" s="32">
        <v>7906.8638000000001</v>
      </c>
      <c r="K3213" s="32">
        <v>396.67129999999997</v>
      </c>
      <c r="L3213" s="33">
        <v>105772</v>
      </c>
      <c r="M3213" s="33">
        <v>37</v>
      </c>
      <c r="N3213" s="9">
        <v>3.7502486480353898</v>
      </c>
    </row>
    <row r="3214" spans="2:14" x14ac:dyDescent="0.25">
      <c r="B3214" t="s">
        <v>87</v>
      </c>
      <c r="C3214" t="s">
        <v>88</v>
      </c>
      <c r="D3214" t="s">
        <v>1643</v>
      </c>
      <c r="E3214" t="s">
        <v>362</v>
      </c>
      <c r="F3214" t="s">
        <v>136</v>
      </c>
      <c r="G3214" t="s">
        <v>186</v>
      </c>
      <c r="H3214" t="s">
        <v>389</v>
      </c>
      <c r="I3214" t="s">
        <v>94</v>
      </c>
      <c r="J3214" s="32">
        <v>9031.4663</v>
      </c>
      <c r="K3214" s="32">
        <v>897.54010000000005</v>
      </c>
      <c r="L3214" s="33">
        <v>239337</v>
      </c>
      <c r="M3214" s="33">
        <v>137</v>
      </c>
      <c r="N3214" s="9">
        <v>3.7501100958063298</v>
      </c>
    </row>
    <row r="3215" spans="2:14" x14ac:dyDescent="0.25">
      <c r="B3215" t="s">
        <v>87</v>
      </c>
      <c r="C3215" t="s">
        <v>88</v>
      </c>
      <c r="D3215" t="s">
        <v>1643</v>
      </c>
      <c r="E3215" t="s">
        <v>362</v>
      </c>
      <c r="F3215" t="s">
        <v>136</v>
      </c>
      <c r="G3215" t="s">
        <v>186</v>
      </c>
      <c r="H3215" t="s">
        <v>390</v>
      </c>
      <c r="I3215" t="s">
        <v>94</v>
      </c>
      <c r="J3215" s="32">
        <v>11561.955</v>
      </c>
      <c r="K3215" s="32">
        <v>742.29369999999994</v>
      </c>
      <c r="L3215" s="33">
        <v>197937</v>
      </c>
      <c r="M3215" s="33">
        <v>100</v>
      </c>
      <c r="N3215" s="9">
        <v>3.7501513107705899</v>
      </c>
    </row>
    <row r="3216" spans="2:14" x14ac:dyDescent="0.25">
      <c r="B3216" t="s">
        <v>87</v>
      </c>
      <c r="C3216" t="s">
        <v>88</v>
      </c>
      <c r="D3216" t="s">
        <v>1643</v>
      </c>
      <c r="E3216" t="s">
        <v>362</v>
      </c>
      <c r="F3216" t="s">
        <v>136</v>
      </c>
      <c r="G3216" t="s">
        <v>186</v>
      </c>
      <c r="H3216" t="s">
        <v>391</v>
      </c>
      <c r="I3216" t="s">
        <v>94</v>
      </c>
      <c r="J3216" s="32">
        <v>11622.4763</v>
      </c>
      <c r="K3216" s="32">
        <v>669.40440000000001</v>
      </c>
      <c r="L3216" s="33">
        <v>178500</v>
      </c>
      <c r="M3216" s="33">
        <v>70</v>
      </c>
      <c r="N3216" s="9">
        <v>3.7501647058823502</v>
      </c>
    </row>
    <row r="3217" spans="2:14" x14ac:dyDescent="0.25">
      <c r="B3217" t="s">
        <v>87</v>
      </c>
      <c r="C3217" t="s">
        <v>88</v>
      </c>
      <c r="D3217" t="s">
        <v>1643</v>
      </c>
      <c r="E3217" t="s">
        <v>392</v>
      </c>
      <c r="F3217" t="s">
        <v>393</v>
      </c>
      <c r="G3217" t="s">
        <v>107</v>
      </c>
      <c r="H3217" t="s">
        <v>1534</v>
      </c>
      <c r="I3217" t="s">
        <v>100</v>
      </c>
      <c r="J3217" s="32">
        <v>10808.582</v>
      </c>
      <c r="K3217" s="32">
        <v>5275.4974000000002</v>
      </c>
      <c r="L3217" s="33">
        <v>12168157</v>
      </c>
      <c r="M3217" s="33">
        <v>18556</v>
      </c>
      <c r="N3217" s="9">
        <v>0.433549419193062</v>
      </c>
    </row>
    <row r="3218" spans="2:14" x14ac:dyDescent="0.25">
      <c r="B3218" t="s">
        <v>87</v>
      </c>
      <c r="C3218" t="s">
        <v>88</v>
      </c>
      <c r="D3218" t="s">
        <v>1643</v>
      </c>
      <c r="E3218" t="s">
        <v>392</v>
      </c>
      <c r="F3218" t="s">
        <v>393</v>
      </c>
      <c r="G3218" t="s">
        <v>107</v>
      </c>
      <c r="H3218" t="s">
        <v>1685</v>
      </c>
      <c r="I3218" t="s">
        <v>100</v>
      </c>
      <c r="J3218" s="32">
        <v>26970.012999999999</v>
      </c>
      <c r="K3218" s="32">
        <v>8900.3024999999998</v>
      </c>
      <c r="L3218" s="33">
        <v>17800605</v>
      </c>
      <c r="M3218" s="33">
        <v>4113</v>
      </c>
      <c r="N3218" s="9">
        <v>0.5</v>
      </c>
    </row>
    <row r="3219" spans="2:14" x14ac:dyDescent="0.25">
      <c r="B3219" t="s">
        <v>87</v>
      </c>
      <c r="C3219" t="s">
        <v>88</v>
      </c>
      <c r="D3219" t="s">
        <v>1643</v>
      </c>
      <c r="E3219" t="s">
        <v>395</v>
      </c>
      <c r="F3219" t="s">
        <v>185</v>
      </c>
      <c r="G3219" t="s">
        <v>186</v>
      </c>
      <c r="H3219" t="s">
        <v>396</v>
      </c>
      <c r="I3219" t="s">
        <v>94</v>
      </c>
      <c r="J3219" s="32">
        <v>1574.7270000000001</v>
      </c>
      <c r="K3219" s="32">
        <v>448.87360000000001</v>
      </c>
      <c r="L3219" s="33">
        <v>105611</v>
      </c>
      <c r="M3219" s="33">
        <v>186</v>
      </c>
      <c r="N3219" s="9">
        <v>4.2502542348808303</v>
      </c>
    </row>
    <row r="3220" spans="2:14" x14ac:dyDescent="0.25">
      <c r="B3220" t="s">
        <v>87</v>
      </c>
      <c r="C3220" t="s">
        <v>88</v>
      </c>
      <c r="D3220" t="s">
        <v>1643</v>
      </c>
      <c r="E3220" t="s">
        <v>399</v>
      </c>
      <c r="F3220" t="s">
        <v>106</v>
      </c>
      <c r="G3220" t="s">
        <v>186</v>
      </c>
      <c r="H3220" t="s">
        <v>400</v>
      </c>
      <c r="I3220" t="s">
        <v>94</v>
      </c>
      <c r="J3220" s="32">
        <v>9411.3421999999991</v>
      </c>
      <c r="K3220" s="32">
        <v>228.00800000000001</v>
      </c>
      <c r="L3220" s="33">
        <v>741489</v>
      </c>
      <c r="M3220" s="33">
        <v>91</v>
      </c>
      <c r="N3220" s="9">
        <v>0.30750017869449098</v>
      </c>
    </row>
    <row r="3221" spans="2:14" x14ac:dyDescent="0.25">
      <c r="B3221" t="s">
        <v>87</v>
      </c>
      <c r="C3221" t="s">
        <v>88</v>
      </c>
      <c r="D3221" t="s">
        <v>1643</v>
      </c>
      <c r="E3221" t="s">
        <v>399</v>
      </c>
      <c r="F3221" t="s">
        <v>106</v>
      </c>
      <c r="G3221" t="s">
        <v>186</v>
      </c>
      <c r="H3221" t="s">
        <v>401</v>
      </c>
      <c r="I3221" t="s">
        <v>94</v>
      </c>
      <c r="J3221" s="32">
        <v>7375.0470999999998</v>
      </c>
      <c r="K3221" s="32">
        <v>1290.5645</v>
      </c>
      <c r="L3221" s="33">
        <v>417433</v>
      </c>
      <c r="M3221" s="33">
        <v>64</v>
      </c>
      <c r="N3221" s="9">
        <v>3.0916686031051599</v>
      </c>
    </row>
    <row r="3222" spans="2:14" x14ac:dyDescent="0.25">
      <c r="B3222" t="s">
        <v>87</v>
      </c>
      <c r="C3222" t="s">
        <v>88</v>
      </c>
      <c r="D3222" t="s">
        <v>1643</v>
      </c>
      <c r="E3222" t="s">
        <v>399</v>
      </c>
      <c r="F3222" t="s">
        <v>106</v>
      </c>
      <c r="G3222" t="s">
        <v>186</v>
      </c>
      <c r="H3222" t="s">
        <v>402</v>
      </c>
      <c r="I3222" t="s">
        <v>94</v>
      </c>
      <c r="J3222" s="32">
        <v>168.45429999999999</v>
      </c>
      <c r="K3222" s="32">
        <v>5.3278999999999996</v>
      </c>
      <c r="L3222" s="33">
        <v>10590</v>
      </c>
      <c r="M3222" s="33">
        <v>2</v>
      </c>
      <c r="N3222" s="9">
        <v>0.50310670443814898</v>
      </c>
    </row>
    <row r="3223" spans="2:14" x14ac:dyDescent="0.25">
      <c r="B3223" t="s">
        <v>87</v>
      </c>
      <c r="C3223" t="s">
        <v>88</v>
      </c>
      <c r="D3223" t="s">
        <v>1643</v>
      </c>
      <c r="E3223" t="s">
        <v>399</v>
      </c>
      <c r="F3223" t="s">
        <v>106</v>
      </c>
      <c r="G3223" t="s">
        <v>186</v>
      </c>
      <c r="H3223" t="s">
        <v>403</v>
      </c>
      <c r="I3223" t="s">
        <v>94</v>
      </c>
      <c r="J3223" s="32">
        <v>2295.2422999999999</v>
      </c>
      <c r="K3223" s="32">
        <v>11.119899999999999</v>
      </c>
      <c r="L3223" s="33">
        <v>5418</v>
      </c>
      <c r="M3223" s="33">
        <v>4</v>
      </c>
      <c r="N3223" s="9">
        <v>2.0523994093761502</v>
      </c>
    </row>
    <row r="3224" spans="2:14" x14ac:dyDescent="0.25">
      <c r="B3224" t="s">
        <v>87</v>
      </c>
      <c r="C3224" t="s">
        <v>88</v>
      </c>
      <c r="D3224" t="s">
        <v>1643</v>
      </c>
      <c r="E3224" t="s">
        <v>399</v>
      </c>
      <c r="F3224" t="s">
        <v>106</v>
      </c>
      <c r="G3224" t="s">
        <v>186</v>
      </c>
      <c r="H3224" t="s">
        <v>404</v>
      </c>
      <c r="I3224" t="s">
        <v>94</v>
      </c>
      <c r="J3224" s="32">
        <v>2252.5484999999999</v>
      </c>
      <c r="K3224" s="32">
        <v>148.77680000000001</v>
      </c>
      <c r="L3224" s="33">
        <v>49265</v>
      </c>
      <c r="M3224" s="33">
        <v>9</v>
      </c>
      <c r="N3224" s="9">
        <v>3.01992895564802</v>
      </c>
    </row>
    <row r="3225" spans="2:14" x14ac:dyDescent="0.25">
      <c r="B3225" t="s">
        <v>87</v>
      </c>
      <c r="C3225" t="s">
        <v>88</v>
      </c>
      <c r="D3225" t="s">
        <v>1643</v>
      </c>
      <c r="E3225" t="s">
        <v>399</v>
      </c>
      <c r="F3225" t="s">
        <v>106</v>
      </c>
      <c r="G3225" t="s">
        <v>186</v>
      </c>
      <c r="H3225" t="s">
        <v>405</v>
      </c>
      <c r="I3225" t="s">
        <v>94</v>
      </c>
      <c r="J3225" s="32">
        <v>2288.8822</v>
      </c>
      <c r="K3225" s="32">
        <v>420.71839999999997</v>
      </c>
      <c r="L3225" s="33">
        <v>147882</v>
      </c>
      <c r="M3225" s="33">
        <v>33</v>
      </c>
      <c r="N3225" s="9">
        <v>2.8449601709471</v>
      </c>
    </row>
    <row r="3226" spans="2:14" x14ac:dyDescent="0.25">
      <c r="B3226" t="s">
        <v>87</v>
      </c>
      <c r="C3226" t="s">
        <v>88</v>
      </c>
      <c r="D3226" t="s">
        <v>1643</v>
      </c>
      <c r="E3226" t="s">
        <v>399</v>
      </c>
      <c r="F3226" t="s">
        <v>106</v>
      </c>
      <c r="G3226" t="s">
        <v>186</v>
      </c>
      <c r="H3226" t="s">
        <v>406</v>
      </c>
      <c r="I3226" t="s">
        <v>94</v>
      </c>
      <c r="J3226" s="32">
        <v>2196.6936000000001</v>
      </c>
      <c r="K3226" s="32">
        <v>93.933599999999998</v>
      </c>
      <c r="L3226" s="33">
        <v>33983</v>
      </c>
      <c r="M3226" s="33">
        <v>5</v>
      </c>
      <c r="N3226" s="9">
        <v>2.7641350086808099</v>
      </c>
    </row>
    <row r="3227" spans="2:14" x14ac:dyDescent="0.25">
      <c r="B3227" t="s">
        <v>87</v>
      </c>
      <c r="C3227" t="s">
        <v>88</v>
      </c>
      <c r="D3227" t="s">
        <v>1643</v>
      </c>
      <c r="E3227" t="s">
        <v>399</v>
      </c>
      <c r="F3227" t="s">
        <v>106</v>
      </c>
      <c r="G3227" t="s">
        <v>186</v>
      </c>
      <c r="H3227" t="s">
        <v>407</v>
      </c>
      <c r="I3227" t="s">
        <v>94</v>
      </c>
      <c r="J3227" s="32">
        <v>3831.2112999999999</v>
      </c>
      <c r="K3227" s="32">
        <v>14.9343</v>
      </c>
      <c r="L3227" s="33">
        <v>9651</v>
      </c>
      <c r="M3227" s="33">
        <v>7</v>
      </c>
      <c r="N3227" s="9">
        <v>1.54743549891202</v>
      </c>
    </row>
    <row r="3228" spans="2:14" x14ac:dyDescent="0.25">
      <c r="B3228" t="s">
        <v>87</v>
      </c>
      <c r="C3228" t="s">
        <v>88</v>
      </c>
      <c r="D3228" t="s">
        <v>1643</v>
      </c>
      <c r="E3228" t="s">
        <v>399</v>
      </c>
      <c r="F3228" t="s">
        <v>106</v>
      </c>
      <c r="G3228" t="s">
        <v>186</v>
      </c>
      <c r="H3228" t="s">
        <v>408</v>
      </c>
      <c r="I3228" t="s">
        <v>94</v>
      </c>
      <c r="J3228" s="32">
        <v>2251.1442000000002</v>
      </c>
      <c r="K3228" s="32">
        <v>33.712699999999998</v>
      </c>
      <c r="L3228" s="33">
        <v>14191</v>
      </c>
      <c r="M3228" s="33">
        <v>6</v>
      </c>
      <c r="N3228" s="9">
        <v>2.37563948981748</v>
      </c>
    </row>
    <row r="3229" spans="2:14" x14ac:dyDescent="0.25">
      <c r="B3229" t="s">
        <v>87</v>
      </c>
      <c r="C3229" t="s">
        <v>88</v>
      </c>
      <c r="D3229" t="s">
        <v>1643</v>
      </c>
      <c r="E3229" t="s">
        <v>399</v>
      </c>
      <c r="F3229" t="s">
        <v>106</v>
      </c>
      <c r="G3229" t="s">
        <v>186</v>
      </c>
      <c r="H3229" t="s">
        <v>409</v>
      </c>
      <c r="I3229" t="s">
        <v>94</v>
      </c>
      <c r="J3229" s="32">
        <v>2297.7217000000001</v>
      </c>
      <c r="K3229" s="32">
        <v>67.093900000000005</v>
      </c>
      <c r="L3229" s="33">
        <v>33714</v>
      </c>
      <c r="M3229" s="33">
        <v>8</v>
      </c>
      <c r="N3229" s="9">
        <v>1.9900901702556799</v>
      </c>
    </row>
    <row r="3230" spans="2:14" x14ac:dyDescent="0.25">
      <c r="B3230" t="s">
        <v>87</v>
      </c>
      <c r="C3230" t="s">
        <v>88</v>
      </c>
      <c r="D3230" t="s">
        <v>1643</v>
      </c>
      <c r="E3230" t="s">
        <v>399</v>
      </c>
      <c r="F3230" t="s">
        <v>106</v>
      </c>
      <c r="G3230" t="s">
        <v>186</v>
      </c>
      <c r="H3230" t="s">
        <v>410</v>
      </c>
      <c r="I3230" t="s">
        <v>94</v>
      </c>
      <c r="J3230" s="32">
        <v>2376.9061000000002</v>
      </c>
      <c r="K3230" s="32">
        <v>37.324599999999997</v>
      </c>
      <c r="L3230" s="33">
        <v>16964</v>
      </c>
      <c r="M3230" s="33">
        <v>5</v>
      </c>
      <c r="N3230" s="9">
        <v>2.2002240037726901</v>
      </c>
    </row>
    <row r="3231" spans="2:14" x14ac:dyDescent="0.25">
      <c r="B3231" t="s">
        <v>87</v>
      </c>
      <c r="C3231" t="s">
        <v>88</v>
      </c>
      <c r="D3231" t="s">
        <v>1643</v>
      </c>
      <c r="E3231" t="s">
        <v>399</v>
      </c>
      <c r="F3231" t="s">
        <v>106</v>
      </c>
      <c r="G3231" t="s">
        <v>186</v>
      </c>
      <c r="H3231" t="s">
        <v>411</v>
      </c>
      <c r="I3231" t="s">
        <v>94</v>
      </c>
      <c r="J3231" s="32">
        <v>2273.8607000000002</v>
      </c>
      <c r="K3231" s="32">
        <v>113.0783</v>
      </c>
      <c r="L3231" s="33">
        <v>41040</v>
      </c>
      <c r="M3231" s="33">
        <v>6</v>
      </c>
      <c r="N3231" s="9">
        <v>2.75531920077972</v>
      </c>
    </row>
    <row r="3232" spans="2:14" x14ac:dyDescent="0.25">
      <c r="B3232" t="s">
        <v>87</v>
      </c>
      <c r="C3232" t="s">
        <v>88</v>
      </c>
      <c r="D3232" t="s">
        <v>1643</v>
      </c>
      <c r="E3232" t="s">
        <v>399</v>
      </c>
      <c r="F3232" t="s">
        <v>106</v>
      </c>
      <c r="G3232" t="s">
        <v>186</v>
      </c>
      <c r="H3232" t="s">
        <v>412</v>
      </c>
      <c r="I3232" t="s">
        <v>94</v>
      </c>
      <c r="J3232" s="32">
        <v>2384.0030999999999</v>
      </c>
      <c r="K3232" s="32">
        <v>11.8565</v>
      </c>
      <c r="L3232" s="33">
        <v>5252</v>
      </c>
      <c r="M3232" s="33">
        <v>1</v>
      </c>
      <c r="N3232" s="9">
        <v>2.2575209444021298</v>
      </c>
    </row>
    <row r="3233" spans="2:14" x14ac:dyDescent="0.25">
      <c r="B3233" t="s">
        <v>87</v>
      </c>
      <c r="C3233" t="s">
        <v>88</v>
      </c>
      <c r="D3233" t="s">
        <v>1643</v>
      </c>
      <c r="E3233" t="s">
        <v>399</v>
      </c>
      <c r="F3233" t="s">
        <v>106</v>
      </c>
      <c r="G3233" t="s">
        <v>186</v>
      </c>
      <c r="H3233" t="s">
        <v>413</v>
      </c>
      <c r="I3233" t="s">
        <v>94</v>
      </c>
      <c r="J3233" s="32">
        <v>2300.491</v>
      </c>
      <c r="K3233" s="32">
        <v>13.631500000000001</v>
      </c>
      <c r="L3233" s="33">
        <v>16928</v>
      </c>
      <c r="M3233" s="33">
        <v>1</v>
      </c>
      <c r="N3233" s="9">
        <v>0.80526346880907296</v>
      </c>
    </row>
    <row r="3234" spans="2:14" x14ac:dyDescent="0.25">
      <c r="B3234" t="s">
        <v>87</v>
      </c>
      <c r="C3234" t="s">
        <v>88</v>
      </c>
      <c r="D3234" t="s">
        <v>1643</v>
      </c>
      <c r="E3234" t="s">
        <v>399</v>
      </c>
      <c r="F3234" t="s">
        <v>106</v>
      </c>
      <c r="G3234" t="s">
        <v>186</v>
      </c>
      <c r="H3234" t="s">
        <v>414</v>
      </c>
      <c r="I3234" t="s">
        <v>94</v>
      </c>
      <c r="J3234" s="32">
        <v>8030.5474999999997</v>
      </c>
      <c r="K3234" s="32">
        <v>0</v>
      </c>
      <c r="L3234" s="33">
        <v>20117</v>
      </c>
      <c r="M3234" s="33">
        <v>7</v>
      </c>
      <c r="N3234" s="9">
        <v>0</v>
      </c>
    </row>
    <row r="3235" spans="2:14" x14ac:dyDescent="0.25">
      <c r="B3235" t="s">
        <v>87</v>
      </c>
      <c r="C3235" t="s">
        <v>88</v>
      </c>
      <c r="D3235" t="s">
        <v>1643</v>
      </c>
      <c r="E3235" t="s">
        <v>399</v>
      </c>
      <c r="F3235" t="s">
        <v>106</v>
      </c>
      <c r="G3235" t="s">
        <v>186</v>
      </c>
      <c r="H3235" t="s">
        <v>415</v>
      </c>
      <c r="I3235" t="s">
        <v>94</v>
      </c>
      <c r="J3235" s="32">
        <v>8113.0568000000003</v>
      </c>
      <c r="K3235" s="32">
        <v>111.25109999999999</v>
      </c>
      <c r="L3235" s="33">
        <v>38968</v>
      </c>
      <c r="M3235" s="33">
        <v>9</v>
      </c>
      <c r="N3235" s="9">
        <v>2.8549348183124601</v>
      </c>
    </row>
    <row r="3236" spans="2:14" x14ac:dyDescent="0.25">
      <c r="B3236" t="s">
        <v>87</v>
      </c>
      <c r="C3236" t="s">
        <v>88</v>
      </c>
      <c r="D3236" t="s">
        <v>1643</v>
      </c>
      <c r="E3236" t="s">
        <v>416</v>
      </c>
      <c r="F3236" t="s">
        <v>185</v>
      </c>
      <c r="G3236" t="s">
        <v>186</v>
      </c>
      <c r="H3236" t="s">
        <v>1535</v>
      </c>
      <c r="I3236" t="s">
        <v>94</v>
      </c>
      <c r="J3236" s="32">
        <v>48802.239999999998</v>
      </c>
      <c r="K3236" s="32">
        <v>9193.0110999999997</v>
      </c>
      <c r="L3236" s="33">
        <v>3330801</v>
      </c>
      <c r="M3236" s="33">
        <v>2834</v>
      </c>
      <c r="N3236" s="9">
        <v>2.76000010207754</v>
      </c>
    </row>
    <row r="3237" spans="2:14" x14ac:dyDescent="0.25">
      <c r="B3237" t="s">
        <v>87</v>
      </c>
      <c r="C3237" t="s">
        <v>88</v>
      </c>
      <c r="D3237" t="s">
        <v>1643</v>
      </c>
      <c r="E3237" t="s">
        <v>421</v>
      </c>
      <c r="F3237" t="s">
        <v>106</v>
      </c>
      <c r="G3237" t="s">
        <v>186</v>
      </c>
      <c r="H3237" t="s">
        <v>422</v>
      </c>
      <c r="I3237" t="s">
        <v>100</v>
      </c>
      <c r="J3237" s="32">
        <v>71775</v>
      </c>
      <c r="K3237" s="32">
        <v>8912.5</v>
      </c>
      <c r="L3237" s="33">
        <v>24033872</v>
      </c>
      <c r="M3237" s="33">
        <v>5870</v>
      </c>
      <c r="N3237" s="9">
        <v>0.37083080079647501</v>
      </c>
    </row>
    <row r="3238" spans="2:14" x14ac:dyDescent="0.25">
      <c r="B3238" t="s">
        <v>87</v>
      </c>
      <c r="C3238" t="s">
        <v>88</v>
      </c>
      <c r="D3238" t="s">
        <v>1643</v>
      </c>
      <c r="E3238" t="s">
        <v>421</v>
      </c>
      <c r="F3238" t="s">
        <v>106</v>
      </c>
      <c r="G3238" t="s">
        <v>186</v>
      </c>
      <c r="H3238" t="s">
        <v>1451</v>
      </c>
      <c r="I3238" t="s">
        <v>94</v>
      </c>
      <c r="J3238" s="32">
        <v>11018.076999999999</v>
      </c>
      <c r="K3238" s="32">
        <v>273.15750000000003</v>
      </c>
      <c r="L3238" s="33">
        <v>78045</v>
      </c>
      <c r="M3238" s="33">
        <v>37</v>
      </c>
      <c r="N3238" s="9">
        <v>3.5</v>
      </c>
    </row>
    <row r="3239" spans="2:14" x14ac:dyDescent="0.25">
      <c r="B3239" t="s">
        <v>87</v>
      </c>
      <c r="C3239" t="s">
        <v>88</v>
      </c>
      <c r="D3239" t="s">
        <v>1643</v>
      </c>
      <c r="E3239" t="s">
        <v>423</v>
      </c>
      <c r="F3239" t="s">
        <v>136</v>
      </c>
      <c r="G3239" t="s">
        <v>424</v>
      </c>
      <c r="H3239" t="s">
        <v>1536</v>
      </c>
      <c r="I3239" t="s">
        <v>94</v>
      </c>
      <c r="J3239" s="32">
        <v>5248.9530000000004</v>
      </c>
      <c r="K3239" s="32">
        <v>0.68400000000000005</v>
      </c>
      <c r="L3239" s="33">
        <v>152</v>
      </c>
      <c r="M3239" s="33">
        <v>1</v>
      </c>
      <c r="N3239" s="9">
        <v>4.5</v>
      </c>
    </row>
    <row r="3240" spans="2:14" x14ac:dyDescent="0.25">
      <c r="B3240" t="s">
        <v>87</v>
      </c>
      <c r="C3240" t="s">
        <v>88</v>
      </c>
      <c r="D3240" t="s">
        <v>1643</v>
      </c>
      <c r="E3240" t="s">
        <v>423</v>
      </c>
      <c r="F3240" t="s">
        <v>136</v>
      </c>
      <c r="G3240" t="s">
        <v>424</v>
      </c>
      <c r="H3240" t="s">
        <v>425</v>
      </c>
      <c r="I3240" t="s">
        <v>94</v>
      </c>
      <c r="J3240" s="32">
        <v>21714.328000000001</v>
      </c>
      <c r="K3240" s="32">
        <v>2392.3200000000002</v>
      </c>
      <c r="L3240" s="33">
        <v>598080</v>
      </c>
      <c r="M3240" s="33">
        <v>141</v>
      </c>
      <c r="N3240" s="9">
        <v>4</v>
      </c>
    </row>
    <row r="3241" spans="2:14" x14ac:dyDescent="0.25">
      <c r="B3241" t="s">
        <v>87</v>
      </c>
      <c r="C3241" t="s">
        <v>88</v>
      </c>
      <c r="D3241" t="s">
        <v>1643</v>
      </c>
      <c r="E3241" t="s">
        <v>423</v>
      </c>
      <c r="F3241" t="s">
        <v>136</v>
      </c>
      <c r="G3241" t="s">
        <v>424</v>
      </c>
      <c r="H3241" t="s">
        <v>1537</v>
      </c>
      <c r="I3241" t="s">
        <v>94</v>
      </c>
      <c r="J3241" s="32">
        <v>13485.454299999999</v>
      </c>
      <c r="K3241" s="32">
        <v>9.4999999999999998E-3</v>
      </c>
      <c r="L3241" s="33">
        <v>2</v>
      </c>
      <c r="M3241" s="33">
        <v>0</v>
      </c>
      <c r="N3241" s="9">
        <v>4.75</v>
      </c>
    </row>
    <row r="3242" spans="2:14" x14ac:dyDescent="0.25">
      <c r="B3242" t="s">
        <v>87</v>
      </c>
      <c r="C3242" t="s">
        <v>88</v>
      </c>
      <c r="D3242" t="s">
        <v>1643</v>
      </c>
      <c r="E3242" t="s">
        <v>423</v>
      </c>
      <c r="F3242" t="s">
        <v>136</v>
      </c>
      <c r="G3242" t="s">
        <v>424</v>
      </c>
      <c r="H3242" t="s">
        <v>426</v>
      </c>
      <c r="I3242" t="s">
        <v>94</v>
      </c>
      <c r="J3242" s="32">
        <v>15785.388000000001</v>
      </c>
      <c r="K3242" s="32">
        <v>0</v>
      </c>
      <c r="L3242" s="33">
        <v>70847</v>
      </c>
      <c r="M3242" s="33">
        <v>7</v>
      </c>
      <c r="N3242" s="9">
        <v>0</v>
      </c>
    </row>
    <row r="3243" spans="2:14" x14ac:dyDescent="0.25">
      <c r="B3243" t="s">
        <v>87</v>
      </c>
      <c r="C3243" t="s">
        <v>88</v>
      </c>
      <c r="D3243" t="s">
        <v>1643</v>
      </c>
      <c r="E3243" t="s">
        <v>423</v>
      </c>
      <c r="F3243" t="s">
        <v>136</v>
      </c>
      <c r="G3243" t="s">
        <v>424</v>
      </c>
      <c r="H3243" t="s">
        <v>427</v>
      </c>
      <c r="I3243" t="s">
        <v>100</v>
      </c>
      <c r="J3243" s="32">
        <v>3424.5410000000002</v>
      </c>
      <c r="K3243" s="32">
        <v>907.66600000000005</v>
      </c>
      <c r="L3243" s="33">
        <v>907666</v>
      </c>
      <c r="M3243" s="33">
        <v>276</v>
      </c>
      <c r="N3243" s="9">
        <v>1</v>
      </c>
    </row>
    <row r="3244" spans="2:14" x14ac:dyDescent="0.25">
      <c r="B3244" t="s">
        <v>87</v>
      </c>
      <c r="C3244" t="s">
        <v>88</v>
      </c>
      <c r="D3244" t="s">
        <v>1643</v>
      </c>
      <c r="E3244" t="s">
        <v>423</v>
      </c>
      <c r="F3244" t="s">
        <v>136</v>
      </c>
      <c r="G3244" t="s">
        <v>424</v>
      </c>
      <c r="H3244" t="s">
        <v>1452</v>
      </c>
      <c r="I3244" t="s">
        <v>100</v>
      </c>
      <c r="J3244" s="32">
        <v>27947.627499999999</v>
      </c>
      <c r="K3244" s="32">
        <v>4514.3068000000003</v>
      </c>
      <c r="L3244" s="33">
        <v>1389017</v>
      </c>
      <c r="M3244" s="33">
        <v>16</v>
      </c>
      <c r="N3244" s="9">
        <v>3.2500011158970601</v>
      </c>
    </row>
    <row r="3245" spans="2:14" x14ac:dyDescent="0.25">
      <c r="B3245" t="s">
        <v>87</v>
      </c>
      <c r="C3245" t="s">
        <v>88</v>
      </c>
      <c r="D3245" t="s">
        <v>1643</v>
      </c>
      <c r="E3245" t="s">
        <v>423</v>
      </c>
      <c r="F3245" t="s">
        <v>136</v>
      </c>
      <c r="G3245" t="s">
        <v>424</v>
      </c>
      <c r="H3245" t="s">
        <v>1453</v>
      </c>
      <c r="I3245" t="s">
        <v>94</v>
      </c>
      <c r="J3245" s="32">
        <v>27517.09</v>
      </c>
      <c r="K3245" s="32">
        <v>3702.8047999999999</v>
      </c>
      <c r="L3245" s="33">
        <v>1142843</v>
      </c>
      <c r="M3245" s="33">
        <v>368</v>
      </c>
      <c r="N3245" s="9">
        <v>3.2399942949293901</v>
      </c>
    </row>
    <row r="3246" spans="2:14" x14ac:dyDescent="0.25">
      <c r="B3246" t="s">
        <v>87</v>
      </c>
      <c r="C3246" t="s">
        <v>88</v>
      </c>
      <c r="D3246" t="s">
        <v>1643</v>
      </c>
      <c r="E3246" t="s">
        <v>423</v>
      </c>
      <c r="F3246" t="s">
        <v>136</v>
      </c>
      <c r="G3246" t="s">
        <v>424</v>
      </c>
      <c r="H3246" t="s">
        <v>1538</v>
      </c>
      <c r="I3246" t="s">
        <v>94</v>
      </c>
      <c r="J3246" s="32">
        <v>27286.341799999998</v>
      </c>
      <c r="K3246" s="32">
        <v>4.2999999999999997E-2</v>
      </c>
      <c r="L3246" s="33">
        <v>9</v>
      </c>
      <c r="M3246" s="33">
        <v>0</v>
      </c>
      <c r="N3246" s="9">
        <v>4.7777777777777697</v>
      </c>
    </row>
    <row r="3247" spans="2:14" x14ac:dyDescent="0.25">
      <c r="B3247" t="s">
        <v>87</v>
      </c>
      <c r="C3247" t="s">
        <v>88</v>
      </c>
      <c r="D3247" t="s">
        <v>1643</v>
      </c>
      <c r="E3247" t="s">
        <v>423</v>
      </c>
      <c r="F3247" t="s">
        <v>136</v>
      </c>
      <c r="G3247" t="s">
        <v>424</v>
      </c>
      <c r="H3247" t="s">
        <v>428</v>
      </c>
      <c r="I3247" t="s">
        <v>94</v>
      </c>
      <c r="J3247" s="32">
        <v>70197.176800000001</v>
      </c>
      <c r="K3247" s="32">
        <v>7539.2932000000001</v>
      </c>
      <c r="L3247" s="33">
        <v>1587210</v>
      </c>
      <c r="M3247" s="33">
        <v>343</v>
      </c>
      <c r="N3247" s="9">
        <v>4.7500287926613298</v>
      </c>
    </row>
    <row r="3248" spans="2:14" x14ac:dyDescent="0.25">
      <c r="B3248" t="s">
        <v>87</v>
      </c>
      <c r="C3248" t="s">
        <v>88</v>
      </c>
      <c r="D3248" t="s">
        <v>1643</v>
      </c>
      <c r="E3248" t="s">
        <v>423</v>
      </c>
      <c r="F3248" t="s">
        <v>136</v>
      </c>
      <c r="G3248" t="s">
        <v>424</v>
      </c>
      <c r="H3248" t="s">
        <v>1539</v>
      </c>
      <c r="I3248" t="s">
        <v>94</v>
      </c>
      <c r="J3248" s="32">
        <v>76551.175799999997</v>
      </c>
      <c r="K3248" s="32">
        <v>2.3800000000000002E-2</v>
      </c>
      <c r="L3248" s="33">
        <v>5</v>
      </c>
      <c r="M3248" s="33">
        <v>0</v>
      </c>
      <c r="N3248" s="9">
        <v>4.76</v>
      </c>
    </row>
    <row r="3249" spans="2:14" x14ac:dyDescent="0.25">
      <c r="B3249" t="s">
        <v>87</v>
      </c>
      <c r="C3249" t="s">
        <v>88</v>
      </c>
      <c r="D3249" t="s">
        <v>1643</v>
      </c>
      <c r="E3249" t="s">
        <v>423</v>
      </c>
      <c r="F3249" t="s">
        <v>136</v>
      </c>
      <c r="G3249" t="s">
        <v>424</v>
      </c>
      <c r="H3249" t="s">
        <v>1454</v>
      </c>
      <c r="I3249" t="s">
        <v>94</v>
      </c>
      <c r="J3249" s="32">
        <v>12719.5928</v>
      </c>
      <c r="K3249" s="32">
        <v>92.811800000000005</v>
      </c>
      <c r="L3249" s="33">
        <v>19538</v>
      </c>
      <c r="M3249" s="33">
        <v>9</v>
      </c>
      <c r="N3249" s="9">
        <v>4.7503224485617697</v>
      </c>
    </row>
    <row r="3250" spans="2:14" x14ac:dyDescent="0.25">
      <c r="B3250" t="s">
        <v>87</v>
      </c>
      <c r="C3250" t="s">
        <v>88</v>
      </c>
      <c r="D3250" t="s">
        <v>1643</v>
      </c>
      <c r="E3250" t="s">
        <v>423</v>
      </c>
      <c r="F3250" t="s">
        <v>136</v>
      </c>
      <c r="G3250" t="s">
        <v>424</v>
      </c>
      <c r="H3250" t="s">
        <v>429</v>
      </c>
      <c r="I3250" t="s">
        <v>94</v>
      </c>
      <c r="J3250" s="32">
        <v>3795.4922999999999</v>
      </c>
      <c r="K3250" s="32">
        <v>679.12300000000005</v>
      </c>
      <c r="L3250" s="33">
        <v>142965</v>
      </c>
      <c r="M3250" s="33">
        <v>0</v>
      </c>
      <c r="N3250" s="9">
        <v>4.7502745427202404</v>
      </c>
    </row>
    <row r="3251" spans="2:14" x14ac:dyDescent="0.25">
      <c r="B3251" t="s">
        <v>87</v>
      </c>
      <c r="C3251" t="s">
        <v>88</v>
      </c>
      <c r="D3251" t="s">
        <v>1643</v>
      </c>
      <c r="E3251" t="s">
        <v>430</v>
      </c>
      <c r="F3251" t="s">
        <v>185</v>
      </c>
      <c r="G3251" t="s">
        <v>186</v>
      </c>
      <c r="H3251" t="s">
        <v>431</v>
      </c>
      <c r="I3251" t="s">
        <v>94</v>
      </c>
      <c r="J3251" s="32">
        <v>56363.277000000002</v>
      </c>
      <c r="K3251" s="32">
        <v>9421.6139999999996</v>
      </c>
      <c r="L3251" s="33">
        <v>3140538</v>
      </c>
      <c r="M3251" s="33">
        <v>676</v>
      </c>
      <c r="N3251" s="9">
        <v>3</v>
      </c>
    </row>
    <row r="3252" spans="2:14" x14ac:dyDescent="0.25">
      <c r="B3252" t="s">
        <v>87</v>
      </c>
      <c r="C3252" t="s">
        <v>88</v>
      </c>
      <c r="D3252" t="s">
        <v>1643</v>
      </c>
      <c r="E3252" t="s">
        <v>432</v>
      </c>
      <c r="F3252" t="s">
        <v>136</v>
      </c>
      <c r="G3252" t="s">
        <v>211</v>
      </c>
      <c r="H3252" t="s">
        <v>433</v>
      </c>
      <c r="I3252" t="s">
        <v>94</v>
      </c>
      <c r="J3252" s="32">
        <v>1821.2823000000001</v>
      </c>
      <c r="K3252" s="32">
        <v>90.691699999999997</v>
      </c>
      <c r="L3252" s="33">
        <v>33170</v>
      </c>
      <c r="M3252" s="33">
        <v>10</v>
      </c>
      <c r="N3252" s="9">
        <v>2.73414832680132</v>
      </c>
    </row>
    <row r="3253" spans="2:14" x14ac:dyDescent="0.25">
      <c r="B3253" t="s">
        <v>87</v>
      </c>
      <c r="C3253" t="s">
        <v>88</v>
      </c>
      <c r="D3253" t="s">
        <v>1643</v>
      </c>
      <c r="E3253" t="s">
        <v>432</v>
      </c>
      <c r="F3253" t="s">
        <v>136</v>
      </c>
      <c r="G3253" t="s">
        <v>211</v>
      </c>
      <c r="H3253" t="s">
        <v>434</v>
      </c>
      <c r="I3253" t="s">
        <v>94</v>
      </c>
      <c r="J3253" s="32">
        <v>1024.67</v>
      </c>
      <c r="K3253" s="32">
        <v>311.52480000000003</v>
      </c>
      <c r="L3253" s="33">
        <v>65581</v>
      </c>
      <c r="M3253" s="33">
        <v>30</v>
      </c>
      <c r="N3253" s="9">
        <v>4.7502294871990296</v>
      </c>
    </row>
    <row r="3254" spans="2:14" x14ac:dyDescent="0.25">
      <c r="B3254" t="s">
        <v>87</v>
      </c>
      <c r="C3254" t="s">
        <v>88</v>
      </c>
      <c r="D3254" t="s">
        <v>1643</v>
      </c>
      <c r="E3254" t="s">
        <v>432</v>
      </c>
      <c r="F3254" t="s">
        <v>136</v>
      </c>
      <c r="G3254" t="s">
        <v>211</v>
      </c>
      <c r="H3254" t="s">
        <v>435</v>
      </c>
      <c r="I3254" t="s">
        <v>94</v>
      </c>
      <c r="J3254" s="32">
        <v>433.67849999999999</v>
      </c>
      <c r="K3254" s="32">
        <v>294.00830000000002</v>
      </c>
      <c r="L3254" s="33">
        <v>74276</v>
      </c>
      <c r="M3254" s="33">
        <v>34</v>
      </c>
      <c r="N3254" s="9">
        <v>3.95832166514082</v>
      </c>
    </row>
    <row r="3255" spans="2:14" x14ac:dyDescent="0.25">
      <c r="B3255" t="s">
        <v>87</v>
      </c>
      <c r="C3255" t="s">
        <v>88</v>
      </c>
      <c r="D3255" t="s">
        <v>1643</v>
      </c>
      <c r="E3255" t="s">
        <v>432</v>
      </c>
      <c r="F3255" t="s">
        <v>136</v>
      </c>
      <c r="G3255" t="s">
        <v>211</v>
      </c>
      <c r="H3255" t="s">
        <v>436</v>
      </c>
      <c r="I3255" t="s">
        <v>94</v>
      </c>
      <c r="J3255" s="32">
        <v>3299.2112999999999</v>
      </c>
      <c r="K3255" s="32">
        <v>697.74860000000001</v>
      </c>
      <c r="L3255" s="33">
        <v>166337</v>
      </c>
      <c r="M3255" s="33">
        <v>208</v>
      </c>
      <c r="N3255" s="9">
        <v>4.1947888924292203</v>
      </c>
    </row>
    <row r="3256" spans="2:14" x14ac:dyDescent="0.25">
      <c r="B3256" t="s">
        <v>87</v>
      </c>
      <c r="C3256" t="s">
        <v>88</v>
      </c>
      <c r="D3256" t="s">
        <v>1643</v>
      </c>
      <c r="E3256" t="s">
        <v>432</v>
      </c>
      <c r="F3256" t="s">
        <v>136</v>
      </c>
      <c r="G3256" t="s">
        <v>211</v>
      </c>
      <c r="H3256" t="s">
        <v>437</v>
      </c>
      <c r="I3256" t="s">
        <v>94</v>
      </c>
      <c r="J3256" s="32">
        <v>1370.098</v>
      </c>
      <c r="K3256" s="32">
        <v>120.833</v>
      </c>
      <c r="L3256" s="33">
        <v>28429</v>
      </c>
      <c r="M3256" s="33">
        <v>11</v>
      </c>
      <c r="N3256" s="9">
        <v>4.25034295965387</v>
      </c>
    </row>
    <row r="3257" spans="2:14" x14ac:dyDescent="0.25">
      <c r="B3257" t="s">
        <v>87</v>
      </c>
      <c r="C3257" t="s">
        <v>88</v>
      </c>
      <c r="D3257" t="s">
        <v>1643</v>
      </c>
      <c r="E3257" t="s">
        <v>432</v>
      </c>
      <c r="F3257" t="s">
        <v>136</v>
      </c>
      <c r="G3257" t="s">
        <v>211</v>
      </c>
      <c r="H3257" t="s">
        <v>438</v>
      </c>
      <c r="I3257" t="s">
        <v>94</v>
      </c>
      <c r="J3257" s="32">
        <v>2750.5574999999999</v>
      </c>
      <c r="K3257" s="32">
        <v>677.72590000000002</v>
      </c>
      <c r="L3257" s="33">
        <v>204536</v>
      </c>
      <c r="M3257" s="33">
        <v>131</v>
      </c>
      <c r="N3257" s="9">
        <v>3.3134797786208701</v>
      </c>
    </row>
    <row r="3258" spans="2:14" x14ac:dyDescent="0.25">
      <c r="B3258" t="s">
        <v>87</v>
      </c>
      <c r="C3258" t="s">
        <v>88</v>
      </c>
      <c r="D3258" t="s">
        <v>1643</v>
      </c>
      <c r="E3258" t="s">
        <v>432</v>
      </c>
      <c r="F3258" t="s">
        <v>136</v>
      </c>
      <c r="G3258" t="s">
        <v>211</v>
      </c>
      <c r="H3258" t="s">
        <v>439</v>
      </c>
      <c r="I3258" t="s">
        <v>94</v>
      </c>
      <c r="J3258" s="32">
        <v>2344.9587999999999</v>
      </c>
      <c r="K3258" s="32">
        <v>921.71289999999999</v>
      </c>
      <c r="L3258" s="33">
        <v>261330</v>
      </c>
      <c r="M3258" s="33">
        <v>154</v>
      </c>
      <c r="N3258" s="9">
        <v>3.5270076148930398</v>
      </c>
    </row>
    <row r="3259" spans="2:14" x14ac:dyDescent="0.25">
      <c r="B3259" t="s">
        <v>87</v>
      </c>
      <c r="C3259" t="s">
        <v>88</v>
      </c>
      <c r="D3259" t="s">
        <v>1643</v>
      </c>
      <c r="E3259" t="s">
        <v>432</v>
      </c>
      <c r="F3259" t="s">
        <v>136</v>
      </c>
      <c r="G3259" t="s">
        <v>211</v>
      </c>
      <c r="H3259" t="s">
        <v>440</v>
      </c>
      <c r="I3259" t="s">
        <v>94</v>
      </c>
      <c r="J3259" s="32">
        <v>2975.6104999999998</v>
      </c>
      <c r="K3259" s="32">
        <v>929.30460000000005</v>
      </c>
      <c r="L3259" s="33">
        <v>235035</v>
      </c>
      <c r="M3259" s="33">
        <v>197</v>
      </c>
      <c r="N3259" s="9">
        <v>3.9538987810326098</v>
      </c>
    </row>
    <row r="3260" spans="2:14" x14ac:dyDescent="0.25">
      <c r="B3260" t="s">
        <v>87</v>
      </c>
      <c r="C3260" t="s">
        <v>88</v>
      </c>
      <c r="D3260" t="s">
        <v>1643</v>
      </c>
      <c r="E3260" t="s">
        <v>432</v>
      </c>
      <c r="F3260" t="s">
        <v>136</v>
      </c>
      <c r="G3260" t="s">
        <v>211</v>
      </c>
      <c r="H3260" t="s">
        <v>441</v>
      </c>
      <c r="I3260" t="s">
        <v>94</v>
      </c>
      <c r="J3260" s="32">
        <v>1774.0478000000001</v>
      </c>
      <c r="K3260" s="32">
        <v>389.97840000000002</v>
      </c>
      <c r="L3260" s="33">
        <v>91754</v>
      </c>
      <c r="M3260" s="33">
        <v>39</v>
      </c>
      <c r="N3260" s="9">
        <v>4.2502604791071699</v>
      </c>
    </row>
    <row r="3261" spans="2:14" x14ac:dyDescent="0.25">
      <c r="B3261" t="s">
        <v>87</v>
      </c>
      <c r="C3261" t="s">
        <v>88</v>
      </c>
      <c r="D3261" t="s">
        <v>1643</v>
      </c>
      <c r="E3261" t="s">
        <v>432</v>
      </c>
      <c r="F3261" t="s">
        <v>136</v>
      </c>
      <c r="G3261" t="s">
        <v>211</v>
      </c>
      <c r="H3261" t="s">
        <v>442</v>
      </c>
      <c r="I3261" t="s">
        <v>94</v>
      </c>
      <c r="J3261" s="32">
        <v>1181.7338</v>
      </c>
      <c r="K3261" s="32">
        <v>502.74759999999998</v>
      </c>
      <c r="L3261" s="33">
        <v>135639</v>
      </c>
      <c r="M3261" s="33">
        <v>121</v>
      </c>
      <c r="N3261" s="9">
        <v>3.7065121388391198</v>
      </c>
    </row>
    <row r="3262" spans="2:14" x14ac:dyDescent="0.25">
      <c r="B3262" t="s">
        <v>87</v>
      </c>
      <c r="C3262" t="s">
        <v>88</v>
      </c>
      <c r="D3262" t="s">
        <v>1643</v>
      </c>
      <c r="E3262" t="s">
        <v>432</v>
      </c>
      <c r="F3262" t="s">
        <v>136</v>
      </c>
      <c r="G3262" t="s">
        <v>211</v>
      </c>
      <c r="H3262" t="s">
        <v>443</v>
      </c>
      <c r="I3262" t="s">
        <v>94</v>
      </c>
      <c r="J3262" s="32">
        <v>3492.752</v>
      </c>
      <c r="K3262" s="32">
        <v>1671.7348999999999</v>
      </c>
      <c r="L3262" s="33">
        <v>458698</v>
      </c>
      <c r="M3262" s="33">
        <v>284</v>
      </c>
      <c r="N3262" s="9">
        <v>3.6445218858595401</v>
      </c>
    </row>
    <row r="3263" spans="2:14" x14ac:dyDescent="0.25">
      <c r="B3263" t="s">
        <v>87</v>
      </c>
      <c r="C3263" t="s">
        <v>88</v>
      </c>
      <c r="D3263" t="s">
        <v>1643</v>
      </c>
      <c r="E3263" t="s">
        <v>432</v>
      </c>
      <c r="F3263" t="s">
        <v>136</v>
      </c>
      <c r="G3263" t="s">
        <v>211</v>
      </c>
      <c r="H3263" t="s">
        <v>444</v>
      </c>
      <c r="I3263" t="s">
        <v>94</v>
      </c>
      <c r="J3263" s="32">
        <v>2201.6572999999999</v>
      </c>
      <c r="K3263" s="32">
        <v>632.43230000000005</v>
      </c>
      <c r="L3263" s="33">
        <v>148799</v>
      </c>
      <c r="M3263" s="33">
        <v>112</v>
      </c>
      <c r="N3263" s="9">
        <v>4.2502456333711898</v>
      </c>
    </row>
    <row r="3264" spans="2:14" x14ac:dyDescent="0.25">
      <c r="B3264" t="s">
        <v>87</v>
      </c>
      <c r="C3264" t="s">
        <v>88</v>
      </c>
      <c r="D3264" t="s">
        <v>1643</v>
      </c>
      <c r="E3264" t="s">
        <v>432</v>
      </c>
      <c r="F3264" t="s">
        <v>136</v>
      </c>
      <c r="G3264" t="s">
        <v>211</v>
      </c>
      <c r="H3264" t="s">
        <v>445</v>
      </c>
      <c r="I3264" t="s">
        <v>94</v>
      </c>
      <c r="J3264" s="32">
        <v>63.677799999999998</v>
      </c>
      <c r="K3264" s="32">
        <v>14.756600000000001</v>
      </c>
      <c r="L3264" s="33">
        <v>3471</v>
      </c>
      <c r="M3264" s="33">
        <v>2</v>
      </c>
      <c r="N3264" s="9">
        <v>4.2513972918467298</v>
      </c>
    </row>
    <row r="3265" spans="2:14" x14ac:dyDescent="0.25">
      <c r="B3265" t="s">
        <v>87</v>
      </c>
      <c r="C3265" t="s">
        <v>88</v>
      </c>
      <c r="D3265" t="s">
        <v>1643</v>
      </c>
      <c r="E3265" t="s">
        <v>432</v>
      </c>
      <c r="F3265" t="s">
        <v>136</v>
      </c>
      <c r="G3265" t="s">
        <v>211</v>
      </c>
      <c r="H3265" t="s">
        <v>446</v>
      </c>
      <c r="I3265" t="s">
        <v>94</v>
      </c>
      <c r="J3265" s="32">
        <v>1216.5838000000001</v>
      </c>
      <c r="K3265" s="32">
        <v>314.85570000000001</v>
      </c>
      <c r="L3265" s="33">
        <v>74078</v>
      </c>
      <c r="M3265" s="33">
        <v>29</v>
      </c>
      <c r="N3265" s="9">
        <v>4.2503266826858104</v>
      </c>
    </row>
    <row r="3266" spans="2:14" x14ac:dyDescent="0.25">
      <c r="B3266" t="s">
        <v>87</v>
      </c>
      <c r="C3266" t="s">
        <v>88</v>
      </c>
      <c r="D3266" t="s">
        <v>1643</v>
      </c>
      <c r="E3266" t="s">
        <v>432</v>
      </c>
      <c r="F3266" t="s">
        <v>136</v>
      </c>
      <c r="G3266" t="s">
        <v>211</v>
      </c>
      <c r="H3266" t="s">
        <v>447</v>
      </c>
      <c r="I3266" t="s">
        <v>94</v>
      </c>
      <c r="J3266" s="32">
        <v>1373.2728</v>
      </c>
      <c r="K3266" s="32">
        <v>291.8895</v>
      </c>
      <c r="L3266" s="33">
        <v>68673</v>
      </c>
      <c r="M3266" s="33">
        <v>44</v>
      </c>
      <c r="N3266" s="9">
        <v>4.25042593158883</v>
      </c>
    </row>
    <row r="3267" spans="2:14" x14ac:dyDescent="0.25">
      <c r="B3267" t="s">
        <v>87</v>
      </c>
      <c r="C3267" t="s">
        <v>88</v>
      </c>
      <c r="D3267" t="s">
        <v>1643</v>
      </c>
      <c r="E3267" t="s">
        <v>432</v>
      </c>
      <c r="F3267" t="s">
        <v>136</v>
      </c>
      <c r="G3267" t="s">
        <v>211</v>
      </c>
      <c r="H3267" t="s">
        <v>448</v>
      </c>
      <c r="I3267" t="s">
        <v>94</v>
      </c>
      <c r="J3267" s="32">
        <v>3774.5228000000002</v>
      </c>
      <c r="K3267" s="32">
        <v>800.74570000000006</v>
      </c>
      <c r="L3267" s="33">
        <v>188404</v>
      </c>
      <c r="M3267" s="33">
        <v>73</v>
      </c>
      <c r="N3267" s="9">
        <v>4.2501523322222399</v>
      </c>
    </row>
    <row r="3268" spans="2:14" x14ac:dyDescent="0.25">
      <c r="B3268" t="s">
        <v>87</v>
      </c>
      <c r="C3268" t="s">
        <v>88</v>
      </c>
      <c r="D3268" t="s">
        <v>1643</v>
      </c>
      <c r="E3268" t="s">
        <v>432</v>
      </c>
      <c r="F3268" t="s">
        <v>136</v>
      </c>
      <c r="G3268" t="s">
        <v>211</v>
      </c>
      <c r="H3268" t="s">
        <v>449</v>
      </c>
      <c r="I3268" t="s">
        <v>94</v>
      </c>
      <c r="J3268" s="32">
        <v>2160.8784999999998</v>
      </c>
      <c r="K3268" s="32">
        <v>508.44760000000002</v>
      </c>
      <c r="L3268" s="33">
        <v>119629</v>
      </c>
      <c r="M3268" s="33">
        <v>44</v>
      </c>
      <c r="N3268" s="9">
        <v>4.2502035459629299</v>
      </c>
    </row>
    <row r="3269" spans="2:14" x14ac:dyDescent="0.25">
      <c r="B3269" t="s">
        <v>87</v>
      </c>
      <c r="C3269" t="s">
        <v>88</v>
      </c>
      <c r="D3269" t="s">
        <v>1643</v>
      </c>
      <c r="E3269" t="s">
        <v>432</v>
      </c>
      <c r="F3269" t="s">
        <v>136</v>
      </c>
      <c r="G3269" t="s">
        <v>211</v>
      </c>
      <c r="H3269" t="s">
        <v>450</v>
      </c>
      <c r="I3269" t="s">
        <v>94</v>
      </c>
      <c r="J3269" s="32">
        <v>2210.4589999999998</v>
      </c>
      <c r="K3269" s="32">
        <v>840.57439999999997</v>
      </c>
      <c r="L3269" s="33">
        <v>215530</v>
      </c>
      <c r="M3269" s="33">
        <v>162</v>
      </c>
      <c r="N3269" s="9">
        <v>3.9000343339674202</v>
      </c>
    </row>
    <row r="3270" spans="2:14" x14ac:dyDescent="0.25">
      <c r="B3270" t="s">
        <v>87</v>
      </c>
      <c r="C3270" t="s">
        <v>88</v>
      </c>
      <c r="D3270" t="s">
        <v>1643</v>
      </c>
      <c r="E3270" t="s">
        <v>432</v>
      </c>
      <c r="F3270" t="s">
        <v>136</v>
      </c>
      <c r="G3270" t="s">
        <v>211</v>
      </c>
      <c r="H3270" t="s">
        <v>451</v>
      </c>
      <c r="I3270" t="s">
        <v>94</v>
      </c>
      <c r="J3270" s="32">
        <v>3542.2687999999998</v>
      </c>
      <c r="K3270" s="32">
        <v>560.26750000000004</v>
      </c>
      <c r="L3270" s="33">
        <v>139416</v>
      </c>
      <c r="M3270" s="33">
        <v>72</v>
      </c>
      <c r="N3270" s="9">
        <v>4.0186743271934304</v>
      </c>
    </row>
    <row r="3271" spans="2:14" x14ac:dyDescent="0.25">
      <c r="B3271" t="s">
        <v>87</v>
      </c>
      <c r="C3271" t="s">
        <v>88</v>
      </c>
      <c r="D3271" t="s">
        <v>1643</v>
      </c>
      <c r="E3271" t="s">
        <v>432</v>
      </c>
      <c r="F3271" t="s">
        <v>136</v>
      </c>
      <c r="G3271" t="s">
        <v>211</v>
      </c>
      <c r="H3271" t="s">
        <v>452</v>
      </c>
      <c r="I3271" t="s">
        <v>94</v>
      </c>
      <c r="J3271" s="32">
        <v>6523.92</v>
      </c>
      <c r="K3271" s="32">
        <v>1750.3832</v>
      </c>
      <c r="L3271" s="33">
        <v>412770</v>
      </c>
      <c r="M3271" s="33">
        <v>122</v>
      </c>
      <c r="N3271" s="9">
        <v>4.2405775613537804</v>
      </c>
    </row>
    <row r="3272" spans="2:14" x14ac:dyDescent="0.25">
      <c r="B3272" t="s">
        <v>87</v>
      </c>
      <c r="C3272" t="s">
        <v>88</v>
      </c>
      <c r="D3272" t="s">
        <v>1643</v>
      </c>
      <c r="E3272" t="s">
        <v>432</v>
      </c>
      <c r="F3272" t="s">
        <v>136</v>
      </c>
      <c r="G3272" t="s">
        <v>211</v>
      </c>
      <c r="H3272" t="s">
        <v>453</v>
      </c>
      <c r="I3272" t="s">
        <v>94</v>
      </c>
      <c r="J3272" s="32">
        <v>4101.8747999999996</v>
      </c>
      <c r="K3272" s="32">
        <v>1113.7579000000001</v>
      </c>
      <c r="L3272" s="33">
        <v>262495</v>
      </c>
      <c r="M3272" s="33">
        <v>2</v>
      </c>
      <c r="N3272" s="9">
        <v>4.2429680565344103</v>
      </c>
    </row>
    <row r="3273" spans="2:14" x14ac:dyDescent="0.25">
      <c r="B3273" t="s">
        <v>87</v>
      </c>
      <c r="C3273" t="s">
        <v>88</v>
      </c>
      <c r="D3273" t="s">
        <v>1643</v>
      </c>
      <c r="E3273" t="s">
        <v>432</v>
      </c>
      <c r="F3273" t="s">
        <v>136</v>
      </c>
      <c r="G3273" t="s">
        <v>211</v>
      </c>
      <c r="H3273" t="s">
        <v>454</v>
      </c>
      <c r="I3273" t="s">
        <v>94</v>
      </c>
      <c r="J3273" s="32">
        <v>2913.3155000000002</v>
      </c>
      <c r="K3273" s="32">
        <v>201.154</v>
      </c>
      <c r="L3273" s="33">
        <v>47328</v>
      </c>
      <c r="M3273" s="33">
        <v>28</v>
      </c>
      <c r="N3273" s="9">
        <v>4.2502112914131098</v>
      </c>
    </row>
    <row r="3274" spans="2:14" x14ac:dyDescent="0.25">
      <c r="B3274" t="s">
        <v>87</v>
      </c>
      <c r="C3274" t="s">
        <v>88</v>
      </c>
      <c r="D3274" t="s">
        <v>1643</v>
      </c>
      <c r="E3274" t="s">
        <v>432</v>
      </c>
      <c r="F3274" t="s">
        <v>136</v>
      </c>
      <c r="G3274" t="s">
        <v>211</v>
      </c>
      <c r="H3274" t="s">
        <v>455</v>
      </c>
      <c r="I3274" t="s">
        <v>94</v>
      </c>
      <c r="J3274" s="32">
        <v>5456.4093000000003</v>
      </c>
      <c r="K3274" s="32">
        <v>1476.8991000000001</v>
      </c>
      <c r="L3274" s="33">
        <v>348536</v>
      </c>
      <c r="M3274" s="33">
        <v>222</v>
      </c>
      <c r="N3274" s="9">
        <v>4.2374363050014896</v>
      </c>
    </row>
    <row r="3275" spans="2:14" x14ac:dyDescent="0.25">
      <c r="B3275" t="s">
        <v>87</v>
      </c>
      <c r="C3275" t="s">
        <v>88</v>
      </c>
      <c r="D3275" t="s">
        <v>1643</v>
      </c>
      <c r="E3275" t="s">
        <v>432</v>
      </c>
      <c r="F3275" t="s">
        <v>136</v>
      </c>
      <c r="G3275" t="s">
        <v>211</v>
      </c>
      <c r="H3275" t="s">
        <v>456</v>
      </c>
      <c r="I3275" t="s">
        <v>94</v>
      </c>
      <c r="J3275" s="32">
        <v>413.52499999999998</v>
      </c>
      <c r="K3275" s="32">
        <v>211.34979999999999</v>
      </c>
      <c r="L3275" s="33">
        <v>49725</v>
      </c>
      <c r="M3275" s="33">
        <v>39</v>
      </c>
      <c r="N3275" s="9">
        <v>4.25037305178481</v>
      </c>
    </row>
    <row r="3276" spans="2:14" x14ac:dyDescent="0.25">
      <c r="B3276" t="s">
        <v>87</v>
      </c>
      <c r="C3276" t="s">
        <v>88</v>
      </c>
      <c r="D3276" t="s">
        <v>1643</v>
      </c>
      <c r="E3276" t="s">
        <v>432</v>
      </c>
      <c r="F3276" t="s">
        <v>136</v>
      </c>
      <c r="G3276" t="s">
        <v>211</v>
      </c>
      <c r="H3276" t="s">
        <v>457</v>
      </c>
      <c r="I3276" t="s">
        <v>94</v>
      </c>
      <c r="J3276" s="32">
        <v>4413.2298000000001</v>
      </c>
      <c r="K3276" s="32">
        <v>1425.2677000000001</v>
      </c>
      <c r="L3276" s="33">
        <v>335398</v>
      </c>
      <c r="M3276" s="33">
        <v>396</v>
      </c>
      <c r="N3276" s="9">
        <v>4.2494818096708897</v>
      </c>
    </row>
    <row r="3277" spans="2:14" x14ac:dyDescent="0.25">
      <c r="B3277" t="s">
        <v>87</v>
      </c>
      <c r="C3277" t="s">
        <v>88</v>
      </c>
      <c r="D3277" t="s">
        <v>1643</v>
      </c>
      <c r="E3277" t="s">
        <v>432</v>
      </c>
      <c r="F3277" t="s">
        <v>136</v>
      </c>
      <c r="G3277" t="s">
        <v>211</v>
      </c>
      <c r="H3277" t="s">
        <v>458</v>
      </c>
      <c r="I3277" t="s">
        <v>94</v>
      </c>
      <c r="J3277" s="32">
        <v>2618.4870000000001</v>
      </c>
      <c r="K3277" s="32">
        <v>448.73669999999998</v>
      </c>
      <c r="L3277" s="33">
        <v>105383</v>
      </c>
      <c r="M3277" s="33">
        <v>8</v>
      </c>
      <c r="N3277" s="9">
        <v>4.2581507453763798</v>
      </c>
    </row>
    <row r="3278" spans="2:14" x14ac:dyDescent="0.25">
      <c r="B3278" t="s">
        <v>87</v>
      </c>
      <c r="C3278" t="s">
        <v>88</v>
      </c>
      <c r="D3278" t="s">
        <v>1643</v>
      </c>
      <c r="E3278" t="s">
        <v>432</v>
      </c>
      <c r="F3278" t="s">
        <v>136</v>
      </c>
      <c r="G3278" t="s">
        <v>211</v>
      </c>
      <c r="H3278" t="s">
        <v>459</v>
      </c>
      <c r="I3278" t="s">
        <v>94</v>
      </c>
      <c r="J3278" s="32">
        <v>1845.1935000000001</v>
      </c>
      <c r="K3278" s="32">
        <v>232.65</v>
      </c>
      <c r="L3278" s="33">
        <v>51700</v>
      </c>
      <c r="M3278" s="33">
        <v>5</v>
      </c>
      <c r="N3278" s="9">
        <v>4.5</v>
      </c>
    </row>
    <row r="3279" spans="2:14" x14ac:dyDescent="0.25">
      <c r="B3279" t="s">
        <v>87</v>
      </c>
      <c r="C3279" t="s">
        <v>88</v>
      </c>
      <c r="D3279" t="s">
        <v>1643</v>
      </c>
      <c r="E3279" t="s">
        <v>432</v>
      </c>
      <c r="F3279" t="s">
        <v>136</v>
      </c>
      <c r="G3279" t="s">
        <v>211</v>
      </c>
      <c r="H3279" t="s">
        <v>1455</v>
      </c>
      <c r="I3279" t="s">
        <v>94</v>
      </c>
      <c r="J3279" s="32">
        <v>85.485799999999998</v>
      </c>
      <c r="K3279" s="32">
        <v>71.515000000000001</v>
      </c>
      <c r="L3279" s="33">
        <v>15055</v>
      </c>
      <c r="M3279" s="33">
        <v>14</v>
      </c>
      <c r="N3279" s="9">
        <v>4.7502490866821603</v>
      </c>
    </row>
    <row r="3280" spans="2:14" x14ac:dyDescent="0.25">
      <c r="B3280" t="s">
        <v>87</v>
      </c>
      <c r="C3280" t="s">
        <v>88</v>
      </c>
      <c r="D3280" t="s">
        <v>1643</v>
      </c>
      <c r="E3280" t="s">
        <v>432</v>
      </c>
      <c r="F3280" t="s">
        <v>136</v>
      </c>
      <c r="G3280" t="s">
        <v>211</v>
      </c>
      <c r="H3280" t="s">
        <v>461</v>
      </c>
      <c r="I3280" t="s">
        <v>94</v>
      </c>
      <c r="J3280" s="32">
        <v>2603.8845000000001</v>
      </c>
      <c r="K3280" s="32">
        <v>754.04700000000003</v>
      </c>
      <c r="L3280" s="33">
        <v>167566</v>
      </c>
      <c r="M3280" s="33">
        <v>28</v>
      </c>
      <c r="N3280" s="9">
        <v>4.5</v>
      </c>
    </row>
    <row r="3281" spans="2:14" x14ac:dyDescent="0.25">
      <c r="B3281" t="s">
        <v>87</v>
      </c>
      <c r="C3281" t="s">
        <v>88</v>
      </c>
      <c r="D3281" t="s">
        <v>1643</v>
      </c>
      <c r="E3281" t="s">
        <v>432</v>
      </c>
      <c r="F3281" t="s">
        <v>136</v>
      </c>
      <c r="G3281" t="s">
        <v>211</v>
      </c>
      <c r="H3281" t="s">
        <v>462</v>
      </c>
      <c r="I3281" t="s">
        <v>94</v>
      </c>
      <c r="J3281" s="32">
        <v>572.38199999999995</v>
      </c>
      <c r="K3281" s="32">
        <v>60.767600000000002</v>
      </c>
      <c r="L3281" s="33">
        <v>13811</v>
      </c>
      <c r="M3281" s="33">
        <v>5</v>
      </c>
      <c r="N3281" s="9">
        <v>4.3999420751574796</v>
      </c>
    </row>
    <row r="3282" spans="2:14" x14ac:dyDescent="0.25">
      <c r="B3282" t="s">
        <v>87</v>
      </c>
      <c r="C3282" t="s">
        <v>88</v>
      </c>
      <c r="D3282" t="s">
        <v>1643</v>
      </c>
      <c r="E3282" t="s">
        <v>432</v>
      </c>
      <c r="F3282" t="s">
        <v>136</v>
      </c>
      <c r="G3282" t="s">
        <v>211</v>
      </c>
      <c r="H3282" t="s">
        <v>463</v>
      </c>
      <c r="I3282" t="s">
        <v>94</v>
      </c>
      <c r="J3282" s="32">
        <v>5502.2264999999998</v>
      </c>
      <c r="K3282" s="32">
        <v>510.96350000000001</v>
      </c>
      <c r="L3282" s="33">
        <v>114420</v>
      </c>
      <c r="M3282" s="33">
        <v>16</v>
      </c>
      <c r="N3282" s="9">
        <v>4.4656834469498303</v>
      </c>
    </row>
    <row r="3283" spans="2:14" x14ac:dyDescent="0.25">
      <c r="B3283" t="s">
        <v>87</v>
      </c>
      <c r="C3283" t="s">
        <v>88</v>
      </c>
      <c r="D3283" t="s">
        <v>1643</v>
      </c>
      <c r="E3283" t="s">
        <v>432</v>
      </c>
      <c r="F3283" t="s">
        <v>136</v>
      </c>
      <c r="G3283" t="s">
        <v>211</v>
      </c>
      <c r="H3283" t="s">
        <v>464</v>
      </c>
      <c r="I3283" t="s">
        <v>94</v>
      </c>
      <c r="J3283" s="32">
        <v>1201.3019999999999</v>
      </c>
      <c r="K3283" s="32">
        <v>112.99160000000001</v>
      </c>
      <c r="L3283" s="33">
        <v>25843</v>
      </c>
      <c r="M3283" s="33">
        <v>7</v>
      </c>
      <c r="N3283" s="9">
        <v>4.3722323259683398</v>
      </c>
    </row>
    <row r="3284" spans="2:14" x14ac:dyDescent="0.25">
      <c r="B3284" t="s">
        <v>87</v>
      </c>
      <c r="C3284" t="s">
        <v>88</v>
      </c>
      <c r="D3284" t="s">
        <v>1643</v>
      </c>
      <c r="E3284" t="s">
        <v>432</v>
      </c>
      <c r="F3284" t="s">
        <v>136</v>
      </c>
      <c r="G3284" t="s">
        <v>211</v>
      </c>
      <c r="H3284" t="s">
        <v>465</v>
      </c>
      <c r="I3284" t="s">
        <v>94</v>
      </c>
      <c r="J3284" s="32">
        <v>559.2645</v>
      </c>
      <c r="K3284" s="32">
        <v>17.2395</v>
      </c>
      <c r="L3284" s="33">
        <v>5312</v>
      </c>
      <c r="M3284" s="33">
        <v>2</v>
      </c>
      <c r="N3284" s="9">
        <v>3.2453878012048101</v>
      </c>
    </row>
    <row r="3285" spans="2:14" x14ac:dyDescent="0.25">
      <c r="B3285" t="s">
        <v>87</v>
      </c>
      <c r="C3285" t="s">
        <v>88</v>
      </c>
      <c r="D3285" t="s">
        <v>1643</v>
      </c>
      <c r="E3285" t="s">
        <v>432</v>
      </c>
      <c r="F3285" t="s">
        <v>136</v>
      </c>
      <c r="G3285" t="s">
        <v>211</v>
      </c>
      <c r="H3285" t="s">
        <v>466</v>
      </c>
      <c r="I3285" t="s">
        <v>94</v>
      </c>
      <c r="J3285" s="32">
        <v>552.11400000000003</v>
      </c>
      <c r="K3285" s="32">
        <v>33.624000000000002</v>
      </c>
      <c r="L3285" s="33">
        <v>7472</v>
      </c>
      <c r="M3285" s="33">
        <v>1</v>
      </c>
      <c r="N3285" s="9">
        <v>4.5</v>
      </c>
    </row>
    <row r="3286" spans="2:14" x14ac:dyDescent="0.25">
      <c r="B3286" t="s">
        <v>87</v>
      </c>
      <c r="C3286" t="s">
        <v>88</v>
      </c>
      <c r="D3286" t="s">
        <v>1643</v>
      </c>
      <c r="E3286" t="s">
        <v>432</v>
      </c>
      <c r="F3286" t="s">
        <v>136</v>
      </c>
      <c r="G3286" t="s">
        <v>211</v>
      </c>
      <c r="H3286" t="s">
        <v>467</v>
      </c>
      <c r="I3286" t="s">
        <v>94</v>
      </c>
      <c r="J3286" s="32">
        <v>553.24800000000005</v>
      </c>
      <c r="K3286" s="32">
        <v>15.508599999999999</v>
      </c>
      <c r="L3286" s="33">
        <v>3577</v>
      </c>
      <c r="M3286" s="33">
        <v>2</v>
      </c>
      <c r="N3286" s="9">
        <v>4.3356443947441896</v>
      </c>
    </row>
    <row r="3287" spans="2:14" x14ac:dyDescent="0.25">
      <c r="B3287" t="s">
        <v>87</v>
      </c>
      <c r="C3287" t="s">
        <v>88</v>
      </c>
      <c r="D3287" t="s">
        <v>1643</v>
      </c>
      <c r="E3287" t="s">
        <v>432</v>
      </c>
      <c r="F3287" t="s">
        <v>136</v>
      </c>
      <c r="G3287" t="s">
        <v>211</v>
      </c>
      <c r="H3287" t="s">
        <v>468</v>
      </c>
      <c r="I3287" t="s">
        <v>94</v>
      </c>
      <c r="J3287" s="32">
        <v>1002.006</v>
      </c>
      <c r="K3287" s="32">
        <v>87.019599999999997</v>
      </c>
      <c r="L3287" s="33">
        <v>19339</v>
      </c>
      <c r="M3287" s="33">
        <v>1</v>
      </c>
      <c r="N3287" s="9">
        <v>4.4996949170070799</v>
      </c>
    </row>
    <row r="3288" spans="2:14" x14ac:dyDescent="0.25">
      <c r="B3288" t="s">
        <v>87</v>
      </c>
      <c r="C3288" t="s">
        <v>88</v>
      </c>
      <c r="D3288" t="s">
        <v>1643</v>
      </c>
      <c r="E3288" t="s">
        <v>432</v>
      </c>
      <c r="F3288" t="s">
        <v>136</v>
      </c>
      <c r="G3288" t="s">
        <v>211</v>
      </c>
      <c r="H3288" t="s">
        <v>1456</v>
      </c>
      <c r="I3288" t="s">
        <v>94</v>
      </c>
      <c r="J3288" s="32">
        <v>1403.511</v>
      </c>
      <c r="K3288" s="32">
        <v>1008.191</v>
      </c>
      <c r="L3288" s="33">
        <v>212249</v>
      </c>
      <c r="M3288" s="33">
        <v>173</v>
      </c>
      <c r="N3288" s="9">
        <v>4.75003886944108</v>
      </c>
    </row>
    <row r="3289" spans="2:14" x14ac:dyDescent="0.25">
      <c r="B3289" t="s">
        <v>87</v>
      </c>
      <c r="C3289" t="s">
        <v>88</v>
      </c>
      <c r="D3289" t="s">
        <v>1643</v>
      </c>
      <c r="E3289" t="s">
        <v>432</v>
      </c>
      <c r="F3289" t="s">
        <v>136</v>
      </c>
      <c r="G3289" t="s">
        <v>211</v>
      </c>
      <c r="H3289" t="s">
        <v>469</v>
      </c>
      <c r="I3289" t="s">
        <v>94</v>
      </c>
      <c r="J3289" s="32">
        <v>5265.5264999999999</v>
      </c>
      <c r="K3289" s="32">
        <v>366.2955</v>
      </c>
      <c r="L3289" s="33">
        <v>81399</v>
      </c>
      <c r="M3289" s="33">
        <v>18</v>
      </c>
      <c r="N3289" s="9">
        <v>4.5</v>
      </c>
    </row>
    <row r="3290" spans="2:14" x14ac:dyDescent="0.25">
      <c r="B3290" t="s">
        <v>87</v>
      </c>
      <c r="C3290" t="s">
        <v>88</v>
      </c>
      <c r="D3290" t="s">
        <v>1643</v>
      </c>
      <c r="E3290" t="s">
        <v>432</v>
      </c>
      <c r="F3290" t="s">
        <v>136</v>
      </c>
      <c r="G3290" t="s">
        <v>211</v>
      </c>
      <c r="H3290" t="s">
        <v>470</v>
      </c>
      <c r="I3290" t="s">
        <v>94</v>
      </c>
      <c r="J3290" s="32">
        <v>20948.476500000001</v>
      </c>
      <c r="K3290" s="32">
        <v>1801.575</v>
      </c>
      <c r="L3290" s="33">
        <v>400350</v>
      </c>
      <c r="M3290" s="33">
        <v>375</v>
      </c>
      <c r="N3290" s="9">
        <v>4.5</v>
      </c>
    </row>
    <row r="3291" spans="2:14" x14ac:dyDescent="0.25">
      <c r="B3291" t="s">
        <v>87</v>
      </c>
      <c r="C3291" t="s">
        <v>88</v>
      </c>
      <c r="D3291" t="s">
        <v>1643</v>
      </c>
      <c r="E3291" t="s">
        <v>432</v>
      </c>
      <c r="F3291" t="s">
        <v>136</v>
      </c>
      <c r="G3291" t="s">
        <v>211</v>
      </c>
      <c r="H3291" t="s">
        <v>471</v>
      </c>
      <c r="I3291" t="s">
        <v>94</v>
      </c>
      <c r="J3291" s="32">
        <v>2228.0540000000001</v>
      </c>
      <c r="K3291" s="32">
        <v>193.45310000000001</v>
      </c>
      <c r="L3291" s="33">
        <v>41915</v>
      </c>
      <c r="M3291" s="33">
        <v>12</v>
      </c>
      <c r="N3291" s="9">
        <v>4.6153668137898096</v>
      </c>
    </row>
    <row r="3292" spans="2:14" x14ac:dyDescent="0.25">
      <c r="B3292" t="s">
        <v>87</v>
      </c>
      <c r="C3292" t="s">
        <v>88</v>
      </c>
      <c r="D3292" t="s">
        <v>1643</v>
      </c>
      <c r="E3292" t="s">
        <v>472</v>
      </c>
      <c r="F3292" t="s">
        <v>136</v>
      </c>
      <c r="G3292" t="s">
        <v>103</v>
      </c>
      <c r="H3292" t="s">
        <v>473</v>
      </c>
      <c r="I3292" t="s">
        <v>94</v>
      </c>
      <c r="J3292" s="32">
        <v>1577.1049</v>
      </c>
      <c r="K3292" s="32">
        <v>460.88299999999998</v>
      </c>
      <c r="L3292" s="33">
        <v>149640</v>
      </c>
      <c r="M3292" s="33">
        <v>169</v>
      </c>
      <c r="N3292" s="9">
        <v>3.07994520181769</v>
      </c>
    </row>
    <row r="3293" spans="2:14" x14ac:dyDescent="0.25">
      <c r="B3293" t="s">
        <v>87</v>
      </c>
      <c r="C3293" t="s">
        <v>88</v>
      </c>
      <c r="D3293" t="s">
        <v>1643</v>
      </c>
      <c r="E3293" t="s">
        <v>472</v>
      </c>
      <c r="F3293" t="s">
        <v>136</v>
      </c>
      <c r="G3293" t="s">
        <v>103</v>
      </c>
      <c r="H3293" t="s">
        <v>474</v>
      </c>
      <c r="I3293" t="s">
        <v>94</v>
      </c>
      <c r="J3293" s="32">
        <v>10079.4277</v>
      </c>
      <c r="K3293" s="32">
        <v>2089.6826000000001</v>
      </c>
      <c r="L3293" s="33">
        <v>540925</v>
      </c>
      <c r="M3293" s="33">
        <v>364</v>
      </c>
      <c r="N3293" s="9">
        <v>3.8631651337985802</v>
      </c>
    </row>
    <row r="3294" spans="2:14" x14ac:dyDescent="0.25">
      <c r="B3294" t="s">
        <v>87</v>
      </c>
      <c r="C3294" t="s">
        <v>88</v>
      </c>
      <c r="D3294" t="s">
        <v>1643</v>
      </c>
      <c r="E3294" t="s">
        <v>472</v>
      </c>
      <c r="F3294" t="s">
        <v>136</v>
      </c>
      <c r="G3294" t="s">
        <v>103</v>
      </c>
      <c r="H3294" t="s">
        <v>475</v>
      </c>
      <c r="I3294" t="s">
        <v>94</v>
      </c>
      <c r="J3294" s="32">
        <v>52840.347399999999</v>
      </c>
      <c r="K3294" s="32">
        <v>15552.4383</v>
      </c>
      <c r="L3294" s="33">
        <v>4074062</v>
      </c>
      <c r="M3294" s="33">
        <v>2863</v>
      </c>
      <c r="N3294" s="9">
        <v>3.8174279871047601</v>
      </c>
    </row>
    <row r="3295" spans="2:14" x14ac:dyDescent="0.25">
      <c r="B3295" t="s">
        <v>87</v>
      </c>
      <c r="C3295" t="s">
        <v>88</v>
      </c>
      <c r="D3295" t="s">
        <v>1643</v>
      </c>
      <c r="E3295" t="s">
        <v>472</v>
      </c>
      <c r="F3295" t="s">
        <v>136</v>
      </c>
      <c r="G3295" t="s">
        <v>103</v>
      </c>
      <c r="H3295" t="s">
        <v>476</v>
      </c>
      <c r="I3295" t="s">
        <v>94</v>
      </c>
      <c r="J3295" s="32">
        <v>31498.7264</v>
      </c>
      <c r="K3295" s="32">
        <v>8905.0465999999997</v>
      </c>
      <c r="L3295" s="33">
        <v>2345078</v>
      </c>
      <c r="M3295" s="33">
        <v>1841</v>
      </c>
      <c r="N3295" s="9">
        <v>3.7973349287315799</v>
      </c>
    </row>
    <row r="3296" spans="2:14" x14ac:dyDescent="0.25">
      <c r="B3296" t="s">
        <v>87</v>
      </c>
      <c r="C3296" t="s">
        <v>88</v>
      </c>
      <c r="D3296" t="s">
        <v>1643</v>
      </c>
      <c r="E3296" t="s">
        <v>472</v>
      </c>
      <c r="F3296" t="s">
        <v>136</v>
      </c>
      <c r="G3296" t="s">
        <v>103</v>
      </c>
      <c r="H3296" t="s">
        <v>477</v>
      </c>
      <c r="I3296" t="s">
        <v>94</v>
      </c>
      <c r="J3296" s="32">
        <v>10391.088900000001</v>
      </c>
      <c r="K3296" s="32">
        <v>2502.6842999999999</v>
      </c>
      <c r="L3296" s="33">
        <v>721638</v>
      </c>
      <c r="M3296" s="33">
        <v>625</v>
      </c>
      <c r="N3296" s="9">
        <v>3.46806057884978</v>
      </c>
    </row>
    <row r="3297" spans="2:14" x14ac:dyDescent="0.25">
      <c r="B3297" t="s">
        <v>87</v>
      </c>
      <c r="C3297" t="s">
        <v>88</v>
      </c>
      <c r="D3297" t="s">
        <v>1643</v>
      </c>
      <c r="E3297" t="s">
        <v>472</v>
      </c>
      <c r="F3297" t="s">
        <v>136</v>
      </c>
      <c r="G3297" t="s">
        <v>103</v>
      </c>
      <c r="H3297" t="s">
        <v>478</v>
      </c>
      <c r="I3297" t="s">
        <v>94</v>
      </c>
      <c r="J3297" s="32">
        <v>8282.2780999999995</v>
      </c>
      <c r="K3297" s="32">
        <v>3096.7332999999999</v>
      </c>
      <c r="L3297" s="33">
        <v>975688</v>
      </c>
      <c r="M3297" s="33">
        <v>685</v>
      </c>
      <c r="N3297" s="9">
        <v>3.1738970859536999</v>
      </c>
    </row>
    <row r="3298" spans="2:14" x14ac:dyDescent="0.25">
      <c r="B3298" t="s">
        <v>87</v>
      </c>
      <c r="C3298" t="s">
        <v>88</v>
      </c>
      <c r="D3298" t="s">
        <v>1643</v>
      </c>
      <c r="E3298" t="s">
        <v>472</v>
      </c>
      <c r="F3298" t="s">
        <v>136</v>
      </c>
      <c r="G3298" t="s">
        <v>103</v>
      </c>
      <c r="H3298" t="s">
        <v>479</v>
      </c>
      <c r="I3298" t="s">
        <v>94</v>
      </c>
      <c r="J3298" s="32">
        <v>3855.9277999999999</v>
      </c>
      <c r="K3298" s="32">
        <v>469.9477</v>
      </c>
      <c r="L3298" s="33">
        <v>217426</v>
      </c>
      <c r="M3298" s="33">
        <v>180</v>
      </c>
      <c r="N3298" s="9">
        <v>2.1614144582524601</v>
      </c>
    </row>
    <row r="3299" spans="2:14" x14ac:dyDescent="0.25">
      <c r="B3299" t="s">
        <v>87</v>
      </c>
      <c r="C3299" t="s">
        <v>88</v>
      </c>
      <c r="D3299" t="s">
        <v>1643</v>
      </c>
      <c r="E3299" t="s">
        <v>472</v>
      </c>
      <c r="F3299" t="s">
        <v>136</v>
      </c>
      <c r="G3299" t="s">
        <v>103</v>
      </c>
      <c r="H3299" t="s">
        <v>480</v>
      </c>
      <c r="I3299" t="s">
        <v>94</v>
      </c>
      <c r="J3299" s="32">
        <v>25933.941200000001</v>
      </c>
      <c r="K3299" s="32">
        <v>4405.0483000000004</v>
      </c>
      <c r="L3299" s="33">
        <v>1141144</v>
      </c>
      <c r="M3299" s="33">
        <v>625</v>
      </c>
      <c r="N3299" s="9">
        <v>3.8602037078580702</v>
      </c>
    </row>
    <row r="3300" spans="2:14" x14ac:dyDescent="0.25">
      <c r="B3300" t="s">
        <v>87</v>
      </c>
      <c r="C3300" t="s">
        <v>88</v>
      </c>
      <c r="D3300" t="s">
        <v>1643</v>
      </c>
      <c r="E3300" t="s">
        <v>472</v>
      </c>
      <c r="F3300" t="s">
        <v>136</v>
      </c>
      <c r="G3300" t="s">
        <v>103</v>
      </c>
      <c r="H3300" t="s">
        <v>481</v>
      </c>
      <c r="I3300" t="s">
        <v>94</v>
      </c>
      <c r="J3300" s="32">
        <v>23516.1077</v>
      </c>
      <c r="K3300" s="32">
        <v>4334.9036999999998</v>
      </c>
      <c r="L3300" s="33">
        <v>1334416</v>
      </c>
      <c r="M3300" s="33">
        <v>916</v>
      </c>
      <c r="N3300" s="9">
        <v>3.24853996055203</v>
      </c>
    </row>
    <row r="3301" spans="2:14" x14ac:dyDescent="0.25">
      <c r="B3301" t="s">
        <v>87</v>
      </c>
      <c r="C3301" t="s">
        <v>88</v>
      </c>
      <c r="D3301" t="s">
        <v>1643</v>
      </c>
      <c r="E3301" t="s">
        <v>482</v>
      </c>
      <c r="F3301" t="s">
        <v>178</v>
      </c>
      <c r="G3301" t="s">
        <v>107</v>
      </c>
      <c r="H3301" t="s">
        <v>483</v>
      </c>
      <c r="I3301" t="s">
        <v>94</v>
      </c>
      <c r="J3301" s="32">
        <v>29789.7418</v>
      </c>
      <c r="K3301" s="32">
        <v>3498.6028999999999</v>
      </c>
      <c r="L3301" s="33">
        <v>823192</v>
      </c>
      <c r="M3301" s="33">
        <v>349</v>
      </c>
      <c r="N3301" s="9">
        <v>4.2500448255084997</v>
      </c>
    </row>
    <row r="3302" spans="2:14" x14ac:dyDescent="0.25">
      <c r="B3302" t="s">
        <v>87</v>
      </c>
      <c r="C3302" t="s">
        <v>88</v>
      </c>
      <c r="D3302" t="s">
        <v>1643</v>
      </c>
      <c r="E3302" t="s">
        <v>484</v>
      </c>
      <c r="F3302" t="s">
        <v>136</v>
      </c>
      <c r="G3302" t="s">
        <v>113</v>
      </c>
      <c r="H3302" t="s">
        <v>1540</v>
      </c>
      <c r="I3302" t="s">
        <v>94</v>
      </c>
      <c r="J3302" s="32">
        <v>146.6</v>
      </c>
      <c r="K3302" s="32">
        <v>0</v>
      </c>
      <c r="L3302" s="33">
        <v>17089</v>
      </c>
      <c r="M3302" s="33">
        <v>22</v>
      </c>
      <c r="N3302" s="9">
        <v>0</v>
      </c>
    </row>
    <row r="3303" spans="2:14" x14ac:dyDescent="0.25">
      <c r="B3303" t="s">
        <v>87</v>
      </c>
      <c r="C3303" t="s">
        <v>88</v>
      </c>
      <c r="D3303" t="s">
        <v>1643</v>
      </c>
      <c r="E3303" t="s">
        <v>484</v>
      </c>
      <c r="F3303" t="s">
        <v>136</v>
      </c>
      <c r="G3303" t="s">
        <v>113</v>
      </c>
      <c r="H3303" t="s">
        <v>1540</v>
      </c>
      <c r="I3303" t="s">
        <v>94</v>
      </c>
      <c r="J3303" s="32">
        <v>413.61599999999999</v>
      </c>
      <c r="K3303" s="32">
        <v>96.236000000000004</v>
      </c>
      <c r="L3303" s="33">
        <v>24059</v>
      </c>
      <c r="M3303" s="33">
        <v>24</v>
      </c>
      <c r="N3303" s="9">
        <v>4</v>
      </c>
    </row>
    <row r="3304" spans="2:14" x14ac:dyDescent="0.25">
      <c r="B3304" t="s">
        <v>87</v>
      </c>
      <c r="C3304" t="s">
        <v>88</v>
      </c>
      <c r="D3304" t="s">
        <v>1643</v>
      </c>
      <c r="E3304" t="s">
        <v>484</v>
      </c>
      <c r="F3304" t="s">
        <v>136</v>
      </c>
      <c r="G3304" t="s">
        <v>113</v>
      </c>
      <c r="H3304" t="s">
        <v>1541</v>
      </c>
      <c r="I3304" t="s">
        <v>94</v>
      </c>
      <c r="J3304" s="32">
        <v>792.13199999999995</v>
      </c>
      <c r="K3304" s="32">
        <v>225.572</v>
      </c>
      <c r="L3304" s="33">
        <v>56393</v>
      </c>
      <c r="M3304" s="33">
        <v>88</v>
      </c>
      <c r="N3304" s="9">
        <v>4</v>
      </c>
    </row>
    <row r="3305" spans="2:14" x14ac:dyDescent="0.25">
      <c r="B3305" t="s">
        <v>87</v>
      </c>
      <c r="C3305" t="s">
        <v>88</v>
      </c>
      <c r="D3305" t="s">
        <v>1643</v>
      </c>
      <c r="E3305" t="s">
        <v>484</v>
      </c>
      <c r="F3305" t="s">
        <v>136</v>
      </c>
      <c r="G3305" t="s">
        <v>113</v>
      </c>
      <c r="H3305" t="s">
        <v>1541</v>
      </c>
      <c r="I3305" t="s">
        <v>94</v>
      </c>
      <c r="J3305" s="32">
        <v>1445.3</v>
      </c>
      <c r="K3305" s="32">
        <v>0</v>
      </c>
      <c r="L3305" s="33">
        <v>31110</v>
      </c>
      <c r="M3305" s="33">
        <v>26</v>
      </c>
      <c r="N3305" s="9">
        <v>0</v>
      </c>
    </row>
    <row r="3306" spans="2:14" x14ac:dyDescent="0.25">
      <c r="B3306" t="s">
        <v>87</v>
      </c>
      <c r="C3306" t="s">
        <v>88</v>
      </c>
      <c r="D3306" t="s">
        <v>1643</v>
      </c>
      <c r="E3306" t="s">
        <v>484</v>
      </c>
      <c r="F3306" t="s">
        <v>136</v>
      </c>
      <c r="G3306" t="s">
        <v>113</v>
      </c>
      <c r="H3306" t="s">
        <v>486</v>
      </c>
      <c r="I3306" t="s">
        <v>94</v>
      </c>
      <c r="J3306" s="32">
        <v>798.99599999999998</v>
      </c>
      <c r="K3306" s="32">
        <v>7.82</v>
      </c>
      <c r="L3306" s="33">
        <v>1955</v>
      </c>
      <c r="M3306" s="33">
        <v>0</v>
      </c>
      <c r="N3306" s="9">
        <v>4</v>
      </c>
    </row>
    <row r="3307" spans="2:14" x14ac:dyDescent="0.25">
      <c r="B3307" t="s">
        <v>87</v>
      </c>
      <c r="C3307" t="s">
        <v>88</v>
      </c>
      <c r="D3307" t="s">
        <v>1643</v>
      </c>
      <c r="E3307" t="s">
        <v>484</v>
      </c>
      <c r="F3307" t="s">
        <v>136</v>
      </c>
      <c r="G3307" t="s">
        <v>113</v>
      </c>
      <c r="H3307" t="s">
        <v>488</v>
      </c>
      <c r="I3307" t="s">
        <v>94</v>
      </c>
      <c r="J3307" s="32">
        <v>147.536</v>
      </c>
      <c r="K3307" s="32">
        <v>14.635999999999999</v>
      </c>
      <c r="L3307" s="33">
        <v>3659</v>
      </c>
      <c r="M3307" s="33">
        <v>1</v>
      </c>
      <c r="N3307" s="9">
        <v>4</v>
      </c>
    </row>
    <row r="3308" spans="2:14" x14ac:dyDescent="0.25">
      <c r="B3308" t="s">
        <v>87</v>
      </c>
      <c r="C3308" t="s">
        <v>88</v>
      </c>
      <c r="D3308" t="s">
        <v>1643</v>
      </c>
      <c r="E3308" t="s">
        <v>484</v>
      </c>
      <c r="F3308" t="s">
        <v>136</v>
      </c>
      <c r="G3308" t="s">
        <v>113</v>
      </c>
      <c r="H3308" t="s">
        <v>489</v>
      </c>
      <c r="I3308" t="s">
        <v>94</v>
      </c>
      <c r="J3308" s="32">
        <v>389.77199999999999</v>
      </c>
      <c r="K3308" s="32">
        <v>42.408000000000001</v>
      </c>
      <c r="L3308" s="33">
        <v>10602</v>
      </c>
      <c r="M3308" s="33">
        <v>5</v>
      </c>
      <c r="N3308" s="9">
        <v>4</v>
      </c>
    </row>
    <row r="3309" spans="2:14" x14ac:dyDescent="0.25">
      <c r="B3309" t="s">
        <v>87</v>
      </c>
      <c r="C3309" t="s">
        <v>88</v>
      </c>
      <c r="D3309" t="s">
        <v>1643</v>
      </c>
      <c r="E3309" t="s">
        <v>484</v>
      </c>
      <c r="F3309" t="s">
        <v>136</v>
      </c>
      <c r="G3309" t="s">
        <v>113</v>
      </c>
      <c r="H3309" t="s">
        <v>490</v>
      </c>
      <c r="I3309" t="s">
        <v>94</v>
      </c>
      <c r="J3309" s="32">
        <v>404.108</v>
      </c>
      <c r="K3309" s="32">
        <v>21.796099999999999</v>
      </c>
      <c r="L3309" s="33">
        <v>6476</v>
      </c>
      <c r="M3309" s="33">
        <v>3</v>
      </c>
      <c r="N3309" s="9">
        <v>3.36567325509573</v>
      </c>
    </row>
    <row r="3310" spans="2:14" x14ac:dyDescent="0.25">
      <c r="B3310" t="s">
        <v>87</v>
      </c>
      <c r="C3310" t="s">
        <v>88</v>
      </c>
      <c r="D3310" t="s">
        <v>1643</v>
      </c>
      <c r="E3310" t="s">
        <v>484</v>
      </c>
      <c r="F3310" t="s">
        <v>136</v>
      </c>
      <c r="G3310" t="s">
        <v>113</v>
      </c>
      <c r="H3310" t="s">
        <v>491</v>
      </c>
      <c r="I3310" t="s">
        <v>94</v>
      </c>
      <c r="J3310" s="32">
        <v>136.5</v>
      </c>
      <c r="K3310" s="32">
        <v>10.311999999999999</v>
      </c>
      <c r="L3310" s="33">
        <v>2578</v>
      </c>
      <c r="M3310" s="33">
        <v>0</v>
      </c>
      <c r="N3310" s="9">
        <v>4</v>
      </c>
    </row>
    <row r="3311" spans="2:14" x14ac:dyDescent="0.25">
      <c r="B3311" t="s">
        <v>87</v>
      </c>
      <c r="C3311" t="s">
        <v>88</v>
      </c>
      <c r="D3311" t="s">
        <v>1643</v>
      </c>
      <c r="E3311" t="s">
        <v>484</v>
      </c>
      <c r="F3311" t="s">
        <v>136</v>
      </c>
      <c r="G3311" t="s">
        <v>113</v>
      </c>
      <c r="H3311" t="s">
        <v>492</v>
      </c>
      <c r="I3311" t="s">
        <v>94</v>
      </c>
      <c r="J3311" s="32">
        <v>545.53599999999994</v>
      </c>
      <c r="K3311" s="32">
        <v>27.918099999999999</v>
      </c>
      <c r="L3311" s="33">
        <v>7386</v>
      </c>
      <c r="M3311" s="33">
        <v>8</v>
      </c>
      <c r="N3311" s="9">
        <v>3.7798673165448098</v>
      </c>
    </row>
    <row r="3312" spans="2:14" x14ac:dyDescent="0.25">
      <c r="B3312" t="s">
        <v>87</v>
      </c>
      <c r="C3312" t="s">
        <v>88</v>
      </c>
      <c r="D3312" t="s">
        <v>1643</v>
      </c>
      <c r="E3312" t="s">
        <v>484</v>
      </c>
      <c r="F3312" t="s">
        <v>136</v>
      </c>
      <c r="G3312" t="s">
        <v>113</v>
      </c>
      <c r="H3312" t="s">
        <v>493</v>
      </c>
      <c r="I3312" t="s">
        <v>94</v>
      </c>
      <c r="J3312" s="32">
        <v>148.54</v>
      </c>
      <c r="K3312" s="32">
        <v>6.5960000000000001</v>
      </c>
      <c r="L3312" s="33">
        <v>1649</v>
      </c>
      <c r="M3312" s="33">
        <v>0</v>
      </c>
      <c r="N3312" s="9">
        <v>4</v>
      </c>
    </row>
    <row r="3313" spans="2:14" x14ac:dyDescent="0.25">
      <c r="B3313" t="s">
        <v>87</v>
      </c>
      <c r="C3313" t="s">
        <v>88</v>
      </c>
      <c r="D3313" t="s">
        <v>1643</v>
      </c>
      <c r="E3313" t="s">
        <v>484</v>
      </c>
      <c r="F3313" t="s">
        <v>136</v>
      </c>
      <c r="G3313" t="s">
        <v>113</v>
      </c>
      <c r="H3313" t="s">
        <v>494</v>
      </c>
      <c r="I3313" t="s">
        <v>94</v>
      </c>
      <c r="J3313" s="32">
        <v>302.3</v>
      </c>
      <c r="K3313" s="32">
        <v>15.7707</v>
      </c>
      <c r="L3313" s="33">
        <v>4518</v>
      </c>
      <c r="M3313" s="33">
        <v>2</v>
      </c>
      <c r="N3313" s="9">
        <v>3.4906374501992001</v>
      </c>
    </row>
    <row r="3314" spans="2:14" x14ac:dyDescent="0.25">
      <c r="B3314" t="s">
        <v>87</v>
      </c>
      <c r="C3314" t="s">
        <v>88</v>
      </c>
      <c r="D3314" t="s">
        <v>1643</v>
      </c>
      <c r="E3314" t="s">
        <v>484</v>
      </c>
      <c r="F3314" t="s">
        <v>136</v>
      </c>
      <c r="G3314" t="s">
        <v>113</v>
      </c>
      <c r="H3314" t="s">
        <v>495</v>
      </c>
      <c r="I3314" t="s">
        <v>94</v>
      </c>
      <c r="J3314" s="32">
        <v>215.95599999999999</v>
      </c>
      <c r="K3314" s="32">
        <v>19.5563</v>
      </c>
      <c r="L3314" s="33">
        <v>4933</v>
      </c>
      <c r="M3314" s="33">
        <v>5</v>
      </c>
      <c r="N3314" s="9">
        <v>3.96438272856274</v>
      </c>
    </row>
    <row r="3315" spans="2:14" x14ac:dyDescent="0.25">
      <c r="B3315" t="s">
        <v>87</v>
      </c>
      <c r="C3315" t="s">
        <v>88</v>
      </c>
      <c r="D3315" t="s">
        <v>1643</v>
      </c>
      <c r="E3315" t="s">
        <v>484</v>
      </c>
      <c r="F3315" t="s">
        <v>136</v>
      </c>
      <c r="G3315" t="s">
        <v>113</v>
      </c>
      <c r="H3315" t="s">
        <v>496</v>
      </c>
      <c r="I3315" t="s">
        <v>94</v>
      </c>
      <c r="J3315" s="32">
        <v>94.055999999999997</v>
      </c>
      <c r="K3315" s="32">
        <v>7.1159999999999997</v>
      </c>
      <c r="L3315" s="33">
        <v>1779</v>
      </c>
      <c r="M3315" s="33">
        <v>4</v>
      </c>
      <c r="N3315" s="9">
        <v>4</v>
      </c>
    </row>
    <row r="3316" spans="2:14" x14ac:dyDescent="0.25">
      <c r="B3316" t="s">
        <v>87</v>
      </c>
      <c r="C3316" t="s">
        <v>88</v>
      </c>
      <c r="D3316" t="s">
        <v>1643</v>
      </c>
      <c r="E3316" t="s">
        <v>484</v>
      </c>
      <c r="F3316" t="s">
        <v>136</v>
      </c>
      <c r="G3316" t="s">
        <v>113</v>
      </c>
      <c r="H3316" t="s">
        <v>497</v>
      </c>
      <c r="I3316" t="s">
        <v>94</v>
      </c>
      <c r="J3316" s="32">
        <v>389.71600000000001</v>
      </c>
      <c r="K3316" s="32">
        <v>24.872399999999999</v>
      </c>
      <c r="L3316" s="33">
        <v>6782</v>
      </c>
      <c r="M3316" s="33">
        <v>3</v>
      </c>
      <c r="N3316" s="9">
        <v>3.6674137422589199</v>
      </c>
    </row>
    <row r="3317" spans="2:14" x14ac:dyDescent="0.25">
      <c r="B3317" t="s">
        <v>87</v>
      </c>
      <c r="C3317" t="s">
        <v>88</v>
      </c>
      <c r="D3317" t="s">
        <v>1643</v>
      </c>
      <c r="E3317" t="s">
        <v>484</v>
      </c>
      <c r="F3317" t="s">
        <v>136</v>
      </c>
      <c r="G3317" t="s">
        <v>113</v>
      </c>
      <c r="H3317" t="s">
        <v>498</v>
      </c>
      <c r="I3317" t="s">
        <v>94</v>
      </c>
      <c r="J3317" s="32">
        <v>811.024</v>
      </c>
      <c r="K3317" s="32">
        <v>5.4923000000000002</v>
      </c>
      <c r="L3317" s="33">
        <v>3029</v>
      </c>
      <c r="M3317" s="33">
        <v>3</v>
      </c>
      <c r="N3317" s="9">
        <v>1.8132386926378301</v>
      </c>
    </row>
    <row r="3318" spans="2:14" x14ac:dyDescent="0.25">
      <c r="B3318" t="s">
        <v>87</v>
      </c>
      <c r="C3318" t="s">
        <v>88</v>
      </c>
      <c r="D3318" t="s">
        <v>1643</v>
      </c>
      <c r="E3318" t="s">
        <v>484</v>
      </c>
      <c r="F3318" t="s">
        <v>136</v>
      </c>
      <c r="G3318" t="s">
        <v>113</v>
      </c>
      <c r="H3318" t="s">
        <v>499</v>
      </c>
      <c r="I3318" t="s">
        <v>94</v>
      </c>
      <c r="J3318" s="32">
        <v>1046.46</v>
      </c>
      <c r="K3318" s="32">
        <v>16.288</v>
      </c>
      <c r="L3318" s="33">
        <v>4072</v>
      </c>
      <c r="M3318" s="33">
        <v>3</v>
      </c>
      <c r="N3318" s="9">
        <v>4</v>
      </c>
    </row>
    <row r="3319" spans="2:14" x14ac:dyDescent="0.25">
      <c r="B3319" t="s">
        <v>87</v>
      </c>
      <c r="C3319" t="s">
        <v>88</v>
      </c>
      <c r="D3319" t="s">
        <v>1643</v>
      </c>
      <c r="E3319" t="s">
        <v>484</v>
      </c>
      <c r="F3319" t="s">
        <v>136</v>
      </c>
      <c r="G3319" t="s">
        <v>113</v>
      </c>
      <c r="H3319" t="s">
        <v>500</v>
      </c>
      <c r="I3319" t="s">
        <v>94</v>
      </c>
      <c r="J3319" s="32">
        <v>1307.528</v>
      </c>
      <c r="K3319" s="32">
        <v>11.2318</v>
      </c>
      <c r="L3319" s="33">
        <v>4690</v>
      </c>
      <c r="M3319" s="33">
        <v>2</v>
      </c>
      <c r="N3319" s="9">
        <v>2.3948400852878402</v>
      </c>
    </row>
    <row r="3320" spans="2:14" x14ac:dyDescent="0.25">
      <c r="B3320" t="s">
        <v>87</v>
      </c>
      <c r="C3320" t="s">
        <v>88</v>
      </c>
      <c r="D3320" t="s">
        <v>1643</v>
      </c>
      <c r="E3320" t="s">
        <v>484</v>
      </c>
      <c r="F3320" t="s">
        <v>136</v>
      </c>
      <c r="G3320" t="s">
        <v>113</v>
      </c>
      <c r="H3320" t="s">
        <v>501</v>
      </c>
      <c r="I3320" t="s">
        <v>94</v>
      </c>
      <c r="J3320" s="32">
        <v>198.54</v>
      </c>
      <c r="K3320" s="32">
        <v>6.976</v>
      </c>
      <c r="L3320" s="33">
        <v>1744</v>
      </c>
      <c r="M3320" s="33">
        <v>2</v>
      </c>
      <c r="N3320" s="9">
        <v>4</v>
      </c>
    </row>
    <row r="3321" spans="2:14" x14ac:dyDescent="0.25">
      <c r="B3321" t="s">
        <v>87</v>
      </c>
      <c r="C3321" t="s">
        <v>88</v>
      </c>
      <c r="D3321" t="s">
        <v>1643</v>
      </c>
      <c r="E3321" t="s">
        <v>484</v>
      </c>
      <c r="F3321" t="s">
        <v>136</v>
      </c>
      <c r="G3321" t="s">
        <v>113</v>
      </c>
      <c r="H3321" t="s">
        <v>502</v>
      </c>
      <c r="I3321" t="s">
        <v>94</v>
      </c>
      <c r="J3321" s="32">
        <v>504.22800000000001</v>
      </c>
      <c r="K3321" s="32">
        <v>2.1474000000000002</v>
      </c>
      <c r="L3321" s="33">
        <v>1594</v>
      </c>
      <c r="M3321" s="33">
        <v>1</v>
      </c>
      <c r="N3321" s="9">
        <v>1.34717691342534</v>
      </c>
    </row>
    <row r="3322" spans="2:14" x14ac:dyDescent="0.25">
      <c r="B3322" t="s">
        <v>87</v>
      </c>
      <c r="C3322" t="s">
        <v>88</v>
      </c>
      <c r="D3322" t="s">
        <v>1643</v>
      </c>
      <c r="E3322" t="s">
        <v>484</v>
      </c>
      <c r="F3322" t="s">
        <v>136</v>
      </c>
      <c r="G3322" t="s">
        <v>113</v>
      </c>
      <c r="H3322" t="s">
        <v>503</v>
      </c>
      <c r="I3322" t="s">
        <v>94</v>
      </c>
      <c r="J3322" s="32">
        <v>1151.652</v>
      </c>
      <c r="K3322" s="32">
        <v>47.557600000000001</v>
      </c>
      <c r="L3322" s="33">
        <v>12302</v>
      </c>
      <c r="M3322" s="33">
        <v>4</v>
      </c>
      <c r="N3322" s="9">
        <v>3.8658429523654601</v>
      </c>
    </row>
    <row r="3323" spans="2:14" x14ac:dyDescent="0.25">
      <c r="B3323" t="s">
        <v>87</v>
      </c>
      <c r="C3323" t="s">
        <v>88</v>
      </c>
      <c r="D3323" t="s">
        <v>1643</v>
      </c>
      <c r="E3323" t="s">
        <v>484</v>
      </c>
      <c r="F3323" t="s">
        <v>136</v>
      </c>
      <c r="G3323" t="s">
        <v>113</v>
      </c>
      <c r="H3323" t="s">
        <v>504</v>
      </c>
      <c r="I3323" t="s">
        <v>94</v>
      </c>
      <c r="J3323" s="32">
        <v>855.34799999999996</v>
      </c>
      <c r="K3323" s="32">
        <v>29.9923</v>
      </c>
      <c r="L3323" s="33">
        <v>8835</v>
      </c>
      <c r="M3323" s="33">
        <v>5</v>
      </c>
      <c r="N3323" s="9">
        <v>3.3947142048669998</v>
      </c>
    </row>
    <row r="3324" spans="2:14" x14ac:dyDescent="0.25">
      <c r="B3324" t="s">
        <v>87</v>
      </c>
      <c r="C3324" t="s">
        <v>88</v>
      </c>
      <c r="D3324" t="s">
        <v>1643</v>
      </c>
      <c r="E3324" t="s">
        <v>484</v>
      </c>
      <c r="F3324" t="s">
        <v>136</v>
      </c>
      <c r="G3324" t="s">
        <v>113</v>
      </c>
      <c r="H3324" t="s">
        <v>505</v>
      </c>
      <c r="I3324" t="s">
        <v>94</v>
      </c>
      <c r="J3324" s="32">
        <v>1364.6592000000001</v>
      </c>
      <c r="K3324" s="32">
        <v>371.93279999999999</v>
      </c>
      <c r="L3324" s="33">
        <v>77486</v>
      </c>
      <c r="M3324" s="33">
        <v>158</v>
      </c>
      <c r="N3324" s="9">
        <v>4.8</v>
      </c>
    </row>
    <row r="3325" spans="2:14" x14ac:dyDescent="0.25">
      <c r="B3325" t="s">
        <v>87</v>
      </c>
      <c r="C3325" t="s">
        <v>88</v>
      </c>
      <c r="D3325" t="s">
        <v>1643</v>
      </c>
      <c r="E3325" t="s">
        <v>484</v>
      </c>
      <c r="F3325" t="s">
        <v>136</v>
      </c>
      <c r="G3325" t="s">
        <v>113</v>
      </c>
      <c r="H3325" t="s">
        <v>1686</v>
      </c>
      <c r="I3325" t="s">
        <v>94</v>
      </c>
      <c r="J3325" s="32">
        <v>743.54399999999998</v>
      </c>
      <c r="K3325" s="32">
        <v>27.748000000000001</v>
      </c>
      <c r="L3325" s="33">
        <v>6937</v>
      </c>
      <c r="M3325" s="33">
        <v>6</v>
      </c>
      <c r="N3325" s="9">
        <v>4</v>
      </c>
    </row>
    <row r="3326" spans="2:14" x14ac:dyDescent="0.25">
      <c r="B3326" t="s">
        <v>87</v>
      </c>
      <c r="C3326" t="s">
        <v>88</v>
      </c>
      <c r="D3326" t="s">
        <v>1643</v>
      </c>
      <c r="E3326" t="s">
        <v>484</v>
      </c>
      <c r="F3326" t="s">
        <v>136</v>
      </c>
      <c r="G3326" t="s">
        <v>113</v>
      </c>
      <c r="H3326" t="s">
        <v>1687</v>
      </c>
      <c r="I3326" t="s">
        <v>94</v>
      </c>
      <c r="J3326" s="32">
        <v>559.05200000000002</v>
      </c>
      <c r="K3326" s="32">
        <v>112.64</v>
      </c>
      <c r="L3326" s="33">
        <v>28160</v>
      </c>
      <c r="M3326" s="33">
        <v>30</v>
      </c>
      <c r="N3326" s="9">
        <v>4</v>
      </c>
    </row>
    <row r="3327" spans="2:14" x14ac:dyDescent="0.25">
      <c r="B3327" t="s">
        <v>87</v>
      </c>
      <c r="C3327" t="s">
        <v>88</v>
      </c>
      <c r="D3327" t="s">
        <v>1643</v>
      </c>
      <c r="E3327" t="s">
        <v>1688</v>
      </c>
      <c r="F3327" t="s">
        <v>91</v>
      </c>
      <c r="G3327" t="s">
        <v>107</v>
      </c>
      <c r="H3327" t="s">
        <v>1689</v>
      </c>
      <c r="I3327" t="s">
        <v>100</v>
      </c>
      <c r="J3327" s="32">
        <v>7216.4759999999997</v>
      </c>
      <c r="K3327" s="32">
        <v>3911.3615</v>
      </c>
      <c r="L3327" s="33">
        <v>7822723</v>
      </c>
      <c r="M3327" s="33">
        <v>3238</v>
      </c>
      <c r="N3327" s="9">
        <v>0.5</v>
      </c>
    </row>
    <row r="3328" spans="2:14" x14ac:dyDescent="0.25">
      <c r="B3328" t="s">
        <v>87</v>
      </c>
      <c r="C3328" t="s">
        <v>88</v>
      </c>
      <c r="D3328" t="s">
        <v>1643</v>
      </c>
      <c r="E3328" t="s">
        <v>506</v>
      </c>
      <c r="F3328" t="s">
        <v>185</v>
      </c>
      <c r="G3328" t="s">
        <v>103</v>
      </c>
      <c r="H3328" t="s">
        <v>507</v>
      </c>
      <c r="I3328" t="s">
        <v>94</v>
      </c>
      <c r="J3328" s="32">
        <v>11911.783799999999</v>
      </c>
      <c r="K3328" s="32">
        <v>1722.0083999999999</v>
      </c>
      <c r="L3328" s="33">
        <v>410002</v>
      </c>
      <c r="M3328" s="33">
        <v>73</v>
      </c>
      <c r="N3328" s="9">
        <v>4.2</v>
      </c>
    </row>
    <row r="3329" spans="2:14" x14ac:dyDescent="0.25">
      <c r="B3329" t="s">
        <v>87</v>
      </c>
      <c r="C3329" t="s">
        <v>88</v>
      </c>
      <c r="D3329" t="s">
        <v>1643</v>
      </c>
      <c r="E3329" t="s">
        <v>506</v>
      </c>
      <c r="F3329" t="s">
        <v>185</v>
      </c>
      <c r="G3329" t="s">
        <v>103</v>
      </c>
      <c r="H3329" t="s">
        <v>508</v>
      </c>
      <c r="I3329" t="s">
        <v>94</v>
      </c>
      <c r="J3329" s="32">
        <v>17948.063900000001</v>
      </c>
      <c r="K3329" s="32">
        <v>1760.8126999999999</v>
      </c>
      <c r="L3329" s="33">
        <v>374641</v>
      </c>
      <c r="M3329" s="33">
        <v>58</v>
      </c>
      <c r="N3329" s="9">
        <v>4.7</v>
      </c>
    </row>
    <row r="3330" spans="2:14" x14ac:dyDescent="0.25">
      <c r="B3330" t="s">
        <v>87</v>
      </c>
      <c r="C3330" t="s">
        <v>88</v>
      </c>
      <c r="D3330" t="s">
        <v>1643</v>
      </c>
      <c r="E3330" t="s">
        <v>506</v>
      </c>
      <c r="F3330" t="s">
        <v>185</v>
      </c>
      <c r="G3330" t="s">
        <v>103</v>
      </c>
      <c r="H3330" t="s">
        <v>509</v>
      </c>
      <c r="I3330" t="s">
        <v>94</v>
      </c>
      <c r="J3330" s="32">
        <v>15352.9908</v>
      </c>
      <c r="K3330" s="32">
        <v>0</v>
      </c>
      <c r="L3330" s="33">
        <v>486991</v>
      </c>
      <c r="M3330" s="33">
        <v>107</v>
      </c>
      <c r="N3330" s="9">
        <v>0</v>
      </c>
    </row>
    <row r="3331" spans="2:14" x14ac:dyDescent="0.25">
      <c r="B3331" t="s">
        <v>87</v>
      </c>
      <c r="C3331" t="s">
        <v>88</v>
      </c>
      <c r="D3331" t="s">
        <v>1643</v>
      </c>
      <c r="E3331" t="s">
        <v>510</v>
      </c>
      <c r="F3331" t="s">
        <v>136</v>
      </c>
      <c r="G3331" t="s">
        <v>113</v>
      </c>
      <c r="H3331" t="s">
        <v>511</v>
      </c>
      <c r="I3331" t="s">
        <v>94</v>
      </c>
      <c r="J3331" s="32">
        <v>1409.886</v>
      </c>
      <c r="K3331" s="32">
        <v>182.4255</v>
      </c>
      <c r="L3331" s="33">
        <v>40539</v>
      </c>
      <c r="M3331" s="33">
        <v>9</v>
      </c>
      <c r="N3331" s="9">
        <v>4.5</v>
      </c>
    </row>
    <row r="3332" spans="2:14" x14ac:dyDescent="0.25">
      <c r="B3332" t="s">
        <v>87</v>
      </c>
      <c r="C3332" t="s">
        <v>88</v>
      </c>
      <c r="D3332" t="s">
        <v>1643</v>
      </c>
      <c r="E3332" t="s">
        <v>510</v>
      </c>
      <c r="F3332" t="s">
        <v>136</v>
      </c>
      <c r="G3332" t="s">
        <v>113</v>
      </c>
      <c r="H3332" t="s">
        <v>512</v>
      </c>
      <c r="I3332" t="s">
        <v>94</v>
      </c>
      <c r="J3332" s="32">
        <v>1319.49</v>
      </c>
      <c r="K3332" s="32">
        <v>102.438</v>
      </c>
      <c r="L3332" s="33">
        <v>22764</v>
      </c>
      <c r="M3332" s="33">
        <v>11</v>
      </c>
      <c r="N3332" s="9">
        <v>4.5</v>
      </c>
    </row>
    <row r="3333" spans="2:14" x14ac:dyDescent="0.25">
      <c r="B3333" t="s">
        <v>87</v>
      </c>
      <c r="C3333" t="s">
        <v>88</v>
      </c>
      <c r="D3333" t="s">
        <v>1643</v>
      </c>
      <c r="E3333" t="s">
        <v>510</v>
      </c>
      <c r="F3333" t="s">
        <v>136</v>
      </c>
      <c r="G3333" t="s">
        <v>113</v>
      </c>
      <c r="H3333" t="s">
        <v>513</v>
      </c>
      <c r="I3333" t="s">
        <v>94</v>
      </c>
      <c r="J3333" s="32">
        <v>1365.2954999999999</v>
      </c>
      <c r="K3333" s="32">
        <v>130.77000000000001</v>
      </c>
      <c r="L3333" s="33">
        <v>29060</v>
      </c>
      <c r="M3333" s="33">
        <v>4</v>
      </c>
      <c r="N3333" s="9">
        <v>4.5</v>
      </c>
    </row>
    <row r="3334" spans="2:14" x14ac:dyDescent="0.25">
      <c r="B3334" t="s">
        <v>87</v>
      </c>
      <c r="C3334" t="s">
        <v>88</v>
      </c>
      <c r="D3334" t="s">
        <v>1643</v>
      </c>
      <c r="E3334" t="s">
        <v>510</v>
      </c>
      <c r="F3334" t="s">
        <v>136</v>
      </c>
      <c r="G3334" t="s">
        <v>113</v>
      </c>
      <c r="H3334" t="s">
        <v>1690</v>
      </c>
      <c r="I3334" t="s">
        <v>94</v>
      </c>
      <c r="J3334" s="32">
        <v>10272.447</v>
      </c>
      <c r="K3334" s="32">
        <v>115.9335</v>
      </c>
      <c r="L3334" s="33">
        <v>25763</v>
      </c>
      <c r="M3334" s="33">
        <v>16</v>
      </c>
      <c r="N3334" s="9">
        <v>4.5</v>
      </c>
    </row>
    <row r="3335" spans="2:14" x14ac:dyDescent="0.25">
      <c r="B3335" t="s">
        <v>87</v>
      </c>
      <c r="C3335" t="s">
        <v>88</v>
      </c>
      <c r="D3335" t="s">
        <v>1643</v>
      </c>
      <c r="E3335" t="s">
        <v>510</v>
      </c>
      <c r="F3335" t="s">
        <v>136</v>
      </c>
      <c r="G3335" t="s">
        <v>113</v>
      </c>
      <c r="H3335" t="s">
        <v>514</v>
      </c>
      <c r="I3335" t="s">
        <v>94</v>
      </c>
      <c r="J3335" s="32">
        <v>6794.3114999999998</v>
      </c>
      <c r="K3335" s="32">
        <v>188.226</v>
      </c>
      <c r="L3335" s="33">
        <v>41828</v>
      </c>
      <c r="M3335" s="33">
        <v>14</v>
      </c>
      <c r="N3335" s="9">
        <v>4.5</v>
      </c>
    </row>
    <row r="3336" spans="2:14" x14ac:dyDescent="0.25">
      <c r="B3336" t="s">
        <v>87</v>
      </c>
      <c r="C3336" t="s">
        <v>88</v>
      </c>
      <c r="D3336" t="s">
        <v>1643</v>
      </c>
      <c r="E3336" t="s">
        <v>510</v>
      </c>
      <c r="F3336" t="s">
        <v>136</v>
      </c>
      <c r="G3336" t="s">
        <v>113</v>
      </c>
      <c r="H3336" t="s">
        <v>515</v>
      </c>
      <c r="I3336" t="s">
        <v>94</v>
      </c>
      <c r="J3336" s="32">
        <v>13680.549000000001</v>
      </c>
      <c r="K3336" s="32">
        <v>1721.115</v>
      </c>
      <c r="L3336" s="33">
        <v>382470</v>
      </c>
      <c r="M3336" s="33">
        <v>70</v>
      </c>
      <c r="N3336" s="9">
        <v>4.5</v>
      </c>
    </row>
    <row r="3337" spans="2:14" x14ac:dyDescent="0.25">
      <c r="B3337" t="s">
        <v>87</v>
      </c>
      <c r="C3337" t="s">
        <v>88</v>
      </c>
      <c r="D3337" t="s">
        <v>1643</v>
      </c>
      <c r="E3337" t="s">
        <v>510</v>
      </c>
      <c r="F3337" t="s">
        <v>136</v>
      </c>
      <c r="G3337" t="s">
        <v>113</v>
      </c>
      <c r="H3337" t="s">
        <v>516</v>
      </c>
      <c r="I3337" t="s">
        <v>94</v>
      </c>
      <c r="J3337" s="32">
        <v>14681.55</v>
      </c>
      <c r="K3337" s="32">
        <v>737.75</v>
      </c>
      <c r="L3337" s="33">
        <v>4992490</v>
      </c>
      <c r="M3337" s="33">
        <v>2020</v>
      </c>
      <c r="N3337" s="9">
        <v>0.14777195347411801</v>
      </c>
    </row>
    <row r="3338" spans="2:14" x14ac:dyDescent="0.25">
      <c r="B3338" t="s">
        <v>87</v>
      </c>
      <c r="C3338" t="s">
        <v>88</v>
      </c>
      <c r="D3338" t="s">
        <v>1643</v>
      </c>
      <c r="E3338" t="s">
        <v>510</v>
      </c>
      <c r="F3338" t="s">
        <v>136</v>
      </c>
      <c r="G3338" t="s">
        <v>113</v>
      </c>
      <c r="H3338" t="s">
        <v>517</v>
      </c>
      <c r="I3338" t="s">
        <v>94</v>
      </c>
      <c r="J3338" s="32">
        <v>3714.75</v>
      </c>
      <c r="K3338" s="32">
        <v>47.637</v>
      </c>
      <c r="L3338" s="33">
        <v>10586</v>
      </c>
      <c r="M3338" s="33">
        <v>0</v>
      </c>
      <c r="N3338" s="9">
        <v>4.5</v>
      </c>
    </row>
    <row r="3339" spans="2:14" x14ac:dyDescent="0.25">
      <c r="B3339" t="s">
        <v>87</v>
      </c>
      <c r="C3339" t="s">
        <v>88</v>
      </c>
      <c r="D3339" t="s">
        <v>1643</v>
      </c>
      <c r="E3339" t="s">
        <v>510</v>
      </c>
      <c r="F3339" t="s">
        <v>136</v>
      </c>
      <c r="G3339" t="s">
        <v>113</v>
      </c>
      <c r="H3339" t="s">
        <v>518</v>
      </c>
      <c r="I3339" t="s">
        <v>94</v>
      </c>
      <c r="J3339" s="32">
        <v>2884.8375000000001</v>
      </c>
      <c r="K3339" s="32">
        <v>73.156499999999994</v>
      </c>
      <c r="L3339" s="33">
        <v>16257</v>
      </c>
      <c r="M3339" s="33">
        <v>2</v>
      </c>
      <c r="N3339" s="9">
        <v>4.5</v>
      </c>
    </row>
    <row r="3340" spans="2:14" x14ac:dyDescent="0.25">
      <c r="B3340" t="s">
        <v>87</v>
      </c>
      <c r="C3340" t="s">
        <v>88</v>
      </c>
      <c r="D3340" t="s">
        <v>1643</v>
      </c>
      <c r="E3340" t="s">
        <v>510</v>
      </c>
      <c r="F3340" t="s">
        <v>136</v>
      </c>
      <c r="G3340" t="s">
        <v>113</v>
      </c>
      <c r="H3340" t="s">
        <v>519</v>
      </c>
      <c r="I3340" t="s">
        <v>94</v>
      </c>
      <c r="J3340" s="32">
        <v>3829.1309999999999</v>
      </c>
      <c r="K3340" s="32">
        <v>21.411000000000001</v>
      </c>
      <c r="L3340" s="33">
        <v>4758</v>
      </c>
      <c r="M3340" s="33">
        <v>0</v>
      </c>
      <c r="N3340" s="9">
        <v>4.5</v>
      </c>
    </row>
    <row r="3341" spans="2:14" x14ac:dyDescent="0.25">
      <c r="B3341" t="s">
        <v>87</v>
      </c>
      <c r="C3341" t="s">
        <v>88</v>
      </c>
      <c r="D3341" t="s">
        <v>1643</v>
      </c>
      <c r="E3341" t="s">
        <v>510</v>
      </c>
      <c r="F3341" t="s">
        <v>136</v>
      </c>
      <c r="G3341" t="s">
        <v>113</v>
      </c>
      <c r="H3341" t="s">
        <v>1542</v>
      </c>
      <c r="I3341" t="s">
        <v>94</v>
      </c>
      <c r="J3341" s="32">
        <v>12975.4755</v>
      </c>
      <c r="K3341" s="32">
        <v>2569.8915000000002</v>
      </c>
      <c r="L3341" s="33">
        <v>571087</v>
      </c>
      <c r="M3341" s="33">
        <v>197</v>
      </c>
      <c r="N3341" s="9">
        <v>4.5</v>
      </c>
    </row>
    <row r="3342" spans="2:14" x14ac:dyDescent="0.25">
      <c r="B3342" t="s">
        <v>87</v>
      </c>
      <c r="C3342" t="s">
        <v>88</v>
      </c>
      <c r="D3342" t="s">
        <v>1643</v>
      </c>
      <c r="E3342" t="s">
        <v>510</v>
      </c>
      <c r="F3342" t="s">
        <v>136</v>
      </c>
      <c r="G3342" t="s">
        <v>113</v>
      </c>
      <c r="H3342" t="s">
        <v>520</v>
      </c>
      <c r="I3342" t="s">
        <v>94</v>
      </c>
      <c r="J3342" s="32">
        <v>4996.8315000000002</v>
      </c>
      <c r="K3342" s="32">
        <v>381.93299999999999</v>
      </c>
      <c r="L3342" s="33">
        <v>84874</v>
      </c>
      <c r="M3342" s="33">
        <v>24</v>
      </c>
      <c r="N3342" s="9">
        <v>4.5</v>
      </c>
    </row>
    <row r="3343" spans="2:14" x14ac:dyDescent="0.25">
      <c r="B3343" t="s">
        <v>87</v>
      </c>
      <c r="C3343" t="s">
        <v>88</v>
      </c>
      <c r="D3343" t="s">
        <v>1643</v>
      </c>
      <c r="E3343" t="s">
        <v>510</v>
      </c>
      <c r="F3343" t="s">
        <v>136</v>
      </c>
      <c r="G3343" t="s">
        <v>113</v>
      </c>
      <c r="H3343" t="s">
        <v>521</v>
      </c>
      <c r="I3343" t="s">
        <v>94</v>
      </c>
      <c r="J3343" s="32">
        <v>10284.0615</v>
      </c>
      <c r="K3343" s="32">
        <v>2124.36</v>
      </c>
      <c r="L3343" s="33">
        <v>472080</v>
      </c>
      <c r="M3343" s="33">
        <v>114</v>
      </c>
      <c r="N3343" s="9">
        <v>4.5</v>
      </c>
    </row>
    <row r="3344" spans="2:14" x14ac:dyDescent="0.25">
      <c r="B3344" t="s">
        <v>87</v>
      </c>
      <c r="C3344" t="s">
        <v>88</v>
      </c>
      <c r="D3344" t="s">
        <v>1643</v>
      </c>
      <c r="E3344" t="s">
        <v>510</v>
      </c>
      <c r="F3344" t="s">
        <v>136</v>
      </c>
      <c r="G3344" t="s">
        <v>113</v>
      </c>
      <c r="H3344" t="s">
        <v>522</v>
      </c>
      <c r="I3344" t="s">
        <v>94</v>
      </c>
      <c r="J3344" s="32">
        <v>12714.52</v>
      </c>
      <c r="K3344" s="32">
        <v>1128.92</v>
      </c>
      <c r="L3344" s="33">
        <v>3214852</v>
      </c>
      <c r="M3344" s="33">
        <v>1439</v>
      </c>
      <c r="N3344" s="9">
        <v>0.35115768937419201</v>
      </c>
    </row>
    <row r="3345" spans="2:14" x14ac:dyDescent="0.25">
      <c r="B3345" t="s">
        <v>87</v>
      </c>
      <c r="C3345" t="s">
        <v>88</v>
      </c>
      <c r="D3345" t="s">
        <v>1643</v>
      </c>
      <c r="E3345" t="s">
        <v>523</v>
      </c>
      <c r="F3345" t="s">
        <v>136</v>
      </c>
      <c r="G3345" t="s">
        <v>113</v>
      </c>
      <c r="H3345" t="s">
        <v>524</v>
      </c>
      <c r="I3345" t="s">
        <v>94</v>
      </c>
      <c r="J3345" s="32">
        <v>1589.415</v>
      </c>
      <c r="K3345" s="32">
        <v>332.44</v>
      </c>
      <c r="L3345" s="33">
        <v>66488</v>
      </c>
      <c r="M3345" s="33">
        <v>11</v>
      </c>
      <c r="N3345" s="9">
        <v>5</v>
      </c>
    </row>
    <row r="3346" spans="2:14" x14ac:dyDescent="0.25">
      <c r="B3346" t="s">
        <v>87</v>
      </c>
      <c r="C3346" t="s">
        <v>88</v>
      </c>
      <c r="D3346" t="s">
        <v>1643</v>
      </c>
      <c r="E3346" t="s">
        <v>523</v>
      </c>
      <c r="F3346" t="s">
        <v>136</v>
      </c>
      <c r="G3346" t="s">
        <v>113</v>
      </c>
      <c r="H3346" t="s">
        <v>525</v>
      </c>
      <c r="I3346" t="s">
        <v>94</v>
      </c>
      <c r="J3346" s="32">
        <v>1657.13</v>
      </c>
      <c r="K3346" s="32">
        <v>226.83009999999999</v>
      </c>
      <c r="L3346" s="33">
        <v>46792</v>
      </c>
      <c r="M3346" s="33">
        <v>15</v>
      </c>
      <c r="N3346" s="9">
        <v>4.8476256625064096</v>
      </c>
    </row>
    <row r="3347" spans="2:14" x14ac:dyDescent="0.25">
      <c r="B3347" t="s">
        <v>87</v>
      </c>
      <c r="C3347" t="s">
        <v>88</v>
      </c>
      <c r="D3347" t="s">
        <v>1643</v>
      </c>
      <c r="E3347" t="s">
        <v>523</v>
      </c>
      <c r="F3347" t="s">
        <v>136</v>
      </c>
      <c r="G3347" t="s">
        <v>113</v>
      </c>
      <c r="H3347" t="s">
        <v>527</v>
      </c>
      <c r="I3347" t="s">
        <v>100</v>
      </c>
      <c r="J3347" s="32">
        <v>1021.25</v>
      </c>
      <c r="K3347" s="32">
        <v>17.392499999999998</v>
      </c>
      <c r="L3347" s="33">
        <v>15457</v>
      </c>
      <c r="M3347" s="33">
        <v>1</v>
      </c>
      <c r="N3347" s="9">
        <v>1.1252183476741899</v>
      </c>
    </row>
    <row r="3348" spans="2:14" x14ac:dyDescent="0.25">
      <c r="B3348" t="s">
        <v>87</v>
      </c>
      <c r="C3348" t="s">
        <v>88</v>
      </c>
      <c r="D3348" t="s">
        <v>1643</v>
      </c>
      <c r="E3348" t="s">
        <v>523</v>
      </c>
      <c r="F3348" t="s">
        <v>136</v>
      </c>
      <c r="G3348" t="s">
        <v>113</v>
      </c>
      <c r="H3348" t="s">
        <v>528</v>
      </c>
      <c r="I3348" t="s">
        <v>94</v>
      </c>
      <c r="J3348" s="32">
        <v>1269.4639999999999</v>
      </c>
      <c r="K3348" s="32">
        <v>106.92400000000001</v>
      </c>
      <c r="L3348" s="33">
        <v>31597</v>
      </c>
      <c r="M3348" s="33">
        <v>9</v>
      </c>
      <c r="N3348" s="9">
        <v>3.3839921511535902</v>
      </c>
    </row>
    <row r="3349" spans="2:14" x14ac:dyDescent="0.25">
      <c r="B3349" t="s">
        <v>87</v>
      </c>
      <c r="C3349" t="s">
        <v>88</v>
      </c>
      <c r="D3349" t="s">
        <v>1643</v>
      </c>
      <c r="E3349" t="s">
        <v>529</v>
      </c>
      <c r="F3349" t="s">
        <v>140</v>
      </c>
      <c r="G3349" t="s">
        <v>211</v>
      </c>
      <c r="H3349" t="s">
        <v>530</v>
      </c>
      <c r="I3349" t="s">
        <v>94</v>
      </c>
      <c r="J3349" s="32">
        <v>5031.7833000000001</v>
      </c>
      <c r="K3349" s="32">
        <v>851.48979999999995</v>
      </c>
      <c r="L3349" s="33">
        <v>200343</v>
      </c>
      <c r="M3349" s="33">
        <v>319</v>
      </c>
      <c r="N3349" s="9">
        <v>4.2501599756417701</v>
      </c>
    </row>
    <row r="3350" spans="2:14" x14ac:dyDescent="0.25">
      <c r="B3350" t="s">
        <v>87</v>
      </c>
      <c r="C3350" t="s">
        <v>88</v>
      </c>
      <c r="D3350" t="s">
        <v>1643</v>
      </c>
      <c r="E3350" t="s">
        <v>529</v>
      </c>
      <c r="F3350" t="s">
        <v>140</v>
      </c>
      <c r="G3350" t="s">
        <v>211</v>
      </c>
      <c r="H3350" t="s">
        <v>531</v>
      </c>
      <c r="I3350" t="s">
        <v>100</v>
      </c>
      <c r="J3350" s="32">
        <v>2680</v>
      </c>
      <c r="K3350" s="32">
        <v>540</v>
      </c>
      <c r="L3350" s="33">
        <v>3813607</v>
      </c>
      <c r="M3350" s="33">
        <v>1269</v>
      </c>
      <c r="N3350" s="9">
        <v>0.141598229707465</v>
      </c>
    </row>
    <row r="3351" spans="2:14" x14ac:dyDescent="0.25">
      <c r="B3351" t="s">
        <v>87</v>
      </c>
      <c r="C3351" t="s">
        <v>88</v>
      </c>
      <c r="D3351" t="s">
        <v>1643</v>
      </c>
      <c r="E3351" t="s">
        <v>532</v>
      </c>
      <c r="F3351" t="s">
        <v>106</v>
      </c>
      <c r="G3351" t="s">
        <v>103</v>
      </c>
      <c r="H3351" t="s">
        <v>533</v>
      </c>
      <c r="I3351" t="s">
        <v>100</v>
      </c>
      <c r="J3351" s="32">
        <v>2046.375</v>
      </c>
      <c r="K3351" s="32">
        <v>1044</v>
      </c>
      <c r="L3351" s="33">
        <v>8294201</v>
      </c>
      <c r="M3351" s="33">
        <v>2532</v>
      </c>
      <c r="N3351" s="9">
        <v>0.12587107546585799</v>
      </c>
    </row>
    <row r="3352" spans="2:14" x14ac:dyDescent="0.25">
      <c r="B3352" t="s">
        <v>87</v>
      </c>
      <c r="C3352" t="s">
        <v>88</v>
      </c>
      <c r="D3352" t="s">
        <v>1643</v>
      </c>
      <c r="E3352" t="s">
        <v>532</v>
      </c>
      <c r="F3352" t="s">
        <v>106</v>
      </c>
      <c r="G3352" t="s">
        <v>103</v>
      </c>
      <c r="H3352" t="s">
        <v>533</v>
      </c>
      <c r="I3352" t="s">
        <v>100</v>
      </c>
      <c r="J3352" s="32">
        <v>2574</v>
      </c>
      <c r="K3352" s="32">
        <v>216</v>
      </c>
      <c r="L3352" s="33">
        <v>0</v>
      </c>
      <c r="M3352" s="33">
        <v>0</v>
      </c>
      <c r="N3352" s="9" t="s">
        <v>148</v>
      </c>
    </row>
    <row r="3353" spans="2:14" x14ac:dyDescent="0.25">
      <c r="B3353" t="s">
        <v>87</v>
      </c>
      <c r="C3353" t="s">
        <v>88</v>
      </c>
      <c r="D3353" t="s">
        <v>1643</v>
      </c>
      <c r="E3353" t="s">
        <v>536</v>
      </c>
      <c r="F3353" t="s">
        <v>136</v>
      </c>
      <c r="G3353" t="s">
        <v>103</v>
      </c>
      <c r="H3353" t="s">
        <v>537</v>
      </c>
      <c r="I3353" t="s">
        <v>100</v>
      </c>
      <c r="J3353" s="32">
        <v>2821.5</v>
      </c>
      <c r="K3353" s="32">
        <v>990</v>
      </c>
      <c r="L3353" s="33">
        <v>4338273</v>
      </c>
      <c r="M3353" s="33">
        <v>2205</v>
      </c>
      <c r="N3353" s="9">
        <v>0.22820140641218201</v>
      </c>
    </row>
    <row r="3354" spans="2:14" x14ac:dyDescent="0.25">
      <c r="B3354" t="s">
        <v>87</v>
      </c>
      <c r="C3354" t="s">
        <v>88</v>
      </c>
      <c r="D3354" t="s">
        <v>1643</v>
      </c>
      <c r="E3354" t="s">
        <v>539</v>
      </c>
      <c r="F3354" t="s">
        <v>185</v>
      </c>
      <c r="G3354" t="s">
        <v>113</v>
      </c>
      <c r="H3354" t="s">
        <v>1457</v>
      </c>
      <c r="I3354" t="s">
        <v>94</v>
      </c>
      <c r="J3354" s="32">
        <v>1176.9659999999999</v>
      </c>
      <c r="K3354" s="32">
        <v>844.99800000000005</v>
      </c>
      <c r="L3354" s="33">
        <v>140833</v>
      </c>
      <c r="M3354" s="33">
        <v>182</v>
      </c>
      <c r="N3354" s="9">
        <v>6</v>
      </c>
    </row>
    <row r="3355" spans="2:14" x14ac:dyDescent="0.25">
      <c r="B3355" t="s">
        <v>87</v>
      </c>
      <c r="C3355" t="s">
        <v>88</v>
      </c>
      <c r="D3355" t="s">
        <v>1643</v>
      </c>
      <c r="E3355" t="s">
        <v>539</v>
      </c>
      <c r="F3355" t="s">
        <v>185</v>
      </c>
      <c r="G3355" t="s">
        <v>113</v>
      </c>
      <c r="H3355" t="s">
        <v>1458</v>
      </c>
      <c r="I3355" t="s">
        <v>94</v>
      </c>
      <c r="J3355" s="32">
        <v>88.566000000000003</v>
      </c>
      <c r="K3355" s="32">
        <v>60.683999999999997</v>
      </c>
      <c r="L3355" s="33">
        <v>10114</v>
      </c>
      <c r="M3355" s="33">
        <v>16</v>
      </c>
      <c r="N3355" s="9">
        <v>6</v>
      </c>
    </row>
    <row r="3356" spans="2:14" x14ac:dyDescent="0.25">
      <c r="B3356" t="s">
        <v>87</v>
      </c>
      <c r="C3356" t="s">
        <v>88</v>
      </c>
      <c r="D3356" t="s">
        <v>1643</v>
      </c>
      <c r="E3356" t="s">
        <v>563</v>
      </c>
      <c r="F3356" t="s">
        <v>106</v>
      </c>
      <c r="G3356" t="s">
        <v>103</v>
      </c>
      <c r="H3356" t="s">
        <v>564</v>
      </c>
      <c r="I3356" t="s">
        <v>100</v>
      </c>
      <c r="J3356" s="32">
        <v>4028.3490000000002</v>
      </c>
      <c r="K3356" s="32">
        <v>890.49789999999996</v>
      </c>
      <c r="L3356" s="33">
        <v>1225129</v>
      </c>
      <c r="M3356" s="33">
        <v>583</v>
      </c>
      <c r="N3356" s="9">
        <v>0.72686051836173904</v>
      </c>
    </row>
    <row r="3357" spans="2:14" x14ac:dyDescent="0.25">
      <c r="B3357" t="s">
        <v>87</v>
      </c>
      <c r="C3357" t="s">
        <v>88</v>
      </c>
      <c r="D3357" t="s">
        <v>1643</v>
      </c>
      <c r="E3357" t="s">
        <v>565</v>
      </c>
      <c r="F3357" t="s">
        <v>91</v>
      </c>
      <c r="G3357" t="s">
        <v>107</v>
      </c>
      <c r="H3357" t="s">
        <v>566</v>
      </c>
      <c r="I3357" t="s">
        <v>100</v>
      </c>
      <c r="J3357" s="32">
        <v>0.56040000000000001</v>
      </c>
      <c r="K3357" s="32">
        <v>0.125</v>
      </c>
      <c r="L3357" s="33">
        <v>357</v>
      </c>
      <c r="M3357" s="33">
        <v>2</v>
      </c>
      <c r="N3357" s="9">
        <v>0.350140056022408</v>
      </c>
    </row>
    <row r="3358" spans="2:14" x14ac:dyDescent="0.25">
      <c r="B3358" t="s">
        <v>87</v>
      </c>
      <c r="C3358" t="s">
        <v>88</v>
      </c>
      <c r="D3358" t="s">
        <v>1643</v>
      </c>
      <c r="E3358" t="s">
        <v>565</v>
      </c>
      <c r="F3358" t="s">
        <v>91</v>
      </c>
      <c r="G3358" t="s">
        <v>107</v>
      </c>
      <c r="H3358" t="s">
        <v>567</v>
      </c>
      <c r="I3358" t="s">
        <v>100</v>
      </c>
      <c r="J3358" s="32">
        <v>268.04480000000001</v>
      </c>
      <c r="K3358" s="32">
        <v>71.761600000000001</v>
      </c>
      <c r="L3358" s="33">
        <v>31894</v>
      </c>
      <c r="M3358" s="33">
        <v>319</v>
      </c>
      <c r="N3358" s="9">
        <v>2.2500031353859602</v>
      </c>
    </row>
    <row r="3359" spans="2:14" x14ac:dyDescent="0.25">
      <c r="B3359" t="s">
        <v>87</v>
      </c>
      <c r="C3359" t="s">
        <v>88</v>
      </c>
      <c r="D3359" t="s">
        <v>1643</v>
      </c>
      <c r="E3359" t="s">
        <v>565</v>
      </c>
      <c r="F3359" t="s">
        <v>91</v>
      </c>
      <c r="G3359" t="s">
        <v>107</v>
      </c>
      <c r="H3359" t="s">
        <v>568</v>
      </c>
      <c r="I3359" t="s">
        <v>100</v>
      </c>
      <c r="J3359" s="32">
        <v>1499.9069999999999</v>
      </c>
      <c r="K3359" s="32">
        <v>18.4665</v>
      </c>
      <c r="L3359" s="33">
        <v>12311</v>
      </c>
      <c r="M3359" s="33">
        <v>162</v>
      </c>
      <c r="N3359" s="9">
        <v>1.5</v>
      </c>
    </row>
    <row r="3360" spans="2:14" x14ac:dyDescent="0.25">
      <c r="B3360" t="s">
        <v>87</v>
      </c>
      <c r="C3360" t="s">
        <v>88</v>
      </c>
      <c r="D3360" t="s">
        <v>1643</v>
      </c>
      <c r="E3360" t="s">
        <v>565</v>
      </c>
      <c r="F3360" t="s">
        <v>91</v>
      </c>
      <c r="G3360" t="s">
        <v>107</v>
      </c>
      <c r="H3360" t="s">
        <v>573</v>
      </c>
      <c r="I3360" t="s">
        <v>100</v>
      </c>
      <c r="J3360" s="32">
        <v>840</v>
      </c>
      <c r="K3360" s="32">
        <v>105</v>
      </c>
      <c r="L3360" s="33">
        <v>2091210</v>
      </c>
      <c r="M3360" s="33">
        <v>2170</v>
      </c>
      <c r="N3360" s="9">
        <v>5.0210165406630598E-2</v>
      </c>
    </row>
    <row r="3361" spans="2:14" x14ac:dyDescent="0.25">
      <c r="B3361" t="s">
        <v>87</v>
      </c>
      <c r="C3361" t="s">
        <v>88</v>
      </c>
      <c r="D3361" t="s">
        <v>1643</v>
      </c>
      <c r="E3361" t="s">
        <v>565</v>
      </c>
      <c r="F3361" t="s">
        <v>91</v>
      </c>
      <c r="G3361" t="s">
        <v>107</v>
      </c>
      <c r="H3361" t="s">
        <v>574</v>
      </c>
      <c r="I3361" t="s">
        <v>100</v>
      </c>
      <c r="J3361" s="32">
        <v>628.91890000000001</v>
      </c>
      <c r="K3361" s="32">
        <v>171.55709999999999</v>
      </c>
      <c r="L3361" s="33">
        <v>149180</v>
      </c>
      <c r="M3361" s="33">
        <v>1296</v>
      </c>
      <c r="N3361" s="9">
        <v>1.1500006703311401</v>
      </c>
    </row>
    <row r="3362" spans="2:14" x14ac:dyDescent="0.25">
      <c r="B3362" t="s">
        <v>87</v>
      </c>
      <c r="C3362" t="s">
        <v>88</v>
      </c>
      <c r="D3362" t="s">
        <v>1643</v>
      </c>
      <c r="E3362" t="s">
        <v>565</v>
      </c>
      <c r="F3362" t="s">
        <v>91</v>
      </c>
      <c r="G3362" t="s">
        <v>107</v>
      </c>
      <c r="H3362" t="s">
        <v>575</v>
      </c>
      <c r="I3362" t="s">
        <v>100</v>
      </c>
      <c r="J3362" s="32">
        <v>587.79600000000005</v>
      </c>
      <c r="K3362" s="32">
        <v>54.214500000000001</v>
      </c>
      <c r="L3362" s="33">
        <v>36143</v>
      </c>
      <c r="M3362" s="33">
        <v>1459</v>
      </c>
      <c r="N3362" s="9">
        <v>1.5</v>
      </c>
    </row>
    <row r="3363" spans="2:14" x14ac:dyDescent="0.25">
      <c r="B3363" t="s">
        <v>87</v>
      </c>
      <c r="C3363" t="s">
        <v>88</v>
      </c>
      <c r="D3363" t="s">
        <v>1643</v>
      </c>
      <c r="E3363" t="s">
        <v>565</v>
      </c>
      <c r="F3363" t="s">
        <v>91</v>
      </c>
      <c r="G3363" t="s">
        <v>107</v>
      </c>
      <c r="H3363" t="s">
        <v>576</v>
      </c>
      <c r="I3363" t="s">
        <v>100</v>
      </c>
      <c r="J3363" s="32">
        <v>1498.0012999999999</v>
      </c>
      <c r="K3363" s="32">
        <v>187.17769999999999</v>
      </c>
      <c r="L3363" s="33">
        <v>53327</v>
      </c>
      <c r="M3363" s="33">
        <v>1531</v>
      </c>
      <c r="N3363" s="9">
        <v>3.5099986873441198</v>
      </c>
    </row>
    <row r="3364" spans="2:14" x14ac:dyDescent="0.25">
      <c r="B3364" t="s">
        <v>87</v>
      </c>
      <c r="C3364" t="s">
        <v>88</v>
      </c>
      <c r="D3364" t="s">
        <v>1643</v>
      </c>
      <c r="E3364" t="s">
        <v>565</v>
      </c>
      <c r="F3364" t="s">
        <v>91</v>
      </c>
      <c r="G3364" t="s">
        <v>107</v>
      </c>
      <c r="H3364" t="s">
        <v>577</v>
      </c>
      <c r="I3364" t="s">
        <v>100</v>
      </c>
      <c r="J3364" s="32">
        <v>31.090900000000001</v>
      </c>
      <c r="K3364" s="32">
        <v>28.350300000000001</v>
      </c>
      <c r="L3364" s="33">
        <v>3993</v>
      </c>
      <c r="M3364" s="33">
        <v>213</v>
      </c>
      <c r="N3364" s="9">
        <v>7.1</v>
      </c>
    </row>
    <row r="3365" spans="2:14" x14ac:dyDescent="0.25">
      <c r="B3365" t="s">
        <v>87</v>
      </c>
      <c r="C3365" t="s">
        <v>88</v>
      </c>
      <c r="D3365" t="s">
        <v>1643</v>
      </c>
      <c r="E3365" t="s">
        <v>565</v>
      </c>
      <c r="F3365" t="s">
        <v>91</v>
      </c>
      <c r="G3365" t="s">
        <v>107</v>
      </c>
      <c r="H3365" t="s">
        <v>578</v>
      </c>
      <c r="I3365" t="s">
        <v>100</v>
      </c>
      <c r="J3365" s="32">
        <v>1045.825</v>
      </c>
      <c r="K3365" s="32">
        <v>160.1575</v>
      </c>
      <c r="L3365" s="33">
        <v>82393</v>
      </c>
      <c r="M3365" s="33">
        <v>5678</v>
      </c>
      <c r="N3365" s="9">
        <v>1.9438241112715799</v>
      </c>
    </row>
    <row r="3366" spans="2:14" x14ac:dyDescent="0.25">
      <c r="B3366" t="s">
        <v>87</v>
      </c>
      <c r="C3366" t="s">
        <v>88</v>
      </c>
      <c r="D3366" t="s">
        <v>1643</v>
      </c>
      <c r="E3366" t="s">
        <v>565</v>
      </c>
      <c r="F3366" t="s">
        <v>91</v>
      </c>
      <c r="G3366" t="s">
        <v>107</v>
      </c>
      <c r="H3366" t="s">
        <v>579</v>
      </c>
      <c r="I3366" t="s">
        <v>100</v>
      </c>
      <c r="J3366" s="32">
        <v>1070.5239999999999</v>
      </c>
      <c r="K3366" s="32">
        <v>356.94799999999998</v>
      </c>
      <c r="L3366" s="33">
        <v>356948</v>
      </c>
      <c r="M3366" s="33">
        <v>1261</v>
      </c>
      <c r="N3366" s="9">
        <v>1</v>
      </c>
    </row>
    <row r="3367" spans="2:14" x14ac:dyDescent="0.25">
      <c r="B3367" t="s">
        <v>87</v>
      </c>
      <c r="C3367" t="s">
        <v>88</v>
      </c>
      <c r="D3367" t="s">
        <v>1643</v>
      </c>
      <c r="E3367" t="s">
        <v>565</v>
      </c>
      <c r="F3367" t="s">
        <v>91</v>
      </c>
      <c r="G3367" t="s">
        <v>107</v>
      </c>
      <c r="H3367" t="s">
        <v>580</v>
      </c>
      <c r="I3367" t="s">
        <v>100</v>
      </c>
      <c r="J3367" s="32">
        <v>1504.5130999999999</v>
      </c>
      <c r="K3367" s="32">
        <v>205.19069999999999</v>
      </c>
      <c r="L3367" s="33">
        <v>211822</v>
      </c>
      <c r="M3367" s="33">
        <v>2927</v>
      </c>
      <c r="N3367" s="9">
        <v>0.96869399779059695</v>
      </c>
    </row>
    <row r="3368" spans="2:14" x14ac:dyDescent="0.25">
      <c r="B3368" t="s">
        <v>87</v>
      </c>
      <c r="C3368" t="s">
        <v>88</v>
      </c>
      <c r="D3368" t="s">
        <v>1643</v>
      </c>
      <c r="E3368" t="s">
        <v>565</v>
      </c>
      <c r="F3368" t="s">
        <v>91</v>
      </c>
      <c r="G3368" t="s">
        <v>107</v>
      </c>
      <c r="H3368" t="s">
        <v>581</v>
      </c>
      <c r="I3368" t="s">
        <v>100</v>
      </c>
      <c r="J3368" s="32">
        <v>501.44720000000001</v>
      </c>
      <c r="K3368" s="32">
        <v>50.911200000000001</v>
      </c>
      <c r="L3368" s="33">
        <v>127278</v>
      </c>
      <c r="M3368" s="33">
        <v>37</v>
      </c>
      <c r="N3368" s="9">
        <v>0.4</v>
      </c>
    </row>
    <row r="3369" spans="2:14" x14ac:dyDescent="0.25">
      <c r="B3369" t="s">
        <v>87</v>
      </c>
      <c r="C3369" t="s">
        <v>88</v>
      </c>
      <c r="D3369" t="s">
        <v>1643</v>
      </c>
      <c r="E3369" t="s">
        <v>582</v>
      </c>
      <c r="F3369" t="s">
        <v>91</v>
      </c>
      <c r="G3369" t="s">
        <v>107</v>
      </c>
      <c r="H3369" t="s">
        <v>583</v>
      </c>
      <c r="I3369" t="s">
        <v>100</v>
      </c>
      <c r="J3369" s="32">
        <v>24434.85</v>
      </c>
      <c r="K3369" s="32">
        <v>3821.75</v>
      </c>
      <c r="L3369" s="33">
        <v>5932550</v>
      </c>
      <c r="M3369" s="33">
        <v>2436</v>
      </c>
      <c r="N3369" s="9">
        <v>0.64420021744443701</v>
      </c>
    </row>
    <row r="3370" spans="2:14" x14ac:dyDescent="0.25">
      <c r="B3370" t="s">
        <v>87</v>
      </c>
      <c r="C3370" t="s">
        <v>88</v>
      </c>
      <c r="D3370" t="s">
        <v>1643</v>
      </c>
      <c r="E3370" t="s">
        <v>582</v>
      </c>
      <c r="F3370" t="s">
        <v>91</v>
      </c>
      <c r="G3370" t="s">
        <v>107</v>
      </c>
      <c r="H3370" t="s">
        <v>584</v>
      </c>
      <c r="I3370" t="s">
        <v>100</v>
      </c>
      <c r="J3370" s="32">
        <v>270418.2</v>
      </c>
      <c r="K3370" s="32">
        <v>47560.85</v>
      </c>
      <c r="L3370" s="33">
        <v>78524871</v>
      </c>
      <c r="M3370" s="33">
        <v>30183</v>
      </c>
      <c r="N3370" s="9">
        <v>0.60567880461720203</v>
      </c>
    </row>
    <row r="3371" spans="2:14" x14ac:dyDescent="0.25">
      <c r="B3371" t="s">
        <v>87</v>
      </c>
      <c r="C3371" t="s">
        <v>88</v>
      </c>
      <c r="D3371" t="s">
        <v>1643</v>
      </c>
      <c r="E3371" t="s">
        <v>585</v>
      </c>
      <c r="F3371" t="s">
        <v>106</v>
      </c>
      <c r="G3371" t="s">
        <v>107</v>
      </c>
      <c r="H3371" t="s">
        <v>586</v>
      </c>
      <c r="I3371" t="s">
        <v>94</v>
      </c>
      <c r="J3371" s="32">
        <v>3954.1235000000001</v>
      </c>
      <c r="K3371" s="32">
        <v>1656.3784000000001</v>
      </c>
      <c r="L3371" s="33">
        <v>389727</v>
      </c>
      <c r="M3371" s="33">
        <v>328</v>
      </c>
      <c r="N3371" s="9">
        <v>4.2500991719844903</v>
      </c>
    </row>
    <row r="3372" spans="2:14" x14ac:dyDescent="0.25">
      <c r="B3372" t="s">
        <v>87</v>
      </c>
      <c r="C3372" t="s">
        <v>88</v>
      </c>
      <c r="D3372" t="s">
        <v>1643</v>
      </c>
      <c r="E3372" t="s">
        <v>1550</v>
      </c>
      <c r="F3372" t="s">
        <v>91</v>
      </c>
      <c r="G3372" t="s">
        <v>200</v>
      </c>
      <c r="H3372" t="s">
        <v>1551</v>
      </c>
      <c r="I3372" t="s">
        <v>100</v>
      </c>
      <c r="J3372" s="32">
        <v>1747</v>
      </c>
      <c r="K3372" s="32">
        <v>1422</v>
      </c>
      <c r="L3372" s="33">
        <v>4276624</v>
      </c>
      <c r="M3372" s="33">
        <v>2844</v>
      </c>
      <c r="N3372" s="9">
        <v>0.33250526583585499</v>
      </c>
    </row>
    <row r="3373" spans="2:14" x14ac:dyDescent="0.25">
      <c r="B3373" t="s">
        <v>87</v>
      </c>
      <c r="C3373" t="s">
        <v>88</v>
      </c>
      <c r="D3373" t="s">
        <v>1643</v>
      </c>
      <c r="E3373" t="s">
        <v>587</v>
      </c>
      <c r="F3373" t="s">
        <v>140</v>
      </c>
      <c r="G3373" t="s">
        <v>107</v>
      </c>
      <c r="H3373" t="s">
        <v>588</v>
      </c>
      <c r="I3373" t="s">
        <v>94</v>
      </c>
      <c r="J3373" s="32">
        <v>10901.137500000001</v>
      </c>
      <c r="K3373" s="32">
        <v>1157.229</v>
      </c>
      <c r="L3373" s="33">
        <v>257162</v>
      </c>
      <c r="M3373" s="33">
        <v>276</v>
      </c>
      <c r="N3373" s="9">
        <v>4.5</v>
      </c>
    </row>
    <row r="3374" spans="2:14" x14ac:dyDescent="0.25">
      <c r="B3374" t="s">
        <v>87</v>
      </c>
      <c r="C3374" t="s">
        <v>88</v>
      </c>
      <c r="D3374" t="s">
        <v>1643</v>
      </c>
      <c r="E3374" t="s">
        <v>587</v>
      </c>
      <c r="F3374" t="s">
        <v>140</v>
      </c>
      <c r="G3374" t="s">
        <v>107</v>
      </c>
      <c r="H3374" t="s">
        <v>589</v>
      </c>
      <c r="I3374" t="s">
        <v>94</v>
      </c>
      <c r="J3374" s="32">
        <v>12634.2045</v>
      </c>
      <c r="K3374" s="32">
        <v>1824.4169999999999</v>
      </c>
      <c r="L3374" s="33">
        <v>405426</v>
      </c>
      <c r="M3374" s="33">
        <v>305</v>
      </c>
      <c r="N3374" s="9">
        <v>4.5</v>
      </c>
    </row>
    <row r="3375" spans="2:14" x14ac:dyDescent="0.25">
      <c r="B3375" t="s">
        <v>87</v>
      </c>
      <c r="C3375" t="s">
        <v>88</v>
      </c>
      <c r="D3375" t="s">
        <v>1643</v>
      </c>
      <c r="E3375" t="s">
        <v>1691</v>
      </c>
      <c r="F3375" t="s">
        <v>91</v>
      </c>
      <c r="G3375" t="s">
        <v>107</v>
      </c>
      <c r="H3375" t="s">
        <v>1692</v>
      </c>
      <c r="I3375" t="s">
        <v>100</v>
      </c>
      <c r="J3375" s="32">
        <v>5297.13</v>
      </c>
      <c r="K3375" s="32">
        <v>3353.4</v>
      </c>
      <c r="L3375" s="33">
        <v>2659727</v>
      </c>
      <c r="M3375" s="33">
        <v>4227</v>
      </c>
      <c r="N3375" s="9">
        <v>1.2608060902491101</v>
      </c>
    </row>
    <row r="3376" spans="2:14" x14ac:dyDescent="0.25">
      <c r="B3376" t="s">
        <v>87</v>
      </c>
      <c r="C3376" t="s">
        <v>88</v>
      </c>
      <c r="D3376" t="s">
        <v>1643</v>
      </c>
      <c r="E3376" t="s">
        <v>590</v>
      </c>
      <c r="F3376" t="s">
        <v>140</v>
      </c>
      <c r="G3376" t="s">
        <v>591</v>
      </c>
      <c r="H3376" t="s">
        <v>592</v>
      </c>
      <c r="I3376" t="s">
        <v>94</v>
      </c>
      <c r="J3376" s="32">
        <v>6291.3239999999996</v>
      </c>
      <c r="K3376" s="32">
        <v>627.57899999999995</v>
      </c>
      <c r="L3376" s="33">
        <v>229726</v>
      </c>
      <c r="M3376" s="33">
        <v>222</v>
      </c>
      <c r="N3376" s="9">
        <v>2.7318588231197101</v>
      </c>
    </row>
    <row r="3377" spans="2:14" x14ac:dyDescent="0.25">
      <c r="B3377" t="s">
        <v>87</v>
      </c>
      <c r="C3377" t="s">
        <v>88</v>
      </c>
      <c r="D3377" t="s">
        <v>1643</v>
      </c>
      <c r="E3377" t="s">
        <v>590</v>
      </c>
      <c r="F3377" t="s">
        <v>140</v>
      </c>
      <c r="G3377" t="s">
        <v>591</v>
      </c>
      <c r="H3377" t="s">
        <v>593</v>
      </c>
      <c r="I3377" t="s">
        <v>94</v>
      </c>
      <c r="J3377" s="32">
        <v>8043.18</v>
      </c>
      <c r="K3377" s="32">
        <v>1058.5400999999999</v>
      </c>
      <c r="L3377" s="33">
        <v>275430</v>
      </c>
      <c r="M3377" s="33">
        <v>77</v>
      </c>
      <c r="N3377" s="9">
        <v>3.8432273172856899</v>
      </c>
    </row>
    <row r="3378" spans="2:14" x14ac:dyDescent="0.25">
      <c r="B3378" t="s">
        <v>87</v>
      </c>
      <c r="C3378" t="s">
        <v>88</v>
      </c>
      <c r="D3378" t="s">
        <v>1643</v>
      </c>
      <c r="E3378" t="s">
        <v>590</v>
      </c>
      <c r="F3378" t="s">
        <v>140</v>
      </c>
      <c r="G3378" t="s">
        <v>591</v>
      </c>
      <c r="H3378" t="s">
        <v>594</v>
      </c>
      <c r="I3378" t="s">
        <v>94</v>
      </c>
      <c r="J3378" s="32">
        <v>6094.14</v>
      </c>
      <c r="K3378" s="32">
        <v>476.488</v>
      </c>
      <c r="L3378" s="33">
        <v>142657</v>
      </c>
      <c r="M3378" s="33">
        <v>64</v>
      </c>
      <c r="N3378" s="9">
        <v>3.3400954737587298</v>
      </c>
    </row>
    <row r="3379" spans="2:14" x14ac:dyDescent="0.25">
      <c r="B3379" t="s">
        <v>87</v>
      </c>
      <c r="C3379" t="s">
        <v>88</v>
      </c>
      <c r="D3379" t="s">
        <v>1643</v>
      </c>
      <c r="E3379" t="s">
        <v>1552</v>
      </c>
      <c r="F3379" t="s">
        <v>140</v>
      </c>
      <c r="G3379" t="s">
        <v>107</v>
      </c>
      <c r="H3379" t="s">
        <v>1553</v>
      </c>
      <c r="I3379" t="s">
        <v>94</v>
      </c>
      <c r="J3379" s="32">
        <v>1738.62</v>
      </c>
      <c r="K3379" s="32">
        <v>627.9615</v>
      </c>
      <c r="L3379" s="33">
        <v>167447</v>
      </c>
      <c r="M3379" s="33">
        <v>208</v>
      </c>
      <c r="N3379" s="9">
        <v>3.7502105143717102</v>
      </c>
    </row>
    <row r="3380" spans="2:14" x14ac:dyDescent="0.25">
      <c r="B3380" t="s">
        <v>87</v>
      </c>
      <c r="C3380" t="s">
        <v>88</v>
      </c>
      <c r="D3380" t="s">
        <v>1643</v>
      </c>
      <c r="E3380" t="s">
        <v>1552</v>
      </c>
      <c r="F3380" t="s">
        <v>140</v>
      </c>
      <c r="G3380" t="s">
        <v>107</v>
      </c>
      <c r="H3380" t="s">
        <v>1554</v>
      </c>
      <c r="I3380" t="s">
        <v>94</v>
      </c>
      <c r="J3380" s="32">
        <v>2103.3525</v>
      </c>
      <c r="K3380" s="32">
        <v>762.53859999999997</v>
      </c>
      <c r="L3380" s="33">
        <v>297563</v>
      </c>
      <c r="M3380" s="33">
        <v>595</v>
      </c>
      <c r="N3380" s="9">
        <v>2.5626122871459098</v>
      </c>
    </row>
    <row r="3381" spans="2:14" x14ac:dyDescent="0.25">
      <c r="B3381" t="s">
        <v>87</v>
      </c>
      <c r="C3381" t="s">
        <v>88</v>
      </c>
      <c r="D3381" t="s">
        <v>1643</v>
      </c>
      <c r="E3381" t="s">
        <v>1552</v>
      </c>
      <c r="F3381" t="s">
        <v>140</v>
      </c>
      <c r="G3381" t="s">
        <v>107</v>
      </c>
      <c r="H3381" t="s">
        <v>1555</v>
      </c>
      <c r="I3381" t="s">
        <v>94</v>
      </c>
      <c r="J3381" s="32">
        <v>1232.6025</v>
      </c>
      <c r="K3381" s="32">
        <v>506.0317</v>
      </c>
      <c r="L3381" s="33">
        <v>134936</v>
      </c>
      <c r="M3381" s="33">
        <v>322</v>
      </c>
      <c r="N3381" s="9">
        <v>3.7501608169798999</v>
      </c>
    </row>
    <row r="3382" spans="2:14" x14ac:dyDescent="0.25">
      <c r="B3382" t="s">
        <v>87</v>
      </c>
      <c r="C3382" t="s">
        <v>88</v>
      </c>
      <c r="D3382" t="s">
        <v>1643</v>
      </c>
      <c r="E3382" t="s">
        <v>1552</v>
      </c>
      <c r="F3382" t="s">
        <v>140</v>
      </c>
      <c r="G3382" t="s">
        <v>107</v>
      </c>
      <c r="H3382" t="s">
        <v>1556</v>
      </c>
      <c r="I3382" t="s">
        <v>94</v>
      </c>
      <c r="J3382" s="32">
        <v>2328.375</v>
      </c>
      <c r="K3382" s="32">
        <v>1417.0165</v>
      </c>
      <c r="L3382" s="33">
        <v>377866</v>
      </c>
      <c r="M3382" s="33">
        <v>420</v>
      </c>
      <c r="N3382" s="9">
        <v>3.7500502823752302</v>
      </c>
    </row>
    <row r="3383" spans="2:14" x14ac:dyDescent="0.25">
      <c r="B3383" t="s">
        <v>87</v>
      </c>
      <c r="C3383" t="s">
        <v>88</v>
      </c>
      <c r="D3383" t="s">
        <v>1643</v>
      </c>
      <c r="E3383" t="s">
        <v>595</v>
      </c>
      <c r="F3383" t="s">
        <v>215</v>
      </c>
      <c r="G3383" t="s">
        <v>103</v>
      </c>
      <c r="H3383" t="s">
        <v>596</v>
      </c>
      <c r="I3383" t="s">
        <v>100</v>
      </c>
      <c r="J3383" s="32">
        <v>440</v>
      </c>
      <c r="K3383" s="32">
        <v>360</v>
      </c>
      <c r="L3383" s="33">
        <v>724549</v>
      </c>
      <c r="M3383" s="33">
        <v>1657</v>
      </c>
      <c r="N3383" s="9">
        <v>0.49686080582541597</v>
      </c>
    </row>
    <row r="3384" spans="2:14" x14ac:dyDescent="0.25">
      <c r="B3384" t="s">
        <v>87</v>
      </c>
      <c r="C3384" t="s">
        <v>88</v>
      </c>
      <c r="D3384" t="s">
        <v>1643</v>
      </c>
      <c r="E3384" t="s">
        <v>597</v>
      </c>
      <c r="F3384" t="s">
        <v>140</v>
      </c>
      <c r="G3384" t="s">
        <v>200</v>
      </c>
      <c r="H3384" t="s">
        <v>598</v>
      </c>
      <c r="I3384" t="s">
        <v>94</v>
      </c>
      <c r="J3384" s="32">
        <v>1736.8644999999999</v>
      </c>
      <c r="K3384" s="32">
        <v>143.79150000000001</v>
      </c>
      <c r="L3384" s="33">
        <v>33824</v>
      </c>
      <c r="M3384" s="33">
        <v>70</v>
      </c>
      <c r="N3384" s="9">
        <v>4.2511678098391599</v>
      </c>
    </row>
    <row r="3385" spans="2:14" x14ac:dyDescent="0.25">
      <c r="B3385" t="s">
        <v>87</v>
      </c>
      <c r="C3385" t="s">
        <v>88</v>
      </c>
      <c r="D3385" t="s">
        <v>1643</v>
      </c>
      <c r="E3385" t="s">
        <v>599</v>
      </c>
      <c r="F3385" t="s">
        <v>91</v>
      </c>
      <c r="G3385" t="s">
        <v>103</v>
      </c>
      <c r="H3385" t="s">
        <v>600</v>
      </c>
      <c r="I3385" t="s">
        <v>100</v>
      </c>
      <c r="J3385" s="32">
        <v>3201.3319999999999</v>
      </c>
      <c r="K3385" s="32">
        <v>60.628</v>
      </c>
      <c r="L3385" s="33">
        <v>15157</v>
      </c>
      <c r="M3385" s="33">
        <v>1</v>
      </c>
      <c r="N3385" s="9">
        <v>4</v>
      </c>
    </row>
    <row r="3386" spans="2:14" x14ac:dyDescent="0.25">
      <c r="B3386" t="s">
        <v>87</v>
      </c>
      <c r="C3386" t="s">
        <v>88</v>
      </c>
      <c r="D3386" t="s">
        <v>1643</v>
      </c>
      <c r="E3386" t="s">
        <v>599</v>
      </c>
      <c r="F3386" t="s">
        <v>91</v>
      </c>
      <c r="G3386" t="s">
        <v>103</v>
      </c>
      <c r="H3386" t="s">
        <v>601</v>
      </c>
      <c r="I3386" t="s">
        <v>100</v>
      </c>
      <c r="J3386" s="32">
        <v>3349.3119999999999</v>
      </c>
      <c r="K3386" s="32">
        <v>83.652299999999997</v>
      </c>
      <c r="L3386" s="33">
        <v>64241</v>
      </c>
      <c r="M3386" s="33">
        <v>36</v>
      </c>
      <c r="N3386" s="9">
        <v>1.3021637272147</v>
      </c>
    </row>
    <row r="3387" spans="2:14" x14ac:dyDescent="0.25">
      <c r="B3387" t="s">
        <v>87</v>
      </c>
      <c r="C3387" t="s">
        <v>88</v>
      </c>
      <c r="D3387" t="s">
        <v>1643</v>
      </c>
      <c r="E3387" t="s">
        <v>599</v>
      </c>
      <c r="F3387" t="s">
        <v>91</v>
      </c>
      <c r="G3387" t="s">
        <v>103</v>
      </c>
      <c r="H3387" t="s">
        <v>1557</v>
      </c>
      <c r="I3387" t="s">
        <v>100</v>
      </c>
      <c r="J3387" s="32">
        <v>12527.9784</v>
      </c>
      <c r="K3387" s="32">
        <v>3418.8829999999998</v>
      </c>
      <c r="L3387" s="33">
        <v>1203832</v>
      </c>
      <c r="M3387" s="33">
        <v>296</v>
      </c>
      <c r="N3387" s="9">
        <v>2.8400000996816801</v>
      </c>
    </row>
    <row r="3388" spans="2:14" x14ac:dyDescent="0.25">
      <c r="B3388" t="s">
        <v>87</v>
      </c>
      <c r="C3388" t="s">
        <v>88</v>
      </c>
      <c r="D3388" t="s">
        <v>1643</v>
      </c>
      <c r="E3388" t="s">
        <v>602</v>
      </c>
      <c r="F3388" t="s">
        <v>393</v>
      </c>
      <c r="G3388" t="s">
        <v>107</v>
      </c>
      <c r="H3388" t="s">
        <v>603</v>
      </c>
      <c r="I3388" t="s">
        <v>94</v>
      </c>
      <c r="J3388" s="32">
        <v>5087.6774999999998</v>
      </c>
      <c r="K3388" s="32">
        <v>488.88990000000001</v>
      </c>
      <c r="L3388" s="33">
        <v>121381</v>
      </c>
      <c r="M3388" s="33">
        <v>89</v>
      </c>
      <c r="N3388" s="9">
        <v>4.0277300401216003</v>
      </c>
    </row>
    <row r="3389" spans="2:14" x14ac:dyDescent="0.25">
      <c r="B3389" t="s">
        <v>87</v>
      </c>
      <c r="C3389" t="s">
        <v>88</v>
      </c>
      <c r="D3389" t="s">
        <v>1643</v>
      </c>
      <c r="E3389" t="s">
        <v>1558</v>
      </c>
      <c r="F3389" t="s">
        <v>178</v>
      </c>
      <c r="G3389" t="s">
        <v>259</v>
      </c>
      <c r="H3389" t="s">
        <v>1559</v>
      </c>
      <c r="I3389" t="s">
        <v>94</v>
      </c>
      <c r="J3389" s="32">
        <v>4334</v>
      </c>
      <c r="K3389" s="32">
        <v>541</v>
      </c>
      <c r="L3389" s="33">
        <v>292422</v>
      </c>
      <c r="M3389" s="33">
        <v>541</v>
      </c>
      <c r="N3389" s="9">
        <v>1.85006600050611</v>
      </c>
    </row>
    <row r="3390" spans="2:14" x14ac:dyDescent="0.25">
      <c r="B3390" t="s">
        <v>87</v>
      </c>
      <c r="C3390" t="s">
        <v>88</v>
      </c>
      <c r="D3390" t="s">
        <v>1643</v>
      </c>
      <c r="E3390" t="s">
        <v>1558</v>
      </c>
      <c r="F3390" t="s">
        <v>178</v>
      </c>
      <c r="G3390" t="s">
        <v>259</v>
      </c>
      <c r="H3390" t="s">
        <v>1560</v>
      </c>
      <c r="I3390" t="s">
        <v>94</v>
      </c>
      <c r="J3390" s="32">
        <v>5973</v>
      </c>
      <c r="K3390" s="32">
        <v>912</v>
      </c>
      <c r="L3390" s="33">
        <v>1131511</v>
      </c>
      <c r="M3390" s="33">
        <v>912</v>
      </c>
      <c r="N3390" s="9">
        <v>0.80600188597371103</v>
      </c>
    </row>
    <row r="3391" spans="2:14" x14ac:dyDescent="0.25">
      <c r="B3391" t="s">
        <v>87</v>
      </c>
      <c r="C3391" t="s">
        <v>88</v>
      </c>
      <c r="D3391" t="s">
        <v>1643</v>
      </c>
      <c r="E3391" t="s">
        <v>1558</v>
      </c>
      <c r="F3391" t="s">
        <v>178</v>
      </c>
      <c r="G3391" t="s">
        <v>259</v>
      </c>
      <c r="H3391" t="s">
        <v>1561</v>
      </c>
      <c r="I3391" t="s">
        <v>94</v>
      </c>
      <c r="J3391" s="32">
        <v>4435</v>
      </c>
      <c r="K3391" s="32">
        <v>593</v>
      </c>
      <c r="L3391" s="33">
        <v>490161</v>
      </c>
      <c r="M3391" s="33">
        <v>593</v>
      </c>
      <c r="N3391" s="9">
        <v>1.2098065737584101</v>
      </c>
    </row>
    <row r="3392" spans="2:14" x14ac:dyDescent="0.25">
      <c r="B3392" t="s">
        <v>87</v>
      </c>
      <c r="C3392" t="s">
        <v>88</v>
      </c>
      <c r="D3392" t="s">
        <v>1643</v>
      </c>
      <c r="E3392" t="s">
        <v>1558</v>
      </c>
      <c r="F3392" t="s">
        <v>178</v>
      </c>
      <c r="G3392" t="s">
        <v>259</v>
      </c>
      <c r="H3392" t="s">
        <v>1562</v>
      </c>
      <c r="I3392" t="s">
        <v>94</v>
      </c>
      <c r="J3392" s="32">
        <v>683</v>
      </c>
      <c r="K3392" s="32">
        <v>108</v>
      </c>
      <c r="L3392" s="33">
        <v>377051</v>
      </c>
      <c r="M3392" s="33">
        <v>108</v>
      </c>
      <c r="N3392" s="9">
        <v>0.28643340025619801</v>
      </c>
    </row>
    <row r="3393" spans="2:14" x14ac:dyDescent="0.25">
      <c r="B3393" t="s">
        <v>87</v>
      </c>
      <c r="C3393" t="s">
        <v>88</v>
      </c>
      <c r="D3393" t="s">
        <v>1643</v>
      </c>
      <c r="E3393" t="s">
        <v>1558</v>
      </c>
      <c r="F3393" t="s">
        <v>178</v>
      </c>
      <c r="G3393" t="s">
        <v>259</v>
      </c>
      <c r="H3393" t="s">
        <v>1563</v>
      </c>
      <c r="I3393" t="s">
        <v>94</v>
      </c>
      <c r="J3393" s="32">
        <v>664</v>
      </c>
      <c r="K3393" s="32">
        <v>159</v>
      </c>
      <c r="L3393" s="33">
        <v>520627</v>
      </c>
      <c r="M3393" s="33">
        <v>159</v>
      </c>
      <c r="N3393" s="9">
        <v>0.30540098765526902</v>
      </c>
    </row>
    <row r="3394" spans="2:14" x14ac:dyDescent="0.25">
      <c r="B3394" t="s">
        <v>87</v>
      </c>
      <c r="C3394" t="s">
        <v>88</v>
      </c>
      <c r="D3394" t="s">
        <v>1643</v>
      </c>
      <c r="E3394" t="s">
        <v>1558</v>
      </c>
      <c r="F3394" t="s">
        <v>178</v>
      </c>
      <c r="G3394" t="s">
        <v>259</v>
      </c>
      <c r="H3394" t="s">
        <v>1564</v>
      </c>
      <c r="I3394" t="s">
        <v>94</v>
      </c>
      <c r="J3394" s="32">
        <v>3198</v>
      </c>
      <c r="K3394" s="32">
        <v>429</v>
      </c>
      <c r="L3394" s="33">
        <v>505203</v>
      </c>
      <c r="M3394" s="33">
        <v>429</v>
      </c>
      <c r="N3394" s="9">
        <v>0.84916360354154596</v>
      </c>
    </row>
    <row r="3395" spans="2:14" x14ac:dyDescent="0.25">
      <c r="B3395" t="s">
        <v>87</v>
      </c>
      <c r="C3395" t="s">
        <v>88</v>
      </c>
      <c r="D3395" t="s">
        <v>1643</v>
      </c>
      <c r="E3395" t="s">
        <v>1558</v>
      </c>
      <c r="F3395" t="s">
        <v>178</v>
      </c>
      <c r="G3395" t="s">
        <v>259</v>
      </c>
      <c r="H3395" t="s">
        <v>1565</v>
      </c>
      <c r="I3395" t="s">
        <v>94</v>
      </c>
      <c r="J3395" s="32">
        <v>3818</v>
      </c>
      <c r="K3395" s="32">
        <v>403</v>
      </c>
      <c r="L3395" s="33">
        <v>1012958</v>
      </c>
      <c r="M3395" s="33">
        <v>403</v>
      </c>
      <c r="N3395" s="9">
        <v>0.39784472801438903</v>
      </c>
    </row>
    <row r="3396" spans="2:14" x14ac:dyDescent="0.25">
      <c r="B3396" t="s">
        <v>87</v>
      </c>
      <c r="C3396" t="s">
        <v>88</v>
      </c>
      <c r="D3396" t="s">
        <v>1643</v>
      </c>
      <c r="E3396" t="s">
        <v>1558</v>
      </c>
      <c r="F3396" t="s">
        <v>178</v>
      </c>
      <c r="G3396" t="s">
        <v>259</v>
      </c>
      <c r="H3396" t="s">
        <v>1566</v>
      </c>
      <c r="I3396" t="s">
        <v>94</v>
      </c>
      <c r="J3396" s="32">
        <v>4009</v>
      </c>
      <c r="K3396" s="32">
        <v>319</v>
      </c>
      <c r="L3396" s="33">
        <v>971435</v>
      </c>
      <c r="M3396" s="33">
        <v>319</v>
      </c>
      <c r="N3396" s="9">
        <v>0.32838017983704498</v>
      </c>
    </row>
    <row r="3397" spans="2:14" x14ac:dyDescent="0.25">
      <c r="B3397" t="s">
        <v>87</v>
      </c>
      <c r="C3397" t="s">
        <v>88</v>
      </c>
      <c r="D3397" t="s">
        <v>1643</v>
      </c>
      <c r="E3397" t="s">
        <v>1558</v>
      </c>
      <c r="F3397" t="s">
        <v>178</v>
      </c>
      <c r="G3397" t="s">
        <v>259</v>
      </c>
      <c r="H3397" t="s">
        <v>1567</v>
      </c>
      <c r="I3397" t="s">
        <v>94</v>
      </c>
      <c r="J3397" s="32">
        <v>1622</v>
      </c>
      <c r="K3397" s="32">
        <v>146</v>
      </c>
      <c r="L3397" s="33">
        <v>192688</v>
      </c>
      <c r="M3397" s="33">
        <v>146</v>
      </c>
      <c r="N3397" s="9">
        <v>0.75770156937640099</v>
      </c>
    </row>
    <row r="3398" spans="2:14" x14ac:dyDescent="0.25">
      <c r="B3398" t="s">
        <v>87</v>
      </c>
      <c r="C3398" t="s">
        <v>88</v>
      </c>
      <c r="D3398" t="s">
        <v>1643</v>
      </c>
      <c r="E3398" t="s">
        <v>1558</v>
      </c>
      <c r="F3398" t="s">
        <v>178</v>
      </c>
      <c r="G3398" t="s">
        <v>259</v>
      </c>
      <c r="H3398" t="s">
        <v>1568</v>
      </c>
      <c r="I3398" t="s">
        <v>94</v>
      </c>
      <c r="J3398" s="32">
        <v>3766</v>
      </c>
      <c r="K3398" s="32">
        <v>310</v>
      </c>
      <c r="L3398" s="33">
        <v>1050038</v>
      </c>
      <c r="M3398" s="33">
        <v>310</v>
      </c>
      <c r="N3398" s="9">
        <v>0.29522741081751303</v>
      </c>
    </row>
    <row r="3399" spans="2:14" x14ac:dyDescent="0.25">
      <c r="B3399" t="s">
        <v>87</v>
      </c>
      <c r="C3399" t="s">
        <v>88</v>
      </c>
      <c r="D3399" t="s">
        <v>1643</v>
      </c>
      <c r="E3399" t="s">
        <v>606</v>
      </c>
      <c r="F3399" t="s">
        <v>215</v>
      </c>
      <c r="G3399" t="s">
        <v>113</v>
      </c>
      <c r="H3399" t="s">
        <v>607</v>
      </c>
      <c r="I3399" t="s">
        <v>94</v>
      </c>
      <c r="J3399" s="32">
        <v>6638.62</v>
      </c>
      <c r="K3399" s="32">
        <v>2537.7649999999999</v>
      </c>
      <c r="L3399" s="33">
        <v>507553</v>
      </c>
      <c r="M3399" s="33">
        <v>202</v>
      </c>
      <c r="N3399" s="9">
        <v>5</v>
      </c>
    </row>
    <row r="3400" spans="2:14" x14ac:dyDescent="0.25">
      <c r="B3400" t="s">
        <v>87</v>
      </c>
      <c r="C3400" t="s">
        <v>88</v>
      </c>
      <c r="D3400" t="s">
        <v>1643</v>
      </c>
      <c r="E3400" t="s">
        <v>608</v>
      </c>
      <c r="F3400" t="s">
        <v>227</v>
      </c>
      <c r="G3400" t="s">
        <v>107</v>
      </c>
      <c r="H3400" t="s">
        <v>609</v>
      </c>
      <c r="I3400" t="s">
        <v>94</v>
      </c>
      <c r="J3400" s="32">
        <v>31112.626499999998</v>
      </c>
      <c r="K3400" s="32">
        <v>3693.5039000000002</v>
      </c>
      <c r="L3400" s="33">
        <v>869051</v>
      </c>
      <c r="M3400" s="33">
        <v>2</v>
      </c>
      <c r="N3400" s="9">
        <v>4.25004274777889</v>
      </c>
    </row>
    <row r="3401" spans="2:14" x14ac:dyDescent="0.25">
      <c r="B3401" t="s">
        <v>87</v>
      </c>
      <c r="C3401" t="s">
        <v>88</v>
      </c>
      <c r="D3401" t="s">
        <v>1643</v>
      </c>
      <c r="E3401" t="s">
        <v>610</v>
      </c>
      <c r="F3401" t="s">
        <v>185</v>
      </c>
      <c r="G3401" t="s">
        <v>179</v>
      </c>
      <c r="H3401" t="s">
        <v>612</v>
      </c>
      <c r="I3401" t="s">
        <v>94</v>
      </c>
      <c r="J3401" s="32">
        <v>2473.9079999999999</v>
      </c>
      <c r="K3401" s="32">
        <v>334.30040000000002</v>
      </c>
      <c r="L3401" s="33">
        <v>91542</v>
      </c>
      <c r="M3401" s="33">
        <v>56</v>
      </c>
      <c r="N3401" s="9">
        <v>3.6518800113609</v>
      </c>
    </row>
    <row r="3402" spans="2:14" x14ac:dyDescent="0.25">
      <c r="B3402" t="s">
        <v>87</v>
      </c>
      <c r="C3402" t="s">
        <v>88</v>
      </c>
      <c r="D3402" t="s">
        <v>1643</v>
      </c>
      <c r="E3402" t="s">
        <v>610</v>
      </c>
      <c r="F3402" t="s">
        <v>185</v>
      </c>
      <c r="G3402" t="s">
        <v>179</v>
      </c>
      <c r="H3402" t="s">
        <v>613</v>
      </c>
      <c r="I3402" t="s">
        <v>94</v>
      </c>
      <c r="J3402" s="32">
        <v>757.18</v>
      </c>
      <c r="K3402" s="32">
        <v>189.13380000000001</v>
      </c>
      <c r="L3402" s="33">
        <v>53108</v>
      </c>
      <c r="M3402" s="33">
        <v>57</v>
      </c>
      <c r="N3402" s="9">
        <v>3.5613052647435399</v>
      </c>
    </row>
    <row r="3403" spans="2:14" x14ac:dyDescent="0.25">
      <c r="B3403" t="s">
        <v>87</v>
      </c>
      <c r="C3403" t="s">
        <v>88</v>
      </c>
      <c r="D3403" t="s">
        <v>1643</v>
      </c>
      <c r="E3403" t="s">
        <v>610</v>
      </c>
      <c r="F3403" t="s">
        <v>185</v>
      </c>
      <c r="G3403" t="s">
        <v>179</v>
      </c>
      <c r="H3403" t="s">
        <v>614</v>
      </c>
      <c r="I3403" t="s">
        <v>94</v>
      </c>
      <c r="J3403" s="32">
        <v>2850.4</v>
      </c>
      <c r="K3403" s="32">
        <v>1130.2276999999999</v>
      </c>
      <c r="L3403" s="33">
        <v>296207</v>
      </c>
      <c r="M3403" s="33">
        <v>125</v>
      </c>
      <c r="N3403" s="9">
        <v>3.81566843457446</v>
      </c>
    </row>
    <row r="3404" spans="2:14" x14ac:dyDescent="0.25">
      <c r="B3404" t="s">
        <v>87</v>
      </c>
      <c r="C3404" t="s">
        <v>88</v>
      </c>
      <c r="D3404" t="s">
        <v>1643</v>
      </c>
      <c r="E3404" t="s">
        <v>610</v>
      </c>
      <c r="F3404" t="s">
        <v>185</v>
      </c>
      <c r="G3404" t="s">
        <v>179</v>
      </c>
      <c r="H3404" t="s">
        <v>615</v>
      </c>
      <c r="I3404" t="s">
        <v>94</v>
      </c>
      <c r="J3404" s="32">
        <v>760.88400000000001</v>
      </c>
      <c r="K3404" s="32">
        <v>163.56290000000001</v>
      </c>
      <c r="L3404" s="33">
        <v>47642</v>
      </c>
      <c r="M3404" s="33">
        <v>43</v>
      </c>
      <c r="N3404" s="9">
        <v>3.4331661139330798</v>
      </c>
    </row>
    <row r="3405" spans="2:14" x14ac:dyDescent="0.25">
      <c r="B3405" t="s">
        <v>87</v>
      </c>
      <c r="C3405" t="s">
        <v>88</v>
      </c>
      <c r="D3405" t="s">
        <v>1643</v>
      </c>
      <c r="E3405" t="s">
        <v>610</v>
      </c>
      <c r="F3405" t="s">
        <v>185</v>
      </c>
      <c r="G3405" t="s">
        <v>179</v>
      </c>
      <c r="H3405" t="s">
        <v>616</v>
      </c>
      <c r="I3405" t="s">
        <v>94</v>
      </c>
      <c r="J3405" s="32">
        <v>763.22799999999995</v>
      </c>
      <c r="K3405" s="32">
        <v>427.50459999999998</v>
      </c>
      <c r="L3405" s="33">
        <v>114213</v>
      </c>
      <c r="M3405" s="33">
        <v>83</v>
      </c>
      <c r="N3405" s="9">
        <v>3.74304676350327</v>
      </c>
    </row>
    <row r="3406" spans="2:14" x14ac:dyDescent="0.25">
      <c r="B3406" t="s">
        <v>87</v>
      </c>
      <c r="C3406" t="s">
        <v>88</v>
      </c>
      <c r="D3406" t="s">
        <v>1643</v>
      </c>
      <c r="E3406" t="s">
        <v>610</v>
      </c>
      <c r="F3406" t="s">
        <v>185</v>
      </c>
      <c r="G3406" t="s">
        <v>179</v>
      </c>
      <c r="H3406" t="s">
        <v>617</v>
      </c>
      <c r="I3406" t="s">
        <v>94</v>
      </c>
      <c r="J3406" s="32">
        <v>796.03599999999994</v>
      </c>
      <c r="K3406" s="32">
        <v>354.82330000000002</v>
      </c>
      <c r="L3406" s="33">
        <v>104245</v>
      </c>
      <c r="M3406" s="33">
        <v>100</v>
      </c>
      <c r="N3406" s="9">
        <v>3.40374406446352</v>
      </c>
    </row>
    <row r="3407" spans="2:14" x14ac:dyDescent="0.25">
      <c r="B3407" t="s">
        <v>87</v>
      </c>
      <c r="C3407" t="s">
        <v>88</v>
      </c>
      <c r="D3407" t="s">
        <v>1643</v>
      </c>
      <c r="E3407" t="s">
        <v>610</v>
      </c>
      <c r="F3407" t="s">
        <v>185</v>
      </c>
      <c r="G3407" t="s">
        <v>179</v>
      </c>
      <c r="H3407" t="s">
        <v>618</v>
      </c>
      <c r="I3407" t="s">
        <v>94</v>
      </c>
      <c r="J3407" s="32">
        <v>780.30399999999997</v>
      </c>
      <c r="K3407" s="32">
        <v>369.36840000000001</v>
      </c>
      <c r="L3407" s="33">
        <v>103948</v>
      </c>
      <c r="M3407" s="33">
        <v>132</v>
      </c>
      <c r="N3407" s="9">
        <v>3.5533959287335901</v>
      </c>
    </row>
    <row r="3408" spans="2:14" x14ac:dyDescent="0.25">
      <c r="B3408" t="s">
        <v>87</v>
      </c>
      <c r="C3408" t="s">
        <v>88</v>
      </c>
      <c r="D3408" t="s">
        <v>1643</v>
      </c>
      <c r="E3408" t="s">
        <v>610</v>
      </c>
      <c r="F3408" t="s">
        <v>185</v>
      </c>
      <c r="G3408" t="s">
        <v>179</v>
      </c>
      <c r="H3408" t="s">
        <v>619</v>
      </c>
      <c r="I3408" t="s">
        <v>94</v>
      </c>
      <c r="J3408" s="32">
        <v>760.68799999999999</v>
      </c>
      <c r="K3408" s="32">
        <v>288.39120000000003</v>
      </c>
      <c r="L3408" s="33">
        <v>78800</v>
      </c>
      <c r="M3408" s="33">
        <v>97</v>
      </c>
      <c r="N3408" s="9">
        <v>3.65978680203045</v>
      </c>
    </row>
    <row r="3409" spans="2:14" x14ac:dyDescent="0.25">
      <c r="B3409" t="s">
        <v>87</v>
      </c>
      <c r="C3409" t="s">
        <v>88</v>
      </c>
      <c r="D3409" t="s">
        <v>1643</v>
      </c>
      <c r="E3409" t="s">
        <v>610</v>
      </c>
      <c r="F3409" t="s">
        <v>185</v>
      </c>
      <c r="G3409" t="s">
        <v>179</v>
      </c>
      <c r="H3409" t="s">
        <v>620</v>
      </c>
      <c r="I3409" t="s">
        <v>94</v>
      </c>
      <c r="J3409" s="32">
        <v>765.28</v>
      </c>
      <c r="K3409" s="32">
        <v>244.44749999999999</v>
      </c>
      <c r="L3409" s="33">
        <v>68962</v>
      </c>
      <c r="M3409" s="33">
        <v>50</v>
      </c>
      <c r="N3409" s="9">
        <v>3.5446695281459299</v>
      </c>
    </row>
    <row r="3410" spans="2:14" x14ac:dyDescent="0.25">
      <c r="B3410" t="s">
        <v>87</v>
      </c>
      <c r="C3410" t="s">
        <v>88</v>
      </c>
      <c r="D3410" t="s">
        <v>1643</v>
      </c>
      <c r="E3410" t="s">
        <v>610</v>
      </c>
      <c r="F3410" t="s">
        <v>185</v>
      </c>
      <c r="G3410" t="s">
        <v>179</v>
      </c>
      <c r="H3410" t="s">
        <v>621</v>
      </c>
      <c r="I3410" t="s">
        <v>94</v>
      </c>
      <c r="J3410" s="32">
        <v>749.26800000000003</v>
      </c>
      <c r="K3410" s="32">
        <v>332.06380000000001</v>
      </c>
      <c r="L3410" s="33">
        <v>86863</v>
      </c>
      <c r="M3410" s="33">
        <v>61</v>
      </c>
      <c r="N3410" s="9">
        <v>3.8228451699803099</v>
      </c>
    </row>
    <row r="3411" spans="2:14" x14ac:dyDescent="0.25">
      <c r="B3411" t="s">
        <v>87</v>
      </c>
      <c r="C3411" t="s">
        <v>88</v>
      </c>
      <c r="D3411" t="s">
        <v>1643</v>
      </c>
      <c r="E3411" t="s">
        <v>610</v>
      </c>
      <c r="F3411" t="s">
        <v>185</v>
      </c>
      <c r="G3411" t="s">
        <v>179</v>
      </c>
      <c r="H3411" t="s">
        <v>622</v>
      </c>
      <c r="I3411" t="s">
        <v>94</v>
      </c>
      <c r="J3411" s="32">
        <v>804.87199999999996</v>
      </c>
      <c r="K3411" s="32">
        <v>409.3657</v>
      </c>
      <c r="L3411" s="33">
        <v>120090</v>
      </c>
      <c r="M3411" s="33">
        <v>91</v>
      </c>
      <c r="N3411" s="9">
        <v>3.4088242151719501</v>
      </c>
    </row>
    <row r="3412" spans="2:14" x14ac:dyDescent="0.25">
      <c r="B3412" t="s">
        <v>87</v>
      </c>
      <c r="C3412" t="s">
        <v>88</v>
      </c>
      <c r="D3412" t="s">
        <v>1643</v>
      </c>
      <c r="E3412" t="s">
        <v>610</v>
      </c>
      <c r="F3412" t="s">
        <v>185</v>
      </c>
      <c r="G3412" t="s">
        <v>179</v>
      </c>
      <c r="H3412" t="s">
        <v>623</v>
      </c>
      <c r="I3412" t="s">
        <v>94</v>
      </c>
      <c r="J3412" s="32">
        <v>768.8</v>
      </c>
      <c r="K3412" s="32">
        <v>182.73660000000001</v>
      </c>
      <c r="L3412" s="33">
        <v>54414</v>
      </c>
      <c r="M3412" s="33">
        <v>62</v>
      </c>
      <c r="N3412" s="9">
        <v>3.35826441724556</v>
      </c>
    </row>
    <row r="3413" spans="2:14" x14ac:dyDescent="0.25">
      <c r="B3413" t="s">
        <v>87</v>
      </c>
      <c r="C3413" t="s">
        <v>88</v>
      </c>
      <c r="D3413" t="s">
        <v>1643</v>
      </c>
      <c r="E3413" t="s">
        <v>624</v>
      </c>
      <c r="F3413" t="s">
        <v>91</v>
      </c>
      <c r="G3413" t="s">
        <v>107</v>
      </c>
      <c r="H3413" t="s">
        <v>625</v>
      </c>
      <c r="I3413" t="s">
        <v>94</v>
      </c>
      <c r="J3413" s="32">
        <v>3630.9180000000001</v>
      </c>
      <c r="K3413" s="32">
        <v>761.60850000000005</v>
      </c>
      <c r="L3413" s="33">
        <v>507739</v>
      </c>
      <c r="M3413" s="33">
        <v>1</v>
      </c>
      <c r="N3413" s="9">
        <v>1.5</v>
      </c>
    </row>
    <row r="3414" spans="2:14" x14ac:dyDescent="0.25">
      <c r="B3414" t="s">
        <v>87</v>
      </c>
      <c r="C3414" t="s">
        <v>88</v>
      </c>
      <c r="D3414" t="s">
        <v>1643</v>
      </c>
      <c r="E3414" t="s">
        <v>624</v>
      </c>
      <c r="F3414" t="s">
        <v>91</v>
      </c>
      <c r="G3414" t="s">
        <v>107</v>
      </c>
      <c r="H3414" t="s">
        <v>626</v>
      </c>
      <c r="I3414" t="s">
        <v>100</v>
      </c>
      <c r="J3414" s="32">
        <v>5809.1189999999997</v>
      </c>
      <c r="K3414" s="32">
        <v>1263.883</v>
      </c>
      <c r="L3414" s="33">
        <v>1011104</v>
      </c>
      <c r="M3414" s="33">
        <v>0</v>
      </c>
      <c r="N3414" s="9">
        <v>1.25000296705383</v>
      </c>
    </row>
    <row r="3415" spans="2:14" x14ac:dyDescent="0.25">
      <c r="B3415" t="s">
        <v>87</v>
      </c>
      <c r="C3415" t="s">
        <v>88</v>
      </c>
      <c r="D3415" t="s">
        <v>1643</v>
      </c>
      <c r="E3415" t="s">
        <v>624</v>
      </c>
      <c r="F3415" t="s">
        <v>91</v>
      </c>
      <c r="G3415" t="s">
        <v>107</v>
      </c>
      <c r="H3415" t="s">
        <v>627</v>
      </c>
      <c r="I3415" t="s">
        <v>100</v>
      </c>
      <c r="J3415" s="32">
        <v>6102.6310999999996</v>
      </c>
      <c r="K3415" s="32">
        <v>2131.6329999999998</v>
      </c>
      <c r="L3415" s="33">
        <v>1121224</v>
      </c>
      <c r="M3415" s="33">
        <v>0</v>
      </c>
      <c r="N3415" s="9">
        <v>1.90116604710566</v>
      </c>
    </row>
    <row r="3416" spans="2:14" x14ac:dyDescent="0.25">
      <c r="B3416" t="s">
        <v>87</v>
      </c>
      <c r="C3416" t="s">
        <v>88</v>
      </c>
      <c r="D3416" t="s">
        <v>1643</v>
      </c>
      <c r="E3416" t="s">
        <v>624</v>
      </c>
      <c r="F3416" t="s">
        <v>91</v>
      </c>
      <c r="G3416" t="s">
        <v>107</v>
      </c>
      <c r="H3416" t="s">
        <v>628</v>
      </c>
      <c r="I3416" t="s">
        <v>100</v>
      </c>
      <c r="J3416" s="32">
        <v>6051.2040999999999</v>
      </c>
      <c r="K3416" s="32">
        <v>2207.2855</v>
      </c>
      <c r="L3416" s="33">
        <v>1539628</v>
      </c>
      <c r="M3416" s="33">
        <v>0</v>
      </c>
      <c r="N3416" s="9">
        <v>1.4336485826446299</v>
      </c>
    </row>
    <row r="3417" spans="2:14" x14ac:dyDescent="0.25">
      <c r="B3417" t="s">
        <v>87</v>
      </c>
      <c r="C3417" t="s">
        <v>88</v>
      </c>
      <c r="D3417" t="s">
        <v>1643</v>
      </c>
      <c r="E3417" t="s">
        <v>624</v>
      </c>
      <c r="F3417" t="s">
        <v>91</v>
      </c>
      <c r="G3417" t="s">
        <v>107</v>
      </c>
      <c r="H3417" t="s">
        <v>629</v>
      </c>
      <c r="I3417" t="s">
        <v>100</v>
      </c>
      <c r="J3417" s="32">
        <v>6082.9459999999999</v>
      </c>
      <c r="K3417" s="32">
        <v>2106.7190000000001</v>
      </c>
      <c r="L3417" s="33">
        <v>875866</v>
      </c>
      <c r="M3417" s="33">
        <v>1</v>
      </c>
      <c r="N3417" s="9">
        <v>2.4052982990548699</v>
      </c>
    </row>
    <row r="3418" spans="2:14" x14ac:dyDescent="0.25">
      <c r="B3418" t="s">
        <v>87</v>
      </c>
      <c r="C3418" t="s">
        <v>88</v>
      </c>
      <c r="D3418" t="s">
        <v>1643</v>
      </c>
      <c r="E3418" t="s">
        <v>1571</v>
      </c>
      <c r="F3418" t="s">
        <v>91</v>
      </c>
      <c r="G3418" t="s">
        <v>92</v>
      </c>
      <c r="H3418" t="s">
        <v>1572</v>
      </c>
      <c r="I3418" t="s">
        <v>100</v>
      </c>
      <c r="J3418" s="32">
        <v>4277.2914000000001</v>
      </c>
      <c r="K3418" s="32">
        <v>2577.8663999999999</v>
      </c>
      <c r="L3418" s="33">
        <v>5728592</v>
      </c>
      <c r="M3418" s="33">
        <v>5</v>
      </c>
      <c r="N3418" s="9">
        <v>0.45</v>
      </c>
    </row>
    <row r="3419" spans="2:14" x14ac:dyDescent="0.25">
      <c r="B3419" t="s">
        <v>87</v>
      </c>
      <c r="C3419" t="s">
        <v>88</v>
      </c>
      <c r="D3419" t="s">
        <v>1643</v>
      </c>
      <c r="E3419" t="s">
        <v>630</v>
      </c>
      <c r="F3419" t="s">
        <v>354</v>
      </c>
      <c r="G3419" t="s">
        <v>218</v>
      </c>
      <c r="H3419" t="s">
        <v>631</v>
      </c>
      <c r="I3419" t="s">
        <v>100</v>
      </c>
      <c r="J3419" s="32">
        <v>13108.4</v>
      </c>
      <c r="K3419" s="32">
        <v>0</v>
      </c>
      <c r="L3419" s="33">
        <v>10787886</v>
      </c>
      <c r="M3419" s="33">
        <v>3370</v>
      </c>
      <c r="N3419" s="9">
        <v>0</v>
      </c>
    </row>
    <row r="3420" spans="2:14" x14ac:dyDescent="0.25">
      <c r="B3420" t="s">
        <v>87</v>
      </c>
      <c r="C3420" t="s">
        <v>88</v>
      </c>
      <c r="D3420" t="s">
        <v>1643</v>
      </c>
      <c r="E3420" t="s">
        <v>630</v>
      </c>
      <c r="F3420" t="s">
        <v>354</v>
      </c>
      <c r="G3420" t="s">
        <v>218</v>
      </c>
      <c r="H3420" t="s">
        <v>631</v>
      </c>
      <c r="I3420" t="s">
        <v>100</v>
      </c>
      <c r="J3420" s="32">
        <v>5801.375</v>
      </c>
      <c r="K3420" s="32">
        <v>438.45</v>
      </c>
      <c r="L3420" s="33">
        <v>1728506</v>
      </c>
      <c r="M3420" s="33">
        <v>1776</v>
      </c>
      <c r="N3420" s="9">
        <v>0.253658361614018</v>
      </c>
    </row>
    <row r="3421" spans="2:14" x14ac:dyDescent="0.25">
      <c r="B3421" t="s">
        <v>87</v>
      </c>
      <c r="C3421" t="s">
        <v>88</v>
      </c>
      <c r="D3421" t="s">
        <v>1643</v>
      </c>
      <c r="E3421" t="s">
        <v>632</v>
      </c>
      <c r="F3421" t="s">
        <v>140</v>
      </c>
      <c r="G3421" t="s">
        <v>107</v>
      </c>
      <c r="H3421" t="s">
        <v>633</v>
      </c>
      <c r="I3421" t="s">
        <v>94</v>
      </c>
      <c r="J3421" s="32">
        <v>3230.663</v>
      </c>
      <c r="K3421" s="32">
        <v>243.34229999999999</v>
      </c>
      <c r="L3421" s="33">
        <v>57245</v>
      </c>
      <c r="M3421" s="33">
        <v>0</v>
      </c>
      <c r="N3421" s="9">
        <v>4.2508917809415596</v>
      </c>
    </row>
    <row r="3422" spans="2:14" x14ac:dyDescent="0.25">
      <c r="B3422" t="s">
        <v>87</v>
      </c>
      <c r="C3422" t="s">
        <v>88</v>
      </c>
      <c r="D3422" t="s">
        <v>1643</v>
      </c>
      <c r="E3422" t="s">
        <v>634</v>
      </c>
      <c r="F3422" t="s">
        <v>140</v>
      </c>
      <c r="G3422" t="s">
        <v>107</v>
      </c>
      <c r="H3422" t="s">
        <v>635</v>
      </c>
      <c r="I3422" t="s">
        <v>94</v>
      </c>
      <c r="J3422" s="32">
        <v>768.95249999999999</v>
      </c>
      <c r="K3422" s="32">
        <v>163.18010000000001</v>
      </c>
      <c r="L3422" s="33">
        <v>38388</v>
      </c>
      <c r="M3422" s="33">
        <v>55</v>
      </c>
      <c r="N3422" s="9">
        <v>4.2508101490048897</v>
      </c>
    </row>
    <row r="3423" spans="2:14" x14ac:dyDescent="0.25">
      <c r="B3423" t="s">
        <v>87</v>
      </c>
      <c r="C3423" t="s">
        <v>88</v>
      </c>
      <c r="D3423" t="s">
        <v>1643</v>
      </c>
      <c r="E3423" t="s">
        <v>1573</v>
      </c>
      <c r="F3423" t="s">
        <v>91</v>
      </c>
      <c r="G3423" t="s">
        <v>103</v>
      </c>
      <c r="H3423" t="s">
        <v>1574</v>
      </c>
      <c r="I3423" t="s">
        <v>100</v>
      </c>
      <c r="J3423" s="32">
        <v>7399.5425999999998</v>
      </c>
      <c r="K3423" s="32">
        <v>3986.0868</v>
      </c>
      <c r="L3423" s="33">
        <v>8857970</v>
      </c>
      <c r="M3423" s="33">
        <v>3440</v>
      </c>
      <c r="N3423" s="9">
        <v>0.45000003386780402</v>
      </c>
    </row>
    <row r="3424" spans="2:14" x14ac:dyDescent="0.25">
      <c r="B3424" t="s">
        <v>87</v>
      </c>
      <c r="C3424" t="s">
        <v>88</v>
      </c>
      <c r="D3424" t="s">
        <v>1643</v>
      </c>
      <c r="E3424" t="s">
        <v>1573</v>
      </c>
      <c r="F3424" t="s">
        <v>91</v>
      </c>
      <c r="G3424" t="s">
        <v>103</v>
      </c>
      <c r="H3424" t="s">
        <v>1575</v>
      </c>
      <c r="I3424" t="s">
        <v>100</v>
      </c>
      <c r="J3424" s="32">
        <v>0</v>
      </c>
      <c r="K3424" s="32">
        <v>0</v>
      </c>
      <c r="L3424" s="33">
        <v>131328</v>
      </c>
      <c r="M3424" s="33">
        <v>92</v>
      </c>
      <c r="N3424" s="9">
        <v>0</v>
      </c>
    </row>
    <row r="3425" spans="2:14" x14ac:dyDescent="0.25">
      <c r="B3425" t="s">
        <v>87</v>
      </c>
      <c r="C3425" t="s">
        <v>88</v>
      </c>
      <c r="D3425" t="s">
        <v>1643</v>
      </c>
      <c r="E3425" t="s">
        <v>1573</v>
      </c>
      <c r="F3425" t="s">
        <v>91</v>
      </c>
      <c r="G3425" t="s">
        <v>103</v>
      </c>
      <c r="H3425" t="s">
        <v>1576</v>
      </c>
      <c r="I3425" t="s">
        <v>94</v>
      </c>
      <c r="J3425" s="32">
        <v>4851.8760000000002</v>
      </c>
      <c r="K3425" s="32">
        <v>4271.0079999999998</v>
      </c>
      <c r="L3425" s="33">
        <v>1067752</v>
      </c>
      <c r="M3425" s="33">
        <v>1268</v>
      </c>
      <c r="N3425" s="9">
        <v>4</v>
      </c>
    </row>
    <row r="3426" spans="2:14" x14ac:dyDescent="0.25">
      <c r="B3426" t="s">
        <v>87</v>
      </c>
      <c r="C3426" t="s">
        <v>88</v>
      </c>
      <c r="D3426" t="s">
        <v>1643</v>
      </c>
      <c r="E3426" t="s">
        <v>1693</v>
      </c>
      <c r="F3426" t="s">
        <v>91</v>
      </c>
      <c r="G3426" t="s">
        <v>107</v>
      </c>
      <c r="H3426" t="s">
        <v>1694</v>
      </c>
      <c r="I3426" t="s">
        <v>100</v>
      </c>
      <c r="J3426" s="32">
        <v>947.24800000000005</v>
      </c>
      <c r="K3426" s="32">
        <v>204.66800000000001</v>
      </c>
      <c r="L3426" s="33">
        <v>51167</v>
      </c>
      <c r="M3426" s="33">
        <v>108</v>
      </c>
      <c r="N3426" s="9">
        <v>4</v>
      </c>
    </row>
    <row r="3427" spans="2:14" x14ac:dyDescent="0.25">
      <c r="B3427" t="s">
        <v>87</v>
      </c>
      <c r="C3427" t="s">
        <v>88</v>
      </c>
      <c r="D3427" t="s">
        <v>1643</v>
      </c>
      <c r="E3427" t="s">
        <v>1693</v>
      </c>
      <c r="F3427" t="s">
        <v>91</v>
      </c>
      <c r="G3427" t="s">
        <v>107</v>
      </c>
      <c r="H3427" t="s">
        <v>1695</v>
      </c>
      <c r="I3427" t="s">
        <v>94</v>
      </c>
      <c r="J3427" s="32">
        <v>31.523399999999999</v>
      </c>
      <c r="K3427" s="32">
        <v>0.1923</v>
      </c>
      <c r="L3427" s="33">
        <v>46</v>
      </c>
      <c r="M3427" s="33">
        <v>0</v>
      </c>
      <c r="N3427" s="9">
        <v>4.1804347826086898</v>
      </c>
    </row>
    <row r="3428" spans="2:14" x14ac:dyDescent="0.25">
      <c r="B3428" t="s">
        <v>87</v>
      </c>
      <c r="C3428" t="s">
        <v>88</v>
      </c>
      <c r="D3428" t="s">
        <v>1643</v>
      </c>
      <c r="E3428" t="s">
        <v>1693</v>
      </c>
      <c r="F3428" t="s">
        <v>91</v>
      </c>
      <c r="G3428" t="s">
        <v>107</v>
      </c>
      <c r="H3428" t="s">
        <v>1696</v>
      </c>
      <c r="I3428" t="s">
        <v>94</v>
      </c>
      <c r="J3428" s="32">
        <v>3214.6840000000002</v>
      </c>
      <c r="K3428" s="32">
        <v>310.38220000000001</v>
      </c>
      <c r="L3428" s="33">
        <v>112863</v>
      </c>
      <c r="M3428" s="33">
        <v>64</v>
      </c>
      <c r="N3428" s="9">
        <v>2.7500792996819099</v>
      </c>
    </row>
    <row r="3429" spans="2:14" x14ac:dyDescent="0.25">
      <c r="B3429" t="s">
        <v>87</v>
      </c>
      <c r="C3429" t="s">
        <v>88</v>
      </c>
      <c r="D3429" t="s">
        <v>1643</v>
      </c>
      <c r="E3429" t="s">
        <v>1697</v>
      </c>
      <c r="F3429" t="s">
        <v>140</v>
      </c>
      <c r="G3429" t="s">
        <v>186</v>
      </c>
      <c r="H3429" t="s">
        <v>1698</v>
      </c>
      <c r="I3429" t="s">
        <v>94</v>
      </c>
      <c r="J3429" s="32">
        <v>2705.0974999999999</v>
      </c>
      <c r="K3429" s="32">
        <v>1.4999999999999999E-2</v>
      </c>
      <c r="L3429" s="33">
        <v>6</v>
      </c>
      <c r="M3429" s="33">
        <v>0</v>
      </c>
      <c r="N3429" s="9">
        <v>2.5</v>
      </c>
    </row>
    <row r="3430" spans="2:14" x14ac:dyDescent="0.25">
      <c r="B3430" t="s">
        <v>87</v>
      </c>
      <c r="C3430" t="s">
        <v>88</v>
      </c>
      <c r="D3430" t="s">
        <v>1643</v>
      </c>
      <c r="E3430" t="s">
        <v>1697</v>
      </c>
      <c r="F3430" t="s">
        <v>140</v>
      </c>
      <c r="G3430" t="s">
        <v>186</v>
      </c>
      <c r="H3430" t="s">
        <v>1699</v>
      </c>
      <c r="I3430" t="s">
        <v>94</v>
      </c>
      <c r="J3430" s="32">
        <v>2667.0174999999999</v>
      </c>
      <c r="K3430" s="32">
        <v>7.4999999999999997E-3</v>
      </c>
      <c r="L3430" s="33">
        <v>3</v>
      </c>
      <c r="M3430" s="33">
        <v>0</v>
      </c>
      <c r="N3430" s="9">
        <v>2.5</v>
      </c>
    </row>
    <row r="3431" spans="2:14" x14ac:dyDescent="0.25">
      <c r="B3431" t="s">
        <v>87</v>
      </c>
      <c r="C3431" t="s">
        <v>88</v>
      </c>
      <c r="D3431" t="s">
        <v>1643</v>
      </c>
      <c r="E3431" t="s">
        <v>1697</v>
      </c>
      <c r="F3431" t="s">
        <v>140</v>
      </c>
      <c r="G3431" t="s">
        <v>186</v>
      </c>
      <c r="H3431" t="s">
        <v>1700</v>
      </c>
      <c r="I3431" t="s">
        <v>94</v>
      </c>
      <c r="J3431" s="32">
        <v>3295.3525</v>
      </c>
      <c r="K3431" s="32">
        <v>1.4999999999999999E-2</v>
      </c>
      <c r="L3431" s="33">
        <v>6</v>
      </c>
      <c r="M3431" s="33">
        <v>0</v>
      </c>
      <c r="N3431" s="9">
        <v>2.5</v>
      </c>
    </row>
    <row r="3432" spans="2:14" x14ac:dyDescent="0.25">
      <c r="B3432" t="s">
        <v>87</v>
      </c>
      <c r="C3432" t="s">
        <v>88</v>
      </c>
      <c r="D3432" t="s">
        <v>1643</v>
      </c>
      <c r="E3432" t="s">
        <v>1697</v>
      </c>
      <c r="F3432" t="s">
        <v>140</v>
      </c>
      <c r="G3432" t="s">
        <v>186</v>
      </c>
      <c r="H3432" t="s">
        <v>1701</v>
      </c>
      <c r="I3432" t="s">
        <v>94</v>
      </c>
      <c r="J3432" s="32">
        <v>5918.6949999999997</v>
      </c>
      <c r="K3432" s="32">
        <v>8.2500000000000004E-2</v>
      </c>
      <c r="L3432" s="33">
        <v>33</v>
      </c>
      <c r="M3432" s="33">
        <v>0</v>
      </c>
      <c r="N3432" s="9">
        <v>2.5</v>
      </c>
    </row>
    <row r="3433" spans="2:14" x14ac:dyDescent="0.25">
      <c r="B3433" t="s">
        <v>87</v>
      </c>
      <c r="C3433" t="s">
        <v>88</v>
      </c>
      <c r="D3433" t="s">
        <v>1643</v>
      </c>
      <c r="E3433" t="s">
        <v>1697</v>
      </c>
      <c r="F3433" t="s">
        <v>140</v>
      </c>
      <c r="G3433" t="s">
        <v>186</v>
      </c>
      <c r="H3433" t="s">
        <v>1702</v>
      </c>
      <c r="I3433" t="s">
        <v>94</v>
      </c>
      <c r="J3433" s="32">
        <v>3928.3274999999999</v>
      </c>
      <c r="K3433" s="32">
        <v>0.01</v>
      </c>
      <c r="L3433" s="33">
        <v>4</v>
      </c>
      <c r="M3433" s="33">
        <v>0</v>
      </c>
      <c r="N3433" s="9">
        <v>2.5</v>
      </c>
    </row>
    <row r="3434" spans="2:14" x14ac:dyDescent="0.25">
      <c r="B3434" t="s">
        <v>87</v>
      </c>
      <c r="C3434" t="s">
        <v>88</v>
      </c>
      <c r="D3434" t="s">
        <v>1643</v>
      </c>
      <c r="E3434" t="s">
        <v>1697</v>
      </c>
      <c r="F3434" t="s">
        <v>140</v>
      </c>
      <c r="G3434" t="s">
        <v>186</v>
      </c>
      <c r="H3434" t="s">
        <v>1703</v>
      </c>
      <c r="I3434" t="s">
        <v>94</v>
      </c>
      <c r="J3434" s="32">
        <v>2600.1975000000002</v>
      </c>
      <c r="K3434" s="32">
        <v>5.0000000000000001E-3</v>
      </c>
      <c r="L3434" s="33">
        <v>2</v>
      </c>
      <c r="M3434" s="33">
        <v>0</v>
      </c>
      <c r="N3434" s="9">
        <v>2.5</v>
      </c>
    </row>
    <row r="3435" spans="2:14" x14ac:dyDescent="0.25">
      <c r="B3435" t="s">
        <v>87</v>
      </c>
      <c r="C3435" t="s">
        <v>88</v>
      </c>
      <c r="D3435" t="s">
        <v>1643</v>
      </c>
      <c r="E3435" t="s">
        <v>1697</v>
      </c>
      <c r="F3435" t="s">
        <v>140</v>
      </c>
      <c r="G3435" t="s">
        <v>186</v>
      </c>
      <c r="H3435" t="s">
        <v>1704</v>
      </c>
      <c r="I3435" t="s">
        <v>94</v>
      </c>
      <c r="J3435" s="32">
        <v>5172.8999999999996</v>
      </c>
      <c r="K3435" s="32">
        <v>1.7500000000000002E-2</v>
      </c>
      <c r="L3435" s="33">
        <v>7</v>
      </c>
      <c r="M3435" s="33">
        <v>0</v>
      </c>
      <c r="N3435" s="9">
        <v>2.5</v>
      </c>
    </row>
    <row r="3436" spans="2:14" x14ac:dyDescent="0.25">
      <c r="B3436" t="s">
        <v>87</v>
      </c>
      <c r="C3436" t="s">
        <v>88</v>
      </c>
      <c r="D3436" t="s">
        <v>1643</v>
      </c>
      <c r="E3436" t="s">
        <v>1697</v>
      </c>
      <c r="F3436" t="s">
        <v>140</v>
      </c>
      <c r="G3436" t="s">
        <v>186</v>
      </c>
      <c r="H3436" t="s">
        <v>1705</v>
      </c>
      <c r="I3436" t="s">
        <v>94</v>
      </c>
      <c r="J3436" s="32">
        <v>2645.36</v>
      </c>
      <c r="K3436" s="32">
        <v>5.0000000000000001E-3</v>
      </c>
      <c r="L3436" s="33">
        <v>2</v>
      </c>
      <c r="M3436" s="33">
        <v>0</v>
      </c>
      <c r="N3436" s="9">
        <v>2.5</v>
      </c>
    </row>
    <row r="3437" spans="2:14" x14ac:dyDescent="0.25">
      <c r="B3437" t="s">
        <v>87</v>
      </c>
      <c r="C3437" t="s">
        <v>88</v>
      </c>
      <c r="D3437" t="s">
        <v>1643</v>
      </c>
      <c r="E3437" t="s">
        <v>636</v>
      </c>
      <c r="F3437" t="s">
        <v>106</v>
      </c>
      <c r="G3437" t="s">
        <v>211</v>
      </c>
      <c r="H3437" t="s">
        <v>637</v>
      </c>
      <c r="I3437" t="s">
        <v>94</v>
      </c>
      <c r="J3437" s="32">
        <v>15983.7263</v>
      </c>
      <c r="K3437" s="32">
        <v>2293.5808999999999</v>
      </c>
      <c r="L3437" s="33">
        <v>611617</v>
      </c>
      <c r="M3437" s="33">
        <v>374</v>
      </c>
      <c r="N3437" s="9">
        <v>3.7500280404239899</v>
      </c>
    </row>
    <row r="3438" spans="2:14" x14ac:dyDescent="0.25">
      <c r="B3438" t="s">
        <v>87</v>
      </c>
      <c r="C3438" t="s">
        <v>88</v>
      </c>
      <c r="D3438" t="s">
        <v>1643</v>
      </c>
      <c r="E3438" t="s">
        <v>636</v>
      </c>
      <c r="F3438" t="s">
        <v>106</v>
      </c>
      <c r="G3438" t="s">
        <v>211</v>
      </c>
      <c r="H3438" t="s">
        <v>638</v>
      </c>
      <c r="I3438" t="s">
        <v>100</v>
      </c>
      <c r="J3438" s="32">
        <v>23455</v>
      </c>
      <c r="K3438" s="32">
        <v>1625</v>
      </c>
      <c r="L3438" s="33">
        <v>15344954</v>
      </c>
      <c r="M3438" s="33">
        <v>8928</v>
      </c>
      <c r="N3438" s="9">
        <v>0.105898003995319</v>
      </c>
    </row>
    <row r="3439" spans="2:14" x14ac:dyDescent="0.25">
      <c r="B3439" t="s">
        <v>87</v>
      </c>
      <c r="C3439" t="s">
        <v>88</v>
      </c>
      <c r="D3439" t="s">
        <v>1643</v>
      </c>
      <c r="E3439" t="s">
        <v>639</v>
      </c>
      <c r="F3439" t="s">
        <v>393</v>
      </c>
      <c r="G3439" t="s">
        <v>113</v>
      </c>
      <c r="H3439" t="s">
        <v>1577</v>
      </c>
      <c r="I3439" t="s">
        <v>94</v>
      </c>
      <c r="J3439" s="32">
        <v>3217.7662999999998</v>
      </c>
      <c r="K3439" s="32">
        <v>2254.0990000000002</v>
      </c>
      <c r="L3439" s="33">
        <v>846844</v>
      </c>
      <c r="M3439" s="33">
        <v>393</v>
      </c>
      <c r="N3439" s="9">
        <v>2.66176415018586</v>
      </c>
    </row>
    <row r="3440" spans="2:14" x14ac:dyDescent="0.25">
      <c r="B3440" t="s">
        <v>87</v>
      </c>
      <c r="C3440" t="s">
        <v>88</v>
      </c>
      <c r="D3440" t="s">
        <v>1643</v>
      </c>
      <c r="E3440" t="s">
        <v>639</v>
      </c>
      <c r="F3440" t="s">
        <v>393</v>
      </c>
      <c r="G3440" t="s">
        <v>113</v>
      </c>
      <c r="H3440" t="s">
        <v>1578</v>
      </c>
      <c r="I3440" t="s">
        <v>100</v>
      </c>
      <c r="J3440" s="32">
        <v>2619.7583</v>
      </c>
      <c r="K3440" s="32">
        <v>1645.7207000000001</v>
      </c>
      <c r="L3440" s="33">
        <v>2220633</v>
      </c>
      <c r="M3440" s="33">
        <v>384</v>
      </c>
      <c r="N3440" s="9">
        <v>0.741104315751409</v>
      </c>
    </row>
    <row r="3441" spans="2:14" x14ac:dyDescent="0.25">
      <c r="B3441" t="s">
        <v>87</v>
      </c>
      <c r="C3441" t="s">
        <v>88</v>
      </c>
      <c r="D3441" t="s">
        <v>1643</v>
      </c>
      <c r="E3441" t="s">
        <v>639</v>
      </c>
      <c r="F3441" t="s">
        <v>393</v>
      </c>
      <c r="G3441" t="s">
        <v>113</v>
      </c>
      <c r="H3441" t="s">
        <v>1578</v>
      </c>
      <c r="I3441" t="s">
        <v>100</v>
      </c>
      <c r="J3441" s="32">
        <v>3564.5145000000002</v>
      </c>
      <c r="K3441" s="32">
        <v>3000.0054</v>
      </c>
      <c r="L3441" s="33">
        <v>4752686</v>
      </c>
      <c r="M3441" s="33">
        <v>1168</v>
      </c>
      <c r="N3441" s="9">
        <v>0.63122314413365399</v>
      </c>
    </row>
    <row r="3442" spans="2:14" x14ac:dyDescent="0.25">
      <c r="B3442" t="s">
        <v>87</v>
      </c>
      <c r="C3442" t="s">
        <v>88</v>
      </c>
      <c r="D3442" t="s">
        <v>1643</v>
      </c>
      <c r="E3442" t="s">
        <v>639</v>
      </c>
      <c r="F3442" t="s">
        <v>393</v>
      </c>
      <c r="G3442" t="s">
        <v>113</v>
      </c>
      <c r="H3442" t="s">
        <v>641</v>
      </c>
      <c r="I3442" t="s">
        <v>94</v>
      </c>
      <c r="J3442" s="32">
        <v>6.0462999999999996</v>
      </c>
      <c r="K3442" s="32">
        <v>0.49130000000000001</v>
      </c>
      <c r="L3442" s="33">
        <v>49125</v>
      </c>
      <c r="M3442" s="33">
        <v>0</v>
      </c>
      <c r="N3442" s="9">
        <v>1.00010178117048E-2</v>
      </c>
    </row>
    <row r="3443" spans="2:14" x14ac:dyDescent="0.25">
      <c r="B3443" t="s">
        <v>87</v>
      </c>
      <c r="C3443" t="s">
        <v>88</v>
      </c>
      <c r="D3443" t="s">
        <v>1643</v>
      </c>
      <c r="E3443" t="s">
        <v>639</v>
      </c>
      <c r="F3443" t="s">
        <v>393</v>
      </c>
      <c r="G3443" t="s">
        <v>113</v>
      </c>
      <c r="H3443" t="s">
        <v>1706</v>
      </c>
      <c r="I3443" t="s">
        <v>100</v>
      </c>
      <c r="J3443" s="32">
        <v>9956.9519999999993</v>
      </c>
      <c r="K3443" s="32">
        <v>6255.5119999999997</v>
      </c>
      <c r="L3443" s="33">
        <v>12511024</v>
      </c>
      <c r="M3443" s="33">
        <v>6290</v>
      </c>
      <c r="N3443" s="9">
        <v>0.5</v>
      </c>
    </row>
    <row r="3444" spans="2:14" x14ac:dyDescent="0.25">
      <c r="B3444" t="s">
        <v>87</v>
      </c>
      <c r="C3444" t="s">
        <v>88</v>
      </c>
      <c r="D3444" t="s">
        <v>1643</v>
      </c>
      <c r="E3444" t="s">
        <v>639</v>
      </c>
      <c r="F3444" t="s">
        <v>393</v>
      </c>
      <c r="G3444" t="s">
        <v>113</v>
      </c>
      <c r="H3444" t="s">
        <v>1707</v>
      </c>
      <c r="I3444" t="s">
        <v>94</v>
      </c>
      <c r="J3444" s="32">
        <v>677.55380000000002</v>
      </c>
      <c r="K3444" s="32">
        <v>480.77539999999999</v>
      </c>
      <c r="L3444" s="33">
        <v>180681</v>
      </c>
      <c r="M3444" s="33">
        <v>261</v>
      </c>
      <c r="N3444" s="9">
        <v>2.66090734498923</v>
      </c>
    </row>
    <row r="3445" spans="2:14" x14ac:dyDescent="0.25">
      <c r="B3445" t="s">
        <v>87</v>
      </c>
      <c r="C3445" t="s">
        <v>88</v>
      </c>
      <c r="D3445" t="s">
        <v>1643</v>
      </c>
      <c r="E3445" t="s">
        <v>639</v>
      </c>
      <c r="F3445" t="s">
        <v>393</v>
      </c>
      <c r="G3445" t="s">
        <v>113</v>
      </c>
      <c r="H3445" t="s">
        <v>1461</v>
      </c>
      <c r="I3445" t="s">
        <v>94</v>
      </c>
      <c r="J3445" s="32">
        <v>6177.8564999999999</v>
      </c>
      <c r="K3445" s="32">
        <v>4616.0505000000003</v>
      </c>
      <c r="L3445" s="33">
        <v>1025789</v>
      </c>
      <c r="M3445" s="33">
        <v>191</v>
      </c>
      <c r="N3445" s="9">
        <v>4.5</v>
      </c>
    </row>
    <row r="3446" spans="2:14" x14ac:dyDescent="0.25">
      <c r="B3446" t="s">
        <v>87</v>
      </c>
      <c r="C3446" t="s">
        <v>88</v>
      </c>
      <c r="D3446" t="s">
        <v>1643</v>
      </c>
      <c r="E3446" t="s">
        <v>642</v>
      </c>
      <c r="F3446" t="s">
        <v>185</v>
      </c>
      <c r="G3446" t="s">
        <v>113</v>
      </c>
      <c r="H3446" t="s">
        <v>643</v>
      </c>
      <c r="I3446" t="s">
        <v>94</v>
      </c>
      <c r="J3446" s="32">
        <v>1843.6075000000001</v>
      </c>
      <c r="K3446" s="32">
        <v>102.96299999999999</v>
      </c>
      <c r="L3446" s="33">
        <v>29418</v>
      </c>
      <c r="M3446" s="33">
        <v>15</v>
      </c>
      <c r="N3446" s="9">
        <v>3.5</v>
      </c>
    </row>
    <row r="3447" spans="2:14" x14ac:dyDescent="0.25">
      <c r="B3447" t="s">
        <v>87</v>
      </c>
      <c r="C3447" t="s">
        <v>88</v>
      </c>
      <c r="D3447" t="s">
        <v>1643</v>
      </c>
      <c r="E3447" t="s">
        <v>642</v>
      </c>
      <c r="F3447" t="s">
        <v>185</v>
      </c>
      <c r="G3447" t="s">
        <v>113</v>
      </c>
      <c r="H3447" t="s">
        <v>644</v>
      </c>
      <c r="I3447" t="s">
        <v>94</v>
      </c>
      <c r="J3447" s="32">
        <v>6369.2929999999997</v>
      </c>
      <c r="K3447" s="32">
        <v>958.49599999999998</v>
      </c>
      <c r="L3447" s="33">
        <v>273856</v>
      </c>
      <c r="M3447" s="33">
        <v>575</v>
      </c>
      <c r="N3447" s="9">
        <v>3.5</v>
      </c>
    </row>
    <row r="3448" spans="2:14" x14ac:dyDescent="0.25">
      <c r="B3448" t="s">
        <v>87</v>
      </c>
      <c r="C3448" t="s">
        <v>88</v>
      </c>
      <c r="D3448" t="s">
        <v>1643</v>
      </c>
      <c r="E3448" t="s">
        <v>642</v>
      </c>
      <c r="F3448" t="s">
        <v>185</v>
      </c>
      <c r="G3448" t="s">
        <v>113</v>
      </c>
      <c r="H3448" t="s">
        <v>645</v>
      </c>
      <c r="I3448" t="s">
        <v>94</v>
      </c>
      <c r="J3448" s="32">
        <v>2142.819</v>
      </c>
      <c r="K3448" s="32">
        <v>160.04859999999999</v>
      </c>
      <c r="L3448" s="33">
        <v>103162</v>
      </c>
      <c r="M3448" s="33">
        <v>44</v>
      </c>
      <c r="N3448" s="9">
        <v>1.55142979003896</v>
      </c>
    </row>
    <row r="3449" spans="2:14" x14ac:dyDescent="0.25">
      <c r="B3449" t="s">
        <v>87</v>
      </c>
      <c r="C3449" t="s">
        <v>88</v>
      </c>
      <c r="D3449" t="s">
        <v>1643</v>
      </c>
      <c r="E3449" t="s">
        <v>648</v>
      </c>
      <c r="F3449" t="s">
        <v>106</v>
      </c>
      <c r="G3449" t="s">
        <v>103</v>
      </c>
      <c r="H3449" t="s">
        <v>1462</v>
      </c>
      <c r="I3449" t="s">
        <v>100</v>
      </c>
      <c r="J3449" s="32">
        <v>3167.5</v>
      </c>
      <c r="K3449" s="32">
        <v>1068</v>
      </c>
      <c r="L3449" s="33">
        <v>4900761</v>
      </c>
      <c r="M3449" s="33">
        <v>4272</v>
      </c>
      <c r="N3449" s="9">
        <v>0.21792533853415799</v>
      </c>
    </row>
    <row r="3450" spans="2:14" x14ac:dyDescent="0.25">
      <c r="B3450" t="s">
        <v>87</v>
      </c>
      <c r="C3450" t="s">
        <v>88</v>
      </c>
      <c r="D3450" t="s">
        <v>1643</v>
      </c>
      <c r="E3450" t="s">
        <v>648</v>
      </c>
      <c r="F3450" t="s">
        <v>106</v>
      </c>
      <c r="G3450" t="s">
        <v>103</v>
      </c>
      <c r="H3450" t="s">
        <v>650</v>
      </c>
      <c r="I3450" t="s">
        <v>100</v>
      </c>
      <c r="J3450" s="32">
        <v>10397</v>
      </c>
      <c r="K3450" s="32">
        <v>764.5</v>
      </c>
      <c r="L3450" s="33">
        <v>499196</v>
      </c>
      <c r="M3450" s="33">
        <v>1529</v>
      </c>
      <c r="N3450" s="9">
        <v>1.5314625918476901</v>
      </c>
    </row>
    <row r="3451" spans="2:14" x14ac:dyDescent="0.25">
      <c r="B3451" t="s">
        <v>87</v>
      </c>
      <c r="C3451" t="s">
        <v>88</v>
      </c>
      <c r="D3451" t="s">
        <v>1643</v>
      </c>
      <c r="E3451" t="s">
        <v>648</v>
      </c>
      <c r="F3451" t="s">
        <v>106</v>
      </c>
      <c r="G3451" t="s">
        <v>103</v>
      </c>
      <c r="H3451" t="s">
        <v>651</v>
      </c>
      <c r="I3451" t="s">
        <v>100</v>
      </c>
      <c r="J3451" s="32">
        <v>8011.5</v>
      </c>
      <c r="K3451" s="32">
        <v>0</v>
      </c>
      <c r="L3451" s="33">
        <v>227359</v>
      </c>
      <c r="M3451" s="33">
        <v>472</v>
      </c>
      <c r="N3451" s="9">
        <v>0</v>
      </c>
    </row>
    <row r="3452" spans="2:14" x14ac:dyDescent="0.25">
      <c r="B3452" t="s">
        <v>87</v>
      </c>
      <c r="C3452" t="s">
        <v>88</v>
      </c>
      <c r="D3452" t="s">
        <v>1643</v>
      </c>
      <c r="E3452" t="s">
        <v>648</v>
      </c>
      <c r="F3452" t="s">
        <v>106</v>
      </c>
      <c r="G3452" t="s">
        <v>103</v>
      </c>
      <c r="H3452" t="s">
        <v>652</v>
      </c>
      <c r="I3452" t="s">
        <v>100</v>
      </c>
      <c r="J3452" s="32">
        <v>9812</v>
      </c>
      <c r="K3452" s="32">
        <v>1598</v>
      </c>
      <c r="L3452" s="33">
        <v>966119</v>
      </c>
      <c r="M3452" s="33">
        <v>799</v>
      </c>
      <c r="N3452" s="9">
        <v>1.65404054780001</v>
      </c>
    </row>
    <row r="3453" spans="2:14" x14ac:dyDescent="0.25">
      <c r="B3453" t="s">
        <v>87</v>
      </c>
      <c r="C3453" t="s">
        <v>88</v>
      </c>
      <c r="D3453" t="s">
        <v>1643</v>
      </c>
      <c r="E3453" t="s">
        <v>648</v>
      </c>
      <c r="F3453" t="s">
        <v>106</v>
      </c>
      <c r="G3453" t="s">
        <v>103</v>
      </c>
      <c r="H3453" t="s">
        <v>653</v>
      </c>
      <c r="I3453" t="s">
        <v>100</v>
      </c>
      <c r="J3453" s="32">
        <v>5236</v>
      </c>
      <c r="K3453" s="32">
        <v>736</v>
      </c>
      <c r="L3453" s="33">
        <v>570384</v>
      </c>
      <c r="M3453" s="33">
        <v>368</v>
      </c>
      <c r="N3453" s="9">
        <v>1.2903587758422299</v>
      </c>
    </row>
    <row r="3454" spans="2:14" x14ac:dyDescent="0.25">
      <c r="B3454" t="s">
        <v>87</v>
      </c>
      <c r="C3454" t="s">
        <v>88</v>
      </c>
      <c r="D3454" t="s">
        <v>1643</v>
      </c>
      <c r="E3454" t="s">
        <v>648</v>
      </c>
      <c r="F3454" t="s">
        <v>106</v>
      </c>
      <c r="G3454" t="s">
        <v>103</v>
      </c>
      <c r="H3454" t="s">
        <v>654</v>
      </c>
      <c r="I3454" t="s">
        <v>94</v>
      </c>
      <c r="J3454" s="32">
        <v>65812.975999999995</v>
      </c>
      <c r="K3454" s="32">
        <v>3471.1880000000001</v>
      </c>
      <c r="L3454" s="33">
        <v>867797</v>
      </c>
      <c r="M3454" s="33">
        <v>428</v>
      </c>
      <c r="N3454" s="9">
        <v>4</v>
      </c>
    </row>
    <row r="3455" spans="2:14" x14ac:dyDescent="0.25">
      <c r="B3455" t="s">
        <v>87</v>
      </c>
      <c r="C3455" t="s">
        <v>88</v>
      </c>
      <c r="D3455" t="s">
        <v>1643</v>
      </c>
      <c r="E3455" t="s">
        <v>648</v>
      </c>
      <c r="F3455" t="s">
        <v>106</v>
      </c>
      <c r="G3455" t="s">
        <v>103</v>
      </c>
      <c r="H3455" t="s">
        <v>655</v>
      </c>
      <c r="I3455" t="s">
        <v>94</v>
      </c>
      <c r="J3455" s="32">
        <v>71961.36</v>
      </c>
      <c r="K3455" s="32">
        <v>3880.7</v>
      </c>
      <c r="L3455" s="33">
        <v>970175</v>
      </c>
      <c r="M3455" s="33">
        <v>516</v>
      </c>
      <c r="N3455" s="9">
        <v>4</v>
      </c>
    </row>
    <row r="3456" spans="2:14" x14ac:dyDescent="0.25">
      <c r="B3456" t="s">
        <v>87</v>
      </c>
      <c r="C3456" t="s">
        <v>88</v>
      </c>
      <c r="D3456" t="s">
        <v>1643</v>
      </c>
      <c r="E3456" t="s">
        <v>648</v>
      </c>
      <c r="F3456" t="s">
        <v>106</v>
      </c>
      <c r="G3456" t="s">
        <v>103</v>
      </c>
      <c r="H3456" t="s">
        <v>656</v>
      </c>
      <c r="I3456" t="s">
        <v>94</v>
      </c>
      <c r="J3456" s="32">
        <v>1103.2958000000001</v>
      </c>
      <c r="K3456" s="32">
        <v>183.26419999999999</v>
      </c>
      <c r="L3456" s="33">
        <v>43118</v>
      </c>
      <c r="M3456" s="33">
        <v>10</v>
      </c>
      <c r="N3456" s="9">
        <v>4.2502945405631003</v>
      </c>
    </row>
    <row r="3457" spans="2:14" x14ac:dyDescent="0.25">
      <c r="B3457" t="s">
        <v>87</v>
      </c>
      <c r="C3457" t="s">
        <v>88</v>
      </c>
      <c r="D3457" t="s">
        <v>1643</v>
      </c>
      <c r="E3457" t="s">
        <v>648</v>
      </c>
      <c r="F3457" t="s">
        <v>106</v>
      </c>
      <c r="G3457" t="s">
        <v>103</v>
      </c>
      <c r="H3457" t="s">
        <v>657</v>
      </c>
      <c r="I3457" t="s">
        <v>94</v>
      </c>
      <c r="J3457" s="32">
        <v>686.93179999999995</v>
      </c>
      <c r="K3457" s="32">
        <v>134.4401</v>
      </c>
      <c r="L3457" s="33">
        <v>31630</v>
      </c>
      <c r="M3457" s="33">
        <v>7</v>
      </c>
      <c r="N3457" s="9">
        <v>4.2503983559911402</v>
      </c>
    </row>
    <row r="3458" spans="2:14" x14ac:dyDescent="0.25">
      <c r="B3458" t="s">
        <v>87</v>
      </c>
      <c r="C3458" t="s">
        <v>88</v>
      </c>
      <c r="D3458" t="s">
        <v>1643</v>
      </c>
      <c r="E3458" t="s">
        <v>648</v>
      </c>
      <c r="F3458" t="s">
        <v>106</v>
      </c>
      <c r="G3458" t="s">
        <v>103</v>
      </c>
      <c r="H3458" t="s">
        <v>658</v>
      </c>
      <c r="I3458" t="s">
        <v>94</v>
      </c>
      <c r="J3458" s="32">
        <v>4841.4440000000004</v>
      </c>
      <c r="K3458" s="32">
        <v>978.702</v>
      </c>
      <c r="L3458" s="33">
        <v>489351</v>
      </c>
      <c r="M3458" s="33">
        <v>125</v>
      </c>
      <c r="N3458" s="9">
        <v>2</v>
      </c>
    </row>
    <row r="3459" spans="2:14" x14ac:dyDescent="0.25">
      <c r="B3459" t="s">
        <v>87</v>
      </c>
      <c r="C3459" t="s">
        <v>88</v>
      </c>
      <c r="D3459" t="s">
        <v>1643</v>
      </c>
      <c r="E3459" t="s">
        <v>648</v>
      </c>
      <c r="F3459" t="s">
        <v>106</v>
      </c>
      <c r="G3459" t="s">
        <v>103</v>
      </c>
      <c r="H3459" t="s">
        <v>659</v>
      </c>
      <c r="I3459" t="s">
        <v>94</v>
      </c>
      <c r="J3459" s="32">
        <v>4527.4480000000003</v>
      </c>
      <c r="K3459" s="32">
        <v>999.95799999999997</v>
      </c>
      <c r="L3459" s="33">
        <v>499979</v>
      </c>
      <c r="M3459" s="33">
        <v>148</v>
      </c>
      <c r="N3459" s="9">
        <v>2</v>
      </c>
    </row>
    <row r="3460" spans="2:14" x14ac:dyDescent="0.25">
      <c r="B3460" t="s">
        <v>87</v>
      </c>
      <c r="C3460" t="s">
        <v>88</v>
      </c>
      <c r="D3460" t="s">
        <v>1643</v>
      </c>
      <c r="E3460" t="s">
        <v>648</v>
      </c>
      <c r="F3460" t="s">
        <v>106</v>
      </c>
      <c r="G3460" t="s">
        <v>103</v>
      </c>
      <c r="H3460" t="s">
        <v>660</v>
      </c>
      <c r="I3460" t="s">
        <v>100</v>
      </c>
      <c r="J3460" s="32">
        <v>10080.98</v>
      </c>
      <c r="K3460" s="32">
        <v>130.34</v>
      </c>
      <c r="L3460" s="33">
        <v>2397379</v>
      </c>
      <c r="M3460" s="33">
        <v>1862</v>
      </c>
      <c r="N3460" s="9">
        <v>5.4367707400456898E-2</v>
      </c>
    </row>
    <row r="3461" spans="2:14" x14ac:dyDescent="0.25">
      <c r="B3461" t="s">
        <v>87</v>
      </c>
      <c r="C3461" t="s">
        <v>88</v>
      </c>
      <c r="D3461" t="s">
        <v>1643</v>
      </c>
      <c r="E3461" t="s">
        <v>661</v>
      </c>
      <c r="F3461" t="s">
        <v>178</v>
      </c>
      <c r="G3461" t="s">
        <v>107</v>
      </c>
      <c r="H3461" t="s">
        <v>662</v>
      </c>
      <c r="I3461" t="s">
        <v>100</v>
      </c>
      <c r="J3461" s="32">
        <v>21650</v>
      </c>
      <c r="K3461" s="32">
        <v>6850</v>
      </c>
      <c r="L3461" s="33">
        <v>23238449</v>
      </c>
      <c r="M3461" s="33">
        <v>8126</v>
      </c>
      <c r="N3461" s="9">
        <v>0.294770102772349</v>
      </c>
    </row>
    <row r="3462" spans="2:14" x14ac:dyDescent="0.25">
      <c r="B3462" t="s">
        <v>87</v>
      </c>
      <c r="C3462" t="s">
        <v>88</v>
      </c>
      <c r="D3462" t="s">
        <v>1643</v>
      </c>
      <c r="E3462" t="s">
        <v>663</v>
      </c>
      <c r="F3462" t="s">
        <v>91</v>
      </c>
      <c r="G3462" t="s">
        <v>107</v>
      </c>
      <c r="H3462" t="s">
        <v>665</v>
      </c>
      <c r="I3462" t="s">
        <v>100</v>
      </c>
      <c r="J3462" s="32">
        <v>15960</v>
      </c>
      <c r="K3462" s="32">
        <v>3318</v>
      </c>
      <c r="L3462" s="33">
        <v>6986954</v>
      </c>
      <c r="M3462" s="33">
        <v>9965</v>
      </c>
      <c r="N3462" s="9">
        <v>0.474885050051853</v>
      </c>
    </row>
    <row r="3463" spans="2:14" x14ac:dyDescent="0.25">
      <c r="B3463" t="s">
        <v>87</v>
      </c>
      <c r="C3463" t="s">
        <v>88</v>
      </c>
      <c r="D3463" t="s">
        <v>1643</v>
      </c>
      <c r="E3463" t="s">
        <v>666</v>
      </c>
      <c r="F3463" t="s">
        <v>91</v>
      </c>
      <c r="G3463" t="s">
        <v>107</v>
      </c>
      <c r="H3463" t="s">
        <v>667</v>
      </c>
      <c r="I3463" t="s">
        <v>100</v>
      </c>
      <c r="J3463" s="32">
        <v>418</v>
      </c>
      <c r="K3463" s="32">
        <v>48</v>
      </c>
      <c r="L3463" s="33">
        <v>594074</v>
      </c>
      <c r="M3463" s="33">
        <v>430</v>
      </c>
      <c r="N3463" s="9">
        <v>8.0798015062096606E-2</v>
      </c>
    </row>
    <row r="3464" spans="2:14" x14ac:dyDescent="0.25">
      <c r="B3464" t="s">
        <v>87</v>
      </c>
      <c r="C3464" t="s">
        <v>88</v>
      </c>
      <c r="D3464" t="s">
        <v>1643</v>
      </c>
      <c r="E3464" t="s">
        <v>668</v>
      </c>
      <c r="F3464" t="s">
        <v>140</v>
      </c>
      <c r="G3464" t="s">
        <v>103</v>
      </c>
      <c r="H3464" t="s">
        <v>1579</v>
      </c>
      <c r="I3464" t="s">
        <v>100</v>
      </c>
      <c r="J3464" s="32">
        <v>1350</v>
      </c>
      <c r="K3464" s="32">
        <v>1050</v>
      </c>
      <c r="L3464" s="33">
        <v>10403684</v>
      </c>
      <c r="M3464" s="33">
        <v>7525</v>
      </c>
      <c r="N3464" s="9">
        <v>0.100925787442217</v>
      </c>
    </row>
    <row r="3465" spans="2:14" x14ac:dyDescent="0.25">
      <c r="B3465" t="s">
        <v>87</v>
      </c>
      <c r="C3465" t="s">
        <v>88</v>
      </c>
      <c r="D3465" t="s">
        <v>1643</v>
      </c>
      <c r="E3465" t="s">
        <v>670</v>
      </c>
      <c r="F3465" t="s">
        <v>140</v>
      </c>
      <c r="G3465" t="s">
        <v>200</v>
      </c>
      <c r="H3465" t="s">
        <v>671</v>
      </c>
      <c r="I3465" t="s">
        <v>100</v>
      </c>
      <c r="J3465" s="32">
        <v>39</v>
      </c>
      <c r="K3465" s="32">
        <v>0</v>
      </c>
      <c r="L3465" s="33">
        <v>151786</v>
      </c>
      <c r="M3465" s="33">
        <v>77</v>
      </c>
      <c r="N3465" s="9">
        <v>0</v>
      </c>
    </row>
    <row r="3466" spans="2:14" x14ac:dyDescent="0.25">
      <c r="B3466" t="s">
        <v>87</v>
      </c>
      <c r="C3466" t="s">
        <v>88</v>
      </c>
      <c r="D3466" t="s">
        <v>1643</v>
      </c>
      <c r="E3466" t="s">
        <v>670</v>
      </c>
      <c r="F3466" t="s">
        <v>140</v>
      </c>
      <c r="G3466" t="s">
        <v>200</v>
      </c>
      <c r="H3466" t="s">
        <v>672</v>
      </c>
      <c r="I3466" t="s">
        <v>94</v>
      </c>
      <c r="J3466" s="32">
        <v>4662.4454999999998</v>
      </c>
      <c r="K3466" s="32">
        <v>2835.7021</v>
      </c>
      <c r="L3466" s="33">
        <v>667217</v>
      </c>
      <c r="M3466" s="33">
        <v>537</v>
      </c>
      <c r="N3466" s="9">
        <v>4.2500447380687199</v>
      </c>
    </row>
    <row r="3467" spans="2:14" x14ac:dyDescent="0.25">
      <c r="B3467" t="s">
        <v>87</v>
      </c>
      <c r="C3467" t="s">
        <v>88</v>
      </c>
      <c r="D3467" t="s">
        <v>1643</v>
      </c>
      <c r="E3467" t="s">
        <v>1580</v>
      </c>
      <c r="F3467" t="s">
        <v>178</v>
      </c>
      <c r="G3467" t="s">
        <v>211</v>
      </c>
      <c r="H3467" t="s">
        <v>1581</v>
      </c>
      <c r="I3467" t="s">
        <v>94</v>
      </c>
      <c r="J3467" s="32">
        <v>9777.06</v>
      </c>
      <c r="K3467" s="32">
        <v>825.80560000000003</v>
      </c>
      <c r="L3467" s="33">
        <v>189834</v>
      </c>
      <c r="M3467" s="33">
        <v>135</v>
      </c>
      <c r="N3467" s="9">
        <v>4.3501459169590202</v>
      </c>
    </row>
    <row r="3468" spans="2:14" x14ac:dyDescent="0.25">
      <c r="B3468" t="s">
        <v>87</v>
      </c>
      <c r="C3468" t="s">
        <v>88</v>
      </c>
      <c r="D3468" t="s">
        <v>1643</v>
      </c>
      <c r="E3468" t="s">
        <v>1580</v>
      </c>
      <c r="F3468" t="s">
        <v>178</v>
      </c>
      <c r="G3468" t="s">
        <v>211</v>
      </c>
      <c r="H3468" t="s">
        <v>1582</v>
      </c>
      <c r="I3468" t="s">
        <v>94</v>
      </c>
      <c r="J3468" s="32">
        <v>6434.1255000000001</v>
      </c>
      <c r="K3468" s="32">
        <v>2458.6790999999998</v>
      </c>
      <c r="L3468" s="33">
        <v>894042</v>
      </c>
      <c r="M3468" s="33">
        <v>324</v>
      </c>
      <c r="N3468" s="9">
        <v>2.7500711375975602</v>
      </c>
    </row>
    <row r="3469" spans="2:14" x14ac:dyDescent="0.25">
      <c r="B3469" t="s">
        <v>87</v>
      </c>
      <c r="C3469" t="s">
        <v>88</v>
      </c>
      <c r="D3469" t="s">
        <v>1643</v>
      </c>
      <c r="E3469" t="s">
        <v>1580</v>
      </c>
      <c r="F3469" t="s">
        <v>178</v>
      </c>
      <c r="G3469" t="s">
        <v>211</v>
      </c>
      <c r="H3469" t="s">
        <v>1583</v>
      </c>
      <c r="I3469" t="s">
        <v>94</v>
      </c>
      <c r="J3469" s="32">
        <v>1410.8833999999999</v>
      </c>
      <c r="K3469" s="32">
        <v>428.55619999999999</v>
      </c>
      <c r="L3469" s="33">
        <v>98515</v>
      </c>
      <c r="M3469" s="33">
        <v>55</v>
      </c>
      <c r="N3469" s="9">
        <v>4.3501619042785302</v>
      </c>
    </row>
    <row r="3470" spans="2:14" x14ac:dyDescent="0.25">
      <c r="B3470" t="s">
        <v>87</v>
      </c>
      <c r="C3470" t="s">
        <v>88</v>
      </c>
      <c r="D3470" t="s">
        <v>1643</v>
      </c>
      <c r="E3470" t="s">
        <v>1580</v>
      </c>
      <c r="F3470" t="s">
        <v>178</v>
      </c>
      <c r="G3470" t="s">
        <v>211</v>
      </c>
      <c r="H3470" t="s">
        <v>1584</v>
      </c>
      <c r="I3470" t="s">
        <v>94</v>
      </c>
      <c r="J3470" s="32">
        <v>1788.5395000000001</v>
      </c>
      <c r="K3470" s="32">
        <v>814.91369999999995</v>
      </c>
      <c r="L3470" s="33">
        <v>296311</v>
      </c>
      <c r="M3470" s="33">
        <v>102</v>
      </c>
      <c r="N3470" s="9">
        <v>2.7501972589610202</v>
      </c>
    </row>
    <row r="3471" spans="2:14" x14ac:dyDescent="0.25">
      <c r="B3471" t="s">
        <v>87</v>
      </c>
      <c r="C3471" t="s">
        <v>88</v>
      </c>
      <c r="D3471" t="s">
        <v>1643</v>
      </c>
      <c r="E3471" t="s">
        <v>673</v>
      </c>
      <c r="F3471" t="s">
        <v>106</v>
      </c>
      <c r="G3471" t="s">
        <v>113</v>
      </c>
      <c r="H3471" t="s">
        <v>674</v>
      </c>
      <c r="I3471" t="s">
        <v>100</v>
      </c>
      <c r="J3471" s="32">
        <v>24702.028200000001</v>
      </c>
      <c r="K3471" s="32">
        <v>2219.9168</v>
      </c>
      <c r="L3471" s="33">
        <v>1387448</v>
      </c>
      <c r="M3471" s="33">
        <v>1247</v>
      </c>
      <c r="N3471" s="9">
        <v>1.6</v>
      </c>
    </row>
    <row r="3472" spans="2:14" x14ac:dyDescent="0.25">
      <c r="B3472" t="s">
        <v>87</v>
      </c>
      <c r="C3472" t="s">
        <v>88</v>
      </c>
      <c r="D3472" t="s">
        <v>1643</v>
      </c>
      <c r="E3472" t="s">
        <v>673</v>
      </c>
      <c r="F3472" t="s">
        <v>106</v>
      </c>
      <c r="G3472" t="s">
        <v>113</v>
      </c>
      <c r="H3472" t="s">
        <v>675</v>
      </c>
      <c r="I3472" t="s">
        <v>94</v>
      </c>
      <c r="J3472" s="32">
        <v>269.51499999999999</v>
      </c>
      <c r="K3472" s="32">
        <v>37.435000000000002</v>
      </c>
      <c r="L3472" s="33">
        <v>7487</v>
      </c>
      <c r="M3472" s="33">
        <v>11</v>
      </c>
      <c r="N3472" s="9">
        <v>5</v>
      </c>
    </row>
    <row r="3473" spans="2:14" x14ac:dyDescent="0.25">
      <c r="B3473" t="s">
        <v>87</v>
      </c>
      <c r="C3473" t="s">
        <v>88</v>
      </c>
      <c r="D3473" t="s">
        <v>1643</v>
      </c>
      <c r="E3473" t="s">
        <v>673</v>
      </c>
      <c r="F3473" t="s">
        <v>106</v>
      </c>
      <c r="G3473" t="s">
        <v>113</v>
      </c>
      <c r="H3473" t="s">
        <v>677</v>
      </c>
      <c r="I3473" t="s">
        <v>100</v>
      </c>
      <c r="J3473" s="32">
        <v>90</v>
      </c>
      <c r="K3473" s="32">
        <v>0</v>
      </c>
      <c r="L3473" s="33">
        <v>47810</v>
      </c>
      <c r="M3473" s="33">
        <v>51</v>
      </c>
      <c r="N3473" s="9">
        <v>0</v>
      </c>
    </row>
    <row r="3474" spans="2:14" x14ac:dyDescent="0.25">
      <c r="B3474" t="s">
        <v>87</v>
      </c>
      <c r="C3474" t="s">
        <v>88</v>
      </c>
      <c r="D3474" t="s">
        <v>1643</v>
      </c>
      <c r="E3474" t="s">
        <v>673</v>
      </c>
      <c r="F3474" t="s">
        <v>106</v>
      </c>
      <c r="G3474" t="s">
        <v>113</v>
      </c>
      <c r="H3474" t="s">
        <v>677</v>
      </c>
      <c r="I3474" t="s">
        <v>100</v>
      </c>
      <c r="J3474" s="32">
        <v>38149.68</v>
      </c>
      <c r="K3474" s="32">
        <v>864</v>
      </c>
      <c r="L3474" s="33">
        <v>2484193</v>
      </c>
      <c r="M3474" s="33">
        <v>2321</v>
      </c>
      <c r="N3474" s="9">
        <v>0.34779906392136101</v>
      </c>
    </row>
    <row r="3475" spans="2:14" x14ac:dyDescent="0.25">
      <c r="B3475" t="s">
        <v>87</v>
      </c>
      <c r="C3475" t="s">
        <v>88</v>
      </c>
      <c r="D3475" t="s">
        <v>1643</v>
      </c>
      <c r="E3475" t="s">
        <v>673</v>
      </c>
      <c r="F3475" t="s">
        <v>106</v>
      </c>
      <c r="G3475" t="s">
        <v>113</v>
      </c>
      <c r="H3475" t="s">
        <v>679</v>
      </c>
      <c r="I3475" t="s">
        <v>100</v>
      </c>
      <c r="J3475" s="32">
        <v>56644.75</v>
      </c>
      <c r="K3475" s="32">
        <v>4045</v>
      </c>
      <c r="L3475" s="33">
        <v>15810292</v>
      </c>
      <c r="M3475" s="33">
        <v>171793</v>
      </c>
      <c r="N3475" s="9">
        <v>0.25584600208522301</v>
      </c>
    </row>
    <row r="3476" spans="2:14" x14ac:dyDescent="0.25">
      <c r="B3476" t="s">
        <v>87</v>
      </c>
      <c r="C3476" t="s">
        <v>88</v>
      </c>
      <c r="D3476" t="s">
        <v>1643</v>
      </c>
      <c r="E3476" t="s">
        <v>680</v>
      </c>
      <c r="F3476" t="s">
        <v>136</v>
      </c>
      <c r="G3476" t="s">
        <v>107</v>
      </c>
      <c r="H3476" t="s">
        <v>681</v>
      </c>
      <c r="I3476" t="s">
        <v>94</v>
      </c>
      <c r="J3476" s="32">
        <v>4337.4309999999996</v>
      </c>
      <c r="K3476" s="32">
        <v>461.8211</v>
      </c>
      <c r="L3476" s="33">
        <v>109623</v>
      </c>
      <c r="M3476" s="33">
        <v>122</v>
      </c>
      <c r="N3476" s="9">
        <v>4.2128120923528796</v>
      </c>
    </row>
    <row r="3477" spans="2:14" x14ac:dyDescent="0.25">
      <c r="B3477" t="s">
        <v>87</v>
      </c>
      <c r="C3477" t="s">
        <v>88</v>
      </c>
      <c r="D3477" t="s">
        <v>1643</v>
      </c>
      <c r="E3477" t="s">
        <v>683</v>
      </c>
      <c r="F3477" t="s">
        <v>191</v>
      </c>
      <c r="G3477" t="s">
        <v>113</v>
      </c>
      <c r="H3477" t="s">
        <v>684</v>
      </c>
      <c r="I3477" t="s">
        <v>100</v>
      </c>
      <c r="J3477" s="32">
        <v>2377.5974999999999</v>
      </c>
      <c r="K3477" s="32">
        <v>2377.5974999999999</v>
      </c>
      <c r="L3477" s="33">
        <v>528355</v>
      </c>
      <c r="M3477" s="33">
        <v>167</v>
      </c>
      <c r="N3477" s="9">
        <v>4.5</v>
      </c>
    </row>
    <row r="3478" spans="2:14" x14ac:dyDescent="0.25">
      <c r="B3478" t="s">
        <v>87</v>
      </c>
      <c r="C3478" t="s">
        <v>88</v>
      </c>
      <c r="D3478" t="s">
        <v>1643</v>
      </c>
      <c r="E3478" t="s">
        <v>683</v>
      </c>
      <c r="F3478" t="s">
        <v>191</v>
      </c>
      <c r="G3478" t="s">
        <v>113</v>
      </c>
      <c r="H3478" t="s">
        <v>685</v>
      </c>
      <c r="I3478" t="s">
        <v>94</v>
      </c>
      <c r="J3478" s="32">
        <v>5353.05</v>
      </c>
      <c r="K3478" s="32">
        <v>1508.4356</v>
      </c>
      <c r="L3478" s="33">
        <v>352297</v>
      </c>
      <c r="M3478" s="33">
        <v>524</v>
      </c>
      <c r="N3478" s="9">
        <v>4.28171571145936</v>
      </c>
    </row>
    <row r="3479" spans="2:14" x14ac:dyDescent="0.25">
      <c r="B3479" t="s">
        <v>87</v>
      </c>
      <c r="C3479" t="s">
        <v>88</v>
      </c>
      <c r="D3479" t="s">
        <v>1643</v>
      </c>
      <c r="E3479" t="s">
        <v>1708</v>
      </c>
      <c r="F3479" t="s">
        <v>91</v>
      </c>
      <c r="G3479" t="s">
        <v>107</v>
      </c>
      <c r="H3479" t="s">
        <v>1709</v>
      </c>
      <c r="I3479" t="s">
        <v>100</v>
      </c>
      <c r="J3479" s="32">
        <v>10153.4935</v>
      </c>
      <c r="K3479" s="32">
        <v>1033.4459999999999</v>
      </c>
      <c r="L3479" s="33">
        <v>2066892</v>
      </c>
      <c r="M3479" s="33">
        <v>3879</v>
      </c>
      <c r="N3479" s="9">
        <v>0.5</v>
      </c>
    </row>
    <row r="3480" spans="2:14" x14ac:dyDescent="0.25">
      <c r="B3480" t="s">
        <v>87</v>
      </c>
      <c r="C3480" t="s">
        <v>88</v>
      </c>
      <c r="D3480" t="s">
        <v>1643</v>
      </c>
      <c r="E3480" t="s">
        <v>686</v>
      </c>
      <c r="F3480" t="s">
        <v>354</v>
      </c>
      <c r="G3480" t="s">
        <v>107</v>
      </c>
      <c r="H3480" t="s">
        <v>687</v>
      </c>
      <c r="I3480" t="s">
        <v>94</v>
      </c>
      <c r="J3480" s="32">
        <v>5266.5659999999998</v>
      </c>
      <c r="K3480" s="32">
        <v>569.09490000000005</v>
      </c>
      <c r="L3480" s="33">
        <v>133904</v>
      </c>
      <c r="M3480" s="33">
        <v>45</v>
      </c>
      <c r="N3480" s="9">
        <v>4.2500216573067204</v>
      </c>
    </row>
    <row r="3481" spans="2:14" x14ac:dyDescent="0.25">
      <c r="B3481" t="s">
        <v>87</v>
      </c>
      <c r="C3481" t="s">
        <v>88</v>
      </c>
      <c r="D3481" t="s">
        <v>1643</v>
      </c>
      <c r="E3481" t="s">
        <v>1585</v>
      </c>
      <c r="F3481" t="s">
        <v>140</v>
      </c>
      <c r="G3481" t="s">
        <v>113</v>
      </c>
      <c r="H3481" t="s">
        <v>1586</v>
      </c>
      <c r="I3481" t="s">
        <v>100</v>
      </c>
      <c r="J3481" s="32">
        <v>10156.6129</v>
      </c>
      <c r="K3481" s="32">
        <v>2107.0095999999999</v>
      </c>
      <c r="L3481" s="33">
        <v>6467492</v>
      </c>
      <c r="M3481" s="33">
        <v>6318</v>
      </c>
      <c r="N3481" s="9">
        <v>0.325784647279037</v>
      </c>
    </row>
    <row r="3482" spans="2:14" x14ac:dyDescent="0.25">
      <c r="B3482" t="s">
        <v>87</v>
      </c>
      <c r="C3482" t="s">
        <v>88</v>
      </c>
      <c r="D3482" t="s">
        <v>1643</v>
      </c>
      <c r="E3482" t="s">
        <v>688</v>
      </c>
      <c r="F3482" t="s">
        <v>197</v>
      </c>
      <c r="G3482" t="s">
        <v>107</v>
      </c>
      <c r="H3482" t="s">
        <v>689</v>
      </c>
      <c r="I3482" t="s">
        <v>94</v>
      </c>
      <c r="J3482" s="32">
        <v>4362.7640000000001</v>
      </c>
      <c r="K3482" s="32">
        <v>640.19200000000001</v>
      </c>
      <c r="L3482" s="33">
        <v>160048</v>
      </c>
      <c r="M3482" s="33">
        <v>230</v>
      </c>
      <c r="N3482" s="9">
        <v>4</v>
      </c>
    </row>
    <row r="3483" spans="2:14" x14ac:dyDescent="0.25">
      <c r="B3483" t="s">
        <v>87</v>
      </c>
      <c r="C3483" t="s">
        <v>88</v>
      </c>
      <c r="D3483" t="s">
        <v>1643</v>
      </c>
      <c r="E3483" t="s">
        <v>688</v>
      </c>
      <c r="F3483" t="s">
        <v>197</v>
      </c>
      <c r="G3483" t="s">
        <v>107</v>
      </c>
      <c r="H3483" t="s">
        <v>690</v>
      </c>
      <c r="I3483" t="s">
        <v>94</v>
      </c>
      <c r="J3483" s="32">
        <v>574.58799999999997</v>
      </c>
      <c r="K3483" s="32">
        <v>16.216000000000001</v>
      </c>
      <c r="L3483" s="33">
        <v>4054</v>
      </c>
      <c r="M3483" s="33">
        <v>2</v>
      </c>
      <c r="N3483" s="9">
        <v>4</v>
      </c>
    </row>
    <row r="3484" spans="2:14" x14ac:dyDescent="0.25">
      <c r="B3484" t="s">
        <v>87</v>
      </c>
      <c r="C3484" t="s">
        <v>88</v>
      </c>
      <c r="D3484" t="s">
        <v>1643</v>
      </c>
      <c r="E3484" t="s">
        <v>688</v>
      </c>
      <c r="F3484" t="s">
        <v>197</v>
      </c>
      <c r="G3484" t="s">
        <v>107</v>
      </c>
      <c r="H3484" t="s">
        <v>691</v>
      </c>
      <c r="I3484" t="s">
        <v>94</v>
      </c>
      <c r="J3484" s="32">
        <v>2280.9079999999999</v>
      </c>
      <c r="K3484" s="32">
        <v>323.608</v>
      </c>
      <c r="L3484" s="33">
        <v>80902</v>
      </c>
      <c r="M3484" s="33">
        <v>130</v>
      </c>
      <c r="N3484" s="9">
        <v>4</v>
      </c>
    </row>
    <row r="3485" spans="2:14" x14ac:dyDescent="0.25">
      <c r="B3485" t="s">
        <v>87</v>
      </c>
      <c r="C3485" t="s">
        <v>88</v>
      </c>
      <c r="D3485" t="s">
        <v>1643</v>
      </c>
      <c r="E3485" t="s">
        <v>688</v>
      </c>
      <c r="F3485" t="s">
        <v>197</v>
      </c>
      <c r="G3485" t="s">
        <v>107</v>
      </c>
      <c r="H3485" t="s">
        <v>692</v>
      </c>
      <c r="I3485" t="s">
        <v>94</v>
      </c>
      <c r="J3485" s="32">
        <v>2007.6120000000001</v>
      </c>
      <c r="K3485" s="32">
        <v>220.74799999999999</v>
      </c>
      <c r="L3485" s="33">
        <v>55187</v>
      </c>
      <c r="M3485" s="33">
        <v>79</v>
      </c>
      <c r="N3485" s="9">
        <v>4</v>
      </c>
    </row>
    <row r="3486" spans="2:14" x14ac:dyDescent="0.25">
      <c r="B3486" t="s">
        <v>87</v>
      </c>
      <c r="C3486" t="s">
        <v>88</v>
      </c>
      <c r="D3486" t="s">
        <v>1643</v>
      </c>
      <c r="E3486" t="s">
        <v>688</v>
      </c>
      <c r="F3486" t="s">
        <v>197</v>
      </c>
      <c r="G3486" t="s">
        <v>107</v>
      </c>
      <c r="H3486" t="s">
        <v>693</v>
      </c>
      <c r="I3486" t="s">
        <v>94</v>
      </c>
      <c r="J3486" s="32">
        <v>675.82799999999997</v>
      </c>
      <c r="K3486" s="32">
        <v>22.356000000000002</v>
      </c>
      <c r="L3486" s="33">
        <v>5589</v>
      </c>
      <c r="M3486" s="33">
        <v>5</v>
      </c>
      <c r="N3486" s="9">
        <v>4</v>
      </c>
    </row>
    <row r="3487" spans="2:14" x14ac:dyDescent="0.25">
      <c r="B3487" t="s">
        <v>87</v>
      </c>
      <c r="C3487" t="s">
        <v>88</v>
      </c>
      <c r="D3487" t="s">
        <v>1643</v>
      </c>
      <c r="E3487" t="s">
        <v>688</v>
      </c>
      <c r="F3487" t="s">
        <v>197</v>
      </c>
      <c r="G3487" t="s">
        <v>107</v>
      </c>
      <c r="H3487" t="s">
        <v>694</v>
      </c>
      <c r="I3487" t="s">
        <v>94</v>
      </c>
      <c r="J3487" s="32">
        <v>796.14800000000002</v>
      </c>
      <c r="K3487" s="32">
        <v>74.135999999999996</v>
      </c>
      <c r="L3487" s="33">
        <v>18534</v>
      </c>
      <c r="M3487" s="33">
        <v>20</v>
      </c>
      <c r="N3487" s="9">
        <v>4</v>
      </c>
    </row>
    <row r="3488" spans="2:14" x14ac:dyDescent="0.25">
      <c r="B3488" t="s">
        <v>87</v>
      </c>
      <c r="C3488" t="s">
        <v>88</v>
      </c>
      <c r="D3488" t="s">
        <v>1643</v>
      </c>
      <c r="E3488" t="s">
        <v>688</v>
      </c>
      <c r="F3488" t="s">
        <v>197</v>
      </c>
      <c r="G3488" t="s">
        <v>107</v>
      </c>
      <c r="H3488" t="s">
        <v>695</v>
      </c>
      <c r="I3488" t="s">
        <v>94</v>
      </c>
      <c r="J3488" s="32">
        <v>2877.232</v>
      </c>
      <c r="K3488" s="32">
        <v>285.04000000000002</v>
      </c>
      <c r="L3488" s="33">
        <v>71260</v>
      </c>
      <c r="M3488" s="33">
        <v>90</v>
      </c>
      <c r="N3488" s="9">
        <v>4</v>
      </c>
    </row>
    <row r="3489" spans="2:14" x14ac:dyDescent="0.25">
      <c r="B3489" t="s">
        <v>87</v>
      </c>
      <c r="C3489" t="s">
        <v>88</v>
      </c>
      <c r="D3489" t="s">
        <v>1643</v>
      </c>
      <c r="E3489" t="s">
        <v>688</v>
      </c>
      <c r="F3489" t="s">
        <v>197</v>
      </c>
      <c r="G3489" t="s">
        <v>107</v>
      </c>
      <c r="H3489" t="s">
        <v>696</v>
      </c>
      <c r="I3489" t="s">
        <v>94</v>
      </c>
      <c r="J3489" s="32">
        <v>5377.8639999999996</v>
      </c>
      <c r="K3489" s="32">
        <v>1074.664</v>
      </c>
      <c r="L3489" s="33">
        <v>268666</v>
      </c>
      <c r="M3489" s="33">
        <v>698</v>
      </c>
      <c r="N3489" s="9">
        <v>4</v>
      </c>
    </row>
    <row r="3490" spans="2:14" x14ac:dyDescent="0.25">
      <c r="B3490" t="s">
        <v>87</v>
      </c>
      <c r="C3490" t="s">
        <v>88</v>
      </c>
      <c r="D3490" t="s">
        <v>1643</v>
      </c>
      <c r="E3490" t="s">
        <v>688</v>
      </c>
      <c r="F3490" t="s">
        <v>197</v>
      </c>
      <c r="G3490" t="s">
        <v>107</v>
      </c>
      <c r="H3490" t="s">
        <v>697</v>
      </c>
      <c r="I3490" t="s">
        <v>94</v>
      </c>
      <c r="J3490" s="32">
        <v>2343.5520000000001</v>
      </c>
      <c r="K3490" s="32">
        <v>347.91199999999998</v>
      </c>
      <c r="L3490" s="33">
        <v>86978</v>
      </c>
      <c r="M3490" s="33">
        <v>112</v>
      </c>
      <c r="N3490" s="9">
        <v>4</v>
      </c>
    </row>
    <row r="3491" spans="2:14" x14ac:dyDescent="0.25">
      <c r="B3491" t="s">
        <v>87</v>
      </c>
      <c r="C3491" t="s">
        <v>88</v>
      </c>
      <c r="D3491" t="s">
        <v>1643</v>
      </c>
      <c r="E3491" t="s">
        <v>688</v>
      </c>
      <c r="F3491" t="s">
        <v>197</v>
      </c>
      <c r="G3491" t="s">
        <v>107</v>
      </c>
      <c r="H3491" t="s">
        <v>698</v>
      </c>
      <c r="I3491" t="s">
        <v>94</v>
      </c>
      <c r="J3491" s="32">
        <v>1960.624</v>
      </c>
      <c r="K3491" s="32">
        <v>212.916</v>
      </c>
      <c r="L3491" s="33">
        <v>53229</v>
      </c>
      <c r="M3491" s="33">
        <v>72</v>
      </c>
      <c r="N3491" s="9">
        <v>4</v>
      </c>
    </row>
    <row r="3492" spans="2:14" x14ac:dyDescent="0.25">
      <c r="B3492" t="s">
        <v>87</v>
      </c>
      <c r="C3492" t="s">
        <v>88</v>
      </c>
      <c r="D3492" t="s">
        <v>1643</v>
      </c>
      <c r="E3492" t="s">
        <v>688</v>
      </c>
      <c r="F3492" t="s">
        <v>197</v>
      </c>
      <c r="G3492" t="s">
        <v>107</v>
      </c>
      <c r="H3492" t="s">
        <v>699</v>
      </c>
      <c r="I3492" t="s">
        <v>94</v>
      </c>
      <c r="J3492" s="32">
        <v>2458.6759999999999</v>
      </c>
      <c r="K3492" s="32">
        <v>312.80399999999997</v>
      </c>
      <c r="L3492" s="33">
        <v>78201</v>
      </c>
      <c r="M3492" s="33">
        <v>83</v>
      </c>
      <c r="N3492" s="9">
        <v>4</v>
      </c>
    </row>
    <row r="3493" spans="2:14" x14ac:dyDescent="0.25">
      <c r="B3493" t="s">
        <v>87</v>
      </c>
      <c r="C3493" t="s">
        <v>88</v>
      </c>
      <c r="D3493" t="s">
        <v>1643</v>
      </c>
      <c r="E3493" t="s">
        <v>688</v>
      </c>
      <c r="F3493" t="s">
        <v>197</v>
      </c>
      <c r="G3493" t="s">
        <v>107</v>
      </c>
      <c r="H3493" t="s">
        <v>700</v>
      </c>
      <c r="I3493" t="s">
        <v>94</v>
      </c>
      <c r="J3493" s="32">
        <v>3077.4079999999999</v>
      </c>
      <c r="K3493" s="32">
        <v>331.36799999999999</v>
      </c>
      <c r="L3493" s="33">
        <v>82842</v>
      </c>
      <c r="M3493" s="33">
        <v>98</v>
      </c>
      <c r="N3493" s="9">
        <v>4</v>
      </c>
    </row>
    <row r="3494" spans="2:14" x14ac:dyDescent="0.25">
      <c r="B3494" t="s">
        <v>87</v>
      </c>
      <c r="C3494" t="s">
        <v>88</v>
      </c>
      <c r="D3494" t="s">
        <v>1643</v>
      </c>
      <c r="E3494" t="s">
        <v>688</v>
      </c>
      <c r="F3494" t="s">
        <v>197</v>
      </c>
      <c r="G3494" t="s">
        <v>107</v>
      </c>
      <c r="H3494" t="s">
        <v>701</v>
      </c>
      <c r="I3494" t="s">
        <v>94</v>
      </c>
      <c r="J3494" s="32">
        <v>3152.48</v>
      </c>
      <c r="K3494" s="32">
        <v>572.39200000000005</v>
      </c>
      <c r="L3494" s="33">
        <v>143098</v>
      </c>
      <c r="M3494" s="33">
        <v>182</v>
      </c>
      <c r="N3494" s="9">
        <v>4</v>
      </c>
    </row>
    <row r="3495" spans="2:14" x14ac:dyDescent="0.25">
      <c r="B3495" t="s">
        <v>87</v>
      </c>
      <c r="C3495" t="s">
        <v>88</v>
      </c>
      <c r="D3495" t="s">
        <v>1643</v>
      </c>
      <c r="E3495" t="s">
        <v>688</v>
      </c>
      <c r="F3495" t="s">
        <v>197</v>
      </c>
      <c r="G3495" t="s">
        <v>107</v>
      </c>
      <c r="H3495" t="s">
        <v>702</v>
      </c>
      <c r="I3495" t="s">
        <v>94</v>
      </c>
      <c r="J3495" s="32">
        <v>1674.768</v>
      </c>
      <c r="K3495" s="32">
        <v>69.456000000000003</v>
      </c>
      <c r="L3495" s="33">
        <v>17364</v>
      </c>
      <c r="M3495" s="33">
        <v>22</v>
      </c>
      <c r="N3495" s="9">
        <v>4</v>
      </c>
    </row>
    <row r="3496" spans="2:14" x14ac:dyDescent="0.25">
      <c r="B3496" t="s">
        <v>87</v>
      </c>
      <c r="C3496" t="s">
        <v>88</v>
      </c>
      <c r="D3496" t="s">
        <v>1643</v>
      </c>
      <c r="E3496" t="s">
        <v>703</v>
      </c>
      <c r="F3496" t="s">
        <v>136</v>
      </c>
      <c r="G3496" t="s">
        <v>113</v>
      </c>
      <c r="H3496" t="s">
        <v>704</v>
      </c>
      <c r="I3496" t="s">
        <v>94</v>
      </c>
      <c r="J3496" s="32">
        <v>1413.4608000000001</v>
      </c>
      <c r="K3496" s="32">
        <v>17.065000000000001</v>
      </c>
      <c r="L3496" s="33">
        <v>4801</v>
      </c>
      <c r="M3496" s="33">
        <v>1</v>
      </c>
      <c r="N3496" s="9">
        <v>3.55446781920433</v>
      </c>
    </row>
    <row r="3497" spans="2:14" x14ac:dyDescent="0.25">
      <c r="B3497" t="s">
        <v>87</v>
      </c>
      <c r="C3497" t="s">
        <v>88</v>
      </c>
      <c r="D3497" t="s">
        <v>1643</v>
      </c>
      <c r="E3497" t="s">
        <v>703</v>
      </c>
      <c r="F3497" t="s">
        <v>136</v>
      </c>
      <c r="G3497" t="s">
        <v>113</v>
      </c>
      <c r="H3497" t="s">
        <v>705</v>
      </c>
      <c r="I3497" t="s">
        <v>94</v>
      </c>
      <c r="J3497" s="32">
        <v>1684.2453</v>
      </c>
      <c r="K3497" s="32">
        <v>381.61290000000002</v>
      </c>
      <c r="L3497" s="33">
        <v>89790</v>
      </c>
      <c r="M3497" s="33">
        <v>30</v>
      </c>
      <c r="N3497" s="9">
        <v>4.2500601403274301</v>
      </c>
    </row>
    <row r="3498" spans="2:14" x14ac:dyDescent="0.25">
      <c r="B3498" t="s">
        <v>87</v>
      </c>
      <c r="C3498" t="s">
        <v>88</v>
      </c>
      <c r="D3498" t="s">
        <v>1643</v>
      </c>
      <c r="E3498" t="s">
        <v>703</v>
      </c>
      <c r="F3498" t="s">
        <v>136</v>
      </c>
      <c r="G3498" t="s">
        <v>113</v>
      </c>
      <c r="H3498" t="s">
        <v>706</v>
      </c>
      <c r="I3498" t="s">
        <v>100</v>
      </c>
      <c r="J3498" s="32">
        <v>9908.8017</v>
      </c>
      <c r="K3498" s="32">
        <v>1811.6003000000001</v>
      </c>
      <c r="L3498" s="33">
        <v>4313334</v>
      </c>
      <c r="M3498" s="33">
        <v>1438</v>
      </c>
      <c r="N3498" s="9">
        <v>0.420000004636784</v>
      </c>
    </row>
    <row r="3499" spans="2:14" x14ac:dyDescent="0.25">
      <c r="B3499" t="s">
        <v>87</v>
      </c>
      <c r="C3499" t="s">
        <v>88</v>
      </c>
      <c r="D3499" t="s">
        <v>1643</v>
      </c>
      <c r="E3499" t="s">
        <v>707</v>
      </c>
      <c r="F3499" t="s">
        <v>136</v>
      </c>
      <c r="G3499" t="s">
        <v>113</v>
      </c>
      <c r="H3499" t="s">
        <v>708</v>
      </c>
      <c r="I3499" t="s">
        <v>94</v>
      </c>
      <c r="J3499" s="32">
        <v>5160.3876</v>
      </c>
      <c r="K3499" s="32">
        <v>204.87469999999999</v>
      </c>
      <c r="L3499" s="33">
        <v>58554</v>
      </c>
      <c r="M3499" s="33">
        <v>44</v>
      </c>
      <c r="N3499" s="9">
        <v>3.4989018683608202</v>
      </c>
    </row>
    <row r="3500" spans="2:14" x14ac:dyDescent="0.25">
      <c r="B3500" t="s">
        <v>87</v>
      </c>
      <c r="C3500" t="s">
        <v>88</v>
      </c>
      <c r="D3500" t="s">
        <v>1643</v>
      </c>
      <c r="E3500" t="s">
        <v>707</v>
      </c>
      <c r="F3500" t="s">
        <v>136</v>
      </c>
      <c r="G3500" t="s">
        <v>113</v>
      </c>
      <c r="H3500" t="s">
        <v>1587</v>
      </c>
      <c r="I3500" t="s">
        <v>94</v>
      </c>
      <c r="J3500" s="32">
        <v>3122.0891999999999</v>
      </c>
      <c r="K3500" s="32">
        <v>1.7999999999999999E-2</v>
      </c>
      <c r="L3500" s="33">
        <v>5</v>
      </c>
      <c r="M3500" s="33">
        <v>0</v>
      </c>
      <c r="N3500" s="9">
        <v>3.6</v>
      </c>
    </row>
    <row r="3501" spans="2:14" x14ac:dyDescent="0.25">
      <c r="B3501" t="s">
        <v>87</v>
      </c>
      <c r="C3501" t="s">
        <v>88</v>
      </c>
      <c r="D3501" t="s">
        <v>1643</v>
      </c>
      <c r="E3501" t="s">
        <v>707</v>
      </c>
      <c r="F3501" t="s">
        <v>136</v>
      </c>
      <c r="G3501" t="s">
        <v>113</v>
      </c>
      <c r="H3501" t="s">
        <v>709</v>
      </c>
      <c r="I3501" t="s">
        <v>94</v>
      </c>
      <c r="J3501" s="32">
        <v>3001.9895999999999</v>
      </c>
      <c r="K3501" s="32">
        <v>99.894400000000005</v>
      </c>
      <c r="L3501" s="33">
        <v>28301</v>
      </c>
      <c r="M3501" s="33">
        <v>19</v>
      </c>
      <c r="N3501" s="9">
        <v>3.5297127309989</v>
      </c>
    </row>
    <row r="3502" spans="2:14" x14ac:dyDescent="0.25">
      <c r="B3502" t="s">
        <v>87</v>
      </c>
      <c r="C3502" t="s">
        <v>88</v>
      </c>
      <c r="D3502" t="s">
        <v>1643</v>
      </c>
      <c r="E3502" t="s">
        <v>707</v>
      </c>
      <c r="F3502" t="s">
        <v>136</v>
      </c>
      <c r="G3502" t="s">
        <v>113</v>
      </c>
      <c r="H3502" t="s">
        <v>710</v>
      </c>
      <c r="I3502" t="s">
        <v>94</v>
      </c>
      <c r="J3502" s="32">
        <v>3174.8544000000002</v>
      </c>
      <c r="K3502" s="32">
        <v>116.30880000000001</v>
      </c>
      <c r="L3502" s="33">
        <v>32308</v>
      </c>
      <c r="M3502" s="33">
        <v>20</v>
      </c>
      <c r="N3502" s="9">
        <v>3.6</v>
      </c>
    </row>
    <row r="3503" spans="2:14" x14ac:dyDescent="0.25">
      <c r="B3503" t="s">
        <v>87</v>
      </c>
      <c r="C3503" t="s">
        <v>88</v>
      </c>
      <c r="D3503" t="s">
        <v>1643</v>
      </c>
      <c r="E3503" t="s">
        <v>707</v>
      </c>
      <c r="F3503" t="s">
        <v>136</v>
      </c>
      <c r="G3503" t="s">
        <v>113</v>
      </c>
      <c r="H3503" t="s">
        <v>711</v>
      </c>
      <c r="I3503" t="s">
        <v>94</v>
      </c>
      <c r="J3503" s="32">
        <v>1878.444</v>
      </c>
      <c r="K3503" s="32">
        <v>90.508600000000001</v>
      </c>
      <c r="L3503" s="33">
        <v>26098</v>
      </c>
      <c r="M3503" s="33">
        <v>9</v>
      </c>
      <c r="N3503" s="9">
        <v>3.4680282013947399</v>
      </c>
    </row>
    <row r="3504" spans="2:14" x14ac:dyDescent="0.25">
      <c r="B3504" t="s">
        <v>87</v>
      </c>
      <c r="C3504" t="s">
        <v>88</v>
      </c>
      <c r="D3504" t="s">
        <v>1643</v>
      </c>
      <c r="E3504" t="s">
        <v>707</v>
      </c>
      <c r="F3504" t="s">
        <v>136</v>
      </c>
      <c r="G3504" t="s">
        <v>113</v>
      </c>
      <c r="H3504" t="s">
        <v>712</v>
      </c>
      <c r="I3504" t="s">
        <v>94</v>
      </c>
      <c r="J3504" s="32">
        <v>1880.7983999999999</v>
      </c>
      <c r="K3504" s="32">
        <v>129.8313</v>
      </c>
      <c r="L3504" s="33">
        <v>37675</v>
      </c>
      <c r="M3504" s="33">
        <v>23</v>
      </c>
      <c r="N3504" s="9">
        <v>3.4460862641008601</v>
      </c>
    </row>
    <row r="3505" spans="2:14" x14ac:dyDescent="0.25">
      <c r="B3505" t="s">
        <v>87</v>
      </c>
      <c r="C3505" t="s">
        <v>88</v>
      </c>
      <c r="D3505" t="s">
        <v>1643</v>
      </c>
      <c r="E3505" t="s">
        <v>707</v>
      </c>
      <c r="F3505" t="s">
        <v>136</v>
      </c>
      <c r="G3505" t="s">
        <v>113</v>
      </c>
      <c r="H3505" t="s">
        <v>713</v>
      </c>
      <c r="I3505" t="s">
        <v>94</v>
      </c>
      <c r="J3505" s="32">
        <v>1239.9623999999999</v>
      </c>
      <c r="K3505" s="32">
        <v>28.130400000000002</v>
      </c>
      <c r="L3505" s="33">
        <v>7814</v>
      </c>
      <c r="M3505" s="33">
        <v>2</v>
      </c>
      <c r="N3505" s="9">
        <v>3.6</v>
      </c>
    </row>
    <row r="3506" spans="2:14" x14ac:dyDescent="0.25">
      <c r="B3506" t="s">
        <v>87</v>
      </c>
      <c r="C3506" t="s">
        <v>88</v>
      </c>
      <c r="D3506" t="s">
        <v>1643</v>
      </c>
      <c r="E3506" t="s">
        <v>707</v>
      </c>
      <c r="F3506" t="s">
        <v>136</v>
      </c>
      <c r="G3506" t="s">
        <v>113</v>
      </c>
      <c r="H3506" t="s">
        <v>714</v>
      </c>
      <c r="I3506" t="s">
        <v>94</v>
      </c>
      <c r="J3506" s="32">
        <v>6659.0784000000003</v>
      </c>
      <c r="K3506" s="32">
        <v>94.910799999999995</v>
      </c>
      <c r="L3506" s="33">
        <v>26386</v>
      </c>
      <c r="M3506" s="33">
        <v>8</v>
      </c>
      <c r="N3506" s="9">
        <v>3.5970135678010999</v>
      </c>
    </row>
    <row r="3507" spans="2:14" x14ac:dyDescent="0.25">
      <c r="B3507" t="s">
        <v>87</v>
      </c>
      <c r="C3507" t="s">
        <v>88</v>
      </c>
      <c r="D3507" t="s">
        <v>1643</v>
      </c>
      <c r="E3507" t="s">
        <v>707</v>
      </c>
      <c r="F3507" t="s">
        <v>136</v>
      </c>
      <c r="G3507" t="s">
        <v>113</v>
      </c>
      <c r="H3507" t="s">
        <v>715</v>
      </c>
      <c r="I3507" t="s">
        <v>94</v>
      </c>
      <c r="J3507" s="32">
        <v>8074.7820000000002</v>
      </c>
      <c r="K3507" s="32">
        <v>754.51869999999997</v>
      </c>
      <c r="L3507" s="33">
        <v>215625</v>
      </c>
      <c r="M3507" s="33">
        <v>293</v>
      </c>
      <c r="N3507" s="9">
        <v>3.4992171594202799</v>
      </c>
    </row>
    <row r="3508" spans="2:14" x14ac:dyDescent="0.25">
      <c r="B3508" t="s">
        <v>87</v>
      </c>
      <c r="C3508" t="s">
        <v>88</v>
      </c>
      <c r="D3508" t="s">
        <v>1643</v>
      </c>
      <c r="E3508" t="s">
        <v>707</v>
      </c>
      <c r="F3508" t="s">
        <v>136</v>
      </c>
      <c r="G3508" t="s">
        <v>113</v>
      </c>
      <c r="H3508" t="s">
        <v>716</v>
      </c>
      <c r="I3508" t="s">
        <v>94</v>
      </c>
      <c r="J3508" s="32">
        <v>722.46600000000001</v>
      </c>
      <c r="K3508" s="32">
        <v>197.02209999999999</v>
      </c>
      <c r="L3508" s="33">
        <v>60969</v>
      </c>
      <c r="M3508" s="33">
        <v>83</v>
      </c>
      <c r="N3508" s="9">
        <v>3.23151273598058</v>
      </c>
    </row>
    <row r="3509" spans="2:14" x14ac:dyDescent="0.25">
      <c r="B3509" t="s">
        <v>87</v>
      </c>
      <c r="C3509" t="s">
        <v>88</v>
      </c>
      <c r="D3509" t="s">
        <v>1643</v>
      </c>
      <c r="E3509" t="s">
        <v>707</v>
      </c>
      <c r="F3509" t="s">
        <v>136</v>
      </c>
      <c r="G3509" t="s">
        <v>113</v>
      </c>
      <c r="H3509" t="s">
        <v>717</v>
      </c>
      <c r="I3509" t="s">
        <v>94</v>
      </c>
      <c r="J3509" s="32">
        <v>8989.7867999999999</v>
      </c>
      <c r="K3509" s="32">
        <v>259.34399999999999</v>
      </c>
      <c r="L3509" s="33">
        <v>72040</v>
      </c>
      <c r="M3509" s="33">
        <v>35</v>
      </c>
      <c r="N3509" s="9">
        <v>3.6</v>
      </c>
    </row>
    <row r="3510" spans="2:14" x14ac:dyDescent="0.25">
      <c r="B3510" t="s">
        <v>87</v>
      </c>
      <c r="C3510" t="s">
        <v>88</v>
      </c>
      <c r="D3510" t="s">
        <v>1643</v>
      </c>
      <c r="E3510" t="s">
        <v>707</v>
      </c>
      <c r="F3510" t="s">
        <v>136</v>
      </c>
      <c r="G3510" t="s">
        <v>113</v>
      </c>
      <c r="H3510" t="s">
        <v>719</v>
      </c>
      <c r="I3510" t="s">
        <v>94</v>
      </c>
      <c r="J3510" s="32">
        <v>5307.5591999999997</v>
      </c>
      <c r="K3510" s="32">
        <v>188.54730000000001</v>
      </c>
      <c r="L3510" s="33">
        <v>59182</v>
      </c>
      <c r="M3510" s="33">
        <v>41</v>
      </c>
      <c r="N3510" s="9">
        <v>3.1858892906627001</v>
      </c>
    </row>
    <row r="3511" spans="2:14" x14ac:dyDescent="0.25">
      <c r="B3511" t="s">
        <v>87</v>
      </c>
      <c r="C3511" t="s">
        <v>88</v>
      </c>
      <c r="D3511" t="s">
        <v>1643</v>
      </c>
      <c r="E3511" t="s">
        <v>707</v>
      </c>
      <c r="F3511" t="s">
        <v>136</v>
      </c>
      <c r="G3511" t="s">
        <v>113</v>
      </c>
      <c r="H3511" t="s">
        <v>720</v>
      </c>
      <c r="I3511" t="s">
        <v>94</v>
      </c>
      <c r="J3511" s="32">
        <v>3989.1707999999999</v>
      </c>
      <c r="K3511" s="32">
        <v>55.659799999999997</v>
      </c>
      <c r="L3511" s="33">
        <v>15964</v>
      </c>
      <c r="M3511" s="33">
        <v>15</v>
      </c>
      <c r="N3511" s="9">
        <v>3.4865823101979401</v>
      </c>
    </row>
    <row r="3512" spans="2:14" x14ac:dyDescent="0.25">
      <c r="B3512" t="s">
        <v>87</v>
      </c>
      <c r="C3512" t="s">
        <v>88</v>
      </c>
      <c r="D3512" t="s">
        <v>1643</v>
      </c>
      <c r="E3512" t="s">
        <v>707</v>
      </c>
      <c r="F3512" t="s">
        <v>136</v>
      </c>
      <c r="G3512" t="s">
        <v>113</v>
      </c>
      <c r="H3512" t="s">
        <v>721</v>
      </c>
      <c r="I3512" t="s">
        <v>94</v>
      </c>
      <c r="J3512" s="32">
        <v>9153.8207999999995</v>
      </c>
      <c r="K3512" s="32">
        <v>505.32549999999998</v>
      </c>
      <c r="L3512" s="33">
        <v>143463</v>
      </c>
      <c r="M3512" s="33">
        <v>53</v>
      </c>
      <c r="N3512" s="9">
        <v>3.52234025497863</v>
      </c>
    </row>
    <row r="3513" spans="2:14" x14ac:dyDescent="0.25">
      <c r="B3513" t="s">
        <v>87</v>
      </c>
      <c r="C3513" t="s">
        <v>88</v>
      </c>
      <c r="D3513" t="s">
        <v>1643</v>
      </c>
      <c r="E3513" t="s">
        <v>707</v>
      </c>
      <c r="F3513" t="s">
        <v>136</v>
      </c>
      <c r="G3513" t="s">
        <v>113</v>
      </c>
      <c r="H3513" t="s">
        <v>722</v>
      </c>
      <c r="I3513" t="s">
        <v>94</v>
      </c>
      <c r="J3513" s="32">
        <v>2879.0963999999999</v>
      </c>
      <c r="K3513" s="32">
        <v>65.9268</v>
      </c>
      <c r="L3513" s="33">
        <v>18313</v>
      </c>
      <c r="M3513" s="33">
        <v>18</v>
      </c>
      <c r="N3513" s="9">
        <v>3.6</v>
      </c>
    </row>
    <row r="3514" spans="2:14" x14ac:dyDescent="0.25">
      <c r="B3514" t="s">
        <v>87</v>
      </c>
      <c r="C3514" t="s">
        <v>88</v>
      </c>
      <c r="D3514" t="s">
        <v>1643</v>
      </c>
      <c r="E3514" t="s">
        <v>707</v>
      </c>
      <c r="F3514" t="s">
        <v>136</v>
      </c>
      <c r="G3514" t="s">
        <v>113</v>
      </c>
      <c r="H3514" t="s">
        <v>723</v>
      </c>
      <c r="I3514" t="s">
        <v>94</v>
      </c>
      <c r="J3514" s="32">
        <v>7001.4204</v>
      </c>
      <c r="K3514" s="32">
        <v>69.672899999999998</v>
      </c>
      <c r="L3514" s="33">
        <v>19748</v>
      </c>
      <c r="M3514" s="33">
        <v>9</v>
      </c>
      <c r="N3514" s="9">
        <v>3.5280990480048602</v>
      </c>
    </row>
    <row r="3515" spans="2:14" x14ac:dyDescent="0.25">
      <c r="B3515" t="s">
        <v>87</v>
      </c>
      <c r="C3515" t="s">
        <v>88</v>
      </c>
      <c r="D3515" t="s">
        <v>1643</v>
      </c>
      <c r="E3515" t="s">
        <v>707</v>
      </c>
      <c r="F3515" t="s">
        <v>136</v>
      </c>
      <c r="G3515" t="s">
        <v>113</v>
      </c>
      <c r="H3515" t="s">
        <v>724</v>
      </c>
      <c r="I3515" t="s">
        <v>94</v>
      </c>
      <c r="J3515" s="32">
        <v>6168.1751999999997</v>
      </c>
      <c r="K3515" s="32">
        <v>134.774</v>
      </c>
      <c r="L3515" s="33">
        <v>38236</v>
      </c>
      <c r="M3515" s="33">
        <v>17</v>
      </c>
      <c r="N3515" s="9">
        <v>3.52479338842975</v>
      </c>
    </row>
    <row r="3516" spans="2:14" x14ac:dyDescent="0.25">
      <c r="B3516" t="s">
        <v>87</v>
      </c>
      <c r="C3516" t="s">
        <v>88</v>
      </c>
      <c r="D3516" t="s">
        <v>1643</v>
      </c>
      <c r="E3516" t="s">
        <v>707</v>
      </c>
      <c r="F3516" t="s">
        <v>136</v>
      </c>
      <c r="G3516" t="s">
        <v>113</v>
      </c>
      <c r="H3516" t="s">
        <v>725</v>
      </c>
      <c r="I3516" t="s">
        <v>94</v>
      </c>
      <c r="J3516" s="32">
        <v>1615.2408</v>
      </c>
      <c r="K3516" s="32">
        <v>69.121300000000005</v>
      </c>
      <c r="L3516" s="33">
        <v>19831</v>
      </c>
      <c r="M3516" s="33">
        <v>7</v>
      </c>
      <c r="N3516" s="9">
        <v>3.4855176239221399</v>
      </c>
    </row>
    <row r="3517" spans="2:14" x14ac:dyDescent="0.25">
      <c r="B3517" t="s">
        <v>87</v>
      </c>
      <c r="C3517" t="s">
        <v>88</v>
      </c>
      <c r="D3517" t="s">
        <v>1643</v>
      </c>
      <c r="E3517" t="s">
        <v>707</v>
      </c>
      <c r="F3517" t="s">
        <v>136</v>
      </c>
      <c r="G3517" t="s">
        <v>113</v>
      </c>
      <c r="H3517" t="s">
        <v>726</v>
      </c>
      <c r="I3517" t="s">
        <v>94</v>
      </c>
      <c r="J3517" s="32">
        <v>5072.1336000000001</v>
      </c>
      <c r="K3517" s="32">
        <v>246.95930000000001</v>
      </c>
      <c r="L3517" s="33">
        <v>72959</v>
      </c>
      <c r="M3517" s="33">
        <v>53</v>
      </c>
      <c r="N3517" s="9">
        <v>3.3849052207404098</v>
      </c>
    </row>
    <row r="3518" spans="2:14" x14ac:dyDescent="0.25">
      <c r="B3518" t="s">
        <v>87</v>
      </c>
      <c r="C3518" t="s">
        <v>88</v>
      </c>
      <c r="D3518" t="s">
        <v>1643</v>
      </c>
      <c r="E3518" t="s">
        <v>707</v>
      </c>
      <c r="F3518" t="s">
        <v>136</v>
      </c>
      <c r="G3518" t="s">
        <v>113</v>
      </c>
      <c r="H3518" t="s">
        <v>727</v>
      </c>
      <c r="I3518" t="s">
        <v>94</v>
      </c>
      <c r="J3518" s="32">
        <v>3026.8512000000001</v>
      </c>
      <c r="K3518" s="32">
        <v>472.2715</v>
      </c>
      <c r="L3518" s="33">
        <v>138645</v>
      </c>
      <c r="M3518" s="33">
        <v>58</v>
      </c>
      <c r="N3518" s="9">
        <v>3.4063363265894901</v>
      </c>
    </row>
    <row r="3519" spans="2:14" x14ac:dyDescent="0.25">
      <c r="B3519" t="s">
        <v>87</v>
      </c>
      <c r="C3519" t="s">
        <v>88</v>
      </c>
      <c r="D3519" t="s">
        <v>1643</v>
      </c>
      <c r="E3519" t="s">
        <v>707</v>
      </c>
      <c r="F3519" t="s">
        <v>136</v>
      </c>
      <c r="G3519" t="s">
        <v>113</v>
      </c>
      <c r="H3519" t="s">
        <v>729</v>
      </c>
      <c r="I3519" t="s">
        <v>94</v>
      </c>
      <c r="J3519" s="32">
        <v>672.87599999999998</v>
      </c>
      <c r="K3519" s="32">
        <v>109.46680000000001</v>
      </c>
      <c r="L3519" s="33">
        <v>31762</v>
      </c>
      <c r="M3519" s="33">
        <v>15</v>
      </c>
      <c r="N3519" s="9">
        <v>3.44647062527548</v>
      </c>
    </row>
    <row r="3520" spans="2:14" x14ac:dyDescent="0.25">
      <c r="B3520" t="s">
        <v>87</v>
      </c>
      <c r="C3520" t="s">
        <v>88</v>
      </c>
      <c r="D3520" t="s">
        <v>1643</v>
      </c>
      <c r="E3520" t="s">
        <v>707</v>
      </c>
      <c r="F3520" t="s">
        <v>136</v>
      </c>
      <c r="G3520" t="s">
        <v>113</v>
      </c>
      <c r="H3520" t="s">
        <v>731</v>
      </c>
      <c r="I3520" t="s">
        <v>94</v>
      </c>
      <c r="J3520" s="32">
        <v>3138.3108000000002</v>
      </c>
      <c r="K3520" s="32">
        <v>127.24</v>
      </c>
      <c r="L3520" s="33">
        <v>35639</v>
      </c>
      <c r="M3520" s="33">
        <v>10</v>
      </c>
      <c r="N3520" s="9">
        <v>3.57024607873397</v>
      </c>
    </row>
    <row r="3521" spans="2:14" x14ac:dyDescent="0.25">
      <c r="B3521" t="s">
        <v>87</v>
      </c>
      <c r="C3521" t="s">
        <v>88</v>
      </c>
      <c r="D3521" t="s">
        <v>1643</v>
      </c>
      <c r="E3521" t="s">
        <v>707</v>
      </c>
      <c r="F3521" t="s">
        <v>136</v>
      </c>
      <c r="G3521" t="s">
        <v>113</v>
      </c>
      <c r="H3521" t="s">
        <v>732</v>
      </c>
      <c r="I3521" t="s">
        <v>94</v>
      </c>
      <c r="J3521" s="32">
        <v>2165.0688</v>
      </c>
      <c r="K3521" s="32">
        <v>453.45400000000001</v>
      </c>
      <c r="L3521" s="33">
        <v>162693</v>
      </c>
      <c r="M3521" s="33">
        <v>189</v>
      </c>
      <c r="N3521" s="9">
        <v>2.7871758465330401</v>
      </c>
    </row>
    <row r="3522" spans="2:14" x14ac:dyDescent="0.25">
      <c r="B3522" t="s">
        <v>87</v>
      </c>
      <c r="C3522" t="s">
        <v>88</v>
      </c>
      <c r="D3522" t="s">
        <v>1643</v>
      </c>
      <c r="E3522" t="s">
        <v>733</v>
      </c>
      <c r="F3522" t="s">
        <v>227</v>
      </c>
      <c r="G3522" t="s">
        <v>113</v>
      </c>
      <c r="H3522" t="s">
        <v>1588</v>
      </c>
      <c r="I3522" t="s">
        <v>94</v>
      </c>
      <c r="J3522" s="32">
        <v>4591.0325000000003</v>
      </c>
      <c r="K3522" s="32">
        <v>303.3098</v>
      </c>
      <c r="L3522" s="33">
        <v>122145</v>
      </c>
      <c r="M3522" s="33">
        <v>29</v>
      </c>
      <c r="N3522" s="9">
        <v>2.4831945638380599</v>
      </c>
    </row>
    <row r="3523" spans="2:14" x14ac:dyDescent="0.25">
      <c r="B3523" t="s">
        <v>87</v>
      </c>
      <c r="C3523" t="s">
        <v>88</v>
      </c>
      <c r="D3523" t="s">
        <v>1643</v>
      </c>
      <c r="E3523" t="s">
        <v>733</v>
      </c>
      <c r="F3523" t="s">
        <v>227</v>
      </c>
      <c r="G3523" t="s">
        <v>113</v>
      </c>
      <c r="H3523" t="s">
        <v>1589</v>
      </c>
      <c r="I3523" t="s">
        <v>94</v>
      </c>
      <c r="J3523" s="32">
        <v>4264.8924999999999</v>
      </c>
      <c r="K3523" s="32">
        <v>0</v>
      </c>
      <c r="L3523" s="33">
        <v>14658</v>
      </c>
      <c r="M3523" s="33">
        <v>18</v>
      </c>
      <c r="N3523" s="9">
        <v>0</v>
      </c>
    </row>
    <row r="3524" spans="2:14" x14ac:dyDescent="0.25">
      <c r="B3524" t="s">
        <v>87</v>
      </c>
      <c r="C3524" t="s">
        <v>88</v>
      </c>
      <c r="D3524" t="s">
        <v>1643</v>
      </c>
      <c r="E3524" t="s">
        <v>733</v>
      </c>
      <c r="F3524" t="s">
        <v>227</v>
      </c>
      <c r="G3524" t="s">
        <v>113</v>
      </c>
      <c r="H3524" t="s">
        <v>1590</v>
      </c>
      <c r="I3524" t="s">
        <v>94</v>
      </c>
      <c r="J3524" s="32">
        <v>5506.7349999999997</v>
      </c>
      <c r="K3524" s="32">
        <v>806.62750000000005</v>
      </c>
      <c r="L3524" s="33">
        <v>322651</v>
      </c>
      <c r="M3524" s="33">
        <v>115</v>
      </c>
      <c r="N3524" s="9">
        <v>2.5</v>
      </c>
    </row>
    <row r="3525" spans="2:14" x14ac:dyDescent="0.25">
      <c r="B3525" t="s">
        <v>87</v>
      </c>
      <c r="C3525" t="s">
        <v>88</v>
      </c>
      <c r="D3525" t="s">
        <v>1643</v>
      </c>
      <c r="E3525" t="s">
        <v>733</v>
      </c>
      <c r="F3525" t="s">
        <v>227</v>
      </c>
      <c r="G3525" t="s">
        <v>113</v>
      </c>
      <c r="H3525" t="s">
        <v>734</v>
      </c>
      <c r="I3525" t="s">
        <v>100</v>
      </c>
      <c r="J3525" s="32">
        <v>28213.200000000001</v>
      </c>
      <c r="K3525" s="32">
        <v>27811.849900000001</v>
      </c>
      <c r="L3525" s="33">
        <v>95760403</v>
      </c>
      <c r="M3525" s="33">
        <v>70533</v>
      </c>
      <c r="N3525" s="9">
        <v>0.29043162965803299</v>
      </c>
    </row>
    <row r="3526" spans="2:14" x14ac:dyDescent="0.25">
      <c r="B3526" t="s">
        <v>87</v>
      </c>
      <c r="C3526" t="s">
        <v>88</v>
      </c>
      <c r="D3526" t="s">
        <v>1643</v>
      </c>
      <c r="E3526" t="s">
        <v>1591</v>
      </c>
      <c r="F3526" t="s">
        <v>91</v>
      </c>
      <c r="G3526" t="s">
        <v>736</v>
      </c>
      <c r="H3526" t="s">
        <v>1592</v>
      </c>
      <c r="I3526" t="s">
        <v>100</v>
      </c>
      <c r="J3526" s="32">
        <v>676.9</v>
      </c>
      <c r="K3526" s="32">
        <v>48.06</v>
      </c>
      <c r="L3526" s="33">
        <v>4879333</v>
      </c>
      <c r="M3526" s="33">
        <v>2403</v>
      </c>
      <c r="N3526" s="9">
        <v>9.8497069169085193E-3</v>
      </c>
    </row>
    <row r="3527" spans="2:14" x14ac:dyDescent="0.25">
      <c r="B3527" t="s">
        <v>87</v>
      </c>
      <c r="C3527" t="s">
        <v>88</v>
      </c>
      <c r="D3527" t="s">
        <v>1643</v>
      </c>
      <c r="E3527" t="s">
        <v>1591</v>
      </c>
      <c r="F3527" t="s">
        <v>91</v>
      </c>
      <c r="G3527" t="s">
        <v>736</v>
      </c>
      <c r="H3527" t="s">
        <v>1593</v>
      </c>
      <c r="I3527" t="s">
        <v>100</v>
      </c>
      <c r="J3527" s="32">
        <v>1787.8</v>
      </c>
      <c r="K3527" s="32">
        <v>572.41999999999996</v>
      </c>
      <c r="L3527" s="33">
        <v>41081365</v>
      </c>
      <c r="M3527" s="33">
        <v>28621</v>
      </c>
      <c r="N3527" s="9">
        <v>1.3933811595598099E-2</v>
      </c>
    </row>
    <row r="3528" spans="2:14" x14ac:dyDescent="0.25">
      <c r="B3528" t="s">
        <v>87</v>
      </c>
      <c r="C3528" t="s">
        <v>88</v>
      </c>
      <c r="D3528" t="s">
        <v>1643</v>
      </c>
      <c r="E3528" t="s">
        <v>1591</v>
      </c>
      <c r="F3528" t="s">
        <v>91</v>
      </c>
      <c r="G3528" t="s">
        <v>736</v>
      </c>
      <c r="H3528" t="s">
        <v>1594</v>
      </c>
      <c r="I3528" t="s">
        <v>100</v>
      </c>
      <c r="J3528" s="32">
        <v>803.58</v>
      </c>
      <c r="K3528" s="32">
        <v>146.84</v>
      </c>
      <c r="L3528" s="33">
        <v>6743997</v>
      </c>
      <c r="M3528" s="33">
        <v>7342</v>
      </c>
      <c r="N3528" s="9">
        <v>2.1773437918195901E-2</v>
      </c>
    </row>
    <row r="3529" spans="2:14" x14ac:dyDescent="0.25">
      <c r="B3529" t="s">
        <v>87</v>
      </c>
      <c r="C3529" t="s">
        <v>88</v>
      </c>
      <c r="D3529" t="s">
        <v>1643</v>
      </c>
      <c r="E3529" t="s">
        <v>735</v>
      </c>
      <c r="F3529" t="s">
        <v>91</v>
      </c>
      <c r="G3529" t="s">
        <v>736</v>
      </c>
      <c r="H3529" t="s">
        <v>737</v>
      </c>
      <c r="I3529" t="s">
        <v>94</v>
      </c>
      <c r="J3529" s="32">
        <v>22710.484199999999</v>
      </c>
      <c r="K3529" s="32">
        <v>1574.3996</v>
      </c>
      <c r="L3529" s="33">
        <v>157439031</v>
      </c>
      <c r="M3529" s="33">
        <v>174345</v>
      </c>
      <c r="N3529" s="9">
        <v>1.0000059006968799E-2</v>
      </c>
    </row>
    <row r="3530" spans="2:14" x14ac:dyDescent="0.25">
      <c r="B3530" t="s">
        <v>87</v>
      </c>
      <c r="C3530" t="s">
        <v>88</v>
      </c>
      <c r="D3530" t="s">
        <v>1643</v>
      </c>
      <c r="E3530" t="s">
        <v>738</v>
      </c>
      <c r="F3530" t="s">
        <v>178</v>
      </c>
      <c r="G3530" t="s">
        <v>259</v>
      </c>
      <c r="H3530" t="s">
        <v>739</v>
      </c>
      <c r="I3530" t="s">
        <v>100</v>
      </c>
      <c r="J3530" s="32">
        <v>25080</v>
      </c>
      <c r="K3530" s="32">
        <v>4327</v>
      </c>
      <c r="L3530" s="33">
        <v>3033224</v>
      </c>
      <c r="M3530" s="33">
        <v>1964</v>
      </c>
      <c r="N3530" s="9">
        <v>1.4265349344459799</v>
      </c>
    </row>
    <row r="3531" spans="2:14" x14ac:dyDescent="0.25">
      <c r="B3531" t="s">
        <v>87</v>
      </c>
      <c r="C3531" t="s">
        <v>88</v>
      </c>
      <c r="D3531" t="s">
        <v>1643</v>
      </c>
      <c r="E3531" t="s">
        <v>738</v>
      </c>
      <c r="F3531" t="s">
        <v>178</v>
      </c>
      <c r="G3531" t="s">
        <v>259</v>
      </c>
      <c r="H3531" t="s">
        <v>740</v>
      </c>
      <c r="I3531" t="s">
        <v>100</v>
      </c>
      <c r="J3531" s="32">
        <v>57768</v>
      </c>
      <c r="K3531" s="32">
        <v>8835.0000999999993</v>
      </c>
      <c r="L3531" s="33">
        <v>18460656</v>
      </c>
      <c r="M3531" s="33">
        <v>11603</v>
      </c>
      <c r="N3531" s="9">
        <v>0.47858538179791599</v>
      </c>
    </row>
    <row r="3532" spans="2:14" x14ac:dyDescent="0.25">
      <c r="B3532" t="s">
        <v>87</v>
      </c>
      <c r="C3532" t="s">
        <v>88</v>
      </c>
      <c r="D3532" t="s">
        <v>1643</v>
      </c>
      <c r="E3532" t="s">
        <v>741</v>
      </c>
      <c r="F3532" t="s">
        <v>136</v>
      </c>
      <c r="G3532" t="s">
        <v>742</v>
      </c>
      <c r="H3532" t="s">
        <v>743</v>
      </c>
      <c r="I3532" t="s">
        <v>94</v>
      </c>
      <c r="J3532" s="32">
        <v>841.78240000000005</v>
      </c>
      <c r="K3532" s="32">
        <v>237.14240000000001</v>
      </c>
      <c r="L3532" s="33">
        <v>87164</v>
      </c>
      <c r="M3532" s="33">
        <v>33</v>
      </c>
      <c r="N3532" s="9">
        <v>2.7206461383139802</v>
      </c>
    </row>
    <row r="3533" spans="2:14" x14ac:dyDescent="0.25">
      <c r="B3533" t="s">
        <v>87</v>
      </c>
      <c r="C3533" t="s">
        <v>88</v>
      </c>
      <c r="D3533" t="s">
        <v>1643</v>
      </c>
      <c r="E3533" t="s">
        <v>744</v>
      </c>
      <c r="F3533" t="s">
        <v>91</v>
      </c>
      <c r="G3533" t="s">
        <v>745</v>
      </c>
      <c r="H3533" t="s">
        <v>746</v>
      </c>
      <c r="I3533" t="s">
        <v>100</v>
      </c>
      <c r="J3533" s="32">
        <v>57789</v>
      </c>
      <c r="K3533" s="32">
        <v>6811.2</v>
      </c>
      <c r="L3533" s="33">
        <v>6727164</v>
      </c>
      <c r="M3533" s="33">
        <v>15136</v>
      </c>
      <c r="N3533" s="9">
        <v>1.0124920397362001</v>
      </c>
    </row>
    <row r="3534" spans="2:14" x14ac:dyDescent="0.25">
      <c r="B3534" t="s">
        <v>87</v>
      </c>
      <c r="C3534" t="s">
        <v>88</v>
      </c>
      <c r="D3534" t="s">
        <v>1643</v>
      </c>
      <c r="E3534" t="s">
        <v>744</v>
      </c>
      <c r="F3534" t="s">
        <v>91</v>
      </c>
      <c r="G3534" t="s">
        <v>745</v>
      </c>
      <c r="H3534" t="s">
        <v>747</v>
      </c>
      <c r="I3534" t="s">
        <v>94</v>
      </c>
      <c r="J3534" s="32">
        <v>14299.2495</v>
      </c>
      <c r="K3534" s="32">
        <v>3763.4715000000001</v>
      </c>
      <c r="L3534" s="33">
        <v>2508981</v>
      </c>
      <c r="M3534" s="33">
        <v>1073</v>
      </c>
      <c r="N3534" s="9">
        <v>1.5</v>
      </c>
    </row>
    <row r="3535" spans="2:14" x14ac:dyDescent="0.25">
      <c r="B3535" t="s">
        <v>87</v>
      </c>
      <c r="C3535" t="s">
        <v>88</v>
      </c>
      <c r="D3535" t="s">
        <v>1643</v>
      </c>
      <c r="E3535" t="s">
        <v>744</v>
      </c>
      <c r="F3535" t="s">
        <v>91</v>
      </c>
      <c r="G3535" t="s">
        <v>745</v>
      </c>
      <c r="H3535" t="s">
        <v>748</v>
      </c>
      <c r="I3535" t="s">
        <v>94</v>
      </c>
      <c r="J3535" s="32">
        <v>11708.7255</v>
      </c>
      <c r="K3535" s="32">
        <v>2556.5129999999999</v>
      </c>
      <c r="L3535" s="33">
        <v>1704342</v>
      </c>
      <c r="M3535" s="33">
        <v>614</v>
      </c>
      <c r="N3535" s="9">
        <v>1.5</v>
      </c>
    </row>
    <row r="3536" spans="2:14" x14ac:dyDescent="0.25">
      <c r="B3536" t="s">
        <v>87</v>
      </c>
      <c r="C3536" t="s">
        <v>88</v>
      </c>
      <c r="D3536" t="s">
        <v>1643</v>
      </c>
      <c r="E3536" t="s">
        <v>744</v>
      </c>
      <c r="F3536" t="s">
        <v>91</v>
      </c>
      <c r="G3536" t="s">
        <v>745</v>
      </c>
      <c r="H3536" t="s">
        <v>749</v>
      </c>
      <c r="I3536" t="s">
        <v>94</v>
      </c>
      <c r="J3536" s="32">
        <v>13296.075000000001</v>
      </c>
      <c r="K3536" s="32">
        <v>3297.7860000000001</v>
      </c>
      <c r="L3536" s="33">
        <v>2198524</v>
      </c>
      <c r="M3536" s="33">
        <v>740</v>
      </c>
      <c r="N3536" s="9">
        <v>1.5</v>
      </c>
    </row>
    <row r="3537" spans="2:14" x14ac:dyDescent="0.25">
      <c r="B3537" t="s">
        <v>87</v>
      </c>
      <c r="C3537" t="s">
        <v>88</v>
      </c>
      <c r="D3537" t="s">
        <v>1643</v>
      </c>
      <c r="E3537" t="s">
        <v>744</v>
      </c>
      <c r="F3537" t="s">
        <v>91</v>
      </c>
      <c r="G3537" t="s">
        <v>745</v>
      </c>
      <c r="H3537" t="s">
        <v>1595</v>
      </c>
      <c r="I3537" t="s">
        <v>94</v>
      </c>
      <c r="J3537" s="32">
        <v>1828.0050000000001</v>
      </c>
      <c r="K3537" s="32">
        <v>615.74850000000004</v>
      </c>
      <c r="L3537" s="33">
        <v>410499</v>
      </c>
      <c r="M3537" s="33">
        <v>180</v>
      </c>
      <c r="N3537" s="9">
        <v>1.5</v>
      </c>
    </row>
    <row r="3538" spans="2:14" x14ac:dyDescent="0.25">
      <c r="B3538" t="s">
        <v>87</v>
      </c>
      <c r="C3538" t="s">
        <v>88</v>
      </c>
      <c r="D3538" t="s">
        <v>1643</v>
      </c>
      <c r="E3538" t="s">
        <v>780</v>
      </c>
      <c r="F3538" t="s">
        <v>140</v>
      </c>
      <c r="G3538" t="s">
        <v>113</v>
      </c>
      <c r="H3538" t="s">
        <v>1612</v>
      </c>
      <c r="I3538" t="s">
        <v>94</v>
      </c>
      <c r="J3538" s="32">
        <v>5827.8450000000003</v>
      </c>
      <c r="K3538" s="32">
        <v>0</v>
      </c>
      <c r="L3538" s="33">
        <v>572214</v>
      </c>
      <c r="M3538" s="33">
        <v>202</v>
      </c>
      <c r="N3538" s="9">
        <v>0</v>
      </c>
    </row>
    <row r="3539" spans="2:14" x14ac:dyDescent="0.25">
      <c r="B3539" t="s">
        <v>87</v>
      </c>
      <c r="C3539" t="s">
        <v>88</v>
      </c>
      <c r="D3539" t="s">
        <v>1643</v>
      </c>
      <c r="E3539" t="s">
        <v>780</v>
      </c>
      <c r="F3539" t="s">
        <v>140</v>
      </c>
      <c r="G3539" t="s">
        <v>113</v>
      </c>
      <c r="H3539" t="s">
        <v>1613</v>
      </c>
      <c r="I3539" t="s">
        <v>94</v>
      </c>
      <c r="J3539" s="32">
        <v>2717.7424999999998</v>
      </c>
      <c r="K3539" s="32">
        <v>676.51499999999999</v>
      </c>
      <c r="L3539" s="33">
        <v>270606</v>
      </c>
      <c r="M3539" s="33">
        <v>82</v>
      </c>
      <c r="N3539" s="9">
        <v>2.5</v>
      </c>
    </row>
    <row r="3540" spans="2:14" x14ac:dyDescent="0.25">
      <c r="B3540" t="s">
        <v>87</v>
      </c>
      <c r="C3540" t="s">
        <v>88</v>
      </c>
      <c r="D3540" t="s">
        <v>1643</v>
      </c>
      <c r="E3540" t="s">
        <v>780</v>
      </c>
      <c r="F3540" t="s">
        <v>140</v>
      </c>
      <c r="G3540" t="s">
        <v>113</v>
      </c>
      <c r="H3540" t="s">
        <v>1614</v>
      </c>
      <c r="I3540" t="s">
        <v>94</v>
      </c>
      <c r="J3540" s="32">
        <v>2726.9250000000002</v>
      </c>
      <c r="K3540" s="32">
        <v>707.42250000000001</v>
      </c>
      <c r="L3540" s="33">
        <v>282969</v>
      </c>
      <c r="M3540" s="33">
        <v>66</v>
      </c>
      <c r="N3540" s="9">
        <v>2.5</v>
      </c>
    </row>
    <row r="3541" spans="2:14" x14ac:dyDescent="0.25">
      <c r="B3541" t="s">
        <v>87</v>
      </c>
      <c r="C3541" t="s">
        <v>88</v>
      </c>
      <c r="D3541" t="s">
        <v>1643</v>
      </c>
      <c r="E3541" t="s">
        <v>780</v>
      </c>
      <c r="F3541" t="s">
        <v>140</v>
      </c>
      <c r="G3541" t="s">
        <v>113</v>
      </c>
      <c r="H3541" t="s">
        <v>1615</v>
      </c>
      <c r="I3541" t="s">
        <v>94</v>
      </c>
      <c r="J3541" s="32">
        <v>5648.4849999999997</v>
      </c>
      <c r="K3541" s="32">
        <v>347.33819999999997</v>
      </c>
      <c r="L3541" s="33">
        <v>559205</v>
      </c>
      <c r="M3541" s="33">
        <v>184</v>
      </c>
      <c r="N3541" s="9">
        <v>0.62112856644700898</v>
      </c>
    </row>
    <row r="3542" spans="2:14" x14ac:dyDescent="0.25">
      <c r="B3542" t="s">
        <v>87</v>
      </c>
      <c r="C3542" t="s">
        <v>88</v>
      </c>
      <c r="D3542" t="s">
        <v>1643</v>
      </c>
      <c r="E3542" t="s">
        <v>780</v>
      </c>
      <c r="F3542" t="s">
        <v>140</v>
      </c>
      <c r="G3542" t="s">
        <v>113</v>
      </c>
      <c r="H3542" t="s">
        <v>782</v>
      </c>
      <c r="I3542" t="s">
        <v>100</v>
      </c>
      <c r="J3542" s="32">
        <v>3500</v>
      </c>
      <c r="K3542" s="32">
        <v>2289.9996999999998</v>
      </c>
      <c r="L3542" s="33">
        <v>23392644</v>
      </c>
      <c r="M3542" s="33">
        <v>18017</v>
      </c>
      <c r="N3542" s="9">
        <v>9.7894008902969606E-2</v>
      </c>
    </row>
    <row r="3543" spans="2:14" x14ac:dyDescent="0.25">
      <c r="B3543" t="s">
        <v>87</v>
      </c>
      <c r="C3543" t="s">
        <v>88</v>
      </c>
      <c r="D3543" t="s">
        <v>1643</v>
      </c>
      <c r="E3543" t="s">
        <v>783</v>
      </c>
      <c r="F3543" t="s">
        <v>136</v>
      </c>
      <c r="G3543" t="s">
        <v>211</v>
      </c>
      <c r="H3543" t="s">
        <v>784</v>
      </c>
      <c r="I3543" t="s">
        <v>100</v>
      </c>
      <c r="J3543" s="32">
        <v>5068.0528000000004</v>
      </c>
      <c r="K3543" s="32">
        <v>529.35410000000002</v>
      </c>
      <c r="L3543" s="33">
        <v>124726</v>
      </c>
      <c r="M3543" s="33">
        <v>23</v>
      </c>
      <c r="N3543" s="9">
        <v>4.2441359459936097</v>
      </c>
    </row>
    <row r="3544" spans="2:14" x14ac:dyDescent="0.25">
      <c r="B3544" t="s">
        <v>87</v>
      </c>
      <c r="C3544" t="s">
        <v>88</v>
      </c>
      <c r="D3544" t="s">
        <v>1643</v>
      </c>
      <c r="E3544" t="s">
        <v>783</v>
      </c>
      <c r="F3544" t="s">
        <v>136</v>
      </c>
      <c r="G3544" t="s">
        <v>211</v>
      </c>
      <c r="H3544" t="s">
        <v>785</v>
      </c>
      <c r="I3544" t="s">
        <v>94</v>
      </c>
      <c r="J3544" s="32">
        <v>12588.675999999999</v>
      </c>
      <c r="K3544" s="32">
        <v>2098.6597000000002</v>
      </c>
      <c r="L3544" s="33">
        <v>527639</v>
      </c>
      <c r="M3544" s="33">
        <v>610</v>
      </c>
      <c r="N3544" s="9">
        <v>3.9774537136185901</v>
      </c>
    </row>
    <row r="3545" spans="2:14" x14ac:dyDescent="0.25">
      <c r="B3545" t="s">
        <v>87</v>
      </c>
      <c r="C3545" t="s">
        <v>88</v>
      </c>
      <c r="D3545" t="s">
        <v>1643</v>
      </c>
      <c r="E3545" t="s">
        <v>786</v>
      </c>
      <c r="F3545" t="s">
        <v>393</v>
      </c>
      <c r="G3545" t="s">
        <v>211</v>
      </c>
      <c r="H3545" t="s">
        <v>787</v>
      </c>
      <c r="I3545" t="s">
        <v>94</v>
      </c>
      <c r="J3545" s="32">
        <v>149950</v>
      </c>
      <c r="K3545" s="32">
        <v>37150</v>
      </c>
      <c r="L3545" s="33">
        <v>18132565</v>
      </c>
      <c r="M3545" s="33">
        <v>12432</v>
      </c>
      <c r="N3545" s="9">
        <v>2.0488000456636901</v>
      </c>
    </row>
    <row r="3546" spans="2:14" x14ac:dyDescent="0.25">
      <c r="B3546" t="s">
        <v>87</v>
      </c>
      <c r="C3546" t="s">
        <v>88</v>
      </c>
      <c r="D3546" t="s">
        <v>1643</v>
      </c>
      <c r="E3546" t="s">
        <v>788</v>
      </c>
      <c r="F3546" t="s">
        <v>140</v>
      </c>
      <c r="G3546" t="s">
        <v>211</v>
      </c>
      <c r="H3546" t="s">
        <v>789</v>
      </c>
      <c r="I3546" t="s">
        <v>94</v>
      </c>
      <c r="J3546" s="32">
        <v>29997.78</v>
      </c>
      <c r="K3546" s="32">
        <v>81.024000000000001</v>
      </c>
      <c r="L3546" s="33">
        <v>20256</v>
      </c>
      <c r="M3546" s="33">
        <v>17</v>
      </c>
      <c r="N3546" s="9">
        <v>4</v>
      </c>
    </row>
    <row r="3547" spans="2:14" x14ac:dyDescent="0.25">
      <c r="B3547" t="s">
        <v>87</v>
      </c>
      <c r="C3547" t="s">
        <v>88</v>
      </c>
      <c r="D3547" t="s">
        <v>1643</v>
      </c>
      <c r="E3547" t="s">
        <v>790</v>
      </c>
      <c r="F3547" t="s">
        <v>140</v>
      </c>
      <c r="G3547" t="s">
        <v>211</v>
      </c>
      <c r="H3547" t="s">
        <v>1616</v>
      </c>
      <c r="I3547" t="s">
        <v>94</v>
      </c>
      <c r="J3547" s="32">
        <v>3.7305000000000001</v>
      </c>
      <c r="K3547" s="32">
        <v>3.0285000000000002</v>
      </c>
      <c r="L3547" s="33">
        <v>673</v>
      </c>
      <c r="M3547" s="33">
        <v>1</v>
      </c>
      <c r="N3547" s="9">
        <v>4.5</v>
      </c>
    </row>
    <row r="3548" spans="2:14" x14ac:dyDescent="0.25">
      <c r="B3548" t="s">
        <v>87</v>
      </c>
      <c r="C3548" t="s">
        <v>88</v>
      </c>
      <c r="D3548" t="s">
        <v>1643</v>
      </c>
      <c r="E3548" t="s">
        <v>790</v>
      </c>
      <c r="F3548" t="s">
        <v>140</v>
      </c>
      <c r="G3548" t="s">
        <v>211</v>
      </c>
      <c r="H3548" t="s">
        <v>1616</v>
      </c>
      <c r="I3548" t="s">
        <v>94</v>
      </c>
      <c r="J3548" s="32">
        <v>0.10349999999999999</v>
      </c>
      <c r="K3548" s="32">
        <v>0</v>
      </c>
      <c r="L3548" s="33">
        <v>23</v>
      </c>
      <c r="M3548" s="33">
        <v>0</v>
      </c>
      <c r="N3548" s="9">
        <v>0</v>
      </c>
    </row>
    <row r="3549" spans="2:14" x14ac:dyDescent="0.25">
      <c r="B3549" t="s">
        <v>87</v>
      </c>
      <c r="C3549" t="s">
        <v>88</v>
      </c>
      <c r="D3549" t="s">
        <v>1643</v>
      </c>
      <c r="E3549" t="s">
        <v>794</v>
      </c>
      <c r="F3549" t="s">
        <v>106</v>
      </c>
      <c r="G3549" t="s">
        <v>211</v>
      </c>
      <c r="H3549" t="s">
        <v>795</v>
      </c>
      <c r="I3549" t="s">
        <v>100</v>
      </c>
      <c r="J3549" s="32">
        <v>2685</v>
      </c>
      <c r="K3549" s="32">
        <v>400</v>
      </c>
      <c r="L3549" s="33">
        <v>3521489</v>
      </c>
      <c r="M3549" s="33">
        <v>754</v>
      </c>
      <c r="N3549" s="9">
        <v>0.113588314488558</v>
      </c>
    </row>
    <row r="3550" spans="2:14" x14ac:dyDescent="0.25">
      <c r="B3550" t="s">
        <v>87</v>
      </c>
      <c r="C3550" t="s">
        <v>88</v>
      </c>
      <c r="D3550" t="s">
        <v>1643</v>
      </c>
      <c r="E3550" t="s">
        <v>1463</v>
      </c>
      <c r="F3550" t="s">
        <v>91</v>
      </c>
      <c r="G3550" t="s">
        <v>113</v>
      </c>
      <c r="H3550" t="s">
        <v>1464</v>
      </c>
      <c r="I3550" t="s">
        <v>100</v>
      </c>
      <c r="J3550" s="32">
        <v>12800.6</v>
      </c>
      <c r="K3550" s="32">
        <v>1880.2</v>
      </c>
      <c r="L3550" s="33">
        <v>8273228</v>
      </c>
      <c r="M3550" s="33">
        <v>9401</v>
      </c>
      <c r="N3550" s="9">
        <v>0.227263167411801</v>
      </c>
    </row>
    <row r="3551" spans="2:14" x14ac:dyDescent="0.25">
      <c r="B3551" t="s">
        <v>87</v>
      </c>
      <c r="C3551" t="s">
        <v>88</v>
      </c>
      <c r="D3551" t="s">
        <v>1643</v>
      </c>
      <c r="E3551" t="s">
        <v>801</v>
      </c>
      <c r="F3551" t="s">
        <v>91</v>
      </c>
      <c r="G3551" t="s">
        <v>107</v>
      </c>
      <c r="H3551" t="s">
        <v>802</v>
      </c>
      <c r="I3551" t="s">
        <v>100</v>
      </c>
      <c r="J3551" s="32">
        <v>18</v>
      </c>
      <c r="K3551" s="32">
        <v>2</v>
      </c>
      <c r="L3551" s="33">
        <v>4283</v>
      </c>
      <c r="M3551" s="33">
        <v>6</v>
      </c>
      <c r="N3551" s="9">
        <v>0.46696240952603302</v>
      </c>
    </row>
    <row r="3552" spans="2:14" x14ac:dyDescent="0.25">
      <c r="B3552" t="s">
        <v>87</v>
      </c>
      <c r="C3552" t="s">
        <v>88</v>
      </c>
      <c r="D3552" t="s">
        <v>1643</v>
      </c>
      <c r="E3552" t="s">
        <v>1467</v>
      </c>
      <c r="F3552" t="s">
        <v>106</v>
      </c>
      <c r="G3552" t="s">
        <v>286</v>
      </c>
      <c r="H3552" t="s">
        <v>1468</v>
      </c>
      <c r="I3552" t="s">
        <v>100</v>
      </c>
      <c r="J3552" s="32">
        <v>9820.0504999999994</v>
      </c>
      <c r="K3552" s="32">
        <v>6649.2984999999999</v>
      </c>
      <c r="L3552" s="33">
        <v>13298597</v>
      </c>
      <c r="M3552" s="33">
        <v>4412</v>
      </c>
      <c r="N3552" s="9">
        <v>0.5</v>
      </c>
    </row>
    <row r="3553" spans="2:14" x14ac:dyDescent="0.25">
      <c r="B3553" t="s">
        <v>87</v>
      </c>
      <c r="C3553" t="s">
        <v>88</v>
      </c>
      <c r="D3553" t="s">
        <v>1643</v>
      </c>
      <c r="E3553" t="s">
        <v>803</v>
      </c>
      <c r="F3553" t="s">
        <v>91</v>
      </c>
      <c r="G3553" t="s">
        <v>804</v>
      </c>
      <c r="H3553" t="s">
        <v>805</v>
      </c>
      <c r="I3553" t="s">
        <v>94</v>
      </c>
      <c r="J3553" s="32">
        <v>238.95</v>
      </c>
      <c r="K3553" s="32">
        <v>189.858</v>
      </c>
      <c r="L3553" s="33">
        <v>79601</v>
      </c>
      <c r="M3553" s="33">
        <v>360</v>
      </c>
      <c r="N3553" s="9">
        <v>2.3851207899398199</v>
      </c>
    </row>
    <row r="3554" spans="2:14" x14ac:dyDescent="0.25">
      <c r="B3554" t="s">
        <v>87</v>
      </c>
      <c r="C3554" t="s">
        <v>88</v>
      </c>
      <c r="D3554" t="s">
        <v>1643</v>
      </c>
      <c r="E3554" t="s">
        <v>806</v>
      </c>
      <c r="F3554" t="s">
        <v>136</v>
      </c>
      <c r="G3554" t="s">
        <v>200</v>
      </c>
      <c r="H3554" t="s">
        <v>807</v>
      </c>
      <c r="I3554" t="s">
        <v>94</v>
      </c>
      <c r="J3554" s="32">
        <v>3557.5479999999998</v>
      </c>
      <c r="K3554" s="32">
        <v>334.60399999999998</v>
      </c>
      <c r="L3554" s="33">
        <v>83651</v>
      </c>
      <c r="M3554" s="33">
        <v>8</v>
      </c>
      <c r="N3554" s="9">
        <v>4</v>
      </c>
    </row>
    <row r="3555" spans="2:14" x14ac:dyDescent="0.25">
      <c r="B3555" t="s">
        <v>87</v>
      </c>
      <c r="C3555" t="s">
        <v>88</v>
      </c>
      <c r="D3555" t="s">
        <v>1643</v>
      </c>
      <c r="E3555" t="s">
        <v>808</v>
      </c>
      <c r="F3555" t="s">
        <v>140</v>
      </c>
      <c r="G3555" t="s">
        <v>113</v>
      </c>
      <c r="H3555" t="s">
        <v>809</v>
      </c>
      <c r="I3555" t="s">
        <v>100</v>
      </c>
      <c r="J3555" s="32">
        <v>32305</v>
      </c>
      <c r="K3555" s="32">
        <v>3045</v>
      </c>
      <c r="L3555" s="33">
        <v>15701785</v>
      </c>
      <c r="M3555" s="33">
        <v>13900</v>
      </c>
      <c r="N3555" s="9">
        <v>0.193926996198202</v>
      </c>
    </row>
    <row r="3556" spans="2:14" x14ac:dyDescent="0.25">
      <c r="B3556" t="s">
        <v>87</v>
      </c>
      <c r="C3556" t="s">
        <v>88</v>
      </c>
      <c r="D3556" t="s">
        <v>1643</v>
      </c>
      <c r="E3556" t="s">
        <v>810</v>
      </c>
      <c r="F3556" t="s">
        <v>354</v>
      </c>
      <c r="G3556" t="s">
        <v>103</v>
      </c>
      <c r="H3556" t="s">
        <v>812</v>
      </c>
      <c r="I3556" t="s">
        <v>100</v>
      </c>
      <c r="J3556" s="32">
        <v>28994.553899999999</v>
      </c>
      <c r="K3556" s="32">
        <v>4289.0577999999996</v>
      </c>
      <c r="L3556" s="33">
        <v>9531239</v>
      </c>
      <c r="M3556" s="33">
        <v>3621</v>
      </c>
      <c r="N3556" s="9">
        <v>0.450000026229538</v>
      </c>
    </row>
    <row r="3557" spans="2:14" x14ac:dyDescent="0.25">
      <c r="B3557" t="s">
        <v>87</v>
      </c>
      <c r="C3557" t="s">
        <v>88</v>
      </c>
      <c r="D3557" t="s">
        <v>1643</v>
      </c>
      <c r="E3557" t="s">
        <v>810</v>
      </c>
      <c r="F3557" t="s">
        <v>354</v>
      </c>
      <c r="G3557" t="s">
        <v>103</v>
      </c>
      <c r="H3557" t="s">
        <v>1618</v>
      </c>
      <c r="I3557" t="s">
        <v>100</v>
      </c>
      <c r="J3557" s="32">
        <v>133265.25229999999</v>
      </c>
      <c r="K3557" s="32">
        <v>21106.600900000001</v>
      </c>
      <c r="L3557" s="33">
        <v>46903557</v>
      </c>
      <c r="M3557" s="33">
        <v>18289</v>
      </c>
      <c r="N3557" s="9">
        <v>0.45000000533008599</v>
      </c>
    </row>
    <row r="3558" spans="2:14" x14ac:dyDescent="0.25">
      <c r="B3558" t="s">
        <v>87</v>
      </c>
      <c r="C3558" t="s">
        <v>88</v>
      </c>
      <c r="D3558" t="s">
        <v>1643</v>
      </c>
      <c r="E3558" t="s">
        <v>810</v>
      </c>
      <c r="F3558" t="s">
        <v>354</v>
      </c>
      <c r="G3558" t="s">
        <v>103</v>
      </c>
      <c r="H3558" t="s">
        <v>813</v>
      </c>
      <c r="I3558" t="s">
        <v>94</v>
      </c>
      <c r="J3558" s="32">
        <v>24501.817500000001</v>
      </c>
      <c r="K3558" s="32">
        <v>3295.9760000000001</v>
      </c>
      <c r="L3558" s="33">
        <v>878924</v>
      </c>
      <c r="M3558" s="33">
        <v>329</v>
      </c>
      <c r="N3558" s="9">
        <v>3.7500125153027999</v>
      </c>
    </row>
    <row r="3559" spans="2:14" x14ac:dyDescent="0.25">
      <c r="B3559" t="s">
        <v>87</v>
      </c>
      <c r="C3559" t="s">
        <v>88</v>
      </c>
      <c r="D3559" t="s">
        <v>1643</v>
      </c>
      <c r="E3559" t="s">
        <v>815</v>
      </c>
      <c r="F3559" t="s">
        <v>185</v>
      </c>
      <c r="G3559" t="s">
        <v>186</v>
      </c>
      <c r="H3559" t="s">
        <v>1619</v>
      </c>
      <c r="I3559" t="s">
        <v>94</v>
      </c>
      <c r="J3559" s="32">
        <v>38933.6005</v>
      </c>
      <c r="K3559" s="32">
        <v>5161.2035999999998</v>
      </c>
      <c r="L3559" s="33">
        <v>1870001</v>
      </c>
      <c r="M3559" s="33">
        <v>1552</v>
      </c>
      <c r="N3559" s="9">
        <v>2.7600004491976202</v>
      </c>
    </row>
    <row r="3560" spans="2:14" x14ac:dyDescent="0.25">
      <c r="B3560" t="s">
        <v>87</v>
      </c>
      <c r="C3560" t="s">
        <v>88</v>
      </c>
      <c r="D3560" t="s">
        <v>1643</v>
      </c>
      <c r="E3560" t="s">
        <v>817</v>
      </c>
      <c r="F3560" t="s">
        <v>91</v>
      </c>
      <c r="G3560" t="s">
        <v>92</v>
      </c>
      <c r="H3560" t="s">
        <v>818</v>
      </c>
      <c r="I3560" t="s">
        <v>100</v>
      </c>
      <c r="J3560" s="32">
        <v>13284.054899999999</v>
      </c>
      <c r="K3560" s="32">
        <v>3484.1156999999998</v>
      </c>
      <c r="L3560" s="33">
        <v>7742479</v>
      </c>
      <c r="M3560" s="33">
        <v>0</v>
      </c>
      <c r="N3560" s="9">
        <v>0.45000001937363898</v>
      </c>
    </row>
    <row r="3561" spans="2:14" x14ac:dyDescent="0.25">
      <c r="B3561" t="s">
        <v>87</v>
      </c>
      <c r="C3561" t="s">
        <v>88</v>
      </c>
      <c r="D3561" t="s">
        <v>1643</v>
      </c>
      <c r="E3561" t="s">
        <v>819</v>
      </c>
      <c r="F3561" t="s">
        <v>197</v>
      </c>
      <c r="G3561" t="s">
        <v>107</v>
      </c>
      <c r="H3561" t="s">
        <v>820</v>
      </c>
      <c r="I3561" t="s">
        <v>100</v>
      </c>
      <c r="J3561" s="32">
        <v>996</v>
      </c>
      <c r="K3561" s="32">
        <v>759</v>
      </c>
      <c r="L3561" s="33">
        <v>15316627</v>
      </c>
      <c r="M3561" s="33">
        <v>31330</v>
      </c>
      <c r="N3561" s="9">
        <v>4.9553991227964202E-2</v>
      </c>
    </row>
    <row r="3562" spans="2:14" x14ac:dyDescent="0.25">
      <c r="B3562" t="s">
        <v>87</v>
      </c>
      <c r="C3562" t="s">
        <v>88</v>
      </c>
      <c r="D3562" t="s">
        <v>1643</v>
      </c>
      <c r="E3562" t="s">
        <v>821</v>
      </c>
      <c r="F3562" t="s">
        <v>106</v>
      </c>
      <c r="G3562" t="s">
        <v>822</v>
      </c>
      <c r="H3562" t="s">
        <v>823</v>
      </c>
      <c r="I3562" t="s">
        <v>100</v>
      </c>
      <c r="J3562" s="32">
        <v>57</v>
      </c>
      <c r="K3562" s="32">
        <v>0</v>
      </c>
      <c r="L3562" s="33">
        <v>161407</v>
      </c>
      <c r="M3562" s="33">
        <v>25</v>
      </c>
      <c r="N3562" s="9">
        <v>0</v>
      </c>
    </row>
    <row r="3563" spans="2:14" x14ac:dyDescent="0.25">
      <c r="B3563" t="s">
        <v>87</v>
      </c>
      <c r="C3563" t="s">
        <v>88</v>
      </c>
      <c r="D3563" t="s">
        <v>1643</v>
      </c>
      <c r="E3563" t="s">
        <v>825</v>
      </c>
      <c r="F3563" t="s">
        <v>185</v>
      </c>
      <c r="G3563" t="s">
        <v>218</v>
      </c>
      <c r="H3563" t="s">
        <v>826</v>
      </c>
      <c r="I3563" t="s">
        <v>100</v>
      </c>
      <c r="J3563" s="32">
        <v>1755.65</v>
      </c>
      <c r="K3563" s="32">
        <v>61.1</v>
      </c>
      <c r="L3563" s="33">
        <v>347024</v>
      </c>
      <c r="M3563" s="33">
        <v>94</v>
      </c>
      <c r="N3563" s="9">
        <v>0.17606851399326801</v>
      </c>
    </row>
    <row r="3564" spans="2:14" x14ac:dyDescent="0.25">
      <c r="B3564" t="s">
        <v>87</v>
      </c>
      <c r="C3564" t="s">
        <v>88</v>
      </c>
      <c r="D3564" t="s">
        <v>1643</v>
      </c>
      <c r="E3564" t="s">
        <v>827</v>
      </c>
      <c r="F3564" t="s">
        <v>91</v>
      </c>
      <c r="G3564" t="s">
        <v>186</v>
      </c>
      <c r="H3564" t="s">
        <v>828</v>
      </c>
      <c r="I3564" t="s">
        <v>94</v>
      </c>
      <c r="J3564" s="32">
        <v>15904.541499999999</v>
      </c>
      <c r="K3564" s="32">
        <v>1366.5598</v>
      </c>
      <c r="L3564" s="33">
        <v>697224</v>
      </c>
      <c r="M3564" s="33">
        <v>106</v>
      </c>
      <c r="N3564" s="9">
        <v>1.9600010900370599</v>
      </c>
    </row>
    <row r="3565" spans="2:14" x14ac:dyDescent="0.25">
      <c r="B3565" t="s">
        <v>87</v>
      </c>
      <c r="C3565" t="s">
        <v>88</v>
      </c>
      <c r="D3565" t="s">
        <v>1643</v>
      </c>
      <c r="E3565" t="s">
        <v>827</v>
      </c>
      <c r="F3565" t="s">
        <v>91</v>
      </c>
      <c r="G3565" t="s">
        <v>186</v>
      </c>
      <c r="H3565" t="s">
        <v>829</v>
      </c>
      <c r="I3565" t="s">
        <v>94</v>
      </c>
      <c r="J3565" s="32">
        <v>9301.2759999999998</v>
      </c>
      <c r="K3565" s="32">
        <v>876.48270000000002</v>
      </c>
      <c r="L3565" s="33">
        <v>447184</v>
      </c>
      <c r="M3565" s="33">
        <v>102</v>
      </c>
      <c r="N3565" s="9">
        <v>1.96000460660488</v>
      </c>
    </row>
    <row r="3566" spans="2:14" x14ac:dyDescent="0.25">
      <c r="B3566" t="s">
        <v>87</v>
      </c>
      <c r="C3566" t="s">
        <v>88</v>
      </c>
      <c r="D3566" t="s">
        <v>1643</v>
      </c>
      <c r="E3566" t="s">
        <v>827</v>
      </c>
      <c r="F3566" t="s">
        <v>91</v>
      </c>
      <c r="G3566" t="s">
        <v>186</v>
      </c>
      <c r="H3566" t="s">
        <v>830</v>
      </c>
      <c r="I3566" t="s">
        <v>94</v>
      </c>
      <c r="J3566" s="32">
        <v>18234.007399999999</v>
      </c>
      <c r="K3566" s="32">
        <v>1699.7280000000001</v>
      </c>
      <c r="L3566" s="33">
        <v>867208</v>
      </c>
      <c r="M3566" s="33">
        <v>205</v>
      </c>
      <c r="N3566" s="9">
        <v>1.9600003690002801</v>
      </c>
    </row>
    <row r="3567" spans="2:14" x14ac:dyDescent="0.25">
      <c r="B3567" t="s">
        <v>87</v>
      </c>
      <c r="C3567" t="s">
        <v>88</v>
      </c>
      <c r="D3567" t="s">
        <v>1643</v>
      </c>
      <c r="E3567" t="s">
        <v>827</v>
      </c>
      <c r="F3567" t="s">
        <v>91</v>
      </c>
      <c r="G3567" t="s">
        <v>186</v>
      </c>
      <c r="H3567" t="s">
        <v>831</v>
      </c>
      <c r="I3567" t="s">
        <v>94</v>
      </c>
      <c r="J3567" s="32">
        <v>8916.1026999999995</v>
      </c>
      <c r="K3567" s="32">
        <v>1028.2714000000001</v>
      </c>
      <c r="L3567" s="33">
        <v>524627</v>
      </c>
      <c r="M3567" s="33">
        <v>235</v>
      </c>
      <c r="N3567" s="9">
        <v>1.9600047271680601</v>
      </c>
    </row>
    <row r="3568" spans="2:14" x14ac:dyDescent="0.25">
      <c r="B3568" t="s">
        <v>87</v>
      </c>
      <c r="C3568" t="s">
        <v>88</v>
      </c>
      <c r="D3568" t="s">
        <v>1643</v>
      </c>
      <c r="E3568" t="s">
        <v>827</v>
      </c>
      <c r="F3568" t="s">
        <v>91</v>
      </c>
      <c r="G3568" t="s">
        <v>186</v>
      </c>
      <c r="H3568" t="s">
        <v>832</v>
      </c>
      <c r="I3568" t="s">
        <v>94</v>
      </c>
      <c r="J3568" s="32">
        <v>10377.347400000001</v>
      </c>
      <c r="K3568" s="32">
        <v>751.6463</v>
      </c>
      <c r="L3568" s="33">
        <v>383492</v>
      </c>
      <c r="M3568" s="33">
        <v>102</v>
      </c>
      <c r="N3568" s="9">
        <v>1.9600051630803199</v>
      </c>
    </row>
    <row r="3569" spans="2:14" x14ac:dyDescent="0.25">
      <c r="B3569" t="s">
        <v>87</v>
      </c>
      <c r="C3569" t="s">
        <v>88</v>
      </c>
      <c r="D3569" t="s">
        <v>1643</v>
      </c>
      <c r="E3569" t="s">
        <v>827</v>
      </c>
      <c r="F3569" t="s">
        <v>91</v>
      </c>
      <c r="G3569" t="s">
        <v>186</v>
      </c>
      <c r="H3569" t="s">
        <v>833</v>
      </c>
      <c r="I3569" t="s">
        <v>94</v>
      </c>
      <c r="J3569" s="32">
        <v>13437.3562</v>
      </c>
      <c r="K3569" s="32">
        <v>908.07749999999999</v>
      </c>
      <c r="L3569" s="33">
        <v>463304</v>
      </c>
      <c r="M3569" s="33">
        <v>89</v>
      </c>
      <c r="N3569" s="9">
        <v>1.9600035829606399</v>
      </c>
    </row>
    <row r="3570" spans="2:14" x14ac:dyDescent="0.25">
      <c r="B3570" t="s">
        <v>87</v>
      </c>
      <c r="C3570" t="s">
        <v>88</v>
      </c>
      <c r="D3570" t="s">
        <v>1643</v>
      </c>
      <c r="E3570" t="s">
        <v>827</v>
      </c>
      <c r="F3570" t="s">
        <v>91</v>
      </c>
      <c r="G3570" t="s">
        <v>186</v>
      </c>
      <c r="H3570" t="s">
        <v>834</v>
      </c>
      <c r="I3570" t="s">
        <v>94</v>
      </c>
      <c r="J3570" s="32">
        <v>9969.5910000000003</v>
      </c>
      <c r="K3570" s="32">
        <v>1675.6623999999999</v>
      </c>
      <c r="L3570" s="33">
        <v>854929</v>
      </c>
      <c r="M3570" s="33">
        <v>182</v>
      </c>
      <c r="N3570" s="9">
        <v>1.9600018247129201</v>
      </c>
    </row>
    <row r="3571" spans="2:14" x14ac:dyDescent="0.25">
      <c r="B3571" t="s">
        <v>87</v>
      </c>
      <c r="C3571" t="s">
        <v>88</v>
      </c>
      <c r="D3571" t="s">
        <v>1643</v>
      </c>
      <c r="E3571" t="s">
        <v>827</v>
      </c>
      <c r="F3571" t="s">
        <v>91</v>
      </c>
      <c r="G3571" t="s">
        <v>186</v>
      </c>
      <c r="H3571" t="s">
        <v>835</v>
      </c>
      <c r="I3571" t="s">
        <v>94</v>
      </c>
      <c r="J3571" s="32">
        <v>17216.492999999999</v>
      </c>
      <c r="K3571" s="32">
        <v>1242.9954</v>
      </c>
      <c r="L3571" s="33">
        <v>634181</v>
      </c>
      <c r="M3571" s="33">
        <v>174</v>
      </c>
      <c r="N3571" s="9">
        <v>1.9600010091756099</v>
      </c>
    </row>
    <row r="3572" spans="2:14" x14ac:dyDescent="0.25">
      <c r="B3572" t="s">
        <v>87</v>
      </c>
      <c r="C3572" t="s">
        <v>88</v>
      </c>
      <c r="D3572" t="s">
        <v>1643</v>
      </c>
      <c r="E3572" t="s">
        <v>827</v>
      </c>
      <c r="F3572" t="s">
        <v>91</v>
      </c>
      <c r="G3572" t="s">
        <v>186</v>
      </c>
      <c r="H3572" t="s">
        <v>836</v>
      </c>
      <c r="I3572" t="s">
        <v>94</v>
      </c>
      <c r="J3572" s="32">
        <v>14542.5689</v>
      </c>
      <c r="K3572" s="32">
        <v>1019.0288</v>
      </c>
      <c r="L3572" s="33">
        <v>519912</v>
      </c>
      <c r="M3572" s="33">
        <v>319</v>
      </c>
      <c r="N3572" s="9">
        <v>1.9600024619551</v>
      </c>
    </row>
    <row r="3573" spans="2:14" x14ac:dyDescent="0.25">
      <c r="B3573" t="s">
        <v>87</v>
      </c>
      <c r="C3573" t="s">
        <v>88</v>
      </c>
      <c r="D3573" t="s">
        <v>1643</v>
      </c>
      <c r="E3573" t="s">
        <v>827</v>
      </c>
      <c r="F3573" t="s">
        <v>91</v>
      </c>
      <c r="G3573" t="s">
        <v>186</v>
      </c>
      <c r="H3573" t="s">
        <v>837</v>
      </c>
      <c r="I3573" t="s">
        <v>94</v>
      </c>
      <c r="J3573" s="32">
        <v>2150.6021999999998</v>
      </c>
      <c r="K3573" s="32">
        <v>125.9953</v>
      </c>
      <c r="L3573" s="33">
        <v>64283</v>
      </c>
      <c r="M3573" s="33">
        <v>29</v>
      </c>
      <c r="N3573" s="9">
        <v>1.96000964485167</v>
      </c>
    </row>
    <row r="3574" spans="2:14" x14ac:dyDescent="0.25">
      <c r="B3574" t="s">
        <v>87</v>
      </c>
      <c r="C3574" t="s">
        <v>88</v>
      </c>
      <c r="D3574" t="s">
        <v>1643</v>
      </c>
      <c r="E3574" t="s">
        <v>827</v>
      </c>
      <c r="F3574" t="s">
        <v>91</v>
      </c>
      <c r="G3574" t="s">
        <v>186</v>
      </c>
      <c r="H3574" t="s">
        <v>838</v>
      </c>
      <c r="I3574" t="s">
        <v>94</v>
      </c>
      <c r="J3574" s="32">
        <v>9516.2214000000004</v>
      </c>
      <c r="K3574" s="32">
        <v>804.41809999999998</v>
      </c>
      <c r="L3574" s="33">
        <v>410416</v>
      </c>
      <c r="M3574" s="33">
        <v>213</v>
      </c>
      <c r="N3574" s="9">
        <v>1.96000667615297</v>
      </c>
    </row>
    <row r="3575" spans="2:14" x14ac:dyDescent="0.25">
      <c r="B3575" t="s">
        <v>87</v>
      </c>
      <c r="C3575" t="s">
        <v>88</v>
      </c>
      <c r="D3575" t="s">
        <v>1643</v>
      </c>
      <c r="E3575" t="s">
        <v>827</v>
      </c>
      <c r="F3575" t="s">
        <v>91</v>
      </c>
      <c r="G3575" t="s">
        <v>186</v>
      </c>
      <c r="H3575" t="s">
        <v>839</v>
      </c>
      <c r="I3575" t="s">
        <v>94</v>
      </c>
      <c r="J3575" s="32">
        <v>9804.2865000000002</v>
      </c>
      <c r="K3575" s="32">
        <v>718.55499999999995</v>
      </c>
      <c r="L3575" s="33">
        <v>366609</v>
      </c>
      <c r="M3575" s="33">
        <v>109</v>
      </c>
      <c r="N3575" s="9">
        <v>1.9600037096743299</v>
      </c>
    </row>
    <row r="3576" spans="2:14" x14ac:dyDescent="0.25">
      <c r="B3576" t="s">
        <v>87</v>
      </c>
      <c r="C3576" t="s">
        <v>88</v>
      </c>
      <c r="D3576" t="s">
        <v>1643</v>
      </c>
      <c r="E3576" t="s">
        <v>827</v>
      </c>
      <c r="F3576" t="s">
        <v>91</v>
      </c>
      <c r="G3576" t="s">
        <v>186</v>
      </c>
      <c r="H3576" t="s">
        <v>840</v>
      </c>
      <c r="I3576" t="s">
        <v>94</v>
      </c>
      <c r="J3576" s="32">
        <v>9558.0066000000006</v>
      </c>
      <c r="K3576" s="32">
        <v>2105.8966999999998</v>
      </c>
      <c r="L3576" s="33">
        <v>1074437</v>
      </c>
      <c r="M3576" s="33">
        <v>529</v>
      </c>
      <c r="N3576" s="9">
        <v>1.9600001675295899</v>
      </c>
    </row>
    <row r="3577" spans="2:14" x14ac:dyDescent="0.25">
      <c r="B3577" t="s">
        <v>87</v>
      </c>
      <c r="C3577" t="s">
        <v>88</v>
      </c>
      <c r="D3577" t="s">
        <v>1643</v>
      </c>
      <c r="E3577" t="s">
        <v>827</v>
      </c>
      <c r="F3577" t="s">
        <v>91</v>
      </c>
      <c r="G3577" t="s">
        <v>186</v>
      </c>
      <c r="H3577" t="s">
        <v>841</v>
      </c>
      <c r="I3577" t="s">
        <v>94</v>
      </c>
      <c r="J3577" s="32">
        <v>8396.0951000000005</v>
      </c>
      <c r="K3577" s="32">
        <v>819.74609999999996</v>
      </c>
      <c r="L3577" s="33">
        <v>418238</v>
      </c>
      <c r="M3577" s="33">
        <v>259</v>
      </c>
      <c r="N3577" s="9">
        <v>1.95999909142641</v>
      </c>
    </row>
    <row r="3578" spans="2:14" x14ac:dyDescent="0.25">
      <c r="B3578" t="s">
        <v>87</v>
      </c>
      <c r="C3578" t="s">
        <v>88</v>
      </c>
      <c r="D3578" t="s">
        <v>1643</v>
      </c>
      <c r="E3578" t="s">
        <v>827</v>
      </c>
      <c r="F3578" t="s">
        <v>91</v>
      </c>
      <c r="G3578" t="s">
        <v>186</v>
      </c>
      <c r="H3578" t="s">
        <v>842</v>
      </c>
      <c r="I3578" t="s">
        <v>94</v>
      </c>
      <c r="J3578" s="32">
        <v>16366.3822</v>
      </c>
      <c r="K3578" s="32">
        <v>956.85469999999998</v>
      </c>
      <c r="L3578" s="33">
        <v>488191</v>
      </c>
      <c r="M3578" s="33">
        <v>69</v>
      </c>
      <c r="N3578" s="9">
        <v>1.96000069644872</v>
      </c>
    </row>
    <row r="3579" spans="2:14" x14ac:dyDescent="0.25">
      <c r="B3579" t="s">
        <v>87</v>
      </c>
      <c r="C3579" t="s">
        <v>88</v>
      </c>
      <c r="D3579" t="s">
        <v>1643</v>
      </c>
      <c r="E3579" t="s">
        <v>827</v>
      </c>
      <c r="F3579" t="s">
        <v>91</v>
      </c>
      <c r="G3579" t="s">
        <v>186</v>
      </c>
      <c r="H3579" t="s">
        <v>843</v>
      </c>
      <c r="I3579" t="s">
        <v>94</v>
      </c>
      <c r="J3579" s="32">
        <v>12915.0496</v>
      </c>
      <c r="K3579" s="32">
        <v>1123.6791000000001</v>
      </c>
      <c r="L3579" s="33">
        <v>573305</v>
      </c>
      <c r="M3579" s="33">
        <v>130</v>
      </c>
      <c r="N3579" s="9">
        <v>1.9600022675539099</v>
      </c>
    </row>
    <row r="3580" spans="2:14" x14ac:dyDescent="0.25">
      <c r="B3580" t="s">
        <v>87</v>
      </c>
      <c r="C3580" t="s">
        <v>88</v>
      </c>
      <c r="D3580" t="s">
        <v>1643</v>
      </c>
      <c r="E3580" t="s">
        <v>827</v>
      </c>
      <c r="F3580" t="s">
        <v>91</v>
      </c>
      <c r="G3580" t="s">
        <v>186</v>
      </c>
      <c r="H3580" t="s">
        <v>844</v>
      </c>
      <c r="I3580" t="s">
        <v>94</v>
      </c>
      <c r="J3580" s="32">
        <v>10107.8004</v>
      </c>
      <c r="K3580" s="32">
        <v>1619.0757000000001</v>
      </c>
      <c r="L3580" s="33">
        <v>826058</v>
      </c>
      <c r="M3580" s="33">
        <v>390</v>
      </c>
      <c r="N3580" s="9">
        <v>1.96000244534887</v>
      </c>
    </row>
    <row r="3581" spans="2:14" x14ac:dyDescent="0.25">
      <c r="B3581" t="s">
        <v>87</v>
      </c>
      <c r="C3581" t="s">
        <v>88</v>
      </c>
      <c r="D3581" t="s">
        <v>1643</v>
      </c>
      <c r="E3581" t="s">
        <v>827</v>
      </c>
      <c r="F3581" t="s">
        <v>91</v>
      </c>
      <c r="G3581" t="s">
        <v>186</v>
      </c>
      <c r="H3581" t="s">
        <v>845</v>
      </c>
      <c r="I3581" t="s">
        <v>94</v>
      </c>
      <c r="J3581" s="32">
        <v>10656.7336</v>
      </c>
      <c r="K3581" s="32">
        <v>635.58410000000003</v>
      </c>
      <c r="L3581" s="33">
        <v>324277</v>
      </c>
      <c r="M3581" s="33">
        <v>105</v>
      </c>
      <c r="N3581" s="9">
        <v>1.9600036388643001</v>
      </c>
    </row>
    <row r="3582" spans="2:14" x14ac:dyDescent="0.25">
      <c r="B3582" t="s">
        <v>87</v>
      </c>
      <c r="C3582" t="s">
        <v>88</v>
      </c>
      <c r="D3582" t="s">
        <v>1643</v>
      </c>
      <c r="E3582" t="s">
        <v>827</v>
      </c>
      <c r="F3582" t="s">
        <v>91</v>
      </c>
      <c r="G3582" t="s">
        <v>186</v>
      </c>
      <c r="H3582" t="s">
        <v>846</v>
      </c>
      <c r="I3582" t="s">
        <v>94</v>
      </c>
      <c r="J3582" s="32">
        <v>11239.718000000001</v>
      </c>
      <c r="K3582" s="32">
        <v>1221.2863</v>
      </c>
      <c r="L3582" s="33">
        <v>623105</v>
      </c>
      <c r="M3582" s="33">
        <v>159</v>
      </c>
      <c r="N3582" s="9">
        <v>1.96000080243297</v>
      </c>
    </row>
    <row r="3583" spans="2:14" x14ac:dyDescent="0.25">
      <c r="B3583" t="s">
        <v>87</v>
      </c>
      <c r="C3583" t="s">
        <v>88</v>
      </c>
      <c r="D3583" t="s">
        <v>1643</v>
      </c>
      <c r="E3583" t="s">
        <v>827</v>
      </c>
      <c r="F3583" t="s">
        <v>91</v>
      </c>
      <c r="G3583" t="s">
        <v>186</v>
      </c>
      <c r="H3583" t="s">
        <v>847</v>
      </c>
      <c r="I3583" t="s">
        <v>94</v>
      </c>
      <c r="J3583" s="32">
        <v>11006.391799999999</v>
      </c>
      <c r="K3583" s="32">
        <v>2984.0778</v>
      </c>
      <c r="L3583" s="33">
        <v>1522488</v>
      </c>
      <c r="M3583" s="33">
        <v>495</v>
      </c>
      <c r="N3583" s="9">
        <v>1.9600008670019</v>
      </c>
    </row>
    <row r="3584" spans="2:14" x14ac:dyDescent="0.25">
      <c r="B3584" t="s">
        <v>87</v>
      </c>
      <c r="C3584" t="s">
        <v>88</v>
      </c>
      <c r="D3584" t="s">
        <v>1643</v>
      </c>
      <c r="E3584" t="s">
        <v>827</v>
      </c>
      <c r="F3584" t="s">
        <v>91</v>
      </c>
      <c r="G3584" t="s">
        <v>186</v>
      </c>
      <c r="H3584" t="s">
        <v>848</v>
      </c>
      <c r="I3584" t="s">
        <v>94</v>
      </c>
      <c r="J3584" s="32">
        <v>8800.9547000000002</v>
      </c>
      <c r="K3584" s="32">
        <v>642.73710000000005</v>
      </c>
      <c r="L3584" s="33">
        <v>327926</v>
      </c>
      <c r="M3584" s="33">
        <v>72</v>
      </c>
      <c r="N3584" s="9">
        <v>1.9600065258625401</v>
      </c>
    </row>
    <row r="3585" spans="2:14" x14ac:dyDescent="0.25">
      <c r="B3585" t="s">
        <v>87</v>
      </c>
      <c r="C3585" t="s">
        <v>88</v>
      </c>
      <c r="D3585" t="s">
        <v>1643</v>
      </c>
      <c r="E3585" t="s">
        <v>827</v>
      </c>
      <c r="F3585" t="s">
        <v>91</v>
      </c>
      <c r="G3585" t="s">
        <v>186</v>
      </c>
      <c r="H3585" t="s">
        <v>849</v>
      </c>
      <c r="I3585" t="s">
        <v>94</v>
      </c>
      <c r="J3585" s="32">
        <v>17307.793699999998</v>
      </c>
      <c r="K3585" s="32">
        <v>1496.3666000000001</v>
      </c>
      <c r="L3585" s="33">
        <v>763452</v>
      </c>
      <c r="M3585" s="33">
        <v>226</v>
      </c>
      <c r="N3585" s="9">
        <v>1.9600008906912201</v>
      </c>
    </row>
    <row r="3586" spans="2:14" x14ac:dyDescent="0.25">
      <c r="B3586" t="s">
        <v>87</v>
      </c>
      <c r="C3586" t="s">
        <v>88</v>
      </c>
      <c r="D3586" t="s">
        <v>1643</v>
      </c>
      <c r="E3586" t="s">
        <v>827</v>
      </c>
      <c r="F3586" t="s">
        <v>91</v>
      </c>
      <c r="G3586" t="s">
        <v>186</v>
      </c>
      <c r="H3586" t="s">
        <v>850</v>
      </c>
      <c r="I3586" t="s">
        <v>94</v>
      </c>
      <c r="J3586" s="32">
        <v>18173.915799999999</v>
      </c>
      <c r="K3586" s="32">
        <v>1882.2114999999999</v>
      </c>
      <c r="L3586" s="33">
        <v>960311</v>
      </c>
      <c r="M3586" s="33">
        <v>292</v>
      </c>
      <c r="N3586" s="9">
        <v>1.9600020201788699</v>
      </c>
    </row>
    <row r="3587" spans="2:14" x14ac:dyDescent="0.25">
      <c r="B3587" t="s">
        <v>87</v>
      </c>
      <c r="C3587" t="s">
        <v>88</v>
      </c>
      <c r="D3587" t="s">
        <v>1643</v>
      </c>
      <c r="E3587" t="s">
        <v>827</v>
      </c>
      <c r="F3587" t="s">
        <v>91</v>
      </c>
      <c r="G3587" t="s">
        <v>186</v>
      </c>
      <c r="H3587" t="s">
        <v>851</v>
      </c>
      <c r="I3587" t="s">
        <v>94</v>
      </c>
      <c r="J3587" s="32">
        <v>1743.6826000000001</v>
      </c>
      <c r="K3587" s="32">
        <v>117.0248</v>
      </c>
      <c r="L3587" s="33">
        <v>59706</v>
      </c>
      <c r="M3587" s="33">
        <v>37</v>
      </c>
      <c r="N3587" s="9">
        <v>1.96001741868488</v>
      </c>
    </row>
    <row r="3588" spans="2:14" x14ac:dyDescent="0.25">
      <c r="B3588" t="s">
        <v>87</v>
      </c>
      <c r="C3588" t="s">
        <v>88</v>
      </c>
      <c r="D3588" t="s">
        <v>1643</v>
      </c>
      <c r="E3588" t="s">
        <v>827</v>
      </c>
      <c r="F3588" t="s">
        <v>91</v>
      </c>
      <c r="G3588" t="s">
        <v>186</v>
      </c>
      <c r="H3588" t="s">
        <v>852</v>
      </c>
      <c r="I3588" t="s">
        <v>94</v>
      </c>
      <c r="J3588" s="32">
        <v>12550.644399999999</v>
      </c>
      <c r="K3588" s="32">
        <v>909.88610000000006</v>
      </c>
      <c r="L3588" s="33">
        <v>464227</v>
      </c>
      <c r="M3588" s="33">
        <v>199</v>
      </c>
      <c r="N3588" s="9">
        <v>1.9600025418599001</v>
      </c>
    </row>
    <row r="3589" spans="2:14" x14ac:dyDescent="0.25">
      <c r="B3589" t="s">
        <v>87</v>
      </c>
      <c r="C3589" t="s">
        <v>88</v>
      </c>
      <c r="D3589" t="s">
        <v>1643</v>
      </c>
      <c r="E3589" t="s">
        <v>827</v>
      </c>
      <c r="F3589" t="s">
        <v>91</v>
      </c>
      <c r="G3589" t="s">
        <v>186</v>
      </c>
      <c r="H3589" t="s">
        <v>853</v>
      </c>
      <c r="I3589" t="s">
        <v>94</v>
      </c>
      <c r="J3589" s="32">
        <v>17734.5857</v>
      </c>
      <c r="K3589" s="32">
        <v>2357.9355999999998</v>
      </c>
      <c r="L3589" s="33">
        <v>1203028</v>
      </c>
      <c r="M3589" s="33">
        <v>378</v>
      </c>
      <c r="N3589" s="9">
        <v>1.9600005984898099</v>
      </c>
    </row>
    <row r="3590" spans="2:14" x14ac:dyDescent="0.25">
      <c r="B3590" t="s">
        <v>87</v>
      </c>
      <c r="C3590" t="s">
        <v>88</v>
      </c>
      <c r="D3590" t="s">
        <v>1643</v>
      </c>
      <c r="E3590" t="s">
        <v>827</v>
      </c>
      <c r="F3590" t="s">
        <v>91</v>
      </c>
      <c r="G3590" t="s">
        <v>186</v>
      </c>
      <c r="H3590" t="s">
        <v>854</v>
      </c>
      <c r="I3590" t="s">
        <v>94</v>
      </c>
      <c r="J3590" s="32">
        <v>10110.5718</v>
      </c>
      <c r="K3590" s="32">
        <v>2691.2561000000001</v>
      </c>
      <c r="L3590" s="33">
        <v>1373089</v>
      </c>
      <c r="M3590" s="33">
        <v>536</v>
      </c>
      <c r="N3590" s="9">
        <v>1.9600012089529499</v>
      </c>
    </row>
    <row r="3591" spans="2:14" x14ac:dyDescent="0.25">
      <c r="B3591" t="s">
        <v>87</v>
      </c>
      <c r="C3591" t="s">
        <v>88</v>
      </c>
      <c r="D3591" t="s">
        <v>1643</v>
      </c>
      <c r="E3591" t="s">
        <v>827</v>
      </c>
      <c r="F3591" t="s">
        <v>91</v>
      </c>
      <c r="G3591" t="s">
        <v>186</v>
      </c>
      <c r="H3591" t="s">
        <v>855</v>
      </c>
      <c r="I3591" t="s">
        <v>94</v>
      </c>
      <c r="J3591" s="32">
        <v>7160.6149999999998</v>
      </c>
      <c r="K3591" s="32">
        <v>793.49490000000003</v>
      </c>
      <c r="L3591" s="33">
        <v>404844</v>
      </c>
      <c r="M3591" s="33">
        <v>180</v>
      </c>
      <c r="N3591" s="9">
        <v>1.96000163025758</v>
      </c>
    </row>
    <row r="3592" spans="2:14" x14ac:dyDescent="0.25">
      <c r="B3592" t="s">
        <v>87</v>
      </c>
      <c r="C3592" t="s">
        <v>88</v>
      </c>
      <c r="D3592" t="s">
        <v>1643</v>
      </c>
      <c r="E3592" t="s">
        <v>856</v>
      </c>
      <c r="F3592" t="s">
        <v>91</v>
      </c>
      <c r="G3592" t="s">
        <v>186</v>
      </c>
      <c r="H3592" t="s">
        <v>857</v>
      </c>
      <c r="I3592" t="s">
        <v>100</v>
      </c>
      <c r="J3592" s="32">
        <v>9943.2795000000006</v>
      </c>
      <c r="K3592" s="32">
        <v>2037.7358999999999</v>
      </c>
      <c r="L3592" s="33">
        <v>2716981</v>
      </c>
      <c r="M3592" s="33">
        <v>1000</v>
      </c>
      <c r="N3592" s="9">
        <v>0.75000005520833601</v>
      </c>
    </row>
    <row r="3593" spans="2:14" x14ac:dyDescent="0.25">
      <c r="B3593" t="s">
        <v>87</v>
      </c>
      <c r="C3593" t="s">
        <v>88</v>
      </c>
      <c r="D3593" t="s">
        <v>1643</v>
      </c>
      <c r="E3593" t="s">
        <v>856</v>
      </c>
      <c r="F3593" t="s">
        <v>91</v>
      </c>
      <c r="G3593" t="s">
        <v>186</v>
      </c>
      <c r="H3593" t="s">
        <v>857</v>
      </c>
      <c r="I3593" t="s">
        <v>100</v>
      </c>
      <c r="J3593" s="32">
        <v>10083.9735</v>
      </c>
      <c r="K3593" s="32">
        <v>7662.3325999999997</v>
      </c>
      <c r="L3593" s="33">
        <v>10216443</v>
      </c>
      <c r="M3593" s="33">
        <v>3813</v>
      </c>
      <c r="N3593" s="9">
        <v>0.75000003425849804</v>
      </c>
    </row>
    <row r="3594" spans="2:14" x14ac:dyDescent="0.25">
      <c r="B3594" t="s">
        <v>87</v>
      </c>
      <c r="C3594" t="s">
        <v>88</v>
      </c>
      <c r="D3594" t="s">
        <v>1643</v>
      </c>
      <c r="E3594" t="s">
        <v>858</v>
      </c>
      <c r="F3594" t="s">
        <v>140</v>
      </c>
      <c r="G3594" t="s">
        <v>804</v>
      </c>
      <c r="H3594" t="s">
        <v>859</v>
      </c>
      <c r="I3594" t="s">
        <v>94</v>
      </c>
      <c r="J3594" s="32">
        <v>4622.3789999999999</v>
      </c>
      <c r="K3594" s="32">
        <v>497.10579999999999</v>
      </c>
      <c r="L3594" s="33">
        <v>225863</v>
      </c>
      <c r="M3594" s="33">
        <v>120</v>
      </c>
      <c r="N3594" s="9">
        <v>2.2009173702642699</v>
      </c>
    </row>
    <row r="3595" spans="2:14" x14ac:dyDescent="0.25">
      <c r="B3595" t="s">
        <v>87</v>
      </c>
      <c r="C3595" t="s">
        <v>88</v>
      </c>
      <c r="D3595" t="s">
        <v>1643</v>
      </c>
      <c r="E3595" t="s">
        <v>860</v>
      </c>
      <c r="F3595" t="s">
        <v>91</v>
      </c>
      <c r="G3595" t="s">
        <v>286</v>
      </c>
      <c r="H3595" t="s">
        <v>861</v>
      </c>
      <c r="I3595" t="s">
        <v>100</v>
      </c>
      <c r="J3595" s="32">
        <v>11645</v>
      </c>
      <c r="K3595" s="32">
        <v>255</v>
      </c>
      <c r="L3595" s="33">
        <v>2246858</v>
      </c>
      <c r="M3595" s="33">
        <v>2710</v>
      </c>
      <c r="N3595" s="9">
        <v>0.113491818352561</v>
      </c>
    </row>
    <row r="3596" spans="2:14" x14ac:dyDescent="0.25">
      <c r="B3596" t="s">
        <v>87</v>
      </c>
      <c r="C3596" t="s">
        <v>88</v>
      </c>
      <c r="D3596" t="s">
        <v>1643</v>
      </c>
      <c r="E3596" t="s">
        <v>863</v>
      </c>
      <c r="F3596" t="s">
        <v>91</v>
      </c>
      <c r="G3596" t="s">
        <v>211</v>
      </c>
      <c r="H3596" t="s">
        <v>864</v>
      </c>
      <c r="I3596" t="s">
        <v>94</v>
      </c>
      <c r="J3596" s="32">
        <v>8509.9789999999994</v>
      </c>
      <c r="K3596" s="32">
        <v>860.73519999999996</v>
      </c>
      <c r="L3596" s="33">
        <v>322519</v>
      </c>
      <c r="M3596" s="33">
        <v>109</v>
      </c>
      <c r="N3596" s="9">
        <v>2.6687891256018998</v>
      </c>
    </row>
    <row r="3597" spans="2:14" x14ac:dyDescent="0.25">
      <c r="B3597" t="s">
        <v>87</v>
      </c>
      <c r="C3597" t="s">
        <v>88</v>
      </c>
      <c r="D3597" t="s">
        <v>1643</v>
      </c>
      <c r="E3597" t="s">
        <v>863</v>
      </c>
      <c r="F3597" t="s">
        <v>91</v>
      </c>
      <c r="G3597" t="s">
        <v>211</v>
      </c>
      <c r="H3597" t="s">
        <v>865</v>
      </c>
      <c r="I3597" t="s">
        <v>94</v>
      </c>
      <c r="J3597" s="32">
        <v>5637.4709999999995</v>
      </c>
      <c r="K3597" s="32">
        <v>947.19299999999998</v>
      </c>
      <c r="L3597" s="33">
        <v>315731</v>
      </c>
      <c r="M3597" s="33">
        <v>88</v>
      </c>
      <c r="N3597" s="9">
        <v>3</v>
      </c>
    </row>
    <row r="3598" spans="2:14" x14ac:dyDescent="0.25">
      <c r="B3598" t="s">
        <v>87</v>
      </c>
      <c r="C3598" t="s">
        <v>88</v>
      </c>
      <c r="D3598" t="s">
        <v>1643</v>
      </c>
      <c r="E3598" t="s">
        <v>863</v>
      </c>
      <c r="F3598" t="s">
        <v>91</v>
      </c>
      <c r="G3598" t="s">
        <v>211</v>
      </c>
      <c r="H3598" t="s">
        <v>866</v>
      </c>
      <c r="I3598" t="s">
        <v>94</v>
      </c>
      <c r="J3598" s="32">
        <v>5668.29</v>
      </c>
      <c r="K3598" s="32">
        <v>121.4949</v>
      </c>
      <c r="L3598" s="33">
        <v>96595</v>
      </c>
      <c r="M3598" s="33">
        <v>31</v>
      </c>
      <c r="N3598" s="9">
        <v>1.2577762824162699</v>
      </c>
    </row>
    <row r="3599" spans="2:14" x14ac:dyDescent="0.25">
      <c r="B3599" t="s">
        <v>87</v>
      </c>
      <c r="C3599" t="s">
        <v>88</v>
      </c>
      <c r="D3599" t="s">
        <v>1643</v>
      </c>
      <c r="E3599" t="s">
        <v>863</v>
      </c>
      <c r="F3599" t="s">
        <v>91</v>
      </c>
      <c r="G3599" t="s">
        <v>211</v>
      </c>
      <c r="H3599" t="s">
        <v>867</v>
      </c>
      <c r="I3599" t="s">
        <v>94</v>
      </c>
      <c r="J3599" s="32">
        <v>5692.1220000000003</v>
      </c>
      <c r="K3599" s="32">
        <v>1247.4760000000001</v>
      </c>
      <c r="L3599" s="33">
        <v>479866</v>
      </c>
      <c r="M3599" s="33">
        <v>103</v>
      </c>
      <c r="N3599" s="9">
        <v>2.5996340645096701</v>
      </c>
    </row>
    <row r="3600" spans="2:14" x14ac:dyDescent="0.25">
      <c r="B3600" t="s">
        <v>87</v>
      </c>
      <c r="C3600" t="s">
        <v>88</v>
      </c>
      <c r="D3600" t="s">
        <v>1643</v>
      </c>
      <c r="E3600" t="s">
        <v>863</v>
      </c>
      <c r="F3600" t="s">
        <v>91</v>
      </c>
      <c r="G3600" t="s">
        <v>211</v>
      </c>
      <c r="H3600" t="s">
        <v>868</v>
      </c>
      <c r="I3600" t="s">
        <v>94</v>
      </c>
      <c r="J3600" s="32">
        <v>5738.0190000000002</v>
      </c>
      <c r="K3600" s="32">
        <v>1292.7071000000001</v>
      </c>
      <c r="L3600" s="33">
        <v>510242</v>
      </c>
      <c r="M3600" s="33">
        <v>147</v>
      </c>
      <c r="N3600" s="9">
        <v>2.5335176249701101</v>
      </c>
    </row>
    <row r="3601" spans="2:14" x14ac:dyDescent="0.25">
      <c r="B3601" t="s">
        <v>87</v>
      </c>
      <c r="C3601" t="s">
        <v>88</v>
      </c>
      <c r="D3601" t="s">
        <v>1643</v>
      </c>
      <c r="E3601" t="s">
        <v>1620</v>
      </c>
      <c r="F3601" t="s">
        <v>91</v>
      </c>
      <c r="G3601" t="s">
        <v>107</v>
      </c>
      <c r="H3601" t="s">
        <v>1621</v>
      </c>
      <c r="I3601" t="s">
        <v>94</v>
      </c>
      <c r="J3601" s="32">
        <v>277571.9118</v>
      </c>
      <c r="K3601" s="32">
        <v>252382.74230000001</v>
      </c>
      <c r="L3601" s="33">
        <v>120513937</v>
      </c>
      <c r="M3601" s="33">
        <v>343822</v>
      </c>
      <c r="N3601" s="9">
        <v>2.0942203746940899</v>
      </c>
    </row>
    <row r="3602" spans="2:14" x14ac:dyDescent="0.25">
      <c r="B3602" t="s">
        <v>87</v>
      </c>
      <c r="C3602" t="s">
        <v>88</v>
      </c>
      <c r="D3602" t="s">
        <v>1643</v>
      </c>
      <c r="E3602" t="s">
        <v>871</v>
      </c>
      <c r="F3602" t="s">
        <v>91</v>
      </c>
      <c r="G3602" t="s">
        <v>92</v>
      </c>
      <c r="H3602" t="s">
        <v>872</v>
      </c>
      <c r="I3602" t="s">
        <v>100</v>
      </c>
      <c r="J3602" s="32">
        <v>11966.538500000001</v>
      </c>
      <c r="K3602" s="32">
        <v>3494.5877</v>
      </c>
      <c r="L3602" s="33">
        <v>9984535</v>
      </c>
      <c r="M3602" s="33">
        <v>475</v>
      </c>
      <c r="N3602" s="9">
        <v>0.35000004506970001</v>
      </c>
    </row>
    <row r="3603" spans="2:14" x14ac:dyDescent="0.25">
      <c r="B3603" t="s">
        <v>87</v>
      </c>
      <c r="C3603" t="s">
        <v>88</v>
      </c>
      <c r="D3603" t="s">
        <v>1643</v>
      </c>
      <c r="E3603" t="s">
        <v>871</v>
      </c>
      <c r="F3603" t="s">
        <v>91</v>
      </c>
      <c r="G3603" t="s">
        <v>92</v>
      </c>
      <c r="H3603" t="s">
        <v>873</v>
      </c>
      <c r="I3603" t="s">
        <v>100</v>
      </c>
      <c r="J3603" s="32">
        <v>41638.002099999998</v>
      </c>
      <c r="K3603" s="32">
        <v>14697.5065</v>
      </c>
      <c r="L3603" s="33">
        <v>34180248</v>
      </c>
      <c r="M3603" s="33">
        <v>4126</v>
      </c>
      <c r="N3603" s="9">
        <v>0.42999999590406701</v>
      </c>
    </row>
    <row r="3604" spans="2:14" x14ac:dyDescent="0.25">
      <c r="B3604" t="s">
        <v>87</v>
      </c>
      <c r="C3604" t="s">
        <v>88</v>
      </c>
      <c r="D3604" t="s">
        <v>1643</v>
      </c>
      <c r="E3604" t="s">
        <v>871</v>
      </c>
      <c r="F3604" t="s">
        <v>91</v>
      </c>
      <c r="G3604" t="s">
        <v>92</v>
      </c>
      <c r="H3604" t="s">
        <v>874</v>
      </c>
      <c r="I3604" t="s">
        <v>100</v>
      </c>
      <c r="J3604" s="32">
        <v>3667.2660000000001</v>
      </c>
      <c r="K3604" s="32">
        <v>1127.1002000000001</v>
      </c>
      <c r="L3604" s="33">
        <v>7190922</v>
      </c>
      <c r="M3604" s="33">
        <v>0</v>
      </c>
      <c r="N3604" s="9">
        <v>0.156739316599456</v>
      </c>
    </row>
    <row r="3605" spans="2:14" x14ac:dyDescent="0.25">
      <c r="B3605" t="s">
        <v>87</v>
      </c>
      <c r="C3605" t="s">
        <v>88</v>
      </c>
      <c r="D3605" t="s">
        <v>1643</v>
      </c>
      <c r="E3605" t="s">
        <v>871</v>
      </c>
      <c r="F3605" t="s">
        <v>91</v>
      </c>
      <c r="G3605" t="s">
        <v>92</v>
      </c>
      <c r="H3605" t="s">
        <v>875</v>
      </c>
      <c r="I3605" t="s">
        <v>100</v>
      </c>
      <c r="J3605" s="32">
        <v>51879.186999999998</v>
      </c>
      <c r="K3605" s="32">
        <v>42432.4329</v>
      </c>
      <c r="L3605" s="33">
        <v>155843935</v>
      </c>
      <c r="M3605" s="33">
        <v>16575</v>
      </c>
      <c r="N3605" s="9">
        <v>0.27227516361159598</v>
      </c>
    </row>
    <row r="3606" spans="2:14" x14ac:dyDescent="0.25">
      <c r="B3606" t="s">
        <v>87</v>
      </c>
      <c r="C3606" t="s">
        <v>88</v>
      </c>
      <c r="D3606" t="s">
        <v>1643</v>
      </c>
      <c r="E3606" t="s">
        <v>871</v>
      </c>
      <c r="F3606" t="s">
        <v>91</v>
      </c>
      <c r="G3606" t="s">
        <v>92</v>
      </c>
      <c r="H3606" t="s">
        <v>876</v>
      </c>
      <c r="I3606" t="s">
        <v>100</v>
      </c>
      <c r="J3606" s="32">
        <v>9379.3333999999995</v>
      </c>
      <c r="K3606" s="32">
        <v>4126.2812000000004</v>
      </c>
      <c r="L3606" s="33">
        <v>9169505</v>
      </c>
      <c r="M3606" s="33">
        <v>1133</v>
      </c>
      <c r="N3606" s="9">
        <v>0.45000043077570701</v>
      </c>
    </row>
    <row r="3607" spans="2:14" x14ac:dyDescent="0.25">
      <c r="B3607" t="s">
        <v>87</v>
      </c>
      <c r="C3607" t="s">
        <v>88</v>
      </c>
      <c r="D3607" t="s">
        <v>1643</v>
      </c>
      <c r="E3607" t="s">
        <v>871</v>
      </c>
      <c r="F3607" t="s">
        <v>91</v>
      </c>
      <c r="G3607" t="s">
        <v>92</v>
      </c>
      <c r="H3607" t="s">
        <v>877</v>
      </c>
      <c r="I3607" t="s">
        <v>100</v>
      </c>
      <c r="J3607" s="32">
        <v>11603.8356</v>
      </c>
      <c r="K3607" s="32">
        <v>4906.5598</v>
      </c>
      <c r="L3607" s="33">
        <v>14018737</v>
      </c>
      <c r="M3607" s="33">
        <v>469</v>
      </c>
      <c r="N3607" s="9">
        <v>0.35000013196623903</v>
      </c>
    </row>
    <row r="3608" spans="2:14" x14ac:dyDescent="0.25">
      <c r="B3608" t="s">
        <v>87</v>
      </c>
      <c r="C3608" t="s">
        <v>88</v>
      </c>
      <c r="D3608" t="s">
        <v>1643</v>
      </c>
      <c r="E3608" t="s">
        <v>871</v>
      </c>
      <c r="F3608" t="s">
        <v>91</v>
      </c>
      <c r="G3608" t="s">
        <v>92</v>
      </c>
      <c r="H3608" t="s">
        <v>877</v>
      </c>
      <c r="I3608" t="s">
        <v>100</v>
      </c>
      <c r="J3608" s="32">
        <v>18.7212</v>
      </c>
      <c r="K3608" s="32">
        <v>0</v>
      </c>
      <c r="L3608" s="33">
        <v>53489</v>
      </c>
      <c r="M3608" s="33">
        <v>2</v>
      </c>
      <c r="N3608" s="9">
        <v>0</v>
      </c>
    </row>
    <row r="3609" spans="2:14" x14ac:dyDescent="0.25">
      <c r="B3609" t="s">
        <v>87</v>
      </c>
      <c r="C3609" t="s">
        <v>88</v>
      </c>
      <c r="D3609" t="s">
        <v>1643</v>
      </c>
      <c r="E3609" t="s">
        <v>871</v>
      </c>
      <c r="F3609" t="s">
        <v>91</v>
      </c>
      <c r="G3609" t="s">
        <v>92</v>
      </c>
      <c r="H3609" t="s">
        <v>1622</v>
      </c>
      <c r="I3609" t="s">
        <v>100</v>
      </c>
      <c r="J3609" s="32">
        <v>4089.7292000000002</v>
      </c>
      <c r="K3609" s="32">
        <v>1820.4284</v>
      </c>
      <c r="L3609" s="33">
        <v>4551071</v>
      </c>
      <c r="M3609" s="33">
        <v>162</v>
      </c>
      <c r="N3609" s="9">
        <v>0.4</v>
      </c>
    </row>
    <row r="3610" spans="2:14" x14ac:dyDescent="0.25">
      <c r="B3610" t="s">
        <v>87</v>
      </c>
      <c r="C3610" t="s">
        <v>88</v>
      </c>
      <c r="D3610" t="s">
        <v>1643</v>
      </c>
      <c r="E3610" t="s">
        <v>871</v>
      </c>
      <c r="F3610" t="s">
        <v>91</v>
      </c>
      <c r="G3610" t="s">
        <v>92</v>
      </c>
      <c r="H3610" t="s">
        <v>878</v>
      </c>
      <c r="I3610" t="s">
        <v>100</v>
      </c>
      <c r="J3610" s="32">
        <v>12318.245199999999</v>
      </c>
      <c r="K3610" s="32">
        <v>2622.4740000000002</v>
      </c>
      <c r="L3610" s="33">
        <v>6556185</v>
      </c>
      <c r="M3610" s="33">
        <v>247</v>
      </c>
      <c r="N3610" s="9">
        <v>0.4</v>
      </c>
    </row>
    <row r="3611" spans="2:14" x14ac:dyDescent="0.25">
      <c r="B3611" t="s">
        <v>87</v>
      </c>
      <c r="C3611" t="s">
        <v>88</v>
      </c>
      <c r="D3611" t="s">
        <v>1643</v>
      </c>
      <c r="E3611" t="s">
        <v>871</v>
      </c>
      <c r="F3611" t="s">
        <v>91</v>
      </c>
      <c r="G3611" t="s">
        <v>92</v>
      </c>
      <c r="H3611" t="s">
        <v>878</v>
      </c>
      <c r="I3611" t="s">
        <v>100</v>
      </c>
      <c r="J3611" s="32">
        <v>15348.4992</v>
      </c>
      <c r="K3611" s="32">
        <v>5225.5362999999998</v>
      </c>
      <c r="L3611" s="33">
        <v>13935089</v>
      </c>
      <c r="M3611" s="33">
        <v>846</v>
      </c>
      <c r="N3611" s="9">
        <v>0.37499123974019799</v>
      </c>
    </row>
    <row r="3612" spans="2:14" x14ac:dyDescent="0.25">
      <c r="B3612" t="s">
        <v>87</v>
      </c>
      <c r="C3612" t="s">
        <v>88</v>
      </c>
      <c r="D3612" t="s">
        <v>1643</v>
      </c>
      <c r="E3612" t="s">
        <v>871</v>
      </c>
      <c r="F3612" t="s">
        <v>91</v>
      </c>
      <c r="G3612" t="s">
        <v>92</v>
      </c>
      <c r="H3612" t="s">
        <v>878</v>
      </c>
      <c r="I3612" t="s">
        <v>100</v>
      </c>
      <c r="J3612" s="32">
        <v>235.02160000000001</v>
      </c>
      <c r="K3612" s="32">
        <v>0</v>
      </c>
      <c r="L3612" s="33">
        <v>587554</v>
      </c>
      <c r="M3612" s="33">
        <v>40</v>
      </c>
      <c r="N3612" s="9">
        <v>0</v>
      </c>
    </row>
    <row r="3613" spans="2:14" x14ac:dyDescent="0.25">
      <c r="B3613" t="s">
        <v>87</v>
      </c>
      <c r="C3613" t="s">
        <v>88</v>
      </c>
      <c r="D3613" t="s">
        <v>1643</v>
      </c>
      <c r="E3613" t="s">
        <v>879</v>
      </c>
      <c r="F3613" t="s">
        <v>136</v>
      </c>
      <c r="G3613" t="s">
        <v>880</v>
      </c>
      <c r="H3613" t="s">
        <v>881</v>
      </c>
      <c r="I3613" t="s">
        <v>94</v>
      </c>
      <c r="J3613" s="32">
        <v>28615.928</v>
      </c>
      <c r="K3613" s="32">
        <v>5547.2367000000004</v>
      </c>
      <c r="L3613" s="33">
        <v>1540791</v>
      </c>
      <c r="M3613" s="33">
        <v>0</v>
      </c>
      <c r="N3613" s="9">
        <v>3.6002525326277199</v>
      </c>
    </row>
    <row r="3614" spans="2:14" x14ac:dyDescent="0.25">
      <c r="B3614" t="s">
        <v>87</v>
      </c>
      <c r="C3614" t="s">
        <v>88</v>
      </c>
      <c r="D3614" t="s">
        <v>1643</v>
      </c>
      <c r="E3614" t="s">
        <v>885</v>
      </c>
      <c r="F3614" t="s">
        <v>215</v>
      </c>
      <c r="G3614" t="s">
        <v>103</v>
      </c>
      <c r="H3614" t="s">
        <v>886</v>
      </c>
      <c r="I3614" t="s">
        <v>94</v>
      </c>
      <c r="J3614" s="32">
        <v>14732.644</v>
      </c>
      <c r="K3614" s="32">
        <v>1870.492</v>
      </c>
      <c r="L3614" s="33">
        <v>467623</v>
      </c>
      <c r="M3614" s="33">
        <v>248</v>
      </c>
      <c r="N3614" s="9">
        <v>4</v>
      </c>
    </row>
    <row r="3615" spans="2:14" x14ac:dyDescent="0.25">
      <c r="B3615" t="s">
        <v>87</v>
      </c>
      <c r="C3615" t="s">
        <v>88</v>
      </c>
      <c r="D3615" t="s">
        <v>1643</v>
      </c>
      <c r="E3615" t="s">
        <v>885</v>
      </c>
      <c r="F3615" t="s">
        <v>215</v>
      </c>
      <c r="G3615" t="s">
        <v>103</v>
      </c>
      <c r="H3615" t="s">
        <v>887</v>
      </c>
      <c r="I3615" t="s">
        <v>100</v>
      </c>
      <c r="J3615" s="32">
        <v>38658</v>
      </c>
      <c r="K3615" s="32">
        <v>1524</v>
      </c>
      <c r="L3615" s="33">
        <v>720802</v>
      </c>
      <c r="M3615" s="33">
        <v>1016</v>
      </c>
      <c r="N3615" s="9">
        <v>2.1143115585139798</v>
      </c>
    </row>
    <row r="3616" spans="2:14" x14ac:dyDescent="0.25">
      <c r="B3616" t="s">
        <v>87</v>
      </c>
      <c r="C3616" t="s">
        <v>88</v>
      </c>
      <c r="D3616" t="s">
        <v>1643</v>
      </c>
      <c r="E3616" t="s">
        <v>885</v>
      </c>
      <c r="F3616" t="s">
        <v>215</v>
      </c>
      <c r="G3616" t="s">
        <v>103</v>
      </c>
      <c r="H3616" t="s">
        <v>888</v>
      </c>
      <c r="I3616" t="s">
        <v>100</v>
      </c>
      <c r="J3616" s="32">
        <v>66651.079500000007</v>
      </c>
      <c r="K3616" s="32">
        <v>1580.2874999999999</v>
      </c>
      <c r="L3616" s="33">
        <v>351175</v>
      </c>
      <c r="M3616" s="33">
        <v>14</v>
      </c>
      <c r="N3616" s="9">
        <v>4.5</v>
      </c>
    </row>
    <row r="3617" spans="2:14" x14ac:dyDescent="0.25">
      <c r="B3617" t="s">
        <v>87</v>
      </c>
      <c r="C3617" t="s">
        <v>88</v>
      </c>
      <c r="D3617" t="s">
        <v>1643</v>
      </c>
      <c r="E3617" t="s">
        <v>885</v>
      </c>
      <c r="F3617" t="s">
        <v>215</v>
      </c>
      <c r="G3617" t="s">
        <v>103</v>
      </c>
      <c r="H3617" t="s">
        <v>889</v>
      </c>
      <c r="I3617" t="s">
        <v>94</v>
      </c>
      <c r="J3617" s="32">
        <v>82562.359500000006</v>
      </c>
      <c r="K3617" s="32">
        <v>2733.3314999999998</v>
      </c>
      <c r="L3617" s="33">
        <v>607407</v>
      </c>
      <c r="M3617" s="33">
        <v>290</v>
      </c>
      <c r="N3617" s="9">
        <v>4.5</v>
      </c>
    </row>
    <row r="3618" spans="2:14" x14ac:dyDescent="0.25">
      <c r="B3618" t="s">
        <v>87</v>
      </c>
      <c r="C3618" t="s">
        <v>88</v>
      </c>
      <c r="D3618" t="s">
        <v>1643</v>
      </c>
      <c r="E3618" t="s">
        <v>892</v>
      </c>
      <c r="F3618" t="s">
        <v>227</v>
      </c>
      <c r="G3618" t="s">
        <v>107</v>
      </c>
      <c r="H3618" t="s">
        <v>1623</v>
      </c>
      <c r="I3618" t="s">
        <v>94</v>
      </c>
      <c r="J3618" s="32">
        <v>0.23799999999999999</v>
      </c>
      <c r="K3618" s="32">
        <v>2.1299999999999999E-2</v>
      </c>
      <c r="L3618" s="33">
        <v>5</v>
      </c>
      <c r="M3618" s="33">
        <v>0</v>
      </c>
      <c r="N3618" s="9">
        <v>4.26</v>
      </c>
    </row>
    <row r="3619" spans="2:14" x14ac:dyDescent="0.25">
      <c r="B3619" t="s">
        <v>87</v>
      </c>
      <c r="C3619" t="s">
        <v>88</v>
      </c>
      <c r="D3619" t="s">
        <v>1643</v>
      </c>
      <c r="E3619" t="s">
        <v>892</v>
      </c>
      <c r="F3619" t="s">
        <v>227</v>
      </c>
      <c r="G3619" t="s">
        <v>107</v>
      </c>
      <c r="H3619" t="s">
        <v>893</v>
      </c>
      <c r="I3619" t="s">
        <v>94</v>
      </c>
      <c r="J3619" s="32">
        <v>551.00829999999996</v>
      </c>
      <c r="K3619" s="32">
        <v>58.698799999999999</v>
      </c>
      <c r="L3619" s="33">
        <v>13810</v>
      </c>
      <c r="M3619" s="33">
        <v>12</v>
      </c>
      <c r="N3619" s="9">
        <v>4.2504561911658199</v>
      </c>
    </row>
    <row r="3620" spans="2:14" x14ac:dyDescent="0.25">
      <c r="B3620" t="s">
        <v>87</v>
      </c>
      <c r="C3620" t="s">
        <v>88</v>
      </c>
      <c r="D3620" t="s">
        <v>1643</v>
      </c>
      <c r="E3620" t="s">
        <v>894</v>
      </c>
      <c r="F3620" t="s">
        <v>393</v>
      </c>
      <c r="G3620" t="s">
        <v>119</v>
      </c>
      <c r="H3620" t="s">
        <v>896</v>
      </c>
      <c r="I3620" t="s">
        <v>94</v>
      </c>
      <c r="J3620" s="32">
        <v>10612.146000000001</v>
      </c>
      <c r="K3620" s="32">
        <v>1076.2526</v>
      </c>
      <c r="L3620" s="33">
        <v>244920</v>
      </c>
      <c r="M3620" s="33">
        <v>138</v>
      </c>
      <c r="N3620" s="9">
        <v>4.39430262943001</v>
      </c>
    </row>
    <row r="3621" spans="2:14" x14ac:dyDescent="0.25">
      <c r="B3621" t="s">
        <v>87</v>
      </c>
      <c r="C3621" t="s">
        <v>88</v>
      </c>
      <c r="D3621" t="s">
        <v>1643</v>
      </c>
      <c r="E3621" t="s">
        <v>897</v>
      </c>
      <c r="F3621" t="s">
        <v>106</v>
      </c>
      <c r="G3621" t="s">
        <v>113</v>
      </c>
      <c r="H3621" t="s">
        <v>898</v>
      </c>
      <c r="I3621" t="s">
        <v>100</v>
      </c>
      <c r="J3621" s="32">
        <v>108262.5</v>
      </c>
      <c r="K3621" s="32">
        <v>13437.5</v>
      </c>
      <c r="L3621" s="33">
        <v>23901943</v>
      </c>
      <c r="M3621" s="33">
        <v>12286</v>
      </c>
      <c r="N3621" s="9">
        <v>0.56219278909668502</v>
      </c>
    </row>
    <row r="3622" spans="2:14" x14ac:dyDescent="0.25">
      <c r="B3622" t="s">
        <v>87</v>
      </c>
      <c r="C3622" t="s">
        <v>88</v>
      </c>
      <c r="D3622" t="s">
        <v>1643</v>
      </c>
      <c r="E3622" t="s">
        <v>1471</v>
      </c>
      <c r="F3622" t="s">
        <v>136</v>
      </c>
      <c r="G3622" t="s">
        <v>103</v>
      </c>
      <c r="H3622" t="s">
        <v>1472</v>
      </c>
      <c r="I3622" t="s">
        <v>100</v>
      </c>
      <c r="J3622" s="32">
        <v>2114</v>
      </c>
      <c r="K3622" s="32">
        <v>871.5</v>
      </c>
      <c r="L3622" s="33">
        <v>2582794</v>
      </c>
      <c r="M3622" s="33">
        <v>2278</v>
      </c>
      <c r="N3622" s="9">
        <v>0.33742528440131098</v>
      </c>
    </row>
    <row r="3623" spans="2:14" x14ac:dyDescent="0.25">
      <c r="B3623" t="s">
        <v>87</v>
      </c>
      <c r="C3623" t="s">
        <v>88</v>
      </c>
      <c r="D3623" t="s">
        <v>1643</v>
      </c>
      <c r="E3623" t="s">
        <v>899</v>
      </c>
      <c r="F3623" t="s">
        <v>191</v>
      </c>
      <c r="G3623" t="s">
        <v>113</v>
      </c>
      <c r="H3623" t="s">
        <v>900</v>
      </c>
      <c r="I3623" t="s">
        <v>94</v>
      </c>
      <c r="J3623" s="32">
        <v>44805.754999999997</v>
      </c>
      <c r="K3623" s="32">
        <v>2298.0700000000002</v>
      </c>
      <c r="L3623" s="33">
        <v>459614</v>
      </c>
      <c r="M3623" s="33">
        <v>95</v>
      </c>
      <c r="N3623" s="9">
        <v>5</v>
      </c>
    </row>
    <row r="3624" spans="2:14" x14ac:dyDescent="0.25">
      <c r="B3624" t="s">
        <v>87</v>
      </c>
      <c r="C3624" t="s">
        <v>88</v>
      </c>
      <c r="D3624" t="s">
        <v>1643</v>
      </c>
      <c r="E3624" t="s">
        <v>901</v>
      </c>
      <c r="F3624" t="s">
        <v>227</v>
      </c>
      <c r="G3624" t="s">
        <v>211</v>
      </c>
      <c r="H3624" t="s">
        <v>902</v>
      </c>
      <c r="I3624" t="s">
        <v>94</v>
      </c>
      <c r="J3624" s="32">
        <v>11679.813</v>
      </c>
      <c r="K3624" s="32">
        <v>3357.0659999999998</v>
      </c>
      <c r="L3624" s="33">
        <v>1119022</v>
      </c>
      <c r="M3624" s="33">
        <v>1512</v>
      </c>
      <c r="N3624" s="9">
        <v>3</v>
      </c>
    </row>
    <row r="3625" spans="2:14" x14ac:dyDescent="0.25">
      <c r="B3625" t="s">
        <v>87</v>
      </c>
      <c r="C3625" t="s">
        <v>88</v>
      </c>
      <c r="D3625" t="s">
        <v>1643</v>
      </c>
      <c r="E3625" t="s">
        <v>901</v>
      </c>
      <c r="F3625" t="s">
        <v>227</v>
      </c>
      <c r="G3625" t="s">
        <v>211</v>
      </c>
      <c r="H3625" t="s">
        <v>903</v>
      </c>
      <c r="I3625" t="s">
        <v>100</v>
      </c>
      <c r="J3625" s="32">
        <v>14150</v>
      </c>
      <c r="K3625" s="32">
        <v>2550</v>
      </c>
      <c r="L3625" s="33">
        <v>5496248</v>
      </c>
      <c r="M3625" s="33">
        <v>2567</v>
      </c>
      <c r="N3625" s="9">
        <v>0.46395286384457102</v>
      </c>
    </row>
    <row r="3626" spans="2:14" x14ac:dyDescent="0.25">
      <c r="B3626" t="s">
        <v>87</v>
      </c>
      <c r="C3626" t="s">
        <v>88</v>
      </c>
      <c r="D3626" t="s">
        <v>1643</v>
      </c>
      <c r="E3626" t="s">
        <v>904</v>
      </c>
      <c r="F3626" t="s">
        <v>91</v>
      </c>
      <c r="G3626" t="s">
        <v>107</v>
      </c>
      <c r="H3626" t="s">
        <v>905</v>
      </c>
      <c r="I3626" t="s">
        <v>100</v>
      </c>
      <c r="J3626" s="32">
        <v>12015</v>
      </c>
      <c r="K3626" s="32">
        <v>6075</v>
      </c>
      <c r="L3626" s="33">
        <v>3145869</v>
      </c>
      <c r="M3626" s="33">
        <v>999</v>
      </c>
      <c r="N3626" s="9">
        <v>1.93110393344414</v>
      </c>
    </row>
    <row r="3627" spans="2:14" x14ac:dyDescent="0.25">
      <c r="B3627" t="s">
        <v>87</v>
      </c>
      <c r="C3627" t="s">
        <v>88</v>
      </c>
      <c r="D3627" t="s">
        <v>1643</v>
      </c>
      <c r="E3627" t="s">
        <v>906</v>
      </c>
      <c r="F3627" t="s">
        <v>191</v>
      </c>
      <c r="G3627" t="s">
        <v>880</v>
      </c>
      <c r="H3627" t="s">
        <v>907</v>
      </c>
      <c r="I3627" t="s">
        <v>94</v>
      </c>
      <c r="J3627" s="32">
        <v>1574.7974999999999</v>
      </c>
      <c r="K3627" s="32">
        <v>49.092599999999997</v>
      </c>
      <c r="L3627" s="33">
        <v>21956</v>
      </c>
      <c r="M3627" s="33">
        <v>4</v>
      </c>
      <c r="N3627" s="9">
        <v>2.2359537256330801</v>
      </c>
    </row>
    <row r="3628" spans="2:14" x14ac:dyDescent="0.25">
      <c r="B3628" t="s">
        <v>87</v>
      </c>
      <c r="C3628" t="s">
        <v>88</v>
      </c>
      <c r="D3628" t="s">
        <v>1643</v>
      </c>
      <c r="E3628" t="s">
        <v>906</v>
      </c>
      <c r="F3628" t="s">
        <v>191</v>
      </c>
      <c r="G3628" t="s">
        <v>880</v>
      </c>
      <c r="H3628" t="s">
        <v>908</v>
      </c>
      <c r="I3628" t="s">
        <v>94</v>
      </c>
      <c r="J3628" s="32">
        <v>2110.6799999999998</v>
      </c>
      <c r="K3628" s="32">
        <v>145.3877</v>
      </c>
      <c r="L3628" s="33">
        <v>66027</v>
      </c>
      <c r="M3628" s="33">
        <v>14</v>
      </c>
      <c r="N3628" s="9">
        <v>2.2019431444711999</v>
      </c>
    </row>
    <row r="3629" spans="2:14" x14ac:dyDescent="0.25">
      <c r="B3629" t="s">
        <v>87</v>
      </c>
      <c r="C3629" t="s">
        <v>88</v>
      </c>
      <c r="D3629" t="s">
        <v>1643</v>
      </c>
      <c r="E3629" t="s">
        <v>906</v>
      </c>
      <c r="F3629" t="s">
        <v>191</v>
      </c>
      <c r="G3629" t="s">
        <v>880</v>
      </c>
      <c r="H3629" t="s">
        <v>909</v>
      </c>
      <c r="I3629" t="s">
        <v>94</v>
      </c>
      <c r="J3629" s="32">
        <v>2115.085</v>
      </c>
      <c r="K3629" s="32">
        <v>159.35480000000001</v>
      </c>
      <c r="L3629" s="33">
        <v>73376</v>
      </c>
      <c r="M3629" s="33">
        <v>8</v>
      </c>
      <c r="N3629" s="9">
        <v>2.1717564326210201</v>
      </c>
    </row>
    <row r="3630" spans="2:14" x14ac:dyDescent="0.25">
      <c r="B3630" t="s">
        <v>87</v>
      </c>
      <c r="C3630" t="s">
        <v>88</v>
      </c>
      <c r="D3630" t="s">
        <v>1643</v>
      </c>
      <c r="E3630" t="s">
        <v>906</v>
      </c>
      <c r="F3630" t="s">
        <v>191</v>
      </c>
      <c r="G3630" t="s">
        <v>880</v>
      </c>
      <c r="H3630" t="s">
        <v>910</v>
      </c>
      <c r="I3630" t="s">
        <v>94</v>
      </c>
      <c r="J3630" s="32">
        <v>4259.3950000000004</v>
      </c>
      <c r="K3630" s="32">
        <v>265.06509999999997</v>
      </c>
      <c r="L3630" s="33">
        <v>137056</v>
      </c>
      <c r="M3630" s="33">
        <v>37</v>
      </c>
      <c r="N3630" s="9">
        <v>1.9339912152696701</v>
      </c>
    </row>
    <row r="3631" spans="2:14" x14ac:dyDescent="0.25">
      <c r="B3631" t="s">
        <v>87</v>
      </c>
      <c r="C3631" t="s">
        <v>88</v>
      </c>
      <c r="D3631" t="s">
        <v>1643</v>
      </c>
      <c r="E3631" t="s">
        <v>906</v>
      </c>
      <c r="F3631" t="s">
        <v>191</v>
      </c>
      <c r="G3631" t="s">
        <v>880</v>
      </c>
      <c r="H3631" t="s">
        <v>911</v>
      </c>
      <c r="I3631" t="s">
        <v>94</v>
      </c>
      <c r="J3631" s="32">
        <v>4253.6925000000001</v>
      </c>
      <c r="K3631" s="32">
        <v>394.84</v>
      </c>
      <c r="L3631" s="33">
        <v>186613</v>
      </c>
      <c r="M3631" s="33">
        <v>42</v>
      </c>
      <c r="N3631" s="9">
        <v>2.1158225847073799</v>
      </c>
    </row>
    <row r="3632" spans="2:14" x14ac:dyDescent="0.25">
      <c r="B3632" t="s">
        <v>87</v>
      </c>
      <c r="C3632" t="s">
        <v>88</v>
      </c>
      <c r="D3632" t="s">
        <v>1643</v>
      </c>
      <c r="E3632" t="s">
        <v>906</v>
      </c>
      <c r="F3632" t="s">
        <v>191</v>
      </c>
      <c r="G3632" t="s">
        <v>880</v>
      </c>
      <c r="H3632" t="s">
        <v>912</v>
      </c>
      <c r="I3632" t="s">
        <v>94</v>
      </c>
      <c r="J3632" s="32">
        <v>2439.4475000000002</v>
      </c>
      <c r="K3632" s="32">
        <v>126.49209999999999</v>
      </c>
      <c r="L3632" s="33">
        <v>60376</v>
      </c>
      <c r="M3632" s="33">
        <v>11</v>
      </c>
      <c r="N3632" s="9">
        <v>2.0950725453822701</v>
      </c>
    </row>
    <row r="3633" spans="2:14" x14ac:dyDescent="0.25">
      <c r="B3633" t="s">
        <v>87</v>
      </c>
      <c r="C3633" t="s">
        <v>88</v>
      </c>
      <c r="D3633" t="s">
        <v>1643</v>
      </c>
      <c r="E3633" t="s">
        <v>906</v>
      </c>
      <c r="F3633" t="s">
        <v>191</v>
      </c>
      <c r="G3633" t="s">
        <v>880</v>
      </c>
      <c r="H3633" t="s">
        <v>913</v>
      </c>
      <c r="I3633" t="s">
        <v>94</v>
      </c>
      <c r="J3633" s="32">
        <v>2528.4425000000001</v>
      </c>
      <c r="K3633" s="32">
        <v>199.3271</v>
      </c>
      <c r="L3633" s="33">
        <v>87108</v>
      </c>
      <c r="M3633" s="33">
        <v>13</v>
      </c>
      <c r="N3633" s="9">
        <v>2.2882754741240698</v>
      </c>
    </row>
    <row r="3634" spans="2:14" x14ac:dyDescent="0.25">
      <c r="B3634" t="s">
        <v>87</v>
      </c>
      <c r="C3634" t="s">
        <v>88</v>
      </c>
      <c r="D3634" t="s">
        <v>1643</v>
      </c>
      <c r="E3634" t="s">
        <v>906</v>
      </c>
      <c r="F3634" t="s">
        <v>191</v>
      </c>
      <c r="G3634" t="s">
        <v>880</v>
      </c>
      <c r="H3634" t="s">
        <v>914</v>
      </c>
      <c r="I3634" t="s">
        <v>94</v>
      </c>
      <c r="J3634" s="32">
        <v>6362.16</v>
      </c>
      <c r="K3634" s="32">
        <v>474.91469999999998</v>
      </c>
      <c r="L3634" s="33">
        <v>225630</v>
      </c>
      <c r="M3634" s="33">
        <v>29</v>
      </c>
      <c r="N3634" s="9">
        <v>2.10483845233346</v>
      </c>
    </row>
    <row r="3635" spans="2:14" x14ac:dyDescent="0.25">
      <c r="B3635" t="s">
        <v>87</v>
      </c>
      <c r="C3635" t="s">
        <v>88</v>
      </c>
      <c r="D3635" t="s">
        <v>1643</v>
      </c>
      <c r="E3635" t="s">
        <v>906</v>
      </c>
      <c r="F3635" t="s">
        <v>191</v>
      </c>
      <c r="G3635" t="s">
        <v>880</v>
      </c>
      <c r="H3635" t="s">
        <v>915</v>
      </c>
      <c r="I3635" t="s">
        <v>94</v>
      </c>
      <c r="J3635" s="32">
        <v>1571.4875</v>
      </c>
      <c r="K3635" s="32">
        <v>31.200099999999999</v>
      </c>
      <c r="L3635" s="33">
        <v>13475</v>
      </c>
      <c r="M3635" s="33">
        <v>2</v>
      </c>
      <c r="N3635" s="9">
        <v>2.3154063079777298</v>
      </c>
    </row>
    <row r="3636" spans="2:14" x14ac:dyDescent="0.25">
      <c r="B3636" t="s">
        <v>87</v>
      </c>
      <c r="C3636" t="s">
        <v>88</v>
      </c>
      <c r="D3636" t="s">
        <v>1643</v>
      </c>
      <c r="E3636" t="s">
        <v>906</v>
      </c>
      <c r="F3636" t="s">
        <v>191</v>
      </c>
      <c r="G3636" t="s">
        <v>880</v>
      </c>
      <c r="H3636" t="s">
        <v>916</v>
      </c>
      <c r="I3636" t="s">
        <v>94</v>
      </c>
      <c r="J3636" s="32">
        <v>4221.0574999999999</v>
      </c>
      <c r="K3636" s="32">
        <v>373.88749999999999</v>
      </c>
      <c r="L3636" s="33">
        <v>165178</v>
      </c>
      <c r="M3636" s="33">
        <v>40</v>
      </c>
      <c r="N3636" s="9">
        <v>2.2635429657702502</v>
      </c>
    </row>
    <row r="3637" spans="2:14" x14ac:dyDescent="0.25">
      <c r="B3637" t="s">
        <v>87</v>
      </c>
      <c r="C3637" t="s">
        <v>88</v>
      </c>
      <c r="D3637" t="s">
        <v>1643</v>
      </c>
      <c r="E3637" t="s">
        <v>906</v>
      </c>
      <c r="F3637" t="s">
        <v>191</v>
      </c>
      <c r="G3637" t="s">
        <v>880</v>
      </c>
      <c r="H3637" t="s">
        <v>917</v>
      </c>
      <c r="I3637" t="s">
        <v>94</v>
      </c>
      <c r="J3637" s="32">
        <v>4145.8374999999996</v>
      </c>
      <c r="K3637" s="32">
        <v>472.9076</v>
      </c>
      <c r="L3637" s="33">
        <v>216298</v>
      </c>
      <c r="M3637" s="33">
        <v>51</v>
      </c>
      <c r="N3637" s="9">
        <v>2.1863706552996298</v>
      </c>
    </row>
    <row r="3638" spans="2:14" x14ac:dyDescent="0.25">
      <c r="B3638" t="s">
        <v>87</v>
      </c>
      <c r="C3638" t="s">
        <v>88</v>
      </c>
      <c r="D3638" t="s">
        <v>1643</v>
      </c>
      <c r="E3638" t="s">
        <v>906</v>
      </c>
      <c r="F3638" t="s">
        <v>191</v>
      </c>
      <c r="G3638" t="s">
        <v>880</v>
      </c>
      <c r="H3638" t="s">
        <v>918</v>
      </c>
      <c r="I3638" t="s">
        <v>94</v>
      </c>
      <c r="J3638" s="32">
        <v>1276.4375</v>
      </c>
      <c r="K3638" s="32">
        <v>108.59520000000001</v>
      </c>
      <c r="L3638" s="33">
        <v>52013</v>
      </c>
      <c r="M3638" s="33">
        <v>13</v>
      </c>
      <c r="N3638" s="9">
        <v>2.08784726895199</v>
      </c>
    </row>
    <row r="3639" spans="2:14" x14ac:dyDescent="0.25">
      <c r="B3639" t="s">
        <v>87</v>
      </c>
      <c r="C3639" t="s">
        <v>88</v>
      </c>
      <c r="D3639" t="s">
        <v>1643</v>
      </c>
      <c r="E3639" t="s">
        <v>906</v>
      </c>
      <c r="F3639" t="s">
        <v>191</v>
      </c>
      <c r="G3639" t="s">
        <v>880</v>
      </c>
      <c r="H3639" t="s">
        <v>919</v>
      </c>
      <c r="I3639" t="s">
        <v>94</v>
      </c>
      <c r="J3639" s="32">
        <v>1231.4994999999999</v>
      </c>
      <c r="K3639" s="32">
        <v>370.11799999999999</v>
      </c>
      <c r="L3639" s="33">
        <v>105748</v>
      </c>
      <c r="M3639" s="33">
        <v>80</v>
      </c>
      <c r="N3639" s="9">
        <v>3.5</v>
      </c>
    </row>
    <row r="3640" spans="2:14" x14ac:dyDescent="0.25">
      <c r="B3640" t="s">
        <v>87</v>
      </c>
      <c r="C3640" t="s">
        <v>88</v>
      </c>
      <c r="D3640" t="s">
        <v>1643</v>
      </c>
      <c r="E3640" t="s">
        <v>906</v>
      </c>
      <c r="F3640" t="s">
        <v>191</v>
      </c>
      <c r="G3640" t="s">
        <v>880</v>
      </c>
      <c r="H3640" t="s">
        <v>920</v>
      </c>
      <c r="I3640" t="s">
        <v>94</v>
      </c>
      <c r="J3640" s="32">
        <v>2306.9760000000001</v>
      </c>
      <c r="K3640" s="32">
        <v>1033.011</v>
      </c>
      <c r="L3640" s="33">
        <v>295146</v>
      </c>
      <c r="M3640" s="33">
        <v>160</v>
      </c>
      <c r="N3640" s="9">
        <v>3.5</v>
      </c>
    </row>
    <row r="3641" spans="2:14" x14ac:dyDescent="0.25">
      <c r="B3641" t="s">
        <v>87</v>
      </c>
      <c r="C3641" t="s">
        <v>88</v>
      </c>
      <c r="D3641" t="s">
        <v>1643</v>
      </c>
      <c r="E3641" t="s">
        <v>906</v>
      </c>
      <c r="F3641" t="s">
        <v>191</v>
      </c>
      <c r="G3641" t="s">
        <v>880</v>
      </c>
      <c r="H3641" t="s">
        <v>921</v>
      </c>
      <c r="I3641" t="s">
        <v>94</v>
      </c>
      <c r="J3641" s="32">
        <v>1920.8979999999999</v>
      </c>
      <c r="K3641" s="32">
        <v>816.83</v>
      </c>
      <c r="L3641" s="33">
        <v>233380</v>
      </c>
      <c r="M3641" s="33">
        <v>130</v>
      </c>
      <c r="N3641" s="9">
        <v>3.5</v>
      </c>
    </row>
    <row r="3642" spans="2:14" x14ac:dyDescent="0.25">
      <c r="B3642" t="s">
        <v>87</v>
      </c>
      <c r="C3642" t="s">
        <v>88</v>
      </c>
      <c r="D3642" t="s">
        <v>1643</v>
      </c>
      <c r="E3642" t="s">
        <v>906</v>
      </c>
      <c r="F3642" t="s">
        <v>191</v>
      </c>
      <c r="G3642" t="s">
        <v>880</v>
      </c>
      <c r="H3642" t="s">
        <v>922</v>
      </c>
      <c r="I3642" t="s">
        <v>94</v>
      </c>
      <c r="J3642" s="32">
        <v>6012.6009999999997</v>
      </c>
      <c r="K3642" s="32">
        <v>1161.3699999999999</v>
      </c>
      <c r="L3642" s="33">
        <v>331820</v>
      </c>
      <c r="M3642" s="33">
        <v>248</v>
      </c>
      <c r="N3642" s="9">
        <v>3.5</v>
      </c>
    </row>
    <row r="3643" spans="2:14" x14ac:dyDescent="0.25">
      <c r="B3643" t="s">
        <v>87</v>
      </c>
      <c r="C3643" t="s">
        <v>88</v>
      </c>
      <c r="D3643" t="s">
        <v>1643</v>
      </c>
      <c r="E3643" t="s">
        <v>906</v>
      </c>
      <c r="F3643" t="s">
        <v>191</v>
      </c>
      <c r="G3643" t="s">
        <v>880</v>
      </c>
      <c r="H3643" t="s">
        <v>923</v>
      </c>
      <c r="I3643" t="s">
        <v>94</v>
      </c>
      <c r="J3643" s="32">
        <v>5462.1769999999997</v>
      </c>
      <c r="K3643" s="32">
        <v>1493.2085</v>
      </c>
      <c r="L3643" s="33">
        <v>426631</v>
      </c>
      <c r="M3643" s="33">
        <v>483</v>
      </c>
      <c r="N3643" s="9">
        <v>3.5</v>
      </c>
    </row>
    <row r="3644" spans="2:14" x14ac:dyDescent="0.25">
      <c r="B3644" t="s">
        <v>87</v>
      </c>
      <c r="C3644" t="s">
        <v>88</v>
      </c>
      <c r="D3644" t="s">
        <v>1643</v>
      </c>
      <c r="E3644" t="s">
        <v>906</v>
      </c>
      <c r="F3644" t="s">
        <v>191</v>
      </c>
      <c r="G3644" t="s">
        <v>880</v>
      </c>
      <c r="H3644" t="s">
        <v>924</v>
      </c>
      <c r="I3644" t="s">
        <v>94</v>
      </c>
      <c r="J3644" s="32">
        <v>325.815</v>
      </c>
      <c r="K3644" s="32">
        <v>92.665999999999997</v>
      </c>
      <c r="L3644" s="33">
        <v>26476</v>
      </c>
      <c r="M3644" s="33">
        <v>22</v>
      </c>
      <c r="N3644" s="9">
        <v>3.5</v>
      </c>
    </row>
    <row r="3645" spans="2:14" x14ac:dyDescent="0.25">
      <c r="B3645" t="s">
        <v>87</v>
      </c>
      <c r="C3645" t="s">
        <v>88</v>
      </c>
      <c r="D3645" t="s">
        <v>1643</v>
      </c>
      <c r="E3645" t="s">
        <v>906</v>
      </c>
      <c r="F3645" t="s">
        <v>191</v>
      </c>
      <c r="G3645" t="s">
        <v>880</v>
      </c>
      <c r="H3645" t="s">
        <v>925</v>
      </c>
      <c r="I3645" t="s">
        <v>94</v>
      </c>
      <c r="J3645" s="32">
        <v>5970.223</v>
      </c>
      <c r="K3645" s="32">
        <v>1866.2840000000001</v>
      </c>
      <c r="L3645" s="33">
        <v>533224</v>
      </c>
      <c r="M3645" s="33">
        <v>354</v>
      </c>
      <c r="N3645" s="9">
        <v>3.5</v>
      </c>
    </row>
    <row r="3646" spans="2:14" x14ac:dyDescent="0.25">
      <c r="B3646" t="s">
        <v>87</v>
      </c>
      <c r="C3646" t="s">
        <v>88</v>
      </c>
      <c r="D3646" t="s">
        <v>1643</v>
      </c>
      <c r="E3646" t="s">
        <v>906</v>
      </c>
      <c r="F3646" t="s">
        <v>191</v>
      </c>
      <c r="G3646" t="s">
        <v>880</v>
      </c>
      <c r="H3646" t="s">
        <v>926</v>
      </c>
      <c r="I3646" t="s">
        <v>94</v>
      </c>
      <c r="J3646" s="32">
        <v>4237.4639999999999</v>
      </c>
      <c r="K3646" s="32">
        <v>1563.5025000000001</v>
      </c>
      <c r="L3646" s="33">
        <v>446715</v>
      </c>
      <c r="M3646" s="33">
        <v>241</v>
      </c>
      <c r="N3646" s="9">
        <v>3.5</v>
      </c>
    </row>
    <row r="3647" spans="2:14" x14ac:dyDescent="0.25">
      <c r="B3647" t="s">
        <v>87</v>
      </c>
      <c r="C3647" t="s">
        <v>88</v>
      </c>
      <c r="D3647" t="s">
        <v>1643</v>
      </c>
      <c r="E3647" t="s">
        <v>906</v>
      </c>
      <c r="F3647" t="s">
        <v>191</v>
      </c>
      <c r="G3647" t="s">
        <v>880</v>
      </c>
      <c r="H3647" t="s">
        <v>927</v>
      </c>
      <c r="I3647" t="s">
        <v>94</v>
      </c>
      <c r="J3647" s="32">
        <v>5306.3045000000002</v>
      </c>
      <c r="K3647" s="32">
        <v>1471.2635</v>
      </c>
      <c r="L3647" s="33">
        <v>420361</v>
      </c>
      <c r="M3647" s="33">
        <v>213</v>
      </c>
      <c r="N3647" s="9">
        <v>3.5</v>
      </c>
    </row>
    <row r="3648" spans="2:14" x14ac:dyDescent="0.25">
      <c r="B3648" t="s">
        <v>87</v>
      </c>
      <c r="C3648" t="s">
        <v>88</v>
      </c>
      <c r="D3648" t="s">
        <v>1643</v>
      </c>
      <c r="E3648" t="s">
        <v>906</v>
      </c>
      <c r="F3648" t="s">
        <v>191</v>
      </c>
      <c r="G3648" t="s">
        <v>880</v>
      </c>
      <c r="H3648" t="s">
        <v>928</v>
      </c>
      <c r="I3648" t="s">
        <v>94</v>
      </c>
      <c r="J3648" s="32">
        <v>883.30550000000005</v>
      </c>
      <c r="K3648" s="32">
        <v>332.76600000000002</v>
      </c>
      <c r="L3648" s="33">
        <v>95076</v>
      </c>
      <c r="M3648" s="33">
        <v>72</v>
      </c>
      <c r="N3648" s="9">
        <v>3.5</v>
      </c>
    </row>
    <row r="3649" spans="2:14" x14ac:dyDescent="0.25">
      <c r="B3649" t="s">
        <v>87</v>
      </c>
      <c r="C3649" t="s">
        <v>88</v>
      </c>
      <c r="D3649" t="s">
        <v>1643</v>
      </c>
      <c r="E3649" t="s">
        <v>929</v>
      </c>
      <c r="F3649" t="s">
        <v>91</v>
      </c>
      <c r="G3649" t="s">
        <v>92</v>
      </c>
      <c r="H3649" t="s">
        <v>930</v>
      </c>
      <c r="I3649" t="s">
        <v>94</v>
      </c>
      <c r="J3649" s="32">
        <v>19641.993999999999</v>
      </c>
      <c r="K3649" s="32">
        <v>491</v>
      </c>
      <c r="L3649" s="33">
        <v>245500</v>
      </c>
      <c r="M3649" s="33">
        <v>0</v>
      </c>
      <c r="N3649" s="9">
        <v>2</v>
      </c>
    </row>
    <row r="3650" spans="2:14" x14ac:dyDescent="0.25">
      <c r="B3650" t="s">
        <v>87</v>
      </c>
      <c r="C3650" t="s">
        <v>88</v>
      </c>
      <c r="D3650" t="s">
        <v>1643</v>
      </c>
      <c r="E3650" t="s">
        <v>1624</v>
      </c>
      <c r="F3650" t="s">
        <v>136</v>
      </c>
      <c r="G3650" t="s">
        <v>804</v>
      </c>
      <c r="H3650" t="s">
        <v>1625</v>
      </c>
      <c r="I3650" t="s">
        <v>94</v>
      </c>
      <c r="J3650" s="32">
        <v>14024.94</v>
      </c>
      <c r="K3650" s="32">
        <v>985.11300000000006</v>
      </c>
      <c r="L3650" s="33">
        <v>328371</v>
      </c>
      <c r="M3650" s="33">
        <v>102</v>
      </c>
      <c r="N3650" s="9">
        <v>3</v>
      </c>
    </row>
    <row r="3651" spans="2:14" x14ac:dyDescent="0.25">
      <c r="B3651" t="s">
        <v>87</v>
      </c>
      <c r="C3651" t="s">
        <v>88</v>
      </c>
      <c r="D3651" t="s">
        <v>1643</v>
      </c>
      <c r="E3651" t="s">
        <v>1624</v>
      </c>
      <c r="F3651" t="s">
        <v>136</v>
      </c>
      <c r="G3651" t="s">
        <v>804</v>
      </c>
      <c r="H3651" t="s">
        <v>1710</v>
      </c>
      <c r="I3651" t="s">
        <v>94</v>
      </c>
      <c r="J3651" s="32">
        <v>3635.7534999999998</v>
      </c>
      <c r="K3651" s="32">
        <v>356.75670000000002</v>
      </c>
      <c r="L3651" s="33">
        <v>109767</v>
      </c>
      <c r="M3651" s="33">
        <v>42</v>
      </c>
      <c r="N3651" s="9">
        <v>3.2501270873759802</v>
      </c>
    </row>
    <row r="3652" spans="2:14" x14ac:dyDescent="0.25">
      <c r="B3652" t="s">
        <v>87</v>
      </c>
      <c r="C3652" t="s">
        <v>88</v>
      </c>
      <c r="D3652" t="s">
        <v>1643</v>
      </c>
      <c r="E3652" t="s">
        <v>931</v>
      </c>
      <c r="F3652" t="s">
        <v>191</v>
      </c>
      <c r="G3652" t="s">
        <v>113</v>
      </c>
      <c r="H3652" t="s">
        <v>1711</v>
      </c>
      <c r="I3652" t="s">
        <v>100</v>
      </c>
      <c r="J3652" s="32">
        <v>7043.85</v>
      </c>
      <c r="K3652" s="32">
        <v>19.8</v>
      </c>
      <c r="L3652" s="33">
        <v>52762</v>
      </c>
      <c r="M3652" s="33">
        <v>44</v>
      </c>
      <c r="N3652" s="9">
        <v>0.37527008073992602</v>
      </c>
    </row>
    <row r="3653" spans="2:14" x14ac:dyDescent="0.25">
      <c r="B3653" t="s">
        <v>87</v>
      </c>
      <c r="C3653" t="s">
        <v>88</v>
      </c>
      <c r="D3653" t="s">
        <v>1643</v>
      </c>
      <c r="E3653" t="s">
        <v>931</v>
      </c>
      <c r="F3653" t="s">
        <v>191</v>
      </c>
      <c r="G3653" t="s">
        <v>113</v>
      </c>
      <c r="H3653" t="s">
        <v>1712</v>
      </c>
      <c r="I3653" t="s">
        <v>100</v>
      </c>
      <c r="J3653" s="32">
        <v>7437.15</v>
      </c>
      <c r="K3653" s="32">
        <v>13.95</v>
      </c>
      <c r="L3653" s="33">
        <v>34512</v>
      </c>
      <c r="M3653" s="33">
        <v>31</v>
      </c>
      <c r="N3653" s="9">
        <v>0.40420723226703698</v>
      </c>
    </row>
    <row r="3654" spans="2:14" x14ac:dyDescent="0.25">
      <c r="B3654" t="s">
        <v>87</v>
      </c>
      <c r="C3654" t="s">
        <v>88</v>
      </c>
      <c r="D3654" t="s">
        <v>1643</v>
      </c>
      <c r="E3654" t="s">
        <v>931</v>
      </c>
      <c r="F3654" t="s">
        <v>191</v>
      </c>
      <c r="G3654" t="s">
        <v>113</v>
      </c>
      <c r="H3654" t="s">
        <v>932</v>
      </c>
      <c r="I3654" t="s">
        <v>100</v>
      </c>
      <c r="J3654" s="32">
        <v>25655.85</v>
      </c>
      <c r="K3654" s="32">
        <v>2488.7498999999998</v>
      </c>
      <c r="L3654" s="33">
        <v>310633</v>
      </c>
      <c r="M3654" s="33">
        <v>6988</v>
      </c>
      <c r="N3654" s="9">
        <v>8.01186577086143</v>
      </c>
    </row>
    <row r="3655" spans="2:14" x14ac:dyDescent="0.25">
      <c r="B3655" t="s">
        <v>87</v>
      </c>
      <c r="C3655" t="s">
        <v>88</v>
      </c>
      <c r="D3655" t="s">
        <v>1643</v>
      </c>
      <c r="E3655" t="s">
        <v>931</v>
      </c>
      <c r="F3655" t="s">
        <v>191</v>
      </c>
      <c r="G3655" t="s">
        <v>113</v>
      </c>
      <c r="H3655" t="s">
        <v>1713</v>
      </c>
      <c r="I3655" t="s">
        <v>100</v>
      </c>
      <c r="J3655" s="32">
        <v>7605.9</v>
      </c>
      <c r="K3655" s="32">
        <v>319.5</v>
      </c>
      <c r="L3655" s="33">
        <v>523275</v>
      </c>
      <c r="M3655" s="33">
        <v>710</v>
      </c>
      <c r="N3655" s="9">
        <v>0.61057761215422102</v>
      </c>
    </row>
    <row r="3656" spans="2:14" x14ac:dyDescent="0.25">
      <c r="B3656" t="s">
        <v>87</v>
      </c>
      <c r="C3656" t="s">
        <v>88</v>
      </c>
      <c r="D3656" t="s">
        <v>1643</v>
      </c>
      <c r="E3656" t="s">
        <v>933</v>
      </c>
      <c r="F3656" t="s">
        <v>91</v>
      </c>
      <c r="G3656" t="s">
        <v>200</v>
      </c>
      <c r="H3656" t="s">
        <v>934</v>
      </c>
      <c r="I3656" t="s">
        <v>94</v>
      </c>
      <c r="J3656" s="32">
        <v>2356.152</v>
      </c>
      <c r="K3656" s="32">
        <v>654.55999999999995</v>
      </c>
      <c r="L3656" s="33">
        <v>163640</v>
      </c>
      <c r="M3656" s="33">
        <v>90</v>
      </c>
      <c r="N3656" s="9">
        <v>4</v>
      </c>
    </row>
    <row r="3657" spans="2:14" x14ac:dyDescent="0.25">
      <c r="B3657" t="s">
        <v>87</v>
      </c>
      <c r="C3657" t="s">
        <v>88</v>
      </c>
      <c r="D3657" t="s">
        <v>1643</v>
      </c>
      <c r="E3657" t="s">
        <v>935</v>
      </c>
      <c r="F3657" t="s">
        <v>136</v>
      </c>
      <c r="G3657" t="s">
        <v>107</v>
      </c>
      <c r="H3657" t="s">
        <v>936</v>
      </c>
      <c r="I3657" t="s">
        <v>94</v>
      </c>
      <c r="J3657" s="32">
        <v>1761.675</v>
      </c>
      <c r="K3657" s="32">
        <v>1671.202</v>
      </c>
      <c r="L3657" s="33">
        <v>560959</v>
      </c>
      <c r="M3657" s="33">
        <v>149</v>
      </c>
      <c r="N3657" s="9">
        <v>2.9791874272451202</v>
      </c>
    </row>
    <row r="3658" spans="2:14" x14ac:dyDescent="0.25">
      <c r="B3658" t="s">
        <v>87</v>
      </c>
      <c r="C3658" t="s">
        <v>88</v>
      </c>
      <c r="D3658" t="s">
        <v>1643</v>
      </c>
      <c r="E3658" t="s">
        <v>937</v>
      </c>
      <c r="F3658" t="s">
        <v>91</v>
      </c>
      <c r="G3658" t="s">
        <v>92</v>
      </c>
      <c r="H3658" t="s">
        <v>938</v>
      </c>
      <c r="I3658" t="s">
        <v>100</v>
      </c>
      <c r="J3658" s="32">
        <v>13373.7282</v>
      </c>
      <c r="K3658" s="32">
        <v>105.9435</v>
      </c>
      <c r="L3658" s="33">
        <v>353145</v>
      </c>
      <c r="M3658" s="33">
        <v>0</v>
      </c>
      <c r="N3658" s="9">
        <v>0.3</v>
      </c>
    </row>
    <row r="3659" spans="2:14" x14ac:dyDescent="0.25">
      <c r="B3659" t="s">
        <v>87</v>
      </c>
      <c r="C3659" t="s">
        <v>88</v>
      </c>
      <c r="D3659" t="s">
        <v>1643</v>
      </c>
      <c r="E3659" t="s">
        <v>937</v>
      </c>
      <c r="F3659" t="s">
        <v>91</v>
      </c>
      <c r="G3659" t="s">
        <v>92</v>
      </c>
      <c r="H3659" t="s">
        <v>939</v>
      </c>
      <c r="I3659" t="s">
        <v>100</v>
      </c>
      <c r="J3659" s="32">
        <v>25288.616000000002</v>
      </c>
      <c r="K3659" s="32">
        <v>1650.0830000000001</v>
      </c>
      <c r="L3659" s="33">
        <v>4714519</v>
      </c>
      <c r="M3659" s="33">
        <v>0</v>
      </c>
      <c r="N3659" s="9">
        <v>0.35000028634946601</v>
      </c>
    </row>
    <row r="3660" spans="2:14" x14ac:dyDescent="0.25">
      <c r="B3660" t="s">
        <v>87</v>
      </c>
      <c r="C3660" t="s">
        <v>88</v>
      </c>
      <c r="D3660" t="s">
        <v>1643</v>
      </c>
      <c r="E3660" t="s">
        <v>937</v>
      </c>
      <c r="F3660" t="s">
        <v>91</v>
      </c>
      <c r="G3660" t="s">
        <v>92</v>
      </c>
      <c r="H3660" t="s">
        <v>940</v>
      </c>
      <c r="I3660" t="s">
        <v>100</v>
      </c>
      <c r="J3660" s="32">
        <v>33983.588600000003</v>
      </c>
      <c r="K3660" s="32">
        <v>2148.9956999999999</v>
      </c>
      <c r="L3660" s="33">
        <v>8595973</v>
      </c>
      <c r="M3660" s="33">
        <v>0</v>
      </c>
      <c r="N3660" s="9">
        <v>0.25000028501718102</v>
      </c>
    </row>
    <row r="3661" spans="2:14" x14ac:dyDescent="0.25">
      <c r="B3661" t="s">
        <v>87</v>
      </c>
      <c r="C3661" t="s">
        <v>88</v>
      </c>
      <c r="D3661" t="s">
        <v>1643</v>
      </c>
      <c r="E3661" t="s">
        <v>937</v>
      </c>
      <c r="F3661" t="s">
        <v>91</v>
      </c>
      <c r="G3661" t="s">
        <v>92</v>
      </c>
      <c r="H3661" t="s">
        <v>941</v>
      </c>
      <c r="I3661" t="s">
        <v>100</v>
      </c>
      <c r="J3661" s="32">
        <v>202953.11979999999</v>
      </c>
      <c r="K3661" s="32">
        <v>35960.859199999999</v>
      </c>
      <c r="L3661" s="33">
        <v>89902148</v>
      </c>
      <c r="M3661" s="33">
        <v>4</v>
      </c>
      <c r="N3661" s="9">
        <v>0.4</v>
      </c>
    </row>
    <row r="3662" spans="2:14" x14ac:dyDescent="0.25">
      <c r="B3662" t="s">
        <v>87</v>
      </c>
      <c r="C3662" t="s">
        <v>88</v>
      </c>
      <c r="D3662" t="s">
        <v>1643</v>
      </c>
      <c r="E3662" t="s">
        <v>942</v>
      </c>
      <c r="F3662" t="s">
        <v>91</v>
      </c>
      <c r="G3662" t="s">
        <v>107</v>
      </c>
      <c r="H3662" t="s">
        <v>943</v>
      </c>
      <c r="I3662" t="s">
        <v>100</v>
      </c>
      <c r="J3662" s="32">
        <v>93135</v>
      </c>
      <c r="K3662" s="32">
        <v>36235</v>
      </c>
      <c r="L3662" s="33">
        <v>47446366</v>
      </c>
      <c r="M3662" s="33">
        <v>28988</v>
      </c>
      <c r="N3662" s="9">
        <v>0.76370443207389105</v>
      </c>
    </row>
    <row r="3663" spans="2:14" x14ac:dyDescent="0.25">
      <c r="B3663" t="s">
        <v>87</v>
      </c>
      <c r="C3663" t="s">
        <v>88</v>
      </c>
      <c r="D3663" t="s">
        <v>1643</v>
      </c>
      <c r="E3663" t="s">
        <v>942</v>
      </c>
      <c r="F3663" t="s">
        <v>91</v>
      </c>
      <c r="G3663" t="s">
        <v>107</v>
      </c>
      <c r="H3663" t="s">
        <v>943</v>
      </c>
      <c r="I3663" t="s">
        <v>100</v>
      </c>
      <c r="J3663" s="32">
        <v>168.75</v>
      </c>
      <c r="K3663" s="32">
        <v>0</v>
      </c>
      <c r="L3663" s="33">
        <v>495126</v>
      </c>
      <c r="M3663" s="33">
        <v>135</v>
      </c>
      <c r="N3663" s="9">
        <v>0</v>
      </c>
    </row>
    <row r="3664" spans="2:14" x14ac:dyDescent="0.25">
      <c r="B3664" t="s">
        <v>87</v>
      </c>
      <c r="C3664" t="s">
        <v>88</v>
      </c>
      <c r="D3664" t="s">
        <v>1643</v>
      </c>
      <c r="E3664" t="s">
        <v>944</v>
      </c>
      <c r="F3664" t="s">
        <v>197</v>
      </c>
      <c r="G3664" t="s">
        <v>103</v>
      </c>
      <c r="H3664" t="s">
        <v>945</v>
      </c>
      <c r="I3664" t="s">
        <v>94</v>
      </c>
      <c r="J3664" s="32">
        <v>21232.511999999999</v>
      </c>
      <c r="K3664" s="32">
        <v>4647.9440000000004</v>
      </c>
      <c r="L3664" s="33">
        <v>580993</v>
      </c>
      <c r="M3664" s="33">
        <v>313</v>
      </c>
      <c r="N3664" s="9">
        <v>8</v>
      </c>
    </row>
    <row r="3665" spans="2:14" x14ac:dyDescent="0.25">
      <c r="B3665" t="s">
        <v>87</v>
      </c>
      <c r="C3665" t="s">
        <v>88</v>
      </c>
      <c r="D3665" t="s">
        <v>1643</v>
      </c>
      <c r="E3665" t="s">
        <v>944</v>
      </c>
      <c r="F3665" t="s">
        <v>197</v>
      </c>
      <c r="G3665" t="s">
        <v>103</v>
      </c>
      <c r="H3665" t="s">
        <v>946</v>
      </c>
      <c r="I3665" t="s">
        <v>94</v>
      </c>
      <c r="J3665" s="32">
        <v>968.58399999999995</v>
      </c>
      <c r="K3665" s="32">
        <v>110.208</v>
      </c>
      <c r="L3665" s="33">
        <v>13776</v>
      </c>
      <c r="M3665" s="33">
        <v>2</v>
      </c>
      <c r="N3665" s="9">
        <v>8</v>
      </c>
    </row>
    <row r="3666" spans="2:14" x14ac:dyDescent="0.25">
      <c r="B3666" t="s">
        <v>87</v>
      </c>
      <c r="C3666" t="s">
        <v>88</v>
      </c>
      <c r="D3666" t="s">
        <v>1643</v>
      </c>
      <c r="E3666" t="s">
        <v>944</v>
      </c>
      <c r="F3666" t="s">
        <v>197</v>
      </c>
      <c r="G3666" t="s">
        <v>103</v>
      </c>
      <c r="H3666" t="s">
        <v>947</v>
      </c>
      <c r="I3666" t="s">
        <v>94</v>
      </c>
      <c r="J3666" s="32">
        <v>25190.413799999998</v>
      </c>
      <c r="K3666" s="32">
        <v>1972.7173</v>
      </c>
      <c r="L3666" s="33">
        <v>455395</v>
      </c>
      <c r="M3666" s="33">
        <v>112</v>
      </c>
      <c r="N3666" s="9">
        <v>4.3318817729663204</v>
      </c>
    </row>
    <row r="3667" spans="2:14" x14ac:dyDescent="0.25">
      <c r="B3667" t="s">
        <v>87</v>
      </c>
      <c r="C3667" t="s">
        <v>88</v>
      </c>
      <c r="D3667" t="s">
        <v>1643</v>
      </c>
      <c r="E3667" t="s">
        <v>944</v>
      </c>
      <c r="F3667" t="s">
        <v>197</v>
      </c>
      <c r="G3667" t="s">
        <v>103</v>
      </c>
      <c r="H3667" t="s">
        <v>1626</v>
      </c>
      <c r="I3667" t="s">
        <v>100</v>
      </c>
      <c r="J3667" s="32">
        <v>17902.311000000002</v>
      </c>
      <c r="K3667" s="32">
        <v>14430.093000000001</v>
      </c>
      <c r="L3667" s="33">
        <v>4810031</v>
      </c>
      <c r="M3667" s="33">
        <v>37</v>
      </c>
      <c r="N3667" s="9">
        <v>3</v>
      </c>
    </row>
    <row r="3668" spans="2:14" x14ac:dyDescent="0.25">
      <c r="B3668" t="s">
        <v>87</v>
      </c>
      <c r="C3668" t="s">
        <v>88</v>
      </c>
      <c r="D3668" t="s">
        <v>1643</v>
      </c>
      <c r="E3668" t="s">
        <v>944</v>
      </c>
      <c r="F3668" t="s">
        <v>197</v>
      </c>
      <c r="G3668" t="s">
        <v>103</v>
      </c>
      <c r="H3668" t="s">
        <v>948</v>
      </c>
      <c r="I3668" t="s">
        <v>94</v>
      </c>
      <c r="J3668" s="32">
        <v>21673.246500000001</v>
      </c>
      <c r="K3668" s="32">
        <v>7304.0924000000005</v>
      </c>
      <c r="L3668" s="33">
        <v>2092742</v>
      </c>
      <c r="M3668" s="33">
        <v>1085</v>
      </c>
      <c r="N3668" s="9">
        <v>3.49020204114984</v>
      </c>
    </row>
    <row r="3669" spans="2:14" x14ac:dyDescent="0.25">
      <c r="B3669" t="s">
        <v>87</v>
      </c>
      <c r="C3669" t="s">
        <v>88</v>
      </c>
      <c r="D3669" t="s">
        <v>1643</v>
      </c>
      <c r="E3669" t="s">
        <v>944</v>
      </c>
      <c r="F3669" t="s">
        <v>197</v>
      </c>
      <c r="G3669" t="s">
        <v>103</v>
      </c>
      <c r="H3669" t="s">
        <v>949</v>
      </c>
      <c r="I3669" t="s">
        <v>94</v>
      </c>
      <c r="J3669" s="32">
        <v>50704.853499999997</v>
      </c>
      <c r="K3669" s="32">
        <v>10815.7801</v>
      </c>
      <c r="L3669" s="33">
        <v>2425392</v>
      </c>
      <c r="M3669" s="33">
        <v>813</v>
      </c>
      <c r="N3669" s="9">
        <v>4.45939464630872</v>
      </c>
    </row>
    <row r="3670" spans="2:14" x14ac:dyDescent="0.25">
      <c r="B3670" t="s">
        <v>87</v>
      </c>
      <c r="C3670" t="s">
        <v>88</v>
      </c>
      <c r="D3670" t="s">
        <v>1643</v>
      </c>
      <c r="E3670" t="s">
        <v>944</v>
      </c>
      <c r="F3670" t="s">
        <v>197</v>
      </c>
      <c r="G3670" t="s">
        <v>103</v>
      </c>
      <c r="H3670" t="s">
        <v>950</v>
      </c>
      <c r="I3670" t="s">
        <v>94</v>
      </c>
      <c r="J3670" s="32">
        <v>26719.847300000001</v>
      </c>
      <c r="K3670" s="32">
        <v>3354.0837999999999</v>
      </c>
      <c r="L3670" s="33">
        <v>717316</v>
      </c>
      <c r="M3670" s="33">
        <v>205</v>
      </c>
      <c r="N3670" s="9">
        <v>4.67588036513893</v>
      </c>
    </row>
    <row r="3671" spans="2:14" x14ac:dyDescent="0.25">
      <c r="B3671" t="s">
        <v>87</v>
      </c>
      <c r="C3671" t="s">
        <v>88</v>
      </c>
      <c r="D3671" t="s">
        <v>1643</v>
      </c>
      <c r="E3671" t="s">
        <v>951</v>
      </c>
      <c r="F3671" t="s">
        <v>140</v>
      </c>
      <c r="G3671" t="s">
        <v>119</v>
      </c>
      <c r="H3671" t="s">
        <v>953</v>
      </c>
      <c r="I3671" t="s">
        <v>94</v>
      </c>
      <c r="J3671" s="32">
        <v>1568.992</v>
      </c>
      <c r="K3671" s="32">
        <v>6.5919999999999996</v>
      </c>
      <c r="L3671" s="33">
        <v>1648</v>
      </c>
      <c r="M3671" s="33">
        <v>8</v>
      </c>
      <c r="N3671" s="9">
        <v>4</v>
      </c>
    </row>
    <row r="3672" spans="2:14" x14ac:dyDescent="0.25">
      <c r="B3672" t="s">
        <v>87</v>
      </c>
      <c r="C3672" t="s">
        <v>88</v>
      </c>
      <c r="D3672" t="s">
        <v>1643</v>
      </c>
      <c r="E3672" t="s">
        <v>954</v>
      </c>
      <c r="F3672" t="s">
        <v>140</v>
      </c>
      <c r="G3672" t="s">
        <v>107</v>
      </c>
      <c r="H3672" t="s">
        <v>955</v>
      </c>
      <c r="I3672" t="s">
        <v>94</v>
      </c>
      <c r="J3672" s="32">
        <v>3383.8573000000001</v>
      </c>
      <c r="K3672" s="32">
        <v>1298.7619</v>
      </c>
      <c r="L3672" s="33">
        <v>273416</v>
      </c>
      <c r="M3672" s="33">
        <v>465</v>
      </c>
      <c r="N3672" s="9">
        <v>4.7501313017526403</v>
      </c>
    </row>
    <row r="3673" spans="2:14" x14ac:dyDescent="0.25">
      <c r="B3673" t="s">
        <v>87</v>
      </c>
      <c r="C3673" t="s">
        <v>88</v>
      </c>
      <c r="D3673" t="s">
        <v>1643</v>
      </c>
      <c r="E3673" t="s">
        <v>957</v>
      </c>
      <c r="F3673" t="s">
        <v>136</v>
      </c>
      <c r="G3673" t="s">
        <v>103</v>
      </c>
      <c r="H3673" t="s">
        <v>958</v>
      </c>
      <c r="I3673" t="s">
        <v>94</v>
      </c>
      <c r="J3673" s="32">
        <v>21054.26</v>
      </c>
      <c r="K3673" s="32">
        <v>1259.356</v>
      </c>
      <c r="L3673" s="33">
        <v>314839</v>
      </c>
      <c r="M3673" s="33">
        <v>119</v>
      </c>
      <c r="N3673" s="9">
        <v>4</v>
      </c>
    </row>
    <row r="3674" spans="2:14" x14ac:dyDescent="0.25">
      <c r="B3674" t="s">
        <v>87</v>
      </c>
      <c r="C3674" t="s">
        <v>88</v>
      </c>
      <c r="D3674" t="s">
        <v>1643</v>
      </c>
      <c r="E3674" t="s">
        <v>957</v>
      </c>
      <c r="F3674" t="s">
        <v>136</v>
      </c>
      <c r="G3674" t="s">
        <v>103</v>
      </c>
      <c r="H3674" t="s">
        <v>959</v>
      </c>
      <c r="I3674" t="s">
        <v>94</v>
      </c>
      <c r="J3674" s="32">
        <v>199174.97</v>
      </c>
      <c r="K3674" s="32">
        <v>12833.51</v>
      </c>
      <c r="L3674" s="33">
        <v>2566702</v>
      </c>
      <c r="M3674" s="33">
        <v>1433</v>
      </c>
      <c r="N3674" s="9">
        <v>5</v>
      </c>
    </row>
    <row r="3675" spans="2:14" x14ac:dyDescent="0.25">
      <c r="B3675" t="s">
        <v>87</v>
      </c>
      <c r="C3675" t="s">
        <v>88</v>
      </c>
      <c r="D3675" t="s">
        <v>1643</v>
      </c>
      <c r="E3675" t="s">
        <v>960</v>
      </c>
      <c r="F3675" t="s">
        <v>136</v>
      </c>
      <c r="G3675" t="s">
        <v>103</v>
      </c>
      <c r="H3675" t="s">
        <v>961</v>
      </c>
      <c r="I3675" t="s">
        <v>94</v>
      </c>
      <c r="J3675" s="32">
        <v>11717.183999999999</v>
      </c>
      <c r="K3675" s="32">
        <v>589.37199999999996</v>
      </c>
      <c r="L3675" s="33">
        <v>147343</v>
      </c>
      <c r="M3675" s="33">
        <v>79</v>
      </c>
      <c r="N3675" s="9">
        <v>4</v>
      </c>
    </row>
    <row r="3676" spans="2:14" x14ac:dyDescent="0.25">
      <c r="B3676" t="s">
        <v>87</v>
      </c>
      <c r="C3676" t="s">
        <v>88</v>
      </c>
      <c r="D3676" t="s">
        <v>1643</v>
      </c>
      <c r="E3676" t="s">
        <v>960</v>
      </c>
      <c r="F3676" t="s">
        <v>136</v>
      </c>
      <c r="G3676" t="s">
        <v>103</v>
      </c>
      <c r="H3676" t="s">
        <v>962</v>
      </c>
      <c r="I3676" t="s">
        <v>94</v>
      </c>
      <c r="J3676" s="32">
        <v>94946.096000000005</v>
      </c>
      <c r="K3676" s="32">
        <v>4433.32</v>
      </c>
      <c r="L3676" s="33">
        <v>1108330</v>
      </c>
      <c r="M3676" s="33">
        <v>638</v>
      </c>
      <c r="N3676" s="9">
        <v>4</v>
      </c>
    </row>
    <row r="3677" spans="2:14" x14ac:dyDescent="0.25">
      <c r="B3677" t="s">
        <v>87</v>
      </c>
      <c r="C3677" t="s">
        <v>88</v>
      </c>
      <c r="D3677" t="s">
        <v>1643</v>
      </c>
      <c r="E3677" t="s">
        <v>963</v>
      </c>
      <c r="F3677" t="s">
        <v>136</v>
      </c>
      <c r="G3677" t="s">
        <v>103</v>
      </c>
      <c r="H3677" t="s">
        <v>964</v>
      </c>
      <c r="I3677" t="s">
        <v>94</v>
      </c>
      <c r="J3677" s="32">
        <v>9105.1479999999992</v>
      </c>
      <c r="K3677" s="32">
        <v>1737.5</v>
      </c>
      <c r="L3677" s="33">
        <v>434375</v>
      </c>
      <c r="M3677" s="33">
        <v>221</v>
      </c>
      <c r="N3677" s="9">
        <v>4</v>
      </c>
    </row>
    <row r="3678" spans="2:14" x14ac:dyDescent="0.25">
      <c r="B3678" t="s">
        <v>87</v>
      </c>
      <c r="C3678" t="s">
        <v>88</v>
      </c>
      <c r="D3678" t="s">
        <v>1643</v>
      </c>
      <c r="E3678" t="s">
        <v>963</v>
      </c>
      <c r="F3678" t="s">
        <v>136</v>
      </c>
      <c r="G3678" t="s">
        <v>103</v>
      </c>
      <c r="H3678" t="s">
        <v>965</v>
      </c>
      <c r="I3678" t="s">
        <v>94</v>
      </c>
      <c r="J3678" s="32">
        <v>10018.66</v>
      </c>
      <c r="K3678" s="32">
        <v>2985.4319999999998</v>
      </c>
      <c r="L3678" s="33">
        <v>746358</v>
      </c>
      <c r="M3678" s="33">
        <v>290</v>
      </c>
      <c r="N3678" s="9">
        <v>4</v>
      </c>
    </row>
    <row r="3679" spans="2:14" x14ac:dyDescent="0.25">
      <c r="B3679" t="s">
        <v>87</v>
      </c>
      <c r="C3679" t="s">
        <v>88</v>
      </c>
      <c r="D3679" t="s">
        <v>1643</v>
      </c>
      <c r="E3679" t="s">
        <v>966</v>
      </c>
      <c r="F3679" t="s">
        <v>136</v>
      </c>
      <c r="G3679" t="s">
        <v>259</v>
      </c>
      <c r="H3679" t="s">
        <v>967</v>
      </c>
      <c r="I3679" t="s">
        <v>94</v>
      </c>
      <c r="J3679" s="32">
        <v>41141.527999999998</v>
      </c>
      <c r="K3679" s="32">
        <v>4355.42</v>
      </c>
      <c r="L3679" s="33">
        <v>1088855</v>
      </c>
      <c r="M3679" s="33">
        <v>449</v>
      </c>
      <c r="N3679" s="9">
        <v>4</v>
      </c>
    </row>
    <row r="3680" spans="2:14" x14ac:dyDescent="0.25">
      <c r="B3680" t="s">
        <v>87</v>
      </c>
      <c r="C3680" t="s">
        <v>88</v>
      </c>
      <c r="D3680" t="s">
        <v>1643</v>
      </c>
      <c r="E3680" t="s">
        <v>968</v>
      </c>
      <c r="F3680" t="s">
        <v>136</v>
      </c>
      <c r="G3680" t="s">
        <v>103</v>
      </c>
      <c r="H3680" t="s">
        <v>971</v>
      </c>
      <c r="I3680" t="s">
        <v>94</v>
      </c>
      <c r="J3680" s="32">
        <v>43943.7</v>
      </c>
      <c r="K3680" s="32">
        <v>12711.364</v>
      </c>
      <c r="L3680" s="33">
        <v>3177841</v>
      </c>
      <c r="M3680" s="33">
        <v>1649</v>
      </c>
      <c r="N3680" s="9">
        <v>4</v>
      </c>
    </row>
    <row r="3681" spans="2:14" x14ac:dyDescent="0.25">
      <c r="B3681" t="s">
        <v>87</v>
      </c>
      <c r="C3681" t="s">
        <v>88</v>
      </c>
      <c r="D3681" t="s">
        <v>1643</v>
      </c>
      <c r="E3681" t="s">
        <v>968</v>
      </c>
      <c r="F3681" t="s">
        <v>136</v>
      </c>
      <c r="G3681" t="s">
        <v>103</v>
      </c>
      <c r="H3681" t="s">
        <v>972</v>
      </c>
      <c r="I3681" t="s">
        <v>94</v>
      </c>
      <c r="J3681" s="32">
        <v>14707.29</v>
      </c>
      <c r="K3681" s="32">
        <v>919.29499999999996</v>
      </c>
      <c r="L3681" s="33">
        <v>183859</v>
      </c>
      <c r="M3681" s="33">
        <v>60</v>
      </c>
      <c r="N3681" s="9">
        <v>5</v>
      </c>
    </row>
    <row r="3682" spans="2:14" x14ac:dyDescent="0.25">
      <c r="B3682" t="s">
        <v>87</v>
      </c>
      <c r="C3682" t="s">
        <v>88</v>
      </c>
      <c r="D3682" t="s">
        <v>1643</v>
      </c>
      <c r="E3682" t="s">
        <v>968</v>
      </c>
      <c r="F3682" t="s">
        <v>136</v>
      </c>
      <c r="G3682" t="s">
        <v>103</v>
      </c>
      <c r="H3682" t="s">
        <v>973</v>
      </c>
      <c r="I3682" t="s">
        <v>94</v>
      </c>
      <c r="J3682" s="32">
        <v>8668.9120000000003</v>
      </c>
      <c r="K3682" s="32">
        <v>435.66</v>
      </c>
      <c r="L3682" s="33">
        <v>217830</v>
      </c>
      <c r="M3682" s="33">
        <v>49</v>
      </c>
      <c r="N3682" s="9">
        <v>2</v>
      </c>
    </row>
    <row r="3683" spans="2:14" x14ac:dyDescent="0.25">
      <c r="B3683" t="s">
        <v>87</v>
      </c>
      <c r="C3683" t="s">
        <v>88</v>
      </c>
      <c r="D3683" t="s">
        <v>1643</v>
      </c>
      <c r="E3683" t="s">
        <v>968</v>
      </c>
      <c r="F3683" t="s">
        <v>136</v>
      </c>
      <c r="G3683" t="s">
        <v>103</v>
      </c>
      <c r="H3683" t="s">
        <v>974</v>
      </c>
      <c r="I3683" t="s">
        <v>94</v>
      </c>
      <c r="J3683" s="32">
        <v>75487.615999999995</v>
      </c>
      <c r="K3683" s="32">
        <v>10990.503199999999</v>
      </c>
      <c r="L3683" s="33">
        <v>2869530</v>
      </c>
      <c r="M3683" s="33">
        <v>1590</v>
      </c>
      <c r="N3683" s="9">
        <v>3.8300708478391901</v>
      </c>
    </row>
    <row r="3684" spans="2:14" x14ac:dyDescent="0.25">
      <c r="B3684" t="s">
        <v>87</v>
      </c>
      <c r="C3684" t="s">
        <v>88</v>
      </c>
      <c r="D3684" t="s">
        <v>1643</v>
      </c>
      <c r="E3684" t="s">
        <v>975</v>
      </c>
      <c r="F3684" t="s">
        <v>136</v>
      </c>
      <c r="G3684" t="s">
        <v>103</v>
      </c>
      <c r="H3684" t="s">
        <v>976</v>
      </c>
      <c r="I3684" t="s">
        <v>94</v>
      </c>
      <c r="J3684" s="32">
        <v>15266.932000000001</v>
      </c>
      <c r="K3684" s="32">
        <v>605.49580000000003</v>
      </c>
      <c r="L3684" s="33">
        <v>162107</v>
      </c>
      <c r="M3684" s="33">
        <v>58</v>
      </c>
      <c r="N3684" s="9">
        <v>3.73516134405053</v>
      </c>
    </row>
    <row r="3685" spans="2:14" x14ac:dyDescent="0.25">
      <c r="B3685" t="s">
        <v>87</v>
      </c>
      <c r="C3685" t="s">
        <v>88</v>
      </c>
      <c r="D3685" t="s">
        <v>1643</v>
      </c>
      <c r="E3685" t="s">
        <v>975</v>
      </c>
      <c r="F3685" t="s">
        <v>136</v>
      </c>
      <c r="G3685" t="s">
        <v>103</v>
      </c>
      <c r="H3685" t="s">
        <v>977</v>
      </c>
      <c r="I3685" t="s">
        <v>94</v>
      </c>
      <c r="J3685" s="32">
        <v>8200.3559999999998</v>
      </c>
      <c r="K3685" s="32">
        <v>501.11520000000002</v>
      </c>
      <c r="L3685" s="33">
        <v>125868</v>
      </c>
      <c r="M3685" s="33">
        <v>30</v>
      </c>
      <c r="N3685" s="9">
        <v>3.9812756220802701</v>
      </c>
    </row>
    <row r="3686" spans="2:14" x14ac:dyDescent="0.25">
      <c r="B3686" t="s">
        <v>87</v>
      </c>
      <c r="C3686" t="s">
        <v>88</v>
      </c>
      <c r="D3686" t="s">
        <v>1643</v>
      </c>
      <c r="E3686" t="s">
        <v>978</v>
      </c>
      <c r="F3686" t="s">
        <v>136</v>
      </c>
      <c r="G3686" t="s">
        <v>103</v>
      </c>
      <c r="H3686" t="s">
        <v>979</v>
      </c>
      <c r="I3686" t="s">
        <v>94</v>
      </c>
      <c r="J3686" s="32">
        <v>8550</v>
      </c>
      <c r="K3686" s="32">
        <v>775</v>
      </c>
      <c r="L3686" s="33">
        <v>350169</v>
      </c>
      <c r="M3686" s="33">
        <v>207</v>
      </c>
      <c r="N3686" s="9">
        <v>2.2132170466260499</v>
      </c>
    </row>
    <row r="3687" spans="2:14" x14ac:dyDescent="0.25">
      <c r="B3687" t="s">
        <v>87</v>
      </c>
      <c r="C3687" t="s">
        <v>88</v>
      </c>
      <c r="D3687" t="s">
        <v>1643</v>
      </c>
      <c r="E3687" t="s">
        <v>978</v>
      </c>
      <c r="F3687" t="s">
        <v>136</v>
      </c>
      <c r="G3687" t="s">
        <v>103</v>
      </c>
      <c r="H3687" t="s">
        <v>1474</v>
      </c>
      <c r="I3687" t="s">
        <v>94</v>
      </c>
      <c r="J3687" s="32">
        <v>25933.484</v>
      </c>
      <c r="K3687" s="32">
        <v>17027.011999999999</v>
      </c>
      <c r="L3687" s="33">
        <v>4256753</v>
      </c>
      <c r="M3687" s="33">
        <v>1642</v>
      </c>
      <c r="N3687" s="9">
        <v>4</v>
      </c>
    </row>
    <row r="3688" spans="2:14" x14ac:dyDescent="0.25">
      <c r="B3688" t="s">
        <v>87</v>
      </c>
      <c r="C3688" t="s">
        <v>88</v>
      </c>
      <c r="D3688" t="s">
        <v>1643</v>
      </c>
      <c r="E3688" t="s">
        <v>978</v>
      </c>
      <c r="F3688" t="s">
        <v>136</v>
      </c>
      <c r="G3688" t="s">
        <v>103</v>
      </c>
      <c r="H3688" t="s">
        <v>980</v>
      </c>
      <c r="I3688" t="s">
        <v>100</v>
      </c>
      <c r="J3688" s="32">
        <v>8225</v>
      </c>
      <c r="K3688" s="32">
        <v>1275</v>
      </c>
      <c r="L3688" s="33">
        <v>14535815</v>
      </c>
      <c r="M3688" s="33">
        <v>3339</v>
      </c>
      <c r="N3688" s="9">
        <v>8.77143799642469E-2</v>
      </c>
    </row>
    <row r="3689" spans="2:14" x14ac:dyDescent="0.25">
      <c r="B3689" t="s">
        <v>87</v>
      </c>
      <c r="C3689" t="s">
        <v>88</v>
      </c>
      <c r="D3689" t="s">
        <v>1643</v>
      </c>
      <c r="E3689" t="s">
        <v>981</v>
      </c>
      <c r="F3689" t="s">
        <v>106</v>
      </c>
      <c r="G3689" t="s">
        <v>211</v>
      </c>
      <c r="H3689" t="s">
        <v>983</v>
      </c>
      <c r="I3689" t="s">
        <v>94</v>
      </c>
      <c r="J3689" s="32">
        <v>7011.5763999999999</v>
      </c>
      <c r="K3689" s="32">
        <v>158.53620000000001</v>
      </c>
      <c r="L3689" s="33">
        <v>25658</v>
      </c>
      <c r="M3689" s="33">
        <v>10</v>
      </c>
      <c r="N3689" s="9">
        <v>6.1788214202198102</v>
      </c>
    </row>
    <row r="3690" spans="2:14" x14ac:dyDescent="0.25">
      <c r="B3690" t="s">
        <v>87</v>
      </c>
      <c r="C3690" t="s">
        <v>88</v>
      </c>
      <c r="D3690" t="s">
        <v>1643</v>
      </c>
      <c r="E3690" t="s">
        <v>981</v>
      </c>
      <c r="F3690" t="s">
        <v>106</v>
      </c>
      <c r="G3690" t="s">
        <v>211</v>
      </c>
      <c r="H3690" t="s">
        <v>984</v>
      </c>
      <c r="I3690" t="s">
        <v>94</v>
      </c>
      <c r="J3690" s="32">
        <v>5235.5367999999999</v>
      </c>
      <c r="K3690" s="32">
        <v>552.38720000000001</v>
      </c>
      <c r="L3690" s="33">
        <v>129967</v>
      </c>
      <c r="M3690" s="33">
        <v>66</v>
      </c>
      <c r="N3690" s="9">
        <v>4.2502112074603504</v>
      </c>
    </row>
    <row r="3691" spans="2:14" x14ac:dyDescent="0.25">
      <c r="B3691" t="s">
        <v>87</v>
      </c>
      <c r="C3691" t="s">
        <v>88</v>
      </c>
      <c r="D3691" t="s">
        <v>1643</v>
      </c>
      <c r="E3691" t="s">
        <v>988</v>
      </c>
      <c r="F3691" t="s">
        <v>91</v>
      </c>
      <c r="G3691" t="s">
        <v>321</v>
      </c>
      <c r="H3691" t="s">
        <v>989</v>
      </c>
      <c r="I3691" t="s">
        <v>94</v>
      </c>
      <c r="J3691" s="32">
        <v>11257.1705</v>
      </c>
      <c r="K3691" s="32">
        <v>29.550899999999999</v>
      </c>
      <c r="L3691" s="33">
        <v>9380</v>
      </c>
      <c r="M3691" s="33">
        <v>3</v>
      </c>
      <c r="N3691" s="9">
        <v>3.15041577825159</v>
      </c>
    </row>
    <row r="3692" spans="2:14" x14ac:dyDescent="0.25">
      <c r="B3692" t="s">
        <v>87</v>
      </c>
      <c r="C3692" t="s">
        <v>88</v>
      </c>
      <c r="D3692" t="s">
        <v>1643</v>
      </c>
      <c r="E3692" t="s">
        <v>988</v>
      </c>
      <c r="F3692" t="s">
        <v>91</v>
      </c>
      <c r="G3692" t="s">
        <v>321</v>
      </c>
      <c r="H3692" t="s">
        <v>990</v>
      </c>
      <c r="I3692" t="s">
        <v>94</v>
      </c>
      <c r="J3692" s="32">
        <v>5303.9858000000004</v>
      </c>
      <c r="K3692" s="32">
        <v>691.95640000000003</v>
      </c>
      <c r="L3692" s="33">
        <v>219658</v>
      </c>
      <c r="M3692" s="33">
        <v>162</v>
      </c>
      <c r="N3692" s="9">
        <v>3.1501534203170301</v>
      </c>
    </row>
    <row r="3693" spans="2:14" x14ac:dyDescent="0.25">
      <c r="B3693" t="s">
        <v>87</v>
      </c>
      <c r="C3693" t="s">
        <v>88</v>
      </c>
      <c r="D3693" t="s">
        <v>1643</v>
      </c>
      <c r="E3693" t="s">
        <v>993</v>
      </c>
      <c r="F3693" t="s">
        <v>91</v>
      </c>
      <c r="G3693" t="s">
        <v>286</v>
      </c>
      <c r="H3693" t="s">
        <v>994</v>
      </c>
      <c r="I3693" t="s">
        <v>100</v>
      </c>
      <c r="J3693" s="32">
        <v>572</v>
      </c>
      <c r="K3693" s="32">
        <v>104</v>
      </c>
      <c r="L3693" s="33">
        <v>6065813</v>
      </c>
      <c r="M3693" s="33">
        <v>623</v>
      </c>
      <c r="N3693" s="9">
        <v>1.7145269727240099E-2</v>
      </c>
    </row>
    <row r="3694" spans="2:14" x14ac:dyDescent="0.25">
      <c r="B3694" t="s">
        <v>87</v>
      </c>
      <c r="C3694" t="s">
        <v>88</v>
      </c>
      <c r="D3694" t="s">
        <v>1643</v>
      </c>
      <c r="E3694" t="s">
        <v>993</v>
      </c>
      <c r="F3694" t="s">
        <v>91</v>
      </c>
      <c r="G3694" t="s">
        <v>286</v>
      </c>
      <c r="H3694" t="s">
        <v>995</v>
      </c>
      <c r="I3694" t="s">
        <v>100</v>
      </c>
      <c r="J3694" s="32">
        <v>54516</v>
      </c>
      <c r="K3694" s="32">
        <v>2112</v>
      </c>
      <c r="L3694" s="33">
        <v>14748170</v>
      </c>
      <c r="M3694" s="33">
        <v>8138</v>
      </c>
      <c r="N3694" s="9">
        <v>0.143204207708481</v>
      </c>
    </row>
    <row r="3695" spans="2:14" x14ac:dyDescent="0.25">
      <c r="B3695" t="s">
        <v>87</v>
      </c>
      <c r="C3695" t="s">
        <v>88</v>
      </c>
      <c r="D3695" t="s">
        <v>1643</v>
      </c>
      <c r="E3695" t="s">
        <v>1627</v>
      </c>
      <c r="F3695" t="s">
        <v>91</v>
      </c>
      <c r="G3695" t="s">
        <v>107</v>
      </c>
      <c r="H3695" t="s">
        <v>1628</v>
      </c>
      <c r="I3695" t="s">
        <v>100</v>
      </c>
      <c r="J3695" s="32">
        <v>9857.9254999999994</v>
      </c>
      <c r="K3695" s="32">
        <v>6759.5140000000001</v>
      </c>
      <c r="L3695" s="33">
        <v>13519028</v>
      </c>
      <c r="M3695" s="33">
        <v>13979</v>
      </c>
      <c r="N3695" s="9">
        <v>0.5</v>
      </c>
    </row>
    <row r="3696" spans="2:14" x14ac:dyDescent="0.25">
      <c r="B3696" t="s">
        <v>87</v>
      </c>
      <c r="C3696" t="s">
        <v>88</v>
      </c>
      <c r="D3696" t="s">
        <v>1643</v>
      </c>
      <c r="E3696" t="s">
        <v>1714</v>
      </c>
      <c r="F3696" t="s">
        <v>215</v>
      </c>
      <c r="G3696" t="s">
        <v>107</v>
      </c>
      <c r="H3696" t="s">
        <v>1715</v>
      </c>
      <c r="I3696" t="s">
        <v>100</v>
      </c>
      <c r="J3696" s="32">
        <v>9845.2314999999999</v>
      </c>
      <c r="K3696" s="32">
        <v>3705.4360000000001</v>
      </c>
      <c r="L3696" s="33">
        <v>7410872</v>
      </c>
      <c r="M3696" s="33">
        <v>7646</v>
      </c>
      <c r="N3696" s="9">
        <v>0.5</v>
      </c>
    </row>
    <row r="3697" spans="2:14" x14ac:dyDescent="0.25">
      <c r="B3697" t="s">
        <v>87</v>
      </c>
      <c r="C3697" t="s">
        <v>88</v>
      </c>
      <c r="D3697" t="s">
        <v>1643</v>
      </c>
      <c r="E3697" t="s">
        <v>999</v>
      </c>
      <c r="F3697" t="s">
        <v>227</v>
      </c>
      <c r="G3697" t="s">
        <v>804</v>
      </c>
      <c r="H3697" t="s">
        <v>1000</v>
      </c>
      <c r="I3697" t="s">
        <v>94</v>
      </c>
      <c r="J3697" s="32">
        <v>1817.2343000000001</v>
      </c>
      <c r="K3697" s="32">
        <v>908.90319999999997</v>
      </c>
      <c r="L3697" s="33">
        <v>338808</v>
      </c>
      <c r="M3697" s="33">
        <v>159</v>
      </c>
      <c r="N3697" s="9">
        <v>2.68264976033623</v>
      </c>
    </row>
    <row r="3698" spans="2:14" x14ac:dyDescent="0.25">
      <c r="B3698" t="s">
        <v>87</v>
      </c>
      <c r="C3698" t="s">
        <v>88</v>
      </c>
      <c r="D3698" t="s">
        <v>1643</v>
      </c>
      <c r="E3698" t="s">
        <v>999</v>
      </c>
      <c r="F3698" t="s">
        <v>227</v>
      </c>
      <c r="G3698" t="s">
        <v>804</v>
      </c>
      <c r="H3698" t="s">
        <v>1001</v>
      </c>
      <c r="I3698" t="s">
        <v>94</v>
      </c>
      <c r="J3698" s="32">
        <v>418.3433</v>
      </c>
      <c r="K3698" s="32">
        <v>0</v>
      </c>
      <c r="L3698" s="33">
        <v>43323</v>
      </c>
      <c r="M3698" s="33">
        <v>15</v>
      </c>
      <c r="N3698" s="9">
        <v>0</v>
      </c>
    </row>
    <row r="3699" spans="2:14" x14ac:dyDescent="0.25">
      <c r="B3699" t="s">
        <v>87</v>
      </c>
      <c r="C3699" t="s">
        <v>88</v>
      </c>
      <c r="D3699" t="s">
        <v>1643</v>
      </c>
      <c r="E3699" t="s">
        <v>999</v>
      </c>
      <c r="F3699" t="s">
        <v>227</v>
      </c>
      <c r="G3699" t="s">
        <v>804</v>
      </c>
      <c r="H3699" t="s">
        <v>1002</v>
      </c>
      <c r="I3699" t="s">
        <v>94</v>
      </c>
      <c r="J3699" s="32">
        <v>640.70830000000001</v>
      </c>
      <c r="K3699" s="32">
        <v>268.65859999999998</v>
      </c>
      <c r="L3699" s="33">
        <v>109800</v>
      </c>
      <c r="M3699" s="33">
        <v>35</v>
      </c>
      <c r="N3699" s="9">
        <v>2.4467996357012698</v>
      </c>
    </row>
    <row r="3700" spans="2:14" x14ac:dyDescent="0.25">
      <c r="B3700" t="s">
        <v>87</v>
      </c>
      <c r="C3700" t="s">
        <v>88</v>
      </c>
      <c r="D3700" t="s">
        <v>1643</v>
      </c>
      <c r="E3700" t="s">
        <v>1003</v>
      </c>
      <c r="F3700" t="s">
        <v>91</v>
      </c>
      <c r="G3700" t="s">
        <v>107</v>
      </c>
      <c r="H3700" t="s">
        <v>1004</v>
      </c>
      <c r="I3700" t="s">
        <v>94</v>
      </c>
      <c r="J3700" s="32">
        <v>2475.5641999999998</v>
      </c>
      <c r="K3700" s="32">
        <v>694.82839999999999</v>
      </c>
      <c r="L3700" s="33">
        <v>243793</v>
      </c>
      <c r="M3700" s="33">
        <v>162</v>
      </c>
      <c r="N3700" s="9">
        <v>2.8500752687730899</v>
      </c>
    </row>
    <row r="3701" spans="2:14" x14ac:dyDescent="0.25">
      <c r="B3701" t="s">
        <v>87</v>
      </c>
      <c r="C3701" t="s">
        <v>88</v>
      </c>
      <c r="D3701" t="s">
        <v>1643</v>
      </c>
      <c r="E3701" t="s">
        <v>1003</v>
      </c>
      <c r="F3701" t="s">
        <v>91</v>
      </c>
      <c r="G3701" t="s">
        <v>107</v>
      </c>
      <c r="H3701" t="s">
        <v>1005</v>
      </c>
      <c r="I3701" t="s">
        <v>94</v>
      </c>
      <c r="J3701" s="32">
        <v>2491.3910000000001</v>
      </c>
      <c r="K3701" s="32">
        <v>626.38800000000003</v>
      </c>
      <c r="L3701" s="33">
        <v>178968</v>
      </c>
      <c r="M3701" s="33">
        <v>76</v>
      </c>
      <c r="N3701" s="9">
        <v>3.5</v>
      </c>
    </row>
    <row r="3702" spans="2:14" x14ac:dyDescent="0.25">
      <c r="B3702" t="s">
        <v>87</v>
      </c>
      <c r="C3702" t="s">
        <v>88</v>
      </c>
      <c r="D3702" t="s">
        <v>1643</v>
      </c>
      <c r="E3702" t="s">
        <v>1003</v>
      </c>
      <c r="F3702" t="s">
        <v>91</v>
      </c>
      <c r="G3702" t="s">
        <v>107</v>
      </c>
      <c r="H3702" t="s">
        <v>1006</v>
      </c>
      <c r="I3702" t="s">
        <v>94</v>
      </c>
      <c r="J3702" s="32">
        <v>1573.39</v>
      </c>
      <c r="K3702" s="32">
        <v>470.589</v>
      </c>
      <c r="L3702" s="33">
        <v>134454</v>
      </c>
      <c r="M3702" s="33">
        <v>74</v>
      </c>
      <c r="N3702" s="9">
        <v>3.5</v>
      </c>
    </row>
    <row r="3703" spans="2:14" x14ac:dyDescent="0.25">
      <c r="B3703" t="s">
        <v>87</v>
      </c>
      <c r="C3703" t="s">
        <v>88</v>
      </c>
      <c r="D3703" t="s">
        <v>1643</v>
      </c>
      <c r="E3703" t="s">
        <v>1003</v>
      </c>
      <c r="F3703" t="s">
        <v>91</v>
      </c>
      <c r="G3703" t="s">
        <v>107</v>
      </c>
      <c r="H3703" t="s">
        <v>1007</v>
      </c>
      <c r="I3703" t="s">
        <v>94</v>
      </c>
      <c r="J3703" s="32">
        <v>2446.6651999999999</v>
      </c>
      <c r="K3703" s="32">
        <v>651.55960000000005</v>
      </c>
      <c r="L3703" s="33">
        <v>228613</v>
      </c>
      <c r="M3703" s="33">
        <v>56</v>
      </c>
      <c r="N3703" s="9">
        <v>2.8500548962657399</v>
      </c>
    </row>
    <row r="3704" spans="2:14" x14ac:dyDescent="0.25">
      <c r="B3704" t="s">
        <v>87</v>
      </c>
      <c r="C3704" t="s">
        <v>88</v>
      </c>
      <c r="D3704" t="s">
        <v>1643</v>
      </c>
      <c r="E3704" t="s">
        <v>1003</v>
      </c>
      <c r="F3704" t="s">
        <v>91</v>
      </c>
      <c r="G3704" t="s">
        <v>107</v>
      </c>
      <c r="H3704" t="s">
        <v>1008</v>
      </c>
      <c r="I3704" t="s">
        <v>94</v>
      </c>
      <c r="J3704" s="32">
        <v>591.33510000000001</v>
      </c>
      <c r="K3704" s="32">
        <v>147.1054</v>
      </c>
      <c r="L3704" s="33">
        <v>51603</v>
      </c>
      <c r="M3704" s="33">
        <v>15</v>
      </c>
      <c r="N3704" s="9">
        <v>2.8507141057690402</v>
      </c>
    </row>
    <row r="3705" spans="2:14" x14ac:dyDescent="0.25">
      <c r="B3705" t="s">
        <v>87</v>
      </c>
      <c r="C3705" t="s">
        <v>88</v>
      </c>
      <c r="D3705" t="s">
        <v>1643</v>
      </c>
      <c r="E3705" t="s">
        <v>1009</v>
      </c>
      <c r="F3705" t="s">
        <v>136</v>
      </c>
      <c r="G3705" t="s">
        <v>211</v>
      </c>
      <c r="H3705" t="s">
        <v>1010</v>
      </c>
      <c r="I3705" t="s">
        <v>100</v>
      </c>
      <c r="J3705" s="32">
        <v>714</v>
      </c>
      <c r="K3705" s="32">
        <v>49</v>
      </c>
      <c r="L3705" s="33">
        <v>179547</v>
      </c>
      <c r="M3705" s="33">
        <v>33</v>
      </c>
      <c r="N3705" s="9">
        <v>0.272909043314563</v>
      </c>
    </row>
    <row r="3706" spans="2:14" x14ac:dyDescent="0.25">
      <c r="B3706" t="s">
        <v>87</v>
      </c>
      <c r="C3706" t="s">
        <v>88</v>
      </c>
      <c r="D3706" t="s">
        <v>1643</v>
      </c>
      <c r="E3706" t="s">
        <v>1009</v>
      </c>
      <c r="F3706" t="s">
        <v>136</v>
      </c>
      <c r="G3706" t="s">
        <v>211</v>
      </c>
      <c r="H3706" t="s">
        <v>1011</v>
      </c>
      <c r="I3706" t="s">
        <v>94</v>
      </c>
      <c r="J3706" s="32">
        <v>18896.5</v>
      </c>
      <c r="K3706" s="32">
        <v>1159.0360000000001</v>
      </c>
      <c r="L3706" s="33">
        <v>289759</v>
      </c>
      <c r="M3706" s="33">
        <v>216</v>
      </c>
      <c r="N3706" s="9">
        <v>4</v>
      </c>
    </row>
    <row r="3707" spans="2:14" x14ac:dyDescent="0.25">
      <c r="B3707" t="s">
        <v>87</v>
      </c>
      <c r="C3707" t="s">
        <v>88</v>
      </c>
      <c r="D3707" t="s">
        <v>1643</v>
      </c>
      <c r="E3707" t="s">
        <v>1012</v>
      </c>
      <c r="F3707" t="s">
        <v>91</v>
      </c>
      <c r="G3707" t="s">
        <v>745</v>
      </c>
      <c r="H3707" t="s">
        <v>1013</v>
      </c>
      <c r="I3707" t="s">
        <v>100</v>
      </c>
      <c r="J3707" s="32">
        <v>953.83630000000005</v>
      </c>
      <c r="K3707" s="32">
        <v>55.415199999999999</v>
      </c>
      <c r="L3707" s="33">
        <v>55415044</v>
      </c>
      <c r="M3707" s="33">
        <v>16128</v>
      </c>
      <c r="N3707" s="9">
        <v>1.0000028151200199E-3</v>
      </c>
    </row>
    <row r="3708" spans="2:14" x14ac:dyDescent="0.25">
      <c r="B3708" t="s">
        <v>87</v>
      </c>
      <c r="C3708" t="s">
        <v>88</v>
      </c>
      <c r="D3708" t="s">
        <v>1643</v>
      </c>
      <c r="E3708" t="s">
        <v>1014</v>
      </c>
      <c r="F3708" t="s">
        <v>91</v>
      </c>
      <c r="G3708" t="s">
        <v>107</v>
      </c>
      <c r="H3708" t="s">
        <v>1015</v>
      </c>
      <c r="I3708" t="s">
        <v>100</v>
      </c>
      <c r="J3708" s="32">
        <v>3968.4</v>
      </c>
      <c r="K3708" s="32">
        <v>2655.6</v>
      </c>
      <c r="L3708" s="33">
        <v>7204920</v>
      </c>
      <c r="M3708" s="33">
        <v>4426</v>
      </c>
      <c r="N3708" s="9">
        <v>0.36858146932929098</v>
      </c>
    </row>
    <row r="3709" spans="2:14" x14ac:dyDescent="0.25">
      <c r="B3709" t="s">
        <v>87</v>
      </c>
      <c r="C3709" t="s">
        <v>88</v>
      </c>
      <c r="D3709" t="s">
        <v>1643</v>
      </c>
      <c r="E3709" t="s">
        <v>1014</v>
      </c>
      <c r="F3709" t="s">
        <v>91</v>
      </c>
      <c r="G3709" t="s">
        <v>107</v>
      </c>
      <c r="H3709" t="s">
        <v>1016</v>
      </c>
      <c r="I3709" t="s">
        <v>100</v>
      </c>
      <c r="J3709" s="32">
        <v>19431.599999999999</v>
      </c>
      <c r="K3709" s="32">
        <v>11692.8</v>
      </c>
      <c r="L3709" s="33">
        <v>49527091</v>
      </c>
      <c r="M3709" s="33">
        <v>38976</v>
      </c>
      <c r="N3709" s="9">
        <v>0.23608897199312501</v>
      </c>
    </row>
    <row r="3710" spans="2:14" x14ac:dyDescent="0.25">
      <c r="B3710" t="s">
        <v>87</v>
      </c>
      <c r="C3710" t="s">
        <v>88</v>
      </c>
      <c r="D3710" t="s">
        <v>1643</v>
      </c>
      <c r="E3710" t="s">
        <v>1629</v>
      </c>
      <c r="F3710" t="s">
        <v>215</v>
      </c>
      <c r="G3710" t="s">
        <v>804</v>
      </c>
      <c r="H3710" t="s">
        <v>1716</v>
      </c>
      <c r="I3710" t="s">
        <v>94</v>
      </c>
      <c r="J3710" s="32">
        <v>1239.2478000000001</v>
      </c>
      <c r="K3710" s="32">
        <v>143.03039999999999</v>
      </c>
      <c r="L3710" s="33">
        <v>43998</v>
      </c>
      <c r="M3710" s="33">
        <v>0</v>
      </c>
      <c r="N3710" s="9">
        <v>3.2508386744852</v>
      </c>
    </row>
    <row r="3711" spans="2:14" x14ac:dyDescent="0.25">
      <c r="B3711" t="s">
        <v>87</v>
      </c>
      <c r="C3711" t="s">
        <v>88</v>
      </c>
      <c r="D3711" t="s">
        <v>1643</v>
      </c>
      <c r="E3711" t="s">
        <v>1629</v>
      </c>
      <c r="F3711" t="s">
        <v>215</v>
      </c>
      <c r="G3711" t="s">
        <v>804</v>
      </c>
      <c r="H3711" t="s">
        <v>1630</v>
      </c>
      <c r="I3711" t="s">
        <v>94</v>
      </c>
      <c r="J3711" s="32">
        <v>1031.7660000000001</v>
      </c>
      <c r="K3711" s="32">
        <v>761.04600000000005</v>
      </c>
      <c r="L3711" s="33">
        <v>253682</v>
      </c>
      <c r="M3711" s="33">
        <v>157</v>
      </c>
      <c r="N3711" s="9">
        <v>3</v>
      </c>
    </row>
    <row r="3712" spans="2:14" x14ac:dyDescent="0.25">
      <c r="B3712" t="s">
        <v>87</v>
      </c>
      <c r="C3712" t="s">
        <v>88</v>
      </c>
      <c r="D3712" t="s">
        <v>1643</v>
      </c>
      <c r="E3712" t="s">
        <v>1020</v>
      </c>
      <c r="F3712" t="s">
        <v>140</v>
      </c>
      <c r="G3712" t="s">
        <v>107</v>
      </c>
      <c r="H3712" t="s">
        <v>1021</v>
      </c>
      <c r="I3712" t="s">
        <v>94</v>
      </c>
      <c r="J3712" s="32">
        <v>7680.4237999999996</v>
      </c>
      <c r="K3712" s="32">
        <v>727.21</v>
      </c>
      <c r="L3712" s="33">
        <v>193913</v>
      </c>
      <c r="M3712" s="33">
        <v>401</v>
      </c>
      <c r="N3712" s="9">
        <v>3.7501869395037901</v>
      </c>
    </row>
    <row r="3713" spans="2:14" x14ac:dyDescent="0.25">
      <c r="B3713" t="s">
        <v>87</v>
      </c>
      <c r="C3713" t="s">
        <v>88</v>
      </c>
      <c r="D3713" t="s">
        <v>1643</v>
      </c>
      <c r="E3713" t="s">
        <v>1020</v>
      </c>
      <c r="F3713" t="s">
        <v>140</v>
      </c>
      <c r="G3713" t="s">
        <v>107</v>
      </c>
      <c r="H3713" t="s">
        <v>1022</v>
      </c>
      <c r="I3713" t="s">
        <v>100</v>
      </c>
      <c r="J3713" s="32">
        <v>1095</v>
      </c>
      <c r="K3713" s="32">
        <v>300</v>
      </c>
      <c r="L3713" s="33">
        <v>4980977</v>
      </c>
      <c r="M3713" s="33">
        <v>4607</v>
      </c>
      <c r="N3713" s="9">
        <v>6.0229147815779899E-2</v>
      </c>
    </row>
    <row r="3714" spans="2:14" x14ac:dyDescent="0.25">
      <c r="B3714" t="s">
        <v>87</v>
      </c>
      <c r="C3714" t="s">
        <v>88</v>
      </c>
      <c r="D3714" t="s">
        <v>1643</v>
      </c>
      <c r="E3714" t="s">
        <v>1023</v>
      </c>
      <c r="F3714" t="s">
        <v>178</v>
      </c>
      <c r="G3714" t="s">
        <v>103</v>
      </c>
      <c r="H3714" t="s">
        <v>1024</v>
      </c>
      <c r="I3714" t="s">
        <v>100</v>
      </c>
      <c r="J3714" s="32">
        <v>6066</v>
      </c>
      <c r="K3714" s="32">
        <v>1215</v>
      </c>
      <c r="L3714" s="33">
        <v>6403496</v>
      </c>
      <c r="M3714" s="33">
        <v>4289</v>
      </c>
      <c r="N3714" s="9">
        <v>0.18974010446793399</v>
      </c>
    </row>
    <row r="3715" spans="2:14" x14ac:dyDescent="0.25">
      <c r="B3715" t="s">
        <v>87</v>
      </c>
      <c r="C3715" t="s">
        <v>88</v>
      </c>
      <c r="D3715" t="s">
        <v>1643</v>
      </c>
      <c r="E3715" t="s">
        <v>1025</v>
      </c>
      <c r="F3715" t="s">
        <v>227</v>
      </c>
      <c r="G3715" t="s">
        <v>113</v>
      </c>
      <c r="H3715" t="s">
        <v>1026</v>
      </c>
      <c r="I3715" t="s">
        <v>100</v>
      </c>
      <c r="J3715" s="32">
        <v>250</v>
      </c>
      <c r="K3715" s="32">
        <v>25</v>
      </c>
      <c r="L3715" s="33">
        <v>185227</v>
      </c>
      <c r="M3715" s="33">
        <v>70</v>
      </c>
      <c r="N3715" s="9">
        <v>0.13496952388150699</v>
      </c>
    </row>
    <row r="3716" spans="2:14" x14ac:dyDescent="0.25">
      <c r="B3716" t="s">
        <v>87</v>
      </c>
      <c r="C3716" t="s">
        <v>88</v>
      </c>
      <c r="D3716" t="s">
        <v>1643</v>
      </c>
      <c r="E3716" t="s">
        <v>1025</v>
      </c>
      <c r="F3716" t="s">
        <v>227</v>
      </c>
      <c r="G3716" t="s">
        <v>113</v>
      </c>
      <c r="H3716" t="s">
        <v>1027</v>
      </c>
      <c r="I3716" t="s">
        <v>94</v>
      </c>
      <c r="J3716" s="32">
        <v>21000</v>
      </c>
      <c r="K3716" s="32">
        <v>5700</v>
      </c>
      <c r="L3716" s="33">
        <v>6136140</v>
      </c>
      <c r="M3716" s="33">
        <v>2347</v>
      </c>
      <c r="N3716" s="9">
        <v>0.92892274296218702</v>
      </c>
    </row>
    <row r="3717" spans="2:14" x14ac:dyDescent="0.25">
      <c r="B3717" t="s">
        <v>87</v>
      </c>
      <c r="C3717" t="s">
        <v>88</v>
      </c>
      <c r="D3717" t="s">
        <v>1643</v>
      </c>
      <c r="E3717" t="s">
        <v>1028</v>
      </c>
      <c r="F3717" t="s">
        <v>91</v>
      </c>
      <c r="G3717" t="s">
        <v>107</v>
      </c>
      <c r="H3717" t="s">
        <v>1029</v>
      </c>
      <c r="I3717" t="s">
        <v>94</v>
      </c>
      <c r="J3717" s="32">
        <v>5010.3270000000002</v>
      </c>
      <c r="K3717" s="32">
        <v>2070.6945000000001</v>
      </c>
      <c r="L3717" s="33">
        <v>591627</v>
      </c>
      <c r="M3717" s="33">
        <v>107</v>
      </c>
      <c r="N3717" s="9">
        <v>3.5</v>
      </c>
    </row>
    <row r="3718" spans="2:14" x14ac:dyDescent="0.25">
      <c r="B3718" t="s">
        <v>87</v>
      </c>
      <c r="C3718" t="s">
        <v>88</v>
      </c>
      <c r="D3718" t="s">
        <v>1643</v>
      </c>
      <c r="E3718" t="s">
        <v>1028</v>
      </c>
      <c r="F3718" t="s">
        <v>91</v>
      </c>
      <c r="G3718" t="s">
        <v>107</v>
      </c>
      <c r="H3718" t="s">
        <v>1631</v>
      </c>
      <c r="I3718" t="s">
        <v>94</v>
      </c>
      <c r="J3718" s="32">
        <v>25.807500000000001</v>
      </c>
      <c r="K3718" s="32">
        <v>13.113</v>
      </c>
      <c r="L3718" s="33">
        <v>2914</v>
      </c>
      <c r="M3718" s="33">
        <v>1</v>
      </c>
      <c r="N3718" s="9">
        <v>4.5</v>
      </c>
    </row>
    <row r="3719" spans="2:14" x14ac:dyDescent="0.25">
      <c r="B3719" t="s">
        <v>87</v>
      </c>
      <c r="C3719" t="s">
        <v>88</v>
      </c>
      <c r="D3719" t="s">
        <v>1643</v>
      </c>
      <c r="E3719" t="s">
        <v>1032</v>
      </c>
      <c r="F3719" t="s">
        <v>227</v>
      </c>
      <c r="G3719" t="s">
        <v>742</v>
      </c>
      <c r="H3719" t="s">
        <v>1033</v>
      </c>
      <c r="I3719" t="s">
        <v>94</v>
      </c>
      <c r="J3719" s="32">
        <v>7821</v>
      </c>
      <c r="K3719" s="32">
        <v>3658.5</v>
      </c>
      <c r="L3719" s="33">
        <v>809312</v>
      </c>
      <c r="M3719" s="33">
        <v>0</v>
      </c>
      <c r="N3719" s="9">
        <v>4.5205063065912698</v>
      </c>
    </row>
    <row r="3720" spans="2:14" x14ac:dyDescent="0.25">
      <c r="B3720" t="s">
        <v>87</v>
      </c>
      <c r="C3720" t="s">
        <v>88</v>
      </c>
      <c r="D3720" t="s">
        <v>1643</v>
      </c>
      <c r="E3720" t="s">
        <v>1032</v>
      </c>
      <c r="F3720" t="s">
        <v>227</v>
      </c>
      <c r="G3720" t="s">
        <v>742</v>
      </c>
      <c r="H3720" t="s">
        <v>1034</v>
      </c>
      <c r="I3720" t="s">
        <v>94</v>
      </c>
      <c r="J3720" s="32">
        <v>9086.6880000000001</v>
      </c>
      <c r="K3720" s="32">
        <v>1973.2941000000001</v>
      </c>
      <c r="L3720" s="33">
        <v>607154</v>
      </c>
      <c r="M3720" s="33">
        <v>0</v>
      </c>
      <c r="N3720" s="9">
        <v>3.2500718104467698</v>
      </c>
    </row>
    <row r="3721" spans="2:14" x14ac:dyDescent="0.25">
      <c r="B3721" t="s">
        <v>87</v>
      </c>
      <c r="C3721" t="s">
        <v>88</v>
      </c>
      <c r="D3721" t="s">
        <v>1643</v>
      </c>
      <c r="E3721" t="s">
        <v>1037</v>
      </c>
      <c r="F3721" t="s">
        <v>185</v>
      </c>
      <c r="G3721" t="s">
        <v>103</v>
      </c>
      <c r="H3721" t="s">
        <v>1038</v>
      </c>
      <c r="I3721" t="s">
        <v>100</v>
      </c>
      <c r="J3721" s="32">
        <v>47316.214800000002</v>
      </c>
      <c r="K3721" s="32">
        <v>1571.8273999999999</v>
      </c>
      <c r="L3721" s="33">
        <v>1164314</v>
      </c>
      <c r="M3721" s="33">
        <v>171</v>
      </c>
      <c r="N3721" s="9">
        <v>1.3500030060619299</v>
      </c>
    </row>
    <row r="3722" spans="2:14" x14ac:dyDescent="0.25">
      <c r="B3722" t="s">
        <v>87</v>
      </c>
      <c r="C3722" t="s">
        <v>88</v>
      </c>
      <c r="D3722" t="s">
        <v>1643</v>
      </c>
      <c r="E3722" t="s">
        <v>1037</v>
      </c>
      <c r="F3722" t="s">
        <v>185</v>
      </c>
      <c r="G3722" t="s">
        <v>103</v>
      </c>
      <c r="H3722" t="s">
        <v>1039</v>
      </c>
      <c r="I3722" t="s">
        <v>100</v>
      </c>
      <c r="J3722" s="32">
        <v>112675.32950000001</v>
      </c>
      <c r="K3722" s="32">
        <v>4611.0607</v>
      </c>
      <c r="L3722" s="33">
        <v>3415599</v>
      </c>
      <c r="M3722" s="33">
        <v>649</v>
      </c>
      <c r="N3722" s="9">
        <v>1.35000060018755</v>
      </c>
    </row>
    <row r="3723" spans="2:14" x14ac:dyDescent="0.25">
      <c r="B3723" t="s">
        <v>87</v>
      </c>
      <c r="C3723" t="s">
        <v>88</v>
      </c>
      <c r="D3723" t="s">
        <v>1643</v>
      </c>
      <c r="E3723" t="s">
        <v>1037</v>
      </c>
      <c r="F3723" t="s">
        <v>185</v>
      </c>
      <c r="G3723" t="s">
        <v>103</v>
      </c>
      <c r="H3723" t="s">
        <v>1040</v>
      </c>
      <c r="I3723" t="s">
        <v>100</v>
      </c>
      <c r="J3723" s="32">
        <v>159861.30979999999</v>
      </c>
      <c r="K3723" s="32">
        <v>5801.1975000000002</v>
      </c>
      <c r="L3723" s="33">
        <v>4297180</v>
      </c>
      <c r="M3723" s="33">
        <v>400</v>
      </c>
      <c r="N3723" s="9">
        <v>1.3500010471983901</v>
      </c>
    </row>
    <row r="3724" spans="2:14" x14ac:dyDescent="0.25">
      <c r="B3724" t="s">
        <v>87</v>
      </c>
      <c r="C3724" t="s">
        <v>88</v>
      </c>
      <c r="D3724" t="s">
        <v>1643</v>
      </c>
      <c r="E3724" t="s">
        <v>1041</v>
      </c>
      <c r="F3724" t="s">
        <v>197</v>
      </c>
      <c r="G3724" t="s">
        <v>107</v>
      </c>
      <c r="H3724" t="s">
        <v>1042</v>
      </c>
      <c r="I3724" t="s">
        <v>94</v>
      </c>
      <c r="J3724" s="32">
        <v>3657.6224999999999</v>
      </c>
      <c r="K3724" s="32">
        <v>534.57270000000005</v>
      </c>
      <c r="L3724" s="33">
        <v>142548</v>
      </c>
      <c r="M3724" s="33">
        <v>0</v>
      </c>
      <c r="N3724" s="9">
        <v>3.7501241687010598</v>
      </c>
    </row>
    <row r="3725" spans="2:14" x14ac:dyDescent="0.25">
      <c r="B3725" t="s">
        <v>87</v>
      </c>
      <c r="C3725" t="s">
        <v>88</v>
      </c>
      <c r="D3725" t="s">
        <v>1643</v>
      </c>
      <c r="E3725" t="s">
        <v>1043</v>
      </c>
      <c r="F3725" t="s">
        <v>91</v>
      </c>
      <c r="G3725" t="s">
        <v>92</v>
      </c>
      <c r="H3725" t="s">
        <v>1044</v>
      </c>
      <c r="I3725" t="s">
        <v>100</v>
      </c>
      <c r="J3725" s="32">
        <v>9882.8245999999999</v>
      </c>
      <c r="K3725" s="32">
        <v>4970.7111000000004</v>
      </c>
      <c r="L3725" s="33">
        <v>11559793</v>
      </c>
      <c r="M3725" s="33">
        <v>0</v>
      </c>
      <c r="N3725" s="9">
        <v>0.43000000951574102</v>
      </c>
    </row>
    <row r="3726" spans="2:14" x14ac:dyDescent="0.25">
      <c r="B3726" t="s">
        <v>87</v>
      </c>
      <c r="C3726" t="s">
        <v>88</v>
      </c>
      <c r="D3726" t="s">
        <v>1643</v>
      </c>
      <c r="E3726" t="s">
        <v>1046</v>
      </c>
      <c r="F3726" t="s">
        <v>136</v>
      </c>
      <c r="G3726" t="s">
        <v>259</v>
      </c>
      <c r="H3726" t="s">
        <v>1047</v>
      </c>
      <c r="I3726" t="s">
        <v>100</v>
      </c>
      <c r="J3726" s="32">
        <v>40040</v>
      </c>
      <c r="K3726" s="32">
        <v>1300</v>
      </c>
      <c r="L3726" s="33">
        <v>3215300</v>
      </c>
      <c r="M3726" s="33">
        <v>347</v>
      </c>
      <c r="N3726" s="9">
        <v>0.404316860013062</v>
      </c>
    </row>
    <row r="3727" spans="2:14" x14ac:dyDescent="0.25">
      <c r="B3727" t="s">
        <v>87</v>
      </c>
      <c r="C3727" t="s">
        <v>88</v>
      </c>
      <c r="D3727" t="s">
        <v>1643</v>
      </c>
      <c r="E3727" t="s">
        <v>1048</v>
      </c>
      <c r="F3727" t="s">
        <v>136</v>
      </c>
      <c r="G3727" t="s">
        <v>211</v>
      </c>
      <c r="H3727" t="s">
        <v>1049</v>
      </c>
      <c r="I3727" t="s">
        <v>94</v>
      </c>
      <c r="J3727" s="32">
        <v>136408.19500000001</v>
      </c>
      <c r="K3727" s="32">
        <v>12865.575000000001</v>
      </c>
      <c r="L3727" s="33">
        <v>20630371</v>
      </c>
      <c r="M3727" s="33">
        <v>9396</v>
      </c>
      <c r="N3727" s="9">
        <v>0.62362305554272301</v>
      </c>
    </row>
    <row r="3728" spans="2:14" x14ac:dyDescent="0.25">
      <c r="B3728" t="s">
        <v>87</v>
      </c>
      <c r="C3728" t="s">
        <v>88</v>
      </c>
      <c r="D3728" t="s">
        <v>1643</v>
      </c>
      <c r="E3728" t="s">
        <v>1048</v>
      </c>
      <c r="F3728" t="s">
        <v>136</v>
      </c>
      <c r="G3728" t="s">
        <v>211</v>
      </c>
      <c r="H3728" t="s">
        <v>1050</v>
      </c>
      <c r="I3728" t="s">
        <v>94</v>
      </c>
      <c r="J3728" s="32">
        <v>9107.42</v>
      </c>
      <c r="K3728" s="32">
        <v>774.95</v>
      </c>
      <c r="L3728" s="33">
        <v>2956665</v>
      </c>
      <c r="M3728" s="33">
        <v>2509</v>
      </c>
      <c r="N3728" s="9">
        <v>0.26210274075689999</v>
      </c>
    </row>
    <row r="3729" spans="2:14" x14ac:dyDescent="0.25">
      <c r="B3729" t="s">
        <v>87</v>
      </c>
      <c r="C3729" t="s">
        <v>88</v>
      </c>
      <c r="D3729" t="s">
        <v>1643</v>
      </c>
      <c r="E3729" t="s">
        <v>1048</v>
      </c>
      <c r="F3729" t="s">
        <v>136</v>
      </c>
      <c r="G3729" t="s">
        <v>211</v>
      </c>
      <c r="H3729" t="s">
        <v>1051</v>
      </c>
      <c r="I3729" t="s">
        <v>94</v>
      </c>
      <c r="J3729" s="32">
        <v>186215.55</v>
      </c>
      <c r="K3729" s="32">
        <v>18241.5</v>
      </c>
      <c r="L3729" s="33">
        <v>29694539</v>
      </c>
      <c r="M3729" s="33">
        <v>10296</v>
      </c>
      <c r="N3729" s="9">
        <v>0.614304872690564</v>
      </c>
    </row>
    <row r="3730" spans="2:14" x14ac:dyDescent="0.25">
      <c r="B3730" t="s">
        <v>87</v>
      </c>
      <c r="C3730" t="s">
        <v>88</v>
      </c>
      <c r="D3730" t="s">
        <v>1643</v>
      </c>
      <c r="E3730" t="s">
        <v>1048</v>
      </c>
      <c r="F3730" t="s">
        <v>136</v>
      </c>
      <c r="G3730" t="s">
        <v>211</v>
      </c>
      <c r="H3730" t="s">
        <v>1052</v>
      </c>
      <c r="I3730" t="s">
        <v>94</v>
      </c>
      <c r="J3730" s="32">
        <v>79964.62</v>
      </c>
      <c r="K3730" s="32">
        <v>10886.2</v>
      </c>
      <c r="L3730" s="33">
        <v>19406228</v>
      </c>
      <c r="M3730" s="33">
        <v>9876</v>
      </c>
      <c r="N3730" s="9">
        <v>0.56096424302548598</v>
      </c>
    </row>
    <row r="3731" spans="2:14" x14ac:dyDescent="0.25">
      <c r="B3731" t="s">
        <v>87</v>
      </c>
      <c r="C3731" t="s">
        <v>88</v>
      </c>
      <c r="D3731" t="s">
        <v>1643</v>
      </c>
      <c r="E3731" t="s">
        <v>1053</v>
      </c>
      <c r="F3731" t="s">
        <v>136</v>
      </c>
      <c r="G3731" t="s">
        <v>107</v>
      </c>
      <c r="H3731" t="s">
        <v>1054</v>
      </c>
      <c r="I3731" t="s">
        <v>94</v>
      </c>
      <c r="J3731" s="32">
        <v>12520.96</v>
      </c>
      <c r="K3731" s="32">
        <v>2804.6147000000001</v>
      </c>
      <c r="L3731" s="33">
        <v>565115</v>
      </c>
      <c r="M3731" s="33">
        <v>596</v>
      </c>
      <c r="N3731" s="9">
        <v>4.9629096732523399</v>
      </c>
    </row>
    <row r="3732" spans="2:14" x14ac:dyDescent="0.25">
      <c r="B3732" t="s">
        <v>87</v>
      </c>
      <c r="C3732" t="s">
        <v>88</v>
      </c>
      <c r="D3732" t="s">
        <v>1643</v>
      </c>
      <c r="E3732" t="s">
        <v>1053</v>
      </c>
      <c r="F3732" t="s">
        <v>136</v>
      </c>
      <c r="G3732" t="s">
        <v>107</v>
      </c>
      <c r="H3732" t="s">
        <v>1055</v>
      </c>
      <c r="I3732" t="s">
        <v>94</v>
      </c>
      <c r="J3732" s="32">
        <v>2952.9</v>
      </c>
      <c r="K3732" s="32">
        <v>823.51</v>
      </c>
      <c r="L3732" s="33">
        <v>164702</v>
      </c>
      <c r="M3732" s="33">
        <v>259</v>
      </c>
      <c r="N3732" s="9">
        <v>5</v>
      </c>
    </row>
    <row r="3733" spans="2:14" x14ac:dyDescent="0.25">
      <c r="B3733" t="s">
        <v>87</v>
      </c>
      <c r="C3733" t="s">
        <v>88</v>
      </c>
      <c r="D3733" t="s">
        <v>1643</v>
      </c>
      <c r="E3733" t="s">
        <v>1060</v>
      </c>
      <c r="F3733" t="s">
        <v>91</v>
      </c>
      <c r="G3733" t="s">
        <v>211</v>
      </c>
      <c r="H3733" t="s">
        <v>1061</v>
      </c>
      <c r="I3733" t="s">
        <v>94</v>
      </c>
      <c r="J3733" s="32">
        <v>12155</v>
      </c>
      <c r="K3733" s="32">
        <v>345</v>
      </c>
      <c r="L3733" s="33">
        <v>248240</v>
      </c>
      <c r="M3733" s="33">
        <v>1754</v>
      </c>
      <c r="N3733" s="9">
        <v>1.38978407992265</v>
      </c>
    </row>
    <row r="3734" spans="2:14" x14ac:dyDescent="0.25">
      <c r="B3734" t="s">
        <v>87</v>
      </c>
      <c r="C3734" t="s">
        <v>88</v>
      </c>
      <c r="D3734" t="s">
        <v>1643</v>
      </c>
      <c r="E3734" t="s">
        <v>1632</v>
      </c>
      <c r="F3734" t="s">
        <v>106</v>
      </c>
      <c r="G3734" t="s">
        <v>107</v>
      </c>
      <c r="H3734" t="s">
        <v>1633</v>
      </c>
      <c r="I3734" t="s">
        <v>100</v>
      </c>
      <c r="J3734" s="32">
        <v>20032</v>
      </c>
      <c r="K3734" s="32">
        <v>12418.9998</v>
      </c>
      <c r="L3734" s="33">
        <v>33229732</v>
      </c>
      <c r="M3734" s="33">
        <v>12451</v>
      </c>
      <c r="N3734" s="9">
        <v>0.37373156665843699</v>
      </c>
    </row>
    <row r="3735" spans="2:14" x14ac:dyDescent="0.25">
      <c r="B3735" t="s">
        <v>87</v>
      </c>
      <c r="C3735" t="s">
        <v>88</v>
      </c>
      <c r="D3735" t="s">
        <v>1643</v>
      </c>
      <c r="E3735" t="s">
        <v>1062</v>
      </c>
      <c r="F3735" t="s">
        <v>140</v>
      </c>
      <c r="G3735" t="s">
        <v>107</v>
      </c>
      <c r="H3735" t="s">
        <v>1063</v>
      </c>
      <c r="I3735" t="s">
        <v>100</v>
      </c>
      <c r="J3735" s="32">
        <v>1717.0425</v>
      </c>
      <c r="K3735" s="32">
        <v>346.59</v>
      </c>
      <c r="L3735" s="33">
        <v>798285</v>
      </c>
      <c r="M3735" s="33">
        <v>150</v>
      </c>
      <c r="N3735" s="9">
        <v>0.43416824818203997</v>
      </c>
    </row>
    <row r="3736" spans="2:14" x14ac:dyDescent="0.25">
      <c r="B3736" t="s">
        <v>87</v>
      </c>
      <c r="C3736" t="s">
        <v>88</v>
      </c>
      <c r="D3736" t="s">
        <v>1643</v>
      </c>
      <c r="E3736" t="s">
        <v>1067</v>
      </c>
      <c r="F3736" t="s">
        <v>215</v>
      </c>
      <c r="G3736" t="s">
        <v>591</v>
      </c>
      <c r="H3736" t="s">
        <v>1634</v>
      </c>
      <c r="I3736" t="s">
        <v>94</v>
      </c>
      <c r="J3736" s="32">
        <v>11995</v>
      </c>
      <c r="K3736" s="32">
        <v>1173.5519999999999</v>
      </c>
      <c r="L3736" s="33">
        <v>293388</v>
      </c>
      <c r="M3736" s="33">
        <v>0</v>
      </c>
      <c r="N3736" s="9">
        <v>4</v>
      </c>
    </row>
    <row r="3737" spans="2:14" x14ac:dyDescent="0.25">
      <c r="B3737" t="s">
        <v>87</v>
      </c>
      <c r="C3737" t="s">
        <v>88</v>
      </c>
      <c r="D3737" t="s">
        <v>1643</v>
      </c>
      <c r="E3737" t="s">
        <v>1067</v>
      </c>
      <c r="F3737" t="s">
        <v>215</v>
      </c>
      <c r="G3737" t="s">
        <v>591</v>
      </c>
      <c r="H3737" t="s">
        <v>1635</v>
      </c>
      <c r="I3737" t="s">
        <v>94</v>
      </c>
      <c r="J3737" s="32">
        <v>11377.835999999999</v>
      </c>
      <c r="K3737" s="32">
        <v>1223.5160000000001</v>
      </c>
      <c r="L3737" s="33">
        <v>305879</v>
      </c>
      <c r="M3737" s="33">
        <v>0</v>
      </c>
      <c r="N3737" s="9">
        <v>4</v>
      </c>
    </row>
    <row r="3738" spans="2:14" x14ac:dyDescent="0.25">
      <c r="B3738" t="s">
        <v>87</v>
      </c>
      <c r="C3738" t="s">
        <v>88</v>
      </c>
      <c r="D3738" t="s">
        <v>1643</v>
      </c>
      <c r="E3738" t="s">
        <v>1067</v>
      </c>
      <c r="F3738" t="s">
        <v>215</v>
      </c>
      <c r="G3738" t="s">
        <v>591</v>
      </c>
      <c r="H3738" t="s">
        <v>1068</v>
      </c>
      <c r="I3738" t="s">
        <v>94</v>
      </c>
      <c r="J3738" s="32">
        <v>18499.883999999998</v>
      </c>
      <c r="K3738" s="32">
        <v>1745.9280000000001</v>
      </c>
      <c r="L3738" s="33">
        <v>436482</v>
      </c>
      <c r="M3738" s="33">
        <v>40</v>
      </c>
      <c r="N3738" s="9">
        <v>4</v>
      </c>
    </row>
    <row r="3739" spans="2:14" x14ac:dyDescent="0.25">
      <c r="B3739" t="s">
        <v>87</v>
      </c>
      <c r="C3739" t="s">
        <v>88</v>
      </c>
      <c r="D3739" t="s">
        <v>1643</v>
      </c>
      <c r="E3739" t="s">
        <v>1069</v>
      </c>
      <c r="F3739" t="s">
        <v>136</v>
      </c>
      <c r="G3739" t="s">
        <v>113</v>
      </c>
      <c r="H3739" t="s">
        <v>1071</v>
      </c>
      <c r="I3739" t="s">
        <v>94</v>
      </c>
      <c r="J3739" s="32">
        <v>2516.7013000000002</v>
      </c>
      <c r="K3739" s="32">
        <v>422.16079999999999</v>
      </c>
      <c r="L3739" s="33">
        <v>103259</v>
      </c>
      <c r="M3739" s="33">
        <v>28</v>
      </c>
      <c r="N3739" s="9">
        <v>4.0883680841379402</v>
      </c>
    </row>
    <row r="3740" spans="2:14" x14ac:dyDescent="0.25">
      <c r="B3740" t="s">
        <v>87</v>
      </c>
      <c r="C3740" t="s">
        <v>88</v>
      </c>
      <c r="D3740" t="s">
        <v>1643</v>
      </c>
      <c r="E3740" t="s">
        <v>1069</v>
      </c>
      <c r="F3740" t="s">
        <v>136</v>
      </c>
      <c r="G3740" t="s">
        <v>113</v>
      </c>
      <c r="H3740" t="s">
        <v>1636</v>
      </c>
      <c r="I3740" t="s">
        <v>94</v>
      </c>
      <c r="J3740" s="32">
        <v>4689.9174999999996</v>
      </c>
      <c r="K3740" s="32">
        <v>4086.0942</v>
      </c>
      <c r="L3740" s="33">
        <v>961428</v>
      </c>
      <c r="M3740" s="33">
        <v>316</v>
      </c>
      <c r="N3740" s="9">
        <v>4.2500262110111198</v>
      </c>
    </row>
    <row r="3741" spans="2:14" x14ac:dyDescent="0.25">
      <c r="B3741" t="s">
        <v>87</v>
      </c>
      <c r="C3741" t="s">
        <v>88</v>
      </c>
      <c r="D3741" t="s">
        <v>1643</v>
      </c>
      <c r="E3741" t="s">
        <v>1069</v>
      </c>
      <c r="F3741" t="s">
        <v>136</v>
      </c>
      <c r="G3741" t="s">
        <v>113</v>
      </c>
      <c r="H3741" t="s">
        <v>1075</v>
      </c>
      <c r="I3741" t="s">
        <v>94</v>
      </c>
      <c r="J3741" s="32">
        <v>2689.502</v>
      </c>
      <c r="K3741" s="32">
        <v>447.75760000000002</v>
      </c>
      <c r="L3741" s="33">
        <v>105354</v>
      </c>
      <c r="M3741" s="33">
        <v>18</v>
      </c>
      <c r="N3741" s="9">
        <v>4.2500294246065602</v>
      </c>
    </row>
    <row r="3742" spans="2:14" x14ac:dyDescent="0.25">
      <c r="B3742" t="s">
        <v>87</v>
      </c>
      <c r="C3742" t="s">
        <v>88</v>
      </c>
      <c r="D3742" t="s">
        <v>1643</v>
      </c>
      <c r="E3742" t="s">
        <v>1069</v>
      </c>
      <c r="F3742" t="s">
        <v>136</v>
      </c>
      <c r="G3742" t="s">
        <v>113</v>
      </c>
      <c r="H3742" t="s">
        <v>1076</v>
      </c>
      <c r="I3742" t="s">
        <v>94</v>
      </c>
      <c r="J3742" s="32">
        <v>8099.7179999999998</v>
      </c>
      <c r="K3742" s="32">
        <v>1216.5532000000001</v>
      </c>
      <c r="L3742" s="33">
        <v>286247</v>
      </c>
      <c r="M3742" s="33">
        <v>102</v>
      </c>
      <c r="N3742" s="9">
        <v>4.25001205252806</v>
      </c>
    </row>
    <row r="3743" spans="2:14" x14ac:dyDescent="0.25">
      <c r="B3743" t="s">
        <v>87</v>
      </c>
      <c r="C3743" t="s">
        <v>88</v>
      </c>
      <c r="D3743" t="s">
        <v>1643</v>
      </c>
      <c r="E3743" t="s">
        <v>1069</v>
      </c>
      <c r="F3743" t="s">
        <v>136</v>
      </c>
      <c r="G3743" t="s">
        <v>113</v>
      </c>
      <c r="H3743" t="s">
        <v>1078</v>
      </c>
      <c r="I3743" t="s">
        <v>94</v>
      </c>
      <c r="J3743" s="32">
        <v>2754.9987999999998</v>
      </c>
      <c r="K3743" s="32">
        <v>195.59379999999999</v>
      </c>
      <c r="L3743" s="33">
        <v>58961</v>
      </c>
      <c r="M3743" s="33">
        <v>31</v>
      </c>
      <c r="N3743" s="9">
        <v>3.31734197181187</v>
      </c>
    </row>
    <row r="3744" spans="2:14" x14ac:dyDescent="0.25">
      <c r="B3744" t="s">
        <v>87</v>
      </c>
      <c r="C3744" t="s">
        <v>88</v>
      </c>
      <c r="D3744" t="s">
        <v>1643</v>
      </c>
      <c r="E3744" t="s">
        <v>1069</v>
      </c>
      <c r="F3744" t="s">
        <v>136</v>
      </c>
      <c r="G3744" t="s">
        <v>113</v>
      </c>
      <c r="H3744" t="s">
        <v>1079</v>
      </c>
      <c r="I3744" t="s">
        <v>94</v>
      </c>
      <c r="J3744" s="32">
        <v>2710.0677999999998</v>
      </c>
      <c r="K3744" s="32">
        <v>228.14529999999999</v>
      </c>
      <c r="L3744" s="33">
        <v>56047</v>
      </c>
      <c r="M3744" s="33">
        <v>41</v>
      </c>
      <c r="N3744" s="9">
        <v>4.0706068121398102</v>
      </c>
    </row>
    <row r="3745" spans="2:14" x14ac:dyDescent="0.25">
      <c r="B3745" t="s">
        <v>87</v>
      </c>
      <c r="C3745" t="s">
        <v>88</v>
      </c>
      <c r="D3745" t="s">
        <v>1643</v>
      </c>
      <c r="E3745" t="s">
        <v>1097</v>
      </c>
      <c r="F3745" t="s">
        <v>136</v>
      </c>
      <c r="G3745" t="s">
        <v>211</v>
      </c>
      <c r="H3745" t="s">
        <v>1098</v>
      </c>
      <c r="I3745" t="s">
        <v>100</v>
      </c>
      <c r="J3745" s="32">
        <v>229195</v>
      </c>
      <c r="K3745" s="32">
        <v>5319</v>
      </c>
      <c r="L3745" s="33">
        <v>13416149</v>
      </c>
      <c r="M3745" s="33">
        <v>13266</v>
      </c>
      <c r="N3745" s="9">
        <v>0.396462502019022</v>
      </c>
    </row>
    <row r="3746" spans="2:14" x14ac:dyDescent="0.25">
      <c r="B3746" t="s">
        <v>87</v>
      </c>
      <c r="C3746" t="s">
        <v>88</v>
      </c>
      <c r="D3746" t="s">
        <v>1643</v>
      </c>
      <c r="E3746" t="s">
        <v>1100</v>
      </c>
      <c r="F3746" t="s">
        <v>91</v>
      </c>
      <c r="G3746" t="s">
        <v>92</v>
      </c>
      <c r="H3746" t="s">
        <v>1101</v>
      </c>
      <c r="I3746" t="s">
        <v>100</v>
      </c>
      <c r="J3746" s="32">
        <v>1279662.7213999999</v>
      </c>
      <c r="K3746" s="32">
        <v>14525.466200000001</v>
      </c>
      <c r="L3746" s="33">
        <v>33012423</v>
      </c>
      <c r="M3746" s="33">
        <v>0</v>
      </c>
      <c r="N3746" s="9">
        <v>0.44000000242332998</v>
      </c>
    </row>
    <row r="3747" spans="2:14" x14ac:dyDescent="0.25">
      <c r="B3747" t="s">
        <v>87</v>
      </c>
      <c r="C3747" t="s">
        <v>88</v>
      </c>
      <c r="D3747" t="s">
        <v>1643</v>
      </c>
      <c r="E3747" t="s">
        <v>1102</v>
      </c>
      <c r="F3747" t="s">
        <v>136</v>
      </c>
      <c r="G3747" t="s">
        <v>107</v>
      </c>
      <c r="H3747" t="s">
        <v>1103</v>
      </c>
      <c r="I3747" t="s">
        <v>100</v>
      </c>
      <c r="J3747" s="32">
        <v>2940</v>
      </c>
      <c r="K3747" s="32">
        <v>400</v>
      </c>
      <c r="L3747" s="33">
        <v>4274602</v>
      </c>
      <c r="M3747" s="33">
        <v>1840</v>
      </c>
      <c r="N3747" s="9">
        <v>9.3575963329451395E-2</v>
      </c>
    </row>
    <row r="3748" spans="2:14" x14ac:dyDescent="0.25">
      <c r="B3748" t="s">
        <v>87</v>
      </c>
      <c r="C3748" t="s">
        <v>88</v>
      </c>
      <c r="D3748" t="s">
        <v>1643</v>
      </c>
      <c r="E3748" t="s">
        <v>1102</v>
      </c>
      <c r="F3748" t="s">
        <v>136</v>
      </c>
      <c r="G3748" t="s">
        <v>107</v>
      </c>
      <c r="H3748" t="s">
        <v>1104</v>
      </c>
      <c r="I3748" t="s">
        <v>94</v>
      </c>
      <c r="J3748" s="32">
        <v>7695.2079999999996</v>
      </c>
      <c r="K3748" s="32">
        <v>2240.7986000000001</v>
      </c>
      <c r="L3748" s="33">
        <v>609001</v>
      </c>
      <c r="M3748" s="33">
        <v>980</v>
      </c>
      <c r="N3748" s="9">
        <v>3.67946620777305</v>
      </c>
    </row>
    <row r="3749" spans="2:14" x14ac:dyDescent="0.25">
      <c r="B3749" t="s">
        <v>87</v>
      </c>
      <c r="C3749" t="s">
        <v>88</v>
      </c>
      <c r="D3749" t="s">
        <v>1643</v>
      </c>
      <c r="E3749" t="s">
        <v>1105</v>
      </c>
      <c r="F3749" t="s">
        <v>197</v>
      </c>
      <c r="G3749" t="s">
        <v>103</v>
      </c>
      <c r="H3749" t="s">
        <v>1106</v>
      </c>
      <c r="I3749" t="s">
        <v>94</v>
      </c>
      <c r="J3749" s="32">
        <v>67218.659299999999</v>
      </c>
      <c r="K3749" s="32">
        <v>8531.1229999999996</v>
      </c>
      <c r="L3749" s="33">
        <v>11374808</v>
      </c>
      <c r="M3749" s="33">
        <v>1378</v>
      </c>
      <c r="N3749" s="9">
        <v>0.75000149453071996</v>
      </c>
    </row>
    <row r="3750" spans="2:14" x14ac:dyDescent="0.25">
      <c r="B3750" t="s">
        <v>87</v>
      </c>
      <c r="C3750" t="s">
        <v>88</v>
      </c>
      <c r="D3750" t="s">
        <v>1643</v>
      </c>
      <c r="E3750" t="s">
        <v>1105</v>
      </c>
      <c r="F3750" t="s">
        <v>197</v>
      </c>
      <c r="G3750" t="s">
        <v>103</v>
      </c>
      <c r="H3750" t="s">
        <v>1475</v>
      </c>
      <c r="I3750" t="s">
        <v>94</v>
      </c>
      <c r="J3750" s="32">
        <v>0</v>
      </c>
      <c r="K3750" s="32">
        <v>0</v>
      </c>
      <c r="L3750" s="33">
        <v>6013544</v>
      </c>
      <c r="M3750" s="33">
        <v>3166</v>
      </c>
      <c r="N3750" s="9">
        <v>0</v>
      </c>
    </row>
    <row r="3751" spans="2:14" x14ac:dyDescent="0.25">
      <c r="B3751" t="s">
        <v>87</v>
      </c>
      <c r="C3751" t="s">
        <v>88</v>
      </c>
      <c r="D3751" t="s">
        <v>1643</v>
      </c>
      <c r="E3751" t="s">
        <v>1105</v>
      </c>
      <c r="F3751" t="s">
        <v>197</v>
      </c>
      <c r="G3751" t="s">
        <v>103</v>
      </c>
      <c r="H3751" t="s">
        <v>1717</v>
      </c>
      <c r="I3751" t="s">
        <v>94</v>
      </c>
      <c r="J3751" s="32">
        <v>60058.428</v>
      </c>
      <c r="K3751" s="32">
        <v>3197.8049999999998</v>
      </c>
      <c r="L3751" s="33">
        <v>1065935</v>
      </c>
      <c r="M3751" s="33">
        <v>204</v>
      </c>
      <c r="N3751" s="9">
        <v>3</v>
      </c>
    </row>
    <row r="3752" spans="2:14" x14ac:dyDescent="0.25">
      <c r="B3752" t="s">
        <v>87</v>
      </c>
      <c r="C3752" t="s">
        <v>88</v>
      </c>
      <c r="D3752" t="s">
        <v>1643</v>
      </c>
      <c r="E3752" t="s">
        <v>1105</v>
      </c>
      <c r="F3752" t="s">
        <v>197</v>
      </c>
      <c r="G3752" t="s">
        <v>103</v>
      </c>
      <c r="H3752" t="s">
        <v>1107</v>
      </c>
      <c r="I3752" t="s">
        <v>94</v>
      </c>
      <c r="J3752" s="32">
        <v>420578.99650000001</v>
      </c>
      <c r="K3752" s="32">
        <v>44794.98</v>
      </c>
      <c r="L3752" s="33">
        <v>14931660</v>
      </c>
      <c r="M3752" s="33">
        <v>5515</v>
      </c>
      <c r="N3752" s="9">
        <v>3</v>
      </c>
    </row>
    <row r="3753" spans="2:14" x14ac:dyDescent="0.25">
      <c r="B3753" t="s">
        <v>87</v>
      </c>
      <c r="C3753" t="s">
        <v>88</v>
      </c>
      <c r="D3753" t="s">
        <v>1643</v>
      </c>
      <c r="E3753" t="s">
        <v>1108</v>
      </c>
      <c r="F3753" t="s">
        <v>197</v>
      </c>
      <c r="G3753" t="s">
        <v>211</v>
      </c>
      <c r="H3753" t="s">
        <v>1109</v>
      </c>
      <c r="I3753" t="s">
        <v>100</v>
      </c>
      <c r="J3753" s="32">
        <v>321260.49</v>
      </c>
      <c r="K3753" s="32">
        <v>32877</v>
      </c>
      <c r="L3753" s="33">
        <v>15810675</v>
      </c>
      <c r="M3753" s="33">
        <v>3514</v>
      </c>
      <c r="N3753" s="9">
        <v>2.07941786166624</v>
      </c>
    </row>
    <row r="3754" spans="2:14" x14ac:dyDescent="0.25">
      <c r="B3754" t="s">
        <v>87</v>
      </c>
      <c r="C3754" t="s">
        <v>88</v>
      </c>
      <c r="D3754" t="s">
        <v>1643</v>
      </c>
      <c r="E3754" t="s">
        <v>1108</v>
      </c>
      <c r="F3754" t="s">
        <v>197</v>
      </c>
      <c r="G3754" t="s">
        <v>211</v>
      </c>
      <c r="H3754" t="s">
        <v>1476</v>
      </c>
      <c r="I3754" t="s">
        <v>94</v>
      </c>
      <c r="J3754" s="32">
        <v>35514.47</v>
      </c>
      <c r="K3754" s="32">
        <v>3165.75</v>
      </c>
      <c r="L3754" s="33">
        <v>27012</v>
      </c>
      <c r="M3754" s="33">
        <v>9</v>
      </c>
      <c r="N3754" s="9">
        <v>117.197912039093</v>
      </c>
    </row>
    <row r="3755" spans="2:14" x14ac:dyDescent="0.25">
      <c r="B3755" t="s">
        <v>87</v>
      </c>
      <c r="C3755" t="s">
        <v>88</v>
      </c>
      <c r="D3755" t="s">
        <v>1643</v>
      </c>
      <c r="E3755" t="s">
        <v>1110</v>
      </c>
      <c r="F3755" t="s">
        <v>91</v>
      </c>
      <c r="G3755" t="s">
        <v>103</v>
      </c>
      <c r="H3755" t="s">
        <v>1477</v>
      </c>
      <c r="I3755" t="s">
        <v>100</v>
      </c>
      <c r="J3755" s="32">
        <v>6285</v>
      </c>
      <c r="K3755" s="32">
        <v>75</v>
      </c>
      <c r="L3755" s="33">
        <v>27799</v>
      </c>
      <c r="M3755" s="33">
        <v>32</v>
      </c>
      <c r="N3755" s="9">
        <v>2.6979387747760701</v>
      </c>
    </row>
    <row r="3756" spans="2:14" x14ac:dyDescent="0.25">
      <c r="B3756" t="s">
        <v>87</v>
      </c>
      <c r="C3756" t="s">
        <v>88</v>
      </c>
      <c r="D3756" t="s">
        <v>1643</v>
      </c>
      <c r="E3756" t="s">
        <v>1110</v>
      </c>
      <c r="F3756" t="s">
        <v>91</v>
      </c>
      <c r="G3756" t="s">
        <v>103</v>
      </c>
      <c r="H3756" t="s">
        <v>1111</v>
      </c>
      <c r="I3756" t="s">
        <v>100</v>
      </c>
      <c r="J3756" s="32">
        <v>8919.4449000000004</v>
      </c>
      <c r="K3756" s="32">
        <v>8919.4449000000004</v>
      </c>
      <c r="L3756" s="33">
        <v>38780195</v>
      </c>
      <c r="M3756" s="33">
        <v>17526</v>
      </c>
      <c r="N3756" s="9">
        <v>0.230000001289317</v>
      </c>
    </row>
    <row r="3757" spans="2:14" x14ac:dyDescent="0.25">
      <c r="B3757" t="s">
        <v>87</v>
      </c>
      <c r="C3757" t="s">
        <v>88</v>
      </c>
      <c r="D3757" t="s">
        <v>1643</v>
      </c>
      <c r="E3757" t="s">
        <v>1110</v>
      </c>
      <c r="F3757" t="s">
        <v>91</v>
      </c>
      <c r="G3757" t="s">
        <v>103</v>
      </c>
      <c r="H3757" t="s">
        <v>1111</v>
      </c>
      <c r="I3757" t="s">
        <v>100</v>
      </c>
      <c r="J3757" s="32">
        <v>17328.727900000002</v>
      </c>
      <c r="K3757" s="32">
        <v>17328.727900000002</v>
      </c>
      <c r="L3757" s="33">
        <v>75342295</v>
      </c>
      <c r="M3757" s="33">
        <v>35470</v>
      </c>
      <c r="N3757" s="9">
        <v>0.23000000066363699</v>
      </c>
    </row>
    <row r="3758" spans="2:14" x14ac:dyDescent="0.25">
      <c r="B3758" t="s">
        <v>87</v>
      </c>
      <c r="C3758" t="s">
        <v>88</v>
      </c>
      <c r="D3758" t="s">
        <v>1643</v>
      </c>
      <c r="E3758" t="s">
        <v>1110</v>
      </c>
      <c r="F3758" t="s">
        <v>91</v>
      </c>
      <c r="G3758" t="s">
        <v>103</v>
      </c>
      <c r="H3758" t="s">
        <v>1111</v>
      </c>
      <c r="I3758" t="s">
        <v>100</v>
      </c>
      <c r="J3758" s="32">
        <v>385992.12929999997</v>
      </c>
      <c r="K3758" s="32">
        <v>23361.213199999998</v>
      </c>
      <c r="L3758" s="33">
        <v>101570492</v>
      </c>
      <c r="M3758" s="33">
        <v>46578</v>
      </c>
      <c r="N3758" s="9">
        <v>0.23000000039381499</v>
      </c>
    </row>
    <row r="3759" spans="2:14" x14ac:dyDescent="0.25">
      <c r="B3759" t="s">
        <v>87</v>
      </c>
      <c r="C3759" t="s">
        <v>88</v>
      </c>
      <c r="D3759" t="s">
        <v>1643</v>
      </c>
      <c r="E3759" t="s">
        <v>1110</v>
      </c>
      <c r="F3759" t="s">
        <v>91</v>
      </c>
      <c r="G3759" t="s">
        <v>103</v>
      </c>
      <c r="H3759" t="s">
        <v>1112</v>
      </c>
      <c r="I3759" t="s">
        <v>94</v>
      </c>
      <c r="J3759" s="32">
        <v>20475</v>
      </c>
      <c r="K3759" s="32">
        <v>4050</v>
      </c>
      <c r="L3759" s="33">
        <v>11920044</v>
      </c>
      <c r="M3759" s="33">
        <v>12356</v>
      </c>
      <c r="N3759" s="9">
        <v>0.33976384650929098</v>
      </c>
    </row>
    <row r="3760" spans="2:14" x14ac:dyDescent="0.25">
      <c r="B3760" t="s">
        <v>87</v>
      </c>
      <c r="C3760" t="s">
        <v>88</v>
      </c>
      <c r="D3760" t="s">
        <v>1643</v>
      </c>
      <c r="E3760" t="s">
        <v>1110</v>
      </c>
      <c r="F3760" t="s">
        <v>91</v>
      </c>
      <c r="G3760" t="s">
        <v>103</v>
      </c>
      <c r="H3760" t="s">
        <v>1113</v>
      </c>
      <c r="I3760" t="s">
        <v>94</v>
      </c>
      <c r="J3760" s="32">
        <v>51825</v>
      </c>
      <c r="K3760" s="32">
        <v>9750</v>
      </c>
      <c r="L3760" s="33">
        <v>17328006</v>
      </c>
      <c r="M3760" s="33">
        <v>28599</v>
      </c>
      <c r="N3760" s="9">
        <v>0.56267293536255703</v>
      </c>
    </row>
    <row r="3761" spans="2:14" x14ac:dyDescent="0.25">
      <c r="B3761" t="s">
        <v>87</v>
      </c>
      <c r="C3761" t="s">
        <v>88</v>
      </c>
      <c r="D3761" t="s">
        <v>1643</v>
      </c>
      <c r="E3761" t="s">
        <v>1110</v>
      </c>
      <c r="F3761" t="s">
        <v>91</v>
      </c>
      <c r="G3761" t="s">
        <v>103</v>
      </c>
      <c r="H3761" t="s">
        <v>1114</v>
      </c>
      <c r="I3761" t="s">
        <v>100</v>
      </c>
      <c r="J3761" s="32">
        <v>44475</v>
      </c>
      <c r="K3761" s="32">
        <v>5250</v>
      </c>
      <c r="L3761" s="33">
        <v>17476368</v>
      </c>
      <c r="M3761" s="33">
        <v>18658</v>
      </c>
      <c r="N3761" s="9">
        <v>0.300405667813815</v>
      </c>
    </row>
    <row r="3762" spans="2:14" x14ac:dyDescent="0.25">
      <c r="B3762" t="s">
        <v>87</v>
      </c>
      <c r="C3762" t="s">
        <v>88</v>
      </c>
      <c r="D3762" t="s">
        <v>1643</v>
      </c>
      <c r="E3762" t="s">
        <v>1110</v>
      </c>
      <c r="F3762" t="s">
        <v>91</v>
      </c>
      <c r="G3762" t="s">
        <v>103</v>
      </c>
      <c r="H3762" t="s">
        <v>1115</v>
      </c>
      <c r="I3762" t="s">
        <v>100</v>
      </c>
      <c r="J3762" s="32">
        <v>27375</v>
      </c>
      <c r="K3762" s="32">
        <v>5550</v>
      </c>
      <c r="L3762" s="33">
        <v>6557116</v>
      </c>
      <c r="M3762" s="33">
        <v>9433</v>
      </c>
      <c r="N3762" s="9">
        <v>0.84640869553016895</v>
      </c>
    </row>
    <row r="3763" spans="2:14" x14ac:dyDescent="0.25">
      <c r="B3763" t="s">
        <v>87</v>
      </c>
      <c r="C3763" t="s">
        <v>88</v>
      </c>
      <c r="D3763" t="s">
        <v>1643</v>
      </c>
      <c r="E3763" t="s">
        <v>1116</v>
      </c>
      <c r="F3763" t="s">
        <v>140</v>
      </c>
      <c r="G3763" t="s">
        <v>186</v>
      </c>
      <c r="H3763" t="s">
        <v>1117</v>
      </c>
      <c r="I3763" t="s">
        <v>100</v>
      </c>
      <c r="J3763" s="32">
        <v>14000</v>
      </c>
      <c r="K3763" s="32">
        <v>5900</v>
      </c>
      <c r="L3763" s="33">
        <v>50431797</v>
      </c>
      <c r="M3763" s="33">
        <v>80706</v>
      </c>
      <c r="N3763" s="9">
        <v>0.11698968410742901</v>
      </c>
    </row>
    <row r="3764" spans="2:14" x14ac:dyDescent="0.25">
      <c r="B3764" t="s">
        <v>87</v>
      </c>
      <c r="C3764" t="s">
        <v>88</v>
      </c>
      <c r="D3764" t="s">
        <v>1643</v>
      </c>
      <c r="E3764" t="s">
        <v>1118</v>
      </c>
      <c r="F3764" t="s">
        <v>136</v>
      </c>
      <c r="G3764" t="s">
        <v>107</v>
      </c>
      <c r="H3764" t="s">
        <v>1119</v>
      </c>
      <c r="I3764" t="s">
        <v>94</v>
      </c>
      <c r="J3764" s="32">
        <v>6612.76</v>
      </c>
      <c r="K3764" s="32">
        <v>769.97559999999999</v>
      </c>
      <c r="L3764" s="33">
        <v>195684</v>
      </c>
      <c r="M3764" s="33">
        <v>72</v>
      </c>
      <c r="N3764" s="9">
        <v>3.9347907851433899</v>
      </c>
    </row>
    <row r="3765" spans="2:14" x14ac:dyDescent="0.25">
      <c r="B3765" t="s">
        <v>87</v>
      </c>
      <c r="C3765" t="s">
        <v>88</v>
      </c>
      <c r="D3765" t="s">
        <v>1643</v>
      </c>
      <c r="E3765" t="s">
        <v>1118</v>
      </c>
      <c r="F3765" t="s">
        <v>136</v>
      </c>
      <c r="G3765" t="s">
        <v>107</v>
      </c>
      <c r="H3765" t="s">
        <v>1120</v>
      </c>
      <c r="I3765" t="s">
        <v>94</v>
      </c>
      <c r="J3765" s="32">
        <v>16511.22</v>
      </c>
      <c r="K3765" s="32">
        <v>2574.1001999999999</v>
      </c>
      <c r="L3765" s="33">
        <v>796330</v>
      </c>
      <c r="M3765" s="33">
        <v>340</v>
      </c>
      <c r="N3765" s="9">
        <v>3.2324541333366801</v>
      </c>
    </row>
    <row r="3766" spans="2:14" x14ac:dyDescent="0.25">
      <c r="B3766" t="s">
        <v>87</v>
      </c>
      <c r="C3766" t="s">
        <v>88</v>
      </c>
      <c r="D3766" t="s">
        <v>1643</v>
      </c>
      <c r="E3766" t="s">
        <v>1121</v>
      </c>
      <c r="F3766" t="s">
        <v>136</v>
      </c>
      <c r="G3766" t="s">
        <v>107</v>
      </c>
      <c r="H3766" t="s">
        <v>1122</v>
      </c>
      <c r="I3766" t="s">
        <v>94</v>
      </c>
      <c r="J3766" s="32">
        <v>504.42</v>
      </c>
      <c r="K3766" s="32">
        <v>91.450400000000002</v>
      </c>
      <c r="L3766" s="33">
        <v>24383</v>
      </c>
      <c r="M3766" s="33">
        <v>35</v>
      </c>
      <c r="N3766" s="9">
        <v>3.7505803223557299</v>
      </c>
    </row>
    <row r="3767" spans="2:14" x14ac:dyDescent="0.25">
      <c r="B3767" t="s">
        <v>87</v>
      </c>
      <c r="C3767" t="s">
        <v>88</v>
      </c>
      <c r="D3767" t="s">
        <v>1643</v>
      </c>
      <c r="E3767" t="s">
        <v>1121</v>
      </c>
      <c r="F3767" t="s">
        <v>136</v>
      </c>
      <c r="G3767" t="s">
        <v>107</v>
      </c>
      <c r="H3767" t="s">
        <v>1123</v>
      </c>
      <c r="I3767" t="s">
        <v>94</v>
      </c>
      <c r="J3767" s="32">
        <v>587.71500000000003</v>
      </c>
      <c r="K3767" s="32">
        <v>138.03309999999999</v>
      </c>
      <c r="L3767" s="33">
        <v>36805</v>
      </c>
      <c r="M3767" s="33">
        <v>35</v>
      </c>
      <c r="N3767" s="9">
        <v>3.75038989267762</v>
      </c>
    </row>
    <row r="3768" spans="2:14" x14ac:dyDescent="0.25">
      <c r="B3768" t="s">
        <v>87</v>
      </c>
      <c r="C3768" t="s">
        <v>88</v>
      </c>
      <c r="D3768" t="s">
        <v>1643</v>
      </c>
      <c r="E3768" t="s">
        <v>1121</v>
      </c>
      <c r="F3768" t="s">
        <v>136</v>
      </c>
      <c r="G3768" t="s">
        <v>107</v>
      </c>
      <c r="H3768" t="s">
        <v>1124</v>
      </c>
      <c r="I3768" t="s">
        <v>94</v>
      </c>
      <c r="J3768" s="32">
        <v>573.17250000000001</v>
      </c>
      <c r="K3768" s="32">
        <v>165.2748</v>
      </c>
      <c r="L3768" s="33">
        <v>44069</v>
      </c>
      <c r="M3768" s="33">
        <v>79</v>
      </c>
      <c r="N3768" s="9">
        <v>3.7503642015929501</v>
      </c>
    </row>
    <row r="3769" spans="2:14" x14ac:dyDescent="0.25">
      <c r="B3769" t="s">
        <v>87</v>
      </c>
      <c r="C3769" t="s">
        <v>88</v>
      </c>
      <c r="D3769" t="s">
        <v>1643</v>
      </c>
      <c r="E3769" t="s">
        <v>1121</v>
      </c>
      <c r="F3769" t="s">
        <v>136</v>
      </c>
      <c r="G3769" t="s">
        <v>107</v>
      </c>
      <c r="H3769" t="s">
        <v>1125</v>
      </c>
      <c r="I3769" t="s">
        <v>94</v>
      </c>
      <c r="J3769" s="32">
        <v>1014.3150000000001</v>
      </c>
      <c r="K3769" s="32">
        <v>211.95349999999999</v>
      </c>
      <c r="L3769" s="33">
        <v>56515</v>
      </c>
      <c r="M3769" s="33">
        <v>93</v>
      </c>
      <c r="N3769" s="9">
        <v>3.7503937007874</v>
      </c>
    </row>
    <row r="3770" spans="2:14" x14ac:dyDescent="0.25">
      <c r="B3770" t="s">
        <v>87</v>
      </c>
      <c r="C3770" t="s">
        <v>88</v>
      </c>
      <c r="D3770" t="s">
        <v>1643</v>
      </c>
      <c r="E3770" t="s">
        <v>1121</v>
      </c>
      <c r="F3770" t="s">
        <v>136</v>
      </c>
      <c r="G3770" t="s">
        <v>107</v>
      </c>
      <c r="H3770" t="s">
        <v>1126</v>
      </c>
      <c r="I3770" t="s">
        <v>94</v>
      </c>
      <c r="J3770" s="32">
        <v>236.29130000000001</v>
      </c>
      <c r="K3770" s="32">
        <v>37.415399999999998</v>
      </c>
      <c r="L3770" s="33">
        <v>9975</v>
      </c>
      <c r="M3770" s="33">
        <v>15</v>
      </c>
      <c r="N3770" s="9">
        <v>3.7509172932330799</v>
      </c>
    </row>
    <row r="3771" spans="2:14" x14ac:dyDescent="0.25">
      <c r="B3771" t="s">
        <v>87</v>
      </c>
      <c r="C3771" t="s">
        <v>88</v>
      </c>
      <c r="D3771" t="s">
        <v>1643</v>
      </c>
      <c r="E3771" t="s">
        <v>1121</v>
      </c>
      <c r="F3771" t="s">
        <v>136</v>
      </c>
      <c r="G3771" t="s">
        <v>107</v>
      </c>
      <c r="H3771" t="s">
        <v>1127</v>
      </c>
      <c r="I3771" t="s">
        <v>94</v>
      </c>
      <c r="J3771" s="32">
        <v>2391.7912999999999</v>
      </c>
      <c r="K3771" s="32">
        <v>498.38799999999998</v>
      </c>
      <c r="L3771" s="33">
        <v>132896</v>
      </c>
      <c r="M3771" s="33">
        <v>192</v>
      </c>
      <c r="N3771" s="9">
        <v>3.7502106910666901</v>
      </c>
    </row>
    <row r="3772" spans="2:14" x14ac:dyDescent="0.25">
      <c r="B3772" t="s">
        <v>87</v>
      </c>
      <c r="C3772" t="s">
        <v>88</v>
      </c>
      <c r="D3772" t="s">
        <v>1643</v>
      </c>
      <c r="E3772" t="s">
        <v>1121</v>
      </c>
      <c r="F3772" t="s">
        <v>136</v>
      </c>
      <c r="G3772" t="s">
        <v>107</v>
      </c>
      <c r="H3772" t="s">
        <v>1128</v>
      </c>
      <c r="I3772" t="s">
        <v>94</v>
      </c>
      <c r="J3772" s="32">
        <v>205.98</v>
      </c>
      <c r="K3772" s="32">
        <v>46.046900000000001</v>
      </c>
      <c r="L3772" s="33">
        <v>12277</v>
      </c>
      <c r="M3772" s="33">
        <v>24</v>
      </c>
      <c r="N3772" s="9">
        <v>3.7506638429583701</v>
      </c>
    </row>
    <row r="3773" spans="2:14" x14ac:dyDescent="0.25">
      <c r="B3773" t="s">
        <v>87</v>
      </c>
      <c r="C3773" t="s">
        <v>88</v>
      </c>
      <c r="D3773" t="s">
        <v>1643</v>
      </c>
      <c r="E3773" t="s">
        <v>1121</v>
      </c>
      <c r="F3773" t="s">
        <v>136</v>
      </c>
      <c r="G3773" t="s">
        <v>107</v>
      </c>
      <c r="H3773" t="s">
        <v>1129</v>
      </c>
      <c r="I3773" t="s">
        <v>94</v>
      </c>
      <c r="J3773" s="32">
        <v>409.02749999999997</v>
      </c>
      <c r="K3773" s="32">
        <v>161.37719999999999</v>
      </c>
      <c r="L3773" s="33">
        <v>43029</v>
      </c>
      <c r="M3773" s="33">
        <v>62</v>
      </c>
      <c r="N3773" s="9">
        <v>3.75042878058983</v>
      </c>
    </row>
    <row r="3774" spans="2:14" x14ac:dyDescent="0.25">
      <c r="B3774" t="s">
        <v>87</v>
      </c>
      <c r="C3774" t="s">
        <v>88</v>
      </c>
      <c r="D3774" t="s">
        <v>1643</v>
      </c>
      <c r="E3774" t="s">
        <v>1130</v>
      </c>
      <c r="F3774" t="s">
        <v>227</v>
      </c>
      <c r="G3774" t="s">
        <v>107</v>
      </c>
      <c r="H3774" t="s">
        <v>1131</v>
      </c>
      <c r="I3774" t="s">
        <v>100</v>
      </c>
      <c r="J3774" s="32">
        <v>1325</v>
      </c>
      <c r="K3774" s="32">
        <v>0</v>
      </c>
      <c r="L3774" s="33">
        <v>0</v>
      </c>
      <c r="M3774" s="33">
        <v>0</v>
      </c>
      <c r="N3774" s="9" t="s">
        <v>148</v>
      </c>
    </row>
    <row r="3775" spans="2:14" x14ac:dyDescent="0.25">
      <c r="B3775" t="s">
        <v>87</v>
      </c>
      <c r="C3775" t="s">
        <v>88</v>
      </c>
      <c r="D3775" t="s">
        <v>1643</v>
      </c>
      <c r="E3775" t="s">
        <v>1130</v>
      </c>
      <c r="F3775" t="s">
        <v>227</v>
      </c>
      <c r="G3775" t="s">
        <v>107</v>
      </c>
      <c r="H3775" t="s">
        <v>1131</v>
      </c>
      <c r="I3775" t="s">
        <v>100</v>
      </c>
      <c r="J3775" s="32">
        <v>2300</v>
      </c>
      <c r="K3775" s="32">
        <v>150</v>
      </c>
      <c r="L3775" s="33">
        <v>972884</v>
      </c>
      <c r="M3775" s="33">
        <v>509</v>
      </c>
      <c r="N3775" s="9">
        <v>0.15418076564112401</v>
      </c>
    </row>
    <row r="3776" spans="2:14" x14ac:dyDescent="0.25">
      <c r="B3776" t="s">
        <v>87</v>
      </c>
      <c r="C3776" t="s">
        <v>88</v>
      </c>
      <c r="D3776" t="s">
        <v>1643</v>
      </c>
      <c r="E3776" t="s">
        <v>1132</v>
      </c>
      <c r="F3776" t="s">
        <v>185</v>
      </c>
      <c r="G3776" t="s">
        <v>103</v>
      </c>
      <c r="H3776" t="s">
        <v>1133</v>
      </c>
      <c r="I3776" t="s">
        <v>94</v>
      </c>
      <c r="J3776" s="32">
        <v>6831.8617999999997</v>
      </c>
      <c r="K3776" s="32">
        <v>893.17250000000001</v>
      </c>
      <c r="L3776" s="33">
        <v>170122</v>
      </c>
      <c r="M3776" s="33">
        <v>77</v>
      </c>
      <c r="N3776" s="9">
        <v>5.2501881003044799</v>
      </c>
    </row>
    <row r="3777" spans="2:14" x14ac:dyDescent="0.25">
      <c r="B3777" t="s">
        <v>87</v>
      </c>
      <c r="C3777" t="s">
        <v>88</v>
      </c>
      <c r="D3777" t="s">
        <v>1643</v>
      </c>
      <c r="E3777" t="s">
        <v>1132</v>
      </c>
      <c r="F3777" t="s">
        <v>185</v>
      </c>
      <c r="G3777" t="s">
        <v>103</v>
      </c>
      <c r="H3777" t="s">
        <v>1134</v>
      </c>
      <c r="I3777" t="s">
        <v>94</v>
      </c>
      <c r="J3777" s="32">
        <v>39492.516000000003</v>
      </c>
      <c r="K3777" s="32">
        <v>5750.2150000000001</v>
      </c>
      <c r="L3777" s="33">
        <v>1095267</v>
      </c>
      <c r="M3777" s="33">
        <v>618</v>
      </c>
      <c r="N3777" s="9">
        <v>5.2500577484759399</v>
      </c>
    </row>
    <row r="3778" spans="2:14" x14ac:dyDescent="0.25">
      <c r="B3778" t="s">
        <v>87</v>
      </c>
      <c r="C3778" t="s">
        <v>88</v>
      </c>
      <c r="D3778" t="s">
        <v>1643</v>
      </c>
      <c r="E3778" t="s">
        <v>1132</v>
      </c>
      <c r="F3778" t="s">
        <v>185</v>
      </c>
      <c r="G3778" t="s">
        <v>103</v>
      </c>
      <c r="H3778" t="s">
        <v>1135</v>
      </c>
      <c r="I3778" t="s">
        <v>94</v>
      </c>
      <c r="J3778" s="32">
        <v>5526.1027999999997</v>
      </c>
      <c r="K3778" s="32">
        <v>699.97080000000005</v>
      </c>
      <c r="L3778" s="33">
        <v>133324</v>
      </c>
      <c r="M3778" s="33">
        <v>72</v>
      </c>
      <c r="N3778" s="9">
        <v>5.2501485103957197</v>
      </c>
    </row>
    <row r="3779" spans="2:14" x14ac:dyDescent="0.25">
      <c r="B3779" t="s">
        <v>87</v>
      </c>
      <c r="C3779" t="s">
        <v>88</v>
      </c>
      <c r="D3779" t="s">
        <v>1643</v>
      </c>
      <c r="E3779" t="s">
        <v>1132</v>
      </c>
      <c r="F3779" t="s">
        <v>185</v>
      </c>
      <c r="G3779" t="s">
        <v>103</v>
      </c>
      <c r="H3779" t="s">
        <v>1136</v>
      </c>
      <c r="I3779" t="s">
        <v>94</v>
      </c>
      <c r="J3779" s="32">
        <v>19805.987300000001</v>
      </c>
      <c r="K3779" s="32">
        <v>1941.8101999999999</v>
      </c>
      <c r="L3779" s="33">
        <v>369861</v>
      </c>
      <c r="M3779" s="33">
        <v>272</v>
      </c>
      <c r="N3779" s="9">
        <v>5.2501080135510296</v>
      </c>
    </row>
    <row r="3780" spans="2:14" x14ac:dyDescent="0.25">
      <c r="B3780" t="s">
        <v>87</v>
      </c>
      <c r="C3780" t="s">
        <v>88</v>
      </c>
      <c r="D3780" t="s">
        <v>1643</v>
      </c>
      <c r="E3780" t="s">
        <v>1137</v>
      </c>
      <c r="F3780" t="s">
        <v>227</v>
      </c>
      <c r="G3780" t="s">
        <v>107</v>
      </c>
      <c r="H3780" t="s">
        <v>1138</v>
      </c>
      <c r="I3780" t="s">
        <v>94</v>
      </c>
      <c r="J3780" s="32">
        <v>2050.9362999999998</v>
      </c>
      <c r="K3780" s="32">
        <v>1052.9232</v>
      </c>
      <c r="L3780" s="33">
        <v>1504176</v>
      </c>
      <c r="M3780" s="33">
        <v>393</v>
      </c>
      <c r="N3780" s="9">
        <v>0.7</v>
      </c>
    </row>
    <row r="3781" spans="2:14" x14ac:dyDescent="0.25">
      <c r="B3781" t="s">
        <v>87</v>
      </c>
      <c r="C3781" t="s">
        <v>88</v>
      </c>
      <c r="D3781" t="s">
        <v>1643</v>
      </c>
      <c r="E3781" t="s">
        <v>1137</v>
      </c>
      <c r="F3781" t="s">
        <v>227</v>
      </c>
      <c r="G3781" t="s">
        <v>107</v>
      </c>
      <c r="H3781" t="s">
        <v>1139</v>
      </c>
      <c r="I3781" t="s">
        <v>100</v>
      </c>
      <c r="J3781" s="32">
        <v>978.5</v>
      </c>
      <c r="K3781" s="32">
        <v>3</v>
      </c>
      <c r="L3781" s="33">
        <v>10573</v>
      </c>
      <c r="M3781" s="33">
        <v>16</v>
      </c>
      <c r="N3781" s="9">
        <v>0.28374160597748899</v>
      </c>
    </row>
    <row r="3782" spans="2:14" x14ac:dyDescent="0.25">
      <c r="B3782" t="s">
        <v>87</v>
      </c>
      <c r="C3782" t="s">
        <v>88</v>
      </c>
      <c r="D3782" t="s">
        <v>1643</v>
      </c>
      <c r="E3782" t="s">
        <v>1718</v>
      </c>
      <c r="F3782" t="s">
        <v>140</v>
      </c>
      <c r="G3782" t="s">
        <v>186</v>
      </c>
      <c r="H3782" t="s">
        <v>1719</v>
      </c>
      <c r="I3782" t="s">
        <v>100</v>
      </c>
      <c r="J3782" s="32">
        <v>10310.013000000001</v>
      </c>
      <c r="K3782" s="32">
        <v>4984.6525000000001</v>
      </c>
      <c r="L3782" s="33">
        <v>9969305</v>
      </c>
      <c r="M3782" s="33">
        <v>5530</v>
      </c>
      <c r="N3782" s="9">
        <v>0.5</v>
      </c>
    </row>
    <row r="3783" spans="2:14" x14ac:dyDescent="0.25">
      <c r="B3783" t="s">
        <v>87</v>
      </c>
      <c r="C3783" t="s">
        <v>88</v>
      </c>
      <c r="D3783" t="s">
        <v>1643</v>
      </c>
      <c r="E3783" t="s">
        <v>1140</v>
      </c>
      <c r="F3783" t="s">
        <v>191</v>
      </c>
      <c r="G3783" t="s">
        <v>186</v>
      </c>
      <c r="H3783" t="s">
        <v>1141</v>
      </c>
      <c r="I3783" t="s">
        <v>94</v>
      </c>
      <c r="J3783" s="32">
        <v>59780.5383</v>
      </c>
      <c r="K3783" s="32">
        <v>6294.0785999999998</v>
      </c>
      <c r="L3783" s="33">
        <v>1480958</v>
      </c>
      <c r="M3783" s="33">
        <v>555</v>
      </c>
      <c r="N3783" s="9">
        <v>4.2500047941940204</v>
      </c>
    </row>
    <row r="3784" spans="2:14" x14ac:dyDescent="0.25">
      <c r="B3784" t="s">
        <v>87</v>
      </c>
      <c r="C3784" t="s">
        <v>88</v>
      </c>
      <c r="D3784" t="s">
        <v>1643</v>
      </c>
      <c r="E3784" t="s">
        <v>1140</v>
      </c>
      <c r="F3784" t="s">
        <v>191</v>
      </c>
      <c r="G3784" t="s">
        <v>186</v>
      </c>
      <c r="H3784" t="s">
        <v>1142</v>
      </c>
      <c r="I3784" t="s">
        <v>94</v>
      </c>
      <c r="J3784" s="32">
        <v>2254.6547999999998</v>
      </c>
      <c r="K3784" s="32">
        <v>85.221900000000005</v>
      </c>
      <c r="L3784" s="33">
        <v>432912</v>
      </c>
      <c r="M3784" s="33">
        <v>150</v>
      </c>
      <c r="N3784" s="9">
        <v>0.19685732897216901</v>
      </c>
    </row>
    <row r="3785" spans="2:14" x14ac:dyDescent="0.25">
      <c r="B3785" t="s">
        <v>87</v>
      </c>
      <c r="C3785" t="s">
        <v>88</v>
      </c>
      <c r="D3785" t="s">
        <v>1643</v>
      </c>
      <c r="E3785" t="s">
        <v>1140</v>
      </c>
      <c r="F3785" t="s">
        <v>191</v>
      </c>
      <c r="G3785" t="s">
        <v>186</v>
      </c>
      <c r="H3785" t="s">
        <v>1143</v>
      </c>
      <c r="I3785" t="s">
        <v>94</v>
      </c>
      <c r="J3785" s="32">
        <v>1818.45</v>
      </c>
      <c r="K3785" s="32">
        <v>207.41069999999999</v>
      </c>
      <c r="L3785" s="33">
        <v>339080</v>
      </c>
      <c r="M3785" s="33">
        <v>212</v>
      </c>
      <c r="N3785" s="9">
        <v>0.61168662262592799</v>
      </c>
    </row>
    <row r="3786" spans="2:14" x14ac:dyDescent="0.25">
      <c r="B3786" t="s">
        <v>87</v>
      </c>
      <c r="C3786" t="s">
        <v>88</v>
      </c>
      <c r="D3786" t="s">
        <v>1643</v>
      </c>
      <c r="E3786" t="s">
        <v>1140</v>
      </c>
      <c r="F3786" t="s">
        <v>191</v>
      </c>
      <c r="G3786" t="s">
        <v>186</v>
      </c>
      <c r="H3786" t="s">
        <v>1146</v>
      </c>
      <c r="I3786" t="s">
        <v>94</v>
      </c>
      <c r="J3786" s="32">
        <v>7318.7524999999996</v>
      </c>
      <c r="K3786" s="32">
        <v>717.50329999999997</v>
      </c>
      <c r="L3786" s="33">
        <v>151050</v>
      </c>
      <c r="M3786" s="33">
        <v>94</v>
      </c>
      <c r="N3786" s="9">
        <v>4.7501046011254502</v>
      </c>
    </row>
    <row r="3787" spans="2:14" x14ac:dyDescent="0.25">
      <c r="B3787" t="s">
        <v>87</v>
      </c>
      <c r="C3787" t="s">
        <v>88</v>
      </c>
      <c r="D3787" t="s">
        <v>1643</v>
      </c>
      <c r="E3787" t="s">
        <v>1140</v>
      </c>
      <c r="F3787" t="s">
        <v>191</v>
      </c>
      <c r="G3787" t="s">
        <v>186</v>
      </c>
      <c r="H3787" t="s">
        <v>1147</v>
      </c>
      <c r="I3787" t="s">
        <v>94</v>
      </c>
      <c r="J3787" s="32">
        <v>5484.6112999999996</v>
      </c>
      <c r="K3787" s="32">
        <v>511.38279999999997</v>
      </c>
      <c r="L3787" s="33">
        <v>107657</v>
      </c>
      <c r="M3787" s="33">
        <v>56</v>
      </c>
      <c r="N3787" s="9">
        <v>4.7501119295540404</v>
      </c>
    </row>
    <row r="3788" spans="2:14" x14ac:dyDescent="0.25">
      <c r="B3788" t="s">
        <v>87</v>
      </c>
      <c r="C3788" t="s">
        <v>88</v>
      </c>
      <c r="D3788" t="s">
        <v>1643</v>
      </c>
      <c r="E3788" t="s">
        <v>1140</v>
      </c>
      <c r="F3788" t="s">
        <v>191</v>
      </c>
      <c r="G3788" t="s">
        <v>186</v>
      </c>
      <c r="H3788" t="s">
        <v>1148</v>
      </c>
      <c r="I3788" t="s">
        <v>94</v>
      </c>
      <c r="J3788" s="32">
        <v>2100.1033000000002</v>
      </c>
      <c r="K3788" s="32">
        <v>196.4126</v>
      </c>
      <c r="L3788" s="33">
        <v>41347</v>
      </c>
      <c r="M3788" s="33">
        <v>19</v>
      </c>
      <c r="N3788" s="9">
        <v>4.7503470626647601</v>
      </c>
    </row>
    <row r="3789" spans="2:14" x14ac:dyDescent="0.25">
      <c r="B3789" t="s">
        <v>87</v>
      </c>
      <c r="C3789" t="s">
        <v>88</v>
      </c>
      <c r="D3789" t="s">
        <v>1643</v>
      </c>
      <c r="E3789" t="s">
        <v>1140</v>
      </c>
      <c r="F3789" t="s">
        <v>191</v>
      </c>
      <c r="G3789" t="s">
        <v>186</v>
      </c>
      <c r="H3789" t="s">
        <v>1720</v>
      </c>
      <c r="I3789" t="s">
        <v>94</v>
      </c>
      <c r="J3789" s="32">
        <v>12940.201800000001</v>
      </c>
      <c r="K3789" s="32">
        <v>1.8701000000000001</v>
      </c>
      <c r="L3789" s="33">
        <v>393</v>
      </c>
      <c r="M3789" s="33">
        <v>0</v>
      </c>
      <c r="N3789" s="9">
        <v>4.7585241730279799</v>
      </c>
    </row>
    <row r="3790" spans="2:14" x14ac:dyDescent="0.25">
      <c r="B3790" t="s">
        <v>87</v>
      </c>
      <c r="C3790" t="s">
        <v>88</v>
      </c>
      <c r="D3790" t="s">
        <v>1643</v>
      </c>
      <c r="E3790" t="s">
        <v>1140</v>
      </c>
      <c r="F3790" t="s">
        <v>191</v>
      </c>
      <c r="G3790" t="s">
        <v>186</v>
      </c>
      <c r="H3790" t="s">
        <v>1721</v>
      </c>
      <c r="I3790" t="s">
        <v>94</v>
      </c>
      <c r="J3790" s="32">
        <v>59430.163999999997</v>
      </c>
      <c r="K3790" s="32">
        <v>27150.083299999998</v>
      </c>
      <c r="L3790" s="33">
        <v>6388246</v>
      </c>
      <c r="M3790" s="33">
        <v>1781</v>
      </c>
      <c r="N3790" s="9">
        <v>4.25000591711715</v>
      </c>
    </row>
    <row r="3791" spans="2:14" x14ac:dyDescent="0.25">
      <c r="B3791" t="s">
        <v>87</v>
      </c>
      <c r="C3791" t="s">
        <v>88</v>
      </c>
      <c r="D3791" t="s">
        <v>1643</v>
      </c>
      <c r="E3791" t="s">
        <v>1140</v>
      </c>
      <c r="F3791" t="s">
        <v>191</v>
      </c>
      <c r="G3791" t="s">
        <v>186</v>
      </c>
      <c r="H3791" t="s">
        <v>1149</v>
      </c>
      <c r="I3791" t="s">
        <v>94</v>
      </c>
      <c r="J3791" s="32">
        <v>169668.29</v>
      </c>
      <c r="K3791" s="32">
        <v>6295.2929000000004</v>
      </c>
      <c r="L3791" s="33">
        <v>1325319</v>
      </c>
      <c r="M3791" s="33">
        <v>1119</v>
      </c>
      <c r="N3791" s="9">
        <v>4.75002086290168</v>
      </c>
    </row>
    <row r="3792" spans="2:14" x14ac:dyDescent="0.25">
      <c r="B3792" t="s">
        <v>87</v>
      </c>
      <c r="C3792" t="s">
        <v>88</v>
      </c>
      <c r="D3792" t="s">
        <v>1643</v>
      </c>
      <c r="E3792" t="s">
        <v>1140</v>
      </c>
      <c r="F3792" t="s">
        <v>191</v>
      </c>
      <c r="G3792" t="s">
        <v>186</v>
      </c>
      <c r="H3792" t="s">
        <v>1150</v>
      </c>
      <c r="I3792" t="s">
        <v>94</v>
      </c>
      <c r="J3792" s="32">
        <v>61169.1273</v>
      </c>
      <c r="K3792" s="32">
        <v>1160.4160999999999</v>
      </c>
      <c r="L3792" s="33">
        <v>244294</v>
      </c>
      <c r="M3792" s="33">
        <v>176</v>
      </c>
      <c r="N3792" s="9">
        <v>4.7500802311968302</v>
      </c>
    </row>
    <row r="3793" spans="2:14" x14ac:dyDescent="0.25">
      <c r="B3793" t="s">
        <v>87</v>
      </c>
      <c r="C3793" t="s">
        <v>88</v>
      </c>
      <c r="D3793" t="s">
        <v>1643</v>
      </c>
      <c r="E3793" t="s">
        <v>1140</v>
      </c>
      <c r="F3793" t="s">
        <v>191</v>
      </c>
      <c r="G3793" t="s">
        <v>186</v>
      </c>
      <c r="H3793" t="s">
        <v>1151</v>
      </c>
      <c r="I3793" t="s">
        <v>94</v>
      </c>
      <c r="J3793" s="32">
        <v>52660.214800000002</v>
      </c>
      <c r="K3793" s="32">
        <v>1010.6519</v>
      </c>
      <c r="L3793" s="33">
        <v>212766</v>
      </c>
      <c r="M3793" s="33">
        <v>130</v>
      </c>
      <c r="N3793" s="9">
        <v>4.7500629799874003</v>
      </c>
    </row>
    <row r="3794" spans="2:14" x14ac:dyDescent="0.25">
      <c r="B3794" t="s">
        <v>87</v>
      </c>
      <c r="C3794" t="s">
        <v>88</v>
      </c>
      <c r="D3794" t="s">
        <v>1643</v>
      </c>
      <c r="E3794" t="s">
        <v>1140</v>
      </c>
      <c r="F3794" t="s">
        <v>191</v>
      </c>
      <c r="G3794" t="s">
        <v>186</v>
      </c>
      <c r="H3794" t="s">
        <v>1152</v>
      </c>
      <c r="I3794" t="s">
        <v>94</v>
      </c>
      <c r="J3794" s="32">
        <v>2027.0388</v>
      </c>
      <c r="K3794" s="32">
        <v>188.98310000000001</v>
      </c>
      <c r="L3794" s="33">
        <v>39785</v>
      </c>
      <c r="M3794" s="33">
        <v>12</v>
      </c>
      <c r="N3794" s="9">
        <v>4.7501093376900796</v>
      </c>
    </row>
    <row r="3795" spans="2:14" x14ac:dyDescent="0.25">
      <c r="B3795" t="s">
        <v>87</v>
      </c>
      <c r="C3795" t="s">
        <v>88</v>
      </c>
      <c r="D3795" t="s">
        <v>1643</v>
      </c>
      <c r="E3795" t="s">
        <v>1140</v>
      </c>
      <c r="F3795" t="s">
        <v>191</v>
      </c>
      <c r="G3795" t="s">
        <v>186</v>
      </c>
      <c r="H3795" t="s">
        <v>1153</v>
      </c>
      <c r="I3795" t="s">
        <v>94</v>
      </c>
      <c r="J3795" s="32">
        <v>1915.9648</v>
      </c>
      <c r="K3795" s="32">
        <v>21.218499999999999</v>
      </c>
      <c r="L3795" s="33">
        <v>4465</v>
      </c>
      <c r="M3795" s="33">
        <v>2</v>
      </c>
      <c r="N3795" s="9">
        <v>4.7521836506159003</v>
      </c>
    </row>
    <row r="3796" spans="2:14" x14ac:dyDescent="0.25">
      <c r="B3796" t="s">
        <v>87</v>
      </c>
      <c r="C3796" t="s">
        <v>88</v>
      </c>
      <c r="D3796" t="s">
        <v>1643</v>
      </c>
      <c r="E3796" t="s">
        <v>1140</v>
      </c>
      <c r="F3796" t="s">
        <v>191</v>
      </c>
      <c r="G3796" t="s">
        <v>186</v>
      </c>
      <c r="H3796" t="s">
        <v>1154</v>
      </c>
      <c r="I3796" t="s">
        <v>94</v>
      </c>
      <c r="J3796" s="32">
        <v>2036.1967999999999</v>
      </c>
      <c r="K3796" s="32">
        <v>198.40690000000001</v>
      </c>
      <c r="L3796" s="33">
        <v>41769</v>
      </c>
      <c r="M3796" s="33">
        <v>16</v>
      </c>
      <c r="N3796" s="9">
        <v>4.7500993559816997</v>
      </c>
    </row>
    <row r="3797" spans="2:14" x14ac:dyDescent="0.25">
      <c r="B3797" t="s">
        <v>87</v>
      </c>
      <c r="C3797" t="s">
        <v>88</v>
      </c>
      <c r="D3797" t="s">
        <v>1643</v>
      </c>
      <c r="E3797" t="s">
        <v>1140</v>
      </c>
      <c r="F3797" t="s">
        <v>191</v>
      </c>
      <c r="G3797" t="s">
        <v>186</v>
      </c>
      <c r="H3797" t="s">
        <v>1155</v>
      </c>
      <c r="I3797" t="s">
        <v>94</v>
      </c>
      <c r="J3797" s="32">
        <v>3956.8164999999999</v>
      </c>
      <c r="K3797" s="32">
        <v>318.81479999999999</v>
      </c>
      <c r="L3797" s="33">
        <v>67114</v>
      </c>
      <c r="M3797" s="33">
        <v>49</v>
      </c>
      <c r="N3797" s="9">
        <v>4.7503471704860303</v>
      </c>
    </row>
    <row r="3798" spans="2:14" x14ac:dyDescent="0.25">
      <c r="B3798" t="s">
        <v>87</v>
      </c>
      <c r="C3798" t="s">
        <v>88</v>
      </c>
      <c r="D3798" t="s">
        <v>1643</v>
      </c>
      <c r="E3798" t="s">
        <v>1140</v>
      </c>
      <c r="F3798" t="s">
        <v>191</v>
      </c>
      <c r="G3798" t="s">
        <v>186</v>
      </c>
      <c r="H3798" t="s">
        <v>1156</v>
      </c>
      <c r="I3798" t="s">
        <v>94</v>
      </c>
      <c r="J3798" s="32">
        <v>10442.737300000001</v>
      </c>
      <c r="K3798" s="32">
        <v>375.73259999999999</v>
      </c>
      <c r="L3798" s="33">
        <v>79097</v>
      </c>
      <c r="M3798" s="33">
        <v>54</v>
      </c>
      <c r="N3798" s="9">
        <v>4.7502762430939196</v>
      </c>
    </row>
    <row r="3799" spans="2:14" x14ac:dyDescent="0.25">
      <c r="B3799" t="s">
        <v>87</v>
      </c>
      <c r="C3799" t="s">
        <v>88</v>
      </c>
      <c r="D3799" t="s">
        <v>1643</v>
      </c>
      <c r="E3799" t="s">
        <v>1140</v>
      </c>
      <c r="F3799" t="s">
        <v>191</v>
      </c>
      <c r="G3799" t="s">
        <v>186</v>
      </c>
      <c r="H3799" t="s">
        <v>1157</v>
      </c>
      <c r="I3799" t="s">
        <v>94</v>
      </c>
      <c r="J3799" s="32">
        <v>6752.4004999999997</v>
      </c>
      <c r="K3799" s="32">
        <v>429.74579999999997</v>
      </c>
      <c r="L3799" s="33">
        <v>90469</v>
      </c>
      <c r="M3799" s="33">
        <v>57</v>
      </c>
      <c r="N3799" s="9">
        <v>4.7501995158562602</v>
      </c>
    </row>
    <row r="3800" spans="2:14" x14ac:dyDescent="0.25">
      <c r="B3800" t="s">
        <v>87</v>
      </c>
      <c r="C3800" t="s">
        <v>88</v>
      </c>
      <c r="D3800" t="s">
        <v>1643</v>
      </c>
      <c r="E3800" t="s">
        <v>1140</v>
      </c>
      <c r="F3800" t="s">
        <v>191</v>
      </c>
      <c r="G3800" t="s">
        <v>186</v>
      </c>
      <c r="H3800" t="s">
        <v>1158</v>
      </c>
      <c r="I3800" t="s">
        <v>94</v>
      </c>
      <c r="J3800" s="32">
        <v>3167.5945000000002</v>
      </c>
      <c r="K3800" s="32">
        <v>304.05689999999998</v>
      </c>
      <c r="L3800" s="33">
        <v>64008</v>
      </c>
      <c r="M3800" s="33">
        <v>45</v>
      </c>
      <c r="N3800" s="9">
        <v>4.7502952755905499</v>
      </c>
    </row>
    <row r="3801" spans="2:14" x14ac:dyDescent="0.25">
      <c r="B3801" t="s">
        <v>87</v>
      </c>
      <c r="C3801" t="s">
        <v>88</v>
      </c>
      <c r="D3801" t="s">
        <v>1643</v>
      </c>
      <c r="E3801" t="s">
        <v>1140</v>
      </c>
      <c r="F3801" t="s">
        <v>191</v>
      </c>
      <c r="G3801" t="s">
        <v>186</v>
      </c>
      <c r="H3801" t="s">
        <v>1159</v>
      </c>
      <c r="I3801" t="s">
        <v>94</v>
      </c>
      <c r="J3801" s="32">
        <v>2485.6417999999999</v>
      </c>
      <c r="K3801" s="32">
        <v>51.015700000000002</v>
      </c>
      <c r="L3801" s="33">
        <v>10738</v>
      </c>
      <c r="M3801" s="33">
        <v>6</v>
      </c>
      <c r="N3801" s="9">
        <v>4.7509498975600604</v>
      </c>
    </row>
    <row r="3802" spans="2:14" x14ac:dyDescent="0.25">
      <c r="B3802" t="s">
        <v>87</v>
      </c>
      <c r="C3802" t="s">
        <v>88</v>
      </c>
      <c r="D3802" t="s">
        <v>1643</v>
      </c>
      <c r="E3802" t="s">
        <v>1140</v>
      </c>
      <c r="F3802" t="s">
        <v>191</v>
      </c>
      <c r="G3802" t="s">
        <v>186</v>
      </c>
      <c r="H3802" t="s">
        <v>1637</v>
      </c>
      <c r="I3802" t="s">
        <v>94</v>
      </c>
      <c r="J3802" s="32">
        <v>17536.273499999999</v>
      </c>
      <c r="K3802" s="32">
        <v>1723.1733999999999</v>
      </c>
      <c r="L3802" s="33">
        <v>405449</v>
      </c>
      <c r="M3802" s="33">
        <v>96</v>
      </c>
      <c r="N3802" s="9">
        <v>4.2500373659819104</v>
      </c>
    </row>
    <row r="3803" spans="2:14" x14ac:dyDescent="0.25">
      <c r="B3803" t="s">
        <v>87</v>
      </c>
      <c r="C3803" t="s">
        <v>88</v>
      </c>
      <c r="D3803" t="s">
        <v>1643</v>
      </c>
      <c r="E3803" t="s">
        <v>1140</v>
      </c>
      <c r="F3803" t="s">
        <v>191</v>
      </c>
      <c r="G3803" t="s">
        <v>186</v>
      </c>
      <c r="H3803" t="s">
        <v>1722</v>
      </c>
      <c r="I3803" t="s">
        <v>94</v>
      </c>
      <c r="J3803" s="32">
        <v>46084.734799999998</v>
      </c>
      <c r="K3803" s="32">
        <v>1279.1421</v>
      </c>
      <c r="L3803" s="33">
        <v>300972</v>
      </c>
      <c r="M3803" s="33">
        <v>87</v>
      </c>
      <c r="N3803" s="9">
        <v>4.2500368805071496</v>
      </c>
    </row>
    <row r="3804" spans="2:14" x14ac:dyDescent="0.25">
      <c r="B3804" t="s">
        <v>87</v>
      </c>
      <c r="C3804" t="s">
        <v>88</v>
      </c>
      <c r="D3804" t="s">
        <v>1643</v>
      </c>
      <c r="E3804" t="s">
        <v>1140</v>
      </c>
      <c r="F3804" t="s">
        <v>191</v>
      </c>
      <c r="G3804" t="s">
        <v>186</v>
      </c>
      <c r="H3804" t="s">
        <v>1160</v>
      </c>
      <c r="I3804" t="s">
        <v>94</v>
      </c>
      <c r="J3804" s="32">
        <v>38675.480300000003</v>
      </c>
      <c r="K3804" s="32">
        <v>1637.0995</v>
      </c>
      <c r="L3804" s="33">
        <v>2480607</v>
      </c>
      <c r="M3804" s="33">
        <v>719</v>
      </c>
      <c r="N3804" s="9">
        <v>0.65995923578382198</v>
      </c>
    </row>
    <row r="3805" spans="2:14" x14ac:dyDescent="0.25">
      <c r="B3805" t="s">
        <v>87</v>
      </c>
      <c r="C3805" t="s">
        <v>88</v>
      </c>
      <c r="D3805" t="s">
        <v>1643</v>
      </c>
      <c r="E3805" t="s">
        <v>1140</v>
      </c>
      <c r="F3805" t="s">
        <v>191</v>
      </c>
      <c r="G3805" t="s">
        <v>186</v>
      </c>
      <c r="H3805" t="s">
        <v>1161</v>
      </c>
      <c r="I3805" t="s">
        <v>94</v>
      </c>
      <c r="J3805" s="32">
        <v>15039.317800000001</v>
      </c>
      <c r="K3805" s="32">
        <v>1997.0709999999999</v>
      </c>
      <c r="L3805" s="33">
        <v>533267</v>
      </c>
      <c r="M3805" s="33">
        <v>131</v>
      </c>
      <c r="N3805" s="9">
        <v>3.7449739061295699</v>
      </c>
    </row>
    <row r="3806" spans="2:14" x14ac:dyDescent="0.25">
      <c r="B3806" t="s">
        <v>87</v>
      </c>
      <c r="C3806" t="s">
        <v>88</v>
      </c>
      <c r="D3806" t="s">
        <v>1643</v>
      </c>
      <c r="E3806" t="s">
        <v>1140</v>
      </c>
      <c r="F3806" t="s">
        <v>191</v>
      </c>
      <c r="G3806" t="s">
        <v>186</v>
      </c>
      <c r="H3806" t="s">
        <v>1162</v>
      </c>
      <c r="I3806" t="s">
        <v>94</v>
      </c>
      <c r="J3806" s="32">
        <v>15599.701499999999</v>
      </c>
      <c r="K3806" s="32">
        <v>2876.7629000000002</v>
      </c>
      <c r="L3806" s="33">
        <v>676884</v>
      </c>
      <c r="M3806" s="33">
        <v>65</v>
      </c>
      <c r="N3806" s="9">
        <v>4.2500087164122604</v>
      </c>
    </row>
    <row r="3807" spans="2:14" x14ac:dyDescent="0.25">
      <c r="B3807" t="s">
        <v>87</v>
      </c>
      <c r="C3807" t="s">
        <v>88</v>
      </c>
      <c r="D3807" t="s">
        <v>1643</v>
      </c>
      <c r="E3807" t="s">
        <v>1479</v>
      </c>
      <c r="F3807" t="s">
        <v>178</v>
      </c>
      <c r="G3807" t="s">
        <v>321</v>
      </c>
      <c r="H3807" t="s">
        <v>1480</v>
      </c>
      <c r="I3807" t="s">
        <v>100</v>
      </c>
      <c r="J3807" s="32">
        <v>200</v>
      </c>
      <c r="K3807" s="32">
        <v>0</v>
      </c>
      <c r="L3807" s="33">
        <v>1520865</v>
      </c>
      <c r="M3807" s="33">
        <v>1128</v>
      </c>
      <c r="N3807" s="9">
        <v>0</v>
      </c>
    </row>
    <row r="3808" spans="2:14" x14ac:dyDescent="0.25">
      <c r="B3808" t="s">
        <v>87</v>
      </c>
      <c r="C3808" t="s">
        <v>88</v>
      </c>
      <c r="D3808" t="s">
        <v>1643</v>
      </c>
      <c r="E3808" t="s">
        <v>1163</v>
      </c>
      <c r="F3808" t="s">
        <v>215</v>
      </c>
      <c r="G3808" t="s">
        <v>113</v>
      </c>
      <c r="H3808" t="s">
        <v>1164</v>
      </c>
      <c r="I3808" t="s">
        <v>94</v>
      </c>
      <c r="J3808" s="32">
        <v>814.22349999999994</v>
      </c>
      <c r="K3808" s="32">
        <v>100.45820000000001</v>
      </c>
      <c r="L3808" s="33">
        <v>23631</v>
      </c>
      <c r="M3808" s="33">
        <v>16</v>
      </c>
      <c r="N3808" s="9">
        <v>4.2511192924548196</v>
      </c>
    </row>
    <row r="3809" spans="2:14" x14ac:dyDescent="0.25">
      <c r="B3809" t="s">
        <v>87</v>
      </c>
      <c r="C3809" t="s">
        <v>88</v>
      </c>
      <c r="D3809" t="s">
        <v>1643</v>
      </c>
      <c r="E3809" t="s">
        <v>1165</v>
      </c>
      <c r="F3809" t="s">
        <v>215</v>
      </c>
      <c r="G3809" t="s">
        <v>113</v>
      </c>
      <c r="H3809" t="s">
        <v>1166</v>
      </c>
      <c r="I3809" t="s">
        <v>100</v>
      </c>
      <c r="J3809" s="32">
        <v>198263.3308</v>
      </c>
      <c r="K3809" s="32">
        <v>36005.184999999998</v>
      </c>
      <c r="L3809" s="33">
        <v>77167055</v>
      </c>
      <c r="M3809" s="33">
        <v>23360</v>
      </c>
      <c r="N3809" s="9">
        <v>0.46658752235652801</v>
      </c>
    </row>
    <row r="3810" spans="2:14" x14ac:dyDescent="0.25">
      <c r="B3810" t="s">
        <v>87</v>
      </c>
      <c r="C3810" t="s">
        <v>88</v>
      </c>
      <c r="D3810" t="s">
        <v>1643</v>
      </c>
      <c r="E3810" t="s">
        <v>1165</v>
      </c>
      <c r="F3810" t="s">
        <v>215</v>
      </c>
      <c r="G3810" t="s">
        <v>113</v>
      </c>
      <c r="H3810" t="s">
        <v>1167</v>
      </c>
      <c r="I3810" t="s">
        <v>94</v>
      </c>
      <c r="J3810" s="32">
        <v>3999.2925</v>
      </c>
      <c r="K3810" s="32">
        <v>656.40620000000001</v>
      </c>
      <c r="L3810" s="33">
        <v>175037</v>
      </c>
      <c r="M3810" s="33">
        <v>22</v>
      </c>
      <c r="N3810" s="9">
        <v>3.7500996932077202</v>
      </c>
    </row>
    <row r="3811" spans="2:14" x14ac:dyDescent="0.25">
      <c r="B3811" t="s">
        <v>87</v>
      </c>
      <c r="C3811" t="s">
        <v>88</v>
      </c>
      <c r="D3811" t="s">
        <v>1643</v>
      </c>
      <c r="E3811" t="s">
        <v>1165</v>
      </c>
      <c r="F3811" t="s">
        <v>215</v>
      </c>
      <c r="G3811" t="s">
        <v>113</v>
      </c>
      <c r="H3811" t="s">
        <v>1168</v>
      </c>
      <c r="I3811" t="s">
        <v>94</v>
      </c>
      <c r="J3811" s="32">
        <v>20477.328799999999</v>
      </c>
      <c r="K3811" s="32">
        <v>0</v>
      </c>
      <c r="L3811" s="33">
        <v>603487</v>
      </c>
      <c r="M3811" s="33">
        <v>498</v>
      </c>
      <c r="N3811" s="9">
        <v>0</v>
      </c>
    </row>
    <row r="3812" spans="2:14" x14ac:dyDescent="0.25">
      <c r="B3812" t="s">
        <v>87</v>
      </c>
      <c r="C3812" t="s">
        <v>88</v>
      </c>
      <c r="D3812" t="s">
        <v>1643</v>
      </c>
      <c r="E3812" t="s">
        <v>1165</v>
      </c>
      <c r="F3812" t="s">
        <v>215</v>
      </c>
      <c r="G3812" t="s">
        <v>113</v>
      </c>
      <c r="H3812" t="s">
        <v>1169</v>
      </c>
      <c r="I3812" t="s">
        <v>100</v>
      </c>
      <c r="J3812" s="32">
        <v>7350</v>
      </c>
      <c r="K3812" s="32">
        <v>840</v>
      </c>
      <c r="L3812" s="33">
        <v>916827</v>
      </c>
      <c r="M3812" s="33">
        <v>413</v>
      </c>
      <c r="N3812" s="9">
        <v>0.91620338406264201</v>
      </c>
    </row>
    <row r="3813" spans="2:14" x14ac:dyDescent="0.25">
      <c r="B3813" t="s">
        <v>87</v>
      </c>
      <c r="C3813" t="s">
        <v>88</v>
      </c>
      <c r="D3813" t="s">
        <v>1643</v>
      </c>
      <c r="E3813" t="s">
        <v>1165</v>
      </c>
      <c r="F3813" t="s">
        <v>215</v>
      </c>
      <c r="G3813" t="s">
        <v>113</v>
      </c>
      <c r="H3813" t="s">
        <v>1171</v>
      </c>
      <c r="I3813" t="s">
        <v>100</v>
      </c>
      <c r="J3813" s="32">
        <v>28490</v>
      </c>
      <c r="K3813" s="32">
        <v>7630</v>
      </c>
      <c r="L3813" s="33">
        <v>49004590</v>
      </c>
      <c r="M3813" s="33">
        <v>6596</v>
      </c>
      <c r="N3813" s="9">
        <v>0.15569970078313</v>
      </c>
    </row>
    <row r="3814" spans="2:14" x14ac:dyDescent="0.25">
      <c r="B3814" t="s">
        <v>87</v>
      </c>
      <c r="C3814" t="s">
        <v>88</v>
      </c>
      <c r="D3814" t="s">
        <v>1643</v>
      </c>
      <c r="E3814" t="s">
        <v>1165</v>
      </c>
      <c r="F3814" t="s">
        <v>215</v>
      </c>
      <c r="G3814" t="s">
        <v>113</v>
      </c>
      <c r="H3814" t="s">
        <v>1172</v>
      </c>
      <c r="I3814" t="s">
        <v>94</v>
      </c>
      <c r="J3814" s="32">
        <v>34737.224999999999</v>
      </c>
      <c r="K3814" s="32">
        <v>6605.7546000000002</v>
      </c>
      <c r="L3814" s="33">
        <v>2567185</v>
      </c>
      <c r="M3814" s="33">
        <v>2947</v>
      </c>
      <c r="N3814" s="9">
        <v>2.5731509805487298</v>
      </c>
    </row>
    <row r="3815" spans="2:14" x14ac:dyDescent="0.25">
      <c r="B3815" t="s">
        <v>87</v>
      </c>
      <c r="C3815" t="s">
        <v>88</v>
      </c>
      <c r="D3815" t="s">
        <v>1643</v>
      </c>
      <c r="E3815" t="s">
        <v>1165</v>
      </c>
      <c r="F3815" t="s">
        <v>215</v>
      </c>
      <c r="G3815" t="s">
        <v>113</v>
      </c>
      <c r="H3815" t="s">
        <v>1174</v>
      </c>
      <c r="I3815" t="s">
        <v>100</v>
      </c>
      <c r="J3815" s="32">
        <v>161070</v>
      </c>
      <c r="K3815" s="32">
        <v>32900</v>
      </c>
      <c r="L3815" s="33">
        <v>126772828</v>
      </c>
      <c r="M3815" s="33">
        <v>18778</v>
      </c>
      <c r="N3815" s="9">
        <v>0.25951933485304901</v>
      </c>
    </row>
    <row r="3816" spans="2:14" x14ac:dyDescent="0.25">
      <c r="B3816" t="s">
        <v>87</v>
      </c>
      <c r="C3816" t="s">
        <v>88</v>
      </c>
      <c r="D3816" t="s">
        <v>1643</v>
      </c>
      <c r="E3816" t="s">
        <v>1165</v>
      </c>
      <c r="F3816" t="s">
        <v>215</v>
      </c>
      <c r="G3816" t="s">
        <v>113</v>
      </c>
      <c r="H3816" t="s">
        <v>1175</v>
      </c>
      <c r="I3816" t="s">
        <v>94</v>
      </c>
      <c r="J3816" s="32">
        <v>81777.36</v>
      </c>
      <c r="K3816" s="32">
        <v>14668.5329</v>
      </c>
      <c r="L3816" s="33">
        <v>4687480</v>
      </c>
      <c r="M3816" s="33">
        <v>3981</v>
      </c>
      <c r="N3816" s="9">
        <v>3.1293003703482398</v>
      </c>
    </row>
    <row r="3817" spans="2:14" x14ac:dyDescent="0.25">
      <c r="B3817" t="s">
        <v>87</v>
      </c>
      <c r="C3817" t="s">
        <v>88</v>
      </c>
      <c r="D3817" t="s">
        <v>1643</v>
      </c>
      <c r="E3817" t="s">
        <v>1176</v>
      </c>
      <c r="F3817" t="s">
        <v>185</v>
      </c>
      <c r="G3817" t="s">
        <v>113</v>
      </c>
      <c r="H3817" t="s">
        <v>1177</v>
      </c>
      <c r="I3817" t="s">
        <v>94</v>
      </c>
      <c r="J3817" s="32">
        <v>41.287999999999997</v>
      </c>
      <c r="K3817" s="32">
        <v>6.9880000000000004</v>
      </c>
      <c r="L3817" s="33">
        <v>1747</v>
      </c>
      <c r="M3817" s="33">
        <v>1</v>
      </c>
      <c r="N3817" s="9">
        <v>4</v>
      </c>
    </row>
    <row r="3818" spans="2:14" x14ac:dyDescent="0.25">
      <c r="B3818" t="s">
        <v>87</v>
      </c>
      <c r="C3818" t="s">
        <v>88</v>
      </c>
      <c r="D3818" t="s">
        <v>1643</v>
      </c>
      <c r="E3818" t="s">
        <v>1176</v>
      </c>
      <c r="F3818" t="s">
        <v>185</v>
      </c>
      <c r="G3818" t="s">
        <v>113</v>
      </c>
      <c r="H3818" t="s">
        <v>1178</v>
      </c>
      <c r="I3818" t="s">
        <v>94</v>
      </c>
      <c r="J3818" s="32">
        <v>21.108000000000001</v>
      </c>
      <c r="K3818" s="32">
        <v>4.9800000000000004</v>
      </c>
      <c r="L3818" s="33">
        <v>1245</v>
      </c>
      <c r="M3818" s="33">
        <v>0</v>
      </c>
      <c r="N3818" s="9">
        <v>4</v>
      </c>
    </row>
    <row r="3819" spans="2:14" x14ac:dyDescent="0.25">
      <c r="B3819" t="s">
        <v>87</v>
      </c>
      <c r="C3819" t="s">
        <v>88</v>
      </c>
      <c r="D3819" t="s">
        <v>1643</v>
      </c>
      <c r="E3819" t="s">
        <v>1176</v>
      </c>
      <c r="F3819" t="s">
        <v>185</v>
      </c>
      <c r="G3819" t="s">
        <v>113</v>
      </c>
      <c r="H3819" t="s">
        <v>1481</v>
      </c>
      <c r="I3819" t="s">
        <v>94</v>
      </c>
      <c r="J3819" s="32">
        <v>16.692</v>
      </c>
      <c r="K3819" s="32">
        <v>5.3959999999999999</v>
      </c>
      <c r="L3819" s="33">
        <v>1349</v>
      </c>
      <c r="M3819" s="33">
        <v>1</v>
      </c>
      <c r="N3819" s="9">
        <v>4</v>
      </c>
    </row>
    <row r="3820" spans="2:14" x14ac:dyDescent="0.25">
      <c r="B3820" t="s">
        <v>87</v>
      </c>
      <c r="C3820" t="s">
        <v>88</v>
      </c>
      <c r="D3820" t="s">
        <v>1643</v>
      </c>
      <c r="E3820" t="s">
        <v>1176</v>
      </c>
      <c r="F3820" t="s">
        <v>185</v>
      </c>
      <c r="G3820" t="s">
        <v>113</v>
      </c>
      <c r="H3820" t="s">
        <v>1482</v>
      </c>
      <c r="I3820" t="s">
        <v>94</v>
      </c>
      <c r="J3820" s="32">
        <v>57.387999999999998</v>
      </c>
      <c r="K3820" s="32">
        <v>14.4</v>
      </c>
      <c r="L3820" s="33">
        <v>3600</v>
      </c>
      <c r="M3820" s="33">
        <v>3</v>
      </c>
      <c r="N3820" s="9">
        <v>4</v>
      </c>
    </row>
    <row r="3821" spans="2:14" x14ac:dyDescent="0.25">
      <c r="B3821" t="s">
        <v>87</v>
      </c>
      <c r="C3821" t="s">
        <v>88</v>
      </c>
      <c r="D3821" t="s">
        <v>1643</v>
      </c>
      <c r="E3821" t="s">
        <v>1176</v>
      </c>
      <c r="F3821" t="s">
        <v>185</v>
      </c>
      <c r="G3821" t="s">
        <v>113</v>
      </c>
      <c r="H3821" t="s">
        <v>1483</v>
      </c>
      <c r="I3821" t="s">
        <v>94</v>
      </c>
      <c r="J3821" s="32">
        <v>4.4080000000000004</v>
      </c>
      <c r="K3821" s="32">
        <v>0.59199999999999997</v>
      </c>
      <c r="L3821" s="33">
        <v>148</v>
      </c>
      <c r="M3821" s="33">
        <v>1</v>
      </c>
      <c r="N3821" s="9">
        <v>4</v>
      </c>
    </row>
    <row r="3822" spans="2:14" x14ac:dyDescent="0.25">
      <c r="B3822" t="s">
        <v>87</v>
      </c>
      <c r="C3822" t="s">
        <v>88</v>
      </c>
      <c r="D3822" t="s">
        <v>1643</v>
      </c>
      <c r="E3822" t="s">
        <v>1176</v>
      </c>
      <c r="F3822" t="s">
        <v>185</v>
      </c>
      <c r="G3822" t="s">
        <v>113</v>
      </c>
      <c r="H3822" t="s">
        <v>1484</v>
      </c>
      <c r="I3822" t="s">
        <v>94</v>
      </c>
      <c r="J3822" s="32">
        <v>5.2119999999999997</v>
      </c>
      <c r="K3822" s="32">
        <v>1.252</v>
      </c>
      <c r="L3822" s="33">
        <v>313</v>
      </c>
      <c r="M3822" s="33">
        <v>0</v>
      </c>
      <c r="N3822" s="9">
        <v>4</v>
      </c>
    </row>
    <row r="3823" spans="2:14" x14ac:dyDescent="0.25">
      <c r="B3823" t="s">
        <v>87</v>
      </c>
      <c r="C3823" t="s">
        <v>88</v>
      </c>
      <c r="D3823" t="s">
        <v>1643</v>
      </c>
      <c r="E3823" t="s">
        <v>1176</v>
      </c>
      <c r="F3823" t="s">
        <v>185</v>
      </c>
      <c r="G3823" t="s">
        <v>113</v>
      </c>
      <c r="H3823" t="s">
        <v>1485</v>
      </c>
      <c r="I3823" t="s">
        <v>94</v>
      </c>
      <c r="J3823" s="32">
        <v>43.915999999999997</v>
      </c>
      <c r="K3823" s="32">
        <v>8.48</v>
      </c>
      <c r="L3823" s="33">
        <v>2120</v>
      </c>
      <c r="M3823" s="33">
        <v>0</v>
      </c>
      <c r="N3823" s="9">
        <v>4</v>
      </c>
    </row>
    <row r="3824" spans="2:14" x14ac:dyDescent="0.25">
      <c r="B3824" t="s">
        <v>87</v>
      </c>
      <c r="C3824" t="s">
        <v>88</v>
      </c>
      <c r="D3824" t="s">
        <v>1643</v>
      </c>
      <c r="E3824" t="s">
        <v>1176</v>
      </c>
      <c r="F3824" t="s">
        <v>185</v>
      </c>
      <c r="G3824" t="s">
        <v>113</v>
      </c>
      <c r="H3824" t="s">
        <v>1486</v>
      </c>
      <c r="I3824" t="s">
        <v>94</v>
      </c>
      <c r="J3824" s="32">
        <v>0.23200000000000001</v>
      </c>
      <c r="K3824" s="32">
        <v>0.02</v>
      </c>
      <c r="L3824" s="33">
        <v>5</v>
      </c>
      <c r="M3824" s="33">
        <v>0</v>
      </c>
      <c r="N3824" s="9">
        <v>4</v>
      </c>
    </row>
    <row r="3825" spans="2:14" x14ac:dyDescent="0.25">
      <c r="B3825" t="s">
        <v>87</v>
      </c>
      <c r="C3825" t="s">
        <v>88</v>
      </c>
      <c r="D3825" t="s">
        <v>1643</v>
      </c>
      <c r="E3825" t="s">
        <v>1176</v>
      </c>
      <c r="F3825" t="s">
        <v>185</v>
      </c>
      <c r="G3825" t="s">
        <v>113</v>
      </c>
      <c r="H3825" t="s">
        <v>1487</v>
      </c>
      <c r="I3825" t="s">
        <v>94</v>
      </c>
      <c r="J3825" s="32">
        <v>0.52</v>
      </c>
      <c r="K3825" s="32">
        <v>0.128</v>
      </c>
      <c r="L3825" s="33">
        <v>32</v>
      </c>
      <c r="M3825" s="33">
        <v>1</v>
      </c>
      <c r="N3825" s="9">
        <v>4</v>
      </c>
    </row>
    <row r="3826" spans="2:14" x14ac:dyDescent="0.25">
      <c r="B3826" t="s">
        <v>87</v>
      </c>
      <c r="C3826" t="s">
        <v>88</v>
      </c>
      <c r="D3826" t="s">
        <v>1643</v>
      </c>
      <c r="E3826" t="s">
        <v>1176</v>
      </c>
      <c r="F3826" t="s">
        <v>185</v>
      </c>
      <c r="G3826" t="s">
        <v>113</v>
      </c>
      <c r="H3826" t="s">
        <v>1488</v>
      </c>
      <c r="I3826" t="s">
        <v>94</v>
      </c>
      <c r="J3826" s="32">
        <v>7104.7754999999997</v>
      </c>
      <c r="K3826" s="32">
        <v>1151.7610999999999</v>
      </c>
      <c r="L3826" s="33">
        <v>1536714</v>
      </c>
      <c r="M3826" s="33">
        <v>542</v>
      </c>
      <c r="N3826" s="9">
        <v>0.749496067583167</v>
      </c>
    </row>
    <row r="3827" spans="2:14" x14ac:dyDescent="0.25">
      <c r="B3827" t="s">
        <v>87</v>
      </c>
      <c r="C3827" t="s">
        <v>88</v>
      </c>
      <c r="D3827" t="s">
        <v>1643</v>
      </c>
      <c r="E3827" t="s">
        <v>1176</v>
      </c>
      <c r="F3827" t="s">
        <v>185</v>
      </c>
      <c r="G3827" t="s">
        <v>113</v>
      </c>
      <c r="H3827" t="s">
        <v>1489</v>
      </c>
      <c r="I3827" t="s">
        <v>94</v>
      </c>
      <c r="J3827" s="32">
        <v>5326.8180000000002</v>
      </c>
      <c r="K3827" s="32">
        <v>817.08720000000005</v>
      </c>
      <c r="L3827" s="33">
        <v>1089448</v>
      </c>
      <c r="M3827" s="33">
        <v>361</v>
      </c>
      <c r="N3827" s="9">
        <v>0.75000110147524202</v>
      </c>
    </row>
    <row r="3828" spans="2:14" x14ac:dyDescent="0.25">
      <c r="B3828" t="s">
        <v>87</v>
      </c>
      <c r="C3828" t="s">
        <v>88</v>
      </c>
      <c r="D3828" t="s">
        <v>1643</v>
      </c>
      <c r="E3828" t="s">
        <v>1176</v>
      </c>
      <c r="F3828" t="s">
        <v>185</v>
      </c>
      <c r="G3828" t="s">
        <v>113</v>
      </c>
      <c r="H3828" t="s">
        <v>1490</v>
      </c>
      <c r="I3828" t="s">
        <v>94</v>
      </c>
      <c r="J3828" s="32">
        <v>2855.9092999999998</v>
      </c>
      <c r="K3828" s="32">
        <v>392.8467</v>
      </c>
      <c r="L3828" s="33">
        <v>525474</v>
      </c>
      <c r="M3828" s="33">
        <v>194</v>
      </c>
      <c r="N3828" s="9">
        <v>0.74760444855501795</v>
      </c>
    </row>
    <row r="3829" spans="2:14" x14ac:dyDescent="0.25">
      <c r="B3829" t="s">
        <v>87</v>
      </c>
      <c r="C3829" t="s">
        <v>88</v>
      </c>
      <c r="D3829" t="s">
        <v>1643</v>
      </c>
      <c r="E3829" t="s">
        <v>1176</v>
      </c>
      <c r="F3829" t="s">
        <v>185</v>
      </c>
      <c r="G3829" t="s">
        <v>113</v>
      </c>
      <c r="H3829" t="s">
        <v>1491</v>
      </c>
      <c r="I3829" t="s">
        <v>94</v>
      </c>
      <c r="J3829" s="32">
        <v>4998.7695000000003</v>
      </c>
      <c r="K3829" s="32">
        <v>771.87459999999999</v>
      </c>
      <c r="L3829" s="33">
        <v>1029165</v>
      </c>
      <c r="M3829" s="33">
        <v>363</v>
      </c>
      <c r="N3829" s="9">
        <v>0.75000082591226802</v>
      </c>
    </row>
    <row r="3830" spans="2:14" x14ac:dyDescent="0.25">
      <c r="B3830" t="s">
        <v>87</v>
      </c>
      <c r="C3830" t="s">
        <v>88</v>
      </c>
      <c r="D3830" t="s">
        <v>1643</v>
      </c>
      <c r="E3830" t="s">
        <v>1176</v>
      </c>
      <c r="F3830" t="s">
        <v>185</v>
      </c>
      <c r="G3830" t="s">
        <v>113</v>
      </c>
      <c r="H3830" t="s">
        <v>1492</v>
      </c>
      <c r="I3830" t="s">
        <v>94</v>
      </c>
      <c r="J3830" s="32">
        <v>1376.1128000000001</v>
      </c>
      <c r="K3830" s="32">
        <v>194.47239999999999</v>
      </c>
      <c r="L3830" s="33">
        <v>315259</v>
      </c>
      <c r="M3830" s="33">
        <v>91</v>
      </c>
      <c r="N3830" s="9">
        <v>0.61686549789220901</v>
      </c>
    </row>
    <row r="3831" spans="2:14" x14ac:dyDescent="0.25">
      <c r="B3831" t="s">
        <v>87</v>
      </c>
      <c r="C3831" t="s">
        <v>88</v>
      </c>
      <c r="D3831" t="s">
        <v>1643</v>
      </c>
      <c r="E3831" t="s">
        <v>1176</v>
      </c>
      <c r="F3831" t="s">
        <v>185</v>
      </c>
      <c r="G3831" t="s">
        <v>113</v>
      </c>
      <c r="H3831" t="s">
        <v>1493</v>
      </c>
      <c r="I3831" t="s">
        <v>94</v>
      </c>
      <c r="J3831" s="32">
        <v>1399.2322999999999</v>
      </c>
      <c r="K3831" s="32">
        <v>204.7003</v>
      </c>
      <c r="L3831" s="33">
        <v>272933</v>
      </c>
      <c r="M3831" s="33">
        <v>100</v>
      </c>
      <c r="N3831" s="9">
        <v>0.75000201514657405</v>
      </c>
    </row>
    <row r="3832" spans="2:14" x14ac:dyDescent="0.25">
      <c r="B3832" t="s">
        <v>87</v>
      </c>
      <c r="C3832" t="s">
        <v>88</v>
      </c>
      <c r="D3832" t="s">
        <v>1643</v>
      </c>
      <c r="E3832" t="s">
        <v>1176</v>
      </c>
      <c r="F3832" t="s">
        <v>185</v>
      </c>
      <c r="G3832" t="s">
        <v>113</v>
      </c>
      <c r="H3832" t="s">
        <v>1179</v>
      </c>
      <c r="I3832" t="s">
        <v>94</v>
      </c>
      <c r="J3832" s="32">
        <v>798.76229999999998</v>
      </c>
      <c r="K3832" s="32">
        <v>99.080100000000002</v>
      </c>
      <c r="L3832" s="33">
        <v>152430</v>
      </c>
      <c r="M3832" s="33">
        <v>50</v>
      </c>
      <c r="N3832" s="9">
        <v>0.65000393623302399</v>
      </c>
    </row>
    <row r="3833" spans="2:14" x14ac:dyDescent="0.25">
      <c r="B3833" t="s">
        <v>87</v>
      </c>
      <c r="C3833" t="s">
        <v>88</v>
      </c>
      <c r="D3833" t="s">
        <v>1643</v>
      </c>
      <c r="E3833" t="s">
        <v>1176</v>
      </c>
      <c r="F3833" t="s">
        <v>185</v>
      </c>
      <c r="G3833" t="s">
        <v>113</v>
      </c>
      <c r="H3833" t="s">
        <v>1180</v>
      </c>
      <c r="I3833" t="s">
        <v>94</v>
      </c>
      <c r="J3833" s="32">
        <v>1402.8607999999999</v>
      </c>
      <c r="K3833" s="32">
        <v>121.20659999999999</v>
      </c>
      <c r="L3833" s="33">
        <v>161608</v>
      </c>
      <c r="M3833" s="33">
        <v>70</v>
      </c>
      <c r="N3833" s="9">
        <v>0.75000371268749</v>
      </c>
    </row>
    <row r="3834" spans="2:14" x14ac:dyDescent="0.25">
      <c r="B3834" t="s">
        <v>87</v>
      </c>
      <c r="C3834" t="s">
        <v>88</v>
      </c>
      <c r="D3834" t="s">
        <v>1643</v>
      </c>
      <c r="E3834" t="s">
        <v>1183</v>
      </c>
      <c r="F3834" t="s">
        <v>197</v>
      </c>
      <c r="G3834" t="s">
        <v>107</v>
      </c>
      <c r="H3834" t="s">
        <v>1184</v>
      </c>
      <c r="I3834" t="s">
        <v>100</v>
      </c>
      <c r="J3834" s="32">
        <v>0</v>
      </c>
      <c r="K3834" s="32">
        <v>0</v>
      </c>
      <c r="L3834" s="33">
        <v>96046</v>
      </c>
      <c r="M3834" s="33">
        <v>71</v>
      </c>
      <c r="N3834" s="9">
        <v>0</v>
      </c>
    </row>
    <row r="3835" spans="2:14" x14ac:dyDescent="0.25">
      <c r="B3835" t="s">
        <v>87</v>
      </c>
      <c r="C3835" t="s">
        <v>88</v>
      </c>
      <c r="D3835" t="s">
        <v>1643</v>
      </c>
      <c r="E3835" t="s">
        <v>1183</v>
      </c>
      <c r="F3835" t="s">
        <v>197</v>
      </c>
      <c r="G3835" t="s">
        <v>107</v>
      </c>
      <c r="H3835" t="s">
        <v>1185</v>
      </c>
      <c r="I3835" t="s">
        <v>100</v>
      </c>
      <c r="J3835" s="32">
        <v>8032.5</v>
      </c>
      <c r="K3835" s="32">
        <v>921.75</v>
      </c>
      <c r="L3835" s="33">
        <v>772780</v>
      </c>
      <c r="M3835" s="33">
        <v>1229</v>
      </c>
      <c r="N3835" s="9">
        <v>1.1927715520588</v>
      </c>
    </row>
    <row r="3836" spans="2:14" x14ac:dyDescent="0.25">
      <c r="B3836" t="s">
        <v>87</v>
      </c>
      <c r="C3836" t="s">
        <v>88</v>
      </c>
      <c r="D3836" t="s">
        <v>1643</v>
      </c>
      <c r="E3836" t="s">
        <v>1183</v>
      </c>
      <c r="F3836" t="s">
        <v>197</v>
      </c>
      <c r="G3836" t="s">
        <v>107</v>
      </c>
      <c r="H3836" t="s">
        <v>1186</v>
      </c>
      <c r="I3836" t="s">
        <v>100</v>
      </c>
      <c r="J3836" s="32">
        <v>788.76199999999994</v>
      </c>
      <c r="K3836" s="32">
        <v>118.538</v>
      </c>
      <c r="L3836" s="33">
        <v>237076</v>
      </c>
      <c r="M3836" s="33">
        <v>93</v>
      </c>
      <c r="N3836" s="9">
        <v>0.5</v>
      </c>
    </row>
    <row r="3837" spans="2:14" x14ac:dyDescent="0.25">
      <c r="B3837" t="s">
        <v>87</v>
      </c>
      <c r="C3837" t="s">
        <v>88</v>
      </c>
      <c r="D3837" t="s">
        <v>1643</v>
      </c>
      <c r="E3837" t="s">
        <v>1187</v>
      </c>
      <c r="F3837" t="s">
        <v>91</v>
      </c>
      <c r="G3837" t="s">
        <v>736</v>
      </c>
      <c r="H3837" t="s">
        <v>1188</v>
      </c>
      <c r="I3837" t="s">
        <v>94</v>
      </c>
      <c r="J3837" s="32">
        <v>2139.6478999999999</v>
      </c>
      <c r="K3837" s="32">
        <v>385.61340000000001</v>
      </c>
      <c r="L3837" s="33">
        <v>38561335</v>
      </c>
      <c r="M3837" s="33">
        <v>20061</v>
      </c>
      <c r="N3837" s="9">
        <v>1.0000001296635599E-2</v>
      </c>
    </row>
    <row r="3838" spans="2:14" x14ac:dyDescent="0.25">
      <c r="B3838" t="s">
        <v>87</v>
      </c>
      <c r="C3838" t="s">
        <v>88</v>
      </c>
      <c r="D3838" t="s">
        <v>1643</v>
      </c>
      <c r="E3838" t="s">
        <v>1187</v>
      </c>
      <c r="F3838" t="s">
        <v>91</v>
      </c>
      <c r="G3838" t="s">
        <v>736</v>
      </c>
      <c r="H3838" t="s">
        <v>1189</v>
      </c>
      <c r="I3838" t="s">
        <v>100</v>
      </c>
      <c r="J3838" s="32">
        <v>24064.81</v>
      </c>
      <c r="K3838" s="32">
        <v>8994.5902999999998</v>
      </c>
      <c r="L3838" s="33">
        <v>5861376</v>
      </c>
      <c r="M3838" s="33">
        <v>26024</v>
      </c>
      <c r="N3838" s="9">
        <v>1.5345526886519401</v>
      </c>
    </row>
    <row r="3839" spans="2:14" x14ac:dyDescent="0.25">
      <c r="B3839" t="s">
        <v>87</v>
      </c>
      <c r="C3839" t="s">
        <v>88</v>
      </c>
      <c r="D3839" t="s">
        <v>1643</v>
      </c>
      <c r="E3839" t="s">
        <v>1638</v>
      </c>
      <c r="F3839" t="s">
        <v>91</v>
      </c>
      <c r="G3839" t="s">
        <v>745</v>
      </c>
      <c r="H3839" t="s">
        <v>1639</v>
      </c>
      <c r="I3839" t="s">
        <v>100</v>
      </c>
      <c r="J3839" s="32">
        <v>17000.34</v>
      </c>
      <c r="K3839" s="32">
        <v>6478.5</v>
      </c>
      <c r="L3839" s="33">
        <v>8342713</v>
      </c>
      <c r="M3839" s="33">
        <v>15425</v>
      </c>
      <c r="N3839" s="9">
        <v>0.77654595093945999</v>
      </c>
    </row>
    <row r="3840" spans="2:14" x14ac:dyDescent="0.25">
      <c r="B3840" t="s">
        <v>87</v>
      </c>
      <c r="C3840" t="s">
        <v>88</v>
      </c>
      <c r="D3840" t="s">
        <v>1643</v>
      </c>
      <c r="E3840" t="s">
        <v>1638</v>
      </c>
      <c r="F3840" t="s">
        <v>91</v>
      </c>
      <c r="G3840" t="s">
        <v>745</v>
      </c>
      <c r="H3840" t="s">
        <v>1640</v>
      </c>
      <c r="I3840" t="s">
        <v>94</v>
      </c>
      <c r="J3840" s="32">
        <v>32062.879499999999</v>
      </c>
      <c r="K3840" s="32">
        <v>25730.112000000001</v>
      </c>
      <c r="L3840" s="33">
        <v>17153408</v>
      </c>
      <c r="M3840" s="33">
        <v>20222</v>
      </c>
      <c r="N3840" s="9">
        <v>1.5</v>
      </c>
    </row>
    <row r="3841" spans="2:14" x14ac:dyDescent="0.25">
      <c r="B3841" t="s">
        <v>87</v>
      </c>
      <c r="C3841" t="s">
        <v>88</v>
      </c>
      <c r="D3841" t="s">
        <v>1643</v>
      </c>
      <c r="E3841" t="s">
        <v>1194</v>
      </c>
      <c r="F3841" t="s">
        <v>393</v>
      </c>
      <c r="G3841" t="s">
        <v>103</v>
      </c>
      <c r="H3841" t="s">
        <v>1195</v>
      </c>
      <c r="I3841" t="s">
        <v>94</v>
      </c>
      <c r="J3841" s="32">
        <v>8821.6825000000008</v>
      </c>
      <c r="K3841" s="32">
        <v>1894.6669999999999</v>
      </c>
      <c r="L3841" s="33">
        <v>523102</v>
      </c>
      <c r="M3841" s="33">
        <v>135</v>
      </c>
      <c r="N3841" s="9">
        <v>3.6219838578326899</v>
      </c>
    </row>
    <row r="3842" spans="2:14" x14ac:dyDescent="0.25">
      <c r="B3842" t="s">
        <v>87</v>
      </c>
      <c r="C3842" t="s">
        <v>88</v>
      </c>
      <c r="D3842" t="s">
        <v>1643</v>
      </c>
      <c r="E3842" t="s">
        <v>1196</v>
      </c>
      <c r="F3842" t="s">
        <v>136</v>
      </c>
      <c r="G3842" t="s">
        <v>113</v>
      </c>
      <c r="H3842" t="s">
        <v>1197</v>
      </c>
      <c r="I3842" t="s">
        <v>100</v>
      </c>
      <c r="J3842" s="32">
        <v>0</v>
      </c>
      <c r="K3842" s="32">
        <v>0</v>
      </c>
      <c r="L3842" s="33">
        <v>25329</v>
      </c>
      <c r="M3842" s="33">
        <v>3</v>
      </c>
      <c r="N3842" s="9">
        <v>0</v>
      </c>
    </row>
    <row r="3843" spans="2:14" x14ac:dyDescent="0.25">
      <c r="B3843" t="s">
        <v>87</v>
      </c>
      <c r="C3843" t="s">
        <v>88</v>
      </c>
      <c r="D3843" t="s">
        <v>1643</v>
      </c>
      <c r="E3843" t="s">
        <v>1196</v>
      </c>
      <c r="F3843" t="s">
        <v>136</v>
      </c>
      <c r="G3843" t="s">
        <v>113</v>
      </c>
      <c r="H3843" t="s">
        <v>1494</v>
      </c>
      <c r="I3843" t="s">
        <v>94</v>
      </c>
      <c r="J3843" s="32">
        <v>16416.03</v>
      </c>
      <c r="K3843" s="32">
        <v>3905.9450000000002</v>
      </c>
      <c r="L3843" s="33">
        <v>781189</v>
      </c>
      <c r="M3843" s="33">
        <v>1745</v>
      </c>
      <c r="N3843" s="9">
        <v>5</v>
      </c>
    </row>
    <row r="3844" spans="2:14" x14ac:dyDescent="0.25">
      <c r="B3844" t="s">
        <v>87</v>
      </c>
      <c r="C3844" t="s">
        <v>88</v>
      </c>
      <c r="D3844" t="s">
        <v>1643</v>
      </c>
      <c r="E3844" t="s">
        <v>1196</v>
      </c>
      <c r="F3844" t="s">
        <v>136</v>
      </c>
      <c r="G3844" t="s">
        <v>113</v>
      </c>
      <c r="H3844" t="s">
        <v>1495</v>
      </c>
      <c r="I3844" t="s">
        <v>94</v>
      </c>
      <c r="J3844" s="32">
        <v>9837.7900000000009</v>
      </c>
      <c r="K3844" s="32">
        <v>1621.115</v>
      </c>
      <c r="L3844" s="33">
        <v>324223</v>
      </c>
      <c r="M3844" s="33">
        <v>519</v>
      </c>
      <c r="N3844" s="9">
        <v>5</v>
      </c>
    </row>
    <row r="3845" spans="2:14" x14ac:dyDescent="0.25">
      <c r="B3845" t="s">
        <v>87</v>
      </c>
      <c r="C3845" t="s">
        <v>88</v>
      </c>
      <c r="D3845" t="s">
        <v>1643</v>
      </c>
      <c r="E3845" t="s">
        <v>1196</v>
      </c>
      <c r="F3845" t="s">
        <v>136</v>
      </c>
      <c r="G3845" t="s">
        <v>113</v>
      </c>
      <c r="H3845" t="s">
        <v>1496</v>
      </c>
      <c r="I3845" t="s">
        <v>94</v>
      </c>
      <c r="J3845" s="32">
        <v>15664.42</v>
      </c>
      <c r="K3845" s="32">
        <v>3627.73</v>
      </c>
      <c r="L3845" s="33">
        <v>725546</v>
      </c>
      <c r="M3845" s="33">
        <v>1122</v>
      </c>
      <c r="N3845" s="9">
        <v>5</v>
      </c>
    </row>
    <row r="3846" spans="2:14" x14ac:dyDescent="0.25">
      <c r="B3846" t="s">
        <v>87</v>
      </c>
      <c r="C3846" t="s">
        <v>88</v>
      </c>
      <c r="D3846" t="s">
        <v>1643</v>
      </c>
      <c r="E3846" t="s">
        <v>1196</v>
      </c>
      <c r="F3846" t="s">
        <v>136</v>
      </c>
      <c r="G3846" t="s">
        <v>113</v>
      </c>
      <c r="H3846" t="s">
        <v>1497</v>
      </c>
      <c r="I3846" t="s">
        <v>94</v>
      </c>
      <c r="J3846" s="32">
        <v>32552.165000000001</v>
      </c>
      <c r="K3846" s="32">
        <v>3276.6396</v>
      </c>
      <c r="L3846" s="33">
        <v>1265761</v>
      </c>
      <c r="M3846" s="33">
        <v>2372</v>
      </c>
      <c r="N3846" s="9">
        <v>2.5886716370626002</v>
      </c>
    </row>
    <row r="3847" spans="2:14" x14ac:dyDescent="0.25">
      <c r="B3847" t="s">
        <v>87</v>
      </c>
      <c r="C3847" t="s">
        <v>88</v>
      </c>
      <c r="D3847" t="s">
        <v>1643</v>
      </c>
      <c r="E3847" t="s">
        <v>1196</v>
      </c>
      <c r="F3847" t="s">
        <v>136</v>
      </c>
      <c r="G3847" t="s">
        <v>113</v>
      </c>
      <c r="H3847" t="s">
        <v>1498</v>
      </c>
      <c r="I3847" t="s">
        <v>94</v>
      </c>
      <c r="J3847" s="32">
        <v>447.5</v>
      </c>
      <c r="K3847" s="32">
        <v>42.5</v>
      </c>
      <c r="L3847" s="33">
        <v>168743</v>
      </c>
      <c r="M3847" s="33">
        <v>282</v>
      </c>
      <c r="N3847" s="9">
        <v>0.25186229947316302</v>
      </c>
    </row>
    <row r="3848" spans="2:14" x14ac:dyDescent="0.25">
      <c r="B3848" t="s">
        <v>87</v>
      </c>
      <c r="C3848" t="s">
        <v>88</v>
      </c>
      <c r="D3848" t="s">
        <v>1643</v>
      </c>
      <c r="E3848" t="s">
        <v>1499</v>
      </c>
      <c r="F3848" t="s">
        <v>185</v>
      </c>
      <c r="G3848" t="s">
        <v>107</v>
      </c>
      <c r="H3848" t="s">
        <v>1500</v>
      </c>
      <c r="I3848" t="s">
        <v>94</v>
      </c>
      <c r="J3848" s="32">
        <v>669.98</v>
      </c>
      <c r="K3848" s="32">
        <v>293.86</v>
      </c>
      <c r="L3848" s="33">
        <v>73465</v>
      </c>
      <c r="M3848" s="33">
        <v>131</v>
      </c>
      <c r="N3848" s="9">
        <v>4</v>
      </c>
    </row>
    <row r="3849" spans="2:14" x14ac:dyDescent="0.25">
      <c r="B3849" t="s">
        <v>87</v>
      </c>
      <c r="C3849" t="s">
        <v>88</v>
      </c>
      <c r="D3849" t="s">
        <v>1643</v>
      </c>
      <c r="E3849" t="s">
        <v>1499</v>
      </c>
      <c r="F3849" t="s">
        <v>185</v>
      </c>
      <c r="G3849" t="s">
        <v>107</v>
      </c>
      <c r="H3849" t="s">
        <v>1501</v>
      </c>
      <c r="I3849" t="s">
        <v>94</v>
      </c>
      <c r="J3849" s="32">
        <v>183.53200000000001</v>
      </c>
      <c r="K3849" s="32">
        <v>72.652000000000001</v>
      </c>
      <c r="L3849" s="33">
        <v>18163</v>
      </c>
      <c r="M3849" s="33">
        <v>11</v>
      </c>
      <c r="N3849" s="9">
        <v>4</v>
      </c>
    </row>
    <row r="3850" spans="2:14" x14ac:dyDescent="0.25">
      <c r="B3850" t="s">
        <v>87</v>
      </c>
      <c r="C3850" t="s">
        <v>88</v>
      </c>
      <c r="D3850" t="s">
        <v>1643</v>
      </c>
      <c r="E3850" t="s">
        <v>1499</v>
      </c>
      <c r="F3850" t="s">
        <v>185</v>
      </c>
      <c r="G3850" t="s">
        <v>107</v>
      </c>
      <c r="H3850" t="s">
        <v>1502</v>
      </c>
      <c r="I3850" t="s">
        <v>94</v>
      </c>
      <c r="J3850" s="32">
        <v>529.18799999999999</v>
      </c>
      <c r="K3850" s="32">
        <v>294.42</v>
      </c>
      <c r="L3850" s="33">
        <v>73605</v>
      </c>
      <c r="M3850" s="33">
        <v>93</v>
      </c>
      <c r="N3850" s="9">
        <v>4</v>
      </c>
    </row>
    <row r="3851" spans="2:14" x14ac:dyDescent="0.25">
      <c r="B3851" t="s">
        <v>87</v>
      </c>
      <c r="C3851" t="s">
        <v>88</v>
      </c>
      <c r="D3851" t="s">
        <v>1643</v>
      </c>
      <c r="E3851" t="s">
        <v>1499</v>
      </c>
      <c r="F3851" t="s">
        <v>185</v>
      </c>
      <c r="G3851" t="s">
        <v>107</v>
      </c>
      <c r="H3851" t="s">
        <v>1503</v>
      </c>
      <c r="I3851" t="s">
        <v>94</v>
      </c>
      <c r="J3851" s="32">
        <v>1066.8599999999999</v>
      </c>
      <c r="K3851" s="32">
        <v>373.44</v>
      </c>
      <c r="L3851" s="33">
        <v>93360</v>
      </c>
      <c r="M3851" s="33">
        <v>141</v>
      </c>
      <c r="N3851" s="9">
        <v>4</v>
      </c>
    </row>
    <row r="3852" spans="2:14" x14ac:dyDescent="0.25">
      <c r="B3852" t="s">
        <v>87</v>
      </c>
      <c r="C3852" t="s">
        <v>88</v>
      </c>
      <c r="D3852" t="s">
        <v>1643</v>
      </c>
      <c r="E3852" t="s">
        <v>1641</v>
      </c>
      <c r="F3852" t="s">
        <v>91</v>
      </c>
      <c r="G3852" t="s">
        <v>107</v>
      </c>
      <c r="H3852" t="s">
        <v>1642</v>
      </c>
      <c r="I3852" t="s">
        <v>100</v>
      </c>
      <c r="J3852" s="32">
        <v>10040.066999999999</v>
      </c>
      <c r="K3852" s="32">
        <v>3097.473</v>
      </c>
      <c r="L3852" s="33">
        <v>6194946</v>
      </c>
      <c r="M3852" s="33">
        <v>2649</v>
      </c>
      <c r="N3852" s="9">
        <v>0.5</v>
      </c>
    </row>
    <row r="3853" spans="2:14" x14ac:dyDescent="0.25">
      <c r="B3853" t="s">
        <v>87</v>
      </c>
      <c r="C3853" t="s">
        <v>1723</v>
      </c>
      <c r="D3853" t="s">
        <v>1724</v>
      </c>
      <c r="E3853" t="s">
        <v>90</v>
      </c>
      <c r="F3853" t="s">
        <v>91</v>
      </c>
      <c r="G3853" t="s">
        <v>92</v>
      </c>
      <c r="H3853" t="s">
        <v>93</v>
      </c>
      <c r="I3853" t="s">
        <v>94</v>
      </c>
      <c r="J3853" s="32">
        <v>9791.2705000000005</v>
      </c>
      <c r="K3853" s="32">
        <v>586.82950000000005</v>
      </c>
      <c r="L3853" s="33">
        <v>11736512</v>
      </c>
      <c r="M3853" s="33">
        <v>0</v>
      </c>
      <c r="N3853" s="9">
        <v>5.0000332296341501E-2</v>
      </c>
    </row>
    <row r="3854" spans="2:14" x14ac:dyDescent="0.25">
      <c r="B3854" t="s">
        <v>87</v>
      </c>
      <c r="C3854" t="s">
        <v>1723</v>
      </c>
      <c r="D3854" t="s">
        <v>1724</v>
      </c>
      <c r="E3854" t="s">
        <v>90</v>
      </c>
      <c r="F3854" t="s">
        <v>91</v>
      </c>
      <c r="G3854" t="s">
        <v>92</v>
      </c>
      <c r="H3854" t="s">
        <v>95</v>
      </c>
      <c r="I3854" t="s">
        <v>94</v>
      </c>
      <c r="J3854" s="32">
        <v>3173.6772999999998</v>
      </c>
      <c r="K3854" s="32">
        <v>187.1071</v>
      </c>
      <c r="L3854" s="33">
        <v>3742117</v>
      </c>
      <c r="M3854" s="33">
        <v>1</v>
      </c>
      <c r="N3854" s="9">
        <v>5.0000334035520497E-2</v>
      </c>
    </row>
    <row r="3855" spans="2:14" x14ac:dyDescent="0.25">
      <c r="B3855" t="s">
        <v>87</v>
      </c>
      <c r="C3855" t="s">
        <v>1723</v>
      </c>
      <c r="D3855" t="s">
        <v>1724</v>
      </c>
      <c r="E3855" t="s">
        <v>90</v>
      </c>
      <c r="F3855" t="s">
        <v>91</v>
      </c>
      <c r="G3855" t="s">
        <v>92</v>
      </c>
      <c r="H3855" t="s">
        <v>96</v>
      </c>
      <c r="I3855" t="s">
        <v>94</v>
      </c>
      <c r="J3855" s="32">
        <v>23035.5432</v>
      </c>
      <c r="K3855" s="32">
        <v>1076.6918000000001</v>
      </c>
      <c r="L3855" s="33">
        <v>21533832</v>
      </c>
      <c r="M3855" s="33">
        <v>0</v>
      </c>
      <c r="N3855" s="9">
        <v>5.0000009287710603E-2</v>
      </c>
    </row>
    <row r="3856" spans="2:14" x14ac:dyDescent="0.25">
      <c r="B3856" t="s">
        <v>87</v>
      </c>
      <c r="C3856" t="s">
        <v>1723</v>
      </c>
      <c r="D3856" t="s">
        <v>1724</v>
      </c>
      <c r="E3856" t="s">
        <v>90</v>
      </c>
      <c r="F3856" t="s">
        <v>91</v>
      </c>
      <c r="G3856" t="s">
        <v>92</v>
      </c>
      <c r="H3856" t="s">
        <v>97</v>
      </c>
      <c r="I3856" t="s">
        <v>94</v>
      </c>
      <c r="J3856" s="32">
        <v>3895.8546000000001</v>
      </c>
      <c r="K3856" s="32">
        <v>280.66739999999999</v>
      </c>
      <c r="L3856" s="33">
        <v>5613166</v>
      </c>
      <c r="M3856" s="33">
        <v>0</v>
      </c>
      <c r="N3856" s="9">
        <v>5.0001621188470097E-2</v>
      </c>
    </row>
    <row r="3857" spans="2:14" x14ac:dyDescent="0.25">
      <c r="B3857" t="s">
        <v>87</v>
      </c>
      <c r="C3857" t="s">
        <v>1723</v>
      </c>
      <c r="D3857" t="s">
        <v>1724</v>
      </c>
      <c r="E3857" t="s">
        <v>98</v>
      </c>
      <c r="F3857" t="s">
        <v>91</v>
      </c>
      <c r="G3857" t="s">
        <v>92</v>
      </c>
      <c r="H3857" t="s">
        <v>99</v>
      </c>
      <c r="I3857" t="s">
        <v>100</v>
      </c>
      <c r="J3857" s="32">
        <v>90109.699299999993</v>
      </c>
      <c r="K3857" s="32">
        <v>25622.0448</v>
      </c>
      <c r="L3857" s="33">
        <v>64055112</v>
      </c>
      <c r="M3857" s="33">
        <v>1</v>
      </c>
      <c r="N3857" s="9">
        <v>0.4</v>
      </c>
    </row>
    <row r="3858" spans="2:14" x14ac:dyDescent="0.25">
      <c r="B3858" t="s">
        <v>87</v>
      </c>
      <c r="C3858" t="s">
        <v>1723</v>
      </c>
      <c r="D3858" t="s">
        <v>1724</v>
      </c>
      <c r="E3858" t="s">
        <v>98</v>
      </c>
      <c r="F3858" t="s">
        <v>91</v>
      </c>
      <c r="G3858" t="s">
        <v>92</v>
      </c>
      <c r="H3858" t="s">
        <v>101</v>
      </c>
      <c r="I3858" t="s">
        <v>100</v>
      </c>
      <c r="J3858" s="32">
        <v>119606.7176</v>
      </c>
      <c r="K3858" s="32">
        <v>32801.214</v>
      </c>
      <c r="L3858" s="33">
        <v>65602428</v>
      </c>
      <c r="M3858" s="33">
        <v>2</v>
      </c>
      <c r="N3858" s="9">
        <v>0.5</v>
      </c>
    </row>
    <row r="3859" spans="2:14" x14ac:dyDescent="0.25">
      <c r="B3859" t="s">
        <v>87</v>
      </c>
      <c r="C3859" t="s">
        <v>1723</v>
      </c>
      <c r="D3859" t="s">
        <v>1724</v>
      </c>
      <c r="E3859" t="s">
        <v>102</v>
      </c>
      <c r="F3859" t="s">
        <v>91</v>
      </c>
      <c r="G3859" t="s">
        <v>103</v>
      </c>
      <c r="H3859" t="s">
        <v>104</v>
      </c>
      <c r="I3859" t="s">
        <v>94</v>
      </c>
      <c r="J3859" s="32">
        <v>21484.84</v>
      </c>
      <c r="K3859" s="32">
        <v>637.596</v>
      </c>
      <c r="L3859" s="33">
        <v>159399</v>
      </c>
      <c r="M3859" s="33">
        <v>58</v>
      </c>
      <c r="N3859" s="9">
        <v>4</v>
      </c>
    </row>
    <row r="3860" spans="2:14" x14ac:dyDescent="0.25">
      <c r="B3860" t="s">
        <v>87</v>
      </c>
      <c r="C3860" t="s">
        <v>1723</v>
      </c>
      <c r="D3860" t="s">
        <v>1724</v>
      </c>
      <c r="E3860" t="s">
        <v>105</v>
      </c>
      <c r="F3860" t="s">
        <v>106</v>
      </c>
      <c r="G3860" t="s">
        <v>107</v>
      </c>
      <c r="H3860" t="s">
        <v>108</v>
      </c>
      <c r="I3860" t="s">
        <v>100</v>
      </c>
      <c r="J3860" s="32">
        <v>19488</v>
      </c>
      <c r="K3860" s="32">
        <v>2976</v>
      </c>
      <c r="L3860" s="33">
        <v>7987798</v>
      </c>
      <c r="M3860" s="33">
        <v>5302</v>
      </c>
      <c r="N3860" s="9">
        <v>0.37256825973816499</v>
      </c>
    </row>
    <row r="3861" spans="2:14" x14ac:dyDescent="0.25">
      <c r="B3861" t="s">
        <v>87</v>
      </c>
      <c r="C3861" t="s">
        <v>1723</v>
      </c>
      <c r="D3861" t="s">
        <v>1724</v>
      </c>
      <c r="E3861" t="s">
        <v>109</v>
      </c>
      <c r="F3861" t="s">
        <v>91</v>
      </c>
      <c r="G3861" t="s">
        <v>92</v>
      </c>
      <c r="H3861" t="s">
        <v>1204</v>
      </c>
      <c r="I3861" t="s">
        <v>94</v>
      </c>
      <c r="J3861" s="32">
        <v>3721.8274999999999</v>
      </c>
      <c r="K3861" s="32">
        <v>557.79999999999995</v>
      </c>
      <c r="L3861" s="33">
        <v>223120</v>
      </c>
      <c r="M3861" s="33">
        <v>0</v>
      </c>
      <c r="N3861" s="9">
        <v>2.5</v>
      </c>
    </row>
    <row r="3862" spans="2:14" x14ac:dyDescent="0.25">
      <c r="B3862" t="s">
        <v>87</v>
      </c>
      <c r="C3862" t="s">
        <v>1723</v>
      </c>
      <c r="D3862" t="s">
        <v>1724</v>
      </c>
      <c r="E3862" t="s">
        <v>109</v>
      </c>
      <c r="F3862" t="s">
        <v>91</v>
      </c>
      <c r="G3862" t="s">
        <v>92</v>
      </c>
      <c r="H3862" t="s">
        <v>1725</v>
      </c>
      <c r="I3862" t="s">
        <v>94</v>
      </c>
      <c r="J3862" s="32">
        <v>1007.6925</v>
      </c>
      <c r="K3862" s="32">
        <v>6.665</v>
      </c>
      <c r="L3862" s="33">
        <v>2666</v>
      </c>
      <c r="M3862" s="33">
        <v>0</v>
      </c>
      <c r="N3862" s="9">
        <v>2.5</v>
      </c>
    </row>
    <row r="3863" spans="2:14" x14ac:dyDescent="0.25">
      <c r="B3863" t="s">
        <v>87</v>
      </c>
      <c r="C3863" t="s">
        <v>1723</v>
      </c>
      <c r="D3863" t="s">
        <v>1724</v>
      </c>
      <c r="E3863" t="s">
        <v>109</v>
      </c>
      <c r="F3863" t="s">
        <v>91</v>
      </c>
      <c r="G3863" t="s">
        <v>92</v>
      </c>
      <c r="H3863" t="s">
        <v>1205</v>
      </c>
      <c r="I3863" t="s">
        <v>94</v>
      </c>
      <c r="J3863" s="32">
        <v>11335.23</v>
      </c>
      <c r="K3863" s="32">
        <v>997.07249999999999</v>
      </c>
      <c r="L3863" s="33">
        <v>398829</v>
      </c>
      <c r="M3863" s="33">
        <v>0</v>
      </c>
      <c r="N3863" s="9">
        <v>2.5</v>
      </c>
    </row>
    <row r="3864" spans="2:14" x14ac:dyDescent="0.25">
      <c r="B3864" t="s">
        <v>87</v>
      </c>
      <c r="C3864" t="s">
        <v>1723</v>
      </c>
      <c r="D3864" t="s">
        <v>1724</v>
      </c>
      <c r="E3864" t="s">
        <v>109</v>
      </c>
      <c r="F3864" t="s">
        <v>91</v>
      </c>
      <c r="G3864" t="s">
        <v>92</v>
      </c>
      <c r="H3864" t="s">
        <v>1205</v>
      </c>
      <c r="I3864" t="s">
        <v>94</v>
      </c>
      <c r="J3864" s="32">
        <v>5.0000000000000001E-3</v>
      </c>
      <c r="K3864" s="32">
        <v>0</v>
      </c>
      <c r="L3864" s="33">
        <v>2</v>
      </c>
      <c r="M3864" s="33">
        <v>0</v>
      </c>
      <c r="N3864" s="9">
        <v>0</v>
      </c>
    </row>
    <row r="3865" spans="2:14" x14ac:dyDescent="0.25">
      <c r="B3865" t="s">
        <v>87</v>
      </c>
      <c r="C3865" t="s">
        <v>1723</v>
      </c>
      <c r="D3865" t="s">
        <v>1724</v>
      </c>
      <c r="E3865" t="s">
        <v>109</v>
      </c>
      <c r="F3865" t="s">
        <v>91</v>
      </c>
      <c r="G3865" t="s">
        <v>92</v>
      </c>
      <c r="H3865" t="s">
        <v>1726</v>
      </c>
      <c r="I3865" t="s">
        <v>94</v>
      </c>
      <c r="J3865" s="32">
        <v>4124.8225000000002</v>
      </c>
      <c r="K3865" s="32">
        <v>7.09</v>
      </c>
      <c r="L3865" s="33">
        <v>2836</v>
      </c>
      <c r="M3865" s="33">
        <v>0</v>
      </c>
      <c r="N3865" s="9">
        <v>2.5</v>
      </c>
    </row>
    <row r="3866" spans="2:14" x14ac:dyDescent="0.25">
      <c r="B3866" t="s">
        <v>87</v>
      </c>
      <c r="C3866" t="s">
        <v>1723</v>
      </c>
      <c r="D3866" t="s">
        <v>1724</v>
      </c>
      <c r="E3866" t="s">
        <v>1209</v>
      </c>
      <c r="F3866" t="s">
        <v>91</v>
      </c>
      <c r="G3866" t="s">
        <v>92</v>
      </c>
      <c r="H3866" t="s">
        <v>1210</v>
      </c>
      <c r="I3866" t="s">
        <v>100</v>
      </c>
      <c r="J3866" s="32">
        <v>117081.7191</v>
      </c>
      <c r="K3866" s="32">
        <v>26879.337599999999</v>
      </c>
      <c r="L3866" s="33">
        <v>107517348</v>
      </c>
      <c r="M3866" s="33">
        <v>0</v>
      </c>
      <c r="N3866" s="9">
        <v>0.25000000558049401</v>
      </c>
    </row>
    <row r="3867" spans="2:14" x14ac:dyDescent="0.25">
      <c r="B3867" t="s">
        <v>87</v>
      </c>
      <c r="C3867" t="s">
        <v>1723</v>
      </c>
      <c r="D3867" t="s">
        <v>1724</v>
      </c>
      <c r="E3867" t="s">
        <v>112</v>
      </c>
      <c r="F3867" t="s">
        <v>91</v>
      </c>
      <c r="G3867" t="s">
        <v>113</v>
      </c>
      <c r="H3867" t="s">
        <v>1211</v>
      </c>
      <c r="I3867" t="s">
        <v>100</v>
      </c>
      <c r="J3867" s="32">
        <v>73296.45</v>
      </c>
      <c r="K3867" s="32">
        <v>3828.5</v>
      </c>
      <c r="L3867" s="33">
        <v>29230047</v>
      </c>
      <c r="M3867" s="33">
        <v>20874</v>
      </c>
      <c r="N3867" s="9">
        <v>0.130978236196472</v>
      </c>
    </row>
    <row r="3868" spans="2:14" x14ac:dyDescent="0.25">
      <c r="B3868" t="s">
        <v>87</v>
      </c>
      <c r="C3868" t="s">
        <v>1723</v>
      </c>
      <c r="D3868" t="s">
        <v>1724</v>
      </c>
      <c r="E3868" t="s">
        <v>112</v>
      </c>
      <c r="F3868" t="s">
        <v>91</v>
      </c>
      <c r="G3868" t="s">
        <v>113</v>
      </c>
      <c r="H3868" t="s">
        <v>114</v>
      </c>
      <c r="I3868" t="s">
        <v>100</v>
      </c>
      <c r="J3868" s="32">
        <v>10140.9</v>
      </c>
      <c r="K3868" s="32">
        <v>3385.8</v>
      </c>
      <c r="L3868" s="33">
        <v>7962249</v>
      </c>
      <c r="M3868" s="33">
        <v>6980</v>
      </c>
      <c r="N3868" s="9">
        <v>0.42523161483646099</v>
      </c>
    </row>
    <row r="3869" spans="2:14" x14ac:dyDescent="0.25">
      <c r="B3869" t="s">
        <v>87</v>
      </c>
      <c r="C3869" t="s">
        <v>1723</v>
      </c>
      <c r="D3869" t="s">
        <v>1724</v>
      </c>
      <c r="E3869" t="s">
        <v>112</v>
      </c>
      <c r="F3869" t="s">
        <v>91</v>
      </c>
      <c r="G3869" t="s">
        <v>113</v>
      </c>
      <c r="H3869" t="s">
        <v>115</v>
      </c>
      <c r="I3869" t="s">
        <v>100</v>
      </c>
      <c r="J3869" s="32">
        <v>103590</v>
      </c>
      <c r="K3869" s="32">
        <v>15030</v>
      </c>
      <c r="L3869" s="33">
        <v>65972054</v>
      </c>
      <c r="M3869" s="33">
        <v>35779</v>
      </c>
      <c r="N3869" s="9">
        <v>0.22782373882128901</v>
      </c>
    </row>
    <row r="3870" spans="2:14" x14ac:dyDescent="0.25">
      <c r="B3870" t="s">
        <v>87</v>
      </c>
      <c r="C3870" t="s">
        <v>1723</v>
      </c>
      <c r="D3870" t="s">
        <v>1724</v>
      </c>
      <c r="E3870" t="s">
        <v>116</v>
      </c>
      <c r="F3870" t="s">
        <v>91</v>
      </c>
      <c r="G3870" t="s">
        <v>92</v>
      </c>
      <c r="H3870" t="s">
        <v>117</v>
      </c>
      <c r="I3870" t="s">
        <v>100</v>
      </c>
      <c r="J3870" s="32">
        <v>96646.563500000004</v>
      </c>
      <c r="K3870" s="32">
        <v>70594.441099999996</v>
      </c>
      <c r="L3870" s="33">
        <v>170579093</v>
      </c>
      <c r="M3870" s="33">
        <v>2</v>
      </c>
      <c r="N3870" s="9">
        <v>0.413851661762558</v>
      </c>
    </row>
    <row r="3871" spans="2:14" x14ac:dyDescent="0.25">
      <c r="B3871" t="s">
        <v>87</v>
      </c>
      <c r="C3871" t="s">
        <v>1723</v>
      </c>
      <c r="D3871" t="s">
        <v>1724</v>
      </c>
      <c r="E3871" t="s">
        <v>116</v>
      </c>
      <c r="F3871" t="s">
        <v>91</v>
      </c>
      <c r="G3871" t="s">
        <v>92</v>
      </c>
      <c r="H3871" t="s">
        <v>117</v>
      </c>
      <c r="I3871" t="s">
        <v>100</v>
      </c>
      <c r="J3871" s="32">
        <v>98563.327600000004</v>
      </c>
      <c r="K3871" s="32">
        <v>24566.180400000001</v>
      </c>
      <c r="L3871" s="33">
        <v>57130652</v>
      </c>
      <c r="M3871" s="33">
        <v>1</v>
      </c>
      <c r="N3871" s="9">
        <v>0.43000000070014899</v>
      </c>
    </row>
    <row r="3872" spans="2:14" x14ac:dyDescent="0.25">
      <c r="B3872" t="s">
        <v>87</v>
      </c>
      <c r="C3872" t="s">
        <v>1723</v>
      </c>
      <c r="D3872" t="s">
        <v>1724</v>
      </c>
      <c r="E3872" t="s">
        <v>116</v>
      </c>
      <c r="F3872" t="s">
        <v>91</v>
      </c>
      <c r="G3872" t="s">
        <v>92</v>
      </c>
      <c r="H3872" t="s">
        <v>1212</v>
      </c>
      <c r="I3872" t="s">
        <v>100</v>
      </c>
      <c r="J3872" s="32">
        <v>24327.188200000001</v>
      </c>
      <c r="K3872" s="32">
        <v>17918.947</v>
      </c>
      <c r="L3872" s="33">
        <v>43318632</v>
      </c>
      <c r="M3872" s="33">
        <v>0</v>
      </c>
      <c r="N3872" s="9">
        <v>0.41365449860004799</v>
      </c>
    </row>
    <row r="3873" spans="2:14" x14ac:dyDescent="0.25">
      <c r="B3873" t="s">
        <v>87</v>
      </c>
      <c r="C3873" t="s">
        <v>1723</v>
      </c>
      <c r="D3873" t="s">
        <v>1724</v>
      </c>
      <c r="E3873" t="s">
        <v>116</v>
      </c>
      <c r="F3873" t="s">
        <v>91</v>
      </c>
      <c r="G3873" t="s">
        <v>92</v>
      </c>
      <c r="H3873" t="s">
        <v>1212</v>
      </c>
      <c r="I3873" t="s">
        <v>100</v>
      </c>
      <c r="J3873" s="32">
        <v>27294.0789</v>
      </c>
      <c r="K3873" s="32">
        <v>3893.6839</v>
      </c>
      <c r="L3873" s="33">
        <v>9055079</v>
      </c>
      <c r="M3873" s="33">
        <v>1</v>
      </c>
      <c r="N3873" s="9">
        <v>0.42999999226953101</v>
      </c>
    </row>
    <row r="3874" spans="2:14" x14ac:dyDescent="0.25">
      <c r="B3874" t="s">
        <v>87</v>
      </c>
      <c r="C3874" t="s">
        <v>1723</v>
      </c>
      <c r="D3874" t="s">
        <v>1724</v>
      </c>
      <c r="E3874" t="s">
        <v>116</v>
      </c>
      <c r="F3874" t="s">
        <v>91</v>
      </c>
      <c r="G3874" t="s">
        <v>92</v>
      </c>
      <c r="H3874" t="s">
        <v>1213</v>
      </c>
      <c r="I3874" t="s">
        <v>100</v>
      </c>
      <c r="J3874" s="32">
        <v>48849.949800000002</v>
      </c>
      <c r="K3874" s="32">
        <v>33843.327400000002</v>
      </c>
      <c r="L3874" s="33">
        <v>81873064</v>
      </c>
      <c r="M3874" s="33">
        <v>0</v>
      </c>
      <c r="N3874" s="9">
        <v>0.41336339140794798</v>
      </c>
    </row>
    <row r="3875" spans="2:14" x14ac:dyDescent="0.25">
      <c r="B3875" t="s">
        <v>87</v>
      </c>
      <c r="C3875" t="s">
        <v>1723</v>
      </c>
      <c r="D3875" t="s">
        <v>1724</v>
      </c>
      <c r="E3875" t="s">
        <v>116</v>
      </c>
      <c r="F3875" t="s">
        <v>91</v>
      </c>
      <c r="G3875" t="s">
        <v>92</v>
      </c>
      <c r="H3875" t="s">
        <v>1213</v>
      </c>
      <c r="I3875" t="s">
        <v>100</v>
      </c>
      <c r="J3875" s="32">
        <v>49990.462299999999</v>
      </c>
      <c r="K3875" s="32">
        <v>13862.352500000001</v>
      </c>
      <c r="L3875" s="33">
        <v>32238029</v>
      </c>
      <c r="M3875" s="33">
        <v>0</v>
      </c>
      <c r="N3875" s="9">
        <v>0.430000000930577</v>
      </c>
    </row>
    <row r="3876" spans="2:14" x14ac:dyDescent="0.25">
      <c r="B3876" t="s">
        <v>87</v>
      </c>
      <c r="C3876" t="s">
        <v>1723</v>
      </c>
      <c r="D3876" t="s">
        <v>1724</v>
      </c>
      <c r="E3876" t="s">
        <v>1214</v>
      </c>
      <c r="F3876" t="s">
        <v>91</v>
      </c>
      <c r="G3876" t="s">
        <v>92</v>
      </c>
      <c r="H3876" t="s">
        <v>1215</v>
      </c>
      <c r="I3876" t="s">
        <v>100</v>
      </c>
      <c r="J3876" s="32">
        <v>2084.94</v>
      </c>
      <c r="K3876" s="32">
        <v>2083.9499999999998</v>
      </c>
      <c r="L3876" s="33">
        <v>8703500</v>
      </c>
      <c r="M3876" s="33">
        <v>6315</v>
      </c>
      <c r="N3876" s="9">
        <v>0.23943815706325</v>
      </c>
    </row>
    <row r="3877" spans="2:14" x14ac:dyDescent="0.25">
      <c r="B3877" t="s">
        <v>87</v>
      </c>
      <c r="C3877" t="s">
        <v>1723</v>
      </c>
      <c r="D3877" t="s">
        <v>1724</v>
      </c>
      <c r="E3877" t="s">
        <v>1214</v>
      </c>
      <c r="F3877" t="s">
        <v>91</v>
      </c>
      <c r="G3877" t="s">
        <v>92</v>
      </c>
      <c r="H3877" t="s">
        <v>1215</v>
      </c>
      <c r="I3877" t="s">
        <v>100</v>
      </c>
      <c r="J3877" s="32">
        <v>0</v>
      </c>
      <c r="K3877" s="32">
        <v>0</v>
      </c>
      <c r="L3877" s="33">
        <v>2</v>
      </c>
      <c r="M3877" s="33">
        <v>0</v>
      </c>
      <c r="N3877" s="9">
        <v>0</v>
      </c>
    </row>
    <row r="3878" spans="2:14" x14ac:dyDescent="0.25">
      <c r="B3878" t="s">
        <v>87</v>
      </c>
      <c r="C3878" t="s">
        <v>1723</v>
      </c>
      <c r="D3878" t="s">
        <v>1724</v>
      </c>
      <c r="E3878" t="s">
        <v>1214</v>
      </c>
      <c r="F3878" t="s">
        <v>91</v>
      </c>
      <c r="G3878" t="s">
        <v>92</v>
      </c>
      <c r="H3878" t="s">
        <v>1217</v>
      </c>
      <c r="I3878" t="s">
        <v>100</v>
      </c>
      <c r="J3878" s="32">
        <v>2515.4755</v>
      </c>
      <c r="K3878" s="32">
        <v>561.03899999999999</v>
      </c>
      <c r="L3878" s="33">
        <v>1122078</v>
      </c>
      <c r="M3878" s="33">
        <v>0</v>
      </c>
      <c r="N3878" s="9">
        <v>0.5</v>
      </c>
    </row>
    <row r="3879" spans="2:14" x14ac:dyDescent="0.25">
      <c r="B3879" t="s">
        <v>87</v>
      </c>
      <c r="C3879" t="s">
        <v>1723</v>
      </c>
      <c r="D3879" t="s">
        <v>1724</v>
      </c>
      <c r="E3879" t="s">
        <v>1644</v>
      </c>
      <c r="F3879" t="s">
        <v>197</v>
      </c>
      <c r="G3879" t="s">
        <v>804</v>
      </c>
      <c r="H3879" t="s">
        <v>1727</v>
      </c>
      <c r="I3879" t="s">
        <v>94</v>
      </c>
      <c r="J3879" s="32">
        <v>868.08399999999995</v>
      </c>
      <c r="K3879" s="32">
        <v>5.4775</v>
      </c>
      <c r="L3879" s="33">
        <v>1565</v>
      </c>
      <c r="M3879" s="33">
        <v>0</v>
      </c>
      <c r="N3879" s="9">
        <v>3.5</v>
      </c>
    </row>
    <row r="3880" spans="2:14" x14ac:dyDescent="0.25">
      <c r="B3880" t="s">
        <v>87</v>
      </c>
      <c r="C3880" t="s">
        <v>1723</v>
      </c>
      <c r="D3880" t="s">
        <v>1724</v>
      </c>
      <c r="E3880" t="s">
        <v>1644</v>
      </c>
      <c r="F3880" t="s">
        <v>197</v>
      </c>
      <c r="G3880" t="s">
        <v>804</v>
      </c>
      <c r="H3880" t="s">
        <v>1645</v>
      </c>
      <c r="I3880" t="s">
        <v>94</v>
      </c>
      <c r="J3880" s="32">
        <v>198.79499999999999</v>
      </c>
      <c r="K3880" s="32">
        <v>19.164000000000001</v>
      </c>
      <c r="L3880" s="33">
        <v>6388</v>
      </c>
      <c r="M3880" s="33">
        <v>0</v>
      </c>
      <c r="N3880" s="9">
        <v>3</v>
      </c>
    </row>
    <row r="3881" spans="2:14" x14ac:dyDescent="0.25">
      <c r="B3881" t="s">
        <v>87</v>
      </c>
      <c r="C3881" t="s">
        <v>1723</v>
      </c>
      <c r="D3881" t="s">
        <v>1724</v>
      </c>
      <c r="E3881" t="s">
        <v>1220</v>
      </c>
      <c r="F3881" t="s">
        <v>91</v>
      </c>
      <c r="G3881" t="s">
        <v>92</v>
      </c>
      <c r="H3881" t="s">
        <v>1221</v>
      </c>
      <c r="I3881" t="s">
        <v>100</v>
      </c>
      <c r="J3881" s="32">
        <v>3013.549</v>
      </c>
      <c r="K3881" s="32">
        <v>443.726</v>
      </c>
      <c r="L3881" s="33">
        <v>1267784</v>
      </c>
      <c r="M3881" s="33">
        <v>0</v>
      </c>
      <c r="N3881" s="9">
        <v>0.350001262044638</v>
      </c>
    </row>
    <row r="3882" spans="2:14" x14ac:dyDescent="0.25">
      <c r="B3882" t="s">
        <v>87</v>
      </c>
      <c r="C3882" t="s">
        <v>1723</v>
      </c>
      <c r="D3882" t="s">
        <v>1724</v>
      </c>
      <c r="E3882" t="s">
        <v>1220</v>
      </c>
      <c r="F3882" t="s">
        <v>91</v>
      </c>
      <c r="G3882" t="s">
        <v>92</v>
      </c>
      <c r="H3882" t="s">
        <v>1222</v>
      </c>
      <c r="I3882" t="s">
        <v>100</v>
      </c>
      <c r="J3882" s="32">
        <v>106.0072</v>
      </c>
      <c r="K3882" s="32">
        <v>0</v>
      </c>
      <c r="L3882" s="33">
        <v>265018</v>
      </c>
      <c r="M3882" s="33">
        <v>0</v>
      </c>
      <c r="N3882" s="9">
        <v>0</v>
      </c>
    </row>
    <row r="3883" spans="2:14" x14ac:dyDescent="0.25">
      <c r="B3883" t="s">
        <v>87</v>
      </c>
      <c r="C3883" t="s">
        <v>1723</v>
      </c>
      <c r="D3883" t="s">
        <v>1724</v>
      </c>
      <c r="E3883" t="s">
        <v>1220</v>
      </c>
      <c r="F3883" t="s">
        <v>91</v>
      </c>
      <c r="G3883" t="s">
        <v>92</v>
      </c>
      <c r="H3883" t="s">
        <v>1223</v>
      </c>
      <c r="I3883" t="s">
        <v>100</v>
      </c>
      <c r="J3883" s="32">
        <v>169288.09359999999</v>
      </c>
      <c r="K3883" s="32">
        <v>52761.052900000002</v>
      </c>
      <c r="L3883" s="33">
        <v>122700123</v>
      </c>
      <c r="M3883" s="33">
        <v>0</v>
      </c>
      <c r="N3883" s="9">
        <v>0.43000000008149902</v>
      </c>
    </row>
    <row r="3884" spans="2:14" x14ac:dyDescent="0.25">
      <c r="B3884" t="s">
        <v>87</v>
      </c>
      <c r="C3884" t="s">
        <v>1723</v>
      </c>
      <c r="D3884" t="s">
        <v>1724</v>
      </c>
      <c r="E3884" t="s">
        <v>1220</v>
      </c>
      <c r="F3884" t="s">
        <v>91</v>
      </c>
      <c r="G3884" t="s">
        <v>92</v>
      </c>
      <c r="H3884" t="s">
        <v>1224</v>
      </c>
      <c r="I3884" t="s">
        <v>100</v>
      </c>
      <c r="J3884" s="32">
        <v>13787.8958</v>
      </c>
      <c r="K3884" s="32">
        <v>12085.0872</v>
      </c>
      <c r="L3884" s="33">
        <v>34528820</v>
      </c>
      <c r="M3884" s="33">
        <v>9</v>
      </c>
      <c r="N3884" s="9">
        <v>0.35000000579226198</v>
      </c>
    </row>
    <row r="3885" spans="2:14" x14ac:dyDescent="0.25">
      <c r="B3885" t="s">
        <v>87</v>
      </c>
      <c r="C3885" t="s">
        <v>1723</v>
      </c>
      <c r="D3885" t="s">
        <v>1724</v>
      </c>
      <c r="E3885" t="s">
        <v>1220</v>
      </c>
      <c r="F3885" t="s">
        <v>91</v>
      </c>
      <c r="G3885" t="s">
        <v>92</v>
      </c>
      <c r="H3885" t="s">
        <v>1225</v>
      </c>
      <c r="I3885" t="s">
        <v>100</v>
      </c>
      <c r="J3885" s="32">
        <v>400880.08140000002</v>
      </c>
      <c r="K3885" s="32">
        <v>321171.54470000003</v>
      </c>
      <c r="L3885" s="33">
        <v>746910569</v>
      </c>
      <c r="M3885" s="33">
        <v>11</v>
      </c>
      <c r="N3885" s="9">
        <v>0.43000000004016498</v>
      </c>
    </row>
    <row r="3886" spans="2:14" x14ac:dyDescent="0.25">
      <c r="B3886" t="s">
        <v>87</v>
      </c>
      <c r="C3886" t="s">
        <v>1723</v>
      </c>
      <c r="D3886" t="s">
        <v>1724</v>
      </c>
      <c r="E3886" t="s">
        <v>1226</v>
      </c>
      <c r="F3886" t="s">
        <v>136</v>
      </c>
      <c r="G3886" t="s">
        <v>259</v>
      </c>
      <c r="H3886" t="s">
        <v>1227</v>
      </c>
      <c r="I3886" t="s">
        <v>94</v>
      </c>
      <c r="J3886" s="32">
        <v>4720.2280000000001</v>
      </c>
      <c r="K3886" s="32">
        <v>252.804</v>
      </c>
      <c r="L3886" s="33">
        <v>63201</v>
      </c>
      <c r="M3886" s="33">
        <v>30</v>
      </c>
      <c r="N3886" s="9">
        <v>4</v>
      </c>
    </row>
    <row r="3887" spans="2:14" x14ac:dyDescent="0.25">
      <c r="B3887" t="s">
        <v>87</v>
      </c>
      <c r="C3887" t="s">
        <v>1723</v>
      </c>
      <c r="D3887" t="s">
        <v>1724</v>
      </c>
      <c r="E3887" t="s">
        <v>1229</v>
      </c>
      <c r="F3887" t="s">
        <v>106</v>
      </c>
      <c r="G3887" t="s">
        <v>103</v>
      </c>
      <c r="H3887" t="s">
        <v>1230</v>
      </c>
      <c r="I3887" t="s">
        <v>100</v>
      </c>
      <c r="J3887" s="32">
        <v>8085</v>
      </c>
      <c r="K3887" s="32">
        <v>385</v>
      </c>
      <c r="L3887" s="33">
        <v>353115</v>
      </c>
      <c r="M3887" s="33">
        <v>79</v>
      </c>
      <c r="N3887" s="9">
        <v>1.0902963623748601</v>
      </c>
    </row>
    <row r="3888" spans="2:14" x14ac:dyDescent="0.25">
      <c r="B3888" t="s">
        <v>87</v>
      </c>
      <c r="C3888" t="s">
        <v>1723</v>
      </c>
      <c r="D3888" t="s">
        <v>1724</v>
      </c>
      <c r="E3888" t="s">
        <v>1233</v>
      </c>
      <c r="F3888" t="s">
        <v>106</v>
      </c>
      <c r="G3888" t="s">
        <v>186</v>
      </c>
      <c r="H3888" t="s">
        <v>1234</v>
      </c>
      <c r="I3888" t="s">
        <v>94</v>
      </c>
      <c r="J3888" s="32">
        <v>15780.3485</v>
      </c>
      <c r="K3888" s="32">
        <v>2532.7539999999999</v>
      </c>
      <c r="L3888" s="33">
        <v>723644</v>
      </c>
      <c r="M3888" s="33">
        <v>242</v>
      </c>
      <c r="N3888" s="9">
        <v>3.5</v>
      </c>
    </row>
    <row r="3889" spans="2:14" x14ac:dyDescent="0.25">
      <c r="B3889" t="s">
        <v>87</v>
      </c>
      <c r="C3889" t="s">
        <v>1723</v>
      </c>
      <c r="D3889" t="s">
        <v>1724</v>
      </c>
      <c r="E3889" t="s">
        <v>1233</v>
      </c>
      <c r="F3889" t="s">
        <v>106</v>
      </c>
      <c r="G3889" t="s">
        <v>186</v>
      </c>
      <c r="H3889" t="s">
        <v>1235</v>
      </c>
      <c r="I3889" t="s">
        <v>94</v>
      </c>
      <c r="J3889" s="32">
        <v>14182.272999999999</v>
      </c>
      <c r="K3889" s="32">
        <v>1277.4965</v>
      </c>
      <c r="L3889" s="33">
        <v>364999</v>
      </c>
      <c r="M3889" s="33">
        <v>116</v>
      </c>
      <c r="N3889" s="9">
        <v>3.5</v>
      </c>
    </row>
    <row r="3890" spans="2:14" x14ac:dyDescent="0.25">
      <c r="B3890" t="s">
        <v>87</v>
      </c>
      <c r="C3890" t="s">
        <v>1723</v>
      </c>
      <c r="D3890" t="s">
        <v>1724</v>
      </c>
      <c r="E3890" t="s">
        <v>1233</v>
      </c>
      <c r="F3890" t="s">
        <v>106</v>
      </c>
      <c r="G3890" t="s">
        <v>186</v>
      </c>
      <c r="H3890" t="s">
        <v>1236</v>
      </c>
      <c r="I3890" t="s">
        <v>94</v>
      </c>
      <c r="J3890" s="32">
        <v>14938.934499999999</v>
      </c>
      <c r="K3890" s="32">
        <v>1155.2345</v>
      </c>
      <c r="L3890" s="33">
        <v>330067</v>
      </c>
      <c r="M3890" s="33">
        <v>122</v>
      </c>
      <c r="N3890" s="9">
        <v>3.5</v>
      </c>
    </row>
    <row r="3891" spans="2:14" x14ac:dyDescent="0.25">
      <c r="B3891" t="s">
        <v>87</v>
      </c>
      <c r="C3891" t="s">
        <v>1723</v>
      </c>
      <c r="D3891" t="s">
        <v>1724</v>
      </c>
      <c r="E3891" t="s">
        <v>1646</v>
      </c>
      <c r="F3891" t="s">
        <v>227</v>
      </c>
      <c r="G3891" t="s">
        <v>736</v>
      </c>
      <c r="H3891" t="s">
        <v>1647</v>
      </c>
      <c r="I3891" t="s">
        <v>94</v>
      </c>
      <c r="J3891" s="32">
        <v>20584.38</v>
      </c>
      <c r="K3891" s="32">
        <v>1686.5564999999999</v>
      </c>
      <c r="L3891" s="33">
        <v>1124371</v>
      </c>
      <c r="M3891" s="33">
        <v>844</v>
      </c>
      <c r="N3891" s="9">
        <v>1.5</v>
      </c>
    </row>
    <row r="3892" spans="2:14" x14ac:dyDescent="0.25">
      <c r="B3892" t="s">
        <v>87</v>
      </c>
      <c r="C3892" t="s">
        <v>1723</v>
      </c>
      <c r="D3892" t="s">
        <v>1724</v>
      </c>
      <c r="E3892" t="s">
        <v>1646</v>
      </c>
      <c r="F3892" t="s">
        <v>227</v>
      </c>
      <c r="G3892" t="s">
        <v>736</v>
      </c>
      <c r="H3892" t="s">
        <v>1648</v>
      </c>
      <c r="I3892" t="s">
        <v>94</v>
      </c>
      <c r="J3892" s="32">
        <v>3187.6559999999999</v>
      </c>
      <c r="K3892" s="32">
        <v>649.11</v>
      </c>
      <c r="L3892" s="33">
        <v>432740</v>
      </c>
      <c r="M3892" s="33">
        <v>487</v>
      </c>
      <c r="N3892" s="9">
        <v>1.5</v>
      </c>
    </row>
    <row r="3893" spans="2:14" x14ac:dyDescent="0.25">
      <c r="B3893" t="s">
        <v>87</v>
      </c>
      <c r="C3893" t="s">
        <v>1723</v>
      </c>
      <c r="D3893" t="s">
        <v>1724</v>
      </c>
      <c r="E3893" t="s">
        <v>1646</v>
      </c>
      <c r="F3893" t="s">
        <v>227</v>
      </c>
      <c r="G3893" t="s">
        <v>736</v>
      </c>
      <c r="H3893" t="s">
        <v>1649</v>
      </c>
      <c r="I3893" t="s">
        <v>94</v>
      </c>
      <c r="J3893" s="32">
        <v>19131.5445</v>
      </c>
      <c r="K3893" s="32">
        <v>2724.5715</v>
      </c>
      <c r="L3893" s="33">
        <v>1816381</v>
      </c>
      <c r="M3893" s="33">
        <v>1208</v>
      </c>
      <c r="N3893" s="9">
        <v>1.5</v>
      </c>
    </row>
    <row r="3894" spans="2:14" x14ac:dyDescent="0.25">
      <c r="B3894" t="s">
        <v>87</v>
      </c>
      <c r="C3894" t="s">
        <v>1723</v>
      </c>
      <c r="D3894" t="s">
        <v>1724</v>
      </c>
      <c r="E3894" t="s">
        <v>1646</v>
      </c>
      <c r="F3894" t="s">
        <v>227</v>
      </c>
      <c r="G3894" t="s">
        <v>736</v>
      </c>
      <c r="H3894" t="s">
        <v>1650</v>
      </c>
      <c r="I3894" t="s">
        <v>94</v>
      </c>
      <c r="J3894" s="32">
        <v>21129.880499999999</v>
      </c>
      <c r="K3894" s="32">
        <v>1807.893</v>
      </c>
      <c r="L3894" s="33">
        <v>1205262</v>
      </c>
      <c r="M3894" s="33">
        <v>671</v>
      </c>
      <c r="N3894" s="9">
        <v>1.5</v>
      </c>
    </row>
    <row r="3895" spans="2:14" x14ac:dyDescent="0.25">
      <c r="B3895" t="s">
        <v>87</v>
      </c>
      <c r="C3895" t="s">
        <v>1723</v>
      </c>
      <c r="D3895" t="s">
        <v>1724</v>
      </c>
      <c r="E3895" t="s">
        <v>1646</v>
      </c>
      <c r="F3895" t="s">
        <v>227</v>
      </c>
      <c r="G3895" t="s">
        <v>736</v>
      </c>
      <c r="H3895" t="s">
        <v>1651</v>
      </c>
      <c r="I3895" t="s">
        <v>94</v>
      </c>
      <c r="J3895" s="32">
        <v>7619.0355</v>
      </c>
      <c r="K3895" s="32">
        <v>169.58250000000001</v>
      </c>
      <c r="L3895" s="33">
        <v>113055</v>
      </c>
      <c r="M3895" s="33">
        <v>49</v>
      </c>
      <c r="N3895" s="9">
        <v>1.5</v>
      </c>
    </row>
    <row r="3896" spans="2:14" x14ac:dyDescent="0.25">
      <c r="B3896" t="s">
        <v>87</v>
      </c>
      <c r="C3896" t="s">
        <v>1723</v>
      </c>
      <c r="D3896" t="s">
        <v>1724</v>
      </c>
      <c r="E3896" t="s">
        <v>1646</v>
      </c>
      <c r="F3896" t="s">
        <v>227</v>
      </c>
      <c r="G3896" t="s">
        <v>736</v>
      </c>
      <c r="H3896" t="s">
        <v>1652</v>
      </c>
      <c r="I3896" t="s">
        <v>94</v>
      </c>
      <c r="J3896" s="32">
        <v>13340.901</v>
      </c>
      <c r="K3896" s="32">
        <v>234.35400000000001</v>
      </c>
      <c r="L3896" s="33">
        <v>156236</v>
      </c>
      <c r="M3896" s="33">
        <v>42</v>
      </c>
      <c r="N3896" s="9">
        <v>1.5</v>
      </c>
    </row>
    <row r="3897" spans="2:14" x14ac:dyDescent="0.25">
      <c r="B3897" t="s">
        <v>87</v>
      </c>
      <c r="C3897" t="s">
        <v>1723</v>
      </c>
      <c r="D3897" t="s">
        <v>1724</v>
      </c>
      <c r="E3897" t="s">
        <v>1646</v>
      </c>
      <c r="F3897" t="s">
        <v>227</v>
      </c>
      <c r="G3897" t="s">
        <v>736</v>
      </c>
      <c r="H3897" t="s">
        <v>1653</v>
      </c>
      <c r="I3897" t="s">
        <v>94</v>
      </c>
      <c r="J3897" s="32">
        <v>9416.4945000000007</v>
      </c>
      <c r="K3897" s="32">
        <v>6.0000000000000001E-3</v>
      </c>
      <c r="L3897" s="33">
        <v>4</v>
      </c>
      <c r="M3897" s="33">
        <v>0</v>
      </c>
      <c r="N3897" s="9">
        <v>1.5</v>
      </c>
    </row>
    <row r="3898" spans="2:14" x14ac:dyDescent="0.25">
      <c r="B3898" t="s">
        <v>87</v>
      </c>
      <c r="C3898" t="s">
        <v>1723</v>
      </c>
      <c r="D3898" t="s">
        <v>1724</v>
      </c>
      <c r="E3898" t="s">
        <v>1646</v>
      </c>
      <c r="F3898" t="s">
        <v>227</v>
      </c>
      <c r="G3898" t="s">
        <v>736</v>
      </c>
      <c r="H3898" t="s">
        <v>1654</v>
      </c>
      <c r="I3898" t="s">
        <v>94</v>
      </c>
      <c r="J3898" s="32">
        <v>12780.798000000001</v>
      </c>
      <c r="K3898" s="32">
        <v>1255.6949999999999</v>
      </c>
      <c r="L3898" s="33">
        <v>837130</v>
      </c>
      <c r="M3898" s="33">
        <v>728</v>
      </c>
      <c r="N3898" s="9">
        <v>1.5</v>
      </c>
    </row>
    <row r="3899" spans="2:14" x14ac:dyDescent="0.25">
      <c r="B3899" t="s">
        <v>87</v>
      </c>
      <c r="C3899" t="s">
        <v>1723</v>
      </c>
      <c r="D3899" t="s">
        <v>1724</v>
      </c>
      <c r="E3899" t="s">
        <v>1646</v>
      </c>
      <c r="F3899" t="s">
        <v>227</v>
      </c>
      <c r="G3899" t="s">
        <v>736</v>
      </c>
      <c r="H3899" t="s">
        <v>1655</v>
      </c>
      <c r="I3899" t="s">
        <v>94</v>
      </c>
      <c r="J3899" s="32">
        <v>19272.874500000002</v>
      </c>
      <c r="K3899" s="32">
        <v>1337.0909999999999</v>
      </c>
      <c r="L3899" s="33">
        <v>891394</v>
      </c>
      <c r="M3899" s="33">
        <v>555</v>
      </c>
      <c r="N3899" s="9">
        <v>1.5</v>
      </c>
    </row>
    <row r="3900" spans="2:14" x14ac:dyDescent="0.25">
      <c r="B3900" t="s">
        <v>87</v>
      </c>
      <c r="C3900" t="s">
        <v>1723</v>
      </c>
      <c r="D3900" t="s">
        <v>1724</v>
      </c>
      <c r="E3900" t="s">
        <v>1646</v>
      </c>
      <c r="F3900" t="s">
        <v>227</v>
      </c>
      <c r="G3900" t="s">
        <v>736</v>
      </c>
      <c r="H3900" t="s">
        <v>1656</v>
      </c>
      <c r="I3900" t="s">
        <v>94</v>
      </c>
      <c r="J3900" s="32">
        <v>15093.433499999999</v>
      </c>
      <c r="K3900" s="32">
        <v>726.09299999999996</v>
      </c>
      <c r="L3900" s="33">
        <v>484062</v>
      </c>
      <c r="M3900" s="33">
        <v>148</v>
      </c>
      <c r="N3900" s="9">
        <v>1.5</v>
      </c>
    </row>
    <row r="3901" spans="2:14" x14ac:dyDescent="0.25">
      <c r="B3901" t="s">
        <v>87</v>
      </c>
      <c r="C3901" t="s">
        <v>1723</v>
      </c>
      <c r="D3901" t="s">
        <v>1724</v>
      </c>
      <c r="E3901" t="s">
        <v>1239</v>
      </c>
      <c r="F3901" t="s">
        <v>140</v>
      </c>
      <c r="G3901" t="s">
        <v>822</v>
      </c>
      <c r="H3901" t="s">
        <v>1240</v>
      </c>
      <c r="I3901" t="s">
        <v>100</v>
      </c>
      <c r="J3901" s="32">
        <v>16015.9172</v>
      </c>
      <c r="K3901" s="32">
        <v>15806.4503</v>
      </c>
      <c r="L3901" s="33">
        <v>35590927</v>
      </c>
      <c r="M3901" s="33">
        <v>32342</v>
      </c>
      <c r="N3901" s="9">
        <v>0.44411459976864298</v>
      </c>
    </row>
    <row r="3902" spans="2:14" x14ac:dyDescent="0.25">
      <c r="B3902" t="s">
        <v>87</v>
      </c>
      <c r="C3902" t="s">
        <v>1723</v>
      </c>
      <c r="D3902" t="s">
        <v>1724</v>
      </c>
      <c r="E3902" t="s">
        <v>1241</v>
      </c>
      <c r="F3902" t="s">
        <v>106</v>
      </c>
      <c r="G3902" t="s">
        <v>822</v>
      </c>
      <c r="H3902" t="s">
        <v>1244</v>
      </c>
      <c r="I3902" t="s">
        <v>94</v>
      </c>
      <c r="J3902" s="32">
        <v>700.78129999999999</v>
      </c>
      <c r="K3902" s="32">
        <v>0.27629999999999999</v>
      </c>
      <c r="L3902" s="33">
        <v>282</v>
      </c>
      <c r="M3902" s="33">
        <v>0</v>
      </c>
      <c r="N3902" s="9">
        <v>0.97978723404255297</v>
      </c>
    </row>
    <row r="3903" spans="2:14" x14ac:dyDescent="0.25">
      <c r="B3903" t="s">
        <v>87</v>
      </c>
      <c r="C3903" t="s">
        <v>1723</v>
      </c>
      <c r="D3903" t="s">
        <v>1724</v>
      </c>
      <c r="E3903" t="s">
        <v>1241</v>
      </c>
      <c r="F3903" t="s">
        <v>106</v>
      </c>
      <c r="G3903" t="s">
        <v>822</v>
      </c>
      <c r="H3903" t="s">
        <v>1246</v>
      </c>
      <c r="I3903" t="s">
        <v>94</v>
      </c>
      <c r="J3903" s="32">
        <v>705.1345</v>
      </c>
      <c r="K3903" s="32">
        <v>9.4361999999999995</v>
      </c>
      <c r="L3903" s="33">
        <v>4163</v>
      </c>
      <c r="M3903" s="33">
        <v>0</v>
      </c>
      <c r="N3903" s="9">
        <v>2.2666826807590601</v>
      </c>
    </row>
    <row r="3904" spans="2:14" x14ac:dyDescent="0.25">
      <c r="B3904" t="s">
        <v>87</v>
      </c>
      <c r="C3904" t="s">
        <v>1723</v>
      </c>
      <c r="D3904" t="s">
        <v>1724</v>
      </c>
      <c r="E3904" t="s">
        <v>1241</v>
      </c>
      <c r="F3904" t="s">
        <v>106</v>
      </c>
      <c r="G3904" t="s">
        <v>822</v>
      </c>
      <c r="H3904" t="s">
        <v>1247</v>
      </c>
      <c r="I3904" t="s">
        <v>94</v>
      </c>
      <c r="J3904" s="32">
        <v>701.28380000000004</v>
      </c>
      <c r="K3904" s="32">
        <v>2.4403000000000001</v>
      </c>
      <c r="L3904" s="33">
        <v>993</v>
      </c>
      <c r="M3904" s="33">
        <v>0</v>
      </c>
      <c r="N3904" s="9">
        <v>2.45750251762336</v>
      </c>
    </row>
    <row r="3905" spans="2:14" x14ac:dyDescent="0.25">
      <c r="B3905" t="s">
        <v>87</v>
      </c>
      <c r="C3905" t="s">
        <v>1723</v>
      </c>
      <c r="D3905" t="s">
        <v>1724</v>
      </c>
      <c r="E3905" t="s">
        <v>1241</v>
      </c>
      <c r="F3905" t="s">
        <v>106</v>
      </c>
      <c r="G3905" t="s">
        <v>822</v>
      </c>
      <c r="H3905" t="s">
        <v>1250</v>
      </c>
      <c r="I3905" t="s">
        <v>94</v>
      </c>
      <c r="J3905" s="32">
        <v>51.888800000000003</v>
      </c>
      <c r="K3905" s="32">
        <v>3.9268999999999998</v>
      </c>
      <c r="L3905" s="33">
        <v>1047</v>
      </c>
      <c r="M3905" s="33">
        <v>0</v>
      </c>
      <c r="N3905" s="9">
        <v>3.7506208213944601</v>
      </c>
    </row>
    <row r="3906" spans="2:14" x14ac:dyDescent="0.25">
      <c r="B3906" t="s">
        <v>87</v>
      </c>
      <c r="C3906" t="s">
        <v>1723</v>
      </c>
      <c r="D3906" t="s">
        <v>1724</v>
      </c>
      <c r="E3906" t="s">
        <v>1241</v>
      </c>
      <c r="F3906" t="s">
        <v>106</v>
      </c>
      <c r="G3906" t="s">
        <v>822</v>
      </c>
      <c r="H3906" t="s">
        <v>1250</v>
      </c>
      <c r="I3906" t="s">
        <v>94</v>
      </c>
      <c r="J3906" s="32">
        <v>705.29250000000002</v>
      </c>
      <c r="K3906" s="32">
        <v>8.9090000000000007</v>
      </c>
      <c r="L3906" s="33">
        <v>3787</v>
      </c>
      <c r="M3906" s="33">
        <v>0</v>
      </c>
      <c r="N3906" s="9">
        <v>2.35252178505413</v>
      </c>
    </row>
    <row r="3907" spans="2:14" x14ac:dyDescent="0.25">
      <c r="B3907" t="s">
        <v>87</v>
      </c>
      <c r="C3907" t="s">
        <v>1723</v>
      </c>
      <c r="D3907" t="s">
        <v>1724</v>
      </c>
      <c r="E3907" t="s">
        <v>1241</v>
      </c>
      <c r="F3907" t="s">
        <v>106</v>
      </c>
      <c r="G3907" t="s">
        <v>822</v>
      </c>
      <c r="H3907" t="s">
        <v>1250</v>
      </c>
      <c r="I3907" t="s">
        <v>94</v>
      </c>
      <c r="J3907" s="32">
        <v>0.2888</v>
      </c>
      <c r="K3907" s="32">
        <v>0</v>
      </c>
      <c r="L3907" s="33">
        <v>77</v>
      </c>
      <c r="M3907" s="33">
        <v>0</v>
      </c>
      <c r="N3907" s="9">
        <v>0</v>
      </c>
    </row>
    <row r="3908" spans="2:14" x14ac:dyDescent="0.25">
      <c r="B3908" t="s">
        <v>87</v>
      </c>
      <c r="C3908" t="s">
        <v>1723</v>
      </c>
      <c r="D3908" t="s">
        <v>1724</v>
      </c>
      <c r="E3908" t="s">
        <v>1241</v>
      </c>
      <c r="F3908" t="s">
        <v>106</v>
      </c>
      <c r="G3908" t="s">
        <v>822</v>
      </c>
      <c r="H3908" t="s">
        <v>1254</v>
      </c>
      <c r="I3908" t="s">
        <v>94</v>
      </c>
      <c r="J3908" s="32">
        <v>64.424000000000007</v>
      </c>
      <c r="K3908" s="32">
        <v>33</v>
      </c>
      <c r="L3908" s="33">
        <v>8250</v>
      </c>
      <c r="M3908" s="33">
        <v>0</v>
      </c>
      <c r="N3908" s="9">
        <v>4</v>
      </c>
    </row>
    <row r="3909" spans="2:14" x14ac:dyDescent="0.25">
      <c r="B3909" t="s">
        <v>87</v>
      </c>
      <c r="C3909" t="s">
        <v>1723</v>
      </c>
      <c r="D3909" t="s">
        <v>1724</v>
      </c>
      <c r="E3909" t="s">
        <v>1241</v>
      </c>
      <c r="F3909" t="s">
        <v>106</v>
      </c>
      <c r="G3909" t="s">
        <v>822</v>
      </c>
      <c r="H3909" t="s">
        <v>1254</v>
      </c>
      <c r="I3909" t="s">
        <v>94</v>
      </c>
      <c r="J3909" s="32">
        <v>638.904</v>
      </c>
      <c r="K3909" s="32">
        <v>25.376000000000001</v>
      </c>
      <c r="L3909" s="33">
        <v>6344</v>
      </c>
      <c r="M3909" s="33">
        <v>0</v>
      </c>
      <c r="N3909" s="9">
        <v>4</v>
      </c>
    </row>
    <row r="3910" spans="2:14" x14ac:dyDescent="0.25">
      <c r="B3910" t="s">
        <v>87</v>
      </c>
      <c r="C3910" t="s">
        <v>1723</v>
      </c>
      <c r="D3910" t="s">
        <v>1724</v>
      </c>
      <c r="E3910" t="s">
        <v>1241</v>
      </c>
      <c r="F3910" t="s">
        <v>106</v>
      </c>
      <c r="G3910" t="s">
        <v>822</v>
      </c>
      <c r="H3910" t="s">
        <v>1254</v>
      </c>
      <c r="I3910" t="s">
        <v>94</v>
      </c>
      <c r="J3910" s="32">
        <v>0.46</v>
      </c>
      <c r="K3910" s="32">
        <v>0</v>
      </c>
      <c r="L3910" s="33">
        <v>115</v>
      </c>
      <c r="M3910" s="33">
        <v>0</v>
      </c>
      <c r="N3910" s="9">
        <v>0</v>
      </c>
    </row>
    <row r="3911" spans="2:14" x14ac:dyDescent="0.25">
      <c r="B3911" t="s">
        <v>87</v>
      </c>
      <c r="C3911" t="s">
        <v>1723</v>
      </c>
      <c r="D3911" t="s">
        <v>1724</v>
      </c>
      <c r="E3911" t="s">
        <v>1241</v>
      </c>
      <c r="F3911" t="s">
        <v>106</v>
      </c>
      <c r="G3911" t="s">
        <v>822</v>
      </c>
      <c r="H3911" t="s">
        <v>1255</v>
      </c>
      <c r="I3911" t="s">
        <v>94</v>
      </c>
      <c r="J3911" s="32">
        <v>8.0150000000000006</v>
      </c>
      <c r="K3911" s="32">
        <v>2.5305</v>
      </c>
      <c r="L3911" s="33">
        <v>723</v>
      </c>
      <c r="M3911" s="33">
        <v>0</v>
      </c>
      <c r="N3911" s="9">
        <v>3.5</v>
      </c>
    </row>
    <row r="3912" spans="2:14" x14ac:dyDescent="0.25">
      <c r="B3912" t="s">
        <v>87</v>
      </c>
      <c r="C3912" t="s">
        <v>1723</v>
      </c>
      <c r="D3912" t="s">
        <v>1724</v>
      </c>
      <c r="E3912" t="s">
        <v>1241</v>
      </c>
      <c r="F3912" t="s">
        <v>106</v>
      </c>
      <c r="G3912" t="s">
        <v>822</v>
      </c>
      <c r="H3912" t="s">
        <v>1255</v>
      </c>
      <c r="I3912" t="s">
        <v>94</v>
      </c>
      <c r="J3912" s="32">
        <v>690.28750000000002</v>
      </c>
      <c r="K3912" s="32">
        <v>7.9904999999999999</v>
      </c>
      <c r="L3912" s="33">
        <v>2283</v>
      </c>
      <c r="M3912" s="33">
        <v>0</v>
      </c>
      <c r="N3912" s="9">
        <v>3.5</v>
      </c>
    </row>
    <row r="3913" spans="2:14" x14ac:dyDescent="0.25">
      <c r="B3913" t="s">
        <v>87</v>
      </c>
      <c r="C3913" t="s">
        <v>1723</v>
      </c>
      <c r="D3913" t="s">
        <v>1724</v>
      </c>
      <c r="E3913" t="s">
        <v>1241</v>
      </c>
      <c r="F3913" t="s">
        <v>106</v>
      </c>
      <c r="G3913" t="s">
        <v>822</v>
      </c>
      <c r="H3913" t="s">
        <v>1255</v>
      </c>
      <c r="I3913" t="s">
        <v>94</v>
      </c>
      <c r="J3913" s="32">
        <v>0.14699999999999999</v>
      </c>
      <c r="K3913" s="32">
        <v>0</v>
      </c>
      <c r="L3913" s="33">
        <v>42</v>
      </c>
      <c r="M3913" s="33">
        <v>0</v>
      </c>
      <c r="N3913" s="9">
        <v>0</v>
      </c>
    </row>
    <row r="3914" spans="2:14" x14ac:dyDescent="0.25">
      <c r="B3914" t="s">
        <v>87</v>
      </c>
      <c r="C3914" t="s">
        <v>1723</v>
      </c>
      <c r="D3914" t="s">
        <v>1724</v>
      </c>
      <c r="E3914" t="s">
        <v>1241</v>
      </c>
      <c r="F3914" t="s">
        <v>106</v>
      </c>
      <c r="G3914" t="s">
        <v>822</v>
      </c>
      <c r="H3914" t="s">
        <v>1256</v>
      </c>
      <c r="I3914" t="s">
        <v>94</v>
      </c>
      <c r="J3914" s="32">
        <v>702.64499999999998</v>
      </c>
      <c r="K3914" s="32">
        <v>0.64</v>
      </c>
      <c r="L3914" s="33">
        <v>876</v>
      </c>
      <c r="M3914" s="33">
        <v>1</v>
      </c>
      <c r="N3914" s="9">
        <v>0.73059360730593603</v>
      </c>
    </row>
    <row r="3915" spans="2:14" x14ac:dyDescent="0.25">
      <c r="B3915" t="s">
        <v>87</v>
      </c>
      <c r="C3915" t="s">
        <v>1723</v>
      </c>
      <c r="D3915" t="s">
        <v>1724</v>
      </c>
      <c r="E3915" t="s">
        <v>1241</v>
      </c>
      <c r="F3915" t="s">
        <v>106</v>
      </c>
      <c r="G3915" t="s">
        <v>822</v>
      </c>
      <c r="H3915" t="s">
        <v>1257</v>
      </c>
      <c r="I3915" t="s">
        <v>94</v>
      </c>
      <c r="J3915" s="32">
        <v>705.28399999999999</v>
      </c>
      <c r="K3915" s="32">
        <v>2.2519</v>
      </c>
      <c r="L3915" s="33">
        <v>1884</v>
      </c>
      <c r="M3915" s="33">
        <v>0</v>
      </c>
      <c r="N3915" s="9">
        <v>1.19527600849256</v>
      </c>
    </row>
    <row r="3916" spans="2:14" x14ac:dyDescent="0.25">
      <c r="B3916" t="s">
        <v>87</v>
      </c>
      <c r="C3916" t="s">
        <v>1723</v>
      </c>
      <c r="D3916" t="s">
        <v>1724</v>
      </c>
      <c r="E3916" t="s">
        <v>1241</v>
      </c>
      <c r="F3916" t="s">
        <v>106</v>
      </c>
      <c r="G3916" t="s">
        <v>822</v>
      </c>
      <c r="H3916" t="s">
        <v>1258</v>
      </c>
      <c r="I3916" t="s">
        <v>94</v>
      </c>
      <c r="J3916" s="32">
        <v>22.634499999999999</v>
      </c>
      <c r="K3916" s="32">
        <v>8.75</v>
      </c>
      <c r="L3916" s="33">
        <v>2500</v>
      </c>
      <c r="M3916" s="33">
        <v>1</v>
      </c>
      <c r="N3916" s="9">
        <v>3.5</v>
      </c>
    </row>
    <row r="3917" spans="2:14" x14ac:dyDescent="0.25">
      <c r="B3917" t="s">
        <v>87</v>
      </c>
      <c r="C3917" t="s">
        <v>1723</v>
      </c>
      <c r="D3917" t="s">
        <v>1724</v>
      </c>
      <c r="E3917" t="s">
        <v>1241</v>
      </c>
      <c r="F3917" t="s">
        <v>106</v>
      </c>
      <c r="G3917" t="s">
        <v>822</v>
      </c>
      <c r="H3917" t="s">
        <v>1258</v>
      </c>
      <c r="I3917" t="s">
        <v>94</v>
      </c>
      <c r="J3917" s="32">
        <v>685.39099999999996</v>
      </c>
      <c r="K3917" s="32">
        <v>20.079499999999999</v>
      </c>
      <c r="L3917" s="33">
        <v>5737</v>
      </c>
      <c r="M3917" s="33">
        <v>2</v>
      </c>
      <c r="N3917" s="9">
        <v>3.5</v>
      </c>
    </row>
    <row r="3918" spans="2:14" x14ac:dyDescent="0.25">
      <c r="B3918" t="s">
        <v>87</v>
      </c>
      <c r="C3918" t="s">
        <v>1723</v>
      </c>
      <c r="D3918" t="s">
        <v>1724</v>
      </c>
      <c r="E3918" t="s">
        <v>1241</v>
      </c>
      <c r="F3918" t="s">
        <v>106</v>
      </c>
      <c r="G3918" t="s">
        <v>822</v>
      </c>
      <c r="H3918" t="s">
        <v>1258</v>
      </c>
      <c r="I3918" t="s">
        <v>94</v>
      </c>
      <c r="J3918" s="32">
        <v>0.434</v>
      </c>
      <c r="K3918" s="32">
        <v>0</v>
      </c>
      <c r="L3918" s="33">
        <v>124</v>
      </c>
      <c r="M3918" s="33">
        <v>0</v>
      </c>
      <c r="N3918" s="9">
        <v>0</v>
      </c>
    </row>
    <row r="3919" spans="2:14" x14ac:dyDescent="0.25">
      <c r="B3919" t="s">
        <v>87</v>
      </c>
      <c r="C3919" t="s">
        <v>1723</v>
      </c>
      <c r="D3919" t="s">
        <v>1724</v>
      </c>
      <c r="E3919" t="s">
        <v>1241</v>
      </c>
      <c r="F3919" t="s">
        <v>106</v>
      </c>
      <c r="G3919" t="s">
        <v>822</v>
      </c>
      <c r="H3919" t="s">
        <v>1259</v>
      </c>
      <c r="I3919" t="s">
        <v>94</v>
      </c>
      <c r="J3919" s="32">
        <v>700.32749999999999</v>
      </c>
      <c r="K3919" s="32">
        <v>0.60260000000000002</v>
      </c>
      <c r="L3919" s="33">
        <v>248</v>
      </c>
      <c r="M3919" s="33">
        <v>0</v>
      </c>
      <c r="N3919" s="9">
        <v>2.4298387096774099</v>
      </c>
    </row>
    <row r="3920" spans="2:14" x14ac:dyDescent="0.25">
      <c r="B3920" t="s">
        <v>87</v>
      </c>
      <c r="C3920" t="s">
        <v>1723</v>
      </c>
      <c r="D3920" t="s">
        <v>1724</v>
      </c>
      <c r="E3920" t="s">
        <v>1241</v>
      </c>
      <c r="F3920" t="s">
        <v>106</v>
      </c>
      <c r="G3920" t="s">
        <v>822</v>
      </c>
      <c r="H3920" t="s">
        <v>1261</v>
      </c>
      <c r="I3920" t="s">
        <v>94</v>
      </c>
      <c r="J3920" s="32">
        <v>701.41750000000002</v>
      </c>
      <c r="K3920" s="32">
        <v>2.6844999999999999</v>
      </c>
      <c r="L3920" s="33">
        <v>1172</v>
      </c>
      <c r="M3920" s="33">
        <v>0</v>
      </c>
      <c r="N3920" s="9">
        <v>2.2905290102389002</v>
      </c>
    </row>
    <row r="3921" spans="2:14" x14ac:dyDescent="0.25">
      <c r="B3921" t="s">
        <v>87</v>
      </c>
      <c r="C3921" t="s">
        <v>1723</v>
      </c>
      <c r="D3921" t="s">
        <v>1724</v>
      </c>
      <c r="E3921" t="s">
        <v>1241</v>
      </c>
      <c r="F3921" t="s">
        <v>106</v>
      </c>
      <c r="G3921" t="s">
        <v>822</v>
      </c>
      <c r="H3921" t="s">
        <v>1265</v>
      </c>
      <c r="I3921" t="s">
        <v>94</v>
      </c>
      <c r="J3921" s="32">
        <v>1205.9775</v>
      </c>
      <c r="K3921" s="32">
        <v>13.973100000000001</v>
      </c>
      <c r="L3921" s="33">
        <v>5320</v>
      </c>
      <c r="M3921" s="33">
        <v>2</v>
      </c>
      <c r="N3921" s="9">
        <v>2.6265225563909702</v>
      </c>
    </row>
    <row r="3922" spans="2:14" x14ac:dyDescent="0.25">
      <c r="B3922" t="s">
        <v>87</v>
      </c>
      <c r="C3922" t="s">
        <v>1723</v>
      </c>
      <c r="D3922" t="s">
        <v>1724</v>
      </c>
      <c r="E3922" t="s">
        <v>1241</v>
      </c>
      <c r="F3922" t="s">
        <v>106</v>
      </c>
      <c r="G3922" t="s">
        <v>822</v>
      </c>
      <c r="H3922" t="s">
        <v>1266</v>
      </c>
      <c r="I3922" t="s">
        <v>94</v>
      </c>
      <c r="J3922" s="32">
        <v>698.88400000000001</v>
      </c>
      <c r="K3922" s="32">
        <v>35.844000000000001</v>
      </c>
      <c r="L3922" s="33">
        <v>8961</v>
      </c>
      <c r="M3922" s="33">
        <v>4</v>
      </c>
      <c r="N3922" s="9">
        <v>4</v>
      </c>
    </row>
    <row r="3923" spans="2:14" x14ac:dyDescent="0.25">
      <c r="B3923" t="s">
        <v>87</v>
      </c>
      <c r="C3923" t="s">
        <v>1723</v>
      </c>
      <c r="D3923" t="s">
        <v>1724</v>
      </c>
      <c r="E3923" t="s">
        <v>1241</v>
      </c>
      <c r="F3923" t="s">
        <v>106</v>
      </c>
      <c r="G3923" t="s">
        <v>822</v>
      </c>
      <c r="H3923" t="s">
        <v>1267</v>
      </c>
      <c r="I3923" t="s">
        <v>94</v>
      </c>
      <c r="J3923" s="32">
        <v>704.70050000000003</v>
      </c>
      <c r="K3923" s="32">
        <v>14.2103</v>
      </c>
      <c r="L3923" s="33">
        <v>5403</v>
      </c>
      <c r="M3923" s="33">
        <v>0</v>
      </c>
      <c r="N3923" s="9">
        <v>2.6300758837682698</v>
      </c>
    </row>
    <row r="3924" spans="2:14" x14ac:dyDescent="0.25">
      <c r="B3924" t="s">
        <v>87</v>
      </c>
      <c r="C3924" t="s">
        <v>1723</v>
      </c>
      <c r="D3924" t="s">
        <v>1724</v>
      </c>
      <c r="E3924" t="s">
        <v>1241</v>
      </c>
      <c r="F3924" t="s">
        <v>106</v>
      </c>
      <c r="G3924" t="s">
        <v>822</v>
      </c>
      <c r="H3924" t="s">
        <v>1268</v>
      </c>
      <c r="I3924" t="s">
        <v>94</v>
      </c>
      <c r="J3924" s="32">
        <v>702.64499999999998</v>
      </c>
      <c r="K3924" s="32">
        <v>5.3802000000000003</v>
      </c>
      <c r="L3924" s="33">
        <v>2140</v>
      </c>
      <c r="M3924" s="33">
        <v>2</v>
      </c>
      <c r="N3924" s="9">
        <v>2.5141121495327101</v>
      </c>
    </row>
    <row r="3925" spans="2:14" x14ac:dyDescent="0.25">
      <c r="B3925" t="s">
        <v>87</v>
      </c>
      <c r="C3925" t="s">
        <v>1723</v>
      </c>
      <c r="D3925" t="s">
        <v>1724</v>
      </c>
      <c r="E3925" t="s">
        <v>1241</v>
      </c>
      <c r="F3925" t="s">
        <v>106</v>
      </c>
      <c r="G3925" t="s">
        <v>822</v>
      </c>
      <c r="H3925" t="s">
        <v>1270</v>
      </c>
      <c r="I3925" t="s">
        <v>94</v>
      </c>
      <c r="J3925" s="32">
        <v>703.26549999999997</v>
      </c>
      <c r="K3925" s="32">
        <v>0.92759999999999998</v>
      </c>
      <c r="L3925" s="33">
        <v>1198</v>
      </c>
      <c r="M3925" s="33">
        <v>0</v>
      </c>
      <c r="N3925" s="9">
        <v>0.77429048414023305</v>
      </c>
    </row>
    <row r="3926" spans="2:14" x14ac:dyDescent="0.25">
      <c r="B3926" t="s">
        <v>87</v>
      </c>
      <c r="C3926" t="s">
        <v>1723</v>
      </c>
      <c r="D3926" t="s">
        <v>1724</v>
      </c>
      <c r="E3926" t="s">
        <v>1241</v>
      </c>
      <c r="F3926" t="s">
        <v>106</v>
      </c>
      <c r="G3926" t="s">
        <v>822</v>
      </c>
      <c r="H3926" t="s">
        <v>1271</v>
      </c>
      <c r="I3926" t="s">
        <v>94</v>
      </c>
      <c r="J3926" s="32">
        <v>1501.2863</v>
      </c>
      <c r="K3926" s="32">
        <v>2.4262999999999999</v>
      </c>
      <c r="L3926" s="33">
        <v>990</v>
      </c>
      <c r="M3926" s="33">
        <v>0</v>
      </c>
      <c r="N3926" s="9">
        <v>2.4508080808080801</v>
      </c>
    </row>
    <row r="3927" spans="2:14" x14ac:dyDescent="0.25">
      <c r="B3927" t="s">
        <v>87</v>
      </c>
      <c r="C3927" t="s">
        <v>1723</v>
      </c>
      <c r="D3927" t="s">
        <v>1724</v>
      </c>
      <c r="E3927" t="s">
        <v>1241</v>
      </c>
      <c r="F3927" t="s">
        <v>106</v>
      </c>
      <c r="G3927" t="s">
        <v>822</v>
      </c>
      <c r="H3927" t="s">
        <v>1272</v>
      </c>
      <c r="I3927" t="s">
        <v>94</v>
      </c>
      <c r="J3927" s="32">
        <v>703.51599999999996</v>
      </c>
      <c r="K3927" s="32">
        <v>0.42009999999999997</v>
      </c>
      <c r="L3927" s="33">
        <v>984</v>
      </c>
      <c r="M3927" s="33">
        <v>1</v>
      </c>
      <c r="N3927" s="9">
        <v>0.42693089430894299</v>
      </c>
    </row>
    <row r="3928" spans="2:14" x14ac:dyDescent="0.25">
      <c r="B3928" t="s">
        <v>87</v>
      </c>
      <c r="C3928" t="s">
        <v>1723</v>
      </c>
      <c r="D3928" t="s">
        <v>1724</v>
      </c>
      <c r="E3928" t="s">
        <v>1274</v>
      </c>
      <c r="F3928" t="s">
        <v>91</v>
      </c>
      <c r="G3928" t="s">
        <v>113</v>
      </c>
      <c r="H3928" t="s">
        <v>1275</v>
      </c>
      <c r="I3928" t="s">
        <v>100</v>
      </c>
      <c r="J3928" s="32">
        <v>328259</v>
      </c>
      <c r="K3928" s="32">
        <v>102672</v>
      </c>
      <c r="L3928" s="33">
        <v>133679622</v>
      </c>
      <c r="M3928" s="33">
        <v>61304</v>
      </c>
      <c r="N3928" s="9">
        <v>0.76804525973300497</v>
      </c>
    </row>
    <row r="3929" spans="2:14" x14ac:dyDescent="0.25">
      <c r="B3929" t="s">
        <v>87</v>
      </c>
      <c r="C3929" t="s">
        <v>1723</v>
      </c>
      <c r="D3929" t="s">
        <v>1724</v>
      </c>
      <c r="E3929" t="s">
        <v>1276</v>
      </c>
      <c r="F3929" t="s">
        <v>91</v>
      </c>
      <c r="G3929" t="s">
        <v>211</v>
      </c>
      <c r="H3929" t="s">
        <v>1277</v>
      </c>
      <c r="I3929" t="s">
        <v>100</v>
      </c>
      <c r="J3929" s="32">
        <v>38326.5</v>
      </c>
      <c r="K3929" s="32">
        <v>3798</v>
      </c>
      <c r="L3929" s="33">
        <v>5492880</v>
      </c>
      <c r="M3929" s="33">
        <v>891</v>
      </c>
      <c r="N3929" s="9">
        <v>0.69144055577401997</v>
      </c>
    </row>
    <row r="3930" spans="2:14" x14ac:dyDescent="0.25">
      <c r="B3930" t="s">
        <v>87</v>
      </c>
      <c r="C3930" t="s">
        <v>1723</v>
      </c>
      <c r="D3930" t="s">
        <v>1724</v>
      </c>
      <c r="E3930" t="s">
        <v>1282</v>
      </c>
      <c r="F3930" t="s">
        <v>136</v>
      </c>
      <c r="G3930" t="s">
        <v>321</v>
      </c>
      <c r="H3930" t="s">
        <v>1283</v>
      </c>
      <c r="I3930" t="s">
        <v>94</v>
      </c>
      <c r="J3930" s="32">
        <v>12037.928</v>
      </c>
      <c r="K3930" s="32">
        <v>4132.9799999999996</v>
      </c>
      <c r="L3930" s="33">
        <v>1033245</v>
      </c>
      <c r="M3930" s="33">
        <v>0</v>
      </c>
      <c r="N3930" s="9">
        <v>4</v>
      </c>
    </row>
    <row r="3931" spans="2:14" x14ac:dyDescent="0.25">
      <c r="B3931" t="s">
        <v>87</v>
      </c>
      <c r="C3931" t="s">
        <v>1723</v>
      </c>
      <c r="D3931" t="s">
        <v>1724</v>
      </c>
      <c r="E3931" t="s">
        <v>1282</v>
      </c>
      <c r="F3931" t="s">
        <v>136</v>
      </c>
      <c r="G3931" t="s">
        <v>321</v>
      </c>
      <c r="H3931" t="s">
        <v>1283</v>
      </c>
      <c r="I3931" t="s">
        <v>94</v>
      </c>
      <c r="J3931" s="32">
        <v>334.62</v>
      </c>
      <c r="K3931" s="32">
        <v>0</v>
      </c>
      <c r="L3931" s="33">
        <v>3</v>
      </c>
      <c r="M3931" s="33">
        <v>0</v>
      </c>
      <c r="N3931" s="9">
        <v>0</v>
      </c>
    </row>
    <row r="3932" spans="2:14" x14ac:dyDescent="0.25">
      <c r="B3932" t="s">
        <v>87</v>
      </c>
      <c r="C3932" t="s">
        <v>1723</v>
      </c>
      <c r="D3932" t="s">
        <v>1724</v>
      </c>
      <c r="E3932" t="s">
        <v>1282</v>
      </c>
      <c r="F3932" t="s">
        <v>136</v>
      </c>
      <c r="G3932" t="s">
        <v>321</v>
      </c>
      <c r="H3932" t="s">
        <v>1284</v>
      </c>
      <c r="I3932" t="s">
        <v>94</v>
      </c>
      <c r="J3932" s="32">
        <v>1.2E-2</v>
      </c>
      <c r="K3932" s="32">
        <v>0</v>
      </c>
      <c r="L3932" s="33">
        <v>3</v>
      </c>
      <c r="M3932" s="33">
        <v>0</v>
      </c>
      <c r="N3932" s="9">
        <v>0</v>
      </c>
    </row>
    <row r="3933" spans="2:14" x14ac:dyDescent="0.25">
      <c r="B3933" t="s">
        <v>87</v>
      </c>
      <c r="C3933" t="s">
        <v>1723</v>
      </c>
      <c r="D3933" t="s">
        <v>1724</v>
      </c>
      <c r="E3933" t="s">
        <v>1282</v>
      </c>
      <c r="F3933" t="s">
        <v>136</v>
      </c>
      <c r="G3933" t="s">
        <v>321</v>
      </c>
      <c r="H3933" t="s">
        <v>1284</v>
      </c>
      <c r="I3933" t="s">
        <v>94</v>
      </c>
      <c r="J3933" s="32">
        <v>60.94</v>
      </c>
      <c r="K3933" s="32">
        <v>0</v>
      </c>
      <c r="L3933" s="33">
        <v>3</v>
      </c>
      <c r="M3933" s="33">
        <v>0</v>
      </c>
      <c r="N3933" s="9">
        <v>0</v>
      </c>
    </row>
    <row r="3934" spans="2:14" x14ac:dyDescent="0.25">
      <c r="B3934" t="s">
        <v>87</v>
      </c>
      <c r="C3934" t="s">
        <v>1723</v>
      </c>
      <c r="D3934" t="s">
        <v>1724</v>
      </c>
      <c r="E3934" t="s">
        <v>1282</v>
      </c>
      <c r="F3934" t="s">
        <v>136</v>
      </c>
      <c r="G3934" t="s">
        <v>321</v>
      </c>
      <c r="H3934" t="s">
        <v>1285</v>
      </c>
      <c r="I3934" t="s">
        <v>94</v>
      </c>
      <c r="J3934" s="32">
        <v>4.5720000000000001</v>
      </c>
      <c r="K3934" s="32">
        <v>0</v>
      </c>
      <c r="L3934" s="33">
        <v>6</v>
      </c>
      <c r="M3934" s="33">
        <v>0</v>
      </c>
      <c r="N3934" s="9">
        <v>0</v>
      </c>
    </row>
    <row r="3935" spans="2:14" x14ac:dyDescent="0.25">
      <c r="B3935" t="s">
        <v>87</v>
      </c>
      <c r="C3935" t="s">
        <v>1723</v>
      </c>
      <c r="D3935" t="s">
        <v>1724</v>
      </c>
      <c r="E3935" t="s">
        <v>1286</v>
      </c>
      <c r="F3935" t="s">
        <v>140</v>
      </c>
      <c r="G3935" t="s">
        <v>107</v>
      </c>
      <c r="H3935" t="s">
        <v>1287</v>
      </c>
      <c r="I3935" t="s">
        <v>94</v>
      </c>
      <c r="J3935" s="32">
        <v>2925.8512999999998</v>
      </c>
      <c r="K3935" s="32">
        <v>848.08699999999999</v>
      </c>
      <c r="L3935" s="33">
        <v>226148</v>
      </c>
      <c r="M3935" s="33">
        <v>278</v>
      </c>
      <c r="N3935" s="9">
        <v>3.75014150025646</v>
      </c>
    </row>
    <row r="3936" spans="2:14" x14ac:dyDescent="0.25">
      <c r="B3936" t="s">
        <v>87</v>
      </c>
      <c r="C3936" t="s">
        <v>1723</v>
      </c>
      <c r="D3936" t="s">
        <v>1724</v>
      </c>
      <c r="E3936" t="s">
        <v>1286</v>
      </c>
      <c r="F3936" t="s">
        <v>140</v>
      </c>
      <c r="G3936" t="s">
        <v>107</v>
      </c>
      <c r="H3936" t="s">
        <v>1288</v>
      </c>
      <c r="I3936" t="s">
        <v>100</v>
      </c>
      <c r="J3936" s="32">
        <v>4580</v>
      </c>
      <c r="K3936" s="32">
        <v>0</v>
      </c>
      <c r="L3936" s="33">
        <v>74163</v>
      </c>
      <c r="M3936" s="33">
        <v>13</v>
      </c>
      <c r="N3936" s="9">
        <v>0</v>
      </c>
    </row>
    <row r="3937" spans="2:14" x14ac:dyDescent="0.25">
      <c r="B3937" t="s">
        <v>87</v>
      </c>
      <c r="C3937" t="s">
        <v>1723</v>
      </c>
      <c r="D3937" t="s">
        <v>1724</v>
      </c>
      <c r="E3937" t="s">
        <v>1289</v>
      </c>
      <c r="F3937" t="s">
        <v>197</v>
      </c>
      <c r="G3937" t="s">
        <v>103</v>
      </c>
      <c r="H3937" t="s">
        <v>1290</v>
      </c>
      <c r="I3937" t="s">
        <v>100</v>
      </c>
      <c r="J3937" s="32">
        <v>4033.2</v>
      </c>
      <c r="K3937" s="32">
        <v>1954.2</v>
      </c>
      <c r="L3937" s="33">
        <v>3823458</v>
      </c>
      <c r="M3937" s="33">
        <v>11689</v>
      </c>
      <c r="N3937" s="9">
        <v>0.51110800746340002</v>
      </c>
    </row>
    <row r="3938" spans="2:14" x14ac:dyDescent="0.25">
      <c r="B3938" t="s">
        <v>87</v>
      </c>
      <c r="C3938" t="s">
        <v>1723</v>
      </c>
      <c r="D3938" t="s">
        <v>1724</v>
      </c>
      <c r="E3938" t="s">
        <v>1289</v>
      </c>
      <c r="F3938" t="s">
        <v>197</v>
      </c>
      <c r="G3938" t="s">
        <v>103</v>
      </c>
      <c r="H3938" t="s">
        <v>1291</v>
      </c>
      <c r="I3938" t="s">
        <v>100</v>
      </c>
      <c r="J3938" s="32">
        <v>76900.535900000003</v>
      </c>
      <c r="K3938" s="32">
        <v>9172.0666999999994</v>
      </c>
      <c r="L3938" s="33">
        <v>20382370</v>
      </c>
      <c r="M3938" s="33">
        <v>6532</v>
      </c>
      <c r="N3938" s="9">
        <v>0.45000000981240101</v>
      </c>
    </row>
    <row r="3939" spans="2:14" x14ac:dyDescent="0.25">
      <c r="B3939" t="s">
        <v>87</v>
      </c>
      <c r="C3939" t="s">
        <v>1723</v>
      </c>
      <c r="D3939" t="s">
        <v>1724</v>
      </c>
      <c r="E3939" t="s">
        <v>1289</v>
      </c>
      <c r="F3939" t="s">
        <v>197</v>
      </c>
      <c r="G3939" t="s">
        <v>103</v>
      </c>
      <c r="H3939" t="s">
        <v>1292</v>
      </c>
      <c r="I3939" t="s">
        <v>100</v>
      </c>
      <c r="J3939" s="32">
        <v>64447.114600000001</v>
      </c>
      <c r="K3939" s="32">
        <v>10000.909100000001</v>
      </c>
      <c r="L3939" s="33">
        <v>22361416</v>
      </c>
      <c r="M3939" s="33">
        <v>12455</v>
      </c>
      <c r="N3939" s="9">
        <v>0.44723952633411002</v>
      </c>
    </row>
    <row r="3940" spans="2:14" x14ac:dyDescent="0.25">
      <c r="B3940" t="s">
        <v>87</v>
      </c>
      <c r="C3940" t="s">
        <v>1723</v>
      </c>
      <c r="D3940" t="s">
        <v>1724</v>
      </c>
      <c r="E3940" t="s">
        <v>1289</v>
      </c>
      <c r="F3940" t="s">
        <v>197</v>
      </c>
      <c r="G3940" t="s">
        <v>103</v>
      </c>
      <c r="H3940" t="s">
        <v>1293</v>
      </c>
      <c r="I3940" t="s">
        <v>100</v>
      </c>
      <c r="J3940" s="32">
        <v>29831.8603</v>
      </c>
      <c r="K3940" s="32">
        <v>6322.9014999999999</v>
      </c>
      <c r="L3940" s="33">
        <v>14050892</v>
      </c>
      <c r="M3940" s="33">
        <v>5972</v>
      </c>
      <c r="N3940" s="9">
        <v>0.45000000711698501</v>
      </c>
    </row>
    <row r="3941" spans="2:14" x14ac:dyDescent="0.25">
      <c r="B3941" t="s">
        <v>87</v>
      </c>
      <c r="C3941" t="s">
        <v>1723</v>
      </c>
      <c r="D3941" t="s">
        <v>1724</v>
      </c>
      <c r="E3941" t="s">
        <v>1289</v>
      </c>
      <c r="F3941" t="s">
        <v>197</v>
      </c>
      <c r="G3941" t="s">
        <v>103</v>
      </c>
      <c r="H3941" t="s">
        <v>1293</v>
      </c>
      <c r="I3941" t="s">
        <v>100</v>
      </c>
      <c r="J3941" s="32">
        <v>68.3249</v>
      </c>
      <c r="K3941" s="32">
        <v>0</v>
      </c>
      <c r="L3941" s="33">
        <v>151833</v>
      </c>
      <c r="M3941" s="33">
        <v>52</v>
      </c>
      <c r="N3941" s="9">
        <v>0</v>
      </c>
    </row>
    <row r="3942" spans="2:14" x14ac:dyDescent="0.25">
      <c r="B3942" t="s">
        <v>87</v>
      </c>
      <c r="C3942" t="s">
        <v>1723</v>
      </c>
      <c r="D3942" t="s">
        <v>1724</v>
      </c>
      <c r="E3942" t="s">
        <v>1289</v>
      </c>
      <c r="F3942" t="s">
        <v>197</v>
      </c>
      <c r="G3942" t="s">
        <v>103</v>
      </c>
      <c r="H3942" t="s">
        <v>1294</v>
      </c>
      <c r="I3942" t="s">
        <v>100</v>
      </c>
      <c r="J3942" s="32">
        <v>131883.1452</v>
      </c>
      <c r="K3942" s="32">
        <v>32254.627199999999</v>
      </c>
      <c r="L3942" s="33">
        <v>75010761</v>
      </c>
      <c r="M3942" s="33">
        <v>37227</v>
      </c>
      <c r="N3942" s="9">
        <v>0.42999999960005703</v>
      </c>
    </row>
    <row r="3943" spans="2:14" x14ac:dyDescent="0.25">
      <c r="B3943" t="s">
        <v>87</v>
      </c>
      <c r="C3943" t="s">
        <v>1723</v>
      </c>
      <c r="D3943" t="s">
        <v>1724</v>
      </c>
      <c r="E3943" t="s">
        <v>1289</v>
      </c>
      <c r="F3943" t="s">
        <v>197</v>
      </c>
      <c r="G3943" t="s">
        <v>103</v>
      </c>
      <c r="H3943" t="s">
        <v>1295</v>
      </c>
      <c r="I3943" t="s">
        <v>100</v>
      </c>
      <c r="J3943" s="32">
        <v>15249.573399999999</v>
      </c>
      <c r="K3943" s="32">
        <v>733.69579999999996</v>
      </c>
      <c r="L3943" s="33">
        <v>3861556</v>
      </c>
      <c r="M3943" s="33">
        <v>1936</v>
      </c>
      <c r="N3943" s="9">
        <v>0.19000004143407401</v>
      </c>
    </row>
    <row r="3944" spans="2:14" x14ac:dyDescent="0.25">
      <c r="B3944" t="s">
        <v>87</v>
      </c>
      <c r="C3944" t="s">
        <v>1723</v>
      </c>
      <c r="D3944" t="s">
        <v>1724</v>
      </c>
      <c r="E3944" t="s">
        <v>1289</v>
      </c>
      <c r="F3944" t="s">
        <v>197</v>
      </c>
      <c r="G3944" t="s">
        <v>103</v>
      </c>
      <c r="H3944" t="s">
        <v>1296</v>
      </c>
      <c r="I3944" t="s">
        <v>100</v>
      </c>
      <c r="J3944" s="32">
        <v>96490</v>
      </c>
      <c r="K3944" s="32">
        <v>25636</v>
      </c>
      <c r="L3944" s="33">
        <v>81897543</v>
      </c>
      <c r="M3944" s="33">
        <v>39013</v>
      </c>
      <c r="N3944" s="9">
        <v>0.31302526377378598</v>
      </c>
    </row>
    <row r="3945" spans="2:14" x14ac:dyDescent="0.25">
      <c r="B3945" t="s">
        <v>87</v>
      </c>
      <c r="C3945" t="s">
        <v>1723</v>
      </c>
      <c r="D3945" t="s">
        <v>1724</v>
      </c>
      <c r="E3945" t="s">
        <v>1289</v>
      </c>
      <c r="F3945" t="s">
        <v>197</v>
      </c>
      <c r="G3945" t="s">
        <v>103</v>
      </c>
      <c r="H3945" t="s">
        <v>1297</v>
      </c>
      <c r="I3945" t="s">
        <v>100</v>
      </c>
      <c r="J3945" s="32">
        <v>88522</v>
      </c>
      <c r="K3945" s="32">
        <v>19073</v>
      </c>
      <c r="L3945" s="33">
        <v>48248886</v>
      </c>
      <c r="M3945" s="33">
        <v>15247</v>
      </c>
      <c r="N3945" s="9">
        <v>0.39530446360979099</v>
      </c>
    </row>
    <row r="3946" spans="2:14" x14ac:dyDescent="0.25">
      <c r="B3946" t="s">
        <v>87</v>
      </c>
      <c r="C3946" t="s">
        <v>1723</v>
      </c>
      <c r="D3946" t="s">
        <v>1724</v>
      </c>
      <c r="E3946" t="s">
        <v>1289</v>
      </c>
      <c r="F3946" t="s">
        <v>197</v>
      </c>
      <c r="G3946" t="s">
        <v>103</v>
      </c>
      <c r="H3946" t="s">
        <v>1298</v>
      </c>
      <c r="I3946" t="s">
        <v>94</v>
      </c>
      <c r="J3946" s="32">
        <v>43196.925000000003</v>
      </c>
      <c r="K3946" s="32">
        <v>14336.66</v>
      </c>
      <c r="L3946" s="33">
        <v>5734664</v>
      </c>
      <c r="M3946" s="33">
        <v>2581</v>
      </c>
      <c r="N3946" s="9">
        <v>2.5</v>
      </c>
    </row>
    <row r="3947" spans="2:14" x14ac:dyDescent="0.25">
      <c r="B3947" t="s">
        <v>87</v>
      </c>
      <c r="C3947" t="s">
        <v>1723</v>
      </c>
      <c r="D3947" t="s">
        <v>1724</v>
      </c>
      <c r="E3947" t="s">
        <v>1289</v>
      </c>
      <c r="F3947" t="s">
        <v>197</v>
      </c>
      <c r="G3947" t="s">
        <v>103</v>
      </c>
      <c r="H3947" t="s">
        <v>1299</v>
      </c>
      <c r="I3947" t="s">
        <v>94</v>
      </c>
      <c r="J3947" s="32">
        <v>43808.71</v>
      </c>
      <c r="K3947" s="32">
        <v>8144.3675000000003</v>
      </c>
      <c r="L3947" s="33">
        <v>3257747</v>
      </c>
      <c r="M3947" s="33">
        <v>1506</v>
      </c>
      <c r="N3947" s="9">
        <v>2.5</v>
      </c>
    </row>
    <row r="3948" spans="2:14" x14ac:dyDescent="0.25">
      <c r="B3948" t="s">
        <v>87</v>
      </c>
      <c r="C3948" t="s">
        <v>1723</v>
      </c>
      <c r="D3948" t="s">
        <v>1724</v>
      </c>
      <c r="E3948" t="s">
        <v>1289</v>
      </c>
      <c r="F3948" t="s">
        <v>197</v>
      </c>
      <c r="G3948" t="s">
        <v>103</v>
      </c>
      <c r="H3948" t="s">
        <v>1728</v>
      </c>
      <c r="I3948" t="s">
        <v>94</v>
      </c>
      <c r="J3948" s="32">
        <v>10316.3325</v>
      </c>
      <c r="K3948" s="32">
        <v>224.73500000000001</v>
      </c>
      <c r="L3948" s="33">
        <v>39263</v>
      </c>
      <c r="M3948" s="33">
        <v>52</v>
      </c>
      <c r="N3948" s="9">
        <v>5.7238366910322602</v>
      </c>
    </row>
    <row r="3949" spans="2:14" x14ac:dyDescent="0.25">
      <c r="B3949" t="s">
        <v>87</v>
      </c>
      <c r="C3949" t="s">
        <v>1723</v>
      </c>
      <c r="D3949" t="s">
        <v>1724</v>
      </c>
      <c r="E3949" t="s">
        <v>1289</v>
      </c>
      <c r="F3949" t="s">
        <v>197</v>
      </c>
      <c r="G3949" t="s">
        <v>103</v>
      </c>
      <c r="H3949" t="s">
        <v>1729</v>
      </c>
      <c r="I3949" t="s">
        <v>94</v>
      </c>
      <c r="J3949" s="32">
        <v>10036.014999999999</v>
      </c>
      <c r="K3949" s="32">
        <v>313.09249999999997</v>
      </c>
      <c r="L3949" s="33">
        <v>41751</v>
      </c>
      <c r="M3949" s="33">
        <v>78</v>
      </c>
      <c r="N3949" s="9">
        <v>7.4990419391152301</v>
      </c>
    </row>
    <row r="3950" spans="2:14" x14ac:dyDescent="0.25">
      <c r="B3950" t="s">
        <v>87</v>
      </c>
      <c r="C3950" t="s">
        <v>1723</v>
      </c>
      <c r="D3950" t="s">
        <v>1724</v>
      </c>
      <c r="E3950" t="s">
        <v>1289</v>
      </c>
      <c r="F3950" t="s">
        <v>197</v>
      </c>
      <c r="G3950" t="s">
        <v>103</v>
      </c>
      <c r="H3950" t="s">
        <v>1730</v>
      </c>
      <c r="I3950" t="s">
        <v>94</v>
      </c>
      <c r="J3950" s="32">
        <v>18347.752499999999</v>
      </c>
      <c r="K3950" s="32">
        <v>774.76</v>
      </c>
      <c r="L3950" s="33">
        <v>93652</v>
      </c>
      <c r="M3950" s="33">
        <v>130</v>
      </c>
      <c r="N3950" s="9">
        <v>8.2727544526544996</v>
      </c>
    </row>
    <row r="3951" spans="2:14" x14ac:dyDescent="0.25">
      <c r="B3951" t="s">
        <v>87</v>
      </c>
      <c r="C3951" t="s">
        <v>1723</v>
      </c>
      <c r="D3951" t="s">
        <v>1724</v>
      </c>
      <c r="E3951" t="s">
        <v>1289</v>
      </c>
      <c r="F3951" t="s">
        <v>197</v>
      </c>
      <c r="G3951" t="s">
        <v>103</v>
      </c>
      <c r="H3951" t="s">
        <v>1731</v>
      </c>
      <c r="I3951" t="s">
        <v>94</v>
      </c>
      <c r="J3951" s="32">
        <v>4450.9324999999999</v>
      </c>
      <c r="K3951" s="32">
        <v>292.6225</v>
      </c>
      <c r="L3951" s="33">
        <v>20654</v>
      </c>
      <c r="M3951" s="33">
        <v>97</v>
      </c>
      <c r="N3951" s="9">
        <v>14.1678367386462</v>
      </c>
    </row>
    <row r="3952" spans="2:14" x14ac:dyDescent="0.25">
      <c r="B3952" t="s">
        <v>87</v>
      </c>
      <c r="C3952" t="s">
        <v>1723</v>
      </c>
      <c r="D3952" t="s">
        <v>1724</v>
      </c>
      <c r="E3952" t="s">
        <v>1289</v>
      </c>
      <c r="F3952" t="s">
        <v>197</v>
      </c>
      <c r="G3952" t="s">
        <v>103</v>
      </c>
      <c r="H3952" t="s">
        <v>1300</v>
      </c>
      <c r="I3952" t="s">
        <v>94</v>
      </c>
      <c r="J3952" s="32">
        <v>15519.11</v>
      </c>
      <c r="K3952" s="32">
        <v>1001.035</v>
      </c>
      <c r="L3952" s="33">
        <v>400414</v>
      </c>
      <c r="M3952" s="33">
        <v>160</v>
      </c>
      <c r="N3952" s="9">
        <v>2.5</v>
      </c>
    </row>
    <row r="3953" spans="2:14" x14ac:dyDescent="0.25">
      <c r="B3953" t="s">
        <v>87</v>
      </c>
      <c r="C3953" t="s">
        <v>1723</v>
      </c>
      <c r="D3953" t="s">
        <v>1724</v>
      </c>
      <c r="E3953" t="s">
        <v>1289</v>
      </c>
      <c r="F3953" t="s">
        <v>197</v>
      </c>
      <c r="G3953" t="s">
        <v>103</v>
      </c>
      <c r="H3953" t="s">
        <v>1301</v>
      </c>
      <c r="I3953" t="s">
        <v>94</v>
      </c>
      <c r="J3953" s="32">
        <v>5141.03</v>
      </c>
      <c r="K3953" s="32">
        <v>399.1875</v>
      </c>
      <c r="L3953" s="33">
        <v>159675</v>
      </c>
      <c r="M3953" s="33">
        <v>209</v>
      </c>
      <c r="N3953" s="9">
        <v>2.5</v>
      </c>
    </row>
    <row r="3954" spans="2:14" x14ac:dyDescent="0.25">
      <c r="B3954" t="s">
        <v>87</v>
      </c>
      <c r="C3954" t="s">
        <v>1723</v>
      </c>
      <c r="D3954" t="s">
        <v>1724</v>
      </c>
      <c r="E3954" t="s">
        <v>1289</v>
      </c>
      <c r="F3954" t="s">
        <v>197</v>
      </c>
      <c r="G3954" t="s">
        <v>103</v>
      </c>
      <c r="H3954" t="s">
        <v>1302</v>
      </c>
      <c r="I3954" t="s">
        <v>94</v>
      </c>
      <c r="J3954" s="32">
        <v>5055.0675000000001</v>
      </c>
      <c r="K3954" s="32">
        <v>2474.44</v>
      </c>
      <c r="L3954" s="33">
        <v>989776</v>
      </c>
      <c r="M3954" s="33">
        <v>402</v>
      </c>
      <c r="N3954" s="9">
        <v>2.5</v>
      </c>
    </row>
    <row r="3955" spans="2:14" x14ac:dyDescent="0.25">
      <c r="B3955" t="s">
        <v>87</v>
      </c>
      <c r="C3955" t="s">
        <v>1723</v>
      </c>
      <c r="D3955" t="s">
        <v>1724</v>
      </c>
      <c r="E3955" t="s">
        <v>1289</v>
      </c>
      <c r="F3955" t="s">
        <v>197</v>
      </c>
      <c r="G3955" t="s">
        <v>103</v>
      </c>
      <c r="H3955" t="s">
        <v>1732</v>
      </c>
      <c r="I3955" t="s">
        <v>100</v>
      </c>
      <c r="J3955" s="32">
        <v>3147.5322000000001</v>
      </c>
      <c r="K3955" s="32">
        <v>744.20579999999995</v>
      </c>
      <c r="L3955" s="33">
        <v>1653790</v>
      </c>
      <c r="M3955" s="33">
        <v>587</v>
      </c>
      <c r="N3955" s="9">
        <v>0.45000018140150799</v>
      </c>
    </row>
    <row r="3956" spans="2:14" x14ac:dyDescent="0.25">
      <c r="B3956" t="s">
        <v>87</v>
      </c>
      <c r="C3956" t="s">
        <v>1723</v>
      </c>
      <c r="D3956" t="s">
        <v>1724</v>
      </c>
      <c r="E3956" t="s">
        <v>1289</v>
      </c>
      <c r="F3956" t="s">
        <v>197</v>
      </c>
      <c r="G3956" t="s">
        <v>103</v>
      </c>
      <c r="H3956" t="s">
        <v>1733</v>
      </c>
      <c r="I3956" t="s">
        <v>100</v>
      </c>
      <c r="J3956" s="32">
        <v>2854.5518000000002</v>
      </c>
      <c r="K3956" s="32">
        <v>884.71559999999999</v>
      </c>
      <c r="L3956" s="33">
        <v>2057478</v>
      </c>
      <c r="M3956" s="33">
        <v>1034</v>
      </c>
      <c r="N3956" s="9">
        <v>0.43000002916191499</v>
      </c>
    </row>
    <row r="3957" spans="2:14" x14ac:dyDescent="0.25">
      <c r="B3957" t="s">
        <v>87</v>
      </c>
      <c r="C3957" t="s">
        <v>1723</v>
      </c>
      <c r="D3957" t="s">
        <v>1724</v>
      </c>
      <c r="E3957" t="s">
        <v>1289</v>
      </c>
      <c r="F3957" t="s">
        <v>197</v>
      </c>
      <c r="G3957" t="s">
        <v>103</v>
      </c>
      <c r="H3957" t="s">
        <v>1734</v>
      </c>
      <c r="I3957" t="s">
        <v>100</v>
      </c>
      <c r="J3957" s="32">
        <v>3334.7388999999998</v>
      </c>
      <c r="K3957" s="32">
        <v>417.04410000000001</v>
      </c>
      <c r="L3957" s="33">
        <v>2194968</v>
      </c>
      <c r="M3957" s="33">
        <v>1150</v>
      </c>
      <c r="N3957" s="9">
        <v>0.190000082005751</v>
      </c>
    </row>
    <row r="3958" spans="2:14" x14ac:dyDescent="0.25">
      <c r="B3958" t="s">
        <v>87</v>
      </c>
      <c r="C3958" t="s">
        <v>1723</v>
      </c>
      <c r="D3958" t="s">
        <v>1724</v>
      </c>
      <c r="E3958" t="s">
        <v>1289</v>
      </c>
      <c r="F3958" t="s">
        <v>197</v>
      </c>
      <c r="G3958" t="s">
        <v>103</v>
      </c>
      <c r="H3958" t="s">
        <v>1735</v>
      </c>
      <c r="I3958" t="s">
        <v>94</v>
      </c>
      <c r="J3958" s="32">
        <v>4548.33</v>
      </c>
      <c r="K3958" s="32">
        <v>612.36</v>
      </c>
      <c r="L3958" s="33">
        <v>244944</v>
      </c>
      <c r="M3958" s="33">
        <v>135</v>
      </c>
      <c r="N3958" s="9">
        <v>2.5</v>
      </c>
    </row>
    <row r="3959" spans="2:14" x14ac:dyDescent="0.25">
      <c r="B3959" t="s">
        <v>87</v>
      </c>
      <c r="C3959" t="s">
        <v>1723</v>
      </c>
      <c r="D3959" t="s">
        <v>1724</v>
      </c>
      <c r="E3959" t="s">
        <v>1289</v>
      </c>
      <c r="F3959" t="s">
        <v>197</v>
      </c>
      <c r="G3959" t="s">
        <v>103</v>
      </c>
      <c r="H3959" t="s">
        <v>1736</v>
      </c>
      <c r="I3959" t="s">
        <v>100</v>
      </c>
      <c r="J3959" s="32">
        <v>2484.2831999999999</v>
      </c>
      <c r="K3959" s="32">
        <v>570.20659999999998</v>
      </c>
      <c r="L3959" s="33">
        <v>1267125</v>
      </c>
      <c r="M3959" s="33">
        <v>405</v>
      </c>
      <c r="N3959" s="9">
        <v>0.45000027621584199</v>
      </c>
    </row>
    <row r="3960" spans="2:14" x14ac:dyDescent="0.25">
      <c r="B3960" t="s">
        <v>87</v>
      </c>
      <c r="C3960" t="s">
        <v>1723</v>
      </c>
      <c r="D3960" t="s">
        <v>1724</v>
      </c>
      <c r="E3960" t="s">
        <v>1289</v>
      </c>
      <c r="F3960" t="s">
        <v>197</v>
      </c>
      <c r="G3960" t="s">
        <v>103</v>
      </c>
      <c r="H3960" t="s">
        <v>1737</v>
      </c>
      <c r="I3960" t="s">
        <v>100</v>
      </c>
      <c r="J3960" s="32">
        <v>2250.9103</v>
      </c>
      <c r="K3960" s="32">
        <v>691.8365</v>
      </c>
      <c r="L3960" s="33">
        <v>1608922</v>
      </c>
      <c r="M3960" s="33">
        <v>842</v>
      </c>
      <c r="N3960" s="9">
        <v>0.43000002486136601</v>
      </c>
    </row>
    <row r="3961" spans="2:14" x14ac:dyDescent="0.25">
      <c r="B3961" t="s">
        <v>87</v>
      </c>
      <c r="C3961" t="s">
        <v>1723</v>
      </c>
      <c r="D3961" t="s">
        <v>1724</v>
      </c>
      <c r="E3961" t="s">
        <v>1289</v>
      </c>
      <c r="F3961" t="s">
        <v>197</v>
      </c>
      <c r="G3961" t="s">
        <v>103</v>
      </c>
      <c r="H3961" t="s">
        <v>1738</v>
      </c>
      <c r="I3961" t="s">
        <v>100</v>
      </c>
      <c r="J3961" s="32">
        <v>2554.6799999999998</v>
      </c>
      <c r="K3961" s="32">
        <v>172.37549999999999</v>
      </c>
      <c r="L3961" s="33">
        <v>907239</v>
      </c>
      <c r="M3961" s="33">
        <v>547</v>
      </c>
      <c r="N3961" s="9">
        <v>0.19000009920208399</v>
      </c>
    </row>
    <row r="3962" spans="2:14" x14ac:dyDescent="0.25">
      <c r="B3962" t="s">
        <v>87</v>
      </c>
      <c r="C3962" t="s">
        <v>1723</v>
      </c>
      <c r="D3962" t="s">
        <v>1724</v>
      </c>
      <c r="E3962" t="s">
        <v>1289</v>
      </c>
      <c r="F3962" t="s">
        <v>197</v>
      </c>
      <c r="G3962" t="s">
        <v>103</v>
      </c>
      <c r="H3962" t="s">
        <v>1739</v>
      </c>
      <c r="I3962" t="s">
        <v>94</v>
      </c>
      <c r="J3962" s="32">
        <v>3472.9724999999999</v>
      </c>
      <c r="K3962" s="32">
        <v>367.23500000000001</v>
      </c>
      <c r="L3962" s="33">
        <v>146894</v>
      </c>
      <c r="M3962" s="33">
        <v>95</v>
      </c>
      <c r="N3962" s="9">
        <v>2.5</v>
      </c>
    </row>
    <row r="3963" spans="2:14" x14ac:dyDescent="0.25">
      <c r="B3963" t="s">
        <v>87</v>
      </c>
      <c r="C3963" t="s">
        <v>1723</v>
      </c>
      <c r="D3963" t="s">
        <v>1724</v>
      </c>
      <c r="E3963" t="s">
        <v>1303</v>
      </c>
      <c r="F3963" t="s">
        <v>91</v>
      </c>
      <c r="G3963" t="s">
        <v>103</v>
      </c>
      <c r="H3963" t="s">
        <v>1306</v>
      </c>
      <c r="I3963" t="s">
        <v>100</v>
      </c>
      <c r="J3963" s="32">
        <v>75587.256699999998</v>
      </c>
      <c r="K3963" s="32">
        <v>8168.1697000000004</v>
      </c>
      <c r="L3963" s="33">
        <v>19959895</v>
      </c>
      <c r="M3963" s="33">
        <v>7630</v>
      </c>
      <c r="N3963" s="9">
        <v>0.40922909163600302</v>
      </c>
    </row>
    <row r="3964" spans="2:14" x14ac:dyDescent="0.25">
      <c r="B3964" t="s">
        <v>87</v>
      </c>
      <c r="C3964" t="s">
        <v>1723</v>
      </c>
      <c r="D3964" t="s">
        <v>1724</v>
      </c>
      <c r="E3964" t="s">
        <v>1307</v>
      </c>
      <c r="F3964" t="s">
        <v>136</v>
      </c>
      <c r="G3964" t="s">
        <v>200</v>
      </c>
      <c r="H3964" t="s">
        <v>1308</v>
      </c>
      <c r="I3964" t="s">
        <v>94</v>
      </c>
      <c r="J3964" s="32">
        <v>11655.951999999999</v>
      </c>
      <c r="K3964" s="32">
        <v>314.49200000000002</v>
      </c>
      <c r="L3964" s="33">
        <v>78623</v>
      </c>
      <c r="M3964" s="33">
        <v>112</v>
      </c>
      <c r="N3964" s="9">
        <v>4</v>
      </c>
    </row>
    <row r="3965" spans="2:14" x14ac:dyDescent="0.25">
      <c r="B3965" t="s">
        <v>87</v>
      </c>
      <c r="C3965" t="s">
        <v>1723</v>
      </c>
      <c r="D3965" t="s">
        <v>1724</v>
      </c>
      <c r="E3965" t="s">
        <v>1307</v>
      </c>
      <c r="F3965" t="s">
        <v>136</v>
      </c>
      <c r="G3965" t="s">
        <v>200</v>
      </c>
      <c r="H3965" t="s">
        <v>1309</v>
      </c>
      <c r="I3965" t="s">
        <v>94</v>
      </c>
      <c r="J3965" s="32">
        <v>5703.9840000000004</v>
      </c>
      <c r="K3965" s="32">
        <v>39.844000000000001</v>
      </c>
      <c r="L3965" s="33">
        <v>9961</v>
      </c>
      <c r="M3965" s="33">
        <v>10</v>
      </c>
      <c r="N3965" s="9">
        <v>4</v>
      </c>
    </row>
    <row r="3966" spans="2:14" x14ac:dyDescent="0.25">
      <c r="B3966" t="s">
        <v>87</v>
      </c>
      <c r="C3966" t="s">
        <v>1723</v>
      </c>
      <c r="D3966" t="s">
        <v>1724</v>
      </c>
      <c r="E3966" t="s">
        <v>1508</v>
      </c>
      <c r="F3966" t="s">
        <v>227</v>
      </c>
      <c r="G3966" t="s">
        <v>107</v>
      </c>
      <c r="H3966" t="s">
        <v>1657</v>
      </c>
      <c r="I3966" t="s">
        <v>100</v>
      </c>
      <c r="J3966" s="32">
        <v>173664.17139999999</v>
      </c>
      <c r="K3966" s="32">
        <v>168254.08970000001</v>
      </c>
      <c r="L3966" s="33">
        <v>490320708</v>
      </c>
      <c r="M3966" s="33">
        <v>233670</v>
      </c>
      <c r="N3966" s="9">
        <v>0.34315109877023497</v>
      </c>
    </row>
    <row r="3967" spans="2:14" x14ac:dyDescent="0.25">
      <c r="B3967" t="s">
        <v>87</v>
      </c>
      <c r="C3967" t="s">
        <v>1723</v>
      </c>
      <c r="D3967" t="s">
        <v>1724</v>
      </c>
      <c r="E3967" t="s">
        <v>1508</v>
      </c>
      <c r="F3967" t="s">
        <v>227</v>
      </c>
      <c r="G3967" t="s">
        <v>107</v>
      </c>
      <c r="H3967" t="s">
        <v>1509</v>
      </c>
      <c r="I3967" t="s">
        <v>100</v>
      </c>
      <c r="J3967" s="32">
        <v>4446.3954000000003</v>
      </c>
      <c r="K3967" s="32">
        <v>1085.1258</v>
      </c>
      <c r="L3967" s="33">
        <v>27859160</v>
      </c>
      <c r="M3967" s="33">
        <v>25815</v>
      </c>
      <c r="N3967" s="9">
        <v>3.89504134367296E-2</v>
      </c>
    </row>
    <row r="3968" spans="2:14" x14ac:dyDescent="0.25">
      <c r="B3968" t="s">
        <v>87</v>
      </c>
      <c r="C3968" t="s">
        <v>1723</v>
      </c>
      <c r="D3968" t="s">
        <v>1724</v>
      </c>
      <c r="E3968" t="s">
        <v>1310</v>
      </c>
      <c r="F3968" t="s">
        <v>106</v>
      </c>
      <c r="G3968" t="s">
        <v>107</v>
      </c>
      <c r="H3968" t="s">
        <v>1311</v>
      </c>
      <c r="I3968" t="s">
        <v>94</v>
      </c>
      <c r="J3968" s="32">
        <v>5479.8617999999997</v>
      </c>
      <c r="K3968" s="32">
        <v>668.67269999999996</v>
      </c>
      <c r="L3968" s="33">
        <v>243139</v>
      </c>
      <c r="M3968" s="33">
        <v>59</v>
      </c>
      <c r="N3968" s="9">
        <v>2.7501663657413999</v>
      </c>
    </row>
    <row r="3969" spans="2:14" x14ac:dyDescent="0.25">
      <c r="B3969" t="s">
        <v>87</v>
      </c>
      <c r="C3969" t="s">
        <v>1723</v>
      </c>
      <c r="D3969" t="s">
        <v>1724</v>
      </c>
      <c r="E3969" t="s">
        <v>1310</v>
      </c>
      <c r="F3969" t="s">
        <v>106</v>
      </c>
      <c r="G3969" t="s">
        <v>107</v>
      </c>
      <c r="H3969" t="s">
        <v>1312</v>
      </c>
      <c r="I3969" t="s">
        <v>94</v>
      </c>
      <c r="J3969" s="32">
        <v>4517.9062999999996</v>
      </c>
      <c r="K3969" s="32">
        <v>567.54020000000003</v>
      </c>
      <c r="L3969" s="33">
        <v>206371</v>
      </c>
      <c r="M3969" s="33">
        <v>73</v>
      </c>
      <c r="N3969" s="9">
        <v>2.7500966705593299</v>
      </c>
    </row>
    <row r="3970" spans="2:14" x14ac:dyDescent="0.25">
      <c r="B3970" t="s">
        <v>87</v>
      </c>
      <c r="C3970" t="s">
        <v>1723</v>
      </c>
      <c r="D3970" t="s">
        <v>1724</v>
      </c>
      <c r="E3970" t="s">
        <v>1310</v>
      </c>
      <c r="F3970" t="s">
        <v>106</v>
      </c>
      <c r="G3970" t="s">
        <v>107</v>
      </c>
      <c r="H3970" t="s">
        <v>1313</v>
      </c>
      <c r="I3970" t="s">
        <v>94</v>
      </c>
      <c r="J3970" s="32">
        <v>4529.4727999999996</v>
      </c>
      <c r="K3970" s="32">
        <v>720.46690000000001</v>
      </c>
      <c r="L3970" s="33">
        <v>261976</v>
      </c>
      <c r="M3970" s="33">
        <v>75</v>
      </c>
      <c r="N3970" s="9">
        <v>2.7501255840229599</v>
      </c>
    </row>
    <row r="3971" spans="2:14" x14ac:dyDescent="0.25">
      <c r="B3971" t="s">
        <v>87</v>
      </c>
      <c r="C3971" t="s">
        <v>1723</v>
      </c>
      <c r="D3971" t="s">
        <v>1724</v>
      </c>
      <c r="E3971" t="s">
        <v>1310</v>
      </c>
      <c r="F3971" t="s">
        <v>106</v>
      </c>
      <c r="G3971" t="s">
        <v>107</v>
      </c>
      <c r="H3971" t="s">
        <v>1314</v>
      </c>
      <c r="I3971" t="s">
        <v>94</v>
      </c>
      <c r="J3971" s="32">
        <v>3981.4115000000002</v>
      </c>
      <c r="K3971" s="32">
        <v>527.40599999999995</v>
      </c>
      <c r="L3971" s="33">
        <v>191776</v>
      </c>
      <c r="M3971" s="33">
        <v>59</v>
      </c>
      <c r="N3971" s="9">
        <v>2.75011471717003</v>
      </c>
    </row>
    <row r="3972" spans="2:14" x14ac:dyDescent="0.25">
      <c r="B3972" t="s">
        <v>87</v>
      </c>
      <c r="C3972" t="s">
        <v>1723</v>
      </c>
      <c r="D3972" t="s">
        <v>1724</v>
      </c>
      <c r="E3972" t="s">
        <v>1310</v>
      </c>
      <c r="F3972" t="s">
        <v>106</v>
      </c>
      <c r="G3972" t="s">
        <v>107</v>
      </c>
      <c r="H3972" t="s">
        <v>1315</v>
      </c>
      <c r="I3972" t="s">
        <v>94</v>
      </c>
      <c r="J3972" s="32">
        <v>4222.9989999999998</v>
      </c>
      <c r="K3972" s="32">
        <v>368.13830000000002</v>
      </c>
      <c r="L3972" s="33">
        <v>133861</v>
      </c>
      <c r="M3972" s="33">
        <v>46</v>
      </c>
      <c r="N3972" s="9">
        <v>2.7501535174546698</v>
      </c>
    </row>
    <row r="3973" spans="2:14" x14ac:dyDescent="0.25">
      <c r="B3973" t="s">
        <v>87</v>
      </c>
      <c r="C3973" t="s">
        <v>1723</v>
      </c>
      <c r="D3973" t="s">
        <v>1724</v>
      </c>
      <c r="E3973" t="s">
        <v>1310</v>
      </c>
      <c r="F3973" t="s">
        <v>106</v>
      </c>
      <c r="G3973" t="s">
        <v>107</v>
      </c>
      <c r="H3973" t="s">
        <v>1316</v>
      </c>
      <c r="I3973" t="s">
        <v>94</v>
      </c>
      <c r="J3973" s="32">
        <v>4130.7448000000004</v>
      </c>
      <c r="K3973" s="32">
        <v>325.60930000000002</v>
      </c>
      <c r="L3973" s="33">
        <v>118399</v>
      </c>
      <c r="M3973" s="33">
        <v>19</v>
      </c>
      <c r="N3973" s="9">
        <v>2.7501017745082299</v>
      </c>
    </row>
    <row r="3974" spans="2:14" x14ac:dyDescent="0.25">
      <c r="B3974" t="s">
        <v>87</v>
      </c>
      <c r="C3974" t="s">
        <v>1723</v>
      </c>
      <c r="D3974" t="s">
        <v>1724</v>
      </c>
      <c r="E3974" t="s">
        <v>1310</v>
      </c>
      <c r="F3974" t="s">
        <v>106</v>
      </c>
      <c r="G3974" t="s">
        <v>107</v>
      </c>
      <c r="H3974" t="s">
        <v>1317</v>
      </c>
      <c r="I3974" t="s">
        <v>94</v>
      </c>
      <c r="J3974" s="32">
        <v>4779.9372999999996</v>
      </c>
      <c r="K3974" s="32">
        <v>687.37929999999994</v>
      </c>
      <c r="L3974" s="33">
        <v>249942</v>
      </c>
      <c r="M3974" s="33">
        <v>77</v>
      </c>
      <c r="N3974" s="9">
        <v>2.7501552360147499</v>
      </c>
    </row>
    <row r="3975" spans="2:14" x14ac:dyDescent="0.25">
      <c r="B3975" t="s">
        <v>87</v>
      </c>
      <c r="C3975" t="s">
        <v>1723</v>
      </c>
      <c r="D3975" t="s">
        <v>1724</v>
      </c>
      <c r="E3975" t="s">
        <v>1310</v>
      </c>
      <c r="F3975" t="s">
        <v>106</v>
      </c>
      <c r="G3975" t="s">
        <v>107</v>
      </c>
      <c r="H3975" t="s">
        <v>1318</v>
      </c>
      <c r="I3975" t="s">
        <v>94</v>
      </c>
      <c r="J3975" s="32">
        <v>5035.5388000000003</v>
      </c>
      <c r="K3975" s="32">
        <v>738.56460000000004</v>
      </c>
      <c r="L3975" s="33">
        <v>268555</v>
      </c>
      <c r="M3975" s="33">
        <v>82</v>
      </c>
      <c r="N3975" s="9">
        <v>2.7501428012883702</v>
      </c>
    </row>
    <row r="3976" spans="2:14" x14ac:dyDescent="0.25">
      <c r="B3976" t="s">
        <v>87</v>
      </c>
      <c r="C3976" t="s">
        <v>1723</v>
      </c>
      <c r="D3976" t="s">
        <v>1724</v>
      </c>
      <c r="E3976" t="s">
        <v>1319</v>
      </c>
      <c r="F3976" t="s">
        <v>91</v>
      </c>
      <c r="G3976" t="s">
        <v>92</v>
      </c>
      <c r="H3976" t="s">
        <v>1320</v>
      </c>
      <c r="I3976" t="s">
        <v>100</v>
      </c>
      <c r="J3976" s="32">
        <v>26.307200000000002</v>
      </c>
      <c r="K3976" s="32">
        <v>0</v>
      </c>
      <c r="L3976" s="33">
        <v>2</v>
      </c>
      <c r="M3976" s="33">
        <v>0</v>
      </c>
      <c r="N3976" s="9">
        <v>0</v>
      </c>
    </row>
    <row r="3977" spans="2:14" x14ac:dyDescent="0.25">
      <c r="B3977" t="s">
        <v>87</v>
      </c>
      <c r="C3977" t="s">
        <v>1723</v>
      </c>
      <c r="D3977" t="s">
        <v>1724</v>
      </c>
      <c r="E3977" t="s">
        <v>1321</v>
      </c>
      <c r="F3977" t="s">
        <v>393</v>
      </c>
      <c r="G3977" t="s">
        <v>103</v>
      </c>
      <c r="H3977" t="s">
        <v>1323</v>
      </c>
      <c r="I3977" t="s">
        <v>100</v>
      </c>
      <c r="J3977" s="32">
        <v>618</v>
      </c>
      <c r="K3977" s="32">
        <v>0</v>
      </c>
      <c r="L3977" s="33">
        <v>1648</v>
      </c>
      <c r="M3977" s="33">
        <v>1</v>
      </c>
      <c r="N3977" s="9">
        <v>0</v>
      </c>
    </row>
    <row r="3978" spans="2:14" x14ac:dyDescent="0.25">
      <c r="B3978" t="s">
        <v>87</v>
      </c>
      <c r="C3978" t="s">
        <v>1723</v>
      </c>
      <c r="D3978" t="s">
        <v>1724</v>
      </c>
      <c r="E3978" t="s">
        <v>1321</v>
      </c>
      <c r="F3978" t="s">
        <v>393</v>
      </c>
      <c r="G3978" t="s">
        <v>103</v>
      </c>
      <c r="H3978" t="s">
        <v>1324</v>
      </c>
      <c r="I3978" t="s">
        <v>100</v>
      </c>
      <c r="J3978" s="32">
        <v>4750.5</v>
      </c>
      <c r="K3978" s="32">
        <v>2353.5</v>
      </c>
      <c r="L3978" s="33">
        <v>3200377</v>
      </c>
      <c r="M3978" s="33">
        <v>3547</v>
      </c>
      <c r="N3978" s="9">
        <v>0.73538211279483601</v>
      </c>
    </row>
    <row r="3979" spans="2:14" x14ac:dyDescent="0.25">
      <c r="B3979" t="s">
        <v>87</v>
      </c>
      <c r="C3979" t="s">
        <v>1723</v>
      </c>
      <c r="D3979" t="s">
        <v>1724</v>
      </c>
      <c r="E3979" t="s">
        <v>132</v>
      </c>
      <c r="F3979" t="s">
        <v>91</v>
      </c>
      <c r="G3979" t="s">
        <v>107</v>
      </c>
      <c r="H3979" t="s">
        <v>133</v>
      </c>
      <c r="I3979" t="s">
        <v>94</v>
      </c>
      <c r="J3979" s="32">
        <v>5072.0976000000001</v>
      </c>
      <c r="K3979" s="32">
        <v>1537.3943999999999</v>
      </c>
      <c r="L3979" s="33">
        <v>427054</v>
      </c>
      <c r="M3979" s="33">
        <v>371</v>
      </c>
      <c r="N3979" s="9">
        <v>3.6</v>
      </c>
    </row>
    <row r="3980" spans="2:14" x14ac:dyDescent="0.25">
      <c r="B3980" t="s">
        <v>87</v>
      </c>
      <c r="C3980" t="s">
        <v>1723</v>
      </c>
      <c r="D3980" t="s">
        <v>1724</v>
      </c>
      <c r="E3980" t="s">
        <v>132</v>
      </c>
      <c r="F3980" t="s">
        <v>91</v>
      </c>
      <c r="G3980" t="s">
        <v>107</v>
      </c>
      <c r="H3980" t="s">
        <v>134</v>
      </c>
      <c r="I3980" t="s">
        <v>94</v>
      </c>
      <c r="J3980" s="32">
        <v>3057.7716</v>
      </c>
      <c r="K3980" s="32">
        <v>790.55280000000005</v>
      </c>
      <c r="L3980" s="33">
        <v>219598</v>
      </c>
      <c r="M3980" s="33">
        <v>131</v>
      </c>
      <c r="N3980" s="9">
        <v>3.6</v>
      </c>
    </row>
    <row r="3981" spans="2:14" x14ac:dyDescent="0.25">
      <c r="B3981" t="s">
        <v>87</v>
      </c>
      <c r="C3981" t="s">
        <v>1723</v>
      </c>
      <c r="D3981" t="s">
        <v>1724</v>
      </c>
      <c r="E3981" t="s">
        <v>1740</v>
      </c>
      <c r="F3981" t="s">
        <v>140</v>
      </c>
      <c r="G3981" t="s">
        <v>211</v>
      </c>
      <c r="H3981" t="s">
        <v>1741</v>
      </c>
      <c r="I3981" t="s">
        <v>94</v>
      </c>
      <c r="J3981" s="32">
        <v>13884.116</v>
      </c>
      <c r="K3981" s="32">
        <v>590.70799999999997</v>
      </c>
      <c r="L3981" s="33">
        <v>147677</v>
      </c>
      <c r="M3981" s="33">
        <v>224</v>
      </c>
      <c r="N3981" s="9">
        <v>4</v>
      </c>
    </row>
    <row r="3982" spans="2:14" x14ac:dyDescent="0.25">
      <c r="B3982" t="s">
        <v>87</v>
      </c>
      <c r="C3982" t="s">
        <v>1723</v>
      </c>
      <c r="D3982" t="s">
        <v>1724</v>
      </c>
      <c r="E3982" t="s">
        <v>135</v>
      </c>
      <c r="F3982" t="s">
        <v>136</v>
      </c>
      <c r="G3982" t="s">
        <v>107</v>
      </c>
      <c r="H3982" t="s">
        <v>137</v>
      </c>
      <c r="I3982" t="s">
        <v>94</v>
      </c>
      <c r="J3982" s="32">
        <v>15029.2495</v>
      </c>
      <c r="K3982" s="32">
        <v>8320.2255999999998</v>
      </c>
      <c r="L3982" s="33">
        <v>1957699</v>
      </c>
      <c r="M3982" s="33">
        <v>410</v>
      </c>
      <c r="N3982" s="9">
        <v>4.2500024773982101</v>
      </c>
    </row>
    <row r="3983" spans="2:14" x14ac:dyDescent="0.25">
      <c r="B3983" t="s">
        <v>87</v>
      </c>
      <c r="C3983" t="s">
        <v>1723</v>
      </c>
      <c r="D3983" t="s">
        <v>1724</v>
      </c>
      <c r="E3983" t="s">
        <v>135</v>
      </c>
      <c r="F3983" t="s">
        <v>136</v>
      </c>
      <c r="G3983" t="s">
        <v>107</v>
      </c>
      <c r="H3983" t="s">
        <v>138</v>
      </c>
      <c r="I3983" t="s">
        <v>94</v>
      </c>
      <c r="J3983" s="32">
        <v>7633.5397999999996</v>
      </c>
      <c r="K3983" s="32">
        <v>2096.3989999999999</v>
      </c>
      <c r="L3983" s="33">
        <v>441346</v>
      </c>
      <c r="M3983" s="33">
        <v>119</v>
      </c>
      <c r="N3983" s="9">
        <v>4.7500124618779802</v>
      </c>
    </row>
    <row r="3984" spans="2:14" x14ac:dyDescent="0.25">
      <c r="B3984" t="s">
        <v>87</v>
      </c>
      <c r="C3984" t="s">
        <v>1723</v>
      </c>
      <c r="D3984" t="s">
        <v>1724</v>
      </c>
      <c r="E3984" t="s">
        <v>139</v>
      </c>
      <c r="F3984" t="s">
        <v>140</v>
      </c>
      <c r="G3984" t="s">
        <v>113</v>
      </c>
      <c r="H3984" t="s">
        <v>1658</v>
      </c>
      <c r="I3984" t="s">
        <v>94</v>
      </c>
      <c r="J3984" s="32">
        <v>7270.299</v>
      </c>
      <c r="K3984" s="32">
        <v>2142.2339999999999</v>
      </c>
      <c r="L3984" s="33">
        <v>476052</v>
      </c>
      <c r="M3984" s="33">
        <v>409</v>
      </c>
      <c r="N3984" s="9">
        <v>4.5</v>
      </c>
    </row>
    <row r="3985" spans="2:14" x14ac:dyDescent="0.25">
      <c r="B3985" t="s">
        <v>87</v>
      </c>
      <c r="C3985" t="s">
        <v>1723</v>
      </c>
      <c r="D3985" t="s">
        <v>1724</v>
      </c>
      <c r="E3985" t="s">
        <v>139</v>
      </c>
      <c r="F3985" t="s">
        <v>140</v>
      </c>
      <c r="G3985" t="s">
        <v>113</v>
      </c>
      <c r="H3985" t="s">
        <v>1659</v>
      </c>
      <c r="I3985" t="s">
        <v>100</v>
      </c>
      <c r="J3985" s="32">
        <v>21647.546300000002</v>
      </c>
      <c r="K3985" s="32">
        <v>15092.459699999999</v>
      </c>
      <c r="L3985" s="33">
        <v>20123279</v>
      </c>
      <c r="M3985" s="33">
        <v>8555</v>
      </c>
      <c r="N3985" s="9">
        <v>0.75000002236216001</v>
      </c>
    </row>
    <row r="3986" spans="2:14" x14ac:dyDescent="0.25">
      <c r="B3986" t="s">
        <v>87</v>
      </c>
      <c r="C3986" t="s">
        <v>1723</v>
      </c>
      <c r="D3986" t="s">
        <v>1724</v>
      </c>
      <c r="E3986" t="s">
        <v>139</v>
      </c>
      <c r="F3986" t="s">
        <v>140</v>
      </c>
      <c r="G3986" t="s">
        <v>113</v>
      </c>
      <c r="H3986" t="s">
        <v>1742</v>
      </c>
      <c r="I3986" t="s">
        <v>94</v>
      </c>
      <c r="J3986" s="32">
        <v>33011.869500000001</v>
      </c>
      <c r="K3986" s="32">
        <v>6436.2150000000001</v>
      </c>
      <c r="L3986" s="33">
        <v>1430270</v>
      </c>
      <c r="M3986" s="33">
        <v>620</v>
      </c>
      <c r="N3986" s="9">
        <v>4.5</v>
      </c>
    </row>
    <row r="3987" spans="2:14" x14ac:dyDescent="0.25">
      <c r="B3987" t="s">
        <v>87</v>
      </c>
      <c r="C3987" t="s">
        <v>1723</v>
      </c>
      <c r="D3987" t="s">
        <v>1724</v>
      </c>
      <c r="E3987" t="s">
        <v>139</v>
      </c>
      <c r="F3987" t="s">
        <v>140</v>
      </c>
      <c r="G3987" t="s">
        <v>113</v>
      </c>
      <c r="H3987" t="s">
        <v>1660</v>
      </c>
      <c r="I3987" t="s">
        <v>94</v>
      </c>
      <c r="J3987" s="32">
        <v>25720.002</v>
      </c>
      <c r="K3987" s="32">
        <v>7797.7079999999996</v>
      </c>
      <c r="L3987" s="33">
        <v>1732824</v>
      </c>
      <c r="M3987" s="33">
        <v>914</v>
      </c>
      <c r="N3987" s="9">
        <v>4.5</v>
      </c>
    </row>
    <row r="3988" spans="2:14" x14ac:dyDescent="0.25">
      <c r="B3988" t="s">
        <v>87</v>
      </c>
      <c r="C3988" t="s">
        <v>1723</v>
      </c>
      <c r="D3988" t="s">
        <v>1724</v>
      </c>
      <c r="E3988" t="s">
        <v>139</v>
      </c>
      <c r="F3988" t="s">
        <v>140</v>
      </c>
      <c r="G3988" t="s">
        <v>113</v>
      </c>
      <c r="H3988" t="s">
        <v>1661</v>
      </c>
      <c r="I3988" t="s">
        <v>94</v>
      </c>
      <c r="J3988" s="32">
        <v>2717.0414999999998</v>
      </c>
      <c r="K3988" s="32">
        <v>1180.6785</v>
      </c>
      <c r="L3988" s="33">
        <v>262373</v>
      </c>
      <c r="M3988" s="33">
        <v>150</v>
      </c>
      <c r="N3988" s="9">
        <v>4.5</v>
      </c>
    </row>
    <row r="3989" spans="2:14" x14ac:dyDescent="0.25">
      <c r="B3989" t="s">
        <v>87</v>
      </c>
      <c r="C3989" t="s">
        <v>1723</v>
      </c>
      <c r="D3989" t="s">
        <v>1724</v>
      </c>
      <c r="E3989" t="s">
        <v>139</v>
      </c>
      <c r="F3989" t="s">
        <v>140</v>
      </c>
      <c r="G3989" t="s">
        <v>113</v>
      </c>
      <c r="H3989" t="s">
        <v>1662</v>
      </c>
      <c r="I3989" t="s">
        <v>100</v>
      </c>
      <c r="J3989" s="32">
        <v>6854.7907999999998</v>
      </c>
      <c r="K3989" s="32">
        <v>4652.1481999999996</v>
      </c>
      <c r="L3989" s="33">
        <v>6202864</v>
      </c>
      <c r="M3989" s="33">
        <v>2165</v>
      </c>
      <c r="N3989" s="9">
        <v>0.75000003224317002</v>
      </c>
    </row>
    <row r="3990" spans="2:14" x14ac:dyDescent="0.25">
      <c r="B3990" t="s">
        <v>87</v>
      </c>
      <c r="C3990" t="s">
        <v>1723</v>
      </c>
      <c r="D3990" t="s">
        <v>1724</v>
      </c>
      <c r="E3990" t="s">
        <v>139</v>
      </c>
      <c r="F3990" t="s">
        <v>140</v>
      </c>
      <c r="G3990" t="s">
        <v>113</v>
      </c>
      <c r="H3990" t="s">
        <v>1743</v>
      </c>
      <c r="I3990" t="s">
        <v>94</v>
      </c>
      <c r="J3990" s="32">
        <v>26817.696</v>
      </c>
      <c r="K3990" s="32">
        <v>1050.0885000000001</v>
      </c>
      <c r="L3990" s="33">
        <v>233353</v>
      </c>
      <c r="M3990" s="33">
        <v>210</v>
      </c>
      <c r="N3990" s="9">
        <v>4.5</v>
      </c>
    </row>
    <row r="3991" spans="2:14" x14ac:dyDescent="0.25">
      <c r="B3991" t="s">
        <v>87</v>
      </c>
      <c r="C3991" t="s">
        <v>1723</v>
      </c>
      <c r="D3991" t="s">
        <v>1724</v>
      </c>
      <c r="E3991" t="s">
        <v>139</v>
      </c>
      <c r="F3991" t="s">
        <v>140</v>
      </c>
      <c r="G3991" t="s">
        <v>113</v>
      </c>
      <c r="H3991" t="s">
        <v>1663</v>
      </c>
      <c r="I3991" t="s">
        <v>94</v>
      </c>
      <c r="J3991" s="32">
        <v>19852.776000000002</v>
      </c>
      <c r="K3991" s="32">
        <v>6937.0290000000005</v>
      </c>
      <c r="L3991" s="33">
        <v>1541562</v>
      </c>
      <c r="M3991" s="33">
        <v>1270</v>
      </c>
      <c r="N3991" s="9">
        <v>4.5</v>
      </c>
    </row>
    <row r="3992" spans="2:14" x14ac:dyDescent="0.25">
      <c r="B3992" t="s">
        <v>87</v>
      </c>
      <c r="C3992" t="s">
        <v>1723</v>
      </c>
      <c r="D3992" t="s">
        <v>1724</v>
      </c>
      <c r="E3992" t="s">
        <v>139</v>
      </c>
      <c r="F3992" t="s">
        <v>140</v>
      </c>
      <c r="G3992" t="s">
        <v>113</v>
      </c>
      <c r="H3992" t="s">
        <v>1664</v>
      </c>
      <c r="I3992" t="s">
        <v>94</v>
      </c>
      <c r="J3992" s="32">
        <v>1702.2645</v>
      </c>
      <c r="K3992" s="32">
        <v>768.13199999999995</v>
      </c>
      <c r="L3992" s="33">
        <v>170696</v>
      </c>
      <c r="M3992" s="33">
        <v>116</v>
      </c>
      <c r="N3992" s="9">
        <v>4.5</v>
      </c>
    </row>
    <row r="3993" spans="2:14" x14ac:dyDescent="0.25">
      <c r="B3993" t="s">
        <v>87</v>
      </c>
      <c r="C3993" t="s">
        <v>1723</v>
      </c>
      <c r="D3993" t="s">
        <v>1724</v>
      </c>
      <c r="E3993" t="s">
        <v>143</v>
      </c>
      <c r="F3993" t="s">
        <v>136</v>
      </c>
      <c r="G3993" t="s">
        <v>113</v>
      </c>
      <c r="H3993" t="s">
        <v>144</v>
      </c>
      <c r="I3993" t="s">
        <v>94</v>
      </c>
      <c r="J3993" s="32">
        <v>3859.2</v>
      </c>
      <c r="K3993" s="32">
        <v>297.60000000000002</v>
      </c>
      <c r="L3993" s="33">
        <v>411625</v>
      </c>
      <c r="M3993" s="33">
        <v>250</v>
      </c>
      <c r="N3993" s="9">
        <v>0.72298815669602101</v>
      </c>
    </row>
    <row r="3994" spans="2:14" x14ac:dyDescent="0.25">
      <c r="B3994" t="s">
        <v>87</v>
      </c>
      <c r="C3994" t="s">
        <v>1723</v>
      </c>
      <c r="D3994" t="s">
        <v>1724</v>
      </c>
      <c r="E3994" t="s">
        <v>143</v>
      </c>
      <c r="F3994" t="s">
        <v>136</v>
      </c>
      <c r="G3994" t="s">
        <v>113</v>
      </c>
      <c r="H3994" t="s">
        <v>145</v>
      </c>
      <c r="I3994" t="s">
        <v>94</v>
      </c>
      <c r="J3994" s="32">
        <v>51504</v>
      </c>
      <c r="K3994" s="32">
        <v>23331</v>
      </c>
      <c r="L3994" s="33">
        <v>33087201</v>
      </c>
      <c r="M3994" s="33">
        <v>16199</v>
      </c>
      <c r="N3994" s="9">
        <v>0.70513670829998498</v>
      </c>
    </row>
    <row r="3995" spans="2:14" x14ac:dyDescent="0.25">
      <c r="B3995" t="s">
        <v>87</v>
      </c>
      <c r="C3995" t="s">
        <v>1723</v>
      </c>
      <c r="D3995" t="s">
        <v>1724</v>
      </c>
      <c r="E3995" t="s">
        <v>143</v>
      </c>
      <c r="F3995" t="s">
        <v>136</v>
      </c>
      <c r="G3995" t="s">
        <v>113</v>
      </c>
      <c r="H3995" t="s">
        <v>146</v>
      </c>
      <c r="I3995" t="s">
        <v>94</v>
      </c>
      <c r="J3995" s="32">
        <v>1026.6524999999999</v>
      </c>
      <c r="K3995" s="32">
        <v>372.59100000000001</v>
      </c>
      <c r="L3995" s="33">
        <v>82798</v>
      </c>
      <c r="M3995" s="33">
        <v>69</v>
      </c>
      <c r="N3995" s="9">
        <v>4.5</v>
      </c>
    </row>
    <row r="3996" spans="2:14" x14ac:dyDescent="0.25">
      <c r="B3996" t="s">
        <v>87</v>
      </c>
      <c r="C3996" t="s">
        <v>1723</v>
      </c>
      <c r="D3996" t="s">
        <v>1724</v>
      </c>
      <c r="E3996" t="s">
        <v>143</v>
      </c>
      <c r="F3996" t="s">
        <v>136</v>
      </c>
      <c r="G3996" t="s">
        <v>113</v>
      </c>
      <c r="H3996" t="s">
        <v>1331</v>
      </c>
      <c r="I3996" t="s">
        <v>100</v>
      </c>
      <c r="J3996" s="32">
        <v>73.762500000000003</v>
      </c>
      <c r="K3996" s="32">
        <v>0</v>
      </c>
      <c r="L3996" s="33">
        <v>295050</v>
      </c>
      <c r="M3996" s="33">
        <v>44</v>
      </c>
      <c r="N3996" s="9">
        <v>0</v>
      </c>
    </row>
    <row r="3997" spans="2:14" x14ac:dyDescent="0.25">
      <c r="B3997" t="s">
        <v>87</v>
      </c>
      <c r="C3997" t="s">
        <v>1723</v>
      </c>
      <c r="D3997" t="s">
        <v>1724</v>
      </c>
      <c r="E3997" t="s">
        <v>143</v>
      </c>
      <c r="F3997" t="s">
        <v>136</v>
      </c>
      <c r="G3997" t="s">
        <v>113</v>
      </c>
      <c r="H3997" t="s">
        <v>150</v>
      </c>
      <c r="I3997" t="s">
        <v>94</v>
      </c>
      <c r="J3997" s="32">
        <v>2588.5169999999998</v>
      </c>
      <c r="K3997" s="32">
        <v>512.91899999999998</v>
      </c>
      <c r="L3997" s="33">
        <v>113982</v>
      </c>
      <c r="M3997" s="33">
        <v>170</v>
      </c>
      <c r="N3997" s="9">
        <v>4.5</v>
      </c>
    </row>
    <row r="3998" spans="2:14" x14ac:dyDescent="0.25">
      <c r="B3998" t="s">
        <v>87</v>
      </c>
      <c r="C3998" t="s">
        <v>1723</v>
      </c>
      <c r="D3998" t="s">
        <v>1724</v>
      </c>
      <c r="E3998" t="s">
        <v>143</v>
      </c>
      <c r="F3998" t="s">
        <v>136</v>
      </c>
      <c r="G3998" t="s">
        <v>113</v>
      </c>
      <c r="H3998" t="s">
        <v>151</v>
      </c>
      <c r="I3998" t="s">
        <v>94</v>
      </c>
      <c r="J3998" s="32">
        <v>1503.1980000000001</v>
      </c>
      <c r="K3998" s="32">
        <v>657.99900000000002</v>
      </c>
      <c r="L3998" s="33">
        <v>146222</v>
      </c>
      <c r="M3998" s="33">
        <v>34</v>
      </c>
      <c r="N3998" s="9">
        <v>4.5</v>
      </c>
    </row>
    <row r="3999" spans="2:14" x14ac:dyDescent="0.25">
      <c r="B3999" t="s">
        <v>87</v>
      </c>
      <c r="C3999" t="s">
        <v>1723</v>
      </c>
      <c r="D3999" t="s">
        <v>1724</v>
      </c>
      <c r="E3999" t="s">
        <v>143</v>
      </c>
      <c r="F3999" t="s">
        <v>136</v>
      </c>
      <c r="G3999" t="s">
        <v>113</v>
      </c>
      <c r="H3999" t="s">
        <v>1332</v>
      </c>
      <c r="I3999" t="s">
        <v>100</v>
      </c>
      <c r="J3999" s="32">
        <v>1E-3</v>
      </c>
      <c r="K3999" s="32">
        <v>0</v>
      </c>
      <c r="L3999" s="33">
        <v>2</v>
      </c>
      <c r="M3999" s="33">
        <v>0</v>
      </c>
      <c r="N3999" s="9">
        <v>0</v>
      </c>
    </row>
    <row r="4000" spans="2:14" x14ac:dyDescent="0.25">
      <c r="B4000" t="s">
        <v>87</v>
      </c>
      <c r="C4000" t="s">
        <v>1723</v>
      </c>
      <c r="D4000" t="s">
        <v>1724</v>
      </c>
      <c r="E4000" t="s">
        <v>152</v>
      </c>
      <c r="F4000" t="s">
        <v>140</v>
      </c>
      <c r="G4000" t="s">
        <v>107</v>
      </c>
      <c r="H4000" t="s">
        <v>153</v>
      </c>
      <c r="I4000" t="s">
        <v>100</v>
      </c>
      <c r="J4000" s="32">
        <v>440</v>
      </c>
      <c r="K4000" s="32">
        <v>160</v>
      </c>
      <c r="L4000" s="33">
        <v>272736</v>
      </c>
      <c r="M4000" s="33">
        <v>90</v>
      </c>
      <c r="N4000" s="9">
        <v>0.58664789393406003</v>
      </c>
    </row>
    <row r="4001" spans="2:14" x14ac:dyDescent="0.25">
      <c r="B4001" t="s">
        <v>87</v>
      </c>
      <c r="C4001" t="s">
        <v>1723</v>
      </c>
      <c r="D4001" t="s">
        <v>1724</v>
      </c>
      <c r="E4001" t="s">
        <v>152</v>
      </c>
      <c r="F4001" t="s">
        <v>140</v>
      </c>
      <c r="G4001" t="s">
        <v>107</v>
      </c>
      <c r="H4001" t="s">
        <v>154</v>
      </c>
      <c r="I4001" t="s">
        <v>100</v>
      </c>
      <c r="J4001" s="32">
        <v>807</v>
      </c>
      <c r="K4001" s="32">
        <v>207</v>
      </c>
      <c r="L4001" s="33">
        <v>1329638</v>
      </c>
      <c r="M4001" s="33">
        <v>803</v>
      </c>
      <c r="N4001" s="9">
        <v>0.15568147119742301</v>
      </c>
    </row>
    <row r="4002" spans="2:14" x14ac:dyDescent="0.25">
      <c r="B4002" t="s">
        <v>87</v>
      </c>
      <c r="C4002" t="s">
        <v>1723</v>
      </c>
      <c r="D4002" t="s">
        <v>1724</v>
      </c>
      <c r="E4002" t="s">
        <v>155</v>
      </c>
      <c r="F4002" t="s">
        <v>91</v>
      </c>
      <c r="G4002" t="s">
        <v>113</v>
      </c>
      <c r="H4002" t="s">
        <v>1744</v>
      </c>
      <c r="I4002" t="s">
        <v>100</v>
      </c>
      <c r="J4002" s="32">
        <v>50575.935700000002</v>
      </c>
      <c r="K4002" s="32">
        <v>14189.0628</v>
      </c>
      <c r="L4002" s="33">
        <v>14935824</v>
      </c>
      <c r="M4002" s="33">
        <v>9884</v>
      </c>
      <c r="N4002" s="9">
        <v>0.95000200859356598</v>
      </c>
    </row>
    <row r="4003" spans="2:14" x14ac:dyDescent="0.25">
      <c r="B4003" t="s">
        <v>87</v>
      </c>
      <c r="C4003" t="s">
        <v>1723</v>
      </c>
      <c r="D4003" t="s">
        <v>1724</v>
      </c>
      <c r="E4003" t="s">
        <v>155</v>
      </c>
      <c r="F4003" t="s">
        <v>91</v>
      </c>
      <c r="G4003" t="s">
        <v>113</v>
      </c>
      <c r="H4003" t="s">
        <v>1745</v>
      </c>
      <c r="I4003" t="s">
        <v>100</v>
      </c>
      <c r="J4003" s="32">
        <v>1224.912</v>
      </c>
      <c r="K4003" s="32">
        <v>247.5712</v>
      </c>
      <c r="L4003" s="33">
        <v>260599</v>
      </c>
      <c r="M4003" s="33">
        <v>309</v>
      </c>
      <c r="N4003" s="9">
        <v>0.95000825022352298</v>
      </c>
    </row>
    <row r="4004" spans="2:14" x14ac:dyDescent="0.25">
      <c r="B4004" t="s">
        <v>87</v>
      </c>
      <c r="C4004" t="s">
        <v>1723</v>
      </c>
      <c r="D4004" t="s">
        <v>1724</v>
      </c>
      <c r="E4004" t="s">
        <v>155</v>
      </c>
      <c r="F4004" t="s">
        <v>91</v>
      </c>
      <c r="G4004" t="s">
        <v>113</v>
      </c>
      <c r="H4004" t="s">
        <v>1746</v>
      </c>
      <c r="I4004" t="s">
        <v>100</v>
      </c>
      <c r="J4004" s="32">
        <v>9681.6020000000008</v>
      </c>
      <c r="K4004" s="32">
        <v>3157.8213000000001</v>
      </c>
      <c r="L4004" s="33">
        <v>3324020</v>
      </c>
      <c r="M4004" s="33">
        <v>2235</v>
      </c>
      <c r="N4004" s="9">
        <v>0.95000069193326098</v>
      </c>
    </row>
    <row r="4005" spans="2:14" x14ac:dyDescent="0.25">
      <c r="B4005" t="s">
        <v>87</v>
      </c>
      <c r="C4005" t="s">
        <v>1723</v>
      </c>
      <c r="D4005" t="s">
        <v>1724</v>
      </c>
      <c r="E4005" t="s">
        <v>1747</v>
      </c>
      <c r="F4005" t="s">
        <v>227</v>
      </c>
      <c r="G4005" t="s">
        <v>91</v>
      </c>
      <c r="H4005" t="s">
        <v>1748</v>
      </c>
      <c r="I4005" t="s">
        <v>100</v>
      </c>
      <c r="J4005" s="32">
        <v>127571.7931</v>
      </c>
      <c r="K4005" s="32">
        <v>22046.357400000001</v>
      </c>
      <c r="L4005" s="33">
        <v>23206690</v>
      </c>
      <c r="M4005" s="33">
        <v>8708</v>
      </c>
      <c r="N4005" s="9">
        <v>0.95000008187294205</v>
      </c>
    </row>
    <row r="4006" spans="2:14" x14ac:dyDescent="0.25">
      <c r="B4006" t="s">
        <v>87</v>
      </c>
      <c r="C4006" t="s">
        <v>1723</v>
      </c>
      <c r="D4006" t="s">
        <v>1724</v>
      </c>
      <c r="E4006" t="s">
        <v>1747</v>
      </c>
      <c r="F4006" t="s">
        <v>227</v>
      </c>
      <c r="G4006" t="s">
        <v>91</v>
      </c>
      <c r="H4006" t="s">
        <v>1749</v>
      </c>
      <c r="I4006" t="s">
        <v>100</v>
      </c>
      <c r="J4006" s="32">
        <v>2588.1069000000002</v>
      </c>
      <c r="K4006" s="32">
        <v>288.07569999999998</v>
      </c>
      <c r="L4006" s="33">
        <v>303235</v>
      </c>
      <c r="M4006" s="33">
        <v>843</v>
      </c>
      <c r="N4006" s="9">
        <v>0.95000807954226896</v>
      </c>
    </row>
    <row r="4007" spans="2:14" x14ac:dyDescent="0.25">
      <c r="B4007" t="s">
        <v>87</v>
      </c>
      <c r="C4007" t="s">
        <v>1723</v>
      </c>
      <c r="D4007" t="s">
        <v>1724</v>
      </c>
      <c r="E4007" t="s">
        <v>1747</v>
      </c>
      <c r="F4007" t="s">
        <v>227</v>
      </c>
      <c r="G4007" t="s">
        <v>91</v>
      </c>
      <c r="H4007" t="s">
        <v>1750</v>
      </c>
      <c r="I4007" t="s">
        <v>100</v>
      </c>
      <c r="J4007" s="32">
        <v>28890.234400000001</v>
      </c>
      <c r="K4007" s="32">
        <v>3658.8944000000001</v>
      </c>
      <c r="L4007" s="33">
        <v>3851466</v>
      </c>
      <c r="M4007" s="33">
        <v>4981</v>
      </c>
      <c r="N4007" s="9">
        <v>0.95000044139036899</v>
      </c>
    </row>
    <row r="4008" spans="2:14" x14ac:dyDescent="0.25">
      <c r="B4008" t="s">
        <v>87</v>
      </c>
      <c r="C4008" t="s">
        <v>1723</v>
      </c>
      <c r="D4008" t="s">
        <v>1724</v>
      </c>
      <c r="E4008" t="s">
        <v>159</v>
      </c>
      <c r="F4008" t="s">
        <v>91</v>
      </c>
      <c r="G4008" t="s">
        <v>113</v>
      </c>
      <c r="H4008" t="s">
        <v>1751</v>
      </c>
      <c r="I4008" t="s">
        <v>100</v>
      </c>
      <c r="J4008" s="32">
        <v>82739.947899999999</v>
      </c>
      <c r="K4008" s="32">
        <v>24377.159100000001</v>
      </c>
      <c r="L4008" s="33">
        <v>25660143</v>
      </c>
      <c r="M4008" s="33">
        <v>22483</v>
      </c>
      <c r="N4008" s="9">
        <v>0.95000090607445098</v>
      </c>
    </row>
    <row r="4009" spans="2:14" x14ac:dyDescent="0.25">
      <c r="B4009" t="s">
        <v>87</v>
      </c>
      <c r="C4009" t="s">
        <v>1723</v>
      </c>
      <c r="D4009" t="s">
        <v>1724</v>
      </c>
      <c r="E4009" t="s">
        <v>159</v>
      </c>
      <c r="F4009" t="s">
        <v>91</v>
      </c>
      <c r="G4009" t="s">
        <v>113</v>
      </c>
      <c r="H4009" t="s">
        <v>1752</v>
      </c>
      <c r="I4009" t="s">
        <v>100</v>
      </c>
      <c r="J4009" s="32">
        <v>1590.3285000000001</v>
      </c>
      <c r="K4009" s="32">
        <v>361.58550000000002</v>
      </c>
      <c r="L4009" s="33">
        <v>380613</v>
      </c>
      <c r="M4009" s="33">
        <v>495</v>
      </c>
      <c r="N4009" s="9">
        <v>0.95000827612299099</v>
      </c>
    </row>
    <row r="4010" spans="2:14" x14ac:dyDescent="0.25">
      <c r="B4010" t="s">
        <v>87</v>
      </c>
      <c r="C4010" t="s">
        <v>1723</v>
      </c>
      <c r="D4010" t="s">
        <v>1724</v>
      </c>
      <c r="E4010" t="s">
        <v>159</v>
      </c>
      <c r="F4010" t="s">
        <v>91</v>
      </c>
      <c r="G4010" t="s">
        <v>113</v>
      </c>
      <c r="H4010" t="s">
        <v>1753</v>
      </c>
      <c r="I4010" t="s">
        <v>100</v>
      </c>
      <c r="J4010" s="32">
        <v>12571.294</v>
      </c>
      <c r="K4010" s="32">
        <v>4957.6985000000004</v>
      </c>
      <c r="L4010" s="33">
        <v>5218627</v>
      </c>
      <c r="M4010" s="33">
        <v>3760</v>
      </c>
      <c r="N4010" s="9">
        <v>0.95000054612065499</v>
      </c>
    </row>
    <row r="4011" spans="2:14" x14ac:dyDescent="0.25">
      <c r="B4011" t="s">
        <v>87</v>
      </c>
      <c r="C4011" t="s">
        <v>1723</v>
      </c>
      <c r="D4011" t="s">
        <v>1724</v>
      </c>
      <c r="E4011" t="s">
        <v>159</v>
      </c>
      <c r="F4011" t="s">
        <v>91</v>
      </c>
      <c r="G4011" t="s">
        <v>113</v>
      </c>
      <c r="H4011" t="s">
        <v>1754</v>
      </c>
      <c r="I4011" t="s">
        <v>100</v>
      </c>
      <c r="J4011" s="32">
        <v>51267.481500000002</v>
      </c>
      <c r="K4011" s="32">
        <v>13942.2624</v>
      </c>
      <c r="L4011" s="33">
        <v>14676036</v>
      </c>
      <c r="M4011" s="33">
        <v>9527</v>
      </c>
      <c r="N4011" s="9">
        <v>0.95000192149978302</v>
      </c>
    </row>
    <row r="4012" spans="2:14" x14ac:dyDescent="0.25">
      <c r="B4012" t="s">
        <v>87</v>
      </c>
      <c r="C4012" t="s">
        <v>1723</v>
      </c>
      <c r="D4012" t="s">
        <v>1724</v>
      </c>
      <c r="E4012" t="s">
        <v>159</v>
      </c>
      <c r="F4012" t="s">
        <v>91</v>
      </c>
      <c r="G4012" t="s">
        <v>113</v>
      </c>
      <c r="H4012" t="s">
        <v>1755</v>
      </c>
      <c r="I4012" t="s">
        <v>100</v>
      </c>
      <c r="J4012" s="32">
        <v>1470.1316999999999</v>
      </c>
      <c r="K4012" s="32">
        <v>305.17829999999998</v>
      </c>
      <c r="L4012" s="33">
        <v>321238</v>
      </c>
      <c r="M4012" s="33">
        <v>373</v>
      </c>
      <c r="N4012" s="9">
        <v>0.95000684850484596</v>
      </c>
    </row>
    <row r="4013" spans="2:14" x14ac:dyDescent="0.25">
      <c r="B4013" t="s">
        <v>87</v>
      </c>
      <c r="C4013" t="s">
        <v>1723</v>
      </c>
      <c r="D4013" t="s">
        <v>1724</v>
      </c>
      <c r="E4013" t="s">
        <v>159</v>
      </c>
      <c r="F4013" t="s">
        <v>91</v>
      </c>
      <c r="G4013" t="s">
        <v>113</v>
      </c>
      <c r="H4013" t="s">
        <v>1756</v>
      </c>
      <c r="I4013" t="s">
        <v>100</v>
      </c>
      <c r="J4013" s="32">
        <v>11639.5929</v>
      </c>
      <c r="K4013" s="32">
        <v>3166.6976</v>
      </c>
      <c r="L4013" s="33">
        <v>3333364</v>
      </c>
      <c r="M4013" s="33">
        <v>1991</v>
      </c>
      <c r="N4013" s="9">
        <v>0.95000053999503198</v>
      </c>
    </row>
    <row r="4014" spans="2:14" x14ac:dyDescent="0.25">
      <c r="B4014" t="s">
        <v>87</v>
      </c>
      <c r="C4014" t="s">
        <v>1723</v>
      </c>
      <c r="D4014" t="s">
        <v>1724</v>
      </c>
      <c r="E4014" t="s">
        <v>159</v>
      </c>
      <c r="F4014" t="s">
        <v>91</v>
      </c>
      <c r="G4014" t="s">
        <v>113</v>
      </c>
      <c r="H4014" t="s">
        <v>1512</v>
      </c>
      <c r="I4014" t="s">
        <v>100</v>
      </c>
      <c r="J4014" s="32">
        <v>95638.678400000004</v>
      </c>
      <c r="K4014" s="32">
        <v>36226.356099999997</v>
      </c>
      <c r="L4014" s="33">
        <v>38132972</v>
      </c>
      <c r="M4014" s="33">
        <v>29617</v>
      </c>
      <c r="N4014" s="9">
        <v>0.95000085752560803</v>
      </c>
    </row>
    <row r="4015" spans="2:14" x14ac:dyDescent="0.25">
      <c r="B4015" t="s">
        <v>87</v>
      </c>
      <c r="C4015" t="s">
        <v>1723</v>
      </c>
      <c r="D4015" t="s">
        <v>1724</v>
      </c>
      <c r="E4015" t="s">
        <v>159</v>
      </c>
      <c r="F4015" t="s">
        <v>91</v>
      </c>
      <c r="G4015" t="s">
        <v>113</v>
      </c>
      <c r="H4015" t="s">
        <v>1757</v>
      </c>
      <c r="I4015" t="s">
        <v>100</v>
      </c>
      <c r="J4015" s="32">
        <v>2737.5837000000001</v>
      </c>
      <c r="K4015" s="32">
        <v>432.16359999999997</v>
      </c>
      <c r="L4015" s="33">
        <v>454905</v>
      </c>
      <c r="M4015" s="33">
        <v>489</v>
      </c>
      <c r="N4015" s="9">
        <v>0.95000846330552502</v>
      </c>
    </row>
    <row r="4016" spans="2:14" x14ac:dyDescent="0.25">
      <c r="B4016" t="s">
        <v>87</v>
      </c>
      <c r="C4016" t="s">
        <v>1723</v>
      </c>
      <c r="D4016" t="s">
        <v>1724</v>
      </c>
      <c r="E4016" t="s">
        <v>159</v>
      </c>
      <c r="F4016" t="s">
        <v>91</v>
      </c>
      <c r="G4016" t="s">
        <v>113</v>
      </c>
      <c r="H4016" t="s">
        <v>1758</v>
      </c>
      <c r="I4016" t="s">
        <v>100</v>
      </c>
      <c r="J4016" s="32">
        <v>24032.7153</v>
      </c>
      <c r="K4016" s="32">
        <v>12189.3107</v>
      </c>
      <c r="L4016" s="33">
        <v>12830850</v>
      </c>
      <c r="M4016" s="33">
        <v>8652</v>
      </c>
      <c r="N4016" s="9">
        <v>0.95000024939890904</v>
      </c>
    </row>
    <row r="4017" spans="2:14" x14ac:dyDescent="0.25">
      <c r="B4017" t="s">
        <v>87</v>
      </c>
      <c r="C4017" t="s">
        <v>1723</v>
      </c>
      <c r="D4017" t="s">
        <v>1724</v>
      </c>
      <c r="E4017" t="s">
        <v>159</v>
      </c>
      <c r="F4017" t="s">
        <v>91</v>
      </c>
      <c r="G4017" t="s">
        <v>113</v>
      </c>
      <c r="H4017" t="s">
        <v>1759</v>
      </c>
      <c r="I4017" t="s">
        <v>100</v>
      </c>
      <c r="J4017" s="32">
        <v>48357.226799999997</v>
      </c>
      <c r="K4017" s="32">
        <v>14702.5229</v>
      </c>
      <c r="L4017" s="33">
        <v>15476308</v>
      </c>
      <c r="M4017" s="33">
        <v>8943</v>
      </c>
      <c r="N4017" s="9">
        <v>0.95000195783128605</v>
      </c>
    </row>
    <row r="4018" spans="2:14" x14ac:dyDescent="0.25">
      <c r="B4018" t="s">
        <v>87</v>
      </c>
      <c r="C4018" t="s">
        <v>1723</v>
      </c>
      <c r="D4018" t="s">
        <v>1724</v>
      </c>
      <c r="E4018" t="s">
        <v>159</v>
      </c>
      <c r="F4018" t="s">
        <v>91</v>
      </c>
      <c r="G4018" t="s">
        <v>113</v>
      </c>
      <c r="H4018" t="s">
        <v>1760</v>
      </c>
      <c r="I4018" t="s">
        <v>100</v>
      </c>
      <c r="J4018" s="32">
        <v>1227.2119</v>
      </c>
      <c r="K4018" s="32">
        <v>348.41809999999998</v>
      </c>
      <c r="L4018" s="33">
        <v>366753</v>
      </c>
      <c r="M4018" s="33">
        <v>366</v>
      </c>
      <c r="N4018" s="9">
        <v>0.95000749823450603</v>
      </c>
    </row>
    <row r="4019" spans="2:14" x14ac:dyDescent="0.25">
      <c r="B4019" t="s">
        <v>87</v>
      </c>
      <c r="C4019" t="s">
        <v>1723</v>
      </c>
      <c r="D4019" t="s">
        <v>1724</v>
      </c>
      <c r="E4019" t="s">
        <v>159</v>
      </c>
      <c r="F4019" t="s">
        <v>91</v>
      </c>
      <c r="G4019" t="s">
        <v>113</v>
      </c>
      <c r="H4019" t="s">
        <v>1761</v>
      </c>
      <c r="I4019" t="s">
        <v>100</v>
      </c>
      <c r="J4019" s="32">
        <v>9613.9231</v>
      </c>
      <c r="K4019" s="32">
        <v>4924.0078000000003</v>
      </c>
      <c r="L4019" s="33">
        <v>5183163</v>
      </c>
      <c r="M4019" s="33">
        <v>3289</v>
      </c>
      <c r="N4019" s="9">
        <v>0.95000056915053599</v>
      </c>
    </row>
    <row r="4020" spans="2:14" x14ac:dyDescent="0.25">
      <c r="B4020" t="s">
        <v>87</v>
      </c>
      <c r="C4020" t="s">
        <v>1723</v>
      </c>
      <c r="D4020" t="s">
        <v>1724</v>
      </c>
      <c r="E4020" t="s">
        <v>172</v>
      </c>
      <c r="F4020" t="s">
        <v>91</v>
      </c>
      <c r="G4020" t="s">
        <v>107</v>
      </c>
      <c r="H4020" t="s">
        <v>173</v>
      </c>
      <c r="I4020" t="s">
        <v>100</v>
      </c>
      <c r="J4020" s="32">
        <v>91897</v>
      </c>
      <c r="K4020" s="32">
        <v>9506</v>
      </c>
      <c r="L4020" s="33">
        <v>16032589</v>
      </c>
      <c r="M4020" s="33">
        <v>23600</v>
      </c>
      <c r="N4020" s="9">
        <v>0.59291733855336703</v>
      </c>
    </row>
    <row r="4021" spans="2:14" x14ac:dyDescent="0.25">
      <c r="B4021" t="s">
        <v>87</v>
      </c>
      <c r="C4021" t="s">
        <v>1723</v>
      </c>
      <c r="D4021" t="s">
        <v>1724</v>
      </c>
      <c r="E4021" t="s">
        <v>174</v>
      </c>
      <c r="F4021" t="s">
        <v>140</v>
      </c>
      <c r="G4021" t="s">
        <v>107</v>
      </c>
      <c r="H4021" t="s">
        <v>1665</v>
      </c>
      <c r="I4021" t="s">
        <v>100</v>
      </c>
      <c r="J4021" s="32">
        <v>10144</v>
      </c>
      <c r="K4021" s="32">
        <v>10144</v>
      </c>
      <c r="L4021" s="33">
        <v>2368939</v>
      </c>
      <c r="M4021" s="33">
        <v>10144</v>
      </c>
      <c r="N4021" s="9">
        <v>4.2820857776413801</v>
      </c>
    </row>
    <row r="4022" spans="2:14" x14ac:dyDescent="0.25">
      <c r="B4022" t="s">
        <v>87</v>
      </c>
      <c r="C4022" t="s">
        <v>1723</v>
      </c>
      <c r="D4022" t="s">
        <v>1724</v>
      </c>
      <c r="E4022" t="s">
        <v>174</v>
      </c>
      <c r="F4022" t="s">
        <v>140</v>
      </c>
      <c r="G4022" t="s">
        <v>107</v>
      </c>
      <c r="H4022" t="s">
        <v>1665</v>
      </c>
      <c r="I4022" t="s">
        <v>100</v>
      </c>
      <c r="J4022" s="32">
        <v>944.8</v>
      </c>
      <c r="K4022" s="32">
        <v>51</v>
      </c>
      <c r="L4022" s="33">
        <v>26652</v>
      </c>
      <c r="M4022" s="33">
        <v>51</v>
      </c>
      <c r="N4022" s="9">
        <v>1.91355245384961</v>
      </c>
    </row>
    <row r="4023" spans="2:14" x14ac:dyDescent="0.25">
      <c r="B4023" t="s">
        <v>87</v>
      </c>
      <c r="C4023" t="s">
        <v>1723</v>
      </c>
      <c r="D4023" t="s">
        <v>1724</v>
      </c>
      <c r="E4023" t="s">
        <v>174</v>
      </c>
      <c r="F4023" t="s">
        <v>140</v>
      </c>
      <c r="G4023" t="s">
        <v>107</v>
      </c>
      <c r="H4023" t="s">
        <v>175</v>
      </c>
      <c r="I4023" t="s">
        <v>100</v>
      </c>
      <c r="J4023" s="32">
        <v>3840.7620000000002</v>
      </c>
      <c r="K4023" s="32">
        <v>78.845399999999998</v>
      </c>
      <c r="L4023" s="33">
        <v>38840</v>
      </c>
      <c r="M4023" s="33">
        <v>20</v>
      </c>
      <c r="N4023" s="9">
        <v>2.03000514933058</v>
      </c>
    </row>
    <row r="4024" spans="2:14" x14ac:dyDescent="0.25">
      <c r="B4024" t="s">
        <v>87</v>
      </c>
      <c r="C4024" t="s">
        <v>1723</v>
      </c>
      <c r="D4024" t="s">
        <v>1724</v>
      </c>
      <c r="E4024" t="s">
        <v>174</v>
      </c>
      <c r="F4024" t="s">
        <v>140</v>
      </c>
      <c r="G4024" t="s">
        <v>107</v>
      </c>
      <c r="H4024" t="s">
        <v>176</v>
      </c>
      <c r="I4024" t="s">
        <v>100</v>
      </c>
      <c r="J4024" s="32">
        <v>3890.0365999999999</v>
      </c>
      <c r="K4024" s="32">
        <v>51.290399999999998</v>
      </c>
      <c r="L4024" s="33">
        <v>30530</v>
      </c>
      <c r="M4024" s="33">
        <v>14</v>
      </c>
      <c r="N4024" s="9">
        <v>1.68</v>
      </c>
    </row>
    <row r="4025" spans="2:14" x14ac:dyDescent="0.25">
      <c r="B4025" t="s">
        <v>87</v>
      </c>
      <c r="C4025" t="s">
        <v>1723</v>
      </c>
      <c r="D4025" t="s">
        <v>1724</v>
      </c>
      <c r="E4025" t="s">
        <v>177</v>
      </c>
      <c r="F4025" t="s">
        <v>178</v>
      </c>
      <c r="G4025" t="s">
        <v>179</v>
      </c>
      <c r="H4025" t="s">
        <v>180</v>
      </c>
      <c r="I4025" t="s">
        <v>100</v>
      </c>
      <c r="J4025" s="32">
        <v>3559.5</v>
      </c>
      <c r="K4025" s="32">
        <v>798</v>
      </c>
      <c r="L4025" s="33">
        <v>198611</v>
      </c>
      <c r="M4025" s="33">
        <v>1064</v>
      </c>
      <c r="N4025" s="9">
        <v>4.0179043456807504</v>
      </c>
    </row>
    <row r="4026" spans="2:14" x14ac:dyDescent="0.25">
      <c r="B4026" t="s">
        <v>87</v>
      </c>
      <c r="C4026" t="s">
        <v>1723</v>
      </c>
      <c r="D4026" t="s">
        <v>1724</v>
      </c>
      <c r="E4026" t="s">
        <v>177</v>
      </c>
      <c r="F4026" t="s">
        <v>178</v>
      </c>
      <c r="G4026" t="s">
        <v>179</v>
      </c>
      <c r="H4026" t="s">
        <v>181</v>
      </c>
      <c r="I4026" t="s">
        <v>94</v>
      </c>
      <c r="J4026" s="32">
        <v>5202.0280000000002</v>
      </c>
      <c r="K4026" s="32">
        <v>1080.884</v>
      </c>
      <c r="L4026" s="33">
        <v>270221</v>
      </c>
      <c r="M4026" s="33">
        <v>199</v>
      </c>
      <c r="N4026" s="9">
        <v>4</v>
      </c>
    </row>
    <row r="4027" spans="2:14" x14ac:dyDescent="0.25">
      <c r="B4027" t="s">
        <v>87</v>
      </c>
      <c r="C4027" t="s">
        <v>1723</v>
      </c>
      <c r="D4027" t="s">
        <v>1724</v>
      </c>
      <c r="E4027" t="s">
        <v>182</v>
      </c>
      <c r="F4027" t="s">
        <v>140</v>
      </c>
      <c r="G4027" t="s">
        <v>107</v>
      </c>
      <c r="H4027" t="s">
        <v>183</v>
      </c>
      <c r="I4027" t="s">
        <v>94</v>
      </c>
      <c r="J4027" s="32">
        <v>3789.8694999999998</v>
      </c>
      <c r="K4027" s="32">
        <v>424.5763</v>
      </c>
      <c r="L4027" s="33">
        <v>99897</v>
      </c>
      <c r="M4027" s="33">
        <v>159</v>
      </c>
      <c r="N4027" s="9">
        <v>4.2501406448642101</v>
      </c>
    </row>
    <row r="4028" spans="2:14" x14ac:dyDescent="0.25">
      <c r="B4028" t="s">
        <v>87</v>
      </c>
      <c r="C4028" t="s">
        <v>1723</v>
      </c>
      <c r="D4028" t="s">
        <v>1724</v>
      </c>
      <c r="E4028" t="s">
        <v>182</v>
      </c>
      <c r="F4028" t="s">
        <v>140</v>
      </c>
      <c r="G4028" t="s">
        <v>107</v>
      </c>
      <c r="H4028" t="s">
        <v>183</v>
      </c>
      <c r="I4028" t="s">
        <v>94</v>
      </c>
      <c r="J4028" s="32">
        <v>5.1425000000000001</v>
      </c>
      <c r="K4028" s="32">
        <v>0</v>
      </c>
      <c r="L4028" s="33">
        <v>1210</v>
      </c>
      <c r="M4028" s="33">
        <v>2</v>
      </c>
      <c r="N4028" s="9">
        <v>0</v>
      </c>
    </row>
    <row r="4029" spans="2:14" x14ac:dyDescent="0.25">
      <c r="B4029" t="s">
        <v>87</v>
      </c>
      <c r="C4029" t="s">
        <v>1723</v>
      </c>
      <c r="D4029" t="s">
        <v>1724</v>
      </c>
      <c r="E4029" t="s">
        <v>188</v>
      </c>
      <c r="F4029" t="s">
        <v>91</v>
      </c>
      <c r="G4029" t="s">
        <v>107</v>
      </c>
      <c r="H4029" t="s">
        <v>189</v>
      </c>
      <c r="I4029" t="s">
        <v>94</v>
      </c>
      <c r="J4029" s="32">
        <v>9695.2360000000008</v>
      </c>
      <c r="K4029" s="32">
        <v>2702.2734</v>
      </c>
      <c r="L4029" s="33">
        <v>635816</v>
      </c>
      <c r="M4029" s="33">
        <v>473</v>
      </c>
      <c r="N4029" s="9">
        <v>4.2500871321262697</v>
      </c>
    </row>
    <row r="4030" spans="2:14" x14ac:dyDescent="0.25">
      <c r="B4030" t="s">
        <v>87</v>
      </c>
      <c r="C4030" t="s">
        <v>1723</v>
      </c>
      <c r="D4030" t="s">
        <v>1724</v>
      </c>
      <c r="E4030" t="s">
        <v>190</v>
      </c>
      <c r="F4030" t="s">
        <v>191</v>
      </c>
      <c r="G4030" t="s">
        <v>186</v>
      </c>
      <c r="H4030" t="s">
        <v>192</v>
      </c>
      <c r="I4030" t="s">
        <v>94</v>
      </c>
      <c r="J4030" s="32">
        <v>7364.5704999999998</v>
      </c>
      <c r="K4030" s="32">
        <v>452.11250000000001</v>
      </c>
      <c r="L4030" s="33">
        <v>129175</v>
      </c>
      <c r="M4030" s="33">
        <v>29</v>
      </c>
      <c r="N4030" s="9">
        <v>3.5</v>
      </c>
    </row>
    <row r="4031" spans="2:14" x14ac:dyDescent="0.25">
      <c r="B4031" t="s">
        <v>87</v>
      </c>
      <c r="C4031" t="s">
        <v>1723</v>
      </c>
      <c r="D4031" t="s">
        <v>1724</v>
      </c>
      <c r="E4031" t="s">
        <v>190</v>
      </c>
      <c r="F4031" t="s">
        <v>191</v>
      </c>
      <c r="G4031" t="s">
        <v>186</v>
      </c>
      <c r="H4031" t="s">
        <v>193</v>
      </c>
      <c r="I4031" t="s">
        <v>94</v>
      </c>
      <c r="J4031" s="32">
        <v>11155.7425</v>
      </c>
      <c r="K4031" s="32">
        <v>671.17750000000001</v>
      </c>
      <c r="L4031" s="33">
        <v>191765</v>
      </c>
      <c r="M4031" s="33">
        <v>26</v>
      </c>
      <c r="N4031" s="9">
        <v>3.5</v>
      </c>
    </row>
    <row r="4032" spans="2:14" x14ac:dyDescent="0.25">
      <c r="B4032" t="s">
        <v>87</v>
      </c>
      <c r="C4032" t="s">
        <v>1723</v>
      </c>
      <c r="D4032" t="s">
        <v>1724</v>
      </c>
      <c r="E4032" t="s">
        <v>190</v>
      </c>
      <c r="F4032" t="s">
        <v>191</v>
      </c>
      <c r="G4032" t="s">
        <v>186</v>
      </c>
      <c r="H4032" t="s">
        <v>194</v>
      </c>
      <c r="I4032" t="s">
        <v>94</v>
      </c>
      <c r="J4032" s="32">
        <v>8973.1705000000002</v>
      </c>
      <c r="K4032" s="32">
        <v>513.08249999999998</v>
      </c>
      <c r="L4032" s="33">
        <v>146595</v>
      </c>
      <c r="M4032" s="33">
        <v>32</v>
      </c>
      <c r="N4032" s="9">
        <v>3.5</v>
      </c>
    </row>
    <row r="4033" spans="2:14" x14ac:dyDescent="0.25">
      <c r="B4033" t="s">
        <v>87</v>
      </c>
      <c r="C4033" t="s">
        <v>1723</v>
      </c>
      <c r="D4033" t="s">
        <v>1724</v>
      </c>
      <c r="E4033" t="s">
        <v>190</v>
      </c>
      <c r="F4033" t="s">
        <v>191</v>
      </c>
      <c r="G4033" t="s">
        <v>186</v>
      </c>
      <c r="H4033" t="s">
        <v>195</v>
      </c>
      <c r="I4033" t="s">
        <v>94</v>
      </c>
      <c r="J4033" s="32">
        <v>13485.888499999999</v>
      </c>
      <c r="K4033" s="32">
        <v>896.15750000000003</v>
      </c>
      <c r="L4033" s="33">
        <v>256045</v>
      </c>
      <c r="M4033" s="33">
        <v>57</v>
      </c>
      <c r="N4033" s="9">
        <v>3.5</v>
      </c>
    </row>
    <row r="4034" spans="2:14" x14ac:dyDescent="0.25">
      <c r="B4034" t="s">
        <v>87</v>
      </c>
      <c r="C4034" t="s">
        <v>1723</v>
      </c>
      <c r="D4034" t="s">
        <v>1724</v>
      </c>
      <c r="E4034" t="s">
        <v>196</v>
      </c>
      <c r="F4034" t="s">
        <v>197</v>
      </c>
      <c r="G4034" t="s">
        <v>103</v>
      </c>
      <c r="H4034" t="s">
        <v>198</v>
      </c>
      <c r="I4034" t="s">
        <v>94</v>
      </c>
      <c r="J4034" s="32">
        <v>64520.253799999999</v>
      </c>
      <c r="K4034" s="32">
        <v>2454.9164999999998</v>
      </c>
      <c r="L4034" s="33">
        <v>654633</v>
      </c>
      <c r="M4034" s="33">
        <v>300</v>
      </c>
      <c r="N4034" s="9">
        <v>3.75006530376562</v>
      </c>
    </row>
    <row r="4035" spans="2:14" x14ac:dyDescent="0.25">
      <c r="B4035" t="s">
        <v>87</v>
      </c>
      <c r="C4035" t="s">
        <v>1723</v>
      </c>
      <c r="D4035" t="s">
        <v>1724</v>
      </c>
      <c r="E4035" t="s">
        <v>1333</v>
      </c>
      <c r="F4035" t="s">
        <v>91</v>
      </c>
      <c r="G4035" t="s">
        <v>113</v>
      </c>
      <c r="H4035" t="s">
        <v>1334</v>
      </c>
      <c r="I4035" t="s">
        <v>94</v>
      </c>
      <c r="J4035" s="32">
        <v>69.430499999999995</v>
      </c>
      <c r="K4035" s="32">
        <v>0</v>
      </c>
      <c r="L4035" s="33">
        <v>8556</v>
      </c>
      <c r="M4035" s="33">
        <v>0</v>
      </c>
      <c r="N4035" s="9">
        <v>0</v>
      </c>
    </row>
    <row r="4036" spans="2:14" x14ac:dyDescent="0.25">
      <c r="B4036" t="s">
        <v>87</v>
      </c>
      <c r="C4036" t="s">
        <v>1723</v>
      </c>
      <c r="D4036" t="s">
        <v>1724</v>
      </c>
      <c r="E4036" t="s">
        <v>1333</v>
      </c>
      <c r="F4036" t="s">
        <v>91</v>
      </c>
      <c r="G4036" t="s">
        <v>113</v>
      </c>
      <c r="H4036" t="s">
        <v>1335</v>
      </c>
      <c r="I4036" t="s">
        <v>100</v>
      </c>
      <c r="J4036" s="32">
        <v>24150</v>
      </c>
      <c r="K4036" s="32">
        <v>4650</v>
      </c>
      <c r="L4036" s="33">
        <v>21961562</v>
      </c>
      <c r="M4036" s="33">
        <v>4411</v>
      </c>
      <c r="N4036" s="9">
        <v>0.21173357341340199</v>
      </c>
    </row>
    <row r="4037" spans="2:14" x14ac:dyDescent="0.25">
      <c r="B4037" t="s">
        <v>87</v>
      </c>
      <c r="C4037" t="s">
        <v>1723</v>
      </c>
      <c r="D4037" t="s">
        <v>1724</v>
      </c>
      <c r="E4037" t="s">
        <v>1333</v>
      </c>
      <c r="F4037" t="s">
        <v>91</v>
      </c>
      <c r="G4037" t="s">
        <v>113</v>
      </c>
      <c r="H4037" t="s">
        <v>1762</v>
      </c>
      <c r="I4037" t="s">
        <v>94</v>
      </c>
      <c r="J4037" s="32">
        <v>1588.3920000000001</v>
      </c>
      <c r="K4037" s="32">
        <v>0</v>
      </c>
      <c r="L4037" s="33">
        <v>172555</v>
      </c>
      <c r="M4037" s="33">
        <v>50</v>
      </c>
      <c r="N4037" s="9">
        <v>0</v>
      </c>
    </row>
    <row r="4038" spans="2:14" x14ac:dyDescent="0.25">
      <c r="B4038" t="s">
        <v>87</v>
      </c>
      <c r="C4038" t="s">
        <v>1723</v>
      </c>
      <c r="D4038" t="s">
        <v>1724</v>
      </c>
      <c r="E4038" t="s">
        <v>1333</v>
      </c>
      <c r="F4038" t="s">
        <v>91</v>
      </c>
      <c r="G4038" t="s">
        <v>113</v>
      </c>
      <c r="H4038" t="s">
        <v>1514</v>
      </c>
      <c r="I4038" t="s">
        <v>94</v>
      </c>
      <c r="J4038" s="32">
        <v>0.04</v>
      </c>
      <c r="K4038" s="32">
        <v>0</v>
      </c>
      <c r="L4038" s="33">
        <v>10</v>
      </c>
      <c r="M4038" s="33">
        <v>0</v>
      </c>
      <c r="N4038" s="9">
        <v>0</v>
      </c>
    </row>
    <row r="4039" spans="2:14" x14ac:dyDescent="0.25">
      <c r="B4039" t="s">
        <v>87</v>
      </c>
      <c r="C4039" t="s">
        <v>1723</v>
      </c>
      <c r="D4039" t="s">
        <v>1724</v>
      </c>
      <c r="E4039" t="s">
        <v>1333</v>
      </c>
      <c r="F4039" t="s">
        <v>91</v>
      </c>
      <c r="G4039" t="s">
        <v>113</v>
      </c>
      <c r="H4039" t="s">
        <v>1515</v>
      </c>
      <c r="I4039" t="s">
        <v>94</v>
      </c>
      <c r="J4039" s="32">
        <v>2.2719999999999998</v>
      </c>
      <c r="K4039" s="32">
        <v>0</v>
      </c>
      <c r="L4039" s="33">
        <v>563</v>
      </c>
      <c r="M4039" s="33">
        <v>0</v>
      </c>
      <c r="N4039" s="9">
        <v>0</v>
      </c>
    </row>
    <row r="4040" spans="2:14" x14ac:dyDescent="0.25">
      <c r="B4040" t="s">
        <v>87</v>
      </c>
      <c r="C4040" t="s">
        <v>1723</v>
      </c>
      <c r="D4040" t="s">
        <v>1724</v>
      </c>
      <c r="E4040" t="s">
        <v>1333</v>
      </c>
      <c r="F4040" t="s">
        <v>91</v>
      </c>
      <c r="G4040" t="s">
        <v>113</v>
      </c>
      <c r="H4040" t="s">
        <v>1336</v>
      </c>
      <c r="I4040" t="s">
        <v>94</v>
      </c>
      <c r="J4040" s="32">
        <v>3155.8409999999999</v>
      </c>
      <c r="K4040" s="32">
        <v>0</v>
      </c>
      <c r="L4040" s="33">
        <v>220639</v>
      </c>
      <c r="M4040" s="33">
        <v>0</v>
      </c>
      <c r="N4040" s="9">
        <v>0</v>
      </c>
    </row>
    <row r="4041" spans="2:14" x14ac:dyDescent="0.25">
      <c r="B4041" t="s">
        <v>87</v>
      </c>
      <c r="C4041" t="s">
        <v>1723</v>
      </c>
      <c r="D4041" t="s">
        <v>1724</v>
      </c>
      <c r="E4041" t="s">
        <v>1333</v>
      </c>
      <c r="F4041" t="s">
        <v>91</v>
      </c>
      <c r="G4041" t="s">
        <v>113</v>
      </c>
      <c r="H4041" t="s">
        <v>1337</v>
      </c>
      <c r="I4041" t="s">
        <v>94</v>
      </c>
      <c r="J4041" s="32">
        <v>3059.8245000000002</v>
      </c>
      <c r="K4041" s="32">
        <v>0</v>
      </c>
      <c r="L4041" s="33">
        <v>370951</v>
      </c>
      <c r="M4041" s="33">
        <v>2</v>
      </c>
      <c r="N4041" s="9">
        <v>0</v>
      </c>
    </row>
    <row r="4042" spans="2:14" x14ac:dyDescent="0.25">
      <c r="B4042" t="s">
        <v>87</v>
      </c>
      <c r="C4042" t="s">
        <v>1723</v>
      </c>
      <c r="D4042" t="s">
        <v>1724</v>
      </c>
      <c r="E4042" t="s">
        <v>1333</v>
      </c>
      <c r="F4042" t="s">
        <v>91</v>
      </c>
      <c r="G4042" t="s">
        <v>113</v>
      </c>
      <c r="H4042" t="s">
        <v>1338</v>
      </c>
      <c r="I4042" t="s">
        <v>94</v>
      </c>
      <c r="J4042" s="32">
        <v>3925.962</v>
      </c>
      <c r="K4042" s="32">
        <v>0</v>
      </c>
      <c r="L4042" s="33">
        <v>295645</v>
      </c>
      <c r="M4042" s="33">
        <v>1</v>
      </c>
      <c r="N4042" s="9">
        <v>0</v>
      </c>
    </row>
    <row r="4043" spans="2:14" x14ac:dyDescent="0.25">
      <c r="B4043" t="s">
        <v>87</v>
      </c>
      <c r="C4043" t="s">
        <v>1723</v>
      </c>
      <c r="D4043" t="s">
        <v>1724</v>
      </c>
      <c r="E4043" t="s">
        <v>1333</v>
      </c>
      <c r="F4043" t="s">
        <v>91</v>
      </c>
      <c r="G4043" t="s">
        <v>113</v>
      </c>
      <c r="H4043" t="s">
        <v>1339</v>
      </c>
      <c r="I4043" t="s">
        <v>94</v>
      </c>
      <c r="J4043" s="32">
        <v>133.38900000000001</v>
      </c>
      <c r="K4043" s="32">
        <v>0</v>
      </c>
      <c r="L4043" s="33">
        <v>10535</v>
      </c>
      <c r="M4043" s="33">
        <v>0</v>
      </c>
      <c r="N4043" s="9">
        <v>0</v>
      </c>
    </row>
    <row r="4044" spans="2:14" x14ac:dyDescent="0.25">
      <c r="B4044" t="s">
        <v>87</v>
      </c>
      <c r="C4044" t="s">
        <v>1723</v>
      </c>
      <c r="D4044" t="s">
        <v>1724</v>
      </c>
      <c r="E4044" t="s">
        <v>1333</v>
      </c>
      <c r="F4044" t="s">
        <v>91</v>
      </c>
      <c r="G4044" t="s">
        <v>113</v>
      </c>
      <c r="H4044" t="s">
        <v>1340</v>
      </c>
      <c r="I4044" t="s">
        <v>94</v>
      </c>
      <c r="J4044" s="32">
        <v>7127.7075000000004</v>
      </c>
      <c r="K4044" s="32">
        <v>0</v>
      </c>
      <c r="L4044" s="33">
        <v>571919</v>
      </c>
      <c r="M4044" s="33">
        <v>0</v>
      </c>
      <c r="N4044" s="9">
        <v>0</v>
      </c>
    </row>
    <row r="4045" spans="2:14" x14ac:dyDescent="0.25">
      <c r="B4045" t="s">
        <v>87</v>
      </c>
      <c r="C4045" t="s">
        <v>1723</v>
      </c>
      <c r="D4045" t="s">
        <v>1724</v>
      </c>
      <c r="E4045" t="s">
        <v>1333</v>
      </c>
      <c r="F4045" t="s">
        <v>91</v>
      </c>
      <c r="G4045" t="s">
        <v>113</v>
      </c>
      <c r="H4045" t="s">
        <v>1341</v>
      </c>
      <c r="I4045" t="s">
        <v>94</v>
      </c>
      <c r="J4045" s="32">
        <v>203.499</v>
      </c>
      <c r="K4045" s="32">
        <v>0</v>
      </c>
      <c r="L4045" s="33">
        <v>23216</v>
      </c>
      <c r="M4045" s="33">
        <v>0</v>
      </c>
      <c r="N4045" s="9">
        <v>0</v>
      </c>
    </row>
    <row r="4046" spans="2:14" x14ac:dyDescent="0.25">
      <c r="B4046" t="s">
        <v>87</v>
      </c>
      <c r="C4046" t="s">
        <v>1723</v>
      </c>
      <c r="D4046" t="s">
        <v>1724</v>
      </c>
      <c r="E4046" t="s">
        <v>1333</v>
      </c>
      <c r="F4046" t="s">
        <v>91</v>
      </c>
      <c r="G4046" t="s">
        <v>113</v>
      </c>
      <c r="H4046" t="s">
        <v>1342</v>
      </c>
      <c r="I4046" t="s">
        <v>94</v>
      </c>
      <c r="J4046" s="32">
        <v>782.38800000000003</v>
      </c>
      <c r="K4046" s="32">
        <v>0</v>
      </c>
      <c r="L4046" s="33">
        <v>97616</v>
      </c>
      <c r="M4046" s="33">
        <v>0</v>
      </c>
      <c r="N4046" s="9">
        <v>0</v>
      </c>
    </row>
    <row r="4047" spans="2:14" x14ac:dyDescent="0.25">
      <c r="B4047" t="s">
        <v>87</v>
      </c>
      <c r="C4047" t="s">
        <v>1723</v>
      </c>
      <c r="D4047" t="s">
        <v>1724</v>
      </c>
      <c r="E4047" t="s">
        <v>1343</v>
      </c>
      <c r="F4047" t="s">
        <v>106</v>
      </c>
      <c r="G4047" t="s">
        <v>103</v>
      </c>
      <c r="H4047" t="s">
        <v>1344</v>
      </c>
      <c r="I4047" t="s">
        <v>94</v>
      </c>
      <c r="J4047" s="32">
        <v>6823.4160000000002</v>
      </c>
      <c r="K4047" s="32">
        <v>1313.7919999999999</v>
      </c>
      <c r="L4047" s="33">
        <v>328448</v>
      </c>
      <c r="M4047" s="33">
        <v>215</v>
      </c>
      <c r="N4047" s="9">
        <v>4</v>
      </c>
    </row>
    <row r="4048" spans="2:14" x14ac:dyDescent="0.25">
      <c r="B4048" t="s">
        <v>87</v>
      </c>
      <c r="C4048" t="s">
        <v>1723</v>
      </c>
      <c r="D4048" t="s">
        <v>1724</v>
      </c>
      <c r="E4048" t="s">
        <v>1347</v>
      </c>
      <c r="F4048" t="s">
        <v>91</v>
      </c>
      <c r="G4048" t="s">
        <v>186</v>
      </c>
      <c r="H4048" t="s">
        <v>1348</v>
      </c>
      <c r="I4048" t="s">
        <v>100</v>
      </c>
      <c r="J4048" s="32">
        <v>1724284.2</v>
      </c>
      <c r="K4048" s="32">
        <v>66520.800000000003</v>
      </c>
      <c r="L4048" s="33">
        <v>128697737</v>
      </c>
      <c r="M4048" s="33">
        <v>221736</v>
      </c>
      <c r="N4048" s="9">
        <v>0.51687622137442801</v>
      </c>
    </row>
    <row r="4049" spans="2:14" x14ac:dyDescent="0.25">
      <c r="B4049" t="s">
        <v>87</v>
      </c>
      <c r="C4049" t="s">
        <v>1723</v>
      </c>
      <c r="D4049" t="s">
        <v>1724</v>
      </c>
      <c r="E4049" t="s">
        <v>1666</v>
      </c>
      <c r="F4049" t="s">
        <v>178</v>
      </c>
      <c r="G4049" t="s">
        <v>107</v>
      </c>
      <c r="H4049" t="s">
        <v>1667</v>
      </c>
      <c r="I4049" t="s">
        <v>100</v>
      </c>
      <c r="J4049" s="32">
        <v>6381</v>
      </c>
      <c r="K4049" s="32">
        <v>1707</v>
      </c>
      <c r="L4049" s="33">
        <v>1291262</v>
      </c>
      <c r="M4049" s="33">
        <v>1707</v>
      </c>
      <c r="N4049" s="9">
        <v>1.32196254516898</v>
      </c>
    </row>
    <row r="4050" spans="2:14" x14ac:dyDescent="0.25">
      <c r="B4050" t="s">
        <v>87</v>
      </c>
      <c r="C4050" t="s">
        <v>1723</v>
      </c>
      <c r="D4050" t="s">
        <v>1724</v>
      </c>
      <c r="E4050" t="s">
        <v>1666</v>
      </c>
      <c r="F4050" t="s">
        <v>178</v>
      </c>
      <c r="G4050" t="s">
        <v>107</v>
      </c>
      <c r="H4050" t="s">
        <v>1667</v>
      </c>
      <c r="I4050" t="s">
        <v>100</v>
      </c>
      <c r="J4050" s="32">
        <v>575</v>
      </c>
      <c r="K4050" s="32">
        <v>575</v>
      </c>
      <c r="L4050" s="33">
        <v>1974310</v>
      </c>
      <c r="M4050" s="33">
        <v>575</v>
      </c>
      <c r="N4050" s="9">
        <v>0.29124099052327102</v>
      </c>
    </row>
    <row r="4051" spans="2:14" x14ac:dyDescent="0.25">
      <c r="B4051" t="s">
        <v>87</v>
      </c>
      <c r="C4051" t="s">
        <v>1723</v>
      </c>
      <c r="D4051" t="s">
        <v>1724</v>
      </c>
      <c r="E4051" t="s">
        <v>1666</v>
      </c>
      <c r="F4051" t="s">
        <v>178</v>
      </c>
      <c r="G4051" t="s">
        <v>107</v>
      </c>
      <c r="H4051" t="s">
        <v>1668</v>
      </c>
      <c r="I4051" t="s">
        <v>94</v>
      </c>
      <c r="J4051" s="32">
        <v>1780.1524999999999</v>
      </c>
      <c r="K4051" s="32">
        <v>1017.31</v>
      </c>
      <c r="L4051" s="33">
        <v>290660</v>
      </c>
      <c r="M4051" s="33">
        <v>431</v>
      </c>
      <c r="N4051" s="9">
        <v>3.5</v>
      </c>
    </row>
    <row r="4052" spans="2:14" x14ac:dyDescent="0.25">
      <c r="B4052" t="s">
        <v>87</v>
      </c>
      <c r="C4052" t="s">
        <v>1723</v>
      </c>
      <c r="D4052" t="s">
        <v>1724</v>
      </c>
      <c r="E4052" t="s">
        <v>1666</v>
      </c>
      <c r="F4052" t="s">
        <v>178</v>
      </c>
      <c r="G4052" t="s">
        <v>107</v>
      </c>
      <c r="H4052" t="s">
        <v>1669</v>
      </c>
      <c r="I4052" t="s">
        <v>94</v>
      </c>
      <c r="J4052" s="32">
        <v>1332.4465</v>
      </c>
      <c r="K4052" s="32">
        <v>306.34100000000001</v>
      </c>
      <c r="L4052" s="33">
        <v>87526</v>
      </c>
      <c r="M4052" s="33">
        <v>8</v>
      </c>
      <c r="N4052" s="9">
        <v>3.5</v>
      </c>
    </row>
    <row r="4053" spans="2:14" x14ac:dyDescent="0.25">
      <c r="B4053" t="s">
        <v>87</v>
      </c>
      <c r="C4053" t="s">
        <v>1723</v>
      </c>
      <c r="D4053" t="s">
        <v>1724</v>
      </c>
      <c r="E4053" t="s">
        <v>1666</v>
      </c>
      <c r="F4053" t="s">
        <v>178</v>
      </c>
      <c r="G4053" t="s">
        <v>107</v>
      </c>
      <c r="H4053" t="s">
        <v>1670</v>
      </c>
      <c r="I4053" t="s">
        <v>100</v>
      </c>
      <c r="J4053" s="32">
        <v>3965</v>
      </c>
      <c r="K4053" s="32">
        <v>1052</v>
      </c>
      <c r="L4053" s="33">
        <v>400917</v>
      </c>
      <c r="M4053" s="33">
        <v>1052</v>
      </c>
      <c r="N4053" s="9">
        <v>2.6239845154982202</v>
      </c>
    </row>
    <row r="4054" spans="2:14" x14ac:dyDescent="0.25">
      <c r="B4054" t="s">
        <v>87</v>
      </c>
      <c r="C4054" t="s">
        <v>1723</v>
      </c>
      <c r="D4054" t="s">
        <v>1724</v>
      </c>
      <c r="E4054" t="s">
        <v>1666</v>
      </c>
      <c r="F4054" t="s">
        <v>178</v>
      </c>
      <c r="G4054" t="s">
        <v>107</v>
      </c>
      <c r="H4054" t="s">
        <v>1670</v>
      </c>
      <c r="I4054" t="s">
        <v>100</v>
      </c>
      <c r="J4054" s="32">
        <v>1509</v>
      </c>
      <c r="K4054" s="32">
        <v>1509</v>
      </c>
      <c r="L4054" s="33">
        <v>2302954</v>
      </c>
      <c r="M4054" s="33">
        <v>1509</v>
      </c>
      <c r="N4054" s="9">
        <v>0.65524539352501099</v>
      </c>
    </row>
    <row r="4055" spans="2:14" x14ac:dyDescent="0.25">
      <c r="B4055" t="s">
        <v>87</v>
      </c>
      <c r="C4055" t="s">
        <v>1723</v>
      </c>
      <c r="D4055" t="s">
        <v>1724</v>
      </c>
      <c r="E4055" t="s">
        <v>1349</v>
      </c>
      <c r="F4055" t="s">
        <v>91</v>
      </c>
      <c r="G4055" t="s">
        <v>92</v>
      </c>
      <c r="H4055" t="s">
        <v>1350</v>
      </c>
      <c r="I4055" t="s">
        <v>100</v>
      </c>
      <c r="J4055" s="32">
        <v>5980.8598000000002</v>
      </c>
      <c r="K4055" s="32">
        <v>2172.3618000000001</v>
      </c>
      <c r="L4055" s="33">
        <v>7241206</v>
      </c>
      <c r="M4055" s="33">
        <v>1</v>
      </c>
      <c r="N4055" s="9">
        <v>0.3</v>
      </c>
    </row>
    <row r="4056" spans="2:14" x14ac:dyDescent="0.25">
      <c r="B4056" t="s">
        <v>87</v>
      </c>
      <c r="C4056" t="s">
        <v>1723</v>
      </c>
      <c r="D4056" t="s">
        <v>1724</v>
      </c>
      <c r="E4056" t="s">
        <v>1349</v>
      </c>
      <c r="F4056" t="s">
        <v>91</v>
      </c>
      <c r="G4056" t="s">
        <v>92</v>
      </c>
      <c r="H4056" t="s">
        <v>1351</v>
      </c>
      <c r="I4056" t="s">
        <v>100</v>
      </c>
      <c r="J4056" s="32">
        <v>16521.1541</v>
      </c>
      <c r="K4056" s="32">
        <v>2624.7548000000002</v>
      </c>
      <c r="L4056" s="33">
        <v>7499295</v>
      </c>
      <c r="M4056" s="33">
        <v>0</v>
      </c>
      <c r="N4056" s="9">
        <v>0.35000020668609499</v>
      </c>
    </row>
    <row r="4057" spans="2:14" x14ac:dyDescent="0.25">
      <c r="B4057" t="s">
        <v>87</v>
      </c>
      <c r="C4057" t="s">
        <v>1723</v>
      </c>
      <c r="D4057" t="s">
        <v>1724</v>
      </c>
      <c r="E4057" t="s">
        <v>1349</v>
      </c>
      <c r="F4057" t="s">
        <v>91</v>
      </c>
      <c r="G4057" t="s">
        <v>92</v>
      </c>
      <c r="H4057" t="s">
        <v>1352</v>
      </c>
      <c r="I4057" t="s">
        <v>100</v>
      </c>
      <c r="J4057" s="32">
        <v>26889.71</v>
      </c>
      <c r="K4057" s="32">
        <v>2926.9092999999998</v>
      </c>
      <c r="L4057" s="33">
        <v>11707625</v>
      </c>
      <c r="M4057" s="33">
        <v>3</v>
      </c>
      <c r="N4057" s="9">
        <v>0.250000260513981</v>
      </c>
    </row>
    <row r="4058" spans="2:14" x14ac:dyDescent="0.25">
      <c r="B4058" t="s">
        <v>87</v>
      </c>
      <c r="C4058" t="s">
        <v>1723</v>
      </c>
      <c r="D4058" t="s">
        <v>1724</v>
      </c>
      <c r="E4058" t="s">
        <v>1355</v>
      </c>
      <c r="F4058" t="s">
        <v>91</v>
      </c>
      <c r="G4058" t="s">
        <v>113</v>
      </c>
      <c r="H4058" t="s">
        <v>1356</v>
      </c>
      <c r="I4058" t="s">
        <v>94</v>
      </c>
      <c r="J4058" s="32">
        <v>900.0521</v>
      </c>
      <c r="K4058" s="32">
        <v>0</v>
      </c>
      <c r="L4058" s="33">
        <v>104962</v>
      </c>
      <c r="M4058" s="33">
        <v>5</v>
      </c>
      <c r="N4058" s="9">
        <v>0</v>
      </c>
    </row>
    <row r="4059" spans="2:14" x14ac:dyDescent="0.25">
      <c r="B4059" t="s">
        <v>87</v>
      </c>
      <c r="C4059" t="s">
        <v>1723</v>
      </c>
      <c r="D4059" t="s">
        <v>1724</v>
      </c>
      <c r="E4059" t="s">
        <v>1355</v>
      </c>
      <c r="F4059" t="s">
        <v>91</v>
      </c>
      <c r="G4059" t="s">
        <v>113</v>
      </c>
      <c r="H4059" t="s">
        <v>1357</v>
      </c>
      <c r="I4059" t="s">
        <v>94</v>
      </c>
      <c r="J4059" s="32">
        <v>2604.8411999999998</v>
      </c>
      <c r="K4059" s="32">
        <v>160.07679999999999</v>
      </c>
      <c r="L4059" s="33">
        <v>61568</v>
      </c>
      <c r="M4059" s="33">
        <v>17</v>
      </c>
      <c r="N4059" s="9">
        <v>2.6</v>
      </c>
    </row>
    <row r="4060" spans="2:14" x14ac:dyDescent="0.25">
      <c r="B4060" t="s">
        <v>87</v>
      </c>
      <c r="C4060" t="s">
        <v>1723</v>
      </c>
      <c r="D4060" t="s">
        <v>1724</v>
      </c>
      <c r="E4060" t="s">
        <v>1358</v>
      </c>
      <c r="F4060" t="s">
        <v>91</v>
      </c>
      <c r="G4060" t="s">
        <v>107</v>
      </c>
      <c r="H4060" t="s">
        <v>1359</v>
      </c>
      <c r="I4060" t="s">
        <v>100</v>
      </c>
      <c r="J4060" s="32">
        <v>13125</v>
      </c>
      <c r="K4060" s="32">
        <v>3575</v>
      </c>
      <c r="L4060" s="33">
        <v>3923979</v>
      </c>
      <c r="M4060" s="33">
        <v>1845</v>
      </c>
      <c r="N4060" s="9">
        <v>0.91106501844173904</v>
      </c>
    </row>
    <row r="4061" spans="2:14" x14ac:dyDescent="0.25">
      <c r="B4061" t="s">
        <v>87</v>
      </c>
      <c r="C4061" t="s">
        <v>1723</v>
      </c>
      <c r="D4061" t="s">
        <v>1724</v>
      </c>
      <c r="E4061" t="s">
        <v>1360</v>
      </c>
      <c r="F4061" t="s">
        <v>136</v>
      </c>
      <c r="G4061" t="s">
        <v>103</v>
      </c>
      <c r="H4061" t="s">
        <v>1361</v>
      </c>
      <c r="I4061" t="s">
        <v>94</v>
      </c>
      <c r="J4061" s="32">
        <v>783.93799999999999</v>
      </c>
      <c r="K4061" s="32">
        <v>361.5976</v>
      </c>
      <c r="L4061" s="33">
        <v>84881</v>
      </c>
      <c r="M4061" s="33">
        <v>141</v>
      </c>
      <c r="N4061" s="9">
        <v>4.2600534866460098</v>
      </c>
    </row>
    <row r="4062" spans="2:14" x14ac:dyDescent="0.25">
      <c r="B4062" t="s">
        <v>87</v>
      </c>
      <c r="C4062" t="s">
        <v>1723</v>
      </c>
      <c r="D4062" t="s">
        <v>1724</v>
      </c>
      <c r="E4062" t="s">
        <v>1360</v>
      </c>
      <c r="F4062" t="s">
        <v>136</v>
      </c>
      <c r="G4062" t="s">
        <v>103</v>
      </c>
      <c r="H4062" t="s">
        <v>1362</v>
      </c>
      <c r="I4062" t="s">
        <v>94</v>
      </c>
      <c r="J4062" s="32">
        <v>4667.5924999999997</v>
      </c>
      <c r="K4062" s="32">
        <v>2062.4571999999998</v>
      </c>
      <c r="L4062" s="33">
        <v>484144</v>
      </c>
      <c r="M4062" s="33">
        <v>831</v>
      </c>
      <c r="N4062" s="9">
        <v>4.26000776628441</v>
      </c>
    </row>
    <row r="4063" spans="2:14" x14ac:dyDescent="0.25">
      <c r="B4063" t="s">
        <v>87</v>
      </c>
      <c r="C4063" t="s">
        <v>1723</v>
      </c>
      <c r="D4063" t="s">
        <v>1724</v>
      </c>
      <c r="E4063" t="s">
        <v>1360</v>
      </c>
      <c r="F4063" t="s">
        <v>136</v>
      </c>
      <c r="G4063" t="s">
        <v>103</v>
      </c>
      <c r="H4063" t="s">
        <v>1363</v>
      </c>
      <c r="I4063" t="s">
        <v>94</v>
      </c>
      <c r="J4063" s="32">
        <v>379.28480000000002</v>
      </c>
      <c r="K4063" s="32">
        <v>133.26179999999999</v>
      </c>
      <c r="L4063" s="33">
        <v>31281</v>
      </c>
      <c r="M4063" s="33">
        <v>58</v>
      </c>
      <c r="N4063" s="9">
        <v>4.2601515296825498</v>
      </c>
    </row>
    <row r="4064" spans="2:14" x14ac:dyDescent="0.25">
      <c r="B4064" t="s">
        <v>87</v>
      </c>
      <c r="C4064" t="s">
        <v>1723</v>
      </c>
      <c r="D4064" t="s">
        <v>1724</v>
      </c>
      <c r="E4064" t="s">
        <v>1360</v>
      </c>
      <c r="F4064" t="s">
        <v>136</v>
      </c>
      <c r="G4064" t="s">
        <v>103</v>
      </c>
      <c r="H4064" t="s">
        <v>1364</v>
      </c>
      <c r="I4064" t="s">
        <v>94</v>
      </c>
      <c r="J4064" s="32">
        <v>28884.112099999998</v>
      </c>
      <c r="K4064" s="32">
        <v>3001.9254999999998</v>
      </c>
      <c r="L4064" s="33">
        <v>704676</v>
      </c>
      <c r="M4064" s="33">
        <v>600</v>
      </c>
      <c r="N4064" s="9">
        <v>4.2600081455874701</v>
      </c>
    </row>
    <row r="4065" spans="2:14" x14ac:dyDescent="0.25">
      <c r="B4065" t="s">
        <v>87</v>
      </c>
      <c r="C4065" t="s">
        <v>1723</v>
      </c>
      <c r="D4065" t="s">
        <v>1724</v>
      </c>
      <c r="E4065" t="s">
        <v>1360</v>
      </c>
      <c r="F4065" t="s">
        <v>136</v>
      </c>
      <c r="G4065" t="s">
        <v>103</v>
      </c>
      <c r="H4065" t="s">
        <v>1365</v>
      </c>
      <c r="I4065" t="s">
        <v>94</v>
      </c>
      <c r="J4065" s="32">
        <v>26.054200000000002</v>
      </c>
      <c r="K4065" s="32">
        <v>8.9611999999999998</v>
      </c>
      <c r="L4065" s="33">
        <v>2103</v>
      </c>
      <c r="M4065" s="33">
        <v>7</v>
      </c>
      <c r="N4065" s="9">
        <v>4.2611507370423203</v>
      </c>
    </row>
    <row r="4066" spans="2:14" x14ac:dyDescent="0.25">
      <c r="B4066" t="s">
        <v>87</v>
      </c>
      <c r="C4066" t="s">
        <v>1723</v>
      </c>
      <c r="D4066" t="s">
        <v>1724</v>
      </c>
      <c r="E4066" t="s">
        <v>1366</v>
      </c>
      <c r="F4066" t="s">
        <v>91</v>
      </c>
      <c r="G4066" t="s">
        <v>107</v>
      </c>
      <c r="H4066" t="s">
        <v>1367</v>
      </c>
      <c r="I4066" t="s">
        <v>100</v>
      </c>
      <c r="J4066" s="32">
        <v>48644</v>
      </c>
      <c r="K4066" s="32">
        <v>25644</v>
      </c>
      <c r="L4066" s="33">
        <v>40195924</v>
      </c>
      <c r="M4066" s="33">
        <v>62621</v>
      </c>
      <c r="N4066" s="9">
        <v>0.63797513399617301</v>
      </c>
    </row>
    <row r="4067" spans="2:14" x14ac:dyDescent="0.25">
      <c r="B4067" t="s">
        <v>87</v>
      </c>
      <c r="C4067" t="s">
        <v>1723</v>
      </c>
      <c r="D4067" t="s">
        <v>1724</v>
      </c>
      <c r="E4067" t="s">
        <v>1368</v>
      </c>
      <c r="F4067" t="s">
        <v>106</v>
      </c>
      <c r="G4067" t="s">
        <v>218</v>
      </c>
      <c r="H4067" t="s">
        <v>1369</v>
      </c>
      <c r="I4067" t="s">
        <v>94</v>
      </c>
      <c r="J4067" s="32">
        <v>85528.372000000003</v>
      </c>
      <c r="K4067" s="32">
        <v>30.148</v>
      </c>
      <c r="L4067" s="33">
        <v>7537</v>
      </c>
      <c r="M4067" s="33">
        <v>10</v>
      </c>
      <c r="N4067" s="9">
        <v>4</v>
      </c>
    </row>
    <row r="4068" spans="2:14" x14ac:dyDescent="0.25">
      <c r="B4068" t="s">
        <v>87</v>
      </c>
      <c r="C4068" t="s">
        <v>1723</v>
      </c>
      <c r="D4068" t="s">
        <v>1724</v>
      </c>
      <c r="E4068" t="s">
        <v>1368</v>
      </c>
      <c r="F4068" t="s">
        <v>106</v>
      </c>
      <c r="G4068" t="s">
        <v>218</v>
      </c>
      <c r="H4068" t="s">
        <v>1370</v>
      </c>
      <c r="I4068" t="s">
        <v>94</v>
      </c>
      <c r="J4068" s="32">
        <v>52268.6</v>
      </c>
      <c r="K4068" s="32">
        <v>4288.9080000000004</v>
      </c>
      <c r="L4068" s="33">
        <v>1072227</v>
      </c>
      <c r="M4068" s="33">
        <v>319</v>
      </c>
      <c r="N4068" s="9">
        <v>4</v>
      </c>
    </row>
    <row r="4069" spans="2:14" x14ac:dyDescent="0.25">
      <c r="B4069" t="s">
        <v>87</v>
      </c>
      <c r="C4069" t="s">
        <v>1723</v>
      </c>
      <c r="D4069" t="s">
        <v>1724</v>
      </c>
      <c r="E4069" t="s">
        <v>1368</v>
      </c>
      <c r="F4069" t="s">
        <v>106</v>
      </c>
      <c r="G4069" t="s">
        <v>218</v>
      </c>
      <c r="H4069" t="s">
        <v>1371</v>
      </c>
      <c r="I4069" t="s">
        <v>94</v>
      </c>
      <c r="J4069" s="32">
        <v>99395.348499999993</v>
      </c>
      <c r="K4069" s="32">
        <v>10481.306500000001</v>
      </c>
      <c r="L4069" s="33">
        <v>2994659</v>
      </c>
      <c r="M4069" s="33">
        <v>723</v>
      </c>
      <c r="N4069" s="9">
        <v>3.5</v>
      </c>
    </row>
    <row r="4070" spans="2:14" x14ac:dyDescent="0.25">
      <c r="B4070" t="s">
        <v>87</v>
      </c>
      <c r="C4070" t="s">
        <v>1723</v>
      </c>
      <c r="D4070" t="s">
        <v>1724</v>
      </c>
      <c r="E4070" t="s">
        <v>1368</v>
      </c>
      <c r="F4070" t="s">
        <v>106</v>
      </c>
      <c r="G4070" t="s">
        <v>218</v>
      </c>
      <c r="H4070" t="s">
        <v>1372</v>
      </c>
      <c r="I4070" t="s">
        <v>100</v>
      </c>
      <c r="J4070" s="32">
        <v>31963</v>
      </c>
      <c r="K4070" s="32">
        <v>14889.5</v>
      </c>
      <c r="L4070" s="33">
        <v>17339080</v>
      </c>
      <c r="M4070" s="33">
        <v>4432</v>
      </c>
      <c r="N4070" s="9">
        <v>0.85872491504739501</v>
      </c>
    </row>
    <row r="4071" spans="2:14" x14ac:dyDescent="0.25">
      <c r="B4071" t="s">
        <v>87</v>
      </c>
      <c r="C4071" t="s">
        <v>1723</v>
      </c>
      <c r="D4071" t="s">
        <v>1724</v>
      </c>
      <c r="E4071" t="s">
        <v>1368</v>
      </c>
      <c r="F4071" t="s">
        <v>106</v>
      </c>
      <c r="G4071" t="s">
        <v>218</v>
      </c>
      <c r="H4071" t="s">
        <v>1373</v>
      </c>
      <c r="I4071" t="s">
        <v>94</v>
      </c>
      <c r="J4071" s="32">
        <v>28180.578799999999</v>
      </c>
      <c r="K4071" s="32">
        <v>4402.2664000000004</v>
      </c>
      <c r="L4071" s="33">
        <v>1173937</v>
      </c>
      <c r="M4071" s="33">
        <v>302</v>
      </c>
      <c r="N4071" s="9">
        <v>3.7500022573613401</v>
      </c>
    </row>
    <row r="4072" spans="2:14" x14ac:dyDescent="0.25">
      <c r="B4072" t="s">
        <v>87</v>
      </c>
      <c r="C4072" t="s">
        <v>1723</v>
      </c>
      <c r="D4072" t="s">
        <v>1724</v>
      </c>
      <c r="E4072" t="s">
        <v>1368</v>
      </c>
      <c r="F4072" t="s">
        <v>106</v>
      </c>
      <c r="G4072" t="s">
        <v>218</v>
      </c>
      <c r="H4072" t="s">
        <v>1374</v>
      </c>
      <c r="I4072" t="s">
        <v>94</v>
      </c>
      <c r="J4072" s="32">
        <v>59769.1823</v>
      </c>
      <c r="K4072" s="32">
        <v>98.101100000000002</v>
      </c>
      <c r="L4072" s="33">
        <v>23081</v>
      </c>
      <c r="M4072" s="33">
        <v>8</v>
      </c>
      <c r="N4072" s="9">
        <v>4.2502967809020404</v>
      </c>
    </row>
    <row r="4073" spans="2:14" x14ac:dyDescent="0.25">
      <c r="B4073" t="s">
        <v>87</v>
      </c>
      <c r="C4073" t="s">
        <v>1723</v>
      </c>
      <c r="D4073" t="s">
        <v>1724</v>
      </c>
      <c r="E4073" t="s">
        <v>1368</v>
      </c>
      <c r="F4073" t="s">
        <v>106</v>
      </c>
      <c r="G4073" t="s">
        <v>218</v>
      </c>
      <c r="H4073" t="s">
        <v>1375</v>
      </c>
      <c r="I4073" t="s">
        <v>94</v>
      </c>
      <c r="J4073" s="32">
        <v>55159.610999999997</v>
      </c>
      <c r="K4073" s="32">
        <v>5711.9865</v>
      </c>
      <c r="L4073" s="33">
        <v>3807991</v>
      </c>
      <c r="M4073" s="33">
        <v>992</v>
      </c>
      <c r="N4073" s="9">
        <v>1.5</v>
      </c>
    </row>
    <row r="4074" spans="2:14" x14ac:dyDescent="0.25">
      <c r="B4074" t="s">
        <v>87</v>
      </c>
      <c r="C4074" t="s">
        <v>1723</v>
      </c>
      <c r="D4074" t="s">
        <v>1724</v>
      </c>
      <c r="E4074" t="s">
        <v>1376</v>
      </c>
      <c r="F4074" t="s">
        <v>136</v>
      </c>
      <c r="G4074" t="s">
        <v>742</v>
      </c>
      <c r="H4074" t="s">
        <v>1377</v>
      </c>
      <c r="I4074" t="s">
        <v>94</v>
      </c>
      <c r="J4074" s="32">
        <v>20530.477500000001</v>
      </c>
      <c r="K4074" s="32">
        <v>7951.3125</v>
      </c>
      <c r="L4074" s="33">
        <v>3180525</v>
      </c>
      <c r="M4074" s="33">
        <v>9100</v>
      </c>
      <c r="N4074" s="9">
        <v>2.5</v>
      </c>
    </row>
    <row r="4075" spans="2:14" x14ac:dyDescent="0.25">
      <c r="B4075" t="s">
        <v>87</v>
      </c>
      <c r="C4075" t="s">
        <v>1723</v>
      </c>
      <c r="D4075" t="s">
        <v>1724</v>
      </c>
      <c r="E4075" t="s">
        <v>1378</v>
      </c>
      <c r="F4075" t="s">
        <v>91</v>
      </c>
      <c r="G4075" t="s">
        <v>107</v>
      </c>
      <c r="H4075" t="s">
        <v>1379</v>
      </c>
      <c r="I4075" t="s">
        <v>94</v>
      </c>
      <c r="J4075" s="32">
        <v>4150.4920000000002</v>
      </c>
      <c r="K4075" s="32">
        <v>4000.0023000000001</v>
      </c>
      <c r="L4075" s="33">
        <v>1037623</v>
      </c>
      <c r="M4075" s="33">
        <v>983</v>
      </c>
      <c r="N4075" s="9">
        <v>3.8549668810348199</v>
      </c>
    </row>
    <row r="4076" spans="2:14" x14ac:dyDescent="0.25">
      <c r="B4076" t="s">
        <v>87</v>
      </c>
      <c r="C4076" t="s">
        <v>1723</v>
      </c>
      <c r="D4076" t="s">
        <v>1724</v>
      </c>
      <c r="E4076" t="s">
        <v>1378</v>
      </c>
      <c r="F4076" t="s">
        <v>91</v>
      </c>
      <c r="G4076" t="s">
        <v>107</v>
      </c>
      <c r="H4076" t="s">
        <v>1763</v>
      </c>
      <c r="I4076" t="s">
        <v>94</v>
      </c>
      <c r="J4076" s="32">
        <v>7.1999999999999995E-2</v>
      </c>
      <c r="K4076" s="32">
        <v>1.6E-2</v>
      </c>
      <c r="L4076" s="33">
        <v>4</v>
      </c>
      <c r="M4076" s="33">
        <v>0</v>
      </c>
      <c r="N4076" s="9">
        <v>4</v>
      </c>
    </row>
    <row r="4077" spans="2:14" x14ac:dyDescent="0.25">
      <c r="B4077" t="s">
        <v>87</v>
      </c>
      <c r="C4077" t="s">
        <v>1723</v>
      </c>
      <c r="D4077" t="s">
        <v>1724</v>
      </c>
      <c r="E4077" t="s">
        <v>1380</v>
      </c>
      <c r="F4077" t="s">
        <v>185</v>
      </c>
      <c r="G4077" t="s">
        <v>186</v>
      </c>
      <c r="H4077" t="s">
        <v>1381</v>
      </c>
      <c r="I4077" t="s">
        <v>94</v>
      </c>
      <c r="J4077" s="32">
        <v>61503.858</v>
      </c>
      <c r="K4077" s="32">
        <v>12599.162</v>
      </c>
      <c r="L4077" s="33">
        <v>4940842</v>
      </c>
      <c r="M4077" s="33">
        <v>1407</v>
      </c>
      <c r="N4077" s="9">
        <v>2.55000301568032</v>
      </c>
    </row>
    <row r="4078" spans="2:14" x14ac:dyDescent="0.25">
      <c r="B4078" t="s">
        <v>87</v>
      </c>
      <c r="C4078" t="s">
        <v>1723</v>
      </c>
      <c r="D4078" t="s">
        <v>1724</v>
      </c>
      <c r="E4078" t="s">
        <v>1764</v>
      </c>
      <c r="F4078" t="s">
        <v>185</v>
      </c>
      <c r="G4078" t="s">
        <v>286</v>
      </c>
      <c r="H4078" t="s">
        <v>1765</v>
      </c>
      <c r="I4078" t="s">
        <v>94</v>
      </c>
      <c r="J4078" s="32">
        <v>50468.048999999999</v>
      </c>
      <c r="K4078" s="32">
        <v>2175.6518999999998</v>
      </c>
      <c r="L4078" s="33">
        <v>805797</v>
      </c>
      <c r="M4078" s="33">
        <v>355</v>
      </c>
      <c r="N4078" s="9">
        <v>2.7</v>
      </c>
    </row>
    <row r="4079" spans="2:14" x14ac:dyDescent="0.25">
      <c r="B4079" t="s">
        <v>87</v>
      </c>
      <c r="C4079" t="s">
        <v>1723</v>
      </c>
      <c r="D4079" t="s">
        <v>1724</v>
      </c>
      <c r="E4079" t="s">
        <v>1764</v>
      </c>
      <c r="F4079" t="s">
        <v>185</v>
      </c>
      <c r="G4079" t="s">
        <v>286</v>
      </c>
      <c r="H4079" t="s">
        <v>1766</v>
      </c>
      <c r="I4079" t="s">
        <v>94</v>
      </c>
      <c r="J4079" s="32">
        <v>285.19200000000001</v>
      </c>
      <c r="K4079" s="32">
        <v>109.248</v>
      </c>
      <c r="L4079" s="33">
        <v>27312</v>
      </c>
      <c r="M4079" s="33">
        <v>23</v>
      </c>
      <c r="N4079" s="9">
        <v>4</v>
      </c>
    </row>
    <row r="4080" spans="2:14" x14ac:dyDescent="0.25">
      <c r="B4080" t="s">
        <v>87</v>
      </c>
      <c r="C4080" t="s">
        <v>1723</v>
      </c>
      <c r="D4080" t="s">
        <v>1724</v>
      </c>
      <c r="E4080" t="s">
        <v>1764</v>
      </c>
      <c r="F4080" t="s">
        <v>185</v>
      </c>
      <c r="G4080" t="s">
        <v>286</v>
      </c>
      <c r="H4080" t="s">
        <v>1767</v>
      </c>
      <c r="I4080" t="s">
        <v>94</v>
      </c>
      <c r="J4080" s="32">
        <v>33061.089599999999</v>
      </c>
      <c r="K4080" s="32">
        <v>2044.0053</v>
      </c>
      <c r="L4080" s="33">
        <v>757039</v>
      </c>
      <c r="M4080" s="33">
        <v>290</v>
      </c>
      <c r="N4080" s="9">
        <v>2.7</v>
      </c>
    </row>
    <row r="4081" spans="2:14" x14ac:dyDescent="0.25">
      <c r="B4081" t="s">
        <v>87</v>
      </c>
      <c r="C4081" t="s">
        <v>1723</v>
      </c>
      <c r="D4081" t="s">
        <v>1724</v>
      </c>
      <c r="E4081" t="s">
        <v>1764</v>
      </c>
      <c r="F4081" t="s">
        <v>185</v>
      </c>
      <c r="G4081" t="s">
        <v>286</v>
      </c>
      <c r="H4081" t="s">
        <v>1768</v>
      </c>
      <c r="I4081" t="s">
        <v>94</v>
      </c>
      <c r="J4081" s="32">
        <v>187.26400000000001</v>
      </c>
      <c r="K4081" s="32">
        <v>4.6719999999999997</v>
      </c>
      <c r="L4081" s="33">
        <v>1168</v>
      </c>
      <c r="M4081" s="33">
        <v>0</v>
      </c>
      <c r="N4081" s="9">
        <v>4</v>
      </c>
    </row>
    <row r="4082" spans="2:14" x14ac:dyDescent="0.25">
      <c r="B4082" t="s">
        <v>87</v>
      </c>
      <c r="C4082" t="s">
        <v>1723</v>
      </c>
      <c r="D4082" t="s">
        <v>1724</v>
      </c>
      <c r="E4082" t="s">
        <v>1764</v>
      </c>
      <c r="F4082" t="s">
        <v>185</v>
      </c>
      <c r="G4082" t="s">
        <v>286</v>
      </c>
      <c r="H4082" t="s">
        <v>1769</v>
      </c>
      <c r="I4082" t="s">
        <v>94</v>
      </c>
      <c r="J4082" s="32">
        <v>28893.9015</v>
      </c>
      <c r="K4082" s="32">
        <v>1683.0126</v>
      </c>
      <c r="L4082" s="33">
        <v>623338</v>
      </c>
      <c r="M4082" s="33">
        <v>177</v>
      </c>
      <c r="N4082" s="9">
        <v>2.7</v>
      </c>
    </row>
    <row r="4083" spans="2:14" x14ac:dyDescent="0.25">
      <c r="B4083" t="s">
        <v>87</v>
      </c>
      <c r="C4083" t="s">
        <v>1723</v>
      </c>
      <c r="D4083" t="s">
        <v>1724</v>
      </c>
      <c r="E4083" t="s">
        <v>1764</v>
      </c>
      <c r="F4083" t="s">
        <v>185</v>
      </c>
      <c r="G4083" t="s">
        <v>286</v>
      </c>
      <c r="H4083" t="s">
        <v>1770</v>
      </c>
      <c r="I4083" t="s">
        <v>94</v>
      </c>
      <c r="J4083" s="32">
        <v>29.48</v>
      </c>
      <c r="K4083" s="32">
        <v>1.8560000000000001</v>
      </c>
      <c r="L4083" s="33">
        <v>464</v>
      </c>
      <c r="M4083" s="33">
        <v>1</v>
      </c>
      <c r="N4083" s="9">
        <v>4</v>
      </c>
    </row>
    <row r="4084" spans="2:14" x14ac:dyDescent="0.25">
      <c r="B4084" t="s">
        <v>87</v>
      </c>
      <c r="C4084" t="s">
        <v>1723</v>
      </c>
      <c r="D4084" t="s">
        <v>1724</v>
      </c>
      <c r="E4084" t="s">
        <v>1382</v>
      </c>
      <c r="F4084" t="s">
        <v>136</v>
      </c>
      <c r="G4084" t="s">
        <v>186</v>
      </c>
      <c r="H4084" t="s">
        <v>1671</v>
      </c>
      <c r="I4084" t="s">
        <v>94</v>
      </c>
      <c r="J4084" s="32">
        <v>1740.78</v>
      </c>
      <c r="K4084" s="32">
        <v>478.20800000000003</v>
      </c>
      <c r="L4084" s="33">
        <v>119552</v>
      </c>
      <c r="M4084" s="33">
        <v>95</v>
      </c>
      <c r="N4084" s="9">
        <v>4</v>
      </c>
    </row>
    <row r="4085" spans="2:14" x14ac:dyDescent="0.25">
      <c r="B4085" t="s">
        <v>87</v>
      </c>
      <c r="C4085" t="s">
        <v>1723</v>
      </c>
      <c r="D4085" t="s">
        <v>1724</v>
      </c>
      <c r="E4085" t="s">
        <v>1382</v>
      </c>
      <c r="F4085" t="s">
        <v>136</v>
      </c>
      <c r="G4085" t="s">
        <v>186</v>
      </c>
      <c r="H4085" t="s">
        <v>1672</v>
      </c>
      <c r="I4085" t="s">
        <v>100</v>
      </c>
      <c r="J4085" s="32">
        <v>759</v>
      </c>
      <c r="K4085" s="32">
        <v>88</v>
      </c>
      <c r="L4085" s="33">
        <v>97799</v>
      </c>
      <c r="M4085" s="33">
        <v>88</v>
      </c>
      <c r="N4085" s="9">
        <v>0.89980470147956504</v>
      </c>
    </row>
    <row r="4086" spans="2:14" x14ac:dyDescent="0.25">
      <c r="B4086" t="s">
        <v>87</v>
      </c>
      <c r="C4086" t="s">
        <v>1723</v>
      </c>
      <c r="D4086" t="s">
        <v>1724</v>
      </c>
      <c r="E4086" t="s">
        <v>1382</v>
      </c>
      <c r="F4086" t="s">
        <v>136</v>
      </c>
      <c r="G4086" t="s">
        <v>186</v>
      </c>
      <c r="H4086" t="s">
        <v>1673</v>
      </c>
      <c r="I4086" t="s">
        <v>100</v>
      </c>
      <c r="J4086" s="32">
        <v>2040.8091999999999</v>
      </c>
      <c r="K4086" s="32">
        <v>812.32799999999997</v>
      </c>
      <c r="L4086" s="33">
        <v>238920</v>
      </c>
      <c r="M4086" s="33">
        <v>73</v>
      </c>
      <c r="N4086" s="9">
        <v>3.4</v>
      </c>
    </row>
    <row r="4087" spans="2:14" x14ac:dyDescent="0.25">
      <c r="B4087" t="s">
        <v>87</v>
      </c>
      <c r="C4087" t="s">
        <v>1723</v>
      </c>
      <c r="D4087" t="s">
        <v>1724</v>
      </c>
      <c r="E4087" t="s">
        <v>1382</v>
      </c>
      <c r="F4087" t="s">
        <v>136</v>
      </c>
      <c r="G4087" t="s">
        <v>186</v>
      </c>
      <c r="H4087" t="s">
        <v>1674</v>
      </c>
      <c r="I4087" t="s">
        <v>100</v>
      </c>
      <c r="J4087" s="32">
        <v>1747.6467</v>
      </c>
      <c r="K4087" s="32">
        <v>790.68399999999997</v>
      </c>
      <c r="L4087" s="33">
        <v>139944</v>
      </c>
      <c r="M4087" s="33">
        <v>43</v>
      </c>
      <c r="N4087" s="9">
        <v>5.6500028582861699</v>
      </c>
    </row>
    <row r="4088" spans="2:14" x14ac:dyDescent="0.25">
      <c r="B4088" t="s">
        <v>87</v>
      </c>
      <c r="C4088" t="s">
        <v>1723</v>
      </c>
      <c r="D4088" t="s">
        <v>1724</v>
      </c>
      <c r="E4088" t="s">
        <v>1382</v>
      </c>
      <c r="F4088" t="s">
        <v>136</v>
      </c>
      <c r="G4088" t="s">
        <v>186</v>
      </c>
      <c r="H4088" t="s">
        <v>1771</v>
      </c>
      <c r="I4088" t="s">
        <v>94</v>
      </c>
      <c r="J4088" s="32">
        <v>2219.62</v>
      </c>
      <c r="K4088" s="32">
        <v>5.7439999999999998</v>
      </c>
      <c r="L4088" s="33">
        <v>1436</v>
      </c>
      <c r="M4088" s="33">
        <v>0</v>
      </c>
      <c r="N4088" s="9">
        <v>4</v>
      </c>
    </row>
    <row r="4089" spans="2:14" x14ac:dyDescent="0.25">
      <c r="B4089" t="s">
        <v>87</v>
      </c>
      <c r="C4089" t="s">
        <v>1723</v>
      </c>
      <c r="D4089" t="s">
        <v>1724</v>
      </c>
      <c r="E4089" t="s">
        <v>1382</v>
      </c>
      <c r="F4089" t="s">
        <v>136</v>
      </c>
      <c r="G4089" t="s">
        <v>186</v>
      </c>
      <c r="H4089" t="s">
        <v>1772</v>
      </c>
      <c r="I4089" t="s">
        <v>94</v>
      </c>
      <c r="J4089" s="32">
        <v>2156.4479999999999</v>
      </c>
      <c r="K4089" s="32">
        <v>3.008</v>
      </c>
      <c r="L4089" s="33">
        <v>752</v>
      </c>
      <c r="M4089" s="33">
        <v>1</v>
      </c>
      <c r="N4089" s="9">
        <v>4</v>
      </c>
    </row>
    <row r="4090" spans="2:14" x14ac:dyDescent="0.25">
      <c r="B4090" t="s">
        <v>87</v>
      </c>
      <c r="C4090" t="s">
        <v>1723</v>
      </c>
      <c r="D4090" t="s">
        <v>1724</v>
      </c>
      <c r="E4090" t="s">
        <v>1382</v>
      </c>
      <c r="F4090" t="s">
        <v>136</v>
      </c>
      <c r="G4090" t="s">
        <v>186</v>
      </c>
      <c r="H4090" t="s">
        <v>1773</v>
      </c>
      <c r="I4090" t="s">
        <v>94</v>
      </c>
      <c r="J4090" s="32">
        <v>2213.328</v>
      </c>
      <c r="K4090" s="32">
        <v>3.964</v>
      </c>
      <c r="L4090" s="33">
        <v>991</v>
      </c>
      <c r="M4090" s="33">
        <v>2</v>
      </c>
      <c r="N4090" s="9">
        <v>4</v>
      </c>
    </row>
    <row r="4091" spans="2:14" x14ac:dyDescent="0.25">
      <c r="B4091" t="s">
        <v>87</v>
      </c>
      <c r="C4091" t="s">
        <v>1723</v>
      </c>
      <c r="D4091" t="s">
        <v>1724</v>
      </c>
      <c r="E4091" t="s">
        <v>1382</v>
      </c>
      <c r="F4091" t="s">
        <v>136</v>
      </c>
      <c r="G4091" t="s">
        <v>186</v>
      </c>
      <c r="H4091" t="s">
        <v>1774</v>
      </c>
      <c r="I4091" t="s">
        <v>94</v>
      </c>
      <c r="J4091" s="32">
        <v>1745</v>
      </c>
      <c r="K4091" s="32">
        <v>6.5720000000000001</v>
      </c>
      <c r="L4091" s="33">
        <v>1643</v>
      </c>
      <c r="M4091" s="33">
        <v>1</v>
      </c>
      <c r="N4091" s="9">
        <v>4</v>
      </c>
    </row>
    <row r="4092" spans="2:14" x14ac:dyDescent="0.25">
      <c r="B4092" t="s">
        <v>87</v>
      </c>
      <c r="C4092" t="s">
        <v>1723</v>
      </c>
      <c r="D4092" t="s">
        <v>1724</v>
      </c>
      <c r="E4092" t="s">
        <v>1382</v>
      </c>
      <c r="F4092" t="s">
        <v>136</v>
      </c>
      <c r="G4092" t="s">
        <v>186</v>
      </c>
      <c r="H4092" t="s">
        <v>1775</v>
      </c>
      <c r="I4092" t="s">
        <v>94</v>
      </c>
      <c r="J4092" s="32">
        <v>1726.876</v>
      </c>
      <c r="K4092" s="32">
        <v>3.6</v>
      </c>
      <c r="L4092" s="33">
        <v>900</v>
      </c>
      <c r="M4092" s="33">
        <v>1</v>
      </c>
      <c r="N4092" s="9">
        <v>4</v>
      </c>
    </row>
    <row r="4093" spans="2:14" x14ac:dyDescent="0.25">
      <c r="B4093" t="s">
        <v>87</v>
      </c>
      <c r="C4093" t="s">
        <v>1723</v>
      </c>
      <c r="D4093" t="s">
        <v>1724</v>
      </c>
      <c r="E4093" t="s">
        <v>1382</v>
      </c>
      <c r="F4093" t="s">
        <v>136</v>
      </c>
      <c r="G4093" t="s">
        <v>186</v>
      </c>
      <c r="H4093" t="s">
        <v>1776</v>
      </c>
      <c r="I4093" t="s">
        <v>94</v>
      </c>
      <c r="J4093" s="32">
        <v>1738.8320000000001</v>
      </c>
      <c r="K4093" s="32">
        <v>4.8840000000000003</v>
      </c>
      <c r="L4093" s="33">
        <v>1221</v>
      </c>
      <c r="M4093" s="33">
        <v>0</v>
      </c>
      <c r="N4093" s="9">
        <v>4</v>
      </c>
    </row>
    <row r="4094" spans="2:14" x14ac:dyDescent="0.25">
      <c r="B4094" t="s">
        <v>87</v>
      </c>
      <c r="C4094" t="s">
        <v>1723</v>
      </c>
      <c r="D4094" t="s">
        <v>1724</v>
      </c>
      <c r="E4094" t="s">
        <v>1382</v>
      </c>
      <c r="F4094" t="s">
        <v>136</v>
      </c>
      <c r="G4094" t="s">
        <v>186</v>
      </c>
      <c r="H4094" t="s">
        <v>1383</v>
      </c>
      <c r="I4094" t="s">
        <v>94</v>
      </c>
      <c r="J4094" s="32">
        <v>423.74400000000003</v>
      </c>
      <c r="K4094" s="32">
        <v>423.74400000000003</v>
      </c>
      <c r="L4094" s="33">
        <v>105936</v>
      </c>
      <c r="M4094" s="33">
        <v>9</v>
      </c>
      <c r="N4094" s="9">
        <v>4</v>
      </c>
    </row>
    <row r="4095" spans="2:14" x14ac:dyDescent="0.25">
      <c r="B4095" t="s">
        <v>87</v>
      </c>
      <c r="C4095" t="s">
        <v>1723</v>
      </c>
      <c r="D4095" t="s">
        <v>1724</v>
      </c>
      <c r="E4095" t="s">
        <v>1382</v>
      </c>
      <c r="F4095" t="s">
        <v>136</v>
      </c>
      <c r="G4095" t="s">
        <v>186</v>
      </c>
      <c r="H4095" t="s">
        <v>1384</v>
      </c>
      <c r="I4095" t="s">
        <v>100</v>
      </c>
      <c r="J4095" s="32">
        <v>257.63600000000002</v>
      </c>
      <c r="K4095" s="32">
        <v>257.63600000000002</v>
      </c>
      <c r="L4095" s="33">
        <v>64409</v>
      </c>
      <c r="M4095" s="33">
        <v>5</v>
      </c>
      <c r="N4095" s="9">
        <v>4</v>
      </c>
    </row>
    <row r="4096" spans="2:14" x14ac:dyDescent="0.25">
      <c r="B4096" t="s">
        <v>87</v>
      </c>
      <c r="C4096" t="s">
        <v>1723</v>
      </c>
      <c r="D4096" t="s">
        <v>1724</v>
      </c>
      <c r="E4096" t="s">
        <v>1382</v>
      </c>
      <c r="F4096" t="s">
        <v>136</v>
      </c>
      <c r="G4096" t="s">
        <v>186</v>
      </c>
      <c r="H4096" t="s">
        <v>1385</v>
      </c>
      <c r="I4096" t="s">
        <v>94</v>
      </c>
      <c r="J4096" s="32">
        <v>414.6</v>
      </c>
      <c r="K4096" s="32">
        <v>414.6</v>
      </c>
      <c r="L4096" s="33">
        <v>103650</v>
      </c>
      <c r="M4096" s="33">
        <v>14</v>
      </c>
      <c r="N4096" s="9">
        <v>4</v>
      </c>
    </row>
    <row r="4097" spans="2:14" x14ac:dyDescent="0.25">
      <c r="B4097" t="s">
        <v>87</v>
      </c>
      <c r="C4097" t="s">
        <v>1723</v>
      </c>
      <c r="D4097" t="s">
        <v>1724</v>
      </c>
      <c r="E4097" t="s">
        <v>1382</v>
      </c>
      <c r="F4097" t="s">
        <v>136</v>
      </c>
      <c r="G4097" t="s">
        <v>186</v>
      </c>
      <c r="H4097" t="s">
        <v>1386</v>
      </c>
      <c r="I4097" t="s">
        <v>94</v>
      </c>
      <c r="J4097" s="32">
        <v>324.512</v>
      </c>
      <c r="K4097" s="32">
        <v>324.512</v>
      </c>
      <c r="L4097" s="33">
        <v>81128</v>
      </c>
      <c r="M4097" s="33">
        <v>10</v>
      </c>
      <c r="N4097" s="9">
        <v>4</v>
      </c>
    </row>
    <row r="4098" spans="2:14" x14ac:dyDescent="0.25">
      <c r="B4098" t="s">
        <v>87</v>
      </c>
      <c r="C4098" t="s">
        <v>1723</v>
      </c>
      <c r="D4098" t="s">
        <v>1724</v>
      </c>
      <c r="E4098" t="s">
        <v>1382</v>
      </c>
      <c r="F4098" t="s">
        <v>136</v>
      </c>
      <c r="G4098" t="s">
        <v>186</v>
      </c>
      <c r="H4098" t="s">
        <v>1387</v>
      </c>
      <c r="I4098" t="s">
        <v>94</v>
      </c>
      <c r="J4098" s="32">
        <v>309.84399999999999</v>
      </c>
      <c r="K4098" s="32">
        <v>309.84399999999999</v>
      </c>
      <c r="L4098" s="33">
        <v>77461</v>
      </c>
      <c r="M4098" s="33">
        <v>9</v>
      </c>
      <c r="N4098" s="9">
        <v>4</v>
      </c>
    </row>
    <row r="4099" spans="2:14" x14ac:dyDescent="0.25">
      <c r="B4099" t="s">
        <v>87</v>
      </c>
      <c r="C4099" t="s">
        <v>1723</v>
      </c>
      <c r="D4099" t="s">
        <v>1724</v>
      </c>
      <c r="E4099" t="s">
        <v>1382</v>
      </c>
      <c r="F4099" t="s">
        <v>136</v>
      </c>
      <c r="G4099" t="s">
        <v>186</v>
      </c>
      <c r="H4099" t="s">
        <v>1388</v>
      </c>
      <c r="I4099" t="s">
        <v>94</v>
      </c>
      <c r="J4099" s="32">
        <v>271.79599999999999</v>
      </c>
      <c r="K4099" s="32">
        <v>271.79599999999999</v>
      </c>
      <c r="L4099" s="33">
        <v>67949</v>
      </c>
      <c r="M4099" s="33">
        <v>14</v>
      </c>
      <c r="N4099" s="9">
        <v>4</v>
      </c>
    </row>
    <row r="4100" spans="2:14" x14ac:dyDescent="0.25">
      <c r="B4100" t="s">
        <v>87</v>
      </c>
      <c r="C4100" t="s">
        <v>1723</v>
      </c>
      <c r="D4100" t="s">
        <v>1724</v>
      </c>
      <c r="E4100" t="s">
        <v>1382</v>
      </c>
      <c r="F4100" t="s">
        <v>136</v>
      </c>
      <c r="G4100" t="s">
        <v>186</v>
      </c>
      <c r="H4100" t="s">
        <v>1389</v>
      </c>
      <c r="I4100" t="s">
        <v>94</v>
      </c>
      <c r="J4100" s="32">
        <v>284.27999999999997</v>
      </c>
      <c r="K4100" s="32">
        <v>284.27999999999997</v>
      </c>
      <c r="L4100" s="33">
        <v>71070</v>
      </c>
      <c r="M4100" s="33">
        <v>23</v>
      </c>
      <c r="N4100" s="9">
        <v>4</v>
      </c>
    </row>
    <row r="4101" spans="2:14" x14ac:dyDescent="0.25">
      <c r="B4101" t="s">
        <v>87</v>
      </c>
      <c r="C4101" t="s">
        <v>1723</v>
      </c>
      <c r="D4101" t="s">
        <v>1724</v>
      </c>
      <c r="E4101" t="s">
        <v>1382</v>
      </c>
      <c r="F4101" t="s">
        <v>136</v>
      </c>
      <c r="G4101" t="s">
        <v>186</v>
      </c>
      <c r="H4101" t="s">
        <v>1390</v>
      </c>
      <c r="I4101" t="s">
        <v>94</v>
      </c>
      <c r="J4101" s="32">
        <v>602.76</v>
      </c>
      <c r="K4101" s="32">
        <v>357.14870000000002</v>
      </c>
      <c r="L4101" s="33">
        <v>150690</v>
      </c>
      <c r="M4101" s="33">
        <v>32</v>
      </c>
      <c r="N4101" s="9">
        <v>2.3700889242816299</v>
      </c>
    </row>
    <row r="4102" spans="2:14" x14ac:dyDescent="0.25">
      <c r="B4102" t="s">
        <v>87</v>
      </c>
      <c r="C4102" t="s">
        <v>1723</v>
      </c>
      <c r="D4102" t="s">
        <v>1724</v>
      </c>
      <c r="E4102" t="s">
        <v>1382</v>
      </c>
      <c r="F4102" t="s">
        <v>136</v>
      </c>
      <c r="G4102" t="s">
        <v>186</v>
      </c>
      <c r="H4102" t="s">
        <v>1391</v>
      </c>
      <c r="I4102" t="s">
        <v>94</v>
      </c>
      <c r="J4102" s="32">
        <v>3176.3760000000002</v>
      </c>
      <c r="K4102" s="32">
        <v>3176.3760000000002</v>
      </c>
      <c r="L4102" s="33">
        <v>794094</v>
      </c>
      <c r="M4102" s="33">
        <v>234</v>
      </c>
      <c r="N4102" s="9">
        <v>4</v>
      </c>
    </row>
    <row r="4103" spans="2:14" x14ac:dyDescent="0.25">
      <c r="B4103" t="s">
        <v>87</v>
      </c>
      <c r="C4103" t="s">
        <v>1723</v>
      </c>
      <c r="D4103" t="s">
        <v>1724</v>
      </c>
      <c r="E4103" t="s">
        <v>1382</v>
      </c>
      <c r="F4103" t="s">
        <v>136</v>
      </c>
      <c r="G4103" t="s">
        <v>186</v>
      </c>
      <c r="H4103" t="s">
        <v>1392</v>
      </c>
      <c r="I4103" t="s">
        <v>94</v>
      </c>
      <c r="J4103" s="32">
        <v>5829.076</v>
      </c>
      <c r="K4103" s="32">
        <v>5688.0896000000002</v>
      </c>
      <c r="L4103" s="33">
        <v>1457269</v>
      </c>
      <c r="M4103" s="33">
        <v>243</v>
      </c>
      <c r="N4103" s="9">
        <v>3.9032530027057399</v>
      </c>
    </row>
    <row r="4104" spans="2:14" x14ac:dyDescent="0.25">
      <c r="B4104" t="s">
        <v>87</v>
      </c>
      <c r="C4104" t="s">
        <v>1723</v>
      </c>
      <c r="D4104" t="s">
        <v>1724</v>
      </c>
      <c r="E4104" t="s">
        <v>1382</v>
      </c>
      <c r="F4104" t="s">
        <v>136</v>
      </c>
      <c r="G4104" t="s">
        <v>186</v>
      </c>
      <c r="H4104" t="s">
        <v>1393</v>
      </c>
      <c r="I4104" t="s">
        <v>94</v>
      </c>
      <c r="J4104" s="32">
        <v>1653.096</v>
      </c>
      <c r="K4104" s="32">
        <v>1653.096</v>
      </c>
      <c r="L4104" s="33">
        <v>413274</v>
      </c>
      <c r="M4104" s="33">
        <v>102</v>
      </c>
      <c r="N4104" s="9">
        <v>4</v>
      </c>
    </row>
    <row r="4105" spans="2:14" x14ac:dyDescent="0.25">
      <c r="B4105" t="s">
        <v>87</v>
      </c>
      <c r="C4105" t="s">
        <v>1723</v>
      </c>
      <c r="D4105" t="s">
        <v>1724</v>
      </c>
      <c r="E4105" t="s">
        <v>1382</v>
      </c>
      <c r="F4105" t="s">
        <v>136</v>
      </c>
      <c r="G4105" t="s">
        <v>186</v>
      </c>
      <c r="H4105" t="s">
        <v>1394</v>
      </c>
      <c r="I4105" t="s">
        <v>94</v>
      </c>
      <c r="J4105" s="32">
        <v>2081.3159999999998</v>
      </c>
      <c r="K4105" s="32">
        <v>2081.3159999999998</v>
      </c>
      <c r="L4105" s="33">
        <v>520329</v>
      </c>
      <c r="M4105" s="33">
        <v>143</v>
      </c>
      <c r="N4105" s="9">
        <v>4</v>
      </c>
    </row>
    <row r="4106" spans="2:14" x14ac:dyDescent="0.25">
      <c r="B4106" t="s">
        <v>87</v>
      </c>
      <c r="C4106" t="s">
        <v>1723</v>
      </c>
      <c r="D4106" t="s">
        <v>1724</v>
      </c>
      <c r="E4106" t="s">
        <v>1382</v>
      </c>
      <c r="F4106" t="s">
        <v>136</v>
      </c>
      <c r="G4106" t="s">
        <v>186</v>
      </c>
      <c r="H4106" t="s">
        <v>1395</v>
      </c>
      <c r="I4106" t="s">
        <v>94</v>
      </c>
      <c r="J4106" s="32">
        <v>428.16399999999999</v>
      </c>
      <c r="K4106" s="32">
        <v>357.1515</v>
      </c>
      <c r="L4106" s="33">
        <v>107041</v>
      </c>
      <c r="M4106" s="33">
        <v>40</v>
      </c>
      <c r="N4106" s="9">
        <v>3.3365859810726701</v>
      </c>
    </row>
    <row r="4107" spans="2:14" x14ac:dyDescent="0.25">
      <c r="B4107" t="s">
        <v>87</v>
      </c>
      <c r="C4107" t="s">
        <v>1723</v>
      </c>
      <c r="D4107" t="s">
        <v>1724</v>
      </c>
      <c r="E4107" t="s">
        <v>1396</v>
      </c>
      <c r="F4107" t="s">
        <v>185</v>
      </c>
      <c r="G4107" t="s">
        <v>186</v>
      </c>
      <c r="H4107" t="s">
        <v>1397</v>
      </c>
      <c r="I4107" t="s">
        <v>94</v>
      </c>
      <c r="J4107" s="32">
        <v>17024.1505</v>
      </c>
      <c r="K4107" s="32">
        <v>8459.8289999999997</v>
      </c>
      <c r="L4107" s="33">
        <v>2417094</v>
      </c>
      <c r="M4107" s="33">
        <v>734</v>
      </c>
      <c r="N4107" s="9">
        <v>3.5</v>
      </c>
    </row>
    <row r="4108" spans="2:14" x14ac:dyDescent="0.25">
      <c r="B4108" t="s">
        <v>87</v>
      </c>
      <c r="C4108" t="s">
        <v>1723</v>
      </c>
      <c r="D4108" t="s">
        <v>1724</v>
      </c>
      <c r="E4108" t="s">
        <v>1398</v>
      </c>
      <c r="F4108" t="s">
        <v>215</v>
      </c>
      <c r="G4108" t="s">
        <v>103</v>
      </c>
      <c r="H4108" t="s">
        <v>1399</v>
      </c>
      <c r="I4108" t="s">
        <v>100</v>
      </c>
      <c r="J4108" s="32">
        <v>820</v>
      </c>
      <c r="K4108" s="32">
        <v>690</v>
      </c>
      <c r="L4108" s="33">
        <v>6</v>
      </c>
      <c r="M4108" s="33">
        <v>0</v>
      </c>
      <c r="N4108" s="9">
        <v>115000</v>
      </c>
    </row>
    <row r="4109" spans="2:14" x14ac:dyDescent="0.25">
      <c r="B4109" t="s">
        <v>87</v>
      </c>
      <c r="C4109" t="s">
        <v>1723</v>
      </c>
      <c r="D4109" t="s">
        <v>1724</v>
      </c>
      <c r="E4109" t="s">
        <v>1400</v>
      </c>
      <c r="F4109" t="s">
        <v>197</v>
      </c>
      <c r="G4109" t="s">
        <v>103</v>
      </c>
      <c r="H4109" t="s">
        <v>1403</v>
      </c>
      <c r="I4109" t="s">
        <v>94</v>
      </c>
      <c r="J4109" s="32">
        <v>111320</v>
      </c>
      <c r="K4109" s="32">
        <v>19250</v>
      </c>
      <c r="L4109" s="33">
        <v>15116216</v>
      </c>
      <c r="M4109" s="33">
        <v>6922</v>
      </c>
      <c r="N4109" s="9">
        <v>1.27346685175707</v>
      </c>
    </row>
    <row r="4110" spans="2:14" x14ac:dyDescent="0.25">
      <c r="B4110" t="s">
        <v>87</v>
      </c>
      <c r="C4110" t="s">
        <v>1723</v>
      </c>
      <c r="D4110" t="s">
        <v>1724</v>
      </c>
      <c r="E4110" t="s">
        <v>1400</v>
      </c>
      <c r="F4110" t="s">
        <v>197</v>
      </c>
      <c r="G4110" t="s">
        <v>103</v>
      </c>
      <c r="H4110" t="s">
        <v>1518</v>
      </c>
      <c r="I4110" t="s">
        <v>94</v>
      </c>
      <c r="J4110" s="32">
        <v>10954.467500000001</v>
      </c>
      <c r="K4110" s="32">
        <v>10954.467000000001</v>
      </c>
      <c r="L4110" s="33">
        <v>24343259</v>
      </c>
      <c r="M4110" s="33">
        <v>10415</v>
      </c>
      <c r="N4110" s="9">
        <v>0.45000001848561</v>
      </c>
    </row>
    <row r="4111" spans="2:14" x14ac:dyDescent="0.25">
      <c r="B4111" t="s">
        <v>87</v>
      </c>
      <c r="C4111" t="s">
        <v>1723</v>
      </c>
      <c r="D4111" t="s">
        <v>1724</v>
      </c>
      <c r="E4111" t="s">
        <v>1400</v>
      </c>
      <c r="F4111" t="s">
        <v>197</v>
      </c>
      <c r="G4111" t="s">
        <v>103</v>
      </c>
      <c r="H4111" t="s">
        <v>1518</v>
      </c>
      <c r="I4111" t="s">
        <v>94</v>
      </c>
      <c r="J4111" s="32">
        <v>41.116500000000002</v>
      </c>
      <c r="K4111" s="32">
        <v>0</v>
      </c>
      <c r="L4111" s="33">
        <v>91370</v>
      </c>
      <c r="M4111" s="33">
        <v>34</v>
      </c>
      <c r="N4111" s="9">
        <v>0</v>
      </c>
    </row>
    <row r="4112" spans="2:14" x14ac:dyDescent="0.25">
      <c r="B4112" t="s">
        <v>87</v>
      </c>
      <c r="C4112" t="s">
        <v>1723</v>
      </c>
      <c r="D4112" t="s">
        <v>1724</v>
      </c>
      <c r="E4112" t="s">
        <v>1400</v>
      </c>
      <c r="F4112" t="s">
        <v>197</v>
      </c>
      <c r="G4112" t="s">
        <v>103</v>
      </c>
      <c r="H4112" t="s">
        <v>1519</v>
      </c>
      <c r="I4112" t="s">
        <v>94</v>
      </c>
      <c r="J4112" s="32">
        <v>19289.245999999999</v>
      </c>
      <c r="K4112" s="32">
        <v>19289.244999999999</v>
      </c>
      <c r="L4112" s="33">
        <v>38578490</v>
      </c>
      <c r="M4112" s="33">
        <v>23102</v>
      </c>
      <c r="N4112" s="9">
        <v>0.5</v>
      </c>
    </row>
    <row r="4113" spans="2:14" x14ac:dyDescent="0.25">
      <c r="B4113" t="s">
        <v>87</v>
      </c>
      <c r="C4113" t="s">
        <v>1723</v>
      </c>
      <c r="D4113" t="s">
        <v>1724</v>
      </c>
      <c r="E4113" t="s">
        <v>1400</v>
      </c>
      <c r="F4113" t="s">
        <v>197</v>
      </c>
      <c r="G4113" t="s">
        <v>103</v>
      </c>
      <c r="H4113" t="s">
        <v>1519</v>
      </c>
      <c r="I4113" t="s">
        <v>94</v>
      </c>
      <c r="J4113" s="32">
        <v>143.86199999999999</v>
      </c>
      <c r="K4113" s="32">
        <v>0</v>
      </c>
      <c r="L4113" s="33">
        <v>287724</v>
      </c>
      <c r="M4113" s="33">
        <v>151</v>
      </c>
      <c r="N4113" s="9">
        <v>0</v>
      </c>
    </row>
    <row r="4114" spans="2:14" x14ac:dyDescent="0.25">
      <c r="B4114" t="s">
        <v>87</v>
      </c>
      <c r="C4114" t="s">
        <v>1723</v>
      </c>
      <c r="D4114" t="s">
        <v>1724</v>
      </c>
      <c r="E4114" t="s">
        <v>1400</v>
      </c>
      <c r="F4114" t="s">
        <v>197</v>
      </c>
      <c r="G4114" t="s">
        <v>103</v>
      </c>
      <c r="H4114" t="s">
        <v>1404</v>
      </c>
      <c r="I4114" t="s">
        <v>94</v>
      </c>
      <c r="J4114" s="32">
        <v>42062.9</v>
      </c>
      <c r="K4114" s="32">
        <v>10205.799999999999</v>
      </c>
      <c r="L4114" s="33">
        <v>10727762</v>
      </c>
      <c r="M4114" s="33">
        <v>9278</v>
      </c>
      <c r="N4114" s="9">
        <v>0.95134474459817397</v>
      </c>
    </row>
    <row r="4115" spans="2:14" x14ac:dyDescent="0.25">
      <c r="B4115" t="s">
        <v>87</v>
      </c>
      <c r="C4115" t="s">
        <v>1723</v>
      </c>
      <c r="D4115" t="s">
        <v>1724</v>
      </c>
      <c r="E4115" t="s">
        <v>1400</v>
      </c>
      <c r="F4115" t="s">
        <v>197</v>
      </c>
      <c r="G4115" t="s">
        <v>103</v>
      </c>
      <c r="H4115" t="s">
        <v>1405</v>
      </c>
      <c r="I4115" t="s">
        <v>94</v>
      </c>
      <c r="J4115" s="32">
        <v>15026.4375</v>
      </c>
      <c r="K4115" s="32">
        <v>6486.8774999999996</v>
      </c>
      <c r="L4115" s="33">
        <v>4324585</v>
      </c>
      <c r="M4115" s="33">
        <v>1403</v>
      </c>
      <c r="N4115" s="9">
        <v>1.5</v>
      </c>
    </row>
    <row r="4116" spans="2:14" x14ac:dyDescent="0.25">
      <c r="B4116" t="s">
        <v>87</v>
      </c>
      <c r="C4116" t="s">
        <v>1723</v>
      </c>
      <c r="D4116" t="s">
        <v>1724</v>
      </c>
      <c r="E4116" t="s">
        <v>1400</v>
      </c>
      <c r="F4116" t="s">
        <v>197</v>
      </c>
      <c r="G4116" t="s">
        <v>103</v>
      </c>
      <c r="H4116" t="s">
        <v>1406</v>
      </c>
      <c r="I4116" t="s">
        <v>94</v>
      </c>
      <c r="J4116" s="32">
        <v>29206.1</v>
      </c>
      <c r="K4116" s="32">
        <v>8874.7999999999993</v>
      </c>
      <c r="L4116" s="33">
        <v>9900659</v>
      </c>
      <c r="M4116" s="33">
        <v>8068</v>
      </c>
      <c r="N4116" s="9">
        <v>0.89638477600329403</v>
      </c>
    </row>
    <row r="4117" spans="2:14" x14ac:dyDescent="0.25">
      <c r="B4117" t="s">
        <v>87</v>
      </c>
      <c r="C4117" t="s">
        <v>1723</v>
      </c>
      <c r="D4117" t="s">
        <v>1724</v>
      </c>
      <c r="E4117" t="s">
        <v>1400</v>
      </c>
      <c r="F4117" t="s">
        <v>197</v>
      </c>
      <c r="G4117" t="s">
        <v>103</v>
      </c>
      <c r="H4117" t="s">
        <v>1520</v>
      </c>
      <c r="I4117" t="s">
        <v>94</v>
      </c>
      <c r="J4117" s="32">
        <v>52614.873899999999</v>
      </c>
      <c r="K4117" s="32">
        <v>9113.5871000000006</v>
      </c>
      <c r="L4117" s="33">
        <v>20252415</v>
      </c>
      <c r="M4117" s="33">
        <v>8240</v>
      </c>
      <c r="N4117" s="9">
        <v>0.45000001728188899</v>
      </c>
    </row>
    <row r="4118" spans="2:14" x14ac:dyDescent="0.25">
      <c r="B4118" t="s">
        <v>87</v>
      </c>
      <c r="C4118" t="s">
        <v>1723</v>
      </c>
      <c r="D4118" t="s">
        <v>1724</v>
      </c>
      <c r="E4118" t="s">
        <v>1400</v>
      </c>
      <c r="F4118" t="s">
        <v>197</v>
      </c>
      <c r="G4118" t="s">
        <v>103</v>
      </c>
      <c r="H4118" t="s">
        <v>1520</v>
      </c>
      <c r="I4118" t="s">
        <v>94</v>
      </c>
      <c r="J4118" s="32">
        <v>7.8021000000000003</v>
      </c>
      <c r="K4118" s="32">
        <v>0</v>
      </c>
      <c r="L4118" s="33">
        <v>17338</v>
      </c>
      <c r="M4118" s="33">
        <v>6</v>
      </c>
      <c r="N4118" s="9">
        <v>0</v>
      </c>
    </row>
    <row r="4119" spans="2:14" x14ac:dyDescent="0.25">
      <c r="B4119" t="s">
        <v>87</v>
      </c>
      <c r="C4119" t="s">
        <v>1723</v>
      </c>
      <c r="D4119" t="s">
        <v>1724</v>
      </c>
      <c r="E4119" t="s">
        <v>1400</v>
      </c>
      <c r="F4119" t="s">
        <v>197</v>
      </c>
      <c r="G4119" t="s">
        <v>103</v>
      </c>
      <c r="H4119" t="s">
        <v>1521</v>
      </c>
      <c r="I4119" t="s">
        <v>94</v>
      </c>
      <c r="J4119" s="32">
        <v>54006.288500000002</v>
      </c>
      <c r="K4119" s="32">
        <v>14411.449000000001</v>
      </c>
      <c r="L4119" s="33">
        <v>28822898</v>
      </c>
      <c r="M4119" s="33">
        <v>16285</v>
      </c>
      <c r="N4119" s="9">
        <v>0.5</v>
      </c>
    </row>
    <row r="4120" spans="2:14" x14ac:dyDescent="0.25">
      <c r="B4120" t="s">
        <v>87</v>
      </c>
      <c r="C4120" t="s">
        <v>1723</v>
      </c>
      <c r="D4120" t="s">
        <v>1724</v>
      </c>
      <c r="E4120" t="s">
        <v>1400</v>
      </c>
      <c r="F4120" t="s">
        <v>197</v>
      </c>
      <c r="G4120" t="s">
        <v>103</v>
      </c>
      <c r="H4120" t="s">
        <v>1522</v>
      </c>
      <c r="I4120" t="s">
        <v>94</v>
      </c>
      <c r="J4120" s="32">
        <v>12600</v>
      </c>
      <c r="K4120" s="32">
        <v>12600</v>
      </c>
      <c r="L4120" s="33">
        <v>38233914</v>
      </c>
      <c r="M4120" s="33">
        <v>18717</v>
      </c>
      <c r="N4120" s="9">
        <v>0.329550356785339</v>
      </c>
    </row>
    <row r="4121" spans="2:14" x14ac:dyDescent="0.25">
      <c r="B4121" t="s">
        <v>87</v>
      </c>
      <c r="C4121" t="s">
        <v>1723</v>
      </c>
      <c r="D4121" t="s">
        <v>1724</v>
      </c>
      <c r="E4121" t="s">
        <v>1400</v>
      </c>
      <c r="F4121" t="s">
        <v>197</v>
      </c>
      <c r="G4121" t="s">
        <v>103</v>
      </c>
      <c r="H4121" t="s">
        <v>1522</v>
      </c>
      <c r="I4121" t="s">
        <v>94</v>
      </c>
      <c r="J4121" s="32">
        <v>58430</v>
      </c>
      <c r="K4121" s="32">
        <v>3760</v>
      </c>
      <c r="L4121" s="33">
        <v>10241012</v>
      </c>
      <c r="M4121" s="33">
        <v>4519</v>
      </c>
      <c r="N4121" s="9">
        <v>0.36715121513381599</v>
      </c>
    </row>
    <row r="4122" spans="2:14" x14ac:dyDescent="0.25">
      <c r="B4122" t="s">
        <v>87</v>
      </c>
      <c r="C4122" t="s">
        <v>1723</v>
      </c>
      <c r="D4122" t="s">
        <v>1724</v>
      </c>
      <c r="E4122" t="s">
        <v>1400</v>
      </c>
      <c r="F4122" t="s">
        <v>197</v>
      </c>
      <c r="G4122" t="s">
        <v>103</v>
      </c>
      <c r="H4122" t="s">
        <v>1522</v>
      </c>
      <c r="I4122" t="s">
        <v>94</v>
      </c>
      <c r="J4122" s="32">
        <v>4200</v>
      </c>
      <c r="K4122" s="32">
        <v>0</v>
      </c>
      <c r="L4122" s="33">
        <v>1259271</v>
      </c>
      <c r="M4122" s="33">
        <v>474</v>
      </c>
      <c r="N4122" s="9">
        <v>0</v>
      </c>
    </row>
    <row r="4123" spans="2:14" x14ac:dyDescent="0.25">
      <c r="B4123" t="s">
        <v>87</v>
      </c>
      <c r="C4123" t="s">
        <v>1723</v>
      </c>
      <c r="D4123" t="s">
        <v>1724</v>
      </c>
      <c r="E4123" t="s">
        <v>1400</v>
      </c>
      <c r="F4123" t="s">
        <v>197</v>
      </c>
      <c r="G4123" t="s">
        <v>103</v>
      </c>
      <c r="H4123" t="s">
        <v>1407</v>
      </c>
      <c r="I4123" t="s">
        <v>94</v>
      </c>
      <c r="J4123" s="32">
        <v>226.6</v>
      </c>
      <c r="K4123" s="32">
        <v>0</v>
      </c>
      <c r="L4123" s="33">
        <v>398453</v>
      </c>
      <c r="M4123" s="33">
        <v>206</v>
      </c>
      <c r="N4123" s="9">
        <v>0</v>
      </c>
    </row>
    <row r="4124" spans="2:14" x14ac:dyDescent="0.25">
      <c r="B4124" t="s">
        <v>87</v>
      </c>
      <c r="C4124" t="s">
        <v>1723</v>
      </c>
      <c r="D4124" t="s">
        <v>1724</v>
      </c>
      <c r="E4124" t="s">
        <v>1400</v>
      </c>
      <c r="F4124" t="s">
        <v>197</v>
      </c>
      <c r="G4124" t="s">
        <v>103</v>
      </c>
      <c r="H4124" t="s">
        <v>1408</v>
      </c>
      <c r="I4124" t="s">
        <v>94</v>
      </c>
      <c r="J4124" s="32">
        <v>8.9999999999999993E-3</v>
      </c>
      <c r="K4124" s="32">
        <v>0</v>
      </c>
      <c r="L4124" s="33">
        <v>6</v>
      </c>
      <c r="M4124" s="33">
        <v>0</v>
      </c>
      <c r="N4124" s="9">
        <v>0</v>
      </c>
    </row>
    <row r="4125" spans="2:14" x14ac:dyDescent="0.25">
      <c r="B4125" t="s">
        <v>87</v>
      </c>
      <c r="C4125" t="s">
        <v>1723</v>
      </c>
      <c r="D4125" t="s">
        <v>1724</v>
      </c>
      <c r="E4125" t="s">
        <v>1409</v>
      </c>
      <c r="F4125" t="s">
        <v>227</v>
      </c>
      <c r="G4125" t="s">
        <v>107</v>
      </c>
      <c r="H4125" t="s">
        <v>1410</v>
      </c>
      <c r="I4125" t="s">
        <v>100</v>
      </c>
      <c r="J4125" s="32">
        <v>2368.6799999999998</v>
      </c>
      <c r="K4125" s="32">
        <v>476.58</v>
      </c>
      <c r="L4125" s="33">
        <v>9076095</v>
      </c>
      <c r="M4125" s="33">
        <v>7943</v>
      </c>
      <c r="N4125" s="9">
        <v>5.2509366638405601E-2</v>
      </c>
    </row>
    <row r="4126" spans="2:14" x14ac:dyDescent="0.25">
      <c r="B4126" t="s">
        <v>87</v>
      </c>
      <c r="C4126" t="s">
        <v>1723</v>
      </c>
      <c r="D4126" t="s">
        <v>1724</v>
      </c>
      <c r="E4126" t="s">
        <v>1409</v>
      </c>
      <c r="F4126" t="s">
        <v>227</v>
      </c>
      <c r="G4126" t="s">
        <v>107</v>
      </c>
      <c r="H4126" t="s">
        <v>1411</v>
      </c>
      <c r="I4126" t="s">
        <v>100</v>
      </c>
      <c r="J4126" s="32">
        <v>26274.400000000001</v>
      </c>
      <c r="K4126" s="32">
        <v>4368.8</v>
      </c>
      <c r="L4126" s="33">
        <v>4336477</v>
      </c>
      <c r="M4126" s="33">
        <v>10922</v>
      </c>
      <c r="N4126" s="9">
        <v>1.0074537464397899</v>
      </c>
    </row>
    <row r="4127" spans="2:14" x14ac:dyDescent="0.25">
      <c r="B4127" t="s">
        <v>87</v>
      </c>
      <c r="C4127" t="s">
        <v>1723</v>
      </c>
      <c r="D4127" t="s">
        <v>1724</v>
      </c>
      <c r="E4127" t="s">
        <v>1412</v>
      </c>
      <c r="F4127" t="s">
        <v>215</v>
      </c>
      <c r="G4127" t="s">
        <v>107</v>
      </c>
      <c r="H4127" t="s">
        <v>1413</v>
      </c>
      <c r="I4127" t="s">
        <v>94</v>
      </c>
      <c r="J4127" s="32">
        <v>59115.464999999997</v>
      </c>
      <c r="K4127" s="32">
        <v>6214.1833999999999</v>
      </c>
      <c r="L4127" s="33">
        <v>1657115</v>
      </c>
      <c r="M4127" s="33">
        <v>99</v>
      </c>
      <c r="N4127" s="9">
        <v>3.7500012974355998</v>
      </c>
    </row>
    <row r="4128" spans="2:14" x14ac:dyDescent="0.25">
      <c r="B4128" t="s">
        <v>87</v>
      </c>
      <c r="C4128" t="s">
        <v>1723</v>
      </c>
      <c r="D4128" t="s">
        <v>1724</v>
      </c>
      <c r="E4128" t="s">
        <v>1412</v>
      </c>
      <c r="F4128" t="s">
        <v>215</v>
      </c>
      <c r="G4128" t="s">
        <v>107</v>
      </c>
      <c r="H4128" t="s">
        <v>1414</v>
      </c>
      <c r="I4128" t="s">
        <v>94</v>
      </c>
      <c r="J4128" s="32">
        <v>51072.913</v>
      </c>
      <c r="K4128" s="32">
        <v>6770.3397000000004</v>
      </c>
      <c r="L4128" s="33">
        <v>1593017</v>
      </c>
      <c r="M4128" s="33">
        <v>14</v>
      </c>
      <c r="N4128" s="9">
        <v>4.2500109540576103</v>
      </c>
    </row>
    <row r="4129" spans="2:14" x14ac:dyDescent="0.25">
      <c r="B4129" t="s">
        <v>87</v>
      </c>
      <c r="C4129" t="s">
        <v>1723</v>
      </c>
      <c r="D4129" t="s">
        <v>1724</v>
      </c>
      <c r="E4129" t="s">
        <v>1412</v>
      </c>
      <c r="F4129" t="s">
        <v>215</v>
      </c>
      <c r="G4129" t="s">
        <v>107</v>
      </c>
      <c r="H4129" t="s">
        <v>1415</v>
      </c>
      <c r="I4129" t="s">
        <v>94</v>
      </c>
      <c r="J4129" s="32">
        <v>31091.8838</v>
      </c>
      <c r="K4129" s="32">
        <v>4210.0295999999998</v>
      </c>
      <c r="L4129" s="33">
        <v>1122670</v>
      </c>
      <c r="M4129" s="33">
        <v>16</v>
      </c>
      <c r="N4129" s="9">
        <v>3.7500152315462199</v>
      </c>
    </row>
    <row r="4130" spans="2:14" x14ac:dyDescent="0.25">
      <c r="B4130" t="s">
        <v>87</v>
      </c>
      <c r="C4130" t="s">
        <v>1723</v>
      </c>
      <c r="D4130" t="s">
        <v>1724</v>
      </c>
      <c r="E4130" t="s">
        <v>1416</v>
      </c>
      <c r="F4130" t="s">
        <v>106</v>
      </c>
      <c r="G4130" t="s">
        <v>91</v>
      </c>
      <c r="H4130" t="s">
        <v>1523</v>
      </c>
      <c r="I4130" t="s">
        <v>100</v>
      </c>
      <c r="J4130" s="32">
        <v>67.170199999999994</v>
      </c>
      <c r="K4130" s="32">
        <v>1.0742</v>
      </c>
      <c r="L4130" s="33">
        <v>107413</v>
      </c>
      <c r="M4130" s="33">
        <v>28</v>
      </c>
      <c r="N4130" s="9">
        <v>1.0000651690205E-2</v>
      </c>
    </row>
    <row r="4131" spans="2:14" x14ac:dyDescent="0.25">
      <c r="B4131" t="s">
        <v>87</v>
      </c>
      <c r="C4131" t="s">
        <v>1723</v>
      </c>
      <c r="D4131" t="s">
        <v>1724</v>
      </c>
      <c r="E4131" t="s">
        <v>1416</v>
      </c>
      <c r="F4131" t="s">
        <v>106</v>
      </c>
      <c r="G4131" t="s">
        <v>91</v>
      </c>
      <c r="H4131" t="s">
        <v>1523</v>
      </c>
      <c r="I4131" t="s">
        <v>100</v>
      </c>
      <c r="J4131" s="32">
        <v>71.188999999999993</v>
      </c>
      <c r="K4131" s="32">
        <v>69.684799999999996</v>
      </c>
      <c r="L4131" s="33">
        <v>6968425</v>
      </c>
      <c r="M4131" s="33">
        <v>1270</v>
      </c>
      <c r="N4131" s="9">
        <v>1.0000078927447699E-2</v>
      </c>
    </row>
    <row r="4132" spans="2:14" x14ac:dyDescent="0.25">
      <c r="B4132" t="s">
        <v>87</v>
      </c>
      <c r="C4132" t="s">
        <v>1723</v>
      </c>
      <c r="D4132" t="s">
        <v>1724</v>
      </c>
      <c r="E4132" t="s">
        <v>1420</v>
      </c>
      <c r="F4132" t="s">
        <v>215</v>
      </c>
      <c r="G4132" t="s">
        <v>107</v>
      </c>
      <c r="H4132" t="s">
        <v>1422</v>
      </c>
      <c r="I4132" t="s">
        <v>94</v>
      </c>
      <c r="J4132" s="32">
        <v>23700</v>
      </c>
      <c r="K4132" s="32">
        <v>7800</v>
      </c>
      <c r="L4132" s="33">
        <v>242267</v>
      </c>
      <c r="M4132" s="33">
        <v>211</v>
      </c>
      <c r="N4132" s="9">
        <v>32.195883054646302</v>
      </c>
    </row>
    <row r="4133" spans="2:14" x14ac:dyDescent="0.25">
      <c r="B4133" t="s">
        <v>87</v>
      </c>
      <c r="C4133" t="s">
        <v>1723</v>
      </c>
      <c r="D4133" t="s">
        <v>1724</v>
      </c>
      <c r="E4133" t="s">
        <v>1777</v>
      </c>
      <c r="F4133" t="s">
        <v>106</v>
      </c>
      <c r="G4133" t="s">
        <v>880</v>
      </c>
      <c r="H4133" t="s">
        <v>1778</v>
      </c>
      <c r="I4133" t="s">
        <v>100</v>
      </c>
      <c r="J4133" s="32">
        <v>14729.65</v>
      </c>
      <c r="K4133" s="32">
        <v>5370.3</v>
      </c>
      <c r="L4133" s="33">
        <v>1217883</v>
      </c>
      <c r="M4133" s="33">
        <v>8262</v>
      </c>
      <c r="N4133" s="9">
        <v>4.40953687669505</v>
      </c>
    </row>
    <row r="4134" spans="2:14" x14ac:dyDescent="0.25">
      <c r="B4134" t="s">
        <v>87</v>
      </c>
      <c r="C4134" t="s">
        <v>1723</v>
      </c>
      <c r="D4134" t="s">
        <v>1724</v>
      </c>
      <c r="E4134" t="s">
        <v>1423</v>
      </c>
      <c r="F4134" t="s">
        <v>140</v>
      </c>
      <c r="G4134" t="s">
        <v>211</v>
      </c>
      <c r="H4134" t="s">
        <v>1424</v>
      </c>
      <c r="I4134" t="s">
        <v>100</v>
      </c>
      <c r="J4134" s="32">
        <v>160</v>
      </c>
      <c r="K4134" s="32">
        <v>0</v>
      </c>
      <c r="L4134" s="33">
        <v>26721</v>
      </c>
      <c r="M4134" s="33">
        <v>7</v>
      </c>
      <c r="N4134" s="9">
        <v>0</v>
      </c>
    </row>
    <row r="4135" spans="2:14" x14ac:dyDescent="0.25">
      <c r="B4135" t="s">
        <v>87</v>
      </c>
      <c r="C4135" t="s">
        <v>1723</v>
      </c>
      <c r="D4135" t="s">
        <v>1724</v>
      </c>
      <c r="E4135" t="s">
        <v>1423</v>
      </c>
      <c r="F4135" t="s">
        <v>140</v>
      </c>
      <c r="G4135" t="s">
        <v>211</v>
      </c>
      <c r="H4135" t="s">
        <v>1425</v>
      </c>
      <c r="I4135" t="s">
        <v>94</v>
      </c>
      <c r="J4135" s="32">
        <v>5.0999999999999997E-2</v>
      </c>
      <c r="K4135" s="32">
        <v>0</v>
      </c>
      <c r="L4135" s="33">
        <v>12</v>
      </c>
      <c r="M4135" s="33">
        <v>0</v>
      </c>
      <c r="N4135" s="9">
        <v>0</v>
      </c>
    </row>
    <row r="4136" spans="2:14" x14ac:dyDescent="0.25">
      <c r="B4136" t="s">
        <v>87</v>
      </c>
      <c r="C4136" t="s">
        <v>1723</v>
      </c>
      <c r="D4136" t="s">
        <v>1724</v>
      </c>
      <c r="E4136" t="s">
        <v>208</v>
      </c>
      <c r="F4136" t="s">
        <v>178</v>
      </c>
      <c r="G4136" t="s">
        <v>107</v>
      </c>
      <c r="H4136" t="s">
        <v>209</v>
      </c>
      <c r="I4136" t="s">
        <v>100</v>
      </c>
      <c r="J4136" s="32">
        <v>65490</v>
      </c>
      <c r="K4136" s="32">
        <v>7350</v>
      </c>
      <c r="L4136" s="33">
        <v>11305071</v>
      </c>
      <c r="M4136" s="33">
        <v>4600</v>
      </c>
      <c r="N4136" s="9">
        <v>0.65015071555057002</v>
      </c>
    </row>
    <row r="4137" spans="2:14" x14ac:dyDescent="0.25">
      <c r="B4137" t="s">
        <v>87</v>
      </c>
      <c r="C4137" t="s">
        <v>1723</v>
      </c>
      <c r="D4137" t="s">
        <v>1724</v>
      </c>
      <c r="E4137" t="s">
        <v>214</v>
      </c>
      <c r="F4137" t="s">
        <v>215</v>
      </c>
      <c r="G4137" t="s">
        <v>113</v>
      </c>
      <c r="H4137" t="s">
        <v>216</v>
      </c>
      <c r="I4137" t="s">
        <v>100</v>
      </c>
      <c r="J4137" s="32">
        <v>6079.5</v>
      </c>
      <c r="K4137" s="32">
        <v>780</v>
      </c>
      <c r="L4137" s="33">
        <v>2328153</v>
      </c>
      <c r="M4137" s="33">
        <v>2576</v>
      </c>
      <c r="N4137" s="9">
        <v>0.33502952769856598</v>
      </c>
    </row>
    <row r="4138" spans="2:14" x14ac:dyDescent="0.25">
      <c r="B4138" t="s">
        <v>87</v>
      </c>
      <c r="C4138" t="s">
        <v>1723</v>
      </c>
      <c r="D4138" t="s">
        <v>1724</v>
      </c>
      <c r="E4138" t="s">
        <v>217</v>
      </c>
      <c r="F4138" t="s">
        <v>140</v>
      </c>
      <c r="G4138" t="s">
        <v>218</v>
      </c>
      <c r="H4138" t="s">
        <v>219</v>
      </c>
      <c r="I4138" t="s">
        <v>100</v>
      </c>
      <c r="J4138" s="32">
        <v>29051</v>
      </c>
      <c r="K4138" s="32">
        <v>3191</v>
      </c>
      <c r="L4138" s="33">
        <v>5226416</v>
      </c>
      <c r="M4138" s="33">
        <v>3191</v>
      </c>
      <c r="N4138" s="9">
        <v>0.61055224077073</v>
      </c>
    </row>
    <row r="4139" spans="2:14" x14ac:dyDescent="0.25">
      <c r="B4139" t="s">
        <v>87</v>
      </c>
      <c r="C4139" t="s">
        <v>1723</v>
      </c>
      <c r="D4139" t="s">
        <v>1724</v>
      </c>
      <c r="E4139" t="s">
        <v>220</v>
      </c>
      <c r="F4139" t="s">
        <v>140</v>
      </c>
      <c r="G4139" t="s">
        <v>103</v>
      </c>
      <c r="H4139" t="s">
        <v>221</v>
      </c>
      <c r="I4139" t="s">
        <v>94</v>
      </c>
      <c r="J4139" s="32">
        <v>3391.3895000000002</v>
      </c>
      <c r="K4139" s="32">
        <v>994.74670000000003</v>
      </c>
      <c r="L4139" s="33">
        <v>234056</v>
      </c>
      <c r="M4139" s="33">
        <v>88</v>
      </c>
      <c r="N4139" s="9">
        <v>4.25003717059165</v>
      </c>
    </row>
    <row r="4140" spans="2:14" x14ac:dyDescent="0.25">
      <c r="B4140" t="s">
        <v>87</v>
      </c>
      <c r="C4140" t="s">
        <v>1723</v>
      </c>
      <c r="D4140" t="s">
        <v>1724</v>
      </c>
      <c r="E4140" t="s">
        <v>220</v>
      </c>
      <c r="F4140" t="s">
        <v>140</v>
      </c>
      <c r="G4140" t="s">
        <v>103</v>
      </c>
      <c r="H4140" t="s">
        <v>222</v>
      </c>
      <c r="I4140" t="s">
        <v>94</v>
      </c>
      <c r="J4140" s="32">
        <v>3353.1734999999999</v>
      </c>
      <c r="K4140" s="32">
        <v>639.12040000000002</v>
      </c>
      <c r="L4140" s="33">
        <v>150379</v>
      </c>
      <c r="M4140" s="33">
        <v>38</v>
      </c>
      <c r="N4140" s="9">
        <v>4.2500641711941096</v>
      </c>
    </row>
    <row r="4141" spans="2:14" x14ac:dyDescent="0.25">
      <c r="B4141" t="s">
        <v>87</v>
      </c>
      <c r="C4141" t="s">
        <v>1723</v>
      </c>
      <c r="D4141" t="s">
        <v>1724</v>
      </c>
      <c r="E4141" t="s">
        <v>220</v>
      </c>
      <c r="F4141" t="s">
        <v>140</v>
      </c>
      <c r="G4141" t="s">
        <v>103</v>
      </c>
      <c r="H4141" t="s">
        <v>223</v>
      </c>
      <c r="I4141" t="s">
        <v>94</v>
      </c>
      <c r="J4141" s="32">
        <v>3457.7575000000002</v>
      </c>
      <c r="K4141" s="32">
        <v>336.75049999999999</v>
      </c>
      <c r="L4141" s="33">
        <v>79234</v>
      </c>
      <c r="M4141" s="33">
        <v>13</v>
      </c>
      <c r="N4141" s="9">
        <v>4.2500757250675196</v>
      </c>
    </row>
    <row r="4142" spans="2:14" x14ac:dyDescent="0.25">
      <c r="B4142" t="s">
        <v>87</v>
      </c>
      <c r="C4142" t="s">
        <v>1723</v>
      </c>
      <c r="D4142" t="s">
        <v>1724</v>
      </c>
      <c r="E4142" t="s">
        <v>226</v>
      </c>
      <c r="F4142" t="s">
        <v>227</v>
      </c>
      <c r="G4142" t="s">
        <v>103</v>
      </c>
      <c r="H4142" t="s">
        <v>228</v>
      </c>
      <c r="I4142" t="s">
        <v>94</v>
      </c>
      <c r="J4142" s="32">
        <v>10300.6893</v>
      </c>
      <c r="K4142" s="32">
        <v>1721.3625</v>
      </c>
      <c r="L4142" s="33">
        <v>521625</v>
      </c>
      <c r="M4142" s="33">
        <v>659</v>
      </c>
      <c r="N4142" s="9">
        <v>3.3</v>
      </c>
    </row>
    <row r="4143" spans="2:14" x14ac:dyDescent="0.25">
      <c r="B4143" t="s">
        <v>87</v>
      </c>
      <c r="C4143" t="s">
        <v>1723</v>
      </c>
      <c r="D4143" t="s">
        <v>1724</v>
      </c>
      <c r="E4143" t="s">
        <v>226</v>
      </c>
      <c r="F4143" t="s">
        <v>227</v>
      </c>
      <c r="G4143" t="s">
        <v>103</v>
      </c>
      <c r="H4143" t="s">
        <v>228</v>
      </c>
      <c r="I4143" t="s">
        <v>94</v>
      </c>
      <c r="J4143" s="32">
        <v>65.432400000000001</v>
      </c>
      <c r="K4143" s="32">
        <v>0</v>
      </c>
      <c r="L4143" s="33">
        <v>19828</v>
      </c>
      <c r="M4143" s="33">
        <v>27</v>
      </c>
      <c r="N4143" s="9">
        <v>0</v>
      </c>
    </row>
    <row r="4144" spans="2:14" x14ac:dyDescent="0.25">
      <c r="B4144" t="s">
        <v>87</v>
      </c>
      <c r="C4144" t="s">
        <v>1723</v>
      </c>
      <c r="D4144" t="s">
        <v>1724</v>
      </c>
      <c r="E4144" t="s">
        <v>226</v>
      </c>
      <c r="F4144" t="s">
        <v>227</v>
      </c>
      <c r="G4144" t="s">
        <v>103</v>
      </c>
      <c r="H4144" t="s">
        <v>229</v>
      </c>
      <c r="I4144" t="s">
        <v>100</v>
      </c>
      <c r="J4144" s="32">
        <v>2073</v>
      </c>
      <c r="K4144" s="32">
        <v>1569</v>
      </c>
      <c r="L4144" s="33">
        <v>643703</v>
      </c>
      <c r="M4144" s="33">
        <v>2615</v>
      </c>
      <c r="N4144" s="9">
        <v>2.4374595116070599</v>
      </c>
    </row>
    <row r="4145" spans="2:14" x14ac:dyDescent="0.25">
      <c r="B4145" t="s">
        <v>87</v>
      </c>
      <c r="C4145" t="s">
        <v>1723</v>
      </c>
      <c r="D4145" t="s">
        <v>1724</v>
      </c>
      <c r="E4145" t="s">
        <v>226</v>
      </c>
      <c r="F4145" t="s">
        <v>227</v>
      </c>
      <c r="G4145" t="s">
        <v>103</v>
      </c>
      <c r="H4145" t="s">
        <v>229</v>
      </c>
      <c r="I4145" t="s">
        <v>100</v>
      </c>
      <c r="J4145" s="32">
        <v>13.2</v>
      </c>
      <c r="K4145" s="32">
        <v>0</v>
      </c>
      <c r="L4145" s="33">
        <v>1361</v>
      </c>
      <c r="M4145" s="33">
        <v>22</v>
      </c>
      <c r="N4145" s="9">
        <v>0</v>
      </c>
    </row>
    <row r="4146" spans="2:14" x14ac:dyDescent="0.25">
      <c r="B4146" t="s">
        <v>87</v>
      </c>
      <c r="C4146" t="s">
        <v>1723</v>
      </c>
      <c r="D4146" t="s">
        <v>1724</v>
      </c>
      <c r="E4146" t="s">
        <v>226</v>
      </c>
      <c r="F4146" t="s">
        <v>227</v>
      </c>
      <c r="G4146" t="s">
        <v>103</v>
      </c>
      <c r="H4146" t="s">
        <v>230</v>
      </c>
      <c r="I4146" t="s">
        <v>94</v>
      </c>
      <c r="J4146" s="32">
        <v>140404.2023</v>
      </c>
      <c r="K4146" s="32">
        <v>23833.698499999999</v>
      </c>
      <c r="L4146" s="33">
        <v>12222386</v>
      </c>
      <c r="M4146" s="33">
        <v>10615</v>
      </c>
      <c r="N4146" s="9">
        <v>1.95000374722251</v>
      </c>
    </row>
    <row r="4147" spans="2:14" x14ac:dyDescent="0.25">
      <c r="B4147" t="s">
        <v>87</v>
      </c>
      <c r="C4147" t="s">
        <v>1723</v>
      </c>
      <c r="D4147" t="s">
        <v>1724</v>
      </c>
      <c r="E4147" t="s">
        <v>226</v>
      </c>
      <c r="F4147" t="s">
        <v>227</v>
      </c>
      <c r="G4147" t="s">
        <v>103</v>
      </c>
      <c r="H4147" t="s">
        <v>230</v>
      </c>
      <c r="I4147" t="s">
        <v>94</v>
      </c>
      <c r="J4147" s="32">
        <v>594.21379999999999</v>
      </c>
      <c r="K4147" s="32">
        <v>0</v>
      </c>
      <c r="L4147" s="33">
        <v>304725</v>
      </c>
      <c r="M4147" s="33">
        <v>220</v>
      </c>
      <c r="N4147" s="9">
        <v>0</v>
      </c>
    </row>
    <row r="4148" spans="2:14" x14ac:dyDescent="0.25">
      <c r="B4148" t="s">
        <v>87</v>
      </c>
      <c r="C4148" t="s">
        <v>1723</v>
      </c>
      <c r="D4148" t="s">
        <v>1724</v>
      </c>
      <c r="E4148" t="s">
        <v>226</v>
      </c>
      <c r="F4148" t="s">
        <v>227</v>
      </c>
      <c r="G4148" t="s">
        <v>103</v>
      </c>
      <c r="H4148" t="s">
        <v>231</v>
      </c>
      <c r="I4148" t="s">
        <v>94</v>
      </c>
      <c r="J4148" s="32">
        <v>13884.25</v>
      </c>
      <c r="K4148" s="32">
        <v>1415</v>
      </c>
      <c r="L4148" s="33">
        <v>544534</v>
      </c>
      <c r="M4148" s="33">
        <v>1415</v>
      </c>
      <c r="N4148" s="9">
        <v>2.5985521565228198</v>
      </c>
    </row>
    <row r="4149" spans="2:14" x14ac:dyDescent="0.25">
      <c r="B4149" t="s">
        <v>87</v>
      </c>
      <c r="C4149" t="s">
        <v>1723</v>
      </c>
      <c r="D4149" t="s">
        <v>1724</v>
      </c>
      <c r="E4149" t="s">
        <v>226</v>
      </c>
      <c r="F4149" t="s">
        <v>227</v>
      </c>
      <c r="G4149" t="s">
        <v>103</v>
      </c>
      <c r="H4149" t="s">
        <v>231</v>
      </c>
      <c r="I4149" t="s">
        <v>94</v>
      </c>
      <c r="J4149" s="32">
        <v>66</v>
      </c>
      <c r="K4149" s="32">
        <v>0</v>
      </c>
      <c r="L4149" s="33">
        <v>60913</v>
      </c>
      <c r="M4149" s="33">
        <v>66</v>
      </c>
      <c r="N4149" s="9">
        <v>0</v>
      </c>
    </row>
    <row r="4150" spans="2:14" x14ac:dyDescent="0.25">
      <c r="B4150" t="s">
        <v>87</v>
      </c>
      <c r="C4150" t="s">
        <v>1723</v>
      </c>
      <c r="D4150" t="s">
        <v>1724</v>
      </c>
      <c r="E4150" t="s">
        <v>226</v>
      </c>
      <c r="F4150" t="s">
        <v>227</v>
      </c>
      <c r="G4150" t="s">
        <v>103</v>
      </c>
      <c r="H4150" t="s">
        <v>1524</v>
      </c>
      <c r="I4150" t="s">
        <v>100</v>
      </c>
      <c r="J4150" s="32">
        <v>6106.6972999999998</v>
      </c>
      <c r="K4150" s="32">
        <v>404.53</v>
      </c>
      <c r="L4150" s="33">
        <v>8090597</v>
      </c>
      <c r="M4150" s="33">
        <v>7704</v>
      </c>
      <c r="N4150" s="9">
        <v>5.0000018540040901E-2</v>
      </c>
    </row>
    <row r="4151" spans="2:14" x14ac:dyDescent="0.25">
      <c r="B4151" t="s">
        <v>87</v>
      </c>
      <c r="C4151" t="s">
        <v>1723</v>
      </c>
      <c r="D4151" t="s">
        <v>1724</v>
      </c>
      <c r="E4151" t="s">
        <v>226</v>
      </c>
      <c r="F4151" t="s">
        <v>227</v>
      </c>
      <c r="G4151" t="s">
        <v>103</v>
      </c>
      <c r="H4151" t="s">
        <v>1524</v>
      </c>
      <c r="I4151" t="s">
        <v>100</v>
      </c>
      <c r="J4151" s="32">
        <v>9.8521000000000001</v>
      </c>
      <c r="K4151" s="32">
        <v>0</v>
      </c>
      <c r="L4151" s="33">
        <v>197042</v>
      </c>
      <c r="M4151" s="33">
        <v>80</v>
      </c>
      <c r="N4151" s="9">
        <v>0</v>
      </c>
    </row>
    <row r="4152" spans="2:14" x14ac:dyDescent="0.25">
      <c r="B4152" t="s">
        <v>87</v>
      </c>
      <c r="C4152" t="s">
        <v>1723</v>
      </c>
      <c r="D4152" t="s">
        <v>1724</v>
      </c>
      <c r="E4152" t="s">
        <v>237</v>
      </c>
      <c r="F4152" t="s">
        <v>91</v>
      </c>
      <c r="G4152" t="s">
        <v>92</v>
      </c>
      <c r="H4152" t="s">
        <v>238</v>
      </c>
      <c r="I4152" t="s">
        <v>100</v>
      </c>
      <c r="J4152" s="32">
        <v>11590.297200000001</v>
      </c>
      <c r="K4152" s="32">
        <v>1191.7429</v>
      </c>
      <c r="L4152" s="33">
        <v>2648317</v>
      </c>
      <c r="M4152" s="33">
        <v>0</v>
      </c>
      <c r="N4152" s="9">
        <v>0.450000094399575</v>
      </c>
    </row>
    <row r="4153" spans="2:14" x14ac:dyDescent="0.25">
      <c r="B4153" t="s">
        <v>87</v>
      </c>
      <c r="C4153" t="s">
        <v>1723</v>
      </c>
      <c r="D4153" t="s">
        <v>1724</v>
      </c>
      <c r="E4153" t="s">
        <v>239</v>
      </c>
      <c r="F4153" t="s">
        <v>140</v>
      </c>
      <c r="G4153" t="s">
        <v>103</v>
      </c>
      <c r="H4153" t="s">
        <v>240</v>
      </c>
      <c r="I4153" t="s">
        <v>100</v>
      </c>
      <c r="J4153" s="32">
        <v>36180</v>
      </c>
      <c r="K4153" s="32">
        <v>7340</v>
      </c>
      <c r="L4153" s="33">
        <v>38435207</v>
      </c>
      <c r="M4153" s="33">
        <v>13034</v>
      </c>
      <c r="N4153" s="9">
        <v>0.19097074200745101</v>
      </c>
    </row>
    <row r="4154" spans="2:14" x14ac:dyDescent="0.25">
      <c r="B4154" t="s">
        <v>87</v>
      </c>
      <c r="C4154" t="s">
        <v>1723</v>
      </c>
      <c r="D4154" t="s">
        <v>1724</v>
      </c>
      <c r="E4154" t="s">
        <v>241</v>
      </c>
      <c r="F4154" t="s">
        <v>191</v>
      </c>
      <c r="G4154" t="s">
        <v>113</v>
      </c>
      <c r="H4154" t="s">
        <v>1676</v>
      </c>
      <c r="I4154" t="s">
        <v>100</v>
      </c>
      <c r="J4154" s="32">
        <v>9995.35</v>
      </c>
      <c r="K4154" s="32">
        <v>4730.7259999999997</v>
      </c>
      <c r="L4154" s="33">
        <v>9461452</v>
      </c>
      <c r="M4154" s="33">
        <v>4972</v>
      </c>
      <c r="N4154" s="9">
        <v>0.5</v>
      </c>
    </row>
    <row r="4155" spans="2:14" x14ac:dyDescent="0.25">
      <c r="B4155" t="s">
        <v>87</v>
      </c>
      <c r="C4155" t="s">
        <v>1723</v>
      </c>
      <c r="D4155" t="s">
        <v>1724</v>
      </c>
      <c r="E4155" t="s">
        <v>241</v>
      </c>
      <c r="F4155" t="s">
        <v>191</v>
      </c>
      <c r="G4155" t="s">
        <v>113</v>
      </c>
      <c r="H4155" t="s">
        <v>242</v>
      </c>
      <c r="I4155" t="s">
        <v>100</v>
      </c>
      <c r="J4155" s="32">
        <v>48240</v>
      </c>
      <c r="K4155" s="32">
        <v>5300</v>
      </c>
      <c r="L4155" s="33">
        <v>29146203</v>
      </c>
      <c r="M4155" s="33">
        <v>25785</v>
      </c>
      <c r="N4155" s="9">
        <v>0.18184186804710001</v>
      </c>
    </row>
    <row r="4156" spans="2:14" x14ac:dyDescent="0.25">
      <c r="B4156" t="s">
        <v>87</v>
      </c>
      <c r="C4156" t="s">
        <v>1723</v>
      </c>
      <c r="D4156" t="s">
        <v>1724</v>
      </c>
      <c r="E4156" t="s">
        <v>243</v>
      </c>
      <c r="F4156" t="s">
        <v>136</v>
      </c>
      <c r="G4156" t="s">
        <v>113</v>
      </c>
      <c r="H4156" t="s">
        <v>245</v>
      </c>
      <c r="I4156" t="s">
        <v>94</v>
      </c>
      <c r="J4156" s="32">
        <v>15696</v>
      </c>
      <c r="K4156" s="32">
        <v>4740</v>
      </c>
      <c r="L4156" s="33">
        <v>10374578</v>
      </c>
      <c r="M4156" s="33">
        <v>8049</v>
      </c>
      <c r="N4156" s="9">
        <v>0.45688605358213102</v>
      </c>
    </row>
    <row r="4157" spans="2:14" x14ac:dyDescent="0.25">
      <c r="B4157" t="s">
        <v>87</v>
      </c>
      <c r="C4157" t="s">
        <v>1723</v>
      </c>
      <c r="D4157" t="s">
        <v>1724</v>
      </c>
      <c r="E4157" t="s">
        <v>243</v>
      </c>
      <c r="F4157" t="s">
        <v>136</v>
      </c>
      <c r="G4157" t="s">
        <v>113</v>
      </c>
      <c r="H4157" t="s">
        <v>246</v>
      </c>
      <c r="I4157" t="s">
        <v>100</v>
      </c>
      <c r="J4157" s="32">
        <v>128976</v>
      </c>
      <c r="K4157" s="32">
        <v>8052</v>
      </c>
      <c r="L4157" s="33">
        <v>12725285</v>
      </c>
      <c r="M4157" s="33">
        <v>8701</v>
      </c>
      <c r="N4157" s="9">
        <v>0.63275596577994098</v>
      </c>
    </row>
    <row r="4158" spans="2:14" x14ac:dyDescent="0.25">
      <c r="B4158" t="s">
        <v>87</v>
      </c>
      <c r="C4158" t="s">
        <v>1723</v>
      </c>
      <c r="D4158" t="s">
        <v>1724</v>
      </c>
      <c r="E4158" t="s">
        <v>1779</v>
      </c>
      <c r="F4158" t="s">
        <v>185</v>
      </c>
      <c r="G4158" t="s">
        <v>186</v>
      </c>
      <c r="H4158" t="s">
        <v>1780</v>
      </c>
      <c r="I4158" t="s">
        <v>94</v>
      </c>
      <c r="J4158" s="32">
        <v>102929.393</v>
      </c>
      <c r="K4158" s="32">
        <v>15524.925499999999</v>
      </c>
      <c r="L4158" s="33">
        <v>4435693</v>
      </c>
      <c r="M4158" s="33">
        <v>1301</v>
      </c>
      <c r="N4158" s="9">
        <v>3.5</v>
      </c>
    </row>
    <row r="4159" spans="2:14" x14ac:dyDescent="0.25">
      <c r="B4159" t="s">
        <v>87</v>
      </c>
      <c r="C4159" t="s">
        <v>1723</v>
      </c>
      <c r="D4159" t="s">
        <v>1724</v>
      </c>
      <c r="E4159" t="s">
        <v>247</v>
      </c>
      <c r="F4159" t="s">
        <v>185</v>
      </c>
      <c r="G4159" t="s">
        <v>186</v>
      </c>
      <c r="H4159" t="s">
        <v>248</v>
      </c>
      <c r="I4159" t="s">
        <v>94</v>
      </c>
      <c r="J4159" s="32">
        <v>115499.2265</v>
      </c>
      <c r="K4159" s="32">
        <v>19589.888500000001</v>
      </c>
      <c r="L4159" s="33">
        <v>5597111</v>
      </c>
      <c r="M4159" s="33">
        <v>861</v>
      </c>
      <c r="N4159" s="9">
        <v>3.5</v>
      </c>
    </row>
    <row r="4160" spans="2:14" x14ac:dyDescent="0.25">
      <c r="B4160" t="s">
        <v>87</v>
      </c>
      <c r="C4160" t="s">
        <v>1723</v>
      </c>
      <c r="D4160" t="s">
        <v>1724</v>
      </c>
      <c r="E4160" t="s">
        <v>247</v>
      </c>
      <c r="F4160" t="s">
        <v>185</v>
      </c>
      <c r="G4160" t="s">
        <v>186</v>
      </c>
      <c r="H4160" t="s">
        <v>249</v>
      </c>
      <c r="I4160" t="s">
        <v>94</v>
      </c>
      <c r="J4160" s="32">
        <v>3997.3679999999999</v>
      </c>
      <c r="K4160" s="32">
        <v>1441.1972000000001</v>
      </c>
      <c r="L4160" s="33">
        <v>363154</v>
      </c>
      <c r="M4160" s="33">
        <v>600</v>
      </c>
      <c r="N4160" s="9">
        <v>3.9685565903170499</v>
      </c>
    </row>
    <row r="4161" spans="2:14" x14ac:dyDescent="0.25">
      <c r="B4161" t="s">
        <v>87</v>
      </c>
      <c r="C4161" t="s">
        <v>1723</v>
      </c>
      <c r="D4161" t="s">
        <v>1724</v>
      </c>
      <c r="E4161" t="s">
        <v>250</v>
      </c>
      <c r="F4161" t="s">
        <v>140</v>
      </c>
      <c r="G4161" t="s">
        <v>103</v>
      </c>
      <c r="H4161" t="s">
        <v>251</v>
      </c>
      <c r="I4161" t="s">
        <v>94</v>
      </c>
      <c r="J4161" s="32">
        <v>869.92399999999998</v>
      </c>
      <c r="K4161" s="32">
        <v>96.216300000000004</v>
      </c>
      <c r="L4161" s="33">
        <v>22635</v>
      </c>
      <c r="M4161" s="33">
        <v>36</v>
      </c>
      <c r="N4161" s="9">
        <v>4.2507753479125201</v>
      </c>
    </row>
    <row r="4162" spans="2:14" x14ac:dyDescent="0.25">
      <c r="B4162" t="s">
        <v>87</v>
      </c>
      <c r="C4162" t="s">
        <v>1723</v>
      </c>
      <c r="D4162" t="s">
        <v>1724</v>
      </c>
      <c r="E4162" t="s">
        <v>1439</v>
      </c>
      <c r="F4162" t="s">
        <v>178</v>
      </c>
      <c r="G4162" t="s">
        <v>107</v>
      </c>
      <c r="H4162" t="s">
        <v>1677</v>
      </c>
      <c r="I4162" t="s">
        <v>94</v>
      </c>
      <c r="J4162" s="32">
        <v>11759.44</v>
      </c>
      <c r="K4162" s="32">
        <v>4600.5405000000001</v>
      </c>
      <c r="L4162" s="33">
        <v>2000235</v>
      </c>
      <c r="M4162" s="33">
        <v>765</v>
      </c>
      <c r="N4162" s="9">
        <v>2.2999999999999998</v>
      </c>
    </row>
    <row r="4163" spans="2:14" x14ac:dyDescent="0.25">
      <c r="B4163" t="s">
        <v>87</v>
      </c>
      <c r="C4163" t="s">
        <v>1723</v>
      </c>
      <c r="D4163" t="s">
        <v>1724</v>
      </c>
      <c r="E4163" t="s">
        <v>258</v>
      </c>
      <c r="F4163" t="s">
        <v>91</v>
      </c>
      <c r="G4163" t="s">
        <v>259</v>
      </c>
      <c r="H4163" t="s">
        <v>260</v>
      </c>
      <c r="I4163" t="s">
        <v>100</v>
      </c>
      <c r="J4163" s="32">
        <v>33995.754000000001</v>
      </c>
      <c r="K4163" s="32">
        <v>11401.4665</v>
      </c>
      <c r="L4163" s="33">
        <v>1689106</v>
      </c>
      <c r="M4163" s="33">
        <v>659</v>
      </c>
      <c r="N4163" s="9">
        <v>6.7500005920291501</v>
      </c>
    </row>
    <row r="4164" spans="2:14" x14ac:dyDescent="0.25">
      <c r="B4164" t="s">
        <v>87</v>
      </c>
      <c r="C4164" t="s">
        <v>1723</v>
      </c>
      <c r="D4164" t="s">
        <v>1724</v>
      </c>
      <c r="E4164" t="s">
        <v>1678</v>
      </c>
      <c r="F4164" t="s">
        <v>354</v>
      </c>
      <c r="G4164" t="s">
        <v>745</v>
      </c>
      <c r="H4164" t="s">
        <v>1679</v>
      </c>
      <c r="I4164" t="s">
        <v>94</v>
      </c>
      <c r="J4164" s="32">
        <v>1572.885</v>
      </c>
      <c r="K4164" s="32">
        <v>84.314999999999998</v>
      </c>
      <c r="L4164" s="33">
        <v>16863</v>
      </c>
      <c r="M4164" s="33">
        <v>9</v>
      </c>
      <c r="N4164" s="9">
        <v>5</v>
      </c>
    </row>
    <row r="4165" spans="2:14" x14ac:dyDescent="0.25">
      <c r="B4165" t="s">
        <v>87</v>
      </c>
      <c r="C4165" t="s">
        <v>1723</v>
      </c>
      <c r="D4165" t="s">
        <v>1724</v>
      </c>
      <c r="E4165" t="s">
        <v>1678</v>
      </c>
      <c r="F4165" t="s">
        <v>354</v>
      </c>
      <c r="G4165" t="s">
        <v>745</v>
      </c>
      <c r="H4165" t="s">
        <v>1680</v>
      </c>
      <c r="I4165" t="s">
        <v>94</v>
      </c>
      <c r="J4165" s="32">
        <v>1735.22</v>
      </c>
      <c r="K4165" s="32">
        <v>95.284999999999997</v>
      </c>
      <c r="L4165" s="33">
        <v>19057</v>
      </c>
      <c r="M4165" s="33">
        <v>9</v>
      </c>
      <c r="N4165" s="9">
        <v>5</v>
      </c>
    </row>
    <row r="4166" spans="2:14" x14ac:dyDescent="0.25">
      <c r="B4166" t="s">
        <v>87</v>
      </c>
      <c r="C4166" t="s">
        <v>1723</v>
      </c>
      <c r="D4166" t="s">
        <v>1724</v>
      </c>
      <c r="E4166" t="s">
        <v>264</v>
      </c>
      <c r="F4166" t="s">
        <v>91</v>
      </c>
      <c r="G4166" t="s">
        <v>107</v>
      </c>
      <c r="H4166" t="s">
        <v>265</v>
      </c>
      <c r="I4166" t="s">
        <v>100</v>
      </c>
      <c r="J4166" s="32">
        <v>1140</v>
      </c>
      <c r="K4166" s="32">
        <v>180</v>
      </c>
      <c r="L4166" s="33">
        <v>845136</v>
      </c>
      <c r="M4166" s="33">
        <v>358</v>
      </c>
      <c r="N4166" s="9">
        <v>0.21298347248253499</v>
      </c>
    </row>
    <row r="4167" spans="2:14" x14ac:dyDescent="0.25">
      <c r="B4167" t="s">
        <v>87</v>
      </c>
      <c r="C4167" t="s">
        <v>1723</v>
      </c>
      <c r="D4167" t="s">
        <v>1724</v>
      </c>
      <c r="E4167" t="s">
        <v>1444</v>
      </c>
      <c r="F4167" t="s">
        <v>140</v>
      </c>
      <c r="G4167" t="s">
        <v>113</v>
      </c>
      <c r="H4167" t="s">
        <v>1445</v>
      </c>
      <c r="I4167" t="s">
        <v>100</v>
      </c>
      <c r="J4167" s="32">
        <v>121372.144</v>
      </c>
      <c r="K4167" s="32">
        <v>16077.192499999999</v>
      </c>
      <c r="L4167" s="33">
        <v>32154385</v>
      </c>
      <c r="M4167" s="33">
        <v>4132</v>
      </c>
      <c r="N4167" s="9">
        <v>0.5</v>
      </c>
    </row>
    <row r="4168" spans="2:14" x14ac:dyDescent="0.25">
      <c r="B4168" t="s">
        <v>87</v>
      </c>
      <c r="C4168" t="s">
        <v>1723</v>
      </c>
      <c r="D4168" t="s">
        <v>1724</v>
      </c>
      <c r="E4168" t="s">
        <v>270</v>
      </c>
      <c r="F4168" t="s">
        <v>140</v>
      </c>
      <c r="G4168" t="s">
        <v>113</v>
      </c>
      <c r="H4168" t="s">
        <v>271</v>
      </c>
      <c r="I4168" t="s">
        <v>100</v>
      </c>
      <c r="J4168" s="32">
        <v>10984.44</v>
      </c>
      <c r="K4168" s="32">
        <v>1618.8</v>
      </c>
      <c r="L4168" s="33">
        <v>9701104</v>
      </c>
      <c r="M4168" s="33">
        <v>6135</v>
      </c>
      <c r="N4168" s="9">
        <v>0.166867605996183</v>
      </c>
    </row>
    <row r="4169" spans="2:14" x14ac:dyDescent="0.25">
      <c r="B4169" t="s">
        <v>87</v>
      </c>
      <c r="C4169" t="s">
        <v>1723</v>
      </c>
      <c r="D4169" t="s">
        <v>1724</v>
      </c>
      <c r="E4169" t="s">
        <v>272</v>
      </c>
      <c r="F4169" t="s">
        <v>136</v>
      </c>
      <c r="G4169" t="s">
        <v>103</v>
      </c>
      <c r="H4169" t="s">
        <v>273</v>
      </c>
      <c r="I4169" t="s">
        <v>94</v>
      </c>
      <c r="J4169" s="32">
        <v>21864.5033</v>
      </c>
      <c r="K4169" s="32">
        <v>7329.6388999999999</v>
      </c>
      <c r="L4169" s="33">
        <v>1724616</v>
      </c>
      <c r="M4169" s="33">
        <v>427</v>
      </c>
      <c r="N4169" s="9">
        <v>4.2500121186397397</v>
      </c>
    </row>
    <row r="4170" spans="2:14" x14ac:dyDescent="0.25">
      <c r="B4170" t="s">
        <v>87</v>
      </c>
      <c r="C4170" t="s">
        <v>1723</v>
      </c>
      <c r="D4170" t="s">
        <v>1724</v>
      </c>
      <c r="E4170" t="s">
        <v>272</v>
      </c>
      <c r="F4170" t="s">
        <v>136</v>
      </c>
      <c r="G4170" t="s">
        <v>103</v>
      </c>
      <c r="H4170" t="s">
        <v>274</v>
      </c>
      <c r="I4170" t="s">
        <v>94</v>
      </c>
      <c r="J4170" s="32">
        <v>11643.281999999999</v>
      </c>
      <c r="K4170" s="32">
        <v>1048.626</v>
      </c>
      <c r="L4170" s="33">
        <v>233028</v>
      </c>
      <c r="M4170" s="33">
        <v>43</v>
      </c>
      <c r="N4170" s="9">
        <v>4.5</v>
      </c>
    </row>
    <row r="4171" spans="2:14" x14ac:dyDescent="0.25">
      <c r="B4171" t="s">
        <v>87</v>
      </c>
      <c r="C4171" t="s">
        <v>1723</v>
      </c>
      <c r="D4171" t="s">
        <v>1724</v>
      </c>
      <c r="E4171" t="s">
        <v>272</v>
      </c>
      <c r="F4171" t="s">
        <v>136</v>
      </c>
      <c r="G4171" t="s">
        <v>103</v>
      </c>
      <c r="H4171" t="s">
        <v>275</v>
      </c>
      <c r="I4171" t="s">
        <v>100</v>
      </c>
      <c r="J4171" s="32">
        <v>6429</v>
      </c>
      <c r="K4171" s="32">
        <v>191.2</v>
      </c>
      <c r="L4171" s="33">
        <v>7469962</v>
      </c>
      <c r="M4171" s="33">
        <v>556</v>
      </c>
      <c r="N4171" s="9">
        <v>2.5595846404573401E-2</v>
      </c>
    </row>
    <row r="4172" spans="2:14" x14ac:dyDescent="0.25">
      <c r="B4172" t="s">
        <v>87</v>
      </c>
      <c r="C4172" t="s">
        <v>1723</v>
      </c>
      <c r="D4172" t="s">
        <v>1724</v>
      </c>
      <c r="E4172" t="s">
        <v>278</v>
      </c>
      <c r="F4172" t="s">
        <v>106</v>
      </c>
      <c r="G4172" t="s">
        <v>211</v>
      </c>
      <c r="H4172" t="s">
        <v>279</v>
      </c>
      <c r="I4172" t="s">
        <v>100</v>
      </c>
      <c r="J4172" s="32">
        <v>62546.85</v>
      </c>
      <c r="K4172" s="32">
        <v>25952.400000000001</v>
      </c>
      <c r="L4172" s="33">
        <v>462837</v>
      </c>
      <c r="M4172" s="33">
        <v>133</v>
      </c>
      <c r="N4172" s="9">
        <v>56.072440189526702</v>
      </c>
    </row>
    <row r="4173" spans="2:14" x14ac:dyDescent="0.25">
      <c r="B4173" t="s">
        <v>87</v>
      </c>
      <c r="C4173" t="s">
        <v>1723</v>
      </c>
      <c r="D4173" t="s">
        <v>1724</v>
      </c>
      <c r="E4173" t="s">
        <v>280</v>
      </c>
      <c r="F4173" t="s">
        <v>106</v>
      </c>
      <c r="G4173" t="s">
        <v>211</v>
      </c>
      <c r="H4173" t="s">
        <v>281</v>
      </c>
      <c r="I4173" t="s">
        <v>100</v>
      </c>
      <c r="J4173" s="32">
        <v>10008.6185</v>
      </c>
      <c r="K4173" s="32">
        <v>2498.5430000000001</v>
      </c>
      <c r="L4173" s="33">
        <v>4997086</v>
      </c>
      <c r="M4173" s="33">
        <v>1678</v>
      </c>
      <c r="N4173" s="9">
        <v>0.5</v>
      </c>
    </row>
    <row r="4174" spans="2:14" x14ac:dyDescent="0.25">
      <c r="B4174" t="s">
        <v>87</v>
      </c>
      <c r="C4174" t="s">
        <v>1723</v>
      </c>
      <c r="D4174" t="s">
        <v>1724</v>
      </c>
      <c r="E4174" t="s">
        <v>282</v>
      </c>
      <c r="F4174" t="s">
        <v>91</v>
      </c>
      <c r="G4174" t="s">
        <v>200</v>
      </c>
      <c r="H4174" t="s">
        <v>283</v>
      </c>
      <c r="I4174" t="s">
        <v>100</v>
      </c>
      <c r="J4174" s="32">
        <v>36810.54</v>
      </c>
      <c r="K4174" s="32">
        <v>4069</v>
      </c>
      <c r="L4174" s="33">
        <v>19871282</v>
      </c>
      <c r="M4174" s="33">
        <v>4823</v>
      </c>
      <c r="N4174" s="9">
        <v>0.20476786550560699</v>
      </c>
    </row>
    <row r="4175" spans="2:14" x14ac:dyDescent="0.25">
      <c r="B4175" t="s">
        <v>87</v>
      </c>
      <c r="C4175" t="s">
        <v>1723</v>
      </c>
      <c r="D4175" t="s">
        <v>1724</v>
      </c>
      <c r="E4175" t="s">
        <v>282</v>
      </c>
      <c r="F4175" t="s">
        <v>91</v>
      </c>
      <c r="G4175" t="s">
        <v>200</v>
      </c>
      <c r="H4175" t="s">
        <v>284</v>
      </c>
      <c r="I4175" t="s">
        <v>94</v>
      </c>
      <c r="J4175" s="32">
        <v>2180.5635000000002</v>
      </c>
      <c r="K4175" s="32">
        <v>1421.7093</v>
      </c>
      <c r="L4175" s="33">
        <v>299302</v>
      </c>
      <c r="M4175" s="33">
        <v>270</v>
      </c>
      <c r="N4175" s="9">
        <v>4.7500828594529896</v>
      </c>
    </row>
    <row r="4176" spans="2:14" x14ac:dyDescent="0.25">
      <c r="B4176" t="s">
        <v>87</v>
      </c>
      <c r="C4176" t="s">
        <v>1723</v>
      </c>
      <c r="D4176" t="s">
        <v>1724</v>
      </c>
      <c r="E4176" t="s">
        <v>282</v>
      </c>
      <c r="F4176" t="s">
        <v>91</v>
      </c>
      <c r="G4176" t="s">
        <v>200</v>
      </c>
      <c r="H4176" t="s">
        <v>284</v>
      </c>
      <c r="I4176" t="s">
        <v>94</v>
      </c>
      <c r="J4176" s="32">
        <v>61.9495</v>
      </c>
      <c r="K4176" s="32">
        <v>0</v>
      </c>
      <c r="L4176" s="33">
        <v>13042</v>
      </c>
      <c r="M4176" s="33">
        <v>4</v>
      </c>
      <c r="N4176" s="9">
        <v>0</v>
      </c>
    </row>
    <row r="4177" spans="2:14" x14ac:dyDescent="0.25">
      <c r="B4177" t="s">
        <v>87</v>
      </c>
      <c r="C4177" t="s">
        <v>1723</v>
      </c>
      <c r="D4177" t="s">
        <v>1724</v>
      </c>
      <c r="E4177" t="s">
        <v>285</v>
      </c>
      <c r="F4177" t="s">
        <v>185</v>
      </c>
      <c r="G4177" t="s">
        <v>286</v>
      </c>
      <c r="H4177" t="s">
        <v>287</v>
      </c>
      <c r="I4177" t="s">
        <v>100</v>
      </c>
      <c r="J4177" s="32">
        <v>47923</v>
      </c>
      <c r="K4177" s="32">
        <v>14563</v>
      </c>
      <c r="L4177" s="33">
        <v>45762959</v>
      </c>
      <c r="M4177" s="33">
        <v>23696</v>
      </c>
      <c r="N4177" s="9">
        <v>0.318226799975936</v>
      </c>
    </row>
    <row r="4178" spans="2:14" x14ac:dyDescent="0.25">
      <c r="B4178" t="s">
        <v>87</v>
      </c>
      <c r="C4178" t="s">
        <v>1723</v>
      </c>
      <c r="D4178" t="s">
        <v>1724</v>
      </c>
      <c r="E4178" t="s">
        <v>285</v>
      </c>
      <c r="F4178" t="s">
        <v>185</v>
      </c>
      <c r="G4178" t="s">
        <v>286</v>
      </c>
      <c r="H4178" t="s">
        <v>287</v>
      </c>
      <c r="I4178" t="s">
        <v>100</v>
      </c>
      <c r="J4178" s="32">
        <v>0</v>
      </c>
      <c r="K4178" s="32">
        <v>0</v>
      </c>
      <c r="L4178" s="33">
        <v>18977</v>
      </c>
      <c r="M4178" s="33">
        <v>9</v>
      </c>
      <c r="N4178" s="9">
        <v>0</v>
      </c>
    </row>
    <row r="4179" spans="2:14" x14ac:dyDescent="0.25">
      <c r="B4179" t="s">
        <v>87</v>
      </c>
      <c r="C4179" t="s">
        <v>1723</v>
      </c>
      <c r="D4179" t="s">
        <v>1724</v>
      </c>
      <c r="E4179" t="s">
        <v>288</v>
      </c>
      <c r="F4179" t="s">
        <v>106</v>
      </c>
      <c r="G4179" t="s">
        <v>186</v>
      </c>
      <c r="H4179" t="s">
        <v>289</v>
      </c>
      <c r="I4179" t="s">
        <v>94</v>
      </c>
      <c r="J4179" s="32">
        <v>145375.32800000001</v>
      </c>
      <c r="K4179" s="32">
        <v>20058.227999999999</v>
      </c>
      <c r="L4179" s="33">
        <v>5014557</v>
      </c>
      <c r="M4179" s="33">
        <v>1944</v>
      </c>
      <c r="N4179" s="9">
        <v>4</v>
      </c>
    </row>
    <row r="4180" spans="2:14" x14ac:dyDescent="0.25">
      <c r="B4180" t="s">
        <v>87</v>
      </c>
      <c r="C4180" t="s">
        <v>1723</v>
      </c>
      <c r="D4180" t="s">
        <v>1724</v>
      </c>
      <c r="E4180" t="s">
        <v>1781</v>
      </c>
      <c r="F4180" t="s">
        <v>215</v>
      </c>
      <c r="G4180" t="s">
        <v>91</v>
      </c>
      <c r="H4180" t="s">
        <v>1782</v>
      </c>
      <c r="I4180" t="s">
        <v>94</v>
      </c>
      <c r="J4180" s="32">
        <v>9587.44</v>
      </c>
      <c r="K4180" s="32">
        <v>5.74</v>
      </c>
      <c r="L4180" s="33">
        <v>2894</v>
      </c>
      <c r="M4180" s="33">
        <v>7</v>
      </c>
      <c r="N4180" s="9">
        <v>1.9834139599170599</v>
      </c>
    </row>
    <row r="4181" spans="2:14" x14ac:dyDescent="0.25">
      <c r="B4181" t="s">
        <v>87</v>
      </c>
      <c r="C4181" t="s">
        <v>1723</v>
      </c>
      <c r="D4181" t="s">
        <v>1724</v>
      </c>
      <c r="E4181" t="s">
        <v>290</v>
      </c>
      <c r="F4181" t="s">
        <v>136</v>
      </c>
      <c r="G4181" t="s">
        <v>291</v>
      </c>
      <c r="H4181" t="s">
        <v>1526</v>
      </c>
      <c r="I4181" t="s">
        <v>94</v>
      </c>
      <c r="J4181" s="32">
        <v>1613.68</v>
      </c>
      <c r="K4181" s="32">
        <v>214.36</v>
      </c>
      <c r="L4181" s="33">
        <v>32096</v>
      </c>
      <c r="M4181" s="33">
        <v>233</v>
      </c>
      <c r="N4181" s="9">
        <v>6.6787138584247199</v>
      </c>
    </row>
    <row r="4182" spans="2:14" x14ac:dyDescent="0.25">
      <c r="B4182" t="s">
        <v>87</v>
      </c>
      <c r="C4182" t="s">
        <v>1723</v>
      </c>
      <c r="D4182" t="s">
        <v>1724</v>
      </c>
      <c r="E4182" t="s">
        <v>290</v>
      </c>
      <c r="F4182" t="s">
        <v>136</v>
      </c>
      <c r="G4182" t="s">
        <v>291</v>
      </c>
      <c r="H4182" t="s">
        <v>292</v>
      </c>
      <c r="I4182" t="s">
        <v>94</v>
      </c>
      <c r="J4182" s="32">
        <v>8318.65</v>
      </c>
      <c r="K4182" s="32">
        <v>1104</v>
      </c>
      <c r="L4182" s="33">
        <v>122629</v>
      </c>
      <c r="M4182" s="33">
        <v>1200</v>
      </c>
      <c r="N4182" s="9">
        <v>9.0027644358185999</v>
      </c>
    </row>
    <row r="4183" spans="2:14" x14ac:dyDescent="0.25">
      <c r="B4183" t="s">
        <v>87</v>
      </c>
      <c r="C4183" t="s">
        <v>1723</v>
      </c>
      <c r="D4183" t="s">
        <v>1724</v>
      </c>
      <c r="E4183" t="s">
        <v>1446</v>
      </c>
      <c r="F4183" t="s">
        <v>91</v>
      </c>
      <c r="G4183" t="s">
        <v>92</v>
      </c>
      <c r="H4183" t="s">
        <v>1447</v>
      </c>
      <c r="I4183" t="s">
        <v>100</v>
      </c>
      <c r="J4183" s="32">
        <v>9464.1018000000004</v>
      </c>
      <c r="K4183" s="32">
        <v>1192.7977000000001</v>
      </c>
      <c r="L4183" s="33">
        <v>2909263</v>
      </c>
      <c r="M4183" s="33">
        <v>0</v>
      </c>
      <c r="N4183" s="9">
        <v>0.40999995531514299</v>
      </c>
    </row>
    <row r="4184" spans="2:14" x14ac:dyDescent="0.25">
      <c r="B4184" t="s">
        <v>87</v>
      </c>
      <c r="C4184" t="s">
        <v>1723</v>
      </c>
      <c r="D4184" t="s">
        <v>1724</v>
      </c>
      <c r="E4184" t="s">
        <v>293</v>
      </c>
      <c r="F4184" t="s">
        <v>91</v>
      </c>
      <c r="G4184" t="s">
        <v>92</v>
      </c>
      <c r="H4184" t="s">
        <v>294</v>
      </c>
      <c r="I4184" t="s">
        <v>100</v>
      </c>
      <c r="J4184" s="32">
        <v>34093.0193</v>
      </c>
      <c r="K4184" s="32">
        <v>2701.7453</v>
      </c>
      <c r="L4184" s="33">
        <v>6003878</v>
      </c>
      <c r="M4184" s="33">
        <v>0</v>
      </c>
      <c r="N4184" s="9">
        <v>0.45000003331180199</v>
      </c>
    </row>
    <row r="4185" spans="2:14" x14ac:dyDescent="0.25">
      <c r="B4185" t="s">
        <v>87</v>
      </c>
      <c r="C4185" t="s">
        <v>1723</v>
      </c>
      <c r="D4185" t="s">
        <v>1724</v>
      </c>
      <c r="E4185" t="s">
        <v>295</v>
      </c>
      <c r="F4185" t="s">
        <v>136</v>
      </c>
      <c r="G4185" t="s">
        <v>113</v>
      </c>
      <c r="H4185" t="s">
        <v>297</v>
      </c>
      <c r="I4185" t="s">
        <v>94</v>
      </c>
      <c r="J4185" s="32">
        <v>4099.76</v>
      </c>
      <c r="K4185" s="32">
        <v>512.05999999999995</v>
      </c>
      <c r="L4185" s="33">
        <v>128015</v>
      </c>
      <c r="M4185" s="33">
        <v>33</v>
      </c>
      <c r="N4185" s="9">
        <v>4</v>
      </c>
    </row>
    <row r="4186" spans="2:14" x14ac:dyDescent="0.25">
      <c r="B4186" t="s">
        <v>87</v>
      </c>
      <c r="C4186" t="s">
        <v>1723</v>
      </c>
      <c r="D4186" t="s">
        <v>1724</v>
      </c>
      <c r="E4186" t="s">
        <v>295</v>
      </c>
      <c r="F4186" t="s">
        <v>136</v>
      </c>
      <c r="G4186" t="s">
        <v>113</v>
      </c>
      <c r="H4186" t="s">
        <v>298</v>
      </c>
      <c r="I4186" t="s">
        <v>94</v>
      </c>
      <c r="J4186" s="32">
        <v>3042.4128000000001</v>
      </c>
      <c r="K4186" s="32">
        <v>310.99029999999999</v>
      </c>
      <c r="L4186" s="33">
        <v>95686</v>
      </c>
      <c r="M4186" s="33">
        <v>29</v>
      </c>
      <c r="N4186" s="9">
        <v>3.25011286917626</v>
      </c>
    </row>
    <row r="4187" spans="2:14" x14ac:dyDescent="0.25">
      <c r="B4187" t="s">
        <v>87</v>
      </c>
      <c r="C4187" t="s">
        <v>1723</v>
      </c>
      <c r="D4187" t="s">
        <v>1724</v>
      </c>
      <c r="E4187" t="s">
        <v>295</v>
      </c>
      <c r="F4187" t="s">
        <v>136</v>
      </c>
      <c r="G4187" t="s">
        <v>113</v>
      </c>
      <c r="H4187" t="s">
        <v>299</v>
      </c>
      <c r="I4187" t="s">
        <v>94</v>
      </c>
      <c r="J4187" s="32">
        <v>18515.52</v>
      </c>
      <c r="K4187" s="32">
        <v>1594.8440000000001</v>
      </c>
      <c r="L4187" s="33">
        <v>398711</v>
      </c>
      <c r="M4187" s="33">
        <v>131</v>
      </c>
      <c r="N4187" s="9">
        <v>4</v>
      </c>
    </row>
    <row r="4188" spans="2:14" x14ac:dyDescent="0.25">
      <c r="B4188" t="s">
        <v>87</v>
      </c>
      <c r="C4188" t="s">
        <v>1723</v>
      </c>
      <c r="D4188" t="s">
        <v>1724</v>
      </c>
      <c r="E4188" t="s">
        <v>295</v>
      </c>
      <c r="F4188" t="s">
        <v>136</v>
      </c>
      <c r="G4188" t="s">
        <v>113</v>
      </c>
      <c r="H4188" t="s">
        <v>300</v>
      </c>
      <c r="I4188" t="s">
        <v>94</v>
      </c>
      <c r="J4188" s="32">
        <v>572.88729999999998</v>
      </c>
      <c r="K4188" s="32">
        <v>286.60910000000001</v>
      </c>
      <c r="L4188" s="33">
        <v>88179</v>
      </c>
      <c r="M4188" s="33">
        <v>112</v>
      </c>
      <c r="N4188" s="9">
        <v>3.2503101645516499</v>
      </c>
    </row>
    <row r="4189" spans="2:14" x14ac:dyDescent="0.25">
      <c r="B4189" t="s">
        <v>87</v>
      </c>
      <c r="C4189" t="s">
        <v>1723</v>
      </c>
      <c r="D4189" t="s">
        <v>1724</v>
      </c>
      <c r="E4189" t="s">
        <v>295</v>
      </c>
      <c r="F4189" t="s">
        <v>136</v>
      </c>
      <c r="G4189" t="s">
        <v>113</v>
      </c>
      <c r="H4189" t="s">
        <v>302</v>
      </c>
      <c r="I4189" t="s">
        <v>94</v>
      </c>
      <c r="J4189" s="32">
        <v>15090.871300000001</v>
      </c>
      <c r="K4189" s="32">
        <v>2896.7961</v>
      </c>
      <c r="L4189" s="33">
        <v>891312</v>
      </c>
      <c r="M4189" s="33">
        <v>509</v>
      </c>
      <c r="N4189" s="9">
        <v>3.2500360143249498</v>
      </c>
    </row>
    <row r="4190" spans="2:14" x14ac:dyDescent="0.25">
      <c r="B4190" t="s">
        <v>87</v>
      </c>
      <c r="C4190" t="s">
        <v>1723</v>
      </c>
      <c r="D4190" t="s">
        <v>1724</v>
      </c>
      <c r="E4190" t="s">
        <v>295</v>
      </c>
      <c r="F4190" t="s">
        <v>136</v>
      </c>
      <c r="G4190" t="s">
        <v>113</v>
      </c>
      <c r="H4190" t="s">
        <v>303</v>
      </c>
      <c r="I4190" t="s">
        <v>94</v>
      </c>
      <c r="J4190" s="32">
        <v>31608.924800000001</v>
      </c>
      <c r="K4190" s="32">
        <v>4558.3419000000004</v>
      </c>
      <c r="L4190" s="33">
        <v>1402554</v>
      </c>
      <c r="M4190" s="33">
        <v>556</v>
      </c>
      <c r="N4190" s="9">
        <v>3.25002951758007</v>
      </c>
    </row>
    <row r="4191" spans="2:14" x14ac:dyDescent="0.25">
      <c r="B4191" t="s">
        <v>87</v>
      </c>
      <c r="C4191" t="s">
        <v>1723</v>
      </c>
      <c r="D4191" t="s">
        <v>1724</v>
      </c>
      <c r="E4191" t="s">
        <v>295</v>
      </c>
      <c r="F4191" t="s">
        <v>136</v>
      </c>
      <c r="G4191" t="s">
        <v>113</v>
      </c>
      <c r="H4191" t="s">
        <v>304</v>
      </c>
      <c r="I4191" t="s">
        <v>94</v>
      </c>
      <c r="J4191" s="32">
        <v>33880.86</v>
      </c>
      <c r="K4191" s="32">
        <v>4762.6319999999996</v>
      </c>
      <c r="L4191" s="33">
        <v>1465412</v>
      </c>
      <c r="M4191" s="33">
        <v>602</v>
      </c>
      <c r="N4191" s="9">
        <v>3.2500293432836602</v>
      </c>
    </row>
    <row r="4192" spans="2:14" x14ac:dyDescent="0.25">
      <c r="B4192" t="s">
        <v>87</v>
      </c>
      <c r="C4192" t="s">
        <v>1723</v>
      </c>
      <c r="D4192" t="s">
        <v>1724</v>
      </c>
      <c r="E4192" t="s">
        <v>295</v>
      </c>
      <c r="F4192" t="s">
        <v>136</v>
      </c>
      <c r="G4192" t="s">
        <v>113</v>
      </c>
      <c r="H4192" t="s">
        <v>305</v>
      </c>
      <c r="I4192" t="s">
        <v>94</v>
      </c>
      <c r="J4192" s="32">
        <v>6951.4575000000004</v>
      </c>
      <c r="K4192" s="32">
        <v>690.20150000000001</v>
      </c>
      <c r="L4192" s="33">
        <v>212359</v>
      </c>
      <c r="M4192" s="33">
        <v>257</v>
      </c>
      <c r="N4192" s="9">
        <v>3.2501636379903802</v>
      </c>
    </row>
    <row r="4193" spans="2:14" x14ac:dyDescent="0.25">
      <c r="B4193" t="s">
        <v>87</v>
      </c>
      <c r="C4193" t="s">
        <v>1723</v>
      </c>
      <c r="D4193" t="s">
        <v>1724</v>
      </c>
      <c r="E4193" t="s">
        <v>295</v>
      </c>
      <c r="F4193" t="s">
        <v>136</v>
      </c>
      <c r="G4193" t="s">
        <v>113</v>
      </c>
      <c r="H4193" t="s">
        <v>307</v>
      </c>
      <c r="I4193" t="s">
        <v>94</v>
      </c>
      <c r="J4193" s="32">
        <v>779.27530000000002</v>
      </c>
      <c r="K4193" s="32">
        <v>179.61930000000001</v>
      </c>
      <c r="L4193" s="33">
        <v>55258</v>
      </c>
      <c r="M4193" s="33">
        <v>26</v>
      </c>
      <c r="N4193" s="9">
        <v>3.2505573853559602</v>
      </c>
    </row>
    <row r="4194" spans="2:14" x14ac:dyDescent="0.25">
      <c r="B4194" t="s">
        <v>87</v>
      </c>
      <c r="C4194" t="s">
        <v>1723</v>
      </c>
      <c r="D4194" t="s">
        <v>1724</v>
      </c>
      <c r="E4194" t="s">
        <v>295</v>
      </c>
      <c r="F4194" t="s">
        <v>136</v>
      </c>
      <c r="G4194" t="s">
        <v>113</v>
      </c>
      <c r="H4194" t="s">
        <v>308</v>
      </c>
      <c r="I4194" t="s">
        <v>94</v>
      </c>
      <c r="J4194" s="32">
        <v>6592.3293000000003</v>
      </c>
      <c r="K4194" s="32">
        <v>767.84490000000005</v>
      </c>
      <c r="L4194" s="33">
        <v>236242</v>
      </c>
      <c r="M4194" s="33">
        <v>283</v>
      </c>
      <c r="N4194" s="9">
        <v>3.2502472041381201</v>
      </c>
    </row>
    <row r="4195" spans="2:14" x14ac:dyDescent="0.25">
      <c r="B4195" t="s">
        <v>87</v>
      </c>
      <c r="C4195" t="s">
        <v>1723</v>
      </c>
      <c r="D4195" t="s">
        <v>1724</v>
      </c>
      <c r="E4195" t="s">
        <v>295</v>
      </c>
      <c r="F4195" t="s">
        <v>136</v>
      </c>
      <c r="G4195" t="s">
        <v>113</v>
      </c>
      <c r="H4195" t="s">
        <v>309</v>
      </c>
      <c r="I4195" t="s">
        <v>94</v>
      </c>
      <c r="J4195" s="32">
        <v>16452.055799999998</v>
      </c>
      <c r="K4195" s="32">
        <v>2188.9688000000001</v>
      </c>
      <c r="L4195" s="33">
        <v>673517</v>
      </c>
      <c r="M4195" s="33">
        <v>805</v>
      </c>
      <c r="N4195" s="9">
        <v>3.2500572368626099</v>
      </c>
    </row>
    <row r="4196" spans="2:14" x14ac:dyDescent="0.25">
      <c r="B4196" t="s">
        <v>87</v>
      </c>
      <c r="C4196" t="s">
        <v>1723</v>
      </c>
      <c r="D4196" t="s">
        <v>1724</v>
      </c>
      <c r="E4196" t="s">
        <v>295</v>
      </c>
      <c r="F4196" t="s">
        <v>136</v>
      </c>
      <c r="G4196" t="s">
        <v>113</v>
      </c>
      <c r="H4196" t="s">
        <v>1681</v>
      </c>
      <c r="I4196" t="s">
        <v>94</v>
      </c>
      <c r="J4196" s="32">
        <v>3959.5888</v>
      </c>
      <c r="K4196" s="32">
        <v>1747.8543999999999</v>
      </c>
      <c r="L4196" s="33">
        <v>537796</v>
      </c>
      <c r="M4196" s="33">
        <v>216</v>
      </c>
      <c r="N4196" s="9">
        <v>3.2500323542755898</v>
      </c>
    </row>
    <row r="4197" spans="2:14" x14ac:dyDescent="0.25">
      <c r="B4197" t="s">
        <v>87</v>
      </c>
      <c r="C4197" t="s">
        <v>1723</v>
      </c>
      <c r="D4197" t="s">
        <v>1724</v>
      </c>
      <c r="E4197" t="s">
        <v>295</v>
      </c>
      <c r="F4197" t="s">
        <v>136</v>
      </c>
      <c r="G4197" t="s">
        <v>113</v>
      </c>
      <c r="H4197" t="s">
        <v>311</v>
      </c>
      <c r="I4197" t="s">
        <v>94</v>
      </c>
      <c r="J4197" s="32">
        <v>5900.5213000000003</v>
      </c>
      <c r="K4197" s="32">
        <v>574.51800000000003</v>
      </c>
      <c r="L4197" s="33">
        <v>176767</v>
      </c>
      <c r="M4197" s="33">
        <v>136</v>
      </c>
      <c r="N4197" s="9">
        <v>3.2501428434040198</v>
      </c>
    </row>
    <row r="4198" spans="2:14" x14ac:dyDescent="0.25">
      <c r="B4198" t="s">
        <v>87</v>
      </c>
      <c r="C4198" t="s">
        <v>1723</v>
      </c>
      <c r="D4198" t="s">
        <v>1724</v>
      </c>
      <c r="E4198" t="s">
        <v>295</v>
      </c>
      <c r="F4198" t="s">
        <v>136</v>
      </c>
      <c r="G4198" t="s">
        <v>113</v>
      </c>
      <c r="H4198" t="s">
        <v>1783</v>
      </c>
      <c r="I4198" t="s">
        <v>94</v>
      </c>
      <c r="J4198" s="32">
        <v>5162.2187999999996</v>
      </c>
      <c r="K4198" s="32">
        <v>1218.7498000000001</v>
      </c>
      <c r="L4198" s="33">
        <v>1588375</v>
      </c>
      <c r="M4198" s="33">
        <v>2498</v>
      </c>
      <c r="N4198" s="9">
        <v>0.767293491776186</v>
      </c>
    </row>
    <row r="4199" spans="2:14" x14ac:dyDescent="0.25">
      <c r="B4199" t="s">
        <v>87</v>
      </c>
      <c r="C4199" t="s">
        <v>1723</v>
      </c>
      <c r="D4199" t="s">
        <v>1724</v>
      </c>
      <c r="E4199" t="s">
        <v>295</v>
      </c>
      <c r="F4199" t="s">
        <v>136</v>
      </c>
      <c r="G4199" t="s">
        <v>113</v>
      </c>
      <c r="H4199" t="s">
        <v>1783</v>
      </c>
      <c r="I4199" t="s">
        <v>94</v>
      </c>
      <c r="J4199" s="32">
        <v>2548.8353000000002</v>
      </c>
      <c r="K4199" s="32">
        <v>2437.5084999999999</v>
      </c>
      <c r="L4199" s="33">
        <v>774019</v>
      </c>
      <c r="M4199" s="33">
        <v>1102</v>
      </c>
      <c r="N4199" s="9">
        <v>3.1491584831896802</v>
      </c>
    </row>
    <row r="4200" spans="2:14" x14ac:dyDescent="0.25">
      <c r="B4200" t="s">
        <v>87</v>
      </c>
      <c r="C4200" t="s">
        <v>1723</v>
      </c>
      <c r="D4200" t="s">
        <v>1724</v>
      </c>
      <c r="E4200" t="s">
        <v>295</v>
      </c>
      <c r="F4200" t="s">
        <v>136</v>
      </c>
      <c r="G4200" t="s">
        <v>113</v>
      </c>
      <c r="H4200" t="s">
        <v>318</v>
      </c>
      <c r="I4200" t="s">
        <v>94</v>
      </c>
      <c r="J4200" s="32">
        <v>11472.568300000001</v>
      </c>
      <c r="K4200" s="32">
        <v>739.8646</v>
      </c>
      <c r="L4200" s="33">
        <v>227646</v>
      </c>
      <c r="M4200" s="33">
        <v>162</v>
      </c>
      <c r="N4200" s="9">
        <v>3.2500663310578699</v>
      </c>
    </row>
    <row r="4201" spans="2:14" x14ac:dyDescent="0.25">
      <c r="B4201" t="s">
        <v>87</v>
      </c>
      <c r="C4201" t="s">
        <v>1723</v>
      </c>
      <c r="D4201" t="s">
        <v>1724</v>
      </c>
      <c r="E4201" t="s">
        <v>295</v>
      </c>
      <c r="F4201" t="s">
        <v>136</v>
      </c>
      <c r="G4201" t="s">
        <v>113</v>
      </c>
      <c r="H4201" t="s">
        <v>1784</v>
      </c>
      <c r="I4201" t="s">
        <v>94</v>
      </c>
      <c r="J4201" s="32">
        <v>2777.2973000000002</v>
      </c>
      <c r="K4201" s="32">
        <v>2358.2116999999998</v>
      </c>
      <c r="L4201" s="33">
        <v>725589</v>
      </c>
      <c r="M4201" s="33">
        <v>1037</v>
      </c>
      <c r="N4201" s="9">
        <v>3.2500653951479399</v>
      </c>
    </row>
    <row r="4202" spans="2:14" x14ac:dyDescent="0.25">
      <c r="B4202" t="s">
        <v>87</v>
      </c>
      <c r="C4202" t="s">
        <v>1723</v>
      </c>
      <c r="D4202" t="s">
        <v>1724</v>
      </c>
      <c r="E4202" t="s">
        <v>295</v>
      </c>
      <c r="F4202" t="s">
        <v>136</v>
      </c>
      <c r="G4202" t="s">
        <v>113</v>
      </c>
      <c r="H4202" t="s">
        <v>1528</v>
      </c>
      <c r="I4202" t="s">
        <v>94</v>
      </c>
      <c r="J4202" s="32">
        <v>2579.1772999999998</v>
      </c>
      <c r="K4202" s="32">
        <v>836.82560000000001</v>
      </c>
      <c r="L4202" s="33">
        <v>257471</v>
      </c>
      <c r="M4202" s="33">
        <v>150</v>
      </c>
      <c r="N4202" s="9">
        <v>3.2501741943752802</v>
      </c>
    </row>
    <row r="4203" spans="2:14" x14ac:dyDescent="0.25">
      <c r="B4203" t="s">
        <v>87</v>
      </c>
      <c r="C4203" t="s">
        <v>1723</v>
      </c>
      <c r="D4203" t="s">
        <v>1724</v>
      </c>
      <c r="E4203" t="s">
        <v>295</v>
      </c>
      <c r="F4203" t="s">
        <v>136</v>
      </c>
      <c r="G4203" t="s">
        <v>113</v>
      </c>
      <c r="H4203" t="s">
        <v>1785</v>
      </c>
      <c r="I4203" t="s">
        <v>94</v>
      </c>
      <c r="J4203" s="32">
        <v>12605.3135</v>
      </c>
      <c r="K4203" s="32">
        <v>5.0865999999999998</v>
      </c>
      <c r="L4203" s="33">
        <v>1563</v>
      </c>
      <c r="M4203" s="33">
        <v>0</v>
      </c>
      <c r="N4203" s="9">
        <v>3.2543825975687701</v>
      </c>
    </row>
    <row r="4204" spans="2:14" x14ac:dyDescent="0.25">
      <c r="B4204" t="s">
        <v>87</v>
      </c>
      <c r="C4204" t="s">
        <v>1723</v>
      </c>
      <c r="D4204" t="s">
        <v>1724</v>
      </c>
      <c r="E4204" t="s">
        <v>295</v>
      </c>
      <c r="F4204" t="s">
        <v>136</v>
      </c>
      <c r="G4204" t="s">
        <v>113</v>
      </c>
      <c r="H4204" t="s">
        <v>1786</v>
      </c>
      <c r="I4204" t="s">
        <v>94</v>
      </c>
      <c r="J4204" s="32">
        <v>13022.860500000001</v>
      </c>
      <c r="K4204" s="32">
        <v>2.8658000000000001</v>
      </c>
      <c r="L4204" s="33">
        <v>880</v>
      </c>
      <c r="M4204" s="33">
        <v>0</v>
      </c>
      <c r="N4204" s="9">
        <v>3.2565909090909</v>
      </c>
    </row>
    <row r="4205" spans="2:14" x14ac:dyDescent="0.25">
      <c r="B4205" t="s">
        <v>87</v>
      </c>
      <c r="C4205" t="s">
        <v>1723</v>
      </c>
      <c r="D4205" t="s">
        <v>1724</v>
      </c>
      <c r="E4205" t="s">
        <v>295</v>
      </c>
      <c r="F4205" t="s">
        <v>136</v>
      </c>
      <c r="G4205" t="s">
        <v>113</v>
      </c>
      <c r="H4205" t="s">
        <v>1787</v>
      </c>
      <c r="I4205" t="s">
        <v>94</v>
      </c>
      <c r="J4205" s="32">
        <v>12710.5453</v>
      </c>
      <c r="K4205" s="32">
        <v>9.7485999999999997</v>
      </c>
      <c r="L4205" s="33">
        <v>2997</v>
      </c>
      <c r="M4205" s="33">
        <v>1</v>
      </c>
      <c r="N4205" s="9">
        <v>3.2527861194527801</v>
      </c>
    </row>
    <row r="4206" spans="2:14" x14ac:dyDescent="0.25">
      <c r="B4206" t="s">
        <v>87</v>
      </c>
      <c r="C4206" t="s">
        <v>1723</v>
      </c>
      <c r="D4206" t="s">
        <v>1724</v>
      </c>
      <c r="E4206" t="s">
        <v>295</v>
      </c>
      <c r="F4206" t="s">
        <v>136</v>
      </c>
      <c r="G4206" t="s">
        <v>113</v>
      </c>
      <c r="H4206" t="s">
        <v>1788</v>
      </c>
      <c r="I4206" t="s">
        <v>94</v>
      </c>
      <c r="J4206" s="32">
        <v>12769.961799999999</v>
      </c>
      <c r="K4206" s="32">
        <v>5.883</v>
      </c>
      <c r="L4206" s="33">
        <v>1808</v>
      </c>
      <c r="M4206" s="33">
        <v>3</v>
      </c>
      <c r="N4206" s="9">
        <v>3.2538716814159199</v>
      </c>
    </row>
    <row r="4207" spans="2:14" x14ac:dyDescent="0.25">
      <c r="B4207" t="s">
        <v>87</v>
      </c>
      <c r="C4207" t="s">
        <v>1723</v>
      </c>
      <c r="D4207" t="s">
        <v>1724</v>
      </c>
      <c r="E4207" t="s">
        <v>323</v>
      </c>
      <c r="F4207" t="s">
        <v>140</v>
      </c>
      <c r="G4207" t="s">
        <v>186</v>
      </c>
      <c r="H4207" t="s">
        <v>324</v>
      </c>
      <c r="I4207" t="s">
        <v>94</v>
      </c>
      <c r="J4207" s="32">
        <v>4789.0688</v>
      </c>
      <c r="K4207" s="32">
        <v>1178.3225</v>
      </c>
      <c r="L4207" s="33">
        <v>314208</v>
      </c>
      <c r="M4207" s="33">
        <v>282</v>
      </c>
      <c r="N4207" s="9">
        <v>3.7501352607190102</v>
      </c>
    </row>
    <row r="4208" spans="2:14" x14ac:dyDescent="0.25">
      <c r="B4208" t="s">
        <v>87</v>
      </c>
      <c r="C4208" t="s">
        <v>1723</v>
      </c>
      <c r="D4208" t="s">
        <v>1724</v>
      </c>
      <c r="E4208" t="s">
        <v>1789</v>
      </c>
      <c r="F4208" t="s">
        <v>106</v>
      </c>
      <c r="G4208" t="s">
        <v>107</v>
      </c>
      <c r="H4208" t="s">
        <v>1790</v>
      </c>
      <c r="I4208" t="s">
        <v>100</v>
      </c>
      <c r="J4208" s="32">
        <v>1881.2057</v>
      </c>
      <c r="K4208" s="32">
        <v>415.97609999999997</v>
      </c>
      <c r="L4208" s="33">
        <v>322462</v>
      </c>
      <c r="M4208" s="33">
        <v>139</v>
      </c>
      <c r="N4208" s="9">
        <v>1.29000037213687</v>
      </c>
    </row>
    <row r="4209" spans="2:14" x14ac:dyDescent="0.25">
      <c r="B4209" t="s">
        <v>87</v>
      </c>
      <c r="C4209" t="s">
        <v>1723</v>
      </c>
      <c r="D4209" t="s">
        <v>1724</v>
      </c>
      <c r="E4209" t="s">
        <v>330</v>
      </c>
      <c r="F4209" t="s">
        <v>185</v>
      </c>
      <c r="G4209" t="s">
        <v>186</v>
      </c>
      <c r="H4209" t="s">
        <v>331</v>
      </c>
      <c r="I4209" t="s">
        <v>94</v>
      </c>
      <c r="J4209" s="32">
        <v>311498.21629999997</v>
      </c>
      <c r="K4209" s="32">
        <v>11660.1234</v>
      </c>
      <c r="L4209" s="33">
        <v>3587729</v>
      </c>
      <c r="M4209" s="33">
        <v>840</v>
      </c>
      <c r="N4209" s="9">
        <v>3.2500011567205802</v>
      </c>
    </row>
    <row r="4210" spans="2:14" x14ac:dyDescent="0.25">
      <c r="B4210" t="s">
        <v>87</v>
      </c>
      <c r="C4210" t="s">
        <v>1723</v>
      </c>
      <c r="D4210" t="s">
        <v>1724</v>
      </c>
      <c r="E4210" t="s">
        <v>332</v>
      </c>
      <c r="F4210" t="s">
        <v>185</v>
      </c>
      <c r="G4210" t="s">
        <v>186</v>
      </c>
      <c r="H4210" t="s">
        <v>333</v>
      </c>
      <c r="I4210" t="s">
        <v>94</v>
      </c>
      <c r="J4210" s="32">
        <v>17254.928</v>
      </c>
      <c r="K4210" s="32">
        <v>1295.3217999999999</v>
      </c>
      <c r="L4210" s="33">
        <v>312880</v>
      </c>
      <c r="M4210" s="33">
        <v>117</v>
      </c>
      <c r="N4210" s="9">
        <v>4.1399955254410603</v>
      </c>
    </row>
    <row r="4211" spans="2:14" x14ac:dyDescent="0.25">
      <c r="B4211" t="s">
        <v>87</v>
      </c>
      <c r="C4211" t="s">
        <v>1723</v>
      </c>
      <c r="D4211" t="s">
        <v>1724</v>
      </c>
      <c r="E4211" t="s">
        <v>332</v>
      </c>
      <c r="F4211" t="s">
        <v>185</v>
      </c>
      <c r="G4211" t="s">
        <v>186</v>
      </c>
      <c r="H4211" t="s">
        <v>334</v>
      </c>
      <c r="I4211" t="s">
        <v>94</v>
      </c>
      <c r="J4211" s="32">
        <v>9237.5406000000003</v>
      </c>
      <c r="K4211" s="32">
        <v>2659.2678000000001</v>
      </c>
      <c r="L4211" s="33">
        <v>642336</v>
      </c>
      <c r="M4211" s="33">
        <v>1161</v>
      </c>
      <c r="N4211" s="9">
        <v>4.1399949559109199</v>
      </c>
    </row>
    <row r="4212" spans="2:14" x14ac:dyDescent="0.25">
      <c r="B4212" t="s">
        <v>87</v>
      </c>
      <c r="C4212" t="s">
        <v>1723</v>
      </c>
      <c r="D4212" t="s">
        <v>1724</v>
      </c>
      <c r="E4212" t="s">
        <v>332</v>
      </c>
      <c r="F4212" t="s">
        <v>185</v>
      </c>
      <c r="G4212" t="s">
        <v>186</v>
      </c>
      <c r="H4212" t="s">
        <v>335</v>
      </c>
      <c r="I4212" t="s">
        <v>94</v>
      </c>
      <c r="J4212" s="32">
        <v>12333.2297</v>
      </c>
      <c r="K4212" s="32">
        <v>1.66E-2</v>
      </c>
      <c r="L4212" s="33">
        <v>4</v>
      </c>
      <c r="M4212" s="33">
        <v>0</v>
      </c>
      <c r="N4212" s="9">
        <v>4.1500000000000004</v>
      </c>
    </row>
    <row r="4213" spans="2:14" x14ac:dyDescent="0.25">
      <c r="B4213" t="s">
        <v>87</v>
      </c>
      <c r="C4213" t="s">
        <v>1723</v>
      </c>
      <c r="D4213" t="s">
        <v>1724</v>
      </c>
      <c r="E4213" t="s">
        <v>332</v>
      </c>
      <c r="F4213" t="s">
        <v>185</v>
      </c>
      <c r="G4213" t="s">
        <v>186</v>
      </c>
      <c r="H4213" t="s">
        <v>336</v>
      </c>
      <c r="I4213" t="s">
        <v>94</v>
      </c>
      <c r="J4213" s="32">
        <v>8124.8617999999997</v>
      </c>
      <c r="K4213" s="32">
        <v>1303.2783999999999</v>
      </c>
      <c r="L4213" s="33">
        <v>314802</v>
      </c>
      <c r="M4213" s="33">
        <v>466</v>
      </c>
      <c r="N4213" s="9">
        <v>4.1399940279921896</v>
      </c>
    </row>
    <row r="4214" spans="2:14" x14ac:dyDescent="0.25">
      <c r="B4214" t="s">
        <v>87</v>
      </c>
      <c r="C4214" t="s">
        <v>1723</v>
      </c>
      <c r="D4214" t="s">
        <v>1724</v>
      </c>
      <c r="E4214" t="s">
        <v>332</v>
      </c>
      <c r="F4214" t="s">
        <v>185</v>
      </c>
      <c r="G4214" t="s">
        <v>186</v>
      </c>
      <c r="H4214" t="s">
        <v>337</v>
      </c>
      <c r="I4214" t="s">
        <v>94</v>
      </c>
      <c r="J4214" s="32">
        <v>20922.6823</v>
      </c>
      <c r="K4214" s="32">
        <v>80.236500000000007</v>
      </c>
      <c r="L4214" s="33">
        <v>19381</v>
      </c>
      <c r="M4214" s="33">
        <v>48</v>
      </c>
      <c r="N4214" s="9">
        <v>4.1399566585831398</v>
      </c>
    </row>
    <row r="4215" spans="2:14" x14ac:dyDescent="0.25">
      <c r="B4215" t="s">
        <v>87</v>
      </c>
      <c r="C4215" t="s">
        <v>1723</v>
      </c>
      <c r="D4215" t="s">
        <v>1724</v>
      </c>
      <c r="E4215" t="s">
        <v>332</v>
      </c>
      <c r="F4215" t="s">
        <v>185</v>
      </c>
      <c r="G4215" t="s">
        <v>186</v>
      </c>
      <c r="H4215" t="s">
        <v>338</v>
      </c>
      <c r="I4215" t="s">
        <v>94</v>
      </c>
      <c r="J4215" s="32">
        <v>11461.9046</v>
      </c>
      <c r="K4215" s="32">
        <v>690.9239</v>
      </c>
      <c r="L4215" s="33">
        <v>166891</v>
      </c>
      <c r="M4215" s="33">
        <v>263</v>
      </c>
      <c r="N4215" s="9">
        <v>4.13997099903529</v>
      </c>
    </row>
    <row r="4216" spans="2:14" x14ac:dyDescent="0.25">
      <c r="B4216" t="s">
        <v>87</v>
      </c>
      <c r="C4216" t="s">
        <v>1723</v>
      </c>
      <c r="D4216" t="s">
        <v>1724</v>
      </c>
      <c r="E4216" t="s">
        <v>339</v>
      </c>
      <c r="F4216" t="s">
        <v>185</v>
      </c>
      <c r="G4216" t="s">
        <v>186</v>
      </c>
      <c r="H4216" t="s">
        <v>340</v>
      </c>
      <c r="I4216" t="s">
        <v>94</v>
      </c>
      <c r="J4216" s="32">
        <v>5595.7012999999997</v>
      </c>
      <c r="K4216" s="32">
        <v>863.04589999999996</v>
      </c>
      <c r="L4216" s="33">
        <v>339782</v>
      </c>
      <c r="M4216" s="33">
        <v>118</v>
      </c>
      <c r="N4216" s="9">
        <v>2.5399988816358698</v>
      </c>
    </row>
    <row r="4217" spans="2:14" x14ac:dyDescent="0.25">
      <c r="B4217" t="s">
        <v>87</v>
      </c>
      <c r="C4217" t="s">
        <v>1723</v>
      </c>
      <c r="D4217" t="s">
        <v>1724</v>
      </c>
      <c r="E4217" t="s">
        <v>339</v>
      </c>
      <c r="F4217" t="s">
        <v>185</v>
      </c>
      <c r="G4217" t="s">
        <v>186</v>
      </c>
      <c r="H4217" t="s">
        <v>341</v>
      </c>
      <c r="I4217" t="s">
        <v>94</v>
      </c>
      <c r="J4217" s="32">
        <v>5892.0506999999998</v>
      </c>
      <c r="K4217" s="32">
        <v>1341.6149</v>
      </c>
      <c r="L4217" s="33">
        <v>528195</v>
      </c>
      <c r="M4217" s="33">
        <v>200</v>
      </c>
      <c r="N4217" s="9">
        <v>2.53999924270392</v>
      </c>
    </row>
    <row r="4218" spans="2:14" x14ac:dyDescent="0.25">
      <c r="B4218" t="s">
        <v>87</v>
      </c>
      <c r="C4218" t="s">
        <v>1723</v>
      </c>
      <c r="D4218" t="s">
        <v>1724</v>
      </c>
      <c r="E4218" t="s">
        <v>339</v>
      </c>
      <c r="F4218" t="s">
        <v>185</v>
      </c>
      <c r="G4218" t="s">
        <v>186</v>
      </c>
      <c r="H4218" t="s">
        <v>342</v>
      </c>
      <c r="I4218" t="s">
        <v>94</v>
      </c>
      <c r="J4218" s="32">
        <v>963.8279</v>
      </c>
      <c r="K4218" s="32">
        <v>211.08150000000001</v>
      </c>
      <c r="L4218" s="33">
        <v>77039</v>
      </c>
      <c r="M4218" s="33">
        <v>17</v>
      </c>
      <c r="N4218" s="9">
        <v>2.7399304248497498</v>
      </c>
    </row>
    <row r="4219" spans="2:14" x14ac:dyDescent="0.25">
      <c r="B4219" t="s">
        <v>87</v>
      </c>
      <c r="C4219" t="s">
        <v>1723</v>
      </c>
      <c r="D4219" t="s">
        <v>1724</v>
      </c>
      <c r="E4219" t="s">
        <v>343</v>
      </c>
      <c r="F4219" t="s">
        <v>106</v>
      </c>
      <c r="G4219" t="s">
        <v>259</v>
      </c>
      <c r="H4219" t="s">
        <v>344</v>
      </c>
      <c r="I4219" t="s">
        <v>94</v>
      </c>
      <c r="J4219" s="32">
        <v>1.6788000000000001</v>
      </c>
      <c r="K4219" s="32">
        <v>0</v>
      </c>
      <c r="L4219" s="33">
        <v>385</v>
      </c>
      <c r="M4219" s="33">
        <v>1</v>
      </c>
      <c r="N4219" s="9">
        <v>0</v>
      </c>
    </row>
    <row r="4220" spans="2:14" x14ac:dyDescent="0.25">
      <c r="B4220" t="s">
        <v>87</v>
      </c>
      <c r="C4220" t="s">
        <v>1723</v>
      </c>
      <c r="D4220" t="s">
        <v>1724</v>
      </c>
      <c r="E4220" t="s">
        <v>343</v>
      </c>
      <c r="F4220" t="s">
        <v>106</v>
      </c>
      <c r="G4220" t="s">
        <v>259</v>
      </c>
      <c r="H4220" t="s">
        <v>345</v>
      </c>
      <c r="I4220" t="s">
        <v>100</v>
      </c>
      <c r="J4220" s="32">
        <v>1950</v>
      </c>
      <c r="K4220" s="32">
        <v>0</v>
      </c>
      <c r="L4220" s="33">
        <v>41885</v>
      </c>
      <c r="M4220" s="33">
        <v>10</v>
      </c>
      <c r="N4220" s="9">
        <v>0</v>
      </c>
    </row>
    <row r="4221" spans="2:14" x14ac:dyDescent="0.25">
      <c r="B4221" t="s">
        <v>87</v>
      </c>
      <c r="C4221" t="s">
        <v>1723</v>
      </c>
      <c r="D4221" t="s">
        <v>1724</v>
      </c>
      <c r="E4221" t="s">
        <v>348</v>
      </c>
      <c r="F4221" t="s">
        <v>91</v>
      </c>
      <c r="G4221" t="s">
        <v>92</v>
      </c>
      <c r="H4221" t="s">
        <v>349</v>
      </c>
      <c r="I4221" t="s">
        <v>100</v>
      </c>
      <c r="J4221" s="32">
        <v>70119.979200000002</v>
      </c>
      <c r="K4221" s="32">
        <v>29403.898700000002</v>
      </c>
      <c r="L4221" s="33">
        <v>65341996</v>
      </c>
      <c r="M4221" s="33">
        <v>1</v>
      </c>
      <c r="N4221" s="9">
        <v>0.45000000765204601</v>
      </c>
    </row>
    <row r="4222" spans="2:14" x14ac:dyDescent="0.25">
      <c r="B4222" t="s">
        <v>87</v>
      </c>
      <c r="C4222" t="s">
        <v>1723</v>
      </c>
      <c r="D4222" t="s">
        <v>1724</v>
      </c>
      <c r="E4222" t="s">
        <v>350</v>
      </c>
      <c r="F4222" t="s">
        <v>91</v>
      </c>
      <c r="G4222" t="s">
        <v>92</v>
      </c>
      <c r="H4222" t="s">
        <v>351</v>
      </c>
      <c r="I4222" t="s">
        <v>100</v>
      </c>
      <c r="J4222" s="32">
        <v>80952.304000000004</v>
      </c>
      <c r="K4222" s="32">
        <v>18002.596799999999</v>
      </c>
      <c r="L4222" s="33">
        <v>42863326</v>
      </c>
      <c r="M4222" s="33">
        <v>1</v>
      </c>
      <c r="N4222" s="9">
        <v>0.41999999720040299</v>
      </c>
    </row>
    <row r="4223" spans="2:14" x14ac:dyDescent="0.25">
      <c r="B4223" t="s">
        <v>87</v>
      </c>
      <c r="C4223" t="s">
        <v>1723</v>
      </c>
      <c r="D4223" t="s">
        <v>1724</v>
      </c>
      <c r="E4223" t="s">
        <v>350</v>
      </c>
      <c r="F4223" t="s">
        <v>91</v>
      </c>
      <c r="G4223" t="s">
        <v>92</v>
      </c>
      <c r="H4223" t="s">
        <v>352</v>
      </c>
      <c r="I4223" t="s">
        <v>100</v>
      </c>
      <c r="J4223" s="32">
        <v>915870.04509999999</v>
      </c>
      <c r="K4223" s="32">
        <v>86029.971799999999</v>
      </c>
      <c r="L4223" s="33">
        <v>525017324</v>
      </c>
      <c r="M4223" s="33">
        <v>10</v>
      </c>
      <c r="N4223" s="9">
        <v>0.16386120584470401</v>
      </c>
    </row>
    <row r="4224" spans="2:14" x14ac:dyDescent="0.25">
      <c r="B4224" t="s">
        <v>87</v>
      </c>
      <c r="C4224" t="s">
        <v>1723</v>
      </c>
      <c r="D4224" t="s">
        <v>1724</v>
      </c>
      <c r="E4224" t="s">
        <v>353</v>
      </c>
      <c r="F4224" t="s">
        <v>354</v>
      </c>
      <c r="G4224" t="s">
        <v>259</v>
      </c>
      <c r="H4224" t="s">
        <v>355</v>
      </c>
      <c r="I4224" t="s">
        <v>100</v>
      </c>
      <c r="J4224" s="32">
        <v>12798</v>
      </c>
      <c r="K4224" s="32">
        <v>486.9</v>
      </c>
      <c r="L4224" s="33">
        <v>129089</v>
      </c>
      <c r="M4224" s="33">
        <v>541</v>
      </c>
      <c r="N4224" s="9">
        <v>3.77181634376283</v>
      </c>
    </row>
    <row r="4225" spans="2:14" x14ac:dyDescent="0.25">
      <c r="B4225" t="s">
        <v>87</v>
      </c>
      <c r="C4225" t="s">
        <v>1723</v>
      </c>
      <c r="D4225" t="s">
        <v>1724</v>
      </c>
      <c r="E4225" t="s">
        <v>353</v>
      </c>
      <c r="F4225" t="s">
        <v>354</v>
      </c>
      <c r="G4225" t="s">
        <v>259</v>
      </c>
      <c r="H4225" t="s">
        <v>356</v>
      </c>
      <c r="I4225" t="s">
        <v>94</v>
      </c>
      <c r="J4225" s="32">
        <v>8631.2587999999996</v>
      </c>
      <c r="K4225" s="32">
        <v>4674.8117000000002</v>
      </c>
      <c r="L4225" s="33">
        <v>1246615</v>
      </c>
      <c r="M4225" s="33">
        <v>604</v>
      </c>
      <c r="N4225" s="9">
        <v>3.75000437183893</v>
      </c>
    </row>
    <row r="4226" spans="2:14" x14ac:dyDescent="0.25">
      <c r="B4226" t="s">
        <v>87</v>
      </c>
      <c r="C4226" t="s">
        <v>1723</v>
      </c>
      <c r="D4226" t="s">
        <v>1724</v>
      </c>
      <c r="E4226" t="s">
        <v>353</v>
      </c>
      <c r="F4226" t="s">
        <v>354</v>
      </c>
      <c r="G4226" t="s">
        <v>259</v>
      </c>
      <c r="H4226" t="s">
        <v>357</v>
      </c>
      <c r="I4226" t="s">
        <v>94</v>
      </c>
      <c r="J4226" s="32">
        <v>3136.2037999999998</v>
      </c>
      <c r="K4226" s="32">
        <v>805.22649999999999</v>
      </c>
      <c r="L4226" s="33">
        <v>214726</v>
      </c>
      <c r="M4226" s="33">
        <v>57</v>
      </c>
      <c r="N4226" s="9">
        <v>3.7500186283915302</v>
      </c>
    </row>
    <row r="4227" spans="2:14" x14ac:dyDescent="0.25">
      <c r="B4227" t="s">
        <v>87</v>
      </c>
      <c r="C4227" t="s">
        <v>1723</v>
      </c>
      <c r="D4227" t="s">
        <v>1724</v>
      </c>
      <c r="E4227" t="s">
        <v>353</v>
      </c>
      <c r="F4227" t="s">
        <v>354</v>
      </c>
      <c r="G4227" t="s">
        <v>259</v>
      </c>
      <c r="H4227" t="s">
        <v>358</v>
      </c>
      <c r="I4227" t="s">
        <v>94</v>
      </c>
      <c r="J4227" s="32">
        <v>9073.86</v>
      </c>
      <c r="K4227" s="32">
        <v>237.74</v>
      </c>
      <c r="L4227" s="33">
        <v>59435</v>
      </c>
      <c r="M4227" s="33">
        <v>49</v>
      </c>
      <c r="N4227" s="9">
        <v>4</v>
      </c>
    </row>
    <row r="4228" spans="2:14" x14ac:dyDescent="0.25">
      <c r="B4228" t="s">
        <v>87</v>
      </c>
      <c r="C4228" t="s">
        <v>1723</v>
      </c>
      <c r="D4228" t="s">
        <v>1724</v>
      </c>
      <c r="E4228" t="s">
        <v>362</v>
      </c>
      <c r="F4228" t="s">
        <v>136</v>
      </c>
      <c r="G4228" t="s">
        <v>186</v>
      </c>
      <c r="H4228" t="s">
        <v>364</v>
      </c>
      <c r="I4228" t="s">
        <v>94</v>
      </c>
      <c r="J4228" s="32">
        <v>19139.4035</v>
      </c>
      <c r="K4228" s="32">
        <v>876.33699999999999</v>
      </c>
      <c r="L4228" s="33">
        <v>250382</v>
      </c>
      <c r="M4228" s="33">
        <v>20</v>
      </c>
      <c r="N4228" s="9">
        <v>3.5</v>
      </c>
    </row>
    <row r="4229" spans="2:14" x14ac:dyDescent="0.25">
      <c r="B4229" t="s">
        <v>87</v>
      </c>
      <c r="C4229" t="s">
        <v>1723</v>
      </c>
      <c r="D4229" t="s">
        <v>1724</v>
      </c>
      <c r="E4229" t="s">
        <v>362</v>
      </c>
      <c r="F4229" t="s">
        <v>136</v>
      </c>
      <c r="G4229" t="s">
        <v>186</v>
      </c>
      <c r="H4229" t="s">
        <v>365</v>
      </c>
      <c r="I4229" t="s">
        <v>94</v>
      </c>
      <c r="J4229" s="32">
        <v>9435.7900000000009</v>
      </c>
      <c r="K4229" s="32">
        <v>875.54250000000002</v>
      </c>
      <c r="L4229" s="33">
        <v>250155</v>
      </c>
      <c r="M4229" s="33">
        <v>19</v>
      </c>
      <c r="N4229" s="9">
        <v>3.5</v>
      </c>
    </row>
    <row r="4230" spans="2:14" x14ac:dyDescent="0.25">
      <c r="B4230" t="s">
        <v>87</v>
      </c>
      <c r="C4230" t="s">
        <v>1723</v>
      </c>
      <c r="D4230" t="s">
        <v>1724</v>
      </c>
      <c r="E4230" t="s">
        <v>362</v>
      </c>
      <c r="F4230" t="s">
        <v>136</v>
      </c>
      <c r="G4230" t="s">
        <v>186</v>
      </c>
      <c r="H4230" t="s">
        <v>366</v>
      </c>
      <c r="I4230" t="s">
        <v>94</v>
      </c>
      <c r="J4230" s="32">
        <v>19070.999500000002</v>
      </c>
      <c r="K4230" s="32">
        <v>1819.6745000000001</v>
      </c>
      <c r="L4230" s="33">
        <v>519907</v>
      </c>
      <c r="M4230" s="33">
        <v>27</v>
      </c>
      <c r="N4230" s="9">
        <v>3.5</v>
      </c>
    </row>
    <row r="4231" spans="2:14" x14ac:dyDescent="0.25">
      <c r="B4231" t="s">
        <v>87</v>
      </c>
      <c r="C4231" t="s">
        <v>1723</v>
      </c>
      <c r="D4231" t="s">
        <v>1724</v>
      </c>
      <c r="E4231" t="s">
        <v>362</v>
      </c>
      <c r="F4231" t="s">
        <v>136</v>
      </c>
      <c r="G4231" t="s">
        <v>186</v>
      </c>
      <c r="H4231" t="s">
        <v>367</v>
      </c>
      <c r="I4231" t="s">
        <v>94</v>
      </c>
      <c r="J4231" s="32">
        <v>16851.037</v>
      </c>
      <c r="K4231" s="32">
        <v>1683.15</v>
      </c>
      <c r="L4231" s="33">
        <v>480900</v>
      </c>
      <c r="M4231" s="33">
        <v>21</v>
      </c>
      <c r="N4231" s="9">
        <v>3.5</v>
      </c>
    </row>
    <row r="4232" spans="2:14" x14ac:dyDescent="0.25">
      <c r="B4232" t="s">
        <v>87</v>
      </c>
      <c r="C4232" t="s">
        <v>1723</v>
      </c>
      <c r="D4232" t="s">
        <v>1724</v>
      </c>
      <c r="E4232" t="s">
        <v>362</v>
      </c>
      <c r="F4232" t="s">
        <v>136</v>
      </c>
      <c r="G4232" t="s">
        <v>186</v>
      </c>
      <c r="H4232" t="s">
        <v>368</v>
      </c>
      <c r="I4232" t="s">
        <v>94</v>
      </c>
      <c r="J4232" s="32">
        <v>19019.458500000001</v>
      </c>
      <c r="K4232" s="32">
        <v>1206.6845000000001</v>
      </c>
      <c r="L4232" s="33">
        <v>344767</v>
      </c>
      <c r="M4232" s="33">
        <v>27</v>
      </c>
      <c r="N4232" s="9">
        <v>3.5</v>
      </c>
    </row>
    <row r="4233" spans="2:14" x14ac:dyDescent="0.25">
      <c r="B4233" t="s">
        <v>87</v>
      </c>
      <c r="C4233" t="s">
        <v>1723</v>
      </c>
      <c r="D4233" t="s">
        <v>1724</v>
      </c>
      <c r="E4233" t="s">
        <v>362</v>
      </c>
      <c r="F4233" t="s">
        <v>136</v>
      </c>
      <c r="G4233" t="s">
        <v>186</v>
      </c>
      <c r="H4233" t="s">
        <v>369</v>
      </c>
      <c r="I4233" t="s">
        <v>94</v>
      </c>
      <c r="J4233" s="32">
        <v>23862.4365</v>
      </c>
      <c r="K4233" s="32">
        <v>1807.5015000000001</v>
      </c>
      <c r="L4233" s="33">
        <v>516429</v>
      </c>
      <c r="M4233" s="33">
        <v>47</v>
      </c>
      <c r="N4233" s="9">
        <v>3.5</v>
      </c>
    </row>
    <row r="4234" spans="2:14" x14ac:dyDescent="0.25">
      <c r="B4234" t="s">
        <v>87</v>
      </c>
      <c r="C4234" t="s">
        <v>1723</v>
      </c>
      <c r="D4234" t="s">
        <v>1724</v>
      </c>
      <c r="E4234" t="s">
        <v>362</v>
      </c>
      <c r="F4234" t="s">
        <v>136</v>
      </c>
      <c r="G4234" t="s">
        <v>186</v>
      </c>
      <c r="H4234" t="s">
        <v>370</v>
      </c>
      <c r="I4234" t="s">
        <v>94</v>
      </c>
      <c r="J4234" s="32">
        <v>23277.089499999998</v>
      </c>
      <c r="K4234" s="32">
        <v>1920.6320000000001</v>
      </c>
      <c r="L4234" s="33">
        <v>548752</v>
      </c>
      <c r="M4234" s="33">
        <v>54</v>
      </c>
      <c r="N4234" s="9">
        <v>3.5</v>
      </c>
    </row>
    <row r="4235" spans="2:14" x14ac:dyDescent="0.25">
      <c r="B4235" t="s">
        <v>87</v>
      </c>
      <c r="C4235" t="s">
        <v>1723</v>
      </c>
      <c r="D4235" t="s">
        <v>1724</v>
      </c>
      <c r="E4235" t="s">
        <v>362</v>
      </c>
      <c r="F4235" t="s">
        <v>136</v>
      </c>
      <c r="G4235" t="s">
        <v>186</v>
      </c>
      <c r="H4235" t="s">
        <v>1682</v>
      </c>
      <c r="I4235" t="s">
        <v>94</v>
      </c>
      <c r="J4235" s="32">
        <v>6285.86</v>
      </c>
      <c r="K4235" s="32">
        <v>533.75</v>
      </c>
      <c r="L4235" s="33">
        <v>106750</v>
      </c>
      <c r="M4235" s="33">
        <v>98</v>
      </c>
      <c r="N4235" s="9">
        <v>5</v>
      </c>
    </row>
    <row r="4236" spans="2:14" x14ac:dyDescent="0.25">
      <c r="B4236" t="s">
        <v>87</v>
      </c>
      <c r="C4236" t="s">
        <v>1723</v>
      </c>
      <c r="D4236" t="s">
        <v>1724</v>
      </c>
      <c r="E4236" t="s">
        <v>362</v>
      </c>
      <c r="F4236" t="s">
        <v>136</v>
      </c>
      <c r="G4236" t="s">
        <v>186</v>
      </c>
      <c r="H4236" t="s">
        <v>1683</v>
      </c>
      <c r="I4236" t="s">
        <v>94</v>
      </c>
      <c r="J4236" s="32">
        <v>6027.1750000000002</v>
      </c>
      <c r="K4236" s="32">
        <v>108.91</v>
      </c>
      <c r="L4236" s="33">
        <v>21782</v>
      </c>
      <c r="M4236" s="33">
        <v>11</v>
      </c>
      <c r="N4236" s="9">
        <v>5</v>
      </c>
    </row>
    <row r="4237" spans="2:14" x14ac:dyDescent="0.25">
      <c r="B4237" t="s">
        <v>87</v>
      </c>
      <c r="C4237" t="s">
        <v>1723</v>
      </c>
      <c r="D4237" t="s">
        <v>1724</v>
      </c>
      <c r="E4237" t="s">
        <v>362</v>
      </c>
      <c r="F4237" t="s">
        <v>136</v>
      </c>
      <c r="G4237" t="s">
        <v>186</v>
      </c>
      <c r="H4237" t="s">
        <v>1684</v>
      </c>
      <c r="I4237" t="s">
        <v>94</v>
      </c>
      <c r="J4237" s="32">
        <v>5434.875</v>
      </c>
      <c r="K4237" s="32">
        <v>438.64499999999998</v>
      </c>
      <c r="L4237" s="33">
        <v>87729</v>
      </c>
      <c r="M4237" s="33">
        <v>42</v>
      </c>
      <c r="N4237" s="9">
        <v>5</v>
      </c>
    </row>
    <row r="4238" spans="2:14" x14ac:dyDescent="0.25">
      <c r="B4238" t="s">
        <v>87</v>
      </c>
      <c r="C4238" t="s">
        <v>1723</v>
      </c>
      <c r="D4238" t="s">
        <v>1724</v>
      </c>
      <c r="E4238" t="s">
        <v>362</v>
      </c>
      <c r="F4238" t="s">
        <v>136</v>
      </c>
      <c r="G4238" t="s">
        <v>186</v>
      </c>
      <c r="H4238" t="s">
        <v>371</v>
      </c>
      <c r="I4238" t="s">
        <v>94</v>
      </c>
      <c r="J4238" s="32">
        <v>1223.7188000000001</v>
      </c>
      <c r="K4238" s="32">
        <v>4.3777999999999997</v>
      </c>
      <c r="L4238" s="33">
        <v>1167</v>
      </c>
      <c r="M4238" s="33">
        <v>2</v>
      </c>
      <c r="N4238" s="9">
        <v>3.75132819194515</v>
      </c>
    </row>
    <row r="4239" spans="2:14" x14ac:dyDescent="0.25">
      <c r="B4239" t="s">
        <v>87</v>
      </c>
      <c r="C4239" t="s">
        <v>1723</v>
      </c>
      <c r="D4239" t="s">
        <v>1724</v>
      </c>
      <c r="E4239" t="s">
        <v>362</v>
      </c>
      <c r="F4239" t="s">
        <v>136</v>
      </c>
      <c r="G4239" t="s">
        <v>186</v>
      </c>
      <c r="H4239" t="s">
        <v>372</v>
      </c>
      <c r="I4239" t="s">
        <v>94</v>
      </c>
      <c r="J4239" s="32">
        <v>56.805</v>
      </c>
      <c r="K4239" s="32">
        <v>7.9000000000000001E-2</v>
      </c>
      <c r="L4239" s="33">
        <v>21</v>
      </c>
      <c r="M4239" s="33">
        <v>0</v>
      </c>
      <c r="N4239" s="9">
        <v>3.7619047619047601</v>
      </c>
    </row>
    <row r="4240" spans="2:14" x14ac:dyDescent="0.25">
      <c r="B4240" t="s">
        <v>87</v>
      </c>
      <c r="C4240" t="s">
        <v>1723</v>
      </c>
      <c r="D4240" t="s">
        <v>1724</v>
      </c>
      <c r="E4240" t="s">
        <v>362</v>
      </c>
      <c r="F4240" t="s">
        <v>136</v>
      </c>
      <c r="G4240" t="s">
        <v>186</v>
      </c>
      <c r="H4240" t="s">
        <v>373</v>
      </c>
      <c r="I4240" t="s">
        <v>94</v>
      </c>
      <c r="J4240" s="32">
        <v>2748.1163000000001</v>
      </c>
      <c r="K4240" s="32">
        <v>1.46</v>
      </c>
      <c r="L4240" s="33">
        <v>389</v>
      </c>
      <c r="M4240" s="33">
        <v>0</v>
      </c>
      <c r="N4240" s="9">
        <v>3.7532133676092498</v>
      </c>
    </row>
    <row r="4241" spans="2:14" x14ac:dyDescent="0.25">
      <c r="B4241" t="s">
        <v>87</v>
      </c>
      <c r="C4241" t="s">
        <v>1723</v>
      </c>
      <c r="D4241" t="s">
        <v>1724</v>
      </c>
      <c r="E4241" t="s">
        <v>362</v>
      </c>
      <c r="F4241" t="s">
        <v>136</v>
      </c>
      <c r="G4241" t="s">
        <v>186</v>
      </c>
      <c r="H4241" t="s">
        <v>374</v>
      </c>
      <c r="I4241" t="s">
        <v>94</v>
      </c>
      <c r="J4241" s="32">
        <v>4107.7950000000001</v>
      </c>
      <c r="K4241" s="32">
        <v>4.2450999999999999</v>
      </c>
      <c r="L4241" s="33">
        <v>1131</v>
      </c>
      <c r="M4241" s="33">
        <v>0</v>
      </c>
      <c r="N4241" s="9">
        <v>3.7534040671971698</v>
      </c>
    </row>
    <row r="4242" spans="2:14" x14ac:dyDescent="0.25">
      <c r="B4242" t="s">
        <v>87</v>
      </c>
      <c r="C4242" t="s">
        <v>1723</v>
      </c>
      <c r="D4242" t="s">
        <v>1724</v>
      </c>
      <c r="E4242" t="s">
        <v>362</v>
      </c>
      <c r="F4242" t="s">
        <v>136</v>
      </c>
      <c r="G4242" t="s">
        <v>186</v>
      </c>
      <c r="H4242" t="s">
        <v>375</v>
      </c>
      <c r="I4242" t="s">
        <v>94</v>
      </c>
      <c r="J4242" s="32">
        <v>1041.4387999999999</v>
      </c>
      <c r="K4242" s="32">
        <v>2.6110000000000002</v>
      </c>
      <c r="L4242" s="33">
        <v>696</v>
      </c>
      <c r="M4242" s="33">
        <v>0</v>
      </c>
      <c r="N4242" s="9">
        <v>3.7514367816091898</v>
      </c>
    </row>
    <row r="4243" spans="2:14" x14ac:dyDescent="0.25">
      <c r="B4243" t="s">
        <v>87</v>
      </c>
      <c r="C4243" t="s">
        <v>1723</v>
      </c>
      <c r="D4243" t="s">
        <v>1724</v>
      </c>
      <c r="E4243" t="s">
        <v>362</v>
      </c>
      <c r="F4243" t="s">
        <v>136</v>
      </c>
      <c r="G4243" t="s">
        <v>186</v>
      </c>
      <c r="H4243" t="s">
        <v>376</v>
      </c>
      <c r="I4243" t="s">
        <v>94</v>
      </c>
      <c r="J4243" s="32">
        <v>1858.9988000000001</v>
      </c>
      <c r="K4243" s="32">
        <v>9.4550999999999998</v>
      </c>
      <c r="L4243" s="33">
        <v>2521</v>
      </c>
      <c r="M4243" s="33">
        <v>2</v>
      </c>
      <c r="N4243" s="9">
        <v>3.7505355017849999</v>
      </c>
    </row>
    <row r="4244" spans="2:14" x14ac:dyDescent="0.25">
      <c r="B4244" t="s">
        <v>87</v>
      </c>
      <c r="C4244" t="s">
        <v>1723</v>
      </c>
      <c r="D4244" t="s">
        <v>1724</v>
      </c>
      <c r="E4244" t="s">
        <v>362</v>
      </c>
      <c r="F4244" t="s">
        <v>136</v>
      </c>
      <c r="G4244" t="s">
        <v>186</v>
      </c>
      <c r="H4244" t="s">
        <v>377</v>
      </c>
      <c r="I4244" t="s">
        <v>94</v>
      </c>
      <c r="J4244" s="32">
        <v>6797.6475</v>
      </c>
      <c r="K4244" s="32">
        <v>7.2305000000000001</v>
      </c>
      <c r="L4244" s="33">
        <v>1927</v>
      </c>
      <c r="M4244" s="33">
        <v>0</v>
      </c>
      <c r="N4244" s="9">
        <v>3.7522055007784099</v>
      </c>
    </row>
    <row r="4245" spans="2:14" x14ac:dyDescent="0.25">
      <c r="B4245" t="s">
        <v>87</v>
      </c>
      <c r="C4245" t="s">
        <v>1723</v>
      </c>
      <c r="D4245" t="s">
        <v>1724</v>
      </c>
      <c r="E4245" t="s">
        <v>362</v>
      </c>
      <c r="F4245" t="s">
        <v>136</v>
      </c>
      <c r="G4245" t="s">
        <v>186</v>
      </c>
      <c r="H4245" t="s">
        <v>378</v>
      </c>
      <c r="I4245" t="s">
        <v>94</v>
      </c>
      <c r="J4245" s="32">
        <v>2929.6613000000002</v>
      </c>
      <c r="K4245" s="32">
        <v>38.626800000000003</v>
      </c>
      <c r="L4245" s="33">
        <v>10299</v>
      </c>
      <c r="M4245" s="33">
        <v>5</v>
      </c>
      <c r="N4245" s="9">
        <v>3.7505388872705998</v>
      </c>
    </row>
    <row r="4246" spans="2:14" x14ac:dyDescent="0.25">
      <c r="B4246" t="s">
        <v>87</v>
      </c>
      <c r="C4246" t="s">
        <v>1723</v>
      </c>
      <c r="D4246" t="s">
        <v>1724</v>
      </c>
      <c r="E4246" t="s">
        <v>362</v>
      </c>
      <c r="F4246" t="s">
        <v>136</v>
      </c>
      <c r="G4246" t="s">
        <v>186</v>
      </c>
      <c r="H4246" t="s">
        <v>379</v>
      </c>
      <c r="I4246" t="s">
        <v>94</v>
      </c>
      <c r="J4246" s="32">
        <v>367.005</v>
      </c>
      <c r="K4246" s="32">
        <v>37.409500000000001</v>
      </c>
      <c r="L4246" s="33">
        <v>9975</v>
      </c>
      <c r="M4246" s="33">
        <v>4</v>
      </c>
      <c r="N4246" s="9">
        <v>3.7503258145363398</v>
      </c>
    </row>
    <row r="4247" spans="2:14" x14ac:dyDescent="0.25">
      <c r="B4247" t="s">
        <v>87</v>
      </c>
      <c r="C4247" t="s">
        <v>1723</v>
      </c>
      <c r="D4247" t="s">
        <v>1724</v>
      </c>
      <c r="E4247" t="s">
        <v>362</v>
      </c>
      <c r="F4247" t="s">
        <v>136</v>
      </c>
      <c r="G4247" t="s">
        <v>186</v>
      </c>
      <c r="H4247" t="s">
        <v>380</v>
      </c>
      <c r="I4247" t="s">
        <v>94</v>
      </c>
      <c r="J4247" s="32">
        <v>9046.9613000000008</v>
      </c>
      <c r="K4247" s="32">
        <v>140.90790000000001</v>
      </c>
      <c r="L4247" s="33">
        <v>37571</v>
      </c>
      <c r="M4247" s="33">
        <v>19</v>
      </c>
      <c r="N4247" s="9">
        <v>3.7504431609486</v>
      </c>
    </row>
    <row r="4248" spans="2:14" x14ac:dyDescent="0.25">
      <c r="B4248" t="s">
        <v>87</v>
      </c>
      <c r="C4248" t="s">
        <v>1723</v>
      </c>
      <c r="D4248" t="s">
        <v>1724</v>
      </c>
      <c r="E4248" t="s">
        <v>362</v>
      </c>
      <c r="F4248" t="s">
        <v>136</v>
      </c>
      <c r="G4248" t="s">
        <v>186</v>
      </c>
      <c r="H4248" t="s">
        <v>381</v>
      </c>
      <c r="I4248" t="s">
        <v>94</v>
      </c>
      <c r="J4248" s="32">
        <v>8001.3</v>
      </c>
      <c r="K4248" s="32">
        <v>734.53599999999994</v>
      </c>
      <c r="L4248" s="33">
        <v>195869</v>
      </c>
      <c r="M4248" s="33">
        <v>88</v>
      </c>
      <c r="N4248" s="9">
        <v>3.75013912359791</v>
      </c>
    </row>
    <row r="4249" spans="2:14" x14ac:dyDescent="0.25">
      <c r="B4249" t="s">
        <v>87</v>
      </c>
      <c r="C4249" t="s">
        <v>1723</v>
      </c>
      <c r="D4249" t="s">
        <v>1724</v>
      </c>
      <c r="E4249" t="s">
        <v>362</v>
      </c>
      <c r="F4249" t="s">
        <v>136</v>
      </c>
      <c r="G4249" t="s">
        <v>186</v>
      </c>
      <c r="H4249" t="s">
        <v>382</v>
      </c>
      <c r="I4249" t="s">
        <v>94</v>
      </c>
      <c r="J4249" s="32">
        <v>2697.3638000000001</v>
      </c>
      <c r="K4249" s="32">
        <v>36.3658</v>
      </c>
      <c r="L4249" s="33">
        <v>9696</v>
      </c>
      <c r="M4249" s="33">
        <v>5</v>
      </c>
      <c r="N4249" s="9">
        <v>3.7505981848184802</v>
      </c>
    </row>
    <row r="4250" spans="2:14" x14ac:dyDescent="0.25">
      <c r="B4250" t="s">
        <v>87</v>
      </c>
      <c r="C4250" t="s">
        <v>1723</v>
      </c>
      <c r="D4250" t="s">
        <v>1724</v>
      </c>
      <c r="E4250" t="s">
        <v>362</v>
      </c>
      <c r="F4250" t="s">
        <v>136</v>
      </c>
      <c r="G4250" t="s">
        <v>186</v>
      </c>
      <c r="H4250" t="s">
        <v>383</v>
      </c>
      <c r="I4250" t="s">
        <v>94</v>
      </c>
      <c r="J4250" s="32">
        <v>6776.9363000000003</v>
      </c>
      <c r="K4250" s="32">
        <v>107.395</v>
      </c>
      <c r="L4250" s="33">
        <v>28635</v>
      </c>
      <c r="M4250" s="33">
        <v>11</v>
      </c>
      <c r="N4250" s="9">
        <v>3.7504801815959401</v>
      </c>
    </row>
    <row r="4251" spans="2:14" x14ac:dyDescent="0.25">
      <c r="B4251" t="s">
        <v>87</v>
      </c>
      <c r="C4251" t="s">
        <v>1723</v>
      </c>
      <c r="D4251" t="s">
        <v>1724</v>
      </c>
      <c r="E4251" t="s">
        <v>362</v>
      </c>
      <c r="F4251" t="s">
        <v>136</v>
      </c>
      <c r="G4251" t="s">
        <v>186</v>
      </c>
      <c r="H4251" t="s">
        <v>384</v>
      </c>
      <c r="I4251" t="s">
        <v>94</v>
      </c>
      <c r="J4251" s="32">
        <v>11643.1088</v>
      </c>
      <c r="K4251" s="32">
        <v>1368.1056000000001</v>
      </c>
      <c r="L4251" s="33">
        <v>364820</v>
      </c>
      <c r="M4251" s="33">
        <v>194</v>
      </c>
      <c r="N4251" s="9">
        <v>3.7500838769804199</v>
      </c>
    </row>
    <row r="4252" spans="2:14" x14ac:dyDescent="0.25">
      <c r="B4252" t="s">
        <v>87</v>
      </c>
      <c r="C4252" t="s">
        <v>1723</v>
      </c>
      <c r="D4252" t="s">
        <v>1724</v>
      </c>
      <c r="E4252" t="s">
        <v>362</v>
      </c>
      <c r="F4252" t="s">
        <v>136</v>
      </c>
      <c r="G4252" t="s">
        <v>186</v>
      </c>
      <c r="H4252" t="s">
        <v>385</v>
      </c>
      <c r="I4252" t="s">
        <v>94</v>
      </c>
      <c r="J4252" s="32">
        <v>8629.3274999999994</v>
      </c>
      <c r="K4252" s="32">
        <v>915.07360000000006</v>
      </c>
      <c r="L4252" s="33">
        <v>244012</v>
      </c>
      <c r="M4252" s="33">
        <v>117</v>
      </c>
      <c r="N4252" s="9">
        <v>3.7501172073504501</v>
      </c>
    </row>
    <row r="4253" spans="2:14" x14ac:dyDescent="0.25">
      <c r="B4253" t="s">
        <v>87</v>
      </c>
      <c r="C4253" t="s">
        <v>1723</v>
      </c>
      <c r="D4253" t="s">
        <v>1724</v>
      </c>
      <c r="E4253" t="s">
        <v>362</v>
      </c>
      <c r="F4253" t="s">
        <v>136</v>
      </c>
      <c r="G4253" t="s">
        <v>186</v>
      </c>
      <c r="H4253" t="s">
        <v>386</v>
      </c>
      <c r="I4253" t="s">
        <v>94</v>
      </c>
      <c r="J4253" s="32">
        <v>1303.5899999999999</v>
      </c>
      <c r="K4253" s="32">
        <v>139.51920000000001</v>
      </c>
      <c r="L4253" s="33">
        <v>37203</v>
      </c>
      <c r="M4253" s="33">
        <v>13</v>
      </c>
      <c r="N4253" s="9">
        <v>3.75021369244415</v>
      </c>
    </row>
    <row r="4254" spans="2:14" x14ac:dyDescent="0.25">
      <c r="B4254" t="s">
        <v>87</v>
      </c>
      <c r="C4254" t="s">
        <v>1723</v>
      </c>
      <c r="D4254" t="s">
        <v>1724</v>
      </c>
      <c r="E4254" t="s">
        <v>362</v>
      </c>
      <c r="F4254" t="s">
        <v>136</v>
      </c>
      <c r="G4254" t="s">
        <v>186</v>
      </c>
      <c r="H4254" t="s">
        <v>387</v>
      </c>
      <c r="I4254" t="s">
        <v>94</v>
      </c>
      <c r="J4254" s="32">
        <v>9102.5288</v>
      </c>
      <c r="K4254" s="32">
        <v>1003.2067</v>
      </c>
      <c r="L4254" s="33">
        <v>267513</v>
      </c>
      <c r="M4254" s="33">
        <v>119</v>
      </c>
      <c r="N4254" s="9">
        <v>3.7501231715841801</v>
      </c>
    </row>
    <row r="4255" spans="2:14" x14ac:dyDescent="0.25">
      <c r="B4255" t="s">
        <v>87</v>
      </c>
      <c r="C4255" t="s">
        <v>1723</v>
      </c>
      <c r="D4255" t="s">
        <v>1724</v>
      </c>
      <c r="E4255" t="s">
        <v>362</v>
      </c>
      <c r="F4255" t="s">
        <v>136</v>
      </c>
      <c r="G4255" t="s">
        <v>186</v>
      </c>
      <c r="H4255" t="s">
        <v>388</v>
      </c>
      <c r="I4255" t="s">
        <v>94</v>
      </c>
      <c r="J4255" s="32">
        <v>7906.8638000000001</v>
      </c>
      <c r="K4255" s="32">
        <v>718.61440000000005</v>
      </c>
      <c r="L4255" s="33">
        <v>191621</v>
      </c>
      <c r="M4255" s="33">
        <v>82</v>
      </c>
      <c r="N4255" s="9">
        <v>3.75018604432708</v>
      </c>
    </row>
    <row r="4256" spans="2:14" x14ac:dyDescent="0.25">
      <c r="B4256" t="s">
        <v>87</v>
      </c>
      <c r="C4256" t="s">
        <v>1723</v>
      </c>
      <c r="D4256" t="s">
        <v>1724</v>
      </c>
      <c r="E4256" t="s">
        <v>362</v>
      </c>
      <c r="F4256" t="s">
        <v>136</v>
      </c>
      <c r="G4256" t="s">
        <v>186</v>
      </c>
      <c r="H4256" t="s">
        <v>389</v>
      </c>
      <c r="I4256" t="s">
        <v>94</v>
      </c>
      <c r="J4256" s="32">
        <v>9031.4663</v>
      </c>
      <c r="K4256" s="32">
        <v>802.83299999999997</v>
      </c>
      <c r="L4256" s="33">
        <v>214082</v>
      </c>
      <c r="M4256" s="33">
        <v>87</v>
      </c>
      <c r="N4256" s="9">
        <v>3.75011911323698</v>
      </c>
    </row>
    <row r="4257" spans="2:14" x14ac:dyDescent="0.25">
      <c r="B4257" t="s">
        <v>87</v>
      </c>
      <c r="C4257" t="s">
        <v>1723</v>
      </c>
      <c r="D4257" t="s">
        <v>1724</v>
      </c>
      <c r="E4257" t="s">
        <v>362</v>
      </c>
      <c r="F4257" t="s">
        <v>136</v>
      </c>
      <c r="G4257" t="s">
        <v>186</v>
      </c>
      <c r="H4257" t="s">
        <v>390</v>
      </c>
      <c r="I4257" t="s">
        <v>94</v>
      </c>
      <c r="J4257" s="32">
        <v>11561.955</v>
      </c>
      <c r="K4257" s="32">
        <v>1029.2929999999999</v>
      </c>
      <c r="L4257" s="33">
        <v>274469</v>
      </c>
      <c r="M4257" s="33">
        <v>163</v>
      </c>
      <c r="N4257" s="9">
        <v>3.7501247864057499</v>
      </c>
    </row>
    <row r="4258" spans="2:14" x14ac:dyDescent="0.25">
      <c r="B4258" t="s">
        <v>87</v>
      </c>
      <c r="C4258" t="s">
        <v>1723</v>
      </c>
      <c r="D4258" t="s">
        <v>1724</v>
      </c>
      <c r="E4258" t="s">
        <v>362</v>
      </c>
      <c r="F4258" t="s">
        <v>136</v>
      </c>
      <c r="G4258" t="s">
        <v>186</v>
      </c>
      <c r="H4258" t="s">
        <v>391</v>
      </c>
      <c r="I4258" t="s">
        <v>94</v>
      </c>
      <c r="J4258" s="32">
        <v>11622.4763</v>
      </c>
      <c r="K4258" s="32">
        <v>1410.1669999999999</v>
      </c>
      <c r="L4258" s="33">
        <v>376035</v>
      </c>
      <c r="M4258" s="33">
        <v>171</v>
      </c>
      <c r="N4258" s="9">
        <v>3.7500950709375398</v>
      </c>
    </row>
    <row r="4259" spans="2:14" x14ac:dyDescent="0.25">
      <c r="B4259" t="s">
        <v>87</v>
      </c>
      <c r="C4259" t="s">
        <v>1723</v>
      </c>
      <c r="D4259" t="s">
        <v>1724</v>
      </c>
      <c r="E4259" t="s">
        <v>392</v>
      </c>
      <c r="F4259" t="s">
        <v>393</v>
      </c>
      <c r="G4259" t="s">
        <v>107</v>
      </c>
      <c r="H4259" t="s">
        <v>1534</v>
      </c>
      <c r="I4259" t="s">
        <v>100</v>
      </c>
      <c r="J4259" s="32">
        <v>35840</v>
      </c>
      <c r="K4259" s="32">
        <v>960</v>
      </c>
      <c r="L4259" s="33">
        <v>4256191</v>
      </c>
      <c r="M4259" s="33">
        <v>3474</v>
      </c>
      <c r="N4259" s="9">
        <v>0.225553787412266</v>
      </c>
    </row>
    <row r="4260" spans="2:14" x14ac:dyDescent="0.25">
      <c r="B4260" t="s">
        <v>87</v>
      </c>
      <c r="C4260" t="s">
        <v>1723</v>
      </c>
      <c r="D4260" t="s">
        <v>1724</v>
      </c>
      <c r="E4260" t="s">
        <v>392</v>
      </c>
      <c r="F4260" t="s">
        <v>393</v>
      </c>
      <c r="G4260" t="s">
        <v>107</v>
      </c>
      <c r="H4260" t="s">
        <v>1534</v>
      </c>
      <c r="I4260" t="s">
        <v>100</v>
      </c>
      <c r="J4260" s="32">
        <v>10808.582</v>
      </c>
      <c r="K4260" s="32">
        <v>0</v>
      </c>
      <c r="L4260" s="33">
        <v>4</v>
      </c>
      <c r="M4260" s="33">
        <v>0</v>
      </c>
      <c r="N4260" s="9">
        <v>0</v>
      </c>
    </row>
    <row r="4261" spans="2:14" x14ac:dyDescent="0.25">
      <c r="B4261" t="s">
        <v>87</v>
      </c>
      <c r="C4261" t="s">
        <v>1723</v>
      </c>
      <c r="D4261" t="s">
        <v>1724</v>
      </c>
      <c r="E4261" t="s">
        <v>392</v>
      </c>
      <c r="F4261" t="s">
        <v>393</v>
      </c>
      <c r="G4261" t="s">
        <v>107</v>
      </c>
      <c r="H4261" t="s">
        <v>1685</v>
      </c>
      <c r="I4261" t="s">
        <v>100</v>
      </c>
      <c r="J4261" s="32">
        <v>26970.012999999999</v>
      </c>
      <c r="K4261" s="32">
        <v>5549.8914999999997</v>
      </c>
      <c r="L4261" s="33">
        <v>11099783</v>
      </c>
      <c r="M4261" s="33">
        <v>5371</v>
      </c>
      <c r="N4261" s="9">
        <v>0.5</v>
      </c>
    </row>
    <row r="4262" spans="2:14" x14ac:dyDescent="0.25">
      <c r="B4262" t="s">
        <v>87</v>
      </c>
      <c r="C4262" t="s">
        <v>1723</v>
      </c>
      <c r="D4262" t="s">
        <v>1724</v>
      </c>
      <c r="E4262" t="s">
        <v>1791</v>
      </c>
      <c r="F4262" t="s">
        <v>185</v>
      </c>
      <c r="G4262" t="s">
        <v>186</v>
      </c>
      <c r="H4262" t="s">
        <v>1792</v>
      </c>
      <c r="I4262" t="s">
        <v>94</v>
      </c>
      <c r="J4262" s="32">
        <v>7038.5686999999998</v>
      </c>
      <c r="K4262" s="32">
        <v>1470.2106000000001</v>
      </c>
      <c r="L4262" s="33">
        <v>576552</v>
      </c>
      <c r="M4262" s="33">
        <v>262</v>
      </c>
      <c r="N4262" s="9">
        <v>2.5500052033467902</v>
      </c>
    </row>
    <row r="4263" spans="2:14" x14ac:dyDescent="0.25">
      <c r="B4263" t="s">
        <v>87</v>
      </c>
      <c r="C4263" t="s">
        <v>1723</v>
      </c>
      <c r="D4263" t="s">
        <v>1724</v>
      </c>
      <c r="E4263" t="s">
        <v>397</v>
      </c>
      <c r="F4263" t="s">
        <v>185</v>
      </c>
      <c r="G4263" t="s">
        <v>186</v>
      </c>
      <c r="H4263" t="s">
        <v>398</v>
      </c>
      <c r="I4263" t="s">
        <v>94</v>
      </c>
      <c r="J4263" s="32">
        <v>1051.0514000000001</v>
      </c>
      <c r="K4263" s="32">
        <v>270.07190000000003</v>
      </c>
      <c r="L4263" s="33">
        <v>105909</v>
      </c>
      <c r="M4263" s="33">
        <v>67</v>
      </c>
      <c r="N4263" s="9">
        <v>2.55003729616935</v>
      </c>
    </row>
    <row r="4264" spans="2:14" x14ac:dyDescent="0.25">
      <c r="B4264" t="s">
        <v>87</v>
      </c>
      <c r="C4264" t="s">
        <v>1723</v>
      </c>
      <c r="D4264" t="s">
        <v>1724</v>
      </c>
      <c r="E4264" t="s">
        <v>399</v>
      </c>
      <c r="F4264" t="s">
        <v>106</v>
      </c>
      <c r="G4264" t="s">
        <v>186</v>
      </c>
      <c r="H4264" t="s">
        <v>400</v>
      </c>
      <c r="I4264" t="s">
        <v>94</v>
      </c>
      <c r="J4264" s="32">
        <v>2719.6950999999999</v>
      </c>
      <c r="K4264" s="32">
        <v>2125.5410000000002</v>
      </c>
      <c r="L4264" s="33">
        <v>666313</v>
      </c>
      <c r="M4264" s="33">
        <v>245</v>
      </c>
      <c r="N4264" s="9">
        <v>3.19000379701431</v>
      </c>
    </row>
    <row r="4265" spans="2:14" x14ac:dyDescent="0.25">
      <c r="B4265" t="s">
        <v>87</v>
      </c>
      <c r="C4265" t="s">
        <v>1723</v>
      </c>
      <c r="D4265" t="s">
        <v>1724</v>
      </c>
      <c r="E4265" t="s">
        <v>399</v>
      </c>
      <c r="F4265" t="s">
        <v>106</v>
      </c>
      <c r="G4265" t="s">
        <v>186</v>
      </c>
      <c r="H4265" t="s">
        <v>401</v>
      </c>
      <c r="I4265" t="s">
        <v>94</v>
      </c>
      <c r="J4265" s="32">
        <v>12121.3652</v>
      </c>
      <c r="K4265" s="32">
        <v>2970.6084000000001</v>
      </c>
      <c r="L4265" s="33">
        <v>931225</v>
      </c>
      <c r="M4265" s="33">
        <v>252</v>
      </c>
      <c r="N4265" s="9">
        <v>3.1900006980053099</v>
      </c>
    </row>
    <row r="4266" spans="2:14" x14ac:dyDescent="0.25">
      <c r="B4266" t="s">
        <v>87</v>
      </c>
      <c r="C4266" t="s">
        <v>1723</v>
      </c>
      <c r="D4266" t="s">
        <v>1724</v>
      </c>
      <c r="E4266" t="s">
        <v>399</v>
      </c>
      <c r="F4266" t="s">
        <v>106</v>
      </c>
      <c r="G4266" t="s">
        <v>186</v>
      </c>
      <c r="H4266" t="s">
        <v>402</v>
      </c>
      <c r="I4266" t="s">
        <v>94</v>
      </c>
      <c r="J4266" s="32">
        <v>20130.099399999999</v>
      </c>
      <c r="K4266" s="32">
        <v>10617.8552</v>
      </c>
      <c r="L4266" s="33">
        <v>3328479</v>
      </c>
      <c r="M4266" s="33">
        <v>879</v>
      </c>
      <c r="N4266" s="9">
        <v>3.1900021601458199</v>
      </c>
    </row>
    <row r="4267" spans="2:14" x14ac:dyDescent="0.25">
      <c r="B4267" t="s">
        <v>87</v>
      </c>
      <c r="C4267" t="s">
        <v>1723</v>
      </c>
      <c r="D4267" t="s">
        <v>1724</v>
      </c>
      <c r="E4267" t="s">
        <v>399</v>
      </c>
      <c r="F4267" t="s">
        <v>106</v>
      </c>
      <c r="G4267" t="s">
        <v>186</v>
      </c>
      <c r="H4267" t="s">
        <v>403</v>
      </c>
      <c r="I4267" t="s">
        <v>94</v>
      </c>
      <c r="J4267" s="32">
        <v>4311.8503000000001</v>
      </c>
      <c r="K4267" s="32">
        <v>760.28660000000002</v>
      </c>
      <c r="L4267" s="33">
        <v>251751</v>
      </c>
      <c r="M4267" s="33">
        <v>58</v>
      </c>
      <c r="N4267" s="9">
        <v>3.0199943595060099</v>
      </c>
    </row>
    <row r="4268" spans="2:14" x14ac:dyDescent="0.25">
      <c r="B4268" t="s">
        <v>87</v>
      </c>
      <c r="C4268" t="s">
        <v>1723</v>
      </c>
      <c r="D4268" t="s">
        <v>1724</v>
      </c>
      <c r="E4268" t="s">
        <v>399</v>
      </c>
      <c r="F4268" t="s">
        <v>106</v>
      </c>
      <c r="G4268" t="s">
        <v>186</v>
      </c>
      <c r="H4268" t="s">
        <v>404</v>
      </c>
      <c r="I4268" t="s">
        <v>94</v>
      </c>
      <c r="J4268" s="32">
        <v>4467.7547999999997</v>
      </c>
      <c r="K4268" s="32">
        <v>608.88940000000002</v>
      </c>
      <c r="L4268" s="33">
        <v>201620</v>
      </c>
      <c r="M4268" s="33">
        <v>68</v>
      </c>
      <c r="N4268" s="9">
        <v>3.0199851205237498</v>
      </c>
    </row>
    <row r="4269" spans="2:14" x14ac:dyDescent="0.25">
      <c r="B4269" t="s">
        <v>87</v>
      </c>
      <c r="C4269" t="s">
        <v>1723</v>
      </c>
      <c r="D4269" t="s">
        <v>1724</v>
      </c>
      <c r="E4269" t="s">
        <v>399</v>
      </c>
      <c r="F4269" t="s">
        <v>106</v>
      </c>
      <c r="G4269" t="s">
        <v>186</v>
      </c>
      <c r="H4269" t="s">
        <v>405</v>
      </c>
      <c r="I4269" t="s">
        <v>94</v>
      </c>
      <c r="J4269" s="32">
        <v>1882.0246999999999</v>
      </c>
      <c r="K4269" s="32">
        <v>514.22349999999994</v>
      </c>
      <c r="L4269" s="33">
        <v>170273</v>
      </c>
      <c r="M4269" s="33">
        <v>67</v>
      </c>
      <c r="N4269" s="9">
        <v>3.0199943619951402</v>
      </c>
    </row>
    <row r="4270" spans="2:14" x14ac:dyDescent="0.25">
      <c r="B4270" t="s">
        <v>87</v>
      </c>
      <c r="C4270" t="s">
        <v>1723</v>
      </c>
      <c r="D4270" t="s">
        <v>1724</v>
      </c>
      <c r="E4270" t="s">
        <v>399</v>
      </c>
      <c r="F4270" t="s">
        <v>106</v>
      </c>
      <c r="G4270" t="s">
        <v>186</v>
      </c>
      <c r="H4270" t="s">
        <v>407</v>
      </c>
      <c r="I4270" t="s">
        <v>94</v>
      </c>
      <c r="J4270" s="32">
        <v>1497.1106</v>
      </c>
      <c r="K4270" s="32">
        <v>474.3021</v>
      </c>
      <c r="L4270" s="33">
        <v>157054</v>
      </c>
      <c r="M4270" s="33">
        <v>45</v>
      </c>
      <c r="N4270" s="9">
        <v>3.01999376010798</v>
      </c>
    </row>
    <row r="4271" spans="2:14" x14ac:dyDescent="0.25">
      <c r="B4271" t="s">
        <v>87</v>
      </c>
      <c r="C4271" t="s">
        <v>1723</v>
      </c>
      <c r="D4271" t="s">
        <v>1724</v>
      </c>
      <c r="E4271" t="s">
        <v>399</v>
      </c>
      <c r="F4271" t="s">
        <v>106</v>
      </c>
      <c r="G4271" t="s">
        <v>186</v>
      </c>
      <c r="H4271" t="s">
        <v>408</v>
      </c>
      <c r="I4271" t="s">
        <v>94</v>
      </c>
      <c r="J4271" s="32">
        <v>1785.6987999999999</v>
      </c>
      <c r="K4271" s="32">
        <v>525.21640000000002</v>
      </c>
      <c r="L4271" s="33">
        <v>173913</v>
      </c>
      <c r="M4271" s="33">
        <v>41</v>
      </c>
      <c r="N4271" s="9">
        <v>3.01999505499876</v>
      </c>
    </row>
    <row r="4272" spans="2:14" x14ac:dyDescent="0.25">
      <c r="B4272" t="s">
        <v>87</v>
      </c>
      <c r="C4272" t="s">
        <v>1723</v>
      </c>
      <c r="D4272" t="s">
        <v>1724</v>
      </c>
      <c r="E4272" t="s">
        <v>399</v>
      </c>
      <c r="F4272" t="s">
        <v>106</v>
      </c>
      <c r="G4272" t="s">
        <v>186</v>
      </c>
      <c r="H4272" t="s">
        <v>409</v>
      </c>
      <c r="I4272" t="s">
        <v>94</v>
      </c>
      <c r="J4272" s="32">
        <v>1816.1736000000001</v>
      </c>
      <c r="K4272" s="32">
        <v>372.1447</v>
      </c>
      <c r="L4272" s="33">
        <v>123227</v>
      </c>
      <c r="M4272" s="33">
        <v>67</v>
      </c>
      <c r="N4272" s="9">
        <v>3.0199931833120899</v>
      </c>
    </row>
    <row r="4273" spans="2:14" x14ac:dyDescent="0.25">
      <c r="B4273" t="s">
        <v>87</v>
      </c>
      <c r="C4273" t="s">
        <v>1723</v>
      </c>
      <c r="D4273" t="s">
        <v>1724</v>
      </c>
      <c r="E4273" t="s">
        <v>399</v>
      </c>
      <c r="F4273" t="s">
        <v>106</v>
      </c>
      <c r="G4273" t="s">
        <v>186</v>
      </c>
      <c r="H4273" t="s">
        <v>410</v>
      </c>
      <c r="I4273" t="s">
        <v>94</v>
      </c>
      <c r="J4273" s="32">
        <v>3454.9404</v>
      </c>
      <c r="K4273" s="32">
        <v>614.06650000000002</v>
      </c>
      <c r="L4273" s="33">
        <v>203334</v>
      </c>
      <c r="M4273" s="33">
        <v>70</v>
      </c>
      <c r="N4273" s="9">
        <v>3.0199892787236702</v>
      </c>
    </row>
    <row r="4274" spans="2:14" x14ac:dyDescent="0.25">
      <c r="B4274" t="s">
        <v>87</v>
      </c>
      <c r="C4274" t="s">
        <v>1723</v>
      </c>
      <c r="D4274" t="s">
        <v>1724</v>
      </c>
      <c r="E4274" t="s">
        <v>399</v>
      </c>
      <c r="F4274" t="s">
        <v>106</v>
      </c>
      <c r="G4274" t="s">
        <v>186</v>
      </c>
      <c r="H4274" t="s">
        <v>411</v>
      </c>
      <c r="I4274" t="s">
        <v>94</v>
      </c>
      <c r="J4274" s="32">
        <v>4285.5249999999996</v>
      </c>
      <c r="K4274" s="32">
        <v>781.33019999999999</v>
      </c>
      <c r="L4274" s="33">
        <v>258719</v>
      </c>
      <c r="M4274" s="33">
        <v>75</v>
      </c>
      <c r="N4274" s="9">
        <v>3.01999543906709</v>
      </c>
    </row>
    <row r="4275" spans="2:14" x14ac:dyDescent="0.25">
      <c r="B4275" t="s">
        <v>87</v>
      </c>
      <c r="C4275" t="s">
        <v>1723</v>
      </c>
      <c r="D4275" t="s">
        <v>1724</v>
      </c>
      <c r="E4275" t="s">
        <v>399</v>
      </c>
      <c r="F4275" t="s">
        <v>106</v>
      </c>
      <c r="G4275" t="s">
        <v>186</v>
      </c>
      <c r="H4275" t="s">
        <v>412</v>
      </c>
      <c r="I4275" t="s">
        <v>94</v>
      </c>
      <c r="J4275" s="32">
        <v>2362.0174999999999</v>
      </c>
      <c r="K4275" s="32">
        <v>416.26459999999997</v>
      </c>
      <c r="L4275" s="33">
        <v>137836</v>
      </c>
      <c r="M4275" s="33">
        <v>28</v>
      </c>
      <c r="N4275" s="9">
        <v>3.01999912940015</v>
      </c>
    </row>
    <row r="4276" spans="2:14" x14ac:dyDescent="0.25">
      <c r="B4276" t="s">
        <v>87</v>
      </c>
      <c r="C4276" t="s">
        <v>1723</v>
      </c>
      <c r="D4276" t="s">
        <v>1724</v>
      </c>
      <c r="E4276" t="s">
        <v>399</v>
      </c>
      <c r="F4276" t="s">
        <v>106</v>
      </c>
      <c r="G4276" t="s">
        <v>186</v>
      </c>
      <c r="H4276" t="s">
        <v>413</v>
      </c>
      <c r="I4276" t="s">
        <v>94</v>
      </c>
      <c r="J4276" s="32">
        <v>4573.5664999999999</v>
      </c>
      <c r="K4276" s="32">
        <v>1319.8025</v>
      </c>
      <c r="L4276" s="33">
        <v>437021</v>
      </c>
      <c r="M4276" s="33">
        <v>141</v>
      </c>
      <c r="N4276" s="9">
        <v>3.0199978948380002</v>
      </c>
    </row>
    <row r="4277" spans="2:14" x14ac:dyDescent="0.25">
      <c r="B4277" t="s">
        <v>87</v>
      </c>
      <c r="C4277" t="s">
        <v>1723</v>
      </c>
      <c r="D4277" t="s">
        <v>1724</v>
      </c>
      <c r="E4277" t="s">
        <v>399</v>
      </c>
      <c r="F4277" t="s">
        <v>106</v>
      </c>
      <c r="G4277" t="s">
        <v>186</v>
      </c>
      <c r="H4277" t="s">
        <v>414</v>
      </c>
      <c r="I4277" t="s">
        <v>94</v>
      </c>
      <c r="J4277" s="32">
        <v>3253.4522999999999</v>
      </c>
      <c r="K4277" s="32">
        <v>2838.2890000000002</v>
      </c>
      <c r="L4277" s="33">
        <v>889745</v>
      </c>
      <c r="M4277" s="33">
        <v>261</v>
      </c>
      <c r="N4277" s="9">
        <v>3.1900027535979398</v>
      </c>
    </row>
    <row r="4278" spans="2:14" x14ac:dyDescent="0.25">
      <c r="B4278" t="s">
        <v>87</v>
      </c>
      <c r="C4278" t="s">
        <v>1723</v>
      </c>
      <c r="D4278" t="s">
        <v>1724</v>
      </c>
      <c r="E4278" t="s">
        <v>399</v>
      </c>
      <c r="F4278" t="s">
        <v>106</v>
      </c>
      <c r="G4278" t="s">
        <v>186</v>
      </c>
      <c r="H4278" t="s">
        <v>415</v>
      </c>
      <c r="I4278" t="s">
        <v>94</v>
      </c>
      <c r="J4278" s="32">
        <v>14214.403899999999</v>
      </c>
      <c r="K4278" s="32">
        <v>5467.1421</v>
      </c>
      <c r="L4278" s="33">
        <v>1713837</v>
      </c>
      <c r="M4278" s="33">
        <v>574</v>
      </c>
      <c r="N4278" s="9">
        <v>3.1900012078161399</v>
      </c>
    </row>
    <row r="4279" spans="2:14" x14ac:dyDescent="0.25">
      <c r="B4279" t="s">
        <v>87</v>
      </c>
      <c r="C4279" t="s">
        <v>1723</v>
      </c>
      <c r="D4279" t="s">
        <v>1724</v>
      </c>
      <c r="E4279" t="s">
        <v>421</v>
      </c>
      <c r="F4279" t="s">
        <v>106</v>
      </c>
      <c r="G4279" t="s">
        <v>186</v>
      </c>
      <c r="H4279" t="s">
        <v>422</v>
      </c>
      <c r="I4279" t="s">
        <v>100</v>
      </c>
      <c r="J4279" s="32">
        <v>71775</v>
      </c>
      <c r="K4279" s="32">
        <v>11095</v>
      </c>
      <c r="L4279" s="33">
        <v>17120792</v>
      </c>
      <c r="M4279" s="33">
        <v>5391</v>
      </c>
      <c r="N4279" s="9">
        <v>0.64804245037262198</v>
      </c>
    </row>
    <row r="4280" spans="2:14" x14ac:dyDescent="0.25">
      <c r="B4280" t="s">
        <v>87</v>
      </c>
      <c r="C4280" t="s">
        <v>1723</v>
      </c>
      <c r="D4280" t="s">
        <v>1724</v>
      </c>
      <c r="E4280" t="s">
        <v>421</v>
      </c>
      <c r="F4280" t="s">
        <v>106</v>
      </c>
      <c r="G4280" t="s">
        <v>186</v>
      </c>
      <c r="H4280" t="s">
        <v>1451</v>
      </c>
      <c r="I4280" t="s">
        <v>94</v>
      </c>
      <c r="J4280" s="32">
        <v>11018.076999999999</v>
      </c>
      <c r="K4280" s="32">
        <v>884.10699999999997</v>
      </c>
      <c r="L4280" s="33">
        <v>252602</v>
      </c>
      <c r="M4280" s="33">
        <v>224</v>
      </c>
      <c r="N4280" s="9">
        <v>3.5</v>
      </c>
    </row>
    <row r="4281" spans="2:14" x14ac:dyDescent="0.25">
      <c r="B4281" t="s">
        <v>87</v>
      </c>
      <c r="C4281" t="s">
        <v>1723</v>
      </c>
      <c r="D4281" t="s">
        <v>1724</v>
      </c>
      <c r="E4281" t="s">
        <v>423</v>
      </c>
      <c r="F4281" t="s">
        <v>136</v>
      </c>
      <c r="G4281" t="s">
        <v>424</v>
      </c>
      <c r="H4281" t="s">
        <v>1536</v>
      </c>
      <c r="I4281" t="s">
        <v>94</v>
      </c>
      <c r="J4281" s="32">
        <v>5248.9530000000004</v>
      </c>
      <c r="K4281" s="32">
        <v>68.458500000000001</v>
      </c>
      <c r="L4281" s="33">
        <v>15213</v>
      </c>
      <c r="M4281" s="33">
        <v>2</v>
      </c>
      <c r="N4281" s="9">
        <v>4.5</v>
      </c>
    </row>
    <row r="4282" spans="2:14" x14ac:dyDescent="0.25">
      <c r="B4282" t="s">
        <v>87</v>
      </c>
      <c r="C4282" t="s">
        <v>1723</v>
      </c>
      <c r="D4282" t="s">
        <v>1724</v>
      </c>
      <c r="E4282" t="s">
        <v>423</v>
      </c>
      <c r="F4282" t="s">
        <v>136</v>
      </c>
      <c r="G4282" t="s">
        <v>424</v>
      </c>
      <c r="H4282" t="s">
        <v>425</v>
      </c>
      <c r="I4282" t="s">
        <v>94</v>
      </c>
      <c r="J4282" s="32">
        <v>21714.328000000001</v>
      </c>
      <c r="K4282" s="32">
        <v>4109.2070000000003</v>
      </c>
      <c r="L4282" s="33">
        <v>2705883</v>
      </c>
      <c r="M4282" s="33">
        <v>1022</v>
      </c>
      <c r="N4282" s="9">
        <v>1.5186196151127</v>
      </c>
    </row>
    <row r="4283" spans="2:14" x14ac:dyDescent="0.25">
      <c r="B4283" t="s">
        <v>87</v>
      </c>
      <c r="C4283" t="s">
        <v>1723</v>
      </c>
      <c r="D4283" t="s">
        <v>1724</v>
      </c>
      <c r="E4283" t="s">
        <v>423</v>
      </c>
      <c r="F4283" t="s">
        <v>136</v>
      </c>
      <c r="G4283" t="s">
        <v>424</v>
      </c>
      <c r="H4283" t="s">
        <v>1537</v>
      </c>
      <c r="I4283" t="s">
        <v>94</v>
      </c>
      <c r="J4283" s="32">
        <v>13485.454299999999</v>
      </c>
      <c r="K4283" s="32">
        <v>138.483</v>
      </c>
      <c r="L4283" s="33">
        <v>29148</v>
      </c>
      <c r="M4283" s="33">
        <v>7</v>
      </c>
      <c r="N4283" s="9">
        <v>4.7510292301358499</v>
      </c>
    </row>
    <row r="4284" spans="2:14" x14ac:dyDescent="0.25">
      <c r="B4284" t="s">
        <v>87</v>
      </c>
      <c r="C4284" t="s">
        <v>1723</v>
      </c>
      <c r="D4284" t="s">
        <v>1724</v>
      </c>
      <c r="E4284" t="s">
        <v>423</v>
      </c>
      <c r="F4284" t="s">
        <v>136</v>
      </c>
      <c r="G4284" t="s">
        <v>424</v>
      </c>
      <c r="H4284" t="s">
        <v>426</v>
      </c>
      <c r="I4284" t="s">
        <v>94</v>
      </c>
      <c r="J4284" s="32">
        <v>15785.388000000001</v>
      </c>
      <c r="K4284" s="32">
        <v>0</v>
      </c>
      <c r="L4284" s="33">
        <v>4</v>
      </c>
      <c r="M4284" s="33">
        <v>0</v>
      </c>
      <c r="N4284" s="9">
        <v>0</v>
      </c>
    </row>
    <row r="4285" spans="2:14" x14ac:dyDescent="0.25">
      <c r="B4285" t="s">
        <v>87</v>
      </c>
      <c r="C4285" t="s">
        <v>1723</v>
      </c>
      <c r="D4285" t="s">
        <v>1724</v>
      </c>
      <c r="E4285" t="s">
        <v>423</v>
      </c>
      <c r="F4285" t="s">
        <v>136</v>
      </c>
      <c r="G4285" t="s">
        <v>424</v>
      </c>
      <c r="H4285" t="s">
        <v>427</v>
      </c>
      <c r="I4285" t="s">
        <v>100</v>
      </c>
      <c r="J4285" s="32">
        <v>3414.48</v>
      </c>
      <c r="K4285" s="32">
        <v>734.87099999999998</v>
      </c>
      <c r="L4285" s="33">
        <v>734871</v>
      </c>
      <c r="M4285" s="33">
        <v>236</v>
      </c>
      <c r="N4285" s="9">
        <v>1</v>
      </c>
    </row>
    <row r="4286" spans="2:14" x14ac:dyDescent="0.25">
      <c r="B4286" t="s">
        <v>87</v>
      </c>
      <c r="C4286" t="s">
        <v>1723</v>
      </c>
      <c r="D4286" t="s">
        <v>1724</v>
      </c>
      <c r="E4286" t="s">
        <v>423</v>
      </c>
      <c r="F4286" t="s">
        <v>136</v>
      </c>
      <c r="G4286" t="s">
        <v>424</v>
      </c>
      <c r="H4286" t="s">
        <v>1452</v>
      </c>
      <c r="I4286" t="s">
        <v>100</v>
      </c>
      <c r="J4286" s="32">
        <v>27947.627499999999</v>
      </c>
      <c r="K4286" s="32">
        <v>3231.9315000000001</v>
      </c>
      <c r="L4286" s="33">
        <v>994440</v>
      </c>
      <c r="M4286" s="33">
        <v>33</v>
      </c>
      <c r="N4286" s="9">
        <v>3.2500015083866201</v>
      </c>
    </row>
    <row r="4287" spans="2:14" x14ac:dyDescent="0.25">
      <c r="B4287" t="s">
        <v>87</v>
      </c>
      <c r="C4287" t="s">
        <v>1723</v>
      </c>
      <c r="D4287" t="s">
        <v>1724</v>
      </c>
      <c r="E4287" t="s">
        <v>423</v>
      </c>
      <c r="F4287" t="s">
        <v>136</v>
      </c>
      <c r="G4287" t="s">
        <v>424</v>
      </c>
      <c r="H4287" t="s">
        <v>1453</v>
      </c>
      <c r="I4287" t="s">
        <v>94</v>
      </c>
      <c r="J4287" s="32">
        <v>27517.09</v>
      </c>
      <c r="K4287" s="32">
        <v>5169.0712999999996</v>
      </c>
      <c r="L4287" s="33">
        <v>1595394</v>
      </c>
      <c r="M4287" s="33">
        <v>550</v>
      </c>
      <c r="N4287" s="9">
        <v>3.2399967030087802</v>
      </c>
    </row>
    <row r="4288" spans="2:14" x14ac:dyDescent="0.25">
      <c r="B4288" t="s">
        <v>87</v>
      </c>
      <c r="C4288" t="s">
        <v>1723</v>
      </c>
      <c r="D4288" t="s">
        <v>1724</v>
      </c>
      <c r="E4288" t="s">
        <v>423</v>
      </c>
      <c r="F4288" t="s">
        <v>136</v>
      </c>
      <c r="G4288" t="s">
        <v>424</v>
      </c>
      <c r="H4288" t="s">
        <v>1538</v>
      </c>
      <c r="I4288" t="s">
        <v>94</v>
      </c>
      <c r="J4288" s="32">
        <v>27286.341799999998</v>
      </c>
      <c r="K4288" s="32">
        <v>1283.2738999999999</v>
      </c>
      <c r="L4288" s="33">
        <v>270156</v>
      </c>
      <c r="M4288" s="33">
        <v>164</v>
      </c>
      <c r="N4288" s="9">
        <v>4.7501217814892103</v>
      </c>
    </row>
    <row r="4289" spans="2:14" x14ac:dyDescent="0.25">
      <c r="B4289" t="s">
        <v>87</v>
      </c>
      <c r="C4289" t="s">
        <v>1723</v>
      </c>
      <c r="D4289" t="s">
        <v>1724</v>
      </c>
      <c r="E4289" t="s">
        <v>423</v>
      </c>
      <c r="F4289" t="s">
        <v>136</v>
      </c>
      <c r="G4289" t="s">
        <v>424</v>
      </c>
      <c r="H4289" t="s">
        <v>428</v>
      </c>
      <c r="I4289" t="s">
        <v>94</v>
      </c>
      <c r="J4289" s="32">
        <v>70197.176800000001</v>
      </c>
      <c r="K4289" s="32">
        <v>7103.14</v>
      </c>
      <c r="L4289" s="33">
        <v>1495387</v>
      </c>
      <c r="M4289" s="33">
        <v>327</v>
      </c>
      <c r="N4289" s="9">
        <v>4.7500346064262899</v>
      </c>
    </row>
    <row r="4290" spans="2:14" x14ac:dyDescent="0.25">
      <c r="B4290" t="s">
        <v>87</v>
      </c>
      <c r="C4290" t="s">
        <v>1723</v>
      </c>
      <c r="D4290" t="s">
        <v>1724</v>
      </c>
      <c r="E4290" t="s">
        <v>423</v>
      </c>
      <c r="F4290" t="s">
        <v>136</v>
      </c>
      <c r="G4290" t="s">
        <v>424</v>
      </c>
      <c r="H4290" t="s">
        <v>1539</v>
      </c>
      <c r="I4290" t="s">
        <v>94</v>
      </c>
      <c r="J4290" s="32">
        <v>76551.175799999997</v>
      </c>
      <c r="K4290" s="32">
        <v>4359.8819000000003</v>
      </c>
      <c r="L4290" s="33">
        <v>917860</v>
      </c>
      <c r="M4290" s="33">
        <v>483</v>
      </c>
      <c r="N4290" s="9">
        <v>4.7500510971171996</v>
      </c>
    </row>
    <row r="4291" spans="2:14" x14ac:dyDescent="0.25">
      <c r="B4291" t="s">
        <v>87</v>
      </c>
      <c r="C4291" t="s">
        <v>1723</v>
      </c>
      <c r="D4291" t="s">
        <v>1724</v>
      </c>
      <c r="E4291" t="s">
        <v>423</v>
      </c>
      <c r="F4291" t="s">
        <v>136</v>
      </c>
      <c r="G4291" t="s">
        <v>424</v>
      </c>
      <c r="H4291" t="s">
        <v>1454</v>
      </c>
      <c r="I4291" t="s">
        <v>94</v>
      </c>
      <c r="J4291" s="32">
        <v>12719.5928</v>
      </c>
      <c r="K4291" s="32">
        <v>2182.7433000000001</v>
      </c>
      <c r="L4291" s="33">
        <v>459518</v>
      </c>
      <c r="M4291" s="33">
        <v>196</v>
      </c>
      <c r="N4291" s="9">
        <v>4.7500713791407501</v>
      </c>
    </row>
    <row r="4292" spans="2:14" x14ac:dyDescent="0.25">
      <c r="B4292" t="s">
        <v>87</v>
      </c>
      <c r="C4292" t="s">
        <v>1723</v>
      </c>
      <c r="D4292" t="s">
        <v>1724</v>
      </c>
      <c r="E4292" t="s">
        <v>423</v>
      </c>
      <c r="F4292" t="s">
        <v>136</v>
      </c>
      <c r="G4292" t="s">
        <v>424</v>
      </c>
      <c r="H4292" t="s">
        <v>429</v>
      </c>
      <c r="I4292" t="s">
        <v>94</v>
      </c>
      <c r="J4292" s="32">
        <v>3795.4922999999999</v>
      </c>
      <c r="K4292" s="32">
        <v>409.51330000000002</v>
      </c>
      <c r="L4292" s="33">
        <v>86205</v>
      </c>
      <c r="M4292" s="33">
        <v>0</v>
      </c>
      <c r="N4292" s="9">
        <v>4.7504587900933801</v>
      </c>
    </row>
    <row r="4293" spans="2:14" x14ac:dyDescent="0.25">
      <c r="B4293" t="s">
        <v>87</v>
      </c>
      <c r="C4293" t="s">
        <v>1723</v>
      </c>
      <c r="D4293" t="s">
        <v>1724</v>
      </c>
      <c r="E4293" t="s">
        <v>430</v>
      </c>
      <c r="F4293" t="s">
        <v>185</v>
      </c>
      <c r="G4293" t="s">
        <v>186</v>
      </c>
      <c r="H4293" t="s">
        <v>431</v>
      </c>
      <c r="I4293" t="s">
        <v>94</v>
      </c>
      <c r="J4293" s="32">
        <v>56363.277000000002</v>
      </c>
      <c r="K4293" s="32">
        <v>9343.1489999999994</v>
      </c>
      <c r="L4293" s="33">
        <v>3114383</v>
      </c>
      <c r="M4293" s="33">
        <v>1415</v>
      </c>
      <c r="N4293" s="9">
        <v>3</v>
      </c>
    </row>
    <row r="4294" spans="2:14" x14ac:dyDescent="0.25">
      <c r="B4294" t="s">
        <v>87</v>
      </c>
      <c r="C4294" t="s">
        <v>1723</v>
      </c>
      <c r="D4294" t="s">
        <v>1724</v>
      </c>
      <c r="E4294" t="s">
        <v>432</v>
      </c>
      <c r="F4294" t="s">
        <v>136</v>
      </c>
      <c r="G4294" t="s">
        <v>211</v>
      </c>
      <c r="H4294" t="s">
        <v>433</v>
      </c>
      <c r="I4294" t="s">
        <v>94</v>
      </c>
      <c r="J4294" s="32">
        <v>1842.6385</v>
      </c>
      <c r="K4294" s="32">
        <v>183.40190000000001</v>
      </c>
      <c r="L4294" s="33">
        <v>43149</v>
      </c>
      <c r="M4294" s="33">
        <v>55</v>
      </c>
      <c r="N4294" s="9">
        <v>4.2504322232264897</v>
      </c>
    </row>
    <row r="4295" spans="2:14" x14ac:dyDescent="0.25">
      <c r="B4295" t="s">
        <v>87</v>
      </c>
      <c r="C4295" t="s">
        <v>1723</v>
      </c>
      <c r="D4295" t="s">
        <v>1724</v>
      </c>
      <c r="E4295" t="s">
        <v>432</v>
      </c>
      <c r="F4295" t="s">
        <v>136</v>
      </c>
      <c r="G4295" t="s">
        <v>211</v>
      </c>
      <c r="H4295" t="s">
        <v>434</v>
      </c>
      <c r="I4295" t="s">
        <v>94</v>
      </c>
      <c r="J4295" s="32">
        <v>1475.0698</v>
      </c>
      <c r="K4295" s="32">
        <v>360.44060000000002</v>
      </c>
      <c r="L4295" s="33">
        <v>75878</v>
      </c>
      <c r="M4295" s="33">
        <v>65</v>
      </c>
      <c r="N4295" s="9">
        <v>4.7502648989166802</v>
      </c>
    </row>
    <row r="4296" spans="2:14" x14ac:dyDescent="0.25">
      <c r="B4296" t="s">
        <v>87</v>
      </c>
      <c r="C4296" t="s">
        <v>1723</v>
      </c>
      <c r="D4296" t="s">
        <v>1724</v>
      </c>
      <c r="E4296" t="s">
        <v>432</v>
      </c>
      <c r="F4296" t="s">
        <v>136</v>
      </c>
      <c r="G4296" t="s">
        <v>211</v>
      </c>
      <c r="H4296" t="s">
        <v>435</v>
      </c>
      <c r="I4296" t="s">
        <v>94</v>
      </c>
      <c r="J4296" s="32">
        <v>414.9615</v>
      </c>
      <c r="K4296" s="32">
        <v>72.318200000000004</v>
      </c>
      <c r="L4296" s="33">
        <v>17012</v>
      </c>
      <c r="M4296" s="33">
        <v>7</v>
      </c>
      <c r="N4296" s="9">
        <v>4.2510110510228003</v>
      </c>
    </row>
    <row r="4297" spans="2:14" x14ac:dyDescent="0.25">
      <c r="B4297" t="s">
        <v>87</v>
      </c>
      <c r="C4297" t="s">
        <v>1723</v>
      </c>
      <c r="D4297" t="s">
        <v>1724</v>
      </c>
      <c r="E4297" t="s">
        <v>432</v>
      </c>
      <c r="F4297" t="s">
        <v>136</v>
      </c>
      <c r="G4297" t="s">
        <v>211</v>
      </c>
      <c r="H4297" t="s">
        <v>436</v>
      </c>
      <c r="I4297" t="s">
        <v>94</v>
      </c>
      <c r="J4297" s="32">
        <v>3335.4085</v>
      </c>
      <c r="K4297" s="32">
        <v>811.62</v>
      </c>
      <c r="L4297" s="33">
        <v>190962</v>
      </c>
      <c r="M4297" s="33">
        <v>232</v>
      </c>
      <c r="N4297" s="9">
        <v>4.2501649542840898</v>
      </c>
    </row>
    <row r="4298" spans="2:14" x14ac:dyDescent="0.25">
      <c r="B4298" t="s">
        <v>87</v>
      </c>
      <c r="C4298" t="s">
        <v>1723</v>
      </c>
      <c r="D4298" t="s">
        <v>1724</v>
      </c>
      <c r="E4298" t="s">
        <v>432</v>
      </c>
      <c r="F4298" t="s">
        <v>136</v>
      </c>
      <c r="G4298" t="s">
        <v>211</v>
      </c>
      <c r="H4298" t="s">
        <v>437</v>
      </c>
      <c r="I4298" t="s">
        <v>94</v>
      </c>
      <c r="J4298" s="32">
        <v>1405.8150000000001</v>
      </c>
      <c r="K4298" s="32">
        <v>201.32159999999999</v>
      </c>
      <c r="L4298" s="33">
        <v>47366</v>
      </c>
      <c r="M4298" s="33">
        <v>47</v>
      </c>
      <c r="N4298" s="9">
        <v>4.2503399062618703</v>
      </c>
    </row>
    <row r="4299" spans="2:14" x14ac:dyDescent="0.25">
      <c r="B4299" t="s">
        <v>87</v>
      </c>
      <c r="C4299" t="s">
        <v>1723</v>
      </c>
      <c r="D4299" t="s">
        <v>1724</v>
      </c>
      <c r="E4299" t="s">
        <v>432</v>
      </c>
      <c r="F4299" t="s">
        <v>136</v>
      </c>
      <c r="G4299" t="s">
        <v>211</v>
      </c>
      <c r="H4299" t="s">
        <v>438</v>
      </c>
      <c r="I4299" t="s">
        <v>94</v>
      </c>
      <c r="J4299" s="32">
        <v>2626.8443000000002</v>
      </c>
      <c r="K4299" s="32">
        <v>686.6748</v>
      </c>
      <c r="L4299" s="33">
        <v>161563</v>
      </c>
      <c r="M4299" s="33">
        <v>131</v>
      </c>
      <c r="N4299" s="9">
        <v>4.2501983746278498</v>
      </c>
    </row>
    <row r="4300" spans="2:14" x14ac:dyDescent="0.25">
      <c r="B4300" t="s">
        <v>87</v>
      </c>
      <c r="C4300" t="s">
        <v>1723</v>
      </c>
      <c r="D4300" t="s">
        <v>1724</v>
      </c>
      <c r="E4300" t="s">
        <v>432</v>
      </c>
      <c r="F4300" t="s">
        <v>136</v>
      </c>
      <c r="G4300" t="s">
        <v>211</v>
      </c>
      <c r="H4300" t="s">
        <v>439</v>
      </c>
      <c r="I4300" t="s">
        <v>94</v>
      </c>
      <c r="J4300" s="32">
        <v>2175.1925000000001</v>
      </c>
      <c r="K4300" s="32">
        <v>571.63819999999998</v>
      </c>
      <c r="L4300" s="33">
        <v>134497</v>
      </c>
      <c r="M4300" s="33">
        <v>65</v>
      </c>
      <c r="N4300" s="9">
        <v>4.2501929411064898</v>
      </c>
    </row>
    <row r="4301" spans="2:14" x14ac:dyDescent="0.25">
      <c r="B4301" t="s">
        <v>87</v>
      </c>
      <c r="C4301" t="s">
        <v>1723</v>
      </c>
      <c r="D4301" t="s">
        <v>1724</v>
      </c>
      <c r="E4301" t="s">
        <v>432</v>
      </c>
      <c r="F4301" t="s">
        <v>136</v>
      </c>
      <c r="G4301" t="s">
        <v>211</v>
      </c>
      <c r="H4301" t="s">
        <v>440</v>
      </c>
      <c r="I4301" t="s">
        <v>94</v>
      </c>
      <c r="J4301" s="32">
        <v>2950.1842999999999</v>
      </c>
      <c r="K4301" s="32">
        <v>779.26890000000003</v>
      </c>
      <c r="L4301" s="33">
        <v>183350</v>
      </c>
      <c r="M4301" s="33">
        <v>161</v>
      </c>
      <c r="N4301" s="9">
        <v>4.2501712571584402</v>
      </c>
    </row>
    <row r="4302" spans="2:14" x14ac:dyDescent="0.25">
      <c r="B4302" t="s">
        <v>87</v>
      </c>
      <c r="C4302" t="s">
        <v>1723</v>
      </c>
      <c r="D4302" t="s">
        <v>1724</v>
      </c>
      <c r="E4302" t="s">
        <v>432</v>
      </c>
      <c r="F4302" t="s">
        <v>136</v>
      </c>
      <c r="G4302" t="s">
        <v>211</v>
      </c>
      <c r="H4302" t="s">
        <v>441</v>
      </c>
      <c r="I4302" t="s">
        <v>94</v>
      </c>
      <c r="J4302" s="32">
        <v>1847.0033000000001</v>
      </c>
      <c r="K4302" s="32">
        <v>373.54</v>
      </c>
      <c r="L4302" s="33">
        <v>87886</v>
      </c>
      <c r="M4302" s="33">
        <v>42</v>
      </c>
      <c r="N4302" s="9">
        <v>4.2502787702250604</v>
      </c>
    </row>
    <row r="4303" spans="2:14" x14ac:dyDescent="0.25">
      <c r="B4303" t="s">
        <v>87</v>
      </c>
      <c r="C4303" t="s">
        <v>1723</v>
      </c>
      <c r="D4303" t="s">
        <v>1724</v>
      </c>
      <c r="E4303" t="s">
        <v>432</v>
      </c>
      <c r="F4303" t="s">
        <v>136</v>
      </c>
      <c r="G4303" t="s">
        <v>211</v>
      </c>
      <c r="H4303" t="s">
        <v>442</v>
      </c>
      <c r="I4303" t="s">
        <v>94</v>
      </c>
      <c r="J4303" s="32">
        <v>1104.9788000000001</v>
      </c>
      <c r="K4303" s="32">
        <v>255.37440000000001</v>
      </c>
      <c r="L4303" s="33">
        <v>60083</v>
      </c>
      <c r="M4303" s="33">
        <v>53</v>
      </c>
      <c r="N4303" s="9">
        <v>4.2503603348700896</v>
      </c>
    </row>
    <row r="4304" spans="2:14" x14ac:dyDescent="0.25">
      <c r="B4304" t="s">
        <v>87</v>
      </c>
      <c r="C4304" t="s">
        <v>1723</v>
      </c>
      <c r="D4304" t="s">
        <v>1724</v>
      </c>
      <c r="E4304" t="s">
        <v>432</v>
      </c>
      <c r="F4304" t="s">
        <v>136</v>
      </c>
      <c r="G4304" t="s">
        <v>211</v>
      </c>
      <c r="H4304" t="s">
        <v>443</v>
      </c>
      <c r="I4304" t="s">
        <v>94</v>
      </c>
      <c r="J4304" s="32">
        <v>3096.1037999999999</v>
      </c>
      <c r="K4304" s="32">
        <v>781.88220000000001</v>
      </c>
      <c r="L4304" s="33">
        <v>183966</v>
      </c>
      <c r="M4304" s="33">
        <v>87</v>
      </c>
      <c r="N4304" s="9">
        <v>4.2501451355141704</v>
      </c>
    </row>
    <row r="4305" spans="2:14" x14ac:dyDescent="0.25">
      <c r="B4305" t="s">
        <v>87</v>
      </c>
      <c r="C4305" t="s">
        <v>1723</v>
      </c>
      <c r="D4305" t="s">
        <v>1724</v>
      </c>
      <c r="E4305" t="s">
        <v>432</v>
      </c>
      <c r="F4305" t="s">
        <v>136</v>
      </c>
      <c r="G4305" t="s">
        <v>211</v>
      </c>
      <c r="H4305" t="s">
        <v>444</v>
      </c>
      <c r="I4305" t="s">
        <v>94</v>
      </c>
      <c r="J4305" s="32">
        <v>2209.5155</v>
      </c>
      <c r="K4305" s="32">
        <v>394.8664</v>
      </c>
      <c r="L4305" s="33">
        <v>92905</v>
      </c>
      <c r="M4305" s="33">
        <v>65</v>
      </c>
      <c r="N4305" s="9">
        <v>4.25021688821914</v>
      </c>
    </row>
    <row r="4306" spans="2:14" x14ac:dyDescent="0.25">
      <c r="B4306" t="s">
        <v>87</v>
      </c>
      <c r="C4306" t="s">
        <v>1723</v>
      </c>
      <c r="D4306" t="s">
        <v>1724</v>
      </c>
      <c r="E4306" t="s">
        <v>432</v>
      </c>
      <c r="F4306" t="s">
        <v>136</v>
      </c>
      <c r="G4306" t="s">
        <v>211</v>
      </c>
      <c r="H4306" t="s">
        <v>445</v>
      </c>
      <c r="I4306" t="s">
        <v>94</v>
      </c>
      <c r="J4306" s="32">
        <v>1147.4404999999999</v>
      </c>
      <c r="K4306" s="32">
        <v>17.4648</v>
      </c>
      <c r="L4306" s="33">
        <v>4108</v>
      </c>
      <c r="M4306" s="33">
        <v>0</v>
      </c>
      <c r="N4306" s="9">
        <v>4.2514118792599804</v>
      </c>
    </row>
    <row r="4307" spans="2:14" x14ac:dyDescent="0.25">
      <c r="B4307" t="s">
        <v>87</v>
      </c>
      <c r="C4307" t="s">
        <v>1723</v>
      </c>
      <c r="D4307" t="s">
        <v>1724</v>
      </c>
      <c r="E4307" t="s">
        <v>432</v>
      </c>
      <c r="F4307" t="s">
        <v>136</v>
      </c>
      <c r="G4307" t="s">
        <v>211</v>
      </c>
      <c r="H4307" t="s">
        <v>446</v>
      </c>
      <c r="I4307" t="s">
        <v>94</v>
      </c>
      <c r="J4307" s="32">
        <v>1320.5813000000001</v>
      </c>
      <c r="K4307" s="32">
        <v>267.5274</v>
      </c>
      <c r="L4307" s="33">
        <v>62942</v>
      </c>
      <c r="M4307" s="33">
        <v>27</v>
      </c>
      <c r="N4307" s="9">
        <v>4.2503797146579299</v>
      </c>
    </row>
    <row r="4308" spans="2:14" x14ac:dyDescent="0.25">
      <c r="B4308" t="s">
        <v>87</v>
      </c>
      <c r="C4308" t="s">
        <v>1723</v>
      </c>
      <c r="D4308" t="s">
        <v>1724</v>
      </c>
      <c r="E4308" t="s">
        <v>432</v>
      </c>
      <c r="F4308" t="s">
        <v>136</v>
      </c>
      <c r="G4308" t="s">
        <v>211</v>
      </c>
      <c r="H4308" t="s">
        <v>447</v>
      </c>
      <c r="I4308" t="s">
        <v>94</v>
      </c>
      <c r="J4308" s="32">
        <v>1414.9780000000001</v>
      </c>
      <c r="K4308" s="32">
        <v>327.21080000000001</v>
      </c>
      <c r="L4308" s="33">
        <v>76984</v>
      </c>
      <c r="M4308" s="33">
        <v>39</v>
      </c>
      <c r="N4308" s="9">
        <v>4.2503741037098601</v>
      </c>
    </row>
    <row r="4309" spans="2:14" x14ac:dyDescent="0.25">
      <c r="B4309" t="s">
        <v>87</v>
      </c>
      <c r="C4309" t="s">
        <v>1723</v>
      </c>
      <c r="D4309" t="s">
        <v>1724</v>
      </c>
      <c r="E4309" t="s">
        <v>432</v>
      </c>
      <c r="F4309" t="s">
        <v>136</v>
      </c>
      <c r="G4309" t="s">
        <v>211</v>
      </c>
      <c r="H4309" t="s">
        <v>448</v>
      </c>
      <c r="I4309" t="s">
        <v>94</v>
      </c>
      <c r="J4309" s="32">
        <v>3938.5855000000001</v>
      </c>
      <c r="K4309" s="32">
        <v>802.86620000000005</v>
      </c>
      <c r="L4309" s="33">
        <v>188903</v>
      </c>
      <c r="M4309" s="33">
        <v>82</v>
      </c>
      <c r="N4309" s="9">
        <v>4.2501506063958701</v>
      </c>
    </row>
    <row r="4310" spans="2:14" x14ac:dyDescent="0.25">
      <c r="B4310" t="s">
        <v>87</v>
      </c>
      <c r="C4310" t="s">
        <v>1723</v>
      </c>
      <c r="D4310" t="s">
        <v>1724</v>
      </c>
      <c r="E4310" t="s">
        <v>432</v>
      </c>
      <c r="F4310" t="s">
        <v>136</v>
      </c>
      <c r="G4310" t="s">
        <v>211</v>
      </c>
      <c r="H4310" t="s">
        <v>449</v>
      </c>
      <c r="I4310" t="s">
        <v>94</v>
      </c>
      <c r="J4310" s="32">
        <v>2251.8029999999999</v>
      </c>
      <c r="K4310" s="32">
        <v>497.83120000000002</v>
      </c>
      <c r="L4310" s="33">
        <v>117131</v>
      </c>
      <c r="M4310" s="33">
        <v>55</v>
      </c>
      <c r="N4310" s="9">
        <v>4.2502087406408204</v>
      </c>
    </row>
    <row r="4311" spans="2:14" x14ac:dyDescent="0.25">
      <c r="B4311" t="s">
        <v>87</v>
      </c>
      <c r="C4311" t="s">
        <v>1723</v>
      </c>
      <c r="D4311" t="s">
        <v>1724</v>
      </c>
      <c r="E4311" t="s">
        <v>432</v>
      </c>
      <c r="F4311" t="s">
        <v>136</v>
      </c>
      <c r="G4311" t="s">
        <v>211</v>
      </c>
      <c r="H4311" t="s">
        <v>450</v>
      </c>
      <c r="I4311" t="s">
        <v>94</v>
      </c>
      <c r="J4311" s="32">
        <v>2090.0140000000001</v>
      </c>
      <c r="K4311" s="32">
        <v>949.41129999999998</v>
      </c>
      <c r="L4311" s="33">
        <v>223379</v>
      </c>
      <c r="M4311" s="33">
        <v>157</v>
      </c>
      <c r="N4311" s="9">
        <v>4.2502262970108999</v>
      </c>
    </row>
    <row r="4312" spans="2:14" x14ac:dyDescent="0.25">
      <c r="B4312" t="s">
        <v>87</v>
      </c>
      <c r="C4312" t="s">
        <v>1723</v>
      </c>
      <c r="D4312" t="s">
        <v>1724</v>
      </c>
      <c r="E4312" t="s">
        <v>432</v>
      </c>
      <c r="F4312" t="s">
        <v>136</v>
      </c>
      <c r="G4312" t="s">
        <v>211</v>
      </c>
      <c r="H4312" t="s">
        <v>451</v>
      </c>
      <c r="I4312" t="s">
        <v>94</v>
      </c>
      <c r="J4312" s="32">
        <v>3535.2945</v>
      </c>
      <c r="K4312" s="32">
        <v>743.05399999999997</v>
      </c>
      <c r="L4312" s="33">
        <v>174829</v>
      </c>
      <c r="M4312" s="33">
        <v>149</v>
      </c>
      <c r="N4312" s="9">
        <v>4.2501758861516103</v>
      </c>
    </row>
    <row r="4313" spans="2:14" x14ac:dyDescent="0.25">
      <c r="B4313" t="s">
        <v>87</v>
      </c>
      <c r="C4313" t="s">
        <v>1723</v>
      </c>
      <c r="D4313" t="s">
        <v>1724</v>
      </c>
      <c r="E4313" t="s">
        <v>432</v>
      </c>
      <c r="F4313" t="s">
        <v>136</v>
      </c>
      <c r="G4313" t="s">
        <v>211</v>
      </c>
      <c r="H4313" t="s">
        <v>452</v>
      </c>
      <c r="I4313" t="s">
        <v>94</v>
      </c>
      <c r="J4313" s="32">
        <v>5988.5135</v>
      </c>
      <c r="K4313" s="32">
        <v>1230.8108</v>
      </c>
      <c r="L4313" s="33">
        <v>289594</v>
      </c>
      <c r="M4313" s="33">
        <v>115</v>
      </c>
      <c r="N4313" s="9">
        <v>4.2501253479008501</v>
      </c>
    </row>
    <row r="4314" spans="2:14" x14ac:dyDescent="0.25">
      <c r="B4314" t="s">
        <v>87</v>
      </c>
      <c r="C4314" t="s">
        <v>1723</v>
      </c>
      <c r="D4314" t="s">
        <v>1724</v>
      </c>
      <c r="E4314" t="s">
        <v>432</v>
      </c>
      <c r="F4314" t="s">
        <v>136</v>
      </c>
      <c r="G4314" t="s">
        <v>211</v>
      </c>
      <c r="H4314" t="s">
        <v>453</v>
      </c>
      <c r="I4314" t="s">
        <v>94</v>
      </c>
      <c r="J4314" s="32">
        <v>4063.5142999999998</v>
      </c>
      <c r="K4314" s="32">
        <v>1063.6838</v>
      </c>
      <c r="L4314" s="33">
        <v>250271</v>
      </c>
      <c r="M4314" s="33">
        <v>4</v>
      </c>
      <c r="N4314" s="9">
        <v>4.2501280611816696</v>
      </c>
    </row>
    <row r="4315" spans="2:14" x14ac:dyDescent="0.25">
      <c r="B4315" t="s">
        <v>87</v>
      </c>
      <c r="C4315" t="s">
        <v>1723</v>
      </c>
      <c r="D4315" t="s">
        <v>1724</v>
      </c>
      <c r="E4315" t="s">
        <v>432</v>
      </c>
      <c r="F4315" t="s">
        <v>136</v>
      </c>
      <c r="G4315" t="s">
        <v>211</v>
      </c>
      <c r="H4315" t="s">
        <v>454</v>
      </c>
      <c r="I4315" t="s">
        <v>94</v>
      </c>
      <c r="J4315" s="32">
        <v>3075.8398000000002</v>
      </c>
      <c r="K4315" s="32">
        <v>547.48350000000005</v>
      </c>
      <c r="L4315" s="33">
        <v>128813</v>
      </c>
      <c r="M4315" s="33">
        <v>135</v>
      </c>
      <c r="N4315" s="9">
        <v>4.2502193101627901</v>
      </c>
    </row>
    <row r="4316" spans="2:14" x14ac:dyDescent="0.25">
      <c r="B4316" t="s">
        <v>87</v>
      </c>
      <c r="C4316" t="s">
        <v>1723</v>
      </c>
      <c r="D4316" t="s">
        <v>1724</v>
      </c>
      <c r="E4316" t="s">
        <v>432</v>
      </c>
      <c r="F4316" t="s">
        <v>136</v>
      </c>
      <c r="G4316" t="s">
        <v>211</v>
      </c>
      <c r="H4316" t="s">
        <v>455</v>
      </c>
      <c r="I4316" t="s">
        <v>94</v>
      </c>
      <c r="J4316" s="32">
        <v>5829.3383000000003</v>
      </c>
      <c r="K4316" s="32">
        <v>1281.4181000000001</v>
      </c>
      <c r="L4316" s="33">
        <v>301502</v>
      </c>
      <c r="M4316" s="33">
        <v>245</v>
      </c>
      <c r="N4316" s="9">
        <v>4.2501147587743997</v>
      </c>
    </row>
    <row r="4317" spans="2:14" x14ac:dyDescent="0.25">
      <c r="B4317" t="s">
        <v>87</v>
      </c>
      <c r="C4317" t="s">
        <v>1723</v>
      </c>
      <c r="D4317" t="s">
        <v>1724</v>
      </c>
      <c r="E4317" t="s">
        <v>432</v>
      </c>
      <c r="F4317" t="s">
        <v>136</v>
      </c>
      <c r="G4317" t="s">
        <v>211</v>
      </c>
      <c r="H4317" t="s">
        <v>456</v>
      </c>
      <c r="I4317" t="s">
        <v>94</v>
      </c>
      <c r="J4317" s="32">
        <v>905.58150000000001</v>
      </c>
      <c r="K4317" s="32">
        <v>226.10040000000001</v>
      </c>
      <c r="L4317" s="33">
        <v>53195</v>
      </c>
      <c r="M4317" s="33">
        <v>47</v>
      </c>
      <c r="N4317" s="9">
        <v>4.2504069931384496</v>
      </c>
    </row>
    <row r="4318" spans="2:14" x14ac:dyDescent="0.25">
      <c r="B4318" t="s">
        <v>87</v>
      </c>
      <c r="C4318" t="s">
        <v>1723</v>
      </c>
      <c r="D4318" t="s">
        <v>1724</v>
      </c>
      <c r="E4318" t="s">
        <v>432</v>
      </c>
      <c r="F4318" t="s">
        <v>136</v>
      </c>
      <c r="G4318" t="s">
        <v>211</v>
      </c>
      <c r="H4318" t="s">
        <v>457</v>
      </c>
      <c r="I4318" t="s">
        <v>94</v>
      </c>
      <c r="J4318" s="32">
        <v>4463.6008000000002</v>
      </c>
      <c r="K4318" s="32">
        <v>1360.537</v>
      </c>
      <c r="L4318" s="33">
        <v>320111</v>
      </c>
      <c r="M4318" s="33">
        <v>342</v>
      </c>
      <c r="N4318" s="9">
        <v>4.2502038355445402</v>
      </c>
    </row>
    <row r="4319" spans="2:14" x14ac:dyDescent="0.25">
      <c r="B4319" t="s">
        <v>87</v>
      </c>
      <c r="C4319" t="s">
        <v>1723</v>
      </c>
      <c r="D4319" t="s">
        <v>1724</v>
      </c>
      <c r="E4319" t="s">
        <v>432</v>
      </c>
      <c r="F4319" t="s">
        <v>136</v>
      </c>
      <c r="G4319" t="s">
        <v>211</v>
      </c>
      <c r="H4319" t="s">
        <v>458</v>
      </c>
      <c r="I4319" t="s">
        <v>94</v>
      </c>
      <c r="J4319" s="32">
        <v>2579.0985000000001</v>
      </c>
      <c r="K4319" s="32">
        <v>664.55100000000004</v>
      </c>
      <c r="L4319" s="33">
        <v>147678</v>
      </c>
      <c r="M4319" s="33">
        <v>28</v>
      </c>
      <c r="N4319" s="9">
        <v>4.5</v>
      </c>
    </row>
    <row r="4320" spans="2:14" x14ac:dyDescent="0.25">
      <c r="B4320" t="s">
        <v>87</v>
      </c>
      <c r="C4320" t="s">
        <v>1723</v>
      </c>
      <c r="D4320" t="s">
        <v>1724</v>
      </c>
      <c r="E4320" t="s">
        <v>432</v>
      </c>
      <c r="F4320" t="s">
        <v>136</v>
      </c>
      <c r="G4320" t="s">
        <v>211</v>
      </c>
      <c r="H4320" t="s">
        <v>459</v>
      </c>
      <c r="I4320" t="s">
        <v>94</v>
      </c>
      <c r="J4320" s="32">
        <v>1843.7850000000001</v>
      </c>
      <c r="K4320" s="32">
        <v>466.37549999999999</v>
      </c>
      <c r="L4320" s="33">
        <v>103639</v>
      </c>
      <c r="M4320" s="33">
        <v>40</v>
      </c>
      <c r="N4320" s="9">
        <v>4.5</v>
      </c>
    </row>
    <row r="4321" spans="2:14" x14ac:dyDescent="0.25">
      <c r="B4321" t="s">
        <v>87</v>
      </c>
      <c r="C4321" t="s">
        <v>1723</v>
      </c>
      <c r="D4321" t="s">
        <v>1724</v>
      </c>
      <c r="E4321" t="s">
        <v>432</v>
      </c>
      <c r="F4321" t="s">
        <v>136</v>
      </c>
      <c r="G4321" t="s">
        <v>211</v>
      </c>
      <c r="H4321" t="s">
        <v>1455</v>
      </c>
      <c r="I4321" t="s">
        <v>94</v>
      </c>
      <c r="J4321" s="32">
        <v>331.63080000000002</v>
      </c>
      <c r="K4321" s="32">
        <v>78.2226</v>
      </c>
      <c r="L4321" s="33">
        <v>16467</v>
      </c>
      <c r="M4321" s="33">
        <v>13</v>
      </c>
      <c r="N4321" s="9">
        <v>4.7502641646930197</v>
      </c>
    </row>
    <row r="4322" spans="2:14" x14ac:dyDescent="0.25">
      <c r="B4322" t="s">
        <v>87</v>
      </c>
      <c r="C4322" t="s">
        <v>1723</v>
      </c>
      <c r="D4322" t="s">
        <v>1724</v>
      </c>
      <c r="E4322" t="s">
        <v>432</v>
      </c>
      <c r="F4322" t="s">
        <v>136</v>
      </c>
      <c r="G4322" t="s">
        <v>211</v>
      </c>
      <c r="H4322" t="s">
        <v>460</v>
      </c>
      <c r="I4322" t="s">
        <v>94</v>
      </c>
      <c r="J4322" s="32">
        <v>223.79400000000001</v>
      </c>
      <c r="K4322" s="32">
        <v>84.811499999999995</v>
      </c>
      <c r="L4322" s="33">
        <v>18847</v>
      </c>
      <c r="M4322" s="33">
        <v>7</v>
      </c>
      <c r="N4322" s="9">
        <v>4.5</v>
      </c>
    </row>
    <row r="4323" spans="2:14" x14ac:dyDescent="0.25">
      <c r="B4323" t="s">
        <v>87</v>
      </c>
      <c r="C4323" t="s">
        <v>1723</v>
      </c>
      <c r="D4323" t="s">
        <v>1724</v>
      </c>
      <c r="E4323" t="s">
        <v>432</v>
      </c>
      <c r="F4323" t="s">
        <v>136</v>
      </c>
      <c r="G4323" t="s">
        <v>211</v>
      </c>
      <c r="H4323" t="s">
        <v>461</v>
      </c>
      <c r="I4323" t="s">
        <v>94</v>
      </c>
      <c r="J4323" s="32">
        <v>2636.8874999999998</v>
      </c>
      <c r="K4323" s="32">
        <v>499.85550000000001</v>
      </c>
      <c r="L4323" s="33">
        <v>111079</v>
      </c>
      <c r="M4323" s="33">
        <v>32</v>
      </c>
      <c r="N4323" s="9">
        <v>4.5</v>
      </c>
    </row>
    <row r="4324" spans="2:14" x14ac:dyDescent="0.25">
      <c r="B4324" t="s">
        <v>87</v>
      </c>
      <c r="C4324" t="s">
        <v>1723</v>
      </c>
      <c r="D4324" t="s">
        <v>1724</v>
      </c>
      <c r="E4324" t="s">
        <v>432</v>
      </c>
      <c r="F4324" t="s">
        <v>136</v>
      </c>
      <c r="G4324" t="s">
        <v>211</v>
      </c>
      <c r="H4324" t="s">
        <v>462</v>
      </c>
      <c r="I4324" t="s">
        <v>94</v>
      </c>
      <c r="J4324" s="32">
        <v>575.26649999999995</v>
      </c>
      <c r="K4324" s="32">
        <v>326.33550000000002</v>
      </c>
      <c r="L4324" s="33">
        <v>72519</v>
      </c>
      <c r="M4324" s="33">
        <v>16</v>
      </c>
      <c r="N4324" s="9">
        <v>4.5</v>
      </c>
    </row>
    <row r="4325" spans="2:14" x14ac:dyDescent="0.25">
      <c r="B4325" t="s">
        <v>87</v>
      </c>
      <c r="C4325" t="s">
        <v>1723</v>
      </c>
      <c r="D4325" t="s">
        <v>1724</v>
      </c>
      <c r="E4325" t="s">
        <v>432</v>
      </c>
      <c r="F4325" t="s">
        <v>136</v>
      </c>
      <c r="G4325" t="s">
        <v>211</v>
      </c>
      <c r="H4325" t="s">
        <v>463</v>
      </c>
      <c r="I4325" t="s">
        <v>94</v>
      </c>
      <c r="J4325" s="32">
        <v>5480.5680000000002</v>
      </c>
      <c r="K4325" s="32">
        <v>1389.5909999999999</v>
      </c>
      <c r="L4325" s="33">
        <v>308798</v>
      </c>
      <c r="M4325" s="33">
        <v>91</v>
      </c>
      <c r="N4325" s="9">
        <v>4.5</v>
      </c>
    </row>
    <row r="4326" spans="2:14" x14ac:dyDescent="0.25">
      <c r="B4326" t="s">
        <v>87</v>
      </c>
      <c r="C4326" t="s">
        <v>1723</v>
      </c>
      <c r="D4326" t="s">
        <v>1724</v>
      </c>
      <c r="E4326" t="s">
        <v>432</v>
      </c>
      <c r="F4326" t="s">
        <v>136</v>
      </c>
      <c r="G4326" t="s">
        <v>211</v>
      </c>
      <c r="H4326" t="s">
        <v>464</v>
      </c>
      <c r="I4326" t="s">
        <v>94</v>
      </c>
      <c r="J4326" s="32">
        <v>1203.7004999999999</v>
      </c>
      <c r="K4326" s="32">
        <v>323.19450000000001</v>
      </c>
      <c r="L4326" s="33">
        <v>71821</v>
      </c>
      <c r="M4326" s="33">
        <v>18</v>
      </c>
      <c r="N4326" s="9">
        <v>4.5</v>
      </c>
    </row>
    <row r="4327" spans="2:14" x14ac:dyDescent="0.25">
      <c r="B4327" t="s">
        <v>87</v>
      </c>
      <c r="C4327" t="s">
        <v>1723</v>
      </c>
      <c r="D4327" t="s">
        <v>1724</v>
      </c>
      <c r="E4327" t="s">
        <v>432</v>
      </c>
      <c r="F4327" t="s">
        <v>136</v>
      </c>
      <c r="G4327" t="s">
        <v>211</v>
      </c>
      <c r="H4327" t="s">
        <v>465</v>
      </c>
      <c r="I4327" t="s">
        <v>94</v>
      </c>
      <c r="J4327" s="32">
        <v>554.04</v>
      </c>
      <c r="K4327" s="32">
        <v>143.60849999999999</v>
      </c>
      <c r="L4327" s="33">
        <v>31913</v>
      </c>
      <c r="M4327" s="33">
        <v>8</v>
      </c>
      <c r="N4327" s="9">
        <v>4.5</v>
      </c>
    </row>
    <row r="4328" spans="2:14" x14ac:dyDescent="0.25">
      <c r="B4328" t="s">
        <v>87</v>
      </c>
      <c r="C4328" t="s">
        <v>1723</v>
      </c>
      <c r="D4328" t="s">
        <v>1724</v>
      </c>
      <c r="E4328" t="s">
        <v>432</v>
      </c>
      <c r="F4328" t="s">
        <v>136</v>
      </c>
      <c r="G4328" t="s">
        <v>211</v>
      </c>
      <c r="H4328" t="s">
        <v>466</v>
      </c>
      <c r="I4328" t="s">
        <v>94</v>
      </c>
      <c r="J4328" s="32">
        <v>553.59450000000004</v>
      </c>
      <c r="K4328" s="32">
        <v>240.23249999999999</v>
      </c>
      <c r="L4328" s="33">
        <v>53385</v>
      </c>
      <c r="M4328" s="33">
        <v>4</v>
      </c>
      <c r="N4328" s="9">
        <v>4.5</v>
      </c>
    </row>
    <row r="4329" spans="2:14" x14ac:dyDescent="0.25">
      <c r="B4329" t="s">
        <v>87</v>
      </c>
      <c r="C4329" t="s">
        <v>1723</v>
      </c>
      <c r="D4329" t="s">
        <v>1724</v>
      </c>
      <c r="E4329" t="s">
        <v>432</v>
      </c>
      <c r="F4329" t="s">
        <v>136</v>
      </c>
      <c r="G4329" t="s">
        <v>211</v>
      </c>
      <c r="H4329" t="s">
        <v>467</v>
      </c>
      <c r="I4329" t="s">
        <v>94</v>
      </c>
      <c r="J4329" s="32">
        <v>555.30899999999997</v>
      </c>
      <c r="K4329" s="32">
        <v>133.7535</v>
      </c>
      <c r="L4329" s="33">
        <v>29723</v>
      </c>
      <c r="M4329" s="33">
        <v>8</v>
      </c>
      <c r="N4329" s="9">
        <v>4.5</v>
      </c>
    </row>
    <row r="4330" spans="2:14" x14ac:dyDescent="0.25">
      <c r="B4330" t="s">
        <v>87</v>
      </c>
      <c r="C4330" t="s">
        <v>1723</v>
      </c>
      <c r="D4330" t="s">
        <v>1724</v>
      </c>
      <c r="E4330" t="s">
        <v>432</v>
      </c>
      <c r="F4330" t="s">
        <v>136</v>
      </c>
      <c r="G4330" t="s">
        <v>211</v>
      </c>
      <c r="H4330" t="s">
        <v>468</v>
      </c>
      <c r="I4330" t="s">
        <v>94</v>
      </c>
      <c r="J4330" s="32">
        <v>1024.8074999999999</v>
      </c>
      <c r="K4330" s="32">
        <v>443.15550000000002</v>
      </c>
      <c r="L4330" s="33">
        <v>98479</v>
      </c>
      <c r="M4330" s="33">
        <v>33</v>
      </c>
      <c r="N4330" s="9">
        <v>4.5</v>
      </c>
    </row>
    <row r="4331" spans="2:14" x14ac:dyDescent="0.25">
      <c r="B4331" t="s">
        <v>87</v>
      </c>
      <c r="C4331" t="s">
        <v>1723</v>
      </c>
      <c r="D4331" t="s">
        <v>1724</v>
      </c>
      <c r="E4331" t="s">
        <v>432</v>
      </c>
      <c r="F4331" t="s">
        <v>136</v>
      </c>
      <c r="G4331" t="s">
        <v>211</v>
      </c>
      <c r="H4331" t="s">
        <v>1456</v>
      </c>
      <c r="I4331" t="s">
        <v>94</v>
      </c>
      <c r="J4331" s="32">
        <v>1740.59</v>
      </c>
      <c r="K4331" s="32">
        <v>1150.2067</v>
      </c>
      <c r="L4331" s="33">
        <v>242146</v>
      </c>
      <c r="M4331" s="33">
        <v>161</v>
      </c>
      <c r="N4331" s="9">
        <v>4.7500545125667903</v>
      </c>
    </row>
    <row r="4332" spans="2:14" x14ac:dyDescent="0.25">
      <c r="B4332" t="s">
        <v>87</v>
      </c>
      <c r="C4332" t="s">
        <v>1723</v>
      </c>
      <c r="D4332" t="s">
        <v>1724</v>
      </c>
      <c r="E4332" t="s">
        <v>432</v>
      </c>
      <c r="F4332" t="s">
        <v>136</v>
      </c>
      <c r="G4332" t="s">
        <v>211</v>
      </c>
      <c r="H4332" t="s">
        <v>469</v>
      </c>
      <c r="I4332" t="s">
        <v>94</v>
      </c>
      <c r="J4332" s="32">
        <v>5265.5264999999999</v>
      </c>
      <c r="K4332" s="32">
        <v>389.4255</v>
      </c>
      <c r="L4332" s="33">
        <v>86539</v>
      </c>
      <c r="M4332" s="33">
        <v>22</v>
      </c>
      <c r="N4332" s="9">
        <v>4.5</v>
      </c>
    </row>
    <row r="4333" spans="2:14" x14ac:dyDescent="0.25">
      <c r="B4333" t="s">
        <v>87</v>
      </c>
      <c r="C4333" t="s">
        <v>1723</v>
      </c>
      <c r="D4333" t="s">
        <v>1724</v>
      </c>
      <c r="E4333" t="s">
        <v>432</v>
      </c>
      <c r="F4333" t="s">
        <v>136</v>
      </c>
      <c r="G4333" t="s">
        <v>211</v>
      </c>
      <c r="H4333" t="s">
        <v>470</v>
      </c>
      <c r="I4333" t="s">
        <v>94</v>
      </c>
      <c r="J4333" s="32">
        <v>20948.476500000001</v>
      </c>
      <c r="K4333" s="32">
        <v>3622.3515000000002</v>
      </c>
      <c r="L4333" s="33">
        <v>804967</v>
      </c>
      <c r="M4333" s="33">
        <v>681</v>
      </c>
      <c r="N4333" s="9">
        <v>4.5</v>
      </c>
    </row>
    <row r="4334" spans="2:14" x14ac:dyDescent="0.25">
      <c r="B4334" t="s">
        <v>87</v>
      </c>
      <c r="C4334" t="s">
        <v>1723</v>
      </c>
      <c r="D4334" t="s">
        <v>1724</v>
      </c>
      <c r="E4334" t="s">
        <v>432</v>
      </c>
      <c r="F4334" t="s">
        <v>136</v>
      </c>
      <c r="G4334" t="s">
        <v>211</v>
      </c>
      <c r="H4334" t="s">
        <v>471</v>
      </c>
      <c r="I4334" t="s">
        <v>94</v>
      </c>
      <c r="J4334" s="32">
        <v>2300.634</v>
      </c>
      <c r="K4334" s="32">
        <v>1103.9069</v>
      </c>
      <c r="L4334" s="33">
        <v>232400</v>
      </c>
      <c r="M4334" s="33">
        <v>142</v>
      </c>
      <c r="N4334" s="9">
        <v>4.7500296901893204</v>
      </c>
    </row>
    <row r="4335" spans="2:14" x14ac:dyDescent="0.25">
      <c r="B4335" t="s">
        <v>87</v>
      </c>
      <c r="C4335" t="s">
        <v>1723</v>
      </c>
      <c r="D4335" t="s">
        <v>1724</v>
      </c>
      <c r="E4335" t="s">
        <v>432</v>
      </c>
      <c r="F4335" t="s">
        <v>136</v>
      </c>
      <c r="G4335" t="s">
        <v>211</v>
      </c>
      <c r="H4335" t="s">
        <v>1793</v>
      </c>
      <c r="I4335" t="s">
        <v>94</v>
      </c>
      <c r="J4335" s="32">
        <v>21103.4473</v>
      </c>
      <c r="K4335" s="32">
        <v>0</v>
      </c>
      <c r="L4335" s="33">
        <v>106729</v>
      </c>
      <c r="M4335" s="33">
        <v>25</v>
      </c>
      <c r="N4335" s="9">
        <v>0</v>
      </c>
    </row>
    <row r="4336" spans="2:14" x14ac:dyDescent="0.25">
      <c r="B4336" t="s">
        <v>87</v>
      </c>
      <c r="C4336" t="s">
        <v>1723</v>
      </c>
      <c r="D4336" t="s">
        <v>1724</v>
      </c>
      <c r="E4336" t="s">
        <v>432</v>
      </c>
      <c r="F4336" t="s">
        <v>136</v>
      </c>
      <c r="G4336" t="s">
        <v>211</v>
      </c>
      <c r="H4336" t="s">
        <v>1794</v>
      </c>
      <c r="I4336" t="s">
        <v>94</v>
      </c>
      <c r="J4336" s="32">
        <v>2723.0983000000001</v>
      </c>
      <c r="K4336" s="32">
        <v>0</v>
      </c>
      <c r="L4336" s="33">
        <v>13239</v>
      </c>
      <c r="M4336" s="33">
        <v>10</v>
      </c>
      <c r="N4336" s="9">
        <v>0</v>
      </c>
    </row>
    <row r="4337" spans="2:14" x14ac:dyDescent="0.25">
      <c r="B4337" t="s">
        <v>87</v>
      </c>
      <c r="C4337" t="s">
        <v>1723</v>
      </c>
      <c r="D4337" t="s">
        <v>1724</v>
      </c>
      <c r="E4337" t="s">
        <v>472</v>
      </c>
      <c r="F4337" t="s">
        <v>136</v>
      </c>
      <c r="G4337" t="s">
        <v>103</v>
      </c>
      <c r="H4337" t="s">
        <v>473</v>
      </c>
      <c r="I4337" t="s">
        <v>94</v>
      </c>
      <c r="J4337" s="32">
        <v>2593.4434000000001</v>
      </c>
      <c r="K4337" s="32">
        <v>844.65650000000005</v>
      </c>
      <c r="L4337" s="33">
        <v>210637</v>
      </c>
      <c r="M4337" s="33">
        <v>281</v>
      </c>
      <c r="N4337" s="9">
        <v>4.0100101121835099</v>
      </c>
    </row>
    <row r="4338" spans="2:14" x14ac:dyDescent="0.25">
      <c r="B4338" t="s">
        <v>87</v>
      </c>
      <c r="C4338" t="s">
        <v>1723</v>
      </c>
      <c r="D4338" t="s">
        <v>1724</v>
      </c>
      <c r="E4338" t="s">
        <v>472</v>
      </c>
      <c r="F4338" t="s">
        <v>136</v>
      </c>
      <c r="G4338" t="s">
        <v>103</v>
      </c>
      <c r="H4338" t="s">
        <v>474</v>
      </c>
      <c r="I4338" t="s">
        <v>94</v>
      </c>
      <c r="J4338" s="32">
        <v>21337.173900000002</v>
      </c>
      <c r="K4338" s="32">
        <v>2944.6941000000002</v>
      </c>
      <c r="L4338" s="33">
        <v>734337</v>
      </c>
      <c r="M4338" s="33">
        <v>411</v>
      </c>
      <c r="N4338" s="9">
        <v>4.0100037176391696</v>
      </c>
    </row>
    <row r="4339" spans="2:14" x14ac:dyDescent="0.25">
      <c r="B4339" t="s">
        <v>87</v>
      </c>
      <c r="C4339" t="s">
        <v>1723</v>
      </c>
      <c r="D4339" t="s">
        <v>1724</v>
      </c>
      <c r="E4339" t="s">
        <v>472</v>
      </c>
      <c r="F4339" t="s">
        <v>136</v>
      </c>
      <c r="G4339" t="s">
        <v>103</v>
      </c>
      <c r="H4339" t="s">
        <v>475</v>
      </c>
      <c r="I4339" t="s">
        <v>94</v>
      </c>
      <c r="J4339" s="32">
        <v>21782.829300000001</v>
      </c>
      <c r="K4339" s="32">
        <v>5359.6103999999996</v>
      </c>
      <c r="L4339" s="33">
        <v>1336560</v>
      </c>
      <c r="M4339" s="33">
        <v>743</v>
      </c>
      <c r="N4339" s="9">
        <v>4.0100035913090304</v>
      </c>
    </row>
    <row r="4340" spans="2:14" x14ac:dyDescent="0.25">
      <c r="B4340" t="s">
        <v>87</v>
      </c>
      <c r="C4340" t="s">
        <v>1723</v>
      </c>
      <c r="D4340" t="s">
        <v>1724</v>
      </c>
      <c r="E4340" t="s">
        <v>472</v>
      </c>
      <c r="F4340" t="s">
        <v>136</v>
      </c>
      <c r="G4340" t="s">
        <v>103</v>
      </c>
      <c r="H4340" t="s">
        <v>476</v>
      </c>
      <c r="I4340" t="s">
        <v>94</v>
      </c>
      <c r="J4340" s="32">
        <v>15762.6484</v>
      </c>
      <c r="K4340" s="32">
        <v>4020.0050000000001</v>
      </c>
      <c r="L4340" s="33">
        <v>1002494</v>
      </c>
      <c r="M4340" s="33">
        <v>574</v>
      </c>
      <c r="N4340" s="9">
        <v>4.0100040498995497</v>
      </c>
    </row>
    <row r="4341" spans="2:14" x14ac:dyDescent="0.25">
      <c r="B4341" t="s">
        <v>87</v>
      </c>
      <c r="C4341" t="s">
        <v>1723</v>
      </c>
      <c r="D4341" t="s">
        <v>1724</v>
      </c>
      <c r="E4341" t="s">
        <v>472</v>
      </c>
      <c r="F4341" t="s">
        <v>136</v>
      </c>
      <c r="G4341" t="s">
        <v>103</v>
      </c>
      <c r="H4341" t="s">
        <v>477</v>
      </c>
      <c r="I4341" t="s">
        <v>94</v>
      </c>
      <c r="J4341" s="32">
        <v>21248.661199999999</v>
      </c>
      <c r="K4341" s="32">
        <v>3997.2271999999998</v>
      </c>
      <c r="L4341" s="33">
        <v>996814</v>
      </c>
      <c r="M4341" s="33">
        <v>632</v>
      </c>
      <c r="N4341" s="9">
        <v>4.0100030697803204</v>
      </c>
    </row>
    <row r="4342" spans="2:14" x14ac:dyDescent="0.25">
      <c r="B4342" t="s">
        <v>87</v>
      </c>
      <c r="C4342" t="s">
        <v>1723</v>
      </c>
      <c r="D4342" t="s">
        <v>1724</v>
      </c>
      <c r="E4342" t="s">
        <v>472</v>
      </c>
      <c r="F4342" t="s">
        <v>136</v>
      </c>
      <c r="G4342" t="s">
        <v>103</v>
      </c>
      <c r="H4342" t="s">
        <v>478</v>
      </c>
      <c r="I4342" t="s">
        <v>94</v>
      </c>
      <c r="J4342" s="32">
        <v>15301.558499999999</v>
      </c>
      <c r="K4342" s="32">
        <v>3529.8161</v>
      </c>
      <c r="L4342" s="33">
        <v>880253</v>
      </c>
      <c r="M4342" s="33">
        <v>454</v>
      </c>
      <c r="N4342" s="9">
        <v>4.0100017835781303</v>
      </c>
    </row>
    <row r="4343" spans="2:14" x14ac:dyDescent="0.25">
      <c r="B4343" t="s">
        <v>87</v>
      </c>
      <c r="C4343" t="s">
        <v>1723</v>
      </c>
      <c r="D4343" t="s">
        <v>1724</v>
      </c>
      <c r="E4343" t="s">
        <v>472</v>
      </c>
      <c r="F4343" t="s">
        <v>136</v>
      </c>
      <c r="G4343" t="s">
        <v>103</v>
      </c>
      <c r="H4343" t="s">
        <v>479</v>
      </c>
      <c r="I4343" t="s">
        <v>94</v>
      </c>
      <c r="J4343" s="32">
        <v>14895.4979</v>
      </c>
      <c r="K4343" s="32">
        <v>3227.9011999999998</v>
      </c>
      <c r="L4343" s="33">
        <v>804961</v>
      </c>
      <c r="M4343" s="33">
        <v>698</v>
      </c>
      <c r="N4343" s="9">
        <v>4.01000942902823</v>
      </c>
    </row>
    <row r="4344" spans="2:14" x14ac:dyDescent="0.25">
      <c r="B4344" t="s">
        <v>87</v>
      </c>
      <c r="C4344" t="s">
        <v>1723</v>
      </c>
      <c r="D4344" t="s">
        <v>1724</v>
      </c>
      <c r="E4344" t="s">
        <v>472</v>
      </c>
      <c r="F4344" t="s">
        <v>136</v>
      </c>
      <c r="G4344" t="s">
        <v>103</v>
      </c>
      <c r="H4344" t="s">
        <v>480</v>
      </c>
      <c r="I4344" t="s">
        <v>94</v>
      </c>
      <c r="J4344" s="32">
        <v>16747.5124</v>
      </c>
      <c r="K4344" s="32">
        <v>4364.0609000000004</v>
      </c>
      <c r="L4344" s="33">
        <v>1088294</v>
      </c>
      <c r="M4344" s="33">
        <v>644</v>
      </c>
      <c r="N4344" s="9">
        <v>4.01000180098392</v>
      </c>
    </row>
    <row r="4345" spans="2:14" x14ac:dyDescent="0.25">
      <c r="B4345" t="s">
        <v>87</v>
      </c>
      <c r="C4345" t="s">
        <v>1723</v>
      </c>
      <c r="D4345" t="s">
        <v>1724</v>
      </c>
      <c r="E4345" t="s">
        <v>472</v>
      </c>
      <c r="F4345" t="s">
        <v>136</v>
      </c>
      <c r="G4345" t="s">
        <v>103</v>
      </c>
      <c r="H4345" t="s">
        <v>481</v>
      </c>
      <c r="I4345" t="s">
        <v>94</v>
      </c>
      <c r="J4345" s="32">
        <v>21639.8688</v>
      </c>
      <c r="K4345" s="32">
        <v>5711.6358</v>
      </c>
      <c r="L4345" s="33">
        <v>1424347</v>
      </c>
      <c r="M4345" s="33">
        <v>986</v>
      </c>
      <c r="N4345" s="9">
        <v>4.0100030399895497</v>
      </c>
    </row>
    <row r="4346" spans="2:14" x14ac:dyDescent="0.25">
      <c r="B4346" t="s">
        <v>87</v>
      </c>
      <c r="C4346" t="s">
        <v>1723</v>
      </c>
      <c r="D4346" t="s">
        <v>1724</v>
      </c>
      <c r="E4346" t="s">
        <v>482</v>
      </c>
      <c r="F4346" t="s">
        <v>178</v>
      </c>
      <c r="G4346" t="s">
        <v>107</v>
      </c>
      <c r="H4346" t="s">
        <v>483</v>
      </c>
      <c r="I4346" t="s">
        <v>94</v>
      </c>
      <c r="J4346" s="32">
        <v>29789.7418</v>
      </c>
      <c r="K4346" s="32">
        <v>3708.6657</v>
      </c>
      <c r="L4346" s="33">
        <v>872617</v>
      </c>
      <c r="M4346" s="33">
        <v>378</v>
      </c>
      <c r="N4346" s="9">
        <v>4.2500497927498504</v>
      </c>
    </row>
    <row r="4347" spans="2:14" x14ac:dyDescent="0.25">
      <c r="B4347" t="s">
        <v>87</v>
      </c>
      <c r="C4347" t="s">
        <v>1723</v>
      </c>
      <c r="D4347" t="s">
        <v>1724</v>
      </c>
      <c r="E4347" t="s">
        <v>484</v>
      </c>
      <c r="F4347" t="s">
        <v>136</v>
      </c>
      <c r="G4347" t="s">
        <v>113</v>
      </c>
      <c r="H4347" t="s">
        <v>1540</v>
      </c>
      <c r="I4347" t="s">
        <v>94</v>
      </c>
      <c r="J4347" s="32">
        <v>413.61599999999999</v>
      </c>
      <c r="K4347" s="32">
        <v>0</v>
      </c>
      <c r="L4347" s="33">
        <v>46257</v>
      </c>
      <c r="M4347" s="33">
        <v>43</v>
      </c>
      <c r="N4347" s="9">
        <v>0</v>
      </c>
    </row>
    <row r="4348" spans="2:14" x14ac:dyDescent="0.25">
      <c r="B4348" t="s">
        <v>87</v>
      </c>
      <c r="C4348" t="s">
        <v>1723</v>
      </c>
      <c r="D4348" t="s">
        <v>1724</v>
      </c>
      <c r="E4348" t="s">
        <v>484</v>
      </c>
      <c r="F4348" t="s">
        <v>136</v>
      </c>
      <c r="G4348" t="s">
        <v>113</v>
      </c>
      <c r="H4348" t="s">
        <v>1541</v>
      </c>
      <c r="I4348" t="s">
        <v>94</v>
      </c>
      <c r="J4348" s="32">
        <v>792.13199999999995</v>
      </c>
      <c r="K4348" s="32">
        <v>0</v>
      </c>
      <c r="L4348" s="33">
        <v>69278</v>
      </c>
      <c r="M4348" s="33">
        <v>82</v>
      </c>
      <c r="N4348" s="9">
        <v>0</v>
      </c>
    </row>
    <row r="4349" spans="2:14" x14ac:dyDescent="0.25">
      <c r="B4349" t="s">
        <v>87</v>
      </c>
      <c r="C4349" t="s">
        <v>1723</v>
      </c>
      <c r="D4349" t="s">
        <v>1724</v>
      </c>
      <c r="E4349" t="s">
        <v>484</v>
      </c>
      <c r="F4349" t="s">
        <v>136</v>
      </c>
      <c r="G4349" t="s">
        <v>113</v>
      </c>
      <c r="H4349" t="s">
        <v>486</v>
      </c>
      <c r="I4349" t="s">
        <v>94</v>
      </c>
      <c r="J4349" s="32">
        <v>787.30399999999997</v>
      </c>
      <c r="K4349" s="32">
        <v>306.18799999999999</v>
      </c>
      <c r="L4349" s="33">
        <v>76547</v>
      </c>
      <c r="M4349" s="33">
        <v>48</v>
      </c>
      <c r="N4349" s="9">
        <v>4</v>
      </c>
    </row>
    <row r="4350" spans="2:14" x14ac:dyDescent="0.25">
      <c r="B4350" t="s">
        <v>87</v>
      </c>
      <c r="C4350" t="s">
        <v>1723</v>
      </c>
      <c r="D4350" t="s">
        <v>1724</v>
      </c>
      <c r="E4350" t="s">
        <v>484</v>
      </c>
      <c r="F4350" t="s">
        <v>136</v>
      </c>
      <c r="G4350" t="s">
        <v>113</v>
      </c>
      <c r="H4350" t="s">
        <v>487</v>
      </c>
      <c r="I4350" t="s">
        <v>94</v>
      </c>
      <c r="J4350" s="32">
        <v>2311.1239999999998</v>
      </c>
      <c r="K4350" s="32">
        <v>629.45600000000002</v>
      </c>
      <c r="L4350" s="33">
        <v>157364</v>
      </c>
      <c r="M4350" s="33">
        <v>109</v>
      </c>
      <c r="N4350" s="9">
        <v>4</v>
      </c>
    </row>
    <row r="4351" spans="2:14" x14ac:dyDescent="0.25">
      <c r="B4351" t="s">
        <v>87</v>
      </c>
      <c r="C4351" t="s">
        <v>1723</v>
      </c>
      <c r="D4351" t="s">
        <v>1724</v>
      </c>
      <c r="E4351" t="s">
        <v>484</v>
      </c>
      <c r="F4351" t="s">
        <v>136</v>
      </c>
      <c r="G4351" t="s">
        <v>113</v>
      </c>
      <c r="H4351" t="s">
        <v>488</v>
      </c>
      <c r="I4351" t="s">
        <v>94</v>
      </c>
      <c r="J4351" s="32">
        <v>265.928</v>
      </c>
      <c r="K4351" s="32">
        <v>30.96</v>
      </c>
      <c r="L4351" s="33">
        <v>7740</v>
      </c>
      <c r="M4351" s="33">
        <v>4</v>
      </c>
      <c r="N4351" s="9">
        <v>4</v>
      </c>
    </row>
    <row r="4352" spans="2:14" x14ac:dyDescent="0.25">
      <c r="B4352" t="s">
        <v>87</v>
      </c>
      <c r="C4352" t="s">
        <v>1723</v>
      </c>
      <c r="D4352" t="s">
        <v>1724</v>
      </c>
      <c r="E4352" t="s">
        <v>484</v>
      </c>
      <c r="F4352" t="s">
        <v>136</v>
      </c>
      <c r="G4352" t="s">
        <v>113</v>
      </c>
      <c r="H4352" t="s">
        <v>489</v>
      </c>
      <c r="I4352" t="s">
        <v>94</v>
      </c>
      <c r="J4352" s="32">
        <v>392.22</v>
      </c>
      <c r="K4352" s="32">
        <v>99.584000000000003</v>
      </c>
      <c r="L4352" s="33">
        <v>24896</v>
      </c>
      <c r="M4352" s="33">
        <v>6</v>
      </c>
      <c r="N4352" s="9">
        <v>4</v>
      </c>
    </row>
    <row r="4353" spans="2:14" x14ac:dyDescent="0.25">
      <c r="B4353" t="s">
        <v>87</v>
      </c>
      <c r="C4353" t="s">
        <v>1723</v>
      </c>
      <c r="D4353" t="s">
        <v>1724</v>
      </c>
      <c r="E4353" t="s">
        <v>484</v>
      </c>
      <c r="F4353" t="s">
        <v>136</v>
      </c>
      <c r="G4353" t="s">
        <v>113</v>
      </c>
      <c r="H4353" t="s">
        <v>490</v>
      </c>
      <c r="I4353" t="s">
        <v>94</v>
      </c>
      <c r="J4353" s="32">
        <v>542.99199999999996</v>
      </c>
      <c r="K4353" s="32">
        <v>31.571999999999999</v>
      </c>
      <c r="L4353" s="33">
        <v>7893</v>
      </c>
      <c r="M4353" s="33">
        <v>4</v>
      </c>
      <c r="N4353" s="9">
        <v>4</v>
      </c>
    </row>
    <row r="4354" spans="2:14" x14ac:dyDescent="0.25">
      <c r="B4354" t="s">
        <v>87</v>
      </c>
      <c r="C4354" t="s">
        <v>1723</v>
      </c>
      <c r="D4354" t="s">
        <v>1724</v>
      </c>
      <c r="E4354" t="s">
        <v>484</v>
      </c>
      <c r="F4354" t="s">
        <v>136</v>
      </c>
      <c r="G4354" t="s">
        <v>113</v>
      </c>
      <c r="H4354" t="s">
        <v>491</v>
      </c>
      <c r="I4354" t="s">
        <v>94</v>
      </c>
      <c r="J4354" s="32">
        <v>140.35599999999999</v>
      </c>
      <c r="K4354" s="32">
        <v>39.408000000000001</v>
      </c>
      <c r="L4354" s="33">
        <v>9852</v>
      </c>
      <c r="M4354" s="33">
        <v>4</v>
      </c>
      <c r="N4354" s="9">
        <v>4</v>
      </c>
    </row>
    <row r="4355" spans="2:14" x14ac:dyDescent="0.25">
      <c r="B4355" t="s">
        <v>87</v>
      </c>
      <c r="C4355" t="s">
        <v>1723</v>
      </c>
      <c r="D4355" t="s">
        <v>1724</v>
      </c>
      <c r="E4355" t="s">
        <v>484</v>
      </c>
      <c r="F4355" t="s">
        <v>136</v>
      </c>
      <c r="G4355" t="s">
        <v>113</v>
      </c>
      <c r="H4355" t="s">
        <v>492</v>
      </c>
      <c r="I4355" t="s">
        <v>94</v>
      </c>
      <c r="J4355" s="32">
        <v>686.29200000000003</v>
      </c>
      <c r="K4355" s="32">
        <v>265.72000000000003</v>
      </c>
      <c r="L4355" s="33">
        <v>66430</v>
      </c>
      <c r="M4355" s="33">
        <v>62</v>
      </c>
      <c r="N4355" s="9">
        <v>4</v>
      </c>
    </row>
    <row r="4356" spans="2:14" x14ac:dyDescent="0.25">
      <c r="B4356" t="s">
        <v>87</v>
      </c>
      <c r="C4356" t="s">
        <v>1723</v>
      </c>
      <c r="D4356" t="s">
        <v>1724</v>
      </c>
      <c r="E4356" t="s">
        <v>484</v>
      </c>
      <c r="F4356" t="s">
        <v>136</v>
      </c>
      <c r="G4356" t="s">
        <v>113</v>
      </c>
      <c r="H4356" t="s">
        <v>493</v>
      </c>
      <c r="I4356" t="s">
        <v>94</v>
      </c>
      <c r="J4356" s="32">
        <v>154.91999999999999</v>
      </c>
      <c r="K4356" s="32">
        <v>56.28</v>
      </c>
      <c r="L4356" s="33">
        <v>14070</v>
      </c>
      <c r="M4356" s="33">
        <v>17</v>
      </c>
      <c r="N4356" s="9">
        <v>4</v>
      </c>
    </row>
    <row r="4357" spans="2:14" x14ac:dyDescent="0.25">
      <c r="B4357" t="s">
        <v>87</v>
      </c>
      <c r="C4357" t="s">
        <v>1723</v>
      </c>
      <c r="D4357" t="s">
        <v>1724</v>
      </c>
      <c r="E4357" t="s">
        <v>484</v>
      </c>
      <c r="F4357" t="s">
        <v>136</v>
      </c>
      <c r="G4357" t="s">
        <v>113</v>
      </c>
      <c r="H4357" t="s">
        <v>494</v>
      </c>
      <c r="I4357" t="s">
        <v>94</v>
      </c>
      <c r="J4357" s="32">
        <v>300.02800000000002</v>
      </c>
      <c r="K4357" s="32">
        <v>129.22</v>
      </c>
      <c r="L4357" s="33">
        <v>32305</v>
      </c>
      <c r="M4357" s="33">
        <v>22</v>
      </c>
      <c r="N4357" s="9">
        <v>4</v>
      </c>
    </row>
    <row r="4358" spans="2:14" x14ac:dyDescent="0.25">
      <c r="B4358" t="s">
        <v>87</v>
      </c>
      <c r="C4358" t="s">
        <v>1723</v>
      </c>
      <c r="D4358" t="s">
        <v>1724</v>
      </c>
      <c r="E4358" t="s">
        <v>484</v>
      </c>
      <c r="F4358" t="s">
        <v>136</v>
      </c>
      <c r="G4358" t="s">
        <v>113</v>
      </c>
      <c r="H4358" t="s">
        <v>495</v>
      </c>
      <c r="I4358" t="s">
        <v>94</v>
      </c>
      <c r="J4358" s="32">
        <v>215.268</v>
      </c>
      <c r="K4358" s="32">
        <v>106.788</v>
      </c>
      <c r="L4358" s="33">
        <v>26697</v>
      </c>
      <c r="M4358" s="33">
        <v>9</v>
      </c>
      <c r="N4358" s="9">
        <v>4</v>
      </c>
    </row>
    <row r="4359" spans="2:14" x14ac:dyDescent="0.25">
      <c r="B4359" t="s">
        <v>87</v>
      </c>
      <c r="C4359" t="s">
        <v>1723</v>
      </c>
      <c r="D4359" t="s">
        <v>1724</v>
      </c>
      <c r="E4359" t="s">
        <v>484</v>
      </c>
      <c r="F4359" t="s">
        <v>136</v>
      </c>
      <c r="G4359" t="s">
        <v>113</v>
      </c>
      <c r="H4359" t="s">
        <v>496</v>
      </c>
      <c r="I4359" t="s">
        <v>94</v>
      </c>
      <c r="J4359" s="32">
        <v>78.424000000000007</v>
      </c>
      <c r="K4359" s="32">
        <v>10.7</v>
      </c>
      <c r="L4359" s="33">
        <v>2675</v>
      </c>
      <c r="M4359" s="33">
        <v>2</v>
      </c>
      <c r="N4359" s="9">
        <v>4</v>
      </c>
    </row>
    <row r="4360" spans="2:14" x14ac:dyDescent="0.25">
      <c r="B4360" t="s">
        <v>87</v>
      </c>
      <c r="C4360" t="s">
        <v>1723</v>
      </c>
      <c r="D4360" t="s">
        <v>1724</v>
      </c>
      <c r="E4360" t="s">
        <v>484</v>
      </c>
      <c r="F4360" t="s">
        <v>136</v>
      </c>
      <c r="G4360" t="s">
        <v>113</v>
      </c>
      <c r="H4360" t="s">
        <v>497</v>
      </c>
      <c r="I4360" t="s">
        <v>94</v>
      </c>
      <c r="J4360" s="32">
        <v>387.60399999999998</v>
      </c>
      <c r="K4360" s="32">
        <v>208.5</v>
      </c>
      <c r="L4360" s="33">
        <v>52125</v>
      </c>
      <c r="M4360" s="33">
        <v>24</v>
      </c>
      <c r="N4360" s="9">
        <v>4</v>
      </c>
    </row>
    <row r="4361" spans="2:14" x14ac:dyDescent="0.25">
      <c r="B4361" t="s">
        <v>87</v>
      </c>
      <c r="C4361" t="s">
        <v>1723</v>
      </c>
      <c r="D4361" t="s">
        <v>1724</v>
      </c>
      <c r="E4361" t="s">
        <v>484</v>
      </c>
      <c r="F4361" t="s">
        <v>136</v>
      </c>
      <c r="G4361" t="s">
        <v>113</v>
      </c>
      <c r="H4361" t="s">
        <v>498</v>
      </c>
      <c r="I4361" t="s">
        <v>94</v>
      </c>
      <c r="J4361" s="32">
        <v>806.13599999999997</v>
      </c>
      <c r="K4361" s="32">
        <v>390.20800000000003</v>
      </c>
      <c r="L4361" s="33">
        <v>97552</v>
      </c>
      <c r="M4361" s="33">
        <v>58</v>
      </c>
      <c r="N4361" s="9">
        <v>4</v>
      </c>
    </row>
    <row r="4362" spans="2:14" x14ac:dyDescent="0.25">
      <c r="B4362" t="s">
        <v>87</v>
      </c>
      <c r="C4362" t="s">
        <v>1723</v>
      </c>
      <c r="D4362" t="s">
        <v>1724</v>
      </c>
      <c r="E4362" t="s">
        <v>484</v>
      </c>
      <c r="F4362" t="s">
        <v>136</v>
      </c>
      <c r="G4362" t="s">
        <v>113</v>
      </c>
      <c r="H4362" t="s">
        <v>499</v>
      </c>
      <c r="I4362" t="s">
        <v>94</v>
      </c>
      <c r="J4362" s="32">
        <v>1050.9000000000001</v>
      </c>
      <c r="K4362" s="32">
        <v>546.13199999999995</v>
      </c>
      <c r="L4362" s="33">
        <v>136533</v>
      </c>
      <c r="M4362" s="33">
        <v>52</v>
      </c>
      <c r="N4362" s="9">
        <v>4</v>
      </c>
    </row>
    <row r="4363" spans="2:14" x14ac:dyDescent="0.25">
      <c r="B4363" t="s">
        <v>87</v>
      </c>
      <c r="C4363" t="s">
        <v>1723</v>
      </c>
      <c r="D4363" t="s">
        <v>1724</v>
      </c>
      <c r="E4363" t="s">
        <v>484</v>
      </c>
      <c r="F4363" t="s">
        <v>136</v>
      </c>
      <c r="G4363" t="s">
        <v>113</v>
      </c>
      <c r="H4363" t="s">
        <v>500</v>
      </c>
      <c r="I4363" t="s">
        <v>94</v>
      </c>
      <c r="J4363" s="32">
        <v>1807.26</v>
      </c>
      <c r="K4363" s="32">
        <v>513.18399999999997</v>
      </c>
      <c r="L4363" s="33">
        <v>128296</v>
      </c>
      <c r="M4363" s="33">
        <v>91</v>
      </c>
      <c r="N4363" s="9">
        <v>4</v>
      </c>
    </row>
    <row r="4364" spans="2:14" x14ac:dyDescent="0.25">
      <c r="B4364" t="s">
        <v>87</v>
      </c>
      <c r="C4364" t="s">
        <v>1723</v>
      </c>
      <c r="D4364" t="s">
        <v>1724</v>
      </c>
      <c r="E4364" t="s">
        <v>484</v>
      </c>
      <c r="F4364" t="s">
        <v>136</v>
      </c>
      <c r="G4364" t="s">
        <v>113</v>
      </c>
      <c r="H4364" t="s">
        <v>501</v>
      </c>
      <c r="I4364" t="s">
        <v>94</v>
      </c>
      <c r="J4364" s="32">
        <v>207.71600000000001</v>
      </c>
      <c r="K4364" s="32">
        <v>22.024000000000001</v>
      </c>
      <c r="L4364" s="33">
        <v>5506</v>
      </c>
      <c r="M4364" s="33">
        <v>1</v>
      </c>
      <c r="N4364" s="9">
        <v>4</v>
      </c>
    </row>
    <row r="4365" spans="2:14" x14ac:dyDescent="0.25">
      <c r="B4365" t="s">
        <v>87</v>
      </c>
      <c r="C4365" t="s">
        <v>1723</v>
      </c>
      <c r="D4365" t="s">
        <v>1724</v>
      </c>
      <c r="E4365" t="s">
        <v>484</v>
      </c>
      <c r="F4365" t="s">
        <v>136</v>
      </c>
      <c r="G4365" t="s">
        <v>113</v>
      </c>
      <c r="H4365" t="s">
        <v>502</v>
      </c>
      <c r="I4365" t="s">
        <v>94</v>
      </c>
      <c r="J4365" s="32">
        <v>500.68400000000003</v>
      </c>
      <c r="K4365" s="32">
        <v>177.50800000000001</v>
      </c>
      <c r="L4365" s="33">
        <v>44377</v>
      </c>
      <c r="M4365" s="33">
        <v>38</v>
      </c>
      <c r="N4365" s="9">
        <v>4</v>
      </c>
    </row>
    <row r="4366" spans="2:14" x14ac:dyDescent="0.25">
      <c r="B4366" t="s">
        <v>87</v>
      </c>
      <c r="C4366" t="s">
        <v>1723</v>
      </c>
      <c r="D4366" t="s">
        <v>1724</v>
      </c>
      <c r="E4366" t="s">
        <v>484</v>
      </c>
      <c r="F4366" t="s">
        <v>136</v>
      </c>
      <c r="G4366" t="s">
        <v>113</v>
      </c>
      <c r="H4366" t="s">
        <v>503</v>
      </c>
      <c r="I4366" t="s">
        <v>94</v>
      </c>
      <c r="J4366" s="32">
        <v>1152.068</v>
      </c>
      <c r="K4366" s="32">
        <v>638.74800000000005</v>
      </c>
      <c r="L4366" s="33">
        <v>159687</v>
      </c>
      <c r="M4366" s="33">
        <v>92</v>
      </c>
      <c r="N4366" s="9">
        <v>4</v>
      </c>
    </row>
    <row r="4367" spans="2:14" x14ac:dyDescent="0.25">
      <c r="B4367" t="s">
        <v>87</v>
      </c>
      <c r="C4367" t="s">
        <v>1723</v>
      </c>
      <c r="D4367" t="s">
        <v>1724</v>
      </c>
      <c r="E4367" t="s">
        <v>484</v>
      </c>
      <c r="F4367" t="s">
        <v>136</v>
      </c>
      <c r="G4367" t="s">
        <v>113</v>
      </c>
      <c r="H4367" t="s">
        <v>504</v>
      </c>
      <c r="I4367" t="s">
        <v>94</v>
      </c>
      <c r="J4367" s="32">
        <v>852.15599999999995</v>
      </c>
      <c r="K4367" s="32">
        <v>332.51600000000002</v>
      </c>
      <c r="L4367" s="33">
        <v>83129</v>
      </c>
      <c r="M4367" s="33">
        <v>75</v>
      </c>
      <c r="N4367" s="9">
        <v>4</v>
      </c>
    </row>
    <row r="4368" spans="2:14" x14ac:dyDescent="0.25">
      <c r="B4368" t="s">
        <v>87</v>
      </c>
      <c r="C4368" t="s">
        <v>1723</v>
      </c>
      <c r="D4368" t="s">
        <v>1724</v>
      </c>
      <c r="E4368" t="s">
        <v>484</v>
      </c>
      <c r="F4368" t="s">
        <v>136</v>
      </c>
      <c r="G4368" t="s">
        <v>113</v>
      </c>
      <c r="H4368" t="s">
        <v>505</v>
      </c>
      <c r="I4368" t="s">
        <v>94</v>
      </c>
      <c r="J4368" s="32">
        <v>1100.7360000000001</v>
      </c>
      <c r="K4368" s="32">
        <v>448.52640000000002</v>
      </c>
      <c r="L4368" s="33">
        <v>93443</v>
      </c>
      <c r="M4368" s="33">
        <v>135</v>
      </c>
      <c r="N4368" s="9">
        <v>4.8</v>
      </c>
    </row>
    <row r="4369" spans="2:14" x14ac:dyDescent="0.25">
      <c r="B4369" t="s">
        <v>87</v>
      </c>
      <c r="C4369" t="s">
        <v>1723</v>
      </c>
      <c r="D4369" t="s">
        <v>1724</v>
      </c>
      <c r="E4369" t="s">
        <v>484</v>
      </c>
      <c r="F4369" t="s">
        <v>136</v>
      </c>
      <c r="G4369" t="s">
        <v>113</v>
      </c>
      <c r="H4369" t="s">
        <v>1686</v>
      </c>
      <c r="I4369" t="s">
        <v>94</v>
      </c>
      <c r="J4369" s="32">
        <v>743.54399999999998</v>
      </c>
      <c r="K4369" s="32">
        <v>0</v>
      </c>
      <c r="L4369" s="33">
        <v>124218</v>
      </c>
      <c r="M4369" s="33">
        <v>60</v>
      </c>
      <c r="N4369" s="9">
        <v>0</v>
      </c>
    </row>
    <row r="4370" spans="2:14" x14ac:dyDescent="0.25">
      <c r="B4370" t="s">
        <v>87</v>
      </c>
      <c r="C4370" t="s">
        <v>1723</v>
      </c>
      <c r="D4370" t="s">
        <v>1724</v>
      </c>
      <c r="E4370" t="s">
        <v>484</v>
      </c>
      <c r="F4370" t="s">
        <v>136</v>
      </c>
      <c r="G4370" t="s">
        <v>113</v>
      </c>
      <c r="H4370" t="s">
        <v>1687</v>
      </c>
      <c r="I4370" t="s">
        <v>94</v>
      </c>
      <c r="J4370" s="32">
        <v>559.05200000000002</v>
      </c>
      <c r="K4370" s="32">
        <v>0</v>
      </c>
      <c r="L4370" s="33">
        <v>62536</v>
      </c>
      <c r="M4370" s="33">
        <v>23</v>
      </c>
      <c r="N4370" s="9">
        <v>0</v>
      </c>
    </row>
    <row r="4371" spans="2:14" x14ac:dyDescent="0.25">
      <c r="B4371" t="s">
        <v>87</v>
      </c>
      <c r="C4371" t="s">
        <v>1723</v>
      </c>
      <c r="D4371" t="s">
        <v>1724</v>
      </c>
      <c r="E4371" t="s">
        <v>1688</v>
      </c>
      <c r="F4371" t="s">
        <v>91</v>
      </c>
      <c r="G4371" t="s">
        <v>107</v>
      </c>
      <c r="H4371" t="s">
        <v>1689</v>
      </c>
      <c r="I4371" t="s">
        <v>100</v>
      </c>
      <c r="J4371" s="32">
        <v>7216.4759999999997</v>
      </c>
      <c r="K4371" s="32">
        <v>2906.4693000000002</v>
      </c>
      <c r="L4371" s="33">
        <v>6610229</v>
      </c>
      <c r="M4371" s="33">
        <v>2738</v>
      </c>
      <c r="N4371" s="9">
        <v>0.43969267933077599</v>
      </c>
    </row>
    <row r="4372" spans="2:14" x14ac:dyDescent="0.25">
      <c r="B4372" t="s">
        <v>87</v>
      </c>
      <c r="C4372" t="s">
        <v>1723</v>
      </c>
      <c r="D4372" t="s">
        <v>1724</v>
      </c>
      <c r="E4372" t="s">
        <v>506</v>
      </c>
      <c r="F4372" t="s">
        <v>185</v>
      </c>
      <c r="G4372" t="s">
        <v>103</v>
      </c>
      <c r="H4372" t="s">
        <v>507</v>
      </c>
      <c r="I4372" t="s">
        <v>94</v>
      </c>
      <c r="J4372" s="32">
        <v>11911.783799999999</v>
      </c>
      <c r="K4372" s="32">
        <v>1726.3679999999999</v>
      </c>
      <c r="L4372" s="33">
        <v>411040</v>
      </c>
      <c r="M4372" s="33">
        <v>97</v>
      </c>
      <c r="N4372" s="9">
        <v>4.2</v>
      </c>
    </row>
    <row r="4373" spans="2:14" x14ac:dyDescent="0.25">
      <c r="B4373" t="s">
        <v>87</v>
      </c>
      <c r="C4373" t="s">
        <v>1723</v>
      </c>
      <c r="D4373" t="s">
        <v>1724</v>
      </c>
      <c r="E4373" t="s">
        <v>506</v>
      </c>
      <c r="F4373" t="s">
        <v>185</v>
      </c>
      <c r="G4373" t="s">
        <v>103</v>
      </c>
      <c r="H4373" t="s">
        <v>508</v>
      </c>
      <c r="I4373" t="s">
        <v>94</v>
      </c>
      <c r="J4373" s="32">
        <v>17948.063900000001</v>
      </c>
      <c r="K4373" s="32">
        <v>143.75890000000001</v>
      </c>
      <c r="L4373" s="33">
        <v>30587</v>
      </c>
      <c r="M4373" s="33">
        <v>8</v>
      </c>
      <c r="N4373" s="9">
        <v>4.7</v>
      </c>
    </row>
    <row r="4374" spans="2:14" x14ac:dyDescent="0.25">
      <c r="B4374" t="s">
        <v>87</v>
      </c>
      <c r="C4374" t="s">
        <v>1723</v>
      </c>
      <c r="D4374" t="s">
        <v>1724</v>
      </c>
      <c r="E4374" t="s">
        <v>506</v>
      </c>
      <c r="F4374" t="s">
        <v>185</v>
      </c>
      <c r="G4374" t="s">
        <v>103</v>
      </c>
      <c r="H4374" t="s">
        <v>509</v>
      </c>
      <c r="I4374" t="s">
        <v>94</v>
      </c>
      <c r="J4374" s="32">
        <v>15352.9908</v>
      </c>
      <c r="K4374" s="32">
        <v>0</v>
      </c>
      <c r="L4374" s="33">
        <v>1661232</v>
      </c>
      <c r="M4374" s="33">
        <v>603</v>
      </c>
      <c r="N4374" s="9">
        <v>0</v>
      </c>
    </row>
    <row r="4375" spans="2:14" x14ac:dyDescent="0.25">
      <c r="B4375" t="s">
        <v>87</v>
      </c>
      <c r="C4375" t="s">
        <v>1723</v>
      </c>
      <c r="D4375" t="s">
        <v>1724</v>
      </c>
      <c r="E4375" t="s">
        <v>506</v>
      </c>
      <c r="F4375" t="s">
        <v>185</v>
      </c>
      <c r="G4375" t="s">
        <v>103</v>
      </c>
      <c r="H4375" t="s">
        <v>509</v>
      </c>
      <c r="I4375" t="s">
        <v>94</v>
      </c>
      <c r="J4375" s="32">
        <v>16172.326800000001</v>
      </c>
      <c r="K4375" s="32">
        <v>7499.9997000000003</v>
      </c>
      <c r="L4375" s="33">
        <v>3567638</v>
      </c>
      <c r="M4375" s="33">
        <v>1501</v>
      </c>
      <c r="N4375" s="9">
        <v>2.10223114004279</v>
      </c>
    </row>
    <row r="4376" spans="2:14" x14ac:dyDescent="0.25">
      <c r="B4376" t="s">
        <v>87</v>
      </c>
      <c r="C4376" t="s">
        <v>1723</v>
      </c>
      <c r="D4376" t="s">
        <v>1724</v>
      </c>
      <c r="E4376" t="s">
        <v>510</v>
      </c>
      <c r="F4376" t="s">
        <v>136</v>
      </c>
      <c r="G4376" t="s">
        <v>113</v>
      </c>
      <c r="H4376" t="s">
        <v>511</v>
      </c>
      <c r="I4376" t="s">
        <v>94</v>
      </c>
      <c r="J4376" s="32">
        <v>1409.886</v>
      </c>
      <c r="K4376" s="32">
        <v>374.661</v>
      </c>
      <c r="L4376" s="33">
        <v>83258</v>
      </c>
      <c r="M4376" s="33">
        <v>24</v>
      </c>
      <c r="N4376" s="9">
        <v>4.5</v>
      </c>
    </row>
    <row r="4377" spans="2:14" x14ac:dyDescent="0.25">
      <c r="B4377" t="s">
        <v>87</v>
      </c>
      <c r="C4377" t="s">
        <v>1723</v>
      </c>
      <c r="D4377" t="s">
        <v>1724</v>
      </c>
      <c r="E4377" t="s">
        <v>510</v>
      </c>
      <c r="F4377" t="s">
        <v>136</v>
      </c>
      <c r="G4377" t="s">
        <v>113</v>
      </c>
      <c r="H4377" t="s">
        <v>512</v>
      </c>
      <c r="I4377" t="s">
        <v>94</v>
      </c>
      <c r="J4377" s="32">
        <v>1319.49</v>
      </c>
      <c r="K4377" s="32">
        <v>110.3715</v>
      </c>
      <c r="L4377" s="33">
        <v>24527</v>
      </c>
      <c r="M4377" s="33">
        <v>38</v>
      </c>
      <c r="N4377" s="9">
        <v>4.5</v>
      </c>
    </row>
    <row r="4378" spans="2:14" x14ac:dyDescent="0.25">
      <c r="B4378" t="s">
        <v>87</v>
      </c>
      <c r="C4378" t="s">
        <v>1723</v>
      </c>
      <c r="D4378" t="s">
        <v>1724</v>
      </c>
      <c r="E4378" t="s">
        <v>510</v>
      </c>
      <c r="F4378" t="s">
        <v>136</v>
      </c>
      <c r="G4378" t="s">
        <v>113</v>
      </c>
      <c r="H4378" t="s">
        <v>513</v>
      </c>
      <c r="I4378" t="s">
        <v>94</v>
      </c>
      <c r="J4378" s="32">
        <v>1365.2954999999999</v>
      </c>
      <c r="K4378" s="32">
        <v>200.56049999999999</v>
      </c>
      <c r="L4378" s="33">
        <v>44569</v>
      </c>
      <c r="M4378" s="33">
        <v>17</v>
      </c>
      <c r="N4378" s="9">
        <v>4.5</v>
      </c>
    </row>
    <row r="4379" spans="2:14" x14ac:dyDescent="0.25">
      <c r="B4379" t="s">
        <v>87</v>
      </c>
      <c r="C4379" t="s">
        <v>1723</v>
      </c>
      <c r="D4379" t="s">
        <v>1724</v>
      </c>
      <c r="E4379" t="s">
        <v>510</v>
      </c>
      <c r="F4379" t="s">
        <v>136</v>
      </c>
      <c r="G4379" t="s">
        <v>113</v>
      </c>
      <c r="H4379" t="s">
        <v>1690</v>
      </c>
      <c r="I4379" t="s">
        <v>94</v>
      </c>
      <c r="J4379" s="32">
        <v>10272.447</v>
      </c>
      <c r="K4379" s="32">
        <v>2283.1244999999999</v>
      </c>
      <c r="L4379" s="33">
        <v>507361</v>
      </c>
      <c r="M4379" s="33">
        <v>145</v>
      </c>
      <c r="N4379" s="9">
        <v>4.5</v>
      </c>
    </row>
    <row r="4380" spans="2:14" x14ac:dyDescent="0.25">
      <c r="B4380" t="s">
        <v>87</v>
      </c>
      <c r="C4380" t="s">
        <v>1723</v>
      </c>
      <c r="D4380" t="s">
        <v>1724</v>
      </c>
      <c r="E4380" t="s">
        <v>510</v>
      </c>
      <c r="F4380" t="s">
        <v>136</v>
      </c>
      <c r="G4380" t="s">
        <v>113</v>
      </c>
      <c r="H4380" t="s">
        <v>514</v>
      </c>
      <c r="I4380" t="s">
        <v>94</v>
      </c>
      <c r="J4380" s="32">
        <v>6794.3114999999998</v>
      </c>
      <c r="K4380" s="32">
        <v>809.40150000000006</v>
      </c>
      <c r="L4380" s="33">
        <v>179867</v>
      </c>
      <c r="M4380" s="33">
        <v>68</v>
      </c>
      <c r="N4380" s="9">
        <v>4.5</v>
      </c>
    </row>
    <row r="4381" spans="2:14" x14ac:dyDescent="0.25">
      <c r="B4381" t="s">
        <v>87</v>
      </c>
      <c r="C4381" t="s">
        <v>1723</v>
      </c>
      <c r="D4381" t="s">
        <v>1724</v>
      </c>
      <c r="E4381" t="s">
        <v>510</v>
      </c>
      <c r="F4381" t="s">
        <v>136</v>
      </c>
      <c r="G4381" t="s">
        <v>113</v>
      </c>
      <c r="H4381" t="s">
        <v>515</v>
      </c>
      <c r="I4381" t="s">
        <v>94</v>
      </c>
      <c r="J4381" s="32">
        <v>13680.549000000001</v>
      </c>
      <c r="K4381" s="32">
        <v>1775.412</v>
      </c>
      <c r="L4381" s="33">
        <v>394536</v>
      </c>
      <c r="M4381" s="33">
        <v>129</v>
      </c>
      <c r="N4381" s="9">
        <v>4.5</v>
      </c>
    </row>
    <row r="4382" spans="2:14" x14ac:dyDescent="0.25">
      <c r="B4382" t="s">
        <v>87</v>
      </c>
      <c r="C4382" t="s">
        <v>1723</v>
      </c>
      <c r="D4382" t="s">
        <v>1724</v>
      </c>
      <c r="E4382" t="s">
        <v>510</v>
      </c>
      <c r="F4382" t="s">
        <v>136</v>
      </c>
      <c r="G4382" t="s">
        <v>113</v>
      </c>
      <c r="H4382" t="s">
        <v>516</v>
      </c>
      <c r="I4382" t="s">
        <v>94</v>
      </c>
      <c r="J4382" s="32">
        <v>14681.55</v>
      </c>
      <c r="K4382" s="32">
        <v>1822.6</v>
      </c>
      <c r="L4382" s="33">
        <v>14406936</v>
      </c>
      <c r="M4382" s="33">
        <v>5567</v>
      </c>
      <c r="N4382" s="9">
        <v>0.12650850951236201</v>
      </c>
    </row>
    <row r="4383" spans="2:14" x14ac:dyDescent="0.25">
      <c r="B4383" t="s">
        <v>87</v>
      </c>
      <c r="C4383" t="s">
        <v>1723</v>
      </c>
      <c r="D4383" t="s">
        <v>1724</v>
      </c>
      <c r="E4383" t="s">
        <v>510</v>
      </c>
      <c r="F4383" t="s">
        <v>136</v>
      </c>
      <c r="G4383" t="s">
        <v>113</v>
      </c>
      <c r="H4383" t="s">
        <v>517</v>
      </c>
      <c r="I4383" t="s">
        <v>94</v>
      </c>
      <c r="J4383" s="32">
        <v>3714.75</v>
      </c>
      <c r="K4383" s="32">
        <v>1083.5595000000001</v>
      </c>
      <c r="L4383" s="33">
        <v>240791</v>
      </c>
      <c r="M4383" s="33">
        <v>82</v>
      </c>
      <c r="N4383" s="9">
        <v>4.5</v>
      </c>
    </row>
    <row r="4384" spans="2:14" x14ac:dyDescent="0.25">
      <c r="B4384" t="s">
        <v>87</v>
      </c>
      <c r="C4384" t="s">
        <v>1723</v>
      </c>
      <c r="D4384" t="s">
        <v>1724</v>
      </c>
      <c r="E4384" t="s">
        <v>510</v>
      </c>
      <c r="F4384" t="s">
        <v>136</v>
      </c>
      <c r="G4384" t="s">
        <v>113</v>
      </c>
      <c r="H4384" t="s">
        <v>518</v>
      </c>
      <c r="I4384" t="s">
        <v>94</v>
      </c>
      <c r="J4384" s="32">
        <v>2884.8375000000001</v>
      </c>
      <c r="K4384" s="32">
        <v>1012.221</v>
      </c>
      <c r="L4384" s="33">
        <v>224938</v>
      </c>
      <c r="M4384" s="33">
        <v>90</v>
      </c>
      <c r="N4384" s="9">
        <v>4.5</v>
      </c>
    </row>
    <row r="4385" spans="2:14" x14ac:dyDescent="0.25">
      <c r="B4385" t="s">
        <v>87</v>
      </c>
      <c r="C4385" t="s">
        <v>1723</v>
      </c>
      <c r="D4385" t="s">
        <v>1724</v>
      </c>
      <c r="E4385" t="s">
        <v>510</v>
      </c>
      <c r="F4385" t="s">
        <v>136</v>
      </c>
      <c r="G4385" t="s">
        <v>113</v>
      </c>
      <c r="H4385" t="s">
        <v>519</v>
      </c>
      <c r="I4385" t="s">
        <v>94</v>
      </c>
      <c r="J4385" s="32">
        <v>3829.1309999999999</v>
      </c>
      <c r="K4385" s="32">
        <v>273.66300000000001</v>
      </c>
      <c r="L4385" s="33">
        <v>60814</v>
      </c>
      <c r="M4385" s="33">
        <v>16</v>
      </c>
      <c r="N4385" s="9">
        <v>4.5</v>
      </c>
    </row>
    <row r="4386" spans="2:14" x14ac:dyDescent="0.25">
      <c r="B4386" t="s">
        <v>87</v>
      </c>
      <c r="C4386" t="s">
        <v>1723</v>
      </c>
      <c r="D4386" t="s">
        <v>1724</v>
      </c>
      <c r="E4386" t="s">
        <v>510</v>
      </c>
      <c r="F4386" t="s">
        <v>136</v>
      </c>
      <c r="G4386" t="s">
        <v>113</v>
      </c>
      <c r="H4386" t="s">
        <v>1542</v>
      </c>
      <c r="I4386" t="s">
        <v>94</v>
      </c>
      <c r="J4386" s="32">
        <v>12975.4755</v>
      </c>
      <c r="K4386" s="32">
        <v>4490.4105</v>
      </c>
      <c r="L4386" s="33">
        <v>997869</v>
      </c>
      <c r="M4386" s="33">
        <v>323</v>
      </c>
      <c r="N4386" s="9">
        <v>4.5</v>
      </c>
    </row>
    <row r="4387" spans="2:14" x14ac:dyDescent="0.25">
      <c r="B4387" t="s">
        <v>87</v>
      </c>
      <c r="C4387" t="s">
        <v>1723</v>
      </c>
      <c r="D4387" t="s">
        <v>1724</v>
      </c>
      <c r="E4387" t="s">
        <v>510</v>
      </c>
      <c r="F4387" t="s">
        <v>136</v>
      </c>
      <c r="G4387" t="s">
        <v>113</v>
      </c>
      <c r="H4387" t="s">
        <v>520</v>
      </c>
      <c r="I4387" t="s">
        <v>94</v>
      </c>
      <c r="J4387" s="32">
        <v>4996.8315000000002</v>
      </c>
      <c r="K4387" s="32">
        <v>634.46849999999995</v>
      </c>
      <c r="L4387" s="33">
        <v>140993</v>
      </c>
      <c r="M4387" s="33">
        <v>73</v>
      </c>
      <c r="N4387" s="9">
        <v>4.5</v>
      </c>
    </row>
    <row r="4388" spans="2:14" x14ac:dyDescent="0.25">
      <c r="B4388" t="s">
        <v>87</v>
      </c>
      <c r="C4388" t="s">
        <v>1723</v>
      </c>
      <c r="D4388" t="s">
        <v>1724</v>
      </c>
      <c r="E4388" t="s">
        <v>510</v>
      </c>
      <c r="F4388" t="s">
        <v>136</v>
      </c>
      <c r="G4388" t="s">
        <v>113</v>
      </c>
      <c r="H4388" t="s">
        <v>521</v>
      </c>
      <c r="I4388" t="s">
        <v>94</v>
      </c>
      <c r="J4388" s="32">
        <v>10284.0615</v>
      </c>
      <c r="K4388" s="32">
        <v>2155.5585000000001</v>
      </c>
      <c r="L4388" s="33">
        <v>479013</v>
      </c>
      <c r="M4388" s="33">
        <v>133</v>
      </c>
      <c r="N4388" s="9">
        <v>4.5</v>
      </c>
    </row>
    <row r="4389" spans="2:14" x14ac:dyDescent="0.25">
      <c r="B4389" t="s">
        <v>87</v>
      </c>
      <c r="C4389" t="s">
        <v>1723</v>
      </c>
      <c r="D4389" t="s">
        <v>1724</v>
      </c>
      <c r="E4389" t="s">
        <v>510</v>
      </c>
      <c r="F4389" t="s">
        <v>136</v>
      </c>
      <c r="G4389" t="s">
        <v>113</v>
      </c>
      <c r="H4389" t="s">
        <v>522</v>
      </c>
      <c r="I4389" t="s">
        <v>94</v>
      </c>
      <c r="J4389" s="32">
        <v>12714.52</v>
      </c>
      <c r="K4389" s="32">
        <v>1253.2</v>
      </c>
      <c r="L4389" s="33">
        <v>15097630</v>
      </c>
      <c r="M4389" s="33">
        <v>6221</v>
      </c>
      <c r="N4389" s="9">
        <v>8.3006405641150194E-2</v>
      </c>
    </row>
    <row r="4390" spans="2:14" x14ac:dyDescent="0.25">
      <c r="B4390" t="s">
        <v>87</v>
      </c>
      <c r="C4390" t="s">
        <v>1723</v>
      </c>
      <c r="D4390" t="s">
        <v>1724</v>
      </c>
      <c r="E4390" t="s">
        <v>523</v>
      </c>
      <c r="F4390" t="s">
        <v>136</v>
      </c>
      <c r="G4390" t="s">
        <v>113</v>
      </c>
      <c r="H4390" t="s">
        <v>524</v>
      </c>
      <c r="I4390" t="s">
        <v>94</v>
      </c>
      <c r="J4390" s="32">
        <v>993.81</v>
      </c>
      <c r="K4390" s="32">
        <v>85.21</v>
      </c>
      <c r="L4390" s="33">
        <v>17042</v>
      </c>
      <c r="M4390" s="33">
        <v>5</v>
      </c>
      <c r="N4390" s="9">
        <v>5</v>
      </c>
    </row>
    <row r="4391" spans="2:14" x14ac:dyDescent="0.25">
      <c r="B4391" t="s">
        <v>87</v>
      </c>
      <c r="C4391" t="s">
        <v>1723</v>
      </c>
      <c r="D4391" t="s">
        <v>1724</v>
      </c>
      <c r="E4391" t="s">
        <v>523</v>
      </c>
      <c r="F4391" t="s">
        <v>136</v>
      </c>
      <c r="G4391" t="s">
        <v>113</v>
      </c>
      <c r="H4391" t="s">
        <v>525</v>
      </c>
      <c r="I4391" t="s">
        <v>94</v>
      </c>
      <c r="J4391" s="32">
        <v>770.53</v>
      </c>
      <c r="K4391" s="32">
        <v>62.325000000000003</v>
      </c>
      <c r="L4391" s="33">
        <v>12465</v>
      </c>
      <c r="M4391" s="33">
        <v>2</v>
      </c>
      <c r="N4391" s="9">
        <v>5</v>
      </c>
    </row>
    <row r="4392" spans="2:14" x14ac:dyDescent="0.25">
      <c r="B4392" t="s">
        <v>87</v>
      </c>
      <c r="C4392" t="s">
        <v>1723</v>
      </c>
      <c r="D4392" t="s">
        <v>1724</v>
      </c>
      <c r="E4392" t="s">
        <v>523</v>
      </c>
      <c r="F4392" t="s">
        <v>136</v>
      </c>
      <c r="G4392" t="s">
        <v>113</v>
      </c>
      <c r="H4392" t="s">
        <v>526</v>
      </c>
      <c r="I4392" t="s">
        <v>100</v>
      </c>
      <c r="J4392" s="32">
        <v>1002.2575000000001</v>
      </c>
      <c r="K4392" s="32">
        <v>600.78750000000002</v>
      </c>
      <c r="L4392" s="33">
        <v>240315</v>
      </c>
      <c r="M4392" s="33">
        <v>30</v>
      </c>
      <c r="N4392" s="9">
        <v>2.5</v>
      </c>
    </row>
    <row r="4393" spans="2:14" x14ac:dyDescent="0.25">
      <c r="B4393" t="s">
        <v>87</v>
      </c>
      <c r="C4393" t="s">
        <v>1723</v>
      </c>
      <c r="D4393" t="s">
        <v>1724</v>
      </c>
      <c r="E4393" t="s">
        <v>523</v>
      </c>
      <c r="F4393" t="s">
        <v>136</v>
      </c>
      <c r="G4393" t="s">
        <v>113</v>
      </c>
      <c r="H4393" t="s">
        <v>527</v>
      </c>
      <c r="I4393" t="s">
        <v>100</v>
      </c>
      <c r="J4393" s="32">
        <v>1003.2825</v>
      </c>
      <c r="K4393" s="32">
        <v>410.19</v>
      </c>
      <c r="L4393" s="33">
        <v>164076</v>
      </c>
      <c r="M4393" s="33">
        <v>20</v>
      </c>
      <c r="N4393" s="9">
        <v>2.5</v>
      </c>
    </row>
    <row r="4394" spans="2:14" x14ac:dyDescent="0.25">
      <c r="B4394" t="s">
        <v>87</v>
      </c>
      <c r="C4394" t="s">
        <v>1723</v>
      </c>
      <c r="D4394" t="s">
        <v>1724</v>
      </c>
      <c r="E4394" t="s">
        <v>523</v>
      </c>
      <c r="F4394" t="s">
        <v>136</v>
      </c>
      <c r="G4394" t="s">
        <v>113</v>
      </c>
      <c r="H4394" t="s">
        <v>528</v>
      </c>
      <c r="I4394" t="s">
        <v>94</v>
      </c>
      <c r="J4394" s="32">
        <v>788.61599999999999</v>
      </c>
      <c r="K4394" s="32">
        <v>300.29599999999999</v>
      </c>
      <c r="L4394" s="33">
        <v>75074</v>
      </c>
      <c r="M4394" s="33">
        <v>30</v>
      </c>
      <c r="N4394" s="9">
        <v>4</v>
      </c>
    </row>
    <row r="4395" spans="2:14" x14ac:dyDescent="0.25">
      <c r="B4395" t="s">
        <v>87</v>
      </c>
      <c r="C4395" t="s">
        <v>1723</v>
      </c>
      <c r="D4395" t="s">
        <v>1724</v>
      </c>
      <c r="E4395" t="s">
        <v>1795</v>
      </c>
      <c r="F4395" t="s">
        <v>136</v>
      </c>
      <c r="G4395" t="s">
        <v>286</v>
      </c>
      <c r="H4395" t="s">
        <v>1796</v>
      </c>
      <c r="I4395" t="s">
        <v>100</v>
      </c>
      <c r="J4395" s="32">
        <v>10709.532999999999</v>
      </c>
      <c r="K4395" s="32">
        <v>2632.5805</v>
      </c>
      <c r="L4395" s="33">
        <v>5265161</v>
      </c>
      <c r="M4395" s="33">
        <v>1063</v>
      </c>
      <c r="N4395" s="9">
        <v>0.5</v>
      </c>
    </row>
    <row r="4396" spans="2:14" x14ac:dyDescent="0.25">
      <c r="B4396" t="s">
        <v>87</v>
      </c>
      <c r="C4396" t="s">
        <v>1723</v>
      </c>
      <c r="D4396" t="s">
        <v>1724</v>
      </c>
      <c r="E4396" t="s">
        <v>532</v>
      </c>
      <c r="F4396" t="s">
        <v>106</v>
      </c>
      <c r="G4396" t="s">
        <v>103</v>
      </c>
      <c r="H4396" t="s">
        <v>533</v>
      </c>
      <c r="I4396" t="s">
        <v>100</v>
      </c>
      <c r="J4396" s="32">
        <v>2046.375</v>
      </c>
      <c r="K4396" s="32">
        <v>545.625</v>
      </c>
      <c r="L4396" s="33">
        <v>3892620</v>
      </c>
      <c r="M4396" s="33">
        <v>1065</v>
      </c>
      <c r="N4396" s="9">
        <v>0.140169089199562</v>
      </c>
    </row>
    <row r="4397" spans="2:14" x14ac:dyDescent="0.25">
      <c r="B4397" t="s">
        <v>87</v>
      </c>
      <c r="C4397" t="s">
        <v>1723</v>
      </c>
      <c r="D4397" t="s">
        <v>1724</v>
      </c>
      <c r="E4397" t="s">
        <v>536</v>
      </c>
      <c r="F4397" t="s">
        <v>136</v>
      </c>
      <c r="G4397" t="s">
        <v>103</v>
      </c>
      <c r="H4397" t="s">
        <v>537</v>
      </c>
      <c r="I4397" t="s">
        <v>100</v>
      </c>
      <c r="J4397" s="32">
        <v>14454</v>
      </c>
      <c r="K4397" s="32">
        <v>2101</v>
      </c>
      <c r="L4397" s="33">
        <v>7281976</v>
      </c>
      <c r="M4397" s="33">
        <v>3823</v>
      </c>
      <c r="N4397" s="9">
        <v>0.288520588367772</v>
      </c>
    </row>
    <row r="4398" spans="2:14" x14ac:dyDescent="0.25">
      <c r="B4398" t="s">
        <v>87</v>
      </c>
      <c r="C4398" t="s">
        <v>1723</v>
      </c>
      <c r="D4398" t="s">
        <v>1724</v>
      </c>
      <c r="E4398" t="s">
        <v>539</v>
      </c>
      <c r="F4398" t="s">
        <v>185</v>
      </c>
      <c r="G4398" t="s">
        <v>113</v>
      </c>
      <c r="H4398" t="s">
        <v>540</v>
      </c>
      <c r="I4398" t="s">
        <v>100</v>
      </c>
      <c r="J4398" s="32">
        <v>2.5499999999999998E-2</v>
      </c>
      <c r="K4398" s="32">
        <v>0</v>
      </c>
      <c r="L4398" s="33">
        <v>3</v>
      </c>
      <c r="M4398" s="33">
        <v>0</v>
      </c>
      <c r="N4398" s="9">
        <v>0</v>
      </c>
    </row>
    <row r="4399" spans="2:14" x14ac:dyDescent="0.25">
      <c r="B4399" t="s">
        <v>87</v>
      </c>
      <c r="C4399" t="s">
        <v>1723</v>
      </c>
      <c r="D4399" t="s">
        <v>1724</v>
      </c>
      <c r="E4399" t="s">
        <v>539</v>
      </c>
      <c r="F4399" t="s">
        <v>185</v>
      </c>
      <c r="G4399" t="s">
        <v>113</v>
      </c>
      <c r="H4399" t="s">
        <v>541</v>
      </c>
      <c r="I4399" t="s">
        <v>100</v>
      </c>
      <c r="J4399" s="32">
        <v>1235.7003</v>
      </c>
      <c r="K4399" s="32">
        <v>307.49430000000001</v>
      </c>
      <c r="L4399" s="33">
        <v>72351</v>
      </c>
      <c r="M4399" s="33">
        <v>29</v>
      </c>
      <c r="N4399" s="9">
        <v>4.2500352448480303</v>
      </c>
    </row>
    <row r="4400" spans="2:14" x14ac:dyDescent="0.25">
      <c r="B4400" t="s">
        <v>87</v>
      </c>
      <c r="C4400" t="s">
        <v>1723</v>
      </c>
      <c r="D4400" t="s">
        <v>1724</v>
      </c>
      <c r="E4400" t="s">
        <v>539</v>
      </c>
      <c r="F4400" t="s">
        <v>185</v>
      </c>
      <c r="G4400" t="s">
        <v>113</v>
      </c>
      <c r="H4400" t="s">
        <v>542</v>
      </c>
      <c r="I4400" t="s">
        <v>100</v>
      </c>
      <c r="J4400" s="32">
        <v>1289.5137999999999</v>
      </c>
      <c r="K4400" s="32">
        <v>197.73339999999999</v>
      </c>
      <c r="L4400" s="33">
        <v>46525</v>
      </c>
      <c r="M4400" s="33">
        <v>11</v>
      </c>
      <c r="N4400" s="9">
        <v>4.25004621171413</v>
      </c>
    </row>
    <row r="4401" spans="2:14" x14ac:dyDescent="0.25">
      <c r="B4401" t="s">
        <v>87</v>
      </c>
      <c r="C4401" t="s">
        <v>1723</v>
      </c>
      <c r="D4401" t="s">
        <v>1724</v>
      </c>
      <c r="E4401" t="s">
        <v>539</v>
      </c>
      <c r="F4401" t="s">
        <v>185</v>
      </c>
      <c r="G4401" t="s">
        <v>113</v>
      </c>
      <c r="H4401" t="s">
        <v>543</v>
      </c>
      <c r="I4401" t="s">
        <v>100</v>
      </c>
      <c r="J4401" s="32">
        <v>1226.4565</v>
      </c>
      <c r="K4401" s="32">
        <v>173.79320000000001</v>
      </c>
      <c r="L4401" s="33">
        <v>40892</v>
      </c>
      <c r="M4401" s="33">
        <v>8</v>
      </c>
      <c r="N4401" s="9">
        <v>4.25005380025432</v>
      </c>
    </row>
    <row r="4402" spans="2:14" x14ac:dyDescent="0.25">
      <c r="B4402" t="s">
        <v>87</v>
      </c>
      <c r="C4402" t="s">
        <v>1723</v>
      </c>
      <c r="D4402" t="s">
        <v>1724</v>
      </c>
      <c r="E4402" t="s">
        <v>539</v>
      </c>
      <c r="F4402" t="s">
        <v>185</v>
      </c>
      <c r="G4402" t="s">
        <v>113</v>
      </c>
      <c r="H4402" t="s">
        <v>544</v>
      </c>
      <c r="I4402" t="s">
        <v>100</v>
      </c>
      <c r="J4402" s="32">
        <v>1264.1497999999999</v>
      </c>
      <c r="K4402" s="32">
        <v>452.23570000000001</v>
      </c>
      <c r="L4402" s="33">
        <v>106408</v>
      </c>
      <c r="M4402" s="33">
        <v>11</v>
      </c>
      <c r="N4402" s="9">
        <v>4.2500159762423797</v>
      </c>
    </row>
    <row r="4403" spans="2:14" x14ac:dyDescent="0.25">
      <c r="B4403" t="s">
        <v>87</v>
      </c>
      <c r="C4403" t="s">
        <v>1723</v>
      </c>
      <c r="D4403" t="s">
        <v>1724</v>
      </c>
      <c r="E4403" t="s">
        <v>539</v>
      </c>
      <c r="F4403" t="s">
        <v>185</v>
      </c>
      <c r="G4403" t="s">
        <v>113</v>
      </c>
      <c r="H4403" t="s">
        <v>545</v>
      </c>
      <c r="I4403" t="s">
        <v>100</v>
      </c>
      <c r="J4403" s="32">
        <v>1336.778</v>
      </c>
      <c r="K4403" s="32">
        <v>206.85820000000001</v>
      </c>
      <c r="L4403" s="33">
        <v>48672</v>
      </c>
      <c r="M4403" s="33">
        <v>5</v>
      </c>
      <c r="N4403" s="9">
        <v>4.2500452005259604</v>
      </c>
    </row>
    <row r="4404" spans="2:14" x14ac:dyDescent="0.25">
      <c r="B4404" t="s">
        <v>87</v>
      </c>
      <c r="C4404" t="s">
        <v>1723</v>
      </c>
      <c r="D4404" t="s">
        <v>1724</v>
      </c>
      <c r="E4404" t="s">
        <v>539</v>
      </c>
      <c r="F4404" t="s">
        <v>185</v>
      </c>
      <c r="G4404" t="s">
        <v>113</v>
      </c>
      <c r="H4404" t="s">
        <v>546</v>
      </c>
      <c r="I4404" t="s">
        <v>94</v>
      </c>
      <c r="J4404" s="32">
        <v>1422.056</v>
      </c>
      <c r="K4404" s="32">
        <v>1146.732</v>
      </c>
      <c r="L4404" s="33">
        <v>286683</v>
      </c>
      <c r="M4404" s="33">
        <v>183</v>
      </c>
      <c r="N4404" s="9">
        <v>4</v>
      </c>
    </row>
    <row r="4405" spans="2:14" x14ac:dyDescent="0.25">
      <c r="B4405" t="s">
        <v>87</v>
      </c>
      <c r="C4405" t="s">
        <v>1723</v>
      </c>
      <c r="D4405" t="s">
        <v>1724</v>
      </c>
      <c r="E4405" t="s">
        <v>539</v>
      </c>
      <c r="F4405" t="s">
        <v>185</v>
      </c>
      <c r="G4405" t="s">
        <v>113</v>
      </c>
      <c r="H4405" t="s">
        <v>547</v>
      </c>
      <c r="I4405" t="s">
        <v>94</v>
      </c>
      <c r="J4405" s="32">
        <v>1196.8679999999999</v>
      </c>
      <c r="K4405" s="32">
        <v>716.05600000000004</v>
      </c>
      <c r="L4405" s="33">
        <v>179014</v>
      </c>
      <c r="M4405" s="33">
        <v>180</v>
      </c>
      <c r="N4405" s="9">
        <v>4</v>
      </c>
    </row>
    <row r="4406" spans="2:14" x14ac:dyDescent="0.25">
      <c r="B4406" t="s">
        <v>87</v>
      </c>
      <c r="C4406" t="s">
        <v>1723</v>
      </c>
      <c r="D4406" t="s">
        <v>1724</v>
      </c>
      <c r="E4406" t="s">
        <v>539</v>
      </c>
      <c r="F4406" t="s">
        <v>185</v>
      </c>
      <c r="G4406" t="s">
        <v>113</v>
      </c>
      <c r="H4406" t="s">
        <v>548</v>
      </c>
      <c r="I4406" t="s">
        <v>94</v>
      </c>
      <c r="J4406" s="32">
        <v>1360.7760000000001</v>
      </c>
      <c r="K4406" s="32">
        <v>434.84399999999999</v>
      </c>
      <c r="L4406" s="33">
        <v>108711</v>
      </c>
      <c r="M4406" s="33">
        <v>151</v>
      </c>
      <c r="N4406" s="9">
        <v>4</v>
      </c>
    </row>
    <row r="4407" spans="2:14" x14ac:dyDescent="0.25">
      <c r="B4407" t="s">
        <v>87</v>
      </c>
      <c r="C4407" t="s">
        <v>1723</v>
      </c>
      <c r="D4407" t="s">
        <v>1724</v>
      </c>
      <c r="E4407" t="s">
        <v>539</v>
      </c>
      <c r="F4407" t="s">
        <v>185</v>
      </c>
      <c r="G4407" t="s">
        <v>113</v>
      </c>
      <c r="H4407" t="s">
        <v>549</v>
      </c>
      <c r="I4407" t="s">
        <v>94</v>
      </c>
      <c r="J4407" s="32">
        <v>2067.7840000000001</v>
      </c>
      <c r="K4407" s="32">
        <v>851.22799999999995</v>
      </c>
      <c r="L4407" s="33">
        <v>212807</v>
      </c>
      <c r="M4407" s="33">
        <v>228</v>
      </c>
      <c r="N4407" s="9">
        <v>4</v>
      </c>
    </row>
    <row r="4408" spans="2:14" x14ac:dyDescent="0.25">
      <c r="B4408" t="s">
        <v>87</v>
      </c>
      <c r="C4408" t="s">
        <v>1723</v>
      </c>
      <c r="D4408" t="s">
        <v>1724</v>
      </c>
      <c r="E4408" t="s">
        <v>539</v>
      </c>
      <c r="F4408" t="s">
        <v>185</v>
      </c>
      <c r="G4408" t="s">
        <v>113</v>
      </c>
      <c r="H4408" t="s">
        <v>550</v>
      </c>
      <c r="I4408" t="s">
        <v>94</v>
      </c>
      <c r="J4408" s="32">
        <v>1422.9359999999999</v>
      </c>
      <c r="K4408" s="32">
        <v>1141.4880000000001</v>
      </c>
      <c r="L4408" s="33">
        <v>285372</v>
      </c>
      <c r="M4408" s="33">
        <v>182</v>
      </c>
      <c r="N4408" s="9">
        <v>4</v>
      </c>
    </row>
    <row r="4409" spans="2:14" x14ac:dyDescent="0.25">
      <c r="B4409" t="s">
        <v>87</v>
      </c>
      <c r="C4409" t="s">
        <v>1723</v>
      </c>
      <c r="D4409" t="s">
        <v>1724</v>
      </c>
      <c r="E4409" t="s">
        <v>539</v>
      </c>
      <c r="F4409" t="s">
        <v>185</v>
      </c>
      <c r="G4409" t="s">
        <v>113</v>
      </c>
      <c r="H4409" t="s">
        <v>551</v>
      </c>
      <c r="I4409" t="s">
        <v>94</v>
      </c>
      <c r="J4409" s="32">
        <v>1361.828</v>
      </c>
      <c r="K4409" s="32">
        <v>673.62400000000002</v>
      </c>
      <c r="L4409" s="33">
        <v>168406</v>
      </c>
      <c r="M4409" s="33">
        <v>137</v>
      </c>
      <c r="N4409" s="9">
        <v>4</v>
      </c>
    </row>
    <row r="4410" spans="2:14" x14ac:dyDescent="0.25">
      <c r="B4410" t="s">
        <v>87</v>
      </c>
      <c r="C4410" t="s">
        <v>1723</v>
      </c>
      <c r="D4410" t="s">
        <v>1724</v>
      </c>
      <c r="E4410" t="s">
        <v>539</v>
      </c>
      <c r="F4410" t="s">
        <v>185</v>
      </c>
      <c r="G4410" t="s">
        <v>113</v>
      </c>
      <c r="H4410" t="s">
        <v>552</v>
      </c>
      <c r="I4410" t="s">
        <v>94</v>
      </c>
      <c r="J4410" s="32">
        <v>1382.3879999999999</v>
      </c>
      <c r="K4410" s="32">
        <v>409.66800000000001</v>
      </c>
      <c r="L4410" s="33">
        <v>102417</v>
      </c>
      <c r="M4410" s="33">
        <v>61</v>
      </c>
      <c r="N4410" s="9">
        <v>4</v>
      </c>
    </row>
    <row r="4411" spans="2:14" x14ac:dyDescent="0.25">
      <c r="B4411" t="s">
        <v>87</v>
      </c>
      <c r="C4411" t="s">
        <v>1723</v>
      </c>
      <c r="D4411" t="s">
        <v>1724</v>
      </c>
      <c r="E4411" t="s">
        <v>539</v>
      </c>
      <c r="F4411" t="s">
        <v>185</v>
      </c>
      <c r="G4411" t="s">
        <v>113</v>
      </c>
      <c r="H4411" t="s">
        <v>553</v>
      </c>
      <c r="I4411" t="s">
        <v>94</v>
      </c>
      <c r="J4411" s="32">
        <v>1406.5360000000001</v>
      </c>
      <c r="K4411" s="32">
        <v>412.32799999999997</v>
      </c>
      <c r="L4411" s="33">
        <v>103082</v>
      </c>
      <c r="M4411" s="33">
        <v>82</v>
      </c>
      <c r="N4411" s="9">
        <v>4</v>
      </c>
    </row>
    <row r="4412" spans="2:14" x14ac:dyDescent="0.25">
      <c r="B4412" t="s">
        <v>87</v>
      </c>
      <c r="C4412" t="s">
        <v>1723</v>
      </c>
      <c r="D4412" t="s">
        <v>1724</v>
      </c>
      <c r="E4412" t="s">
        <v>539</v>
      </c>
      <c r="F4412" t="s">
        <v>185</v>
      </c>
      <c r="G4412" t="s">
        <v>113</v>
      </c>
      <c r="H4412" t="s">
        <v>554</v>
      </c>
      <c r="I4412" t="s">
        <v>94</v>
      </c>
      <c r="J4412" s="32">
        <v>1405.8520000000001</v>
      </c>
      <c r="K4412" s="32">
        <v>572.62400000000002</v>
      </c>
      <c r="L4412" s="33">
        <v>143156</v>
      </c>
      <c r="M4412" s="33">
        <v>142</v>
      </c>
      <c r="N4412" s="9">
        <v>4</v>
      </c>
    </row>
    <row r="4413" spans="2:14" x14ac:dyDescent="0.25">
      <c r="B4413" t="s">
        <v>87</v>
      </c>
      <c r="C4413" t="s">
        <v>1723</v>
      </c>
      <c r="D4413" t="s">
        <v>1724</v>
      </c>
      <c r="E4413" t="s">
        <v>539</v>
      </c>
      <c r="F4413" t="s">
        <v>185</v>
      </c>
      <c r="G4413" t="s">
        <v>113</v>
      </c>
      <c r="H4413" t="s">
        <v>555</v>
      </c>
      <c r="I4413" t="s">
        <v>94</v>
      </c>
      <c r="J4413" s="32">
        <v>1405.1479999999999</v>
      </c>
      <c r="K4413" s="32">
        <v>837.23599999999999</v>
      </c>
      <c r="L4413" s="33">
        <v>209309</v>
      </c>
      <c r="M4413" s="33">
        <v>264</v>
      </c>
      <c r="N4413" s="9">
        <v>4</v>
      </c>
    </row>
    <row r="4414" spans="2:14" x14ac:dyDescent="0.25">
      <c r="B4414" t="s">
        <v>87</v>
      </c>
      <c r="C4414" t="s">
        <v>1723</v>
      </c>
      <c r="D4414" t="s">
        <v>1724</v>
      </c>
      <c r="E4414" t="s">
        <v>539</v>
      </c>
      <c r="F4414" t="s">
        <v>185</v>
      </c>
      <c r="G4414" t="s">
        <v>113</v>
      </c>
      <c r="H4414" t="s">
        <v>556</v>
      </c>
      <c r="I4414" t="s">
        <v>94</v>
      </c>
      <c r="J4414" s="32">
        <v>1413.94</v>
      </c>
      <c r="K4414" s="32">
        <v>771.38400000000001</v>
      </c>
      <c r="L4414" s="33">
        <v>192846</v>
      </c>
      <c r="M4414" s="33">
        <v>208</v>
      </c>
      <c r="N4414" s="9">
        <v>4</v>
      </c>
    </row>
    <row r="4415" spans="2:14" x14ac:dyDescent="0.25">
      <c r="B4415" t="s">
        <v>87</v>
      </c>
      <c r="C4415" t="s">
        <v>1723</v>
      </c>
      <c r="D4415" t="s">
        <v>1724</v>
      </c>
      <c r="E4415" t="s">
        <v>1548</v>
      </c>
      <c r="F4415" t="s">
        <v>91</v>
      </c>
      <c r="G4415" t="s">
        <v>107</v>
      </c>
      <c r="H4415" t="s">
        <v>1549</v>
      </c>
      <c r="I4415" t="s">
        <v>100</v>
      </c>
      <c r="J4415" s="32">
        <v>4891.0585000000001</v>
      </c>
      <c r="K4415" s="32">
        <v>4891.0585000000001</v>
      </c>
      <c r="L4415" s="33">
        <v>9782117</v>
      </c>
      <c r="M4415" s="33">
        <v>8305</v>
      </c>
      <c r="N4415" s="9">
        <v>0.5</v>
      </c>
    </row>
    <row r="4416" spans="2:14" x14ac:dyDescent="0.25">
      <c r="B4416" t="s">
        <v>87</v>
      </c>
      <c r="C4416" t="s">
        <v>1723</v>
      </c>
      <c r="D4416" t="s">
        <v>1724</v>
      </c>
      <c r="E4416" t="s">
        <v>557</v>
      </c>
      <c r="F4416" t="s">
        <v>136</v>
      </c>
      <c r="G4416" t="s">
        <v>107</v>
      </c>
      <c r="H4416" t="s">
        <v>558</v>
      </c>
      <c r="I4416" t="s">
        <v>94</v>
      </c>
      <c r="J4416" s="32">
        <v>11977.022800000001</v>
      </c>
      <c r="K4416" s="32">
        <v>558.92999999999995</v>
      </c>
      <c r="L4416" s="33">
        <v>131504</v>
      </c>
      <c r="M4416" s="33">
        <v>62</v>
      </c>
      <c r="N4416" s="9">
        <v>4.2502889645942297</v>
      </c>
    </row>
    <row r="4417" spans="2:14" x14ac:dyDescent="0.25">
      <c r="B4417" t="s">
        <v>87</v>
      </c>
      <c r="C4417" t="s">
        <v>1723</v>
      </c>
      <c r="D4417" t="s">
        <v>1724</v>
      </c>
      <c r="E4417" t="s">
        <v>559</v>
      </c>
      <c r="F4417" t="s">
        <v>106</v>
      </c>
      <c r="G4417" t="s">
        <v>211</v>
      </c>
      <c r="H4417" t="s">
        <v>561</v>
      </c>
      <c r="I4417" t="s">
        <v>94</v>
      </c>
      <c r="J4417" s="32">
        <v>24540.516</v>
      </c>
      <c r="K4417" s="32">
        <v>1337.1344999999999</v>
      </c>
      <c r="L4417" s="33">
        <v>297141</v>
      </c>
      <c r="M4417" s="33">
        <v>214</v>
      </c>
      <c r="N4417" s="9">
        <v>4.5</v>
      </c>
    </row>
    <row r="4418" spans="2:14" x14ac:dyDescent="0.25">
      <c r="B4418" t="s">
        <v>87</v>
      </c>
      <c r="C4418" t="s">
        <v>1723</v>
      </c>
      <c r="D4418" t="s">
        <v>1724</v>
      </c>
      <c r="E4418" t="s">
        <v>559</v>
      </c>
      <c r="F4418" t="s">
        <v>106</v>
      </c>
      <c r="G4418" t="s">
        <v>211</v>
      </c>
      <c r="H4418" t="s">
        <v>562</v>
      </c>
      <c r="I4418" t="s">
        <v>94</v>
      </c>
      <c r="J4418" s="32">
        <v>12083.710499999999</v>
      </c>
      <c r="K4418" s="32">
        <v>668.7</v>
      </c>
      <c r="L4418" s="33">
        <v>148600</v>
      </c>
      <c r="M4418" s="33">
        <v>164</v>
      </c>
      <c r="N4418" s="9">
        <v>4.5</v>
      </c>
    </row>
    <row r="4419" spans="2:14" x14ac:dyDescent="0.25">
      <c r="B4419" t="s">
        <v>87</v>
      </c>
      <c r="C4419" t="s">
        <v>1723</v>
      </c>
      <c r="D4419" t="s">
        <v>1724</v>
      </c>
      <c r="E4419" t="s">
        <v>563</v>
      </c>
      <c r="F4419" t="s">
        <v>106</v>
      </c>
      <c r="G4419" t="s">
        <v>103</v>
      </c>
      <c r="H4419" t="s">
        <v>564</v>
      </c>
      <c r="I4419" t="s">
        <v>100</v>
      </c>
      <c r="J4419" s="32">
        <v>4665.4493000000002</v>
      </c>
      <c r="K4419" s="32">
        <v>1014.0001</v>
      </c>
      <c r="L4419" s="33">
        <v>1352000</v>
      </c>
      <c r="M4419" s="33">
        <v>663</v>
      </c>
      <c r="N4419" s="9">
        <v>0.75000007396449697</v>
      </c>
    </row>
    <row r="4420" spans="2:14" x14ac:dyDescent="0.25">
      <c r="B4420" t="s">
        <v>87</v>
      </c>
      <c r="C4420" t="s">
        <v>1723</v>
      </c>
      <c r="D4420" t="s">
        <v>1724</v>
      </c>
      <c r="E4420" t="s">
        <v>565</v>
      </c>
      <c r="F4420" t="s">
        <v>91</v>
      </c>
      <c r="G4420" t="s">
        <v>107</v>
      </c>
      <c r="H4420" t="s">
        <v>568</v>
      </c>
      <c r="I4420" t="s">
        <v>100</v>
      </c>
      <c r="J4420" s="32">
        <v>1826.7194999999999</v>
      </c>
      <c r="K4420" s="32">
        <v>381.70800000000003</v>
      </c>
      <c r="L4420" s="33">
        <v>254472</v>
      </c>
      <c r="M4420" s="33">
        <v>3128</v>
      </c>
      <c r="N4420" s="9">
        <v>1.5</v>
      </c>
    </row>
    <row r="4421" spans="2:14" x14ac:dyDescent="0.25">
      <c r="B4421" t="s">
        <v>87</v>
      </c>
      <c r="C4421" t="s">
        <v>1723</v>
      </c>
      <c r="D4421" t="s">
        <v>1724</v>
      </c>
      <c r="E4421" t="s">
        <v>565</v>
      </c>
      <c r="F4421" t="s">
        <v>91</v>
      </c>
      <c r="G4421" t="s">
        <v>107</v>
      </c>
      <c r="H4421" t="s">
        <v>570</v>
      </c>
      <c r="I4421" t="s">
        <v>100</v>
      </c>
      <c r="J4421" s="32">
        <v>31.240400000000001</v>
      </c>
      <c r="K4421" s="32">
        <v>13.3912</v>
      </c>
      <c r="L4421" s="33">
        <v>33478</v>
      </c>
      <c r="M4421" s="33">
        <v>38</v>
      </c>
      <c r="N4421" s="9">
        <v>0.4</v>
      </c>
    </row>
    <row r="4422" spans="2:14" x14ac:dyDescent="0.25">
      <c r="B4422" t="s">
        <v>87</v>
      </c>
      <c r="C4422" t="s">
        <v>1723</v>
      </c>
      <c r="D4422" t="s">
        <v>1724</v>
      </c>
      <c r="E4422" t="s">
        <v>565</v>
      </c>
      <c r="F4422" t="s">
        <v>91</v>
      </c>
      <c r="G4422" t="s">
        <v>107</v>
      </c>
      <c r="H4422" t="s">
        <v>571</v>
      </c>
      <c r="I4422" t="s">
        <v>100</v>
      </c>
      <c r="J4422" s="32">
        <v>33.988900000000001</v>
      </c>
      <c r="K4422" s="32">
        <v>12.811199999999999</v>
      </c>
      <c r="L4422" s="33">
        <v>36602</v>
      </c>
      <c r="M4422" s="33">
        <v>8</v>
      </c>
      <c r="N4422" s="9">
        <v>0.35001366045571197</v>
      </c>
    </row>
    <row r="4423" spans="2:14" x14ac:dyDescent="0.25">
      <c r="B4423" t="s">
        <v>87</v>
      </c>
      <c r="C4423" t="s">
        <v>1723</v>
      </c>
      <c r="D4423" t="s">
        <v>1724</v>
      </c>
      <c r="E4423" t="s">
        <v>565</v>
      </c>
      <c r="F4423" t="s">
        <v>91</v>
      </c>
      <c r="G4423" t="s">
        <v>107</v>
      </c>
      <c r="H4423" t="s">
        <v>572</v>
      </c>
      <c r="I4423" t="s">
        <v>100</v>
      </c>
      <c r="J4423" s="32">
        <v>34.995800000000003</v>
      </c>
      <c r="K4423" s="32">
        <v>13.041399999999999</v>
      </c>
      <c r="L4423" s="33">
        <v>37260</v>
      </c>
      <c r="M4423" s="33">
        <v>14</v>
      </c>
      <c r="N4423" s="9">
        <v>0.35001073537305399</v>
      </c>
    </row>
    <row r="4424" spans="2:14" x14ac:dyDescent="0.25">
      <c r="B4424" t="s">
        <v>87</v>
      </c>
      <c r="C4424" t="s">
        <v>1723</v>
      </c>
      <c r="D4424" t="s">
        <v>1724</v>
      </c>
      <c r="E4424" t="s">
        <v>565</v>
      </c>
      <c r="F4424" t="s">
        <v>91</v>
      </c>
      <c r="G4424" t="s">
        <v>107</v>
      </c>
      <c r="H4424" t="s">
        <v>573</v>
      </c>
      <c r="I4424" t="s">
        <v>100</v>
      </c>
      <c r="J4424" s="32">
        <v>588</v>
      </c>
      <c r="K4424" s="32">
        <v>168</v>
      </c>
      <c r="L4424" s="33">
        <v>1919958</v>
      </c>
      <c r="M4424" s="33">
        <v>1986</v>
      </c>
      <c r="N4424" s="9">
        <v>8.7501914104370998E-2</v>
      </c>
    </row>
    <row r="4425" spans="2:14" x14ac:dyDescent="0.25">
      <c r="B4425" t="s">
        <v>87</v>
      </c>
      <c r="C4425" t="s">
        <v>1723</v>
      </c>
      <c r="D4425" t="s">
        <v>1724</v>
      </c>
      <c r="E4425" t="s">
        <v>565</v>
      </c>
      <c r="F4425" t="s">
        <v>91</v>
      </c>
      <c r="G4425" t="s">
        <v>107</v>
      </c>
      <c r="H4425" t="s">
        <v>574</v>
      </c>
      <c r="I4425" t="s">
        <v>100</v>
      </c>
      <c r="J4425" s="32">
        <v>1977.2180000000001</v>
      </c>
      <c r="K4425" s="32">
        <v>432.79809999999998</v>
      </c>
      <c r="L4425" s="33">
        <v>376346</v>
      </c>
      <c r="M4425" s="33">
        <v>2759</v>
      </c>
      <c r="N4425" s="9">
        <v>1.1500005314258599</v>
      </c>
    </row>
    <row r="4426" spans="2:14" x14ac:dyDescent="0.25">
      <c r="B4426" t="s">
        <v>87</v>
      </c>
      <c r="C4426" t="s">
        <v>1723</v>
      </c>
      <c r="D4426" t="s">
        <v>1724</v>
      </c>
      <c r="E4426" t="s">
        <v>565</v>
      </c>
      <c r="F4426" t="s">
        <v>91</v>
      </c>
      <c r="G4426" t="s">
        <v>107</v>
      </c>
      <c r="H4426" t="s">
        <v>576</v>
      </c>
      <c r="I4426" t="s">
        <v>100</v>
      </c>
      <c r="J4426" s="32">
        <v>1420.3882000000001</v>
      </c>
      <c r="K4426" s="32">
        <v>354.91719999999998</v>
      </c>
      <c r="L4426" s="33">
        <v>101116</v>
      </c>
      <c r="M4426" s="33">
        <v>2598</v>
      </c>
      <c r="N4426" s="9">
        <v>3.5100003955852599</v>
      </c>
    </row>
    <row r="4427" spans="2:14" x14ac:dyDescent="0.25">
      <c r="B4427" t="s">
        <v>87</v>
      </c>
      <c r="C4427" t="s">
        <v>1723</v>
      </c>
      <c r="D4427" t="s">
        <v>1724</v>
      </c>
      <c r="E4427" t="s">
        <v>565</v>
      </c>
      <c r="F4427" t="s">
        <v>91</v>
      </c>
      <c r="G4427" t="s">
        <v>107</v>
      </c>
      <c r="H4427" t="s">
        <v>579</v>
      </c>
      <c r="I4427" t="s">
        <v>100</v>
      </c>
      <c r="J4427" s="32">
        <v>1524.2090000000001</v>
      </c>
      <c r="K4427" s="32">
        <v>413.31700000000001</v>
      </c>
      <c r="L4427" s="33">
        <v>413317</v>
      </c>
      <c r="M4427" s="33">
        <v>1376</v>
      </c>
      <c r="N4427" s="9">
        <v>1</v>
      </c>
    </row>
    <row r="4428" spans="2:14" x14ac:dyDescent="0.25">
      <c r="B4428" t="s">
        <v>87</v>
      </c>
      <c r="C4428" t="s">
        <v>1723</v>
      </c>
      <c r="D4428" t="s">
        <v>1724</v>
      </c>
      <c r="E4428" t="s">
        <v>565</v>
      </c>
      <c r="F4428" t="s">
        <v>91</v>
      </c>
      <c r="G4428" t="s">
        <v>107</v>
      </c>
      <c r="H4428" t="s">
        <v>580</v>
      </c>
      <c r="I4428" t="s">
        <v>100</v>
      </c>
      <c r="J4428" s="32">
        <v>827.38520000000005</v>
      </c>
      <c r="K4428" s="32">
        <v>212.268</v>
      </c>
      <c r="L4428" s="33">
        <v>214412</v>
      </c>
      <c r="M4428" s="33">
        <v>3192</v>
      </c>
      <c r="N4428" s="9">
        <v>0.99000055967016698</v>
      </c>
    </row>
    <row r="4429" spans="2:14" x14ac:dyDescent="0.25">
      <c r="B4429" t="s">
        <v>87</v>
      </c>
      <c r="C4429" t="s">
        <v>1723</v>
      </c>
      <c r="D4429" t="s">
        <v>1724</v>
      </c>
      <c r="E4429" t="s">
        <v>582</v>
      </c>
      <c r="F4429" t="s">
        <v>91</v>
      </c>
      <c r="G4429" t="s">
        <v>107</v>
      </c>
      <c r="H4429" t="s">
        <v>583</v>
      </c>
      <c r="I4429" t="s">
        <v>100</v>
      </c>
      <c r="J4429" s="32">
        <v>24434.85</v>
      </c>
      <c r="K4429" s="32">
        <v>5446</v>
      </c>
      <c r="L4429" s="33">
        <v>7956021</v>
      </c>
      <c r="M4429" s="33">
        <v>3384</v>
      </c>
      <c r="N4429" s="9">
        <v>0.68451302478965304</v>
      </c>
    </row>
    <row r="4430" spans="2:14" x14ac:dyDescent="0.25">
      <c r="B4430" t="s">
        <v>87</v>
      </c>
      <c r="C4430" t="s">
        <v>1723</v>
      </c>
      <c r="D4430" t="s">
        <v>1724</v>
      </c>
      <c r="E4430" t="s">
        <v>582</v>
      </c>
      <c r="F4430" t="s">
        <v>91</v>
      </c>
      <c r="G4430" t="s">
        <v>107</v>
      </c>
      <c r="H4430" t="s">
        <v>584</v>
      </c>
      <c r="I4430" t="s">
        <v>100</v>
      </c>
      <c r="J4430" s="32">
        <v>270418.2</v>
      </c>
      <c r="K4430" s="32">
        <v>59895.7</v>
      </c>
      <c r="L4430" s="33">
        <v>101157957</v>
      </c>
      <c r="M4430" s="33">
        <v>45638</v>
      </c>
      <c r="N4430" s="9">
        <v>0.59210072817109105</v>
      </c>
    </row>
    <row r="4431" spans="2:14" x14ac:dyDescent="0.25">
      <c r="B4431" t="s">
        <v>87</v>
      </c>
      <c r="C4431" t="s">
        <v>1723</v>
      </c>
      <c r="D4431" t="s">
        <v>1724</v>
      </c>
      <c r="E4431" t="s">
        <v>585</v>
      </c>
      <c r="F4431" t="s">
        <v>106</v>
      </c>
      <c r="G4431" t="s">
        <v>107</v>
      </c>
      <c r="H4431" t="s">
        <v>586</v>
      </c>
      <c r="I4431" t="s">
        <v>94</v>
      </c>
      <c r="J4431" s="32">
        <v>3954.1235000000001</v>
      </c>
      <c r="K4431" s="32">
        <v>1456.1695999999999</v>
      </c>
      <c r="L4431" s="33">
        <v>397546</v>
      </c>
      <c r="M4431" s="33">
        <v>286</v>
      </c>
      <c r="N4431" s="9">
        <v>3.6628958661387601</v>
      </c>
    </row>
    <row r="4432" spans="2:14" x14ac:dyDescent="0.25">
      <c r="B4432" t="s">
        <v>87</v>
      </c>
      <c r="C4432" t="s">
        <v>1723</v>
      </c>
      <c r="D4432" t="s">
        <v>1724</v>
      </c>
      <c r="E4432" t="s">
        <v>585</v>
      </c>
      <c r="F4432" t="s">
        <v>106</v>
      </c>
      <c r="G4432" t="s">
        <v>107</v>
      </c>
      <c r="H4432" t="s">
        <v>586</v>
      </c>
      <c r="I4432" t="s">
        <v>94</v>
      </c>
      <c r="J4432" s="32">
        <v>8416.6830000000009</v>
      </c>
      <c r="K4432" s="32">
        <v>323.91250000000002</v>
      </c>
      <c r="L4432" s="33">
        <v>76213</v>
      </c>
      <c r="M4432" s="33">
        <v>38</v>
      </c>
      <c r="N4432" s="9">
        <v>4.2500951281277404</v>
      </c>
    </row>
    <row r="4433" spans="2:14" x14ac:dyDescent="0.25">
      <c r="B4433" t="s">
        <v>87</v>
      </c>
      <c r="C4433" t="s">
        <v>1723</v>
      </c>
      <c r="D4433" t="s">
        <v>1724</v>
      </c>
      <c r="E4433" t="s">
        <v>587</v>
      </c>
      <c r="F4433" t="s">
        <v>140</v>
      </c>
      <c r="G4433" t="s">
        <v>107</v>
      </c>
      <c r="H4433" t="s">
        <v>588</v>
      </c>
      <c r="I4433" t="s">
        <v>94</v>
      </c>
      <c r="J4433" s="32">
        <v>10901.137500000001</v>
      </c>
      <c r="K4433" s="32">
        <v>1386.2384999999999</v>
      </c>
      <c r="L4433" s="33">
        <v>308053</v>
      </c>
      <c r="M4433" s="33">
        <v>282</v>
      </c>
      <c r="N4433" s="9">
        <v>4.5</v>
      </c>
    </row>
    <row r="4434" spans="2:14" x14ac:dyDescent="0.25">
      <c r="B4434" t="s">
        <v>87</v>
      </c>
      <c r="C4434" t="s">
        <v>1723</v>
      </c>
      <c r="D4434" t="s">
        <v>1724</v>
      </c>
      <c r="E4434" t="s">
        <v>587</v>
      </c>
      <c r="F4434" t="s">
        <v>140</v>
      </c>
      <c r="G4434" t="s">
        <v>107</v>
      </c>
      <c r="H4434" t="s">
        <v>589</v>
      </c>
      <c r="I4434" t="s">
        <v>94</v>
      </c>
      <c r="J4434" s="32">
        <v>12634.2045</v>
      </c>
      <c r="K4434" s="32">
        <v>2341.8719999999998</v>
      </c>
      <c r="L4434" s="33">
        <v>520416</v>
      </c>
      <c r="M4434" s="33">
        <v>329</v>
      </c>
      <c r="N4434" s="9">
        <v>4.5</v>
      </c>
    </row>
    <row r="4435" spans="2:14" x14ac:dyDescent="0.25">
      <c r="B4435" t="s">
        <v>87</v>
      </c>
      <c r="C4435" t="s">
        <v>1723</v>
      </c>
      <c r="D4435" t="s">
        <v>1724</v>
      </c>
      <c r="E4435" t="s">
        <v>1691</v>
      </c>
      <c r="F4435" t="s">
        <v>91</v>
      </c>
      <c r="G4435" t="s">
        <v>107</v>
      </c>
      <c r="H4435" t="s">
        <v>1692</v>
      </c>
      <c r="I4435" t="s">
        <v>100</v>
      </c>
      <c r="J4435" s="32">
        <v>3088.44</v>
      </c>
      <c r="K4435" s="32">
        <v>3088.44</v>
      </c>
      <c r="L4435" s="33">
        <v>834953</v>
      </c>
      <c r="M4435" s="33">
        <v>4367</v>
      </c>
      <c r="N4435" s="9">
        <v>3.69893874265976</v>
      </c>
    </row>
    <row r="4436" spans="2:14" x14ac:dyDescent="0.25">
      <c r="B4436" t="s">
        <v>87</v>
      </c>
      <c r="C4436" t="s">
        <v>1723</v>
      </c>
      <c r="D4436" t="s">
        <v>1724</v>
      </c>
      <c r="E4436" t="s">
        <v>1691</v>
      </c>
      <c r="F4436" t="s">
        <v>91</v>
      </c>
      <c r="G4436" t="s">
        <v>107</v>
      </c>
      <c r="H4436" t="s">
        <v>1692</v>
      </c>
      <c r="I4436" t="s">
        <v>100</v>
      </c>
      <c r="J4436" s="32">
        <v>5297.13</v>
      </c>
      <c r="K4436" s="32">
        <v>1646.6021000000001</v>
      </c>
      <c r="L4436" s="33">
        <v>1958364</v>
      </c>
      <c r="M4436" s="33">
        <v>1903</v>
      </c>
      <c r="N4436" s="9">
        <v>0.84080492696965403</v>
      </c>
    </row>
    <row r="4437" spans="2:14" x14ac:dyDescent="0.25">
      <c r="B4437" t="s">
        <v>87</v>
      </c>
      <c r="C4437" t="s">
        <v>1723</v>
      </c>
      <c r="D4437" t="s">
        <v>1724</v>
      </c>
      <c r="E4437" t="s">
        <v>590</v>
      </c>
      <c r="F4437" t="s">
        <v>140</v>
      </c>
      <c r="G4437" t="s">
        <v>591</v>
      </c>
      <c r="H4437" t="s">
        <v>592</v>
      </c>
      <c r="I4437" t="s">
        <v>94</v>
      </c>
      <c r="J4437" s="32">
        <v>6102.7719999999999</v>
      </c>
      <c r="K4437" s="32">
        <v>1869.204</v>
      </c>
      <c r="L4437" s="33">
        <v>467301</v>
      </c>
      <c r="M4437" s="33">
        <v>417</v>
      </c>
      <c r="N4437" s="9">
        <v>4</v>
      </c>
    </row>
    <row r="4438" spans="2:14" x14ac:dyDescent="0.25">
      <c r="B4438" t="s">
        <v>87</v>
      </c>
      <c r="C4438" t="s">
        <v>1723</v>
      </c>
      <c r="D4438" t="s">
        <v>1724</v>
      </c>
      <c r="E4438" t="s">
        <v>590</v>
      </c>
      <c r="F4438" t="s">
        <v>140</v>
      </c>
      <c r="G4438" t="s">
        <v>591</v>
      </c>
      <c r="H4438" t="s">
        <v>593</v>
      </c>
      <c r="I4438" t="s">
        <v>94</v>
      </c>
      <c r="J4438" s="32">
        <v>8143.92</v>
      </c>
      <c r="K4438" s="32">
        <v>1620.268</v>
      </c>
      <c r="L4438" s="33">
        <v>405067</v>
      </c>
      <c r="M4438" s="33">
        <v>155</v>
      </c>
      <c r="N4438" s="9">
        <v>4</v>
      </c>
    </row>
    <row r="4439" spans="2:14" x14ac:dyDescent="0.25">
      <c r="B4439" t="s">
        <v>87</v>
      </c>
      <c r="C4439" t="s">
        <v>1723</v>
      </c>
      <c r="D4439" t="s">
        <v>1724</v>
      </c>
      <c r="E4439" t="s">
        <v>590</v>
      </c>
      <c r="F4439" t="s">
        <v>140</v>
      </c>
      <c r="G4439" t="s">
        <v>591</v>
      </c>
      <c r="H4439" t="s">
        <v>594</v>
      </c>
      <c r="I4439" t="s">
        <v>94</v>
      </c>
      <c r="J4439" s="32">
        <v>6120.884</v>
      </c>
      <c r="K4439" s="32">
        <v>1715.0360000000001</v>
      </c>
      <c r="L4439" s="33">
        <v>428759</v>
      </c>
      <c r="M4439" s="33">
        <v>254</v>
      </c>
      <c r="N4439" s="9">
        <v>4</v>
      </c>
    </row>
    <row r="4440" spans="2:14" x14ac:dyDescent="0.25">
      <c r="B4440" t="s">
        <v>87</v>
      </c>
      <c r="C4440" t="s">
        <v>1723</v>
      </c>
      <c r="D4440" t="s">
        <v>1724</v>
      </c>
      <c r="E4440" t="s">
        <v>1552</v>
      </c>
      <c r="F4440" t="s">
        <v>140</v>
      </c>
      <c r="G4440" t="s">
        <v>107</v>
      </c>
      <c r="H4440" t="s">
        <v>1553</v>
      </c>
      <c r="I4440" t="s">
        <v>94</v>
      </c>
      <c r="J4440" s="32">
        <v>86.017499999999998</v>
      </c>
      <c r="K4440" s="32">
        <v>0</v>
      </c>
      <c r="L4440" s="33">
        <v>22938</v>
      </c>
      <c r="M4440" s="33">
        <v>27</v>
      </c>
      <c r="N4440" s="9">
        <v>0</v>
      </c>
    </row>
    <row r="4441" spans="2:14" x14ac:dyDescent="0.25">
      <c r="B4441" t="s">
        <v>87</v>
      </c>
      <c r="C4441" t="s">
        <v>1723</v>
      </c>
      <c r="D4441" t="s">
        <v>1724</v>
      </c>
      <c r="E4441" t="s">
        <v>1552</v>
      </c>
      <c r="F4441" t="s">
        <v>140</v>
      </c>
      <c r="G4441" t="s">
        <v>107</v>
      </c>
      <c r="H4441" t="s">
        <v>1554</v>
      </c>
      <c r="I4441" t="s">
        <v>94</v>
      </c>
      <c r="J4441" s="32">
        <v>1.1299999999999999E-2</v>
      </c>
      <c r="K4441" s="32">
        <v>0</v>
      </c>
      <c r="L4441" s="33">
        <v>3</v>
      </c>
      <c r="M4441" s="33">
        <v>0</v>
      </c>
      <c r="N4441" s="9">
        <v>0</v>
      </c>
    </row>
    <row r="4442" spans="2:14" x14ac:dyDescent="0.25">
      <c r="B4442" t="s">
        <v>87</v>
      </c>
      <c r="C4442" t="s">
        <v>1723</v>
      </c>
      <c r="D4442" t="s">
        <v>1724</v>
      </c>
      <c r="E4442" t="s">
        <v>1552</v>
      </c>
      <c r="F4442" t="s">
        <v>140</v>
      </c>
      <c r="G4442" t="s">
        <v>107</v>
      </c>
      <c r="H4442" t="s">
        <v>1555</v>
      </c>
      <c r="I4442" t="s">
        <v>94</v>
      </c>
      <c r="J4442" s="32">
        <v>9.0937999999999999</v>
      </c>
      <c r="K4442" s="32">
        <v>0</v>
      </c>
      <c r="L4442" s="33">
        <v>2425</v>
      </c>
      <c r="M4442" s="33">
        <v>10</v>
      </c>
      <c r="N4442" s="9">
        <v>0</v>
      </c>
    </row>
    <row r="4443" spans="2:14" x14ac:dyDescent="0.25">
      <c r="B4443" t="s">
        <v>87</v>
      </c>
      <c r="C4443" t="s">
        <v>1723</v>
      </c>
      <c r="D4443" t="s">
        <v>1724</v>
      </c>
      <c r="E4443" t="s">
        <v>1552</v>
      </c>
      <c r="F4443" t="s">
        <v>140</v>
      </c>
      <c r="G4443" t="s">
        <v>107</v>
      </c>
      <c r="H4443" t="s">
        <v>1556</v>
      </c>
      <c r="I4443" t="s">
        <v>94</v>
      </c>
      <c r="J4443" s="32">
        <v>12.307499999999999</v>
      </c>
      <c r="K4443" s="32">
        <v>0</v>
      </c>
      <c r="L4443" s="33">
        <v>3282</v>
      </c>
      <c r="M4443" s="33">
        <v>2</v>
      </c>
      <c r="N4443" s="9">
        <v>0</v>
      </c>
    </row>
    <row r="4444" spans="2:14" x14ac:dyDescent="0.25">
      <c r="B4444" t="s">
        <v>87</v>
      </c>
      <c r="C4444" t="s">
        <v>1723</v>
      </c>
      <c r="D4444" t="s">
        <v>1724</v>
      </c>
      <c r="E4444" t="s">
        <v>1797</v>
      </c>
      <c r="F4444" t="s">
        <v>185</v>
      </c>
      <c r="G4444" t="s">
        <v>186</v>
      </c>
      <c r="H4444" t="s">
        <v>1798</v>
      </c>
      <c r="I4444" t="s">
        <v>94</v>
      </c>
      <c r="J4444" s="32">
        <v>31203.798500000001</v>
      </c>
      <c r="K4444" s="32">
        <v>7477.8689999999997</v>
      </c>
      <c r="L4444" s="33">
        <v>2136534</v>
      </c>
      <c r="M4444" s="33">
        <v>758</v>
      </c>
      <c r="N4444" s="9">
        <v>3.5</v>
      </c>
    </row>
    <row r="4445" spans="2:14" x14ac:dyDescent="0.25">
      <c r="B4445" t="s">
        <v>87</v>
      </c>
      <c r="C4445" t="s">
        <v>1723</v>
      </c>
      <c r="D4445" t="s">
        <v>1724</v>
      </c>
      <c r="E4445" t="s">
        <v>595</v>
      </c>
      <c r="F4445" t="s">
        <v>215</v>
      </c>
      <c r="G4445" t="s">
        <v>103</v>
      </c>
      <c r="H4445" t="s">
        <v>596</v>
      </c>
      <c r="I4445" t="s">
        <v>100</v>
      </c>
      <c r="J4445" s="32">
        <v>400</v>
      </c>
      <c r="K4445" s="32">
        <v>80</v>
      </c>
      <c r="L4445" s="33">
        <v>137799</v>
      </c>
      <c r="M4445" s="33">
        <v>404</v>
      </c>
      <c r="N4445" s="9">
        <v>0.58055573697922302</v>
      </c>
    </row>
    <row r="4446" spans="2:14" x14ac:dyDescent="0.25">
      <c r="B4446" t="s">
        <v>87</v>
      </c>
      <c r="C4446" t="s">
        <v>1723</v>
      </c>
      <c r="D4446" t="s">
        <v>1724</v>
      </c>
      <c r="E4446" t="s">
        <v>595</v>
      </c>
      <c r="F4446" t="s">
        <v>215</v>
      </c>
      <c r="G4446" t="s">
        <v>103</v>
      </c>
      <c r="H4446" t="s">
        <v>596</v>
      </c>
      <c r="I4446" t="s">
        <v>100</v>
      </c>
      <c r="J4446" s="32">
        <v>0</v>
      </c>
      <c r="K4446" s="32">
        <v>0</v>
      </c>
      <c r="L4446" s="33">
        <v>1308</v>
      </c>
      <c r="M4446" s="33">
        <v>0</v>
      </c>
      <c r="N4446" s="9">
        <v>0</v>
      </c>
    </row>
    <row r="4447" spans="2:14" x14ac:dyDescent="0.25">
      <c r="B4447" t="s">
        <v>87</v>
      </c>
      <c r="C4447" t="s">
        <v>1723</v>
      </c>
      <c r="D4447" t="s">
        <v>1724</v>
      </c>
      <c r="E4447" t="s">
        <v>597</v>
      </c>
      <c r="F4447" t="s">
        <v>140</v>
      </c>
      <c r="G4447" t="s">
        <v>200</v>
      </c>
      <c r="H4447" t="s">
        <v>598</v>
      </c>
      <c r="I4447" t="s">
        <v>94</v>
      </c>
      <c r="J4447" s="32">
        <v>1736.8644999999999</v>
      </c>
      <c r="K4447" s="32">
        <v>145.1925</v>
      </c>
      <c r="L4447" s="33">
        <v>34154</v>
      </c>
      <c r="M4447" s="33">
        <v>57</v>
      </c>
      <c r="N4447" s="9">
        <v>4.2511126076008603</v>
      </c>
    </row>
    <row r="4448" spans="2:14" x14ac:dyDescent="0.25">
      <c r="B4448" t="s">
        <v>87</v>
      </c>
      <c r="C4448" t="s">
        <v>1723</v>
      </c>
      <c r="D4448" t="s">
        <v>1724</v>
      </c>
      <c r="E4448" t="s">
        <v>599</v>
      </c>
      <c r="F4448" t="s">
        <v>91</v>
      </c>
      <c r="G4448" t="s">
        <v>103</v>
      </c>
      <c r="H4448" t="s">
        <v>600</v>
      </c>
      <c r="I4448" t="s">
        <v>100</v>
      </c>
      <c r="J4448" s="32">
        <v>3262.3879999999999</v>
      </c>
      <c r="K4448" s="32">
        <v>734.16800000000001</v>
      </c>
      <c r="L4448" s="33">
        <v>183542</v>
      </c>
      <c r="M4448" s="33">
        <v>44</v>
      </c>
      <c r="N4448" s="9">
        <v>4</v>
      </c>
    </row>
    <row r="4449" spans="2:14" x14ac:dyDescent="0.25">
      <c r="B4449" t="s">
        <v>87</v>
      </c>
      <c r="C4449" t="s">
        <v>1723</v>
      </c>
      <c r="D4449" t="s">
        <v>1724</v>
      </c>
      <c r="E4449" t="s">
        <v>599</v>
      </c>
      <c r="F4449" t="s">
        <v>91</v>
      </c>
      <c r="G4449" t="s">
        <v>103</v>
      </c>
      <c r="H4449" t="s">
        <v>601</v>
      </c>
      <c r="I4449" t="s">
        <v>100</v>
      </c>
      <c r="J4449" s="32">
        <v>3235.308</v>
      </c>
      <c r="K4449" s="32">
        <v>575.33600000000001</v>
      </c>
      <c r="L4449" s="33">
        <v>143834</v>
      </c>
      <c r="M4449" s="33">
        <v>36</v>
      </c>
      <c r="N4449" s="9">
        <v>4</v>
      </c>
    </row>
    <row r="4450" spans="2:14" x14ac:dyDescent="0.25">
      <c r="B4450" t="s">
        <v>87</v>
      </c>
      <c r="C4450" t="s">
        <v>1723</v>
      </c>
      <c r="D4450" t="s">
        <v>1724</v>
      </c>
      <c r="E4450" t="s">
        <v>599</v>
      </c>
      <c r="F4450" t="s">
        <v>91</v>
      </c>
      <c r="G4450" t="s">
        <v>103</v>
      </c>
      <c r="H4450" t="s">
        <v>1557</v>
      </c>
      <c r="I4450" t="s">
        <v>100</v>
      </c>
      <c r="J4450" s="32">
        <v>6354.3011999999999</v>
      </c>
      <c r="K4450" s="32">
        <v>1812.7184</v>
      </c>
      <c r="L4450" s="33">
        <v>638281</v>
      </c>
      <c r="M4450" s="33">
        <v>142</v>
      </c>
      <c r="N4450" s="9">
        <v>2.8400005640149</v>
      </c>
    </row>
    <row r="4451" spans="2:14" x14ac:dyDescent="0.25">
      <c r="B4451" t="s">
        <v>87</v>
      </c>
      <c r="C4451" t="s">
        <v>1723</v>
      </c>
      <c r="D4451" t="s">
        <v>1724</v>
      </c>
      <c r="E4451" t="s">
        <v>1799</v>
      </c>
      <c r="F4451" t="s">
        <v>91</v>
      </c>
      <c r="G4451" t="s">
        <v>1800</v>
      </c>
      <c r="H4451" t="s">
        <v>1801</v>
      </c>
      <c r="I4451" t="s">
        <v>100</v>
      </c>
      <c r="J4451" s="32">
        <v>0</v>
      </c>
      <c r="K4451" s="32">
        <v>0</v>
      </c>
      <c r="L4451" s="33">
        <v>1</v>
      </c>
      <c r="M4451" s="33">
        <v>0</v>
      </c>
      <c r="N4451" s="9">
        <v>0</v>
      </c>
    </row>
    <row r="4452" spans="2:14" x14ac:dyDescent="0.25">
      <c r="B4452" t="s">
        <v>87</v>
      </c>
      <c r="C4452" t="s">
        <v>1723</v>
      </c>
      <c r="D4452" t="s">
        <v>1724</v>
      </c>
      <c r="E4452" t="s">
        <v>602</v>
      </c>
      <c r="F4452" t="s">
        <v>393</v>
      </c>
      <c r="G4452" t="s">
        <v>107</v>
      </c>
      <c r="H4452" t="s">
        <v>603</v>
      </c>
      <c r="I4452" t="s">
        <v>94</v>
      </c>
      <c r="J4452" s="32">
        <v>2500.9558000000002</v>
      </c>
      <c r="K4452" s="32">
        <v>1246.8552</v>
      </c>
      <c r="L4452" s="33">
        <v>262491</v>
      </c>
      <c r="M4452" s="33">
        <v>207</v>
      </c>
      <c r="N4452" s="9">
        <v>4.7500874315690798</v>
      </c>
    </row>
    <row r="4453" spans="2:14" x14ac:dyDescent="0.25">
      <c r="B4453" t="s">
        <v>87</v>
      </c>
      <c r="C4453" t="s">
        <v>1723</v>
      </c>
      <c r="D4453" t="s">
        <v>1724</v>
      </c>
      <c r="E4453" t="s">
        <v>1558</v>
      </c>
      <c r="F4453" t="s">
        <v>178</v>
      </c>
      <c r="G4453" t="s">
        <v>259</v>
      </c>
      <c r="H4453" t="s">
        <v>1559</v>
      </c>
      <c r="I4453" t="s">
        <v>94</v>
      </c>
      <c r="J4453" s="32">
        <v>4334</v>
      </c>
      <c r="K4453" s="32">
        <v>354</v>
      </c>
      <c r="L4453" s="33">
        <v>752089</v>
      </c>
      <c r="M4453" s="33">
        <v>354</v>
      </c>
      <c r="N4453" s="9">
        <v>0.470688974310221</v>
      </c>
    </row>
    <row r="4454" spans="2:14" x14ac:dyDescent="0.25">
      <c r="B4454" t="s">
        <v>87</v>
      </c>
      <c r="C4454" t="s">
        <v>1723</v>
      </c>
      <c r="D4454" t="s">
        <v>1724</v>
      </c>
      <c r="E4454" t="s">
        <v>1558</v>
      </c>
      <c r="F4454" t="s">
        <v>178</v>
      </c>
      <c r="G4454" t="s">
        <v>259</v>
      </c>
      <c r="H4454" t="s">
        <v>1560</v>
      </c>
      <c r="I4454" t="s">
        <v>94</v>
      </c>
      <c r="J4454" s="32">
        <v>5973</v>
      </c>
      <c r="K4454" s="32">
        <v>943</v>
      </c>
      <c r="L4454" s="33">
        <v>1252920</v>
      </c>
      <c r="M4454" s="33">
        <v>943</v>
      </c>
      <c r="N4454" s="9">
        <v>0.75264182868818397</v>
      </c>
    </row>
    <row r="4455" spans="2:14" x14ac:dyDescent="0.25">
      <c r="B4455" t="s">
        <v>87</v>
      </c>
      <c r="C4455" t="s">
        <v>1723</v>
      </c>
      <c r="D4455" t="s">
        <v>1724</v>
      </c>
      <c r="E4455" t="s">
        <v>1558</v>
      </c>
      <c r="F4455" t="s">
        <v>178</v>
      </c>
      <c r="G4455" t="s">
        <v>259</v>
      </c>
      <c r="H4455" t="s">
        <v>1561</v>
      </c>
      <c r="I4455" t="s">
        <v>94</v>
      </c>
      <c r="J4455" s="32">
        <v>4435</v>
      </c>
      <c r="K4455" s="32">
        <v>277</v>
      </c>
      <c r="L4455" s="33">
        <v>551963</v>
      </c>
      <c r="M4455" s="33">
        <v>277</v>
      </c>
      <c r="N4455" s="9">
        <v>0.50184523237970602</v>
      </c>
    </row>
    <row r="4456" spans="2:14" x14ac:dyDescent="0.25">
      <c r="B4456" t="s">
        <v>87</v>
      </c>
      <c r="C4456" t="s">
        <v>1723</v>
      </c>
      <c r="D4456" t="s">
        <v>1724</v>
      </c>
      <c r="E4456" t="s">
        <v>1558</v>
      </c>
      <c r="F4456" t="s">
        <v>178</v>
      </c>
      <c r="G4456" t="s">
        <v>259</v>
      </c>
      <c r="H4456" t="s">
        <v>1562</v>
      </c>
      <c r="I4456" t="s">
        <v>94</v>
      </c>
      <c r="J4456" s="32">
        <v>683</v>
      </c>
      <c r="K4456" s="32">
        <v>282</v>
      </c>
      <c r="L4456" s="33">
        <v>508143</v>
      </c>
      <c r="M4456" s="33">
        <v>282</v>
      </c>
      <c r="N4456" s="9">
        <v>0.55496189064889201</v>
      </c>
    </row>
    <row r="4457" spans="2:14" x14ac:dyDescent="0.25">
      <c r="B4457" t="s">
        <v>87</v>
      </c>
      <c r="C4457" t="s">
        <v>1723</v>
      </c>
      <c r="D4457" t="s">
        <v>1724</v>
      </c>
      <c r="E4457" t="s">
        <v>1558</v>
      </c>
      <c r="F4457" t="s">
        <v>178</v>
      </c>
      <c r="G4457" t="s">
        <v>259</v>
      </c>
      <c r="H4457" t="s">
        <v>1563</v>
      </c>
      <c r="I4457" t="s">
        <v>94</v>
      </c>
      <c r="J4457" s="32">
        <v>664</v>
      </c>
      <c r="K4457" s="32">
        <v>322</v>
      </c>
      <c r="L4457" s="33">
        <v>266048</v>
      </c>
      <c r="M4457" s="33">
        <v>322</v>
      </c>
      <c r="N4457" s="9">
        <v>1.21030791436131</v>
      </c>
    </row>
    <row r="4458" spans="2:14" x14ac:dyDescent="0.25">
      <c r="B4458" t="s">
        <v>87</v>
      </c>
      <c r="C4458" t="s">
        <v>1723</v>
      </c>
      <c r="D4458" t="s">
        <v>1724</v>
      </c>
      <c r="E4458" t="s">
        <v>1558</v>
      </c>
      <c r="F4458" t="s">
        <v>178</v>
      </c>
      <c r="G4458" t="s">
        <v>259</v>
      </c>
      <c r="H4458" t="s">
        <v>1564</v>
      </c>
      <c r="I4458" t="s">
        <v>94</v>
      </c>
      <c r="J4458" s="32">
        <v>3198</v>
      </c>
      <c r="K4458" s="32">
        <v>375</v>
      </c>
      <c r="L4458" s="33">
        <v>861153</v>
      </c>
      <c r="M4458" s="33">
        <v>375</v>
      </c>
      <c r="N4458" s="9">
        <v>0.43546268781505698</v>
      </c>
    </row>
    <row r="4459" spans="2:14" x14ac:dyDescent="0.25">
      <c r="B4459" t="s">
        <v>87</v>
      </c>
      <c r="C4459" t="s">
        <v>1723</v>
      </c>
      <c r="D4459" t="s">
        <v>1724</v>
      </c>
      <c r="E4459" t="s">
        <v>1558</v>
      </c>
      <c r="F4459" t="s">
        <v>178</v>
      </c>
      <c r="G4459" t="s">
        <v>259</v>
      </c>
      <c r="H4459" t="s">
        <v>1565</v>
      </c>
      <c r="I4459" t="s">
        <v>94</v>
      </c>
      <c r="J4459" s="32">
        <v>3818</v>
      </c>
      <c r="K4459" s="32">
        <v>489</v>
      </c>
      <c r="L4459" s="33">
        <v>122633</v>
      </c>
      <c r="M4459" s="33">
        <v>489</v>
      </c>
      <c r="N4459" s="9">
        <v>3.9875074409008899</v>
      </c>
    </row>
    <row r="4460" spans="2:14" x14ac:dyDescent="0.25">
      <c r="B4460" t="s">
        <v>87</v>
      </c>
      <c r="C4460" t="s">
        <v>1723</v>
      </c>
      <c r="D4460" t="s">
        <v>1724</v>
      </c>
      <c r="E4460" t="s">
        <v>1558</v>
      </c>
      <c r="F4460" t="s">
        <v>178</v>
      </c>
      <c r="G4460" t="s">
        <v>259</v>
      </c>
      <c r="H4460" t="s">
        <v>1566</v>
      </c>
      <c r="I4460" t="s">
        <v>94</v>
      </c>
      <c r="J4460" s="32">
        <v>4009</v>
      </c>
      <c r="K4460" s="32">
        <v>431</v>
      </c>
      <c r="L4460" s="33">
        <v>301168</v>
      </c>
      <c r="M4460" s="33">
        <v>431</v>
      </c>
      <c r="N4460" s="9">
        <v>1.4310949370451</v>
      </c>
    </row>
    <row r="4461" spans="2:14" x14ac:dyDescent="0.25">
      <c r="B4461" t="s">
        <v>87</v>
      </c>
      <c r="C4461" t="s">
        <v>1723</v>
      </c>
      <c r="D4461" t="s">
        <v>1724</v>
      </c>
      <c r="E4461" t="s">
        <v>1558</v>
      </c>
      <c r="F4461" t="s">
        <v>178</v>
      </c>
      <c r="G4461" t="s">
        <v>259</v>
      </c>
      <c r="H4461" t="s">
        <v>1567</v>
      </c>
      <c r="I4461" t="s">
        <v>94</v>
      </c>
      <c r="J4461" s="32">
        <v>1622</v>
      </c>
      <c r="K4461" s="32">
        <v>135</v>
      </c>
      <c r="L4461" s="33">
        <v>230240</v>
      </c>
      <c r="M4461" s="33">
        <v>135</v>
      </c>
      <c r="N4461" s="9">
        <v>0.58634468380820004</v>
      </c>
    </row>
    <row r="4462" spans="2:14" x14ac:dyDescent="0.25">
      <c r="B4462" t="s">
        <v>87</v>
      </c>
      <c r="C4462" t="s">
        <v>1723</v>
      </c>
      <c r="D4462" t="s">
        <v>1724</v>
      </c>
      <c r="E4462" t="s">
        <v>1558</v>
      </c>
      <c r="F4462" t="s">
        <v>178</v>
      </c>
      <c r="G4462" t="s">
        <v>259</v>
      </c>
      <c r="H4462" t="s">
        <v>1568</v>
      </c>
      <c r="I4462" t="s">
        <v>94</v>
      </c>
      <c r="J4462" s="32">
        <v>3766</v>
      </c>
      <c r="K4462" s="32">
        <v>292</v>
      </c>
      <c r="L4462" s="33">
        <v>677528</v>
      </c>
      <c r="M4462" s="33">
        <v>292</v>
      </c>
      <c r="N4462" s="9">
        <v>0.43097849830560497</v>
      </c>
    </row>
    <row r="4463" spans="2:14" x14ac:dyDescent="0.25">
      <c r="B4463" t="s">
        <v>87</v>
      </c>
      <c r="C4463" t="s">
        <v>1723</v>
      </c>
      <c r="D4463" t="s">
        <v>1724</v>
      </c>
      <c r="E4463" t="s">
        <v>606</v>
      </c>
      <c r="F4463" t="s">
        <v>215</v>
      </c>
      <c r="G4463" t="s">
        <v>113</v>
      </c>
      <c r="H4463" t="s">
        <v>607</v>
      </c>
      <c r="I4463" t="s">
        <v>94</v>
      </c>
      <c r="J4463" s="32">
        <v>6638.62</v>
      </c>
      <c r="K4463" s="32">
        <v>2179.5700000000002</v>
      </c>
      <c r="L4463" s="33">
        <v>435914</v>
      </c>
      <c r="M4463" s="33">
        <v>198</v>
      </c>
      <c r="N4463" s="9">
        <v>5</v>
      </c>
    </row>
    <row r="4464" spans="2:14" x14ac:dyDescent="0.25">
      <c r="B4464" t="s">
        <v>87</v>
      </c>
      <c r="C4464" t="s">
        <v>1723</v>
      </c>
      <c r="D4464" t="s">
        <v>1724</v>
      </c>
      <c r="E4464" t="s">
        <v>608</v>
      </c>
      <c r="F4464" t="s">
        <v>227</v>
      </c>
      <c r="G4464" t="s">
        <v>107</v>
      </c>
      <c r="H4464" t="s">
        <v>609</v>
      </c>
      <c r="I4464" t="s">
        <v>94</v>
      </c>
      <c r="J4464" s="32">
        <v>31112.626499999998</v>
      </c>
      <c r="K4464" s="32">
        <v>3361.2411999999999</v>
      </c>
      <c r="L4464" s="33">
        <v>790870</v>
      </c>
      <c r="M4464" s="33">
        <v>2</v>
      </c>
      <c r="N4464" s="9">
        <v>4.2500552556045799</v>
      </c>
    </row>
    <row r="4465" spans="2:14" x14ac:dyDescent="0.25">
      <c r="B4465" t="s">
        <v>87</v>
      </c>
      <c r="C4465" t="s">
        <v>1723</v>
      </c>
      <c r="D4465" t="s">
        <v>1724</v>
      </c>
      <c r="E4465" t="s">
        <v>610</v>
      </c>
      <c r="F4465" t="s">
        <v>185</v>
      </c>
      <c r="G4465" t="s">
        <v>179</v>
      </c>
      <c r="H4465" t="s">
        <v>611</v>
      </c>
      <c r="I4465" t="s">
        <v>94</v>
      </c>
      <c r="J4465" s="32">
        <v>803.36400000000003</v>
      </c>
      <c r="K4465" s="32">
        <v>70.388000000000005</v>
      </c>
      <c r="L4465" s="33">
        <v>17597</v>
      </c>
      <c r="M4465" s="33">
        <v>32</v>
      </c>
      <c r="N4465" s="9">
        <v>4</v>
      </c>
    </row>
    <row r="4466" spans="2:14" x14ac:dyDescent="0.25">
      <c r="B4466" t="s">
        <v>87</v>
      </c>
      <c r="C4466" t="s">
        <v>1723</v>
      </c>
      <c r="D4466" t="s">
        <v>1724</v>
      </c>
      <c r="E4466" t="s">
        <v>610</v>
      </c>
      <c r="F4466" t="s">
        <v>185</v>
      </c>
      <c r="G4466" t="s">
        <v>179</v>
      </c>
      <c r="H4466" t="s">
        <v>612</v>
      </c>
      <c r="I4466" t="s">
        <v>94</v>
      </c>
      <c r="J4466" s="32">
        <v>2435.8440000000001</v>
      </c>
      <c r="K4466" s="32">
        <v>564.72799999999995</v>
      </c>
      <c r="L4466" s="33">
        <v>141182</v>
      </c>
      <c r="M4466" s="33">
        <v>117</v>
      </c>
      <c r="N4466" s="9">
        <v>4</v>
      </c>
    </row>
    <row r="4467" spans="2:14" x14ac:dyDescent="0.25">
      <c r="B4467" t="s">
        <v>87</v>
      </c>
      <c r="C4467" t="s">
        <v>1723</v>
      </c>
      <c r="D4467" t="s">
        <v>1724</v>
      </c>
      <c r="E4467" t="s">
        <v>610</v>
      </c>
      <c r="F4467" t="s">
        <v>185</v>
      </c>
      <c r="G4467" t="s">
        <v>179</v>
      </c>
      <c r="H4467" t="s">
        <v>613</v>
      </c>
      <c r="I4467" t="s">
        <v>94</v>
      </c>
      <c r="J4467" s="32">
        <v>724.82</v>
      </c>
      <c r="K4467" s="32">
        <v>179.89599999999999</v>
      </c>
      <c r="L4467" s="33">
        <v>44974</v>
      </c>
      <c r="M4467" s="33">
        <v>54</v>
      </c>
      <c r="N4467" s="9">
        <v>4</v>
      </c>
    </row>
    <row r="4468" spans="2:14" x14ac:dyDescent="0.25">
      <c r="B4468" t="s">
        <v>87</v>
      </c>
      <c r="C4468" t="s">
        <v>1723</v>
      </c>
      <c r="D4468" t="s">
        <v>1724</v>
      </c>
      <c r="E4468" t="s">
        <v>610</v>
      </c>
      <c r="F4468" t="s">
        <v>185</v>
      </c>
      <c r="G4468" t="s">
        <v>179</v>
      </c>
      <c r="H4468" t="s">
        <v>614</v>
      </c>
      <c r="I4468" t="s">
        <v>94</v>
      </c>
      <c r="J4468" s="32">
        <v>2820.6320000000001</v>
      </c>
      <c r="K4468" s="32">
        <v>904.35599999999999</v>
      </c>
      <c r="L4468" s="33">
        <v>226089</v>
      </c>
      <c r="M4468" s="33">
        <v>94</v>
      </c>
      <c r="N4468" s="9">
        <v>4</v>
      </c>
    </row>
    <row r="4469" spans="2:14" x14ac:dyDescent="0.25">
      <c r="B4469" t="s">
        <v>87</v>
      </c>
      <c r="C4469" t="s">
        <v>1723</v>
      </c>
      <c r="D4469" t="s">
        <v>1724</v>
      </c>
      <c r="E4469" t="s">
        <v>610</v>
      </c>
      <c r="F4469" t="s">
        <v>185</v>
      </c>
      <c r="G4469" t="s">
        <v>179</v>
      </c>
      <c r="H4469" t="s">
        <v>615</v>
      </c>
      <c r="I4469" t="s">
        <v>94</v>
      </c>
      <c r="J4469" s="32">
        <v>707.01599999999996</v>
      </c>
      <c r="K4469" s="32">
        <v>237.22800000000001</v>
      </c>
      <c r="L4469" s="33">
        <v>59307</v>
      </c>
      <c r="M4469" s="33">
        <v>53</v>
      </c>
      <c r="N4469" s="9">
        <v>4</v>
      </c>
    </row>
    <row r="4470" spans="2:14" x14ac:dyDescent="0.25">
      <c r="B4470" t="s">
        <v>87</v>
      </c>
      <c r="C4470" t="s">
        <v>1723</v>
      </c>
      <c r="D4470" t="s">
        <v>1724</v>
      </c>
      <c r="E4470" t="s">
        <v>610</v>
      </c>
      <c r="F4470" t="s">
        <v>185</v>
      </c>
      <c r="G4470" t="s">
        <v>179</v>
      </c>
      <c r="H4470" t="s">
        <v>616</v>
      </c>
      <c r="I4470" t="s">
        <v>94</v>
      </c>
      <c r="J4470" s="32">
        <v>716.39200000000005</v>
      </c>
      <c r="K4470" s="32">
        <v>172.68</v>
      </c>
      <c r="L4470" s="33">
        <v>43170</v>
      </c>
      <c r="M4470" s="33">
        <v>23</v>
      </c>
      <c r="N4470" s="9">
        <v>4</v>
      </c>
    </row>
    <row r="4471" spans="2:14" x14ac:dyDescent="0.25">
      <c r="B4471" t="s">
        <v>87</v>
      </c>
      <c r="C4471" t="s">
        <v>1723</v>
      </c>
      <c r="D4471" t="s">
        <v>1724</v>
      </c>
      <c r="E4471" t="s">
        <v>610</v>
      </c>
      <c r="F4471" t="s">
        <v>185</v>
      </c>
      <c r="G4471" t="s">
        <v>179</v>
      </c>
      <c r="H4471" t="s">
        <v>617</v>
      </c>
      <c r="I4471" t="s">
        <v>94</v>
      </c>
      <c r="J4471" s="32">
        <v>739.43200000000002</v>
      </c>
      <c r="K4471" s="32">
        <v>381.89600000000002</v>
      </c>
      <c r="L4471" s="33">
        <v>95474</v>
      </c>
      <c r="M4471" s="33">
        <v>112</v>
      </c>
      <c r="N4471" s="9">
        <v>4</v>
      </c>
    </row>
    <row r="4472" spans="2:14" x14ac:dyDescent="0.25">
      <c r="B4472" t="s">
        <v>87</v>
      </c>
      <c r="C4472" t="s">
        <v>1723</v>
      </c>
      <c r="D4472" t="s">
        <v>1724</v>
      </c>
      <c r="E4472" t="s">
        <v>610</v>
      </c>
      <c r="F4472" t="s">
        <v>185</v>
      </c>
      <c r="G4472" t="s">
        <v>179</v>
      </c>
      <c r="H4472" t="s">
        <v>618</v>
      </c>
      <c r="I4472" t="s">
        <v>94</v>
      </c>
      <c r="J4472" s="32">
        <v>734.99199999999996</v>
      </c>
      <c r="K4472" s="32">
        <v>448.78399999999999</v>
      </c>
      <c r="L4472" s="33">
        <v>112196</v>
      </c>
      <c r="M4472" s="33">
        <v>203</v>
      </c>
      <c r="N4472" s="9">
        <v>4</v>
      </c>
    </row>
    <row r="4473" spans="2:14" x14ac:dyDescent="0.25">
      <c r="B4473" t="s">
        <v>87</v>
      </c>
      <c r="C4473" t="s">
        <v>1723</v>
      </c>
      <c r="D4473" t="s">
        <v>1724</v>
      </c>
      <c r="E4473" t="s">
        <v>610</v>
      </c>
      <c r="F4473" t="s">
        <v>185</v>
      </c>
      <c r="G4473" t="s">
        <v>179</v>
      </c>
      <c r="H4473" t="s">
        <v>619</v>
      </c>
      <c r="I4473" t="s">
        <v>94</v>
      </c>
      <c r="J4473" s="32">
        <v>721.36</v>
      </c>
      <c r="K4473" s="32">
        <v>271.42</v>
      </c>
      <c r="L4473" s="33">
        <v>67855</v>
      </c>
      <c r="M4473" s="33">
        <v>111</v>
      </c>
      <c r="N4473" s="9">
        <v>4</v>
      </c>
    </row>
    <row r="4474" spans="2:14" x14ac:dyDescent="0.25">
      <c r="B4474" t="s">
        <v>87</v>
      </c>
      <c r="C4474" t="s">
        <v>1723</v>
      </c>
      <c r="D4474" t="s">
        <v>1724</v>
      </c>
      <c r="E4474" t="s">
        <v>610</v>
      </c>
      <c r="F4474" t="s">
        <v>185</v>
      </c>
      <c r="G4474" t="s">
        <v>179</v>
      </c>
      <c r="H4474" t="s">
        <v>620</v>
      </c>
      <c r="I4474" t="s">
        <v>94</v>
      </c>
      <c r="J4474" s="32">
        <v>727.94799999999998</v>
      </c>
      <c r="K4474" s="32">
        <v>275.42399999999998</v>
      </c>
      <c r="L4474" s="33">
        <v>68856</v>
      </c>
      <c r="M4474" s="33">
        <v>51</v>
      </c>
      <c r="N4474" s="9">
        <v>4</v>
      </c>
    </row>
    <row r="4475" spans="2:14" x14ac:dyDescent="0.25">
      <c r="B4475" t="s">
        <v>87</v>
      </c>
      <c r="C4475" t="s">
        <v>1723</v>
      </c>
      <c r="D4475" t="s">
        <v>1724</v>
      </c>
      <c r="E4475" t="s">
        <v>610</v>
      </c>
      <c r="F4475" t="s">
        <v>185</v>
      </c>
      <c r="G4475" t="s">
        <v>179</v>
      </c>
      <c r="H4475" t="s">
        <v>621</v>
      </c>
      <c r="I4475" t="s">
        <v>94</v>
      </c>
      <c r="J4475" s="32">
        <v>745.93600000000004</v>
      </c>
      <c r="K4475" s="32">
        <v>277.58800000000002</v>
      </c>
      <c r="L4475" s="33">
        <v>69397</v>
      </c>
      <c r="M4475" s="33">
        <v>57</v>
      </c>
      <c r="N4475" s="9">
        <v>4</v>
      </c>
    </row>
    <row r="4476" spans="2:14" x14ac:dyDescent="0.25">
      <c r="B4476" t="s">
        <v>87</v>
      </c>
      <c r="C4476" t="s">
        <v>1723</v>
      </c>
      <c r="D4476" t="s">
        <v>1724</v>
      </c>
      <c r="E4476" t="s">
        <v>610</v>
      </c>
      <c r="F4476" t="s">
        <v>185</v>
      </c>
      <c r="G4476" t="s">
        <v>179</v>
      </c>
      <c r="H4476" t="s">
        <v>622</v>
      </c>
      <c r="I4476" t="s">
        <v>94</v>
      </c>
      <c r="J4476" s="32">
        <v>629.37599999999998</v>
      </c>
      <c r="K4476" s="32">
        <v>273.26799999999997</v>
      </c>
      <c r="L4476" s="33">
        <v>68317</v>
      </c>
      <c r="M4476" s="33">
        <v>58</v>
      </c>
      <c r="N4476" s="9">
        <v>4</v>
      </c>
    </row>
    <row r="4477" spans="2:14" x14ac:dyDescent="0.25">
      <c r="B4477" t="s">
        <v>87</v>
      </c>
      <c r="C4477" t="s">
        <v>1723</v>
      </c>
      <c r="D4477" t="s">
        <v>1724</v>
      </c>
      <c r="E4477" t="s">
        <v>610</v>
      </c>
      <c r="F4477" t="s">
        <v>185</v>
      </c>
      <c r="G4477" t="s">
        <v>179</v>
      </c>
      <c r="H4477" t="s">
        <v>623</v>
      </c>
      <c r="I4477" t="s">
        <v>94</v>
      </c>
      <c r="J4477" s="32">
        <v>702.41600000000005</v>
      </c>
      <c r="K4477" s="32">
        <v>237.32</v>
      </c>
      <c r="L4477" s="33">
        <v>59330</v>
      </c>
      <c r="M4477" s="33">
        <v>79</v>
      </c>
      <c r="N4477" s="9">
        <v>4</v>
      </c>
    </row>
    <row r="4478" spans="2:14" x14ac:dyDescent="0.25">
      <c r="B4478" t="s">
        <v>87</v>
      </c>
      <c r="C4478" t="s">
        <v>1723</v>
      </c>
      <c r="D4478" t="s">
        <v>1724</v>
      </c>
      <c r="E4478" t="s">
        <v>1802</v>
      </c>
      <c r="F4478" t="s">
        <v>215</v>
      </c>
      <c r="G4478" t="s">
        <v>107</v>
      </c>
      <c r="H4478" t="s">
        <v>1803</v>
      </c>
      <c r="I4478" t="s">
        <v>94</v>
      </c>
      <c r="J4478" s="32">
        <v>20057.099999999999</v>
      </c>
      <c r="K4478" s="32">
        <v>1449.348</v>
      </c>
      <c r="L4478" s="33">
        <v>362337</v>
      </c>
      <c r="M4478" s="33">
        <v>212</v>
      </c>
      <c r="N4478" s="9">
        <v>4</v>
      </c>
    </row>
    <row r="4479" spans="2:14" x14ac:dyDescent="0.25">
      <c r="B4479" t="s">
        <v>87</v>
      </c>
      <c r="C4479" t="s">
        <v>1723</v>
      </c>
      <c r="D4479" t="s">
        <v>1724</v>
      </c>
      <c r="E4479" t="s">
        <v>624</v>
      </c>
      <c r="F4479" t="s">
        <v>91</v>
      </c>
      <c r="G4479" t="s">
        <v>107</v>
      </c>
      <c r="H4479" t="s">
        <v>625</v>
      </c>
      <c r="I4479" t="s">
        <v>94</v>
      </c>
      <c r="J4479" s="32">
        <v>3630.9180000000001</v>
      </c>
      <c r="K4479" s="32">
        <v>793.90499999999997</v>
      </c>
      <c r="L4479" s="33">
        <v>529270</v>
      </c>
      <c r="M4479" s="33">
        <v>0</v>
      </c>
      <c r="N4479" s="9">
        <v>1.5</v>
      </c>
    </row>
    <row r="4480" spans="2:14" x14ac:dyDescent="0.25">
      <c r="B4480" t="s">
        <v>87</v>
      </c>
      <c r="C4480" t="s">
        <v>1723</v>
      </c>
      <c r="D4480" t="s">
        <v>1724</v>
      </c>
      <c r="E4480" t="s">
        <v>624</v>
      </c>
      <c r="F4480" t="s">
        <v>91</v>
      </c>
      <c r="G4480" t="s">
        <v>107</v>
      </c>
      <c r="H4480" t="s">
        <v>626</v>
      </c>
      <c r="I4480" t="s">
        <v>100</v>
      </c>
      <c r="J4480" s="32">
        <v>5809.1189999999997</v>
      </c>
      <c r="K4480" s="32">
        <v>912.46590000000003</v>
      </c>
      <c r="L4480" s="33">
        <v>729971</v>
      </c>
      <c r="M4480" s="33">
        <v>0</v>
      </c>
      <c r="N4480" s="9">
        <v>1.2500029453224799</v>
      </c>
    </row>
    <row r="4481" spans="2:14" x14ac:dyDescent="0.25">
      <c r="B4481" t="s">
        <v>87</v>
      </c>
      <c r="C4481" t="s">
        <v>1723</v>
      </c>
      <c r="D4481" t="s">
        <v>1724</v>
      </c>
      <c r="E4481" t="s">
        <v>624</v>
      </c>
      <c r="F4481" t="s">
        <v>91</v>
      </c>
      <c r="G4481" t="s">
        <v>107</v>
      </c>
      <c r="H4481" t="s">
        <v>628</v>
      </c>
      <c r="I4481" t="s">
        <v>100</v>
      </c>
      <c r="J4481" s="32">
        <v>6051.2040999999999</v>
      </c>
      <c r="K4481" s="32">
        <v>0</v>
      </c>
      <c r="L4481" s="33">
        <v>1</v>
      </c>
      <c r="M4481" s="33">
        <v>0</v>
      </c>
      <c r="N4481" s="9">
        <v>0</v>
      </c>
    </row>
    <row r="4482" spans="2:14" x14ac:dyDescent="0.25">
      <c r="B4482" t="s">
        <v>87</v>
      </c>
      <c r="C4482" t="s">
        <v>1723</v>
      </c>
      <c r="D4482" t="s">
        <v>1724</v>
      </c>
      <c r="E4482" t="s">
        <v>630</v>
      </c>
      <c r="F4482" t="s">
        <v>354</v>
      </c>
      <c r="G4482" t="s">
        <v>218</v>
      </c>
      <c r="H4482" t="s">
        <v>631</v>
      </c>
      <c r="I4482" t="s">
        <v>100</v>
      </c>
      <c r="J4482" s="32">
        <v>5801.375</v>
      </c>
      <c r="K4482" s="32">
        <v>462.8</v>
      </c>
      <c r="L4482" s="33">
        <v>2621545</v>
      </c>
      <c r="M4482" s="33">
        <v>2515</v>
      </c>
      <c r="N4482" s="9">
        <v>0.17653711837866601</v>
      </c>
    </row>
    <row r="4483" spans="2:14" x14ac:dyDescent="0.25">
      <c r="B4483" t="s">
        <v>87</v>
      </c>
      <c r="C4483" t="s">
        <v>1723</v>
      </c>
      <c r="D4483" t="s">
        <v>1724</v>
      </c>
      <c r="E4483" t="s">
        <v>632</v>
      </c>
      <c r="F4483" t="s">
        <v>140</v>
      </c>
      <c r="G4483" t="s">
        <v>107</v>
      </c>
      <c r="H4483" t="s">
        <v>633</v>
      </c>
      <c r="I4483" t="s">
        <v>94</v>
      </c>
      <c r="J4483" s="32">
        <v>3230.663</v>
      </c>
      <c r="K4483" s="32">
        <v>251.37889999999999</v>
      </c>
      <c r="L4483" s="33">
        <v>59136</v>
      </c>
      <c r="M4483" s="33">
        <v>0</v>
      </c>
      <c r="N4483" s="9">
        <v>4.2508607278138504</v>
      </c>
    </row>
    <row r="4484" spans="2:14" x14ac:dyDescent="0.25">
      <c r="B4484" t="s">
        <v>87</v>
      </c>
      <c r="C4484" t="s">
        <v>1723</v>
      </c>
      <c r="D4484" t="s">
        <v>1724</v>
      </c>
      <c r="E4484" t="s">
        <v>634</v>
      </c>
      <c r="F4484" t="s">
        <v>140</v>
      </c>
      <c r="G4484" t="s">
        <v>107</v>
      </c>
      <c r="H4484" t="s">
        <v>635</v>
      </c>
      <c r="I4484" t="s">
        <v>94</v>
      </c>
      <c r="J4484" s="32">
        <v>4.1353</v>
      </c>
      <c r="K4484" s="32">
        <v>0</v>
      </c>
      <c r="L4484" s="33">
        <v>973</v>
      </c>
      <c r="M4484" s="33">
        <v>0</v>
      </c>
      <c r="N4484" s="9">
        <v>0</v>
      </c>
    </row>
    <row r="4485" spans="2:14" x14ac:dyDescent="0.25">
      <c r="B4485" t="s">
        <v>87</v>
      </c>
      <c r="C4485" t="s">
        <v>1723</v>
      </c>
      <c r="D4485" t="s">
        <v>1724</v>
      </c>
      <c r="E4485" t="s">
        <v>1573</v>
      </c>
      <c r="F4485" t="s">
        <v>91</v>
      </c>
      <c r="G4485" t="s">
        <v>103</v>
      </c>
      <c r="H4485" t="s">
        <v>1575</v>
      </c>
      <c r="I4485" t="s">
        <v>100</v>
      </c>
      <c r="J4485" s="32">
        <v>0</v>
      </c>
      <c r="K4485" s="32">
        <v>0</v>
      </c>
      <c r="L4485" s="33">
        <v>4</v>
      </c>
      <c r="M4485" s="33">
        <v>0</v>
      </c>
      <c r="N4485" s="9">
        <v>0</v>
      </c>
    </row>
    <row r="4486" spans="2:14" x14ac:dyDescent="0.25">
      <c r="B4486" t="s">
        <v>87</v>
      </c>
      <c r="C4486" t="s">
        <v>1723</v>
      </c>
      <c r="D4486" t="s">
        <v>1724</v>
      </c>
      <c r="E4486" t="s">
        <v>1573</v>
      </c>
      <c r="F4486" t="s">
        <v>91</v>
      </c>
      <c r="G4486" t="s">
        <v>103</v>
      </c>
      <c r="H4486" t="s">
        <v>1575</v>
      </c>
      <c r="I4486" t="s">
        <v>100</v>
      </c>
      <c r="J4486" s="32">
        <v>0</v>
      </c>
      <c r="K4486" s="32">
        <v>0</v>
      </c>
      <c r="L4486" s="33">
        <v>112</v>
      </c>
      <c r="M4486" s="33">
        <v>1</v>
      </c>
      <c r="N4486" s="9">
        <v>0</v>
      </c>
    </row>
    <row r="4487" spans="2:14" x14ac:dyDescent="0.25">
      <c r="B4487" t="s">
        <v>87</v>
      </c>
      <c r="C4487" t="s">
        <v>1723</v>
      </c>
      <c r="D4487" t="s">
        <v>1724</v>
      </c>
      <c r="E4487" t="s">
        <v>1693</v>
      </c>
      <c r="F4487" t="s">
        <v>91</v>
      </c>
      <c r="G4487" t="s">
        <v>107</v>
      </c>
      <c r="H4487" t="s">
        <v>1694</v>
      </c>
      <c r="I4487" t="s">
        <v>100</v>
      </c>
      <c r="J4487" s="32">
        <v>4047.1320000000001</v>
      </c>
      <c r="K4487" s="32">
        <v>2145.4560000000001</v>
      </c>
      <c r="L4487" s="33">
        <v>536364</v>
      </c>
      <c r="M4487" s="33">
        <v>845</v>
      </c>
      <c r="N4487" s="9">
        <v>4</v>
      </c>
    </row>
    <row r="4488" spans="2:14" x14ac:dyDescent="0.25">
      <c r="B4488" t="s">
        <v>87</v>
      </c>
      <c r="C4488" t="s">
        <v>1723</v>
      </c>
      <c r="D4488" t="s">
        <v>1724</v>
      </c>
      <c r="E4488" t="s">
        <v>1693</v>
      </c>
      <c r="F4488" t="s">
        <v>91</v>
      </c>
      <c r="G4488" t="s">
        <v>107</v>
      </c>
      <c r="H4488" t="s">
        <v>1694</v>
      </c>
      <c r="I4488" t="s">
        <v>100</v>
      </c>
      <c r="J4488" s="32">
        <v>947.24800000000005</v>
      </c>
      <c r="K4488" s="32">
        <v>742.58</v>
      </c>
      <c r="L4488" s="33">
        <v>185645</v>
      </c>
      <c r="M4488" s="33">
        <v>396</v>
      </c>
      <c r="N4488" s="9">
        <v>4</v>
      </c>
    </row>
    <row r="4489" spans="2:14" x14ac:dyDescent="0.25">
      <c r="B4489" t="s">
        <v>87</v>
      </c>
      <c r="C4489" t="s">
        <v>1723</v>
      </c>
      <c r="D4489" t="s">
        <v>1724</v>
      </c>
      <c r="E4489" t="s">
        <v>1693</v>
      </c>
      <c r="F4489" t="s">
        <v>91</v>
      </c>
      <c r="G4489" t="s">
        <v>107</v>
      </c>
      <c r="H4489" t="s">
        <v>1694</v>
      </c>
      <c r="I4489" t="s">
        <v>100</v>
      </c>
      <c r="J4489" s="32">
        <v>113.84399999999999</v>
      </c>
      <c r="K4489" s="32">
        <v>0</v>
      </c>
      <c r="L4489" s="33">
        <v>28461</v>
      </c>
      <c r="M4489" s="33">
        <v>53</v>
      </c>
      <c r="N4489" s="9">
        <v>0</v>
      </c>
    </row>
    <row r="4490" spans="2:14" x14ac:dyDescent="0.25">
      <c r="B4490" t="s">
        <v>87</v>
      </c>
      <c r="C4490" t="s">
        <v>1723</v>
      </c>
      <c r="D4490" t="s">
        <v>1724</v>
      </c>
      <c r="E4490" t="s">
        <v>1693</v>
      </c>
      <c r="F4490" t="s">
        <v>91</v>
      </c>
      <c r="G4490" t="s">
        <v>107</v>
      </c>
      <c r="H4490" t="s">
        <v>1695</v>
      </c>
      <c r="I4490" t="s">
        <v>94</v>
      </c>
      <c r="J4490" s="32">
        <v>2712.1122</v>
      </c>
      <c r="K4490" s="32">
        <v>107.1716</v>
      </c>
      <c r="L4490" s="33">
        <v>25822</v>
      </c>
      <c r="M4490" s="33">
        <v>32</v>
      </c>
      <c r="N4490" s="9">
        <v>4.1503988846719801</v>
      </c>
    </row>
    <row r="4491" spans="2:14" x14ac:dyDescent="0.25">
      <c r="B4491" t="s">
        <v>87</v>
      </c>
      <c r="C4491" t="s">
        <v>1723</v>
      </c>
      <c r="D4491" t="s">
        <v>1724</v>
      </c>
      <c r="E4491" t="s">
        <v>1693</v>
      </c>
      <c r="F4491" t="s">
        <v>91</v>
      </c>
      <c r="G4491" t="s">
        <v>107</v>
      </c>
      <c r="H4491" t="s">
        <v>1695</v>
      </c>
      <c r="I4491" t="s">
        <v>94</v>
      </c>
      <c r="J4491" s="32">
        <v>31.523399999999999</v>
      </c>
      <c r="K4491" s="32">
        <v>31.342099999999999</v>
      </c>
      <c r="L4491" s="33">
        <v>7550</v>
      </c>
      <c r="M4491" s="33">
        <v>14</v>
      </c>
      <c r="N4491" s="9">
        <v>4.1512715231788002</v>
      </c>
    </row>
    <row r="4492" spans="2:14" x14ac:dyDescent="0.25">
      <c r="B4492" t="s">
        <v>87</v>
      </c>
      <c r="C4492" t="s">
        <v>1723</v>
      </c>
      <c r="D4492" t="s">
        <v>1724</v>
      </c>
      <c r="E4492" t="s">
        <v>1693</v>
      </c>
      <c r="F4492" t="s">
        <v>91</v>
      </c>
      <c r="G4492" t="s">
        <v>107</v>
      </c>
      <c r="H4492" t="s">
        <v>1695</v>
      </c>
      <c r="I4492" t="s">
        <v>94</v>
      </c>
      <c r="J4492" s="32">
        <v>30.9756</v>
      </c>
      <c r="K4492" s="32">
        <v>0</v>
      </c>
      <c r="L4492" s="33">
        <v>7464</v>
      </c>
      <c r="M4492" s="33">
        <v>17</v>
      </c>
      <c r="N4492" s="9">
        <v>0</v>
      </c>
    </row>
    <row r="4493" spans="2:14" x14ac:dyDescent="0.25">
      <c r="B4493" t="s">
        <v>87</v>
      </c>
      <c r="C4493" t="s">
        <v>1723</v>
      </c>
      <c r="D4493" t="s">
        <v>1724</v>
      </c>
      <c r="E4493" t="s">
        <v>1693</v>
      </c>
      <c r="F4493" t="s">
        <v>91</v>
      </c>
      <c r="G4493" t="s">
        <v>107</v>
      </c>
      <c r="H4493" t="s">
        <v>1696</v>
      </c>
      <c r="I4493" t="s">
        <v>94</v>
      </c>
      <c r="J4493" s="32">
        <v>3214.6840000000002</v>
      </c>
      <c r="K4493" s="32">
        <v>2904.3397</v>
      </c>
      <c r="L4493" s="33">
        <v>1056113</v>
      </c>
      <c r="M4493" s="33">
        <v>433</v>
      </c>
      <c r="N4493" s="9">
        <v>2.7500274118394499</v>
      </c>
    </row>
    <row r="4494" spans="2:14" x14ac:dyDescent="0.25">
      <c r="B4494" t="s">
        <v>87</v>
      </c>
      <c r="C4494" t="s">
        <v>1723</v>
      </c>
      <c r="D4494" t="s">
        <v>1724</v>
      </c>
      <c r="E4494" t="s">
        <v>1693</v>
      </c>
      <c r="F4494" t="s">
        <v>91</v>
      </c>
      <c r="G4494" t="s">
        <v>107</v>
      </c>
      <c r="H4494" t="s">
        <v>1696</v>
      </c>
      <c r="I4494" t="s">
        <v>94</v>
      </c>
      <c r="J4494" s="32">
        <v>20959.072800000002</v>
      </c>
      <c r="K4494" s="32">
        <v>2718.0983000000001</v>
      </c>
      <c r="L4494" s="33">
        <v>988398</v>
      </c>
      <c r="M4494" s="33">
        <v>192</v>
      </c>
      <c r="N4494" s="9">
        <v>2.7500038446051001</v>
      </c>
    </row>
    <row r="4495" spans="2:14" x14ac:dyDescent="0.25">
      <c r="B4495" t="s">
        <v>87</v>
      </c>
      <c r="C4495" t="s">
        <v>1723</v>
      </c>
      <c r="D4495" t="s">
        <v>1724</v>
      </c>
      <c r="E4495" t="s">
        <v>1693</v>
      </c>
      <c r="F4495" t="s">
        <v>91</v>
      </c>
      <c r="G4495" t="s">
        <v>107</v>
      </c>
      <c r="H4495" t="s">
        <v>1696</v>
      </c>
      <c r="I4495" t="s">
        <v>94</v>
      </c>
      <c r="J4495" s="32">
        <v>256.40730000000002</v>
      </c>
      <c r="K4495" s="32">
        <v>0</v>
      </c>
      <c r="L4495" s="33">
        <v>93239</v>
      </c>
      <c r="M4495" s="33">
        <v>22</v>
      </c>
      <c r="N4495" s="9">
        <v>0</v>
      </c>
    </row>
    <row r="4496" spans="2:14" x14ac:dyDescent="0.25">
      <c r="B4496" t="s">
        <v>87</v>
      </c>
      <c r="C4496" t="s">
        <v>1723</v>
      </c>
      <c r="D4496" t="s">
        <v>1724</v>
      </c>
      <c r="E4496" t="s">
        <v>1697</v>
      </c>
      <c r="F4496" t="s">
        <v>140</v>
      </c>
      <c r="G4496" t="s">
        <v>186</v>
      </c>
      <c r="H4496" t="s">
        <v>1698</v>
      </c>
      <c r="I4496" t="s">
        <v>94</v>
      </c>
      <c r="J4496" s="32">
        <v>2705.0974999999999</v>
      </c>
      <c r="K4496" s="32">
        <v>268.52999999999997</v>
      </c>
      <c r="L4496" s="33">
        <v>107412</v>
      </c>
      <c r="M4496" s="33">
        <v>3</v>
      </c>
      <c r="N4496" s="9">
        <v>2.5</v>
      </c>
    </row>
    <row r="4497" spans="2:14" x14ac:dyDescent="0.25">
      <c r="B4497" t="s">
        <v>87</v>
      </c>
      <c r="C4497" t="s">
        <v>1723</v>
      </c>
      <c r="D4497" t="s">
        <v>1724</v>
      </c>
      <c r="E4497" t="s">
        <v>1697</v>
      </c>
      <c r="F4497" t="s">
        <v>140</v>
      </c>
      <c r="G4497" t="s">
        <v>186</v>
      </c>
      <c r="H4497" t="s">
        <v>1699</v>
      </c>
      <c r="I4497" t="s">
        <v>94</v>
      </c>
      <c r="J4497" s="32">
        <v>2667.0174999999999</v>
      </c>
      <c r="K4497" s="32">
        <v>162.08750000000001</v>
      </c>
      <c r="L4497" s="33">
        <v>64835</v>
      </c>
      <c r="M4497" s="33">
        <v>2</v>
      </c>
      <c r="N4497" s="9">
        <v>2.5</v>
      </c>
    </row>
    <row r="4498" spans="2:14" x14ac:dyDescent="0.25">
      <c r="B4498" t="s">
        <v>87</v>
      </c>
      <c r="C4498" t="s">
        <v>1723</v>
      </c>
      <c r="D4498" t="s">
        <v>1724</v>
      </c>
      <c r="E4498" t="s">
        <v>1697</v>
      </c>
      <c r="F4498" t="s">
        <v>140</v>
      </c>
      <c r="G4498" t="s">
        <v>186</v>
      </c>
      <c r="H4498" t="s">
        <v>1700</v>
      </c>
      <c r="I4498" t="s">
        <v>94</v>
      </c>
      <c r="J4498" s="32">
        <v>3295.3525</v>
      </c>
      <c r="K4498" s="32">
        <v>299.75</v>
      </c>
      <c r="L4498" s="33">
        <v>119900</v>
      </c>
      <c r="M4498" s="33">
        <v>2</v>
      </c>
      <c r="N4498" s="9">
        <v>2.5</v>
      </c>
    </row>
    <row r="4499" spans="2:14" x14ac:dyDescent="0.25">
      <c r="B4499" t="s">
        <v>87</v>
      </c>
      <c r="C4499" t="s">
        <v>1723</v>
      </c>
      <c r="D4499" t="s">
        <v>1724</v>
      </c>
      <c r="E4499" t="s">
        <v>1697</v>
      </c>
      <c r="F4499" t="s">
        <v>140</v>
      </c>
      <c r="G4499" t="s">
        <v>186</v>
      </c>
      <c r="H4499" t="s">
        <v>1701</v>
      </c>
      <c r="I4499" t="s">
        <v>94</v>
      </c>
      <c r="J4499" s="32">
        <v>5918.6949999999997</v>
      </c>
      <c r="K4499" s="32">
        <v>568.53750000000002</v>
      </c>
      <c r="L4499" s="33">
        <v>227415</v>
      </c>
      <c r="M4499" s="33">
        <v>7</v>
      </c>
      <c r="N4499" s="9">
        <v>2.5</v>
      </c>
    </row>
    <row r="4500" spans="2:14" x14ac:dyDescent="0.25">
      <c r="B4500" t="s">
        <v>87</v>
      </c>
      <c r="C4500" t="s">
        <v>1723</v>
      </c>
      <c r="D4500" t="s">
        <v>1724</v>
      </c>
      <c r="E4500" t="s">
        <v>1697</v>
      </c>
      <c r="F4500" t="s">
        <v>140</v>
      </c>
      <c r="G4500" t="s">
        <v>186</v>
      </c>
      <c r="H4500" t="s">
        <v>1702</v>
      </c>
      <c r="I4500" t="s">
        <v>94</v>
      </c>
      <c r="J4500" s="32">
        <v>3928.3274999999999</v>
      </c>
      <c r="K4500" s="32">
        <v>510.0675</v>
      </c>
      <c r="L4500" s="33">
        <v>204027</v>
      </c>
      <c r="M4500" s="33">
        <v>3</v>
      </c>
      <c r="N4500" s="9">
        <v>2.5</v>
      </c>
    </row>
    <row r="4501" spans="2:14" x14ac:dyDescent="0.25">
      <c r="B4501" t="s">
        <v>87</v>
      </c>
      <c r="C4501" t="s">
        <v>1723</v>
      </c>
      <c r="D4501" t="s">
        <v>1724</v>
      </c>
      <c r="E4501" t="s">
        <v>1697</v>
      </c>
      <c r="F4501" t="s">
        <v>140</v>
      </c>
      <c r="G4501" t="s">
        <v>186</v>
      </c>
      <c r="H4501" t="s">
        <v>1703</v>
      </c>
      <c r="I4501" t="s">
        <v>94</v>
      </c>
      <c r="J4501" s="32">
        <v>2600.1975000000002</v>
      </c>
      <c r="K4501" s="32">
        <v>155.13</v>
      </c>
      <c r="L4501" s="33">
        <v>62052</v>
      </c>
      <c r="M4501" s="33">
        <v>5</v>
      </c>
      <c r="N4501" s="9">
        <v>2.5</v>
      </c>
    </row>
    <row r="4502" spans="2:14" x14ac:dyDescent="0.25">
      <c r="B4502" t="s">
        <v>87</v>
      </c>
      <c r="C4502" t="s">
        <v>1723</v>
      </c>
      <c r="D4502" t="s">
        <v>1724</v>
      </c>
      <c r="E4502" t="s">
        <v>1697</v>
      </c>
      <c r="F4502" t="s">
        <v>140</v>
      </c>
      <c r="G4502" t="s">
        <v>186</v>
      </c>
      <c r="H4502" t="s">
        <v>1804</v>
      </c>
      <c r="I4502" t="s">
        <v>94</v>
      </c>
      <c r="J4502" s="32">
        <v>3824.3375000000001</v>
      </c>
      <c r="K4502" s="32">
        <v>222.0275</v>
      </c>
      <c r="L4502" s="33">
        <v>88811</v>
      </c>
      <c r="M4502" s="33">
        <v>0</v>
      </c>
      <c r="N4502" s="9">
        <v>2.5</v>
      </c>
    </row>
    <row r="4503" spans="2:14" x14ac:dyDescent="0.25">
      <c r="B4503" t="s">
        <v>87</v>
      </c>
      <c r="C4503" t="s">
        <v>1723</v>
      </c>
      <c r="D4503" t="s">
        <v>1724</v>
      </c>
      <c r="E4503" t="s">
        <v>1697</v>
      </c>
      <c r="F4503" t="s">
        <v>140</v>
      </c>
      <c r="G4503" t="s">
        <v>186</v>
      </c>
      <c r="H4503" t="s">
        <v>1704</v>
      </c>
      <c r="I4503" t="s">
        <v>94</v>
      </c>
      <c r="J4503" s="32">
        <v>5172.8999999999996</v>
      </c>
      <c r="K4503" s="32">
        <v>251.16749999999999</v>
      </c>
      <c r="L4503" s="33">
        <v>100467</v>
      </c>
      <c r="M4503" s="33">
        <v>1</v>
      </c>
      <c r="N4503" s="9">
        <v>2.5</v>
      </c>
    </row>
    <row r="4504" spans="2:14" x14ac:dyDescent="0.25">
      <c r="B4504" t="s">
        <v>87</v>
      </c>
      <c r="C4504" t="s">
        <v>1723</v>
      </c>
      <c r="D4504" t="s">
        <v>1724</v>
      </c>
      <c r="E4504" t="s">
        <v>1697</v>
      </c>
      <c r="F4504" t="s">
        <v>140</v>
      </c>
      <c r="G4504" t="s">
        <v>186</v>
      </c>
      <c r="H4504" t="s">
        <v>1705</v>
      </c>
      <c r="I4504" t="s">
        <v>94</v>
      </c>
      <c r="J4504" s="32">
        <v>2645.36</v>
      </c>
      <c r="K4504" s="32">
        <v>332.755</v>
      </c>
      <c r="L4504" s="33">
        <v>133102</v>
      </c>
      <c r="M4504" s="33">
        <v>3</v>
      </c>
      <c r="N4504" s="9">
        <v>2.5</v>
      </c>
    </row>
    <row r="4505" spans="2:14" x14ac:dyDescent="0.25">
      <c r="B4505" t="s">
        <v>87</v>
      </c>
      <c r="C4505" t="s">
        <v>1723</v>
      </c>
      <c r="D4505" t="s">
        <v>1724</v>
      </c>
      <c r="E4505" t="s">
        <v>636</v>
      </c>
      <c r="F4505" t="s">
        <v>106</v>
      </c>
      <c r="G4505" t="s">
        <v>211</v>
      </c>
      <c r="H4505" t="s">
        <v>637</v>
      </c>
      <c r="I4505" t="s">
        <v>94</v>
      </c>
      <c r="J4505" s="32">
        <v>3679.8038000000001</v>
      </c>
      <c r="K4505" s="32">
        <v>3679.8243000000002</v>
      </c>
      <c r="L4505" s="33">
        <v>981281</v>
      </c>
      <c r="M4505" s="33">
        <v>776</v>
      </c>
      <c r="N4505" s="9">
        <v>3.75002094201355</v>
      </c>
    </row>
    <row r="4506" spans="2:14" x14ac:dyDescent="0.25">
      <c r="B4506" t="s">
        <v>87</v>
      </c>
      <c r="C4506" t="s">
        <v>1723</v>
      </c>
      <c r="D4506" t="s">
        <v>1724</v>
      </c>
      <c r="E4506" t="s">
        <v>636</v>
      </c>
      <c r="F4506" t="s">
        <v>106</v>
      </c>
      <c r="G4506" t="s">
        <v>211</v>
      </c>
      <c r="H4506" t="s">
        <v>638</v>
      </c>
      <c r="I4506" t="s">
        <v>100</v>
      </c>
      <c r="J4506" s="32">
        <v>23455</v>
      </c>
      <c r="K4506" s="32">
        <v>425</v>
      </c>
      <c r="L4506" s="33">
        <v>4715271</v>
      </c>
      <c r="M4506" s="33">
        <v>3022</v>
      </c>
      <c r="N4506" s="9">
        <v>9.0132677421933899E-2</v>
      </c>
    </row>
    <row r="4507" spans="2:14" x14ac:dyDescent="0.25">
      <c r="B4507" t="s">
        <v>87</v>
      </c>
      <c r="C4507" t="s">
        <v>1723</v>
      </c>
      <c r="D4507" t="s">
        <v>1724</v>
      </c>
      <c r="E4507" t="s">
        <v>639</v>
      </c>
      <c r="F4507" t="s">
        <v>393</v>
      </c>
      <c r="G4507" t="s">
        <v>113</v>
      </c>
      <c r="H4507" t="s">
        <v>1577</v>
      </c>
      <c r="I4507" t="s">
        <v>94</v>
      </c>
      <c r="J4507" s="32">
        <v>3586.1774999999998</v>
      </c>
      <c r="K4507" s="32">
        <v>3547.6414</v>
      </c>
      <c r="L4507" s="33">
        <v>946027</v>
      </c>
      <c r="M4507" s="33">
        <v>647</v>
      </c>
      <c r="N4507" s="9">
        <v>3.7500424406491502</v>
      </c>
    </row>
    <row r="4508" spans="2:14" x14ac:dyDescent="0.25">
      <c r="B4508" t="s">
        <v>87</v>
      </c>
      <c r="C4508" t="s">
        <v>1723</v>
      </c>
      <c r="D4508" t="s">
        <v>1724</v>
      </c>
      <c r="E4508" t="s">
        <v>639</v>
      </c>
      <c r="F4508" t="s">
        <v>393</v>
      </c>
      <c r="G4508" t="s">
        <v>113</v>
      </c>
      <c r="H4508" t="s">
        <v>1805</v>
      </c>
      <c r="I4508" t="s">
        <v>94</v>
      </c>
      <c r="J4508" s="32">
        <v>3014.5949999999998</v>
      </c>
      <c r="K4508" s="32">
        <v>583.33050000000003</v>
      </c>
      <c r="L4508" s="33">
        <v>129629</v>
      </c>
      <c r="M4508" s="33">
        <v>64</v>
      </c>
      <c r="N4508" s="9">
        <v>4.5</v>
      </c>
    </row>
    <row r="4509" spans="2:14" x14ac:dyDescent="0.25">
      <c r="B4509" t="s">
        <v>87</v>
      </c>
      <c r="C4509" t="s">
        <v>1723</v>
      </c>
      <c r="D4509" t="s">
        <v>1724</v>
      </c>
      <c r="E4509" t="s">
        <v>639</v>
      </c>
      <c r="F4509" t="s">
        <v>393</v>
      </c>
      <c r="G4509" t="s">
        <v>113</v>
      </c>
      <c r="H4509" t="s">
        <v>1578</v>
      </c>
      <c r="I4509" t="s">
        <v>100</v>
      </c>
      <c r="J4509" s="32">
        <v>6476.25</v>
      </c>
      <c r="K4509" s="32">
        <v>2685.75</v>
      </c>
      <c r="L4509" s="33">
        <v>7199331</v>
      </c>
      <c r="M4509" s="33">
        <v>3581</v>
      </c>
      <c r="N4509" s="9">
        <v>0.37305549640654101</v>
      </c>
    </row>
    <row r="4510" spans="2:14" x14ac:dyDescent="0.25">
      <c r="B4510" t="s">
        <v>87</v>
      </c>
      <c r="C4510" t="s">
        <v>1723</v>
      </c>
      <c r="D4510" t="s">
        <v>1724</v>
      </c>
      <c r="E4510" t="s">
        <v>639</v>
      </c>
      <c r="F4510" t="s">
        <v>393</v>
      </c>
      <c r="G4510" t="s">
        <v>113</v>
      </c>
      <c r="H4510" t="s">
        <v>1578</v>
      </c>
      <c r="I4510" t="s">
        <v>100</v>
      </c>
      <c r="J4510" s="32">
        <v>2193.942</v>
      </c>
      <c r="K4510" s="32">
        <v>0</v>
      </c>
      <c r="L4510" s="33">
        <v>2925256</v>
      </c>
      <c r="M4510" s="33">
        <v>890</v>
      </c>
      <c r="N4510" s="9">
        <v>0</v>
      </c>
    </row>
    <row r="4511" spans="2:14" x14ac:dyDescent="0.25">
      <c r="B4511" t="s">
        <v>87</v>
      </c>
      <c r="C4511" t="s">
        <v>1723</v>
      </c>
      <c r="D4511" t="s">
        <v>1724</v>
      </c>
      <c r="E4511" t="s">
        <v>639</v>
      </c>
      <c r="F4511" t="s">
        <v>393</v>
      </c>
      <c r="G4511" t="s">
        <v>113</v>
      </c>
      <c r="H4511" t="s">
        <v>1706</v>
      </c>
      <c r="I4511" t="s">
        <v>100</v>
      </c>
      <c r="J4511" s="32">
        <v>9956.9519999999993</v>
      </c>
      <c r="K4511" s="32">
        <v>3366.4119999999998</v>
      </c>
      <c r="L4511" s="33">
        <v>6732824</v>
      </c>
      <c r="M4511" s="33">
        <v>1821</v>
      </c>
      <c r="N4511" s="9">
        <v>0.5</v>
      </c>
    </row>
    <row r="4512" spans="2:14" x14ac:dyDescent="0.25">
      <c r="B4512" t="s">
        <v>87</v>
      </c>
      <c r="C4512" t="s">
        <v>1723</v>
      </c>
      <c r="D4512" t="s">
        <v>1724</v>
      </c>
      <c r="E4512" t="s">
        <v>639</v>
      </c>
      <c r="F4512" t="s">
        <v>393</v>
      </c>
      <c r="G4512" t="s">
        <v>113</v>
      </c>
      <c r="H4512" t="s">
        <v>1707</v>
      </c>
      <c r="I4512" t="s">
        <v>94</v>
      </c>
      <c r="J4512" s="32">
        <v>5929.1475</v>
      </c>
      <c r="K4512" s="32">
        <v>734.68330000000003</v>
      </c>
      <c r="L4512" s="33">
        <v>195904</v>
      </c>
      <c r="M4512" s="33">
        <v>218</v>
      </c>
      <c r="N4512" s="9">
        <v>3.75022102662528</v>
      </c>
    </row>
    <row r="4513" spans="2:14" x14ac:dyDescent="0.25">
      <c r="B4513" t="s">
        <v>87</v>
      </c>
      <c r="C4513" t="s">
        <v>1723</v>
      </c>
      <c r="D4513" t="s">
        <v>1724</v>
      </c>
      <c r="E4513" t="s">
        <v>639</v>
      </c>
      <c r="F4513" t="s">
        <v>393</v>
      </c>
      <c r="G4513" t="s">
        <v>113</v>
      </c>
      <c r="H4513" t="s">
        <v>1461</v>
      </c>
      <c r="I4513" t="s">
        <v>94</v>
      </c>
      <c r="J4513" s="32">
        <v>13292.5815</v>
      </c>
      <c r="K4513" s="32">
        <v>6167.7449999999999</v>
      </c>
      <c r="L4513" s="33">
        <v>1370610</v>
      </c>
      <c r="M4513" s="33">
        <v>260</v>
      </c>
      <c r="N4513" s="9">
        <v>4.5</v>
      </c>
    </row>
    <row r="4514" spans="2:14" x14ac:dyDescent="0.25">
      <c r="B4514" t="s">
        <v>87</v>
      </c>
      <c r="C4514" t="s">
        <v>1723</v>
      </c>
      <c r="D4514" t="s">
        <v>1724</v>
      </c>
      <c r="E4514" t="s">
        <v>648</v>
      </c>
      <c r="F4514" t="s">
        <v>106</v>
      </c>
      <c r="G4514" t="s">
        <v>103</v>
      </c>
      <c r="H4514" t="s">
        <v>1462</v>
      </c>
      <c r="I4514" t="s">
        <v>100</v>
      </c>
      <c r="J4514" s="32">
        <v>3167.5</v>
      </c>
      <c r="K4514" s="32">
        <v>108.25</v>
      </c>
      <c r="L4514" s="33">
        <v>454529</v>
      </c>
      <c r="M4514" s="33">
        <v>433</v>
      </c>
      <c r="N4514" s="9">
        <v>0.23815862134209201</v>
      </c>
    </row>
    <row r="4515" spans="2:14" x14ac:dyDescent="0.25">
      <c r="B4515" t="s">
        <v>87</v>
      </c>
      <c r="C4515" t="s">
        <v>1723</v>
      </c>
      <c r="D4515" t="s">
        <v>1724</v>
      </c>
      <c r="E4515" t="s">
        <v>648</v>
      </c>
      <c r="F4515" t="s">
        <v>106</v>
      </c>
      <c r="G4515" t="s">
        <v>103</v>
      </c>
      <c r="H4515" t="s">
        <v>650</v>
      </c>
      <c r="I4515" t="s">
        <v>100</v>
      </c>
      <c r="J4515" s="32">
        <v>10397</v>
      </c>
      <c r="K4515" s="32">
        <v>583.5</v>
      </c>
      <c r="L4515" s="33">
        <v>611087</v>
      </c>
      <c r="M4515" s="33">
        <v>1167</v>
      </c>
      <c r="N4515" s="9">
        <v>0.95485585522192395</v>
      </c>
    </row>
    <row r="4516" spans="2:14" x14ac:dyDescent="0.25">
      <c r="B4516" t="s">
        <v>87</v>
      </c>
      <c r="C4516" t="s">
        <v>1723</v>
      </c>
      <c r="D4516" t="s">
        <v>1724</v>
      </c>
      <c r="E4516" t="s">
        <v>648</v>
      </c>
      <c r="F4516" t="s">
        <v>106</v>
      </c>
      <c r="G4516" t="s">
        <v>103</v>
      </c>
      <c r="H4516" t="s">
        <v>651</v>
      </c>
      <c r="I4516" t="s">
        <v>100</v>
      </c>
      <c r="J4516" s="32">
        <v>8011.5</v>
      </c>
      <c r="K4516" s="32">
        <v>0</v>
      </c>
      <c r="L4516" s="33">
        <v>57408</v>
      </c>
      <c r="M4516" s="33">
        <v>171</v>
      </c>
      <c r="N4516" s="9">
        <v>0</v>
      </c>
    </row>
    <row r="4517" spans="2:14" x14ac:dyDescent="0.25">
      <c r="B4517" t="s">
        <v>87</v>
      </c>
      <c r="C4517" t="s">
        <v>1723</v>
      </c>
      <c r="D4517" t="s">
        <v>1724</v>
      </c>
      <c r="E4517" t="s">
        <v>648</v>
      </c>
      <c r="F4517" t="s">
        <v>106</v>
      </c>
      <c r="G4517" t="s">
        <v>103</v>
      </c>
      <c r="H4517" t="s">
        <v>1806</v>
      </c>
      <c r="I4517" t="s">
        <v>100</v>
      </c>
      <c r="J4517" s="32">
        <v>2304.34</v>
      </c>
      <c r="K4517" s="32">
        <v>2304.34</v>
      </c>
      <c r="L4517" s="33">
        <v>4046228</v>
      </c>
      <c r="M4517" s="33">
        <v>1682</v>
      </c>
      <c r="N4517" s="9">
        <v>0.56950325092901299</v>
      </c>
    </row>
    <row r="4518" spans="2:14" x14ac:dyDescent="0.25">
      <c r="B4518" t="s">
        <v>87</v>
      </c>
      <c r="C4518" t="s">
        <v>1723</v>
      </c>
      <c r="D4518" t="s">
        <v>1724</v>
      </c>
      <c r="E4518" t="s">
        <v>648</v>
      </c>
      <c r="F4518" t="s">
        <v>106</v>
      </c>
      <c r="G4518" t="s">
        <v>103</v>
      </c>
      <c r="H4518" t="s">
        <v>652</v>
      </c>
      <c r="I4518" t="s">
        <v>100</v>
      </c>
      <c r="J4518" s="32">
        <v>9812</v>
      </c>
      <c r="K4518" s="32">
        <v>936</v>
      </c>
      <c r="L4518" s="33">
        <v>455597</v>
      </c>
      <c r="M4518" s="33">
        <v>468</v>
      </c>
      <c r="N4518" s="9">
        <v>2.0544472417509301</v>
      </c>
    </row>
    <row r="4519" spans="2:14" x14ac:dyDescent="0.25">
      <c r="B4519" t="s">
        <v>87</v>
      </c>
      <c r="C4519" t="s">
        <v>1723</v>
      </c>
      <c r="D4519" t="s">
        <v>1724</v>
      </c>
      <c r="E4519" t="s">
        <v>648</v>
      </c>
      <c r="F4519" t="s">
        <v>106</v>
      </c>
      <c r="G4519" t="s">
        <v>103</v>
      </c>
      <c r="H4519" t="s">
        <v>653</v>
      </c>
      <c r="I4519" t="s">
        <v>100</v>
      </c>
      <c r="J4519" s="32">
        <v>5236</v>
      </c>
      <c r="K4519" s="32">
        <v>456</v>
      </c>
      <c r="L4519" s="33">
        <v>227255</v>
      </c>
      <c r="M4519" s="33">
        <v>228</v>
      </c>
      <c r="N4519" s="9">
        <v>2.0065565114078798</v>
      </c>
    </row>
    <row r="4520" spans="2:14" x14ac:dyDescent="0.25">
      <c r="B4520" t="s">
        <v>87</v>
      </c>
      <c r="C4520" t="s">
        <v>1723</v>
      </c>
      <c r="D4520" t="s">
        <v>1724</v>
      </c>
      <c r="E4520" t="s">
        <v>648</v>
      </c>
      <c r="F4520" t="s">
        <v>106</v>
      </c>
      <c r="G4520" t="s">
        <v>103</v>
      </c>
      <c r="H4520" t="s">
        <v>1807</v>
      </c>
      <c r="I4520" t="s">
        <v>100</v>
      </c>
      <c r="J4520" s="32">
        <v>4060.63</v>
      </c>
      <c r="K4520" s="32">
        <v>260.19</v>
      </c>
      <c r="L4520" s="33">
        <v>3901801</v>
      </c>
      <c r="M4520" s="33">
        <v>3717</v>
      </c>
      <c r="N4520" s="9">
        <v>6.6684590013688497E-2</v>
      </c>
    </row>
    <row r="4521" spans="2:14" x14ac:dyDescent="0.25">
      <c r="B4521" t="s">
        <v>87</v>
      </c>
      <c r="C4521" t="s">
        <v>1723</v>
      </c>
      <c r="D4521" t="s">
        <v>1724</v>
      </c>
      <c r="E4521" t="s">
        <v>648</v>
      </c>
      <c r="F4521" t="s">
        <v>106</v>
      </c>
      <c r="G4521" t="s">
        <v>103</v>
      </c>
      <c r="H4521" t="s">
        <v>1807</v>
      </c>
      <c r="I4521" t="s">
        <v>100</v>
      </c>
      <c r="J4521" s="32">
        <v>95.76</v>
      </c>
      <c r="K4521" s="32">
        <v>95.76</v>
      </c>
      <c r="L4521" s="33">
        <v>1215685</v>
      </c>
      <c r="M4521" s="33">
        <v>1368</v>
      </c>
      <c r="N4521" s="9">
        <v>7.8770405162521498E-2</v>
      </c>
    </row>
    <row r="4522" spans="2:14" x14ac:dyDescent="0.25">
      <c r="B4522" t="s">
        <v>87</v>
      </c>
      <c r="C4522" t="s">
        <v>1723</v>
      </c>
      <c r="D4522" t="s">
        <v>1724</v>
      </c>
      <c r="E4522" t="s">
        <v>648</v>
      </c>
      <c r="F4522" t="s">
        <v>106</v>
      </c>
      <c r="G4522" t="s">
        <v>103</v>
      </c>
      <c r="H4522" t="s">
        <v>654</v>
      </c>
      <c r="I4522" t="s">
        <v>94</v>
      </c>
      <c r="J4522" s="32">
        <v>65812.975999999995</v>
      </c>
      <c r="K4522" s="32">
        <v>5470.3239999999996</v>
      </c>
      <c r="L4522" s="33">
        <v>1367581</v>
      </c>
      <c r="M4522" s="33">
        <v>588</v>
      </c>
      <c r="N4522" s="9">
        <v>4</v>
      </c>
    </row>
    <row r="4523" spans="2:14" x14ac:dyDescent="0.25">
      <c r="B4523" t="s">
        <v>87</v>
      </c>
      <c r="C4523" t="s">
        <v>1723</v>
      </c>
      <c r="D4523" t="s">
        <v>1724</v>
      </c>
      <c r="E4523" t="s">
        <v>648</v>
      </c>
      <c r="F4523" t="s">
        <v>106</v>
      </c>
      <c r="G4523" t="s">
        <v>103</v>
      </c>
      <c r="H4523" t="s">
        <v>655</v>
      </c>
      <c r="I4523" t="s">
        <v>94</v>
      </c>
      <c r="J4523" s="32">
        <v>71961.36</v>
      </c>
      <c r="K4523" s="32">
        <v>10160.016</v>
      </c>
      <c r="L4523" s="33">
        <v>2540004</v>
      </c>
      <c r="M4523" s="33">
        <v>1248</v>
      </c>
      <c r="N4523" s="9">
        <v>4</v>
      </c>
    </row>
    <row r="4524" spans="2:14" x14ac:dyDescent="0.25">
      <c r="B4524" t="s">
        <v>87</v>
      </c>
      <c r="C4524" t="s">
        <v>1723</v>
      </c>
      <c r="D4524" t="s">
        <v>1724</v>
      </c>
      <c r="E4524" t="s">
        <v>648</v>
      </c>
      <c r="F4524" t="s">
        <v>106</v>
      </c>
      <c r="G4524" t="s">
        <v>103</v>
      </c>
      <c r="H4524" t="s">
        <v>656</v>
      </c>
      <c r="I4524" t="s">
        <v>94</v>
      </c>
      <c r="J4524" s="32">
        <v>1103.2958000000001</v>
      </c>
      <c r="K4524" s="32">
        <v>80.632800000000003</v>
      </c>
      <c r="L4524" s="33">
        <v>23887</v>
      </c>
      <c r="M4524" s="33">
        <v>10</v>
      </c>
      <c r="N4524" s="9">
        <v>3.3755934190145198</v>
      </c>
    </row>
    <row r="4525" spans="2:14" x14ac:dyDescent="0.25">
      <c r="B4525" t="s">
        <v>87</v>
      </c>
      <c r="C4525" t="s">
        <v>1723</v>
      </c>
      <c r="D4525" t="s">
        <v>1724</v>
      </c>
      <c r="E4525" t="s">
        <v>648</v>
      </c>
      <c r="F4525" t="s">
        <v>106</v>
      </c>
      <c r="G4525" t="s">
        <v>103</v>
      </c>
      <c r="H4525" t="s">
        <v>657</v>
      </c>
      <c r="I4525" t="s">
        <v>94</v>
      </c>
      <c r="J4525" s="32">
        <v>686.93179999999995</v>
      </c>
      <c r="K4525" s="32">
        <v>121.7997</v>
      </c>
      <c r="L4525" s="33">
        <v>28656</v>
      </c>
      <c r="M4525" s="33">
        <v>7</v>
      </c>
      <c r="N4525" s="9">
        <v>4.2504082914572798</v>
      </c>
    </row>
    <row r="4526" spans="2:14" x14ac:dyDescent="0.25">
      <c r="B4526" t="s">
        <v>87</v>
      </c>
      <c r="C4526" t="s">
        <v>1723</v>
      </c>
      <c r="D4526" t="s">
        <v>1724</v>
      </c>
      <c r="E4526" t="s">
        <v>648</v>
      </c>
      <c r="F4526" t="s">
        <v>106</v>
      </c>
      <c r="G4526" t="s">
        <v>103</v>
      </c>
      <c r="H4526" t="s">
        <v>658</v>
      </c>
      <c r="I4526" t="s">
        <v>94</v>
      </c>
      <c r="J4526" s="32">
        <v>4841.4440000000004</v>
      </c>
      <c r="K4526" s="32">
        <v>1509.0861</v>
      </c>
      <c r="L4526" s="33">
        <v>1087095</v>
      </c>
      <c r="M4526" s="33">
        <v>437</v>
      </c>
      <c r="N4526" s="9">
        <v>1.38818235756764</v>
      </c>
    </row>
    <row r="4527" spans="2:14" x14ac:dyDescent="0.25">
      <c r="B4527" t="s">
        <v>87</v>
      </c>
      <c r="C4527" t="s">
        <v>1723</v>
      </c>
      <c r="D4527" t="s">
        <v>1724</v>
      </c>
      <c r="E4527" t="s">
        <v>648</v>
      </c>
      <c r="F4527" t="s">
        <v>106</v>
      </c>
      <c r="G4527" t="s">
        <v>103</v>
      </c>
      <c r="H4527" t="s">
        <v>659</v>
      </c>
      <c r="I4527" t="s">
        <v>94</v>
      </c>
      <c r="J4527" s="32">
        <v>4527.4480000000003</v>
      </c>
      <c r="K4527" s="32">
        <v>1545.9319</v>
      </c>
      <c r="L4527" s="33">
        <v>1085675</v>
      </c>
      <c r="M4527" s="33">
        <v>471</v>
      </c>
      <c r="N4527" s="9">
        <v>1.4239361687429399</v>
      </c>
    </row>
    <row r="4528" spans="2:14" x14ac:dyDescent="0.25">
      <c r="B4528" t="s">
        <v>87</v>
      </c>
      <c r="C4528" t="s">
        <v>1723</v>
      </c>
      <c r="D4528" t="s">
        <v>1724</v>
      </c>
      <c r="E4528" t="s">
        <v>648</v>
      </c>
      <c r="F4528" t="s">
        <v>106</v>
      </c>
      <c r="G4528" t="s">
        <v>103</v>
      </c>
      <c r="H4528" t="s">
        <v>660</v>
      </c>
      <c r="I4528" t="s">
        <v>100</v>
      </c>
      <c r="J4528" s="32">
        <v>10080.98</v>
      </c>
      <c r="K4528" s="32">
        <v>76.37</v>
      </c>
      <c r="L4528" s="33">
        <v>1253616</v>
      </c>
      <c r="M4528" s="33">
        <v>1091</v>
      </c>
      <c r="N4528" s="9">
        <v>6.0919771285624903E-2</v>
      </c>
    </row>
    <row r="4529" spans="2:14" x14ac:dyDescent="0.25">
      <c r="B4529" t="s">
        <v>87</v>
      </c>
      <c r="C4529" t="s">
        <v>1723</v>
      </c>
      <c r="D4529" t="s">
        <v>1724</v>
      </c>
      <c r="E4529" t="s">
        <v>661</v>
      </c>
      <c r="F4529" t="s">
        <v>178</v>
      </c>
      <c r="G4529" t="s">
        <v>107</v>
      </c>
      <c r="H4529" t="s">
        <v>662</v>
      </c>
      <c r="I4529" t="s">
        <v>100</v>
      </c>
      <c r="J4529" s="32">
        <v>22200</v>
      </c>
      <c r="K4529" s="32">
        <v>15840</v>
      </c>
      <c r="L4529" s="33">
        <v>67271823</v>
      </c>
      <c r="M4529" s="33">
        <v>25014</v>
      </c>
      <c r="N4529" s="9">
        <v>0.235462624522602</v>
      </c>
    </row>
    <row r="4530" spans="2:14" x14ac:dyDescent="0.25">
      <c r="B4530" t="s">
        <v>87</v>
      </c>
      <c r="C4530" t="s">
        <v>1723</v>
      </c>
      <c r="D4530" t="s">
        <v>1724</v>
      </c>
      <c r="E4530" t="s">
        <v>663</v>
      </c>
      <c r="F4530" t="s">
        <v>91</v>
      </c>
      <c r="G4530" t="s">
        <v>107</v>
      </c>
      <c r="H4530" t="s">
        <v>665</v>
      </c>
      <c r="I4530" t="s">
        <v>100</v>
      </c>
      <c r="J4530" s="32">
        <v>15960</v>
      </c>
      <c r="K4530" s="32">
        <v>3234</v>
      </c>
      <c r="L4530" s="33">
        <v>5422141</v>
      </c>
      <c r="M4530" s="33">
        <v>9723</v>
      </c>
      <c r="N4530" s="9">
        <v>0.59644336065771797</v>
      </c>
    </row>
    <row r="4531" spans="2:14" x14ac:dyDescent="0.25">
      <c r="B4531" t="s">
        <v>87</v>
      </c>
      <c r="C4531" t="s">
        <v>1723</v>
      </c>
      <c r="D4531" t="s">
        <v>1724</v>
      </c>
      <c r="E4531" t="s">
        <v>666</v>
      </c>
      <c r="F4531" t="s">
        <v>91</v>
      </c>
      <c r="G4531" t="s">
        <v>107</v>
      </c>
      <c r="H4531" t="s">
        <v>667</v>
      </c>
      <c r="I4531" t="s">
        <v>100</v>
      </c>
      <c r="J4531" s="32">
        <v>418</v>
      </c>
      <c r="K4531" s="32">
        <v>48</v>
      </c>
      <c r="L4531" s="33">
        <v>460091</v>
      </c>
      <c r="M4531" s="33">
        <v>360</v>
      </c>
      <c r="N4531" s="9">
        <v>0.1043271874477</v>
      </c>
    </row>
    <row r="4532" spans="2:14" x14ac:dyDescent="0.25">
      <c r="B4532" t="s">
        <v>87</v>
      </c>
      <c r="C4532" t="s">
        <v>1723</v>
      </c>
      <c r="D4532" t="s">
        <v>1724</v>
      </c>
      <c r="E4532" t="s">
        <v>668</v>
      </c>
      <c r="F4532" t="s">
        <v>140</v>
      </c>
      <c r="G4532" t="s">
        <v>103</v>
      </c>
      <c r="H4532" t="s">
        <v>1579</v>
      </c>
      <c r="I4532" t="s">
        <v>100</v>
      </c>
      <c r="J4532" s="32">
        <v>1350</v>
      </c>
      <c r="K4532" s="32">
        <v>150</v>
      </c>
      <c r="L4532" s="33">
        <v>514784</v>
      </c>
      <c r="M4532" s="33">
        <v>208</v>
      </c>
      <c r="N4532" s="9">
        <v>0.29138434760987098</v>
      </c>
    </row>
    <row r="4533" spans="2:14" x14ac:dyDescent="0.25">
      <c r="B4533" t="s">
        <v>87</v>
      </c>
      <c r="C4533" t="s">
        <v>1723</v>
      </c>
      <c r="D4533" t="s">
        <v>1724</v>
      </c>
      <c r="E4533" t="s">
        <v>670</v>
      </c>
      <c r="F4533" t="s">
        <v>140</v>
      </c>
      <c r="G4533" t="s">
        <v>200</v>
      </c>
      <c r="H4533" t="s">
        <v>671</v>
      </c>
      <c r="I4533" t="s">
        <v>100</v>
      </c>
      <c r="J4533" s="32">
        <v>6.5</v>
      </c>
      <c r="K4533" s="32">
        <v>6.5</v>
      </c>
      <c r="L4533" s="33">
        <v>71474</v>
      </c>
      <c r="M4533" s="33">
        <v>11</v>
      </c>
      <c r="N4533" s="9">
        <v>9.0942160785740203E-2</v>
      </c>
    </row>
    <row r="4534" spans="2:14" x14ac:dyDescent="0.25">
      <c r="B4534" t="s">
        <v>87</v>
      </c>
      <c r="C4534" t="s">
        <v>1723</v>
      </c>
      <c r="D4534" t="s">
        <v>1724</v>
      </c>
      <c r="E4534" t="s">
        <v>670</v>
      </c>
      <c r="F4534" t="s">
        <v>140</v>
      </c>
      <c r="G4534" t="s">
        <v>200</v>
      </c>
      <c r="H4534" t="s">
        <v>672</v>
      </c>
      <c r="I4534" t="s">
        <v>94</v>
      </c>
      <c r="J4534" s="32">
        <v>9936.0198</v>
      </c>
      <c r="K4534" s="32">
        <v>1959.2998</v>
      </c>
      <c r="L4534" s="33">
        <v>461004</v>
      </c>
      <c r="M4534" s="33">
        <v>550</v>
      </c>
      <c r="N4534" s="9">
        <v>4.2500711490572698</v>
      </c>
    </row>
    <row r="4535" spans="2:14" x14ac:dyDescent="0.25">
      <c r="B4535" t="s">
        <v>87</v>
      </c>
      <c r="C4535" t="s">
        <v>1723</v>
      </c>
      <c r="D4535" t="s">
        <v>1724</v>
      </c>
      <c r="E4535" t="s">
        <v>1580</v>
      </c>
      <c r="F4535" t="s">
        <v>178</v>
      </c>
      <c r="G4535" t="s">
        <v>211</v>
      </c>
      <c r="H4535" t="s">
        <v>1581</v>
      </c>
      <c r="I4535" t="s">
        <v>94</v>
      </c>
      <c r="J4535" s="32">
        <v>9777.06</v>
      </c>
      <c r="K4535" s="32">
        <v>2306.2413999999999</v>
      </c>
      <c r="L4535" s="33">
        <v>530162</v>
      </c>
      <c r="M4535" s="33">
        <v>402</v>
      </c>
      <c r="N4535" s="9">
        <v>4.3500692241239403</v>
      </c>
    </row>
    <row r="4536" spans="2:14" x14ac:dyDescent="0.25">
      <c r="B4536" t="s">
        <v>87</v>
      </c>
      <c r="C4536" t="s">
        <v>1723</v>
      </c>
      <c r="D4536" t="s">
        <v>1724</v>
      </c>
      <c r="E4536" t="s">
        <v>1580</v>
      </c>
      <c r="F4536" t="s">
        <v>178</v>
      </c>
      <c r="G4536" t="s">
        <v>211</v>
      </c>
      <c r="H4536" t="s">
        <v>1582</v>
      </c>
      <c r="I4536" t="s">
        <v>94</v>
      </c>
      <c r="J4536" s="32">
        <v>6434.1255000000001</v>
      </c>
      <c r="K4536" s="32">
        <v>892.48860000000002</v>
      </c>
      <c r="L4536" s="33">
        <v>324539</v>
      </c>
      <c r="M4536" s="33">
        <v>93</v>
      </c>
      <c r="N4536" s="9">
        <v>2.7500195662154598</v>
      </c>
    </row>
    <row r="4537" spans="2:14" x14ac:dyDescent="0.25">
      <c r="B4537" t="s">
        <v>87</v>
      </c>
      <c r="C4537" t="s">
        <v>1723</v>
      </c>
      <c r="D4537" t="s">
        <v>1724</v>
      </c>
      <c r="E4537" t="s">
        <v>1580</v>
      </c>
      <c r="F4537" t="s">
        <v>178</v>
      </c>
      <c r="G4537" t="s">
        <v>211</v>
      </c>
      <c r="H4537" t="s">
        <v>1583</v>
      </c>
      <c r="I4537" t="s">
        <v>94</v>
      </c>
      <c r="J4537" s="32">
        <v>1410.8833999999999</v>
      </c>
      <c r="K4537" s="32">
        <v>431.35579999999999</v>
      </c>
      <c r="L4537" s="33">
        <v>99159</v>
      </c>
      <c r="M4537" s="33">
        <v>75</v>
      </c>
      <c r="N4537" s="9">
        <v>4.3501427001078996</v>
      </c>
    </row>
    <row r="4538" spans="2:14" x14ac:dyDescent="0.25">
      <c r="B4538" t="s">
        <v>87</v>
      </c>
      <c r="C4538" t="s">
        <v>1723</v>
      </c>
      <c r="D4538" t="s">
        <v>1724</v>
      </c>
      <c r="E4538" t="s">
        <v>1580</v>
      </c>
      <c r="F4538" t="s">
        <v>178</v>
      </c>
      <c r="G4538" t="s">
        <v>211</v>
      </c>
      <c r="H4538" t="s">
        <v>1584</v>
      </c>
      <c r="I4538" t="s">
        <v>94</v>
      </c>
      <c r="J4538" s="32">
        <v>1788.5395000000001</v>
      </c>
      <c r="K4538" s="32">
        <v>436.57170000000002</v>
      </c>
      <c r="L4538" s="33">
        <v>158751</v>
      </c>
      <c r="M4538" s="33">
        <v>41</v>
      </c>
      <c r="N4538" s="9">
        <v>2.7500406296653201</v>
      </c>
    </row>
    <row r="4539" spans="2:14" x14ac:dyDescent="0.25">
      <c r="B4539" t="s">
        <v>87</v>
      </c>
      <c r="C4539" t="s">
        <v>1723</v>
      </c>
      <c r="D4539" t="s">
        <v>1724</v>
      </c>
      <c r="E4539" t="s">
        <v>673</v>
      </c>
      <c r="F4539" t="s">
        <v>106</v>
      </c>
      <c r="G4539" t="s">
        <v>113</v>
      </c>
      <c r="H4539" t="s">
        <v>674</v>
      </c>
      <c r="I4539" t="s">
        <v>100</v>
      </c>
      <c r="J4539" s="32">
        <v>24702.028200000001</v>
      </c>
      <c r="K4539" s="32">
        <v>1942.0144</v>
      </c>
      <c r="L4539" s="33">
        <v>1213759</v>
      </c>
      <c r="M4539" s="33">
        <v>1532</v>
      </c>
      <c r="N4539" s="9">
        <v>1.6</v>
      </c>
    </row>
    <row r="4540" spans="2:14" x14ac:dyDescent="0.25">
      <c r="B4540" t="s">
        <v>87</v>
      </c>
      <c r="C4540" t="s">
        <v>1723</v>
      </c>
      <c r="D4540" t="s">
        <v>1724</v>
      </c>
      <c r="E4540" t="s">
        <v>673</v>
      </c>
      <c r="F4540" t="s">
        <v>106</v>
      </c>
      <c r="G4540" t="s">
        <v>113</v>
      </c>
      <c r="H4540" t="s">
        <v>677</v>
      </c>
      <c r="I4540" t="s">
        <v>100</v>
      </c>
      <c r="J4540" s="32">
        <v>90</v>
      </c>
      <c r="K4540" s="32">
        <v>0</v>
      </c>
      <c r="L4540" s="33">
        <v>6</v>
      </c>
      <c r="M4540" s="33">
        <v>0</v>
      </c>
      <c r="N4540" s="9">
        <v>0</v>
      </c>
    </row>
    <row r="4541" spans="2:14" x14ac:dyDescent="0.25">
      <c r="B4541" t="s">
        <v>87</v>
      </c>
      <c r="C4541" t="s">
        <v>1723</v>
      </c>
      <c r="D4541" t="s">
        <v>1724</v>
      </c>
      <c r="E4541" t="s">
        <v>673</v>
      </c>
      <c r="F4541" t="s">
        <v>106</v>
      </c>
      <c r="G4541" t="s">
        <v>113</v>
      </c>
      <c r="H4541" t="s">
        <v>677</v>
      </c>
      <c r="I4541" t="s">
        <v>100</v>
      </c>
      <c r="J4541" s="32">
        <v>5676</v>
      </c>
      <c r="K4541" s="32">
        <v>702</v>
      </c>
      <c r="L4541" s="33">
        <v>2572833</v>
      </c>
      <c r="M4541" s="33">
        <v>2148</v>
      </c>
      <c r="N4541" s="9">
        <v>0.27285097789090801</v>
      </c>
    </row>
    <row r="4542" spans="2:14" x14ac:dyDescent="0.25">
      <c r="B4542" t="s">
        <v>87</v>
      </c>
      <c r="C4542" t="s">
        <v>1723</v>
      </c>
      <c r="D4542" t="s">
        <v>1724</v>
      </c>
      <c r="E4542" t="s">
        <v>673</v>
      </c>
      <c r="F4542" t="s">
        <v>106</v>
      </c>
      <c r="G4542" t="s">
        <v>113</v>
      </c>
      <c r="H4542" t="s">
        <v>678</v>
      </c>
      <c r="I4542" t="s">
        <v>100</v>
      </c>
      <c r="J4542" s="32">
        <v>6138</v>
      </c>
      <c r="K4542" s="32">
        <v>3663</v>
      </c>
      <c r="L4542" s="33">
        <v>3257480</v>
      </c>
      <c r="M4542" s="33">
        <v>2951</v>
      </c>
      <c r="N4542" s="9">
        <v>1.1244888686960399</v>
      </c>
    </row>
    <row r="4543" spans="2:14" x14ac:dyDescent="0.25">
      <c r="B4543" t="s">
        <v>87</v>
      </c>
      <c r="C4543" t="s">
        <v>1723</v>
      </c>
      <c r="D4543" t="s">
        <v>1724</v>
      </c>
      <c r="E4543" t="s">
        <v>673</v>
      </c>
      <c r="F4543" t="s">
        <v>106</v>
      </c>
      <c r="G4543" t="s">
        <v>113</v>
      </c>
      <c r="H4543" t="s">
        <v>679</v>
      </c>
      <c r="I4543" t="s">
        <v>100</v>
      </c>
      <c r="J4543" s="32">
        <v>56644.75</v>
      </c>
      <c r="K4543" s="32">
        <v>11600</v>
      </c>
      <c r="L4543" s="33">
        <v>17472368</v>
      </c>
      <c r="M4543" s="33">
        <v>144277</v>
      </c>
      <c r="N4543" s="9">
        <v>0.663905430563275</v>
      </c>
    </row>
    <row r="4544" spans="2:14" x14ac:dyDescent="0.25">
      <c r="B4544" t="s">
        <v>87</v>
      </c>
      <c r="C4544" t="s">
        <v>1723</v>
      </c>
      <c r="D4544" t="s">
        <v>1724</v>
      </c>
      <c r="E4544" t="s">
        <v>673</v>
      </c>
      <c r="F4544" t="s">
        <v>106</v>
      </c>
      <c r="G4544" t="s">
        <v>113</v>
      </c>
      <c r="H4544" t="s">
        <v>1808</v>
      </c>
      <c r="I4544" t="s">
        <v>100</v>
      </c>
      <c r="J4544" s="32">
        <v>7102.0735000000004</v>
      </c>
      <c r="K4544" s="32">
        <v>6000</v>
      </c>
      <c r="L4544" s="33">
        <v>16516450</v>
      </c>
      <c r="M4544" s="33">
        <v>10032</v>
      </c>
      <c r="N4544" s="9">
        <v>0.363274190276966</v>
      </c>
    </row>
    <row r="4545" spans="2:14" x14ac:dyDescent="0.25">
      <c r="B4545" t="s">
        <v>87</v>
      </c>
      <c r="C4545" t="s">
        <v>1723</v>
      </c>
      <c r="D4545" t="s">
        <v>1724</v>
      </c>
      <c r="E4545" t="s">
        <v>680</v>
      </c>
      <c r="F4545" t="s">
        <v>136</v>
      </c>
      <c r="G4545" t="s">
        <v>107</v>
      </c>
      <c r="H4545" t="s">
        <v>681</v>
      </c>
      <c r="I4545" t="s">
        <v>94</v>
      </c>
      <c r="J4545" s="32">
        <v>2452.0205000000001</v>
      </c>
      <c r="K4545" s="32">
        <v>686.62189999999998</v>
      </c>
      <c r="L4545" s="33">
        <v>161550</v>
      </c>
      <c r="M4545" s="33">
        <v>181</v>
      </c>
      <c r="N4545" s="9">
        <v>4.2502129371711499</v>
      </c>
    </row>
    <row r="4546" spans="2:14" x14ac:dyDescent="0.25">
      <c r="B4546" t="s">
        <v>87</v>
      </c>
      <c r="C4546" t="s">
        <v>1723</v>
      </c>
      <c r="D4546" t="s">
        <v>1724</v>
      </c>
      <c r="E4546" t="s">
        <v>680</v>
      </c>
      <c r="F4546" t="s">
        <v>136</v>
      </c>
      <c r="G4546" t="s">
        <v>107</v>
      </c>
      <c r="H4546" t="s">
        <v>682</v>
      </c>
      <c r="I4546" t="s">
        <v>94</v>
      </c>
      <c r="J4546" s="32">
        <v>2030.7925</v>
      </c>
      <c r="K4546" s="32">
        <v>939.56500000000005</v>
      </c>
      <c r="L4546" s="33">
        <v>170830</v>
      </c>
      <c r="M4546" s="33">
        <v>80</v>
      </c>
      <c r="N4546" s="9">
        <v>5.5</v>
      </c>
    </row>
    <row r="4547" spans="2:14" x14ac:dyDescent="0.25">
      <c r="B4547" t="s">
        <v>87</v>
      </c>
      <c r="C4547" t="s">
        <v>1723</v>
      </c>
      <c r="D4547" t="s">
        <v>1724</v>
      </c>
      <c r="E4547" t="s">
        <v>683</v>
      </c>
      <c r="F4547" t="s">
        <v>191</v>
      </c>
      <c r="G4547" t="s">
        <v>113</v>
      </c>
      <c r="H4547" t="s">
        <v>684</v>
      </c>
      <c r="I4547" t="s">
        <v>100</v>
      </c>
      <c r="J4547" s="32">
        <v>7794.0135</v>
      </c>
      <c r="K4547" s="32">
        <v>373.64850000000001</v>
      </c>
      <c r="L4547" s="33">
        <v>83033</v>
      </c>
      <c r="M4547" s="33">
        <v>46</v>
      </c>
      <c r="N4547" s="9">
        <v>4.5</v>
      </c>
    </row>
    <row r="4548" spans="2:14" x14ac:dyDescent="0.25">
      <c r="B4548" t="s">
        <v>87</v>
      </c>
      <c r="C4548" t="s">
        <v>1723</v>
      </c>
      <c r="D4548" t="s">
        <v>1724</v>
      </c>
      <c r="E4548" t="s">
        <v>683</v>
      </c>
      <c r="F4548" t="s">
        <v>191</v>
      </c>
      <c r="G4548" t="s">
        <v>113</v>
      </c>
      <c r="H4548" t="s">
        <v>684</v>
      </c>
      <c r="I4548" t="s">
        <v>100</v>
      </c>
      <c r="J4548" s="32">
        <v>99.765000000000001</v>
      </c>
      <c r="K4548" s="32">
        <v>0</v>
      </c>
      <c r="L4548" s="33">
        <v>22170</v>
      </c>
      <c r="M4548" s="33">
        <v>5</v>
      </c>
      <c r="N4548" s="9">
        <v>0</v>
      </c>
    </row>
    <row r="4549" spans="2:14" x14ac:dyDescent="0.25">
      <c r="B4549" t="s">
        <v>87</v>
      </c>
      <c r="C4549" t="s">
        <v>1723</v>
      </c>
      <c r="D4549" t="s">
        <v>1724</v>
      </c>
      <c r="E4549" t="s">
        <v>683</v>
      </c>
      <c r="F4549" t="s">
        <v>191</v>
      </c>
      <c r="G4549" t="s">
        <v>113</v>
      </c>
      <c r="H4549" t="s">
        <v>685</v>
      </c>
      <c r="I4549" t="s">
        <v>94</v>
      </c>
      <c r="J4549" s="32">
        <v>7406.67</v>
      </c>
      <c r="K4549" s="32">
        <v>187.05500000000001</v>
      </c>
      <c r="L4549" s="33">
        <v>37411</v>
      </c>
      <c r="M4549" s="33">
        <v>51</v>
      </c>
      <c r="N4549" s="9">
        <v>5</v>
      </c>
    </row>
    <row r="4550" spans="2:14" x14ac:dyDescent="0.25">
      <c r="B4550" t="s">
        <v>87</v>
      </c>
      <c r="C4550" t="s">
        <v>1723</v>
      </c>
      <c r="D4550" t="s">
        <v>1724</v>
      </c>
      <c r="E4550" t="s">
        <v>683</v>
      </c>
      <c r="F4550" t="s">
        <v>191</v>
      </c>
      <c r="G4550" t="s">
        <v>113</v>
      </c>
      <c r="H4550" t="s">
        <v>685</v>
      </c>
      <c r="I4550" t="s">
        <v>94</v>
      </c>
      <c r="J4550" s="32">
        <v>1.4999999999999999E-2</v>
      </c>
      <c r="K4550" s="32">
        <v>0</v>
      </c>
      <c r="L4550" s="33">
        <v>3</v>
      </c>
      <c r="M4550" s="33">
        <v>0</v>
      </c>
      <c r="N4550" s="9">
        <v>0</v>
      </c>
    </row>
    <row r="4551" spans="2:14" x14ac:dyDescent="0.25">
      <c r="B4551" t="s">
        <v>87</v>
      </c>
      <c r="C4551" t="s">
        <v>1723</v>
      </c>
      <c r="D4551" t="s">
        <v>1724</v>
      </c>
      <c r="E4551" t="s">
        <v>1708</v>
      </c>
      <c r="F4551" t="s">
        <v>91</v>
      </c>
      <c r="G4551" t="s">
        <v>107</v>
      </c>
      <c r="H4551" t="s">
        <v>1709</v>
      </c>
      <c r="I4551" t="s">
        <v>100</v>
      </c>
      <c r="J4551" s="32">
        <v>10153.4935</v>
      </c>
      <c r="K4551" s="32">
        <v>6735.6019999999999</v>
      </c>
      <c r="L4551" s="33">
        <v>13471204</v>
      </c>
      <c r="M4551" s="33">
        <v>16967</v>
      </c>
      <c r="N4551" s="9">
        <v>0.5</v>
      </c>
    </row>
    <row r="4552" spans="2:14" x14ac:dyDescent="0.25">
      <c r="B4552" t="s">
        <v>87</v>
      </c>
      <c r="C4552" t="s">
        <v>1723</v>
      </c>
      <c r="D4552" t="s">
        <v>1724</v>
      </c>
      <c r="E4552" t="s">
        <v>686</v>
      </c>
      <c r="F4552" t="s">
        <v>354</v>
      </c>
      <c r="G4552" t="s">
        <v>107</v>
      </c>
      <c r="H4552" t="s">
        <v>687</v>
      </c>
      <c r="I4552" t="s">
        <v>94</v>
      </c>
      <c r="J4552" s="32">
        <v>5266.5659999999998</v>
      </c>
      <c r="K4552" s="32">
        <v>81.528999999999996</v>
      </c>
      <c r="L4552" s="33">
        <v>26300</v>
      </c>
      <c r="M4552" s="33">
        <v>10</v>
      </c>
      <c r="N4552" s="9">
        <v>3.0999619771863101</v>
      </c>
    </row>
    <row r="4553" spans="2:14" x14ac:dyDescent="0.25">
      <c r="B4553" t="s">
        <v>87</v>
      </c>
      <c r="C4553" t="s">
        <v>1723</v>
      </c>
      <c r="D4553" t="s">
        <v>1724</v>
      </c>
      <c r="E4553" t="s">
        <v>686</v>
      </c>
      <c r="F4553" t="s">
        <v>354</v>
      </c>
      <c r="G4553" t="s">
        <v>107</v>
      </c>
      <c r="H4553" t="s">
        <v>687</v>
      </c>
      <c r="I4553" t="s">
        <v>94</v>
      </c>
      <c r="J4553" s="32">
        <v>3.4765000000000001</v>
      </c>
      <c r="K4553" s="32">
        <v>0</v>
      </c>
      <c r="L4553" s="33">
        <v>818</v>
      </c>
      <c r="M4553" s="33">
        <v>0</v>
      </c>
      <c r="N4553" s="9">
        <v>0</v>
      </c>
    </row>
    <row r="4554" spans="2:14" x14ac:dyDescent="0.25">
      <c r="B4554" t="s">
        <v>87</v>
      </c>
      <c r="C4554" t="s">
        <v>1723</v>
      </c>
      <c r="D4554" t="s">
        <v>1724</v>
      </c>
      <c r="E4554" t="s">
        <v>1585</v>
      </c>
      <c r="F4554" t="s">
        <v>140</v>
      </c>
      <c r="G4554" t="s">
        <v>113</v>
      </c>
      <c r="H4554" t="s">
        <v>1586</v>
      </c>
      <c r="I4554" t="s">
        <v>100</v>
      </c>
      <c r="J4554" s="32">
        <v>6333.4925000000003</v>
      </c>
      <c r="K4554" s="32">
        <v>982.65779999999995</v>
      </c>
      <c r="L4554" s="33">
        <v>3169864</v>
      </c>
      <c r="M4554" s="33">
        <v>3193</v>
      </c>
      <c r="N4554" s="9">
        <v>0.30999998738116202</v>
      </c>
    </row>
    <row r="4555" spans="2:14" x14ac:dyDescent="0.25">
      <c r="B4555" t="s">
        <v>87</v>
      </c>
      <c r="C4555" t="s">
        <v>1723</v>
      </c>
      <c r="D4555" t="s">
        <v>1724</v>
      </c>
      <c r="E4555" t="s">
        <v>1585</v>
      </c>
      <c r="F4555" t="s">
        <v>140</v>
      </c>
      <c r="G4555" t="s">
        <v>113</v>
      </c>
      <c r="H4555" t="s">
        <v>1586</v>
      </c>
      <c r="I4555" t="s">
        <v>100</v>
      </c>
      <c r="J4555" s="32">
        <v>9.5043000000000006</v>
      </c>
      <c r="K4555" s="32">
        <v>0</v>
      </c>
      <c r="L4555" s="33">
        <v>27155</v>
      </c>
      <c r="M4555" s="33">
        <v>23</v>
      </c>
      <c r="N4555" s="9">
        <v>0</v>
      </c>
    </row>
    <row r="4556" spans="2:14" x14ac:dyDescent="0.25">
      <c r="B4556" t="s">
        <v>87</v>
      </c>
      <c r="C4556" t="s">
        <v>1723</v>
      </c>
      <c r="D4556" t="s">
        <v>1724</v>
      </c>
      <c r="E4556" t="s">
        <v>703</v>
      </c>
      <c r="F4556" t="s">
        <v>136</v>
      </c>
      <c r="G4556" t="s">
        <v>113</v>
      </c>
      <c r="H4556" t="s">
        <v>704</v>
      </c>
      <c r="I4556" t="s">
        <v>94</v>
      </c>
      <c r="J4556" s="32">
        <v>1436.1175000000001</v>
      </c>
      <c r="K4556" s="32">
        <v>102.041</v>
      </c>
      <c r="L4556" s="33">
        <v>24009</v>
      </c>
      <c r="M4556" s="33">
        <v>5</v>
      </c>
      <c r="N4556" s="9">
        <v>4.2501145403806904</v>
      </c>
    </row>
    <row r="4557" spans="2:14" x14ac:dyDescent="0.25">
      <c r="B4557" t="s">
        <v>87</v>
      </c>
      <c r="C4557" t="s">
        <v>1723</v>
      </c>
      <c r="D4557" t="s">
        <v>1724</v>
      </c>
      <c r="E4557" t="s">
        <v>703</v>
      </c>
      <c r="F4557" t="s">
        <v>136</v>
      </c>
      <c r="G4557" t="s">
        <v>113</v>
      </c>
      <c r="H4557" t="s">
        <v>705</v>
      </c>
      <c r="I4557" t="s">
        <v>94</v>
      </c>
      <c r="J4557" s="32">
        <v>1147.3554999999999</v>
      </c>
      <c r="K4557" s="32">
        <v>365.01760000000002</v>
      </c>
      <c r="L4557" s="33">
        <v>85885</v>
      </c>
      <c r="M4557" s="33">
        <v>22</v>
      </c>
      <c r="N4557" s="9">
        <v>4.2500739360773103</v>
      </c>
    </row>
    <row r="4558" spans="2:14" x14ac:dyDescent="0.25">
      <c r="B4558" t="s">
        <v>87</v>
      </c>
      <c r="C4558" t="s">
        <v>1723</v>
      </c>
      <c r="D4558" t="s">
        <v>1724</v>
      </c>
      <c r="E4558" t="s">
        <v>703</v>
      </c>
      <c r="F4558" t="s">
        <v>136</v>
      </c>
      <c r="G4558" t="s">
        <v>113</v>
      </c>
      <c r="H4558" t="s">
        <v>706</v>
      </c>
      <c r="I4558" t="s">
        <v>100</v>
      </c>
      <c r="J4558" s="32">
        <v>9579.5881000000008</v>
      </c>
      <c r="K4558" s="32">
        <v>2441.7512999999999</v>
      </c>
      <c r="L4558" s="33">
        <v>5813694</v>
      </c>
      <c r="M4558" s="33">
        <v>2027</v>
      </c>
      <c r="N4558" s="9">
        <v>0.41999996903861803</v>
      </c>
    </row>
    <row r="4559" spans="2:14" x14ac:dyDescent="0.25">
      <c r="B4559" t="s">
        <v>87</v>
      </c>
      <c r="C4559" t="s">
        <v>1723</v>
      </c>
      <c r="D4559" t="s">
        <v>1724</v>
      </c>
      <c r="E4559" t="s">
        <v>707</v>
      </c>
      <c r="F4559" t="s">
        <v>136</v>
      </c>
      <c r="G4559" t="s">
        <v>113</v>
      </c>
      <c r="H4559" t="s">
        <v>708</v>
      </c>
      <c r="I4559" t="s">
        <v>94</v>
      </c>
      <c r="J4559" s="32">
        <v>5042.4444000000003</v>
      </c>
      <c r="K4559" s="32">
        <v>1243.5624</v>
      </c>
      <c r="L4559" s="33">
        <v>345434</v>
      </c>
      <c r="M4559" s="33">
        <v>421</v>
      </c>
      <c r="N4559" s="9">
        <v>3.6</v>
      </c>
    </row>
    <row r="4560" spans="2:14" x14ac:dyDescent="0.25">
      <c r="B4560" t="s">
        <v>87</v>
      </c>
      <c r="C4560" t="s">
        <v>1723</v>
      </c>
      <c r="D4560" t="s">
        <v>1724</v>
      </c>
      <c r="E4560" t="s">
        <v>707</v>
      </c>
      <c r="F4560" t="s">
        <v>136</v>
      </c>
      <c r="G4560" t="s">
        <v>113</v>
      </c>
      <c r="H4560" t="s">
        <v>1587</v>
      </c>
      <c r="I4560" t="s">
        <v>94</v>
      </c>
      <c r="J4560" s="32">
        <v>3122.0891999999999</v>
      </c>
      <c r="K4560" s="32">
        <v>1.44E-2</v>
      </c>
      <c r="L4560" s="33">
        <v>4</v>
      </c>
      <c r="M4560" s="33">
        <v>0</v>
      </c>
      <c r="N4560" s="9">
        <v>3.6</v>
      </c>
    </row>
    <row r="4561" spans="2:14" x14ac:dyDescent="0.25">
      <c r="B4561" t="s">
        <v>87</v>
      </c>
      <c r="C4561" t="s">
        <v>1723</v>
      </c>
      <c r="D4561" t="s">
        <v>1724</v>
      </c>
      <c r="E4561" t="s">
        <v>707</v>
      </c>
      <c r="F4561" t="s">
        <v>136</v>
      </c>
      <c r="G4561" t="s">
        <v>113</v>
      </c>
      <c r="H4561" t="s">
        <v>709</v>
      </c>
      <c r="I4561" t="s">
        <v>94</v>
      </c>
      <c r="J4561" s="32">
        <v>3009.1284000000001</v>
      </c>
      <c r="K4561" s="32">
        <v>523.81799999999998</v>
      </c>
      <c r="L4561" s="33">
        <v>145505</v>
      </c>
      <c r="M4561" s="33">
        <v>172</v>
      </c>
      <c r="N4561" s="9">
        <v>3.6</v>
      </c>
    </row>
    <row r="4562" spans="2:14" x14ac:dyDescent="0.25">
      <c r="B4562" t="s">
        <v>87</v>
      </c>
      <c r="C4562" t="s">
        <v>1723</v>
      </c>
      <c r="D4562" t="s">
        <v>1724</v>
      </c>
      <c r="E4562" t="s">
        <v>707</v>
      </c>
      <c r="F4562" t="s">
        <v>136</v>
      </c>
      <c r="G4562" t="s">
        <v>113</v>
      </c>
      <c r="H4562" t="s">
        <v>710</v>
      </c>
      <c r="I4562" t="s">
        <v>94</v>
      </c>
      <c r="J4562" s="32">
        <v>3012.5772000000002</v>
      </c>
      <c r="K4562" s="32">
        <v>730.4796</v>
      </c>
      <c r="L4562" s="33">
        <v>202911</v>
      </c>
      <c r="M4562" s="33">
        <v>178</v>
      </c>
      <c r="N4562" s="9">
        <v>3.6</v>
      </c>
    </row>
    <row r="4563" spans="2:14" x14ac:dyDescent="0.25">
      <c r="B4563" t="s">
        <v>87</v>
      </c>
      <c r="C4563" t="s">
        <v>1723</v>
      </c>
      <c r="D4563" t="s">
        <v>1724</v>
      </c>
      <c r="E4563" t="s">
        <v>707</v>
      </c>
      <c r="F4563" t="s">
        <v>136</v>
      </c>
      <c r="G4563" t="s">
        <v>113</v>
      </c>
      <c r="H4563" t="s">
        <v>711</v>
      </c>
      <c r="I4563" t="s">
        <v>94</v>
      </c>
      <c r="J4563" s="32">
        <v>1906.8768</v>
      </c>
      <c r="K4563" s="32">
        <v>439.47359999999998</v>
      </c>
      <c r="L4563" s="33">
        <v>122076</v>
      </c>
      <c r="M4563" s="33">
        <v>78</v>
      </c>
      <c r="N4563" s="9">
        <v>3.6</v>
      </c>
    </row>
    <row r="4564" spans="2:14" x14ac:dyDescent="0.25">
      <c r="B4564" t="s">
        <v>87</v>
      </c>
      <c r="C4564" t="s">
        <v>1723</v>
      </c>
      <c r="D4564" t="s">
        <v>1724</v>
      </c>
      <c r="E4564" t="s">
        <v>707</v>
      </c>
      <c r="F4564" t="s">
        <v>136</v>
      </c>
      <c r="G4564" t="s">
        <v>113</v>
      </c>
      <c r="H4564" t="s">
        <v>712</v>
      </c>
      <c r="I4564" t="s">
        <v>94</v>
      </c>
      <c r="J4564" s="32">
        <v>1910.2572</v>
      </c>
      <c r="K4564" s="32">
        <v>349.70760000000001</v>
      </c>
      <c r="L4564" s="33">
        <v>97141</v>
      </c>
      <c r="M4564" s="33">
        <v>57</v>
      </c>
      <c r="N4564" s="9">
        <v>3.6</v>
      </c>
    </row>
    <row r="4565" spans="2:14" x14ac:dyDescent="0.25">
      <c r="B4565" t="s">
        <v>87</v>
      </c>
      <c r="C4565" t="s">
        <v>1723</v>
      </c>
      <c r="D4565" t="s">
        <v>1724</v>
      </c>
      <c r="E4565" t="s">
        <v>707</v>
      </c>
      <c r="F4565" t="s">
        <v>136</v>
      </c>
      <c r="G4565" t="s">
        <v>113</v>
      </c>
      <c r="H4565" t="s">
        <v>713</v>
      </c>
      <c r="I4565" t="s">
        <v>94</v>
      </c>
      <c r="J4565" s="32">
        <v>1250.0244</v>
      </c>
      <c r="K4565" s="32">
        <v>163.50839999999999</v>
      </c>
      <c r="L4565" s="33">
        <v>45419</v>
      </c>
      <c r="M4565" s="33">
        <v>24</v>
      </c>
      <c r="N4565" s="9">
        <v>3.6</v>
      </c>
    </row>
    <row r="4566" spans="2:14" x14ac:dyDescent="0.25">
      <c r="B4566" t="s">
        <v>87</v>
      </c>
      <c r="C4566" t="s">
        <v>1723</v>
      </c>
      <c r="D4566" t="s">
        <v>1724</v>
      </c>
      <c r="E4566" t="s">
        <v>707</v>
      </c>
      <c r="F4566" t="s">
        <v>136</v>
      </c>
      <c r="G4566" t="s">
        <v>113</v>
      </c>
      <c r="H4566" t="s">
        <v>714</v>
      </c>
      <c r="I4566" t="s">
        <v>94</v>
      </c>
      <c r="J4566" s="32">
        <v>6570.5508</v>
      </c>
      <c r="K4566" s="32">
        <v>1699.6536000000001</v>
      </c>
      <c r="L4566" s="33">
        <v>472126</v>
      </c>
      <c r="M4566" s="33">
        <v>372</v>
      </c>
      <c r="N4566" s="9">
        <v>3.6</v>
      </c>
    </row>
    <row r="4567" spans="2:14" x14ac:dyDescent="0.25">
      <c r="B4567" t="s">
        <v>87</v>
      </c>
      <c r="C4567" t="s">
        <v>1723</v>
      </c>
      <c r="D4567" t="s">
        <v>1724</v>
      </c>
      <c r="E4567" t="s">
        <v>707</v>
      </c>
      <c r="F4567" t="s">
        <v>136</v>
      </c>
      <c r="G4567" t="s">
        <v>113</v>
      </c>
      <c r="H4567" t="s">
        <v>715</v>
      </c>
      <c r="I4567" t="s">
        <v>94</v>
      </c>
      <c r="J4567" s="32">
        <v>5987.9232000000002</v>
      </c>
      <c r="K4567" s="32">
        <v>1163.5236</v>
      </c>
      <c r="L4567" s="33">
        <v>323201</v>
      </c>
      <c r="M4567" s="33">
        <v>371</v>
      </c>
      <c r="N4567" s="9">
        <v>3.6</v>
      </c>
    </row>
    <row r="4568" spans="2:14" x14ac:dyDescent="0.25">
      <c r="B4568" t="s">
        <v>87</v>
      </c>
      <c r="C4568" t="s">
        <v>1723</v>
      </c>
      <c r="D4568" t="s">
        <v>1724</v>
      </c>
      <c r="E4568" t="s">
        <v>707</v>
      </c>
      <c r="F4568" t="s">
        <v>136</v>
      </c>
      <c r="G4568" t="s">
        <v>113</v>
      </c>
      <c r="H4568" t="s">
        <v>716</v>
      </c>
      <c r="I4568" t="s">
        <v>94</v>
      </c>
      <c r="J4568" s="32">
        <v>1075.914</v>
      </c>
      <c r="K4568" s="32">
        <v>301.4316</v>
      </c>
      <c r="L4568" s="33">
        <v>83731</v>
      </c>
      <c r="M4568" s="33">
        <v>85</v>
      </c>
      <c r="N4568" s="9">
        <v>3.6</v>
      </c>
    </row>
    <row r="4569" spans="2:14" x14ac:dyDescent="0.25">
      <c r="B4569" t="s">
        <v>87</v>
      </c>
      <c r="C4569" t="s">
        <v>1723</v>
      </c>
      <c r="D4569" t="s">
        <v>1724</v>
      </c>
      <c r="E4569" t="s">
        <v>707</v>
      </c>
      <c r="F4569" t="s">
        <v>136</v>
      </c>
      <c r="G4569" t="s">
        <v>113</v>
      </c>
      <c r="H4569" t="s">
        <v>717</v>
      </c>
      <c r="I4569" t="s">
        <v>94</v>
      </c>
      <c r="J4569" s="32">
        <v>9004.6584000000003</v>
      </c>
      <c r="K4569" s="32">
        <v>1216.3751999999999</v>
      </c>
      <c r="L4569" s="33">
        <v>337882</v>
      </c>
      <c r="M4569" s="33">
        <v>266</v>
      </c>
      <c r="N4569" s="9">
        <v>3.6</v>
      </c>
    </row>
    <row r="4570" spans="2:14" x14ac:dyDescent="0.25">
      <c r="B4570" t="s">
        <v>87</v>
      </c>
      <c r="C4570" t="s">
        <v>1723</v>
      </c>
      <c r="D4570" t="s">
        <v>1724</v>
      </c>
      <c r="E4570" t="s">
        <v>707</v>
      </c>
      <c r="F4570" t="s">
        <v>136</v>
      </c>
      <c r="G4570" t="s">
        <v>113</v>
      </c>
      <c r="H4570" t="s">
        <v>718</v>
      </c>
      <c r="I4570" t="s">
        <v>94</v>
      </c>
      <c r="J4570" s="32">
        <v>2004.6995999999999</v>
      </c>
      <c r="K4570" s="32">
        <v>214.23240000000001</v>
      </c>
      <c r="L4570" s="33">
        <v>59509</v>
      </c>
      <c r="M4570" s="33">
        <v>22</v>
      </c>
      <c r="N4570" s="9">
        <v>3.6</v>
      </c>
    </row>
    <row r="4571" spans="2:14" x14ac:dyDescent="0.25">
      <c r="B4571" t="s">
        <v>87</v>
      </c>
      <c r="C4571" t="s">
        <v>1723</v>
      </c>
      <c r="D4571" t="s">
        <v>1724</v>
      </c>
      <c r="E4571" t="s">
        <v>707</v>
      </c>
      <c r="F4571" t="s">
        <v>136</v>
      </c>
      <c r="G4571" t="s">
        <v>113</v>
      </c>
      <c r="H4571" t="s">
        <v>719</v>
      </c>
      <c r="I4571" t="s">
        <v>94</v>
      </c>
      <c r="J4571" s="32">
        <v>5084.2979999999998</v>
      </c>
      <c r="K4571" s="32">
        <v>1308.5244</v>
      </c>
      <c r="L4571" s="33">
        <v>363479</v>
      </c>
      <c r="M4571" s="33">
        <v>198</v>
      </c>
      <c r="N4571" s="9">
        <v>3.6</v>
      </c>
    </row>
    <row r="4572" spans="2:14" x14ac:dyDescent="0.25">
      <c r="B4572" t="s">
        <v>87</v>
      </c>
      <c r="C4572" t="s">
        <v>1723</v>
      </c>
      <c r="D4572" t="s">
        <v>1724</v>
      </c>
      <c r="E4572" t="s">
        <v>707</v>
      </c>
      <c r="F4572" t="s">
        <v>136</v>
      </c>
      <c r="G4572" t="s">
        <v>113</v>
      </c>
      <c r="H4572" t="s">
        <v>720</v>
      </c>
      <c r="I4572" t="s">
        <v>94</v>
      </c>
      <c r="J4572" s="32">
        <v>3548.88</v>
      </c>
      <c r="K4572" s="32">
        <v>837.92160000000001</v>
      </c>
      <c r="L4572" s="33">
        <v>232756</v>
      </c>
      <c r="M4572" s="33">
        <v>248</v>
      </c>
      <c r="N4572" s="9">
        <v>3.6</v>
      </c>
    </row>
    <row r="4573" spans="2:14" x14ac:dyDescent="0.25">
      <c r="B4573" t="s">
        <v>87</v>
      </c>
      <c r="C4573" t="s">
        <v>1723</v>
      </c>
      <c r="D4573" t="s">
        <v>1724</v>
      </c>
      <c r="E4573" t="s">
        <v>707</v>
      </c>
      <c r="F4573" t="s">
        <v>136</v>
      </c>
      <c r="G4573" t="s">
        <v>113</v>
      </c>
      <c r="H4573" t="s">
        <v>721</v>
      </c>
      <c r="I4573" t="s">
        <v>94</v>
      </c>
      <c r="J4573" s="32">
        <v>9038.6568000000007</v>
      </c>
      <c r="K4573" s="32">
        <v>2422.08</v>
      </c>
      <c r="L4573" s="33">
        <v>672800</v>
      </c>
      <c r="M4573" s="33">
        <v>447</v>
      </c>
      <c r="N4573" s="9">
        <v>3.6</v>
      </c>
    </row>
    <row r="4574" spans="2:14" x14ac:dyDescent="0.25">
      <c r="B4574" t="s">
        <v>87</v>
      </c>
      <c r="C4574" t="s">
        <v>1723</v>
      </c>
      <c r="D4574" t="s">
        <v>1724</v>
      </c>
      <c r="E4574" t="s">
        <v>707</v>
      </c>
      <c r="F4574" t="s">
        <v>136</v>
      </c>
      <c r="G4574" t="s">
        <v>113</v>
      </c>
      <c r="H4574" t="s">
        <v>722</v>
      </c>
      <c r="I4574" t="s">
        <v>94</v>
      </c>
      <c r="J4574" s="32">
        <v>2587.8492000000001</v>
      </c>
      <c r="K4574" s="32">
        <v>499.82760000000002</v>
      </c>
      <c r="L4574" s="33">
        <v>138841</v>
      </c>
      <c r="M4574" s="33">
        <v>111</v>
      </c>
      <c r="N4574" s="9">
        <v>3.6</v>
      </c>
    </row>
    <row r="4575" spans="2:14" x14ac:dyDescent="0.25">
      <c r="B4575" t="s">
        <v>87</v>
      </c>
      <c r="C4575" t="s">
        <v>1723</v>
      </c>
      <c r="D4575" t="s">
        <v>1724</v>
      </c>
      <c r="E4575" t="s">
        <v>707</v>
      </c>
      <c r="F4575" t="s">
        <v>136</v>
      </c>
      <c r="G4575" t="s">
        <v>113</v>
      </c>
      <c r="H4575" t="s">
        <v>723</v>
      </c>
      <c r="I4575" t="s">
        <v>94</v>
      </c>
      <c r="J4575" s="32">
        <v>7068.3696</v>
      </c>
      <c r="K4575" s="32">
        <v>1871.3304000000001</v>
      </c>
      <c r="L4575" s="33">
        <v>519814</v>
      </c>
      <c r="M4575" s="33">
        <v>375</v>
      </c>
      <c r="N4575" s="9">
        <v>3.6</v>
      </c>
    </row>
    <row r="4576" spans="2:14" x14ac:dyDescent="0.25">
      <c r="B4576" t="s">
        <v>87</v>
      </c>
      <c r="C4576" t="s">
        <v>1723</v>
      </c>
      <c r="D4576" t="s">
        <v>1724</v>
      </c>
      <c r="E4576" t="s">
        <v>707</v>
      </c>
      <c r="F4576" t="s">
        <v>136</v>
      </c>
      <c r="G4576" t="s">
        <v>113</v>
      </c>
      <c r="H4576" t="s">
        <v>724</v>
      </c>
      <c r="I4576" t="s">
        <v>94</v>
      </c>
      <c r="J4576" s="32">
        <v>6085.1196</v>
      </c>
      <c r="K4576" s="32">
        <v>1343.952</v>
      </c>
      <c r="L4576" s="33">
        <v>373320</v>
      </c>
      <c r="M4576" s="33">
        <v>360</v>
      </c>
      <c r="N4576" s="9">
        <v>3.6</v>
      </c>
    </row>
    <row r="4577" spans="2:14" x14ac:dyDescent="0.25">
      <c r="B4577" t="s">
        <v>87</v>
      </c>
      <c r="C4577" t="s">
        <v>1723</v>
      </c>
      <c r="D4577" t="s">
        <v>1724</v>
      </c>
      <c r="E4577" t="s">
        <v>707</v>
      </c>
      <c r="F4577" t="s">
        <v>136</v>
      </c>
      <c r="G4577" t="s">
        <v>113</v>
      </c>
      <c r="H4577" t="s">
        <v>725</v>
      </c>
      <c r="I4577" t="s">
        <v>94</v>
      </c>
      <c r="J4577" s="32">
        <v>1523.5524</v>
      </c>
      <c r="K4577" s="32">
        <v>325.59840000000003</v>
      </c>
      <c r="L4577" s="33">
        <v>90444</v>
      </c>
      <c r="M4577" s="33">
        <v>34</v>
      </c>
      <c r="N4577" s="9">
        <v>3.6</v>
      </c>
    </row>
    <row r="4578" spans="2:14" x14ac:dyDescent="0.25">
      <c r="B4578" t="s">
        <v>87</v>
      </c>
      <c r="C4578" t="s">
        <v>1723</v>
      </c>
      <c r="D4578" t="s">
        <v>1724</v>
      </c>
      <c r="E4578" t="s">
        <v>707</v>
      </c>
      <c r="F4578" t="s">
        <v>136</v>
      </c>
      <c r="G4578" t="s">
        <v>113</v>
      </c>
      <c r="H4578" t="s">
        <v>726</v>
      </c>
      <c r="I4578" t="s">
        <v>94</v>
      </c>
      <c r="J4578" s="32">
        <v>5221.9548000000004</v>
      </c>
      <c r="K4578" s="32">
        <v>1136.0304000000001</v>
      </c>
      <c r="L4578" s="33">
        <v>315564</v>
      </c>
      <c r="M4578" s="33">
        <v>251</v>
      </c>
      <c r="N4578" s="9">
        <v>3.6</v>
      </c>
    </row>
    <row r="4579" spans="2:14" x14ac:dyDescent="0.25">
      <c r="B4579" t="s">
        <v>87</v>
      </c>
      <c r="C4579" t="s">
        <v>1723</v>
      </c>
      <c r="D4579" t="s">
        <v>1724</v>
      </c>
      <c r="E4579" t="s">
        <v>707</v>
      </c>
      <c r="F4579" t="s">
        <v>136</v>
      </c>
      <c r="G4579" t="s">
        <v>113</v>
      </c>
      <c r="H4579" t="s">
        <v>727</v>
      </c>
      <c r="I4579" t="s">
        <v>94</v>
      </c>
      <c r="J4579" s="32">
        <v>3017.9196000000002</v>
      </c>
      <c r="K4579" s="32">
        <v>855.87840000000006</v>
      </c>
      <c r="L4579" s="33">
        <v>237744</v>
      </c>
      <c r="M4579" s="33">
        <v>120</v>
      </c>
      <c r="N4579" s="9">
        <v>3.6</v>
      </c>
    </row>
    <row r="4580" spans="2:14" x14ac:dyDescent="0.25">
      <c r="B4580" t="s">
        <v>87</v>
      </c>
      <c r="C4580" t="s">
        <v>1723</v>
      </c>
      <c r="D4580" t="s">
        <v>1724</v>
      </c>
      <c r="E4580" t="s">
        <v>707</v>
      </c>
      <c r="F4580" t="s">
        <v>136</v>
      </c>
      <c r="G4580" t="s">
        <v>113</v>
      </c>
      <c r="H4580" t="s">
        <v>728</v>
      </c>
      <c r="I4580" t="s">
        <v>100</v>
      </c>
      <c r="J4580" s="32">
        <v>668.24639999999999</v>
      </c>
      <c r="K4580" s="32">
        <v>247.63679999999999</v>
      </c>
      <c r="L4580" s="33">
        <v>68788</v>
      </c>
      <c r="M4580" s="33">
        <v>23</v>
      </c>
      <c r="N4580" s="9">
        <v>3.6</v>
      </c>
    </row>
    <row r="4581" spans="2:14" x14ac:dyDescent="0.25">
      <c r="B4581" t="s">
        <v>87</v>
      </c>
      <c r="C4581" t="s">
        <v>1723</v>
      </c>
      <c r="D4581" t="s">
        <v>1724</v>
      </c>
      <c r="E4581" t="s">
        <v>707</v>
      </c>
      <c r="F4581" t="s">
        <v>136</v>
      </c>
      <c r="G4581" t="s">
        <v>113</v>
      </c>
      <c r="H4581" t="s">
        <v>729</v>
      </c>
      <c r="I4581" t="s">
        <v>94</v>
      </c>
      <c r="J4581" s="32">
        <v>650.90160000000003</v>
      </c>
      <c r="K4581" s="32">
        <v>100.1592</v>
      </c>
      <c r="L4581" s="33">
        <v>27822</v>
      </c>
      <c r="M4581" s="33">
        <v>12</v>
      </c>
      <c r="N4581" s="9">
        <v>3.6</v>
      </c>
    </row>
    <row r="4582" spans="2:14" x14ac:dyDescent="0.25">
      <c r="B4582" t="s">
        <v>87</v>
      </c>
      <c r="C4582" t="s">
        <v>1723</v>
      </c>
      <c r="D4582" t="s">
        <v>1724</v>
      </c>
      <c r="E4582" t="s">
        <v>707</v>
      </c>
      <c r="F4582" t="s">
        <v>136</v>
      </c>
      <c r="G4582" t="s">
        <v>113</v>
      </c>
      <c r="H4582" t="s">
        <v>730</v>
      </c>
      <c r="I4582" t="s">
        <v>100</v>
      </c>
      <c r="J4582" s="32">
        <v>748.78920000000005</v>
      </c>
      <c r="K4582" s="32">
        <v>128.44800000000001</v>
      </c>
      <c r="L4582" s="33">
        <v>35680</v>
      </c>
      <c r="M4582" s="33">
        <v>24</v>
      </c>
      <c r="N4582" s="9">
        <v>3.6</v>
      </c>
    </row>
    <row r="4583" spans="2:14" x14ac:dyDescent="0.25">
      <c r="B4583" t="s">
        <v>87</v>
      </c>
      <c r="C4583" t="s">
        <v>1723</v>
      </c>
      <c r="D4583" t="s">
        <v>1724</v>
      </c>
      <c r="E4583" t="s">
        <v>707</v>
      </c>
      <c r="F4583" t="s">
        <v>136</v>
      </c>
      <c r="G4583" t="s">
        <v>113</v>
      </c>
      <c r="H4583" t="s">
        <v>731</v>
      </c>
      <c r="I4583" t="s">
        <v>94</v>
      </c>
      <c r="J4583" s="32">
        <v>3056.2235999999998</v>
      </c>
      <c r="K4583" s="32">
        <v>659.35440000000006</v>
      </c>
      <c r="L4583" s="33">
        <v>183154</v>
      </c>
      <c r="M4583" s="33">
        <v>145</v>
      </c>
      <c r="N4583" s="9">
        <v>3.6</v>
      </c>
    </row>
    <row r="4584" spans="2:14" x14ac:dyDescent="0.25">
      <c r="B4584" t="s">
        <v>87</v>
      </c>
      <c r="C4584" t="s">
        <v>1723</v>
      </c>
      <c r="D4584" t="s">
        <v>1724</v>
      </c>
      <c r="E4584" t="s">
        <v>707</v>
      </c>
      <c r="F4584" t="s">
        <v>136</v>
      </c>
      <c r="G4584" t="s">
        <v>113</v>
      </c>
      <c r="H4584" t="s">
        <v>732</v>
      </c>
      <c r="I4584" t="s">
        <v>94</v>
      </c>
      <c r="J4584" s="32">
        <v>1996.4592</v>
      </c>
      <c r="K4584" s="32">
        <v>1070.172</v>
      </c>
      <c r="L4584" s="33">
        <v>297270</v>
      </c>
      <c r="M4584" s="33">
        <v>421</v>
      </c>
      <c r="N4584" s="9">
        <v>3.6</v>
      </c>
    </row>
    <row r="4585" spans="2:14" x14ac:dyDescent="0.25">
      <c r="B4585" t="s">
        <v>87</v>
      </c>
      <c r="C4585" t="s">
        <v>1723</v>
      </c>
      <c r="D4585" t="s">
        <v>1724</v>
      </c>
      <c r="E4585" t="s">
        <v>733</v>
      </c>
      <c r="F4585" t="s">
        <v>227</v>
      </c>
      <c r="G4585" t="s">
        <v>113</v>
      </c>
      <c r="H4585" t="s">
        <v>1588</v>
      </c>
      <c r="I4585" t="s">
        <v>94</v>
      </c>
      <c r="J4585" s="32">
        <v>18508.092499999999</v>
      </c>
      <c r="K4585" s="32">
        <v>3123.2424999999998</v>
      </c>
      <c r="L4585" s="33">
        <v>1249297</v>
      </c>
      <c r="M4585" s="33">
        <v>447</v>
      </c>
      <c r="N4585" s="9">
        <v>2.5</v>
      </c>
    </row>
    <row r="4586" spans="2:14" x14ac:dyDescent="0.25">
      <c r="B4586" t="s">
        <v>87</v>
      </c>
      <c r="C4586" t="s">
        <v>1723</v>
      </c>
      <c r="D4586" t="s">
        <v>1724</v>
      </c>
      <c r="E4586" t="s">
        <v>733</v>
      </c>
      <c r="F4586" t="s">
        <v>227</v>
      </c>
      <c r="G4586" t="s">
        <v>113</v>
      </c>
      <c r="H4586" t="s">
        <v>1589</v>
      </c>
      <c r="I4586" t="s">
        <v>94</v>
      </c>
      <c r="J4586" s="32">
        <v>18969.477500000001</v>
      </c>
      <c r="K4586" s="32">
        <v>2631.9349999999999</v>
      </c>
      <c r="L4586" s="33">
        <v>1052774</v>
      </c>
      <c r="M4586" s="33">
        <v>395</v>
      </c>
      <c r="N4586" s="9">
        <v>2.5</v>
      </c>
    </row>
    <row r="4587" spans="2:14" x14ac:dyDescent="0.25">
      <c r="B4587" t="s">
        <v>87</v>
      </c>
      <c r="C4587" t="s">
        <v>1723</v>
      </c>
      <c r="D4587" t="s">
        <v>1724</v>
      </c>
      <c r="E4587" t="s">
        <v>733</v>
      </c>
      <c r="F4587" t="s">
        <v>227</v>
      </c>
      <c r="G4587" t="s">
        <v>113</v>
      </c>
      <c r="H4587" t="s">
        <v>1590</v>
      </c>
      <c r="I4587" t="s">
        <v>94</v>
      </c>
      <c r="J4587" s="32">
        <v>18728.0625</v>
      </c>
      <c r="K4587" s="32">
        <v>5770.9324999999999</v>
      </c>
      <c r="L4587" s="33">
        <v>2308373</v>
      </c>
      <c r="M4587" s="33">
        <v>1171</v>
      </c>
      <c r="N4587" s="9">
        <v>2.5</v>
      </c>
    </row>
    <row r="4588" spans="2:14" x14ac:dyDescent="0.25">
      <c r="B4588" t="s">
        <v>87</v>
      </c>
      <c r="C4588" t="s">
        <v>1723</v>
      </c>
      <c r="D4588" t="s">
        <v>1724</v>
      </c>
      <c r="E4588" t="s">
        <v>733</v>
      </c>
      <c r="F4588" t="s">
        <v>227</v>
      </c>
      <c r="G4588" t="s">
        <v>113</v>
      </c>
      <c r="H4588" t="s">
        <v>734</v>
      </c>
      <c r="I4588" t="s">
        <v>100</v>
      </c>
      <c r="J4588" s="32">
        <v>122153.2</v>
      </c>
      <c r="K4588" s="32">
        <v>33616.800000000003</v>
      </c>
      <c r="L4588" s="33">
        <v>118993357</v>
      </c>
      <c r="M4588" s="33">
        <v>84042</v>
      </c>
      <c r="N4588" s="9">
        <v>0.28250988834612001</v>
      </c>
    </row>
    <row r="4589" spans="2:14" x14ac:dyDescent="0.25">
      <c r="B4589" t="s">
        <v>87</v>
      </c>
      <c r="C4589" t="s">
        <v>1723</v>
      </c>
      <c r="D4589" t="s">
        <v>1724</v>
      </c>
      <c r="E4589" t="s">
        <v>1809</v>
      </c>
      <c r="F4589" t="s">
        <v>227</v>
      </c>
      <c r="G4589" t="s">
        <v>286</v>
      </c>
      <c r="H4589" t="s">
        <v>1810</v>
      </c>
      <c r="I4589" t="s">
        <v>94</v>
      </c>
      <c r="J4589" s="32">
        <v>442.02550000000002</v>
      </c>
      <c r="K4589" s="32">
        <v>0.112</v>
      </c>
      <c r="L4589" s="33">
        <v>32</v>
      </c>
      <c r="M4589" s="33">
        <v>0</v>
      </c>
      <c r="N4589" s="9">
        <v>3.5</v>
      </c>
    </row>
    <row r="4590" spans="2:14" x14ac:dyDescent="0.25">
      <c r="B4590" t="s">
        <v>87</v>
      </c>
      <c r="C4590" t="s">
        <v>1723</v>
      </c>
      <c r="D4590" t="s">
        <v>1724</v>
      </c>
      <c r="E4590" t="s">
        <v>1591</v>
      </c>
      <c r="F4590" t="s">
        <v>91</v>
      </c>
      <c r="G4590" t="s">
        <v>736</v>
      </c>
      <c r="H4590" t="s">
        <v>1592</v>
      </c>
      <c r="I4590" t="s">
        <v>100</v>
      </c>
      <c r="J4590" s="32">
        <v>32.6</v>
      </c>
      <c r="K4590" s="32">
        <v>30.1</v>
      </c>
      <c r="L4590" s="33">
        <v>2756826</v>
      </c>
      <c r="M4590" s="33">
        <v>1505</v>
      </c>
      <c r="N4590" s="9">
        <v>1.0918353207637999E-2</v>
      </c>
    </row>
    <row r="4591" spans="2:14" x14ac:dyDescent="0.25">
      <c r="B4591" t="s">
        <v>87</v>
      </c>
      <c r="C4591" t="s">
        <v>1723</v>
      </c>
      <c r="D4591" t="s">
        <v>1724</v>
      </c>
      <c r="E4591" t="s">
        <v>1591</v>
      </c>
      <c r="F4591" t="s">
        <v>91</v>
      </c>
      <c r="G4591" t="s">
        <v>736</v>
      </c>
      <c r="H4591" t="s">
        <v>1593</v>
      </c>
      <c r="I4591" t="s">
        <v>100</v>
      </c>
      <c r="J4591" s="32">
        <v>858.02</v>
      </c>
      <c r="K4591" s="32">
        <v>587.34</v>
      </c>
      <c r="L4591" s="33">
        <v>32693026</v>
      </c>
      <c r="M4591" s="33">
        <v>29367</v>
      </c>
      <c r="N4591" s="9">
        <v>1.7965299388316001E-2</v>
      </c>
    </row>
    <row r="4592" spans="2:14" x14ac:dyDescent="0.25">
      <c r="B4592" t="s">
        <v>87</v>
      </c>
      <c r="C4592" t="s">
        <v>1723</v>
      </c>
      <c r="D4592" t="s">
        <v>1724</v>
      </c>
      <c r="E4592" t="s">
        <v>1591</v>
      </c>
      <c r="F4592" t="s">
        <v>91</v>
      </c>
      <c r="G4592" t="s">
        <v>736</v>
      </c>
      <c r="H4592" t="s">
        <v>1594</v>
      </c>
      <c r="I4592" t="s">
        <v>100</v>
      </c>
      <c r="J4592" s="32">
        <v>82.68</v>
      </c>
      <c r="K4592" s="32">
        <v>77.88</v>
      </c>
      <c r="L4592" s="33">
        <v>3373318</v>
      </c>
      <c r="M4592" s="33">
        <v>3894</v>
      </c>
      <c r="N4592" s="9">
        <v>2.3087061462927501E-2</v>
      </c>
    </row>
    <row r="4593" spans="2:14" x14ac:dyDescent="0.25">
      <c r="B4593" t="s">
        <v>87</v>
      </c>
      <c r="C4593" t="s">
        <v>1723</v>
      </c>
      <c r="D4593" t="s">
        <v>1724</v>
      </c>
      <c r="E4593" t="s">
        <v>735</v>
      </c>
      <c r="F4593" t="s">
        <v>91</v>
      </c>
      <c r="G4593" t="s">
        <v>736</v>
      </c>
      <c r="H4593" t="s">
        <v>737</v>
      </c>
      <c r="I4593" t="s">
        <v>94</v>
      </c>
      <c r="J4593" s="32">
        <v>22710.484199999999</v>
      </c>
      <c r="K4593" s="32">
        <v>1320.7809999999999</v>
      </c>
      <c r="L4593" s="33">
        <v>132077072</v>
      </c>
      <c r="M4593" s="33">
        <v>173589</v>
      </c>
      <c r="N4593" s="9">
        <v>1.0000077833342599E-2</v>
      </c>
    </row>
    <row r="4594" spans="2:14" x14ac:dyDescent="0.25">
      <c r="B4594" t="s">
        <v>87</v>
      </c>
      <c r="C4594" t="s">
        <v>1723</v>
      </c>
      <c r="D4594" t="s">
        <v>1724</v>
      </c>
      <c r="E4594" t="s">
        <v>738</v>
      </c>
      <c r="F4594" t="s">
        <v>178</v>
      </c>
      <c r="G4594" t="s">
        <v>259</v>
      </c>
      <c r="H4594" t="s">
        <v>739</v>
      </c>
      <c r="I4594" t="s">
        <v>100</v>
      </c>
      <c r="J4594" s="32">
        <v>25953</v>
      </c>
      <c r="K4594" s="32">
        <v>6357</v>
      </c>
      <c r="L4594" s="33">
        <v>4930057</v>
      </c>
      <c r="M4594" s="33">
        <v>3225</v>
      </c>
      <c r="N4594" s="9">
        <v>1.2894374243543201</v>
      </c>
    </row>
    <row r="4595" spans="2:14" x14ac:dyDescent="0.25">
      <c r="B4595" t="s">
        <v>87</v>
      </c>
      <c r="C4595" t="s">
        <v>1723</v>
      </c>
      <c r="D4595" t="s">
        <v>1724</v>
      </c>
      <c r="E4595" t="s">
        <v>738</v>
      </c>
      <c r="F4595" t="s">
        <v>178</v>
      </c>
      <c r="G4595" t="s">
        <v>259</v>
      </c>
      <c r="H4595" t="s">
        <v>740</v>
      </c>
      <c r="I4595" t="s">
        <v>100</v>
      </c>
      <c r="J4595" s="32">
        <v>57185</v>
      </c>
      <c r="K4595" s="32">
        <v>12405</v>
      </c>
      <c r="L4595" s="33">
        <v>7467806</v>
      </c>
      <c r="M4595" s="33">
        <v>12405</v>
      </c>
      <c r="N4595" s="9">
        <v>1.6611304578613799</v>
      </c>
    </row>
    <row r="4596" spans="2:14" x14ac:dyDescent="0.25">
      <c r="B4596" t="s">
        <v>87</v>
      </c>
      <c r="C4596" t="s">
        <v>1723</v>
      </c>
      <c r="D4596" t="s">
        <v>1724</v>
      </c>
      <c r="E4596" t="s">
        <v>738</v>
      </c>
      <c r="F4596" t="s">
        <v>178</v>
      </c>
      <c r="G4596" t="s">
        <v>259</v>
      </c>
      <c r="H4596" t="s">
        <v>1811</v>
      </c>
      <c r="I4596" t="s">
        <v>100</v>
      </c>
      <c r="J4596" s="32">
        <v>4925</v>
      </c>
      <c r="K4596" s="32">
        <v>284</v>
      </c>
      <c r="L4596" s="33">
        <v>1392172</v>
      </c>
      <c r="M4596" s="33">
        <v>284</v>
      </c>
      <c r="N4596" s="9">
        <v>0.203997781883273</v>
      </c>
    </row>
    <row r="4597" spans="2:14" x14ac:dyDescent="0.25">
      <c r="B4597" t="s">
        <v>87</v>
      </c>
      <c r="C4597" t="s">
        <v>1723</v>
      </c>
      <c r="D4597" t="s">
        <v>1724</v>
      </c>
      <c r="E4597" t="s">
        <v>741</v>
      </c>
      <c r="F4597" t="s">
        <v>136</v>
      </c>
      <c r="G4597" t="s">
        <v>742</v>
      </c>
      <c r="H4597" t="s">
        <v>743</v>
      </c>
      <c r="I4597" t="s">
        <v>94</v>
      </c>
      <c r="J4597" s="32">
        <v>1370.4576</v>
      </c>
      <c r="K4597" s="32">
        <v>275.22879999999998</v>
      </c>
      <c r="L4597" s="33">
        <v>86009</v>
      </c>
      <c r="M4597" s="33">
        <v>27</v>
      </c>
      <c r="N4597" s="9">
        <v>3.2</v>
      </c>
    </row>
    <row r="4598" spans="2:14" x14ac:dyDescent="0.25">
      <c r="B4598" t="s">
        <v>87</v>
      </c>
      <c r="C4598" t="s">
        <v>1723</v>
      </c>
      <c r="D4598" t="s">
        <v>1724</v>
      </c>
      <c r="E4598" t="s">
        <v>744</v>
      </c>
      <c r="F4598" t="s">
        <v>91</v>
      </c>
      <c r="G4598" t="s">
        <v>745</v>
      </c>
      <c r="H4598" t="s">
        <v>746</v>
      </c>
      <c r="I4598" t="s">
        <v>100</v>
      </c>
      <c r="J4598" s="32">
        <v>57789</v>
      </c>
      <c r="K4598" s="32">
        <v>5802.3</v>
      </c>
      <c r="L4598" s="33">
        <v>5312519</v>
      </c>
      <c r="M4598" s="33">
        <v>12894</v>
      </c>
      <c r="N4598" s="9">
        <v>1.09219374086003</v>
      </c>
    </row>
    <row r="4599" spans="2:14" x14ac:dyDescent="0.25">
      <c r="B4599" t="s">
        <v>87</v>
      </c>
      <c r="C4599" t="s">
        <v>1723</v>
      </c>
      <c r="D4599" t="s">
        <v>1724</v>
      </c>
      <c r="E4599" t="s">
        <v>744</v>
      </c>
      <c r="F4599" t="s">
        <v>91</v>
      </c>
      <c r="G4599" t="s">
        <v>745</v>
      </c>
      <c r="H4599" t="s">
        <v>747</v>
      </c>
      <c r="I4599" t="s">
        <v>94</v>
      </c>
      <c r="J4599" s="32">
        <v>14299.2495</v>
      </c>
      <c r="K4599" s="32">
        <v>5417.3950999999997</v>
      </c>
      <c r="L4599" s="33">
        <v>3877763</v>
      </c>
      <c r="M4599" s="33">
        <v>1120</v>
      </c>
      <c r="N4599" s="9">
        <v>1.3970413096416601</v>
      </c>
    </row>
    <row r="4600" spans="2:14" x14ac:dyDescent="0.25">
      <c r="B4600" t="s">
        <v>87</v>
      </c>
      <c r="C4600" t="s">
        <v>1723</v>
      </c>
      <c r="D4600" t="s">
        <v>1724</v>
      </c>
      <c r="E4600" t="s">
        <v>744</v>
      </c>
      <c r="F4600" t="s">
        <v>91</v>
      </c>
      <c r="G4600" t="s">
        <v>745</v>
      </c>
      <c r="H4600" t="s">
        <v>748</v>
      </c>
      <c r="I4600" t="s">
        <v>94</v>
      </c>
      <c r="J4600" s="32">
        <v>11708.7255</v>
      </c>
      <c r="K4600" s="32">
        <v>5103.7254000000003</v>
      </c>
      <c r="L4600" s="33">
        <v>3541634</v>
      </c>
      <c r="M4600" s="33">
        <v>1033</v>
      </c>
      <c r="N4600" s="9">
        <v>1.44106516935403</v>
      </c>
    </row>
    <row r="4601" spans="2:14" x14ac:dyDescent="0.25">
      <c r="B4601" t="s">
        <v>87</v>
      </c>
      <c r="C4601" t="s">
        <v>1723</v>
      </c>
      <c r="D4601" t="s">
        <v>1724</v>
      </c>
      <c r="E4601" t="s">
        <v>744</v>
      </c>
      <c r="F4601" t="s">
        <v>91</v>
      </c>
      <c r="G4601" t="s">
        <v>745</v>
      </c>
      <c r="H4601" t="s">
        <v>749</v>
      </c>
      <c r="I4601" t="s">
        <v>94</v>
      </c>
      <c r="J4601" s="32">
        <v>13296.075000000001</v>
      </c>
      <c r="K4601" s="32">
        <v>5562.9309000000003</v>
      </c>
      <c r="L4601" s="33">
        <v>3906004</v>
      </c>
      <c r="M4601" s="33">
        <v>950</v>
      </c>
      <c r="N4601" s="9">
        <v>1.4242000008192499</v>
      </c>
    </row>
    <row r="4602" spans="2:14" x14ac:dyDescent="0.25">
      <c r="B4602" t="s">
        <v>87</v>
      </c>
      <c r="C4602" t="s">
        <v>1723</v>
      </c>
      <c r="D4602" t="s">
        <v>1724</v>
      </c>
      <c r="E4602" t="s">
        <v>744</v>
      </c>
      <c r="F4602" t="s">
        <v>91</v>
      </c>
      <c r="G4602" t="s">
        <v>745</v>
      </c>
      <c r="H4602" t="s">
        <v>1595</v>
      </c>
      <c r="I4602" t="s">
        <v>94</v>
      </c>
      <c r="J4602" s="32">
        <v>1828.0050000000001</v>
      </c>
      <c r="K4602" s="32">
        <v>910.76700000000005</v>
      </c>
      <c r="L4602" s="33">
        <v>607178</v>
      </c>
      <c r="M4602" s="33">
        <v>236</v>
      </c>
      <c r="N4602" s="9">
        <v>1.5</v>
      </c>
    </row>
    <row r="4603" spans="2:14" x14ac:dyDescent="0.25">
      <c r="B4603" t="s">
        <v>87</v>
      </c>
      <c r="C4603" t="s">
        <v>1723</v>
      </c>
      <c r="D4603" t="s">
        <v>1724</v>
      </c>
      <c r="E4603" t="s">
        <v>744</v>
      </c>
      <c r="F4603" t="s">
        <v>91</v>
      </c>
      <c r="G4603" t="s">
        <v>745</v>
      </c>
      <c r="H4603" t="s">
        <v>1596</v>
      </c>
      <c r="I4603" t="s">
        <v>94</v>
      </c>
      <c r="J4603" s="32">
        <v>50.765999999999998</v>
      </c>
      <c r="K4603" s="32">
        <v>14.1111</v>
      </c>
      <c r="L4603" s="33">
        <v>9918</v>
      </c>
      <c r="M4603" s="33">
        <v>5</v>
      </c>
      <c r="N4603" s="9">
        <v>1.42277676950998</v>
      </c>
    </row>
    <row r="4604" spans="2:14" x14ac:dyDescent="0.25">
      <c r="B4604" t="s">
        <v>87</v>
      </c>
      <c r="C4604" t="s">
        <v>1723</v>
      </c>
      <c r="D4604" t="s">
        <v>1724</v>
      </c>
      <c r="E4604" t="s">
        <v>744</v>
      </c>
      <c r="F4604" t="s">
        <v>91</v>
      </c>
      <c r="G4604" t="s">
        <v>745</v>
      </c>
      <c r="H4604" t="s">
        <v>1597</v>
      </c>
      <c r="I4604" t="s">
        <v>94</v>
      </c>
      <c r="J4604" s="32">
        <v>7381.116</v>
      </c>
      <c r="K4604" s="32">
        <v>3699.7316000000001</v>
      </c>
      <c r="L4604" s="33">
        <v>2587232</v>
      </c>
      <c r="M4604" s="33">
        <v>710</v>
      </c>
      <c r="N4604" s="9">
        <v>1.42999607302321</v>
      </c>
    </row>
    <row r="4605" spans="2:14" x14ac:dyDescent="0.25">
      <c r="B4605" t="s">
        <v>87</v>
      </c>
      <c r="C4605" t="s">
        <v>1723</v>
      </c>
      <c r="D4605" t="s">
        <v>1724</v>
      </c>
      <c r="E4605" t="s">
        <v>744</v>
      </c>
      <c r="F4605" t="s">
        <v>91</v>
      </c>
      <c r="G4605" t="s">
        <v>745</v>
      </c>
      <c r="H4605" t="s">
        <v>1598</v>
      </c>
      <c r="I4605" t="s">
        <v>94</v>
      </c>
      <c r="J4605" s="32">
        <v>23639.044399999999</v>
      </c>
      <c r="K4605" s="32">
        <v>11918.2268</v>
      </c>
      <c r="L4605" s="33">
        <v>29795567</v>
      </c>
      <c r="M4605" s="33">
        <v>9460</v>
      </c>
      <c r="N4605" s="9">
        <v>0.4</v>
      </c>
    </row>
    <row r="4606" spans="2:14" x14ac:dyDescent="0.25">
      <c r="B4606" t="s">
        <v>87</v>
      </c>
      <c r="C4606" t="s">
        <v>1723</v>
      </c>
      <c r="D4606" t="s">
        <v>1724</v>
      </c>
      <c r="E4606" t="s">
        <v>1599</v>
      </c>
      <c r="F4606" t="s">
        <v>91</v>
      </c>
      <c r="G4606" t="s">
        <v>745</v>
      </c>
      <c r="H4606" t="s">
        <v>1600</v>
      </c>
      <c r="I4606" t="s">
        <v>100</v>
      </c>
      <c r="J4606" s="32">
        <v>12223.75</v>
      </c>
      <c r="K4606" s="32">
        <v>2267.65</v>
      </c>
      <c r="L4606" s="33">
        <v>1623232</v>
      </c>
      <c r="M4606" s="33">
        <v>6479</v>
      </c>
      <c r="N4606" s="9">
        <v>1.3969968556558701</v>
      </c>
    </row>
    <row r="4607" spans="2:14" x14ac:dyDescent="0.25">
      <c r="B4607" t="s">
        <v>87</v>
      </c>
      <c r="C4607" t="s">
        <v>1723</v>
      </c>
      <c r="D4607" t="s">
        <v>1724</v>
      </c>
      <c r="E4607" t="s">
        <v>1599</v>
      </c>
      <c r="F4607" t="s">
        <v>91</v>
      </c>
      <c r="G4607" t="s">
        <v>745</v>
      </c>
      <c r="H4607" t="s">
        <v>1601</v>
      </c>
      <c r="I4607" t="s">
        <v>94</v>
      </c>
      <c r="J4607" s="32">
        <v>10823.511</v>
      </c>
      <c r="K4607" s="32">
        <v>4512.2520000000004</v>
      </c>
      <c r="L4607" s="33">
        <v>3008168</v>
      </c>
      <c r="M4607" s="33">
        <v>1315</v>
      </c>
      <c r="N4607" s="9">
        <v>1.5</v>
      </c>
    </row>
    <row r="4608" spans="2:14" x14ac:dyDescent="0.25">
      <c r="B4608" t="s">
        <v>87</v>
      </c>
      <c r="C4608" t="s">
        <v>1723</v>
      </c>
      <c r="D4608" t="s">
        <v>1724</v>
      </c>
      <c r="E4608" t="s">
        <v>1599</v>
      </c>
      <c r="F4608" t="s">
        <v>91</v>
      </c>
      <c r="G4608" t="s">
        <v>745</v>
      </c>
      <c r="H4608" t="s">
        <v>1602</v>
      </c>
      <c r="I4608" t="s">
        <v>94</v>
      </c>
      <c r="J4608" s="32">
        <v>9822.1740000000009</v>
      </c>
      <c r="K4608" s="32">
        <v>4157.6414999999997</v>
      </c>
      <c r="L4608" s="33">
        <v>2771761</v>
      </c>
      <c r="M4608" s="33">
        <v>973</v>
      </c>
      <c r="N4608" s="9">
        <v>1.5</v>
      </c>
    </row>
    <row r="4609" spans="2:14" x14ac:dyDescent="0.25">
      <c r="B4609" t="s">
        <v>87</v>
      </c>
      <c r="C4609" t="s">
        <v>1723</v>
      </c>
      <c r="D4609" t="s">
        <v>1724</v>
      </c>
      <c r="E4609" t="s">
        <v>750</v>
      </c>
      <c r="F4609" t="s">
        <v>227</v>
      </c>
      <c r="G4609" t="s">
        <v>91</v>
      </c>
      <c r="H4609" t="s">
        <v>1603</v>
      </c>
      <c r="I4609" t="s">
        <v>94</v>
      </c>
      <c r="J4609" s="32">
        <v>1492.0920000000001</v>
      </c>
      <c r="K4609" s="32">
        <v>1116.8175000000001</v>
      </c>
      <c r="L4609" s="33">
        <v>744545</v>
      </c>
      <c r="M4609" s="33">
        <v>448</v>
      </c>
      <c r="N4609" s="9">
        <v>1.5</v>
      </c>
    </row>
    <row r="4610" spans="2:14" x14ac:dyDescent="0.25">
      <c r="B4610" t="s">
        <v>87</v>
      </c>
      <c r="C4610" t="s">
        <v>1723</v>
      </c>
      <c r="D4610" t="s">
        <v>1724</v>
      </c>
      <c r="E4610" t="s">
        <v>750</v>
      </c>
      <c r="F4610" t="s">
        <v>227</v>
      </c>
      <c r="G4610" t="s">
        <v>91</v>
      </c>
      <c r="H4610" t="s">
        <v>1604</v>
      </c>
      <c r="I4610" t="s">
        <v>100</v>
      </c>
      <c r="J4610" s="32">
        <v>11350.9</v>
      </c>
      <c r="K4610" s="32">
        <v>238.25</v>
      </c>
      <c r="L4610" s="33">
        <v>235769</v>
      </c>
      <c r="M4610" s="33">
        <v>953</v>
      </c>
      <c r="N4610" s="9">
        <v>1.0105230119311599</v>
      </c>
    </row>
    <row r="4611" spans="2:14" x14ac:dyDescent="0.25">
      <c r="B4611" t="s">
        <v>87</v>
      </c>
      <c r="C4611" t="s">
        <v>1723</v>
      </c>
      <c r="D4611" t="s">
        <v>1724</v>
      </c>
      <c r="E4611" t="s">
        <v>750</v>
      </c>
      <c r="F4611" t="s">
        <v>227</v>
      </c>
      <c r="G4611" t="s">
        <v>91</v>
      </c>
      <c r="H4611" t="s">
        <v>1605</v>
      </c>
      <c r="I4611" t="s">
        <v>94</v>
      </c>
      <c r="J4611" s="32">
        <v>6930.9629999999997</v>
      </c>
      <c r="K4611" s="32">
        <v>3682.4342999999999</v>
      </c>
      <c r="L4611" s="33">
        <v>2610265</v>
      </c>
      <c r="M4611" s="33">
        <v>2218</v>
      </c>
      <c r="N4611" s="9">
        <v>1.4107511306323299</v>
      </c>
    </row>
    <row r="4612" spans="2:14" x14ac:dyDescent="0.25">
      <c r="B4612" t="s">
        <v>87</v>
      </c>
      <c r="C4612" t="s">
        <v>1723</v>
      </c>
      <c r="D4612" t="s">
        <v>1724</v>
      </c>
      <c r="E4612" t="s">
        <v>750</v>
      </c>
      <c r="F4612" t="s">
        <v>227</v>
      </c>
      <c r="G4612" t="s">
        <v>91</v>
      </c>
      <c r="H4612" t="s">
        <v>1606</v>
      </c>
      <c r="I4612" t="s">
        <v>94</v>
      </c>
      <c r="J4612" s="32">
        <v>5951.5860000000002</v>
      </c>
      <c r="K4612" s="32">
        <v>3242.8557999999998</v>
      </c>
      <c r="L4612" s="33">
        <v>2462961</v>
      </c>
      <c r="M4612" s="33">
        <v>988</v>
      </c>
      <c r="N4612" s="9">
        <v>1.3166492689084299</v>
      </c>
    </row>
    <row r="4613" spans="2:14" x14ac:dyDescent="0.25">
      <c r="B4613" t="s">
        <v>87</v>
      </c>
      <c r="C4613" t="s">
        <v>1723</v>
      </c>
      <c r="D4613" t="s">
        <v>1724</v>
      </c>
      <c r="E4613" t="s">
        <v>750</v>
      </c>
      <c r="F4613" t="s">
        <v>227</v>
      </c>
      <c r="G4613" t="s">
        <v>91</v>
      </c>
      <c r="H4613" t="s">
        <v>1812</v>
      </c>
      <c r="I4613" t="s">
        <v>100</v>
      </c>
      <c r="J4613" s="32">
        <v>27984.95</v>
      </c>
      <c r="K4613" s="32">
        <v>852.95</v>
      </c>
      <c r="L4613" s="33">
        <v>5103163</v>
      </c>
      <c r="M4613" s="33">
        <v>2436</v>
      </c>
      <c r="N4613" s="9">
        <v>0.16714143757508801</v>
      </c>
    </row>
    <row r="4614" spans="2:14" x14ac:dyDescent="0.25">
      <c r="B4614" t="s">
        <v>87</v>
      </c>
      <c r="C4614" t="s">
        <v>1723</v>
      </c>
      <c r="D4614" t="s">
        <v>1724</v>
      </c>
      <c r="E4614" t="s">
        <v>750</v>
      </c>
      <c r="F4614" t="s">
        <v>227</v>
      </c>
      <c r="G4614" t="s">
        <v>91</v>
      </c>
      <c r="H4614" t="s">
        <v>1813</v>
      </c>
      <c r="I4614" t="s">
        <v>94</v>
      </c>
      <c r="J4614" s="32">
        <v>5483.0955000000004</v>
      </c>
      <c r="K4614" s="32">
        <v>28.172999999999998</v>
      </c>
      <c r="L4614" s="33">
        <v>18782</v>
      </c>
      <c r="M4614" s="33">
        <v>6</v>
      </c>
      <c r="N4614" s="9">
        <v>1.5</v>
      </c>
    </row>
    <row r="4615" spans="2:14" x14ac:dyDescent="0.25">
      <c r="B4615" t="s">
        <v>87</v>
      </c>
      <c r="C4615" t="s">
        <v>1723</v>
      </c>
      <c r="D4615" t="s">
        <v>1724</v>
      </c>
      <c r="E4615" t="s">
        <v>750</v>
      </c>
      <c r="F4615" t="s">
        <v>227</v>
      </c>
      <c r="G4615" t="s">
        <v>91</v>
      </c>
      <c r="H4615" t="s">
        <v>1814</v>
      </c>
      <c r="I4615" t="s">
        <v>94</v>
      </c>
      <c r="J4615" s="32">
        <v>21215.551500000001</v>
      </c>
      <c r="K4615" s="32">
        <v>22.357500000000002</v>
      </c>
      <c r="L4615" s="33">
        <v>14905</v>
      </c>
      <c r="M4615" s="33">
        <v>14</v>
      </c>
      <c r="N4615" s="9">
        <v>1.5</v>
      </c>
    </row>
    <row r="4616" spans="2:14" x14ac:dyDescent="0.25">
      <c r="B4616" t="s">
        <v>87</v>
      </c>
      <c r="C4616" t="s">
        <v>1723</v>
      </c>
      <c r="D4616" t="s">
        <v>1724</v>
      </c>
      <c r="E4616" t="s">
        <v>750</v>
      </c>
      <c r="F4616" t="s">
        <v>227</v>
      </c>
      <c r="G4616" t="s">
        <v>91</v>
      </c>
      <c r="H4616" t="s">
        <v>751</v>
      </c>
      <c r="I4616" t="s">
        <v>100</v>
      </c>
      <c r="J4616" s="32">
        <v>26961.74</v>
      </c>
      <c r="K4616" s="32">
        <v>4177.8</v>
      </c>
      <c r="L4616" s="33">
        <v>3606413</v>
      </c>
      <c r="M4616" s="33">
        <v>18990</v>
      </c>
      <c r="N4616" s="9">
        <v>1.15843637431431</v>
      </c>
    </row>
    <row r="4617" spans="2:14" x14ac:dyDescent="0.25">
      <c r="B4617" t="s">
        <v>87</v>
      </c>
      <c r="C4617" t="s">
        <v>1723</v>
      </c>
      <c r="D4617" t="s">
        <v>1724</v>
      </c>
      <c r="E4617" t="s">
        <v>750</v>
      </c>
      <c r="F4617" t="s">
        <v>227</v>
      </c>
      <c r="G4617" t="s">
        <v>91</v>
      </c>
      <c r="H4617" t="s">
        <v>753</v>
      </c>
      <c r="I4617" t="s">
        <v>94</v>
      </c>
      <c r="J4617" s="32">
        <v>21925.093499999999</v>
      </c>
      <c r="K4617" s="32">
        <v>4594.3710000000001</v>
      </c>
      <c r="L4617" s="33">
        <v>3062914</v>
      </c>
      <c r="M4617" s="33">
        <v>7060</v>
      </c>
      <c r="N4617" s="9">
        <v>1.5</v>
      </c>
    </row>
    <row r="4618" spans="2:14" x14ac:dyDescent="0.25">
      <c r="B4618" t="s">
        <v>87</v>
      </c>
      <c r="C4618" t="s">
        <v>1723</v>
      </c>
      <c r="D4618" t="s">
        <v>1724</v>
      </c>
      <c r="E4618" t="s">
        <v>754</v>
      </c>
      <c r="F4618" t="s">
        <v>91</v>
      </c>
      <c r="G4618" t="s">
        <v>736</v>
      </c>
      <c r="H4618" t="s">
        <v>755</v>
      </c>
      <c r="I4618" t="s">
        <v>94</v>
      </c>
      <c r="J4618" s="32">
        <v>405.62830000000002</v>
      </c>
      <c r="K4618" s="32">
        <v>95.204899999999995</v>
      </c>
      <c r="L4618" s="33">
        <v>9520441</v>
      </c>
      <c r="M4618" s="33">
        <v>2518</v>
      </c>
      <c r="N4618" s="9">
        <v>1.0000051468203999E-2</v>
      </c>
    </row>
    <row r="4619" spans="2:14" x14ac:dyDescent="0.25">
      <c r="B4619" t="s">
        <v>87</v>
      </c>
      <c r="C4619" t="s">
        <v>1723</v>
      </c>
      <c r="D4619" t="s">
        <v>1724</v>
      </c>
      <c r="E4619" t="s">
        <v>754</v>
      </c>
      <c r="F4619" t="s">
        <v>91</v>
      </c>
      <c r="G4619" t="s">
        <v>736</v>
      </c>
      <c r="H4619" t="s">
        <v>756</v>
      </c>
      <c r="I4619" t="s">
        <v>94</v>
      </c>
      <c r="J4619" s="32">
        <v>243.27940000000001</v>
      </c>
      <c r="K4619" s="32">
        <v>54.491900000000001</v>
      </c>
      <c r="L4619" s="33">
        <v>5449198</v>
      </c>
      <c r="M4619" s="33">
        <v>784</v>
      </c>
      <c r="N4619" s="9">
        <v>9.9999853189405106E-3</v>
      </c>
    </row>
    <row r="4620" spans="2:14" x14ac:dyDescent="0.25">
      <c r="B4620" t="s">
        <v>87</v>
      </c>
      <c r="C4620" t="s">
        <v>1723</v>
      </c>
      <c r="D4620" t="s">
        <v>1724</v>
      </c>
      <c r="E4620" t="s">
        <v>754</v>
      </c>
      <c r="F4620" t="s">
        <v>91</v>
      </c>
      <c r="G4620" t="s">
        <v>736</v>
      </c>
      <c r="H4620" t="s">
        <v>757</v>
      </c>
      <c r="I4620" t="s">
        <v>94</v>
      </c>
      <c r="J4620" s="32">
        <v>28.7986</v>
      </c>
      <c r="K4620" s="32">
        <v>4.9519000000000002</v>
      </c>
      <c r="L4620" s="33">
        <v>495170</v>
      </c>
      <c r="M4620" s="33">
        <v>478</v>
      </c>
      <c r="N4620" s="9">
        <v>1.00004039016903E-2</v>
      </c>
    </row>
    <row r="4621" spans="2:14" x14ac:dyDescent="0.25">
      <c r="B4621" t="s">
        <v>87</v>
      </c>
      <c r="C4621" t="s">
        <v>1723</v>
      </c>
      <c r="D4621" t="s">
        <v>1724</v>
      </c>
      <c r="E4621" t="s">
        <v>758</v>
      </c>
      <c r="F4621" t="s">
        <v>91</v>
      </c>
      <c r="G4621" t="s">
        <v>745</v>
      </c>
      <c r="H4621" t="s">
        <v>759</v>
      </c>
      <c r="I4621" t="s">
        <v>94</v>
      </c>
      <c r="J4621" s="32">
        <v>115592.607</v>
      </c>
      <c r="K4621" s="32">
        <v>41360.029499999997</v>
      </c>
      <c r="L4621" s="33">
        <v>27573353</v>
      </c>
      <c r="M4621" s="33">
        <v>9119</v>
      </c>
      <c r="N4621" s="9">
        <v>1.5</v>
      </c>
    </row>
    <row r="4622" spans="2:14" x14ac:dyDescent="0.25">
      <c r="B4622" t="s">
        <v>87</v>
      </c>
      <c r="C4622" t="s">
        <v>1723</v>
      </c>
      <c r="D4622" t="s">
        <v>1724</v>
      </c>
      <c r="E4622" t="s">
        <v>1815</v>
      </c>
      <c r="F4622" t="s">
        <v>227</v>
      </c>
      <c r="G4622" t="s">
        <v>736</v>
      </c>
      <c r="H4622" t="s">
        <v>1816</v>
      </c>
      <c r="I4622" t="s">
        <v>100</v>
      </c>
      <c r="J4622" s="32">
        <v>34079.699999999997</v>
      </c>
      <c r="K4622" s="32">
        <v>1165.95</v>
      </c>
      <c r="L4622" s="33">
        <v>4371466</v>
      </c>
      <c r="M4622" s="33">
        <v>2591</v>
      </c>
      <c r="N4622" s="9">
        <v>0.266718304568764</v>
      </c>
    </row>
    <row r="4623" spans="2:14" x14ac:dyDescent="0.25">
      <c r="B4623" t="s">
        <v>87</v>
      </c>
      <c r="C4623" t="s">
        <v>1723</v>
      </c>
      <c r="D4623" t="s">
        <v>1724</v>
      </c>
      <c r="E4623" t="s">
        <v>1815</v>
      </c>
      <c r="F4623" t="s">
        <v>227</v>
      </c>
      <c r="G4623" t="s">
        <v>736</v>
      </c>
      <c r="H4623" t="s">
        <v>1817</v>
      </c>
      <c r="I4623" t="s">
        <v>94</v>
      </c>
      <c r="J4623" s="32">
        <v>12885.489</v>
      </c>
      <c r="K4623" s="32">
        <v>3566.9475000000002</v>
      </c>
      <c r="L4623" s="33">
        <v>2377965</v>
      </c>
      <c r="M4623" s="33">
        <v>576</v>
      </c>
      <c r="N4623" s="9">
        <v>1.5</v>
      </c>
    </row>
    <row r="4624" spans="2:14" x14ac:dyDescent="0.25">
      <c r="B4624" t="s">
        <v>87</v>
      </c>
      <c r="C4624" t="s">
        <v>1723</v>
      </c>
      <c r="D4624" t="s">
        <v>1724</v>
      </c>
      <c r="E4624" t="s">
        <v>1815</v>
      </c>
      <c r="F4624" t="s">
        <v>227</v>
      </c>
      <c r="G4624" t="s">
        <v>736</v>
      </c>
      <c r="H4624" t="s">
        <v>1818</v>
      </c>
      <c r="I4624" t="s">
        <v>94</v>
      </c>
      <c r="J4624" s="32">
        <v>14202.3735</v>
      </c>
      <c r="K4624" s="32">
        <v>2419.5104999999999</v>
      </c>
      <c r="L4624" s="33">
        <v>1613007</v>
      </c>
      <c r="M4624" s="33">
        <v>337</v>
      </c>
      <c r="N4624" s="9">
        <v>1.5</v>
      </c>
    </row>
    <row r="4625" spans="2:14" x14ac:dyDescent="0.25">
      <c r="B4625" t="s">
        <v>87</v>
      </c>
      <c r="C4625" t="s">
        <v>1723</v>
      </c>
      <c r="D4625" t="s">
        <v>1724</v>
      </c>
      <c r="E4625" t="s">
        <v>760</v>
      </c>
      <c r="F4625" t="s">
        <v>91</v>
      </c>
      <c r="G4625" t="s">
        <v>211</v>
      </c>
      <c r="H4625" t="s">
        <v>761</v>
      </c>
      <c r="I4625" t="s">
        <v>100</v>
      </c>
      <c r="J4625" s="32">
        <v>196352</v>
      </c>
      <c r="K4625" s="32">
        <v>5408</v>
      </c>
      <c r="L4625" s="33">
        <v>19343156</v>
      </c>
      <c r="M4625" s="33">
        <v>9200</v>
      </c>
      <c r="N4625" s="9">
        <v>0.27958209094730901</v>
      </c>
    </row>
    <row r="4626" spans="2:14" x14ac:dyDescent="0.25">
      <c r="B4626" t="s">
        <v>87</v>
      </c>
      <c r="C4626" t="s">
        <v>1723</v>
      </c>
      <c r="D4626" t="s">
        <v>1724</v>
      </c>
      <c r="E4626" t="s">
        <v>762</v>
      </c>
      <c r="F4626" t="s">
        <v>140</v>
      </c>
      <c r="G4626" t="s">
        <v>103</v>
      </c>
      <c r="H4626" t="s">
        <v>1819</v>
      </c>
      <c r="I4626" t="s">
        <v>100</v>
      </c>
      <c r="J4626" s="32">
        <v>7573.7457000000004</v>
      </c>
      <c r="K4626" s="32">
        <v>1924.2582</v>
      </c>
      <c r="L4626" s="33">
        <v>4276128</v>
      </c>
      <c r="M4626" s="33">
        <v>3269</v>
      </c>
      <c r="N4626" s="9">
        <v>0.45000014031385399</v>
      </c>
    </row>
    <row r="4627" spans="2:14" x14ac:dyDescent="0.25">
      <c r="B4627" t="s">
        <v>87</v>
      </c>
      <c r="C4627" t="s">
        <v>1723</v>
      </c>
      <c r="D4627" t="s">
        <v>1724</v>
      </c>
      <c r="E4627" t="s">
        <v>762</v>
      </c>
      <c r="F4627" t="s">
        <v>140</v>
      </c>
      <c r="G4627" t="s">
        <v>103</v>
      </c>
      <c r="H4627" t="s">
        <v>764</v>
      </c>
      <c r="I4627" t="s">
        <v>100</v>
      </c>
      <c r="J4627" s="32">
        <v>13075.5</v>
      </c>
      <c r="K4627" s="32">
        <v>747.5</v>
      </c>
      <c r="L4627" s="33">
        <v>3944009</v>
      </c>
      <c r="M4627" s="33">
        <v>3648</v>
      </c>
      <c r="N4627" s="9">
        <v>0.18952796507310199</v>
      </c>
    </row>
    <row r="4628" spans="2:14" x14ac:dyDescent="0.25">
      <c r="B4628" t="s">
        <v>87</v>
      </c>
      <c r="C4628" t="s">
        <v>1723</v>
      </c>
      <c r="D4628" t="s">
        <v>1724</v>
      </c>
      <c r="E4628" t="s">
        <v>762</v>
      </c>
      <c r="F4628" t="s">
        <v>140</v>
      </c>
      <c r="G4628" t="s">
        <v>103</v>
      </c>
      <c r="H4628" t="s">
        <v>764</v>
      </c>
      <c r="I4628" t="s">
        <v>100</v>
      </c>
      <c r="J4628" s="32">
        <v>178.25</v>
      </c>
      <c r="K4628" s="32">
        <v>0</v>
      </c>
      <c r="L4628" s="33">
        <v>0</v>
      </c>
      <c r="M4628" s="33">
        <v>0</v>
      </c>
      <c r="N4628" s="9" t="s">
        <v>148</v>
      </c>
    </row>
    <row r="4629" spans="2:14" x14ac:dyDescent="0.25">
      <c r="B4629" t="s">
        <v>87</v>
      </c>
      <c r="C4629" t="s">
        <v>1723</v>
      </c>
      <c r="D4629" t="s">
        <v>1724</v>
      </c>
      <c r="E4629" t="s">
        <v>1820</v>
      </c>
      <c r="F4629" t="s">
        <v>140</v>
      </c>
      <c r="G4629" t="s">
        <v>211</v>
      </c>
      <c r="H4629" t="s">
        <v>1821</v>
      </c>
      <c r="I4629" t="s">
        <v>100</v>
      </c>
      <c r="J4629" s="32">
        <v>4427.6504000000004</v>
      </c>
      <c r="K4629" s="32">
        <v>319.23039999999997</v>
      </c>
      <c r="L4629" s="33">
        <v>798076</v>
      </c>
      <c r="M4629" s="33">
        <v>351</v>
      </c>
      <c r="N4629" s="9">
        <v>0.4</v>
      </c>
    </row>
    <row r="4630" spans="2:14" x14ac:dyDescent="0.25">
      <c r="B4630" t="s">
        <v>87</v>
      </c>
      <c r="C4630" t="s">
        <v>1723</v>
      </c>
      <c r="D4630" t="s">
        <v>1724</v>
      </c>
      <c r="E4630" t="s">
        <v>767</v>
      </c>
      <c r="F4630" t="s">
        <v>140</v>
      </c>
      <c r="G4630" t="s">
        <v>211</v>
      </c>
      <c r="H4630" t="s">
        <v>768</v>
      </c>
      <c r="I4630" t="s">
        <v>94</v>
      </c>
      <c r="J4630" s="32">
        <v>4292.6559999999999</v>
      </c>
      <c r="K4630" s="32">
        <v>862.56</v>
      </c>
      <c r="L4630" s="33">
        <v>160159</v>
      </c>
      <c r="M4630" s="33">
        <v>153</v>
      </c>
      <c r="N4630" s="9">
        <v>5.3856480122877803</v>
      </c>
    </row>
    <row r="4631" spans="2:14" x14ac:dyDescent="0.25">
      <c r="B4631" t="s">
        <v>87</v>
      </c>
      <c r="C4631" t="s">
        <v>1723</v>
      </c>
      <c r="D4631" t="s">
        <v>1724</v>
      </c>
      <c r="E4631" t="s">
        <v>769</v>
      </c>
      <c r="F4631" t="s">
        <v>197</v>
      </c>
      <c r="G4631" t="s">
        <v>107</v>
      </c>
      <c r="H4631" t="s">
        <v>770</v>
      </c>
      <c r="I4631" t="s">
        <v>94</v>
      </c>
      <c r="J4631" s="32">
        <v>6456.5288</v>
      </c>
      <c r="K4631" s="32">
        <v>1038.2161000000001</v>
      </c>
      <c r="L4631" s="33">
        <v>276851</v>
      </c>
      <c r="M4631" s="33">
        <v>0</v>
      </c>
      <c r="N4631" s="9">
        <v>3.7500897594735001</v>
      </c>
    </row>
    <row r="4632" spans="2:14" x14ac:dyDescent="0.25">
      <c r="B4632" t="s">
        <v>87</v>
      </c>
      <c r="C4632" t="s">
        <v>1723</v>
      </c>
      <c r="D4632" t="s">
        <v>1724</v>
      </c>
      <c r="E4632" t="s">
        <v>771</v>
      </c>
      <c r="F4632" t="s">
        <v>191</v>
      </c>
      <c r="G4632" t="s">
        <v>113</v>
      </c>
      <c r="H4632" t="s">
        <v>772</v>
      </c>
      <c r="I4632" t="s">
        <v>100</v>
      </c>
      <c r="J4632" s="32">
        <v>52360</v>
      </c>
      <c r="K4632" s="32">
        <v>12061.5</v>
      </c>
      <c r="L4632" s="33">
        <v>32017099</v>
      </c>
      <c r="M4632" s="33">
        <v>68675</v>
      </c>
      <c r="N4632" s="9">
        <v>0.37672057671433601</v>
      </c>
    </row>
    <row r="4633" spans="2:14" x14ac:dyDescent="0.25">
      <c r="B4633" t="s">
        <v>87</v>
      </c>
      <c r="C4633" t="s">
        <v>1723</v>
      </c>
      <c r="D4633" t="s">
        <v>1724</v>
      </c>
      <c r="E4633" t="s">
        <v>773</v>
      </c>
      <c r="F4633" t="s">
        <v>227</v>
      </c>
      <c r="G4633" t="s">
        <v>107</v>
      </c>
      <c r="H4633" t="s">
        <v>774</v>
      </c>
      <c r="I4633" t="s">
        <v>94</v>
      </c>
      <c r="J4633" s="32">
        <v>21778.22</v>
      </c>
      <c r="K4633" s="32">
        <v>3913.6039999999998</v>
      </c>
      <c r="L4633" s="33">
        <v>978401</v>
      </c>
      <c r="M4633" s="33">
        <v>357</v>
      </c>
      <c r="N4633" s="9">
        <v>4</v>
      </c>
    </row>
    <row r="4634" spans="2:14" x14ac:dyDescent="0.25">
      <c r="B4634" t="s">
        <v>87</v>
      </c>
      <c r="C4634" t="s">
        <v>1723</v>
      </c>
      <c r="D4634" t="s">
        <v>1724</v>
      </c>
      <c r="E4634" t="s">
        <v>773</v>
      </c>
      <c r="F4634" t="s">
        <v>227</v>
      </c>
      <c r="G4634" t="s">
        <v>107</v>
      </c>
      <c r="H4634" t="s">
        <v>774</v>
      </c>
      <c r="I4634" t="s">
        <v>94</v>
      </c>
      <c r="J4634" s="32">
        <v>1.2E-2</v>
      </c>
      <c r="K4634" s="32">
        <v>0</v>
      </c>
      <c r="L4634" s="33">
        <v>3</v>
      </c>
      <c r="M4634" s="33">
        <v>0</v>
      </c>
      <c r="N4634" s="9">
        <v>0</v>
      </c>
    </row>
    <row r="4635" spans="2:14" x14ac:dyDescent="0.25">
      <c r="B4635" t="s">
        <v>87</v>
      </c>
      <c r="C4635" t="s">
        <v>1723</v>
      </c>
      <c r="D4635" t="s">
        <v>1724</v>
      </c>
      <c r="E4635" t="s">
        <v>773</v>
      </c>
      <c r="F4635" t="s">
        <v>227</v>
      </c>
      <c r="G4635" t="s">
        <v>107</v>
      </c>
      <c r="H4635" t="s">
        <v>775</v>
      </c>
      <c r="I4635" t="s">
        <v>100</v>
      </c>
      <c r="J4635" s="32">
        <v>4620.3</v>
      </c>
      <c r="K4635" s="32">
        <v>898.8</v>
      </c>
      <c r="L4635" s="33">
        <v>5270561</v>
      </c>
      <c r="M4635" s="33">
        <v>606</v>
      </c>
      <c r="N4635" s="9">
        <v>0.17053213120956101</v>
      </c>
    </row>
    <row r="4636" spans="2:14" x14ac:dyDescent="0.25">
      <c r="B4636" t="s">
        <v>87</v>
      </c>
      <c r="C4636" t="s">
        <v>1723</v>
      </c>
      <c r="D4636" t="s">
        <v>1724</v>
      </c>
      <c r="E4636" t="s">
        <v>773</v>
      </c>
      <c r="F4636" t="s">
        <v>227</v>
      </c>
      <c r="G4636" t="s">
        <v>107</v>
      </c>
      <c r="H4636" t="s">
        <v>775</v>
      </c>
      <c r="I4636" t="s">
        <v>100</v>
      </c>
      <c r="J4636" s="32">
        <v>2068.8000000000002</v>
      </c>
      <c r="K4636" s="32">
        <v>0</v>
      </c>
      <c r="L4636" s="33">
        <v>3</v>
      </c>
      <c r="M4636" s="33">
        <v>0</v>
      </c>
      <c r="N4636" s="9">
        <v>0</v>
      </c>
    </row>
    <row r="4637" spans="2:14" x14ac:dyDescent="0.25">
      <c r="B4637" t="s">
        <v>87</v>
      </c>
      <c r="C4637" t="s">
        <v>1723</v>
      </c>
      <c r="D4637" t="s">
        <v>1724</v>
      </c>
      <c r="E4637" t="s">
        <v>773</v>
      </c>
      <c r="F4637" t="s">
        <v>227</v>
      </c>
      <c r="G4637" t="s">
        <v>107</v>
      </c>
      <c r="H4637" t="s">
        <v>776</v>
      </c>
      <c r="I4637" t="s">
        <v>94</v>
      </c>
      <c r="J4637" s="32">
        <v>54993.995300000002</v>
      </c>
      <c r="K4637" s="32">
        <v>9216.6440000000002</v>
      </c>
      <c r="L4637" s="33">
        <v>2304161</v>
      </c>
      <c r="M4637" s="33">
        <v>821</v>
      </c>
      <c r="N4637" s="9">
        <v>4</v>
      </c>
    </row>
    <row r="4638" spans="2:14" x14ac:dyDescent="0.25">
      <c r="B4638" t="s">
        <v>87</v>
      </c>
      <c r="C4638" t="s">
        <v>1723</v>
      </c>
      <c r="D4638" t="s">
        <v>1724</v>
      </c>
      <c r="E4638" t="s">
        <v>773</v>
      </c>
      <c r="F4638" t="s">
        <v>227</v>
      </c>
      <c r="G4638" t="s">
        <v>107</v>
      </c>
      <c r="H4638" t="s">
        <v>776</v>
      </c>
      <c r="I4638" t="s">
        <v>94</v>
      </c>
      <c r="J4638" s="32">
        <v>1.2E-2</v>
      </c>
      <c r="K4638" s="32">
        <v>0</v>
      </c>
      <c r="L4638" s="33">
        <v>3</v>
      </c>
      <c r="M4638" s="33">
        <v>0</v>
      </c>
      <c r="N4638" s="9">
        <v>0</v>
      </c>
    </row>
    <row r="4639" spans="2:14" x14ac:dyDescent="0.25">
      <c r="B4639" t="s">
        <v>87</v>
      </c>
      <c r="C4639" t="s">
        <v>1723</v>
      </c>
      <c r="D4639" t="s">
        <v>1724</v>
      </c>
      <c r="E4639" t="s">
        <v>777</v>
      </c>
      <c r="F4639" t="s">
        <v>91</v>
      </c>
      <c r="G4639" t="s">
        <v>113</v>
      </c>
      <c r="H4639" t="s">
        <v>778</v>
      </c>
      <c r="I4639" t="s">
        <v>100</v>
      </c>
      <c r="J4639" s="32">
        <v>170184</v>
      </c>
      <c r="K4639" s="32">
        <v>10524</v>
      </c>
      <c r="L4639" s="33">
        <v>21063723</v>
      </c>
      <c r="M4639" s="33">
        <v>14523</v>
      </c>
      <c r="N4639" s="9">
        <v>0.49962677538059103</v>
      </c>
    </row>
    <row r="4640" spans="2:14" x14ac:dyDescent="0.25">
      <c r="B4640" t="s">
        <v>87</v>
      </c>
      <c r="C4640" t="s">
        <v>1723</v>
      </c>
      <c r="D4640" t="s">
        <v>1724</v>
      </c>
      <c r="E4640" t="s">
        <v>777</v>
      </c>
      <c r="F4640" t="s">
        <v>91</v>
      </c>
      <c r="G4640" t="s">
        <v>113</v>
      </c>
      <c r="H4640" t="s">
        <v>779</v>
      </c>
      <c r="I4640" t="s">
        <v>94</v>
      </c>
      <c r="J4640" s="32">
        <v>29404.237499999999</v>
      </c>
      <c r="K4640" s="32">
        <v>3852.0092</v>
      </c>
      <c r="L4640" s="33">
        <v>1400720</v>
      </c>
      <c r="M4640" s="33">
        <v>8117</v>
      </c>
      <c r="N4640" s="9">
        <v>2.7500208464218399</v>
      </c>
    </row>
    <row r="4641" spans="2:14" x14ac:dyDescent="0.25">
      <c r="B4641" t="s">
        <v>87</v>
      </c>
      <c r="C4641" t="s">
        <v>1723</v>
      </c>
      <c r="D4641" t="s">
        <v>1724</v>
      </c>
      <c r="E4641" t="s">
        <v>1822</v>
      </c>
      <c r="F4641" t="s">
        <v>140</v>
      </c>
      <c r="G4641" t="s">
        <v>113</v>
      </c>
      <c r="H4641" t="s">
        <v>1823</v>
      </c>
      <c r="I4641" t="s">
        <v>100</v>
      </c>
      <c r="J4641" s="32">
        <v>53635.852200000001</v>
      </c>
      <c r="K4641" s="32">
        <v>4946.8361999999997</v>
      </c>
      <c r="L4641" s="33">
        <v>8244727</v>
      </c>
      <c r="M4641" s="33">
        <v>146</v>
      </c>
      <c r="N4641" s="9">
        <v>0.6</v>
      </c>
    </row>
    <row r="4642" spans="2:14" x14ac:dyDescent="0.25">
      <c r="B4642" t="s">
        <v>87</v>
      </c>
      <c r="C4642" t="s">
        <v>1723</v>
      </c>
      <c r="D4642" t="s">
        <v>1724</v>
      </c>
      <c r="E4642" t="s">
        <v>1607</v>
      </c>
      <c r="F4642" t="s">
        <v>140</v>
      </c>
      <c r="G4642" t="s">
        <v>736</v>
      </c>
      <c r="H4642" t="s">
        <v>1608</v>
      </c>
      <c r="I4642" t="s">
        <v>94</v>
      </c>
      <c r="J4642" s="32">
        <v>36763.672500000001</v>
      </c>
      <c r="K4642" s="32">
        <v>16214.746499999999</v>
      </c>
      <c r="L4642" s="33">
        <v>3603277</v>
      </c>
      <c r="M4642" s="33">
        <v>4743</v>
      </c>
      <c r="N4642" s="9">
        <v>4.5</v>
      </c>
    </row>
    <row r="4643" spans="2:14" x14ac:dyDescent="0.25">
      <c r="B4643" t="s">
        <v>87</v>
      </c>
      <c r="C4643" t="s">
        <v>1723</v>
      </c>
      <c r="D4643" t="s">
        <v>1724</v>
      </c>
      <c r="E4643" t="s">
        <v>780</v>
      </c>
      <c r="F4643" t="s">
        <v>140</v>
      </c>
      <c r="G4643" t="s">
        <v>113</v>
      </c>
      <c r="H4643" t="s">
        <v>782</v>
      </c>
      <c r="I4643" t="s">
        <v>100</v>
      </c>
      <c r="J4643" s="32">
        <v>37219</v>
      </c>
      <c r="K4643" s="32">
        <v>9996</v>
      </c>
      <c r="L4643" s="33">
        <v>31526173</v>
      </c>
      <c r="M4643" s="33">
        <v>25697</v>
      </c>
      <c r="N4643" s="9">
        <v>0.31706988349013998</v>
      </c>
    </row>
    <row r="4644" spans="2:14" x14ac:dyDescent="0.25">
      <c r="B4644" t="s">
        <v>87</v>
      </c>
      <c r="C4644" t="s">
        <v>1723</v>
      </c>
      <c r="D4644" t="s">
        <v>1724</v>
      </c>
      <c r="E4644" t="s">
        <v>783</v>
      </c>
      <c r="F4644" t="s">
        <v>136</v>
      </c>
      <c r="G4644" t="s">
        <v>211</v>
      </c>
      <c r="H4644" t="s">
        <v>784</v>
      </c>
      <c r="I4644" t="s">
        <v>100</v>
      </c>
      <c r="J4644" s="32">
        <v>5276.5619999999999</v>
      </c>
      <c r="K4644" s="32">
        <v>1345.0128</v>
      </c>
      <c r="L4644" s="33">
        <v>316473</v>
      </c>
      <c r="M4644" s="33">
        <v>71</v>
      </c>
      <c r="N4644" s="9">
        <v>4.2500080575594099</v>
      </c>
    </row>
    <row r="4645" spans="2:14" x14ac:dyDescent="0.25">
      <c r="B4645" t="s">
        <v>87</v>
      </c>
      <c r="C4645" t="s">
        <v>1723</v>
      </c>
      <c r="D4645" t="s">
        <v>1724</v>
      </c>
      <c r="E4645" t="s">
        <v>783</v>
      </c>
      <c r="F4645" t="s">
        <v>136</v>
      </c>
      <c r="G4645" t="s">
        <v>211</v>
      </c>
      <c r="H4645" t="s">
        <v>785</v>
      </c>
      <c r="I4645" t="s">
        <v>94</v>
      </c>
      <c r="J4645" s="32">
        <v>11430.6</v>
      </c>
      <c r="K4645" s="32">
        <v>3130.404</v>
      </c>
      <c r="L4645" s="33">
        <v>782601</v>
      </c>
      <c r="M4645" s="33">
        <v>776</v>
      </c>
      <c r="N4645" s="9">
        <v>4</v>
      </c>
    </row>
    <row r="4646" spans="2:14" x14ac:dyDescent="0.25">
      <c r="B4646" t="s">
        <v>87</v>
      </c>
      <c r="C4646" t="s">
        <v>1723</v>
      </c>
      <c r="D4646" t="s">
        <v>1724</v>
      </c>
      <c r="E4646" t="s">
        <v>786</v>
      </c>
      <c r="F4646" t="s">
        <v>393</v>
      </c>
      <c r="G4646" t="s">
        <v>211</v>
      </c>
      <c r="H4646" t="s">
        <v>1824</v>
      </c>
      <c r="I4646" t="s">
        <v>100</v>
      </c>
      <c r="J4646" s="32">
        <v>2204.0212999999999</v>
      </c>
      <c r="K4646" s="32">
        <v>1492.59</v>
      </c>
      <c r="L4646" s="33">
        <v>3316866</v>
      </c>
      <c r="M4646" s="33">
        <v>1157</v>
      </c>
      <c r="N4646" s="9">
        <v>0.45000009044682499</v>
      </c>
    </row>
    <row r="4647" spans="2:14" x14ac:dyDescent="0.25">
      <c r="B4647" t="s">
        <v>87</v>
      </c>
      <c r="C4647" t="s">
        <v>1723</v>
      </c>
      <c r="D4647" t="s">
        <v>1724</v>
      </c>
      <c r="E4647" t="s">
        <v>786</v>
      </c>
      <c r="F4647" t="s">
        <v>393</v>
      </c>
      <c r="G4647" t="s">
        <v>211</v>
      </c>
      <c r="H4647" t="s">
        <v>787</v>
      </c>
      <c r="I4647" t="s">
        <v>94</v>
      </c>
      <c r="J4647" s="32">
        <v>159615</v>
      </c>
      <c r="K4647" s="32">
        <v>28500</v>
      </c>
      <c r="L4647" s="33">
        <v>14896635</v>
      </c>
      <c r="M4647" s="33">
        <v>10147</v>
      </c>
      <c r="N4647" s="9">
        <v>1.9131837492158399</v>
      </c>
    </row>
    <row r="4648" spans="2:14" x14ac:dyDescent="0.25">
      <c r="B4648" t="s">
        <v>87</v>
      </c>
      <c r="C4648" t="s">
        <v>1723</v>
      </c>
      <c r="D4648" t="s">
        <v>1724</v>
      </c>
      <c r="E4648" t="s">
        <v>786</v>
      </c>
      <c r="F4648" t="s">
        <v>393</v>
      </c>
      <c r="G4648" t="s">
        <v>211</v>
      </c>
      <c r="H4648" t="s">
        <v>1825</v>
      </c>
      <c r="I4648" t="s">
        <v>100</v>
      </c>
      <c r="J4648" s="32">
        <v>1221.9915000000001</v>
      </c>
      <c r="K4648" s="32">
        <v>920.14179999999999</v>
      </c>
      <c r="L4648" s="33">
        <v>2244248</v>
      </c>
      <c r="M4648" s="33">
        <v>1229</v>
      </c>
      <c r="N4648" s="9">
        <v>0.41000005347002599</v>
      </c>
    </row>
    <row r="4649" spans="2:14" x14ac:dyDescent="0.25">
      <c r="B4649" t="s">
        <v>87</v>
      </c>
      <c r="C4649" t="s">
        <v>1723</v>
      </c>
      <c r="D4649" t="s">
        <v>1724</v>
      </c>
      <c r="E4649" t="s">
        <v>790</v>
      </c>
      <c r="F4649" t="s">
        <v>140</v>
      </c>
      <c r="G4649" t="s">
        <v>211</v>
      </c>
      <c r="H4649" t="s">
        <v>1616</v>
      </c>
      <c r="I4649" t="s">
        <v>94</v>
      </c>
      <c r="J4649" s="32">
        <v>573.48450000000003</v>
      </c>
      <c r="K4649" s="32">
        <v>573.48450000000003</v>
      </c>
      <c r="L4649" s="33">
        <v>127441</v>
      </c>
      <c r="M4649" s="33">
        <v>63</v>
      </c>
      <c r="N4649" s="9">
        <v>4.5</v>
      </c>
    </row>
    <row r="4650" spans="2:14" x14ac:dyDescent="0.25">
      <c r="B4650" t="s">
        <v>87</v>
      </c>
      <c r="C4650" t="s">
        <v>1723</v>
      </c>
      <c r="D4650" t="s">
        <v>1724</v>
      </c>
      <c r="E4650" t="s">
        <v>790</v>
      </c>
      <c r="F4650" t="s">
        <v>140</v>
      </c>
      <c r="G4650" t="s">
        <v>211</v>
      </c>
      <c r="H4650" t="s">
        <v>791</v>
      </c>
      <c r="I4650" t="s">
        <v>100</v>
      </c>
      <c r="J4650" s="32">
        <v>8820.2958999999992</v>
      </c>
      <c r="K4650" s="32">
        <v>2714.2386000000001</v>
      </c>
      <c r="L4650" s="33">
        <v>549441</v>
      </c>
      <c r="M4650" s="33">
        <v>87</v>
      </c>
      <c r="N4650" s="9">
        <v>4.9400001092018897</v>
      </c>
    </row>
    <row r="4651" spans="2:14" x14ac:dyDescent="0.25">
      <c r="B4651" t="s">
        <v>87</v>
      </c>
      <c r="C4651" t="s">
        <v>1723</v>
      </c>
      <c r="D4651" t="s">
        <v>1724</v>
      </c>
      <c r="E4651" t="s">
        <v>790</v>
      </c>
      <c r="F4651" t="s">
        <v>140</v>
      </c>
      <c r="G4651" t="s">
        <v>211</v>
      </c>
      <c r="H4651" t="s">
        <v>792</v>
      </c>
      <c r="I4651" t="s">
        <v>94</v>
      </c>
      <c r="J4651" s="32">
        <v>2237.3364000000001</v>
      </c>
      <c r="K4651" s="32">
        <v>1352.4603999999999</v>
      </c>
      <c r="L4651" s="33">
        <v>292108</v>
      </c>
      <c r="M4651" s="33">
        <v>92</v>
      </c>
      <c r="N4651" s="9">
        <v>4.6300012324208799</v>
      </c>
    </row>
    <row r="4652" spans="2:14" x14ac:dyDescent="0.25">
      <c r="B4652" t="s">
        <v>87</v>
      </c>
      <c r="C4652" t="s">
        <v>1723</v>
      </c>
      <c r="D4652" t="s">
        <v>1724</v>
      </c>
      <c r="E4652" t="s">
        <v>790</v>
      </c>
      <c r="F4652" t="s">
        <v>140</v>
      </c>
      <c r="G4652" t="s">
        <v>211</v>
      </c>
      <c r="H4652" t="s">
        <v>793</v>
      </c>
      <c r="I4652" t="s">
        <v>94</v>
      </c>
      <c r="J4652" s="32">
        <v>3085.5987</v>
      </c>
      <c r="K4652" s="32">
        <v>928.86159999999995</v>
      </c>
      <c r="L4652" s="33">
        <v>200618</v>
      </c>
      <c r="M4652" s="33">
        <v>45</v>
      </c>
      <c r="N4652" s="9">
        <v>4.6300012959953696</v>
      </c>
    </row>
    <row r="4653" spans="2:14" x14ac:dyDescent="0.25">
      <c r="B4653" t="s">
        <v>87</v>
      </c>
      <c r="C4653" t="s">
        <v>1723</v>
      </c>
      <c r="D4653" t="s">
        <v>1724</v>
      </c>
      <c r="E4653" t="s">
        <v>794</v>
      </c>
      <c r="F4653" t="s">
        <v>106</v>
      </c>
      <c r="G4653" t="s">
        <v>211</v>
      </c>
      <c r="H4653" t="s">
        <v>795</v>
      </c>
      <c r="I4653" t="s">
        <v>100</v>
      </c>
      <c r="J4653" s="32">
        <v>4300</v>
      </c>
      <c r="K4653" s="32">
        <v>200</v>
      </c>
      <c r="L4653" s="33">
        <v>4195971</v>
      </c>
      <c r="M4653" s="33">
        <v>1196</v>
      </c>
      <c r="N4653" s="9">
        <v>4.76647717536655E-2</v>
      </c>
    </row>
    <row r="4654" spans="2:14" x14ac:dyDescent="0.25">
      <c r="B4654" t="s">
        <v>87</v>
      </c>
      <c r="C4654" t="s">
        <v>1723</v>
      </c>
      <c r="D4654" t="s">
        <v>1724</v>
      </c>
      <c r="E4654" t="s">
        <v>794</v>
      </c>
      <c r="F4654" t="s">
        <v>106</v>
      </c>
      <c r="G4654" t="s">
        <v>211</v>
      </c>
      <c r="H4654" t="s">
        <v>795</v>
      </c>
      <c r="I4654" t="s">
        <v>100</v>
      </c>
      <c r="J4654" s="32">
        <v>0</v>
      </c>
      <c r="K4654" s="32">
        <v>0</v>
      </c>
      <c r="L4654" s="33">
        <v>9704</v>
      </c>
      <c r="M4654" s="33">
        <v>3</v>
      </c>
      <c r="N4654" s="9">
        <v>0</v>
      </c>
    </row>
    <row r="4655" spans="2:14" x14ac:dyDescent="0.25">
      <c r="B4655" t="s">
        <v>87</v>
      </c>
      <c r="C4655" t="s">
        <v>1723</v>
      </c>
      <c r="D4655" t="s">
        <v>1724</v>
      </c>
      <c r="E4655" t="s">
        <v>1463</v>
      </c>
      <c r="F4655" t="s">
        <v>91</v>
      </c>
      <c r="G4655" t="s">
        <v>113</v>
      </c>
      <c r="H4655" t="s">
        <v>1464</v>
      </c>
      <c r="I4655" t="s">
        <v>100</v>
      </c>
      <c r="J4655" s="32">
        <v>12800.6</v>
      </c>
      <c r="K4655" s="32">
        <v>2022.2</v>
      </c>
      <c r="L4655" s="33">
        <v>4202373</v>
      </c>
      <c r="M4655" s="33">
        <v>10111</v>
      </c>
      <c r="N4655" s="9">
        <v>0.48120431004101699</v>
      </c>
    </row>
    <row r="4656" spans="2:14" x14ac:dyDescent="0.25">
      <c r="B4656" t="s">
        <v>87</v>
      </c>
      <c r="C4656" t="s">
        <v>1723</v>
      </c>
      <c r="D4656" t="s">
        <v>1724</v>
      </c>
      <c r="E4656" t="s">
        <v>1467</v>
      </c>
      <c r="F4656" t="s">
        <v>106</v>
      </c>
      <c r="G4656" t="s">
        <v>286</v>
      </c>
      <c r="H4656" t="s">
        <v>1468</v>
      </c>
      <c r="I4656" t="s">
        <v>100</v>
      </c>
      <c r="J4656" s="32">
        <v>25009.017500000002</v>
      </c>
      <c r="K4656" s="32">
        <v>13415.812</v>
      </c>
      <c r="L4656" s="33">
        <v>26831624</v>
      </c>
      <c r="M4656" s="33">
        <v>10571</v>
      </c>
      <c r="N4656" s="9">
        <v>0.5</v>
      </c>
    </row>
    <row r="4657" spans="2:14" x14ac:dyDescent="0.25">
      <c r="B4657" t="s">
        <v>87</v>
      </c>
      <c r="C4657" t="s">
        <v>1723</v>
      </c>
      <c r="D4657" t="s">
        <v>1724</v>
      </c>
      <c r="E4657" t="s">
        <v>806</v>
      </c>
      <c r="F4657" t="s">
        <v>136</v>
      </c>
      <c r="G4657" t="s">
        <v>200</v>
      </c>
      <c r="H4657" t="s">
        <v>807</v>
      </c>
      <c r="I4657" t="s">
        <v>94</v>
      </c>
      <c r="J4657" s="32">
        <v>3557.5479999999998</v>
      </c>
      <c r="K4657" s="32">
        <v>500.65600000000001</v>
      </c>
      <c r="L4657" s="33">
        <v>125164</v>
      </c>
      <c r="M4657" s="33">
        <v>13</v>
      </c>
      <c r="N4657" s="9">
        <v>4</v>
      </c>
    </row>
    <row r="4658" spans="2:14" x14ac:dyDescent="0.25">
      <c r="B4658" t="s">
        <v>87</v>
      </c>
      <c r="C4658" t="s">
        <v>1723</v>
      </c>
      <c r="D4658" t="s">
        <v>1724</v>
      </c>
      <c r="E4658" t="s">
        <v>808</v>
      </c>
      <c r="F4658" t="s">
        <v>140</v>
      </c>
      <c r="G4658" t="s">
        <v>113</v>
      </c>
      <c r="H4658" t="s">
        <v>809</v>
      </c>
      <c r="I4658" t="s">
        <v>100</v>
      </c>
      <c r="J4658" s="32">
        <v>32305</v>
      </c>
      <c r="K4658" s="32">
        <v>3675</v>
      </c>
      <c r="L4658" s="33">
        <v>15114252</v>
      </c>
      <c r="M4658" s="33">
        <v>16267</v>
      </c>
      <c r="N4658" s="9">
        <v>0.243147990386821</v>
      </c>
    </row>
    <row r="4659" spans="2:14" x14ac:dyDescent="0.25">
      <c r="B4659" t="s">
        <v>87</v>
      </c>
      <c r="C4659" t="s">
        <v>1723</v>
      </c>
      <c r="D4659" t="s">
        <v>1724</v>
      </c>
      <c r="E4659" t="s">
        <v>808</v>
      </c>
      <c r="F4659" t="s">
        <v>140</v>
      </c>
      <c r="G4659" t="s">
        <v>113</v>
      </c>
      <c r="H4659" t="s">
        <v>1617</v>
      </c>
      <c r="I4659" t="s">
        <v>100</v>
      </c>
      <c r="J4659" s="32">
        <v>10723.4735</v>
      </c>
      <c r="K4659" s="32">
        <v>5120.7624999999998</v>
      </c>
      <c r="L4659" s="33">
        <v>10241525</v>
      </c>
      <c r="M4659" s="33">
        <v>7264</v>
      </c>
      <c r="N4659" s="9">
        <v>0.5</v>
      </c>
    </row>
    <row r="4660" spans="2:14" x14ac:dyDescent="0.25">
      <c r="B4660" t="s">
        <v>87</v>
      </c>
      <c r="C4660" t="s">
        <v>1723</v>
      </c>
      <c r="D4660" t="s">
        <v>1724</v>
      </c>
      <c r="E4660" t="s">
        <v>810</v>
      </c>
      <c r="F4660" t="s">
        <v>354</v>
      </c>
      <c r="G4660" t="s">
        <v>103</v>
      </c>
      <c r="H4660" t="s">
        <v>811</v>
      </c>
      <c r="I4660" t="s">
        <v>100</v>
      </c>
      <c r="J4660" s="32">
        <v>3004.4639999999999</v>
      </c>
      <c r="K4660" s="32">
        <v>939.45600000000002</v>
      </c>
      <c r="L4660" s="33">
        <v>234864</v>
      </c>
      <c r="M4660" s="33">
        <v>66</v>
      </c>
      <c r="N4660" s="9">
        <v>4</v>
      </c>
    </row>
    <row r="4661" spans="2:14" x14ac:dyDescent="0.25">
      <c r="B4661" t="s">
        <v>87</v>
      </c>
      <c r="C4661" t="s">
        <v>1723</v>
      </c>
      <c r="D4661" t="s">
        <v>1724</v>
      </c>
      <c r="E4661" t="s">
        <v>810</v>
      </c>
      <c r="F4661" t="s">
        <v>354</v>
      </c>
      <c r="G4661" t="s">
        <v>103</v>
      </c>
      <c r="H4661" t="s">
        <v>812</v>
      </c>
      <c r="I4661" t="s">
        <v>100</v>
      </c>
      <c r="J4661" s="32">
        <v>28994.553899999999</v>
      </c>
      <c r="K4661" s="32">
        <v>3977.8139000000001</v>
      </c>
      <c r="L4661" s="33">
        <v>8839586</v>
      </c>
      <c r="M4661" s="33">
        <v>3235</v>
      </c>
      <c r="N4661" s="9">
        <v>0.45000002262549299</v>
      </c>
    </row>
    <row r="4662" spans="2:14" x14ac:dyDescent="0.25">
      <c r="B4662" t="s">
        <v>87</v>
      </c>
      <c r="C4662" t="s">
        <v>1723</v>
      </c>
      <c r="D4662" t="s">
        <v>1724</v>
      </c>
      <c r="E4662" t="s">
        <v>810</v>
      </c>
      <c r="F4662" t="s">
        <v>354</v>
      </c>
      <c r="G4662" t="s">
        <v>103</v>
      </c>
      <c r="H4662" t="s">
        <v>1618</v>
      </c>
      <c r="I4662" t="s">
        <v>100</v>
      </c>
      <c r="J4662" s="32">
        <v>133265.25229999999</v>
      </c>
      <c r="K4662" s="32">
        <v>20039.3783</v>
      </c>
      <c r="L4662" s="33">
        <v>44531951</v>
      </c>
      <c r="M4662" s="33">
        <v>18576</v>
      </c>
      <c r="N4662" s="9">
        <v>0.45000000785952499</v>
      </c>
    </row>
    <row r="4663" spans="2:14" x14ac:dyDescent="0.25">
      <c r="B4663" t="s">
        <v>87</v>
      </c>
      <c r="C4663" t="s">
        <v>1723</v>
      </c>
      <c r="D4663" t="s">
        <v>1724</v>
      </c>
      <c r="E4663" t="s">
        <v>810</v>
      </c>
      <c r="F4663" t="s">
        <v>354</v>
      </c>
      <c r="G4663" t="s">
        <v>103</v>
      </c>
      <c r="H4663" t="s">
        <v>813</v>
      </c>
      <c r="I4663" t="s">
        <v>94</v>
      </c>
      <c r="J4663" s="32">
        <v>21066.794999999998</v>
      </c>
      <c r="K4663" s="32">
        <v>7579.7925999999998</v>
      </c>
      <c r="L4663" s="33">
        <v>2021274</v>
      </c>
      <c r="M4663" s="33">
        <v>916</v>
      </c>
      <c r="N4663" s="9">
        <v>3.7500074705359001</v>
      </c>
    </row>
    <row r="4664" spans="2:14" x14ac:dyDescent="0.25">
      <c r="B4664" t="s">
        <v>87</v>
      </c>
      <c r="C4664" t="s">
        <v>1723</v>
      </c>
      <c r="D4664" t="s">
        <v>1724</v>
      </c>
      <c r="E4664" t="s">
        <v>810</v>
      </c>
      <c r="F4664" t="s">
        <v>354</v>
      </c>
      <c r="G4664" t="s">
        <v>103</v>
      </c>
      <c r="H4664" t="s">
        <v>814</v>
      </c>
      <c r="I4664" t="s">
        <v>100</v>
      </c>
      <c r="J4664" s="32">
        <v>4999.9480000000003</v>
      </c>
      <c r="K4664" s="32">
        <v>1670.1859999999999</v>
      </c>
      <c r="L4664" s="33">
        <v>835093</v>
      </c>
      <c r="M4664" s="33">
        <v>287</v>
      </c>
      <c r="N4664" s="9">
        <v>2</v>
      </c>
    </row>
    <row r="4665" spans="2:14" x14ac:dyDescent="0.25">
      <c r="B4665" t="s">
        <v>87</v>
      </c>
      <c r="C4665" t="s">
        <v>1723</v>
      </c>
      <c r="D4665" t="s">
        <v>1724</v>
      </c>
      <c r="E4665" t="s">
        <v>1826</v>
      </c>
      <c r="F4665" t="s">
        <v>91</v>
      </c>
      <c r="G4665" t="s">
        <v>92</v>
      </c>
      <c r="H4665" t="s">
        <v>1827</v>
      </c>
      <c r="I4665" t="s">
        <v>100</v>
      </c>
      <c r="J4665" s="32">
        <v>7157.4269000000004</v>
      </c>
      <c r="K4665" s="32">
        <v>4572.7699000000002</v>
      </c>
      <c r="L4665" s="33">
        <v>10161710</v>
      </c>
      <c r="M4665" s="33">
        <v>0</v>
      </c>
      <c r="N4665" s="9">
        <v>0.45000003936345301</v>
      </c>
    </row>
    <row r="4666" spans="2:14" x14ac:dyDescent="0.25">
      <c r="B4666" t="s">
        <v>87</v>
      </c>
      <c r="C4666" t="s">
        <v>1723</v>
      </c>
      <c r="D4666" t="s">
        <v>1724</v>
      </c>
      <c r="E4666" t="s">
        <v>819</v>
      </c>
      <c r="F4666" t="s">
        <v>197</v>
      </c>
      <c r="G4666" t="s">
        <v>107</v>
      </c>
      <c r="H4666" t="s">
        <v>820</v>
      </c>
      <c r="I4666" t="s">
        <v>100</v>
      </c>
      <c r="J4666" s="32">
        <v>329.6</v>
      </c>
      <c r="K4666" s="32">
        <v>15.4</v>
      </c>
      <c r="L4666" s="33">
        <v>591266</v>
      </c>
      <c r="M4666" s="33">
        <v>2922</v>
      </c>
      <c r="N4666" s="9">
        <v>2.60458067942347E-2</v>
      </c>
    </row>
    <row r="4667" spans="2:14" x14ac:dyDescent="0.25">
      <c r="B4667" t="s">
        <v>87</v>
      </c>
      <c r="C4667" t="s">
        <v>1723</v>
      </c>
      <c r="D4667" t="s">
        <v>1724</v>
      </c>
      <c r="E4667" t="s">
        <v>825</v>
      </c>
      <c r="F4667" t="s">
        <v>185</v>
      </c>
      <c r="G4667" t="s">
        <v>218</v>
      </c>
      <c r="H4667" t="s">
        <v>1828</v>
      </c>
      <c r="I4667" t="s">
        <v>100</v>
      </c>
      <c r="J4667" s="32">
        <v>516.1155</v>
      </c>
      <c r="K4667" s="32">
        <v>167.43879999999999</v>
      </c>
      <c r="L4667" s="33">
        <v>669755</v>
      </c>
      <c r="M4667" s="33">
        <v>119</v>
      </c>
      <c r="N4667" s="9">
        <v>0.25000007465416402</v>
      </c>
    </row>
    <row r="4668" spans="2:14" x14ac:dyDescent="0.25">
      <c r="B4668" t="s">
        <v>87</v>
      </c>
      <c r="C4668" t="s">
        <v>1723</v>
      </c>
      <c r="D4668" t="s">
        <v>1724</v>
      </c>
      <c r="E4668" t="s">
        <v>825</v>
      </c>
      <c r="F4668" t="s">
        <v>185</v>
      </c>
      <c r="G4668" t="s">
        <v>218</v>
      </c>
      <c r="H4668" t="s">
        <v>826</v>
      </c>
      <c r="I4668" t="s">
        <v>100</v>
      </c>
      <c r="J4668" s="32">
        <v>0</v>
      </c>
      <c r="K4668" s="32">
        <v>0</v>
      </c>
      <c r="L4668" s="33">
        <v>837</v>
      </c>
      <c r="M4668" s="33">
        <v>0</v>
      </c>
      <c r="N4668" s="9">
        <v>0</v>
      </c>
    </row>
    <row r="4669" spans="2:14" x14ac:dyDescent="0.25">
      <c r="B4669" t="s">
        <v>87</v>
      </c>
      <c r="C4669" t="s">
        <v>1723</v>
      </c>
      <c r="D4669" t="s">
        <v>1724</v>
      </c>
      <c r="E4669" t="s">
        <v>825</v>
      </c>
      <c r="F4669" t="s">
        <v>185</v>
      </c>
      <c r="G4669" t="s">
        <v>218</v>
      </c>
      <c r="H4669" t="s">
        <v>826</v>
      </c>
      <c r="I4669" t="s">
        <v>100</v>
      </c>
      <c r="J4669" s="32">
        <v>1880.45</v>
      </c>
      <c r="K4669" s="32">
        <v>24.05</v>
      </c>
      <c r="L4669" s="33">
        <v>83130</v>
      </c>
      <c r="M4669" s="33">
        <v>37</v>
      </c>
      <c r="N4669" s="9">
        <v>0.289305906411644</v>
      </c>
    </row>
    <row r="4670" spans="2:14" x14ac:dyDescent="0.25">
      <c r="B4670" t="s">
        <v>87</v>
      </c>
      <c r="C4670" t="s">
        <v>1723</v>
      </c>
      <c r="D4670" t="s">
        <v>1724</v>
      </c>
      <c r="E4670" t="s">
        <v>827</v>
      </c>
      <c r="F4670" t="s">
        <v>91</v>
      </c>
      <c r="G4670" t="s">
        <v>186</v>
      </c>
      <c r="H4670" t="s">
        <v>828</v>
      </c>
      <c r="I4670" t="s">
        <v>94</v>
      </c>
      <c r="J4670" s="32">
        <v>15904.541499999999</v>
      </c>
      <c r="K4670" s="32">
        <v>1038.2661000000001</v>
      </c>
      <c r="L4670" s="33">
        <v>529727</v>
      </c>
      <c r="M4670" s="33">
        <v>150</v>
      </c>
      <c r="N4670" s="9">
        <v>1.96000222756249</v>
      </c>
    </row>
    <row r="4671" spans="2:14" x14ac:dyDescent="0.25">
      <c r="B4671" t="s">
        <v>87</v>
      </c>
      <c r="C4671" t="s">
        <v>1723</v>
      </c>
      <c r="D4671" t="s">
        <v>1724</v>
      </c>
      <c r="E4671" t="s">
        <v>827</v>
      </c>
      <c r="F4671" t="s">
        <v>91</v>
      </c>
      <c r="G4671" t="s">
        <v>186</v>
      </c>
      <c r="H4671" t="s">
        <v>829</v>
      </c>
      <c r="I4671" t="s">
        <v>94</v>
      </c>
      <c r="J4671" s="32">
        <v>9301.2759999999998</v>
      </c>
      <c r="K4671" s="32">
        <v>569.91869999999994</v>
      </c>
      <c r="L4671" s="33">
        <v>290774</v>
      </c>
      <c r="M4671" s="33">
        <v>85</v>
      </c>
      <c r="N4671" s="9">
        <v>1.9600057089010701</v>
      </c>
    </row>
    <row r="4672" spans="2:14" x14ac:dyDescent="0.25">
      <c r="B4672" t="s">
        <v>87</v>
      </c>
      <c r="C4672" t="s">
        <v>1723</v>
      </c>
      <c r="D4672" t="s">
        <v>1724</v>
      </c>
      <c r="E4672" t="s">
        <v>827</v>
      </c>
      <c r="F4672" t="s">
        <v>91</v>
      </c>
      <c r="G4672" t="s">
        <v>186</v>
      </c>
      <c r="H4672" t="s">
        <v>830</v>
      </c>
      <c r="I4672" t="s">
        <v>94</v>
      </c>
      <c r="J4672" s="32">
        <v>18234.007399999999</v>
      </c>
      <c r="K4672" s="32">
        <v>925.82500000000005</v>
      </c>
      <c r="L4672" s="33">
        <v>472359</v>
      </c>
      <c r="M4672" s="33">
        <v>129</v>
      </c>
      <c r="N4672" s="9">
        <v>1.96000287916605</v>
      </c>
    </row>
    <row r="4673" spans="2:14" x14ac:dyDescent="0.25">
      <c r="B4673" t="s">
        <v>87</v>
      </c>
      <c r="C4673" t="s">
        <v>1723</v>
      </c>
      <c r="D4673" t="s">
        <v>1724</v>
      </c>
      <c r="E4673" t="s">
        <v>827</v>
      </c>
      <c r="F4673" t="s">
        <v>91</v>
      </c>
      <c r="G4673" t="s">
        <v>186</v>
      </c>
      <c r="H4673" t="s">
        <v>831</v>
      </c>
      <c r="I4673" t="s">
        <v>94</v>
      </c>
      <c r="J4673" s="32">
        <v>8916.1026999999995</v>
      </c>
      <c r="K4673" s="32">
        <v>257.02429999999998</v>
      </c>
      <c r="L4673" s="33">
        <v>131134</v>
      </c>
      <c r="M4673" s="33">
        <v>50</v>
      </c>
      <c r="N4673" s="9">
        <v>1.9600126588070199</v>
      </c>
    </row>
    <row r="4674" spans="2:14" x14ac:dyDescent="0.25">
      <c r="B4674" t="s">
        <v>87</v>
      </c>
      <c r="C4674" t="s">
        <v>1723</v>
      </c>
      <c r="D4674" t="s">
        <v>1724</v>
      </c>
      <c r="E4674" t="s">
        <v>827</v>
      </c>
      <c r="F4674" t="s">
        <v>91</v>
      </c>
      <c r="G4674" t="s">
        <v>186</v>
      </c>
      <c r="H4674" t="s">
        <v>832</v>
      </c>
      <c r="I4674" t="s">
        <v>94</v>
      </c>
      <c r="J4674" s="32">
        <v>10377.347400000001</v>
      </c>
      <c r="K4674" s="32">
        <v>214.7629</v>
      </c>
      <c r="L4674" s="33">
        <v>109572</v>
      </c>
      <c r="M4674" s="33">
        <v>35</v>
      </c>
      <c r="N4674" s="9">
        <v>1.9600162450261001</v>
      </c>
    </row>
    <row r="4675" spans="2:14" x14ac:dyDescent="0.25">
      <c r="B4675" t="s">
        <v>87</v>
      </c>
      <c r="C4675" t="s">
        <v>1723</v>
      </c>
      <c r="D4675" t="s">
        <v>1724</v>
      </c>
      <c r="E4675" t="s">
        <v>827</v>
      </c>
      <c r="F4675" t="s">
        <v>91</v>
      </c>
      <c r="G4675" t="s">
        <v>186</v>
      </c>
      <c r="H4675" t="s">
        <v>833</v>
      </c>
      <c r="I4675" t="s">
        <v>94</v>
      </c>
      <c r="J4675" s="32">
        <v>13437.3562</v>
      </c>
      <c r="K4675" s="32">
        <v>608.23099999999999</v>
      </c>
      <c r="L4675" s="33">
        <v>310321</v>
      </c>
      <c r="M4675" s="33">
        <v>69</v>
      </c>
      <c r="N4675" s="9">
        <v>1.9600059293441301</v>
      </c>
    </row>
    <row r="4676" spans="2:14" x14ac:dyDescent="0.25">
      <c r="B4676" t="s">
        <v>87</v>
      </c>
      <c r="C4676" t="s">
        <v>1723</v>
      </c>
      <c r="D4676" t="s">
        <v>1724</v>
      </c>
      <c r="E4676" t="s">
        <v>827</v>
      </c>
      <c r="F4676" t="s">
        <v>91</v>
      </c>
      <c r="G4676" t="s">
        <v>186</v>
      </c>
      <c r="H4676" t="s">
        <v>834</v>
      </c>
      <c r="I4676" t="s">
        <v>94</v>
      </c>
      <c r="J4676" s="32">
        <v>9969.5910000000003</v>
      </c>
      <c r="K4676" s="32">
        <v>1033.8931</v>
      </c>
      <c r="L4676" s="33">
        <v>527496</v>
      </c>
      <c r="M4676" s="33">
        <v>111</v>
      </c>
      <c r="N4676" s="9">
        <v>1.9600017820040301</v>
      </c>
    </row>
    <row r="4677" spans="2:14" x14ac:dyDescent="0.25">
      <c r="B4677" t="s">
        <v>87</v>
      </c>
      <c r="C4677" t="s">
        <v>1723</v>
      </c>
      <c r="D4677" t="s">
        <v>1724</v>
      </c>
      <c r="E4677" t="s">
        <v>827</v>
      </c>
      <c r="F4677" t="s">
        <v>91</v>
      </c>
      <c r="G4677" t="s">
        <v>186</v>
      </c>
      <c r="H4677" t="s">
        <v>835</v>
      </c>
      <c r="I4677" t="s">
        <v>94</v>
      </c>
      <c r="J4677" s="32">
        <v>17216.492999999999</v>
      </c>
      <c r="K4677" s="32">
        <v>732.71040000000005</v>
      </c>
      <c r="L4677" s="33">
        <v>373832</v>
      </c>
      <c r="M4677" s="33">
        <v>124</v>
      </c>
      <c r="N4677" s="9">
        <v>1.95999914400051</v>
      </c>
    </row>
    <row r="4678" spans="2:14" x14ac:dyDescent="0.25">
      <c r="B4678" t="s">
        <v>87</v>
      </c>
      <c r="C4678" t="s">
        <v>1723</v>
      </c>
      <c r="D4678" t="s">
        <v>1724</v>
      </c>
      <c r="E4678" t="s">
        <v>827</v>
      </c>
      <c r="F4678" t="s">
        <v>91</v>
      </c>
      <c r="G4678" t="s">
        <v>186</v>
      </c>
      <c r="H4678" t="s">
        <v>836</v>
      </c>
      <c r="I4678" t="s">
        <v>94</v>
      </c>
      <c r="J4678" s="32">
        <v>14542.5689</v>
      </c>
      <c r="K4678" s="32">
        <v>364.36849999999998</v>
      </c>
      <c r="L4678" s="33">
        <v>185902</v>
      </c>
      <c r="M4678" s="33">
        <v>38</v>
      </c>
      <c r="N4678" s="9">
        <v>1.9600031199234</v>
      </c>
    </row>
    <row r="4679" spans="2:14" x14ac:dyDescent="0.25">
      <c r="B4679" t="s">
        <v>87</v>
      </c>
      <c r="C4679" t="s">
        <v>1723</v>
      </c>
      <c r="D4679" t="s">
        <v>1724</v>
      </c>
      <c r="E4679" t="s">
        <v>827</v>
      </c>
      <c r="F4679" t="s">
        <v>91</v>
      </c>
      <c r="G4679" t="s">
        <v>186</v>
      </c>
      <c r="H4679" t="s">
        <v>837</v>
      </c>
      <c r="I4679" t="s">
        <v>94</v>
      </c>
      <c r="J4679" s="32">
        <v>2150.6021999999998</v>
      </c>
      <c r="K4679" s="32">
        <v>1253.2638999999999</v>
      </c>
      <c r="L4679" s="33">
        <v>639420</v>
      </c>
      <c r="M4679" s="33">
        <v>301</v>
      </c>
      <c r="N4679" s="9">
        <v>1.96000109474211</v>
      </c>
    </row>
    <row r="4680" spans="2:14" x14ac:dyDescent="0.25">
      <c r="B4680" t="s">
        <v>87</v>
      </c>
      <c r="C4680" t="s">
        <v>1723</v>
      </c>
      <c r="D4680" t="s">
        <v>1724</v>
      </c>
      <c r="E4680" t="s">
        <v>827</v>
      </c>
      <c r="F4680" t="s">
        <v>91</v>
      </c>
      <c r="G4680" t="s">
        <v>186</v>
      </c>
      <c r="H4680" t="s">
        <v>838</v>
      </c>
      <c r="I4680" t="s">
        <v>94</v>
      </c>
      <c r="J4680" s="32">
        <v>9516.2214000000004</v>
      </c>
      <c r="K4680" s="32">
        <v>1017.5663</v>
      </c>
      <c r="L4680" s="33">
        <v>519166</v>
      </c>
      <c r="M4680" s="33">
        <v>179</v>
      </c>
      <c r="N4680" s="9">
        <v>1.96000181059622</v>
      </c>
    </row>
    <row r="4681" spans="2:14" x14ac:dyDescent="0.25">
      <c r="B4681" t="s">
        <v>87</v>
      </c>
      <c r="C4681" t="s">
        <v>1723</v>
      </c>
      <c r="D4681" t="s">
        <v>1724</v>
      </c>
      <c r="E4681" t="s">
        <v>827</v>
      </c>
      <c r="F4681" t="s">
        <v>91</v>
      </c>
      <c r="G4681" t="s">
        <v>186</v>
      </c>
      <c r="H4681" t="s">
        <v>839</v>
      </c>
      <c r="I4681" t="s">
        <v>94</v>
      </c>
      <c r="J4681" s="32">
        <v>9804.2865000000002</v>
      </c>
      <c r="K4681" s="32">
        <v>630.19780000000003</v>
      </c>
      <c r="L4681" s="33">
        <v>321529</v>
      </c>
      <c r="M4681" s="33">
        <v>103</v>
      </c>
      <c r="N4681" s="9">
        <v>1.9600029857337899</v>
      </c>
    </row>
    <row r="4682" spans="2:14" x14ac:dyDescent="0.25">
      <c r="B4682" t="s">
        <v>87</v>
      </c>
      <c r="C4682" t="s">
        <v>1723</v>
      </c>
      <c r="D4682" t="s">
        <v>1724</v>
      </c>
      <c r="E4682" t="s">
        <v>827</v>
      </c>
      <c r="F4682" t="s">
        <v>91</v>
      </c>
      <c r="G4682" t="s">
        <v>186</v>
      </c>
      <c r="H4682" t="s">
        <v>840</v>
      </c>
      <c r="I4682" t="s">
        <v>94</v>
      </c>
      <c r="J4682" s="32">
        <v>9558.0066000000006</v>
      </c>
      <c r="K4682" s="32">
        <v>1444.5254</v>
      </c>
      <c r="L4682" s="33">
        <v>737002</v>
      </c>
      <c r="M4682" s="33">
        <v>256</v>
      </c>
      <c r="N4682" s="9">
        <v>1.9600020081356599</v>
      </c>
    </row>
    <row r="4683" spans="2:14" x14ac:dyDescent="0.25">
      <c r="B4683" t="s">
        <v>87</v>
      </c>
      <c r="C4683" t="s">
        <v>1723</v>
      </c>
      <c r="D4683" t="s">
        <v>1724</v>
      </c>
      <c r="E4683" t="s">
        <v>827</v>
      </c>
      <c r="F4683" t="s">
        <v>91</v>
      </c>
      <c r="G4683" t="s">
        <v>186</v>
      </c>
      <c r="H4683" t="s">
        <v>841</v>
      </c>
      <c r="I4683" t="s">
        <v>94</v>
      </c>
      <c r="J4683" s="32">
        <v>8396.0951000000005</v>
      </c>
      <c r="K4683" s="32">
        <v>667.62969999999996</v>
      </c>
      <c r="L4683" s="33">
        <v>340627</v>
      </c>
      <c r="M4683" s="33">
        <v>122</v>
      </c>
      <c r="N4683" s="9">
        <v>1.96000228989481</v>
      </c>
    </row>
    <row r="4684" spans="2:14" x14ac:dyDescent="0.25">
      <c r="B4684" t="s">
        <v>87</v>
      </c>
      <c r="C4684" t="s">
        <v>1723</v>
      </c>
      <c r="D4684" t="s">
        <v>1724</v>
      </c>
      <c r="E4684" t="s">
        <v>827</v>
      </c>
      <c r="F4684" t="s">
        <v>91</v>
      </c>
      <c r="G4684" t="s">
        <v>186</v>
      </c>
      <c r="H4684" t="s">
        <v>842</v>
      </c>
      <c r="I4684" t="s">
        <v>94</v>
      </c>
      <c r="J4684" s="32">
        <v>16366.3822</v>
      </c>
      <c r="K4684" s="32">
        <v>562.3519</v>
      </c>
      <c r="L4684" s="33">
        <v>286914</v>
      </c>
      <c r="M4684" s="33">
        <v>67</v>
      </c>
      <c r="N4684" s="9">
        <v>1.96000160326787</v>
      </c>
    </row>
    <row r="4685" spans="2:14" x14ac:dyDescent="0.25">
      <c r="B4685" t="s">
        <v>87</v>
      </c>
      <c r="C4685" t="s">
        <v>1723</v>
      </c>
      <c r="D4685" t="s">
        <v>1724</v>
      </c>
      <c r="E4685" t="s">
        <v>827</v>
      </c>
      <c r="F4685" t="s">
        <v>91</v>
      </c>
      <c r="G4685" t="s">
        <v>186</v>
      </c>
      <c r="H4685" t="s">
        <v>843</v>
      </c>
      <c r="I4685" t="s">
        <v>94</v>
      </c>
      <c r="J4685" s="32">
        <v>12915.0496</v>
      </c>
      <c r="K4685" s="32">
        <v>551.56939999999997</v>
      </c>
      <c r="L4685" s="33">
        <v>281412</v>
      </c>
      <c r="M4685" s="33">
        <v>79</v>
      </c>
      <c r="N4685" s="9">
        <v>1.96000668059642</v>
      </c>
    </row>
    <row r="4686" spans="2:14" x14ac:dyDescent="0.25">
      <c r="B4686" t="s">
        <v>87</v>
      </c>
      <c r="C4686" t="s">
        <v>1723</v>
      </c>
      <c r="D4686" t="s">
        <v>1724</v>
      </c>
      <c r="E4686" t="s">
        <v>827</v>
      </c>
      <c r="F4686" t="s">
        <v>91</v>
      </c>
      <c r="G4686" t="s">
        <v>186</v>
      </c>
      <c r="H4686" t="s">
        <v>844</v>
      </c>
      <c r="I4686" t="s">
        <v>94</v>
      </c>
      <c r="J4686" s="32">
        <v>10107.8004</v>
      </c>
      <c r="K4686" s="32">
        <v>748.0213</v>
      </c>
      <c r="L4686" s="33">
        <v>381642</v>
      </c>
      <c r="M4686" s="33">
        <v>153</v>
      </c>
      <c r="N4686" s="9">
        <v>1.9600078083649</v>
      </c>
    </row>
    <row r="4687" spans="2:14" x14ac:dyDescent="0.25">
      <c r="B4687" t="s">
        <v>87</v>
      </c>
      <c r="C4687" t="s">
        <v>1723</v>
      </c>
      <c r="D4687" t="s">
        <v>1724</v>
      </c>
      <c r="E4687" t="s">
        <v>827</v>
      </c>
      <c r="F4687" t="s">
        <v>91</v>
      </c>
      <c r="G4687" t="s">
        <v>186</v>
      </c>
      <c r="H4687" t="s">
        <v>845</v>
      </c>
      <c r="I4687" t="s">
        <v>94</v>
      </c>
      <c r="J4687" s="32">
        <v>10656.7336</v>
      </c>
      <c r="K4687" s="32">
        <v>159.62569999999999</v>
      </c>
      <c r="L4687" s="33">
        <v>81441</v>
      </c>
      <c r="M4687" s="33">
        <v>17</v>
      </c>
      <c r="N4687" s="9">
        <v>1.9600164536289999</v>
      </c>
    </row>
    <row r="4688" spans="2:14" x14ac:dyDescent="0.25">
      <c r="B4688" t="s">
        <v>87</v>
      </c>
      <c r="C4688" t="s">
        <v>1723</v>
      </c>
      <c r="D4688" t="s">
        <v>1724</v>
      </c>
      <c r="E4688" t="s">
        <v>827</v>
      </c>
      <c r="F4688" t="s">
        <v>91</v>
      </c>
      <c r="G4688" t="s">
        <v>186</v>
      </c>
      <c r="H4688" t="s">
        <v>846</v>
      </c>
      <c r="I4688" t="s">
        <v>94</v>
      </c>
      <c r="J4688" s="32">
        <v>11239.718000000001</v>
      </c>
      <c r="K4688" s="32">
        <v>467.43830000000003</v>
      </c>
      <c r="L4688" s="33">
        <v>238488</v>
      </c>
      <c r="M4688" s="33">
        <v>69</v>
      </c>
      <c r="N4688" s="9">
        <v>1.96000763141122</v>
      </c>
    </row>
    <row r="4689" spans="2:14" x14ac:dyDescent="0.25">
      <c r="B4689" t="s">
        <v>87</v>
      </c>
      <c r="C4689" t="s">
        <v>1723</v>
      </c>
      <c r="D4689" t="s">
        <v>1724</v>
      </c>
      <c r="E4689" t="s">
        <v>827</v>
      </c>
      <c r="F4689" t="s">
        <v>91</v>
      </c>
      <c r="G4689" t="s">
        <v>186</v>
      </c>
      <c r="H4689" t="s">
        <v>847</v>
      </c>
      <c r="I4689" t="s">
        <v>94</v>
      </c>
      <c r="J4689" s="32">
        <v>11006.391799999999</v>
      </c>
      <c r="K4689" s="32">
        <v>940.38440000000003</v>
      </c>
      <c r="L4689" s="33">
        <v>479787</v>
      </c>
      <c r="M4689" s="33">
        <v>109</v>
      </c>
      <c r="N4689" s="9">
        <v>1.9600039184054501</v>
      </c>
    </row>
    <row r="4690" spans="2:14" x14ac:dyDescent="0.25">
      <c r="B4690" t="s">
        <v>87</v>
      </c>
      <c r="C4690" t="s">
        <v>1723</v>
      </c>
      <c r="D4690" t="s">
        <v>1724</v>
      </c>
      <c r="E4690" t="s">
        <v>827</v>
      </c>
      <c r="F4690" t="s">
        <v>91</v>
      </c>
      <c r="G4690" t="s">
        <v>186</v>
      </c>
      <c r="H4690" t="s">
        <v>848</v>
      </c>
      <c r="I4690" t="s">
        <v>94</v>
      </c>
      <c r="J4690" s="32">
        <v>8800.9547000000002</v>
      </c>
      <c r="K4690" s="32">
        <v>289.04109999999997</v>
      </c>
      <c r="L4690" s="33">
        <v>147469</v>
      </c>
      <c r="M4690" s="33">
        <v>37</v>
      </c>
      <c r="N4690" s="9">
        <v>1.9600126128203199</v>
      </c>
    </row>
    <row r="4691" spans="2:14" x14ac:dyDescent="0.25">
      <c r="B4691" t="s">
        <v>87</v>
      </c>
      <c r="C4691" t="s">
        <v>1723</v>
      </c>
      <c r="D4691" t="s">
        <v>1724</v>
      </c>
      <c r="E4691" t="s">
        <v>827</v>
      </c>
      <c r="F4691" t="s">
        <v>91</v>
      </c>
      <c r="G4691" t="s">
        <v>186</v>
      </c>
      <c r="H4691" t="s">
        <v>849</v>
      </c>
      <c r="I4691" t="s">
        <v>94</v>
      </c>
      <c r="J4691" s="32">
        <v>17307.793699999998</v>
      </c>
      <c r="K4691" s="32">
        <v>633.48590000000002</v>
      </c>
      <c r="L4691" s="33">
        <v>323207</v>
      </c>
      <c r="M4691" s="33">
        <v>106</v>
      </c>
      <c r="N4691" s="9">
        <v>1.9600005569186301</v>
      </c>
    </row>
    <row r="4692" spans="2:14" x14ac:dyDescent="0.25">
      <c r="B4692" t="s">
        <v>87</v>
      </c>
      <c r="C4692" t="s">
        <v>1723</v>
      </c>
      <c r="D4692" t="s">
        <v>1724</v>
      </c>
      <c r="E4692" t="s">
        <v>827</v>
      </c>
      <c r="F4692" t="s">
        <v>91</v>
      </c>
      <c r="G4692" t="s">
        <v>186</v>
      </c>
      <c r="H4692" t="s">
        <v>850</v>
      </c>
      <c r="I4692" t="s">
        <v>94</v>
      </c>
      <c r="J4692" s="32">
        <v>18173.915799999999</v>
      </c>
      <c r="K4692" s="32">
        <v>1625.0873999999999</v>
      </c>
      <c r="L4692" s="33">
        <v>829126</v>
      </c>
      <c r="M4692" s="33">
        <v>244</v>
      </c>
      <c r="N4692" s="9">
        <v>1.96000053067929</v>
      </c>
    </row>
    <row r="4693" spans="2:14" x14ac:dyDescent="0.25">
      <c r="B4693" t="s">
        <v>87</v>
      </c>
      <c r="C4693" t="s">
        <v>1723</v>
      </c>
      <c r="D4693" t="s">
        <v>1724</v>
      </c>
      <c r="E4693" t="s">
        <v>827</v>
      </c>
      <c r="F4693" t="s">
        <v>91</v>
      </c>
      <c r="G4693" t="s">
        <v>186</v>
      </c>
      <c r="H4693" t="s">
        <v>851</v>
      </c>
      <c r="I4693" t="s">
        <v>94</v>
      </c>
      <c r="J4693" s="32">
        <v>1743.6826000000001</v>
      </c>
      <c r="K4693" s="32">
        <v>835.87639999999999</v>
      </c>
      <c r="L4693" s="33">
        <v>426466</v>
      </c>
      <c r="M4693" s="33">
        <v>188</v>
      </c>
      <c r="N4693" s="9">
        <v>1.96000712835255</v>
      </c>
    </row>
    <row r="4694" spans="2:14" x14ac:dyDescent="0.25">
      <c r="B4694" t="s">
        <v>87</v>
      </c>
      <c r="C4694" t="s">
        <v>1723</v>
      </c>
      <c r="D4694" t="s">
        <v>1724</v>
      </c>
      <c r="E4694" t="s">
        <v>827</v>
      </c>
      <c r="F4694" t="s">
        <v>91</v>
      </c>
      <c r="G4694" t="s">
        <v>186</v>
      </c>
      <c r="H4694" t="s">
        <v>852</v>
      </c>
      <c r="I4694" t="s">
        <v>94</v>
      </c>
      <c r="J4694" s="32">
        <v>12550.644399999999</v>
      </c>
      <c r="K4694" s="32">
        <v>4050.5897</v>
      </c>
      <c r="L4694" s="33">
        <v>2066627</v>
      </c>
      <c r="M4694" s="33">
        <v>756</v>
      </c>
      <c r="N4694" s="9">
        <v>1.9600003774265899</v>
      </c>
    </row>
    <row r="4695" spans="2:14" x14ac:dyDescent="0.25">
      <c r="B4695" t="s">
        <v>87</v>
      </c>
      <c r="C4695" t="s">
        <v>1723</v>
      </c>
      <c r="D4695" t="s">
        <v>1724</v>
      </c>
      <c r="E4695" t="s">
        <v>827</v>
      </c>
      <c r="F4695" t="s">
        <v>91</v>
      </c>
      <c r="G4695" t="s">
        <v>186</v>
      </c>
      <c r="H4695" t="s">
        <v>853</v>
      </c>
      <c r="I4695" t="s">
        <v>94</v>
      </c>
      <c r="J4695" s="32">
        <v>17734.5857</v>
      </c>
      <c r="K4695" s="32">
        <v>1264.1045999999999</v>
      </c>
      <c r="L4695" s="33">
        <v>644951</v>
      </c>
      <c r="M4695" s="33">
        <v>179</v>
      </c>
      <c r="N4695" s="9">
        <v>1.96000099232344</v>
      </c>
    </row>
    <row r="4696" spans="2:14" x14ac:dyDescent="0.25">
      <c r="B4696" t="s">
        <v>87</v>
      </c>
      <c r="C4696" t="s">
        <v>1723</v>
      </c>
      <c r="D4696" t="s">
        <v>1724</v>
      </c>
      <c r="E4696" t="s">
        <v>827</v>
      </c>
      <c r="F4696" t="s">
        <v>91</v>
      </c>
      <c r="G4696" t="s">
        <v>186</v>
      </c>
      <c r="H4696" t="s">
        <v>854</v>
      </c>
      <c r="I4696" t="s">
        <v>94</v>
      </c>
      <c r="J4696" s="32">
        <v>10110.5718</v>
      </c>
      <c r="K4696" s="32">
        <v>2328.9789000000001</v>
      </c>
      <c r="L4696" s="33">
        <v>1188254</v>
      </c>
      <c r="M4696" s="33">
        <v>326</v>
      </c>
      <c r="N4696" s="9">
        <v>1.9600008920651599</v>
      </c>
    </row>
    <row r="4697" spans="2:14" x14ac:dyDescent="0.25">
      <c r="B4697" t="s">
        <v>87</v>
      </c>
      <c r="C4697" t="s">
        <v>1723</v>
      </c>
      <c r="D4697" t="s">
        <v>1724</v>
      </c>
      <c r="E4697" t="s">
        <v>827</v>
      </c>
      <c r="F4697" t="s">
        <v>91</v>
      </c>
      <c r="G4697" t="s">
        <v>186</v>
      </c>
      <c r="H4697" t="s">
        <v>855</v>
      </c>
      <c r="I4697" t="s">
        <v>94</v>
      </c>
      <c r="J4697" s="32">
        <v>7160.6149999999998</v>
      </c>
      <c r="K4697" s="32">
        <v>706.44169999999997</v>
      </c>
      <c r="L4697" s="33">
        <v>360429</v>
      </c>
      <c r="M4697" s="33">
        <v>111</v>
      </c>
      <c r="N4697" s="9">
        <v>1.96000238604551</v>
      </c>
    </row>
    <row r="4698" spans="2:14" x14ac:dyDescent="0.25">
      <c r="B4698" t="s">
        <v>87</v>
      </c>
      <c r="C4698" t="s">
        <v>1723</v>
      </c>
      <c r="D4698" t="s">
        <v>1724</v>
      </c>
      <c r="E4698" t="s">
        <v>856</v>
      </c>
      <c r="F4698" t="s">
        <v>91</v>
      </c>
      <c r="G4698" t="s">
        <v>186</v>
      </c>
      <c r="H4698" t="s">
        <v>857</v>
      </c>
      <c r="I4698" t="s">
        <v>100</v>
      </c>
      <c r="J4698" s="32">
        <v>10083.9735</v>
      </c>
      <c r="K4698" s="32">
        <v>2323.6777999999999</v>
      </c>
      <c r="L4698" s="33">
        <v>3228855</v>
      </c>
      <c r="M4698" s="33">
        <v>1220</v>
      </c>
      <c r="N4698" s="9">
        <v>0.71966000331386804</v>
      </c>
    </row>
    <row r="4699" spans="2:14" x14ac:dyDescent="0.25">
      <c r="B4699" t="s">
        <v>87</v>
      </c>
      <c r="C4699" t="s">
        <v>1723</v>
      </c>
      <c r="D4699" t="s">
        <v>1724</v>
      </c>
      <c r="E4699" t="s">
        <v>856</v>
      </c>
      <c r="F4699" t="s">
        <v>91</v>
      </c>
      <c r="G4699" t="s">
        <v>186</v>
      </c>
      <c r="H4699" t="s">
        <v>857</v>
      </c>
      <c r="I4699" t="s">
        <v>100</v>
      </c>
      <c r="J4699" s="32">
        <v>10155.3323</v>
      </c>
      <c r="K4699" s="32">
        <v>7562.7870999999996</v>
      </c>
      <c r="L4699" s="33">
        <v>10083716</v>
      </c>
      <c r="M4699" s="33">
        <v>4234</v>
      </c>
      <c r="N4699" s="9">
        <v>0.75000000991697902</v>
      </c>
    </row>
    <row r="4700" spans="2:14" x14ac:dyDescent="0.25">
      <c r="B4700" t="s">
        <v>87</v>
      </c>
      <c r="C4700" t="s">
        <v>1723</v>
      </c>
      <c r="D4700" t="s">
        <v>1724</v>
      </c>
      <c r="E4700" t="s">
        <v>860</v>
      </c>
      <c r="F4700" t="s">
        <v>91</v>
      </c>
      <c r="G4700" t="s">
        <v>286</v>
      </c>
      <c r="H4700" t="s">
        <v>861</v>
      </c>
      <c r="I4700" t="s">
        <v>100</v>
      </c>
      <c r="J4700" s="32">
        <v>11645</v>
      </c>
      <c r="K4700" s="32">
        <v>2355</v>
      </c>
      <c r="L4700" s="33">
        <v>11656391</v>
      </c>
      <c r="M4700" s="33">
        <v>12165</v>
      </c>
      <c r="N4700" s="9">
        <v>0.202035089591624</v>
      </c>
    </row>
    <row r="4701" spans="2:14" x14ac:dyDescent="0.25">
      <c r="B4701" t="s">
        <v>87</v>
      </c>
      <c r="C4701" t="s">
        <v>1723</v>
      </c>
      <c r="D4701" t="s">
        <v>1724</v>
      </c>
      <c r="E4701" t="s">
        <v>863</v>
      </c>
      <c r="F4701" t="s">
        <v>91</v>
      </c>
      <c r="G4701" t="s">
        <v>211</v>
      </c>
      <c r="H4701" t="s">
        <v>864</v>
      </c>
      <c r="I4701" t="s">
        <v>94</v>
      </c>
      <c r="J4701" s="32">
        <v>4056.4423000000002</v>
      </c>
      <c r="K4701" s="32">
        <v>3659.6849000000002</v>
      </c>
      <c r="L4701" s="33">
        <v>861089</v>
      </c>
      <c r="M4701" s="33">
        <v>268</v>
      </c>
      <c r="N4701" s="9">
        <v>4.2500657887860598</v>
      </c>
    </row>
    <row r="4702" spans="2:14" x14ac:dyDescent="0.25">
      <c r="B4702" t="s">
        <v>87</v>
      </c>
      <c r="C4702" t="s">
        <v>1723</v>
      </c>
      <c r="D4702" t="s">
        <v>1724</v>
      </c>
      <c r="E4702" t="s">
        <v>863</v>
      </c>
      <c r="F4702" t="s">
        <v>91</v>
      </c>
      <c r="G4702" t="s">
        <v>211</v>
      </c>
      <c r="H4702" t="s">
        <v>866</v>
      </c>
      <c r="I4702" t="s">
        <v>94</v>
      </c>
      <c r="J4702" s="32">
        <v>654.25199999999995</v>
      </c>
      <c r="K4702" s="32">
        <v>413.39699999999999</v>
      </c>
      <c r="L4702" s="33">
        <v>137799</v>
      </c>
      <c r="M4702" s="33">
        <v>55</v>
      </c>
      <c r="N4702" s="9">
        <v>3</v>
      </c>
    </row>
    <row r="4703" spans="2:14" x14ac:dyDescent="0.25">
      <c r="B4703" t="s">
        <v>87</v>
      </c>
      <c r="C4703" t="s">
        <v>1723</v>
      </c>
      <c r="D4703" t="s">
        <v>1724</v>
      </c>
      <c r="E4703" t="s">
        <v>863</v>
      </c>
      <c r="F4703" t="s">
        <v>91</v>
      </c>
      <c r="G4703" t="s">
        <v>211</v>
      </c>
      <c r="H4703" t="s">
        <v>867</v>
      </c>
      <c r="I4703" t="s">
        <v>94</v>
      </c>
      <c r="J4703" s="32">
        <v>2559.9209999999998</v>
      </c>
      <c r="K4703" s="32">
        <v>1780.059</v>
      </c>
      <c r="L4703" s="33">
        <v>593353</v>
      </c>
      <c r="M4703" s="33">
        <v>217</v>
      </c>
      <c r="N4703" s="9">
        <v>3</v>
      </c>
    </row>
    <row r="4704" spans="2:14" x14ac:dyDescent="0.25">
      <c r="B4704" t="s">
        <v>87</v>
      </c>
      <c r="C4704" t="s">
        <v>1723</v>
      </c>
      <c r="D4704" t="s">
        <v>1724</v>
      </c>
      <c r="E4704" t="s">
        <v>863</v>
      </c>
      <c r="F4704" t="s">
        <v>91</v>
      </c>
      <c r="G4704" t="s">
        <v>211</v>
      </c>
      <c r="H4704" t="s">
        <v>868</v>
      </c>
      <c r="I4704" t="s">
        <v>94</v>
      </c>
      <c r="J4704" s="32">
        <v>560.44799999999998</v>
      </c>
      <c r="K4704" s="32">
        <v>406.50599999999997</v>
      </c>
      <c r="L4704" s="33">
        <v>135502</v>
      </c>
      <c r="M4704" s="33">
        <v>37</v>
      </c>
      <c r="N4704" s="9">
        <v>3</v>
      </c>
    </row>
    <row r="4705" spans="2:14" x14ac:dyDescent="0.25">
      <c r="B4705" t="s">
        <v>87</v>
      </c>
      <c r="C4705" t="s">
        <v>1723</v>
      </c>
      <c r="D4705" t="s">
        <v>1724</v>
      </c>
      <c r="E4705" t="s">
        <v>863</v>
      </c>
      <c r="F4705" t="s">
        <v>91</v>
      </c>
      <c r="G4705" t="s">
        <v>211</v>
      </c>
      <c r="H4705" t="s">
        <v>868</v>
      </c>
      <c r="I4705" t="s">
        <v>94</v>
      </c>
      <c r="J4705" s="32">
        <v>14.493</v>
      </c>
      <c r="K4705" s="32">
        <v>0</v>
      </c>
      <c r="L4705" s="33">
        <v>4831</v>
      </c>
      <c r="M4705" s="33">
        <v>3</v>
      </c>
      <c r="N4705" s="9">
        <v>0</v>
      </c>
    </row>
    <row r="4706" spans="2:14" x14ac:dyDescent="0.25">
      <c r="B4706" t="s">
        <v>87</v>
      </c>
      <c r="C4706" t="s">
        <v>1723</v>
      </c>
      <c r="D4706" t="s">
        <v>1724</v>
      </c>
      <c r="E4706" t="s">
        <v>1620</v>
      </c>
      <c r="F4706" t="s">
        <v>91</v>
      </c>
      <c r="G4706" t="s">
        <v>107</v>
      </c>
      <c r="H4706" t="s">
        <v>1621</v>
      </c>
      <c r="I4706" t="s">
        <v>94</v>
      </c>
      <c r="J4706" s="32">
        <v>47347.855199999998</v>
      </c>
      <c r="K4706" s="32">
        <v>39999.999400000001</v>
      </c>
      <c r="L4706" s="33">
        <v>20586024</v>
      </c>
      <c r="M4706" s="33">
        <v>54687</v>
      </c>
      <c r="N4706" s="9">
        <v>1.94306581008552</v>
      </c>
    </row>
    <row r="4707" spans="2:14" x14ac:dyDescent="0.25">
      <c r="B4707" t="s">
        <v>87</v>
      </c>
      <c r="C4707" t="s">
        <v>1723</v>
      </c>
      <c r="D4707" t="s">
        <v>1724</v>
      </c>
      <c r="E4707" t="s">
        <v>1620</v>
      </c>
      <c r="F4707" t="s">
        <v>91</v>
      </c>
      <c r="G4707" t="s">
        <v>107</v>
      </c>
      <c r="H4707" t="s">
        <v>1621</v>
      </c>
      <c r="I4707" t="s">
        <v>94</v>
      </c>
      <c r="J4707" s="32">
        <v>277571.9118</v>
      </c>
      <c r="K4707" s="32">
        <v>18894.603500000001</v>
      </c>
      <c r="L4707" s="33">
        <v>8215045</v>
      </c>
      <c r="M4707" s="33">
        <v>28927</v>
      </c>
      <c r="N4707" s="9">
        <v>2.2999999999999998</v>
      </c>
    </row>
    <row r="4708" spans="2:14" x14ac:dyDescent="0.25">
      <c r="B4708" t="s">
        <v>87</v>
      </c>
      <c r="C4708" t="s">
        <v>1723</v>
      </c>
      <c r="D4708" t="s">
        <v>1724</v>
      </c>
      <c r="E4708" t="s">
        <v>1620</v>
      </c>
      <c r="F4708" t="s">
        <v>91</v>
      </c>
      <c r="G4708" t="s">
        <v>107</v>
      </c>
      <c r="H4708" t="s">
        <v>1621</v>
      </c>
      <c r="I4708" t="s">
        <v>94</v>
      </c>
      <c r="J4708" s="32">
        <v>369.72269999999997</v>
      </c>
      <c r="K4708" s="32">
        <v>0</v>
      </c>
      <c r="L4708" s="33">
        <v>160749</v>
      </c>
      <c r="M4708" s="33">
        <v>494</v>
      </c>
      <c r="N4708" s="9">
        <v>0</v>
      </c>
    </row>
    <row r="4709" spans="2:14" x14ac:dyDescent="0.25">
      <c r="B4709" t="s">
        <v>87</v>
      </c>
      <c r="C4709" t="s">
        <v>1723</v>
      </c>
      <c r="D4709" t="s">
        <v>1724</v>
      </c>
      <c r="E4709" t="s">
        <v>1620</v>
      </c>
      <c r="F4709" t="s">
        <v>91</v>
      </c>
      <c r="G4709" t="s">
        <v>107</v>
      </c>
      <c r="H4709" t="s">
        <v>1829</v>
      </c>
      <c r="I4709" t="s">
        <v>100</v>
      </c>
      <c r="J4709" s="32">
        <v>17680.5</v>
      </c>
      <c r="K4709" s="32">
        <v>17680.5</v>
      </c>
      <c r="L4709" s="33">
        <v>12714569</v>
      </c>
      <c r="M4709" s="33">
        <v>23574</v>
      </c>
      <c r="N4709" s="9">
        <v>1.3905701404428199</v>
      </c>
    </row>
    <row r="4710" spans="2:14" x14ac:dyDescent="0.25">
      <c r="B4710" t="s">
        <v>87</v>
      </c>
      <c r="C4710" t="s">
        <v>1723</v>
      </c>
      <c r="D4710" t="s">
        <v>1724</v>
      </c>
      <c r="E4710" t="s">
        <v>871</v>
      </c>
      <c r="F4710" t="s">
        <v>91</v>
      </c>
      <c r="G4710" t="s">
        <v>92</v>
      </c>
      <c r="H4710" t="s">
        <v>872</v>
      </c>
      <c r="I4710" t="s">
        <v>100</v>
      </c>
      <c r="J4710" s="32">
        <v>11966.538500000001</v>
      </c>
      <c r="K4710" s="32">
        <v>8471.9519999999993</v>
      </c>
      <c r="L4710" s="33">
        <v>24205575</v>
      </c>
      <c r="M4710" s="33">
        <v>1838</v>
      </c>
      <c r="N4710" s="9">
        <v>0.35000003098459698</v>
      </c>
    </row>
    <row r="4711" spans="2:14" x14ac:dyDescent="0.25">
      <c r="B4711" t="s">
        <v>87</v>
      </c>
      <c r="C4711" t="s">
        <v>1723</v>
      </c>
      <c r="D4711" t="s">
        <v>1724</v>
      </c>
      <c r="E4711" t="s">
        <v>871</v>
      </c>
      <c r="F4711" t="s">
        <v>91</v>
      </c>
      <c r="G4711" t="s">
        <v>92</v>
      </c>
      <c r="H4711" t="s">
        <v>873</v>
      </c>
      <c r="I4711" t="s">
        <v>100</v>
      </c>
      <c r="J4711" s="32">
        <v>16691.9653</v>
      </c>
      <c r="K4711" s="32">
        <v>12869.31</v>
      </c>
      <c r="L4711" s="33">
        <v>29928628</v>
      </c>
      <c r="M4711" s="33">
        <v>4339</v>
      </c>
      <c r="N4711" s="9">
        <v>0.42999999866348698</v>
      </c>
    </row>
    <row r="4712" spans="2:14" x14ac:dyDescent="0.25">
      <c r="B4712" t="s">
        <v>87</v>
      </c>
      <c r="C4712" t="s">
        <v>1723</v>
      </c>
      <c r="D4712" t="s">
        <v>1724</v>
      </c>
      <c r="E4712" t="s">
        <v>871</v>
      </c>
      <c r="F4712" t="s">
        <v>91</v>
      </c>
      <c r="G4712" t="s">
        <v>92</v>
      </c>
      <c r="H4712" t="s">
        <v>874</v>
      </c>
      <c r="I4712" t="s">
        <v>100</v>
      </c>
      <c r="J4712" s="32">
        <v>3208.6298000000002</v>
      </c>
      <c r="K4712" s="32">
        <v>1875.3163999999999</v>
      </c>
      <c r="L4712" s="33">
        <v>10418424</v>
      </c>
      <c r="M4712" s="33">
        <v>1</v>
      </c>
      <c r="N4712" s="9">
        <v>0.180000007678704</v>
      </c>
    </row>
    <row r="4713" spans="2:14" x14ac:dyDescent="0.25">
      <c r="B4713" t="s">
        <v>87</v>
      </c>
      <c r="C4713" t="s">
        <v>1723</v>
      </c>
      <c r="D4713" t="s">
        <v>1724</v>
      </c>
      <c r="E4713" t="s">
        <v>871</v>
      </c>
      <c r="F4713" t="s">
        <v>91</v>
      </c>
      <c r="G4713" t="s">
        <v>92</v>
      </c>
      <c r="H4713" t="s">
        <v>875</v>
      </c>
      <c r="I4713" t="s">
        <v>100</v>
      </c>
      <c r="J4713" s="32">
        <v>27115.402999999998</v>
      </c>
      <c r="K4713" s="32">
        <v>25000.000100000001</v>
      </c>
      <c r="L4713" s="33">
        <v>87469042</v>
      </c>
      <c r="M4713" s="33">
        <v>12014</v>
      </c>
      <c r="N4713" s="9">
        <v>0.28581540998242499</v>
      </c>
    </row>
    <row r="4714" spans="2:14" x14ac:dyDescent="0.25">
      <c r="B4714" t="s">
        <v>87</v>
      </c>
      <c r="C4714" t="s">
        <v>1723</v>
      </c>
      <c r="D4714" t="s">
        <v>1724</v>
      </c>
      <c r="E4714" t="s">
        <v>871</v>
      </c>
      <c r="F4714" t="s">
        <v>91</v>
      </c>
      <c r="G4714" t="s">
        <v>92</v>
      </c>
      <c r="H4714" t="s">
        <v>875</v>
      </c>
      <c r="I4714" t="s">
        <v>100</v>
      </c>
      <c r="J4714" s="32">
        <v>32844.090499999998</v>
      </c>
      <c r="K4714" s="32">
        <v>13229.7603</v>
      </c>
      <c r="L4714" s="33">
        <v>42676646</v>
      </c>
      <c r="M4714" s="33">
        <v>6671</v>
      </c>
      <c r="N4714" s="9">
        <v>0.31000000093727997</v>
      </c>
    </row>
    <row r="4715" spans="2:14" x14ac:dyDescent="0.25">
      <c r="B4715" t="s">
        <v>87</v>
      </c>
      <c r="C4715" t="s">
        <v>1723</v>
      </c>
      <c r="D4715" t="s">
        <v>1724</v>
      </c>
      <c r="E4715" t="s">
        <v>871</v>
      </c>
      <c r="F4715" t="s">
        <v>91</v>
      </c>
      <c r="G4715" t="s">
        <v>92</v>
      </c>
      <c r="H4715" t="s">
        <v>876</v>
      </c>
      <c r="I4715" t="s">
        <v>100</v>
      </c>
      <c r="J4715" s="32">
        <v>9379.3333999999995</v>
      </c>
      <c r="K4715" s="32">
        <v>5173.7286999999997</v>
      </c>
      <c r="L4715" s="33">
        <v>11673458</v>
      </c>
      <c r="M4715" s="33">
        <v>1454</v>
      </c>
      <c r="N4715" s="9">
        <v>0.44320446434980898</v>
      </c>
    </row>
    <row r="4716" spans="2:14" x14ac:dyDescent="0.25">
      <c r="B4716" t="s">
        <v>87</v>
      </c>
      <c r="C4716" t="s">
        <v>1723</v>
      </c>
      <c r="D4716" t="s">
        <v>1724</v>
      </c>
      <c r="E4716" t="s">
        <v>871</v>
      </c>
      <c r="F4716" t="s">
        <v>91</v>
      </c>
      <c r="G4716" t="s">
        <v>92</v>
      </c>
      <c r="H4716" t="s">
        <v>877</v>
      </c>
      <c r="I4716" t="s">
        <v>100</v>
      </c>
      <c r="J4716" s="32">
        <v>11603.8356</v>
      </c>
      <c r="K4716" s="32">
        <v>6593.4465</v>
      </c>
      <c r="L4716" s="33">
        <v>19135079</v>
      </c>
      <c r="M4716" s="33">
        <v>477</v>
      </c>
      <c r="N4716" s="9">
        <v>0.34457377991488802</v>
      </c>
    </row>
    <row r="4717" spans="2:14" x14ac:dyDescent="0.25">
      <c r="B4717" t="s">
        <v>87</v>
      </c>
      <c r="C4717" t="s">
        <v>1723</v>
      </c>
      <c r="D4717" t="s">
        <v>1724</v>
      </c>
      <c r="E4717" t="s">
        <v>871</v>
      </c>
      <c r="F4717" t="s">
        <v>91</v>
      </c>
      <c r="G4717" t="s">
        <v>92</v>
      </c>
      <c r="H4717" t="s">
        <v>1622</v>
      </c>
      <c r="I4717" t="s">
        <v>100</v>
      </c>
      <c r="J4717" s="32">
        <v>4089.7292000000002</v>
      </c>
      <c r="K4717" s="32">
        <v>211.0676</v>
      </c>
      <c r="L4717" s="33">
        <v>751992</v>
      </c>
      <c r="M4717" s="33">
        <v>17</v>
      </c>
      <c r="N4717" s="9">
        <v>0.28067798593602</v>
      </c>
    </row>
    <row r="4718" spans="2:14" x14ac:dyDescent="0.25">
      <c r="B4718" t="s">
        <v>87</v>
      </c>
      <c r="C4718" t="s">
        <v>1723</v>
      </c>
      <c r="D4718" t="s">
        <v>1724</v>
      </c>
      <c r="E4718" t="s">
        <v>871</v>
      </c>
      <c r="F4718" t="s">
        <v>91</v>
      </c>
      <c r="G4718" t="s">
        <v>92</v>
      </c>
      <c r="H4718" t="s">
        <v>1622</v>
      </c>
      <c r="I4718" t="s">
        <v>100</v>
      </c>
      <c r="J4718" s="32">
        <v>15445.291999999999</v>
      </c>
      <c r="K4718" s="32">
        <v>1686.4664</v>
      </c>
      <c r="L4718" s="33">
        <v>4216166</v>
      </c>
      <c r="M4718" s="33">
        <v>137</v>
      </c>
      <c r="N4718" s="9">
        <v>0.4</v>
      </c>
    </row>
    <row r="4719" spans="2:14" x14ac:dyDescent="0.25">
      <c r="B4719" t="s">
        <v>87</v>
      </c>
      <c r="C4719" t="s">
        <v>1723</v>
      </c>
      <c r="D4719" t="s">
        <v>1724</v>
      </c>
      <c r="E4719" t="s">
        <v>871</v>
      </c>
      <c r="F4719" t="s">
        <v>91</v>
      </c>
      <c r="G4719" t="s">
        <v>92</v>
      </c>
      <c r="H4719" t="s">
        <v>878</v>
      </c>
      <c r="I4719" t="s">
        <v>100</v>
      </c>
      <c r="J4719" s="32">
        <v>12318.245199999999</v>
      </c>
      <c r="K4719" s="32">
        <v>5543.0631999999996</v>
      </c>
      <c r="L4719" s="33">
        <v>13857658</v>
      </c>
      <c r="M4719" s="33">
        <v>625</v>
      </c>
      <c r="N4719" s="9">
        <v>0.4</v>
      </c>
    </row>
    <row r="4720" spans="2:14" x14ac:dyDescent="0.25">
      <c r="B4720" t="s">
        <v>87</v>
      </c>
      <c r="C4720" t="s">
        <v>1723</v>
      </c>
      <c r="D4720" t="s">
        <v>1724</v>
      </c>
      <c r="E4720" t="s">
        <v>879</v>
      </c>
      <c r="F4720" t="s">
        <v>136</v>
      </c>
      <c r="G4720" t="s">
        <v>880</v>
      </c>
      <c r="H4720" t="s">
        <v>881</v>
      </c>
      <c r="I4720" t="s">
        <v>94</v>
      </c>
      <c r="J4720" s="32">
        <v>28110.403999999999</v>
      </c>
      <c r="K4720" s="32">
        <v>7463.14</v>
      </c>
      <c r="L4720" s="33">
        <v>1865785</v>
      </c>
      <c r="M4720" s="33">
        <v>0</v>
      </c>
      <c r="N4720" s="9">
        <v>4</v>
      </c>
    </row>
    <row r="4721" spans="2:14" x14ac:dyDescent="0.25">
      <c r="B4721" t="s">
        <v>87</v>
      </c>
      <c r="C4721" t="s">
        <v>1723</v>
      </c>
      <c r="D4721" t="s">
        <v>1724</v>
      </c>
      <c r="E4721" t="s">
        <v>885</v>
      </c>
      <c r="F4721" t="s">
        <v>215</v>
      </c>
      <c r="G4721" t="s">
        <v>103</v>
      </c>
      <c r="H4721" t="s">
        <v>886</v>
      </c>
      <c r="I4721" t="s">
        <v>94</v>
      </c>
      <c r="J4721" s="32">
        <v>14732.644</v>
      </c>
      <c r="K4721" s="32">
        <v>1919.44</v>
      </c>
      <c r="L4721" s="33">
        <v>479860</v>
      </c>
      <c r="M4721" s="33">
        <v>231</v>
      </c>
      <c r="N4721" s="9">
        <v>4</v>
      </c>
    </row>
    <row r="4722" spans="2:14" x14ac:dyDescent="0.25">
      <c r="B4722" t="s">
        <v>87</v>
      </c>
      <c r="C4722" t="s">
        <v>1723</v>
      </c>
      <c r="D4722" t="s">
        <v>1724</v>
      </c>
      <c r="E4722" t="s">
        <v>885</v>
      </c>
      <c r="F4722" t="s">
        <v>215</v>
      </c>
      <c r="G4722" t="s">
        <v>103</v>
      </c>
      <c r="H4722" t="s">
        <v>887</v>
      </c>
      <c r="I4722" t="s">
        <v>100</v>
      </c>
      <c r="J4722" s="32">
        <v>38658</v>
      </c>
      <c r="K4722" s="32">
        <v>993</v>
      </c>
      <c r="L4722" s="33">
        <v>88768</v>
      </c>
      <c r="M4722" s="33">
        <v>662</v>
      </c>
      <c r="N4722" s="9">
        <v>11.186463590482999</v>
      </c>
    </row>
    <row r="4723" spans="2:14" x14ac:dyDescent="0.25">
      <c r="B4723" t="s">
        <v>87</v>
      </c>
      <c r="C4723" t="s">
        <v>1723</v>
      </c>
      <c r="D4723" t="s">
        <v>1724</v>
      </c>
      <c r="E4723" t="s">
        <v>885</v>
      </c>
      <c r="F4723" t="s">
        <v>215</v>
      </c>
      <c r="G4723" t="s">
        <v>103</v>
      </c>
      <c r="H4723" t="s">
        <v>888</v>
      </c>
      <c r="I4723" t="s">
        <v>100</v>
      </c>
      <c r="J4723" s="32">
        <v>66651.079500000007</v>
      </c>
      <c r="K4723" s="32">
        <v>1152.3465000000001</v>
      </c>
      <c r="L4723" s="33">
        <v>256077</v>
      </c>
      <c r="M4723" s="33">
        <v>54</v>
      </c>
      <c r="N4723" s="9">
        <v>4.5</v>
      </c>
    </row>
    <row r="4724" spans="2:14" x14ac:dyDescent="0.25">
      <c r="B4724" t="s">
        <v>87</v>
      </c>
      <c r="C4724" t="s">
        <v>1723</v>
      </c>
      <c r="D4724" t="s">
        <v>1724</v>
      </c>
      <c r="E4724" t="s">
        <v>885</v>
      </c>
      <c r="F4724" t="s">
        <v>215</v>
      </c>
      <c r="G4724" t="s">
        <v>103</v>
      </c>
      <c r="H4724" t="s">
        <v>889</v>
      </c>
      <c r="I4724" t="s">
        <v>94</v>
      </c>
      <c r="J4724" s="32">
        <v>82562.359500000006</v>
      </c>
      <c r="K4724" s="32">
        <v>2874.4920000000002</v>
      </c>
      <c r="L4724" s="33">
        <v>638776</v>
      </c>
      <c r="M4724" s="33">
        <v>365</v>
      </c>
      <c r="N4724" s="9">
        <v>4.5</v>
      </c>
    </row>
    <row r="4725" spans="2:14" x14ac:dyDescent="0.25">
      <c r="B4725" t="s">
        <v>87</v>
      </c>
      <c r="C4725" t="s">
        <v>1723</v>
      </c>
      <c r="D4725" t="s">
        <v>1724</v>
      </c>
      <c r="E4725" t="s">
        <v>892</v>
      </c>
      <c r="F4725" t="s">
        <v>227</v>
      </c>
      <c r="G4725" t="s">
        <v>107</v>
      </c>
      <c r="H4725" t="s">
        <v>1623</v>
      </c>
      <c r="I4725" t="s">
        <v>94</v>
      </c>
      <c r="J4725" s="32">
        <v>0.23799999999999999</v>
      </c>
      <c r="K4725" s="32">
        <v>1.7000000000000001E-2</v>
      </c>
      <c r="L4725" s="33">
        <v>4</v>
      </c>
      <c r="M4725" s="33">
        <v>0</v>
      </c>
      <c r="N4725" s="9">
        <v>4.25</v>
      </c>
    </row>
    <row r="4726" spans="2:14" x14ac:dyDescent="0.25">
      <c r="B4726" t="s">
        <v>87</v>
      </c>
      <c r="C4726" t="s">
        <v>1723</v>
      </c>
      <c r="D4726" t="s">
        <v>1724</v>
      </c>
      <c r="E4726" t="s">
        <v>892</v>
      </c>
      <c r="F4726" t="s">
        <v>227</v>
      </c>
      <c r="G4726" t="s">
        <v>107</v>
      </c>
      <c r="H4726" t="s">
        <v>893</v>
      </c>
      <c r="I4726" t="s">
        <v>94</v>
      </c>
      <c r="J4726" s="32">
        <v>551.00829999999996</v>
      </c>
      <c r="K4726" s="32">
        <v>60.634300000000003</v>
      </c>
      <c r="L4726" s="33">
        <v>14265</v>
      </c>
      <c r="M4726" s="33">
        <v>7</v>
      </c>
      <c r="N4726" s="9">
        <v>4.2505643182614703</v>
      </c>
    </row>
    <row r="4727" spans="2:14" x14ac:dyDescent="0.25">
      <c r="B4727" t="s">
        <v>87</v>
      </c>
      <c r="C4727" t="s">
        <v>1723</v>
      </c>
      <c r="D4727" t="s">
        <v>1724</v>
      </c>
      <c r="E4727" t="s">
        <v>894</v>
      </c>
      <c r="F4727" t="s">
        <v>393</v>
      </c>
      <c r="G4727" t="s">
        <v>119</v>
      </c>
      <c r="H4727" t="s">
        <v>895</v>
      </c>
      <c r="I4727" t="s">
        <v>94</v>
      </c>
      <c r="J4727" s="32">
        <v>15528.6585</v>
      </c>
      <c r="K4727" s="32">
        <v>6473.1149999999998</v>
      </c>
      <c r="L4727" s="33">
        <v>1438470</v>
      </c>
      <c r="M4727" s="33">
        <v>422</v>
      </c>
      <c r="N4727" s="9">
        <v>4.5</v>
      </c>
    </row>
    <row r="4728" spans="2:14" x14ac:dyDescent="0.25">
      <c r="B4728" t="s">
        <v>87</v>
      </c>
      <c r="C4728" t="s">
        <v>1723</v>
      </c>
      <c r="D4728" t="s">
        <v>1724</v>
      </c>
      <c r="E4728" t="s">
        <v>894</v>
      </c>
      <c r="F4728" t="s">
        <v>393</v>
      </c>
      <c r="G4728" t="s">
        <v>119</v>
      </c>
      <c r="H4728" t="s">
        <v>896</v>
      </c>
      <c r="I4728" t="s">
        <v>94</v>
      </c>
      <c r="J4728" s="32">
        <v>9574.5275000000001</v>
      </c>
      <c r="K4728" s="32">
        <v>2650.0434</v>
      </c>
      <c r="L4728" s="33">
        <v>557891</v>
      </c>
      <c r="M4728" s="33">
        <v>297</v>
      </c>
      <c r="N4728" s="9">
        <v>4.7501096092247401</v>
      </c>
    </row>
    <row r="4729" spans="2:14" x14ac:dyDescent="0.25">
      <c r="B4729" t="s">
        <v>87</v>
      </c>
      <c r="C4729" t="s">
        <v>1723</v>
      </c>
      <c r="D4729" t="s">
        <v>1724</v>
      </c>
      <c r="E4729" t="s">
        <v>897</v>
      </c>
      <c r="F4729" t="s">
        <v>106</v>
      </c>
      <c r="G4729" t="s">
        <v>113</v>
      </c>
      <c r="H4729" t="s">
        <v>898</v>
      </c>
      <c r="I4729" t="s">
        <v>100</v>
      </c>
      <c r="J4729" s="32">
        <v>108262.5</v>
      </c>
      <c r="K4729" s="32">
        <v>4362.5</v>
      </c>
      <c r="L4729" s="33">
        <v>6884817</v>
      </c>
      <c r="M4729" s="33">
        <v>3516</v>
      </c>
      <c r="N4729" s="9">
        <v>0.63364066176341305</v>
      </c>
    </row>
    <row r="4730" spans="2:14" x14ac:dyDescent="0.25">
      <c r="B4730" t="s">
        <v>87</v>
      </c>
      <c r="C4730" t="s">
        <v>1723</v>
      </c>
      <c r="D4730" t="s">
        <v>1724</v>
      </c>
      <c r="E4730" t="s">
        <v>1471</v>
      </c>
      <c r="F4730" t="s">
        <v>136</v>
      </c>
      <c r="G4730" t="s">
        <v>103</v>
      </c>
      <c r="H4730" t="s">
        <v>1472</v>
      </c>
      <c r="I4730" t="s">
        <v>100</v>
      </c>
      <c r="J4730" s="32">
        <v>2905</v>
      </c>
      <c r="K4730" s="32">
        <v>948.5</v>
      </c>
      <c r="L4730" s="33">
        <v>4193189</v>
      </c>
      <c r="M4730" s="33">
        <v>8796</v>
      </c>
      <c r="N4730" s="9">
        <v>0.22620015458401699</v>
      </c>
    </row>
    <row r="4731" spans="2:14" x14ac:dyDescent="0.25">
      <c r="B4731" t="s">
        <v>87</v>
      </c>
      <c r="C4731" t="s">
        <v>1723</v>
      </c>
      <c r="D4731" t="s">
        <v>1724</v>
      </c>
      <c r="E4731" t="s">
        <v>899</v>
      </c>
      <c r="F4731" t="s">
        <v>191</v>
      </c>
      <c r="G4731" t="s">
        <v>113</v>
      </c>
      <c r="H4731" t="s">
        <v>900</v>
      </c>
      <c r="I4731" t="s">
        <v>94</v>
      </c>
      <c r="J4731" s="32">
        <v>24907.865000000002</v>
      </c>
      <c r="K4731" s="32">
        <v>5106.5249999999996</v>
      </c>
      <c r="L4731" s="33">
        <v>1021305</v>
      </c>
      <c r="M4731" s="33">
        <v>268</v>
      </c>
      <c r="N4731" s="9">
        <v>5</v>
      </c>
    </row>
    <row r="4732" spans="2:14" x14ac:dyDescent="0.25">
      <c r="B4732" t="s">
        <v>87</v>
      </c>
      <c r="C4732" t="s">
        <v>1723</v>
      </c>
      <c r="D4732" t="s">
        <v>1724</v>
      </c>
      <c r="E4732" t="s">
        <v>901</v>
      </c>
      <c r="F4732" t="s">
        <v>227</v>
      </c>
      <c r="G4732" t="s">
        <v>211</v>
      </c>
      <c r="H4732" t="s">
        <v>902</v>
      </c>
      <c r="I4732" t="s">
        <v>94</v>
      </c>
      <c r="J4732" s="32">
        <v>11679.813</v>
      </c>
      <c r="K4732" s="32">
        <v>1653.6183000000001</v>
      </c>
      <c r="L4732" s="33">
        <v>555477</v>
      </c>
      <c r="M4732" s="33">
        <v>778</v>
      </c>
      <c r="N4732" s="9">
        <v>2.97693387845041</v>
      </c>
    </row>
    <row r="4733" spans="2:14" x14ac:dyDescent="0.25">
      <c r="B4733" t="s">
        <v>87</v>
      </c>
      <c r="C4733" t="s">
        <v>1723</v>
      </c>
      <c r="D4733" t="s">
        <v>1724</v>
      </c>
      <c r="E4733" t="s">
        <v>901</v>
      </c>
      <c r="F4733" t="s">
        <v>227</v>
      </c>
      <c r="G4733" t="s">
        <v>211</v>
      </c>
      <c r="H4733" t="s">
        <v>903</v>
      </c>
      <c r="I4733" t="s">
        <v>100</v>
      </c>
      <c r="J4733" s="32">
        <v>14150</v>
      </c>
      <c r="K4733" s="32">
        <v>650</v>
      </c>
      <c r="L4733" s="33">
        <v>8030914</v>
      </c>
      <c r="M4733" s="33">
        <v>3690</v>
      </c>
      <c r="N4733" s="9">
        <v>8.0937238276988094E-2</v>
      </c>
    </row>
    <row r="4734" spans="2:14" x14ac:dyDescent="0.25">
      <c r="B4734" t="s">
        <v>87</v>
      </c>
      <c r="C4734" t="s">
        <v>1723</v>
      </c>
      <c r="D4734" t="s">
        <v>1724</v>
      </c>
      <c r="E4734" t="s">
        <v>904</v>
      </c>
      <c r="F4734" t="s">
        <v>91</v>
      </c>
      <c r="G4734" t="s">
        <v>107</v>
      </c>
      <c r="H4734" t="s">
        <v>905</v>
      </c>
      <c r="I4734" t="s">
        <v>100</v>
      </c>
      <c r="J4734" s="32">
        <v>12015</v>
      </c>
      <c r="K4734" s="32">
        <v>1090</v>
      </c>
      <c r="L4734" s="33">
        <v>117926</v>
      </c>
      <c r="M4734" s="33">
        <v>31</v>
      </c>
      <c r="N4734" s="9">
        <v>9.2430846463036094</v>
      </c>
    </row>
    <row r="4735" spans="2:14" x14ac:dyDescent="0.25">
      <c r="B4735" t="s">
        <v>87</v>
      </c>
      <c r="C4735" t="s">
        <v>1723</v>
      </c>
      <c r="D4735" t="s">
        <v>1724</v>
      </c>
      <c r="E4735" t="s">
        <v>906</v>
      </c>
      <c r="F4735" t="s">
        <v>191</v>
      </c>
      <c r="G4735" t="s">
        <v>880</v>
      </c>
      <c r="H4735" t="s">
        <v>907</v>
      </c>
      <c r="I4735" t="s">
        <v>94</v>
      </c>
      <c r="J4735" s="32">
        <v>1568.11</v>
      </c>
      <c r="K4735" s="32">
        <v>751.35249999999996</v>
      </c>
      <c r="L4735" s="33">
        <v>300541</v>
      </c>
      <c r="M4735" s="33">
        <v>110</v>
      </c>
      <c r="N4735" s="9">
        <v>2.5</v>
      </c>
    </row>
    <row r="4736" spans="2:14" x14ac:dyDescent="0.25">
      <c r="B4736" t="s">
        <v>87</v>
      </c>
      <c r="C4736" t="s">
        <v>1723</v>
      </c>
      <c r="D4736" t="s">
        <v>1724</v>
      </c>
      <c r="E4736" t="s">
        <v>906</v>
      </c>
      <c r="F4736" t="s">
        <v>191</v>
      </c>
      <c r="G4736" t="s">
        <v>880</v>
      </c>
      <c r="H4736" t="s">
        <v>908</v>
      </c>
      <c r="I4736" t="s">
        <v>94</v>
      </c>
      <c r="J4736" s="32">
        <v>2107.41</v>
      </c>
      <c r="K4736" s="32">
        <v>760.41</v>
      </c>
      <c r="L4736" s="33">
        <v>304164</v>
      </c>
      <c r="M4736" s="33">
        <v>124</v>
      </c>
      <c r="N4736" s="9">
        <v>2.5</v>
      </c>
    </row>
    <row r="4737" spans="2:14" x14ac:dyDescent="0.25">
      <c r="B4737" t="s">
        <v>87</v>
      </c>
      <c r="C4737" t="s">
        <v>1723</v>
      </c>
      <c r="D4737" t="s">
        <v>1724</v>
      </c>
      <c r="E4737" t="s">
        <v>906</v>
      </c>
      <c r="F4737" t="s">
        <v>191</v>
      </c>
      <c r="G4737" t="s">
        <v>880</v>
      </c>
      <c r="H4737" t="s">
        <v>909</v>
      </c>
      <c r="I4737" t="s">
        <v>94</v>
      </c>
      <c r="J4737" s="32">
        <v>2094.3000000000002</v>
      </c>
      <c r="K4737" s="32">
        <v>652.29</v>
      </c>
      <c r="L4737" s="33">
        <v>260916</v>
      </c>
      <c r="M4737" s="33">
        <v>99</v>
      </c>
      <c r="N4737" s="9">
        <v>2.5</v>
      </c>
    </row>
    <row r="4738" spans="2:14" x14ac:dyDescent="0.25">
      <c r="B4738" t="s">
        <v>87</v>
      </c>
      <c r="C4738" t="s">
        <v>1723</v>
      </c>
      <c r="D4738" t="s">
        <v>1724</v>
      </c>
      <c r="E4738" t="s">
        <v>906</v>
      </c>
      <c r="F4738" t="s">
        <v>191</v>
      </c>
      <c r="G4738" t="s">
        <v>880</v>
      </c>
      <c r="H4738" t="s">
        <v>910</v>
      </c>
      <c r="I4738" t="s">
        <v>94</v>
      </c>
      <c r="J4738" s="32">
        <v>4203.7124999999996</v>
      </c>
      <c r="K4738" s="32">
        <v>1589.625</v>
      </c>
      <c r="L4738" s="33">
        <v>635850</v>
      </c>
      <c r="M4738" s="33">
        <v>248</v>
      </c>
      <c r="N4738" s="9">
        <v>2.5</v>
      </c>
    </row>
    <row r="4739" spans="2:14" x14ac:dyDescent="0.25">
      <c r="B4739" t="s">
        <v>87</v>
      </c>
      <c r="C4739" t="s">
        <v>1723</v>
      </c>
      <c r="D4739" t="s">
        <v>1724</v>
      </c>
      <c r="E4739" t="s">
        <v>906</v>
      </c>
      <c r="F4739" t="s">
        <v>191</v>
      </c>
      <c r="G4739" t="s">
        <v>880</v>
      </c>
      <c r="H4739" t="s">
        <v>911</v>
      </c>
      <c r="I4739" t="s">
        <v>94</v>
      </c>
      <c r="J4739" s="32">
        <v>4210.0349999999999</v>
      </c>
      <c r="K4739" s="32">
        <v>1558.2850000000001</v>
      </c>
      <c r="L4739" s="33">
        <v>623314</v>
      </c>
      <c r="M4739" s="33">
        <v>258</v>
      </c>
      <c r="N4739" s="9">
        <v>2.5</v>
      </c>
    </row>
    <row r="4740" spans="2:14" x14ac:dyDescent="0.25">
      <c r="B4740" t="s">
        <v>87</v>
      </c>
      <c r="C4740" t="s">
        <v>1723</v>
      </c>
      <c r="D4740" t="s">
        <v>1724</v>
      </c>
      <c r="E4740" t="s">
        <v>906</v>
      </c>
      <c r="F4740" t="s">
        <v>191</v>
      </c>
      <c r="G4740" t="s">
        <v>880</v>
      </c>
      <c r="H4740" t="s">
        <v>912</v>
      </c>
      <c r="I4740" t="s">
        <v>94</v>
      </c>
      <c r="J4740" s="32">
        <v>2433.4699999999998</v>
      </c>
      <c r="K4740" s="32">
        <v>894.22249999999997</v>
      </c>
      <c r="L4740" s="33">
        <v>357689</v>
      </c>
      <c r="M4740" s="33">
        <v>161</v>
      </c>
      <c r="N4740" s="9">
        <v>2.5</v>
      </c>
    </row>
    <row r="4741" spans="2:14" x14ac:dyDescent="0.25">
      <c r="B4741" t="s">
        <v>87</v>
      </c>
      <c r="C4741" t="s">
        <v>1723</v>
      </c>
      <c r="D4741" t="s">
        <v>1724</v>
      </c>
      <c r="E4741" t="s">
        <v>906</v>
      </c>
      <c r="F4741" t="s">
        <v>191</v>
      </c>
      <c r="G4741" t="s">
        <v>880</v>
      </c>
      <c r="H4741" t="s">
        <v>913</v>
      </c>
      <c r="I4741" t="s">
        <v>94</v>
      </c>
      <c r="J4741" s="32">
        <v>2519.9825000000001</v>
      </c>
      <c r="K4741" s="32">
        <v>821.505</v>
      </c>
      <c r="L4741" s="33">
        <v>328602</v>
      </c>
      <c r="M4741" s="33">
        <v>106</v>
      </c>
      <c r="N4741" s="9">
        <v>2.5</v>
      </c>
    </row>
    <row r="4742" spans="2:14" x14ac:dyDescent="0.25">
      <c r="B4742" t="s">
        <v>87</v>
      </c>
      <c r="C4742" t="s">
        <v>1723</v>
      </c>
      <c r="D4742" t="s">
        <v>1724</v>
      </c>
      <c r="E4742" t="s">
        <v>906</v>
      </c>
      <c r="F4742" t="s">
        <v>191</v>
      </c>
      <c r="G4742" t="s">
        <v>880</v>
      </c>
      <c r="H4742" t="s">
        <v>914</v>
      </c>
      <c r="I4742" t="s">
        <v>94</v>
      </c>
      <c r="J4742" s="32">
        <v>6308.8</v>
      </c>
      <c r="K4742" s="32">
        <v>2190.0050000000001</v>
      </c>
      <c r="L4742" s="33">
        <v>876002</v>
      </c>
      <c r="M4742" s="33">
        <v>330</v>
      </c>
      <c r="N4742" s="9">
        <v>2.5</v>
      </c>
    </row>
    <row r="4743" spans="2:14" x14ac:dyDescent="0.25">
      <c r="B4743" t="s">
        <v>87</v>
      </c>
      <c r="C4743" t="s">
        <v>1723</v>
      </c>
      <c r="D4743" t="s">
        <v>1724</v>
      </c>
      <c r="E4743" t="s">
        <v>906</v>
      </c>
      <c r="F4743" t="s">
        <v>191</v>
      </c>
      <c r="G4743" t="s">
        <v>880</v>
      </c>
      <c r="H4743" t="s">
        <v>915</v>
      </c>
      <c r="I4743" t="s">
        <v>94</v>
      </c>
      <c r="J4743" s="32">
        <v>1579.155</v>
      </c>
      <c r="K4743" s="32">
        <v>686.58249999999998</v>
      </c>
      <c r="L4743" s="33">
        <v>274633</v>
      </c>
      <c r="M4743" s="33">
        <v>115</v>
      </c>
      <c r="N4743" s="9">
        <v>2.5</v>
      </c>
    </row>
    <row r="4744" spans="2:14" x14ac:dyDescent="0.25">
      <c r="B4744" t="s">
        <v>87</v>
      </c>
      <c r="C4744" t="s">
        <v>1723</v>
      </c>
      <c r="D4744" t="s">
        <v>1724</v>
      </c>
      <c r="E4744" t="s">
        <v>906</v>
      </c>
      <c r="F4744" t="s">
        <v>191</v>
      </c>
      <c r="G4744" t="s">
        <v>880</v>
      </c>
      <c r="H4744" t="s">
        <v>916</v>
      </c>
      <c r="I4744" t="s">
        <v>94</v>
      </c>
      <c r="J4744" s="32">
        <v>4240.4549999999999</v>
      </c>
      <c r="K4744" s="32">
        <v>1420.9</v>
      </c>
      <c r="L4744" s="33">
        <v>568360</v>
      </c>
      <c r="M4744" s="33">
        <v>249</v>
      </c>
      <c r="N4744" s="9">
        <v>2.5</v>
      </c>
    </row>
    <row r="4745" spans="2:14" x14ac:dyDescent="0.25">
      <c r="B4745" t="s">
        <v>87</v>
      </c>
      <c r="C4745" t="s">
        <v>1723</v>
      </c>
      <c r="D4745" t="s">
        <v>1724</v>
      </c>
      <c r="E4745" t="s">
        <v>906</v>
      </c>
      <c r="F4745" t="s">
        <v>191</v>
      </c>
      <c r="G4745" t="s">
        <v>880</v>
      </c>
      <c r="H4745" t="s">
        <v>917</v>
      </c>
      <c r="I4745" t="s">
        <v>94</v>
      </c>
      <c r="J4745" s="32">
        <v>4095.3325</v>
      </c>
      <c r="K4745" s="32">
        <v>1286.76</v>
      </c>
      <c r="L4745" s="33">
        <v>514704</v>
      </c>
      <c r="M4745" s="33">
        <v>203</v>
      </c>
      <c r="N4745" s="9">
        <v>2.5</v>
      </c>
    </row>
    <row r="4746" spans="2:14" x14ac:dyDescent="0.25">
      <c r="B4746" t="s">
        <v>87</v>
      </c>
      <c r="C4746" t="s">
        <v>1723</v>
      </c>
      <c r="D4746" t="s">
        <v>1724</v>
      </c>
      <c r="E4746" t="s">
        <v>906</v>
      </c>
      <c r="F4746" t="s">
        <v>191</v>
      </c>
      <c r="G4746" t="s">
        <v>880</v>
      </c>
      <c r="H4746" t="s">
        <v>918</v>
      </c>
      <c r="I4746" t="s">
        <v>94</v>
      </c>
      <c r="J4746" s="32">
        <v>1262.5899999999999</v>
      </c>
      <c r="K4746" s="32">
        <v>489.82749999999999</v>
      </c>
      <c r="L4746" s="33">
        <v>195931</v>
      </c>
      <c r="M4746" s="33">
        <v>79</v>
      </c>
      <c r="N4746" s="9">
        <v>2.5</v>
      </c>
    </row>
    <row r="4747" spans="2:14" x14ac:dyDescent="0.25">
      <c r="B4747" t="s">
        <v>87</v>
      </c>
      <c r="C4747" t="s">
        <v>1723</v>
      </c>
      <c r="D4747" t="s">
        <v>1724</v>
      </c>
      <c r="E4747" t="s">
        <v>906</v>
      </c>
      <c r="F4747" t="s">
        <v>191</v>
      </c>
      <c r="G4747" t="s">
        <v>880</v>
      </c>
      <c r="H4747" t="s">
        <v>919</v>
      </c>
      <c r="I4747" t="s">
        <v>94</v>
      </c>
      <c r="J4747" s="32">
        <v>1349.222</v>
      </c>
      <c r="K4747" s="32">
        <v>273.68950000000001</v>
      </c>
      <c r="L4747" s="33">
        <v>78197</v>
      </c>
      <c r="M4747" s="33">
        <v>58</v>
      </c>
      <c r="N4747" s="9">
        <v>3.5</v>
      </c>
    </row>
    <row r="4748" spans="2:14" x14ac:dyDescent="0.25">
      <c r="B4748" t="s">
        <v>87</v>
      </c>
      <c r="C4748" t="s">
        <v>1723</v>
      </c>
      <c r="D4748" t="s">
        <v>1724</v>
      </c>
      <c r="E4748" t="s">
        <v>906</v>
      </c>
      <c r="F4748" t="s">
        <v>191</v>
      </c>
      <c r="G4748" t="s">
        <v>880</v>
      </c>
      <c r="H4748" t="s">
        <v>920</v>
      </c>
      <c r="I4748" t="s">
        <v>94</v>
      </c>
      <c r="J4748" s="32">
        <v>2480.9295000000002</v>
      </c>
      <c r="K4748" s="32">
        <v>632.20500000000004</v>
      </c>
      <c r="L4748" s="33">
        <v>180630</v>
      </c>
      <c r="M4748" s="33">
        <v>124</v>
      </c>
      <c r="N4748" s="9">
        <v>3.5</v>
      </c>
    </row>
    <row r="4749" spans="2:14" x14ac:dyDescent="0.25">
      <c r="B4749" t="s">
        <v>87</v>
      </c>
      <c r="C4749" t="s">
        <v>1723</v>
      </c>
      <c r="D4749" t="s">
        <v>1724</v>
      </c>
      <c r="E4749" t="s">
        <v>906</v>
      </c>
      <c r="F4749" t="s">
        <v>191</v>
      </c>
      <c r="G4749" t="s">
        <v>880</v>
      </c>
      <c r="H4749" t="s">
        <v>921</v>
      </c>
      <c r="I4749" t="s">
        <v>94</v>
      </c>
      <c r="J4749" s="32">
        <v>2091.0120000000002</v>
      </c>
      <c r="K4749" s="32">
        <v>468.13200000000001</v>
      </c>
      <c r="L4749" s="33">
        <v>133752</v>
      </c>
      <c r="M4749" s="33">
        <v>83</v>
      </c>
      <c r="N4749" s="9">
        <v>3.5</v>
      </c>
    </row>
    <row r="4750" spans="2:14" x14ac:dyDescent="0.25">
      <c r="B4750" t="s">
        <v>87</v>
      </c>
      <c r="C4750" t="s">
        <v>1723</v>
      </c>
      <c r="D4750" t="s">
        <v>1724</v>
      </c>
      <c r="E4750" t="s">
        <v>906</v>
      </c>
      <c r="F4750" t="s">
        <v>191</v>
      </c>
      <c r="G4750" t="s">
        <v>880</v>
      </c>
      <c r="H4750" t="s">
        <v>922</v>
      </c>
      <c r="I4750" t="s">
        <v>94</v>
      </c>
      <c r="J4750" s="32">
        <v>6327.1459999999997</v>
      </c>
      <c r="K4750" s="32">
        <v>1362.473</v>
      </c>
      <c r="L4750" s="33">
        <v>389278</v>
      </c>
      <c r="M4750" s="33">
        <v>331</v>
      </c>
      <c r="N4750" s="9">
        <v>3.5</v>
      </c>
    </row>
    <row r="4751" spans="2:14" x14ac:dyDescent="0.25">
      <c r="B4751" t="s">
        <v>87</v>
      </c>
      <c r="C4751" t="s">
        <v>1723</v>
      </c>
      <c r="D4751" t="s">
        <v>1724</v>
      </c>
      <c r="E4751" t="s">
        <v>906</v>
      </c>
      <c r="F4751" t="s">
        <v>191</v>
      </c>
      <c r="G4751" t="s">
        <v>880</v>
      </c>
      <c r="H4751" t="s">
        <v>923</v>
      </c>
      <c r="I4751" t="s">
        <v>94</v>
      </c>
      <c r="J4751" s="32">
        <v>5417.4889999999996</v>
      </c>
      <c r="K4751" s="32">
        <v>1303.7465</v>
      </c>
      <c r="L4751" s="33">
        <v>372499</v>
      </c>
      <c r="M4751" s="33">
        <v>266</v>
      </c>
      <c r="N4751" s="9">
        <v>3.5</v>
      </c>
    </row>
    <row r="4752" spans="2:14" x14ac:dyDescent="0.25">
      <c r="B4752" t="s">
        <v>87</v>
      </c>
      <c r="C4752" t="s">
        <v>1723</v>
      </c>
      <c r="D4752" t="s">
        <v>1724</v>
      </c>
      <c r="E4752" t="s">
        <v>906</v>
      </c>
      <c r="F4752" t="s">
        <v>191</v>
      </c>
      <c r="G4752" t="s">
        <v>880</v>
      </c>
      <c r="H4752" t="s">
        <v>924</v>
      </c>
      <c r="I4752" t="s">
        <v>94</v>
      </c>
      <c r="J4752" s="32">
        <v>518.72799999999995</v>
      </c>
      <c r="K4752" s="32">
        <v>125.083</v>
      </c>
      <c r="L4752" s="33">
        <v>35738</v>
      </c>
      <c r="M4752" s="33">
        <v>34</v>
      </c>
      <c r="N4752" s="9">
        <v>3.5</v>
      </c>
    </row>
    <row r="4753" spans="2:14" x14ac:dyDescent="0.25">
      <c r="B4753" t="s">
        <v>87</v>
      </c>
      <c r="C4753" t="s">
        <v>1723</v>
      </c>
      <c r="D4753" t="s">
        <v>1724</v>
      </c>
      <c r="E4753" t="s">
        <v>906</v>
      </c>
      <c r="F4753" t="s">
        <v>191</v>
      </c>
      <c r="G4753" t="s">
        <v>880</v>
      </c>
      <c r="H4753" t="s">
        <v>925</v>
      </c>
      <c r="I4753" t="s">
        <v>94</v>
      </c>
      <c r="J4753" s="32">
        <v>6123.9639999999999</v>
      </c>
      <c r="K4753" s="32">
        <v>1579.3085000000001</v>
      </c>
      <c r="L4753" s="33">
        <v>451231</v>
      </c>
      <c r="M4753" s="33">
        <v>266</v>
      </c>
      <c r="N4753" s="9">
        <v>3.5</v>
      </c>
    </row>
    <row r="4754" spans="2:14" x14ac:dyDescent="0.25">
      <c r="B4754" t="s">
        <v>87</v>
      </c>
      <c r="C4754" t="s">
        <v>1723</v>
      </c>
      <c r="D4754" t="s">
        <v>1724</v>
      </c>
      <c r="E4754" t="s">
        <v>906</v>
      </c>
      <c r="F4754" t="s">
        <v>191</v>
      </c>
      <c r="G4754" t="s">
        <v>880</v>
      </c>
      <c r="H4754" t="s">
        <v>926</v>
      </c>
      <c r="I4754" t="s">
        <v>94</v>
      </c>
      <c r="J4754" s="32">
        <v>4345.0050000000001</v>
      </c>
      <c r="K4754" s="32">
        <v>1042.7375</v>
      </c>
      <c r="L4754" s="33">
        <v>297925</v>
      </c>
      <c r="M4754" s="33">
        <v>170</v>
      </c>
      <c r="N4754" s="9">
        <v>3.5</v>
      </c>
    </row>
    <row r="4755" spans="2:14" x14ac:dyDescent="0.25">
      <c r="B4755" t="s">
        <v>87</v>
      </c>
      <c r="C4755" t="s">
        <v>1723</v>
      </c>
      <c r="D4755" t="s">
        <v>1724</v>
      </c>
      <c r="E4755" t="s">
        <v>906</v>
      </c>
      <c r="F4755" t="s">
        <v>191</v>
      </c>
      <c r="G4755" t="s">
        <v>880</v>
      </c>
      <c r="H4755" t="s">
        <v>927</v>
      </c>
      <c r="I4755" t="s">
        <v>94</v>
      </c>
      <c r="J4755" s="32">
        <v>5536.8074999999999</v>
      </c>
      <c r="K4755" s="32">
        <v>1385.048</v>
      </c>
      <c r="L4755" s="33">
        <v>395728</v>
      </c>
      <c r="M4755" s="33">
        <v>235</v>
      </c>
      <c r="N4755" s="9">
        <v>3.5</v>
      </c>
    </row>
    <row r="4756" spans="2:14" x14ac:dyDescent="0.25">
      <c r="B4756" t="s">
        <v>87</v>
      </c>
      <c r="C4756" t="s">
        <v>1723</v>
      </c>
      <c r="D4756" t="s">
        <v>1724</v>
      </c>
      <c r="E4756" t="s">
        <v>906</v>
      </c>
      <c r="F4756" t="s">
        <v>191</v>
      </c>
      <c r="G4756" t="s">
        <v>880</v>
      </c>
      <c r="H4756" t="s">
        <v>928</v>
      </c>
      <c r="I4756" t="s">
        <v>94</v>
      </c>
      <c r="J4756" s="32">
        <v>1851.08</v>
      </c>
      <c r="K4756" s="32">
        <v>142.71950000000001</v>
      </c>
      <c r="L4756" s="33">
        <v>40777</v>
      </c>
      <c r="M4756" s="33">
        <v>29</v>
      </c>
      <c r="N4756" s="9">
        <v>3.5</v>
      </c>
    </row>
    <row r="4757" spans="2:14" x14ac:dyDescent="0.25">
      <c r="B4757" t="s">
        <v>87</v>
      </c>
      <c r="C4757" t="s">
        <v>1723</v>
      </c>
      <c r="D4757" t="s">
        <v>1724</v>
      </c>
      <c r="E4757" t="s">
        <v>929</v>
      </c>
      <c r="F4757" t="s">
        <v>91</v>
      </c>
      <c r="G4757" t="s">
        <v>92</v>
      </c>
      <c r="H4757" t="s">
        <v>930</v>
      </c>
      <c r="I4757" t="s">
        <v>94</v>
      </c>
      <c r="J4757" s="32">
        <v>19641.993999999999</v>
      </c>
      <c r="K4757" s="32">
        <v>113.494</v>
      </c>
      <c r="L4757" s="33">
        <v>56747</v>
      </c>
      <c r="M4757" s="33">
        <v>0</v>
      </c>
      <c r="N4757" s="9">
        <v>2</v>
      </c>
    </row>
    <row r="4758" spans="2:14" x14ac:dyDescent="0.25">
      <c r="B4758" t="s">
        <v>87</v>
      </c>
      <c r="C4758" t="s">
        <v>1723</v>
      </c>
      <c r="D4758" t="s">
        <v>1724</v>
      </c>
      <c r="E4758" t="s">
        <v>1624</v>
      </c>
      <c r="F4758" t="s">
        <v>136</v>
      </c>
      <c r="G4758" t="s">
        <v>804</v>
      </c>
      <c r="H4758" t="s">
        <v>1625</v>
      </c>
      <c r="I4758" t="s">
        <v>94</v>
      </c>
      <c r="J4758" s="32">
        <v>14024.94</v>
      </c>
      <c r="K4758" s="32">
        <v>867.774</v>
      </c>
      <c r="L4758" s="33">
        <v>289258</v>
      </c>
      <c r="M4758" s="33">
        <v>84</v>
      </c>
      <c r="N4758" s="9">
        <v>3</v>
      </c>
    </row>
    <row r="4759" spans="2:14" x14ac:dyDescent="0.25">
      <c r="B4759" t="s">
        <v>87</v>
      </c>
      <c r="C4759" t="s">
        <v>1723</v>
      </c>
      <c r="D4759" t="s">
        <v>1724</v>
      </c>
      <c r="E4759" t="s">
        <v>1624</v>
      </c>
      <c r="F4759" t="s">
        <v>136</v>
      </c>
      <c r="G4759" t="s">
        <v>804</v>
      </c>
      <c r="H4759" t="s">
        <v>1710</v>
      </c>
      <c r="I4759" t="s">
        <v>94</v>
      </c>
      <c r="J4759" s="32">
        <v>3635.7534999999998</v>
      </c>
      <c r="K4759" s="32">
        <v>736.57240000000002</v>
      </c>
      <c r="L4759" s="33">
        <v>226627</v>
      </c>
      <c r="M4759" s="33">
        <v>83</v>
      </c>
      <c r="N4759" s="9">
        <v>3.2501528944035698</v>
      </c>
    </row>
    <row r="4760" spans="2:14" x14ac:dyDescent="0.25">
      <c r="B4760" t="s">
        <v>87</v>
      </c>
      <c r="C4760" t="s">
        <v>1723</v>
      </c>
      <c r="D4760" t="s">
        <v>1724</v>
      </c>
      <c r="E4760" t="s">
        <v>931</v>
      </c>
      <c r="F4760" t="s">
        <v>191</v>
      </c>
      <c r="G4760" t="s">
        <v>113</v>
      </c>
      <c r="H4760" t="s">
        <v>1711</v>
      </c>
      <c r="I4760" t="s">
        <v>100</v>
      </c>
      <c r="J4760" s="32">
        <v>7043.85</v>
      </c>
      <c r="K4760" s="32">
        <v>846.45</v>
      </c>
      <c r="L4760" s="33">
        <v>3994153</v>
      </c>
      <c r="M4760" s="33">
        <v>1881</v>
      </c>
      <c r="N4760" s="9">
        <v>0.21192227738897301</v>
      </c>
    </row>
    <row r="4761" spans="2:14" x14ac:dyDescent="0.25">
      <c r="B4761" t="s">
        <v>87</v>
      </c>
      <c r="C4761" t="s">
        <v>1723</v>
      </c>
      <c r="D4761" t="s">
        <v>1724</v>
      </c>
      <c r="E4761" t="s">
        <v>931</v>
      </c>
      <c r="F4761" t="s">
        <v>191</v>
      </c>
      <c r="G4761" t="s">
        <v>113</v>
      </c>
      <c r="H4761" t="s">
        <v>1712</v>
      </c>
      <c r="I4761" t="s">
        <v>100</v>
      </c>
      <c r="J4761" s="32">
        <v>7437.15</v>
      </c>
      <c r="K4761" s="32">
        <v>859.05</v>
      </c>
      <c r="L4761" s="33">
        <v>4745486</v>
      </c>
      <c r="M4761" s="33">
        <v>1909</v>
      </c>
      <c r="N4761" s="9">
        <v>0.18102466217369501</v>
      </c>
    </row>
    <row r="4762" spans="2:14" x14ac:dyDescent="0.25">
      <c r="B4762" t="s">
        <v>87</v>
      </c>
      <c r="C4762" t="s">
        <v>1723</v>
      </c>
      <c r="D4762" t="s">
        <v>1724</v>
      </c>
      <c r="E4762" t="s">
        <v>931</v>
      </c>
      <c r="F4762" t="s">
        <v>191</v>
      </c>
      <c r="G4762" t="s">
        <v>113</v>
      </c>
      <c r="H4762" t="s">
        <v>1713</v>
      </c>
      <c r="I4762" t="s">
        <v>100</v>
      </c>
      <c r="J4762" s="32">
        <v>7605.9</v>
      </c>
      <c r="K4762" s="32">
        <v>990.45</v>
      </c>
      <c r="L4762" s="33">
        <v>3756844</v>
      </c>
      <c r="M4762" s="33">
        <v>2201</v>
      </c>
      <c r="N4762" s="9">
        <v>0.263638841538269</v>
      </c>
    </row>
    <row r="4763" spans="2:14" x14ac:dyDescent="0.25">
      <c r="B4763" t="s">
        <v>87</v>
      </c>
      <c r="C4763" t="s">
        <v>1723</v>
      </c>
      <c r="D4763" t="s">
        <v>1724</v>
      </c>
      <c r="E4763" t="s">
        <v>933</v>
      </c>
      <c r="F4763" t="s">
        <v>91</v>
      </c>
      <c r="G4763" t="s">
        <v>200</v>
      </c>
      <c r="H4763" t="s">
        <v>934</v>
      </c>
      <c r="I4763" t="s">
        <v>94</v>
      </c>
      <c r="J4763" s="32">
        <v>271.76</v>
      </c>
      <c r="K4763" s="32">
        <v>271.76</v>
      </c>
      <c r="L4763" s="33">
        <v>67940</v>
      </c>
      <c r="M4763" s="33">
        <v>51</v>
      </c>
      <c r="N4763" s="9">
        <v>4</v>
      </c>
    </row>
    <row r="4764" spans="2:14" x14ac:dyDescent="0.25">
      <c r="B4764" t="s">
        <v>87</v>
      </c>
      <c r="C4764" t="s">
        <v>1723</v>
      </c>
      <c r="D4764" t="s">
        <v>1724</v>
      </c>
      <c r="E4764" t="s">
        <v>933</v>
      </c>
      <c r="F4764" t="s">
        <v>91</v>
      </c>
      <c r="G4764" t="s">
        <v>200</v>
      </c>
      <c r="H4764" t="s">
        <v>934</v>
      </c>
      <c r="I4764" t="s">
        <v>94</v>
      </c>
      <c r="J4764" s="32">
        <v>11.24</v>
      </c>
      <c r="K4764" s="32">
        <v>0</v>
      </c>
      <c r="L4764" s="33">
        <v>2810</v>
      </c>
      <c r="M4764" s="33">
        <v>1</v>
      </c>
      <c r="N4764" s="9">
        <v>0</v>
      </c>
    </row>
    <row r="4765" spans="2:14" x14ac:dyDescent="0.25">
      <c r="B4765" t="s">
        <v>87</v>
      </c>
      <c r="C4765" t="s">
        <v>1723</v>
      </c>
      <c r="D4765" t="s">
        <v>1724</v>
      </c>
      <c r="E4765" t="s">
        <v>935</v>
      </c>
      <c r="F4765" t="s">
        <v>136</v>
      </c>
      <c r="G4765" t="s">
        <v>107</v>
      </c>
      <c r="H4765" t="s">
        <v>936</v>
      </c>
      <c r="I4765" t="s">
        <v>94</v>
      </c>
      <c r="J4765" s="32">
        <v>8.4930000000000003</v>
      </c>
      <c r="K4765" s="32">
        <v>0</v>
      </c>
      <c r="L4765" s="33">
        <v>2831</v>
      </c>
      <c r="M4765" s="33">
        <v>2</v>
      </c>
      <c r="N4765" s="9">
        <v>0</v>
      </c>
    </row>
    <row r="4766" spans="2:14" x14ac:dyDescent="0.25">
      <c r="B4766" t="s">
        <v>87</v>
      </c>
      <c r="C4766" t="s">
        <v>1723</v>
      </c>
      <c r="D4766" t="s">
        <v>1724</v>
      </c>
      <c r="E4766" t="s">
        <v>937</v>
      </c>
      <c r="F4766" t="s">
        <v>91</v>
      </c>
      <c r="G4766" t="s">
        <v>92</v>
      </c>
      <c r="H4766" t="s">
        <v>938</v>
      </c>
      <c r="I4766" t="s">
        <v>100</v>
      </c>
      <c r="J4766" s="32">
        <v>13373.7282</v>
      </c>
      <c r="K4766" s="32">
        <v>2160.4940999999999</v>
      </c>
      <c r="L4766" s="33">
        <v>7201647</v>
      </c>
      <c r="M4766" s="33">
        <v>1</v>
      </c>
      <c r="N4766" s="9">
        <v>0.3</v>
      </c>
    </row>
    <row r="4767" spans="2:14" x14ac:dyDescent="0.25">
      <c r="B4767" t="s">
        <v>87</v>
      </c>
      <c r="C4767" t="s">
        <v>1723</v>
      </c>
      <c r="D4767" t="s">
        <v>1724</v>
      </c>
      <c r="E4767" t="s">
        <v>937</v>
      </c>
      <c r="F4767" t="s">
        <v>91</v>
      </c>
      <c r="G4767" t="s">
        <v>92</v>
      </c>
      <c r="H4767" t="s">
        <v>939</v>
      </c>
      <c r="I4767" t="s">
        <v>100</v>
      </c>
      <c r="J4767" s="32">
        <v>25288.616000000002</v>
      </c>
      <c r="K4767" s="32">
        <v>2614.0835000000002</v>
      </c>
      <c r="L4767" s="33">
        <v>7468805</v>
      </c>
      <c r="M4767" s="33">
        <v>2</v>
      </c>
      <c r="N4767" s="9">
        <v>0.35000023430789701</v>
      </c>
    </row>
    <row r="4768" spans="2:14" x14ac:dyDescent="0.25">
      <c r="B4768" t="s">
        <v>87</v>
      </c>
      <c r="C4768" t="s">
        <v>1723</v>
      </c>
      <c r="D4768" t="s">
        <v>1724</v>
      </c>
      <c r="E4768" t="s">
        <v>937</v>
      </c>
      <c r="F4768" t="s">
        <v>91</v>
      </c>
      <c r="G4768" t="s">
        <v>92</v>
      </c>
      <c r="H4768" t="s">
        <v>940</v>
      </c>
      <c r="I4768" t="s">
        <v>100</v>
      </c>
      <c r="J4768" s="32">
        <v>33983.588600000003</v>
      </c>
      <c r="K4768" s="32">
        <v>2948.0992000000001</v>
      </c>
      <c r="L4768" s="33">
        <v>11792386</v>
      </c>
      <c r="M4768" s="33">
        <v>0</v>
      </c>
      <c r="N4768" s="9">
        <v>0.25000022896129698</v>
      </c>
    </row>
    <row r="4769" spans="2:14" x14ac:dyDescent="0.25">
      <c r="B4769" t="s">
        <v>87</v>
      </c>
      <c r="C4769" t="s">
        <v>1723</v>
      </c>
      <c r="D4769" t="s">
        <v>1724</v>
      </c>
      <c r="E4769" t="s">
        <v>937</v>
      </c>
      <c r="F4769" t="s">
        <v>91</v>
      </c>
      <c r="G4769" t="s">
        <v>92</v>
      </c>
      <c r="H4769" t="s">
        <v>941</v>
      </c>
      <c r="I4769" t="s">
        <v>100</v>
      </c>
      <c r="J4769" s="32">
        <v>82578.006399999998</v>
      </c>
      <c r="K4769" s="32">
        <v>21071.0792</v>
      </c>
      <c r="L4769" s="33">
        <v>52677698</v>
      </c>
      <c r="M4769" s="33">
        <v>0</v>
      </c>
      <c r="N4769" s="9">
        <v>0.4</v>
      </c>
    </row>
    <row r="4770" spans="2:14" x14ac:dyDescent="0.25">
      <c r="B4770" t="s">
        <v>87</v>
      </c>
      <c r="C4770" t="s">
        <v>1723</v>
      </c>
      <c r="D4770" t="s">
        <v>1724</v>
      </c>
      <c r="E4770" t="s">
        <v>944</v>
      </c>
      <c r="F4770" t="s">
        <v>197</v>
      </c>
      <c r="G4770" t="s">
        <v>103</v>
      </c>
      <c r="H4770" t="s">
        <v>945</v>
      </c>
      <c r="I4770" t="s">
        <v>94</v>
      </c>
      <c r="J4770" s="32">
        <v>37186.616000000002</v>
      </c>
      <c r="K4770" s="32">
        <v>4765.2560000000003</v>
      </c>
      <c r="L4770" s="33">
        <v>595657</v>
      </c>
      <c r="M4770" s="33">
        <v>324</v>
      </c>
      <c r="N4770" s="9">
        <v>8</v>
      </c>
    </row>
    <row r="4771" spans="2:14" x14ac:dyDescent="0.25">
      <c r="B4771" t="s">
        <v>87</v>
      </c>
      <c r="C4771" t="s">
        <v>1723</v>
      </c>
      <c r="D4771" t="s">
        <v>1724</v>
      </c>
      <c r="E4771" t="s">
        <v>944</v>
      </c>
      <c r="F4771" t="s">
        <v>197</v>
      </c>
      <c r="G4771" t="s">
        <v>103</v>
      </c>
      <c r="H4771" t="s">
        <v>946</v>
      </c>
      <c r="I4771" t="s">
        <v>94</v>
      </c>
      <c r="J4771" s="32">
        <v>975.15200000000004</v>
      </c>
      <c r="K4771" s="32">
        <v>291.024</v>
      </c>
      <c r="L4771" s="33">
        <v>36378</v>
      </c>
      <c r="M4771" s="33">
        <v>9</v>
      </c>
      <c r="N4771" s="9">
        <v>8</v>
      </c>
    </row>
    <row r="4772" spans="2:14" x14ac:dyDescent="0.25">
      <c r="B4772" t="s">
        <v>87</v>
      </c>
      <c r="C4772" t="s">
        <v>1723</v>
      </c>
      <c r="D4772" t="s">
        <v>1724</v>
      </c>
      <c r="E4772" t="s">
        <v>944</v>
      </c>
      <c r="F4772" t="s">
        <v>197</v>
      </c>
      <c r="G4772" t="s">
        <v>103</v>
      </c>
      <c r="H4772" t="s">
        <v>947</v>
      </c>
      <c r="I4772" t="s">
        <v>94</v>
      </c>
      <c r="J4772" s="32">
        <v>25392.754300000001</v>
      </c>
      <c r="K4772" s="32">
        <v>4161.3833999999997</v>
      </c>
      <c r="L4772" s="33">
        <v>876070</v>
      </c>
      <c r="M4772" s="33">
        <v>346</v>
      </c>
      <c r="N4772" s="9">
        <v>4.7500581003800999</v>
      </c>
    </row>
    <row r="4773" spans="2:14" x14ac:dyDescent="0.25">
      <c r="B4773" t="s">
        <v>87</v>
      </c>
      <c r="C4773" t="s">
        <v>1723</v>
      </c>
      <c r="D4773" t="s">
        <v>1724</v>
      </c>
      <c r="E4773" t="s">
        <v>944</v>
      </c>
      <c r="F4773" t="s">
        <v>197</v>
      </c>
      <c r="G4773" t="s">
        <v>103</v>
      </c>
      <c r="H4773" t="s">
        <v>1626</v>
      </c>
      <c r="I4773" t="s">
        <v>100</v>
      </c>
      <c r="J4773" s="32">
        <v>27070.922999999999</v>
      </c>
      <c r="K4773" s="32">
        <v>7591.8720000000003</v>
      </c>
      <c r="L4773" s="33">
        <v>2530624</v>
      </c>
      <c r="M4773" s="33">
        <v>18</v>
      </c>
      <c r="N4773" s="9">
        <v>3</v>
      </c>
    </row>
    <row r="4774" spans="2:14" x14ac:dyDescent="0.25">
      <c r="B4774" t="s">
        <v>87</v>
      </c>
      <c r="C4774" t="s">
        <v>1723</v>
      </c>
      <c r="D4774" t="s">
        <v>1724</v>
      </c>
      <c r="E4774" t="s">
        <v>944</v>
      </c>
      <c r="F4774" t="s">
        <v>197</v>
      </c>
      <c r="G4774" t="s">
        <v>103</v>
      </c>
      <c r="H4774" t="s">
        <v>948</v>
      </c>
      <c r="I4774" t="s">
        <v>94</v>
      </c>
      <c r="J4774" s="32">
        <v>19128.451499999999</v>
      </c>
      <c r="K4774" s="32">
        <v>5999.7420000000002</v>
      </c>
      <c r="L4774" s="33">
        <v>1333276</v>
      </c>
      <c r="M4774" s="33">
        <v>497</v>
      </c>
      <c r="N4774" s="9">
        <v>4.5</v>
      </c>
    </row>
    <row r="4775" spans="2:14" x14ac:dyDescent="0.25">
      <c r="B4775" t="s">
        <v>87</v>
      </c>
      <c r="C4775" t="s">
        <v>1723</v>
      </c>
      <c r="D4775" t="s">
        <v>1724</v>
      </c>
      <c r="E4775" t="s">
        <v>944</v>
      </c>
      <c r="F4775" t="s">
        <v>197</v>
      </c>
      <c r="G4775" t="s">
        <v>103</v>
      </c>
      <c r="H4775" t="s">
        <v>949</v>
      </c>
      <c r="I4775" t="s">
        <v>94</v>
      </c>
      <c r="J4775" s="32">
        <v>50889.101300000002</v>
      </c>
      <c r="K4775" s="32">
        <v>11817.1468</v>
      </c>
      <c r="L4775" s="33">
        <v>2487807</v>
      </c>
      <c r="M4775" s="33">
        <v>983</v>
      </c>
      <c r="N4775" s="9">
        <v>4.75002554458605</v>
      </c>
    </row>
    <row r="4776" spans="2:14" x14ac:dyDescent="0.25">
      <c r="B4776" t="s">
        <v>87</v>
      </c>
      <c r="C4776" t="s">
        <v>1723</v>
      </c>
      <c r="D4776" t="s">
        <v>1724</v>
      </c>
      <c r="E4776" t="s">
        <v>944</v>
      </c>
      <c r="F4776" t="s">
        <v>197</v>
      </c>
      <c r="G4776" t="s">
        <v>103</v>
      </c>
      <c r="H4776" t="s">
        <v>950</v>
      </c>
      <c r="I4776" t="s">
        <v>94</v>
      </c>
      <c r="J4776" s="32">
        <v>27475.719499999999</v>
      </c>
      <c r="K4776" s="32">
        <v>5720.8976000000002</v>
      </c>
      <c r="L4776" s="33">
        <v>1204388</v>
      </c>
      <c r="M4776" s="33">
        <v>533</v>
      </c>
      <c r="N4776" s="9">
        <v>4.7500453342278401</v>
      </c>
    </row>
    <row r="4777" spans="2:14" x14ac:dyDescent="0.25">
      <c r="B4777" t="s">
        <v>87</v>
      </c>
      <c r="C4777" t="s">
        <v>1723</v>
      </c>
      <c r="D4777" t="s">
        <v>1724</v>
      </c>
      <c r="E4777" t="s">
        <v>954</v>
      </c>
      <c r="F4777" t="s">
        <v>140</v>
      </c>
      <c r="G4777" t="s">
        <v>107</v>
      </c>
      <c r="H4777" t="s">
        <v>955</v>
      </c>
      <c r="I4777" t="s">
        <v>94</v>
      </c>
      <c r="J4777" s="32">
        <v>2725.3314999999998</v>
      </c>
      <c r="K4777" s="32">
        <v>1229.9419</v>
      </c>
      <c r="L4777" s="33">
        <v>258930</v>
      </c>
      <c r="M4777" s="33">
        <v>288</v>
      </c>
      <c r="N4777" s="9">
        <v>4.75009423396284</v>
      </c>
    </row>
    <row r="4778" spans="2:14" x14ac:dyDescent="0.25">
      <c r="B4778" t="s">
        <v>87</v>
      </c>
      <c r="C4778" t="s">
        <v>1723</v>
      </c>
      <c r="D4778" t="s">
        <v>1724</v>
      </c>
      <c r="E4778" t="s">
        <v>954</v>
      </c>
      <c r="F4778" t="s">
        <v>140</v>
      </c>
      <c r="G4778" t="s">
        <v>107</v>
      </c>
      <c r="H4778" t="s">
        <v>1830</v>
      </c>
      <c r="I4778" t="s">
        <v>100</v>
      </c>
      <c r="J4778" s="32">
        <v>2911.3647999999998</v>
      </c>
      <c r="K4778" s="32">
        <v>1094.2273</v>
      </c>
      <c r="L4778" s="33">
        <v>257465</v>
      </c>
      <c r="M4778" s="33">
        <v>12</v>
      </c>
      <c r="N4778" s="9">
        <v>4.2500040782242197</v>
      </c>
    </row>
    <row r="4779" spans="2:14" x14ac:dyDescent="0.25">
      <c r="B4779" t="s">
        <v>87</v>
      </c>
      <c r="C4779" t="s">
        <v>1723</v>
      </c>
      <c r="D4779" t="s">
        <v>1724</v>
      </c>
      <c r="E4779" t="s">
        <v>1831</v>
      </c>
      <c r="F4779" t="s">
        <v>91</v>
      </c>
      <c r="G4779" t="s">
        <v>107</v>
      </c>
      <c r="H4779" t="s">
        <v>1832</v>
      </c>
      <c r="I4779" t="s">
        <v>94</v>
      </c>
      <c r="J4779" s="32">
        <v>7582.9319999999998</v>
      </c>
      <c r="K4779" s="32">
        <v>158.94450000000001</v>
      </c>
      <c r="L4779" s="33">
        <v>35321</v>
      </c>
      <c r="M4779" s="33">
        <v>23</v>
      </c>
      <c r="N4779" s="9">
        <v>4.5</v>
      </c>
    </row>
    <row r="4780" spans="2:14" x14ac:dyDescent="0.25">
      <c r="B4780" t="s">
        <v>87</v>
      </c>
      <c r="C4780" t="s">
        <v>1723</v>
      </c>
      <c r="D4780" t="s">
        <v>1724</v>
      </c>
      <c r="E4780" t="s">
        <v>957</v>
      </c>
      <c r="F4780" t="s">
        <v>136</v>
      </c>
      <c r="G4780" t="s">
        <v>103</v>
      </c>
      <c r="H4780" t="s">
        <v>958</v>
      </c>
      <c r="I4780" t="s">
        <v>94</v>
      </c>
      <c r="J4780" s="32">
        <v>21054.26</v>
      </c>
      <c r="K4780" s="32">
        <v>1705.912</v>
      </c>
      <c r="L4780" s="33">
        <v>426478</v>
      </c>
      <c r="M4780" s="33">
        <v>240</v>
      </c>
      <c r="N4780" s="9">
        <v>4</v>
      </c>
    </row>
    <row r="4781" spans="2:14" x14ac:dyDescent="0.25">
      <c r="B4781" t="s">
        <v>87</v>
      </c>
      <c r="C4781" t="s">
        <v>1723</v>
      </c>
      <c r="D4781" t="s">
        <v>1724</v>
      </c>
      <c r="E4781" t="s">
        <v>957</v>
      </c>
      <c r="F4781" t="s">
        <v>136</v>
      </c>
      <c r="G4781" t="s">
        <v>103</v>
      </c>
      <c r="H4781" t="s">
        <v>959</v>
      </c>
      <c r="I4781" t="s">
        <v>94</v>
      </c>
      <c r="J4781" s="32">
        <v>199174.97</v>
      </c>
      <c r="K4781" s="32">
        <v>12463.53</v>
      </c>
      <c r="L4781" s="33">
        <v>2492706</v>
      </c>
      <c r="M4781" s="33">
        <v>1318</v>
      </c>
      <c r="N4781" s="9">
        <v>5</v>
      </c>
    </row>
    <row r="4782" spans="2:14" x14ac:dyDescent="0.25">
      <c r="B4782" t="s">
        <v>87</v>
      </c>
      <c r="C4782" t="s">
        <v>1723</v>
      </c>
      <c r="D4782" t="s">
        <v>1724</v>
      </c>
      <c r="E4782" t="s">
        <v>960</v>
      </c>
      <c r="F4782" t="s">
        <v>136</v>
      </c>
      <c r="G4782" t="s">
        <v>103</v>
      </c>
      <c r="H4782" t="s">
        <v>961</v>
      </c>
      <c r="I4782" t="s">
        <v>94</v>
      </c>
      <c r="J4782" s="32">
        <v>11717.183999999999</v>
      </c>
      <c r="K4782" s="32">
        <v>561.37199999999996</v>
      </c>
      <c r="L4782" s="33">
        <v>140343</v>
      </c>
      <c r="M4782" s="33">
        <v>69</v>
      </c>
      <c r="N4782" s="9">
        <v>4</v>
      </c>
    </row>
    <row r="4783" spans="2:14" x14ac:dyDescent="0.25">
      <c r="B4783" t="s">
        <v>87</v>
      </c>
      <c r="C4783" t="s">
        <v>1723</v>
      </c>
      <c r="D4783" t="s">
        <v>1724</v>
      </c>
      <c r="E4783" t="s">
        <v>960</v>
      </c>
      <c r="F4783" t="s">
        <v>136</v>
      </c>
      <c r="G4783" t="s">
        <v>103</v>
      </c>
      <c r="H4783" t="s">
        <v>962</v>
      </c>
      <c r="I4783" t="s">
        <v>94</v>
      </c>
      <c r="J4783" s="32">
        <v>94946.096000000005</v>
      </c>
      <c r="K4783" s="32">
        <v>4116.4719999999998</v>
      </c>
      <c r="L4783" s="33">
        <v>1029118</v>
      </c>
      <c r="M4783" s="33">
        <v>634</v>
      </c>
      <c r="N4783" s="9">
        <v>4</v>
      </c>
    </row>
    <row r="4784" spans="2:14" x14ac:dyDescent="0.25">
      <c r="B4784" t="s">
        <v>87</v>
      </c>
      <c r="C4784" t="s">
        <v>1723</v>
      </c>
      <c r="D4784" t="s">
        <v>1724</v>
      </c>
      <c r="E4784" t="s">
        <v>963</v>
      </c>
      <c r="F4784" t="s">
        <v>136</v>
      </c>
      <c r="G4784" t="s">
        <v>103</v>
      </c>
      <c r="H4784" t="s">
        <v>964</v>
      </c>
      <c r="I4784" t="s">
        <v>94</v>
      </c>
      <c r="J4784" s="32">
        <v>5994.6840000000002</v>
      </c>
      <c r="K4784" s="32">
        <v>2052.848</v>
      </c>
      <c r="L4784" s="33">
        <v>513212</v>
      </c>
      <c r="M4784" s="33">
        <v>206</v>
      </c>
      <c r="N4784" s="9">
        <v>4</v>
      </c>
    </row>
    <row r="4785" spans="2:14" x14ac:dyDescent="0.25">
      <c r="B4785" t="s">
        <v>87</v>
      </c>
      <c r="C4785" t="s">
        <v>1723</v>
      </c>
      <c r="D4785" t="s">
        <v>1724</v>
      </c>
      <c r="E4785" t="s">
        <v>963</v>
      </c>
      <c r="F4785" t="s">
        <v>136</v>
      </c>
      <c r="G4785" t="s">
        <v>103</v>
      </c>
      <c r="H4785" t="s">
        <v>965</v>
      </c>
      <c r="I4785" t="s">
        <v>94</v>
      </c>
      <c r="J4785" s="32">
        <v>4858.76</v>
      </c>
      <c r="K4785" s="32">
        <v>2959.404</v>
      </c>
      <c r="L4785" s="33">
        <v>739851</v>
      </c>
      <c r="M4785" s="33">
        <v>264</v>
      </c>
      <c r="N4785" s="9">
        <v>4</v>
      </c>
    </row>
    <row r="4786" spans="2:14" x14ac:dyDescent="0.25">
      <c r="B4786" t="s">
        <v>87</v>
      </c>
      <c r="C4786" t="s">
        <v>1723</v>
      </c>
      <c r="D4786" t="s">
        <v>1724</v>
      </c>
      <c r="E4786" t="s">
        <v>966</v>
      </c>
      <c r="F4786" t="s">
        <v>136</v>
      </c>
      <c r="G4786" t="s">
        <v>259</v>
      </c>
      <c r="H4786" t="s">
        <v>967</v>
      </c>
      <c r="I4786" t="s">
        <v>94</v>
      </c>
      <c r="J4786" s="32">
        <v>41141.527999999998</v>
      </c>
      <c r="K4786" s="32">
        <v>4328.0280000000002</v>
      </c>
      <c r="L4786" s="33">
        <v>1082007</v>
      </c>
      <c r="M4786" s="33">
        <v>476</v>
      </c>
      <c r="N4786" s="9">
        <v>4</v>
      </c>
    </row>
    <row r="4787" spans="2:14" x14ac:dyDescent="0.25">
      <c r="B4787" t="s">
        <v>87</v>
      </c>
      <c r="C4787" t="s">
        <v>1723</v>
      </c>
      <c r="D4787" t="s">
        <v>1724</v>
      </c>
      <c r="E4787" t="s">
        <v>968</v>
      </c>
      <c r="F4787" t="s">
        <v>136</v>
      </c>
      <c r="G4787" t="s">
        <v>103</v>
      </c>
      <c r="H4787" t="s">
        <v>971</v>
      </c>
      <c r="I4787" t="s">
        <v>94</v>
      </c>
      <c r="J4787" s="32">
        <v>23146.056</v>
      </c>
      <c r="K4787" s="32">
        <v>10324.232</v>
      </c>
      <c r="L4787" s="33">
        <v>2581058</v>
      </c>
      <c r="M4787" s="33">
        <v>1125</v>
      </c>
      <c r="N4787" s="9">
        <v>4</v>
      </c>
    </row>
    <row r="4788" spans="2:14" x14ac:dyDescent="0.25">
      <c r="B4788" t="s">
        <v>87</v>
      </c>
      <c r="C4788" t="s">
        <v>1723</v>
      </c>
      <c r="D4788" t="s">
        <v>1724</v>
      </c>
      <c r="E4788" t="s">
        <v>968</v>
      </c>
      <c r="F4788" t="s">
        <v>136</v>
      </c>
      <c r="G4788" t="s">
        <v>103</v>
      </c>
      <c r="H4788" t="s">
        <v>972</v>
      </c>
      <c r="I4788" t="s">
        <v>94</v>
      </c>
      <c r="J4788" s="32">
        <v>14707.29</v>
      </c>
      <c r="K4788" s="32">
        <v>721.24</v>
      </c>
      <c r="L4788" s="33">
        <v>144248</v>
      </c>
      <c r="M4788" s="33">
        <v>41</v>
      </c>
      <c r="N4788" s="9">
        <v>5</v>
      </c>
    </row>
    <row r="4789" spans="2:14" x14ac:dyDescent="0.25">
      <c r="B4789" t="s">
        <v>87</v>
      </c>
      <c r="C4789" t="s">
        <v>1723</v>
      </c>
      <c r="D4789" t="s">
        <v>1724</v>
      </c>
      <c r="E4789" t="s">
        <v>968</v>
      </c>
      <c r="F4789" t="s">
        <v>136</v>
      </c>
      <c r="G4789" t="s">
        <v>103</v>
      </c>
      <c r="H4789" t="s">
        <v>973</v>
      </c>
      <c r="I4789" t="s">
        <v>94</v>
      </c>
      <c r="J4789" s="32">
        <v>8668.9120000000003</v>
      </c>
      <c r="K4789" s="32">
        <v>547.17399999999998</v>
      </c>
      <c r="L4789" s="33">
        <v>273587</v>
      </c>
      <c r="M4789" s="33">
        <v>81</v>
      </c>
      <c r="N4789" s="9">
        <v>2</v>
      </c>
    </row>
    <row r="4790" spans="2:14" x14ac:dyDescent="0.25">
      <c r="B4790" t="s">
        <v>87</v>
      </c>
      <c r="C4790" t="s">
        <v>1723</v>
      </c>
      <c r="D4790" t="s">
        <v>1724</v>
      </c>
      <c r="E4790" t="s">
        <v>968</v>
      </c>
      <c r="F4790" t="s">
        <v>136</v>
      </c>
      <c r="G4790" t="s">
        <v>103</v>
      </c>
      <c r="H4790" t="s">
        <v>974</v>
      </c>
      <c r="I4790" t="s">
        <v>94</v>
      </c>
      <c r="J4790" s="32">
        <v>32459.684000000001</v>
      </c>
      <c r="K4790" s="32">
        <v>19985.024000000001</v>
      </c>
      <c r="L4790" s="33">
        <v>4996256</v>
      </c>
      <c r="M4790" s="33">
        <v>2097</v>
      </c>
      <c r="N4790" s="9">
        <v>4</v>
      </c>
    </row>
    <row r="4791" spans="2:14" x14ac:dyDescent="0.25">
      <c r="B4791" t="s">
        <v>87</v>
      </c>
      <c r="C4791" t="s">
        <v>1723</v>
      </c>
      <c r="D4791" t="s">
        <v>1724</v>
      </c>
      <c r="E4791" t="s">
        <v>975</v>
      </c>
      <c r="F4791" t="s">
        <v>136</v>
      </c>
      <c r="G4791" t="s">
        <v>103</v>
      </c>
      <c r="H4791" t="s">
        <v>976</v>
      </c>
      <c r="I4791" t="s">
        <v>94</v>
      </c>
      <c r="J4791" s="32">
        <v>15225.335999999999</v>
      </c>
      <c r="K4791" s="32">
        <v>2965.7759999999998</v>
      </c>
      <c r="L4791" s="33">
        <v>741444</v>
      </c>
      <c r="M4791" s="33">
        <v>348</v>
      </c>
      <c r="N4791" s="9">
        <v>4</v>
      </c>
    </row>
    <row r="4792" spans="2:14" x14ac:dyDescent="0.25">
      <c r="B4792" t="s">
        <v>87</v>
      </c>
      <c r="C4792" t="s">
        <v>1723</v>
      </c>
      <c r="D4792" t="s">
        <v>1724</v>
      </c>
      <c r="E4792" t="s">
        <v>975</v>
      </c>
      <c r="F4792" t="s">
        <v>136</v>
      </c>
      <c r="G4792" t="s">
        <v>103</v>
      </c>
      <c r="H4792" t="s">
        <v>977</v>
      </c>
      <c r="I4792" t="s">
        <v>94</v>
      </c>
      <c r="J4792" s="32">
        <v>8298.0280000000002</v>
      </c>
      <c r="K4792" s="32">
        <v>1204.6479999999999</v>
      </c>
      <c r="L4792" s="33">
        <v>301162</v>
      </c>
      <c r="M4792" s="33">
        <v>131</v>
      </c>
      <c r="N4792" s="9">
        <v>4</v>
      </c>
    </row>
    <row r="4793" spans="2:14" x14ac:dyDescent="0.25">
      <c r="B4793" t="s">
        <v>87</v>
      </c>
      <c r="C4793" t="s">
        <v>1723</v>
      </c>
      <c r="D4793" t="s">
        <v>1724</v>
      </c>
      <c r="E4793" t="s">
        <v>978</v>
      </c>
      <c r="F4793" t="s">
        <v>136</v>
      </c>
      <c r="G4793" t="s">
        <v>103</v>
      </c>
      <c r="H4793" t="s">
        <v>979</v>
      </c>
      <c r="I4793" t="s">
        <v>94</v>
      </c>
      <c r="J4793" s="32">
        <v>625</v>
      </c>
      <c r="K4793" s="32">
        <v>0</v>
      </c>
      <c r="L4793" s="33">
        <v>647203</v>
      </c>
      <c r="M4793" s="33">
        <v>466</v>
      </c>
      <c r="N4793" s="9">
        <v>0</v>
      </c>
    </row>
    <row r="4794" spans="2:14" x14ac:dyDescent="0.25">
      <c r="B4794" t="s">
        <v>87</v>
      </c>
      <c r="C4794" t="s">
        <v>1723</v>
      </c>
      <c r="D4794" t="s">
        <v>1724</v>
      </c>
      <c r="E4794" t="s">
        <v>978</v>
      </c>
      <c r="F4794" t="s">
        <v>136</v>
      </c>
      <c r="G4794" t="s">
        <v>103</v>
      </c>
      <c r="H4794" t="s">
        <v>1474</v>
      </c>
      <c r="I4794" t="s">
        <v>94</v>
      </c>
      <c r="J4794" s="32">
        <v>16854.256000000001</v>
      </c>
      <c r="K4794" s="32">
        <v>4929.7439999999997</v>
      </c>
      <c r="L4794" s="33">
        <v>1232436</v>
      </c>
      <c r="M4794" s="33">
        <v>393</v>
      </c>
      <c r="N4794" s="9">
        <v>4</v>
      </c>
    </row>
    <row r="4795" spans="2:14" x14ac:dyDescent="0.25">
      <c r="B4795" t="s">
        <v>87</v>
      </c>
      <c r="C4795" t="s">
        <v>1723</v>
      </c>
      <c r="D4795" t="s">
        <v>1724</v>
      </c>
      <c r="E4795" t="s">
        <v>978</v>
      </c>
      <c r="F4795" t="s">
        <v>136</v>
      </c>
      <c r="G4795" t="s">
        <v>103</v>
      </c>
      <c r="H4795" t="s">
        <v>980</v>
      </c>
      <c r="I4795" t="s">
        <v>100</v>
      </c>
      <c r="J4795" s="32">
        <v>6775</v>
      </c>
      <c r="K4795" s="32">
        <v>1875</v>
      </c>
      <c r="L4795" s="33">
        <v>9950978</v>
      </c>
      <c r="M4795" s="33">
        <v>2659</v>
      </c>
      <c r="N4795" s="9">
        <v>0.18842369061613801</v>
      </c>
    </row>
    <row r="4796" spans="2:14" x14ac:dyDescent="0.25">
      <c r="B4796" t="s">
        <v>87</v>
      </c>
      <c r="C4796" t="s">
        <v>1723</v>
      </c>
      <c r="D4796" t="s">
        <v>1724</v>
      </c>
      <c r="E4796" t="s">
        <v>981</v>
      </c>
      <c r="F4796" t="s">
        <v>106</v>
      </c>
      <c r="G4796" t="s">
        <v>211</v>
      </c>
      <c r="H4796" t="s">
        <v>982</v>
      </c>
      <c r="I4796" t="s">
        <v>94</v>
      </c>
      <c r="J4796" s="32">
        <v>6301.9840999999997</v>
      </c>
      <c r="K4796" s="32">
        <v>1896.8477</v>
      </c>
      <c r="L4796" s="33">
        <v>298246</v>
      </c>
      <c r="M4796" s="33">
        <v>73</v>
      </c>
      <c r="N4796" s="9">
        <v>6.3600105282216601</v>
      </c>
    </row>
    <row r="4797" spans="2:14" x14ac:dyDescent="0.25">
      <c r="B4797" t="s">
        <v>87</v>
      </c>
      <c r="C4797" t="s">
        <v>1723</v>
      </c>
      <c r="D4797" t="s">
        <v>1724</v>
      </c>
      <c r="E4797" t="s">
        <v>981</v>
      </c>
      <c r="F4797" t="s">
        <v>106</v>
      </c>
      <c r="G4797" t="s">
        <v>211</v>
      </c>
      <c r="H4797" t="s">
        <v>1833</v>
      </c>
      <c r="I4797" t="s">
        <v>94</v>
      </c>
      <c r="J4797" s="32">
        <v>3839.7737000000002</v>
      </c>
      <c r="K4797" s="32">
        <v>3.1879</v>
      </c>
      <c r="L4797" s="33">
        <v>501</v>
      </c>
      <c r="M4797" s="33">
        <v>0</v>
      </c>
      <c r="N4797" s="9">
        <v>6.3630738522953996</v>
      </c>
    </row>
    <row r="4798" spans="2:14" x14ac:dyDescent="0.25">
      <c r="B4798" t="s">
        <v>87</v>
      </c>
      <c r="C4798" t="s">
        <v>1723</v>
      </c>
      <c r="D4798" t="s">
        <v>1724</v>
      </c>
      <c r="E4798" t="s">
        <v>981</v>
      </c>
      <c r="F4798" t="s">
        <v>106</v>
      </c>
      <c r="G4798" t="s">
        <v>211</v>
      </c>
      <c r="H4798" t="s">
        <v>1834</v>
      </c>
      <c r="I4798" t="s">
        <v>94</v>
      </c>
      <c r="J4798" s="32">
        <v>4985.3177999999998</v>
      </c>
      <c r="K4798" s="32">
        <v>92.781800000000004</v>
      </c>
      <c r="L4798" s="33">
        <v>14588</v>
      </c>
      <c r="M4798" s="33">
        <v>7</v>
      </c>
      <c r="N4798" s="9">
        <v>6.3601453249245896</v>
      </c>
    </row>
    <row r="4799" spans="2:14" x14ac:dyDescent="0.25">
      <c r="B4799" t="s">
        <v>87</v>
      </c>
      <c r="C4799" t="s">
        <v>1723</v>
      </c>
      <c r="D4799" t="s">
        <v>1724</v>
      </c>
      <c r="E4799" t="s">
        <v>981</v>
      </c>
      <c r="F4799" t="s">
        <v>106</v>
      </c>
      <c r="G4799" t="s">
        <v>211</v>
      </c>
      <c r="H4799" t="s">
        <v>983</v>
      </c>
      <c r="I4799" t="s">
        <v>94</v>
      </c>
      <c r="J4799" s="32">
        <v>6192.3139000000001</v>
      </c>
      <c r="K4799" s="32">
        <v>1309.1268</v>
      </c>
      <c r="L4799" s="33">
        <v>197455</v>
      </c>
      <c r="M4799" s="33">
        <v>94</v>
      </c>
      <c r="N4799" s="9">
        <v>6.6300007596667498</v>
      </c>
    </row>
    <row r="4800" spans="2:14" x14ac:dyDescent="0.25">
      <c r="B4800" t="s">
        <v>87</v>
      </c>
      <c r="C4800" t="s">
        <v>1723</v>
      </c>
      <c r="D4800" t="s">
        <v>1724</v>
      </c>
      <c r="E4800" t="s">
        <v>981</v>
      </c>
      <c r="F4800" t="s">
        <v>106</v>
      </c>
      <c r="G4800" t="s">
        <v>211</v>
      </c>
      <c r="H4800" t="s">
        <v>1835</v>
      </c>
      <c r="I4800" t="s">
        <v>94</v>
      </c>
      <c r="J4800" s="32">
        <v>6143.4165999999996</v>
      </c>
      <c r="K4800" s="32">
        <v>8.2900000000000001E-2</v>
      </c>
      <c r="L4800" s="33">
        <v>13</v>
      </c>
      <c r="M4800" s="33">
        <v>0</v>
      </c>
      <c r="N4800" s="9">
        <v>6.3769230769230703</v>
      </c>
    </row>
    <row r="4801" spans="2:14" x14ac:dyDescent="0.25">
      <c r="B4801" t="s">
        <v>87</v>
      </c>
      <c r="C4801" t="s">
        <v>1723</v>
      </c>
      <c r="D4801" t="s">
        <v>1724</v>
      </c>
      <c r="E4801" t="s">
        <v>981</v>
      </c>
      <c r="F4801" t="s">
        <v>106</v>
      </c>
      <c r="G4801" t="s">
        <v>211</v>
      </c>
      <c r="H4801" t="s">
        <v>1836</v>
      </c>
      <c r="I4801" t="s">
        <v>94</v>
      </c>
      <c r="J4801" s="32">
        <v>4749.4571999999998</v>
      </c>
      <c r="K4801" s="32">
        <v>3.4091999999999998</v>
      </c>
      <c r="L4801" s="33">
        <v>536</v>
      </c>
      <c r="M4801" s="33">
        <v>0</v>
      </c>
      <c r="N4801" s="9">
        <v>6.3604477611940204</v>
      </c>
    </row>
    <row r="4802" spans="2:14" x14ac:dyDescent="0.25">
      <c r="B4802" t="s">
        <v>87</v>
      </c>
      <c r="C4802" t="s">
        <v>1723</v>
      </c>
      <c r="D4802" t="s">
        <v>1724</v>
      </c>
      <c r="E4802" t="s">
        <v>981</v>
      </c>
      <c r="F4802" t="s">
        <v>106</v>
      </c>
      <c r="G4802" t="s">
        <v>211</v>
      </c>
      <c r="H4802" t="s">
        <v>984</v>
      </c>
      <c r="I4802" t="s">
        <v>94</v>
      </c>
      <c r="J4802" s="32">
        <v>4527.2359999999999</v>
      </c>
      <c r="K4802" s="32">
        <v>1226.4121</v>
      </c>
      <c r="L4802" s="33">
        <v>288560</v>
      </c>
      <c r="M4802" s="33">
        <v>185</v>
      </c>
      <c r="N4802" s="9">
        <v>4.2501112420293801</v>
      </c>
    </row>
    <row r="4803" spans="2:14" x14ac:dyDescent="0.25">
      <c r="B4803" t="s">
        <v>87</v>
      </c>
      <c r="C4803" t="s">
        <v>1723</v>
      </c>
      <c r="D4803" t="s">
        <v>1724</v>
      </c>
      <c r="E4803" t="s">
        <v>981</v>
      </c>
      <c r="F4803" t="s">
        <v>106</v>
      </c>
      <c r="G4803" t="s">
        <v>211</v>
      </c>
      <c r="H4803" t="s">
        <v>1837</v>
      </c>
      <c r="I4803" t="s">
        <v>94</v>
      </c>
      <c r="J4803" s="32">
        <v>3530.1010000000001</v>
      </c>
      <c r="K4803" s="32">
        <v>0.23519999999999999</v>
      </c>
      <c r="L4803" s="33">
        <v>55</v>
      </c>
      <c r="M4803" s="33">
        <v>0</v>
      </c>
      <c r="N4803" s="9">
        <v>4.2763636363636301</v>
      </c>
    </row>
    <row r="4804" spans="2:14" x14ac:dyDescent="0.25">
      <c r="B4804" t="s">
        <v>87</v>
      </c>
      <c r="C4804" t="s">
        <v>1723</v>
      </c>
      <c r="D4804" t="s">
        <v>1724</v>
      </c>
      <c r="E4804" t="s">
        <v>981</v>
      </c>
      <c r="F4804" t="s">
        <v>106</v>
      </c>
      <c r="G4804" t="s">
        <v>211</v>
      </c>
      <c r="H4804" t="s">
        <v>1838</v>
      </c>
      <c r="I4804" t="s">
        <v>94</v>
      </c>
      <c r="J4804" s="32">
        <v>1631.3625</v>
      </c>
      <c r="K4804" s="32">
        <v>1.5706</v>
      </c>
      <c r="L4804" s="33">
        <v>368</v>
      </c>
      <c r="M4804" s="33">
        <v>2</v>
      </c>
      <c r="N4804" s="9">
        <v>4.2679347826086902</v>
      </c>
    </row>
    <row r="4805" spans="2:14" x14ac:dyDescent="0.25">
      <c r="B4805" t="s">
        <v>87</v>
      </c>
      <c r="C4805" t="s">
        <v>1723</v>
      </c>
      <c r="D4805" t="s">
        <v>1724</v>
      </c>
      <c r="E4805" t="s">
        <v>988</v>
      </c>
      <c r="F4805" t="s">
        <v>91</v>
      </c>
      <c r="G4805" t="s">
        <v>321</v>
      </c>
      <c r="H4805" t="s">
        <v>990</v>
      </c>
      <c r="I4805" t="s">
        <v>94</v>
      </c>
      <c r="J4805" s="32">
        <v>5303.9858000000004</v>
      </c>
      <c r="K4805" s="32">
        <v>609.76610000000005</v>
      </c>
      <c r="L4805" s="33">
        <v>193565</v>
      </c>
      <c r="M4805" s="33">
        <v>133</v>
      </c>
      <c r="N4805" s="9">
        <v>3.1501877922145001</v>
      </c>
    </row>
    <row r="4806" spans="2:14" x14ac:dyDescent="0.25">
      <c r="B4806" t="s">
        <v>87</v>
      </c>
      <c r="C4806" t="s">
        <v>1723</v>
      </c>
      <c r="D4806" t="s">
        <v>1724</v>
      </c>
      <c r="E4806" t="s">
        <v>993</v>
      </c>
      <c r="F4806" t="s">
        <v>91</v>
      </c>
      <c r="G4806" t="s">
        <v>286</v>
      </c>
      <c r="H4806" t="s">
        <v>994</v>
      </c>
      <c r="I4806" t="s">
        <v>100</v>
      </c>
      <c r="J4806" s="32">
        <v>832</v>
      </c>
      <c r="K4806" s="32">
        <v>0</v>
      </c>
      <c r="L4806" s="33">
        <v>107092</v>
      </c>
      <c r="M4806" s="33">
        <v>77</v>
      </c>
      <c r="N4806" s="9">
        <v>0</v>
      </c>
    </row>
    <row r="4807" spans="2:14" x14ac:dyDescent="0.25">
      <c r="B4807" t="s">
        <v>87</v>
      </c>
      <c r="C4807" t="s">
        <v>1723</v>
      </c>
      <c r="D4807" t="s">
        <v>1724</v>
      </c>
      <c r="E4807" t="s">
        <v>993</v>
      </c>
      <c r="F4807" t="s">
        <v>91</v>
      </c>
      <c r="G4807" t="s">
        <v>286</v>
      </c>
      <c r="H4807" t="s">
        <v>995</v>
      </c>
      <c r="I4807" t="s">
        <v>100</v>
      </c>
      <c r="J4807" s="32">
        <v>15752</v>
      </c>
      <c r="K4807" s="32">
        <v>7304</v>
      </c>
      <c r="L4807" s="33">
        <v>36184776</v>
      </c>
      <c r="M4807" s="33">
        <v>19990</v>
      </c>
      <c r="N4807" s="9">
        <v>0.20185284551713101</v>
      </c>
    </row>
    <row r="4808" spans="2:14" x14ac:dyDescent="0.25">
      <c r="B4808" t="s">
        <v>87</v>
      </c>
      <c r="C4808" t="s">
        <v>1723</v>
      </c>
      <c r="D4808" t="s">
        <v>1724</v>
      </c>
      <c r="E4808" t="s">
        <v>1627</v>
      </c>
      <c r="F4808" t="s">
        <v>91</v>
      </c>
      <c r="G4808" t="s">
        <v>107</v>
      </c>
      <c r="H4808" t="s">
        <v>1628</v>
      </c>
      <c r="I4808" t="s">
        <v>100</v>
      </c>
      <c r="J4808" s="32">
        <v>9857.9254999999994</v>
      </c>
      <c r="K4808" s="32">
        <v>627.16</v>
      </c>
      <c r="L4808" s="33">
        <v>1475152</v>
      </c>
      <c r="M4808" s="33">
        <v>1133</v>
      </c>
      <c r="N4808" s="9">
        <v>0.42514940833215797</v>
      </c>
    </row>
    <row r="4809" spans="2:14" x14ac:dyDescent="0.25">
      <c r="B4809" t="s">
        <v>87</v>
      </c>
      <c r="C4809" t="s">
        <v>1723</v>
      </c>
      <c r="D4809" t="s">
        <v>1724</v>
      </c>
      <c r="E4809" t="s">
        <v>1627</v>
      </c>
      <c r="F4809" t="s">
        <v>91</v>
      </c>
      <c r="G4809" t="s">
        <v>107</v>
      </c>
      <c r="H4809" t="s">
        <v>1628</v>
      </c>
      <c r="I4809" t="s">
        <v>100</v>
      </c>
      <c r="J4809" s="32">
        <v>1650</v>
      </c>
      <c r="K4809" s="32">
        <v>180</v>
      </c>
      <c r="L4809" s="33">
        <v>1974162</v>
      </c>
      <c r="M4809" s="33">
        <v>1586</v>
      </c>
      <c r="N4809" s="9">
        <v>9.11779276472751E-2</v>
      </c>
    </row>
    <row r="4810" spans="2:14" x14ac:dyDescent="0.25">
      <c r="B4810" t="s">
        <v>87</v>
      </c>
      <c r="C4810" t="s">
        <v>1723</v>
      </c>
      <c r="D4810" t="s">
        <v>1724</v>
      </c>
      <c r="E4810" t="s">
        <v>1714</v>
      </c>
      <c r="F4810" t="s">
        <v>215</v>
      </c>
      <c r="G4810" t="s">
        <v>107</v>
      </c>
      <c r="H4810" t="s">
        <v>1715</v>
      </c>
      <c r="I4810" t="s">
        <v>100</v>
      </c>
      <c r="J4810" s="32">
        <v>9845.2314999999999</v>
      </c>
      <c r="K4810" s="32">
        <v>4532.1009999999997</v>
      </c>
      <c r="L4810" s="33">
        <v>9064202</v>
      </c>
      <c r="M4810" s="33">
        <v>9763</v>
      </c>
      <c r="N4810" s="9">
        <v>0.5</v>
      </c>
    </row>
    <row r="4811" spans="2:14" x14ac:dyDescent="0.25">
      <c r="B4811" t="s">
        <v>87</v>
      </c>
      <c r="C4811" t="s">
        <v>1723</v>
      </c>
      <c r="D4811" t="s">
        <v>1724</v>
      </c>
      <c r="E4811" t="s">
        <v>1009</v>
      </c>
      <c r="F4811" t="s">
        <v>136</v>
      </c>
      <c r="G4811" t="s">
        <v>211</v>
      </c>
      <c r="H4811" t="s">
        <v>1010</v>
      </c>
      <c r="I4811" t="s">
        <v>100</v>
      </c>
      <c r="J4811" s="32">
        <v>651</v>
      </c>
      <c r="K4811" s="32">
        <v>210</v>
      </c>
      <c r="L4811" s="33">
        <v>2084159</v>
      </c>
      <c r="M4811" s="33">
        <v>479</v>
      </c>
      <c r="N4811" s="9">
        <v>0.100760066770337</v>
      </c>
    </row>
    <row r="4812" spans="2:14" x14ac:dyDescent="0.25">
      <c r="B4812" t="s">
        <v>87</v>
      </c>
      <c r="C4812" t="s">
        <v>1723</v>
      </c>
      <c r="D4812" t="s">
        <v>1724</v>
      </c>
      <c r="E4812" t="s">
        <v>1043</v>
      </c>
      <c r="F4812" t="s">
        <v>91</v>
      </c>
      <c r="G4812" t="s">
        <v>92</v>
      </c>
      <c r="H4812" t="s">
        <v>1044</v>
      </c>
      <c r="I4812" t="s">
        <v>100</v>
      </c>
      <c r="J4812" s="32">
        <v>16821.7785</v>
      </c>
      <c r="K4812" s="32">
        <v>1800.0705</v>
      </c>
      <c r="L4812" s="33">
        <v>4186210</v>
      </c>
      <c r="M4812" s="33">
        <v>0</v>
      </c>
      <c r="N4812" s="9">
        <v>0.430000047775911</v>
      </c>
    </row>
    <row r="4813" spans="2:14" x14ac:dyDescent="0.25">
      <c r="B4813" t="s">
        <v>87</v>
      </c>
      <c r="C4813" t="s">
        <v>1723</v>
      </c>
      <c r="D4813" t="s">
        <v>1724</v>
      </c>
      <c r="E4813" t="s">
        <v>1043</v>
      </c>
      <c r="F4813" t="s">
        <v>91</v>
      </c>
      <c r="G4813" t="s">
        <v>92</v>
      </c>
      <c r="H4813" t="s">
        <v>1044</v>
      </c>
      <c r="I4813" t="s">
        <v>100</v>
      </c>
      <c r="J4813" s="32">
        <v>94.693700000000007</v>
      </c>
      <c r="K4813" s="32">
        <v>0</v>
      </c>
      <c r="L4813" s="33">
        <v>220218</v>
      </c>
      <c r="M4813" s="33">
        <v>0</v>
      </c>
      <c r="N4813" s="9">
        <v>0</v>
      </c>
    </row>
    <row r="4814" spans="2:14" x14ac:dyDescent="0.25">
      <c r="B4814" t="s">
        <v>87</v>
      </c>
      <c r="C4814" t="s">
        <v>1723</v>
      </c>
      <c r="D4814" t="s">
        <v>1724</v>
      </c>
      <c r="E4814" t="s">
        <v>1046</v>
      </c>
      <c r="F4814" t="s">
        <v>136</v>
      </c>
      <c r="G4814" t="s">
        <v>259</v>
      </c>
      <c r="H4814" t="s">
        <v>1047</v>
      </c>
      <c r="I4814" t="s">
        <v>100</v>
      </c>
      <c r="J4814" s="32">
        <v>40040</v>
      </c>
      <c r="K4814" s="32">
        <v>0</v>
      </c>
      <c r="L4814" s="33">
        <v>6143775</v>
      </c>
      <c r="M4814" s="33">
        <v>6</v>
      </c>
      <c r="N4814" s="9">
        <v>0</v>
      </c>
    </row>
    <row r="4815" spans="2:14" x14ac:dyDescent="0.25">
      <c r="B4815" t="s">
        <v>87</v>
      </c>
      <c r="C4815" t="s">
        <v>1723</v>
      </c>
      <c r="D4815" t="s">
        <v>1724</v>
      </c>
      <c r="E4815" t="s">
        <v>1046</v>
      </c>
      <c r="F4815" t="s">
        <v>136</v>
      </c>
      <c r="G4815" t="s">
        <v>259</v>
      </c>
      <c r="H4815" t="s">
        <v>1047</v>
      </c>
      <c r="I4815" t="s">
        <v>100</v>
      </c>
      <c r="J4815" s="32">
        <v>65455</v>
      </c>
      <c r="K4815" s="32">
        <v>12480</v>
      </c>
      <c r="L4815" s="33">
        <v>26663877</v>
      </c>
      <c r="M4815" s="33">
        <v>6735</v>
      </c>
      <c r="N4815" s="9">
        <v>0.46804896377222199</v>
      </c>
    </row>
    <row r="4816" spans="2:14" x14ac:dyDescent="0.25">
      <c r="B4816" t="s">
        <v>87</v>
      </c>
      <c r="C4816" t="s">
        <v>1723</v>
      </c>
      <c r="D4816" t="s">
        <v>1724</v>
      </c>
      <c r="E4816" t="s">
        <v>1048</v>
      </c>
      <c r="F4816" t="s">
        <v>136</v>
      </c>
      <c r="G4816" t="s">
        <v>211</v>
      </c>
      <c r="H4816" t="s">
        <v>1049</v>
      </c>
      <c r="I4816" t="s">
        <v>94</v>
      </c>
      <c r="J4816" s="32">
        <v>136408.19500000001</v>
      </c>
      <c r="K4816" s="32">
        <v>11417.625</v>
      </c>
      <c r="L4816" s="33">
        <v>21212390</v>
      </c>
      <c r="M4816" s="33">
        <v>10226</v>
      </c>
      <c r="N4816" s="9">
        <v>0.53825264385578397</v>
      </c>
    </row>
    <row r="4817" spans="2:14" x14ac:dyDescent="0.25">
      <c r="B4817" t="s">
        <v>87</v>
      </c>
      <c r="C4817" t="s">
        <v>1723</v>
      </c>
      <c r="D4817" t="s">
        <v>1724</v>
      </c>
      <c r="E4817" t="s">
        <v>1048</v>
      </c>
      <c r="F4817" t="s">
        <v>136</v>
      </c>
      <c r="G4817" t="s">
        <v>211</v>
      </c>
      <c r="H4817" t="s">
        <v>1050</v>
      </c>
      <c r="I4817" t="s">
        <v>94</v>
      </c>
      <c r="J4817" s="32">
        <v>9107.42</v>
      </c>
      <c r="K4817" s="32">
        <v>752.505</v>
      </c>
      <c r="L4817" s="33">
        <v>2572906</v>
      </c>
      <c r="M4817" s="33">
        <v>2164</v>
      </c>
      <c r="N4817" s="9">
        <v>0.29247279146614702</v>
      </c>
    </row>
    <row r="4818" spans="2:14" x14ac:dyDescent="0.25">
      <c r="B4818" t="s">
        <v>87</v>
      </c>
      <c r="C4818" t="s">
        <v>1723</v>
      </c>
      <c r="D4818" t="s">
        <v>1724</v>
      </c>
      <c r="E4818" t="s">
        <v>1048</v>
      </c>
      <c r="F4818" t="s">
        <v>136</v>
      </c>
      <c r="G4818" t="s">
        <v>211</v>
      </c>
      <c r="H4818" t="s">
        <v>1051</v>
      </c>
      <c r="I4818" t="s">
        <v>94</v>
      </c>
      <c r="J4818" s="32">
        <v>186215.55</v>
      </c>
      <c r="K4818" s="32">
        <v>19659.474999999999</v>
      </c>
      <c r="L4818" s="33">
        <v>41733687</v>
      </c>
      <c r="M4818" s="33">
        <v>12746</v>
      </c>
      <c r="N4818" s="9">
        <v>0.47106969005638</v>
      </c>
    </row>
    <row r="4819" spans="2:14" x14ac:dyDescent="0.25">
      <c r="B4819" t="s">
        <v>87</v>
      </c>
      <c r="C4819" t="s">
        <v>1723</v>
      </c>
      <c r="D4819" t="s">
        <v>1724</v>
      </c>
      <c r="E4819" t="s">
        <v>1048</v>
      </c>
      <c r="F4819" t="s">
        <v>136</v>
      </c>
      <c r="G4819" t="s">
        <v>211</v>
      </c>
      <c r="H4819" t="s">
        <v>1052</v>
      </c>
      <c r="I4819" t="s">
        <v>94</v>
      </c>
      <c r="J4819" s="32">
        <v>79964.62</v>
      </c>
      <c r="K4819" s="32">
        <v>7676.64</v>
      </c>
      <c r="L4819" s="33">
        <v>15408918</v>
      </c>
      <c r="M4819" s="33">
        <v>6976</v>
      </c>
      <c r="N4819" s="9">
        <v>0.49819461690950601</v>
      </c>
    </row>
    <row r="4820" spans="2:14" x14ac:dyDescent="0.25">
      <c r="B4820" t="s">
        <v>87</v>
      </c>
      <c r="C4820" t="s">
        <v>1723</v>
      </c>
      <c r="D4820" t="s">
        <v>1724</v>
      </c>
      <c r="E4820" t="s">
        <v>1053</v>
      </c>
      <c r="F4820" t="s">
        <v>136</v>
      </c>
      <c r="G4820" t="s">
        <v>107</v>
      </c>
      <c r="H4820" t="s">
        <v>1054</v>
      </c>
      <c r="I4820" t="s">
        <v>94</v>
      </c>
      <c r="J4820" s="32">
        <v>12543.3</v>
      </c>
      <c r="K4820" s="32">
        <v>2707.23</v>
      </c>
      <c r="L4820" s="33">
        <v>541446</v>
      </c>
      <c r="M4820" s="33">
        <v>511</v>
      </c>
      <c r="N4820" s="9">
        <v>5</v>
      </c>
    </row>
    <row r="4821" spans="2:14" x14ac:dyDescent="0.25">
      <c r="B4821" t="s">
        <v>87</v>
      </c>
      <c r="C4821" t="s">
        <v>1723</v>
      </c>
      <c r="D4821" t="s">
        <v>1724</v>
      </c>
      <c r="E4821" t="s">
        <v>1053</v>
      </c>
      <c r="F4821" t="s">
        <v>136</v>
      </c>
      <c r="G4821" t="s">
        <v>107</v>
      </c>
      <c r="H4821" t="s">
        <v>1055</v>
      </c>
      <c r="I4821" t="s">
        <v>94</v>
      </c>
      <c r="J4821" s="32">
        <v>2563.96</v>
      </c>
      <c r="K4821" s="32">
        <v>595.91</v>
      </c>
      <c r="L4821" s="33">
        <v>119182</v>
      </c>
      <c r="M4821" s="33">
        <v>153</v>
      </c>
      <c r="N4821" s="9">
        <v>5</v>
      </c>
    </row>
    <row r="4822" spans="2:14" x14ac:dyDescent="0.25">
      <c r="B4822" t="s">
        <v>87</v>
      </c>
      <c r="C4822" t="s">
        <v>1723</v>
      </c>
      <c r="D4822" t="s">
        <v>1724</v>
      </c>
      <c r="E4822" t="s">
        <v>1060</v>
      </c>
      <c r="F4822" t="s">
        <v>91</v>
      </c>
      <c r="G4822" t="s">
        <v>211</v>
      </c>
      <c r="H4822" t="s">
        <v>1061</v>
      </c>
      <c r="I4822" t="s">
        <v>94</v>
      </c>
      <c r="J4822" s="32">
        <v>12155</v>
      </c>
      <c r="K4822" s="32">
        <v>0</v>
      </c>
      <c r="L4822" s="33">
        <v>308721</v>
      </c>
      <c r="M4822" s="33">
        <v>2316</v>
      </c>
      <c r="N4822" s="9">
        <v>0</v>
      </c>
    </row>
    <row r="4823" spans="2:14" x14ac:dyDescent="0.25">
      <c r="B4823" t="s">
        <v>87</v>
      </c>
      <c r="C4823" t="s">
        <v>1723</v>
      </c>
      <c r="D4823" t="s">
        <v>1724</v>
      </c>
      <c r="E4823" t="s">
        <v>1632</v>
      </c>
      <c r="F4823" t="s">
        <v>106</v>
      </c>
      <c r="G4823" t="s">
        <v>107</v>
      </c>
      <c r="H4823" t="s">
        <v>1633</v>
      </c>
      <c r="I4823" t="s">
        <v>100</v>
      </c>
      <c r="J4823" s="32">
        <v>22</v>
      </c>
      <c r="K4823" s="32">
        <v>0</v>
      </c>
      <c r="L4823" s="33">
        <v>19253</v>
      </c>
      <c r="M4823" s="33">
        <v>22</v>
      </c>
      <c r="N4823" s="9">
        <v>0</v>
      </c>
    </row>
    <row r="4824" spans="2:14" x14ac:dyDescent="0.25">
      <c r="B4824" t="s">
        <v>87</v>
      </c>
      <c r="C4824" t="s">
        <v>1723</v>
      </c>
      <c r="D4824" t="s">
        <v>1724</v>
      </c>
      <c r="E4824" t="s">
        <v>1062</v>
      </c>
      <c r="F4824" t="s">
        <v>140</v>
      </c>
      <c r="G4824" t="s">
        <v>107</v>
      </c>
      <c r="H4824" t="s">
        <v>1063</v>
      </c>
      <c r="I4824" t="s">
        <v>100</v>
      </c>
      <c r="J4824" s="32">
        <v>1717.0425</v>
      </c>
      <c r="K4824" s="32">
        <v>142.83000000000001</v>
      </c>
      <c r="L4824" s="33">
        <v>616805</v>
      </c>
      <c r="M4824" s="33">
        <v>25</v>
      </c>
      <c r="N4824" s="9">
        <v>0.23156427071764901</v>
      </c>
    </row>
    <row r="4825" spans="2:14" x14ac:dyDescent="0.25">
      <c r="B4825" t="s">
        <v>87</v>
      </c>
      <c r="C4825" t="s">
        <v>1723</v>
      </c>
      <c r="D4825" t="s">
        <v>1724</v>
      </c>
      <c r="E4825" t="s">
        <v>1067</v>
      </c>
      <c r="F4825" t="s">
        <v>215</v>
      </c>
      <c r="G4825" t="s">
        <v>591</v>
      </c>
      <c r="H4825" t="s">
        <v>1634</v>
      </c>
      <c r="I4825" t="s">
        <v>94</v>
      </c>
      <c r="J4825" s="32">
        <v>11995</v>
      </c>
      <c r="K4825" s="32">
        <v>1221.7280000000001</v>
      </c>
      <c r="L4825" s="33">
        <v>305432</v>
      </c>
      <c r="M4825" s="33">
        <v>0</v>
      </c>
      <c r="N4825" s="9">
        <v>4</v>
      </c>
    </row>
    <row r="4826" spans="2:14" x14ac:dyDescent="0.25">
      <c r="B4826" t="s">
        <v>87</v>
      </c>
      <c r="C4826" t="s">
        <v>1723</v>
      </c>
      <c r="D4826" t="s">
        <v>1724</v>
      </c>
      <c r="E4826" t="s">
        <v>1067</v>
      </c>
      <c r="F4826" t="s">
        <v>215</v>
      </c>
      <c r="G4826" t="s">
        <v>591</v>
      </c>
      <c r="H4826" t="s">
        <v>1635</v>
      </c>
      <c r="I4826" t="s">
        <v>94</v>
      </c>
      <c r="J4826" s="32">
        <v>11377.835999999999</v>
      </c>
      <c r="K4826" s="32">
        <v>1250.712</v>
      </c>
      <c r="L4826" s="33">
        <v>312678</v>
      </c>
      <c r="M4826" s="33">
        <v>0</v>
      </c>
      <c r="N4826" s="9">
        <v>4</v>
      </c>
    </row>
    <row r="4827" spans="2:14" x14ac:dyDescent="0.25">
      <c r="B4827" t="s">
        <v>87</v>
      </c>
      <c r="C4827" t="s">
        <v>1723</v>
      </c>
      <c r="D4827" t="s">
        <v>1724</v>
      </c>
      <c r="E4827" t="s">
        <v>1067</v>
      </c>
      <c r="F4827" t="s">
        <v>215</v>
      </c>
      <c r="G4827" t="s">
        <v>591</v>
      </c>
      <c r="H4827" t="s">
        <v>1068</v>
      </c>
      <c r="I4827" t="s">
        <v>94</v>
      </c>
      <c r="J4827" s="32">
        <v>18499.883999999998</v>
      </c>
      <c r="K4827" s="32">
        <v>9215.116</v>
      </c>
      <c r="L4827" s="33">
        <v>2303779</v>
      </c>
      <c r="M4827" s="33">
        <v>1292</v>
      </c>
      <c r="N4827" s="9">
        <v>4</v>
      </c>
    </row>
    <row r="4828" spans="2:14" x14ac:dyDescent="0.25">
      <c r="B4828" t="s">
        <v>87</v>
      </c>
      <c r="C4828" t="s">
        <v>1723</v>
      </c>
      <c r="D4828" t="s">
        <v>1724</v>
      </c>
      <c r="E4828" t="s">
        <v>1839</v>
      </c>
      <c r="F4828" t="s">
        <v>91</v>
      </c>
      <c r="G4828" t="s">
        <v>113</v>
      </c>
      <c r="H4828" t="s">
        <v>1840</v>
      </c>
      <c r="I4828" t="s">
        <v>100</v>
      </c>
      <c r="J4828" s="32">
        <v>9121.5404999999992</v>
      </c>
      <c r="K4828" s="32">
        <v>1377.1914999999999</v>
      </c>
      <c r="L4828" s="33">
        <v>2754383</v>
      </c>
      <c r="M4828" s="33">
        <v>1358</v>
      </c>
      <c r="N4828" s="9">
        <v>0.5</v>
      </c>
    </row>
    <row r="4829" spans="2:14" x14ac:dyDescent="0.25">
      <c r="B4829" t="s">
        <v>87</v>
      </c>
      <c r="C4829" t="s">
        <v>1723</v>
      </c>
      <c r="D4829" t="s">
        <v>1724</v>
      </c>
      <c r="E4829" t="s">
        <v>1841</v>
      </c>
      <c r="F4829" t="s">
        <v>215</v>
      </c>
      <c r="G4829" t="s">
        <v>200</v>
      </c>
      <c r="H4829" t="s">
        <v>1842</v>
      </c>
      <c r="I4829" t="s">
        <v>100</v>
      </c>
      <c r="J4829" s="32">
        <v>1035</v>
      </c>
      <c r="K4829" s="32">
        <v>45</v>
      </c>
      <c r="L4829" s="33">
        <v>1387801</v>
      </c>
      <c r="M4829" s="33">
        <v>1562</v>
      </c>
      <c r="N4829" s="9">
        <v>3.2425398165875301E-2</v>
      </c>
    </row>
    <row r="4830" spans="2:14" x14ac:dyDescent="0.25">
      <c r="B4830" t="s">
        <v>87</v>
      </c>
      <c r="C4830" t="s">
        <v>1723</v>
      </c>
      <c r="D4830" t="s">
        <v>1724</v>
      </c>
      <c r="E4830" t="s">
        <v>1841</v>
      </c>
      <c r="F4830" t="s">
        <v>215</v>
      </c>
      <c r="G4830" t="s">
        <v>200</v>
      </c>
      <c r="H4830" t="s">
        <v>1843</v>
      </c>
      <c r="I4830" t="s">
        <v>100</v>
      </c>
      <c r="J4830" s="32">
        <v>2100</v>
      </c>
      <c r="K4830" s="32">
        <v>225</v>
      </c>
      <c r="L4830" s="33">
        <v>1479819</v>
      </c>
      <c r="M4830" s="33">
        <v>1250</v>
      </c>
      <c r="N4830" s="9">
        <v>0.15204562179563799</v>
      </c>
    </row>
    <row r="4831" spans="2:14" x14ac:dyDescent="0.25">
      <c r="B4831" t="s">
        <v>87</v>
      </c>
      <c r="C4831" t="s">
        <v>1723</v>
      </c>
      <c r="D4831" t="s">
        <v>1724</v>
      </c>
      <c r="E4831" t="s">
        <v>1069</v>
      </c>
      <c r="F4831" t="s">
        <v>136</v>
      </c>
      <c r="G4831" t="s">
        <v>113</v>
      </c>
      <c r="H4831" t="s">
        <v>1070</v>
      </c>
      <c r="I4831" t="s">
        <v>94</v>
      </c>
      <c r="J4831" s="32">
        <v>1783.4275</v>
      </c>
      <c r="K4831" s="32">
        <v>1537.8162</v>
      </c>
      <c r="L4831" s="33">
        <v>361834</v>
      </c>
      <c r="M4831" s="33">
        <v>114</v>
      </c>
      <c r="N4831" s="9">
        <v>4.2500599722524601</v>
      </c>
    </row>
    <row r="4832" spans="2:14" x14ac:dyDescent="0.25">
      <c r="B4832" t="s">
        <v>87</v>
      </c>
      <c r="C4832" t="s">
        <v>1723</v>
      </c>
      <c r="D4832" t="s">
        <v>1724</v>
      </c>
      <c r="E4832" t="s">
        <v>1069</v>
      </c>
      <c r="F4832" t="s">
        <v>136</v>
      </c>
      <c r="G4832" t="s">
        <v>113</v>
      </c>
      <c r="H4832" t="s">
        <v>1071</v>
      </c>
      <c r="I4832" t="s">
        <v>94</v>
      </c>
      <c r="J4832" s="32">
        <v>3129.8063000000002</v>
      </c>
      <c r="K4832" s="32">
        <v>649.49900000000002</v>
      </c>
      <c r="L4832" s="33">
        <v>152820</v>
      </c>
      <c r="M4832" s="33">
        <v>44</v>
      </c>
      <c r="N4832" s="9">
        <v>4.2500916110456703</v>
      </c>
    </row>
    <row r="4833" spans="2:14" x14ac:dyDescent="0.25">
      <c r="B4833" t="s">
        <v>87</v>
      </c>
      <c r="C4833" t="s">
        <v>1723</v>
      </c>
      <c r="D4833" t="s">
        <v>1724</v>
      </c>
      <c r="E4833" t="s">
        <v>1069</v>
      </c>
      <c r="F4833" t="s">
        <v>136</v>
      </c>
      <c r="G4833" t="s">
        <v>113</v>
      </c>
      <c r="H4833" t="s">
        <v>1072</v>
      </c>
      <c r="I4833" t="s">
        <v>94</v>
      </c>
      <c r="J4833" s="32">
        <v>3159.4755</v>
      </c>
      <c r="K4833" s="32">
        <v>1480.1902</v>
      </c>
      <c r="L4833" s="33">
        <v>348274</v>
      </c>
      <c r="M4833" s="33">
        <v>121</v>
      </c>
      <c r="N4833" s="9">
        <v>4.2500737924737404</v>
      </c>
    </row>
    <row r="4834" spans="2:14" x14ac:dyDescent="0.25">
      <c r="B4834" t="s">
        <v>87</v>
      </c>
      <c r="C4834" t="s">
        <v>1723</v>
      </c>
      <c r="D4834" t="s">
        <v>1724</v>
      </c>
      <c r="E4834" t="s">
        <v>1069</v>
      </c>
      <c r="F4834" t="s">
        <v>136</v>
      </c>
      <c r="G4834" t="s">
        <v>113</v>
      </c>
      <c r="H4834" t="s">
        <v>1636</v>
      </c>
      <c r="I4834" t="s">
        <v>94</v>
      </c>
      <c r="J4834" s="32">
        <v>5788.415</v>
      </c>
      <c r="K4834" s="32">
        <v>1876.9264000000001</v>
      </c>
      <c r="L4834" s="33">
        <v>441629</v>
      </c>
      <c r="M4834" s="33">
        <v>206</v>
      </c>
      <c r="N4834" s="9">
        <v>4.2500071326837601</v>
      </c>
    </row>
    <row r="4835" spans="2:14" x14ac:dyDescent="0.25">
      <c r="B4835" t="s">
        <v>87</v>
      </c>
      <c r="C4835" t="s">
        <v>1723</v>
      </c>
      <c r="D4835" t="s">
        <v>1724</v>
      </c>
      <c r="E4835" t="s">
        <v>1069</v>
      </c>
      <c r="F4835" t="s">
        <v>136</v>
      </c>
      <c r="G4835" t="s">
        <v>113</v>
      </c>
      <c r="H4835" t="s">
        <v>1077</v>
      </c>
      <c r="I4835" t="s">
        <v>94</v>
      </c>
      <c r="J4835" s="32">
        <v>2285.4928</v>
      </c>
      <c r="K4835" s="32">
        <v>2052.8744000000002</v>
      </c>
      <c r="L4835" s="33">
        <v>483023</v>
      </c>
      <c r="M4835" s="33">
        <v>171</v>
      </c>
      <c r="N4835" s="9">
        <v>4.25005517335613</v>
      </c>
    </row>
    <row r="4836" spans="2:14" x14ac:dyDescent="0.25">
      <c r="B4836" t="s">
        <v>87</v>
      </c>
      <c r="C4836" t="s">
        <v>1723</v>
      </c>
      <c r="D4836" t="s">
        <v>1724</v>
      </c>
      <c r="E4836" t="s">
        <v>1844</v>
      </c>
      <c r="F4836" t="s">
        <v>178</v>
      </c>
      <c r="G4836" t="s">
        <v>107</v>
      </c>
      <c r="H4836" t="s">
        <v>1845</v>
      </c>
      <c r="I4836" t="s">
        <v>94</v>
      </c>
      <c r="J4836" s="32">
        <v>13100.315000000001</v>
      </c>
      <c r="K4836" s="32">
        <v>28.445</v>
      </c>
      <c r="L4836" s="33">
        <v>5689</v>
      </c>
      <c r="M4836" s="33">
        <v>2</v>
      </c>
      <c r="N4836" s="9">
        <v>5</v>
      </c>
    </row>
    <row r="4837" spans="2:14" x14ac:dyDescent="0.25">
      <c r="B4837" t="s">
        <v>87</v>
      </c>
      <c r="C4837" t="s">
        <v>1723</v>
      </c>
      <c r="D4837" t="s">
        <v>1724</v>
      </c>
      <c r="E4837" t="s">
        <v>1097</v>
      </c>
      <c r="F4837" t="s">
        <v>136</v>
      </c>
      <c r="G4837" t="s">
        <v>211</v>
      </c>
      <c r="H4837" t="s">
        <v>1098</v>
      </c>
      <c r="I4837" t="s">
        <v>100</v>
      </c>
      <c r="J4837" s="32">
        <v>229195</v>
      </c>
      <c r="K4837" s="32">
        <v>5265</v>
      </c>
      <c r="L4837" s="33">
        <v>13635828</v>
      </c>
      <c r="M4837" s="33">
        <v>11656</v>
      </c>
      <c r="N4837" s="9">
        <v>0.38611516660374401</v>
      </c>
    </row>
    <row r="4838" spans="2:14" x14ac:dyDescent="0.25">
      <c r="B4838" t="s">
        <v>87</v>
      </c>
      <c r="C4838" t="s">
        <v>1723</v>
      </c>
      <c r="D4838" t="s">
        <v>1724</v>
      </c>
      <c r="E4838" t="s">
        <v>1097</v>
      </c>
      <c r="F4838" t="s">
        <v>136</v>
      </c>
      <c r="G4838" t="s">
        <v>211</v>
      </c>
      <c r="H4838" t="s">
        <v>1099</v>
      </c>
      <c r="I4838" t="s">
        <v>100</v>
      </c>
      <c r="J4838" s="32">
        <v>1538.376</v>
      </c>
      <c r="K4838" s="32">
        <v>869.32320000000004</v>
      </c>
      <c r="L4838" s="33">
        <v>1448872</v>
      </c>
      <c r="M4838" s="33">
        <v>1169</v>
      </c>
      <c r="N4838" s="9">
        <v>0.6</v>
      </c>
    </row>
    <row r="4839" spans="2:14" x14ac:dyDescent="0.25">
      <c r="B4839" t="s">
        <v>87</v>
      </c>
      <c r="C4839" t="s">
        <v>1723</v>
      </c>
      <c r="D4839" t="s">
        <v>1724</v>
      </c>
      <c r="E4839" t="s">
        <v>1100</v>
      </c>
      <c r="F4839" t="s">
        <v>91</v>
      </c>
      <c r="G4839" t="s">
        <v>92</v>
      </c>
      <c r="H4839" t="s">
        <v>1101</v>
      </c>
      <c r="I4839" t="s">
        <v>100</v>
      </c>
      <c r="J4839" s="32">
        <v>1279662.7213999999</v>
      </c>
      <c r="K4839" s="32">
        <v>14842.7359</v>
      </c>
      <c r="L4839" s="33">
        <v>33733491</v>
      </c>
      <c r="M4839" s="33">
        <v>1</v>
      </c>
      <c r="N4839" s="9">
        <v>0.43999999584982102</v>
      </c>
    </row>
    <row r="4840" spans="2:14" x14ac:dyDescent="0.25">
      <c r="B4840" t="s">
        <v>87</v>
      </c>
      <c r="C4840" t="s">
        <v>1723</v>
      </c>
      <c r="D4840" t="s">
        <v>1724</v>
      </c>
      <c r="E4840" t="s">
        <v>1102</v>
      </c>
      <c r="F4840" t="s">
        <v>136</v>
      </c>
      <c r="G4840" t="s">
        <v>107</v>
      </c>
      <c r="H4840" t="s">
        <v>1103</v>
      </c>
      <c r="I4840" t="s">
        <v>100</v>
      </c>
      <c r="J4840" s="32">
        <v>2480</v>
      </c>
      <c r="K4840" s="32">
        <v>680</v>
      </c>
      <c r="L4840" s="33">
        <v>3012618</v>
      </c>
      <c r="M4840" s="33">
        <v>1169</v>
      </c>
      <c r="N4840" s="9">
        <v>0.225717299704111</v>
      </c>
    </row>
    <row r="4841" spans="2:14" x14ac:dyDescent="0.25">
      <c r="B4841" t="s">
        <v>87</v>
      </c>
      <c r="C4841" t="s">
        <v>1723</v>
      </c>
      <c r="D4841" t="s">
        <v>1724</v>
      </c>
      <c r="E4841" t="s">
        <v>1102</v>
      </c>
      <c r="F4841" t="s">
        <v>136</v>
      </c>
      <c r="G4841" t="s">
        <v>107</v>
      </c>
      <c r="H4841" t="s">
        <v>1104</v>
      </c>
      <c r="I4841" t="s">
        <v>94</v>
      </c>
      <c r="J4841" s="32">
        <v>7696.4840000000004</v>
      </c>
      <c r="K4841" s="32">
        <v>1985.6</v>
      </c>
      <c r="L4841" s="33">
        <v>496400</v>
      </c>
      <c r="M4841" s="33">
        <v>679</v>
      </c>
      <c r="N4841" s="9">
        <v>4</v>
      </c>
    </row>
    <row r="4842" spans="2:14" x14ac:dyDescent="0.25">
      <c r="B4842" t="s">
        <v>87</v>
      </c>
      <c r="C4842" t="s">
        <v>1723</v>
      </c>
      <c r="D4842" t="s">
        <v>1724</v>
      </c>
      <c r="E4842" t="s">
        <v>1105</v>
      </c>
      <c r="F4842" t="s">
        <v>197</v>
      </c>
      <c r="G4842" t="s">
        <v>103</v>
      </c>
      <c r="H4842" t="s">
        <v>1106</v>
      </c>
      <c r="I4842" t="s">
        <v>94</v>
      </c>
      <c r="J4842" s="32">
        <v>67218.659299999999</v>
      </c>
      <c r="K4842" s="32">
        <v>12530.813099999999</v>
      </c>
      <c r="L4842" s="33">
        <v>16707685</v>
      </c>
      <c r="M4842" s="33">
        <v>4691</v>
      </c>
      <c r="N4842" s="9">
        <v>0.75000295373057302</v>
      </c>
    </row>
    <row r="4843" spans="2:14" x14ac:dyDescent="0.25">
      <c r="B4843" t="s">
        <v>87</v>
      </c>
      <c r="C4843" t="s">
        <v>1723</v>
      </c>
      <c r="D4843" t="s">
        <v>1724</v>
      </c>
      <c r="E4843" t="s">
        <v>1105</v>
      </c>
      <c r="F4843" t="s">
        <v>197</v>
      </c>
      <c r="G4843" t="s">
        <v>103</v>
      </c>
      <c r="H4843" t="s">
        <v>1475</v>
      </c>
      <c r="I4843" t="s">
        <v>94</v>
      </c>
      <c r="J4843" s="32">
        <v>0</v>
      </c>
      <c r="K4843" s="32">
        <v>0</v>
      </c>
      <c r="L4843" s="33">
        <v>8942486</v>
      </c>
      <c r="M4843" s="33">
        <v>4706</v>
      </c>
      <c r="N4843" s="9">
        <v>0</v>
      </c>
    </row>
    <row r="4844" spans="2:14" x14ac:dyDescent="0.25">
      <c r="B4844" t="s">
        <v>87</v>
      </c>
      <c r="C4844" t="s">
        <v>1723</v>
      </c>
      <c r="D4844" t="s">
        <v>1724</v>
      </c>
      <c r="E4844" t="s">
        <v>1105</v>
      </c>
      <c r="F4844" t="s">
        <v>197</v>
      </c>
      <c r="G4844" t="s">
        <v>103</v>
      </c>
      <c r="H4844" t="s">
        <v>1717</v>
      </c>
      <c r="I4844" t="s">
        <v>94</v>
      </c>
      <c r="J4844" s="32">
        <v>60058.428</v>
      </c>
      <c r="K4844" s="32">
        <v>4321.5690000000004</v>
      </c>
      <c r="L4844" s="33">
        <v>1440523</v>
      </c>
      <c r="M4844" s="33">
        <v>206</v>
      </c>
      <c r="N4844" s="9">
        <v>3</v>
      </c>
    </row>
    <row r="4845" spans="2:14" x14ac:dyDescent="0.25">
      <c r="B4845" t="s">
        <v>87</v>
      </c>
      <c r="C4845" t="s">
        <v>1723</v>
      </c>
      <c r="D4845" t="s">
        <v>1724</v>
      </c>
      <c r="E4845" t="s">
        <v>1105</v>
      </c>
      <c r="F4845" t="s">
        <v>197</v>
      </c>
      <c r="G4845" t="s">
        <v>103</v>
      </c>
      <c r="H4845" t="s">
        <v>1107</v>
      </c>
      <c r="I4845" t="s">
        <v>94</v>
      </c>
      <c r="J4845" s="32">
        <v>420578.99650000001</v>
      </c>
      <c r="K4845" s="32">
        <v>50324.928</v>
      </c>
      <c r="L4845" s="33">
        <v>16774976</v>
      </c>
      <c r="M4845" s="33">
        <v>6832</v>
      </c>
      <c r="N4845" s="9">
        <v>3</v>
      </c>
    </row>
    <row r="4846" spans="2:14" x14ac:dyDescent="0.25">
      <c r="B4846" t="s">
        <v>87</v>
      </c>
      <c r="C4846" t="s">
        <v>1723</v>
      </c>
      <c r="D4846" t="s">
        <v>1724</v>
      </c>
      <c r="E4846" t="s">
        <v>1108</v>
      </c>
      <c r="F4846" t="s">
        <v>197</v>
      </c>
      <c r="G4846" t="s">
        <v>211</v>
      </c>
      <c r="H4846" t="s">
        <v>1109</v>
      </c>
      <c r="I4846" t="s">
        <v>100</v>
      </c>
      <c r="J4846" s="32">
        <v>321260.49</v>
      </c>
      <c r="K4846" s="32">
        <v>37990</v>
      </c>
      <c r="L4846" s="33">
        <v>40400423</v>
      </c>
      <c r="M4846" s="33">
        <v>12959</v>
      </c>
      <c r="N4846" s="9">
        <v>0.94033668904902301</v>
      </c>
    </row>
    <row r="4847" spans="2:14" x14ac:dyDescent="0.25">
      <c r="B4847" t="s">
        <v>87</v>
      </c>
      <c r="C4847" t="s">
        <v>1723</v>
      </c>
      <c r="D4847" t="s">
        <v>1724</v>
      </c>
      <c r="E4847" t="s">
        <v>1108</v>
      </c>
      <c r="F4847" t="s">
        <v>197</v>
      </c>
      <c r="G4847" t="s">
        <v>211</v>
      </c>
      <c r="H4847" t="s">
        <v>1476</v>
      </c>
      <c r="I4847" t="s">
        <v>94</v>
      </c>
      <c r="J4847" s="32">
        <v>35514.47</v>
      </c>
      <c r="K4847" s="32">
        <v>585</v>
      </c>
      <c r="L4847" s="33">
        <v>15625</v>
      </c>
      <c r="M4847" s="33">
        <v>7</v>
      </c>
      <c r="N4847" s="9">
        <v>37.44</v>
      </c>
    </row>
    <row r="4848" spans="2:14" x14ac:dyDescent="0.25">
      <c r="B4848" t="s">
        <v>87</v>
      </c>
      <c r="C4848" t="s">
        <v>1723</v>
      </c>
      <c r="D4848" t="s">
        <v>1724</v>
      </c>
      <c r="E4848" t="s">
        <v>1110</v>
      </c>
      <c r="F4848" t="s">
        <v>91</v>
      </c>
      <c r="G4848" t="s">
        <v>103</v>
      </c>
      <c r="H4848" t="s">
        <v>1477</v>
      </c>
      <c r="I4848" t="s">
        <v>100</v>
      </c>
      <c r="J4848" s="32">
        <v>6285</v>
      </c>
      <c r="K4848" s="32">
        <v>1650</v>
      </c>
      <c r="L4848" s="33">
        <v>6934438</v>
      </c>
      <c r="M4848" s="33">
        <v>1991</v>
      </c>
      <c r="N4848" s="9">
        <v>0.237942858527251</v>
      </c>
    </row>
    <row r="4849" spans="2:14" x14ac:dyDescent="0.25">
      <c r="B4849" t="s">
        <v>87</v>
      </c>
      <c r="C4849" t="s">
        <v>1723</v>
      </c>
      <c r="D4849" t="s">
        <v>1724</v>
      </c>
      <c r="E4849" t="s">
        <v>1110</v>
      </c>
      <c r="F4849" t="s">
        <v>91</v>
      </c>
      <c r="G4849" t="s">
        <v>103</v>
      </c>
      <c r="H4849" t="s">
        <v>1111</v>
      </c>
      <c r="I4849" t="s">
        <v>100</v>
      </c>
      <c r="J4849" s="32">
        <v>150116.25330000001</v>
      </c>
      <c r="K4849" s="32">
        <v>69491.669200000004</v>
      </c>
      <c r="L4849" s="33">
        <v>302137692</v>
      </c>
      <c r="M4849" s="33">
        <v>136454</v>
      </c>
      <c r="N4849" s="9">
        <v>0.230000000132389</v>
      </c>
    </row>
    <row r="4850" spans="2:14" x14ac:dyDescent="0.25">
      <c r="B4850" t="s">
        <v>87</v>
      </c>
      <c r="C4850" t="s">
        <v>1723</v>
      </c>
      <c r="D4850" t="s">
        <v>1724</v>
      </c>
      <c r="E4850" t="s">
        <v>1110</v>
      </c>
      <c r="F4850" t="s">
        <v>91</v>
      </c>
      <c r="G4850" t="s">
        <v>103</v>
      </c>
      <c r="H4850" t="s">
        <v>1112</v>
      </c>
      <c r="I4850" t="s">
        <v>94</v>
      </c>
      <c r="J4850" s="32">
        <v>14400</v>
      </c>
      <c r="K4850" s="32">
        <v>5025</v>
      </c>
      <c r="L4850" s="33">
        <v>10879174</v>
      </c>
      <c r="M4850" s="33">
        <v>12605</v>
      </c>
      <c r="N4850" s="9">
        <v>0.46189168405615999</v>
      </c>
    </row>
    <row r="4851" spans="2:14" x14ac:dyDescent="0.25">
      <c r="B4851" t="s">
        <v>87</v>
      </c>
      <c r="C4851" t="s">
        <v>1723</v>
      </c>
      <c r="D4851" t="s">
        <v>1724</v>
      </c>
      <c r="E4851" t="s">
        <v>1110</v>
      </c>
      <c r="F4851" t="s">
        <v>91</v>
      </c>
      <c r="G4851" t="s">
        <v>103</v>
      </c>
      <c r="H4851" t="s">
        <v>1113</v>
      </c>
      <c r="I4851" t="s">
        <v>94</v>
      </c>
      <c r="J4851" s="32">
        <v>37200</v>
      </c>
      <c r="K4851" s="32">
        <v>12600</v>
      </c>
      <c r="L4851" s="33">
        <v>20751952</v>
      </c>
      <c r="M4851" s="33">
        <v>33019</v>
      </c>
      <c r="N4851" s="9">
        <v>0.60717179762173601</v>
      </c>
    </row>
    <row r="4852" spans="2:14" x14ac:dyDescent="0.25">
      <c r="B4852" t="s">
        <v>87</v>
      </c>
      <c r="C4852" t="s">
        <v>1723</v>
      </c>
      <c r="D4852" t="s">
        <v>1724</v>
      </c>
      <c r="E4852" t="s">
        <v>1110</v>
      </c>
      <c r="F4852" t="s">
        <v>91</v>
      </c>
      <c r="G4852" t="s">
        <v>103</v>
      </c>
      <c r="H4852" t="s">
        <v>1114</v>
      </c>
      <c r="I4852" t="s">
        <v>100</v>
      </c>
      <c r="J4852" s="32">
        <v>15825</v>
      </c>
      <c r="K4852" s="32">
        <v>6825</v>
      </c>
      <c r="L4852" s="33">
        <v>22811609</v>
      </c>
      <c r="M4852" s="33">
        <v>14807</v>
      </c>
      <c r="N4852" s="9">
        <v>0.29918976780638301</v>
      </c>
    </row>
    <row r="4853" spans="2:14" x14ac:dyDescent="0.25">
      <c r="B4853" t="s">
        <v>87</v>
      </c>
      <c r="C4853" t="s">
        <v>1723</v>
      </c>
      <c r="D4853" t="s">
        <v>1724</v>
      </c>
      <c r="E4853" t="s">
        <v>1110</v>
      </c>
      <c r="F4853" t="s">
        <v>91</v>
      </c>
      <c r="G4853" t="s">
        <v>103</v>
      </c>
      <c r="H4853" t="s">
        <v>1115</v>
      </c>
      <c r="I4853" t="s">
        <v>100</v>
      </c>
      <c r="J4853" s="32">
        <v>12975</v>
      </c>
      <c r="K4853" s="32">
        <v>2775</v>
      </c>
      <c r="L4853" s="33">
        <v>2769103</v>
      </c>
      <c r="M4853" s="33">
        <v>4508</v>
      </c>
      <c r="N4853" s="9">
        <v>1.00212957047823</v>
      </c>
    </row>
    <row r="4854" spans="2:14" x14ac:dyDescent="0.25">
      <c r="B4854" t="s">
        <v>87</v>
      </c>
      <c r="C4854" t="s">
        <v>1723</v>
      </c>
      <c r="D4854" t="s">
        <v>1724</v>
      </c>
      <c r="E4854" t="s">
        <v>1116</v>
      </c>
      <c r="F4854" t="s">
        <v>140</v>
      </c>
      <c r="G4854" t="s">
        <v>186</v>
      </c>
      <c r="H4854" t="s">
        <v>1117</v>
      </c>
      <c r="I4854" t="s">
        <v>100</v>
      </c>
      <c r="J4854" s="32">
        <v>14000</v>
      </c>
      <c r="K4854" s="32">
        <v>950</v>
      </c>
      <c r="L4854" s="33">
        <v>6263648</v>
      </c>
      <c r="M4854" s="33">
        <v>8861</v>
      </c>
      <c r="N4854" s="9">
        <v>0.15166880386637299</v>
      </c>
    </row>
    <row r="4855" spans="2:14" x14ac:dyDescent="0.25">
      <c r="B4855" t="s">
        <v>87</v>
      </c>
      <c r="C4855" t="s">
        <v>1723</v>
      </c>
      <c r="D4855" t="s">
        <v>1724</v>
      </c>
      <c r="E4855" t="s">
        <v>1116</v>
      </c>
      <c r="F4855" t="s">
        <v>140</v>
      </c>
      <c r="G4855" t="s">
        <v>186</v>
      </c>
      <c r="H4855" t="s">
        <v>1117</v>
      </c>
      <c r="I4855" t="s">
        <v>100</v>
      </c>
      <c r="J4855" s="32">
        <v>2675</v>
      </c>
      <c r="K4855" s="32">
        <v>0</v>
      </c>
      <c r="L4855" s="33">
        <v>271561</v>
      </c>
      <c r="M4855" s="33">
        <v>449</v>
      </c>
      <c r="N4855" s="9">
        <v>0</v>
      </c>
    </row>
    <row r="4856" spans="2:14" x14ac:dyDescent="0.25">
      <c r="B4856" t="s">
        <v>87</v>
      </c>
      <c r="C4856" t="s">
        <v>1723</v>
      </c>
      <c r="D4856" t="s">
        <v>1724</v>
      </c>
      <c r="E4856" t="s">
        <v>1118</v>
      </c>
      <c r="F4856" t="s">
        <v>136</v>
      </c>
      <c r="G4856" t="s">
        <v>107</v>
      </c>
      <c r="H4856" t="s">
        <v>1119</v>
      </c>
      <c r="I4856" t="s">
        <v>94</v>
      </c>
      <c r="J4856" s="32">
        <v>4426.1360000000004</v>
      </c>
      <c r="K4856" s="32">
        <v>1537.9760000000001</v>
      </c>
      <c r="L4856" s="33">
        <v>384494</v>
      </c>
      <c r="M4856" s="33">
        <v>209</v>
      </c>
      <c r="N4856" s="9">
        <v>4</v>
      </c>
    </row>
    <row r="4857" spans="2:14" x14ac:dyDescent="0.25">
      <c r="B4857" t="s">
        <v>87</v>
      </c>
      <c r="C4857" t="s">
        <v>1723</v>
      </c>
      <c r="D4857" t="s">
        <v>1724</v>
      </c>
      <c r="E4857" t="s">
        <v>1118</v>
      </c>
      <c r="F4857" t="s">
        <v>136</v>
      </c>
      <c r="G4857" t="s">
        <v>107</v>
      </c>
      <c r="H4857" t="s">
        <v>1120</v>
      </c>
      <c r="I4857" t="s">
        <v>94</v>
      </c>
      <c r="J4857" s="32">
        <v>10837.432000000001</v>
      </c>
      <c r="K4857" s="32">
        <v>4801.1279999999997</v>
      </c>
      <c r="L4857" s="33">
        <v>1200282</v>
      </c>
      <c r="M4857" s="33">
        <v>661</v>
      </c>
      <c r="N4857" s="9">
        <v>4</v>
      </c>
    </row>
    <row r="4858" spans="2:14" x14ac:dyDescent="0.25">
      <c r="B4858" t="s">
        <v>87</v>
      </c>
      <c r="C4858" t="s">
        <v>1723</v>
      </c>
      <c r="D4858" t="s">
        <v>1724</v>
      </c>
      <c r="E4858" t="s">
        <v>1121</v>
      </c>
      <c r="F4858" t="s">
        <v>136</v>
      </c>
      <c r="G4858" t="s">
        <v>107</v>
      </c>
      <c r="H4858" t="s">
        <v>1122</v>
      </c>
      <c r="I4858" t="s">
        <v>94</v>
      </c>
      <c r="J4858" s="32">
        <v>502.26749999999998</v>
      </c>
      <c r="K4858" s="32">
        <v>95.733000000000004</v>
      </c>
      <c r="L4858" s="33">
        <v>25525</v>
      </c>
      <c r="M4858" s="33">
        <v>34</v>
      </c>
      <c r="N4858" s="9">
        <v>3.7505582761998002</v>
      </c>
    </row>
    <row r="4859" spans="2:14" x14ac:dyDescent="0.25">
      <c r="B4859" t="s">
        <v>87</v>
      </c>
      <c r="C4859" t="s">
        <v>1723</v>
      </c>
      <c r="D4859" t="s">
        <v>1724</v>
      </c>
      <c r="E4859" t="s">
        <v>1121</v>
      </c>
      <c r="F4859" t="s">
        <v>136</v>
      </c>
      <c r="G4859" t="s">
        <v>107</v>
      </c>
      <c r="H4859" t="s">
        <v>1123</v>
      </c>
      <c r="I4859" t="s">
        <v>94</v>
      </c>
      <c r="J4859" s="32">
        <v>600.63750000000005</v>
      </c>
      <c r="K4859" s="32">
        <v>124.6803</v>
      </c>
      <c r="L4859" s="33">
        <v>33244</v>
      </c>
      <c r="M4859" s="33">
        <v>39</v>
      </c>
      <c r="N4859" s="9">
        <v>3.7504602334255801</v>
      </c>
    </row>
    <row r="4860" spans="2:14" x14ac:dyDescent="0.25">
      <c r="B4860" t="s">
        <v>87</v>
      </c>
      <c r="C4860" t="s">
        <v>1723</v>
      </c>
      <c r="D4860" t="s">
        <v>1724</v>
      </c>
      <c r="E4860" t="s">
        <v>1121</v>
      </c>
      <c r="F4860" t="s">
        <v>136</v>
      </c>
      <c r="G4860" t="s">
        <v>107</v>
      </c>
      <c r="H4860" t="s">
        <v>1124</v>
      </c>
      <c r="I4860" t="s">
        <v>94</v>
      </c>
      <c r="J4860" s="32">
        <v>603.15750000000003</v>
      </c>
      <c r="K4860" s="32">
        <v>121.7586</v>
      </c>
      <c r="L4860" s="33">
        <v>32464</v>
      </c>
      <c r="M4860" s="33">
        <v>45</v>
      </c>
      <c r="N4860" s="9">
        <v>3.7505729423361198</v>
      </c>
    </row>
    <row r="4861" spans="2:14" x14ac:dyDescent="0.25">
      <c r="B4861" t="s">
        <v>87</v>
      </c>
      <c r="C4861" t="s">
        <v>1723</v>
      </c>
      <c r="D4861" t="s">
        <v>1724</v>
      </c>
      <c r="E4861" t="s">
        <v>1121</v>
      </c>
      <c r="F4861" t="s">
        <v>136</v>
      </c>
      <c r="G4861" t="s">
        <v>107</v>
      </c>
      <c r="H4861" t="s">
        <v>1125</v>
      </c>
      <c r="I4861" t="s">
        <v>94</v>
      </c>
      <c r="J4861" s="32">
        <v>987.91880000000003</v>
      </c>
      <c r="K4861" s="32">
        <v>228.9606</v>
      </c>
      <c r="L4861" s="33">
        <v>61050</v>
      </c>
      <c r="M4861" s="33">
        <v>92</v>
      </c>
      <c r="N4861" s="9">
        <v>3.75037837837837</v>
      </c>
    </row>
    <row r="4862" spans="2:14" x14ac:dyDescent="0.25">
      <c r="B4862" t="s">
        <v>87</v>
      </c>
      <c r="C4862" t="s">
        <v>1723</v>
      </c>
      <c r="D4862" t="s">
        <v>1724</v>
      </c>
      <c r="E4862" t="s">
        <v>1121</v>
      </c>
      <c r="F4862" t="s">
        <v>136</v>
      </c>
      <c r="G4862" t="s">
        <v>107</v>
      </c>
      <c r="H4862" t="s">
        <v>1126</v>
      </c>
      <c r="I4862" t="s">
        <v>94</v>
      </c>
      <c r="J4862" s="32">
        <v>242.25380000000001</v>
      </c>
      <c r="K4862" s="32">
        <v>49.051499999999997</v>
      </c>
      <c r="L4862" s="33">
        <v>13078</v>
      </c>
      <c r="M4862" s="33">
        <v>42</v>
      </c>
      <c r="N4862" s="9">
        <v>3.7506881786205799</v>
      </c>
    </row>
    <row r="4863" spans="2:14" x14ac:dyDescent="0.25">
      <c r="B4863" t="s">
        <v>87</v>
      </c>
      <c r="C4863" t="s">
        <v>1723</v>
      </c>
      <c r="D4863" t="s">
        <v>1724</v>
      </c>
      <c r="E4863" t="s">
        <v>1121</v>
      </c>
      <c r="F4863" t="s">
        <v>136</v>
      </c>
      <c r="G4863" t="s">
        <v>107</v>
      </c>
      <c r="H4863" t="s">
        <v>1127</v>
      </c>
      <c r="I4863" t="s">
        <v>94</v>
      </c>
      <c r="J4863" s="32">
        <v>2426.19</v>
      </c>
      <c r="K4863" s="32">
        <v>546.79240000000004</v>
      </c>
      <c r="L4863" s="33">
        <v>145804</v>
      </c>
      <c r="M4863" s="33">
        <v>171</v>
      </c>
      <c r="N4863" s="9">
        <v>3.7501879235137499</v>
      </c>
    </row>
    <row r="4864" spans="2:14" x14ac:dyDescent="0.25">
      <c r="B4864" t="s">
        <v>87</v>
      </c>
      <c r="C4864" t="s">
        <v>1723</v>
      </c>
      <c r="D4864" t="s">
        <v>1724</v>
      </c>
      <c r="E4864" t="s">
        <v>1121</v>
      </c>
      <c r="F4864" t="s">
        <v>136</v>
      </c>
      <c r="G4864" t="s">
        <v>107</v>
      </c>
      <c r="H4864" t="s">
        <v>1128</v>
      </c>
      <c r="I4864" t="s">
        <v>94</v>
      </c>
      <c r="J4864" s="32">
        <v>214.74</v>
      </c>
      <c r="K4864" s="32">
        <v>34.679600000000001</v>
      </c>
      <c r="L4864" s="33">
        <v>9246</v>
      </c>
      <c r="M4864" s="33">
        <v>20</v>
      </c>
      <c r="N4864" s="9">
        <v>3.7507678996322702</v>
      </c>
    </row>
    <row r="4865" spans="2:14" x14ac:dyDescent="0.25">
      <c r="B4865" t="s">
        <v>87</v>
      </c>
      <c r="C4865" t="s">
        <v>1723</v>
      </c>
      <c r="D4865" t="s">
        <v>1724</v>
      </c>
      <c r="E4865" t="s">
        <v>1121</v>
      </c>
      <c r="F4865" t="s">
        <v>136</v>
      </c>
      <c r="G4865" t="s">
        <v>107</v>
      </c>
      <c r="H4865" t="s">
        <v>1129</v>
      </c>
      <c r="I4865" t="s">
        <v>94</v>
      </c>
      <c r="J4865" s="32">
        <v>394.6875</v>
      </c>
      <c r="K4865" s="32">
        <v>43.729199999999999</v>
      </c>
      <c r="L4865" s="33">
        <v>11657</v>
      </c>
      <c r="M4865" s="33">
        <v>20</v>
      </c>
      <c r="N4865" s="9">
        <v>3.7513253838895002</v>
      </c>
    </row>
    <row r="4866" spans="2:14" x14ac:dyDescent="0.25">
      <c r="B4866" t="s">
        <v>87</v>
      </c>
      <c r="C4866" t="s">
        <v>1723</v>
      </c>
      <c r="D4866" t="s">
        <v>1724</v>
      </c>
      <c r="E4866" t="s">
        <v>1130</v>
      </c>
      <c r="F4866" t="s">
        <v>227</v>
      </c>
      <c r="G4866" t="s">
        <v>107</v>
      </c>
      <c r="H4866" t="s">
        <v>1131</v>
      </c>
      <c r="I4866" t="s">
        <v>100</v>
      </c>
      <c r="J4866" s="32">
        <v>6725</v>
      </c>
      <c r="K4866" s="32">
        <v>300</v>
      </c>
      <c r="L4866" s="33">
        <v>183593</v>
      </c>
      <c r="M4866" s="33">
        <v>168</v>
      </c>
      <c r="N4866" s="9">
        <v>1.6340492284564201</v>
      </c>
    </row>
    <row r="4867" spans="2:14" x14ac:dyDescent="0.25">
      <c r="B4867" t="s">
        <v>87</v>
      </c>
      <c r="C4867" t="s">
        <v>1723</v>
      </c>
      <c r="D4867" t="s">
        <v>1724</v>
      </c>
      <c r="E4867" t="s">
        <v>1130</v>
      </c>
      <c r="F4867" t="s">
        <v>227</v>
      </c>
      <c r="G4867" t="s">
        <v>107</v>
      </c>
      <c r="H4867" t="s">
        <v>1131</v>
      </c>
      <c r="I4867" t="s">
        <v>100</v>
      </c>
      <c r="J4867" s="32">
        <v>1325</v>
      </c>
      <c r="K4867" s="32">
        <v>0</v>
      </c>
      <c r="L4867" s="33">
        <v>0</v>
      </c>
      <c r="M4867" s="33">
        <v>0</v>
      </c>
      <c r="N4867" s="9" t="s">
        <v>148</v>
      </c>
    </row>
    <row r="4868" spans="2:14" x14ac:dyDescent="0.25">
      <c r="B4868" t="s">
        <v>87</v>
      </c>
      <c r="C4868" t="s">
        <v>1723</v>
      </c>
      <c r="D4868" t="s">
        <v>1724</v>
      </c>
      <c r="E4868" t="s">
        <v>1132</v>
      </c>
      <c r="F4868" t="s">
        <v>185</v>
      </c>
      <c r="G4868" t="s">
        <v>103</v>
      </c>
      <c r="H4868" t="s">
        <v>1133</v>
      </c>
      <c r="I4868" t="s">
        <v>94</v>
      </c>
      <c r="J4868" s="32">
        <v>6831.8617999999997</v>
      </c>
      <c r="K4868" s="32">
        <v>837.98230000000001</v>
      </c>
      <c r="L4868" s="33">
        <v>159609</v>
      </c>
      <c r="M4868" s="33">
        <v>91</v>
      </c>
      <c r="N4868" s="9">
        <v>5.2502195991454101</v>
      </c>
    </row>
    <row r="4869" spans="2:14" x14ac:dyDescent="0.25">
      <c r="B4869" t="s">
        <v>87</v>
      </c>
      <c r="C4869" t="s">
        <v>1723</v>
      </c>
      <c r="D4869" t="s">
        <v>1724</v>
      </c>
      <c r="E4869" t="s">
        <v>1132</v>
      </c>
      <c r="F4869" t="s">
        <v>185</v>
      </c>
      <c r="G4869" t="s">
        <v>103</v>
      </c>
      <c r="H4869" t="s">
        <v>1134</v>
      </c>
      <c r="I4869" t="s">
        <v>94</v>
      </c>
      <c r="J4869" s="32">
        <v>39492.516000000003</v>
      </c>
      <c r="K4869" s="32">
        <v>7973.9721</v>
      </c>
      <c r="L4869" s="33">
        <v>1518837</v>
      </c>
      <c r="M4869" s="33">
        <v>1114</v>
      </c>
      <c r="N4869" s="9">
        <v>5.2500512563230899</v>
      </c>
    </row>
    <row r="4870" spans="2:14" x14ac:dyDescent="0.25">
      <c r="B4870" t="s">
        <v>87</v>
      </c>
      <c r="C4870" t="s">
        <v>1723</v>
      </c>
      <c r="D4870" t="s">
        <v>1724</v>
      </c>
      <c r="E4870" t="s">
        <v>1132</v>
      </c>
      <c r="F4870" t="s">
        <v>185</v>
      </c>
      <c r="G4870" t="s">
        <v>103</v>
      </c>
      <c r="H4870" t="s">
        <v>1135</v>
      </c>
      <c r="I4870" t="s">
        <v>94</v>
      </c>
      <c r="J4870" s="32">
        <v>5526.1027999999997</v>
      </c>
      <c r="K4870" s="32">
        <v>1186.4143999999999</v>
      </c>
      <c r="L4870" s="33">
        <v>225979</v>
      </c>
      <c r="M4870" s="33">
        <v>180</v>
      </c>
      <c r="N4870" s="9">
        <v>5.2501090809322903</v>
      </c>
    </row>
    <row r="4871" spans="2:14" x14ac:dyDescent="0.25">
      <c r="B4871" t="s">
        <v>87</v>
      </c>
      <c r="C4871" t="s">
        <v>1723</v>
      </c>
      <c r="D4871" t="s">
        <v>1724</v>
      </c>
      <c r="E4871" t="s">
        <v>1132</v>
      </c>
      <c r="F4871" t="s">
        <v>185</v>
      </c>
      <c r="G4871" t="s">
        <v>103</v>
      </c>
      <c r="H4871" t="s">
        <v>1136</v>
      </c>
      <c r="I4871" t="s">
        <v>94</v>
      </c>
      <c r="J4871" s="32">
        <v>19805.987300000001</v>
      </c>
      <c r="K4871" s="32">
        <v>3488.8523</v>
      </c>
      <c r="L4871" s="33">
        <v>664532</v>
      </c>
      <c r="M4871" s="33">
        <v>429</v>
      </c>
      <c r="N4871" s="9">
        <v>5.2500892357328102</v>
      </c>
    </row>
    <row r="4872" spans="2:14" x14ac:dyDescent="0.25">
      <c r="B4872" t="s">
        <v>87</v>
      </c>
      <c r="C4872" t="s">
        <v>1723</v>
      </c>
      <c r="D4872" t="s">
        <v>1724</v>
      </c>
      <c r="E4872" t="s">
        <v>1137</v>
      </c>
      <c r="F4872" t="s">
        <v>227</v>
      </c>
      <c r="G4872" t="s">
        <v>107</v>
      </c>
      <c r="H4872" t="s">
        <v>1138</v>
      </c>
      <c r="I4872" t="s">
        <v>94</v>
      </c>
      <c r="J4872" s="32">
        <v>2050.9362999999998</v>
      </c>
      <c r="K4872" s="32">
        <v>998.01310000000001</v>
      </c>
      <c r="L4872" s="33">
        <v>1425733</v>
      </c>
      <c r="M4872" s="33">
        <v>485</v>
      </c>
      <c r="N4872" s="9">
        <v>0.7</v>
      </c>
    </row>
    <row r="4873" spans="2:14" x14ac:dyDescent="0.25">
      <c r="B4873" t="s">
        <v>87</v>
      </c>
      <c r="C4873" t="s">
        <v>1723</v>
      </c>
      <c r="D4873" t="s">
        <v>1724</v>
      </c>
      <c r="E4873" t="s">
        <v>1137</v>
      </c>
      <c r="F4873" t="s">
        <v>227</v>
      </c>
      <c r="G4873" t="s">
        <v>107</v>
      </c>
      <c r="H4873" t="s">
        <v>1139</v>
      </c>
      <c r="I4873" t="s">
        <v>100</v>
      </c>
      <c r="J4873" s="32">
        <v>978.5</v>
      </c>
      <c r="K4873" s="32">
        <v>0</v>
      </c>
      <c r="L4873" s="33">
        <v>13240</v>
      </c>
      <c r="M4873" s="33">
        <v>19</v>
      </c>
      <c r="N4873" s="9">
        <v>0</v>
      </c>
    </row>
    <row r="4874" spans="2:14" x14ac:dyDescent="0.25">
      <c r="B4874" t="s">
        <v>87</v>
      </c>
      <c r="C4874" t="s">
        <v>1723</v>
      </c>
      <c r="D4874" t="s">
        <v>1724</v>
      </c>
      <c r="E4874" t="s">
        <v>1718</v>
      </c>
      <c r="F4874" t="s">
        <v>140</v>
      </c>
      <c r="G4874" t="s">
        <v>186</v>
      </c>
      <c r="H4874" t="s">
        <v>1719</v>
      </c>
      <c r="I4874" t="s">
        <v>100</v>
      </c>
      <c r="J4874" s="32">
        <v>10310.013000000001</v>
      </c>
      <c r="K4874" s="32">
        <v>4678.3135000000002</v>
      </c>
      <c r="L4874" s="33">
        <v>9356627</v>
      </c>
      <c r="M4874" s="33">
        <v>2826</v>
      </c>
      <c r="N4874" s="9">
        <v>0.5</v>
      </c>
    </row>
    <row r="4875" spans="2:14" x14ac:dyDescent="0.25">
      <c r="B4875" t="s">
        <v>87</v>
      </c>
      <c r="C4875" t="s">
        <v>1723</v>
      </c>
      <c r="D4875" t="s">
        <v>1724</v>
      </c>
      <c r="E4875" t="s">
        <v>1140</v>
      </c>
      <c r="F4875" t="s">
        <v>191</v>
      </c>
      <c r="G4875" t="s">
        <v>186</v>
      </c>
      <c r="H4875" t="s">
        <v>1141</v>
      </c>
      <c r="I4875" t="s">
        <v>94</v>
      </c>
      <c r="J4875" s="32">
        <v>59780.5383</v>
      </c>
      <c r="K4875" s="32">
        <v>5508.1632</v>
      </c>
      <c r="L4875" s="33">
        <v>1296037</v>
      </c>
      <c r="M4875" s="33">
        <v>534</v>
      </c>
      <c r="N4875" s="9">
        <v>4.2500045909183104</v>
      </c>
    </row>
    <row r="4876" spans="2:14" x14ac:dyDescent="0.25">
      <c r="B4876" t="s">
        <v>87</v>
      </c>
      <c r="C4876" t="s">
        <v>1723</v>
      </c>
      <c r="D4876" t="s">
        <v>1724</v>
      </c>
      <c r="E4876" t="s">
        <v>1140</v>
      </c>
      <c r="F4876" t="s">
        <v>191</v>
      </c>
      <c r="G4876" t="s">
        <v>186</v>
      </c>
      <c r="H4876" t="s">
        <v>1146</v>
      </c>
      <c r="I4876" t="s">
        <v>94</v>
      </c>
      <c r="J4876" s="32">
        <v>7318.7524999999996</v>
      </c>
      <c r="K4876" s="32">
        <v>802.67160000000001</v>
      </c>
      <c r="L4876" s="33">
        <v>168980</v>
      </c>
      <c r="M4876" s="33">
        <v>88</v>
      </c>
      <c r="N4876" s="9">
        <v>4.7500982364776796</v>
      </c>
    </row>
    <row r="4877" spans="2:14" x14ac:dyDescent="0.25">
      <c r="B4877" t="s">
        <v>87</v>
      </c>
      <c r="C4877" t="s">
        <v>1723</v>
      </c>
      <c r="D4877" t="s">
        <v>1724</v>
      </c>
      <c r="E4877" t="s">
        <v>1140</v>
      </c>
      <c r="F4877" t="s">
        <v>191</v>
      </c>
      <c r="G4877" t="s">
        <v>186</v>
      </c>
      <c r="H4877" t="s">
        <v>1147</v>
      </c>
      <c r="I4877" t="s">
        <v>94</v>
      </c>
      <c r="J4877" s="32">
        <v>5484.6112999999996</v>
      </c>
      <c r="K4877" s="32">
        <v>503.35019999999997</v>
      </c>
      <c r="L4877" s="33">
        <v>105967</v>
      </c>
      <c r="M4877" s="33">
        <v>100</v>
      </c>
      <c r="N4877" s="9">
        <v>4.7500655864561603</v>
      </c>
    </row>
    <row r="4878" spans="2:14" x14ac:dyDescent="0.25">
      <c r="B4878" t="s">
        <v>87</v>
      </c>
      <c r="C4878" t="s">
        <v>1723</v>
      </c>
      <c r="D4878" t="s">
        <v>1724</v>
      </c>
      <c r="E4878" t="s">
        <v>1140</v>
      </c>
      <c r="F4878" t="s">
        <v>191</v>
      </c>
      <c r="G4878" t="s">
        <v>186</v>
      </c>
      <c r="H4878" t="s">
        <v>1148</v>
      </c>
      <c r="I4878" t="s">
        <v>94</v>
      </c>
      <c r="J4878" s="32">
        <v>2100.1033000000002</v>
      </c>
      <c r="K4878" s="32">
        <v>147.9436</v>
      </c>
      <c r="L4878" s="33">
        <v>31143</v>
      </c>
      <c r="M4878" s="33">
        <v>18</v>
      </c>
      <c r="N4878" s="9">
        <v>4.75046077770285</v>
      </c>
    </row>
    <row r="4879" spans="2:14" x14ac:dyDescent="0.25">
      <c r="B4879" t="s">
        <v>87</v>
      </c>
      <c r="C4879" t="s">
        <v>1723</v>
      </c>
      <c r="D4879" t="s">
        <v>1724</v>
      </c>
      <c r="E4879" t="s">
        <v>1140</v>
      </c>
      <c r="F4879" t="s">
        <v>191</v>
      </c>
      <c r="G4879" t="s">
        <v>186</v>
      </c>
      <c r="H4879" t="s">
        <v>1720</v>
      </c>
      <c r="I4879" t="s">
        <v>94</v>
      </c>
      <c r="J4879" s="32">
        <v>12940.201800000001</v>
      </c>
      <c r="K4879" s="32">
        <v>654.39469999999994</v>
      </c>
      <c r="L4879" s="33">
        <v>137760</v>
      </c>
      <c r="M4879" s="33">
        <v>109</v>
      </c>
      <c r="N4879" s="9">
        <v>4.7502518873403003</v>
      </c>
    </row>
    <row r="4880" spans="2:14" x14ac:dyDescent="0.25">
      <c r="B4880" t="s">
        <v>87</v>
      </c>
      <c r="C4880" t="s">
        <v>1723</v>
      </c>
      <c r="D4880" t="s">
        <v>1724</v>
      </c>
      <c r="E4880" t="s">
        <v>1140</v>
      </c>
      <c r="F4880" t="s">
        <v>191</v>
      </c>
      <c r="G4880" t="s">
        <v>186</v>
      </c>
      <c r="H4880" t="s">
        <v>1721</v>
      </c>
      <c r="I4880" t="s">
        <v>94</v>
      </c>
      <c r="J4880" s="32">
        <v>59430.163999999997</v>
      </c>
      <c r="K4880" s="32">
        <v>5267.9809999999998</v>
      </c>
      <c r="L4880" s="33">
        <v>1239512</v>
      </c>
      <c r="M4880" s="33">
        <v>320</v>
      </c>
      <c r="N4880" s="9">
        <v>4.2500443723013497</v>
      </c>
    </row>
    <row r="4881" spans="2:14" x14ac:dyDescent="0.25">
      <c r="B4881" t="s">
        <v>87</v>
      </c>
      <c r="C4881" t="s">
        <v>1723</v>
      </c>
      <c r="D4881" t="s">
        <v>1724</v>
      </c>
      <c r="E4881" t="s">
        <v>1140</v>
      </c>
      <c r="F4881" t="s">
        <v>191</v>
      </c>
      <c r="G4881" t="s">
        <v>186</v>
      </c>
      <c r="H4881" t="s">
        <v>1152</v>
      </c>
      <c r="I4881" t="s">
        <v>94</v>
      </c>
      <c r="J4881" s="32">
        <v>2027.0388</v>
      </c>
      <c r="K4881" s="32">
        <v>215.73220000000001</v>
      </c>
      <c r="L4881" s="33">
        <v>45416</v>
      </c>
      <c r="M4881" s="33">
        <v>15</v>
      </c>
      <c r="N4881" s="9">
        <v>4.7501365157653597</v>
      </c>
    </row>
    <row r="4882" spans="2:14" x14ac:dyDescent="0.25">
      <c r="B4882" t="s">
        <v>87</v>
      </c>
      <c r="C4882" t="s">
        <v>1723</v>
      </c>
      <c r="D4882" t="s">
        <v>1724</v>
      </c>
      <c r="E4882" t="s">
        <v>1140</v>
      </c>
      <c r="F4882" t="s">
        <v>191</v>
      </c>
      <c r="G4882" t="s">
        <v>186</v>
      </c>
      <c r="H4882" t="s">
        <v>1153</v>
      </c>
      <c r="I4882" t="s">
        <v>94</v>
      </c>
      <c r="J4882" s="32">
        <v>1915.9648</v>
      </c>
      <c r="K4882" s="32">
        <v>20.271000000000001</v>
      </c>
      <c r="L4882" s="33">
        <v>4266</v>
      </c>
      <c r="M4882" s="33">
        <v>2</v>
      </c>
      <c r="N4882" s="9">
        <v>4.7517580872011198</v>
      </c>
    </row>
    <row r="4883" spans="2:14" x14ac:dyDescent="0.25">
      <c r="B4883" t="s">
        <v>87</v>
      </c>
      <c r="C4883" t="s">
        <v>1723</v>
      </c>
      <c r="D4883" t="s">
        <v>1724</v>
      </c>
      <c r="E4883" t="s">
        <v>1140</v>
      </c>
      <c r="F4883" t="s">
        <v>191</v>
      </c>
      <c r="G4883" t="s">
        <v>186</v>
      </c>
      <c r="H4883" t="s">
        <v>1154</v>
      </c>
      <c r="I4883" t="s">
        <v>94</v>
      </c>
      <c r="J4883" s="32">
        <v>2036.1967999999999</v>
      </c>
      <c r="K4883" s="32">
        <v>268.00970000000001</v>
      </c>
      <c r="L4883" s="33">
        <v>56422</v>
      </c>
      <c r="M4883" s="33">
        <v>18</v>
      </c>
      <c r="N4883" s="9">
        <v>4.7500921626315904</v>
      </c>
    </row>
    <row r="4884" spans="2:14" x14ac:dyDescent="0.25">
      <c r="B4884" t="s">
        <v>87</v>
      </c>
      <c r="C4884" t="s">
        <v>1723</v>
      </c>
      <c r="D4884" t="s">
        <v>1724</v>
      </c>
      <c r="E4884" t="s">
        <v>1140</v>
      </c>
      <c r="F4884" t="s">
        <v>191</v>
      </c>
      <c r="G4884" t="s">
        <v>186</v>
      </c>
      <c r="H4884" t="s">
        <v>1155</v>
      </c>
      <c r="I4884" t="s">
        <v>94</v>
      </c>
      <c r="J4884" s="32">
        <v>3956.8164999999999</v>
      </c>
      <c r="K4884" s="32">
        <v>297.14690000000002</v>
      </c>
      <c r="L4884" s="33">
        <v>62552</v>
      </c>
      <c r="M4884" s="33">
        <v>60</v>
      </c>
      <c r="N4884" s="9">
        <v>4.7503980688067502</v>
      </c>
    </row>
    <row r="4885" spans="2:14" x14ac:dyDescent="0.25">
      <c r="B4885" t="s">
        <v>87</v>
      </c>
      <c r="C4885" t="s">
        <v>1723</v>
      </c>
      <c r="D4885" t="s">
        <v>1724</v>
      </c>
      <c r="E4885" t="s">
        <v>1140</v>
      </c>
      <c r="F4885" t="s">
        <v>191</v>
      </c>
      <c r="G4885" t="s">
        <v>186</v>
      </c>
      <c r="H4885" t="s">
        <v>1156</v>
      </c>
      <c r="I4885" t="s">
        <v>94</v>
      </c>
      <c r="J4885" s="32">
        <v>10442.737300000001</v>
      </c>
      <c r="K4885" s="32">
        <v>451.54809999999998</v>
      </c>
      <c r="L4885" s="33">
        <v>95057</v>
      </c>
      <c r="M4885" s="33">
        <v>63</v>
      </c>
      <c r="N4885" s="9">
        <v>4.75028772210357</v>
      </c>
    </row>
    <row r="4886" spans="2:14" x14ac:dyDescent="0.25">
      <c r="B4886" t="s">
        <v>87</v>
      </c>
      <c r="C4886" t="s">
        <v>1723</v>
      </c>
      <c r="D4886" t="s">
        <v>1724</v>
      </c>
      <c r="E4886" t="s">
        <v>1140</v>
      </c>
      <c r="F4886" t="s">
        <v>191</v>
      </c>
      <c r="G4886" t="s">
        <v>186</v>
      </c>
      <c r="H4886" t="s">
        <v>1157</v>
      </c>
      <c r="I4886" t="s">
        <v>94</v>
      </c>
      <c r="J4886" s="32">
        <v>6752.4004999999997</v>
      </c>
      <c r="K4886" s="32">
        <v>475.54109999999997</v>
      </c>
      <c r="L4886" s="33">
        <v>100109</v>
      </c>
      <c r="M4886" s="33">
        <v>66</v>
      </c>
      <c r="N4886" s="9">
        <v>4.7502332457621099</v>
      </c>
    </row>
    <row r="4887" spans="2:14" x14ac:dyDescent="0.25">
      <c r="B4887" t="s">
        <v>87</v>
      </c>
      <c r="C4887" t="s">
        <v>1723</v>
      </c>
      <c r="D4887" t="s">
        <v>1724</v>
      </c>
      <c r="E4887" t="s">
        <v>1140</v>
      </c>
      <c r="F4887" t="s">
        <v>191</v>
      </c>
      <c r="G4887" t="s">
        <v>186</v>
      </c>
      <c r="H4887" t="s">
        <v>1158</v>
      </c>
      <c r="I4887" t="s">
        <v>94</v>
      </c>
      <c r="J4887" s="32">
        <v>3167.5945000000002</v>
      </c>
      <c r="K4887" s="32">
        <v>326.89150000000001</v>
      </c>
      <c r="L4887" s="33">
        <v>68815</v>
      </c>
      <c r="M4887" s="33">
        <v>47</v>
      </c>
      <c r="N4887" s="9">
        <v>4.7502942672382398</v>
      </c>
    </row>
    <row r="4888" spans="2:14" x14ac:dyDescent="0.25">
      <c r="B4888" t="s">
        <v>87</v>
      </c>
      <c r="C4888" t="s">
        <v>1723</v>
      </c>
      <c r="D4888" t="s">
        <v>1724</v>
      </c>
      <c r="E4888" t="s">
        <v>1140</v>
      </c>
      <c r="F4888" t="s">
        <v>191</v>
      </c>
      <c r="G4888" t="s">
        <v>186</v>
      </c>
      <c r="H4888" t="s">
        <v>1159</v>
      </c>
      <c r="I4888" t="s">
        <v>94</v>
      </c>
      <c r="J4888" s="32">
        <v>2485.6417999999999</v>
      </c>
      <c r="K4888" s="32">
        <v>62.115600000000001</v>
      </c>
      <c r="L4888" s="33">
        <v>13075</v>
      </c>
      <c r="M4888" s="33">
        <v>8</v>
      </c>
      <c r="N4888" s="9">
        <v>4.75071510516252</v>
      </c>
    </row>
    <row r="4889" spans="2:14" x14ac:dyDescent="0.25">
      <c r="B4889" t="s">
        <v>87</v>
      </c>
      <c r="C4889" t="s">
        <v>1723</v>
      </c>
      <c r="D4889" t="s">
        <v>1724</v>
      </c>
      <c r="E4889" t="s">
        <v>1140</v>
      </c>
      <c r="F4889" t="s">
        <v>191</v>
      </c>
      <c r="G4889" t="s">
        <v>186</v>
      </c>
      <c r="H4889" t="s">
        <v>1637</v>
      </c>
      <c r="I4889" t="s">
        <v>94</v>
      </c>
      <c r="J4889" s="32">
        <v>17536.273499999999</v>
      </c>
      <c r="K4889" s="32">
        <v>2763.7249000000002</v>
      </c>
      <c r="L4889" s="33">
        <v>650286</v>
      </c>
      <c r="M4889" s="33">
        <v>139</v>
      </c>
      <c r="N4889" s="9">
        <v>4.2500144551781798</v>
      </c>
    </row>
    <row r="4890" spans="2:14" x14ac:dyDescent="0.25">
      <c r="B4890" t="s">
        <v>87</v>
      </c>
      <c r="C4890" t="s">
        <v>1723</v>
      </c>
      <c r="D4890" t="s">
        <v>1724</v>
      </c>
      <c r="E4890" t="s">
        <v>1140</v>
      </c>
      <c r="F4890" t="s">
        <v>191</v>
      </c>
      <c r="G4890" t="s">
        <v>186</v>
      </c>
      <c r="H4890" t="s">
        <v>1722</v>
      </c>
      <c r="I4890" t="s">
        <v>94</v>
      </c>
      <c r="J4890" s="32">
        <v>46084.734799999998</v>
      </c>
      <c r="K4890" s="32">
        <v>7883.4435999999996</v>
      </c>
      <c r="L4890" s="33">
        <v>1854923</v>
      </c>
      <c r="M4890" s="33">
        <v>307</v>
      </c>
      <c r="N4890" s="9">
        <v>4.2500112403587602</v>
      </c>
    </row>
    <row r="4891" spans="2:14" x14ac:dyDescent="0.25">
      <c r="B4891" t="s">
        <v>87</v>
      </c>
      <c r="C4891" t="s">
        <v>1723</v>
      </c>
      <c r="D4891" t="s">
        <v>1724</v>
      </c>
      <c r="E4891" t="s">
        <v>1479</v>
      </c>
      <c r="F4891" t="s">
        <v>178</v>
      </c>
      <c r="G4891" t="s">
        <v>321</v>
      </c>
      <c r="H4891" t="s">
        <v>1480</v>
      </c>
      <c r="I4891" t="s">
        <v>100</v>
      </c>
      <c r="J4891" s="32">
        <v>200</v>
      </c>
      <c r="K4891" s="32">
        <v>200</v>
      </c>
      <c r="L4891" s="33">
        <v>4335382</v>
      </c>
      <c r="M4891" s="33">
        <v>2824</v>
      </c>
      <c r="N4891" s="9">
        <v>4.6132036346508698E-2</v>
      </c>
    </row>
    <row r="4892" spans="2:14" x14ac:dyDescent="0.25">
      <c r="B4892" t="s">
        <v>87</v>
      </c>
      <c r="C4892" t="s">
        <v>1723</v>
      </c>
      <c r="D4892" t="s">
        <v>1724</v>
      </c>
      <c r="E4892" t="s">
        <v>1163</v>
      </c>
      <c r="F4892" t="s">
        <v>215</v>
      </c>
      <c r="G4892" t="s">
        <v>113</v>
      </c>
      <c r="H4892" t="s">
        <v>1846</v>
      </c>
      <c r="I4892" t="s">
        <v>94</v>
      </c>
      <c r="J4892" s="32">
        <v>333.65199999999999</v>
      </c>
      <c r="K4892" s="32">
        <v>24.44</v>
      </c>
      <c r="L4892" s="33">
        <v>6110</v>
      </c>
      <c r="M4892" s="33">
        <v>2</v>
      </c>
      <c r="N4892" s="9">
        <v>4</v>
      </c>
    </row>
    <row r="4893" spans="2:14" x14ac:dyDescent="0.25">
      <c r="B4893" t="s">
        <v>87</v>
      </c>
      <c r="C4893" t="s">
        <v>1723</v>
      </c>
      <c r="D4893" t="s">
        <v>1724</v>
      </c>
      <c r="E4893" t="s">
        <v>1163</v>
      </c>
      <c r="F4893" t="s">
        <v>215</v>
      </c>
      <c r="G4893" t="s">
        <v>113</v>
      </c>
      <c r="H4893" t="s">
        <v>1847</v>
      </c>
      <c r="I4893" t="s">
        <v>94</v>
      </c>
      <c r="J4893" s="32">
        <v>154.12</v>
      </c>
      <c r="K4893" s="32">
        <v>17.440000000000001</v>
      </c>
      <c r="L4893" s="33">
        <v>4360</v>
      </c>
      <c r="M4893" s="33">
        <v>2</v>
      </c>
      <c r="N4893" s="9">
        <v>4</v>
      </c>
    </row>
    <row r="4894" spans="2:14" x14ac:dyDescent="0.25">
      <c r="B4894" t="s">
        <v>87</v>
      </c>
      <c r="C4894" t="s">
        <v>1723</v>
      </c>
      <c r="D4894" t="s">
        <v>1724</v>
      </c>
      <c r="E4894" t="s">
        <v>1163</v>
      </c>
      <c r="F4894" t="s">
        <v>215</v>
      </c>
      <c r="G4894" t="s">
        <v>113</v>
      </c>
      <c r="H4894" t="s">
        <v>1164</v>
      </c>
      <c r="I4894" t="s">
        <v>94</v>
      </c>
      <c r="J4894" s="32">
        <v>33.936300000000003</v>
      </c>
      <c r="K4894" s="32">
        <v>33.949300000000001</v>
      </c>
      <c r="L4894" s="33">
        <v>7985</v>
      </c>
      <c r="M4894" s="33">
        <v>2</v>
      </c>
      <c r="N4894" s="9">
        <v>4.2516343143393804</v>
      </c>
    </row>
    <row r="4895" spans="2:14" x14ac:dyDescent="0.25">
      <c r="B4895" t="s">
        <v>87</v>
      </c>
      <c r="C4895" t="s">
        <v>1723</v>
      </c>
      <c r="D4895" t="s">
        <v>1724</v>
      </c>
      <c r="E4895" t="s">
        <v>1165</v>
      </c>
      <c r="F4895" t="s">
        <v>215</v>
      </c>
      <c r="G4895" t="s">
        <v>113</v>
      </c>
      <c r="H4895" t="s">
        <v>1166</v>
      </c>
      <c r="I4895" t="s">
        <v>100</v>
      </c>
      <c r="J4895" s="32">
        <v>202745.17860000001</v>
      </c>
      <c r="K4895" s="32">
        <v>49934.975200000001</v>
      </c>
      <c r="L4895" s="33">
        <v>106244628</v>
      </c>
      <c r="M4895" s="33">
        <v>31338</v>
      </c>
      <c r="N4895" s="9">
        <v>0.47000000037648898</v>
      </c>
    </row>
    <row r="4896" spans="2:14" x14ac:dyDescent="0.25">
      <c r="B4896" t="s">
        <v>87</v>
      </c>
      <c r="C4896" t="s">
        <v>1723</v>
      </c>
      <c r="D4896" t="s">
        <v>1724</v>
      </c>
      <c r="E4896" t="s">
        <v>1165</v>
      </c>
      <c r="F4896" t="s">
        <v>215</v>
      </c>
      <c r="G4896" t="s">
        <v>113</v>
      </c>
      <c r="H4896" t="s">
        <v>1848</v>
      </c>
      <c r="I4896" t="s">
        <v>94</v>
      </c>
      <c r="J4896" s="32">
        <v>9377.6474999999991</v>
      </c>
      <c r="K4896" s="32">
        <v>523.09439999999995</v>
      </c>
      <c r="L4896" s="33">
        <v>139480</v>
      </c>
      <c r="M4896" s="33">
        <v>60</v>
      </c>
      <c r="N4896" s="9">
        <v>3.75031832520791</v>
      </c>
    </row>
    <row r="4897" spans="2:14" x14ac:dyDescent="0.25">
      <c r="B4897" t="s">
        <v>87</v>
      </c>
      <c r="C4897" t="s">
        <v>1723</v>
      </c>
      <c r="D4897" t="s">
        <v>1724</v>
      </c>
      <c r="E4897" t="s">
        <v>1165</v>
      </c>
      <c r="F4897" t="s">
        <v>215</v>
      </c>
      <c r="G4897" t="s">
        <v>113</v>
      </c>
      <c r="H4897" t="s">
        <v>1849</v>
      </c>
      <c r="I4897" t="s">
        <v>94</v>
      </c>
      <c r="J4897" s="32">
        <v>7950.6149999999998</v>
      </c>
      <c r="K4897" s="32">
        <v>652.07839999999999</v>
      </c>
      <c r="L4897" s="33">
        <v>173876</v>
      </c>
      <c r="M4897" s="33">
        <v>59</v>
      </c>
      <c r="N4897" s="9">
        <v>3.7502496031654702</v>
      </c>
    </row>
    <row r="4898" spans="2:14" x14ac:dyDescent="0.25">
      <c r="B4898" t="s">
        <v>87</v>
      </c>
      <c r="C4898" t="s">
        <v>1723</v>
      </c>
      <c r="D4898" t="s">
        <v>1724</v>
      </c>
      <c r="E4898" t="s">
        <v>1165</v>
      </c>
      <c r="F4898" t="s">
        <v>215</v>
      </c>
      <c r="G4898" t="s">
        <v>113</v>
      </c>
      <c r="H4898" t="s">
        <v>1850</v>
      </c>
      <c r="I4898" t="s">
        <v>94</v>
      </c>
      <c r="J4898" s="32">
        <v>8304.8174999999992</v>
      </c>
      <c r="K4898" s="32">
        <v>9.6247000000000007</v>
      </c>
      <c r="L4898" s="33">
        <v>2563</v>
      </c>
      <c r="M4898" s="33">
        <v>1</v>
      </c>
      <c r="N4898" s="9">
        <v>3.7552477565353102</v>
      </c>
    </row>
    <row r="4899" spans="2:14" x14ac:dyDescent="0.25">
      <c r="B4899" t="s">
        <v>87</v>
      </c>
      <c r="C4899" t="s">
        <v>1723</v>
      </c>
      <c r="D4899" t="s">
        <v>1724</v>
      </c>
      <c r="E4899" t="s">
        <v>1165</v>
      </c>
      <c r="F4899" t="s">
        <v>215</v>
      </c>
      <c r="G4899" t="s">
        <v>113</v>
      </c>
      <c r="H4899" t="s">
        <v>1167</v>
      </c>
      <c r="I4899" t="s">
        <v>94</v>
      </c>
      <c r="J4899" s="32">
        <v>21.9</v>
      </c>
      <c r="K4899" s="32">
        <v>21.902699999999999</v>
      </c>
      <c r="L4899" s="33">
        <v>5840</v>
      </c>
      <c r="M4899" s="33">
        <v>3</v>
      </c>
      <c r="N4899" s="9">
        <v>3.7504623287671199</v>
      </c>
    </row>
    <row r="4900" spans="2:14" x14ac:dyDescent="0.25">
      <c r="B4900" t="s">
        <v>87</v>
      </c>
      <c r="C4900" t="s">
        <v>1723</v>
      </c>
      <c r="D4900" t="s">
        <v>1724</v>
      </c>
      <c r="E4900" t="s">
        <v>1165</v>
      </c>
      <c r="F4900" t="s">
        <v>215</v>
      </c>
      <c r="G4900" t="s">
        <v>113</v>
      </c>
      <c r="H4900" t="s">
        <v>1851</v>
      </c>
      <c r="I4900" t="s">
        <v>94</v>
      </c>
      <c r="J4900" s="32">
        <v>14416.065000000001</v>
      </c>
      <c r="K4900" s="32">
        <v>470.39830000000001</v>
      </c>
      <c r="L4900" s="33">
        <v>125428</v>
      </c>
      <c r="M4900" s="33">
        <v>38</v>
      </c>
      <c r="N4900" s="9">
        <v>3.7503452179736501</v>
      </c>
    </row>
    <row r="4901" spans="2:14" x14ac:dyDescent="0.25">
      <c r="B4901" t="s">
        <v>87</v>
      </c>
      <c r="C4901" t="s">
        <v>1723</v>
      </c>
      <c r="D4901" t="s">
        <v>1724</v>
      </c>
      <c r="E4901" t="s">
        <v>1165</v>
      </c>
      <c r="F4901" t="s">
        <v>215</v>
      </c>
      <c r="G4901" t="s">
        <v>113</v>
      </c>
      <c r="H4901" t="s">
        <v>1852</v>
      </c>
      <c r="I4901" t="s">
        <v>94</v>
      </c>
      <c r="J4901" s="32">
        <v>4181.7524999999996</v>
      </c>
      <c r="K4901" s="32">
        <v>404.13290000000001</v>
      </c>
      <c r="L4901" s="33">
        <v>107756</v>
      </c>
      <c r="M4901" s="33">
        <v>28</v>
      </c>
      <c r="N4901" s="9">
        <v>3.7504445228107901</v>
      </c>
    </row>
    <row r="4902" spans="2:14" x14ac:dyDescent="0.25">
      <c r="B4902" t="s">
        <v>87</v>
      </c>
      <c r="C4902" t="s">
        <v>1723</v>
      </c>
      <c r="D4902" t="s">
        <v>1724</v>
      </c>
      <c r="E4902" t="s">
        <v>1165</v>
      </c>
      <c r="F4902" t="s">
        <v>215</v>
      </c>
      <c r="G4902" t="s">
        <v>113</v>
      </c>
      <c r="H4902" t="s">
        <v>1853</v>
      </c>
      <c r="I4902" t="s">
        <v>94</v>
      </c>
      <c r="J4902" s="32">
        <v>3909.7087999999999</v>
      </c>
      <c r="K4902" s="32">
        <v>431.45420000000001</v>
      </c>
      <c r="L4902" s="33">
        <v>115042</v>
      </c>
      <c r="M4902" s="33">
        <v>28</v>
      </c>
      <c r="N4902" s="9">
        <v>3.7504059387006401</v>
      </c>
    </row>
    <row r="4903" spans="2:14" x14ac:dyDescent="0.25">
      <c r="B4903" t="s">
        <v>87</v>
      </c>
      <c r="C4903" t="s">
        <v>1723</v>
      </c>
      <c r="D4903" t="s">
        <v>1724</v>
      </c>
      <c r="E4903" t="s">
        <v>1165</v>
      </c>
      <c r="F4903" t="s">
        <v>215</v>
      </c>
      <c r="G4903" t="s">
        <v>113</v>
      </c>
      <c r="H4903" t="s">
        <v>1168</v>
      </c>
      <c r="I4903" t="s">
        <v>94</v>
      </c>
      <c r="J4903" s="32">
        <v>190.48500000000001</v>
      </c>
      <c r="K4903" s="32">
        <v>190.49430000000001</v>
      </c>
      <c r="L4903" s="33">
        <v>50796</v>
      </c>
      <c r="M4903" s="33">
        <v>50</v>
      </c>
      <c r="N4903" s="9">
        <v>3.7501830852823002</v>
      </c>
    </row>
    <row r="4904" spans="2:14" x14ac:dyDescent="0.25">
      <c r="B4904" t="s">
        <v>87</v>
      </c>
      <c r="C4904" t="s">
        <v>1723</v>
      </c>
      <c r="D4904" t="s">
        <v>1724</v>
      </c>
      <c r="E4904" t="s">
        <v>1165</v>
      </c>
      <c r="F4904" t="s">
        <v>215</v>
      </c>
      <c r="G4904" t="s">
        <v>113</v>
      </c>
      <c r="H4904" t="s">
        <v>1169</v>
      </c>
      <c r="I4904" t="s">
        <v>100</v>
      </c>
      <c r="J4904" s="32">
        <v>3640</v>
      </c>
      <c r="K4904" s="32">
        <v>1330</v>
      </c>
      <c r="L4904" s="33">
        <v>1493181</v>
      </c>
      <c r="M4904" s="33">
        <v>373</v>
      </c>
      <c r="N4904" s="9">
        <v>0.89071586097063904</v>
      </c>
    </row>
    <row r="4905" spans="2:14" x14ac:dyDescent="0.25">
      <c r="B4905" t="s">
        <v>87</v>
      </c>
      <c r="C4905" t="s">
        <v>1723</v>
      </c>
      <c r="D4905" t="s">
        <v>1724</v>
      </c>
      <c r="E4905" t="s">
        <v>1165</v>
      </c>
      <c r="F4905" t="s">
        <v>215</v>
      </c>
      <c r="G4905" t="s">
        <v>113</v>
      </c>
      <c r="H4905" t="s">
        <v>1854</v>
      </c>
      <c r="I4905" t="s">
        <v>94</v>
      </c>
      <c r="J4905" s="32">
        <v>1800.0488</v>
      </c>
      <c r="K4905" s="32">
        <v>458.38189999999997</v>
      </c>
      <c r="L4905" s="33">
        <v>122229</v>
      </c>
      <c r="M4905" s="33">
        <v>137</v>
      </c>
      <c r="N4905" s="9">
        <v>3.75018939858789</v>
      </c>
    </row>
    <row r="4906" spans="2:14" x14ac:dyDescent="0.25">
      <c r="B4906" t="s">
        <v>87</v>
      </c>
      <c r="C4906" t="s">
        <v>1723</v>
      </c>
      <c r="D4906" t="s">
        <v>1724</v>
      </c>
      <c r="E4906" t="s">
        <v>1165</v>
      </c>
      <c r="F4906" t="s">
        <v>215</v>
      </c>
      <c r="G4906" t="s">
        <v>113</v>
      </c>
      <c r="H4906" t="s">
        <v>1171</v>
      </c>
      <c r="I4906" t="s">
        <v>100</v>
      </c>
      <c r="J4906" s="32">
        <v>27860</v>
      </c>
      <c r="K4906" s="32">
        <v>10220</v>
      </c>
      <c r="L4906" s="33">
        <v>36899020</v>
      </c>
      <c r="M4906" s="33">
        <v>6125</v>
      </c>
      <c r="N4906" s="9">
        <v>0.27697212554696499</v>
      </c>
    </row>
    <row r="4907" spans="2:14" x14ac:dyDescent="0.25">
      <c r="B4907" t="s">
        <v>87</v>
      </c>
      <c r="C4907" t="s">
        <v>1723</v>
      </c>
      <c r="D4907" t="s">
        <v>1724</v>
      </c>
      <c r="E4907" t="s">
        <v>1165</v>
      </c>
      <c r="F4907" t="s">
        <v>215</v>
      </c>
      <c r="G4907" t="s">
        <v>113</v>
      </c>
      <c r="H4907" t="s">
        <v>1172</v>
      </c>
      <c r="I4907" t="s">
        <v>94</v>
      </c>
      <c r="J4907" s="32">
        <v>129.54750000000001</v>
      </c>
      <c r="K4907" s="32">
        <v>129.5523</v>
      </c>
      <c r="L4907" s="33">
        <v>34546</v>
      </c>
      <c r="M4907" s="33">
        <v>30</v>
      </c>
      <c r="N4907" s="9">
        <v>3.7501389451745402</v>
      </c>
    </row>
    <row r="4908" spans="2:14" x14ac:dyDescent="0.25">
      <c r="B4908" t="s">
        <v>87</v>
      </c>
      <c r="C4908" t="s">
        <v>1723</v>
      </c>
      <c r="D4908" t="s">
        <v>1724</v>
      </c>
      <c r="E4908" t="s">
        <v>1165</v>
      </c>
      <c r="F4908" t="s">
        <v>215</v>
      </c>
      <c r="G4908" t="s">
        <v>113</v>
      </c>
      <c r="H4908" t="s">
        <v>1855</v>
      </c>
      <c r="I4908" t="s">
        <v>94</v>
      </c>
      <c r="J4908" s="32">
        <v>13885.035</v>
      </c>
      <c r="K4908" s="32">
        <v>568.29930000000002</v>
      </c>
      <c r="L4908" s="33">
        <v>151534</v>
      </c>
      <c r="M4908" s="33">
        <v>166</v>
      </c>
      <c r="N4908" s="9">
        <v>3.7503088415800998</v>
      </c>
    </row>
    <row r="4909" spans="2:14" x14ac:dyDescent="0.25">
      <c r="B4909" t="s">
        <v>87</v>
      </c>
      <c r="C4909" t="s">
        <v>1723</v>
      </c>
      <c r="D4909" t="s">
        <v>1724</v>
      </c>
      <c r="E4909" t="s">
        <v>1165</v>
      </c>
      <c r="F4909" t="s">
        <v>215</v>
      </c>
      <c r="G4909" t="s">
        <v>113</v>
      </c>
      <c r="H4909" t="s">
        <v>1856</v>
      </c>
      <c r="I4909" t="s">
        <v>94</v>
      </c>
      <c r="J4909" s="32">
        <v>16747.169999999998</v>
      </c>
      <c r="K4909" s="32">
        <v>535.2047</v>
      </c>
      <c r="L4909" s="33">
        <v>142709</v>
      </c>
      <c r="M4909" s="33">
        <v>98</v>
      </c>
      <c r="N4909" s="9">
        <v>3.7503219838973001</v>
      </c>
    </row>
    <row r="4910" spans="2:14" x14ac:dyDescent="0.25">
      <c r="B4910" t="s">
        <v>87</v>
      </c>
      <c r="C4910" t="s">
        <v>1723</v>
      </c>
      <c r="D4910" t="s">
        <v>1724</v>
      </c>
      <c r="E4910" t="s">
        <v>1165</v>
      </c>
      <c r="F4910" t="s">
        <v>215</v>
      </c>
      <c r="G4910" t="s">
        <v>113</v>
      </c>
      <c r="H4910" t="s">
        <v>1857</v>
      </c>
      <c r="I4910" t="s">
        <v>94</v>
      </c>
      <c r="J4910" s="32">
        <v>15414.727500000001</v>
      </c>
      <c r="K4910" s="32">
        <v>587.51900000000001</v>
      </c>
      <c r="L4910" s="33">
        <v>156659</v>
      </c>
      <c r="M4910" s="33">
        <v>95</v>
      </c>
      <c r="N4910" s="9">
        <v>3.7503048021498899</v>
      </c>
    </row>
    <row r="4911" spans="2:14" x14ac:dyDescent="0.25">
      <c r="B4911" t="s">
        <v>87</v>
      </c>
      <c r="C4911" t="s">
        <v>1723</v>
      </c>
      <c r="D4911" t="s">
        <v>1724</v>
      </c>
      <c r="E4911" t="s">
        <v>1165</v>
      </c>
      <c r="F4911" t="s">
        <v>215</v>
      </c>
      <c r="G4911" t="s">
        <v>113</v>
      </c>
      <c r="H4911" t="s">
        <v>1858</v>
      </c>
      <c r="I4911" t="s">
        <v>94</v>
      </c>
      <c r="J4911" s="32">
        <v>10270.811299999999</v>
      </c>
      <c r="K4911" s="32">
        <v>167.2972</v>
      </c>
      <c r="L4911" s="33">
        <v>44605</v>
      </c>
      <c r="M4911" s="33">
        <v>51</v>
      </c>
      <c r="N4911" s="9">
        <v>3.7506378208720901</v>
      </c>
    </row>
    <row r="4912" spans="2:14" x14ac:dyDescent="0.25">
      <c r="B4912" t="s">
        <v>87</v>
      </c>
      <c r="C4912" t="s">
        <v>1723</v>
      </c>
      <c r="D4912" t="s">
        <v>1724</v>
      </c>
      <c r="E4912" t="s">
        <v>1165</v>
      </c>
      <c r="F4912" t="s">
        <v>215</v>
      </c>
      <c r="G4912" t="s">
        <v>113</v>
      </c>
      <c r="H4912" t="s">
        <v>1859</v>
      </c>
      <c r="I4912" t="s">
        <v>94</v>
      </c>
      <c r="J4912" s="32">
        <v>3110.3663000000001</v>
      </c>
      <c r="K4912" s="32">
        <v>281.08960000000002</v>
      </c>
      <c r="L4912" s="33">
        <v>74950</v>
      </c>
      <c r="M4912" s="33">
        <v>42</v>
      </c>
      <c r="N4912" s="9">
        <v>3.7503615743829202</v>
      </c>
    </row>
    <row r="4913" spans="2:14" x14ac:dyDescent="0.25">
      <c r="B4913" t="s">
        <v>87</v>
      </c>
      <c r="C4913" t="s">
        <v>1723</v>
      </c>
      <c r="D4913" t="s">
        <v>1724</v>
      </c>
      <c r="E4913" t="s">
        <v>1165</v>
      </c>
      <c r="F4913" t="s">
        <v>215</v>
      </c>
      <c r="G4913" t="s">
        <v>113</v>
      </c>
      <c r="H4913" t="s">
        <v>1860</v>
      </c>
      <c r="I4913" t="s">
        <v>94</v>
      </c>
      <c r="J4913" s="32">
        <v>3014.5124999999998</v>
      </c>
      <c r="K4913" s="32">
        <v>232.44110000000001</v>
      </c>
      <c r="L4913" s="33">
        <v>61977</v>
      </c>
      <c r="M4913" s="33">
        <v>22</v>
      </c>
      <c r="N4913" s="9">
        <v>3.7504412927376198</v>
      </c>
    </row>
    <row r="4914" spans="2:14" x14ac:dyDescent="0.25">
      <c r="B4914" t="s">
        <v>87</v>
      </c>
      <c r="C4914" t="s">
        <v>1723</v>
      </c>
      <c r="D4914" t="s">
        <v>1724</v>
      </c>
      <c r="E4914" t="s">
        <v>1165</v>
      </c>
      <c r="F4914" t="s">
        <v>215</v>
      </c>
      <c r="G4914" t="s">
        <v>113</v>
      </c>
      <c r="H4914" t="s">
        <v>1174</v>
      </c>
      <c r="I4914" t="s">
        <v>100</v>
      </c>
      <c r="J4914" s="32">
        <v>140140</v>
      </c>
      <c r="K4914" s="32">
        <v>44800</v>
      </c>
      <c r="L4914" s="33">
        <v>112428247</v>
      </c>
      <c r="M4914" s="33">
        <v>17919</v>
      </c>
      <c r="N4914" s="9">
        <v>0.39847637222343202</v>
      </c>
    </row>
    <row r="4915" spans="2:14" x14ac:dyDescent="0.25">
      <c r="B4915" t="s">
        <v>87</v>
      </c>
      <c r="C4915" t="s">
        <v>1723</v>
      </c>
      <c r="D4915" t="s">
        <v>1724</v>
      </c>
      <c r="E4915" t="s">
        <v>1165</v>
      </c>
      <c r="F4915" t="s">
        <v>215</v>
      </c>
      <c r="G4915" t="s">
        <v>113</v>
      </c>
      <c r="H4915" t="s">
        <v>1175</v>
      </c>
      <c r="I4915" t="s">
        <v>94</v>
      </c>
      <c r="J4915" s="32">
        <v>1101.9825000000001</v>
      </c>
      <c r="K4915" s="32">
        <v>1101.9960000000001</v>
      </c>
      <c r="L4915" s="33">
        <v>293862</v>
      </c>
      <c r="M4915" s="33">
        <v>244</v>
      </c>
      <c r="N4915" s="9">
        <v>3.7500459399309798</v>
      </c>
    </row>
    <row r="4916" spans="2:14" x14ac:dyDescent="0.25">
      <c r="B4916" t="s">
        <v>87</v>
      </c>
      <c r="C4916" t="s">
        <v>1723</v>
      </c>
      <c r="D4916" t="s">
        <v>1724</v>
      </c>
      <c r="E4916" t="s">
        <v>1176</v>
      </c>
      <c r="F4916" t="s">
        <v>185</v>
      </c>
      <c r="G4916" t="s">
        <v>113</v>
      </c>
      <c r="H4916" t="s">
        <v>1177</v>
      </c>
      <c r="I4916" t="s">
        <v>94</v>
      </c>
      <c r="J4916" s="32">
        <v>41.287999999999997</v>
      </c>
      <c r="K4916" s="32">
        <v>12.167999999999999</v>
      </c>
      <c r="L4916" s="33">
        <v>3042</v>
      </c>
      <c r="M4916" s="33">
        <v>4</v>
      </c>
      <c r="N4916" s="9">
        <v>4</v>
      </c>
    </row>
    <row r="4917" spans="2:14" x14ac:dyDescent="0.25">
      <c r="B4917" t="s">
        <v>87</v>
      </c>
      <c r="C4917" t="s">
        <v>1723</v>
      </c>
      <c r="D4917" t="s">
        <v>1724</v>
      </c>
      <c r="E4917" t="s">
        <v>1176</v>
      </c>
      <c r="F4917" t="s">
        <v>185</v>
      </c>
      <c r="G4917" t="s">
        <v>113</v>
      </c>
      <c r="H4917" t="s">
        <v>1178</v>
      </c>
      <c r="I4917" t="s">
        <v>94</v>
      </c>
      <c r="J4917" s="32">
        <v>21.108000000000001</v>
      </c>
      <c r="K4917" s="32">
        <v>6.7759999999999998</v>
      </c>
      <c r="L4917" s="33">
        <v>1694</v>
      </c>
      <c r="M4917" s="33">
        <v>1</v>
      </c>
      <c r="N4917" s="9">
        <v>4</v>
      </c>
    </row>
    <row r="4918" spans="2:14" x14ac:dyDescent="0.25">
      <c r="B4918" t="s">
        <v>87</v>
      </c>
      <c r="C4918" t="s">
        <v>1723</v>
      </c>
      <c r="D4918" t="s">
        <v>1724</v>
      </c>
      <c r="E4918" t="s">
        <v>1176</v>
      </c>
      <c r="F4918" t="s">
        <v>185</v>
      </c>
      <c r="G4918" t="s">
        <v>113</v>
      </c>
      <c r="H4918" t="s">
        <v>1481</v>
      </c>
      <c r="I4918" t="s">
        <v>94</v>
      </c>
      <c r="J4918" s="32">
        <v>16.692</v>
      </c>
      <c r="K4918" s="32">
        <v>6.3040000000000003</v>
      </c>
      <c r="L4918" s="33">
        <v>1576</v>
      </c>
      <c r="M4918" s="33">
        <v>0</v>
      </c>
      <c r="N4918" s="9">
        <v>4</v>
      </c>
    </row>
    <row r="4919" spans="2:14" x14ac:dyDescent="0.25">
      <c r="B4919" t="s">
        <v>87</v>
      </c>
      <c r="C4919" t="s">
        <v>1723</v>
      </c>
      <c r="D4919" t="s">
        <v>1724</v>
      </c>
      <c r="E4919" t="s">
        <v>1176</v>
      </c>
      <c r="F4919" t="s">
        <v>185</v>
      </c>
      <c r="G4919" t="s">
        <v>113</v>
      </c>
      <c r="H4919" t="s">
        <v>1482</v>
      </c>
      <c r="I4919" t="s">
        <v>94</v>
      </c>
      <c r="J4919" s="32">
        <v>57.387999999999998</v>
      </c>
      <c r="K4919" s="32">
        <v>14.407999999999999</v>
      </c>
      <c r="L4919" s="33">
        <v>3602</v>
      </c>
      <c r="M4919" s="33">
        <v>2</v>
      </c>
      <c r="N4919" s="9">
        <v>4</v>
      </c>
    </row>
    <row r="4920" spans="2:14" x14ac:dyDescent="0.25">
      <c r="B4920" t="s">
        <v>87</v>
      </c>
      <c r="C4920" t="s">
        <v>1723</v>
      </c>
      <c r="D4920" t="s">
        <v>1724</v>
      </c>
      <c r="E4920" t="s">
        <v>1176</v>
      </c>
      <c r="F4920" t="s">
        <v>185</v>
      </c>
      <c r="G4920" t="s">
        <v>113</v>
      </c>
      <c r="H4920" t="s">
        <v>1483</v>
      </c>
      <c r="I4920" t="s">
        <v>94</v>
      </c>
      <c r="J4920" s="32">
        <v>4.4080000000000004</v>
      </c>
      <c r="K4920" s="32">
        <v>1.264</v>
      </c>
      <c r="L4920" s="33">
        <v>316</v>
      </c>
      <c r="M4920" s="33">
        <v>1</v>
      </c>
      <c r="N4920" s="9">
        <v>4</v>
      </c>
    </row>
    <row r="4921" spans="2:14" x14ac:dyDescent="0.25">
      <c r="B4921" t="s">
        <v>87</v>
      </c>
      <c r="C4921" t="s">
        <v>1723</v>
      </c>
      <c r="D4921" t="s">
        <v>1724</v>
      </c>
      <c r="E4921" t="s">
        <v>1176</v>
      </c>
      <c r="F4921" t="s">
        <v>185</v>
      </c>
      <c r="G4921" t="s">
        <v>113</v>
      </c>
      <c r="H4921" t="s">
        <v>1484</v>
      </c>
      <c r="I4921" t="s">
        <v>94</v>
      </c>
      <c r="J4921" s="32">
        <v>5.2119999999999997</v>
      </c>
      <c r="K4921" s="32">
        <v>1.6120000000000001</v>
      </c>
      <c r="L4921" s="33">
        <v>403</v>
      </c>
      <c r="M4921" s="33">
        <v>0</v>
      </c>
      <c r="N4921" s="9">
        <v>4</v>
      </c>
    </row>
    <row r="4922" spans="2:14" x14ac:dyDescent="0.25">
      <c r="B4922" t="s">
        <v>87</v>
      </c>
      <c r="C4922" t="s">
        <v>1723</v>
      </c>
      <c r="D4922" t="s">
        <v>1724</v>
      </c>
      <c r="E4922" t="s">
        <v>1176</v>
      </c>
      <c r="F4922" t="s">
        <v>185</v>
      </c>
      <c r="G4922" t="s">
        <v>113</v>
      </c>
      <c r="H4922" t="s">
        <v>1485</v>
      </c>
      <c r="I4922" t="s">
        <v>94</v>
      </c>
      <c r="J4922" s="32">
        <v>43.915999999999997</v>
      </c>
      <c r="K4922" s="32">
        <v>17.684000000000001</v>
      </c>
      <c r="L4922" s="33">
        <v>4421</v>
      </c>
      <c r="M4922" s="33">
        <v>6</v>
      </c>
      <c r="N4922" s="9">
        <v>4</v>
      </c>
    </row>
    <row r="4923" spans="2:14" x14ac:dyDescent="0.25">
      <c r="B4923" t="s">
        <v>87</v>
      </c>
      <c r="C4923" t="s">
        <v>1723</v>
      </c>
      <c r="D4923" t="s">
        <v>1724</v>
      </c>
      <c r="E4923" t="s">
        <v>1176</v>
      </c>
      <c r="F4923" t="s">
        <v>185</v>
      </c>
      <c r="G4923" t="s">
        <v>113</v>
      </c>
      <c r="H4923" t="s">
        <v>1486</v>
      </c>
      <c r="I4923" t="s">
        <v>94</v>
      </c>
      <c r="J4923" s="32">
        <v>0.23200000000000001</v>
      </c>
      <c r="K4923" s="32">
        <v>5.1999999999999998E-2</v>
      </c>
      <c r="L4923" s="33">
        <v>13</v>
      </c>
      <c r="M4923" s="33">
        <v>0</v>
      </c>
      <c r="N4923" s="9">
        <v>4</v>
      </c>
    </row>
    <row r="4924" spans="2:14" x14ac:dyDescent="0.25">
      <c r="B4924" t="s">
        <v>87</v>
      </c>
      <c r="C4924" t="s">
        <v>1723</v>
      </c>
      <c r="D4924" t="s">
        <v>1724</v>
      </c>
      <c r="E4924" t="s">
        <v>1176</v>
      </c>
      <c r="F4924" t="s">
        <v>185</v>
      </c>
      <c r="G4924" t="s">
        <v>113</v>
      </c>
      <c r="H4924" t="s">
        <v>1487</v>
      </c>
      <c r="I4924" t="s">
        <v>94</v>
      </c>
      <c r="J4924" s="32">
        <v>0.52</v>
      </c>
      <c r="K4924" s="32">
        <v>0.17599999999999999</v>
      </c>
      <c r="L4924" s="33">
        <v>44</v>
      </c>
      <c r="M4924" s="33">
        <v>0</v>
      </c>
      <c r="N4924" s="9">
        <v>4</v>
      </c>
    </row>
    <row r="4925" spans="2:14" x14ac:dyDescent="0.25">
      <c r="B4925" t="s">
        <v>87</v>
      </c>
      <c r="C4925" t="s">
        <v>1723</v>
      </c>
      <c r="D4925" t="s">
        <v>1724</v>
      </c>
      <c r="E4925" t="s">
        <v>1176</v>
      </c>
      <c r="F4925" t="s">
        <v>185</v>
      </c>
      <c r="G4925" t="s">
        <v>113</v>
      </c>
      <c r="H4925" t="s">
        <v>1488</v>
      </c>
      <c r="I4925" t="s">
        <v>94</v>
      </c>
      <c r="J4925" s="32">
        <v>3739.2172999999998</v>
      </c>
      <c r="K4925" s="32">
        <v>2224.4576999999999</v>
      </c>
      <c r="L4925" s="33">
        <v>2965942</v>
      </c>
      <c r="M4925" s="33">
        <v>1115</v>
      </c>
      <c r="N4925" s="9">
        <v>0.75000040459321105</v>
      </c>
    </row>
    <row r="4926" spans="2:14" x14ac:dyDescent="0.25">
      <c r="B4926" t="s">
        <v>87</v>
      </c>
      <c r="C4926" t="s">
        <v>1723</v>
      </c>
      <c r="D4926" t="s">
        <v>1724</v>
      </c>
      <c r="E4926" t="s">
        <v>1176</v>
      </c>
      <c r="F4926" t="s">
        <v>185</v>
      </c>
      <c r="G4926" t="s">
        <v>113</v>
      </c>
      <c r="H4926" t="s">
        <v>1489</v>
      </c>
      <c r="I4926" t="s">
        <v>94</v>
      </c>
      <c r="J4926" s="32">
        <v>2178.9158000000002</v>
      </c>
      <c r="K4926" s="32">
        <v>1169.5503000000001</v>
      </c>
      <c r="L4926" s="33">
        <v>1559399</v>
      </c>
      <c r="M4926" s="33">
        <v>510</v>
      </c>
      <c r="N4926" s="9">
        <v>0.75000067333633003</v>
      </c>
    </row>
    <row r="4927" spans="2:14" x14ac:dyDescent="0.25">
      <c r="B4927" t="s">
        <v>87</v>
      </c>
      <c r="C4927" t="s">
        <v>1723</v>
      </c>
      <c r="D4927" t="s">
        <v>1724</v>
      </c>
      <c r="E4927" t="s">
        <v>1176</v>
      </c>
      <c r="F4927" t="s">
        <v>185</v>
      </c>
      <c r="G4927" t="s">
        <v>113</v>
      </c>
      <c r="H4927" t="s">
        <v>1490</v>
      </c>
      <c r="I4927" t="s">
        <v>94</v>
      </c>
      <c r="J4927" s="32">
        <v>1329.3254999999999</v>
      </c>
      <c r="K4927" s="32">
        <v>772.63509999999997</v>
      </c>
      <c r="L4927" s="33">
        <v>1030179</v>
      </c>
      <c r="M4927" s="33">
        <v>389</v>
      </c>
      <c r="N4927" s="9">
        <v>0.75000082509932697</v>
      </c>
    </row>
    <row r="4928" spans="2:14" x14ac:dyDescent="0.25">
      <c r="B4928" t="s">
        <v>87</v>
      </c>
      <c r="C4928" t="s">
        <v>1723</v>
      </c>
      <c r="D4928" t="s">
        <v>1724</v>
      </c>
      <c r="E4928" t="s">
        <v>1176</v>
      </c>
      <c r="F4928" t="s">
        <v>185</v>
      </c>
      <c r="G4928" t="s">
        <v>113</v>
      </c>
      <c r="H4928" t="s">
        <v>1491</v>
      </c>
      <c r="I4928" t="s">
        <v>94</v>
      </c>
      <c r="J4928" s="32">
        <v>2434.8015</v>
      </c>
      <c r="K4928" s="32">
        <v>1500.1965</v>
      </c>
      <c r="L4928" s="33">
        <v>2000261</v>
      </c>
      <c r="M4928" s="33">
        <v>549</v>
      </c>
      <c r="N4928" s="9">
        <v>0.75000037495106797</v>
      </c>
    </row>
    <row r="4929" spans="2:14" x14ac:dyDescent="0.25">
      <c r="B4929" t="s">
        <v>87</v>
      </c>
      <c r="C4929" t="s">
        <v>1723</v>
      </c>
      <c r="D4929" t="s">
        <v>1724</v>
      </c>
      <c r="E4929" t="s">
        <v>1176</v>
      </c>
      <c r="F4929" t="s">
        <v>185</v>
      </c>
      <c r="G4929" t="s">
        <v>113</v>
      </c>
      <c r="H4929" t="s">
        <v>1492</v>
      </c>
      <c r="I4929" t="s">
        <v>94</v>
      </c>
      <c r="J4929" s="32">
        <v>669.38480000000004</v>
      </c>
      <c r="K4929" s="32">
        <v>405.80970000000002</v>
      </c>
      <c r="L4929" s="33">
        <v>541077</v>
      </c>
      <c r="M4929" s="33">
        <v>194</v>
      </c>
      <c r="N4929" s="9">
        <v>0.75000360392328602</v>
      </c>
    </row>
    <row r="4930" spans="2:14" x14ac:dyDescent="0.25">
      <c r="B4930" t="s">
        <v>87</v>
      </c>
      <c r="C4930" t="s">
        <v>1723</v>
      </c>
      <c r="D4930" t="s">
        <v>1724</v>
      </c>
      <c r="E4930" t="s">
        <v>1176</v>
      </c>
      <c r="F4930" t="s">
        <v>185</v>
      </c>
      <c r="G4930" t="s">
        <v>113</v>
      </c>
      <c r="H4930" t="s">
        <v>1493</v>
      </c>
      <c r="I4930" t="s">
        <v>94</v>
      </c>
      <c r="J4930" s="32">
        <v>661.24879999999996</v>
      </c>
      <c r="K4930" s="32">
        <v>379.95549999999997</v>
      </c>
      <c r="L4930" s="33">
        <v>506606</v>
      </c>
      <c r="M4930" s="33">
        <v>183</v>
      </c>
      <c r="N4930" s="9">
        <v>0.750001973920561</v>
      </c>
    </row>
    <row r="4931" spans="2:14" x14ac:dyDescent="0.25">
      <c r="B4931" t="s">
        <v>87</v>
      </c>
      <c r="C4931" t="s">
        <v>1723</v>
      </c>
      <c r="D4931" t="s">
        <v>1724</v>
      </c>
      <c r="E4931" t="s">
        <v>1176</v>
      </c>
      <c r="F4931" t="s">
        <v>185</v>
      </c>
      <c r="G4931" t="s">
        <v>113</v>
      </c>
      <c r="H4931" t="s">
        <v>1179</v>
      </c>
      <c r="I4931" t="s">
        <v>94</v>
      </c>
      <c r="J4931" s="32">
        <v>412.65769999999998</v>
      </c>
      <c r="K4931" s="32">
        <v>269.03379999999999</v>
      </c>
      <c r="L4931" s="33">
        <v>413897</v>
      </c>
      <c r="M4931" s="33">
        <v>140</v>
      </c>
      <c r="N4931" s="9">
        <v>0.65000181204502505</v>
      </c>
    </row>
    <row r="4932" spans="2:14" x14ac:dyDescent="0.25">
      <c r="B4932" t="s">
        <v>87</v>
      </c>
      <c r="C4932" t="s">
        <v>1723</v>
      </c>
      <c r="D4932" t="s">
        <v>1724</v>
      </c>
      <c r="E4932" t="s">
        <v>1176</v>
      </c>
      <c r="F4932" t="s">
        <v>185</v>
      </c>
      <c r="G4932" t="s">
        <v>113</v>
      </c>
      <c r="H4932" t="s">
        <v>1180</v>
      </c>
      <c r="I4932" t="s">
        <v>94</v>
      </c>
      <c r="J4932" s="32">
        <v>884.5883</v>
      </c>
      <c r="K4932" s="32">
        <v>552.96010000000001</v>
      </c>
      <c r="L4932" s="33">
        <v>737278</v>
      </c>
      <c r="M4932" s="33">
        <v>291</v>
      </c>
      <c r="N4932" s="9">
        <v>0.75000217014477499</v>
      </c>
    </row>
    <row r="4933" spans="2:14" x14ac:dyDescent="0.25">
      <c r="B4933" t="s">
        <v>87</v>
      </c>
      <c r="C4933" t="s">
        <v>1723</v>
      </c>
      <c r="D4933" t="s">
        <v>1724</v>
      </c>
      <c r="E4933" t="s">
        <v>1187</v>
      </c>
      <c r="F4933" t="s">
        <v>91</v>
      </c>
      <c r="G4933" t="s">
        <v>736</v>
      </c>
      <c r="H4933" t="s">
        <v>1189</v>
      </c>
      <c r="I4933" t="s">
        <v>100</v>
      </c>
      <c r="J4933" s="32">
        <v>10832.85</v>
      </c>
      <c r="K4933" s="32">
        <v>10177.65</v>
      </c>
      <c r="L4933" s="33">
        <v>7493649</v>
      </c>
      <c r="M4933" s="33">
        <v>29079</v>
      </c>
      <c r="N4933" s="9">
        <v>1.3581700984393501</v>
      </c>
    </row>
    <row r="4934" spans="2:14" x14ac:dyDescent="0.25">
      <c r="B4934" t="s">
        <v>87</v>
      </c>
      <c r="C4934" t="s">
        <v>1723</v>
      </c>
      <c r="D4934" t="s">
        <v>1724</v>
      </c>
      <c r="E4934" t="s">
        <v>1638</v>
      </c>
      <c r="F4934" t="s">
        <v>91</v>
      </c>
      <c r="G4934" t="s">
        <v>745</v>
      </c>
      <c r="H4934" t="s">
        <v>1639</v>
      </c>
      <c r="I4934" t="s">
        <v>100</v>
      </c>
      <c r="J4934" s="32">
        <v>41641.74</v>
      </c>
      <c r="K4934" s="32">
        <v>15314.46</v>
      </c>
      <c r="L4934" s="33">
        <v>20837856</v>
      </c>
      <c r="M4934" s="33">
        <v>36463</v>
      </c>
      <c r="N4934" s="9">
        <v>0.73493453453176705</v>
      </c>
    </row>
    <row r="4935" spans="2:14" x14ac:dyDescent="0.25">
      <c r="B4935" t="s">
        <v>87</v>
      </c>
      <c r="C4935" t="s">
        <v>1723</v>
      </c>
      <c r="D4935" t="s">
        <v>1724</v>
      </c>
      <c r="E4935" t="s">
        <v>1638</v>
      </c>
      <c r="F4935" t="s">
        <v>91</v>
      </c>
      <c r="G4935" t="s">
        <v>745</v>
      </c>
      <c r="H4935" t="s">
        <v>1861</v>
      </c>
      <c r="I4935" t="s">
        <v>100</v>
      </c>
      <c r="J4935" s="32">
        <v>15295.05</v>
      </c>
      <c r="K4935" s="32">
        <v>8359.65</v>
      </c>
      <c r="L4935" s="33">
        <v>18030236</v>
      </c>
      <c r="M4935" s="33">
        <v>18577</v>
      </c>
      <c r="N4935" s="9">
        <v>0.46364617745435999</v>
      </c>
    </row>
    <row r="4936" spans="2:14" x14ac:dyDescent="0.25">
      <c r="B4936" t="s">
        <v>87</v>
      </c>
      <c r="C4936" t="s">
        <v>1723</v>
      </c>
      <c r="D4936" t="s">
        <v>1724</v>
      </c>
      <c r="E4936" t="s">
        <v>1638</v>
      </c>
      <c r="F4936" t="s">
        <v>91</v>
      </c>
      <c r="G4936" t="s">
        <v>745</v>
      </c>
      <c r="H4936" t="s">
        <v>1862</v>
      </c>
      <c r="I4936" t="s">
        <v>100</v>
      </c>
      <c r="J4936" s="32">
        <v>50096.7</v>
      </c>
      <c r="K4936" s="32">
        <v>9688.9500000000007</v>
      </c>
      <c r="L4936" s="33">
        <v>16690706</v>
      </c>
      <c r="M4936" s="33">
        <v>21531</v>
      </c>
      <c r="N4936" s="9">
        <v>0.58049971043765303</v>
      </c>
    </row>
    <row r="4937" spans="2:14" x14ac:dyDescent="0.25">
      <c r="B4937" t="s">
        <v>87</v>
      </c>
      <c r="C4937" t="s">
        <v>1723</v>
      </c>
      <c r="D4937" t="s">
        <v>1724</v>
      </c>
      <c r="E4937" t="s">
        <v>1194</v>
      </c>
      <c r="F4937" t="s">
        <v>393</v>
      </c>
      <c r="G4937" t="s">
        <v>103</v>
      </c>
      <c r="H4937" t="s">
        <v>1195</v>
      </c>
      <c r="I4937" t="s">
        <v>94</v>
      </c>
      <c r="J4937" s="32">
        <v>9629.2335000000003</v>
      </c>
      <c r="K4937" s="32">
        <v>2129.4436000000001</v>
      </c>
      <c r="L4937" s="33">
        <v>501039</v>
      </c>
      <c r="M4937" s="33">
        <v>109</v>
      </c>
      <c r="N4937" s="9">
        <v>4.25005558449541</v>
      </c>
    </row>
    <row r="4938" spans="2:14" x14ac:dyDescent="0.25">
      <c r="B4938" t="s">
        <v>87</v>
      </c>
      <c r="C4938" t="s">
        <v>1723</v>
      </c>
      <c r="D4938" t="s">
        <v>1724</v>
      </c>
      <c r="E4938" t="s">
        <v>1196</v>
      </c>
      <c r="F4938" t="s">
        <v>136</v>
      </c>
      <c r="G4938" t="s">
        <v>113</v>
      </c>
      <c r="H4938" t="s">
        <v>1197</v>
      </c>
      <c r="I4938" t="s">
        <v>100</v>
      </c>
      <c r="J4938" s="32">
        <v>25</v>
      </c>
      <c r="K4938" s="32">
        <v>25</v>
      </c>
      <c r="L4938" s="33">
        <v>63982</v>
      </c>
      <c r="M4938" s="33">
        <v>5</v>
      </c>
      <c r="N4938" s="9">
        <v>0.39073489418898999</v>
      </c>
    </row>
    <row r="4939" spans="2:14" x14ac:dyDescent="0.25">
      <c r="B4939" t="s">
        <v>87</v>
      </c>
      <c r="C4939" t="s">
        <v>1723</v>
      </c>
      <c r="D4939" t="s">
        <v>1724</v>
      </c>
      <c r="E4939" t="s">
        <v>1196</v>
      </c>
      <c r="F4939" t="s">
        <v>136</v>
      </c>
      <c r="G4939" t="s">
        <v>113</v>
      </c>
      <c r="H4939" t="s">
        <v>1494</v>
      </c>
      <c r="I4939" t="s">
        <v>94</v>
      </c>
      <c r="J4939" s="32">
        <v>16409.494999999999</v>
      </c>
      <c r="K4939" s="32">
        <v>4295.3850000000002</v>
      </c>
      <c r="L4939" s="33">
        <v>859077</v>
      </c>
      <c r="M4939" s="33">
        <v>1816</v>
      </c>
      <c r="N4939" s="9">
        <v>5</v>
      </c>
    </row>
    <row r="4940" spans="2:14" x14ac:dyDescent="0.25">
      <c r="B4940" t="s">
        <v>87</v>
      </c>
      <c r="C4940" t="s">
        <v>1723</v>
      </c>
      <c r="D4940" t="s">
        <v>1724</v>
      </c>
      <c r="E4940" t="s">
        <v>1196</v>
      </c>
      <c r="F4940" t="s">
        <v>136</v>
      </c>
      <c r="G4940" t="s">
        <v>113</v>
      </c>
      <c r="H4940" t="s">
        <v>1495</v>
      </c>
      <c r="I4940" t="s">
        <v>94</v>
      </c>
      <c r="J4940" s="32">
        <v>9837.7900000000009</v>
      </c>
      <c r="K4940" s="32">
        <v>1925.71</v>
      </c>
      <c r="L4940" s="33">
        <v>385142</v>
      </c>
      <c r="M4940" s="33">
        <v>595</v>
      </c>
      <c r="N4940" s="9">
        <v>5</v>
      </c>
    </row>
    <row r="4941" spans="2:14" x14ac:dyDescent="0.25">
      <c r="B4941" t="s">
        <v>87</v>
      </c>
      <c r="C4941" t="s">
        <v>1723</v>
      </c>
      <c r="D4941" t="s">
        <v>1724</v>
      </c>
      <c r="E4941" t="s">
        <v>1196</v>
      </c>
      <c r="F4941" t="s">
        <v>136</v>
      </c>
      <c r="G4941" t="s">
        <v>113</v>
      </c>
      <c r="H4941" t="s">
        <v>1496</v>
      </c>
      <c r="I4941" t="s">
        <v>94</v>
      </c>
      <c r="J4941" s="32">
        <v>15664.42</v>
      </c>
      <c r="K4941" s="32">
        <v>3352.66</v>
      </c>
      <c r="L4941" s="33">
        <v>670532</v>
      </c>
      <c r="M4941" s="33">
        <v>751</v>
      </c>
      <c r="N4941" s="9">
        <v>5</v>
      </c>
    </row>
    <row r="4942" spans="2:14" x14ac:dyDescent="0.25">
      <c r="B4942" t="s">
        <v>87</v>
      </c>
      <c r="C4942" t="s">
        <v>1723</v>
      </c>
      <c r="D4942" t="s">
        <v>1724</v>
      </c>
      <c r="E4942" t="s">
        <v>1196</v>
      </c>
      <c r="F4942" t="s">
        <v>136</v>
      </c>
      <c r="G4942" t="s">
        <v>113</v>
      </c>
      <c r="H4942" t="s">
        <v>1497</v>
      </c>
      <c r="I4942" t="s">
        <v>94</v>
      </c>
      <c r="J4942" s="32">
        <v>30383.125</v>
      </c>
      <c r="K4942" s="32">
        <v>9230.7199999999993</v>
      </c>
      <c r="L4942" s="33">
        <v>1846144</v>
      </c>
      <c r="M4942" s="33">
        <v>3322</v>
      </c>
      <c r="N4942" s="9">
        <v>5</v>
      </c>
    </row>
    <row r="4943" spans="2:14" x14ac:dyDescent="0.25">
      <c r="B4943" t="s">
        <v>87</v>
      </c>
      <c r="C4943" t="s">
        <v>1723</v>
      </c>
      <c r="D4943" t="s">
        <v>1724</v>
      </c>
      <c r="E4943" t="s">
        <v>1196</v>
      </c>
      <c r="F4943" t="s">
        <v>136</v>
      </c>
      <c r="G4943" t="s">
        <v>113</v>
      </c>
      <c r="H4943" t="s">
        <v>1498</v>
      </c>
      <c r="I4943" t="s">
        <v>94</v>
      </c>
      <c r="J4943" s="32">
        <v>130</v>
      </c>
      <c r="K4943" s="32">
        <v>77.5</v>
      </c>
      <c r="L4943" s="33">
        <v>138876</v>
      </c>
      <c r="M4943" s="33">
        <v>181</v>
      </c>
      <c r="N4943" s="9">
        <v>0.55805178720585202</v>
      </c>
    </row>
    <row r="4944" spans="2:14" x14ac:dyDescent="0.25">
      <c r="B4944" t="s">
        <v>87</v>
      </c>
      <c r="C4944" t="s">
        <v>1723</v>
      </c>
      <c r="D4944" t="s">
        <v>1724</v>
      </c>
      <c r="E4944" t="s">
        <v>1641</v>
      </c>
      <c r="F4944" t="s">
        <v>91</v>
      </c>
      <c r="G4944" t="s">
        <v>107</v>
      </c>
      <c r="H4944" t="s">
        <v>1642</v>
      </c>
      <c r="I4944" t="s">
        <v>100</v>
      </c>
      <c r="J4944" s="32">
        <v>3510</v>
      </c>
      <c r="K4944" s="32">
        <v>660</v>
      </c>
      <c r="L4944" s="33">
        <v>4868023</v>
      </c>
      <c r="M4944" s="33">
        <v>1242</v>
      </c>
      <c r="N4944" s="9">
        <v>0.135578652771361</v>
      </c>
    </row>
    <row r="4945" spans="2:14" x14ac:dyDescent="0.25">
      <c r="B4945" t="s">
        <v>87</v>
      </c>
      <c r="C4945" t="s">
        <v>1723</v>
      </c>
      <c r="D4945" t="s">
        <v>1724</v>
      </c>
      <c r="E4945" t="s">
        <v>1641</v>
      </c>
      <c r="F4945" t="s">
        <v>91</v>
      </c>
      <c r="G4945" t="s">
        <v>107</v>
      </c>
      <c r="H4945" t="s">
        <v>1642</v>
      </c>
      <c r="I4945" t="s">
        <v>100</v>
      </c>
      <c r="J4945" s="32">
        <v>10040.066999999999</v>
      </c>
      <c r="K4945" s="32">
        <v>97.373400000000004</v>
      </c>
      <c r="L4945" s="33">
        <v>274886</v>
      </c>
      <c r="M4945" s="33">
        <v>44</v>
      </c>
      <c r="N4945" s="9">
        <v>0.35423193614807502</v>
      </c>
    </row>
    <row r="4946" spans="2:14" x14ac:dyDescent="0.25">
      <c r="B4946" t="s">
        <v>87</v>
      </c>
      <c r="C4946" t="s">
        <v>1723</v>
      </c>
      <c r="D4946" t="s">
        <v>1863</v>
      </c>
      <c r="E4946" t="s">
        <v>90</v>
      </c>
      <c r="F4946" t="s">
        <v>91</v>
      </c>
      <c r="G4946" t="s">
        <v>92</v>
      </c>
      <c r="H4946" t="s">
        <v>93</v>
      </c>
      <c r="I4946" t="s">
        <v>94</v>
      </c>
      <c r="J4946" s="32">
        <v>9791.2705000000005</v>
      </c>
      <c r="K4946" s="32">
        <v>2064.7458999999999</v>
      </c>
      <c r="L4946" s="33">
        <v>41294712</v>
      </c>
      <c r="M4946" s="33">
        <v>0</v>
      </c>
      <c r="N4946" s="9">
        <v>5.00002494266093E-2</v>
      </c>
    </row>
    <row r="4947" spans="2:14" x14ac:dyDescent="0.25">
      <c r="B4947" t="s">
        <v>87</v>
      </c>
      <c r="C4947" t="s">
        <v>1723</v>
      </c>
      <c r="D4947" t="s">
        <v>1863</v>
      </c>
      <c r="E4947" t="s">
        <v>90</v>
      </c>
      <c r="F4947" t="s">
        <v>91</v>
      </c>
      <c r="G4947" t="s">
        <v>92</v>
      </c>
      <c r="H4947" t="s">
        <v>95</v>
      </c>
      <c r="I4947" t="s">
        <v>94</v>
      </c>
      <c r="J4947" s="32">
        <v>3173.6772999999998</v>
      </c>
      <c r="K4947" s="32">
        <v>581.93550000000005</v>
      </c>
      <c r="L4947" s="33">
        <v>11638628</v>
      </c>
      <c r="M4947" s="33">
        <v>0</v>
      </c>
      <c r="N4947" s="9">
        <v>5.0000352275199403E-2</v>
      </c>
    </row>
    <row r="4948" spans="2:14" x14ac:dyDescent="0.25">
      <c r="B4948" t="s">
        <v>87</v>
      </c>
      <c r="C4948" t="s">
        <v>1723</v>
      </c>
      <c r="D4948" t="s">
        <v>1863</v>
      </c>
      <c r="E4948" t="s">
        <v>90</v>
      </c>
      <c r="F4948" t="s">
        <v>91</v>
      </c>
      <c r="G4948" t="s">
        <v>92</v>
      </c>
      <c r="H4948" t="s">
        <v>96</v>
      </c>
      <c r="I4948" t="s">
        <v>94</v>
      </c>
      <c r="J4948" s="32">
        <v>23035.5432</v>
      </c>
      <c r="K4948" s="32">
        <v>1551.1180999999999</v>
      </c>
      <c r="L4948" s="33">
        <v>31022354</v>
      </c>
      <c r="M4948" s="33">
        <v>1</v>
      </c>
      <c r="N4948" s="9">
        <v>5.0000012893927998E-2</v>
      </c>
    </row>
    <row r="4949" spans="2:14" x14ac:dyDescent="0.25">
      <c r="B4949" t="s">
        <v>87</v>
      </c>
      <c r="C4949" t="s">
        <v>1723</v>
      </c>
      <c r="D4949" t="s">
        <v>1863</v>
      </c>
      <c r="E4949" t="s">
        <v>90</v>
      </c>
      <c r="F4949" t="s">
        <v>91</v>
      </c>
      <c r="G4949" t="s">
        <v>92</v>
      </c>
      <c r="H4949" t="s">
        <v>97</v>
      </c>
      <c r="I4949" t="s">
        <v>94</v>
      </c>
      <c r="J4949" s="32">
        <v>3895.8546000000001</v>
      </c>
      <c r="K4949" s="32">
        <v>911.74289999999996</v>
      </c>
      <c r="L4949" s="33">
        <v>18234254</v>
      </c>
      <c r="M4949" s="33">
        <v>0</v>
      </c>
      <c r="N4949" s="9">
        <v>5.0001656223501098E-2</v>
      </c>
    </row>
    <row r="4950" spans="2:14" x14ac:dyDescent="0.25">
      <c r="B4950" t="s">
        <v>87</v>
      </c>
      <c r="C4950" t="s">
        <v>1723</v>
      </c>
      <c r="D4950" t="s">
        <v>1863</v>
      </c>
      <c r="E4950" t="s">
        <v>98</v>
      </c>
      <c r="F4950" t="s">
        <v>91</v>
      </c>
      <c r="G4950" t="s">
        <v>92</v>
      </c>
      <c r="H4950" t="s">
        <v>99</v>
      </c>
      <c r="I4950" t="s">
        <v>100</v>
      </c>
      <c r="J4950" s="32">
        <v>90109.699299999993</v>
      </c>
      <c r="K4950" s="32">
        <v>27750.184799999999</v>
      </c>
      <c r="L4950" s="33">
        <v>69375462</v>
      </c>
      <c r="M4950" s="33">
        <v>1</v>
      </c>
      <c r="N4950" s="9">
        <v>0.4</v>
      </c>
    </row>
    <row r="4951" spans="2:14" x14ac:dyDescent="0.25">
      <c r="B4951" t="s">
        <v>87</v>
      </c>
      <c r="C4951" t="s">
        <v>1723</v>
      </c>
      <c r="D4951" t="s">
        <v>1863</v>
      </c>
      <c r="E4951" t="s">
        <v>98</v>
      </c>
      <c r="F4951" t="s">
        <v>91</v>
      </c>
      <c r="G4951" t="s">
        <v>92</v>
      </c>
      <c r="H4951" t="s">
        <v>101</v>
      </c>
      <c r="I4951" t="s">
        <v>100</v>
      </c>
      <c r="J4951" s="32">
        <v>119606.7176</v>
      </c>
      <c r="K4951" s="32">
        <v>34375.413</v>
      </c>
      <c r="L4951" s="33">
        <v>68750826</v>
      </c>
      <c r="M4951" s="33">
        <v>2</v>
      </c>
      <c r="N4951" s="9">
        <v>0.5</v>
      </c>
    </row>
    <row r="4952" spans="2:14" x14ac:dyDescent="0.25">
      <c r="B4952" t="s">
        <v>87</v>
      </c>
      <c r="C4952" t="s">
        <v>1723</v>
      </c>
      <c r="D4952" t="s">
        <v>1863</v>
      </c>
      <c r="E4952" t="s">
        <v>102</v>
      </c>
      <c r="F4952" t="s">
        <v>91</v>
      </c>
      <c r="G4952" t="s">
        <v>103</v>
      </c>
      <c r="H4952" t="s">
        <v>104</v>
      </c>
      <c r="I4952" t="s">
        <v>94</v>
      </c>
      <c r="J4952" s="32">
        <v>21484.84</v>
      </c>
      <c r="K4952" s="32">
        <v>740.10400000000004</v>
      </c>
      <c r="L4952" s="33">
        <v>185026</v>
      </c>
      <c r="M4952" s="33">
        <v>63</v>
      </c>
      <c r="N4952" s="9">
        <v>4</v>
      </c>
    </row>
    <row r="4953" spans="2:14" x14ac:dyDescent="0.25">
      <c r="B4953" t="s">
        <v>87</v>
      </c>
      <c r="C4953" t="s">
        <v>1723</v>
      </c>
      <c r="D4953" t="s">
        <v>1863</v>
      </c>
      <c r="E4953" t="s">
        <v>105</v>
      </c>
      <c r="F4953" t="s">
        <v>106</v>
      </c>
      <c r="G4953" t="s">
        <v>107</v>
      </c>
      <c r="H4953" t="s">
        <v>108</v>
      </c>
      <c r="I4953" t="s">
        <v>100</v>
      </c>
      <c r="J4953" s="32">
        <v>19488</v>
      </c>
      <c r="K4953" s="32">
        <v>2556</v>
      </c>
      <c r="L4953" s="33">
        <v>6330185</v>
      </c>
      <c r="M4953" s="33">
        <v>4477</v>
      </c>
      <c r="N4953" s="9">
        <v>0.40377966836672202</v>
      </c>
    </row>
    <row r="4954" spans="2:14" x14ac:dyDescent="0.25">
      <c r="B4954" t="s">
        <v>87</v>
      </c>
      <c r="C4954" t="s">
        <v>1723</v>
      </c>
      <c r="D4954" t="s">
        <v>1863</v>
      </c>
      <c r="E4954" t="s">
        <v>105</v>
      </c>
      <c r="F4954" t="s">
        <v>106</v>
      </c>
      <c r="G4954" t="s">
        <v>107</v>
      </c>
      <c r="H4954" t="s">
        <v>108</v>
      </c>
      <c r="I4954" t="s">
        <v>100</v>
      </c>
      <c r="J4954" s="32">
        <v>4678</v>
      </c>
      <c r="K4954" s="32">
        <v>920</v>
      </c>
      <c r="L4954" s="33">
        <v>2549589</v>
      </c>
      <c r="M4954" s="33">
        <v>1870</v>
      </c>
      <c r="N4954" s="9">
        <v>0.360842473041733</v>
      </c>
    </row>
    <row r="4955" spans="2:14" x14ac:dyDescent="0.25">
      <c r="B4955" t="s">
        <v>87</v>
      </c>
      <c r="C4955" t="s">
        <v>1723</v>
      </c>
      <c r="D4955" t="s">
        <v>1863</v>
      </c>
      <c r="E4955" t="s">
        <v>109</v>
      </c>
      <c r="F4955" t="s">
        <v>91</v>
      </c>
      <c r="G4955" t="s">
        <v>92</v>
      </c>
      <c r="H4955" t="s">
        <v>1204</v>
      </c>
      <c r="I4955" t="s">
        <v>94</v>
      </c>
      <c r="J4955" s="32">
        <v>3721.8274999999999</v>
      </c>
      <c r="K4955" s="32">
        <v>938.45</v>
      </c>
      <c r="L4955" s="33">
        <v>375380</v>
      </c>
      <c r="M4955" s="33">
        <v>0</v>
      </c>
      <c r="N4955" s="9">
        <v>2.5</v>
      </c>
    </row>
    <row r="4956" spans="2:14" x14ac:dyDescent="0.25">
      <c r="B4956" t="s">
        <v>87</v>
      </c>
      <c r="C4956" t="s">
        <v>1723</v>
      </c>
      <c r="D4956" t="s">
        <v>1863</v>
      </c>
      <c r="E4956" t="s">
        <v>109</v>
      </c>
      <c r="F4956" t="s">
        <v>91</v>
      </c>
      <c r="G4956" t="s">
        <v>92</v>
      </c>
      <c r="H4956" t="s">
        <v>1725</v>
      </c>
      <c r="I4956" t="s">
        <v>94</v>
      </c>
      <c r="J4956" s="32">
        <v>1007.6925</v>
      </c>
      <c r="K4956" s="32">
        <v>287.51499999999999</v>
      </c>
      <c r="L4956" s="33">
        <v>115006</v>
      </c>
      <c r="M4956" s="33">
        <v>0</v>
      </c>
      <c r="N4956" s="9">
        <v>2.5</v>
      </c>
    </row>
    <row r="4957" spans="2:14" x14ac:dyDescent="0.25">
      <c r="B4957" t="s">
        <v>87</v>
      </c>
      <c r="C4957" t="s">
        <v>1723</v>
      </c>
      <c r="D4957" t="s">
        <v>1863</v>
      </c>
      <c r="E4957" t="s">
        <v>109</v>
      </c>
      <c r="F4957" t="s">
        <v>91</v>
      </c>
      <c r="G4957" t="s">
        <v>92</v>
      </c>
      <c r="H4957" t="s">
        <v>1205</v>
      </c>
      <c r="I4957" t="s">
        <v>94</v>
      </c>
      <c r="J4957" s="32">
        <v>11335.23</v>
      </c>
      <c r="K4957" s="32">
        <v>2683.3474999999999</v>
      </c>
      <c r="L4957" s="33">
        <v>1073339</v>
      </c>
      <c r="M4957" s="33">
        <v>0</v>
      </c>
      <c r="N4957" s="9">
        <v>2.5</v>
      </c>
    </row>
    <row r="4958" spans="2:14" x14ac:dyDescent="0.25">
      <c r="B4958" t="s">
        <v>87</v>
      </c>
      <c r="C4958" t="s">
        <v>1723</v>
      </c>
      <c r="D4958" t="s">
        <v>1863</v>
      </c>
      <c r="E4958" t="s">
        <v>109</v>
      </c>
      <c r="F4958" t="s">
        <v>91</v>
      </c>
      <c r="G4958" t="s">
        <v>92</v>
      </c>
      <c r="H4958" t="s">
        <v>1726</v>
      </c>
      <c r="I4958" t="s">
        <v>94</v>
      </c>
      <c r="J4958" s="32">
        <v>4124.8225000000002</v>
      </c>
      <c r="K4958" s="32">
        <v>1494.1324999999999</v>
      </c>
      <c r="L4958" s="33">
        <v>597653</v>
      </c>
      <c r="M4958" s="33">
        <v>0</v>
      </c>
      <c r="N4958" s="9">
        <v>2.5</v>
      </c>
    </row>
    <row r="4959" spans="2:14" x14ac:dyDescent="0.25">
      <c r="B4959" t="s">
        <v>87</v>
      </c>
      <c r="C4959" t="s">
        <v>1723</v>
      </c>
      <c r="D4959" t="s">
        <v>1863</v>
      </c>
      <c r="E4959" t="s">
        <v>1209</v>
      </c>
      <c r="F4959" t="s">
        <v>91</v>
      </c>
      <c r="G4959" t="s">
        <v>92</v>
      </c>
      <c r="H4959" t="s">
        <v>1210</v>
      </c>
      <c r="I4959" t="s">
        <v>100</v>
      </c>
      <c r="J4959" s="32">
        <v>117081.7191</v>
      </c>
      <c r="K4959" s="32">
        <v>36176.709699999999</v>
      </c>
      <c r="L4959" s="33">
        <v>144706837</v>
      </c>
      <c r="M4959" s="33">
        <v>4</v>
      </c>
      <c r="N4959" s="9">
        <v>0.25000000310973503</v>
      </c>
    </row>
    <row r="4960" spans="2:14" x14ac:dyDescent="0.25">
      <c r="B4960" t="s">
        <v>87</v>
      </c>
      <c r="C4960" t="s">
        <v>1723</v>
      </c>
      <c r="D4960" t="s">
        <v>1863</v>
      </c>
      <c r="E4960" t="s">
        <v>112</v>
      </c>
      <c r="F4960" t="s">
        <v>91</v>
      </c>
      <c r="G4960" t="s">
        <v>113</v>
      </c>
      <c r="H4960" t="s">
        <v>1211</v>
      </c>
      <c r="I4960" t="s">
        <v>100</v>
      </c>
      <c r="J4960" s="32">
        <v>73296.45</v>
      </c>
      <c r="K4960" s="32">
        <v>4795.7</v>
      </c>
      <c r="L4960" s="33">
        <v>33757835</v>
      </c>
      <c r="M4960" s="33">
        <v>23691</v>
      </c>
      <c r="N4960" s="9">
        <v>0.14206183542279799</v>
      </c>
    </row>
    <row r="4961" spans="2:14" x14ac:dyDescent="0.25">
      <c r="B4961" t="s">
        <v>87</v>
      </c>
      <c r="C4961" t="s">
        <v>1723</v>
      </c>
      <c r="D4961" t="s">
        <v>1863</v>
      </c>
      <c r="E4961" t="s">
        <v>112</v>
      </c>
      <c r="F4961" t="s">
        <v>91</v>
      </c>
      <c r="G4961" t="s">
        <v>113</v>
      </c>
      <c r="H4961" t="s">
        <v>114</v>
      </c>
      <c r="I4961" t="s">
        <v>100</v>
      </c>
      <c r="J4961" s="32">
        <v>10140.9</v>
      </c>
      <c r="K4961" s="32">
        <v>3597</v>
      </c>
      <c r="L4961" s="33">
        <v>13060165</v>
      </c>
      <c r="M4961" s="33">
        <v>9421</v>
      </c>
      <c r="N4961" s="9">
        <v>0.27541765360544801</v>
      </c>
    </row>
    <row r="4962" spans="2:14" x14ac:dyDescent="0.25">
      <c r="B4962" t="s">
        <v>87</v>
      </c>
      <c r="C4962" t="s">
        <v>1723</v>
      </c>
      <c r="D4962" t="s">
        <v>1863</v>
      </c>
      <c r="E4962" t="s">
        <v>112</v>
      </c>
      <c r="F4962" t="s">
        <v>91</v>
      </c>
      <c r="G4962" t="s">
        <v>113</v>
      </c>
      <c r="H4962" t="s">
        <v>115</v>
      </c>
      <c r="I4962" t="s">
        <v>100</v>
      </c>
      <c r="J4962" s="32">
        <v>103590</v>
      </c>
      <c r="K4962" s="32">
        <v>7605</v>
      </c>
      <c r="L4962" s="33">
        <v>45496490</v>
      </c>
      <c r="M4962" s="33">
        <v>25097</v>
      </c>
      <c r="N4962" s="9">
        <v>0.16715575201515501</v>
      </c>
    </row>
    <row r="4963" spans="2:14" x14ac:dyDescent="0.25">
      <c r="B4963" t="s">
        <v>87</v>
      </c>
      <c r="C4963" t="s">
        <v>1723</v>
      </c>
      <c r="D4963" t="s">
        <v>1863</v>
      </c>
      <c r="E4963" t="s">
        <v>116</v>
      </c>
      <c r="F4963" t="s">
        <v>91</v>
      </c>
      <c r="G4963" t="s">
        <v>92</v>
      </c>
      <c r="H4963" t="s">
        <v>117</v>
      </c>
      <c r="I4963" t="s">
        <v>100</v>
      </c>
      <c r="J4963" s="32">
        <v>96646.563500000004</v>
      </c>
      <c r="K4963" s="32">
        <v>26052.1224</v>
      </c>
      <c r="L4963" s="33">
        <v>65130306</v>
      </c>
      <c r="M4963" s="33">
        <v>2</v>
      </c>
      <c r="N4963" s="9">
        <v>0.4</v>
      </c>
    </row>
    <row r="4964" spans="2:14" x14ac:dyDescent="0.25">
      <c r="B4964" t="s">
        <v>87</v>
      </c>
      <c r="C4964" t="s">
        <v>1723</v>
      </c>
      <c r="D4964" t="s">
        <v>1863</v>
      </c>
      <c r="E4964" t="s">
        <v>116</v>
      </c>
      <c r="F4964" t="s">
        <v>91</v>
      </c>
      <c r="G4964" t="s">
        <v>92</v>
      </c>
      <c r="H4964" t="s">
        <v>117</v>
      </c>
      <c r="I4964" t="s">
        <v>100</v>
      </c>
      <c r="J4964" s="32">
        <v>162350.25520000001</v>
      </c>
      <c r="K4964" s="32">
        <v>123829.89539999999</v>
      </c>
      <c r="L4964" s="33">
        <v>353128466</v>
      </c>
      <c r="M4964" s="33">
        <v>2</v>
      </c>
      <c r="N4964" s="9">
        <v>0.350665288478895</v>
      </c>
    </row>
    <row r="4965" spans="2:14" x14ac:dyDescent="0.25">
      <c r="B4965" t="s">
        <v>87</v>
      </c>
      <c r="C4965" t="s">
        <v>1723</v>
      </c>
      <c r="D4965" t="s">
        <v>1863</v>
      </c>
      <c r="E4965" t="s">
        <v>116</v>
      </c>
      <c r="F4965" t="s">
        <v>91</v>
      </c>
      <c r="G4965" t="s">
        <v>92</v>
      </c>
      <c r="H4965" t="s">
        <v>1212</v>
      </c>
      <c r="I4965" t="s">
        <v>100</v>
      </c>
      <c r="J4965" s="32">
        <v>24327.188200000001</v>
      </c>
      <c r="K4965" s="32">
        <v>6408.2412000000004</v>
      </c>
      <c r="L4965" s="33">
        <v>16020603</v>
      </c>
      <c r="M4965" s="33">
        <v>1</v>
      </c>
      <c r="N4965" s="9">
        <v>0.4</v>
      </c>
    </row>
    <row r="4966" spans="2:14" x14ac:dyDescent="0.25">
      <c r="B4966" t="s">
        <v>87</v>
      </c>
      <c r="C4966" t="s">
        <v>1723</v>
      </c>
      <c r="D4966" t="s">
        <v>1863</v>
      </c>
      <c r="E4966" t="s">
        <v>116</v>
      </c>
      <c r="F4966" t="s">
        <v>91</v>
      </c>
      <c r="G4966" t="s">
        <v>92</v>
      </c>
      <c r="H4966" t="s">
        <v>1212</v>
      </c>
      <c r="I4966" t="s">
        <v>100</v>
      </c>
      <c r="J4966" s="32">
        <v>41049.64</v>
      </c>
      <c r="K4966" s="32">
        <v>33044.102299999999</v>
      </c>
      <c r="L4966" s="33">
        <v>92645593</v>
      </c>
      <c r="M4966" s="33">
        <v>1</v>
      </c>
      <c r="N4966" s="9">
        <v>0.35667214413533899</v>
      </c>
    </row>
    <row r="4967" spans="2:14" x14ac:dyDescent="0.25">
      <c r="B4967" t="s">
        <v>87</v>
      </c>
      <c r="C4967" t="s">
        <v>1723</v>
      </c>
      <c r="D4967" t="s">
        <v>1863</v>
      </c>
      <c r="E4967" t="s">
        <v>116</v>
      </c>
      <c r="F4967" t="s">
        <v>91</v>
      </c>
      <c r="G4967" t="s">
        <v>92</v>
      </c>
      <c r="H4967" t="s">
        <v>1213</v>
      </c>
      <c r="I4967" t="s">
        <v>100</v>
      </c>
      <c r="J4967" s="32">
        <v>48849.949800000002</v>
      </c>
      <c r="K4967" s="32">
        <v>15006.6224</v>
      </c>
      <c r="L4967" s="33">
        <v>37516556</v>
      </c>
      <c r="M4967" s="33">
        <v>1</v>
      </c>
      <c r="N4967" s="9">
        <v>0.4</v>
      </c>
    </row>
    <row r="4968" spans="2:14" x14ac:dyDescent="0.25">
      <c r="B4968" t="s">
        <v>87</v>
      </c>
      <c r="C4968" t="s">
        <v>1723</v>
      </c>
      <c r="D4968" t="s">
        <v>1863</v>
      </c>
      <c r="E4968" t="s">
        <v>116</v>
      </c>
      <c r="F4968" t="s">
        <v>91</v>
      </c>
      <c r="G4968" t="s">
        <v>92</v>
      </c>
      <c r="H4968" t="s">
        <v>1213</v>
      </c>
      <c r="I4968" t="s">
        <v>100</v>
      </c>
      <c r="J4968" s="32">
        <v>82491.991200000004</v>
      </c>
      <c r="K4968" s="32">
        <v>61008.578699999998</v>
      </c>
      <c r="L4968" s="33">
        <v>172826742</v>
      </c>
      <c r="M4968" s="33">
        <v>4</v>
      </c>
      <c r="N4968" s="9">
        <v>0.35300427465096801</v>
      </c>
    </row>
    <row r="4969" spans="2:14" x14ac:dyDescent="0.25">
      <c r="B4969" t="s">
        <v>87</v>
      </c>
      <c r="C4969" t="s">
        <v>1723</v>
      </c>
      <c r="D4969" t="s">
        <v>1863</v>
      </c>
      <c r="E4969" t="s">
        <v>1214</v>
      </c>
      <c r="F4969" t="s">
        <v>91</v>
      </c>
      <c r="G4969" t="s">
        <v>92</v>
      </c>
      <c r="H4969" t="s">
        <v>1215</v>
      </c>
      <c r="I4969" t="s">
        <v>100</v>
      </c>
      <c r="J4969" s="32">
        <v>2084.94</v>
      </c>
      <c r="K4969" s="32">
        <v>0.99</v>
      </c>
      <c r="L4969" s="33">
        <v>6701738</v>
      </c>
      <c r="M4969" s="33">
        <v>3</v>
      </c>
      <c r="N4969" s="9">
        <v>1.47722874275299E-4</v>
      </c>
    </row>
    <row r="4970" spans="2:14" x14ac:dyDescent="0.25">
      <c r="B4970" t="s">
        <v>87</v>
      </c>
      <c r="C4970" t="s">
        <v>1723</v>
      </c>
      <c r="D4970" t="s">
        <v>1863</v>
      </c>
      <c r="E4970" t="s">
        <v>1214</v>
      </c>
      <c r="F4970" t="s">
        <v>91</v>
      </c>
      <c r="G4970" t="s">
        <v>92</v>
      </c>
      <c r="H4970" t="s">
        <v>1217</v>
      </c>
      <c r="I4970" t="s">
        <v>100</v>
      </c>
      <c r="J4970" s="32">
        <v>2515.4755</v>
      </c>
      <c r="K4970" s="32">
        <v>879.30499999999995</v>
      </c>
      <c r="L4970" s="33">
        <v>1758610</v>
      </c>
      <c r="M4970" s="33">
        <v>1</v>
      </c>
      <c r="N4970" s="9">
        <v>0.5</v>
      </c>
    </row>
    <row r="4971" spans="2:14" x14ac:dyDescent="0.25">
      <c r="B4971" t="s">
        <v>87</v>
      </c>
      <c r="C4971" t="s">
        <v>1723</v>
      </c>
      <c r="D4971" t="s">
        <v>1863</v>
      </c>
      <c r="E4971" t="s">
        <v>1644</v>
      </c>
      <c r="F4971" t="s">
        <v>197</v>
      </c>
      <c r="G4971" t="s">
        <v>804</v>
      </c>
      <c r="H4971" t="s">
        <v>1727</v>
      </c>
      <c r="I4971" t="s">
        <v>94</v>
      </c>
      <c r="J4971" s="32">
        <v>868.08399999999995</v>
      </c>
      <c r="K4971" s="32">
        <v>34.163499999999999</v>
      </c>
      <c r="L4971" s="33">
        <v>9761</v>
      </c>
      <c r="M4971" s="33">
        <v>0</v>
      </c>
      <c r="N4971" s="9">
        <v>3.5</v>
      </c>
    </row>
    <row r="4972" spans="2:14" x14ac:dyDescent="0.25">
      <c r="B4972" t="s">
        <v>87</v>
      </c>
      <c r="C4972" t="s">
        <v>1723</v>
      </c>
      <c r="D4972" t="s">
        <v>1863</v>
      </c>
      <c r="E4972" t="s">
        <v>1644</v>
      </c>
      <c r="F4972" t="s">
        <v>197</v>
      </c>
      <c r="G4972" t="s">
        <v>804</v>
      </c>
      <c r="H4972" t="s">
        <v>1645</v>
      </c>
      <c r="I4972" t="s">
        <v>94</v>
      </c>
      <c r="J4972" s="32">
        <v>198.79499999999999</v>
      </c>
      <c r="K4972" s="32">
        <v>102.19499999999999</v>
      </c>
      <c r="L4972" s="33">
        <v>34065</v>
      </c>
      <c r="M4972" s="33">
        <v>0</v>
      </c>
      <c r="N4972" s="9">
        <v>3</v>
      </c>
    </row>
    <row r="4973" spans="2:14" x14ac:dyDescent="0.25">
      <c r="B4973" t="s">
        <v>87</v>
      </c>
      <c r="C4973" t="s">
        <v>1723</v>
      </c>
      <c r="D4973" t="s">
        <v>1863</v>
      </c>
      <c r="E4973" t="s">
        <v>1220</v>
      </c>
      <c r="F4973" t="s">
        <v>91</v>
      </c>
      <c r="G4973" t="s">
        <v>92</v>
      </c>
      <c r="H4973" t="s">
        <v>1221</v>
      </c>
      <c r="I4973" t="s">
        <v>100</v>
      </c>
      <c r="J4973" s="32">
        <v>3013.549</v>
      </c>
      <c r="K4973" s="32">
        <v>426.51850000000002</v>
      </c>
      <c r="L4973" s="33">
        <v>1218621</v>
      </c>
      <c r="M4973" s="33">
        <v>0</v>
      </c>
      <c r="N4973" s="9">
        <v>0.35000094368962897</v>
      </c>
    </row>
    <row r="4974" spans="2:14" x14ac:dyDescent="0.25">
      <c r="B4974" t="s">
        <v>87</v>
      </c>
      <c r="C4974" t="s">
        <v>1723</v>
      </c>
      <c r="D4974" t="s">
        <v>1863</v>
      </c>
      <c r="E4974" t="s">
        <v>1220</v>
      </c>
      <c r="F4974" t="s">
        <v>91</v>
      </c>
      <c r="G4974" t="s">
        <v>92</v>
      </c>
      <c r="H4974" t="s">
        <v>1222</v>
      </c>
      <c r="I4974" t="s">
        <v>100</v>
      </c>
      <c r="J4974" s="32">
        <v>18600.747200000002</v>
      </c>
      <c r="K4974" s="32">
        <v>3557.4888000000001</v>
      </c>
      <c r="L4974" s="33">
        <v>8893722</v>
      </c>
      <c r="M4974" s="33">
        <v>0</v>
      </c>
      <c r="N4974" s="9">
        <v>0.4</v>
      </c>
    </row>
    <row r="4975" spans="2:14" x14ac:dyDescent="0.25">
      <c r="B4975" t="s">
        <v>87</v>
      </c>
      <c r="C4975" t="s">
        <v>1723</v>
      </c>
      <c r="D4975" t="s">
        <v>1863</v>
      </c>
      <c r="E4975" t="s">
        <v>1220</v>
      </c>
      <c r="F4975" t="s">
        <v>91</v>
      </c>
      <c r="G4975" t="s">
        <v>92</v>
      </c>
      <c r="H4975" t="s">
        <v>1223</v>
      </c>
      <c r="I4975" t="s">
        <v>100</v>
      </c>
      <c r="J4975" s="32">
        <v>169288.09359999999</v>
      </c>
      <c r="K4975" s="32">
        <v>48414.708400000003</v>
      </c>
      <c r="L4975" s="33">
        <v>112592345</v>
      </c>
      <c r="M4975" s="33">
        <v>0</v>
      </c>
      <c r="N4975" s="9">
        <v>0.43000000044407899</v>
      </c>
    </row>
    <row r="4976" spans="2:14" x14ac:dyDescent="0.25">
      <c r="B4976" t="s">
        <v>87</v>
      </c>
      <c r="C4976" t="s">
        <v>1723</v>
      </c>
      <c r="D4976" t="s">
        <v>1863</v>
      </c>
      <c r="E4976" t="s">
        <v>1220</v>
      </c>
      <c r="F4976" t="s">
        <v>91</v>
      </c>
      <c r="G4976" t="s">
        <v>92</v>
      </c>
      <c r="H4976" t="s">
        <v>1224</v>
      </c>
      <c r="I4976" t="s">
        <v>100</v>
      </c>
      <c r="J4976" s="32">
        <v>13787.8958</v>
      </c>
      <c r="K4976" s="32">
        <v>1702.8089</v>
      </c>
      <c r="L4976" s="33">
        <v>4865168</v>
      </c>
      <c r="M4976" s="33">
        <v>0</v>
      </c>
      <c r="N4976" s="9">
        <v>0.35000002055427398</v>
      </c>
    </row>
    <row r="4977" spans="2:14" x14ac:dyDescent="0.25">
      <c r="B4977" t="s">
        <v>87</v>
      </c>
      <c r="C4977" t="s">
        <v>1723</v>
      </c>
      <c r="D4977" t="s">
        <v>1863</v>
      </c>
      <c r="E4977" t="s">
        <v>1220</v>
      </c>
      <c r="F4977" t="s">
        <v>91</v>
      </c>
      <c r="G4977" t="s">
        <v>92</v>
      </c>
      <c r="H4977" t="s">
        <v>1224</v>
      </c>
      <c r="I4977" t="s">
        <v>100</v>
      </c>
      <c r="J4977" s="32">
        <v>14609.8925</v>
      </c>
      <c r="K4977" s="32">
        <v>6857.4435999999996</v>
      </c>
      <c r="L4977" s="33">
        <v>19592696</v>
      </c>
      <c r="M4977" s="33">
        <v>4</v>
      </c>
      <c r="N4977" s="9">
        <v>0.35</v>
      </c>
    </row>
    <row r="4978" spans="2:14" x14ac:dyDescent="0.25">
      <c r="B4978" t="s">
        <v>87</v>
      </c>
      <c r="C4978" t="s">
        <v>1723</v>
      </c>
      <c r="D4978" t="s">
        <v>1863</v>
      </c>
      <c r="E4978" t="s">
        <v>1220</v>
      </c>
      <c r="F4978" t="s">
        <v>91</v>
      </c>
      <c r="G4978" t="s">
        <v>92</v>
      </c>
      <c r="H4978" t="s">
        <v>1225</v>
      </c>
      <c r="I4978" t="s">
        <v>100</v>
      </c>
      <c r="J4978" s="32">
        <v>400880.08140000002</v>
      </c>
      <c r="K4978" s="32">
        <v>65828.455400000006</v>
      </c>
      <c r="L4978" s="33">
        <v>185368690</v>
      </c>
      <c r="M4978" s="33">
        <v>6</v>
      </c>
      <c r="N4978" s="9">
        <v>0.35512175977507299</v>
      </c>
    </row>
    <row r="4979" spans="2:14" x14ac:dyDescent="0.25">
      <c r="B4979" t="s">
        <v>87</v>
      </c>
      <c r="C4979" t="s">
        <v>1723</v>
      </c>
      <c r="D4979" t="s">
        <v>1863</v>
      </c>
      <c r="E4979" t="s">
        <v>1220</v>
      </c>
      <c r="F4979" t="s">
        <v>91</v>
      </c>
      <c r="G4979" t="s">
        <v>92</v>
      </c>
      <c r="H4979" t="s">
        <v>1225</v>
      </c>
      <c r="I4979" t="s">
        <v>100</v>
      </c>
      <c r="J4979" s="32">
        <v>401316.408</v>
      </c>
      <c r="K4979" s="32">
        <v>197370.51740000001</v>
      </c>
      <c r="L4979" s="33">
        <v>459001203</v>
      </c>
      <c r="M4979" s="33">
        <v>12</v>
      </c>
      <c r="N4979" s="9">
        <v>0.43000000023965002</v>
      </c>
    </row>
    <row r="4980" spans="2:14" x14ac:dyDescent="0.25">
      <c r="B4980" t="s">
        <v>87</v>
      </c>
      <c r="C4980" t="s">
        <v>1723</v>
      </c>
      <c r="D4980" t="s">
        <v>1863</v>
      </c>
      <c r="E4980" t="s">
        <v>1226</v>
      </c>
      <c r="F4980" t="s">
        <v>136</v>
      </c>
      <c r="G4980" t="s">
        <v>259</v>
      </c>
      <c r="H4980" t="s">
        <v>1227</v>
      </c>
      <c r="I4980" t="s">
        <v>94</v>
      </c>
      <c r="J4980" s="32">
        <v>4720.2280000000001</v>
      </c>
      <c r="K4980" s="32">
        <v>232.79599999999999</v>
      </c>
      <c r="L4980" s="33">
        <v>58199</v>
      </c>
      <c r="M4980" s="33">
        <v>26</v>
      </c>
      <c r="N4980" s="9">
        <v>4</v>
      </c>
    </row>
    <row r="4981" spans="2:14" x14ac:dyDescent="0.25">
      <c r="B4981" t="s">
        <v>87</v>
      </c>
      <c r="C4981" t="s">
        <v>1723</v>
      </c>
      <c r="D4981" t="s">
        <v>1863</v>
      </c>
      <c r="E4981" t="s">
        <v>1229</v>
      </c>
      <c r="F4981" t="s">
        <v>106</v>
      </c>
      <c r="G4981" t="s">
        <v>103</v>
      </c>
      <c r="H4981" t="s">
        <v>1230</v>
      </c>
      <c r="I4981" t="s">
        <v>100</v>
      </c>
      <c r="J4981" s="32">
        <v>8085</v>
      </c>
      <c r="K4981" s="32">
        <v>455</v>
      </c>
      <c r="L4981" s="33">
        <v>651543</v>
      </c>
      <c r="M4981" s="33">
        <v>86</v>
      </c>
      <c r="N4981" s="9">
        <v>0.69834224295249803</v>
      </c>
    </row>
    <row r="4982" spans="2:14" x14ac:dyDescent="0.25">
      <c r="B4982" t="s">
        <v>87</v>
      </c>
      <c r="C4982" t="s">
        <v>1723</v>
      </c>
      <c r="D4982" t="s">
        <v>1863</v>
      </c>
      <c r="E4982" t="s">
        <v>1233</v>
      </c>
      <c r="F4982" t="s">
        <v>106</v>
      </c>
      <c r="G4982" t="s">
        <v>186</v>
      </c>
      <c r="H4982" t="s">
        <v>1234</v>
      </c>
      <c r="I4982" t="s">
        <v>94</v>
      </c>
      <c r="J4982" s="32">
        <v>15780.3485</v>
      </c>
      <c r="K4982" s="32">
        <v>196.29400000000001</v>
      </c>
      <c r="L4982" s="33">
        <v>56084</v>
      </c>
      <c r="M4982" s="33">
        <v>15</v>
      </c>
      <c r="N4982" s="9">
        <v>3.5</v>
      </c>
    </row>
    <row r="4983" spans="2:14" x14ac:dyDescent="0.25">
      <c r="B4983" t="s">
        <v>87</v>
      </c>
      <c r="C4983" t="s">
        <v>1723</v>
      </c>
      <c r="D4983" t="s">
        <v>1863</v>
      </c>
      <c r="E4983" t="s">
        <v>1233</v>
      </c>
      <c r="F4983" t="s">
        <v>106</v>
      </c>
      <c r="G4983" t="s">
        <v>186</v>
      </c>
      <c r="H4983" t="s">
        <v>1235</v>
      </c>
      <c r="I4983" t="s">
        <v>94</v>
      </c>
      <c r="J4983" s="32">
        <v>14182.272999999999</v>
      </c>
      <c r="K4983" s="32">
        <v>1174.6595</v>
      </c>
      <c r="L4983" s="33">
        <v>335617</v>
      </c>
      <c r="M4983" s="33">
        <v>131</v>
      </c>
      <c r="N4983" s="9">
        <v>3.5</v>
      </c>
    </row>
    <row r="4984" spans="2:14" x14ac:dyDescent="0.25">
      <c r="B4984" t="s">
        <v>87</v>
      </c>
      <c r="C4984" t="s">
        <v>1723</v>
      </c>
      <c r="D4984" t="s">
        <v>1863</v>
      </c>
      <c r="E4984" t="s">
        <v>1233</v>
      </c>
      <c r="F4984" t="s">
        <v>106</v>
      </c>
      <c r="G4984" t="s">
        <v>186</v>
      </c>
      <c r="H4984" t="s">
        <v>1236</v>
      </c>
      <c r="I4984" t="s">
        <v>94</v>
      </c>
      <c r="J4984" s="32">
        <v>14938.934499999999</v>
      </c>
      <c r="K4984" s="32">
        <v>1429.0325</v>
      </c>
      <c r="L4984" s="33">
        <v>408295</v>
      </c>
      <c r="M4984" s="33">
        <v>143</v>
      </c>
      <c r="N4984" s="9">
        <v>3.5</v>
      </c>
    </row>
    <row r="4985" spans="2:14" x14ac:dyDescent="0.25">
      <c r="B4985" t="s">
        <v>87</v>
      </c>
      <c r="C4985" t="s">
        <v>1723</v>
      </c>
      <c r="D4985" t="s">
        <v>1863</v>
      </c>
      <c r="E4985" t="s">
        <v>1646</v>
      </c>
      <c r="F4985" t="s">
        <v>227</v>
      </c>
      <c r="G4985" t="s">
        <v>736</v>
      </c>
      <c r="H4985" t="s">
        <v>1864</v>
      </c>
      <c r="I4985" t="s">
        <v>94</v>
      </c>
      <c r="J4985" s="32">
        <v>8692.527</v>
      </c>
      <c r="K4985" s="32">
        <v>494.92500000000001</v>
      </c>
      <c r="L4985" s="33">
        <v>329950</v>
      </c>
      <c r="M4985" s="33">
        <v>119</v>
      </c>
      <c r="N4985" s="9">
        <v>1.5</v>
      </c>
    </row>
    <row r="4986" spans="2:14" x14ac:dyDescent="0.25">
      <c r="B4986" t="s">
        <v>87</v>
      </c>
      <c r="C4986" t="s">
        <v>1723</v>
      </c>
      <c r="D4986" t="s">
        <v>1863</v>
      </c>
      <c r="E4986" t="s">
        <v>1646</v>
      </c>
      <c r="F4986" t="s">
        <v>227</v>
      </c>
      <c r="G4986" t="s">
        <v>736</v>
      </c>
      <c r="H4986" t="s">
        <v>1647</v>
      </c>
      <c r="I4986" t="s">
        <v>94</v>
      </c>
      <c r="J4986" s="32">
        <v>20584.38</v>
      </c>
      <c r="K4986" s="32">
        <v>3084.5189999999998</v>
      </c>
      <c r="L4986" s="33">
        <v>2056346</v>
      </c>
      <c r="M4986" s="33">
        <v>1166</v>
      </c>
      <c r="N4986" s="9">
        <v>1.5</v>
      </c>
    </row>
    <row r="4987" spans="2:14" x14ac:dyDescent="0.25">
      <c r="B4987" t="s">
        <v>87</v>
      </c>
      <c r="C4987" t="s">
        <v>1723</v>
      </c>
      <c r="D4987" t="s">
        <v>1863</v>
      </c>
      <c r="E4987" t="s">
        <v>1646</v>
      </c>
      <c r="F4987" t="s">
        <v>227</v>
      </c>
      <c r="G4987" t="s">
        <v>736</v>
      </c>
      <c r="H4987" t="s">
        <v>1648</v>
      </c>
      <c r="I4987" t="s">
        <v>94</v>
      </c>
      <c r="J4987" s="32">
        <v>3187.6559999999999</v>
      </c>
      <c r="K4987" s="32">
        <v>947.49450000000002</v>
      </c>
      <c r="L4987" s="33">
        <v>631663</v>
      </c>
      <c r="M4987" s="33">
        <v>592</v>
      </c>
      <c r="N4987" s="9">
        <v>1.5</v>
      </c>
    </row>
    <row r="4988" spans="2:14" x14ac:dyDescent="0.25">
      <c r="B4988" t="s">
        <v>87</v>
      </c>
      <c r="C4988" t="s">
        <v>1723</v>
      </c>
      <c r="D4988" t="s">
        <v>1863</v>
      </c>
      <c r="E4988" t="s">
        <v>1646</v>
      </c>
      <c r="F4988" t="s">
        <v>227</v>
      </c>
      <c r="G4988" t="s">
        <v>736</v>
      </c>
      <c r="H4988" t="s">
        <v>1649</v>
      </c>
      <c r="I4988" t="s">
        <v>94</v>
      </c>
      <c r="J4988" s="32">
        <v>19131.5445</v>
      </c>
      <c r="K4988" s="32">
        <v>3533.7105000000001</v>
      </c>
      <c r="L4988" s="33">
        <v>2355807</v>
      </c>
      <c r="M4988" s="33">
        <v>1172</v>
      </c>
      <c r="N4988" s="9">
        <v>1.5</v>
      </c>
    </row>
    <row r="4989" spans="2:14" x14ac:dyDescent="0.25">
      <c r="B4989" t="s">
        <v>87</v>
      </c>
      <c r="C4989" t="s">
        <v>1723</v>
      </c>
      <c r="D4989" t="s">
        <v>1863</v>
      </c>
      <c r="E4989" t="s">
        <v>1646</v>
      </c>
      <c r="F4989" t="s">
        <v>227</v>
      </c>
      <c r="G4989" t="s">
        <v>736</v>
      </c>
      <c r="H4989" t="s">
        <v>1650</v>
      </c>
      <c r="I4989" t="s">
        <v>94</v>
      </c>
      <c r="J4989" s="32">
        <v>21129.880499999999</v>
      </c>
      <c r="K4989" s="32">
        <v>3076.8150000000001</v>
      </c>
      <c r="L4989" s="33">
        <v>2051210</v>
      </c>
      <c r="M4989" s="33">
        <v>925</v>
      </c>
      <c r="N4989" s="9">
        <v>1.5</v>
      </c>
    </row>
    <row r="4990" spans="2:14" x14ac:dyDescent="0.25">
      <c r="B4990" t="s">
        <v>87</v>
      </c>
      <c r="C4990" t="s">
        <v>1723</v>
      </c>
      <c r="D4990" t="s">
        <v>1863</v>
      </c>
      <c r="E4990" t="s">
        <v>1646</v>
      </c>
      <c r="F4990" t="s">
        <v>227</v>
      </c>
      <c r="G4990" t="s">
        <v>736</v>
      </c>
      <c r="H4990" t="s">
        <v>1651</v>
      </c>
      <c r="I4990" t="s">
        <v>94</v>
      </c>
      <c r="J4990" s="32">
        <v>7619.0355</v>
      </c>
      <c r="K4990" s="32">
        <v>669.71249999999998</v>
      </c>
      <c r="L4990" s="33">
        <v>446475</v>
      </c>
      <c r="M4990" s="33">
        <v>284</v>
      </c>
      <c r="N4990" s="9">
        <v>1.5</v>
      </c>
    </row>
    <row r="4991" spans="2:14" x14ac:dyDescent="0.25">
      <c r="B4991" t="s">
        <v>87</v>
      </c>
      <c r="C4991" t="s">
        <v>1723</v>
      </c>
      <c r="D4991" t="s">
        <v>1863</v>
      </c>
      <c r="E4991" t="s">
        <v>1646</v>
      </c>
      <c r="F4991" t="s">
        <v>227</v>
      </c>
      <c r="G4991" t="s">
        <v>736</v>
      </c>
      <c r="H4991" t="s">
        <v>1652</v>
      </c>
      <c r="I4991" t="s">
        <v>94</v>
      </c>
      <c r="J4991" s="32">
        <v>13340.901</v>
      </c>
      <c r="K4991" s="32">
        <v>748.38300000000004</v>
      </c>
      <c r="L4991" s="33">
        <v>498922</v>
      </c>
      <c r="M4991" s="33">
        <v>199</v>
      </c>
      <c r="N4991" s="9">
        <v>1.5</v>
      </c>
    </row>
    <row r="4992" spans="2:14" x14ac:dyDescent="0.25">
      <c r="B4992" t="s">
        <v>87</v>
      </c>
      <c r="C4992" t="s">
        <v>1723</v>
      </c>
      <c r="D4992" t="s">
        <v>1863</v>
      </c>
      <c r="E4992" t="s">
        <v>1646</v>
      </c>
      <c r="F4992" t="s">
        <v>227</v>
      </c>
      <c r="G4992" t="s">
        <v>736</v>
      </c>
      <c r="H4992" t="s">
        <v>1653</v>
      </c>
      <c r="I4992" t="s">
        <v>94</v>
      </c>
      <c r="J4992" s="32">
        <v>9416.4945000000007</v>
      </c>
      <c r="K4992" s="32">
        <v>119.85899999999999</v>
      </c>
      <c r="L4992" s="33">
        <v>79906</v>
      </c>
      <c r="M4992" s="33">
        <v>40</v>
      </c>
      <c r="N4992" s="9">
        <v>1.5</v>
      </c>
    </row>
    <row r="4993" spans="2:14" x14ac:dyDescent="0.25">
      <c r="B4993" t="s">
        <v>87</v>
      </c>
      <c r="C4993" t="s">
        <v>1723</v>
      </c>
      <c r="D4993" t="s">
        <v>1863</v>
      </c>
      <c r="E4993" t="s">
        <v>1646</v>
      </c>
      <c r="F4993" t="s">
        <v>227</v>
      </c>
      <c r="G4993" t="s">
        <v>736</v>
      </c>
      <c r="H4993" t="s">
        <v>1865</v>
      </c>
      <c r="I4993" t="s">
        <v>94</v>
      </c>
      <c r="J4993" s="32">
        <v>16533.177</v>
      </c>
      <c r="K4993" s="32">
        <v>668.72699999999998</v>
      </c>
      <c r="L4993" s="33">
        <v>445818</v>
      </c>
      <c r="M4993" s="33">
        <v>179</v>
      </c>
      <c r="N4993" s="9">
        <v>1.5</v>
      </c>
    </row>
    <row r="4994" spans="2:14" x14ac:dyDescent="0.25">
      <c r="B4994" t="s">
        <v>87</v>
      </c>
      <c r="C4994" t="s">
        <v>1723</v>
      </c>
      <c r="D4994" t="s">
        <v>1863</v>
      </c>
      <c r="E4994" t="s">
        <v>1646</v>
      </c>
      <c r="F4994" t="s">
        <v>227</v>
      </c>
      <c r="G4994" t="s">
        <v>736</v>
      </c>
      <c r="H4994" t="s">
        <v>1654</v>
      </c>
      <c r="I4994" t="s">
        <v>94</v>
      </c>
      <c r="J4994" s="32">
        <v>12780.798000000001</v>
      </c>
      <c r="K4994" s="32">
        <v>170.571</v>
      </c>
      <c r="L4994" s="33">
        <v>113714</v>
      </c>
      <c r="M4994" s="33">
        <v>72</v>
      </c>
      <c r="N4994" s="9">
        <v>1.5</v>
      </c>
    </row>
    <row r="4995" spans="2:14" x14ac:dyDescent="0.25">
      <c r="B4995" t="s">
        <v>87</v>
      </c>
      <c r="C4995" t="s">
        <v>1723</v>
      </c>
      <c r="D4995" t="s">
        <v>1863</v>
      </c>
      <c r="E4995" t="s">
        <v>1646</v>
      </c>
      <c r="F4995" t="s">
        <v>227</v>
      </c>
      <c r="G4995" t="s">
        <v>736</v>
      </c>
      <c r="H4995" t="s">
        <v>1655</v>
      </c>
      <c r="I4995" t="s">
        <v>94</v>
      </c>
      <c r="J4995" s="32">
        <v>19272.874500000002</v>
      </c>
      <c r="K4995" s="32">
        <v>1497.819</v>
      </c>
      <c r="L4995" s="33">
        <v>998546</v>
      </c>
      <c r="M4995" s="33">
        <v>440</v>
      </c>
      <c r="N4995" s="9">
        <v>1.5</v>
      </c>
    </row>
    <row r="4996" spans="2:14" x14ac:dyDescent="0.25">
      <c r="B4996" t="s">
        <v>87</v>
      </c>
      <c r="C4996" t="s">
        <v>1723</v>
      </c>
      <c r="D4996" t="s">
        <v>1863</v>
      </c>
      <c r="E4996" t="s">
        <v>1646</v>
      </c>
      <c r="F4996" t="s">
        <v>227</v>
      </c>
      <c r="G4996" t="s">
        <v>736</v>
      </c>
      <c r="H4996" t="s">
        <v>1656</v>
      </c>
      <c r="I4996" t="s">
        <v>94</v>
      </c>
      <c r="J4996" s="32">
        <v>15093.433499999999</v>
      </c>
      <c r="K4996" s="32">
        <v>1271.6985</v>
      </c>
      <c r="L4996" s="33">
        <v>847799</v>
      </c>
      <c r="M4996" s="33">
        <v>324</v>
      </c>
      <c r="N4996" s="9">
        <v>1.5</v>
      </c>
    </row>
    <row r="4997" spans="2:14" x14ac:dyDescent="0.25">
      <c r="B4997" t="s">
        <v>87</v>
      </c>
      <c r="C4997" t="s">
        <v>1723</v>
      </c>
      <c r="D4997" t="s">
        <v>1863</v>
      </c>
      <c r="E4997" t="s">
        <v>1239</v>
      </c>
      <c r="F4997" t="s">
        <v>140</v>
      </c>
      <c r="G4997" t="s">
        <v>822</v>
      </c>
      <c r="H4997" t="s">
        <v>1240</v>
      </c>
      <c r="I4997" t="s">
        <v>100</v>
      </c>
      <c r="J4997" s="32">
        <v>15519.9213</v>
      </c>
      <c r="K4997" s="32">
        <v>15519.921899999999</v>
      </c>
      <c r="L4997" s="33">
        <v>34488714</v>
      </c>
      <c r="M4997" s="33">
        <v>31853</v>
      </c>
      <c r="N4997" s="9">
        <v>0.45000001739699502</v>
      </c>
    </row>
    <row r="4998" spans="2:14" x14ac:dyDescent="0.25">
      <c r="B4998" t="s">
        <v>87</v>
      </c>
      <c r="C4998" t="s">
        <v>1723</v>
      </c>
      <c r="D4998" t="s">
        <v>1863</v>
      </c>
      <c r="E4998" t="s">
        <v>1241</v>
      </c>
      <c r="F4998" t="s">
        <v>106</v>
      </c>
      <c r="G4998" t="s">
        <v>822</v>
      </c>
      <c r="H4998" t="s">
        <v>1250</v>
      </c>
      <c r="I4998" t="s">
        <v>94</v>
      </c>
      <c r="J4998" s="32">
        <v>51.888800000000003</v>
      </c>
      <c r="K4998" s="32">
        <v>14.074400000000001</v>
      </c>
      <c r="L4998" s="33">
        <v>12790</v>
      </c>
      <c r="M4998" s="33">
        <v>4</v>
      </c>
      <c r="N4998" s="9">
        <v>1.1004222048475301</v>
      </c>
    </row>
    <row r="4999" spans="2:14" x14ac:dyDescent="0.25">
      <c r="B4999" t="s">
        <v>87</v>
      </c>
      <c r="C4999" t="s">
        <v>1723</v>
      </c>
      <c r="D4999" t="s">
        <v>1863</v>
      </c>
      <c r="E4999" t="s">
        <v>1241</v>
      </c>
      <c r="F4999" t="s">
        <v>106</v>
      </c>
      <c r="G4999" t="s">
        <v>822</v>
      </c>
      <c r="H4999" t="s">
        <v>1254</v>
      </c>
      <c r="I4999" t="s">
        <v>94</v>
      </c>
      <c r="J4999" s="32">
        <v>64.424000000000007</v>
      </c>
      <c r="K4999" s="32">
        <v>25.943999999999999</v>
      </c>
      <c r="L4999" s="33">
        <v>6486</v>
      </c>
      <c r="M4999" s="33">
        <v>1</v>
      </c>
      <c r="N4999" s="9">
        <v>4</v>
      </c>
    </row>
    <row r="5000" spans="2:14" x14ac:dyDescent="0.25">
      <c r="B5000" t="s">
        <v>87</v>
      </c>
      <c r="C5000" t="s">
        <v>1723</v>
      </c>
      <c r="D5000" t="s">
        <v>1863</v>
      </c>
      <c r="E5000" t="s">
        <v>1241</v>
      </c>
      <c r="F5000" t="s">
        <v>106</v>
      </c>
      <c r="G5000" t="s">
        <v>822</v>
      </c>
      <c r="H5000" t="s">
        <v>1255</v>
      </c>
      <c r="I5000" t="s">
        <v>94</v>
      </c>
      <c r="J5000" s="32">
        <v>8.0150000000000006</v>
      </c>
      <c r="K5000" s="32">
        <v>4.1475</v>
      </c>
      <c r="L5000" s="33">
        <v>1185</v>
      </c>
      <c r="M5000" s="33">
        <v>0</v>
      </c>
      <c r="N5000" s="9">
        <v>3.5</v>
      </c>
    </row>
    <row r="5001" spans="2:14" x14ac:dyDescent="0.25">
      <c r="B5001" t="s">
        <v>87</v>
      </c>
      <c r="C5001" t="s">
        <v>1723</v>
      </c>
      <c r="D5001" t="s">
        <v>1863</v>
      </c>
      <c r="E5001" t="s">
        <v>1241</v>
      </c>
      <c r="F5001" t="s">
        <v>106</v>
      </c>
      <c r="G5001" t="s">
        <v>822</v>
      </c>
      <c r="H5001" t="s">
        <v>1258</v>
      </c>
      <c r="I5001" t="s">
        <v>94</v>
      </c>
      <c r="J5001" s="32">
        <v>22.634499999999999</v>
      </c>
      <c r="K5001" s="32">
        <v>11.242000000000001</v>
      </c>
      <c r="L5001" s="33">
        <v>3212</v>
      </c>
      <c r="M5001" s="33">
        <v>0</v>
      </c>
      <c r="N5001" s="9">
        <v>3.5</v>
      </c>
    </row>
    <row r="5002" spans="2:14" x14ac:dyDescent="0.25">
      <c r="B5002" t="s">
        <v>87</v>
      </c>
      <c r="C5002" t="s">
        <v>1723</v>
      </c>
      <c r="D5002" t="s">
        <v>1863</v>
      </c>
      <c r="E5002" t="s">
        <v>1274</v>
      </c>
      <c r="F5002" t="s">
        <v>91</v>
      </c>
      <c r="G5002" t="s">
        <v>113</v>
      </c>
      <c r="H5002" t="s">
        <v>1275</v>
      </c>
      <c r="I5002" t="s">
        <v>100</v>
      </c>
      <c r="J5002" s="32">
        <v>328259</v>
      </c>
      <c r="K5002" s="32">
        <v>71734</v>
      </c>
      <c r="L5002" s="33">
        <v>69427505</v>
      </c>
      <c r="M5002" s="33">
        <v>29659</v>
      </c>
      <c r="N5002" s="9">
        <v>1.03322163168617</v>
      </c>
    </row>
    <row r="5003" spans="2:14" x14ac:dyDescent="0.25">
      <c r="B5003" t="s">
        <v>87</v>
      </c>
      <c r="C5003" t="s">
        <v>1723</v>
      </c>
      <c r="D5003" t="s">
        <v>1863</v>
      </c>
      <c r="E5003" t="s">
        <v>1276</v>
      </c>
      <c r="F5003" t="s">
        <v>91</v>
      </c>
      <c r="G5003" t="s">
        <v>211</v>
      </c>
      <c r="H5003" t="s">
        <v>1277</v>
      </c>
      <c r="I5003" t="s">
        <v>100</v>
      </c>
      <c r="J5003" s="32">
        <v>38326.5</v>
      </c>
      <c r="K5003" s="32">
        <v>3199.5</v>
      </c>
      <c r="L5003" s="33">
        <v>8563909</v>
      </c>
      <c r="M5003" s="33">
        <v>1622</v>
      </c>
      <c r="N5003" s="9">
        <v>0.37360275547066102</v>
      </c>
    </row>
    <row r="5004" spans="2:14" x14ac:dyDescent="0.25">
      <c r="B5004" t="s">
        <v>87</v>
      </c>
      <c r="C5004" t="s">
        <v>1723</v>
      </c>
      <c r="D5004" t="s">
        <v>1863</v>
      </c>
      <c r="E5004" t="s">
        <v>1282</v>
      </c>
      <c r="F5004" t="s">
        <v>136</v>
      </c>
      <c r="G5004" t="s">
        <v>321</v>
      </c>
      <c r="H5004" t="s">
        <v>1283</v>
      </c>
      <c r="I5004" t="s">
        <v>94</v>
      </c>
      <c r="J5004" s="32">
        <v>12037.928</v>
      </c>
      <c r="K5004" s="32">
        <v>3277.384</v>
      </c>
      <c r="L5004" s="33">
        <v>819346</v>
      </c>
      <c r="M5004" s="33">
        <v>0</v>
      </c>
      <c r="N5004" s="9">
        <v>4</v>
      </c>
    </row>
    <row r="5005" spans="2:14" x14ac:dyDescent="0.25">
      <c r="B5005" t="s">
        <v>87</v>
      </c>
      <c r="C5005" t="s">
        <v>1723</v>
      </c>
      <c r="D5005" t="s">
        <v>1863</v>
      </c>
      <c r="E5005" t="s">
        <v>1286</v>
      </c>
      <c r="F5005" t="s">
        <v>140</v>
      </c>
      <c r="G5005" t="s">
        <v>107</v>
      </c>
      <c r="H5005" t="s">
        <v>1287</v>
      </c>
      <c r="I5005" t="s">
        <v>94</v>
      </c>
      <c r="J5005" s="32">
        <v>2925.8512999999998</v>
      </c>
      <c r="K5005" s="32">
        <v>695.45150000000001</v>
      </c>
      <c r="L5005" s="33">
        <v>185445</v>
      </c>
      <c r="M5005" s="33">
        <v>224</v>
      </c>
      <c r="N5005" s="9">
        <v>3.7501766022270702</v>
      </c>
    </row>
    <row r="5006" spans="2:14" x14ac:dyDescent="0.25">
      <c r="B5006" t="s">
        <v>87</v>
      </c>
      <c r="C5006" t="s">
        <v>1723</v>
      </c>
      <c r="D5006" t="s">
        <v>1863</v>
      </c>
      <c r="E5006" t="s">
        <v>1286</v>
      </c>
      <c r="F5006" t="s">
        <v>140</v>
      </c>
      <c r="G5006" t="s">
        <v>107</v>
      </c>
      <c r="H5006" t="s">
        <v>1288</v>
      </c>
      <c r="I5006" t="s">
        <v>100</v>
      </c>
      <c r="J5006" s="32">
        <v>4580</v>
      </c>
      <c r="K5006" s="32">
        <v>0</v>
      </c>
      <c r="L5006" s="33">
        <v>73874</v>
      </c>
      <c r="M5006" s="33">
        <v>28</v>
      </c>
      <c r="N5006" s="9">
        <v>0</v>
      </c>
    </row>
    <row r="5007" spans="2:14" x14ac:dyDescent="0.25">
      <c r="B5007" t="s">
        <v>87</v>
      </c>
      <c r="C5007" t="s">
        <v>1723</v>
      </c>
      <c r="D5007" t="s">
        <v>1863</v>
      </c>
      <c r="E5007" t="s">
        <v>1289</v>
      </c>
      <c r="F5007" t="s">
        <v>197</v>
      </c>
      <c r="G5007" t="s">
        <v>103</v>
      </c>
      <c r="H5007" t="s">
        <v>1290</v>
      </c>
      <c r="I5007" t="s">
        <v>100</v>
      </c>
      <c r="J5007" s="32">
        <v>4033.2</v>
      </c>
      <c r="K5007" s="32">
        <v>2079</v>
      </c>
      <c r="L5007" s="33">
        <v>3759565</v>
      </c>
      <c r="M5007" s="33">
        <v>13860</v>
      </c>
      <c r="N5007" s="9">
        <v>0.55298950809468606</v>
      </c>
    </row>
    <row r="5008" spans="2:14" x14ac:dyDescent="0.25">
      <c r="B5008" t="s">
        <v>87</v>
      </c>
      <c r="C5008" t="s">
        <v>1723</v>
      </c>
      <c r="D5008" t="s">
        <v>1863</v>
      </c>
      <c r="E5008" t="s">
        <v>1289</v>
      </c>
      <c r="F5008" t="s">
        <v>197</v>
      </c>
      <c r="G5008" t="s">
        <v>103</v>
      </c>
      <c r="H5008" t="s">
        <v>1291</v>
      </c>
      <c r="I5008" t="s">
        <v>100</v>
      </c>
      <c r="J5008" s="32">
        <v>76900.535900000003</v>
      </c>
      <c r="K5008" s="32">
        <v>14611.687400000001</v>
      </c>
      <c r="L5008" s="33">
        <v>33234240</v>
      </c>
      <c r="M5008" s="33">
        <v>10504</v>
      </c>
      <c r="N5008" s="9">
        <v>0.43965763622095699</v>
      </c>
    </row>
    <row r="5009" spans="2:14" x14ac:dyDescent="0.25">
      <c r="B5009" t="s">
        <v>87</v>
      </c>
      <c r="C5009" t="s">
        <v>1723</v>
      </c>
      <c r="D5009" t="s">
        <v>1863</v>
      </c>
      <c r="E5009" t="s">
        <v>1289</v>
      </c>
      <c r="F5009" t="s">
        <v>197</v>
      </c>
      <c r="G5009" t="s">
        <v>103</v>
      </c>
      <c r="H5009" t="s">
        <v>1292</v>
      </c>
      <c r="I5009" t="s">
        <v>100</v>
      </c>
      <c r="J5009" s="32">
        <v>64447.114600000001</v>
      </c>
      <c r="K5009" s="32">
        <v>12789.840700000001</v>
      </c>
      <c r="L5009" s="33">
        <v>28782335</v>
      </c>
      <c r="M5009" s="33">
        <v>14068</v>
      </c>
      <c r="N5009" s="9">
        <v>0.44436424980808498</v>
      </c>
    </row>
    <row r="5010" spans="2:14" x14ac:dyDescent="0.25">
      <c r="B5010" t="s">
        <v>87</v>
      </c>
      <c r="C5010" t="s">
        <v>1723</v>
      </c>
      <c r="D5010" t="s">
        <v>1863</v>
      </c>
      <c r="E5010" t="s">
        <v>1289</v>
      </c>
      <c r="F5010" t="s">
        <v>197</v>
      </c>
      <c r="G5010" t="s">
        <v>103</v>
      </c>
      <c r="H5010" t="s">
        <v>1293</v>
      </c>
      <c r="I5010" t="s">
        <v>100</v>
      </c>
      <c r="J5010" s="32">
        <v>29831.8603</v>
      </c>
      <c r="K5010" s="32">
        <v>10866.7991</v>
      </c>
      <c r="L5010" s="33">
        <v>24289171</v>
      </c>
      <c r="M5010" s="33">
        <v>10078</v>
      </c>
      <c r="N5010" s="9">
        <v>0.44739275375021997</v>
      </c>
    </row>
    <row r="5011" spans="2:14" x14ac:dyDescent="0.25">
      <c r="B5011" t="s">
        <v>87</v>
      </c>
      <c r="C5011" t="s">
        <v>1723</v>
      </c>
      <c r="D5011" t="s">
        <v>1863</v>
      </c>
      <c r="E5011" t="s">
        <v>1289</v>
      </c>
      <c r="F5011" t="s">
        <v>197</v>
      </c>
      <c r="G5011" t="s">
        <v>103</v>
      </c>
      <c r="H5011" t="s">
        <v>1294</v>
      </c>
      <c r="I5011" t="s">
        <v>100</v>
      </c>
      <c r="J5011" s="32">
        <v>131883.1452</v>
      </c>
      <c r="K5011" s="32">
        <v>34097.469700000001</v>
      </c>
      <c r="L5011" s="33">
        <v>81816321</v>
      </c>
      <c r="M5011" s="33">
        <v>39255</v>
      </c>
      <c r="N5011" s="9">
        <v>0.41675633031702802</v>
      </c>
    </row>
    <row r="5012" spans="2:14" x14ac:dyDescent="0.25">
      <c r="B5012" t="s">
        <v>87</v>
      </c>
      <c r="C5012" t="s">
        <v>1723</v>
      </c>
      <c r="D5012" t="s">
        <v>1863</v>
      </c>
      <c r="E5012" t="s">
        <v>1289</v>
      </c>
      <c r="F5012" t="s">
        <v>197</v>
      </c>
      <c r="G5012" t="s">
        <v>103</v>
      </c>
      <c r="H5012" t="s">
        <v>1295</v>
      </c>
      <c r="I5012" t="s">
        <v>100</v>
      </c>
      <c r="J5012" s="32">
        <v>15249.573399999999</v>
      </c>
      <c r="K5012" s="32">
        <v>2933.9704999999999</v>
      </c>
      <c r="L5012" s="33">
        <v>16695366</v>
      </c>
      <c r="M5012" s="33">
        <v>9215</v>
      </c>
      <c r="N5012" s="9">
        <v>0.17573562029128301</v>
      </c>
    </row>
    <row r="5013" spans="2:14" x14ac:dyDescent="0.25">
      <c r="B5013" t="s">
        <v>87</v>
      </c>
      <c r="C5013" t="s">
        <v>1723</v>
      </c>
      <c r="D5013" t="s">
        <v>1863</v>
      </c>
      <c r="E5013" t="s">
        <v>1289</v>
      </c>
      <c r="F5013" t="s">
        <v>197</v>
      </c>
      <c r="G5013" t="s">
        <v>103</v>
      </c>
      <c r="H5013" t="s">
        <v>1296</v>
      </c>
      <c r="I5013" t="s">
        <v>100</v>
      </c>
      <c r="J5013" s="32">
        <v>96490</v>
      </c>
      <c r="K5013" s="32">
        <v>24406</v>
      </c>
      <c r="L5013" s="33">
        <v>79685458</v>
      </c>
      <c r="M5013" s="33">
        <v>37083</v>
      </c>
      <c r="N5013" s="9">
        <v>0.306279220984084</v>
      </c>
    </row>
    <row r="5014" spans="2:14" x14ac:dyDescent="0.25">
      <c r="B5014" t="s">
        <v>87</v>
      </c>
      <c r="C5014" t="s">
        <v>1723</v>
      </c>
      <c r="D5014" t="s">
        <v>1863</v>
      </c>
      <c r="E5014" t="s">
        <v>1289</v>
      </c>
      <c r="F5014" t="s">
        <v>197</v>
      </c>
      <c r="G5014" t="s">
        <v>103</v>
      </c>
      <c r="H5014" t="s">
        <v>1297</v>
      </c>
      <c r="I5014" t="s">
        <v>100</v>
      </c>
      <c r="J5014" s="32">
        <v>88522</v>
      </c>
      <c r="K5014" s="32">
        <v>22696</v>
      </c>
      <c r="L5014" s="33">
        <v>74338174</v>
      </c>
      <c r="M5014" s="33">
        <v>22318</v>
      </c>
      <c r="N5014" s="9">
        <v>0.30530747230890998</v>
      </c>
    </row>
    <row r="5015" spans="2:14" x14ac:dyDescent="0.25">
      <c r="B5015" t="s">
        <v>87</v>
      </c>
      <c r="C5015" t="s">
        <v>1723</v>
      </c>
      <c r="D5015" t="s">
        <v>1863</v>
      </c>
      <c r="E5015" t="s">
        <v>1289</v>
      </c>
      <c r="F5015" t="s">
        <v>197</v>
      </c>
      <c r="G5015" t="s">
        <v>103</v>
      </c>
      <c r="H5015" t="s">
        <v>1298</v>
      </c>
      <c r="I5015" t="s">
        <v>94</v>
      </c>
      <c r="J5015" s="32">
        <v>43196.925000000003</v>
      </c>
      <c r="K5015" s="32">
        <v>9387.83</v>
      </c>
      <c r="L5015" s="33">
        <v>3755132</v>
      </c>
      <c r="M5015" s="33">
        <v>1764</v>
      </c>
      <c r="N5015" s="9">
        <v>2.5</v>
      </c>
    </row>
    <row r="5016" spans="2:14" x14ac:dyDescent="0.25">
      <c r="B5016" t="s">
        <v>87</v>
      </c>
      <c r="C5016" t="s">
        <v>1723</v>
      </c>
      <c r="D5016" t="s">
        <v>1863</v>
      </c>
      <c r="E5016" t="s">
        <v>1289</v>
      </c>
      <c r="F5016" t="s">
        <v>197</v>
      </c>
      <c r="G5016" t="s">
        <v>103</v>
      </c>
      <c r="H5016" t="s">
        <v>1299</v>
      </c>
      <c r="I5016" t="s">
        <v>94</v>
      </c>
      <c r="J5016" s="32">
        <v>43808.71</v>
      </c>
      <c r="K5016" s="32">
        <v>13350.2075</v>
      </c>
      <c r="L5016" s="33">
        <v>5340083</v>
      </c>
      <c r="M5016" s="33">
        <v>2349</v>
      </c>
      <c r="N5016" s="9">
        <v>2.5</v>
      </c>
    </row>
    <row r="5017" spans="2:14" x14ac:dyDescent="0.25">
      <c r="B5017" t="s">
        <v>87</v>
      </c>
      <c r="C5017" t="s">
        <v>1723</v>
      </c>
      <c r="D5017" t="s">
        <v>1863</v>
      </c>
      <c r="E5017" t="s">
        <v>1289</v>
      </c>
      <c r="F5017" t="s">
        <v>197</v>
      </c>
      <c r="G5017" t="s">
        <v>103</v>
      </c>
      <c r="H5017" t="s">
        <v>1728</v>
      </c>
      <c r="I5017" t="s">
        <v>94</v>
      </c>
      <c r="J5017" s="32">
        <v>10316.3325</v>
      </c>
      <c r="K5017" s="32">
        <v>2272.1275000000001</v>
      </c>
      <c r="L5017" s="33">
        <v>908851</v>
      </c>
      <c r="M5017" s="33">
        <v>376</v>
      </c>
      <c r="N5017" s="9">
        <v>2.5</v>
      </c>
    </row>
    <row r="5018" spans="2:14" x14ac:dyDescent="0.25">
      <c r="B5018" t="s">
        <v>87</v>
      </c>
      <c r="C5018" t="s">
        <v>1723</v>
      </c>
      <c r="D5018" t="s">
        <v>1863</v>
      </c>
      <c r="E5018" t="s">
        <v>1289</v>
      </c>
      <c r="F5018" t="s">
        <v>197</v>
      </c>
      <c r="G5018" t="s">
        <v>103</v>
      </c>
      <c r="H5018" t="s">
        <v>1729</v>
      </c>
      <c r="I5018" t="s">
        <v>94</v>
      </c>
      <c r="J5018" s="32">
        <v>10036.014999999999</v>
      </c>
      <c r="K5018" s="32">
        <v>1284.3775000000001</v>
      </c>
      <c r="L5018" s="33">
        <v>513751</v>
      </c>
      <c r="M5018" s="33">
        <v>223</v>
      </c>
      <c r="N5018" s="9">
        <v>2.5</v>
      </c>
    </row>
    <row r="5019" spans="2:14" x14ac:dyDescent="0.25">
      <c r="B5019" t="s">
        <v>87</v>
      </c>
      <c r="C5019" t="s">
        <v>1723</v>
      </c>
      <c r="D5019" t="s">
        <v>1863</v>
      </c>
      <c r="E5019" t="s">
        <v>1289</v>
      </c>
      <c r="F5019" t="s">
        <v>197</v>
      </c>
      <c r="G5019" t="s">
        <v>103</v>
      </c>
      <c r="H5019" t="s">
        <v>1730</v>
      </c>
      <c r="I5019" t="s">
        <v>94</v>
      </c>
      <c r="J5019" s="32">
        <v>18347.752499999999</v>
      </c>
      <c r="K5019" s="32">
        <v>2631.4850000000001</v>
      </c>
      <c r="L5019" s="33">
        <v>1052594</v>
      </c>
      <c r="M5019" s="33">
        <v>457</v>
      </c>
      <c r="N5019" s="9">
        <v>2.5</v>
      </c>
    </row>
    <row r="5020" spans="2:14" x14ac:dyDescent="0.25">
      <c r="B5020" t="s">
        <v>87</v>
      </c>
      <c r="C5020" t="s">
        <v>1723</v>
      </c>
      <c r="D5020" t="s">
        <v>1863</v>
      </c>
      <c r="E5020" t="s">
        <v>1289</v>
      </c>
      <c r="F5020" t="s">
        <v>197</v>
      </c>
      <c r="G5020" t="s">
        <v>103</v>
      </c>
      <c r="H5020" t="s">
        <v>1731</v>
      </c>
      <c r="I5020" t="s">
        <v>94</v>
      </c>
      <c r="J5020" s="32">
        <v>4450.9324999999999</v>
      </c>
      <c r="K5020" s="32">
        <v>595.21500000000003</v>
      </c>
      <c r="L5020" s="33">
        <v>238086</v>
      </c>
      <c r="M5020" s="33">
        <v>141</v>
      </c>
      <c r="N5020" s="9">
        <v>2.5</v>
      </c>
    </row>
    <row r="5021" spans="2:14" x14ac:dyDescent="0.25">
      <c r="B5021" t="s">
        <v>87</v>
      </c>
      <c r="C5021" t="s">
        <v>1723</v>
      </c>
      <c r="D5021" t="s">
        <v>1863</v>
      </c>
      <c r="E5021" t="s">
        <v>1289</v>
      </c>
      <c r="F5021" t="s">
        <v>197</v>
      </c>
      <c r="G5021" t="s">
        <v>103</v>
      </c>
      <c r="H5021" t="s">
        <v>1300</v>
      </c>
      <c r="I5021" t="s">
        <v>94</v>
      </c>
      <c r="J5021" s="32">
        <v>15519.11</v>
      </c>
      <c r="K5021" s="32">
        <v>728.53250000000003</v>
      </c>
      <c r="L5021" s="33">
        <v>291413</v>
      </c>
      <c r="M5021" s="33">
        <v>137</v>
      </c>
      <c r="N5021" s="9">
        <v>2.5</v>
      </c>
    </row>
    <row r="5022" spans="2:14" x14ac:dyDescent="0.25">
      <c r="B5022" t="s">
        <v>87</v>
      </c>
      <c r="C5022" t="s">
        <v>1723</v>
      </c>
      <c r="D5022" t="s">
        <v>1863</v>
      </c>
      <c r="E5022" t="s">
        <v>1289</v>
      </c>
      <c r="F5022" t="s">
        <v>197</v>
      </c>
      <c r="G5022" t="s">
        <v>103</v>
      </c>
      <c r="H5022" t="s">
        <v>1301</v>
      </c>
      <c r="I5022" t="s">
        <v>94</v>
      </c>
      <c r="J5022" s="32">
        <v>5141.03</v>
      </c>
      <c r="K5022" s="32">
        <v>1932.24</v>
      </c>
      <c r="L5022" s="33">
        <v>772896</v>
      </c>
      <c r="M5022" s="33">
        <v>949</v>
      </c>
      <c r="N5022" s="9">
        <v>2.5</v>
      </c>
    </row>
    <row r="5023" spans="2:14" x14ac:dyDescent="0.25">
      <c r="B5023" t="s">
        <v>87</v>
      </c>
      <c r="C5023" t="s">
        <v>1723</v>
      </c>
      <c r="D5023" t="s">
        <v>1863</v>
      </c>
      <c r="E5023" t="s">
        <v>1289</v>
      </c>
      <c r="F5023" t="s">
        <v>197</v>
      </c>
      <c r="G5023" t="s">
        <v>103</v>
      </c>
      <c r="H5023" t="s">
        <v>1302</v>
      </c>
      <c r="I5023" t="s">
        <v>94</v>
      </c>
      <c r="J5023" s="32">
        <v>5055.0675000000001</v>
      </c>
      <c r="K5023" s="32">
        <v>1505.24</v>
      </c>
      <c r="L5023" s="33">
        <v>602096</v>
      </c>
      <c r="M5023" s="33">
        <v>246</v>
      </c>
      <c r="N5023" s="9">
        <v>2.5</v>
      </c>
    </row>
    <row r="5024" spans="2:14" x14ac:dyDescent="0.25">
      <c r="B5024" t="s">
        <v>87</v>
      </c>
      <c r="C5024" t="s">
        <v>1723</v>
      </c>
      <c r="D5024" t="s">
        <v>1863</v>
      </c>
      <c r="E5024" t="s">
        <v>1289</v>
      </c>
      <c r="F5024" t="s">
        <v>197</v>
      </c>
      <c r="G5024" t="s">
        <v>103</v>
      </c>
      <c r="H5024" t="s">
        <v>1732</v>
      </c>
      <c r="I5024" t="s">
        <v>100</v>
      </c>
      <c r="J5024" s="32">
        <v>3147.5322000000001</v>
      </c>
      <c r="K5024" s="32">
        <v>778.74130000000002</v>
      </c>
      <c r="L5024" s="33">
        <v>1756722</v>
      </c>
      <c r="M5024" s="33">
        <v>632</v>
      </c>
      <c r="N5024" s="9">
        <v>0.44329227959802397</v>
      </c>
    </row>
    <row r="5025" spans="2:14" x14ac:dyDescent="0.25">
      <c r="B5025" t="s">
        <v>87</v>
      </c>
      <c r="C5025" t="s">
        <v>1723</v>
      </c>
      <c r="D5025" t="s">
        <v>1863</v>
      </c>
      <c r="E5025" t="s">
        <v>1289</v>
      </c>
      <c r="F5025" t="s">
        <v>197</v>
      </c>
      <c r="G5025" t="s">
        <v>103</v>
      </c>
      <c r="H5025" t="s">
        <v>1733</v>
      </c>
      <c r="I5025" t="s">
        <v>100</v>
      </c>
      <c r="J5025" s="32">
        <v>2854.5518000000002</v>
      </c>
      <c r="K5025" s="32">
        <v>686.20770000000005</v>
      </c>
      <c r="L5025" s="33">
        <v>1678247</v>
      </c>
      <c r="M5025" s="33">
        <v>817</v>
      </c>
      <c r="N5025" s="9">
        <v>0.408883614867179</v>
      </c>
    </row>
    <row r="5026" spans="2:14" x14ac:dyDescent="0.25">
      <c r="B5026" t="s">
        <v>87</v>
      </c>
      <c r="C5026" t="s">
        <v>1723</v>
      </c>
      <c r="D5026" t="s">
        <v>1863</v>
      </c>
      <c r="E5026" t="s">
        <v>1289</v>
      </c>
      <c r="F5026" t="s">
        <v>197</v>
      </c>
      <c r="G5026" t="s">
        <v>103</v>
      </c>
      <c r="H5026" t="s">
        <v>1734</v>
      </c>
      <c r="I5026" t="s">
        <v>100</v>
      </c>
      <c r="J5026" s="32">
        <v>3334.7388999999998</v>
      </c>
      <c r="K5026" s="32">
        <v>1055.4269999999999</v>
      </c>
      <c r="L5026" s="33">
        <v>5725682</v>
      </c>
      <c r="M5026" s="33">
        <v>3232</v>
      </c>
      <c r="N5026" s="9">
        <v>0.184332102271834</v>
      </c>
    </row>
    <row r="5027" spans="2:14" x14ac:dyDescent="0.25">
      <c r="B5027" t="s">
        <v>87</v>
      </c>
      <c r="C5027" t="s">
        <v>1723</v>
      </c>
      <c r="D5027" t="s">
        <v>1863</v>
      </c>
      <c r="E5027" t="s">
        <v>1289</v>
      </c>
      <c r="F5027" t="s">
        <v>197</v>
      </c>
      <c r="G5027" t="s">
        <v>103</v>
      </c>
      <c r="H5027" t="s">
        <v>1735</v>
      </c>
      <c r="I5027" t="s">
        <v>94</v>
      </c>
      <c r="J5027" s="32">
        <v>4548.33</v>
      </c>
      <c r="K5027" s="32">
        <v>915.72249999999997</v>
      </c>
      <c r="L5027" s="33">
        <v>366289</v>
      </c>
      <c r="M5027" s="33">
        <v>218</v>
      </c>
      <c r="N5027" s="9">
        <v>2.5</v>
      </c>
    </row>
    <row r="5028" spans="2:14" x14ac:dyDescent="0.25">
      <c r="B5028" t="s">
        <v>87</v>
      </c>
      <c r="C5028" t="s">
        <v>1723</v>
      </c>
      <c r="D5028" t="s">
        <v>1863</v>
      </c>
      <c r="E5028" t="s">
        <v>1289</v>
      </c>
      <c r="F5028" t="s">
        <v>197</v>
      </c>
      <c r="G5028" t="s">
        <v>103</v>
      </c>
      <c r="H5028" t="s">
        <v>1736</v>
      </c>
      <c r="I5028" t="s">
        <v>100</v>
      </c>
      <c r="J5028" s="32">
        <v>2484.2831999999999</v>
      </c>
      <c r="K5028" s="32">
        <v>611.78890000000001</v>
      </c>
      <c r="L5028" s="33">
        <v>1379747</v>
      </c>
      <c r="M5028" s="33">
        <v>489</v>
      </c>
      <c r="N5028" s="9">
        <v>0.44340658106160002</v>
      </c>
    </row>
    <row r="5029" spans="2:14" x14ac:dyDescent="0.25">
      <c r="B5029" t="s">
        <v>87</v>
      </c>
      <c r="C5029" t="s">
        <v>1723</v>
      </c>
      <c r="D5029" t="s">
        <v>1863</v>
      </c>
      <c r="E5029" t="s">
        <v>1289</v>
      </c>
      <c r="F5029" t="s">
        <v>197</v>
      </c>
      <c r="G5029" t="s">
        <v>103</v>
      </c>
      <c r="H5029" t="s">
        <v>1737</v>
      </c>
      <c r="I5029" t="s">
        <v>100</v>
      </c>
      <c r="J5029" s="32">
        <v>2250.9103</v>
      </c>
      <c r="K5029" s="32">
        <v>540.04470000000003</v>
      </c>
      <c r="L5029" s="33">
        <v>1320311</v>
      </c>
      <c r="M5029" s="33">
        <v>685</v>
      </c>
      <c r="N5029" s="9">
        <v>0.409028403156529</v>
      </c>
    </row>
    <row r="5030" spans="2:14" x14ac:dyDescent="0.25">
      <c r="B5030" t="s">
        <v>87</v>
      </c>
      <c r="C5030" t="s">
        <v>1723</v>
      </c>
      <c r="D5030" t="s">
        <v>1863</v>
      </c>
      <c r="E5030" t="s">
        <v>1289</v>
      </c>
      <c r="F5030" t="s">
        <v>197</v>
      </c>
      <c r="G5030" t="s">
        <v>103</v>
      </c>
      <c r="H5030" t="s">
        <v>1738</v>
      </c>
      <c r="I5030" t="s">
        <v>100</v>
      </c>
      <c r="J5030" s="32">
        <v>2554.6799999999998</v>
      </c>
      <c r="K5030" s="32">
        <v>847.66129999999998</v>
      </c>
      <c r="L5030" s="33">
        <v>4599718</v>
      </c>
      <c r="M5030" s="33">
        <v>2163</v>
      </c>
      <c r="N5030" s="9">
        <v>0.184285493154145</v>
      </c>
    </row>
    <row r="5031" spans="2:14" x14ac:dyDescent="0.25">
      <c r="B5031" t="s">
        <v>87</v>
      </c>
      <c r="C5031" t="s">
        <v>1723</v>
      </c>
      <c r="D5031" t="s">
        <v>1863</v>
      </c>
      <c r="E5031" t="s">
        <v>1289</v>
      </c>
      <c r="F5031" t="s">
        <v>197</v>
      </c>
      <c r="G5031" t="s">
        <v>103</v>
      </c>
      <c r="H5031" t="s">
        <v>1739</v>
      </c>
      <c r="I5031" t="s">
        <v>94</v>
      </c>
      <c r="J5031" s="32">
        <v>3472.9724999999999</v>
      </c>
      <c r="K5031" s="32">
        <v>812.50250000000005</v>
      </c>
      <c r="L5031" s="33">
        <v>325001</v>
      </c>
      <c r="M5031" s="33">
        <v>118</v>
      </c>
      <c r="N5031" s="9">
        <v>2.5</v>
      </c>
    </row>
    <row r="5032" spans="2:14" x14ac:dyDescent="0.25">
      <c r="B5032" t="s">
        <v>87</v>
      </c>
      <c r="C5032" t="s">
        <v>1723</v>
      </c>
      <c r="D5032" t="s">
        <v>1863</v>
      </c>
      <c r="E5032" t="s">
        <v>1303</v>
      </c>
      <c r="F5032" t="s">
        <v>91</v>
      </c>
      <c r="G5032" t="s">
        <v>103</v>
      </c>
      <c r="H5032" t="s">
        <v>1306</v>
      </c>
      <c r="I5032" t="s">
        <v>100</v>
      </c>
      <c r="J5032" s="32">
        <v>75587.256699999998</v>
      </c>
      <c r="K5032" s="32">
        <v>10051.467199999999</v>
      </c>
      <c r="L5032" s="33">
        <v>25128668</v>
      </c>
      <c r="M5032" s="33">
        <v>9204</v>
      </c>
      <c r="N5032" s="9">
        <v>0.4</v>
      </c>
    </row>
    <row r="5033" spans="2:14" x14ac:dyDescent="0.25">
      <c r="B5033" t="s">
        <v>87</v>
      </c>
      <c r="C5033" t="s">
        <v>1723</v>
      </c>
      <c r="D5033" t="s">
        <v>1863</v>
      </c>
      <c r="E5033" t="s">
        <v>1307</v>
      </c>
      <c r="F5033" t="s">
        <v>136</v>
      </c>
      <c r="G5033" t="s">
        <v>200</v>
      </c>
      <c r="H5033" t="s">
        <v>1308</v>
      </c>
      <c r="I5033" t="s">
        <v>94</v>
      </c>
      <c r="J5033" s="32">
        <v>11655.951999999999</v>
      </c>
      <c r="K5033" s="32">
        <v>319.12799999999999</v>
      </c>
      <c r="L5033" s="33">
        <v>79782</v>
      </c>
      <c r="M5033" s="33">
        <v>115</v>
      </c>
      <c r="N5033" s="9">
        <v>4</v>
      </c>
    </row>
    <row r="5034" spans="2:14" x14ac:dyDescent="0.25">
      <c r="B5034" t="s">
        <v>87</v>
      </c>
      <c r="C5034" t="s">
        <v>1723</v>
      </c>
      <c r="D5034" t="s">
        <v>1863</v>
      </c>
      <c r="E5034" t="s">
        <v>1307</v>
      </c>
      <c r="F5034" t="s">
        <v>136</v>
      </c>
      <c r="G5034" t="s">
        <v>200</v>
      </c>
      <c r="H5034" t="s">
        <v>1309</v>
      </c>
      <c r="I5034" t="s">
        <v>94</v>
      </c>
      <c r="J5034" s="32">
        <v>5703.9840000000004</v>
      </c>
      <c r="K5034" s="32">
        <v>37.268000000000001</v>
      </c>
      <c r="L5034" s="33">
        <v>9317</v>
      </c>
      <c r="M5034" s="33">
        <v>14</v>
      </c>
      <c r="N5034" s="9">
        <v>4</v>
      </c>
    </row>
    <row r="5035" spans="2:14" x14ac:dyDescent="0.25">
      <c r="B5035" t="s">
        <v>87</v>
      </c>
      <c r="C5035" t="s">
        <v>1723</v>
      </c>
      <c r="D5035" t="s">
        <v>1863</v>
      </c>
      <c r="E5035" t="s">
        <v>1310</v>
      </c>
      <c r="F5035" t="s">
        <v>106</v>
      </c>
      <c r="G5035" t="s">
        <v>107</v>
      </c>
      <c r="H5035" t="s">
        <v>1311</v>
      </c>
      <c r="I5035" t="s">
        <v>94</v>
      </c>
      <c r="J5035" s="32">
        <v>5479.8617999999997</v>
      </c>
      <c r="K5035" s="32">
        <v>539.9</v>
      </c>
      <c r="L5035" s="33">
        <v>196323</v>
      </c>
      <c r="M5035" s="33">
        <v>52</v>
      </c>
      <c r="N5035" s="9">
        <v>2.7500598503486602</v>
      </c>
    </row>
    <row r="5036" spans="2:14" x14ac:dyDescent="0.25">
      <c r="B5036" t="s">
        <v>87</v>
      </c>
      <c r="C5036" t="s">
        <v>1723</v>
      </c>
      <c r="D5036" t="s">
        <v>1863</v>
      </c>
      <c r="E5036" t="s">
        <v>1310</v>
      </c>
      <c r="F5036" t="s">
        <v>106</v>
      </c>
      <c r="G5036" t="s">
        <v>107</v>
      </c>
      <c r="H5036" t="s">
        <v>1312</v>
      </c>
      <c r="I5036" t="s">
        <v>94</v>
      </c>
      <c r="J5036" s="32">
        <v>4517.9062999999996</v>
      </c>
      <c r="K5036" s="32">
        <v>538.18100000000004</v>
      </c>
      <c r="L5036" s="33">
        <v>195694</v>
      </c>
      <c r="M5036" s="33">
        <v>71</v>
      </c>
      <c r="N5036" s="9">
        <v>2.7501149754208098</v>
      </c>
    </row>
    <row r="5037" spans="2:14" x14ac:dyDescent="0.25">
      <c r="B5037" t="s">
        <v>87</v>
      </c>
      <c r="C5037" t="s">
        <v>1723</v>
      </c>
      <c r="D5037" t="s">
        <v>1863</v>
      </c>
      <c r="E5037" t="s">
        <v>1310</v>
      </c>
      <c r="F5037" t="s">
        <v>106</v>
      </c>
      <c r="G5037" t="s">
        <v>107</v>
      </c>
      <c r="H5037" t="s">
        <v>1313</v>
      </c>
      <c r="I5037" t="s">
        <v>94</v>
      </c>
      <c r="J5037" s="32">
        <v>4529.4727999999996</v>
      </c>
      <c r="K5037" s="32">
        <v>494.02170000000001</v>
      </c>
      <c r="L5037" s="33">
        <v>179639</v>
      </c>
      <c r="M5037" s="33">
        <v>39</v>
      </c>
      <c r="N5037" s="9">
        <v>2.7500804391028599</v>
      </c>
    </row>
    <row r="5038" spans="2:14" x14ac:dyDescent="0.25">
      <c r="B5038" t="s">
        <v>87</v>
      </c>
      <c r="C5038" t="s">
        <v>1723</v>
      </c>
      <c r="D5038" t="s">
        <v>1863</v>
      </c>
      <c r="E5038" t="s">
        <v>1310</v>
      </c>
      <c r="F5038" t="s">
        <v>106</v>
      </c>
      <c r="G5038" t="s">
        <v>107</v>
      </c>
      <c r="H5038" t="s">
        <v>1314</v>
      </c>
      <c r="I5038" t="s">
        <v>94</v>
      </c>
      <c r="J5038" s="32">
        <v>3981.4115000000002</v>
      </c>
      <c r="K5038" s="32">
        <v>514.50009999999997</v>
      </c>
      <c r="L5038" s="33">
        <v>187083</v>
      </c>
      <c r="M5038" s="33">
        <v>58</v>
      </c>
      <c r="N5038" s="9">
        <v>2.7501167930811401</v>
      </c>
    </row>
    <row r="5039" spans="2:14" x14ac:dyDescent="0.25">
      <c r="B5039" t="s">
        <v>87</v>
      </c>
      <c r="C5039" t="s">
        <v>1723</v>
      </c>
      <c r="D5039" t="s">
        <v>1863</v>
      </c>
      <c r="E5039" t="s">
        <v>1310</v>
      </c>
      <c r="F5039" t="s">
        <v>106</v>
      </c>
      <c r="G5039" t="s">
        <v>107</v>
      </c>
      <c r="H5039" t="s">
        <v>1315</v>
      </c>
      <c r="I5039" t="s">
        <v>94</v>
      </c>
      <c r="J5039" s="32">
        <v>4222.9989999999998</v>
      </c>
      <c r="K5039" s="32">
        <v>612.11350000000004</v>
      </c>
      <c r="L5039" s="33">
        <v>222578</v>
      </c>
      <c r="M5039" s="33">
        <v>76</v>
      </c>
      <c r="N5039" s="9">
        <v>2.7501078273683799</v>
      </c>
    </row>
    <row r="5040" spans="2:14" x14ac:dyDescent="0.25">
      <c r="B5040" t="s">
        <v>87</v>
      </c>
      <c r="C5040" t="s">
        <v>1723</v>
      </c>
      <c r="D5040" t="s">
        <v>1863</v>
      </c>
      <c r="E5040" t="s">
        <v>1310</v>
      </c>
      <c r="F5040" t="s">
        <v>106</v>
      </c>
      <c r="G5040" t="s">
        <v>107</v>
      </c>
      <c r="H5040" t="s">
        <v>1316</v>
      </c>
      <c r="I5040" t="s">
        <v>94</v>
      </c>
      <c r="J5040" s="32">
        <v>4130.7448000000004</v>
      </c>
      <c r="K5040" s="32">
        <v>483.67140000000001</v>
      </c>
      <c r="L5040" s="33">
        <v>175871</v>
      </c>
      <c r="M5040" s="33">
        <v>30</v>
      </c>
      <c r="N5040" s="9">
        <v>2.7501486885273798</v>
      </c>
    </row>
    <row r="5041" spans="2:14" x14ac:dyDescent="0.25">
      <c r="B5041" t="s">
        <v>87</v>
      </c>
      <c r="C5041" t="s">
        <v>1723</v>
      </c>
      <c r="D5041" t="s">
        <v>1863</v>
      </c>
      <c r="E5041" t="s">
        <v>1310</v>
      </c>
      <c r="F5041" t="s">
        <v>106</v>
      </c>
      <c r="G5041" t="s">
        <v>107</v>
      </c>
      <c r="H5041" t="s">
        <v>1317</v>
      </c>
      <c r="I5041" t="s">
        <v>94</v>
      </c>
      <c r="J5041" s="32">
        <v>4779.9372999999996</v>
      </c>
      <c r="K5041" s="32">
        <v>528.0684</v>
      </c>
      <c r="L5041" s="33">
        <v>192021</v>
      </c>
      <c r="M5041" s="33">
        <v>40</v>
      </c>
      <c r="N5041" s="9">
        <v>2.7500554626837599</v>
      </c>
    </row>
    <row r="5042" spans="2:14" x14ac:dyDescent="0.25">
      <c r="B5042" t="s">
        <v>87</v>
      </c>
      <c r="C5042" t="s">
        <v>1723</v>
      </c>
      <c r="D5042" t="s">
        <v>1863</v>
      </c>
      <c r="E5042" t="s">
        <v>1310</v>
      </c>
      <c r="F5042" t="s">
        <v>106</v>
      </c>
      <c r="G5042" t="s">
        <v>107</v>
      </c>
      <c r="H5042" t="s">
        <v>1318</v>
      </c>
      <c r="I5042" t="s">
        <v>94</v>
      </c>
      <c r="J5042" s="32">
        <v>5035.5388000000003</v>
      </c>
      <c r="K5042" s="32">
        <v>471.3963</v>
      </c>
      <c r="L5042" s="33">
        <v>171413</v>
      </c>
      <c r="M5042" s="33">
        <v>30</v>
      </c>
      <c r="N5042" s="9">
        <v>2.7500615472572001</v>
      </c>
    </row>
    <row r="5043" spans="2:14" x14ac:dyDescent="0.25">
      <c r="B5043" t="s">
        <v>87</v>
      </c>
      <c r="C5043" t="s">
        <v>1723</v>
      </c>
      <c r="D5043" t="s">
        <v>1863</v>
      </c>
      <c r="E5043" t="s">
        <v>1321</v>
      </c>
      <c r="F5043" t="s">
        <v>393</v>
      </c>
      <c r="G5043" t="s">
        <v>103</v>
      </c>
      <c r="H5043" t="s">
        <v>1323</v>
      </c>
      <c r="I5043" t="s">
        <v>100</v>
      </c>
      <c r="J5043" s="32">
        <v>618</v>
      </c>
      <c r="K5043" s="32">
        <v>0</v>
      </c>
      <c r="L5043" s="33">
        <v>0</v>
      </c>
      <c r="M5043" s="33">
        <v>0</v>
      </c>
      <c r="N5043" s="9" t="s">
        <v>148</v>
      </c>
    </row>
    <row r="5044" spans="2:14" x14ac:dyDescent="0.25">
      <c r="B5044" t="s">
        <v>87</v>
      </c>
      <c r="C5044" t="s">
        <v>1723</v>
      </c>
      <c r="D5044" t="s">
        <v>1863</v>
      </c>
      <c r="E5044" t="s">
        <v>1321</v>
      </c>
      <c r="F5044" t="s">
        <v>393</v>
      </c>
      <c r="G5044" t="s">
        <v>103</v>
      </c>
      <c r="H5044" t="s">
        <v>1324</v>
      </c>
      <c r="I5044" t="s">
        <v>100</v>
      </c>
      <c r="J5044" s="32">
        <v>4750.5</v>
      </c>
      <c r="K5044" s="32">
        <v>2397</v>
      </c>
      <c r="L5044" s="33">
        <v>3402459</v>
      </c>
      <c r="M5044" s="33">
        <v>3581</v>
      </c>
      <c r="N5044" s="9">
        <v>0.70449048761498601</v>
      </c>
    </row>
    <row r="5045" spans="2:14" x14ac:dyDescent="0.25">
      <c r="B5045" t="s">
        <v>87</v>
      </c>
      <c r="C5045" t="s">
        <v>1723</v>
      </c>
      <c r="D5045" t="s">
        <v>1863</v>
      </c>
      <c r="E5045" t="s">
        <v>132</v>
      </c>
      <c r="F5045" t="s">
        <v>91</v>
      </c>
      <c r="G5045" t="s">
        <v>107</v>
      </c>
      <c r="H5045" t="s">
        <v>133</v>
      </c>
      <c r="I5045" t="s">
        <v>94</v>
      </c>
      <c r="J5045" s="32">
        <v>5072.0976000000001</v>
      </c>
      <c r="K5045" s="32">
        <v>1589.8535999999999</v>
      </c>
      <c r="L5045" s="33">
        <v>441626</v>
      </c>
      <c r="M5045" s="33">
        <v>303</v>
      </c>
      <c r="N5045" s="9">
        <v>3.6</v>
      </c>
    </row>
    <row r="5046" spans="2:14" x14ac:dyDescent="0.25">
      <c r="B5046" t="s">
        <v>87</v>
      </c>
      <c r="C5046" t="s">
        <v>1723</v>
      </c>
      <c r="D5046" t="s">
        <v>1863</v>
      </c>
      <c r="E5046" t="s">
        <v>132</v>
      </c>
      <c r="F5046" t="s">
        <v>91</v>
      </c>
      <c r="G5046" t="s">
        <v>107</v>
      </c>
      <c r="H5046" t="s">
        <v>134</v>
      </c>
      <c r="I5046" t="s">
        <v>94</v>
      </c>
      <c r="J5046" s="32">
        <v>3057.7716</v>
      </c>
      <c r="K5046" s="32">
        <v>943.54920000000004</v>
      </c>
      <c r="L5046" s="33">
        <v>262097</v>
      </c>
      <c r="M5046" s="33">
        <v>135</v>
      </c>
      <c r="N5046" s="9">
        <v>3.6</v>
      </c>
    </row>
    <row r="5047" spans="2:14" x14ac:dyDescent="0.25">
      <c r="B5047" t="s">
        <v>87</v>
      </c>
      <c r="C5047" t="s">
        <v>1723</v>
      </c>
      <c r="D5047" t="s">
        <v>1863</v>
      </c>
      <c r="E5047" t="s">
        <v>1740</v>
      </c>
      <c r="F5047" t="s">
        <v>140</v>
      </c>
      <c r="G5047" t="s">
        <v>211</v>
      </c>
      <c r="H5047" t="s">
        <v>1741</v>
      </c>
      <c r="I5047" t="s">
        <v>94</v>
      </c>
      <c r="J5047" s="32">
        <v>13884.116</v>
      </c>
      <c r="K5047" s="32">
        <v>541.49199999999996</v>
      </c>
      <c r="L5047" s="33">
        <v>135373</v>
      </c>
      <c r="M5047" s="33">
        <v>136</v>
      </c>
      <c r="N5047" s="9">
        <v>4</v>
      </c>
    </row>
    <row r="5048" spans="2:14" x14ac:dyDescent="0.25">
      <c r="B5048" t="s">
        <v>87</v>
      </c>
      <c r="C5048" t="s">
        <v>1723</v>
      </c>
      <c r="D5048" t="s">
        <v>1863</v>
      </c>
      <c r="E5048" t="s">
        <v>135</v>
      </c>
      <c r="F5048" t="s">
        <v>136</v>
      </c>
      <c r="G5048" t="s">
        <v>107</v>
      </c>
      <c r="H5048" t="s">
        <v>137</v>
      </c>
      <c r="I5048" t="s">
        <v>94</v>
      </c>
      <c r="J5048" s="32">
        <v>15029.2495</v>
      </c>
      <c r="K5048" s="32">
        <v>4081.2584999999999</v>
      </c>
      <c r="L5048" s="33">
        <v>960293</v>
      </c>
      <c r="M5048" s="33">
        <v>335</v>
      </c>
      <c r="N5048" s="9">
        <v>4.2500137978721</v>
      </c>
    </row>
    <row r="5049" spans="2:14" x14ac:dyDescent="0.25">
      <c r="B5049" t="s">
        <v>87</v>
      </c>
      <c r="C5049" t="s">
        <v>1723</v>
      </c>
      <c r="D5049" t="s">
        <v>1863</v>
      </c>
      <c r="E5049" t="s">
        <v>135</v>
      </c>
      <c r="F5049" t="s">
        <v>136</v>
      </c>
      <c r="G5049" t="s">
        <v>107</v>
      </c>
      <c r="H5049" t="s">
        <v>138</v>
      </c>
      <c r="I5049" t="s">
        <v>94</v>
      </c>
      <c r="J5049" s="32">
        <v>7633.5397999999996</v>
      </c>
      <c r="K5049" s="32">
        <v>1415.6287</v>
      </c>
      <c r="L5049" s="33">
        <v>298020</v>
      </c>
      <c r="M5049" s="33">
        <v>159</v>
      </c>
      <c r="N5049" s="9">
        <v>4.75011307965908</v>
      </c>
    </row>
    <row r="5050" spans="2:14" x14ac:dyDescent="0.25">
      <c r="B5050" t="s">
        <v>87</v>
      </c>
      <c r="C5050" t="s">
        <v>1723</v>
      </c>
      <c r="D5050" t="s">
        <v>1863</v>
      </c>
      <c r="E5050" t="s">
        <v>139</v>
      </c>
      <c r="F5050" t="s">
        <v>140</v>
      </c>
      <c r="G5050" t="s">
        <v>113</v>
      </c>
      <c r="H5050" t="s">
        <v>1658</v>
      </c>
      <c r="I5050" t="s">
        <v>94</v>
      </c>
      <c r="J5050" s="32">
        <v>7270.299</v>
      </c>
      <c r="K5050" s="32">
        <v>1967.3415</v>
      </c>
      <c r="L5050" s="33">
        <v>437187</v>
      </c>
      <c r="M5050" s="33">
        <v>533</v>
      </c>
      <c r="N5050" s="9">
        <v>4.5</v>
      </c>
    </row>
    <row r="5051" spans="2:14" x14ac:dyDescent="0.25">
      <c r="B5051" t="s">
        <v>87</v>
      </c>
      <c r="C5051" t="s">
        <v>1723</v>
      </c>
      <c r="D5051" t="s">
        <v>1863</v>
      </c>
      <c r="E5051" t="s">
        <v>139</v>
      </c>
      <c r="F5051" t="s">
        <v>140</v>
      </c>
      <c r="G5051" t="s">
        <v>113</v>
      </c>
      <c r="H5051" t="s">
        <v>1659</v>
      </c>
      <c r="I5051" t="s">
        <v>100</v>
      </c>
      <c r="J5051" s="32">
        <v>21647.546300000002</v>
      </c>
      <c r="K5051" s="32">
        <v>5628.9709000000003</v>
      </c>
      <c r="L5051" s="33">
        <v>8740116</v>
      </c>
      <c r="M5051" s="33">
        <v>3320</v>
      </c>
      <c r="N5051" s="9">
        <v>0.64403846585102498</v>
      </c>
    </row>
    <row r="5052" spans="2:14" x14ac:dyDescent="0.25">
      <c r="B5052" t="s">
        <v>87</v>
      </c>
      <c r="C5052" t="s">
        <v>1723</v>
      </c>
      <c r="D5052" t="s">
        <v>1863</v>
      </c>
      <c r="E5052" t="s">
        <v>139</v>
      </c>
      <c r="F5052" t="s">
        <v>140</v>
      </c>
      <c r="G5052" t="s">
        <v>113</v>
      </c>
      <c r="H5052" t="s">
        <v>1742</v>
      </c>
      <c r="I5052" t="s">
        <v>94</v>
      </c>
      <c r="J5052" s="32">
        <v>33011.869500000001</v>
      </c>
      <c r="K5052" s="32">
        <v>12473.540999999999</v>
      </c>
      <c r="L5052" s="33">
        <v>2771898</v>
      </c>
      <c r="M5052" s="33">
        <v>886</v>
      </c>
      <c r="N5052" s="9">
        <v>4.5</v>
      </c>
    </row>
    <row r="5053" spans="2:14" x14ac:dyDescent="0.25">
      <c r="B5053" t="s">
        <v>87</v>
      </c>
      <c r="C5053" t="s">
        <v>1723</v>
      </c>
      <c r="D5053" t="s">
        <v>1863</v>
      </c>
      <c r="E5053" t="s">
        <v>139</v>
      </c>
      <c r="F5053" t="s">
        <v>140</v>
      </c>
      <c r="G5053" t="s">
        <v>113</v>
      </c>
      <c r="H5053" t="s">
        <v>1660</v>
      </c>
      <c r="I5053" t="s">
        <v>94</v>
      </c>
      <c r="J5053" s="32">
        <v>25720.002</v>
      </c>
      <c r="K5053" s="32">
        <v>6136.2855</v>
      </c>
      <c r="L5053" s="33">
        <v>1363619</v>
      </c>
      <c r="M5053" s="33">
        <v>660</v>
      </c>
      <c r="N5053" s="9">
        <v>4.5</v>
      </c>
    </row>
    <row r="5054" spans="2:14" x14ac:dyDescent="0.25">
      <c r="B5054" t="s">
        <v>87</v>
      </c>
      <c r="C5054" t="s">
        <v>1723</v>
      </c>
      <c r="D5054" t="s">
        <v>1863</v>
      </c>
      <c r="E5054" t="s">
        <v>139</v>
      </c>
      <c r="F5054" t="s">
        <v>140</v>
      </c>
      <c r="G5054" t="s">
        <v>113</v>
      </c>
      <c r="H5054" t="s">
        <v>1661</v>
      </c>
      <c r="I5054" t="s">
        <v>94</v>
      </c>
      <c r="J5054" s="32">
        <v>2717.0414999999998</v>
      </c>
      <c r="K5054" s="32">
        <v>1189.1969999999999</v>
      </c>
      <c r="L5054" s="33">
        <v>264266</v>
      </c>
      <c r="M5054" s="33">
        <v>130</v>
      </c>
      <c r="N5054" s="9">
        <v>4.5</v>
      </c>
    </row>
    <row r="5055" spans="2:14" x14ac:dyDescent="0.25">
      <c r="B5055" t="s">
        <v>87</v>
      </c>
      <c r="C5055" t="s">
        <v>1723</v>
      </c>
      <c r="D5055" t="s">
        <v>1863</v>
      </c>
      <c r="E5055" t="s">
        <v>139</v>
      </c>
      <c r="F5055" t="s">
        <v>140</v>
      </c>
      <c r="G5055" t="s">
        <v>113</v>
      </c>
      <c r="H5055" t="s">
        <v>1662</v>
      </c>
      <c r="I5055" t="s">
        <v>100</v>
      </c>
      <c r="J5055" s="32">
        <v>6854.7907999999998</v>
      </c>
      <c r="K5055" s="32">
        <v>2202.6430999999998</v>
      </c>
      <c r="L5055" s="33">
        <v>2936857</v>
      </c>
      <c r="M5055" s="33">
        <v>937</v>
      </c>
      <c r="N5055" s="9">
        <v>0.75000011917502196</v>
      </c>
    </row>
    <row r="5056" spans="2:14" x14ac:dyDescent="0.25">
      <c r="B5056" t="s">
        <v>87</v>
      </c>
      <c r="C5056" t="s">
        <v>1723</v>
      </c>
      <c r="D5056" t="s">
        <v>1863</v>
      </c>
      <c r="E5056" t="s">
        <v>139</v>
      </c>
      <c r="F5056" t="s">
        <v>140</v>
      </c>
      <c r="G5056" t="s">
        <v>113</v>
      </c>
      <c r="H5056" t="s">
        <v>1743</v>
      </c>
      <c r="I5056" t="s">
        <v>94</v>
      </c>
      <c r="J5056" s="32">
        <v>26817.696</v>
      </c>
      <c r="K5056" s="32">
        <v>1890.8820000000001</v>
      </c>
      <c r="L5056" s="33">
        <v>420196</v>
      </c>
      <c r="M5056" s="33">
        <v>340</v>
      </c>
      <c r="N5056" s="9">
        <v>4.5</v>
      </c>
    </row>
    <row r="5057" spans="2:14" x14ac:dyDescent="0.25">
      <c r="B5057" t="s">
        <v>87</v>
      </c>
      <c r="C5057" t="s">
        <v>1723</v>
      </c>
      <c r="D5057" t="s">
        <v>1863</v>
      </c>
      <c r="E5057" t="s">
        <v>139</v>
      </c>
      <c r="F5057" t="s">
        <v>140</v>
      </c>
      <c r="G5057" t="s">
        <v>113</v>
      </c>
      <c r="H5057" t="s">
        <v>1663</v>
      </c>
      <c r="I5057" t="s">
        <v>94</v>
      </c>
      <c r="J5057" s="32">
        <v>19852.776000000002</v>
      </c>
      <c r="K5057" s="32">
        <v>6154.893</v>
      </c>
      <c r="L5057" s="33">
        <v>1367754</v>
      </c>
      <c r="M5057" s="33">
        <v>957</v>
      </c>
      <c r="N5057" s="9">
        <v>4.5</v>
      </c>
    </row>
    <row r="5058" spans="2:14" x14ac:dyDescent="0.25">
      <c r="B5058" t="s">
        <v>87</v>
      </c>
      <c r="C5058" t="s">
        <v>1723</v>
      </c>
      <c r="D5058" t="s">
        <v>1863</v>
      </c>
      <c r="E5058" t="s">
        <v>139</v>
      </c>
      <c r="F5058" t="s">
        <v>140</v>
      </c>
      <c r="G5058" t="s">
        <v>113</v>
      </c>
      <c r="H5058" t="s">
        <v>1664</v>
      </c>
      <c r="I5058" t="s">
        <v>94</v>
      </c>
      <c r="J5058" s="32">
        <v>1702.2645</v>
      </c>
      <c r="K5058" s="32">
        <v>732.01049999999998</v>
      </c>
      <c r="L5058" s="33">
        <v>162669</v>
      </c>
      <c r="M5058" s="33">
        <v>82</v>
      </c>
      <c r="N5058" s="9">
        <v>4.5</v>
      </c>
    </row>
    <row r="5059" spans="2:14" x14ac:dyDescent="0.25">
      <c r="B5059" t="s">
        <v>87</v>
      </c>
      <c r="C5059" t="s">
        <v>1723</v>
      </c>
      <c r="D5059" t="s">
        <v>1863</v>
      </c>
      <c r="E5059" t="s">
        <v>143</v>
      </c>
      <c r="F5059" t="s">
        <v>136</v>
      </c>
      <c r="G5059" t="s">
        <v>113</v>
      </c>
      <c r="H5059" t="s">
        <v>144</v>
      </c>
      <c r="I5059" t="s">
        <v>94</v>
      </c>
      <c r="J5059" s="32">
        <v>3859.2</v>
      </c>
      <c r="K5059" s="32">
        <v>777.6</v>
      </c>
      <c r="L5059" s="33">
        <v>560822</v>
      </c>
      <c r="M5059" s="33">
        <v>371</v>
      </c>
      <c r="N5059" s="9">
        <v>1.3865361915188701</v>
      </c>
    </row>
    <row r="5060" spans="2:14" x14ac:dyDescent="0.25">
      <c r="B5060" t="s">
        <v>87</v>
      </c>
      <c r="C5060" t="s">
        <v>1723</v>
      </c>
      <c r="D5060" t="s">
        <v>1863</v>
      </c>
      <c r="E5060" t="s">
        <v>143</v>
      </c>
      <c r="F5060" t="s">
        <v>136</v>
      </c>
      <c r="G5060" t="s">
        <v>113</v>
      </c>
      <c r="H5060" t="s">
        <v>145</v>
      </c>
      <c r="I5060" t="s">
        <v>94</v>
      </c>
      <c r="J5060" s="32">
        <v>51504</v>
      </c>
      <c r="K5060" s="32">
        <v>18863</v>
      </c>
      <c r="L5060" s="33">
        <v>10914160</v>
      </c>
      <c r="M5060" s="33">
        <v>5024</v>
      </c>
      <c r="N5060" s="9">
        <v>1.72830524749499</v>
      </c>
    </row>
    <row r="5061" spans="2:14" x14ac:dyDescent="0.25">
      <c r="B5061" t="s">
        <v>87</v>
      </c>
      <c r="C5061" t="s">
        <v>1723</v>
      </c>
      <c r="D5061" t="s">
        <v>1863</v>
      </c>
      <c r="E5061" t="s">
        <v>143</v>
      </c>
      <c r="F5061" t="s">
        <v>136</v>
      </c>
      <c r="G5061" t="s">
        <v>113</v>
      </c>
      <c r="H5061" t="s">
        <v>146</v>
      </c>
      <c r="I5061" t="s">
        <v>94</v>
      </c>
      <c r="J5061" s="32">
        <v>1026.6524999999999</v>
      </c>
      <c r="K5061" s="32">
        <v>398.87099999999998</v>
      </c>
      <c r="L5061" s="33">
        <v>88638</v>
      </c>
      <c r="M5061" s="33">
        <v>85</v>
      </c>
      <c r="N5061" s="9">
        <v>4.5</v>
      </c>
    </row>
    <row r="5062" spans="2:14" x14ac:dyDescent="0.25">
      <c r="B5062" t="s">
        <v>87</v>
      </c>
      <c r="C5062" t="s">
        <v>1723</v>
      </c>
      <c r="D5062" t="s">
        <v>1863</v>
      </c>
      <c r="E5062" t="s">
        <v>143</v>
      </c>
      <c r="F5062" t="s">
        <v>136</v>
      </c>
      <c r="G5062" t="s">
        <v>113</v>
      </c>
      <c r="H5062" t="s">
        <v>1331</v>
      </c>
      <c r="I5062" t="s">
        <v>100</v>
      </c>
      <c r="J5062" s="32">
        <v>7558.7079999999996</v>
      </c>
      <c r="K5062" s="32">
        <v>2451.5704000000001</v>
      </c>
      <c r="L5062" s="33">
        <v>9806281</v>
      </c>
      <c r="M5062" s="33">
        <v>5516</v>
      </c>
      <c r="N5062" s="9">
        <v>0.25000001529631799</v>
      </c>
    </row>
    <row r="5063" spans="2:14" x14ac:dyDescent="0.25">
      <c r="B5063" t="s">
        <v>87</v>
      </c>
      <c r="C5063" t="s">
        <v>1723</v>
      </c>
      <c r="D5063" t="s">
        <v>1863</v>
      </c>
      <c r="E5063" t="s">
        <v>143</v>
      </c>
      <c r="F5063" t="s">
        <v>136</v>
      </c>
      <c r="G5063" t="s">
        <v>113</v>
      </c>
      <c r="H5063" t="s">
        <v>150</v>
      </c>
      <c r="I5063" t="s">
        <v>94</v>
      </c>
      <c r="J5063" s="32">
        <v>2588.5169999999998</v>
      </c>
      <c r="K5063" s="32">
        <v>1987.0798</v>
      </c>
      <c r="L5063" s="33">
        <v>461242</v>
      </c>
      <c r="M5063" s="33">
        <v>211</v>
      </c>
      <c r="N5063" s="9">
        <v>4.3081068072725301</v>
      </c>
    </row>
    <row r="5064" spans="2:14" x14ac:dyDescent="0.25">
      <c r="B5064" t="s">
        <v>87</v>
      </c>
      <c r="C5064" t="s">
        <v>1723</v>
      </c>
      <c r="D5064" t="s">
        <v>1863</v>
      </c>
      <c r="E5064" t="s">
        <v>143</v>
      </c>
      <c r="F5064" t="s">
        <v>136</v>
      </c>
      <c r="G5064" t="s">
        <v>113</v>
      </c>
      <c r="H5064" t="s">
        <v>151</v>
      </c>
      <c r="I5064" t="s">
        <v>94</v>
      </c>
      <c r="J5064" s="32">
        <v>1503.1980000000001</v>
      </c>
      <c r="K5064" s="32">
        <v>676.82249999999999</v>
      </c>
      <c r="L5064" s="33">
        <v>150405</v>
      </c>
      <c r="M5064" s="33">
        <v>50</v>
      </c>
      <c r="N5064" s="9">
        <v>4.5</v>
      </c>
    </row>
    <row r="5065" spans="2:14" x14ac:dyDescent="0.25">
      <c r="B5065" t="s">
        <v>87</v>
      </c>
      <c r="C5065" t="s">
        <v>1723</v>
      </c>
      <c r="D5065" t="s">
        <v>1863</v>
      </c>
      <c r="E5065" t="s">
        <v>143</v>
      </c>
      <c r="F5065" t="s">
        <v>136</v>
      </c>
      <c r="G5065" t="s">
        <v>113</v>
      </c>
      <c r="H5065" t="s">
        <v>1332</v>
      </c>
      <c r="I5065" t="s">
        <v>100</v>
      </c>
      <c r="J5065" s="32">
        <v>9260.1044999999995</v>
      </c>
      <c r="K5065" s="32">
        <v>1765.2665</v>
      </c>
      <c r="L5065" s="33">
        <v>3530533</v>
      </c>
      <c r="M5065" s="33">
        <v>1454</v>
      </c>
      <c r="N5065" s="9">
        <v>0.5</v>
      </c>
    </row>
    <row r="5066" spans="2:14" x14ac:dyDescent="0.25">
      <c r="B5066" t="s">
        <v>87</v>
      </c>
      <c r="C5066" t="s">
        <v>1723</v>
      </c>
      <c r="D5066" t="s">
        <v>1863</v>
      </c>
      <c r="E5066" t="s">
        <v>152</v>
      </c>
      <c r="F5066" t="s">
        <v>140</v>
      </c>
      <c r="G5066" t="s">
        <v>107</v>
      </c>
      <c r="H5066" t="s">
        <v>153</v>
      </c>
      <c r="I5066" t="s">
        <v>100</v>
      </c>
      <c r="J5066" s="32">
        <v>440</v>
      </c>
      <c r="K5066" s="32">
        <v>160</v>
      </c>
      <c r="L5066" s="33">
        <v>1620488</v>
      </c>
      <c r="M5066" s="33">
        <v>1608</v>
      </c>
      <c r="N5066" s="9">
        <v>9.8735689496003601E-2</v>
      </c>
    </row>
    <row r="5067" spans="2:14" x14ac:dyDescent="0.25">
      <c r="B5067" t="s">
        <v>87</v>
      </c>
      <c r="C5067" t="s">
        <v>1723</v>
      </c>
      <c r="D5067" t="s">
        <v>1863</v>
      </c>
      <c r="E5067" t="s">
        <v>152</v>
      </c>
      <c r="F5067" t="s">
        <v>140</v>
      </c>
      <c r="G5067" t="s">
        <v>107</v>
      </c>
      <c r="H5067" t="s">
        <v>154</v>
      </c>
      <c r="I5067" t="s">
        <v>100</v>
      </c>
      <c r="J5067" s="32">
        <v>807</v>
      </c>
      <c r="K5067" s="32">
        <v>147</v>
      </c>
      <c r="L5067" s="33">
        <v>1033315</v>
      </c>
      <c r="M5067" s="33">
        <v>642</v>
      </c>
      <c r="N5067" s="9">
        <v>0.142260588494311</v>
      </c>
    </row>
    <row r="5068" spans="2:14" x14ac:dyDescent="0.25">
      <c r="B5068" t="s">
        <v>87</v>
      </c>
      <c r="C5068" t="s">
        <v>1723</v>
      </c>
      <c r="D5068" t="s">
        <v>1863</v>
      </c>
      <c r="E5068" t="s">
        <v>155</v>
      </c>
      <c r="F5068" t="s">
        <v>91</v>
      </c>
      <c r="G5068" t="s">
        <v>113</v>
      </c>
      <c r="H5068" t="s">
        <v>1866</v>
      </c>
      <c r="I5068" t="s">
        <v>100</v>
      </c>
      <c r="J5068" s="32">
        <v>153908.53890000001</v>
      </c>
      <c r="K5068" s="32">
        <v>24081.159299999999</v>
      </c>
      <c r="L5068" s="33">
        <v>80270531</v>
      </c>
      <c r="M5068" s="33">
        <v>42927</v>
      </c>
      <c r="N5068" s="9">
        <v>0.3</v>
      </c>
    </row>
    <row r="5069" spans="2:14" x14ac:dyDescent="0.25">
      <c r="B5069" t="s">
        <v>87</v>
      </c>
      <c r="C5069" t="s">
        <v>1723</v>
      </c>
      <c r="D5069" t="s">
        <v>1863</v>
      </c>
      <c r="E5069" t="s">
        <v>155</v>
      </c>
      <c r="F5069" t="s">
        <v>91</v>
      </c>
      <c r="G5069" t="s">
        <v>113</v>
      </c>
      <c r="H5069" t="s">
        <v>1744</v>
      </c>
      <c r="I5069" t="s">
        <v>100</v>
      </c>
      <c r="J5069" s="32">
        <v>50575.935700000002</v>
      </c>
      <c r="K5069" s="32">
        <v>14682.4488</v>
      </c>
      <c r="L5069" s="33">
        <v>15455182</v>
      </c>
      <c r="M5069" s="33">
        <v>8584</v>
      </c>
      <c r="N5069" s="9">
        <v>0.95000167581332895</v>
      </c>
    </row>
    <row r="5070" spans="2:14" x14ac:dyDescent="0.25">
      <c r="B5070" t="s">
        <v>87</v>
      </c>
      <c r="C5070" t="s">
        <v>1723</v>
      </c>
      <c r="D5070" t="s">
        <v>1863</v>
      </c>
      <c r="E5070" t="s">
        <v>155</v>
      </c>
      <c r="F5070" t="s">
        <v>91</v>
      </c>
      <c r="G5070" t="s">
        <v>113</v>
      </c>
      <c r="H5070" t="s">
        <v>1745</v>
      </c>
      <c r="I5070" t="s">
        <v>100</v>
      </c>
      <c r="J5070" s="32">
        <v>1224.912</v>
      </c>
      <c r="K5070" s="32">
        <v>513.23940000000005</v>
      </c>
      <c r="L5070" s="33">
        <v>540250</v>
      </c>
      <c r="M5070" s="33">
        <v>579</v>
      </c>
      <c r="N5070" s="9">
        <v>0.95000351689032803</v>
      </c>
    </row>
    <row r="5071" spans="2:14" x14ac:dyDescent="0.25">
      <c r="B5071" t="s">
        <v>87</v>
      </c>
      <c r="C5071" t="s">
        <v>1723</v>
      </c>
      <c r="D5071" t="s">
        <v>1863</v>
      </c>
      <c r="E5071" t="s">
        <v>155</v>
      </c>
      <c r="F5071" t="s">
        <v>91</v>
      </c>
      <c r="G5071" t="s">
        <v>113</v>
      </c>
      <c r="H5071" t="s">
        <v>1746</v>
      </c>
      <c r="I5071" t="s">
        <v>100</v>
      </c>
      <c r="J5071" s="32">
        <v>9681.6020000000008</v>
      </c>
      <c r="K5071" s="32">
        <v>2472.1797000000001</v>
      </c>
      <c r="L5071" s="33">
        <v>2602292</v>
      </c>
      <c r="M5071" s="33">
        <v>1553</v>
      </c>
      <c r="N5071" s="9">
        <v>0.95000088383624803</v>
      </c>
    </row>
    <row r="5072" spans="2:14" x14ac:dyDescent="0.25">
      <c r="B5072" t="s">
        <v>87</v>
      </c>
      <c r="C5072" t="s">
        <v>1723</v>
      </c>
      <c r="D5072" t="s">
        <v>1863</v>
      </c>
      <c r="E5072" t="s">
        <v>1747</v>
      </c>
      <c r="F5072" t="s">
        <v>227</v>
      </c>
      <c r="G5072" t="s">
        <v>91</v>
      </c>
      <c r="H5072" t="s">
        <v>1748</v>
      </c>
      <c r="I5072" t="s">
        <v>100</v>
      </c>
      <c r="J5072" s="32">
        <v>127571.7931</v>
      </c>
      <c r="K5072" s="32">
        <v>64913.024599999997</v>
      </c>
      <c r="L5072" s="33">
        <v>68329482</v>
      </c>
      <c r="M5072" s="33">
        <v>60380</v>
      </c>
      <c r="N5072" s="9">
        <v>0.95000024440401798</v>
      </c>
    </row>
    <row r="5073" spans="2:14" x14ac:dyDescent="0.25">
      <c r="B5073" t="s">
        <v>87</v>
      </c>
      <c r="C5073" t="s">
        <v>1723</v>
      </c>
      <c r="D5073" t="s">
        <v>1863</v>
      </c>
      <c r="E5073" t="s">
        <v>1747</v>
      </c>
      <c r="F5073" t="s">
        <v>227</v>
      </c>
      <c r="G5073" t="s">
        <v>91</v>
      </c>
      <c r="H5073" t="s">
        <v>1749</v>
      </c>
      <c r="I5073" t="s">
        <v>100</v>
      </c>
      <c r="J5073" s="32">
        <v>2588.1069000000002</v>
      </c>
      <c r="K5073" s="32">
        <v>880.06759999999997</v>
      </c>
      <c r="L5073" s="33">
        <v>926383</v>
      </c>
      <c r="M5073" s="33">
        <v>2901</v>
      </c>
      <c r="N5073" s="9">
        <v>0.95000404800174398</v>
      </c>
    </row>
    <row r="5074" spans="2:14" x14ac:dyDescent="0.25">
      <c r="B5074" t="s">
        <v>87</v>
      </c>
      <c r="C5074" t="s">
        <v>1723</v>
      </c>
      <c r="D5074" t="s">
        <v>1863</v>
      </c>
      <c r="E5074" t="s">
        <v>1747</v>
      </c>
      <c r="F5074" t="s">
        <v>227</v>
      </c>
      <c r="G5074" t="s">
        <v>91</v>
      </c>
      <c r="H5074" t="s">
        <v>1750</v>
      </c>
      <c r="I5074" t="s">
        <v>100</v>
      </c>
      <c r="J5074" s="32">
        <v>28890.234400000001</v>
      </c>
      <c r="K5074" s="32">
        <v>11976.4377</v>
      </c>
      <c r="L5074" s="33">
        <v>12606773</v>
      </c>
      <c r="M5074" s="33">
        <v>15995</v>
      </c>
      <c r="N5074" s="9">
        <v>0.95000026573017504</v>
      </c>
    </row>
    <row r="5075" spans="2:14" x14ac:dyDescent="0.25">
      <c r="B5075" t="s">
        <v>87</v>
      </c>
      <c r="C5075" t="s">
        <v>1723</v>
      </c>
      <c r="D5075" t="s">
        <v>1863</v>
      </c>
      <c r="E5075" t="s">
        <v>159</v>
      </c>
      <c r="F5075" t="s">
        <v>91</v>
      </c>
      <c r="G5075" t="s">
        <v>113</v>
      </c>
      <c r="H5075" t="s">
        <v>1751</v>
      </c>
      <c r="I5075" t="s">
        <v>100</v>
      </c>
      <c r="J5075" s="32">
        <v>82739.947899999999</v>
      </c>
      <c r="K5075" s="32">
        <v>22951.158100000001</v>
      </c>
      <c r="L5075" s="33">
        <v>24159101</v>
      </c>
      <c r="M5075" s="33">
        <v>24695</v>
      </c>
      <c r="N5075" s="9">
        <v>0.95000050291606397</v>
      </c>
    </row>
    <row r="5076" spans="2:14" x14ac:dyDescent="0.25">
      <c r="B5076" t="s">
        <v>87</v>
      </c>
      <c r="C5076" t="s">
        <v>1723</v>
      </c>
      <c r="D5076" t="s">
        <v>1863</v>
      </c>
      <c r="E5076" t="s">
        <v>159</v>
      </c>
      <c r="F5076" t="s">
        <v>91</v>
      </c>
      <c r="G5076" t="s">
        <v>113</v>
      </c>
      <c r="H5076" t="s">
        <v>1752</v>
      </c>
      <c r="I5076" t="s">
        <v>100</v>
      </c>
      <c r="J5076" s="32">
        <v>1590.3285000000001</v>
      </c>
      <c r="K5076" s="32">
        <v>547.97239999999999</v>
      </c>
      <c r="L5076" s="33">
        <v>576811</v>
      </c>
      <c r="M5076" s="33">
        <v>718</v>
      </c>
      <c r="N5076" s="9">
        <v>0.95000338065674805</v>
      </c>
    </row>
    <row r="5077" spans="2:14" x14ac:dyDescent="0.25">
      <c r="B5077" t="s">
        <v>87</v>
      </c>
      <c r="C5077" t="s">
        <v>1723</v>
      </c>
      <c r="D5077" t="s">
        <v>1863</v>
      </c>
      <c r="E5077" t="s">
        <v>159</v>
      </c>
      <c r="F5077" t="s">
        <v>91</v>
      </c>
      <c r="G5077" t="s">
        <v>113</v>
      </c>
      <c r="H5077" t="s">
        <v>1753</v>
      </c>
      <c r="I5077" t="s">
        <v>100</v>
      </c>
      <c r="J5077" s="32">
        <v>12571.294</v>
      </c>
      <c r="K5077" s="32">
        <v>2817.8735000000001</v>
      </c>
      <c r="L5077" s="33">
        <v>2966180</v>
      </c>
      <c r="M5077" s="33">
        <v>1934</v>
      </c>
      <c r="N5077" s="9">
        <v>0.95000084283489195</v>
      </c>
    </row>
    <row r="5078" spans="2:14" x14ac:dyDescent="0.25">
      <c r="B5078" t="s">
        <v>87</v>
      </c>
      <c r="C5078" t="s">
        <v>1723</v>
      </c>
      <c r="D5078" t="s">
        <v>1863</v>
      </c>
      <c r="E5078" t="s">
        <v>159</v>
      </c>
      <c r="F5078" t="s">
        <v>91</v>
      </c>
      <c r="G5078" t="s">
        <v>113</v>
      </c>
      <c r="H5078" t="s">
        <v>1754</v>
      </c>
      <c r="I5078" t="s">
        <v>100</v>
      </c>
      <c r="J5078" s="32">
        <v>51267.481500000002</v>
      </c>
      <c r="K5078" s="32">
        <v>14876.6944</v>
      </c>
      <c r="L5078" s="33">
        <v>15659650</v>
      </c>
      <c r="M5078" s="33">
        <v>8404</v>
      </c>
      <c r="N5078" s="9">
        <v>0.95000171779062703</v>
      </c>
    </row>
    <row r="5079" spans="2:14" x14ac:dyDescent="0.25">
      <c r="B5079" t="s">
        <v>87</v>
      </c>
      <c r="C5079" t="s">
        <v>1723</v>
      </c>
      <c r="D5079" t="s">
        <v>1863</v>
      </c>
      <c r="E5079" t="s">
        <v>159</v>
      </c>
      <c r="F5079" t="s">
        <v>91</v>
      </c>
      <c r="G5079" t="s">
        <v>113</v>
      </c>
      <c r="H5079" t="s">
        <v>1755</v>
      </c>
      <c r="I5079" t="s">
        <v>100</v>
      </c>
      <c r="J5079" s="32">
        <v>1470.1316999999999</v>
      </c>
      <c r="K5079" s="32">
        <v>472.24400000000003</v>
      </c>
      <c r="L5079" s="33">
        <v>497097</v>
      </c>
      <c r="M5079" s="33">
        <v>535</v>
      </c>
      <c r="N5079" s="9">
        <v>0.95000372160765401</v>
      </c>
    </row>
    <row r="5080" spans="2:14" x14ac:dyDescent="0.25">
      <c r="B5080" t="s">
        <v>87</v>
      </c>
      <c r="C5080" t="s">
        <v>1723</v>
      </c>
      <c r="D5080" t="s">
        <v>1863</v>
      </c>
      <c r="E5080" t="s">
        <v>159</v>
      </c>
      <c r="F5080" t="s">
        <v>91</v>
      </c>
      <c r="G5080" t="s">
        <v>113</v>
      </c>
      <c r="H5080" t="s">
        <v>1756</v>
      </c>
      <c r="I5080" t="s">
        <v>100</v>
      </c>
      <c r="J5080" s="32">
        <v>11639.5929</v>
      </c>
      <c r="K5080" s="32">
        <v>2461.6529</v>
      </c>
      <c r="L5080" s="33">
        <v>2591211</v>
      </c>
      <c r="M5080" s="33">
        <v>1326</v>
      </c>
      <c r="N5080" s="9">
        <v>0.95000094550385905</v>
      </c>
    </row>
    <row r="5081" spans="2:14" x14ac:dyDescent="0.25">
      <c r="B5081" t="s">
        <v>87</v>
      </c>
      <c r="C5081" t="s">
        <v>1723</v>
      </c>
      <c r="D5081" t="s">
        <v>1863</v>
      </c>
      <c r="E5081" t="s">
        <v>159</v>
      </c>
      <c r="F5081" t="s">
        <v>91</v>
      </c>
      <c r="G5081" t="s">
        <v>113</v>
      </c>
      <c r="H5081" t="s">
        <v>1512</v>
      </c>
      <c r="I5081" t="s">
        <v>100</v>
      </c>
      <c r="J5081" s="32">
        <v>95638.678400000004</v>
      </c>
      <c r="K5081" s="32">
        <v>30708.233899999999</v>
      </c>
      <c r="L5081" s="33">
        <v>32324430</v>
      </c>
      <c r="M5081" s="33">
        <v>18392</v>
      </c>
      <c r="N5081" s="9">
        <v>0.95000078578338398</v>
      </c>
    </row>
    <row r="5082" spans="2:14" x14ac:dyDescent="0.25">
      <c r="B5082" t="s">
        <v>87</v>
      </c>
      <c r="C5082" t="s">
        <v>1723</v>
      </c>
      <c r="D5082" t="s">
        <v>1863</v>
      </c>
      <c r="E5082" t="s">
        <v>159</v>
      </c>
      <c r="F5082" t="s">
        <v>91</v>
      </c>
      <c r="G5082" t="s">
        <v>113</v>
      </c>
      <c r="H5082" t="s">
        <v>1757</v>
      </c>
      <c r="I5082" t="s">
        <v>100</v>
      </c>
      <c r="J5082" s="32">
        <v>2737.5837000000001</v>
      </c>
      <c r="K5082" s="32">
        <v>853.7944</v>
      </c>
      <c r="L5082" s="33">
        <v>898727</v>
      </c>
      <c r="M5082" s="33">
        <v>805</v>
      </c>
      <c r="N5082" s="9">
        <v>0.95000417256853298</v>
      </c>
    </row>
    <row r="5083" spans="2:14" x14ac:dyDescent="0.25">
      <c r="B5083" t="s">
        <v>87</v>
      </c>
      <c r="C5083" t="s">
        <v>1723</v>
      </c>
      <c r="D5083" t="s">
        <v>1863</v>
      </c>
      <c r="E5083" t="s">
        <v>159</v>
      </c>
      <c r="F5083" t="s">
        <v>91</v>
      </c>
      <c r="G5083" t="s">
        <v>113</v>
      </c>
      <c r="H5083" t="s">
        <v>1758</v>
      </c>
      <c r="I5083" t="s">
        <v>100</v>
      </c>
      <c r="J5083" s="32">
        <v>24032.7153</v>
      </c>
      <c r="K5083" s="32">
        <v>5820.9552999999996</v>
      </c>
      <c r="L5083" s="33">
        <v>6127318</v>
      </c>
      <c r="M5083" s="33">
        <v>3089</v>
      </c>
      <c r="N5083" s="9">
        <v>0.95000052225133402</v>
      </c>
    </row>
    <row r="5084" spans="2:14" x14ac:dyDescent="0.25">
      <c r="B5084" t="s">
        <v>87</v>
      </c>
      <c r="C5084" t="s">
        <v>1723</v>
      </c>
      <c r="D5084" t="s">
        <v>1863</v>
      </c>
      <c r="E5084" t="s">
        <v>159</v>
      </c>
      <c r="F5084" t="s">
        <v>91</v>
      </c>
      <c r="G5084" t="s">
        <v>113</v>
      </c>
      <c r="H5084" t="s">
        <v>1759</v>
      </c>
      <c r="I5084" t="s">
        <v>100</v>
      </c>
      <c r="J5084" s="32">
        <v>48357.226799999997</v>
      </c>
      <c r="K5084" s="32">
        <v>13687.420599999999</v>
      </c>
      <c r="L5084" s="33">
        <v>14407788</v>
      </c>
      <c r="M5084" s="33">
        <v>7397</v>
      </c>
      <c r="N5084" s="9">
        <v>0.95000152695195095</v>
      </c>
    </row>
    <row r="5085" spans="2:14" x14ac:dyDescent="0.25">
      <c r="B5085" t="s">
        <v>87</v>
      </c>
      <c r="C5085" t="s">
        <v>1723</v>
      </c>
      <c r="D5085" t="s">
        <v>1863</v>
      </c>
      <c r="E5085" t="s">
        <v>159</v>
      </c>
      <c r="F5085" t="s">
        <v>91</v>
      </c>
      <c r="G5085" t="s">
        <v>113</v>
      </c>
      <c r="H5085" t="s">
        <v>1760</v>
      </c>
      <c r="I5085" t="s">
        <v>100</v>
      </c>
      <c r="J5085" s="32">
        <v>1227.2119</v>
      </c>
      <c r="K5085" s="32">
        <v>448.2731</v>
      </c>
      <c r="L5085" s="33">
        <v>471864</v>
      </c>
      <c r="M5085" s="33">
        <v>398</v>
      </c>
      <c r="N5085" s="9">
        <v>0.95000487428581104</v>
      </c>
    </row>
    <row r="5086" spans="2:14" x14ac:dyDescent="0.25">
      <c r="B5086" t="s">
        <v>87</v>
      </c>
      <c r="C5086" t="s">
        <v>1723</v>
      </c>
      <c r="D5086" t="s">
        <v>1863</v>
      </c>
      <c r="E5086" t="s">
        <v>159</v>
      </c>
      <c r="F5086" t="s">
        <v>91</v>
      </c>
      <c r="G5086" t="s">
        <v>113</v>
      </c>
      <c r="H5086" t="s">
        <v>1761</v>
      </c>
      <c r="I5086" t="s">
        <v>100</v>
      </c>
      <c r="J5086" s="32">
        <v>9613.9231</v>
      </c>
      <c r="K5086" s="32">
        <v>2441.7238000000002</v>
      </c>
      <c r="L5086" s="33">
        <v>2570233</v>
      </c>
      <c r="M5086" s="33">
        <v>1358</v>
      </c>
      <c r="N5086" s="9">
        <v>0.950000953220972</v>
      </c>
    </row>
    <row r="5087" spans="2:14" x14ac:dyDescent="0.25">
      <c r="B5087" t="s">
        <v>87</v>
      </c>
      <c r="C5087" t="s">
        <v>1723</v>
      </c>
      <c r="D5087" t="s">
        <v>1863</v>
      </c>
      <c r="E5087" t="s">
        <v>1867</v>
      </c>
      <c r="F5087" t="s">
        <v>227</v>
      </c>
      <c r="G5087" t="s">
        <v>186</v>
      </c>
      <c r="H5087" t="s">
        <v>1868</v>
      </c>
      <c r="I5087" t="s">
        <v>94</v>
      </c>
      <c r="J5087" s="32">
        <v>33447.037499999999</v>
      </c>
      <c r="K5087" s="32">
        <v>367.93799999999999</v>
      </c>
      <c r="L5087" s="33">
        <v>81764</v>
      </c>
      <c r="M5087" s="33">
        <v>107</v>
      </c>
      <c r="N5087" s="9">
        <v>4.5</v>
      </c>
    </row>
    <row r="5088" spans="2:14" x14ac:dyDescent="0.25">
      <c r="B5088" t="s">
        <v>87</v>
      </c>
      <c r="C5088" t="s">
        <v>1723</v>
      </c>
      <c r="D5088" t="s">
        <v>1863</v>
      </c>
      <c r="E5088" t="s">
        <v>172</v>
      </c>
      <c r="F5088" t="s">
        <v>91</v>
      </c>
      <c r="G5088" t="s">
        <v>107</v>
      </c>
      <c r="H5088" t="s">
        <v>173</v>
      </c>
      <c r="I5088" t="s">
        <v>100</v>
      </c>
      <c r="J5088" s="32">
        <v>91897</v>
      </c>
      <c r="K5088" s="32">
        <v>12544</v>
      </c>
      <c r="L5088" s="33">
        <v>22257388</v>
      </c>
      <c r="M5088" s="33">
        <v>33076</v>
      </c>
      <c r="N5088" s="9">
        <v>0.56358814430516202</v>
      </c>
    </row>
    <row r="5089" spans="2:14" x14ac:dyDescent="0.25">
      <c r="B5089" t="s">
        <v>87</v>
      </c>
      <c r="C5089" t="s">
        <v>1723</v>
      </c>
      <c r="D5089" t="s">
        <v>1863</v>
      </c>
      <c r="E5089" t="s">
        <v>174</v>
      </c>
      <c r="F5089" t="s">
        <v>140</v>
      </c>
      <c r="G5089" t="s">
        <v>107</v>
      </c>
      <c r="H5089" t="s">
        <v>1665</v>
      </c>
      <c r="I5089" t="s">
        <v>100</v>
      </c>
      <c r="J5089" s="32">
        <v>944.8</v>
      </c>
      <c r="K5089" s="32">
        <v>893.8</v>
      </c>
      <c r="L5089" s="33">
        <v>442110</v>
      </c>
      <c r="M5089" s="33">
        <v>906</v>
      </c>
      <c r="N5089" s="9">
        <v>2.0216688154531601</v>
      </c>
    </row>
    <row r="5090" spans="2:14" x14ac:dyDescent="0.25">
      <c r="B5090" t="s">
        <v>87</v>
      </c>
      <c r="C5090" t="s">
        <v>1723</v>
      </c>
      <c r="D5090" t="s">
        <v>1863</v>
      </c>
      <c r="E5090" t="s">
        <v>174</v>
      </c>
      <c r="F5090" t="s">
        <v>140</v>
      </c>
      <c r="G5090" t="s">
        <v>107</v>
      </c>
      <c r="H5090" t="s">
        <v>175</v>
      </c>
      <c r="I5090" t="s">
        <v>100</v>
      </c>
      <c r="J5090" s="32">
        <v>3840.7620000000002</v>
      </c>
      <c r="K5090" s="32">
        <v>83.418899999999994</v>
      </c>
      <c r="L5090" s="33">
        <v>41093</v>
      </c>
      <c r="M5090" s="33">
        <v>23</v>
      </c>
      <c r="N5090" s="9">
        <v>2.03000267685493</v>
      </c>
    </row>
    <row r="5091" spans="2:14" x14ac:dyDescent="0.25">
      <c r="B5091" t="s">
        <v>87</v>
      </c>
      <c r="C5091" t="s">
        <v>1723</v>
      </c>
      <c r="D5091" t="s">
        <v>1863</v>
      </c>
      <c r="E5091" t="s">
        <v>174</v>
      </c>
      <c r="F5091" t="s">
        <v>140</v>
      </c>
      <c r="G5091" t="s">
        <v>107</v>
      </c>
      <c r="H5091" t="s">
        <v>176</v>
      </c>
      <c r="I5091" t="s">
        <v>100</v>
      </c>
      <c r="J5091" s="32">
        <v>3890.0365999999999</v>
      </c>
      <c r="K5091" s="32">
        <v>77.239599999999996</v>
      </c>
      <c r="L5091" s="33">
        <v>45976</v>
      </c>
      <c r="M5091" s="33">
        <v>36</v>
      </c>
      <c r="N5091" s="9">
        <v>1.67999825996171</v>
      </c>
    </row>
    <row r="5092" spans="2:14" x14ac:dyDescent="0.25">
      <c r="B5092" t="s">
        <v>87</v>
      </c>
      <c r="C5092" t="s">
        <v>1723</v>
      </c>
      <c r="D5092" t="s">
        <v>1863</v>
      </c>
      <c r="E5092" t="s">
        <v>177</v>
      </c>
      <c r="F5092" t="s">
        <v>178</v>
      </c>
      <c r="G5092" t="s">
        <v>179</v>
      </c>
      <c r="H5092" t="s">
        <v>180</v>
      </c>
      <c r="I5092" t="s">
        <v>100</v>
      </c>
      <c r="J5092" s="32">
        <v>3559.5</v>
      </c>
      <c r="K5092" s="32">
        <v>958.5</v>
      </c>
      <c r="L5092" s="33">
        <v>274399</v>
      </c>
      <c r="M5092" s="33">
        <v>1278</v>
      </c>
      <c r="N5092" s="9">
        <v>3.4930885316637399</v>
      </c>
    </row>
    <row r="5093" spans="2:14" x14ac:dyDescent="0.25">
      <c r="B5093" t="s">
        <v>87</v>
      </c>
      <c r="C5093" t="s">
        <v>1723</v>
      </c>
      <c r="D5093" t="s">
        <v>1863</v>
      </c>
      <c r="E5093" t="s">
        <v>177</v>
      </c>
      <c r="F5093" t="s">
        <v>178</v>
      </c>
      <c r="G5093" t="s">
        <v>179</v>
      </c>
      <c r="H5093" t="s">
        <v>181</v>
      </c>
      <c r="I5093" t="s">
        <v>94</v>
      </c>
      <c r="J5093" s="32">
        <v>5202.0280000000002</v>
      </c>
      <c r="K5093" s="32">
        <v>1190.912</v>
      </c>
      <c r="L5093" s="33">
        <v>297728</v>
      </c>
      <c r="M5093" s="33">
        <v>209</v>
      </c>
      <c r="N5093" s="9">
        <v>4</v>
      </c>
    </row>
    <row r="5094" spans="2:14" x14ac:dyDescent="0.25">
      <c r="B5094" t="s">
        <v>87</v>
      </c>
      <c r="C5094" t="s">
        <v>1723</v>
      </c>
      <c r="D5094" t="s">
        <v>1863</v>
      </c>
      <c r="E5094" t="s">
        <v>182</v>
      </c>
      <c r="F5094" t="s">
        <v>140</v>
      </c>
      <c r="G5094" t="s">
        <v>107</v>
      </c>
      <c r="H5094" t="s">
        <v>183</v>
      </c>
      <c r="I5094" t="s">
        <v>94</v>
      </c>
      <c r="J5094" s="32">
        <v>3789.8694999999998</v>
      </c>
      <c r="K5094" s="32">
        <v>681.3546</v>
      </c>
      <c r="L5094" s="33">
        <v>160315</v>
      </c>
      <c r="M5094" s="33">
        <v>301</v>
      </c>
      <c r="N5094" s="9">
        <v>4.25009886785391</v>
      </c>
    </row>
    <row r="5095" spans="2:14" x14ac:dyDescent="0.25">
      <c r="B5095" t="s">
        <v>87</v>
      </c>
      <c r="C5095" t="s">
        <v>1723</v>
      </c>
      <c r="D5095" t="s">
        <v>1863</v>
      </c>
      <c r="E5095" t="s">
        <v>184</v>
      </c>
      <c r="F5095" t="s">
        <v>185</v>
      </c>
      <c r="G5095" t="s">
        <v>186</v>
      </c>
      <c r="H5095" t="s">
        <v>1869</v>
      </c>
      <c r="I5095" t="s">
        <v>94</v>
      </c>
      <c r="J5095" s="32">
        <v>10902.244500000001</v>
      </c>
      <c r="K5095" s="32">
        <v>123.6301</v>
      </c>
      <c r="L5095" s="33">
        <v>48480</v>
      </c>
      <c r="M5095" s="33">
        <v>14</v>
      </c>
      <c r="N5095" s="9">
        <v>2.5501258250825001</v>
      </c>
    </row>
    <row r="5096" spans="2:14" x14ac:dyDescent="0.25">
      <c r="B5096" t="s">
        <v>87</v>
      </c>
      <c r="C5096" t="s">
        <v>1723</v>
      </c>
      <c r="D5096" t="s">
        <v>1863</v>
      </c>
      <c r="E5096" t="s">
        <v>188</v>
      </c>
      <c r="F5096" t="s">
        <v>91</v>
      </c>
      <c r="G5096" t="s">
        <v>107</v>
      </c>
      <c r="H5096" t="s">
        <v>189</v>
      </c>
      <c r="I5096" t="s">
        <v>94</v>
      </c>
      <c r="J5096" s="32">
        <v>9695.2360000000008</v>
      </c>
      <c r="K5096" s="32">
        <v>3015.9850999999999</v>
      </c>
      <c r="L5096" s="33">
        <v>709628</v>
      </c>
      <c r="M5096" s="33">
        <v>602</v>
      </c>
      <c r="N5096" s="9">
        <v>4.2500931473955301</v>
      </c>
    </row>
    <row r="5097" spans="2:14" x14ac:dyDescent="0.25">
      <c r="B5097" t="s">
        <v>87</v>
      </c>
      <c r="C5097" t="s">
        <v>1723</v>
      </c>
      <c r="D5097" t="s">
        <v>1863</v>
      </c>
      <c r="E5097" t="s">
        <v>190</v>
      </c>
      <c r="F5097" t="s">
        <v>191</v>
      </c>
      <c r="G5097" t="s">
        <v>186</v>
      </c>
      <c r="H5097" t="s">
        <v>192</v>
      </c>
      <c r="I5097" t="s">
        <v>94</v>
      </c>
      <c r="J5097" s="32">
        <v>7364.5704999999998</v>
      </c>
      <c r="K5097" s="32">
        <v>91.06</v>
      </c>
      <c r="L5097" s="33">
        <v>27323</v>
      </c>
      <c r="M5097" s="33">
        <v>10</v>
      </c>
      <c r="N5097" s="9">
        <v>3.33272334663104</v>
      </c>
    </row>
    <row r="5098" spans="2:14" x14ac:dyDescent="0.25">
      <c r="B5098" t="s">
        <v>87</v>
      </c>
      <c r="C5098" t="s">
        <v>1723</v>
      </c>
      <c r="D5098" t="s">
        <v>1863</v>
      </c>
      <c r="E5098" t="s">
        <v>190</v>
      </c>
      <c r="F5098" t="s">
        <v>191</v>
      </c>
      <c r="G5098" t="s">
        <v>186</v>
      </c>
      <c r="H5098" t="s">
        <v>193</v>
      </c>
      <c r="I5098" t="s">
        <v>94</v>
      </c>
      <c r="J5098" s="32">
        <v>11155.7425</v>
      </c>
      <c r="K5098" s="32">
        <v>1279.2850000000001</v>
      </c>
      <c r="L5098" s="33">
        <v>365510</v>
      </c>
      <c r="M5098" s="33">
        <v>152</v>
      </c>
      <c r="N5098" s="9">
        <v>3.5</v>
      </c>
    </row>
    <row r="5099" spans="2:14" x14ac:dyDescent="0.25">
      <c r="B5099" t="s">
        <v>87</v>
      </c>
      <c r="C5099" t="s">
        <v>1723</v>
      </c>
      <c r="D5099" t="s">
        <v>1863</v>
      </c>
      <c r="E5099" t="s">
        <v>190</v>
      </c>
      <c r="F5099" t="s">
        <v>191</v>
      </c>
      <c r="G5099" t="s">
        <v>186</v>
      </c>
      <c r="H5099" t="s">
        <v>194</v>
      </c>
      <c r="I5099" t="s">
        <v>94</v>
      </c>
      <c r="J5099" s="32">
        <v>8973.1705000000002</v>
      </c>
      <c r="K5099" s="32">
        <v>90.569500000000005</v>
      </c>
      <c r="L5099" s="33">
        <v>25877</v>
      </c>
      <c r="M5099" s="33">
        <v>6</v>
      </c>
      <c r="N5099" s="9">
        <v>3.5</v>
      </c>
    </row>
    <row r="5100" spans="2:14" x14ac:dyDescent="0.25">
      <c r="B5100" t="s">
        <v>87</v>
      </c>
      <c r="C5100" t="s">
        <v>1723</v>
      </c>
      <c r="D5100" t="s">
        <v>1863</v>
      </c>
      <c r="E5100" t="s">
        <v>190</v>
      </c>
      <c r="F5100" t="s">
        <v>191</v>
      </c>
      <c r="G5100" t="s">
        <v>186</v>
      </c>
      <c r="H5100" t="s">
        <v>195</v>
      </c>
      <c r="I5100" t="s">
        <v>94</v>
      </c>
      <c r="J5100" s="32">
        <v>13485.888499999999</v>
      </c>
      <c r="K5100" s="32">
        <v>867.81799999999998</v>
      </c>
      <c r="L5100" s="33">
        <v>247948</v>
      </c>
      <c r="M5100" s="33">
        <v>99</v>
      </c>
      <c r="N5100" s="9">
        <v>3.5</v>
      </c>
    </row>
    <row r="5101" spans="2:14" x14ac:dyDescent="0.25">
      <c r="B5101" t="s">
        <v>87</v>
      </c>
      <c r="C5101" t="s">
        <v>1723</v>
      </c>
      <c r="D5101" t="s">
        <v>1863</v>
      </c>
      <c r="E5101" t="s">
        <v>196</v>
      </c>
      <c r="F5101" t="s">
        <v>197</v>
      </c>
      <c r="G5101" t="s">
        <v>103</v>
      </c>
      <c r="H5101" t="s">
        <v>198</v>
      </c>
      <c r="I5101" t="s">
        <v>94</v>
      </c>
      <c r="J5101" s="32">
        <v>64520.253799999999</v>
      </c>
      <c r="K5101" s="32">
        <v>2545.0054</v>
      </c>
      <c r="L5101" s="33">
        <v>678655</v>
      </c>
      <c r="M5101" s="33">
        <v>336</v>
      </c>
      <c r="N5101" s="9">
        <v>3.7500724226595201</v>
      </c>
    </row>
    <row r="5102" spans="2:14" x14ac:dyDescent="0.25">
      <c r="B5102" t="s">
        <v>87</v>
      </c>
      <c r="C5102" t="s">
        <v>1723</v>
      </c>
      <c r="D5102" t="s">
        <v>1863</v>
      </c>
      <c r="E5102" t="s">
        <v>1333</v>
      </c>
      <c r="F5102" t="s">
        <v>91</v>
      </c>
      <c r="G5102" t="s">
        <v>113</v>
      </c>
      <c r="H5102" t="s">
        <v>1334</v>
      </c>
      <c r="I5102" t="s">
        <v>94</v>
      </c>
      <c r="J5102" s="32">
        <v>69.430499999999995</v>
      </c>
      <c r="K5102" s="32">
        <v>0</v>
      </c>
      <c r="L5102" s="33">
        <v>1404</v>
      </c>
      <c r="M5102" s="33">
        <v>0</v>
      </c>
      <c r="N5102" s="9">
        <v>0</v>
      </c>
    </row>
    <row r="5103" spans="2:14" x14ac:dyDescent="0.25">
      <c r="B5103" t="s">
        <v>87</v>
      </c>
      <c r="C5103" t="s">
        <v>1723</v>
      </c>
      <c r="D5103" t="s">
        <v>1863</v>
      </c>
      <c r="E5103" t="s">
        <v>1333</v>
      </c>
      <c r="F5103" t="s">
        <v>91</v>
      </c>
      <c r="G5103" t="s">
        <v>113</v>
      </c>
      <c r="H5103" t="s">
        <v>1335</v>
      </c>
      <c r="I5103" t="s">
        <v>100</v>
      </c>
      <c r="J5103" s="32">
        <v>24150</v>
      </c>
      <c r="K5103" s="32">
        <v>4500</v>
      </c>
      <c r="L5103" s="33">
        <v>22176880</v>
      </c>
      <c r="M5103" s="33">
        <v>4866</v>
      </c>
      <c r="N5103" s="9">
        <v>0.202914025778197</v>
      </c>
    </row>
    <row r="5104" spans="2:14" x14ac:dyDescent="0.25">
      <c r="B5104" t="s">
        <v>87</v>
      </c>
      <c r="C5104" t="s">
        <v>1723</v>
      </c>
      <c r="D5104" t="s">
        <v>1863</v>
      </c>
      <c r="E5104" t="s">
        <v>1333</v>
      </c>
      <c r="F5104" t="s">
        <v>91</v>
      </c>
      <c r="G5104" t="s">
        <v>113</v>
      </c>
      <c r="H5104" t="s">
        <v>1762</v>
      </c>
      <c r="I5104" t="s">
        <v>94</v>
      </c>
      <c r="J5104" s="32">
        <v>1588.3920000000001</v>
      </c>
      <c r="K5104" s="32">
        <v>0</v>
      </c>
      <c r="L5104" s="33">
        <v>65001</v>
      </c>
      <c r="M5104" s="33">
        <v>16</v>
      </c>
      <c r="N5104" s="9">
        <v>0</v>
      </c>
    </row>
    <row r="5105" spans="2:14" x14ac:dyDescent="0.25">
      <c r="B5105" t="s">
        <v>87</v>
      </c>
      <c r="C5105" t="s">
        <v>1723</v>
      </c>
      <c r="D5105" t="s">
        <v>1863</v>
      </c>
      <c r="E5105" t="s">
        <v>1333</v>
      </c>
      <c r="F5105" t="s">
        <v>91</v>
      </c>
      <c r="G5105" t="s">
        <v>113</v>
      </c>
      <c r="H5105" t="s">
        <v>1336</v>
      </c>
      <c r="I5105" t="s">
        <v>94</v>
      </c>
      <c r="J5105" s="32">
        <v>3155.8409999999999</v>
      </c>
      <c r="K5105" s="32">
        <v>0</v>
      </c>
      <c r="L5105" s="33">
        <v>263442</v>
      </c>
      <c r="M5105" s="33">
        <v>0</v>
      </c>
      <c r="N5105" s="9">
        <v>0</v>
      </c>
    </row>
    <row r="5106" spans="2:14" x14ac:dyDescent="0.25">
      <c r="B5106" t="s">
        <v>87</v>
      </c>
      <c r="C5106" t="s">
        <v>1723</v>
      </c>
      <c r="D5106" t="s">
        <v>1863</v>
      </c>
      <c r="E5106" t="s">
        <v>1333</v>
      </c>
      <c r="F5106" t="s">
        <v>91</v>
      </c>
      <c r="G5106" t="s">
        <v>113</v>
      </c>
      <c r="H5106" t="s">
        <v>1337</v>
      </c>
      <c r="I5106" t="s">
        <v>94</v>
      </c>
      <c r="J5106" s="32">
        <v>3059.8245000000002</v>
      </c>
      <c r="K5106" s="32">
        <v>0</v>
      </c>
      <c r="L5106" s="33">
        <v>42725</v>
      </c>
      <c r="M5106" s="33">
        <v>0</v>
      </c>
      <c r="N5106" s="9">
        <v>0</v>
      </c>
    </row>
    <row r="5107" spans="2:14" x14ac:dyDescent="0.25">
      <c r="B5107" t="s">
        <v>87</v>
      </c>
      <c r="C5107" t="s">
        <v>1723</v>
      </c>
      <c r="D5107" t="s">
        <v>1863</v>
      </c>
      <c r="E5107" t="s">
        <v>1333</v>
      </c>
      <c r="F5107" t="s">
        <v>91</v>
      </c>
      <c r="G5107" t="s">
        <v>113</v>
      </c>
      <c r="H5107" t="s">
        <v>1338</v>
      </c>
      <c r="I5107" t="s">
        <v>94</v>
      </c>
      <c r="J5107" s="32">
        <v>3925.962</v>
      </c>
      <c r="K5107" s="32">
        <v>0</v>
      </c>
      <c r="L5107" s="33">
        <v>323847</v>
      </c>
      <c r="M5107" s="33">
        <v>0</v>
      </c>
      <c r="N5107" s="9">
        <v>0</v>
      </c>
    </row>
    <row r="5108" spans="2:14" x14ac:dyDescent="0.25">
      <c r="B5108" t="s">
        <v>87</v>
      </c>
      <c r="C5108" t="s">
        <v>1723</v>
      </c>
      <c r="D5108" t="s">
        <v>1863</v>
      </c>
      <c r="E5108" t="s">
        <v>1333</v>
      </c>
      <c r="F5108" t="s">
        <v>91</v>
      </c>
      <c r="G5108" t="s">
        <v>113</v>
      </c>
      <c r="H5108" t="s">
        <v>1339</v>
      </c>
      <c r="I5108" t="s">
        <v>94</v>
      </c>
      <c r="J5108" s="32">
        <v>133.38900000000001</v>
      </c>
      <c r="K5108" s="32">
        <v>0</v>
      </c>
      <c r="L5108" s="33">
        <v>3567</v>
      </c>
      <c r="M5108" s="33">
        <v>0</v>
      </c>
      <c r="N5108" s="9">
        <v>0</v>
      </c>
    </row>
    <row r="5109" spans="2:14" x14ac:dyDescent="0.25">
      <c r="B5109" t="s">
        <v>87</v>
      </c>
      <c r="C5109" t="s">
        <v>1723</v>
      </c>
      <c r="D5109" t="s">
        <v>1863</v>
      </c>
      <c r="E5109" t="s">
        <v>1333</v>
      </c>
      <c r="F5109" t="s">
        <v>91</v>
      </c>
      <c r="G5109" t="s">
        <v>113</v>
      </c>
      <c r="H5109" t="s">
        <v>1340</v>
      </c>
      <c r="I5109" t="s">
        <v>94</v>
      </c>
      <c r="J5109" s="32">
        <v>7127.7075000000004</v>
      </c>
      <c r="K5109" s="32">
        <v>0</v>
      </c>
      <c r="L5109" s="33">
        <v>551947</v>
      </c>
      <c r="M5109" s="33">
        <v>0</v>
      </c>
      <c r="N5109" s="9">
        <v>0</v>
      </c>
    </row>
    <row r="5110" spans="2:14" x14ac:dyDescent="0.25">
      <c r="B5110" t="s">
        <v>87</v>
      </c>
      <c r="C5110" t="s">
        <v>1723</v>
      </c>
      <c r="D5110" t="s">
        <v>1863</v>
      </c>
      <c r="E5110" t="s">
        <v>1333</v>
      </c>
      <c r="F5110" t="s">
        <v>91</v>
      </c>
      <c r="G5110" t="s">
        <v>113</v>
      </c>
      <c r="H5110" t="s">
        <v>1341</v>
      </c>
      <c r="I5110" t="s">
        <v>94</v>
      </c>
      <c r="J5110" s="32">
        <v>203.499</v>
      </c>
      <c r="K5110" s="32">
        <v>0</v>
      </c>
      <c r="L5110" s="33">
        <v>14526</v>
      </c>
      <c r="M5110" s="33">
        <v>0</v>
      </c>
      <c r="N5110" s="9">
        <v>0</v>
      </c>
    </row>
    <row r="5111" spans="2:14" x14ac:dyDescent="0.25">
      <c r="B5111" t="s">
        <v>87</v>
      </c>
      <c r="C5111" t="s">
        <v>1723</v>
      </c>
      <c r="D5111" t="s">
        <v>1863</v>
      </c>
      <c r="E5111" t="s">
        <v>1333</v>
      </c>
      <c r="F5111" t="s">
        <v>91</v>
      </c>
      <c r="G5111" t="s">
        <v>113</v>
      </c>
      <c r="H5111" t="s">
        <v>1342</v>
      </c>
      <c r="I5111" t="s">
        <v>94</v>
      </c>
      <c r="J5111" s="32">
        <v>782.38800000000003</v>
      </c>
      <c r="K5111" s="32">
        <v>0</v>
      </c>
      <c r="L5111" s="33">
        <v>56462</v>
      </c>
      <c r="M5111" s="33">
        <v>0</v>
      </c>
      <c r="N5111" s="9">
        <v>0</v>
      </c>
    </row>
    <row r="5112" spans="2:14" x14ac:dyDescent="0.25">
      <c r="B5112" t="s">
        <v>87</v>
      </c>
      <c r="C5112" t="s">
        <v>1723</v>
      </c>
      <c r="D5112" t="s">
        <v>1863</v>
      </c>
      <c r="E5112" t="s">
        <v>1343</v>
      </c>
      <c r="F5112" t="s">
        <v>106</v>
      </c>
      <c r="G5112" t="s">
        <v>103</v>
      </c>
      <c r="H5112" t="s">
        <v>1344</v>
      </c>
      <c r="I5112" t="s">
        <v>94</v>
      </c>
      <c r="J5112" s="32">
        <v>6823.4160000000002</v>
      </c>
      <c r="K5112" s="32">
        <v>1662.972</v>
      </c>
      <c r="L5112" s="33">
        <v>415743</v>
      </c>
      <c r="M5112" s="33">
        <v>278</v>
      </c>
      <c r="N5112" s="9">
        <v>4</v>
      </c>
    </row>
    <row r="5113" spans="2:14" x14ac:dyDescent="0.25">
      <c r="B5113" t="s">
        <v>87</v>
      </c>
      <c r="C5113" t="s">
        <v>1723</v>
      </c>
      <c r="D5113" t="s">
        <v>1863</v>
      </c>
      <c r="E5113" t="s">
        <v>1347</v>
      </c>
      <c r="F5113" t="s">
        <v>91</v>
      </c>
      <c r="G5113" t="s">
        <v>186</v>
      </c>
      <c r="H5113" t="s">
        <v>1348</v>
      </c>
      <c r="I5113" t="s">
        <v>100</v>
      </c>
      <c r="J5113" s="32">
        <v>1724284.2</v>
      </c>
      <c r="K5113" s="32">
        <v>28169.7</v>
      </c>
      <c r="L5113" s="33">
        <v>83534857</v>
      </c>
      <c r="M5113" s="33">
        <v>93899</v>
      </c>
      <c r="N5113" s="9">
        <v>0.33722090408319</v>
      </c>
    </row>
    <row r="5114" spans="2:14" x14ac:dyDescent="0.25">
      <c r="B5114" t="s">
        <v>87</v>
      </c>
      <c r="C5114" t="s">
        <v>1723</v>
      </c>
      <c r="D5114" t="s">
        <v>1863</v>
      </c>
      <c r="E5114" t="s">
        <v>1666</v>
      </c>
      <c r="F5114" t="s">
        <v>178</v>
      </c>
      <c r="G5114" t="s">
        <v>107</v>
      </c>
      <c r="H5114" t="s">
        <v>1667</v>
      </c>
      <c r="I5114" t="s">
        <v>100</v>
      </c>
      <c r="J5114" s="32">
        <v>6381</v>
      </c>
      <c r="K5114" s="32">
        <v>1200</v>
      </c>
      <c r="L5114" s="33">
        <v>687155</v>
      </c>
      <c r="M5114" s="33">
        <v>1200</v>
      </c>
      <c r="N5114" s="9">
        <v>1.74633088604463</v>
      </c>
    </row>
    <row r="5115" spans="2:14" x14ac:dyDescent="0.25">
      <c r="B5115" t="s">
        <v>87</v>
      </c>
      <c r="C5115" t="s">
        <v>1723</v>
      </c>
      <c r="D5115" t="s">
        <v>1863</v>
      </c>
      <c r="E5115" t="s">
        <v>1666</v>
      </c>
      <c r="F5115" t="s">
        <v>178</v>
      </c>
      <c r="G5115" t="s">
        <v>107</v>
      </c>
      <c r="H5115" t="s">
        <v>1870</v>
      </c>
      <c r="I5115" t="s">
        <v>94</v>
      </c>
      <c r="J5115" s="32">
        <v>610.19000000000005</v>
      </c>
      <c r="K5115" s="32">
        <v>70.612499999999997</v>
      </c>
      <c r="L5115" s="33">
        <v>20175</v>
      </c>
      <c r="M5115" s="33">
        <v>3</v>
      </c>
      <c r="N5115" s="9">
        <v>3.5</v>
      </c>
    </row>
    <row r="5116" spans="2:14" x14ac:dyDescent="0.25">
      <c r="B5116" t="s">
        <v>87</v>
      </c>
      <c r="C5116" t="s">
        <v>1723</v>
      </c>
      <c r="D5116" t="s">
        <v>1863</v>
      </c>
      <c r="E5116" t="s">
        <v>1666</v>
      </c>
      <c r="F5116" t="s">
        <v>178</v>
      </c>
      <c r="G5116" t="s">
        <v>107</v>
      </c>
      <c r="H5116" t="s">
        <v>1670</v>
      </c>
      <c r="I5116" t="s">
        <v>100</v>
      </c>
      <c r="J5116" s="32">
        <v>3965</v>
      </c>
      <c r="K5116" s="32">
        <v>1839</v>
      </c>
      <c r="L5116" s="33">
        <v>519236</v>
      </c>
      <c r="M5116" s="33">
        <v>1839</v>
      </c>
      <c r="N5116" s="9">
        <v>3.5417420980055301</v>
      </c>
    </row>
    <row r="5117" spans="2:14" x14ac:dyDescent="0.25">
      <c r="B5117" t="s">
        <v>87</v>
      </c>
      <c r="C5117" t="s">
        <v>1723</v>
      </c>
      <c r="D5117" t="s">
        <v>1863</v>
      </c>
      <c r="E5117" t="s">
        <v>1349</v>
      </c>
      <c r="F5117" t="s">
        <v>91</v>
      </c>
      <c r="G5117" t="s">
        <v>92</v>
      </c>
      <c r="H5117" t="s">
        <v>1350</v>
      </c>
      <c r="I5117" t="s">
        <v>100</v>
      </c>
      <c r="J5117" s="32">
        <v>5980.8598000000002</v>
      </c>
      <c r="K5117" s="32">
        <v>1479.1349</v>
      </c>
      <c r="L5117" s="33">
        <v>5137874</v>
      </c>
      <c r="M5117" s="33">
        <v>0</v>
      </c>
      <c r="N5117" s="9">
        <v>0.28788851186307701</v>
      </c>
    </row>
    <row r="5118" spans="2:14" x14ac:dyDescent="0.25">
      <c r="B5118" t="s">
        <v>87</v>
      </c>
      <c r="C5118" t="s">
        <v>1723</v>
      </c>
      <c r="D5118" t="s">
        <v>1863</v>
      </c>
      <c r="E5118" t="s">
        <v>1349</v>
      </c>
      <c r="F5118" t="s">
        <v>91</v>
      </c>
      <c r="G5118" t="s">
        <v>92</v>
      </c>
      <c r="H5118" t="s">
        <v>1351</v>
      </c>
      <c r="I5118" t="s">
        <v>100</v>
      </c>
      <c r="J5118" s="32">
        <v>16521.1541</v>
      </c>
      <c r="K5118" s="32">
        <v>2631.2658000000001</v>
      </c>
      <c r="L5118" s="33">
        <v>8176475</v>
      </c>
      <c r="M5118" s="33">
        <v>0</v>
      </c>
      <c r="N5118" s="9">
        <v>0.32180931269281599</v>
      </c>
    </row>
    <row r="5119" spans="2:14" x14ac:dyDescent="0.25">
      <c r="B5119" t="s">
        <v>87</v>
      </c>
      <c r="C5119" t="s">
        <v>1723</v>
      </c>
      <c r="D5119" t="s">
        <v>1863</v>
      </c>
      <c r="E5119" t="s">
        <v>1349</v>
      </c>
      <c r="F5119" t="s">
        <v>91</v>
      </c>
      <c r="G5119" t="s">
        <v>92</v>
      </c>
      <c r="H5119" t="s">
        <v>1352</v>
      </c>
      <c r="I5119" t="s">
        <v>100</v>
      </c>
      <c r="J5119" s="32">
        <v>26889.71</v>
      </c>
      <c r="K5119" s="32">
        <v>2899.7934</v>
      </c>
      <c r="L5119" s="33">
        <v>12863959</v>
      </c>
      <c r="M5119" s="33">
        <v>0</v>
      </c>
      <c r="N5119" s="9">
        <v>0.22541998151579901</v>
      </c>
    </row>
    <row r="5120" spans="2:14" x14ac:dyDescent="0.25">
      <c r="B5120" t="s">
        <v>87</v>
      </c>
      <c r="C5120" t="s">
        <v>1723</v>
      </c>
      <c r="D5120" t="s">
        <v>1863</v>
      </c>
      <c r="E5120" t="s">
        <v>1355</v>
      </c>
      <c r="F5120" t="s">
        <v>91</v>
      </c>
      <c r="G5120" t="s">
        <v>113</v>
      </c>
      <c r="H5120" t="s">
        <v>1356</v>
      </c>
      <c r="I5120" t="s">
        <v>94</v>
      </c>
      <c r="J5120" s="32">
        <v>900.0521</v>
      </c>
      <c r="K5120" s="32">
        <v>0</v>
      </c>
      <c r="L5120" s="33">
        <v>771</v>
      </c>
      <c r="M5120" s="33">
        <v>0</v>
      </c>
      <c r="N5120" s="9">
        <v>0</v>
      </c>
    </row>
    <row r="5121" spans="2:14" x14ac:dyDescent="0.25">
      <c r="B5121" t="s">
        <v>87</v>
      </c>
      <c r="C5121" t="s">
        <v>1723</v>
      </c>
      <c r="D5121" t="s">
        <v>1863</v>
      </c>
      <c r="E5121" t="s">
        <v>1355</v>
      </c>
      <c r="F5121" t="s">
        <v>91</v>
      </c>
      <c r="G5121" t="s">
        <v>113</v>
      </c>
      <c r="H5121" t="s">
        <v>1357</v>
      </c>
      <c r="I5121" t="s">
        <v>94</v>
      </c>
      <c r="J5121" s="32">
        <v>2604.8411999999998</v>
      </c>
      <c r="K5121" s="32">
        <v>56.019599999999997</v>
      </c>
      <c r="L5121" s="33">
        <v>21546</v>
      </c>
      <c r="M5121" s="33">
        <v>1</v>
      </c>
      <c r="N5121" s="9">
        <v>2.6</v>
      </c>
    </row>
    <row r="5122" spans="2:14" x14ac:dyDescent="0.25">
      <c r="B5122" t="s">
        <v>87</v>
      </c>
      <c r="C5122" t="s">
        <v>1723</v>
      </c>
      <c r="D5122" t="s">
        <v>1863</v>
      </c>
      <c r="E5122" t="s">
        <v>1358</v>
      </c>
      <c r="F5122" t="s">
        <v>91</v>
      </c>
      <c r="G5122" t="s">
        <v>107</v>
      </c>
      <c r="H5122" t="s">
        <v>1359</v>
      </c>
      <c r="I5122" t="s">
        <v>100</v>
      </c>
      <c r="J5122" s="32">
        <v>13125</v>
      </c>
      <c r="K5122" s="32">
        <v>2175</v>
      </c>
      <c r="L5122" s="33">
        <v>2547061</v>
      </c>
      <c r="M5122" s="33">
        <v>1190</v>
      </c>
      <c r="N5122" s="9">
        <v>0.85392536731550495</v>
      </c>
    </row>
    <row r="5123" spans="2:14" x14ac:dyDescent="0.25">
      <c r="B5123" t="s">
        <v>87</v>
      </c>
      <c r="C5123" t="s">
        <v>1723</v>
      </c>
      <c r="D5123" t="s">
        <v>1863</v>
      </c>
      <c r="E5123" t="s">
        <v>1360</v>
      </c>
      <c r="F5123" t="s">
        <v>136</v>
      </c>
      <c r="G5123" t="s">
        <v>103</v>
      </c>
      <c r="H5123" t="s">
        <v>1361</v>
      </c>
      <c r="I5123" t="s">
        <v>94</v>
      </c>
      <c r="J5123" s="32">
        <v>783.93799999999999</v>
      </c>
      <c r="K5123" s="32">
        <v>273.2201</v>
      </c>
      <c r="L5123" s="33">
        <v>64135</v>
      </c>
      <c r="M5123" s="33">
        <v>83</v>
      </c>
      <c r="N5123" s="9">
        <v>4.2600779605519596</v>
      </c>
    </row>
    <row r="5124" spans="2:14" x14ac:dyDescent="0.25">
      <c r="B5124" t="s">
        <v>87</v>
      </c>
      <c r="C5124" t="s">
        <v>1723</v>
      </c>
      <c r="D5124" t="s">
        <v>1863</v>
      </c>
      <c r="E5124" t="s">
        <v>1360</v>
      </c>
      <c r="F5124" t="s">
        <v>136</v>
      </c>
      <c r="G5124" t="s">
        <v>103</v>
      </c>
      <c r="H5124" t="s">
        <v>1362</v>
      </c>
      <c r="I5124" t="s">
        <v>94</v>
      </c>
      <c r="J5124" s="32">
        <v>4667.5924999999997</v>
      </c>
      <c r="K5124" s="32">
        <v>1805.3576</v>
      </c>
      <c r="L5124" s="33">
        <v>423792</v>
      </c>
      <c r="M5124" s="33">
        <v>687</v>
      </c>
      <c r="N5124" s="9">
        <v>4.2600086835051103</v>
      </c>
    </row>
    <row r="5125" spans="2:14" x14ac:dyDescent="0.25">
      <c r="B5125" t="s">
        <v>87</v>
      </c>
      <c r="C5125" t="s">
        <v>1723</v>
      </c>
      <c r="D5125" t="s">
        <v>1863</v>
      </c>
      <c r="E5125" t="s">
        <v>1360</v>
      </c>
      <c r="F5125" t="s">
        <v>136</v>
      </c>
      <c r="G5125" t="s">
        <v>103</v>
      </c>
      <c r="H5125" t="s">
        <v>1363</v>
      </c>
      <c r="I5125" t="s">
        <v>94</v>
      </c>
      <c r="J5125" s="32">
        <v>379.28480000000002</v>
      </c>
      <c r="K5125" s="32">
        <v>153.9042</v>
      </c>
      <c r="L5125" s="33">
        <v>36127</v>
      </c>
      <c r="M5125" s="33">
        <v>59</v>
      </c>
      <c r="N5125" s="9">
        <v>4.2600880228084197</v>
      </c>
    </row>
    <row r="5126" spans="2:14" x14ac:dyDescent="0.25">
      <c r="B5126" t="s">
        <v>87</v>
      </c>
      <c r="C5126" t="s">
        <v>1723</v>
      </c>
      <c r="D5126" t="s">
        <v>1863</v>
      </c>
      <c r="E5126" t="s">
        <v>1360</v>
      </c>
      <c r="F5126" t="s">
        <v>136</v>
      </c>
      <c r="G5126" t="s">
        <v>103</v>
      </c>
      <c r="H5126" t="s">
        <v>1364</v>
      </c>
      <c r="I5126" t="s">
        <v>94</v>
      </c>
      <c r="J5126" s="32">
        <v>28884.112099999998</v>
      </c>
      <c r="K5126" s="32">
        <v>2453.7973999999999</v>
      </c>
      <c r="L5126" s="33">
        <v>576008</v>
      </c>
      <c r="M5126" s="33">
        <v>514</v>
      </c>
      <c r="N5126" s="9">
        <v>4.26000576380883</v>
      </c>
    </row>
    <row r="5127" spans="2:14" x14ac:dyDescent="0.25">
      <c r="B5127" t="s">
        <v>87</v>
      </c>
      <c r="C5127" t="s">
        <v>1723</v>
      </c>
      <c r="D5127" t="s">
        <v>1863</v>
      </c>
      <c r="E5127" t="s">
        <v>1360</v>
      </c>
      <c r="F5127" t="s">
        <v>136</v>
      </c>
      <c r="G5127" t="s">
        <v>103</v>
      </c>
      <c r="H5127" t="s">
        <v>1365</v>
      </c>
      <c r="I5127" t="s">
        <v>94</v>
      </c>
      <c r="J5127" s="32">
        <v>26.054200000000002</v>
      </c>
      <c r="K5127" s="32">
        <v>10.6816</v>
      </c>
      <c r="L5127" s="33">
        <v>2507</v>
      </c>
      <c r="M5127" s="33">
        <v>6</v>
      </c>
      <c r="N5127" s="9">
        <v>4.2607100119664896</v>
      </c>
    </row>
    <row r="5128" spans="2:14" x14ac:dyDescent="0.25">
      <c r="B5128" t="s">
        <v>87</v>
      </c>
      <c r="C5128" t="s">
        <v>1723</v>
      </c>
      <c r="D5128" t="s">
        <v>1863</v>
      </c>
      <c r="E5128" t="s">
        <v>1366</v>
      </c>
      <c r="F5128" t="s">
        <v>91</v>
      </c>
      <c r="G5128" t="s">
        <v>107</v>
      </c>
      <c r="H5128" t="s">
        <v>1367</v>
      </c>
      <c r="I5128" t="s">
        <v>100</v>
      </c>
      <c r="J5128" s="32">
        <v>31848</v>
      </c>
      <c r="K5128" s="32">
        <v>18132</v>
      </c>
      <c r="L5128" s="33">
        <v>38145615</v>
      </c>
      <c r="M5128" s="33">
        <v>64004</v>
      </c>
      <c r="N5128" s="9">
        <v>0.47533641809156801</v>
      </c>
    </row>
    <row r="5129" spans="2:14" x14ac:dyDescent="0.25">
      <c r="B5129" t="s">
        <v>87</v>
      </c>
      <c r="C5129" t="s">
        <v>1723</v>
      </c>
      <c r="D5129" t="s">
        <v>1863</v>
      </c>
      <c r="E5129" t="s">
        <v>1368</v>
      </c>
      <c r="F5129" t="s">
        <v>106</v>
      </c>
      <c r="G5129" t="s">
        <v>218</v>
      </c>
      <c r="H5129" t="s">
        <v>1369</v>
      </c>
      <c r="I5129" t="s">
        <v>94</v>
      </c>
      <c r="J5129" s="32">
        <v>85528.372000000003</v>
      </c>
      <c r="K5129" s="32">
        <v>100.36</v>
      </c>
      <c r="L5129" s="33">
        <v>25090</v>
      </c>
      <c r="M5129" s="33">
        <v>28</v>
      </c>
      <c r="N5129" s="9">
        <v>4</v>
      </c>
    </row>
    <row r="5130" spans="2:14" x14ac:dyDescent="0.25">
      <c r="B5130" t="s">
        <v>87</v>
      </c>
      <c r="C5130" t="s">
        <v>1723</v>
      </c>
      <c r="D5130" t="s">
        <v>1863</v>
      </c>
      <c r="E5130" t="s">
        <v>1368</v>
      </c>
      <c r="F5130" t="s">
        <v>106</v>
      </c>
      <c r="G5130" t="s">
        <v>218</v>
      </c>
      <c r="H5130" t="s">
        <v>1370</v>
      </c>
      <c r="I5130" t="s">
        <v>94</v>
      </c>
      <c r="J5130" s="32">
        <v>52268.6</v>
      </c>
      <c r="K5130" s="32">
        <v>3885.752</v>
      </c>
      <c r="L5130" s="33">
        <v>971438</v>
      </c>
      <c r="M5130" s="33">
        <v>257</v>
      </c>
      <c r="N5130" s="9">
        <v>4</v>
      </c>
    </row>
    <row r="5131" spans="2:14" x14ac:dyDescent="0.25">
      <c r="B5131" t="s">
        <v>87</v>
      </c>
      <c r="C5131" t="s">
        <v>1723</v>
      </c>
      <c r="D5131" t="s">
        <v>1863</v>
      </c>
      <c r="E5131" t="s">
        <v>1368</v>
      </c>
      <c r="F5131" t="s">
        <v>106</v>
      </c>
      <c r="G5131" t="s">
        <v>218</v>
      </c>
      <c r="H5131" t="s">
        <v>1371</v>
      </c>
      <c r="I5131" t="s">
        <v>94</v>
      </c>
      <c r="J5131" s="32">
        <v>99395.348499999993</v>
      </c>
      <c r="K5131" s="32">
        <v>10122.168</v>
      </c>
      <c r="L5131" s="33">
        <v>2892048</v>
      </c>
      <c r="M5131" s="33">
        <v>489</v>
      </c>
      <c r="N5131" s="9">
        <v>3.5</v>
      </c>
    </row>
    <row r="5132" spans="2:14" x14ac:dyDescent="0.25">
      <c r="B5132" t="s">
        <v>87</v>
      </c>
      <c r="C5132" t="s">
        <v>1723</v>
      </c>
      <c r="D5132" t="s">
        <v>1863</v>
      </c>
      <c r="E5132" t="s">
        <v>1368</v>
      </c>
      <c r="F5132" t="s">
        <v>106</v>
      </c>
      <c r="G5132" t="s">
        <v>218</v>
      </c>
      <c r="H5132" t="s">
        <v>1372</v>
      </c>
      <c r="I5132" t="s">
        <v>100</v>
      </c>
      <c r="J5132" s="32">
        <v>31963</v>
      </c>
      <c r="K5132" s="32">
        <v>3593.5</v>
      </c>
      <c r="L5132" s="33">
        <v>1904909</v>
      </c>
      <c r="M5132" s="33">
        <v>484</v>
      </c>
      <c r="N5132" s="9">
        <v>1.88644181953048</v>
      </c>
    </row>
    <row r="5133" spans="2:14" x14ac:dyDescent="0.25">
      <c r="B5133" t="s">
        <v>87</v>
      </c>
      <c r="C5133" t="s">
        <v>1723</v>
      </c>
      <c r="D5133" t="s">
        <v>1863</v>
      </c>
      <c r="E5133" t="s">
        <v>1368</v>
      </c>
      <c r="F5133" t="s">
        <v>106</v>
      </c>
      <c r="G5133" t="s">
        <v>218</v>
      </c>
      <c r="H5133" t="s">
        <v>1373</v>
      </c>
      <c r="I5133" t="s">
        <v>94</v>
      </c>
      <c r="J5133" s="32">
        <v>28180.578799999999</v>
      </c>
      <c r="K5133" s="32">
        <v>1243.7873999999999</v>
      </c>
      <c r="L5133" s="33">
        <v>331676</v>
      </c>
      <c r="M5133" s="33">
        <v>68</v>
      </c>
      <c r="N5133" s="9">
        <v>3.7500072359772698</v>
      </c>
    </row>
    <row r="5134" spans="2:14" x14ac:dyDescent="0.25">
      <c r="B5134" t="s">
        <v>87</v>
      </c>
      <c r="C5134" t="s">
        <v>1723</v>
      </c>
      <c r="D5134" t="s">
        <v>1863</v>
      </c>
      <c r="E5134" t="s">
        <v>1368</v>
      </c>
      <c r="F5134" t="s">
        <v>106</v>
      </c>
      <c r="G5134" t="s">
        <v>218</v>
      </c>
      <c r="H5134" t="s">
        <v>1374</v>
      </c>
      <c r="I5134" t="s">
        <v>94</v>
      </c>
      <c r="J5134" s="32">
        <v>59769.1823</v>
      </c>
      <c r="K5134" s="32">
        <v>106.42440000000001</v>
      </c>
      <c r="L5134" s="33">
        <v>25039</v>
      </c>
      <c r="M5134" s="33">
        <v>11</v>
      </c>
      <c r="N5134" s="9">
        <v>4.2503454610807099</v>
      </c>
    </row>
    <row r="5135" spans="2:14" x14ac:dyDescent="0.25">
      <c r="B5135" t="s">
        <v>87</v>
      </c>
      <c r="C5135" t="s">
        <v>1723</v>
      </c>
      <c r="D5135" t="s">
        <v>1863</v>
      </c>
      <c r="E5135" t="s">
        <v>1368</v>
      </c>
      <c r="F5135" t="s">
        <v>106</v>
      </c>
      <c r="G5135" t="s">
        <v>218</v>
      </c>
      <c r="H5135" t="s">
        <v>1375</v>
      </c>
      <c r="I5135" t="s">
        <v>94</v>
      </c>
      <c r="J5135" s="32">
        <v>55159.610999999997</v>
      </c>
      <c r="K5135" s="32">
        <v>2584.413</v>
      </c>
      <c r="L5135" s="33">
        <v>1722942</v>
      </c>
      <c r="M5135" s="33">
        <v>256</v>
      </c>
      <c r="N5135" s="9">
        <v>1.5</v>
      </c>
    </row>
    <row r="5136" spans="2:14" x14ac:dyDescent="0.25">
      <c r="B5136" t="s">
        <v>87</v>
      </c>
      <c r="C5136" t="s">
        <v>1723</v>
      </c>
      <c r="D5136" t="s">
        <v>1863</v>
      </c>
      <c r="E5136" t="s">
        <v>1376</v>
      </c>
      <c r="F5136" t="s">
        <v>136</v>
      </c>
      <c r="G5136" t="s">
        <v>742</v>
      </c>
      <c r="H5136" t="s">
        <v>1377</v>
      </c>
      <c r="I5136" t="s">
        <v>94</v>
      </c>
      <c r="J5136" s="32">
        <v>20530.477500000001</v>
      </c>
      <c r="K5136" s="32">
        <v>9150.34</v>
      </c>
      <c r="L5136" s="33">
        <v>3660136</v>
      </c>
      <c r="M5136" s="33">
        <v>9514</v>
      </c>
      <c r="N5136" s="9">
        <v>2.5</v>
      </c>
    </row>
    <row r="5137" spans="2:14" x14ac:dyDescent="0.25">
      <c r="B5137" t="s">
        <v>87</v>
      </c>
      <c r="C5137" t="s">
        <v>1723</v>
      </c>
      <c r="D5137" t="s">
        <v>1863</v>
      </c>
      <c r="E5137" t="s">
        <v>1378</v>
      </c>
      <c r="F5137" t="s">
        <v>91</v>
      </c>
      <c r="G5137" t="s">
        <v>107</v>
      </c>
      <c r="H5137" t="s">
        <v>1379</v>
      </c>
      <c r="I5137" t="s">
        <v>94</v>
      </c>
      <c r="J5137" s="32">
        <v>2794.0320000000002</v>
      </c>
      <c r="K5137" s="32">
        <v>162.38800000000001</v>
      </c>
      <c r="L5137" s="33">
        <v>40597</v>
      </c>
      <c r="M5137" s="33">
        <v>25</v>
      </c>
      <c r="N5137" s="9">
        <v>4</v>
      </c>
    </row>
    <row r="5138" spans="2:14" x14ac:dyDescent="0.25">
      <c r="B5138" t="s">
        <v>87</v>
      </c>
      <c r="C5138" t="s">
        <v>1723</v>
      </c>
      <c r="D5138" t="s">
        <v>1863</v>
      </c>
      <c r="E5138" t="s">
        <v>1380</v>
      </c>
      <c r="F5138" t="s">
        <v>185</v>
      </c>
      <c r="G5138" t="s">
        <v>186</v>
      </c>
      <c r="H5138" t="s">
        <v>1871</v>
      </c>
      <c r="I5138" t="s">
        <v>94</v>
      </c>
      <c r="J5138" s="32">
        <v>15855.178400000001</v>
      </c>
      <c r="K5138" s="32">
        <v>120.4319</v>
      </c>
      <c r="L5138" s="33">
        <v>47226</v>
      </c>
      <c r="M5138" s="33">
        <v>12</v>
      </c>
      <c r="N5138" s="9">
        <v>2.55011857874899</v>
      </c>
    </row>
    <row r="5139" spans="2:14" x14ac:dyDescent="0.25">
      <c r="B5139" t="s">
        <v>87</v>
      </c>
      <c r="C5139" t="s">
        <v>1723</v>
      </c>
      <c r="D5139" t="s">
        <v>1863</v>
      </c>
      <c r="E5139" t="s">
        <v>1380</v>
      </c>
      <c r="F5139" t="s">
        <v>185</v>
      </c>
      <c r="G5139" t="s">
        <v>186</v>
      </c>
      <c r="H5139" t="s">
        <v>1872</v>
      </c>
      <c r="I5139" t="s">
        <v>94</v>
      </c>
      <c r="J5139" s="32">
        <v>13939.470499999999</v>
      </c>
      <c r="K5139" s="32">
        <v>24.352499999999999</v>
      </c>
      <c r="L5139" s="33">
        <v>9549</v>
      </c>
      <c r="M5139" s="33">
        <v>5</v>
      </c>
      <c r="N5139" s="9">
        <v>2.5502670436694901</v>
      </c>
    </row>
    <row r="5140" spans="2:14" x14ac:dyDescent="0.25">
      <c r="B5140" t="s">
        <v>87</v>
      </c>
      <c r="C5140" t="s">
        <v>1723</v>
      </c>
      <c r="D5140" t="s">
        <v>1863</v>
      </c>
      <c r="E5140" t="s">
        <v>1380</v>
      </c>
      <c r="F5140" t="s">
        <v>185</v>
      </c>
      <c r="G5140" t="s">
        <v>186</v>
      </c>
      <c r="H5140" t="s">
        <v>1381</v>
      </c>
      <c r="I5140" t="s">
        <v>94</v>
      </c>
      <c r="J5140" s="32">
        <v>61503.858</v>
      </c>
      <c r="K5140" s="32">
        <v>4603.8388000000004</v>
      </c>
      <c r="L5140" s="33">
        <v>1805425</v>
      </c>
      <c r="M5140" s="33">
        <v>266</v>
      </c>
      <c r="N5140" s="9">
        <v>2.5500027971253298</v>
      </c>
    </row>
    <row r="5141" spans="2:14" x14ac:dyDescent="0.25">
      <c r="B5141" t="s">
        <v>87</v>
      </c>
      <c r="C5141" t="s">
        <v>1723</v>
      </c>
      <c r="D5141" t="s">
        <v>1863</v>
      </c>
      <c r="E5141" t="s">
        <v>1764</v>
      </c>
      <c r="F5141" t="s">
        <v>185</v>
      </c>
      <c r="G5141" t="s">
        <v>286</v>
      </c>
      <c r="H5141" t="s">
        <v>1765</v>
      </c>
      <c r="I5141" t="s">
        <v>94</v>
      </c>
      <c r="J5141" s="32">
        <v>50468.048999999999</v>
      </c>
      <c r="K5141" s="32">
        <v>4643.2223999999997</v>
      </c>
      <c r="L5141" s="33">
        <v>1719712</v>
      </c>
      <c r="M5141" s="33">
        <v>1162</v>
      </c>
      <c r="N5141" s="9">
        <v>2.7</v>
      </c>
    </row>
    <row r="5142" spans="2:14" x14ac:dyDescent="0.25">
      <c r="B5142" t="s">
        <v>87</v>
      </c>
      <c r="C5142" t="s">
        <v>1723</v>
      </c>
      <c r="D5142" t="s">
        <v>1863</v>
      </c>
      <c r="E5142" t="s">
        <v>1764</v>
      </c>
      <c r="F5142" t="s">
        <v>185</v>
      </c>
      <c r="G5142" t="s">
        <v>286</v>
      </c>
      <c r="H5142" t="s">
        <v>1766</v>
      </c>
      <c r="I5142" t="s">
        <v>94</v>
      </c>
      <c r="J5142" s="32">
        <v>285.19200000000001</v>
      </c>
      <c r="K5142" s="32">
        <v>2.02</v>
      </c>
      <c r="L5142" s="33">
        <v>505</v>
      </c>
      <c r="M5142" s="33">
        <v>3</v>
      </c>
      <c r="N5142" s="9">
        <v>4</v>
      </c>
    </row>
    <row r="5143" spans="2:14" x14ac:dyDescent="0.25">
      <c r="B5143" t="s">
        <v>87</v>
      </c>
      <c r="C5143" t="s">
        <v>1723</v>
      </c>
      <c r="D5143" t="s">
        <v>1863</v>
      </c>
      <c r="E5143" t="s">
        <v>1764</v>
      </c>
      <c r="F5143" t="s">
        <v>185</v>
      </c>
      <c r="G5143" t="s">
        <v>286</v>
      </c>
      <c r="H5143" t="s">
        <v>1767</v>
      </c>
      <c r="I5143" t="s">
        <v>94</v>
      </c>
      <c r="J5143" s="32">
        <v>33061.089599999999</v>
      </c>
      <c r="K5143" s="32">
        <v>2590.6959000000002</v>
      </c>
      <c r="L5143" s="33">
        <v>959517</v>
      </c>
      <c r="M5143" s="33">
        <v>584</v>
      </c>
      <c r="N5143" s="9">
        <v>2.7</v>
      </c>
    </row>
    <row r="5144" spans="2:14" x14ac:dyDescent="0.25">
      <c r="B5144" t="s">
        <v>87</v>
      </c>
      <c r="C5144" t="s">
        <v>1723</v>
      </c>
      <c r="D5144" t="s">
        <v>1863</v>
      </c>
      <c r="E5144" t="s">
        <v>1764</v>
      </c>
      <c r="F5144" t="s">
        <v>185</v>
      </c>
      <c r="G5144" t="s">
        <v>286</v>
      </c>
      <c r="H5144" t="s">
        <v>1768</v>
      </c>
      <c r="I5144" t="s">
        <v>94</v>
      </c>
      <c r="J5144" s="32">
        <v>187.26400000000001</v>
      </c>
      <c r="K5144" s="32">
        <v>0.93200000000000005</v>
      </c>
      <c r="L5144" s="33">
        <v>233</v>
      </c>
      <c r="M5144" s="33">
        <v>0</v>
      </c>
      <c r="N5144" s="9">
        <v>4</v>
      </c>
    </row>
    <row r="5145" spans="2:14" x14ac:dyDescent="0.25">
      <c r="B5145" t="s">
        <v>87</v>
      </c>
      <c r="C5145" t="s">
        <v>1723</v>
      </c>
      <c r="D5145" t="s">
        <v>1863</v>
      </c>
      <c r="E5145" t="s">
        <v>1764</v>
      </c>
      <c r="F5145" t="s">
        <v>185</v>
      </c>
      <c r="G5145" t="s">
        <v>286</v>
      </c>
      <c r="H5145" t="s">
        <v>1769</v>
      </c>
      <c r="I5145" t="s">
        <v>94</v>
      </c>
      <c r="J5145" s="32">
        <v>28893.9015</v>
      </c>
      <c r="K5145" s="32">
        <v>2822.5259999999998</v>
      </c>
      <c r="L5145" s="33">
        <v>1045380</v>
      </c>
      <c r="M5145" s="33">
        <v>438</v>
      </c>
      <c r="N5145" s="9">
        <v>2.7</v>
      </c>
    </row>
    <row r="5146" spans="2:14" x14ac:dyDescent="0.25">
      <c r="B5146" t="s">
        <v>87</v>
      </c>
      <c r="C5146" t="s">
        <v>1723</v>
      </c>
      <c r="D5146" t="s">
        <v>1863</v>
      </c>
      <c r="E5146" t="s">
        <v>1764</v>
      </c>
      <c r="F5146" t="s">
        <v>185</v>
      </c>
      <c r="G5146" t="s">
        <v>286</v>
      </c>
      <c r="H5146" t="s">
        <v>1770</v>
      </c>
      <c r="I5146" t="s">
        <v>94</v>
      </c>
      <c r="J5146" s="32">
        <v>29.48</v>
      </c>
      <c r="K5146" s="32">
        <v>8.7999999999999995E-2</v>
      </c>
      <c r="L5146" s="33">
        <v>22</v>
      </c>
      <c r="M5146" s="33">
        <v>0</v>
      </c>
      <c r="N5146" s="9">
        <v>4</v>
      </c>
    </row>
    <row r="5147" spans="2:14" x14ac:dyDescent="0.25">
      <c r="B5147" t="s">
        <v>87</v>
      </c>
      <c r="C5147" t="s">
        <v>1723</v>
      </c>
      <c r="D5147" t="s">
        <v>1863</v>
      </c>
      <c r="E5147" t="s">
        <v>1382</v>
      </c>
      <c r="F5147" t="s">
        <v>136</v>
      </c>
      <c r="G5147" t="s">
        <v>186</v>
      </c>
      <c r="H5147" t="s">
        <v>1671</v>
      </c>
      <c r="I5147" t="s">
        <v>94</v>
      </c>
      <c r="J5147" s="32">
        <v>1740.78</v>
      </c>
      <c r="K5147" s="32">
        <v>23.904</v>
      </c>
      <c r="L5147" s="33">
        <v>5976</v>
      </c>
      <c r="M5147" s="33">
        <v>2</v>
      </c>
      <c r="N5147" s="9">
        <v>4</v>
      </c>
    </row>
    <row r="5148" spans="2:14" x14ac:dyDescent="0.25">
      <c r="B5148" t="s">
        <v>87</v>
      </c>
      <c r="C5148" t="s">
        <v>1723</v>
      </c>
      <c r="D5148" t="s">
        <v>1863</v>
      </c>
      <c r="E5148" t="s">
        <v>1382</v>
      </c>
      <c r="F5148" t="s">
        <v>136</v>
      </c>
      <c r="G5148" t="s">
        <v>186</v>
      </c>
      <c r="H5148" t="s">
        <v>1672</v>
      </c>
      <c r="I5148" t="s">
        <v>100</v>
      </c>
      <c r="J5148" s="32">
        <v>759</v>
      </c>
      <c r="K5148" s="32">
        <v>262</v>
      </c>
      <c r="L5148" s="33">
        <v>185010</v>
      </c>
      <c r="M5148" s="33">
        <v>262</v>
      </c>
      <c r="N5148" s="9">
        <v>1.4161396681260401</v>
      </c>
    </row>
    <row r="5149" spans="2:14" x14ac:dyDescent="0.25">
      <c r="B5149" t="s">
        <v>87</v>
      </c>
      <c r="C5149" t="s">
        <v>1723</v>
      </c>
      <c r="D5149" t="s">
        <v>1863</v>
      </c>
      <c r="E5149" t="s">
        <v>1382</v>
      </c>
      <c r="F5149" t="s">
        <v>136</v>
      </c>
      <c r="G5149" t="s">
        <v>186</v>
      </c>
      <c r="H5149" t="s">
        <v>1673</v>
      </c>
      <c r="I5149" t="s">
        <v>100</v>
      </c>
      <c r="J5149" s="32">
        <v>2040.8091999999999</v>
      </c>
      <c r="K5149" s="32">
        <v>163.4006</v>
      </c>
      <c r="L5149" s="33">
        <v>48059</v>
      </c>
      <c r="M5149" s="33">
        <v>11</v>
      </c>
      <c r="N5149" s="9">
        <v>3.4</v>
      </c>
    </row>
    <row r="5150" spans="2:14" x14ac:dyDescent="0.25">
      <c r="B5150" t="s">
        <v>87</v>
      </c>
      <c r="C5150" t="s">
        <v>1723</v>
      </c>
      <c r="D5150" t="s">
        <v>1863</v>
      </c>
      <c r="E5150" t="s">
        <v>1382</v>
      </c>
      <c r="F5150" t="s">
        <v>136</v>
      </c>
      <c r="G5150" t="s">
        <v>186</v>
      </c>
      <c r="H5150" t="s">
        <v>1674</v>
      </c>
      <c r="I5150" t="s">
        <v>100</v>
      </c>
      <c r="J5150" s="32">
        <v>1747.6467</v>
      </c>
      <c r="K5150" s="32">
        <v>245.9562</v>
      </c>
      <c r="L5150" s="33">
        <v>43532</v>
      </c>
      <c r="M5150" s="33">
        <v>16</v>
      </c>
      <c r="N5150" s="9">
        <v>5.6500091886428301</v>
      </c>
    </row>
    <row r="5151" spans="2:14" x14ac:dyDescent="0.25">
      <c r="B5151" t="s">
        <v>87</v>
      </c>
      <c r="C5151" t="s">
        <v>1723</v>
      </c>
      <c r="D5151" t="s">
        <v>1863</v>
      </c>
      <c r="E5151" t="s">
        <v>1382</v>
      </c>
      <c r="F5151" t="s">
        <v>136</v>
      </c>
      <c r="G5151" t="s">
        <v>186</v>
      </c>
      <c r="H5151" t="s">
        <v>1771</v>
      </c>
      <c r="I5151" t="s">
        <v>94</v>
      </c>
      <c r="J5151" s="32">
        <v>2219.62</v>
      </c>
      <c r="K5151" s="32">
        <v>609.46799999999996</v>
      </c>
      <c r="L5151" s="33">
        <v>152367</v>
      </c>
      <c r="M5151" s="33">
        <v>41</v>
      </c>
      <c r="N5151" s="9">
        <v>4</v>
      </c>
    </row>
    <row r="5152" spans="2:14" x14ac:dyDescent="0.25">
      <c r="B5152" t="s">
        <v>87</v>
      </c>
      <c r="C5152" t="s">
        <v>1723</v>
      </c>
      <c r="D5152" t="s">
        <v>1863</v>
      </c>
      <c r="E5152" t="s">
        <v>1382</v>
      </c>
      <c r="F5152" t="s">
        <v>136</v>
      </c>
      <c r="G5152" t="s">
        <v>186</v>
      </c>
      <c r="H5152" t="s">
        <v>1772</v>
      </c>
      <c r="I5152" t="s">
        <v>94</v>
      </c>
      <c r="J5152" s="32">
        <v>2156.4479999999999</v>
      </c>
      <c r="K5152" s="32">
        <v>373.46800000000002</v>
      </c>
      <c r="L5152" s="33">
        <v>93367</v>
      </c>
      <c r="M5152" s="33">
        <v>22</v>
      </c>
      <c r="N5152" s="9">
        <v>4</v>
      </c>
    </row>
    <row r="5153" spans="2:14" x14ac:dyDescent="0.25">
      <c r="B5153" t="s">
        <v>87</v>
      </c>
      <c r="C5153" t="s">
        <v>1723</v>
      </c>
      <c r="D5153" t="s">
        <v>1863</v>
      </c>
      <c r="E5153" t="s">
        <v>1382</v>
      </c>
      <c r="F5153" t="s">
        <v>136</v>
      </c>
      <c r="G5153" t="s">
        <v>186</v>
      </c>
      <c r="H5153" t="s">
        <v>1773</v>
      </c>
      <c r="I5153" t="s">
        <v>94</v>
      </c>
      <c r="J5153" s="32">
        <v>2213.328</v>
      </c>
      <c r="K5153" s="32">
        <v>577.40800000000002</v>
      </c>
      <c r="L5153" s="33">
        <v>144352</v>
      </c>
      <c r="M5153" s="33">
        <v>23</v>
      </c>
      <c r="N5153" s="9">
        <v>4</v>
      </c>
    </row>
    <row r="5154" spans="2:14" x14ac:dyDescent="0.25">
      <c r="B5154" t="s">
        <v>87</v>
      </c>
      <c r="C5154" t="s">
        <v>1723</v>
      </c>
      <c r="D5154" t="s">
        <v>1863</v>
      </c>
      <c r="E5154" t="s">
        <v>1382</v>
      </c>
      <c r="F5154" t="s">
        <v>136</v>
      </c>
      <c r="G5154" t="s">
        <v>186</v>
      </c>
      <c r="H5154" t="s">
        <v>1774</v>
      </c>
      <c r="I5154" t="s">
        <v>94</v>
      </c>
      <c r="J5154" s="32">
        <v>1745</v>
      </c>
      <c r="K5154" s="32">
        <v>491.916</v>
      </c>
      <c r="L5154" s="33">
        <v>122979</v>
      </c>
      <c r="M5154" s="33">
        <v>35</v>
      </c>
      <c r="N5154" s="9">
        <v>4</v>
      </c>
    </row>
    <row r="5155" spans="2:14" x14ac:dyDescent="0.25">
      <c r="B5155" t="s">
        <v>87</v>
      </c>
      <c r="C5155" t="s">
        <v>1723</v>
      </c>
      <c r="D5155" t="s">
        <v>1863</v>
      </c>
      <c r="E5155" t="s">
        <v>1382</v>
      </c>
      <c r="F5155" t="s">
        <v>136</v>
      </c>
      <c r="G5155" t="s">
        <v>186</v>
      </c>
      <c r="H5155" t="s">
        <v>1775</v>
      </c>
      <c r="I5155" t="s">
        <v>94</v>
      </c>
      <c r="J5155" s="32">
        <v>1726.876</v>
      </c>
      <c r="K5155" s="32">
        <v>313.95600000000002</v>
      </c>
      <c r="L5155" s="33">
        <v>78489</v>
      </c>
      <c r="M5155" s="33">
        <v>28</v>
      </c>
      <c r="N5155" s="9">
        <v>4</v>
      </c>
    </row>
    <row r="5156" spans="2:14" x14ac:dyDescent="0.25">
      <c r="B5156" t="s">
        <v>87</v>
      </c>
      <c r="C5156" t="s">
        <v>1723</v>
      </c>
      <c r="D5156" t="s">
        <v>1863</v>
      </c>
      <c r="E5156" t="s">
        <v>1382</v>
      </c>
      <c r="F5156" t="s">
        <v>136</v>
      </c>
      <c r="G5156" t="s">
        <v>186</v>
      </c>
      <c r="H5156" t="s">
        <v>1776</v>
      </c>
      <c r="I5156" t="s">
        <v>94</v>
      </c>
      <c r="J5156" s="32">
        <v>1738.8320000000001</v>
      </c>
      <c r="K5156" s="32">
        <v>336.94400000000002</v>
      </c>
      <c r="L5156" s="33">
        <v>84236</v>
      </c>
      <c r="M5156" s="33">
        <v>17</v>
      </c>
      <c r="N5156" s="9">
        <v>4</v>
      </c>
    </row>
    <row r="5157" spans="2:14" x14ac:dyDescent="0.25">
      <c r="B5157" t="s">
        <v>87</v>
      </c>
      <c r="C5157" t="s">
        <v>1723</v>
      </c>
      <c r="D5157" t="s">
        <v>1863</v>
      </c>
      <c r="E5157" t="s">
        <v>1396</v>
      </c>
      <c r="F5157" t="s">
        <v>185</v>
      </c>
      <c r="G5157" t="s">
        <v>186</v>
      </c>
      <c r="H5157" t="s">
        <v>1397</v>
      </c>
      <c r="I5157" t="s">
        <v>94</v>
      </c>
      <c r="J5157" s="32">
        <v>17024.1505</v>
      </c>
      <c r="K5157" s="32">
        <v>966.96600000000001</v>
      </c>
      <c r="L5157" s="33">
        <v>276276</v>
      </c>
      <c r="M5157" s="33">
        <v>81</v>
      </c>
      <c r="N5157" s="9">
        <v>3.5</v>
      </c>
    </row>
    <row r="5158" spans="2:14" x14ac:dyDescent="0.25">
      <c r="B5158" t="s">
        <v>87</v>
      </c>
      <c r="C5158" t="s">
        <v>1723</v>
      </c>
      <c r="D5158" t="s">
        <v>1863</v>
      </c>
      <c r="E5158" t="s">
        <v>1398</v>
      </c>
      <c r="F5158" t="s">
        <v>215</v>
      </c>
      <c r="G5158" t="s">
        <v>103</v>
      </c>
      <c r="H5158" t="s">
        <v>1399</v>
      </c>
      <c r="I5158" t="s">
        <v>100</v>
      </c>
      <c r="J5158" s="32">
        <v>820</v>
      </c>
      <c r="K5158" s="32">
        <v>130</v>
      </c>
      <c r="L5158" s="33">
        <v>0</v>
      </c>
      <c r="M5158" s="33">
        <v>0</v>
      </c>
      <c r="N5158" s="9" t="s">
        <v>148</v>
      </c>
    </row>
    <row r="5159" spans="2:14" x14ac:dyDescent="0.25">
      <c r="B5159" t="s">
        <v>87</v>
      </c>
      <c r="C5159" t="s">
        <v>1723</v>
      </c>
      <c r="D5159" t="s">
        <v>1863</v>
      </c>
      <c r="E5159" t="s">
        <v>1400</v>
      </c>
      <c r="F5159" t="s">
        <v>197</v>
      </c>
      <c r="G5159" t="s">
        <v>103</v>
      </c>
      <c r="H5159" t="s">
        <v>1403</v>
      </c>
      <c r="I5159" t="s">
        <v>94</v>
      </c>
      <c r="J5159" s="32">
        <v>111320</v>
      </c>
      <c r="K5159" s="32">
        <v>11770</v>
      </c>
      <c r="L5159" s="33">
        <v>20458845</v>
      </c>
      <c r="M5159" s="33">
        <v>7963</v>
      </c>
      <c r="N5159" s="9">
        <v>0.57530129389024598</v>
      </c>
    </row>
    <row r="5160" spans="2:14" x14ac:dyDescent="0.25">
      <c r="B5160" t="s">
        <v>87</v>
      </c>
      <c r="C5160" t="s">
        <v>1723</v>
      </c>
      <c r="D5160" t="s">
        <v>1863</v>
      </c>
      <c r="E5160" t="s">
        <v>1400</v>
      </c>
      <c r="F5160" t="s">
        <v>197</v>
      </c>
      <c r="G5160" t="s">
        <v>103</v>
      </c>
      <c r="H5160" t="s">
        <v>1873</v>
      </c>
      <c r="I5160" t="s">
        <v>94</v>
      </c>
      <c r="J5160" s="32">
        <v>285670</v>
      </c>
      <c r="K5160" s="32">
        <v>17380</v>
      </c>
      <c r="L5160" s="33">
        <v>99976069</v>
      </c>
      <c r="M5160" s="33">
        <v>39577</v>
      </c>
      <c r="N5160" s="9">
        <v>0.17384160203378199</v>
      </c>
    </row>
    <row r="5161" spans="2:14" x14ac:dyDescent="0.25">
      <c r="B5161" t="s">
        <v>87</v>
      </c>
      <c r="C5161" t="s">
        <v>1723</v>
      </c>
      <c r="D5161" t="s">
        <v>1863</v>
      </c>
      <c r="E5161" t="s">
        <v>1400</v>
      </c>
      <c r="F5161" t="s">
        <v>197</v>
      </c>
      <c r="G5161" t="s">
        <v>103</v>
      </c>
      <c r="H5161" t="s">
        <v>1874</v>
      </c>
      <c r="I5161" t="s">
        <v>94</v>
      </c>
      <c r="J5161" s="32">
        <v>66220</v>
      </c>
      <c r="K5161" s="32">
        <v>7590</v>
      </c>
      <c r="L5161" s="33">
        <v>35741095</v>
      </c>
      <c r="M5161" s="33">
        <v>14557</v>
      </c>
      <c r="N5161" s="9">
        <v>0.212360589399961</v>
      </c>
    </row>
    <row r="5162" spans="2:14" x14ac:dyDescent="0.25">
      <c r="B5162" t="s">
        <v>87</v>
      </c>
      <c r="C5162" t="s">
        <v>1723</v>
      </c>
      <c r="D5162" t="s">
        <v>1863</v>
      </c>
      <c r="E5162" t="s">
        <v>1400</v>
      </c>
      <c r="F5162" t="s">
        <v>197</v>
      </c>
      <c r="G5162" t="s">
        <v>103</v>
      </c>
      <c r="H5162" t="s">
        <v>1404</v>
      </c>
      <c r="I5162" t="s">
        <v>94</v>
      </c>
      <c r="J5162" s="32">
        <v>42062.9</v>
      </c>
      <c r="K5162" s="32">
        <v>18979.400000000001</v>
      </c>
      <c r="L5162" s="33">
        <v>22143711</v>
      </c>
      <c r="M5162" s="33">
        <v>17254</v>
      </c>
      <c r="N5162" s="9">
        <v>0.85710114262239001</v>
      </c>
    </row>
    <row r="5163" spans="2:14" x14ac:dyDescent="0.25">
      <c r="B5163" t="s">
        <v>87</v>
      </c>
      <c r="C5163" t="s">
        <v>1723</v>
      </c>
      <c r="D5163" t="s">
        <v>1863</v>
      </c>
      <c r="E5163" t="s">
        <v>1400</v>
      </c>
      <c r="F5163" t="s">
        <v>197</v>
      </c>
      <c r="G5163" t="s">
        <v>103</v>
      </c>
      <c r="H5163" t="s">
        <v>1405</v>
      </c>
      <c r="I5163" t="s">
        <v>94</v>
      </c>
      <c r="J5163" s="32">
        <v>15026.4375</v>
      </c>
      <c r="K5163" s="32">
        <v>6074.07</v>
      </c>
      <c r="L5163" s="33">
        <v>4049380</v>
      </c>
      <c r="M5163" s="33">
        <v>1222</v>
      </c>
      <c r="N5163" s="9">
        <v>1.5</v>
      </c>
    </row>
    <row r="5164" spans="2:14" x14ac:dyDescent="0.25">
      <c r="B5164" t="s">
        <v>87</v>
      </c>
      <c r="C5164" t="s">
        <v>1723</v>
      </c>
      <c r="D5164" t="s">
        <v>1863</v>
      </c>
      <c r="E5164" t="s">
        <v>1400</v>
      </c>
      <c r="F5164" t="s">
        <v>197</v>
      </c>
      <c r="G5164" t="s">
        <v>103</v>
      </c>
      <c r="H5164" t="s">
        <v>1406</v>
      </c>
      <c r="I5164" t="s">
        <v>94</v>
      </c>
      <c r="J5164" s="32">
        <v>29206.1</v>
      </c>
      <c r="K5164" s="32">
        <v>4671.7</v>
      </c>
      <c r="L5164" s="33">
        <v>8583146</v>
      </c>
      <c r="M5164" s="33">
        <v>4247</v>
      </c>
      <c r="N5164" s="9">
        <v>0.54428760736447901</v>
      </c>
    </row>
    <row r="5165" spans="2:14" x14ac:dyDescent="0.25">
      <c r="B5165" t="s">
        <v>87</v>
      </c>
      <c r="C5165" t="s">
        <v>1723</v>
      </c>
      <c r="D5165" t="s">
        <v>1863</v>
      </c>
      <c r="E5165" t="s">
        <v>1400</v>
      </c>
      <c r="F5165" t="s">
        <v>197</v>
      </c>
      <c r="G5165" t="s">
        <v>103</v>
      </c>
      <c r="H5165" t="s">
        <v>1520</v>
      </c>
      <c r="I5165" t="s">
        <v>94</v>
      </c>
      <c r="J5165" s="32">
        <v>52614.873899999999</v>
      </c>
      <c r="K5165" s="32">
        <v>16554.269</v>
      </c>
      <c r="L5165" s="33">
        <v>36787263</v>
      </c>
      <c r="M5165" s="33">
        <v>13871</v>
      </c>
      <c r="N5165" s="9">
        <v>0.45000001766915898</v>
      </c>
    </row>
    <row r="5166" spans="2:14" x14ac:dyDescent="0.25">
      <c r="B5166" t="s">
        <v>87</v>
      </c>
      <c r="C5166" t="s">
        <v>1723</v>
      </c>
      <c r="D5166" t="s">
        <v>1863</v>
      </c>
      <c r="E5166" t="s">
        <v>1400</v>
      </c>
      <c r="F5166" t="s">
        <v>197</v>
      </c>
      <c r="G5166" t="s">
        <v>103</v>
      </c>
      <c r="H5166" t="s">
        <v>1521</v>
      </c>
      <c r="I5166" t="s">
        <v>94</v>
      </c>
      <c r="J5166" s="32">
        <v>54006.288500000002</v>
      </c>
      <c r="K5166" s="32">
        <v>15446.8855</v>
      </c>
      <c r="L5166" s="33">
        <v>30893771</v>
      </c>
      <c r="M5166" s="33">
        <v>16391</v>
      </c>
      <c r="N5166" s="9">
        <v>0.5</v>
      </c>
    </row>
    <row r="5167" spans="2:14" x14ac:dyDescent="0.25">
      <c r="B5167" t="s">
        <v>87</v>
      </c>
      <c r="C5167" t="s">
        <v>1723</v>
      </c>
      <c r="D5167" t="s">
        <v>1863</v>
      </c>
      <c r="E5167" t="s">
        <v>1400</v>
      </c>
      <c r="F5167" t="s">
        <v>197</v>
      </c>
      <c r="G5167" t="s">
        <v>103</v>
      </c>
      <c r="H5167" t="s">
        <v>1875</v>
      </c>
      <c r="I5167" t="s">
        <v>94</v>
      </c>
      <c r="J5167" s="32">
        <v>2932.6</v>
      </c>
      <c r="K5167" s="32">
        <v>0</v>
      </c>
      <c r="L5167" s="33">
        <v>4220507</v>
      </c>
      <c r="M5167" s="33">
        <v>1847</v>
      </c>
      <c r="N5167" s="9">
        <v>0</v>
      </c>
    </row>
    <row r="5168" spans="2:14" x14ac:dyDescent="0.25">
      <c r="B5168" t="s">
        <v>87</v>
      </c>
      <c r="C5168" t="s">
        <v>1723</v>
      </c>
      <c r="D5168" t="s">
        <v>1863</v>
      </c>
      <c r="E5168" t="s">
        <v>1400</v>
      </c>
      <c r="F5168" t="s">
        <v>197</v>
      </c>
      <c r="G5168" t="s">
        <v>103</v>
      </c>
      <c r="H5168" t="s">
        <v>1522</v>
      </c>
      <c r="I5168" t="s">
        <v>94</v>
      </c>
      <c r="J5168" s="32">
        <v>58430</v>
      </c>
      <c r="K5168" s="32">
        <v>27610</v>
      </c>
      <c r="L5168" s="33">
        <v>93810569</v>
      </c>
      <c r="M5168" s="33">
        <v>42190</v>
      </c>
      <c r="N5168" s="9">
        <v>0.29431651779022799</v>
      </c>
    </row>
    <row r="5169" spans="2:14" x14ac:dyDescent="0.25">
      <c r="B5169" t="s">
        <v>87</v>
      </c>
      <c r="C5169" t="s">
        <v>1723</v>
      </c>
      <c r="D5169" t="s">
        <v>1863</v>
      </c>
      <c r="E5169" t="s">
        <v>1400</v>
      </c>
      <c r="F5169" t="s">
        <v>197</v>
      </c>
      <c r="G5169" t="s">
        <v>103</v>
      </c>
      <c r="H5169" t="s">
        <v>1407</v>
      </c>
      <c r="I5169" t="s">
        <v>94</v>
      </c>
      <c r="J5169" s="32">
        <v>13095.5</v>
      </c>
      <c r="K5169" s="32">
        <v>13095.5</v>
      </c>
      <c r="L5169" s="33">
        <v>20221998</v>
      </c>
      <c r="M5169" s="33">
        <v>11905</v>
      </c>
      <c r="N5169" s="9">
        <v>0.64758685071573996</v>
      </c>
    </row>
    <row r="5170" spans="2:14" x14ac:dyDescent="0.25">
      <c r="B5170" t="s">
        <v>87</v>
      </c>
      <c r="C5170" t="s">
        <v>1723</v>
      </c>
      <c r="D5170" t="s">
        <v>1863</v>
      </c>
      <c r="E5170" t="s">
        <v>1400</v>
      </c>
      <c r="F5170" t="s">
        <v>197</v>
      </c>
      <c r="G5170" t="s">
        <v>103</v>
      </c>
      <c r="H5170" t="s">
        <v>1408</v>
      </c>
      <c r="I5170" t="s">
        <v>94</v>
      </c>
      <c r="J5170" s="32">
        <v>16376.416999999999</v>
      </c>
      <c r="K5170" s="32">
        <v>6950.4129999999996</v>
      </c>
      <c r="L5170" s="33">
        <v>13900826</v>
      </c>
      <c r="M5170" s="33">
        <v>3206</v>
      </c>
      <c r="N5170" s="9">
        <v>0.5</v>
      </c>
    </row>
    <row r="5171" spans="2:14" x14ac:dyDescent="0.25">
      <c r="B5171" t="s">
        <v>87</v>
      </c>
      <c r="C5171" t="s">
        <v>1723</v>
      </c>
      <c r="D5171" t="s">
        <v>1863</v>
      </c>
      <c r="E5171" t="s">
        <v>1409</v>
      </c>
      <c r="F5171" t="s">
        <v>227</v>
      </c>
      <c r="G5171" t="s">
        <v>107</v>
      </c>
      <c r="H5171" t="s">
        <v>1410</v>
      </c>
      <c r="I5171" t="s">
        <v>100</v>
      </c>
      <c r="J5171" s="32">
        <v>2368.6799999999998</v>
      </c>
      <c r="K5171" s="32">
        <v>572.46</v>
      </c>
      <c r="L5171" s="33">
        <v>10559543</v>
      </c>
      <c r="M5171" s="33">
        <v>9541</v>
      </c>
      <c r="N5171" s="9">
        <v>5.4212573403981501E-2</v>
      </c>
    </row>
    <row r="5172" spans="2:14" x14ac:dyDescent="0.25">
      <c r="B5172" t="s">
        <v>87</v>
      </c>
      <c r="C5172" t="s">
        <v>1723</v>
      </c>
      <c r="D5172" t="s">
        <v>1863</v>
      </c>
      <c r="E5172" t="s">
        <v>1409</v>
      </c>
      <c r="F5172" t="s">
        <v>227</v>
      </c>
      <c r="G5172" t="s">
        <v>107</v>
      </c>
      <c r="H5172" t="s">
        <v>1411</v>
      </c>
      <c r="I5172" t="s">
        <v>100</v>
      </c>
      <c r="J5172" s="32">
        <v>26274.400000000001</v>
      </c>
      <c r="K5172" s="32">
        <v>5936</v>
      </c>
      <c r="L5172" s="33">
        <v>7043107</v>
      </c>
      <c r="M5172" s="33">
        <v>14840</v>
      </c>
      <c r="N5172" s="9">
        <v>0.84280985650225104</v>
      </c>
    </row>
    <row r="5173" spans="2:14" x14ac:dyDescent="0.25">
      <c r="B5173" t="s">
        <v>87</v>
      </c>
      <c r="C5173" t="s">
        <v>1723</v>
      </c>
      <c r="D5173" t="s">
        <v>1863</v>
      </c>
      <c r="E5173" t="s">
        <v>1412</v>
      </c>
      <c r="F5173" t="s">
        <v>215</v>
      </c>
      <c r="G5173" t="s">
        <v>107</v>
      </c>
      <c r="H5173" t="s">
        <v>1413</v>
      </c>
      <c r="I5173" t="s">
        <v>94</v>
      </c>
      <c r="J5173" s="32">
        <v>59115.464999999997</v>
      </c>
      <c r="K5173" s="32">
        <v>5738.3132999999998</v>
      </c>
      <c r="L5173" s="33">
        <v>1530215</v>
      </c>
      <c r="M5173" s="33">
        <v>83</v>
      </c>
      <c r="N5173" s="9">
        <v>3.75000460719572</v>
      </c>
    </row>
    <row r="5174" spans="2:14" x14ac:dyDescent="0.25">
      <c r="B5174" t="s">
        <v>87</v>
      </c>
      <c r="C5174" t="s">
        <v>1723</v>
      </c>
      <c r="D5174" t="s">
        <v>1863</v>
      </c>
      <c r="E5174" t="s">
        <v>1412</v>
      </c>
      <c r="F5174" t="s">
        <v>215</v>
      </c>
      <c r="G5174" t="s">
        <v>107</v>
      </c>
      <c r="H5174" t="s">
        <v>1414</v>
      </c>
      <c r="I5174" t="s">
        <v>94</v>
      </c>
      <c r="J5174" s="32">
        <v>51072.913</v>
      </c>
      <c r="K5174" s="32">
        <v>1366.8668</v>
      </c>
      <c r="L5174" s="33">
        <v>321614</v>
      </c>
      <c r="M5174" s="33">
        <v>5</v>
      </c>
      <c r="N5174" s="9">
        <v>4.2500226980168696</v>
      </c>
    </row>
    <row r="5175" spans="2:14" x14ac:dyDescent="0.25">
      <c r="B5175" t="s">
        <v>87</v>
      </c>
      <c r="C5175" t="s">
        <v>1723</v>
      </c>
      <c r="D5175" t="s">
        <v>1863</v>
      </c>
      <c r="E5175" t="s">
        <v>1412</v>
      </c>
      <c r="F5175" t="s">
        <v>215</v>
      </c>
      <c r="G5175" t="s">
        <v>107</v>
      </c>
      <c r="H5175" t="s">
        <v>1415</v>
      </c>
      <c r="I5175" t="s">
        <v>94</v>
      </c>
      <c r="J5175" s="32">
        <v>31091.8838</v>
      </c>
      <c r="K5175" s="32">
        <v>1556.9707000000001</v>
      </c>
      <c r="L5175" s="33">
        <v>415189</v>
      </c>
      <c r="M5175" s="33">
        <v>3</v>
      </c>
      <c r="N5175" s="9">
        <v>3.7500287820727398</v>
      </c>
    </row>
    <row r="5176" spans="2:14" x14ac:dyDescent="0.25">
      <c r="B5176" t="s">
        <v>87</v>
      </c>
      <c r="C5176" t="s">
        <v>1723</v>
      </c>
      <c r="D5176" t="s">
        <v>1863</v>
      </c>
      <c r="E5176" t="s">
        <v>1416</v>
      </c>
      <c r="F5176" t="s">
        <v>106</v>
      </c>
      <c r="G5176" t="s">
        <v>91</v>
      </c>
      <c r="H5176" t="s">
        <v>1523</v>
      </c>
      <c r="I5176" t="s">
        <v>100</v>
      </c>
      <c r="J5176" s="32">
        <v>71.188999999999993</v>
      </c>
      <c r="K5176" s="32">
        <v>1.5047999999999999</v>
      </c>
      <c r="L5176" s="33">
        <v>150472</v>
      </c>
      <c r="M5176" s="33">
        <v>52</v>
      </c>
      <c r="N5176" s="9">
        <v>1.00005316603753E-2</v>
      </c>
    </row>
    <row r="5177" spans="2:14" x14ac:dyDescent="0.25">
      <c r="B5177" t="s">
        <v>87</v>
      </c>
      <c r="C5177" t="s">
        <v>1723</v>
      </c>
      <c r="D5177" t="s">
        <v>1863</v>
      </c>
      <c r="E5177" t="s">
        <v>1420</v>
      </c>
      <c r="F5177" t="s">
        <v>215</v>
      </c>
      <c r="G5177" t="s">
        <v>107</v>
      </c>
      <c r="H5177" t="s">
        <v>1422</v>
      </c>
      <c r="I5177" t="s">
        <v>94</v>
      </c>
      <c r="J5177" s="32">
        <v>23700</v>
      </c>
      <c r="K5177" s="32">
        <v>6800</v>
      </c>
      <c r="L5177" s="33">
        <v>81549</v>
      </c>
      <c r="M5177" s="33">
        <v>69</v>
      </c>
      <c r="N5177" s="9">
        <v>83.3854492391077</v>
      </c>
    </row>
    <row r="5178" spans="2:14" x14ac:dyDescent="0.25">
      <c r="B5178" t="s">
        <v>87</v>
      </c>
      <c r="C5178" t="s">
        <v>1723</v>
      </c>
      <c r="D5178" t="s">
        <v>1863</v>
      </c>
      <c r="E5178" t="s">
        <v>1777</v>
      </c>
      <c r="F5178" t="s">
        <v>106</v>
      </c>
      <c r="G5178" t="s">
        <v>880</v>
      </c>
      <c r="H5178" t="s">
        <v>1778</v>
      </c>
      <c r="I5178" t="s">
        <v>100</v>
      </c>
      <c r="J5178" s="32">
        <v>14729.65</v>
      </c>
      <c r="K5178" s="32">
        <v>3360.5</v>
      </c>
      <c r="L5178" s="33">
        <v>755526</v>
      </c>
      <c r="M5178" s="33">
        <v>5170</v>
      </c>
      <c r="N5178" s="9">
        <v>4.4478945794055997</v>
      </c>
    </row>
    <row r="5179" spans="2:14" x14ac:dyDescent="0.25">
      <c r="B5179" t="s">
        <v>87</v>
      </c>
      <c r="C5179" t="s">
        <v>1723</v>
      </c>
      <c r="D5179" t="s">
        <v>1863</v>
      </c>
      <c r="E5179" t="s">
        <v>1423</v>
      </c>
      <c r="F5179" t="s">
        <v>140</v>
      </c>
      <c r="G5179" t="s">
        <v>211</v>
      </c>
      <c r="H5179" t="s">
        <v>1424</v>
      </c>
      <c r="I5179" t="s">
        <v>100</v>
      </c>
      <c r="J5179" s="32">
        <v>1280</v>
      </c>
      <c r="K5179" s="32">
        <v>200</v>
      </c>
      <c r="L5179" s="33">
        <v>9750734</v>
      </c>
      <c r="M5179" s="33">
        <v>6695</v>
      </c>
      <c r="N5179" s="9">
        <v>2.051127638186E-2</v>
      </c>
    </row>
    <row r="5180" spans="2:14" x14ac:dyDescent="0.25">
      <c r="B5180" t="s">
        <v>87</v>
      </c>
      <c r="C5180" t="s">
        <v>1723</v>
      </c>
      <c r="D5180" t="s">
        <v>1863</v>
      </c>
      <c r="E5180" t="s">
        <v>1423</v>
      </c>
      <c r="F5180" t="s">
        <v>140</v>
      </c>
      <c r="G5180" t="s">
        <v>211</v>
      </c>
      <c r="H5180" t="s">
        <v>1425</v>
      </c>
      <c r="I5180" t="s">
        <v>94</v>
      </c>
      <c r="J5180" s="32">
        <v>17770.3253</v>
      </c>
      <c r="K5180" s="32">
        <v>2851.7067999999999</v>
      </c>
      <c r="L5180" s="33">
        <v>670983</v>
      </c>
      <c r="M5180" s="33">
        <v>1245</v>
      </c>
      <c r="N5180" s="9">
        <v>4.2500432946885303</v>
      </c>
    </row>
    <row r="5181" spans="2:14" x14ac:dyDescent="0.25">
      <c r="B5181" t="s">
        <v>87</v>
      </c>
      <c r="C5181" t="s">
        <v>1723</v>
      </c>
      <c r="D5181" t="s">
        <v>1863</v>
      </c>
      <c r="E5181" t="s">
        <v>208</v>
      </c>
      <c r="F5181" t="s">
        <v>178</v>
      </c>
      <c r="G5181" t="s">
        <v>107</v>
      </c>
      <c r="H5181" t="s">
        <v>209</v>
      </c>
      <c r="I5181" t="s">
        <v>100</v>
      </c>
      <c r="J5181" s="32">
        <v>65490</v>
      </c>
      <c r="K5181" s="32">
        <v>14370</v>
      </c>
      <c r="L5181" s="33">
        <v>20543746</v>
      </c>
      <c r="M5181" s="33">
        <v>7350</v>
      </c>
      <c r="N5181" s="9">
        <v>0.69948294726774696</v>
      </c>
    </row>
    <row r="5182" spans="2:14" x14ac:dyDescent="0.25">
      <c r="B5182" t="s">
        <v>87</v>
      </c>
      <c r="C5182" t="s">
        <v>1723</v>
      </c>
      <c r="D5182" t="s">
        <v>1863</v>
      </c>
      <c r="E5182" t="s">
        <v>214</v>
      </c>
      <c r="F5182" t="s">
        <v>215</v>
      </c>
      <c r="G5182" t="s">
        <v>113</v>
      </c>
      <c r="H5182" t="s">
        <v>216</v>
      </c>
      <c r="I5182" t="s">
        <v>100</v>
      </c>
      <c r="J5182" s="32">
        <v>6079.5</v>
      </c>
      <c r="K5182" s="32">
        <v>390</v>
      </c>
      <c r="L5182" s="33">
        <v>1982238</v>
      </c>
      <c r="M5182" s="33">
        <v>1847</v>
      </c>
      <c r="N5182" s="9">
        <v>0.19674731288573799</v>
      </c>
    </row>
    <row r="5183" spans="2:14" x14ac:dyDescent="0.25">
      <c r="B5183" t="s">
        <v>87</v>
      </c>
      <c r="C5183" t="s">
        <v>1723</v>
      </c>
      <c r="D5183" t="s">
        <v>1863</v>
      </c>
      <c r="E5183" t="s">
        <v>217</v>
      </c>
      <c r="F5183" t="s">
        <v>140</v>
      </c>
      <c r="G5183" t="s">
        <v>218</v>
      </c>
      <c r="H5183" t="s">
        <v>219</v>
      </c>
      <c r="I5183" t="s">
        <v>100</v>
      </c>
      <c r="J5183" s="32">
        <v>29051</v>
      </c>
      <c r="K5183" s="32">
        <v>2201</v>
      </c>
      <c r="L5183" s="33">
        <v>4548102</v>
      </c>
      <c r="M5183" s="33">
        <v>2201</v>
      </c>
      <c r="N5183" s="9">
        <v>0.48393813507260802</v>
      </c>
    </row>
    <row r="5184" spans="2:14" x14ac:dyDescent="0.25">
      <c r="B5184" t="s">
        <v>87</v>
      </c>
      <c r="C5184" t="s">
        <v>1723</v>
      </c>
      <c r="D5184" t="s">
        <v>1863</v>
      </c>
      <c r="E5184" t="s">
        <v>220</v>
      </c>
      <c r="F5184" t="s">
        <v>140</v>
      </c>
      <c r="G5184" t="s">
        <v>103</v>
      </c>
      <c r="H5184" t="s">
        <v>221</v>
      </c>
      <c r="I5184" t="s">
        <v>94</v>
      </c>
      <c r="J5184" s="32">
        <v>3391.3895000000002</v>
      </c>
      <c r="K5184" s="32">
        <v>849.68619999999999</v>
      </c>
      <c r="L5184" s="33">
        <v>199924</v>
      </c>
      <c r="M5184" s="33">
        <v>78</v>
      </c>
      <c r="N5184" s="9">
        <v>4.2500460174866399</v>
      </c>
    </row>
    <row r="5185" spans="2:14" x14ac:dyDescent="0.25">
      <c r="B5185" t="s">
        <v>87</v>
      </c>
      <c r="C5185" t="s">
        <v>1723</v>
      </c>
      <c r="D5185" t="s">
        <v>1863</v>
      </c>
      <c r="E5185" t="s">
        <v>220</v>
      </c>
      <c r="F5185" t="s">
        <v>140</v>
      </c>
      <c r="G5185" t="s">
        <v>103</v>
      </c>
      <c r="H5185" t="s">
        <v>222</v>
      </c>
      <c r="I5185" t="s">
        <v>94</v>
      </c>
      <c r="J5185" s="32">
        <v>3353.1734999999999</v>
      </c>
      <c r="K5185" s="32">
        <v>848.06949999999995</v>
      </c>
      <c r="L5185" s="33">
        <v>199542</v>
      </c>
      <c r="M5185" s="33">
        <v>48</v>
      </c>
      <c r="N5185" s="9">
        <v>4.25008018362049</v>
      </c>
    </row>
    <row r="5186" spans="2:14" x14ac:dyDescent="0.25">
      <c r="B5186" t="s">
        <v>87</v>
      </c>
      <c r="C5186" t="s">
        <v>1723</v>
      </c>
      <c r="D5186" t="s">
        <v>1863</v>
      </c>
      <c r="E5186" t="s">
        <v>220</v>
      </c>
      <c r="F5186" t="s">
        <v>140</v>
      </c>
      <c r="G5186" t="s">
        <v>103</v>
      </c>
      <c r="H5186" t="s">
        <v>223</v>
      </c>
      <c r="I5186" t="s">
        <v>94</v>
      </c>
      <c r="J5186" s="32">
        <v>3457.7575000000002</v>
      </c>
      <c r="K5186" s="32">
        <v>991.2713</v>
      </c>
      <c r="L5186" s="33">
        <v>233237</v>
      </c>
      <c r="M5186" s="33">
        <v>44</v>
      </c>
      <c r="N5186" s="9">
        <v>4.2500602391558804</v>
      </c>
    </row>
    <row r="5187" spans="2:14" x14ac:dyDescent="0.25">
      <c r="B5187" t="s">
        <v>87</v>
      </c>
      <c r="C5187" t="s">
        <v>1723</v>
      </c>
      <c r="D5187" t="s">
        <v>1863</v>
      </c>
      <c r="E5187" t="s">
        <v>226</v>
      </c>
      <c r="F5187" t="s">
        <v>227</v>
      </c>
      <c r="G5187" t="s">
        <v>103</v>
      </c>
      <c r="H5187" t="s">
        <v>228</v>
      </c>
      <c r="I5187" t="s">
        <v>94</v>
      </c>
      <c r="J5187" s="32">
        <v>10300.6893</v>
      </c>
      <c r="K5187" s="32">
        <v>2451.3389999999999</v>
      </c>
      <c r="L5187" s="33">
        <v>742830</v>
      </c>
      <c r="M5187" s="33">
        <v>749</v>
      </c>
      <c r="N5187" s="9">
        <v>3.3</v>
      </c>
    </row>
    <row r="5188" spans="2:14" x14ac:dyDescent="0.25">
      <c r="B5188" t="s">
        <v>87</v>
      </c>
      <c r="C5188" t="s">
        <v>1723</v>
      </c>
      <c r="D5188" t="s">
        <v>1863</v>
      </c>
      <c r="E5188" t="s">
        <v>226</v>
      </c>
      <c r="F5188" t="s">
        <v>227</v>
      </c>
      <c r="G5188" t="s">
        <v>103</v>
      </c>
      <c r="H5188" t="s">
        <v>229</v>
      </c>
      <c r="I5188" t="s">
        <v>100</v>
      </c>
      <c r="J5188" s="32">
        <v>2073</v>
      </c>
      <c r="K5188" s="32">
        <v>279</v>
      </c>
      <c r="L5188" s="33">
        <v>221854</v>
      </c>
      <c r="M5188" s="33">
        <v>465</v>
      </c>
      <c r="N5188" s="9">
        <v>1.2575838163837401</v>
      </c>
    </row>
    <row r="5189" spans="2:14" x14ac:dyDescent="0.25">
      <c r="B5189" t="s">
        <v>87</v>
      </c>
      <c r="C5189" t="s">
        <v>1723</v>
      </c>
      <c r="D5189" t="s">
        <v>1863</v>
      </c>
      <c r="E5189" t="s">
        <v>226</v>
      </c>
      <c r="F5189" t="s">
        <v>227</v>
      </c>
      <c r="G5189" t="s">
        <v>103</v>
      </c>
      <c r="H5189" t="s">
        <v>230</v>
      </c>
      <c r="I5189" t="s">
        <v>94</v>
      </c>
      <c r="J5189" s="32">
        <v>140404.2023</v>
      </c>
      <c r="K5189" s="32">
        <v>21722.2153</v>
      </c>
      <c r="L5189" s="33">
        <v>11139569</v>
      </c>
      <c r="M5189" s="33">
        <v>8172</v>
      </c>
      <c r="N5189" s="9">
        <v>1.9500050046819499</v>
      </c>
    </row>
    <row r="5190" spans="2:14" x14ac:dyDescent="0.25">
      <c r="B5190" t="s">
        <v>87</v>
      </c>
      <c r="C5190" t="s">
        <v>1723</v>
      </c>
      <c r="D5190" t="s">
        <v>1863</v>
      </c>
      <c r="E5190" t="s">
        <v>226</v>
      </c>
      <c r="F5190" t="s">
        <v>227</v>
      </c>
      <c r="G5190" t="s">
        <v>103</v>
      </c>
      <c r="H5190" t="s">
        <v>231</v>
      </c>
      <c r="I5190" t="s">
        <v>94</v>
      </c>
      <c r="J5190" s="32">
        <v>13884.25</v>
      </c>
      <c r="K5190" s="32">
        <v>2203</v>
      </c>
      <c r="L5190" s="33">
        <v>903479</v>
      </c>
      <c r="M5190" s="33">
        <v>2203</v>
      </c>
      <c r="N5190" s="9">
        <v>2.4383521919159099</v>
      </c>
    </row>
    <row r="5191" spans="2:14" x14ac:dyDescent="0.25">
      <c r="B5191" t="s">
        <v>87</v>
      </c>
      <c r="C5191" t="s">
        <v>1723</v>
      </c>
      <c r="D5191" t="s">
        <v>1863</v>
      </c>
      <c r="E5191" t="s">
        <v>226</v>
      </c>
      <c r="F5191" t="s">
        <v>227</v>
      </c>
      <c r="G5191" t="s">
        <v>103</v>
      </c>
      <c r="H5191" t="s">
        <v>1524</v>
      </c>
      <c r="I5191" t="s">
        <v>100</v>
      </c>
      <c r="J5191" s="32">
        <v>6106.6972999999998</v>
      </c>
      <c r="K5191" s="32">
        <v>1996.1823999999999</v>
      </c>
      <c r="L5191" s="33">
        <v>39923645</v>
      </c>
      <c r="M5191" s="33">
        <v>37908</v>
      </c>
      <c r="N5191" s="9">
        <v>5.0000003757171903E-2</v>
      </c>
    </row>
    <row r="5192" spans="2:14" x14ac:dyDescent="0.25">
      <c r="B5192" t="s">
        <v>87</v>
      </c>
      <c r="C5192" t="s">
        <v>1723</v>
      </c>
      <c r="D5192" t="s">
        <v>1863</v>
      </c>
      <c r="E5192" t="s">
        <v>237</v>
      </c>
      <c r="F5192" t="s">
        <v>91</v>
      </c>
      <c r="G5192" t="s">
        <v>92</v>
      </c>
      <c r="H5192" t="s">
        <v>238</v>
      </c>
      <c r="I5192" t="s">
        <v>100</v>
      </c>
      <c r="J5192" s="32">
        <v>11590.297200000001</v>
      </c>
      <c r="K5192" s="32">
        <v>2371.9423000000002</v>
      </c>
      <c r="L5192" s="33">
        <v>5270982</v>
      </c>
      <c r="M5192" s="33">
        <v>0</v>
      </c>
      <c r="N5192" s="9">
        <v>0.45000007588718699</v>
      </c>
    </row>
    <row r="5193" spans="2:14" x14ac:dyDescent="0.25">
      <c r="B5193" t="s">
        <v>87</v>
      </c>
      <c r="C5193" t="s">
        <v>1723</v>
      </c>
      <c r="D5193" t="s">
        <v>1863</v>
      </c>
      <c r="E5193" t="s">
        <v>1876</v>
      </c>
      <c r="F5193" t="s">
        <v>354</v>
      </c>
      <c r="G5193" t="s">
        <v>880</v>
      </c>
      <c r="H5193" t="s">
        <v>1877</v>
      </c>
      <c r="I5193" t="s">
        <v>100</v>
      </c>
      <c r="J5193" s="32">
        <v>16189.924499999999</v>
      </c>
      <c r="K5193" s="32">
        <v>340.13200000000001</v>
      </c>
      <c r="L5193" s="33">
        <v>80031</v>
      </c>
      <c r="M5193" s="33">
        <v>27</v>
      </c>
      <c r="N5193" s="9">
        <v>4.2500031237895302</v>
      </c>
    </row>
    <row r="5194" spans="2:14" x14ac:dyDescent="0.25">
      <c r="B5194" t="s">
        <v>87</v>
      </c>
      <c r="C5194" t="s">
        <v>1723</v>
      </c>
      <c r="D5194" t="s">
        <v>1863</v>
      </c>
      <c r="E5194" t="s">
        <v>1876</v>
      </c>
      <c r="F5194" t="s">
        <v>354</v>
      </c>
      <c r="G5194" t="s">
        <v>880</v>
      </c>
      <c r="H5194" t="s">
        <v>1878</v>
      </c>
      <c r="I5194" t="s">
        <v>100</v>
      </c>
      <c r="J5194" s="32">
        <v>8284.1759999999995</v>
      </c>
      <c r="K5194" s="32">
        <v>177.27600000000001</v>
      </c>
      <c r="L5194" s="33">
        <v>44319</v>
      </c>
      <c r="M5194" s="33">
        <v>10</v>
      </c>
      <c r="N5194" s="9">
        <v>4</v>
      </c>
    </row>
    <row r="5195" spans="2:14" x14ac:dyDescent="0.25">
      <c r="B5195" t="s">
        <v>87</v>
      </c>
      <c r="C5195" t="s">
        <v>1723</v>
      </c>
      <c r="D5195" t="s">
        <v>1863</v>
      </c>
      <c r="E5195" t="s">
        <v>1876</v>
      </c>
      <c r="F5195" t="s">
        <v>354</v>
      </c>
      <c r="G5195" t="s">
        <v>880</v>
      </c>
      <c r="H5195" t="s">
        <v>1879</v>
      </c>
      <c r="I5195" t="s">
        <v>100</v>
      </c>
      <c r="J5195" s="32">
        <v>6241.0367999999999</v>
      </c>
      <c r="K5195" s="32">
        <v>209.8724</v>
      </c>
      <c r="L5195" s="33">
        <v>64576</v>
      </c>
      <c r="M5195" s="33">
        <v>21</v>
      </c>
      <c r="N5195" s="9">
        <v>3.2500061942517302</v>
      </c>
    </row>
    <row r="5196" spans="2:14" x14ac:dyDescent="0.25">
      <c r="B5196" t="s">
        <v>87</v>
      </c>
      <c r="C5196" t="s">
        <v>1723</v>
      </c>
      <c r="D5196" t="s">
        <v>1863</v>
      </c>
      <c r="E5196" t="s">
        <v>239</v>
      </c>
      <c r="F5196" t="s">
        <v>140</v>
      </c>
      <c r="G5196" t="s">
        <v>103</v>
      </c>
      <c r="H5196" t="s">
        <v>240</v>
      </c>
      <c r="I5196" t="s">
        <v>100</v>
      </c>
      <c r="J5196" s="32">
        <v>36180</v>
      </c>
      <c r="K5196" s="32">
        <v>7960</v>
      </c>
      <c r="L5196" s="33">
        <v>38471075</v>
      </c>
      <c r="M5196" s="33">
        <v>13756</v>
      </c>
      <c r="N5196" s="9">
        <v>0.206908696988581</v>
      </c>
    </row>
    <row r="5197" spans="2:14" x14ac:dyDescent="0.25">
      <c r="B5197" t="s">
        <v>87</v>
      </c>
      <c r="C5197" t="s">
        <v>1723</v>
      </c>
      <c r="D5197" t="s">
        <v>1863</v>
      </c>
      <c r="E5197" t="s">
        <v>241</v>
      </c>
      <c r="F5197" t="s">
        <v>191</v>
      </c>
      <c r="G5197" t="s">
        <v>113</v>
      </c>
      <c r="H5197" t="s">
        <v>1676</v>
      </c>
      <c r="I5197" t="s">
        <v>100</v>
      </c>
      <c r="J5197" s="32">
        <v>0</v>
      </c>
      <c r="K5197" s="32">
        <v>0</v>
      </c>
      <c r="L5197" s="33">
        <v>70499</v>
      </c>
      <c r="M5197" s="33">
        <v>40</v>
      </c>
      <c r="N5197" s="9">
        <v>0</v>
      </c>
    </row>
    <row r="5198" spans="2:14" x14ac:dyDescent="0.25">
      <c r="B5198" t="s">
        <v>87</v>
      </c>
      <c r="C5198" t="s">
        <v>1723</v>
      </c>
      <c r="D5198" t="s">
        <v>1863</v>
      </c>
      <c r="E5198" t="s">
        <v>241</v>
      </c>
      <c r="F5198" t="s">
        <v>191</v>
      </c>
      <c r="G5198" t="s">
        <v>113</v>
      </c>
      <c r="H5198" t="s">
        <v>1676</v>
      </c>
      <c r="I5198" t="s">
        <v>100</v>
      </c>
      <c r="J5198" s="32">
        <v>9995.35</v>
      </c>
      <c r="K5198" s="32">
        <v>1483.088</v>
      </c>
      <c r="L5198" s="33">
        <v>2966176</v>
      </c>
      <c r="M5198" s="33">
        <v>1680</v>
      </c>
      <c r="N5198" s="9">
        <v>0.5</v>
      </c>
    </row>
    <row r="5199" spans="2:14" x14ac:dyDescent="0.25">
      <c r="B5199" t="s">
        <v>87</v>
      </c>
      <c r="C5199" t="s">
        <v>1723</v>
      </c>
      <c r="D5199" t="s">
        <v>1863</v>
      </c>
      <c r="E5199" t="s">
        <v>241</v>
      </c>
      <c r="F5199" t="s">
        <v>191</v>
      </c>
      <c r="G5199" t="s">
        <v>113</v>
      </c>
      <c r="H5199" t="s">
        <v>242</v>
      </c>
      <c r="I5199" t="s">
        <v>100</v>
      </c>
      <c r="J5199" s="32">
        <v>48240</v>
      </c>
      <c r="K5199" s="32">
        <v>5100</v>
      </c>
      <c r="L5199" s="33">
        <v>36486633</v>
      </c>
      <c r="M5199" s="33">
        <v>29035</v>
      </c>
      <c r="N5199" s="9">
        <v>0.13977721649459901</v>
      </c>
    </row>
    <row r="5200" spans="2:14" x14ac:dyDescent="0.25">
      <c r="B5200" t="s">
        <v>87</v>
      </c>
      <c r="C5200" t="s">
        <v>1723</v>
      </c>
      <c r="D5200" t="s">
        <v>1863</v>
      </c>
      <c r="E5200" t="s">
        <v>243</v>
      </c>
      <c r="F5200" t="s">
        <v>136</v>
      </c>
      <c r="G5200" t="s">
        <v>113</v>
      </c>
      <c r="H5200" t="s">
        <v>245</v>
      </c>
      <c r="I5200" t="s">
        <v>94</v>
      </c>
      <c r="J5200" s="32">
        <v>15696</v>
      </c>
      <c r="K5200" s="32">
        <v>4488</v>
      </c>
      <c r="L5200" s="33">
        <v>10120295</v>
      </c>
      <c r="M5200" s="33">
        <v>7821</v>
      </c>
      <c r="N5200" s="9">
        <v>0.44346533376744401</v>
      </c>
    </row>
    <row r="5201" spans="2:14" x14ac:dyDescent="0.25">
      <c r="B5201" t="s">
        <v>87</v>
      </c>
      <c r="C5201" t="s">
        <v>1723</v>
      </c>
      <c r="D5201" t="s">
        <v>1863</v>
      </c>
      <c r="E5201" t="s">
        <v>243</v>
      </c>
      <c r="F5201" t="s">
        <v>136</v>
      </c>
      <c r="G5201" t="s">
        <v>113</v>
      </c>
      <c r="H5201" t="s">
        <v>246</v>
      </c>
      <c r="I5201" t="s">
        <v>100</v>
      </c>
      <c r="J5201" s="32">
        <v>128976</v>
      </c>
      <c r="K5201" s="32">
        <v>7056</v>
      </c>
      <c r="L5201" s="33">
        <v>11274309</v>
      </c>
      <c r="M5201" s="33">
        <v>6967</v>
      </c>
      <c r="N5201" s="9">
        <v>0.62584766835821104</v>
      </c>
    </row>
    <row r="5202" spans="2:14" x14ac:dyDescent="0.25">
      <c r="B5202" t="s">
        <v>87</v>
      </c>
      <c r="C5202" t="s">
        <v>1723</v>
      </c>
      <c r="D5202" t="s">
        <v>1863</v>
      </c>
      <c r="E5202" t="s">
        <v>1880</v>
      </c>
      <c r="F5202" t="s">
        <v>140</v>
      </c>
      <c r="G5202" t="s">
        <v>113</v>
      </c>
      <c r="H5202" t="s">
        <v>1881</v>
      </c>
      <c r="I5202" t="s">
        <v>94</v>
      </c>
      <c r="J5202" s="32">
        <v>8300.6640000000007</v>
      </c>
      <c r="K5202" s="32">
        <v>5.7279999999999998</v>
      </c>
      <c r="L5202" s="33">
        <v>1432</v>
      </c>
      <c r="M5202" s="33">
        <v>1</v>
      </c>
      <c r="N5202" s="9">
        <v>4</v>
      </c>
    </row>
    <row r="5203" spans="2:14" x14ac:dyDescent="0.25">
      <c r="B5203" t="s">
        <v>87</v>
      </c>
      <c r="C5203" t="s">
        <v>1723</v>
      </c>
      <c r="D5203" t="s">
        <v>1863</v>
      </c>
      <c r="E5203" t="s">
        <v>1880</v>
      </c>
      <c r="F5203" t="s">
        <v>140</v>
      </c>
      <c r="G5203" t="s">
        <v>113</v>
      </c>
      <c r="H5203" t="s">
        <v>1882</v>
      </c>
      <c r="I5203" t="s">
        <v>94</v>
      </c>
      <c r="J5203" s="32">
        <v>2949.76</v>
      </c>
      <c r="K5203" s="32">
        <v>16.071999999999999</v>
      </c>
      <c r="L5203" s="33">
        <v>4018</v>
      </c>
      <c r="M5203" s="33">
        <v>5</v>
      </c>
      <c r="N5203" s="9">
        <v>4</v>
      </c>
    </row>
    <row r="5204" spans="2:14" x14ac:dyDescent="0.25">
      <c r="B5204" t="s">
        <v>87</v>
      </c>
      <c r="C5204" t="s">
        <v>1723</v>
      </c>
      <c r="D5204" t="s">
        <v>1863</v>
      </c>
      <c r="E5204" t="s">
        <v>1779</v>
      </c>
      <c r="F5204" t="s">
        <v>185</v>
      </c>
      <c r="G5204" t="s">
        <v>186</v>
      </c>
      <c r="H5204" t="s">
        <v>1780</v>
      </c>
      <c r="I5204" t="s">
        <v>94</v>
      </c>
      <c r="J5204" s="32">
        <v>102929.393</v>
      </c>
      <c r="K5204" s="32">
        <v>29231.660500000002</v>
      </c>
      <c r="L5204" s="33">
        <v>8351903</v>
      </c>
      <c r="M5204" s="33">
        <v>1969</v>
      </c>
      <c r="N5204" s="9">
        <v>3.5</v>
      </c>
    </row>
    <row r="5205" spans="2:14" x14ac:dyDescent="0.25">
      <c r="B5205" t="s">
        <v>87</v>
      </c>
      <c r="C5205" t="s">
        <v>1723</v>
      </c>
      <c r="D5205" t="s">
        <v>1863</v>
      </c>
      <c r="E5205" t="s">
        <v>247</v>
      </c>
      <c r="F5205" t="s">
        <v>185</v>
      </c>
      <c r="G5205" t="s">
        <v>186</v>
      </c>
      <c r="H5205" t="s">
        <v>248</v>
      </c>
      <c r="I5205" t="s">
        <v>94</v>
      </c>
      <c r="J5205" s="32">
        <v>115499.2265</v>
      </c>
      <c r="K5205" s="32">
        <v>2129.2444999999998</v>
      </c>
      <c r="L5205" s="33">
        <v>1036706</v>
      </c>
      <c r="M5205" s="33">
        <v>129</v>
      </c>
      <c r="N5205" s="9">
        <v>2.0538556736432501</v>
      </c>
    </row>
    <row r="5206" spans="2:14" x14ac:dyDescent="0.25">
      <c r="B5206" t="s">
        <v>87</v>
      </c>
      <c r="C5206" t="s">
        <v>1723</v>
      </c>
      <c r="D5206" t="s">
        <v>1863</v>
      </c>
      <c r="E5206" t="s">
        <v>247</v>
      </c>
      <c r="F5206" t="s">
        <v>185</v>
      </c>
      <c r="G5206" t="s">
        <v>186</v>
      </c>
      <c r="H5206" t="s">
        <v>249</v>
      </c>
      <c r="I5206" t="s">
        <v>94</v>
      </c>
      <c r="J5206" s="32">
        <v>3997.3679999999999</v>
      </c>
      <c r="K5206" s="32">
        <v>0</v>
      </c>
      <c r="L5206" s="33">
        <v>46487</v>
      </c>
      <c r="M5206" s="33">
        <v>69</v>
      </c>
      <c r="N5206" s="9">
        <v>0</v>
      </c>
    </row>
    <row r="5207" spans="2:14" x14ac:dyDescent="0.25">
      <c r="B5207" t="s">
        <v>87</v>
      </c>
      <c r="C5207" t="s">
        <v>1723</v>
      </c>
      <c r="D5207" t="s">
        <v>1863</v>
      </c>
      <c r="E5207" t="s">
        <v>1883</v>
      </c>
      <c r="F5207" t="s">
        <v>354</v>
      </c>
      <c r="G5207" t="s">
        <v>211</v>
      </c>
      <c r="H5207" t="s">
        <v>1884</v>
      </c>
      <c r="I5207" t="s">
        <v>100</v>
      </c>
      <c r="J5207" s="32">
        <v>15476.263499999999</v>
      </c>
      <c r="K5207" s="32">
        <v>3226.9854999999998</v>
      </c>
      <c r="L5207" s="33">
        <v>6453971</v>
      </c>
      <c r="M5207" s="33">
        <v>2335</v>
      </c>
      <c r="N5207" s="9">
        <v>0.5</v>
      </c>
    </row>
    <row r="5208" spans="2:14" x14ac:dyDescent="0.25">
      <c r="B5208" t="s">
        <v>87</v>
      </c>
      <c r="C5208" t="s">
        <v>1723</v>
      </c>
      <c r="D5208" t="s">
        <v>1863</v>
      </c>
      <c r="E5208" t="s">
        <v>250</v>
      </c>
      <c r="F5208" t="s">
        <v>140</v>
      </c>
      <c r="G5208" t="s">
        <v>103</v>
      </c>
      <c r="H5208" t="s">
        <v>251</v>
      </c>
      <c r="I5208" t="s">
        <v>94</v>
      </c>
      <c r="J5208" s="32">
        <v>869.92399999999998</v>
      </c>
      <c r="K5208" s="32">
        <v>103.3527</v>
      </c>
      <c r="L5208" s="33">
        <v>24314</v>
      </c>
      <c r="M5208" s="33">
        <v>43</v>
      </c>
      <c r="N5208" s="9">
        <v>4.25074853993583</v>
      </c>
    </row>
    <row r="5209" spans="2:14" x14ac:dyDescent="0.25">
      <c r="B5209" t="s">
        <v>87</v>
      </c>
      <c r="C5209" t="s">
        <v>1723</v>
      </c>
      <c r="D5209" t="s">
        <v>1863</v>
      </c>
      <c r="E5209" t="s">
        <v>1439</v>
      </c>
      <c r="F5209" t="s">
        <v>178</v>
      </c>
      <c r="G5209" t="s">
        <v>107</v>
      </c>
      <c r="H5209" t="s">
        <v>1677</v>
      </c>
      <c r="I5209" t="s">
        <v>94</v>
      </c>
      <c r="J5209" s="32">
        <v>11759.44</v>
      </c>
      <c r="K5209" s="32">
        <v>3680.3656999999998</v>
      </c>
      <c r="L5209" s="33">
        <v>1600159</v>
      </c>
      <c r="M5209" s="33">
        <v>529</v>
      </c>
      <c r="N5209" s="9">
        <v>2.2999999999999998</v>
      </c>
    </row>
    <row r="5210" spans="2:14" x14ac:dyDescent="0.25">
      <c r="B5210" t="s">
        <v>87</v>
      </c>
      <c r="C5210" t="s">
        <v>1723</v>
      </c>
      <c r="D5210" t="s">
        <v>1863</v>
      </c>
      <c r="E5210" t="s">
        <v>252</v>
      </c>
      <c r="F5210" t="s">
        <v>136</v>
      </c>
      <c r="G5210" t="s">
        <v>113</v>
      </c>
      <c r="H5210" t="s">
        <v>1885</v>
      </c>
      <c r="I5210" t="s">
        <v>94</v>
      </c>
      <c r="J5210" s="32">
        <v>6625.14</v>
      </c>
      <c r="K5210" s="32">
        <v>5.6550000000000002</v>
      </c>
      <c r="L5210" s="33">
        <v>1131</v>
      </c>
      <c r="M5210" s="33">
        <v>0</v>
      </c>
      <c r="N5210" s="9">
        <v>5</v>
      </c>
    </row>
    <row r="5211" spans="2:14" x14ac:dyDescent="0.25">
      <c r="B5211" t="s">
        <v>87</v>
      </c>
      <c r="C5211" t="s">
        <v>1723</v>
      </c>
      <c r="D5211" t="s">
        <v>1863</v>
      </c>
      <c r="E5211" t="s">
        <v>252</v>
      </c>
      <c r="F5211" t="s">
        <v>136</v>
      </c>
      <c r="G5211" t="s">
        <v>113</v>
      </c>
      <c r="H5211" t="s">
        <v>1886</v>
      </c>
      <c r="I5211" t="s">
        <v>94</v>
      </c>
      <c r="J5211" s="32">
        <v>4849.6899999999996</v>
      </c>
      <c r="K5211" s="32">
        <v>39.454999999999998</v>
      </c>
      <c r="L5211" s="33">
        <v>7891</v>
      </c>
      <c r="M5211" s="33">
        <v>1</v>
      </c>
      <c r="N5211" s="9">
        <v>5</v>
      </c>
    </row>
    <row r="5212" spans="2:14" x14ac:dyDescent="0.25">
      <c r="B5212" t="s">
        <v>87</v>
      </c>
      <c r="C5212" t="s">
        <v>1723</v>
      </c>
      <c r="D5212" t="s">
        <v>1863</v>
      </c>
      <c r="E5212" t="s">
        <v>258</v>
      </c>
      <c r="F5212" t="s">
        <v>91</v>
      </c>
      <c r="G5212" t="s">
        <v>259</v>
      </c>
      <c r="H5212" t="s">
        <v>260</v>
      </c>
      <c r="I5212" t="s">
        <v>100</v>
      </c>
      <c r="J5212" s="32">
        <v>33995.754000000001</v>
      </c>
      <c r="K5212" s="32">
        <v>10364.767900000001</v>
      </c>
      <c r="L5212" s="33">
        <v>1535521</v>
      </c>
      <c r="M5212" s="33">
        <v>658</v>
      </c>
      <c r="N5212" s="9">
        <v>6.7500007489314697</v>
      </c>
    </row>
    <row r="5213" spans="2:14" x14ac:dyDescent="0.25">
      <c r="B5213" t="s">
        <v>87</v>
      </c>
      <c r="C5213" t="s">
        <v>1723</v>
      </c>
      <c r="D5213" t="s">
        <v>1863</v>
      </c>
      <c r="E5213" t="s">
        <v>1678</v>
      </c>
      <c r="F5213" t="s">
        <v>354</v>
      </c>
      <c r="G5213" t="s">
        <v>745</v>
      </c>
      <c r="H5213" t="s">
        <v>1679</v>
      </c>
      <c r="I5213" t="s">
        <v>94</v>
      </c>
      <c r="J5213" s="32">
        <v>1572.885</v>
      </c>
      <c r="K5213" s="32">
        <v>229.97</v>
      </c>
      <c r="L5213" s="33">
        <v>45994</v>
      </c>
      <c r="M5213" s="33">
        <v>42</v>
      </c>
      <c r="N5213" s="9">
        <v>5</v>
      </c>
    </row>
    <row r="5214" spans="2:14" x14ac:dyDescent="0.25">
      <c r="B5214" t="s">
        <v>87</v>
      </c>
      <c r="C5214" t="s">
        <v>1723</v>
      </c>
      <c r="D5214" t="s">
        <v>1863</v>
      </c>
      <c r="E5214" t="s">
        <v>1678</v>
      </c>
      <c r="F5214" t="s">
        <v>354</v>
      </c>
      <c r="G5214" t="s">
        <v>745</v>
      </c>
      <c r="H5214" t="s">
        <v>1680</v>
      </c>
      <c r="I5214" t="s">
        <v>94</v>
      </c>
      <c r="J5214" s="32">
        <v>1735.22</v>
      </c>
      <c r="K5214" s="32">
        <v>331.31</v>
      </c>
      <c r="L5214" s="33">
        <v>66262</v>
      </c>
      <c r="M5214" s="33">
        <v>45</v>
      </c>
      <c r="N5214" s="9">
        <v>5</v>
      </c>
    </row>
    <row r="5215" spans="2:14" x14ac:dyDescent="0.25">
      <c r="B5215" t="s">
        <v>87</v>
      </c>
      <c r="C5215" t="s">
        <v>1723</v>
      </c>
      <c r="D5215" t="s">
        <v>1863</v>
      </c>
      <c r="E5215" t="s">
        <v>264</v>
      </c>
      <c r="F5215" t="s">
        <v>91</v>
      </c>
      <c r="G5215" t="s">
        <v>107</v>
      </c>
      <c r="H5215" t="s">
        <v>265</v>
      </c>
      <c r="I5215" t="s">
        <v>100</v>
      </c>
      <c r="J5215" s="32">
        <v>1140</v>
      </c>
      <c r="K5215" s="32">
        <v>60</v>
      </c>
      <c r="L5215" s="33">
        <v>1014015</v>
      </c>
      <c r="M5215" s="33">
        <v>443</v>
      </c>
      <c r="N5215" s="9">
        <v>5.9170722326592803E-2</v>
      </c>
    </row>
    <row r="5216" spans="2:14" x14ac:dyDescent="0.25">
      <c r="B5216" t="s">
        <v>87</v>
      </c>
      <c r="C5216" t="s">
        <v>1723</v>
      </c>
      <c r="D5216" t="s">
        <v>1863</v>
      </c>
      <c r="E5216" t="s">
        <v>1444</v>
      </c>
      <c r="F5216" t="s">
        <v>140</v>
      </c>
      <c r="G5216" t="s">
        <v>113</v>
      </c>
      <c r="H5216" t="s">
        <v>1445</v>
      </c>
      <c r="I5216" t="s">
        <v>100</v>
      </c>
      <c r="J5216" s="32">
        <v>121372.144</v>
      </c>
      <c r="K5216" s="32">
        <v>16013.441500000001</v>
      </c>
      <c r="L5216" s="33">
        <v>32026883</v>
      </c>
      <c r="M5216" s="33">
        <v>4148</v>
      </c>
      <c r="N5216" s="9">
        <v>0.5</v>
      </c>
    </row>
    <row r="5217" spans="2:14" x14ac:dyDescent="0.25">
      <c r="B5217" t="s">
        <v>87</v>
      </c>
      <c r="C5217" t="s">
        <v>1723</v>
      </c>
      <c r="D5217" t="s">
        <v>1863</v>
      </c>
      <c r="E5217" t="s">
        <v>270</v>
      </c>
      <c r="F5217" t="s">
        <v>140</v>
      </c>
      <c r="G5217" t="s">
        <v>113</v>
      </c>
      <c r="H5217" t="s">
        <v>271</v>
      </c>
      <c r="I5217" t="s">
        <v>100</v>
      </c>
      <c r="J5217" s="32">
        <v>10984.44</v>
      </c>
      <c r="K5217" s="32">
        <v>2293.96</v>
      </c>
      <c r="L5217" s="33">
        <v>11209984</v>
      </c>
      <c r="M5217" s="33">
        <v>8178</v>
      </c>
      <c r="N5217" s="9">
        <v>0.20463543926556799</v>
      </c>
    </row>
    <row r="5218" spans="2:14" x14ac:dyDescent="0.25">
      <c r="B5218" t="s">
        <v>87</v>
      </c>
      <c r="C5218" t="s">
        <v>1723</v>
      </c>
      <c r="D5218" t="s">
        <v>1863</v>
      </c>
      <c r="E5218" t="s">
        <v>272</v>
      </c>
      <c r="F5218" t="s">
        <v>136</v>
      </c>
      <c r="G5218" t="s">
        <v>103</v>
      </c>
      <c r="H5218" t="s">
        <v>273</v>
      </c>
      <c r="I5218" t="s">
        <v>94</v>
      </c>
      <c r="J5218" s="32">
        <v>21864.5033</v>
      </c>
      <c r="K5218" s="32">
        <v>11170.4007</v>
      </c>
      <c r="L5218" s="33">
        <v>3419973</v>
      </c>
      <c r="M5218" s="33">
        <v>1251</v>
      </c>
      <c r="N5218" s="9">
        <v>3.2662248210731399</v>
      </c>
    </row>
    <row r="5219" spans="2:14" x14ac:dyDescent="0.25">
      <c r="B5219" t="s">
        <v>87</v>
      </c>
      <c r="C5219" t="s">
        <v>1723</v>
      </c>
      <c r="D5219" t="s">
        <v>1863</v>
      </c>
      <c r="E5219" t="s">
        <v>272</v>
      </c>
      <c r="F5219" t="s">
        <v>136</v>
      </c>
      <c r="G5219" t="s">
        <v>103</v>
      </c>
      <c r="H5219" t="s">
        <v>274</v>
      </c>
      <c r="I5219" t="s">
        <v>94</v>
      </c>
      <c r="J5219" s="32">
        <v>11643.281999999999</v>
      </c>
      <c r="K5219" s="32">
        <v>3651.8310000000001</v>
      </c>
      <c r="L5219" s="33">
        <v>811518</v>
      </c>
      <c r="M5219" s="33">
        <v>159</v>
      </c>
      <c r="N5219" s="9">
        <v>4.5</v>
      </c>
    </row>
    <row r="5220" spans="2:14" x14ac:dyDescent="0.25">
      <c r="B5220" t="s">
        <v>87</v>
      </c>
      <c r="C5220" t="s">
        <v>1723</v>
      </c>
      <c r="D5220" t="s">
        <v>1863</v>
      </c>
      <c r="E5220" t="s">
        <v>272</v>
      </c>
      <c r="F5220" t="s">
        <v>136</v>
      </c>
      <c r="G5220" t="s">
        <v>103</v>
      </c>
      <c r="H5220" t="s">
        <v>275</v>
      </c>
      <c r="I5220" t="s">
        <v>100</v>
      </c>
      <c r="J5220" s="32">
        <v>6429</v>
      </c>
      <c r="K5220" s="32">
        <v>331.6</v>
      </c>
      <c r="L5220" s="33">
        <v>8796875</v>
      </c>
      <c r="M5220" s="33">
        <v>1262</v>
      </c>
      <c r="N5220" s="9">
        <v>3.7695204262877403E-2</v>
      </c>
    </row>
    <row r="5221" spans="2:14" x14ac:dyDescent="0.25">
      <c r="B5221" t="s">
        <v>87</v>
      </c>
      <c r="C5221" t="s">
        <v>1723</v>
      </c>
      <c r="D5221" t="s">
        <v>1863</v>
      </c>
      <c r="E5221" t="s">
        <v>278</v>
      </c>
      <c r="F5221" t="s">
        <v>106</v>
      </c>
      <c r="G5221" t="s">
        <v>211</v>
      </c>
      <c r="H5221" t="s">
        <v>279</v>
      </c>
      <c r="I5221" t="s">
        <v>100</v>
      </c>
      <c r="J5221" s="32">
        <v>62546.85</v>
      </c>
      <c r="K5221" s="32">
        <v>14717.025</v>
      </c>
      <c r="L5221" s="33">
        <v>576337</v>
      </c>
      <c r="M5221" s="33">
        <v>114</v>
      </c>
      <c r="N5221" s="9">
        <v>25.535450613096099</v>
      </c>
    </row>
    <row r="5222" spans="2:14" x14ac:dyDescent="0.25">
      <c r="B5222" t="s">
        <v>87</v>
      </c>
      <c r="C5222" t="s">
        <v>1723</v>
      </c>
      <c r="D5222" t="s">
        <v>1863</v>
      </c>
      <c r="E5222" t="s">
        <v>280</v>
      </c>
      <c r="F5222" t="s">
        <v>106</v>
      </c>
      <c r="G5222" t="s">
        <v>211</v>
      </c>
      <c r="H5222" t="s">
        <v>281</v>
      </c>
      <c r="I5222" t="s">
        <v>100</v>
      </c>
      <c r="J5222" s="32">
        <v>10008.6185</v>
      </c>
      <c r="K5222" s="32">
        <v>2405.7244999999998</v>
      </c>
      <c r="L5222" s="33">
        <v>4811449</v>
      </c>
      <c r="M5222" s="33">
        <v>1526</v>
      </c>
      <c r="N5222" s="9">
        <v>0.5</v>
      </c>
    </row>
    <row r="5223" spans="2:14" x14ac:dyDescent="0.25">
      <c r="B5223" t="s">
        <v>87</v>
      </c>
      <c r="C5223" t="s">
        <v>1723</v>
      </c>
      <c r="D5223" t="s">
        <v>1863</v>
      </c>
      <c r="E5223" t="s">
        <v>282</v>
      </c>
      <c r="F5223" t="s">
        <v>91</v>
      </c>
      <c r="G5223" t="s">
        <v>200</v>
      </c>
      <c r="H5223" t="s">
        <v>283</v>
      </c>
      <c r="I5223" t="s">
        <v>100</v>
      </c>
      <c r="J5223" s="32">
        <v>36810.54</v>
      </c>
      <c r="K5223" s="32">
        <v>6721</v>
      </c>
      <c r="L5223" s="33">
        <v>24452019</v>
      </c>
      <c r="M5223" s="33">
        <v>5511</v>
      </c>
      <c r="N5223" s="9">
        <v>0.27486482813545898</v>
      </c>
    </row>
    <row r="5224" spans="2:14" x14ac:dyDescent="0.25">
      <c r="B5224" t="s">
        <v>87</v>
      </c>
      <c r="C5224" t="s">
        <v>1723</v>
      </c>
      <c r="D5224" t="s">
        <v>1863</v>
      </c>
      <c r="E5224" t="s">
        <v>282</v>
      </c>
      <c r="F5224" t="s">
        <v>91</v>
      </c>
      <c r="G5224" t="s">
        <v>200</v>
      </c>
      <c r="H5224" t="s">
        <v>284</v>
      </c>
      <c r="I5224" t="s">
        <v>94</v>
      </c>
      <c r="J5224" s="32">
        <v>2180.5635000000002</v>
      </c>
      <c r="K5224" s="32">
        <v>435.20350000000002</v>
      </c>
      <c r="L5224" s="33">
        <v>91619</v>
      </c>
      <c r="M5224" s="33">
        <v>72</v>
      </c>
      <c r="N5224" s="9">
        <v>4.7501446206572799</v>
      </c>
    </row>
    <row r="5225" spans="2:14" x14ac:dyDescent="0.25">
      <c r="B5225" t="s">
        <v>87</v>
      </c>
      <c r="C5225" t="s">
        <v>1723</v>
      </c>
      <c r="D5225" t="s">
        <v>1863</v>
      </c>
      <c r="E5225" t="s">
        <v>285</v>
      </c>
      <c r="F5225" t="s">
        <v>185</v>
      </c>
      <c r="G5225" t="s">
        <v>286</v>
      </c>
      <c r="H5225" t="s">
        <v>287</v>
      </c>
      <c r="I5225" t="s">
        <v>100</v>
      </c>
      <c r="J5225" s="32">
        <v>47923</v>
      </c>
      <c r="K5225" s="32">
        <v>16080</v>
      </c>
      <c r="L5225" s="33">
        <v>51881745</v>
      </c>
      <c r="M5225" s="33">
        <v>28490</v>
      </c>
      <c r="N5225" s="9">
        <v>0.30993560451754198</v>
      </c>
    </row>
    <row r="5226" spans="2:14" x14ac:dyDescent="0.25">
      <c r="B5226" t="s">
        <v>87</v>
      </c>
      <c r="C5226" t="s">
        <v>1723</v>
      </c>
      <c r="D5226" t="s">
        <v>1863</v>
      </c>
      <c r="E5226" t="s">
        <v>288</v>
      </c>
      <c r="F5226" t="s">
        <v>106</v>
      </c>
      <c r="G5226" t="s">
        <v>186</v>
      </c>
      <c r="H5226" t="s">
        <v>289</v>
      </c>
      <c r="I5226" t="s">
        <v>94</v>
      </c>
      <c r="J5226" s="32">
        <v>145375.32800000001</v>
      </c>
      <c r="K5226" s="32">
        <v>21161.932000000001</v>
      </c>
      <c r="L5226" s="33">
        <v>5290483</v>
      </c>
      <c r="M5226" s="33">
        <v>2011</v>
      </c>
      <c r="N5226" s="9">
        <v>4</v>
      </c>
    </row>
    <row r="5227" spans="2:14" x14ac:dyDescent="0.25">
      <c r="B5227" t="s">
        <v>87</v>
      </c>
      <c r="C5227" t="s">
        <v>1723</v>
      </c>
      <c r="D5227" t="s">
        <v>1863</v>
      </c>
      <c r="E5227" t="s">
        <v>1781</v>
      </c>
      <c r="F5227" t="s">
        <v>215</v>
      </c>
      <c r="G5227" t="s">
        <v>91</v>
      </c>
      <c r="H5227" t="s">
        <v>1782</v>
      </c>
      <c r="I5227" t="s">
        <v>94</v>
      </c>
      <c r="J5227" s="32">
        <v>9587.44</v>
      </c>
      <c r="K5227" s="32">
        <v>4174.62</v>
      </c>
      <c r="L5227" s="33">
        <v>5615097</v>
      </c>
      <c r="M5227" s="33">
        <v>5091</v>
      </c>
      <c r="N5227" s="9">
        <v>0.74346355904448302</v>
      </c>
    </row>
    <row r="5228" spans="2:14" x14ac:dyDescent="0.25">
      <c r="B5228" t="s">
        <v>87</v>
      </c>
      <c r="C5228" t="s">
        <v>1723</v>
      </c>
      <c r="D5228" t="s">
        <v>1863</v>
      </c>
      <c r="E5228" t="s">
        <v>290</v>
      </c>
      <c r="F5228" t="s">
        <v>136</v>
      </c>
      <c r="G5228" t="s">
        <v>291</v>
      </c>
      <c r="H5228" t="s">
        <v>1526</v>
      </c>
      <c r="I5228" t="s">
        <v>94</v>
      </c>
      <c r="J5228" s="32">
        <v>1613.68</v>
      </c>
      <c r="K5228" s="32">
        <v>219.88</v>
      </c>
      <c r="L5228" s="33">
        <v>173373</v>
      </c>
      <c r="M5228" s="33">
        <v>239</v>
      </c>
      <c r="N5228" s="9">
        <v>1.2682482278094001</v>
      </c>
    </row>
    <row r="5229" spans="2:14" x14ac:dyDescent="0.25">
      <c r="B5229" t="s">
        <v>87</v>
      </c>
      <c r="C5229" t="s">
        <v>1723</v>
      </c>
      <c r="D5229" t="s">
        <v>1863</v>
      </c>
      <c r="E5229" t="s">
        <v>290</v>
      </c>
      <c r="F5229" t="s">
        <v>136</v>
      </c>
      <c r="G5229" t="s">
        <v>291</v>
      </c>
      <c r="H5229" t="s">
        <v>292</v>
      </c>
      <c r="I5229" t="s">
        <v>94</v>
      </c>
      <c r="J5229" s="32">
        <v>8318.65</v>
      </c>
      <c r="K5229" s="32">
        <v>1333.08</v>
      </c>
      <c r="L5229" s="33">
        <v>186886</v>
      </c>
      <c r="M5229" s="33">
        <v>1449</v>
      </c>
      <c r="N5229" s="9">
        <v>7.1331185856618404</v>
      </c>
    </row>
    <row r="5230" spans="2:14" x14ac:dyDescent="0.25">
      <c r="B5230" t="s">
        <v>87</v>
      </c>
      <c r="C5230" t="s">
        <v>1723</v>
      </c>
      <c r="D5230" t="s">
        <v>1863</v>
      </c>
      <c r="E5230" t="s">
        <v>1446</v>
      </c>
      <c r="F5230" t="s">
        <v>91</v>
      </c>
      <c r="G5230" t="s">
        <v>92</v>
      </c>
      <c r="H5230" t="s">
        <v>1447</v>
      </c>
      <c r="I5230" t="s">
        <v>100</v>
      </c>
      <c r="J5230" s="32">
        <v>9464.1018000000004</v>
      </c>
      <c r="K5230" s="32">
        <v>980.59529999999995</v>
      </c>
      <c r="L5230" s="33">
        <v>2391696</v>
      </c>
      <c r="M5230" s="33">
        <v>0</v>
      </c>
      <c r="N5230" s="9">
        <v>0.40999997491319901</v>
      </c>
    </row>
    <row r="5231" spans="2:14" x14ac:dyDescent="0.25">
      <c r="B5231" t="s">
        <v>87</v>
      </c>
      <c r="C5231" t="s">
        <v>1723</v>
      </c>
      <c r="D5231" t="s">
        <v>1863</v>
      </c>
      <c r="E5231" t="s">
        <v>293</v>
      </c>
      <c r="F5231" t="s">
        <v>91</v>
      </c>
      <c r="G5231" t="s">
        <v>92</v>
      </c>
      <c r="H5231" t="s">
        <v>294</v>
      </c>
      <c r="I5231" t="s">
        <v>100</v>
      </c>
      <c r="J5231" s="32">
        <v>34093.0193</v>
      </c>
      <c r="K5231" s="32">
        <v>2941.6822000000002</v>
      </c>
      <c r="L5231" s="33">
        <v>6537071</v>
      </c>
      <c r="M5231" s="33">
        <v>0</v>
      </c>
      <c r="N5231" s="9">
        <v>0.45000003824342699</v>
      </c>
    </row>
    <row r="5232" spans="2:14" x14ac:dyDescent="0.25">
      <c r="B5232" t="s">
        <v>87</v>
      </c>
      <c r="C5232" t="s">
        <v>1723</v>
      </c>
      <c r="D5232" t="s">
        <v>1863</v>
      </c>
      <c r="E5232" t="s">
        <v>295</v>
      </c>
      <c r="F5232" t="s">
        <v>136</v>
      </c>
      <c r="G5232" t="s">
        <v>113</v>
      </c>
      <c r="H5232" t="s">
        <v>1887</v>
      </c>
      <c r="I5232" t="s">
        <v>94</v>
      </c>
      <c r="J5232" s="32">
        <v>1711.4045000000001</v>
      </c>
      <c r="K5232" s="32">
        <v>115.07080000000001</v>
      </c>
      <c r="L5232" s="33">
        <v>35404</v>
      </c>
      <c r="M5232" s="33">
        <v>14</v>
      </c>
      <c r="N5232" s="9">
        <v>3.2502203140888</v>
      </c>
    </row>
    <row r="5233" spans="2:14" x14ac:dyDescent="0.25">
      <c r="B5233" t="s">
        <v>87</v>
      </c>
      <c r="C5233" t="s">
        <v>1723</v>
      </c>
      <c r="D5233" t="s">
        <v>1863</v>
      </c>
      <c r="E5233" t="s">
        <v>295</v>
      </c>
      <c r="F5233" t="s">
        <v>136</v>
      </c>
      <c r="G5233" t="s">
        <v>113</v>
      </c>
      <c r="H5233" t="s">
        <v>1888</v>
      </c>
      <c r="I5233" t="s">
        <v>94</v>
      </c>
      <c r="J5233" s="32">
        <v>3448.7894999999999</v>
      </c>
      <c r="K5233" s="32">
        <v>563.54849999999999</v>
      </c>
      <c r="L5233" s="33">
        <v>173397</v>
      </c>
      <c r="M5233" s="33">
        <v>67</v>
      </c>
      <c r="N5233" s="9">
        <v>3.25004757867783</v>
      </c>
    </row>
    <row r="5234" spans="2:14" x14ac:dyDescent="0.25">
      <c r="B5234" t="s">
        <v>87</v>
      </c>
      <c r="C5234" t="s">
        <v>1723</v>
      </c>
      <c r="D5234" t="s">
        <v>1863</v>
      </c>
      <c r="E5234" t="s">
        <v>295</v>
      </c>
      <c r="F5234" t="s">
        <v>136</v>
      </c>
      <c r="G5234" t="s">
        <v>113</v>
      </c>
      <c r="H5234" t="s">
        <v>297</v>
      </c>
      <c r="I5234" t="s">
        <v>94</v>
      </c>
      <c r="J5234" s="32">
        <v>4099.76</v>
      </c>
      <c r="K5234" s="32">
        <v>360.65199999999999</v>
      </c>
      <c r="L5234" s="33">
        <v>90163</v>
      </c>
      <c r="M5234" s="33">
        <v>31</v>
      </c>
      <c r="N5234" s="9">
        <v>4</v>
      </c>
    </row>
    <row r="5235" spans="2:14" x14ac:dyDescent="0.25">
      <c r="B5235" t="s">
        <v>87</v>
      </c>
      <c r="C5235" t="s">
        <v>1723</v>
      </c>
      <c r="D5235" t="s">
        <v>1863</v>
      </c>
      <c r="E5235" t="s">
        <v>295</v>
      </c>
      <c r="F5235" t="s">
        <v>136</v>
      </c>
      <c r="G5235" t="s">
        <v>113</v>
      </c>
      <c r="H5235" t="s">
        <v>298</v>
      </c>
      <c r="I5235" t="s">
        <v>94</v>
      </c>
      <c r="J5235" s="32">
        <v>3042.4128000000001</v>
      </c>
      <c r="K5235" s="32">
        <v>179.54050000000001</v>
      </c>
      <c r="L5235" s="33">
        <v>55239</v>
      </c>
      <c r="M5235" s="33">
        <v>16</v>
      </c>
      <c r="N5235" s="9">
        <v>3.2502489183366801</v>
      </c>
    </row>
    <row r="5236" spans="2:14" x14ac:dyDescent="0.25">
      <c r="B5236" t="s">
        <v>87</v>
      </c>
      <c r="C5236" t="s">
        <v>1723</v>
      </c>
      <c r="D5236" t="s">
        <v>1863</v>
      </c>
      <c r="E5236" t="s">
        <v>295</v>
      </c>
      <c r="F5236" t="s">
        <v>136</v>
      </c>
      <c r="G5236" t="s">
        <v>113</v>
      </c>
      <c r="H5236" t="s">
        <v>299</v>
      </c>
      <c r="I5236" t="s">
        <v>94</v>
      </c>
      <c r="J5236" s="32">
        <v>18515.52</v>
      </c>
      <c r="K5236" s="32">
        <v>1362.7280000000001</v>
      </c>
      <c r="L5236" s="33">
        <v>340682</v>
      </c>
      <c r="M5236" s="33">
        <v>143</v>
      </c>
      <c r="N5236" s="9">
        <v>4</v>
      </c>
    </row>
    <row r="5237" spans="2:14" x14ac:dyDescent="0.25">
      <c r="B5237" t="s">
        <v>87</v>
      </c>
      <c r="C5237" t="s">
        <v>1723</v>
      </c>
      <c r="D5237" t="s">
        <v>1863</v>
      </c>
      <c r="E5237" t="s">
        <v>295</v>
      </c>
      <c r="F5237" t="s">
        <v>136</v>
      </c>
      <c r="G5237" t="s">
        <v>113</v>
      </c>
      <c r="H5237" t="s">
        <v>300</v>
      </c>
      <c r="I5237" t="s">
        <v>94</v>
      </c>
      <c r="J5237" s="32">
        <v>572.88729999999998</v>
      </c>
      <c r="K5237" s="32">
        <v>117.58320000000001</v>
      </c>
      <c r="L5237" s="33">
        <v>36174</v>
      </c>
      <c r="M5237" s="33">
        <v>25</v>
      </c>
      <c r="N5237" s="9">
        <v>3.2504893017084</v>
      </c>
    </row>
    <row r="5238" spans="2:14" x14ac:dyDescent="0.25">
      <c r="B5238" t="s">
        <v>87</v>
      </c>
      <c r="C5238" t="s">
        <v>1723</v>
      </c>
      <c r="D5238" t="s">
        <v>1863</v>
      </c>
      <c r="E5238" t="s">
        <v>295</v>
      </c>
      <c r="F5238" t="s">
        <v>136</v>
      </c>
      <c r="G5238" t="s">
        <v>113</v>
      </c>
      <c r="H5238" t="s">
        <v>302</v>
      </c>
      <c r="I5238" t="s">
        <v>94</v>
      </c>
      <c r="J5238" s="32">
        <v>15090.871300000001</v>
      </c>
      <c r="K5238" s="32">
        <v>1620.807</v>
      </c>
      <c r="L5238" s="33">
        <v>498704</v>
      </c>
      <c r="M5238" s="33">
        <v>245</v>
      </c>
      <c r="N5238" s="9">
        <v>3.2500380987519599</v>
      </c>
    </row>
    <row r="5239" spans="2:14" x14ac:dyDescent="0.25">
      <c r="B5239" t="s">
        <v>87</v>
      </c>
      <c r="C5239" t="s">
        <v>1723</v>
      </c>
      <c r="D5239" t="s">
        <v>1863</v>
      </c>
      <c r="E5239" t="s">
        <v>295</v>
      </c>
      <c r="F5239" t="s">
        <v>136</v>
      </c>
      <c r="G5239" t="s">
        <v>113</v>
      </c>
      <c r="H5239" t="s">
        <v>303</v>
      </c>
      <c r="I5239" t="s">
        <v>94</v>
      </c>
      <c r="J5239" s="32">
        <v>31608.924800000001</v>
      </c>
      <c r="K5239" s="32">
        <v>5374.7758000000003</v>
      </c>
      <c r="L5239" s="33">
        <v>1653760</v>
      </c>
      <c r="M5239" s="33">
        <v>804</v>
      </c>
      <c r="N5239" s="9">
        <v>3.25003374129256</v>
      </c>
    </row>
    <row r="5240" spans="2:14" x14ac:dyDescent="0.25">
      <c r="B5240" t="s">
        <v>87</v>
      </c>
      <c r="C5240" t="s">
        <v>1723</v>
      </c>
      <c r="D5240" t="s">
        <v>1863</v>
      </c>
      <c r="E5240" t="s">
        <v>295</v>
      </c>
      <c r="F5240" t="s">
        <v>136</v>
      </c>
      <c r="G5240" t="s">
        <v>113</v>
      </c>
      <c r="H5240" t="s">
        <v>304</v>
      </c>
      <c r="I5240" t="s">
        <v>94</v>
      </c>
      <c r="J5240" s="32">
        <v>33880.86</v>
      </c>
      <c r="K5240" s="32">
        <v>3096.2451000000001</v>
      </c>
      <c r="L5240" s="33">
        <v>952680</v>
      </c>
      <c r="M5240" s="33">
        <v>365</v>
      </c>
      <c r="N5240" s="9">
        <v>3.2500368434311602</v>
      </c>
    </row>
    <row r="5241" spans="2:14" x14ac:dyDescent="0.25">
      <c r="B5241" t="s">
        <v>87</v>
      </c>
      <c r="C5241" t="s">
        <v>1723</v>
      </c>
      <c r="D5241" t="s">
        <v>1863</v>
      </c>
      <c r="E5241" t="s">
        <v>295</v>
      </c>
      <c r="F5241" t="s">
        <v>136</v>
      </c>
      <c r="G5241" t="s">
        <v>113</v>
      </c>
      <c r="H5241" t="s">
        <v>305</v>
      </c>
      <c r="I5241" t="s">
        <v>94</v>
      </c>
      <c r="J5241" s="32">
        <v>6951.4575000000004</v>
      </c>
      <c r="K5241" s="32">
        <v>752.55370000000005</v>
      </c>
      <c r="L5241" s="33">
        <v>231544</v>
      </c>
      <c r="M5241" s="33">
        <v>59</v>
      </c>
      <c r="N5241" s="9">
        <v>3.2501541823584201</v>
      </c>
    </row>
    <row r="5242" spans="2:14" x14ac:dyDescent="0.25">
      <c r="B5242" t="s">
        <v>87</v>
      </c>
      <c r="C5242" t="s">
        <v>1723</v>
      </c>
      <c r="D5242" t="s">
        <v>1863</v>
      </c>
      <c r="E5242" t="s">
        <v>295</v>
      </c>
      <c r="F5242" t="s">
        <v>136</v>
      </c>
      <c r="G5242" t="s">
        <v>113</v>
      </c>
      <c r="H5242" t="s">
        <v>307</v>
      </c>
      <c r="I5242" t="s">
        <v>94</v>
      </c>
      <c r="J5242" s="32">
        <v>779.27530000000002</v>
      </c>
      <c r="K5242" s="32">
        <v>330.57569999999998</v>
      </c>
      <c r="L5242" s="33">
        <v>101707</v>
      </c>
      <c r="M5242" s="33">
        <v>43</v>
      </c>
      <c r="N5242" s="9">
        <v>3.2502748090101901</v>
      </c>
    </row>
    <row r="5243" spans="2:14" x14ac:dyDescent="0.25">
      <c r="B5243" t="s">
        <v>87</v>
      </c>
      <c r="C5243" t="s">
        <v>1723</v>
      </c>
      <c r="D5243" t="s">
        <v>1863</v>
      </c>
      <c r="E5243" t="s">
        <v>295</v>
      </c>
      <c r="F5243" t="s">
        <v>136</v>
      </c>
      <c r="G5243" t="s">
        <v>113</v>
      </c>
      <c r="H5243" t="s">
        <v>308</v>
      </c>
      <c r="I5243" t="s">
        <v>94</v>
      </c>
      <c r="J5243" s="32">
        <v>6592.3293000000003</v>
      </c>
      <c r="K5243" s="32">
        <v>681.28920000000005</v>
      </c>
      <c r="L5243" s="33">
        <v>209610</v>
      </c>
      <c r="M5243" s="33">
        <v>200</v>
      </c>
      <c r="N5243" s="9">
        <v>3.2502705023615199</v>
      </c>
    </row>
    <row r="5244" spans="2:14" x14ac:dyDescent="0.25">
      <c r="B5244" t="s">
        <v>87</v>
      </c>
      <c r="C5244" t="s">
        <v>1723</v>
      </c>
      <c r="D5244" t="s">
        <v>1863</v>
      </c>
      <c r="E5244" t="s">
        <v>295</v>
      </c>
      <c r="F5244" t="s">
        <v>136</v>
      </c>
      <c r="G5244" t="s">
        <v>113</v>
      </c>
      <c r="H5244" t="s">
        <v>309</v>
      </c>
      <c r="I5244" t="s">
        <v>94</v>
      </c>
      <c r="J5244" s="32">
        <v>16452.055799999998</v>
      </c>
      <c r="K5244" s="32">
        <v>4070.1021000000001</v>
      </c>
      <c r="L5244" s="33">
        <v>1252329</v>
      </c>
      <c r="M5244" s="33">
        <v>929</v>
      </c>
      <c r="N5244" s="9">
        <v>3.2500262311261601</v>
      </c>
    </row>
    <row r="5245" spans="2:14" x14ac:dyDescent="0.25">
      <c r="B5245" t="s">
        <v>87</v>
      </c>
      <c r="C5245" t="s">
        <v>1723</v>
      </c>
      <c r="D5245" t="s">
        <v>1863</v>
      </c>
      <c r="E5245" t="s">
        <v>295</v>
      </c>
      <c r="F5245" t="s">
        <v>136</v>
      </c>
      <c r="G5245" t="s">
        <v>113</v>
      </c>
      <c r="H5245" t="s">
        <v>1681</v>
      </c>
      <c r="I5245" t="s">
        <v>94</v>
      </c>
      <c r="J5245" s="32">
        <v>3959.5888</v>
      </c>
      <c r="K5245" s="32">
        <v>661.41520000000003</v>
      </c>
      <c r="L5245" s="33">
        <v>203509</v>
      </c>
      <c r="M5245" s="33">
        <v>43</v>
      </c>
      <c r="N5245" s="9">
        <v>3.2500538059741801</v>
      </c>
    </row>
    <row r="5246" spans="2:14" x14ac:dyDescent="0.25">
      <c r="B5246" t="s">
        <v>87</v>
      </c>
      <c r="C5246" t="s">
        <v>1723</v>
      </c>
      <c r="D5246" t="s">
        <v>1863</v>
      </c>
      <c r="E5246" t="s">
        <v>295</v>
      </c>
      <c r="F5246" t="s">
        <v>136</v>
      </c>
      <c r="G5246" t="s">
        <v>113</v>
      </c>
      <c r="H5246" t="s">
        <v>311</v>
      </c>
      <c r="I5246" t="s">
        <v>94</v>
      </c>
      <c r="J5246" s="32">
        <v>5900.5213000000003</v>
      </c>
      <c r="K5246" s="32">
        <v>318.8494</v>
      </c>
      <c r="L5246" s="33">
        <v>98102</v>
      </c>
      <c r="M5246" s="33">
        <v>65</v>
      </c>
      <c r="N5246" s="9">
        <v>3.25018246315059</v>
      </c>
    </row>
    <row r="5247" spans="2:14" x14ac:dyDescent="0.25">
      <c r="B5247" t="s">
        <v>87</v>
      </c>
      <c r="C5247" t="s">
        <v>1723</v>
      </c>
      <c r="D5247" t="s">
        <v>1863</v>
      </c>
      <c r="E5247" t="s">
        <v>295</v>
      </c>
      <c r="F5247" t="s">
        <v>136</v>
      </c>
      <c r="G5247" t="s">
        <v>113</v>
      </c>
      <c r="H5247" t="s">
        <v>1783</v>
      </c>
      <c r="I5247" t="s">
        <v>94</v>
      </c>
      <c r="J5247" s="32">
        <v>2548.8353000000002</v>
      </c>
      <c r="K5247" s="32">
        <v>0</v>
      </c>
      <c r="L5247" s="33">
        <v>10238</v>
      </c>
      <c r="M5247" s="33">
        <v>21</v>
      </c>
      <c r="N5247" s="9">
        <v>0</v>
      </c>
    </row>
    <row r="5248" spans="2:14" x14ac:dyDescent="0.25">
      <c r="B5248" t="s">
        <v>87</v>
      </c>
      <c r="C5248" t="s">
        <v>1723</v>
      </c>
      <c r="D5248" t="s">
        <v>1863</v>
      </c>
      <c r="E5248" t="s">
        <v>295</v>
      </c>
      <c r="F5248" t="s">
        <v>136</v>
      </c>
      <c r="G5248" t="s">
        <v>113</v>
      </c>
      <c r="H5248" t="s">
        <v>1783</v>
      </c>
      <c r="I5248" t="s">
        <v>94</v>
      </c>
      <c r="J5248" s="32">
        <v>16296.865</v>
      </c>
      <c r="K5248" s="32">
        <v>74.293800000000005</v>
      </c>
      <c r="L5248" s="33">
        <v>22858</v>
      </c>
      <c r="M5248" s="33">
        <v>33</v>
      </c>
      <c r="N5248" s="9">
        <v>3.2502318663050098</v>
      </c>
    </row>
    <row r="5249" spans="2:14" x14ac:dyDescent="0.25">
      <c r="B5249" t="s">
        <v>87</v>
      </c>
      <c r="C5249" t="s">
        <v>1723</v>
      </c>
      <c r="D5249" t="s">
        <v>1863</v>
      </c>
      <c r="E5249" t="s">
        <v>295</v>
      </c>
      <c r="F5249" t="s">
        <v>136</v>
      </c>
      <c r="G5249" t="s">
        <v>113</v>
      </c>
      <c r="H5249" t="s">
        <v>318</v>
      </c>
      <c r="I5249" t="s">
        <v>94</v>
      </c>
      <c r="J5249" s="32">
        <v>11472.568300000001</v>
      </c>
      <c r="K5249" s="32">
        <v>243.65809999999999</v>
      </c>
      <c r="L5249" s="33">
        <v>74969</v>
      </c>
      <c r="M5249" s="33">
        <v>40</v>
      </c>
      <c r="N5249" s="9">
        <v>3.2501180487935</v>
      </c>
    </row>
    <row r="5250" spans="2:14" x14ac:dyDescent="0.25">
      <c r="B5250" t="s">
        <v>87</v>
      </c>
      <c r="C5250" t="s">
        <v>1723</v>
      </c>
      <c r="D5250" t="s">
        <v>1863</v>
      </c>
      <c r="E5250" t="s">
        <v>295</v>
      </c>
      <c r="F5250" t="s">
        <v>136</v>
      </c>
      <c r="G5250" t="s">
        <v>113</v>
      </c>
      <c r="H5250" t="s">
        <v>1784</v>
      </c>
      <c r="I5250" t="s">
        <v>94</v>
      </c>
      <c r="J5250" s="32">
        <v>2777.2973000000002</v>
      </c>
      <c r="K5250" s="32">
        <v>419.14710000000002</v>
      </c>
      <c r="L5250" s="33">
        <v>128964</v>
      </c>
      <c r="M5250" s="33">
        <v>69</v>
      </c>
      <c r="N5250" s="9">
        <v>3.25010933283707</v>
      </c>
    </row>
    <row r="5251" spans="2:14" x14ac:dyDescent="0.25">
      <c r="B5251" t="s">
        <v>87</v>
      </c>
      <c r="C5251" t="s">
        <v>1723</v>
      </c>
      <c r="D5251" t="s">
        <v>1863</v>
      </c>
      <c r="E5251" t="s">
        <v>295</v>
      </c>
      <c r="F5251" t="s">
        <v>136</v>
      </c>
      <c r="G5251" t="s">
        <v>113</v>
      </c>
      <c r="H5251" t="s">
        <v>1889</v>
      </c>
      <c r="I5251" t="s">
        <v>94</v>
      </c>
      <c r="J5251" s="32">
        <v>5060.3702999999996</v>
      </c>
      <c r="K5251" s="32">
        <v>140.1138</v>
      </c>
      <c r="L5251" s="33">
        <v>43109</v>
      </c>
      <c r="M5251" s="33">
        <v>58</v>
      </c>
      <c r="N5251" s="9">
        <v>3.2502215314667402</v>
      </c>
    </row>
    <row r="5252" spans="2:14" x14ac:dyDescent="0.25">
      <c r="B5252" t="s">
        <v>87</v>
      </c>
      <c r="C5252" t="s">
        <v>1723</v>
      </c>
      <c r="D5252" t="s">
        <v>1863</v>
      </c>
      <c r="E5252" t="s">
        <v>295</v>
      </c>
      <c r="F5252" t="s">
        <v>136</v>
      </c>
      <c r="G5252" t="s">
        <v>113</v>
      </c>
      <c r="H5252" t="s">
        <v>1528</v>
      </c>
      <c r="I5252" t="s">
        <v>94</v>
      </c>
      <c r="J5252" s="32">
        <v>2579.1772999999998</v>
      </c>
      <c r="K5252" s="32">
        <v>757.28089999999997</v>
      </c>
      <c r="L5252" s="33">
        <v>232995</v>
      </c>
      <c r="M5252" s="33">
        <v>137</v>
      </c>
      <c r="N5252" s="9">
        <v>3.2502023648576102</v>
      </c>
    </row>
    <row r="5253" spans="2:14" x14ac:dyDescent="0.25">
      <c r="B5253" t="s">
        <v>87</v>
      </c>
      <c r="C5253" t="s">
        <v>1723</v>
      </c>
      <c r="D5253" t="s">
        <v>1863</v>
      </c>
      <c r="E5253" t="s">
        <v>295</v>
      </c>
      <c r="F5253" t="s">
        <v>136</v>
      </c>
      <c r="G5253" t="s">
        <v>113</v>
      </c>
      <c r="H5253" t="s">
        <v>1785</v>
      </c>
      <c r="I5253" t="s">
        <v>94</v>
      </c>
      <c r="J5253" s="32">
        <v>12605.3135</v>
      </c>
      <c r="K5253" s="32">
        <v>2446.2838999999999</v>
      </c>
      <c r="L5253" s="33">
        <v>752689</v>
      </c>
      <c r="M5253" s="33">
        <v>336</v>
      </c>
      <c r="N5253" s="9">
        <v>3.2500593206490298</v>
      </c>
    </row>
    <row r="5254" spans="2:14" x14ac:dyDescent="0.25">
      <c r="B5254" t="s">
        <v>87</v>
      </c>
      <c r="C5254" t="s">
        <v>1723</v>
      </c>
      <c r="D5254" t="s">
        <v>1863</v>
      </c>
      <c r="E5254" t="s">
        <v>295</v>
      </c>
      <c r="F5254" t="s">
        <v>136</v>
      </c>
      <c r="G5254" t="s">
        <v>113</v>
      </c>
      <c r="H5254" t="s">
        <v>1786</v>
      </c>
      <c r="I5254" t="s">
        <v>94</v>
      </c>
      <c r="J5254" s="32">
        <v>13022.860500000001</v>
      </c>
      <c r="K5254" s="32">
        <v>3485.7899000000002</v>
      </c>
      <c r="L5254" s="33">
        <v>1072538</v>
      </c>
      <c r="M5254" s="33">
        <v>454</v>
      </c>
      <c r="N5254" s="9">
        <v>3.2500386000309498</v>
      </c>
    </row>
    <row r="5255" spans="2:14" x14ac:dyDescent="0.25">
      <c r="B5255" t="s">
        <v>87</v>
      </c>
      <c r="C5255" t="s">
        <v>1723</v>
      </c>
      <c r="D5255" t="s">
        <v>1863</v>
      </c>
      <c r="E5255" t="s">
        <v>295</v>
      </c>
      <c r="F5255" t="s">
        <v>136</v>
      </c>
      <c r="G5255" t="s">
        <v>113</v>
      </c>
      <c r="H5255" t="s">
        <v>1787</v>
      </c>
      <c r="I5255" t="s">
        <v>94</v>
      </c>
      <c r="J5255" s="32">
        <v>12710.5453</v>
      </c>
      <c r="K5255" s="32">
        <v>1479.5165</v>
      </c>
      <c r="L5255" s="33">
        <v>455222</v>
      </c>
      <c r="M5255" s="33">
        <v>160</v>
      </c>
      <c r="N5255" s="9">
        <v>3.25009885286739</v>
      </c>
    </row>
    <row r="5256" spans="2:14" x14ac:dyDescent="0.25">
      <c r="B5256" t="s">
        <v>87</v>
      </c>
      <c r="C5256" t="s">
        <v>1723</v>
      </c>
      <c r="D5256" t="s">
        <v>1863</v>
      </c>
      <c r="E5256" t="s">
        <v>295</v>
      </c>
      <c r="F5256" t="s">
        <v>136</v>
      </c>
      <c r="G5256" t="s">
        <v>113</v>
      </c>
      <c r="H5256" t="s">
        <v>1788</v>
      </c>
      <c r="I5256" t="s">
        <v>94</v>
      </c>
      <c r="J5256" s="32">
        <v>12769.961799999999</v>
      </c>
      <c r="K5256" s="32">
        <v>3046.7855</v>
      </c>
      <c r="L5256" s="33">
        <v>937459</v>
      </c>
      <c r="M5256" s="33">
        <v>399</v>
      </c>
      <c r="N5256" s="9">
        <v>3.2500466687076401</v>
      </c>
    </row>
    <row r="5257" spans="2:14" x14ac:dyDescent="0.25">
      <c r="B5257" t="s">
        <v>87</v>
      </c>
      <c r="C5257" t="s">
        <v>1723</v>
      </c>
      <c r="D5257" t="s">
        <v>1863</v>
      </c>
      <c r="E5257" t="s">
        <v>323</v>
      </c>
      <c r="F5257" t="s">
        <v>140</v>
      </c>
      <c r="G5257" t="s">
        <v>186</v>
      </c>
      <c r="H5257" t="s">
        <v>324</v>
      </c>
      <c r="I5257" t="s">
        <v>94</v>
      </c>
      <c r="J5257" s="32">
        <v>4789.0688</v>
      </c>
      <c r="K5257" s="32">
        <v>279.26830000000001</v>
      </c>
      <c r="L5257" s="33">
        <v>74466</v>
      </c>
      <c r="M5257" s="33">
        <v>79</v>
      </c>
      <c r="N5257" s="9">
        <v>3.7502793221067301</v>
      </c>
    </row>
    <row r="5258" spans="2:14" x14ac:dyDescent="0.25">
      <c r="B5258" t="s">
        <v>87</v>
      </c>
      <c r="C5258" t="s">
        <v>1723</v>
      </c>
      <c r="D5258" t="s">
        <v>1863</v>
      </c>
      <c r="E5258" t="s">
        <v>1789</v>
      </c>
      <c r="F5258" t="s">
        <v>106</v>
      </c>
      <c r="G5258" t="s">
        <v>107</v>
      </c>
      <c r="H5258" t="s">
        <v>1790</v>
      </c>
      <c r="I5258" t="s">
        <v>100</v>
      </c>
      <c r="J5258" s="32">
        <v>1881.2057</v>
      </c>
      <c r="K5258" s="32">
        <v>823.19079999999997</v>
      </c>
      <c r="L5258" s="33">
        <v>638132</v>
      </c>
      <c r="M5258" s="33">
        <v>222</v>
      </c>
      <c r="N5258" s="9">
        <v>1.2900008148784201</v>
      </c>
    </row>
    <row r="5259" spans="2:14" x14ac:dyDescent="0.25">
      <c r="B5259" t="s">
        <v>87</v>
      </c>
      <c r="C5259" t="s">
        <v>1723</v>
      </c>
      <c r="D5259" t="s">
        <v>1863</v>
      </c>
      <c r="E5259" t="s">
        <v>330</v>
      </c>
      <c r="F5259" t="s">
        <v>185</v>
      </c>
      <c r="G5259" t="s">
        <v>186</v>
      </c>
      <c r="H5259" t="s">
        <v>331</v>
      </c>
      <c r="I5259" t="s">
        <v>94</v>
      </c>
      <c r="J5259" s="32">
        <v>311498.21629999997</v>
      </c>
      <c r="K5259" s="32">
        <v>22075.812900000001</v>
      </c>
      <c r="L5259" s="33">
        <v>6792554</v>
      </c>
      <c r="M5259" s="33">
        <v>1225</v>
      </c>
      <c r="N5259" s="9">
        <v>3.25000182552836</v>
      </c>
    </row>
    <row r="5260" spans="2:14" x14ac:dyDescent="0.25">
      <c r="B5260" t="s">
        <v>87</v>
      </c>
      <c r="C5260" t="s">
        <v>1723</v>
      </c>
      <c r="D5260" t="s">
        <v>1863</v>
      </c>
      <c r="E5260" t="s">
        <v>332</v>
      </c>
      <c r="F5260" t="s">
        <v>185</v>
      </c>
      <c r="G5260" t="s">
        <v>186</v>
      </c>
      <c r="H5260" t="s">
        <v>333</v>
      </c>
      <c r="I5260" t="s">
        <v>94</v>
      </c>
      <c r="J5260" s="32">
        <v>17254.928</v>
      </c>
      <c r="K5260" s="32">
        <v>1231.7022999999999</v>
      </c>
      <c r="L5260" s="33">
        <v>297513</v>
      </c>
      <c r="M5260" s="33">
        <v>166</v>
      </c>
      <c r="N5260" s="9">
        <v>4.1399948909795503</v>
      </c>
    </row>
    <row r="5261" spans="2:14" x14ac:dyDescent="0.25">
      <c r="B5261" t="s">
        <v>87</v>
      </c>
      <c r="C5261" t="s">
        <v>1723</v>
      </c>
      <c r="D5261" t="s">
        <v>1863</v>
      </c>
      <c r="E5261" t="s">
        <v>332</v>
      </c>
      <c r="F5261" t="s">
        <v>185</v>
      </c>
      <c r="G5261" t="s">
        <v>186</v>
      </c>
      <c r="H5261" t="s">
        <v>334</v>
      </c>
      <c r="I5261" t="s">
        <v>94</v>
      </c>
      <c r="J5261" s="32">
        <v>9237.5406000000003</v>
      </c>
      <c r="K5261" s="32">
        <v>2005.6596</v>
      </c>
      <c r="L5261" s="33">
        <v>484460</v>
      </c>
      <c r="M5261" s="33">
        <v>630</v>
      </c>
      <c r="N5261" s="9">
        <v>4.13999009206126</v>
      </c>
    </row>
    <row r="5262" spans="2:14" x14ac:dyDescent="0.25">
      <c r="B5262" t="s">
        <v>87</v>
      </c>
      <c r="C5262" t="s">
        <v>1723</v>
      </c>
      <c r="D5262" t="s">
        <v>1863</v>
      </c>
      <c r="E5262" t="s">
        <v>332</v>
      </c>
      <c r="F5262" t="s">
        <v>185</v>
      </c>
      <c r="G5262" t="s">
        <v>186</v>
      </c>
      <c r="H5262" t="s">
        <v>335</v>
      </c>
      <c r="I5262" t="s">
        <v>94</v>
      </c>
      <c r="J5262" s="32">
        <v>12333.2297</v>
      </c>
      <c r="K5262" s="32">
        <v>1537.2011</v>
      </c>
      <c r="L5262" s="33">
        <v>371305</v>
      </c>
      <c r="M5262" s="33">
        <v>431</v>
      </c>
      <c r="N5262" s="9">
        <v>4.1399956908740698</v>
      </c>
    </row>
    <row r="5263" spans="2:14" x14ac:dyDescent="0.25">
      <c r="B5263" t="s">
        <v>87</v>
      </c>
      <c r="C5263" t="s">
        <v>1723</v>
      </c>
      <c r="D5263" t="s">
        <v>1863</v>
      </c>
      <c r="E5263" t="s">
        <v>332</v>
      </c>
      <c r="F5263" t="s">
        <v>185</v>
      </c>
      <c r="G5263" t="s">
        <v>186</v>
      </c>
      <c r="H5263" t="s">
        <v>336</v>
      </c>
      <c r="I5263" t="s">
        <v>94</v>
      </c>
      <c r="J5263" s="32">
        <v>8124.8617999999997</v>
      </c>
      <c r="K5263" s="32">
        <v>452.83940000000001</v>
      </c>
      <c r="L5263" s="33">
        <v>109382</v>
      </c>
      <c r="M5263" s="33">
        <v>149</v>
      </c>
      <c r="N5263" s="9">
        <v>4.1399809840741604</v>
      </c>
    </row>
    <row r="5264" spans="2:14" x14ac:dyDescent="0.25">
      <c r="B5264" t="s">
        <v>87</v>
      </c>
      <c r="C5264" t="s">
        <v>1723</v>
      </c>
      <c r="D5264" t="s">
        <v>1863</v>
      </c>
      <c r="E5264" t="s">
        <v>332</v>
      </c>
      <c r="F5264" t="s">
        <v>185</v>
      </c>
      <c r="G5264" t="s">
        <v>186</v>
      </c>
      <c r="H5264" t="s">
        <v>337</v>
      </c>
      <c r="I5264" t="s">
        <v>94</v>
      </c>
      <c r="J5264" s="32">
        <v>20922.6823</v>
      </c>
      <c r="K5264" s="32">
        <v>837.024</v>
      </c>
      <c r="L5264" s="33">
        <v>202182</v>
      </c>
      <c r="M5264" s="33">
        <v>351</v>
      </c>
      <c r="N5264" s="9">
        <v>4.1399531115529502</v>
      </c>
    </row>
    <row r="5265" spans="2:14" x14ac:dyDescent="0.25">
      <c r="B5265" t="s">
        <v>87</v>
      </c>
      <c r="C5265" t="s">
        <v>1723</v>
      </c>
      <c r="D5265" t="s">
        <v>1863</v>
      </c>
      <c r="E5265" t="s">
        <v>332</v>
      </c>
      <c r="F5265" t="s">
        <v>185</v>
      </c>
      <c r="G5265" t="s">
        <v>186</v>
      </c>
      <c r="H5265" t="s">
        <v>338</v>
      </c>
      <c r="I5265" t="s">
        <v>94</v>
      </c>
      <c r="J5265" s="32">
        <v>11461.9046</v>
      </c>
      <c r="K5265" s="32">
        <v>831.82169999999996</v>
      </c>
      <c r="L5265" s="33">
        <v>200924</v>
      </c>
      <c r="M5265" s="33">
        <v>209</v>
      </c>
      <c r="N5265" s="9">
        <v>4.1399817841571904</v>
      </c>
    </row>
    <row r="5266" spans="2:14" x14ac:dyDescent="0.25">
      <c r="B5266" t="s">
        <v>87</v>
      </c>
      <c r="C5266" t="s">
        <v>1723</v>
      </c>
      <c r="D5266" t="s">
        <v>1863</v>
      </c>
      <c r="E5266" t="s">
        <v>339</v>
      </c>
      <c r="F5266" t="s">
        <v>185</v>
      </c>
      <c r="G5266" t="s">
        <v>186</v>
      </c>
      <c r="H5266" t="s">
        <v>340</v>
      </c>
      <c r="I5266" t="s">
        <v>94</v>
      </c>
      <c r="J5266" s="32">
        <v>5595.7012999999997</v>
      </c>
      <c r="K5266" s="32">
        <v>1167.9385</v>
      </c>
      <c r="L5266" s="33">
        <v>459819</v>
      </c>
      <c r="M5266" s="33">
        <v>260</v>
      </c>
      <c r="N5266" s="9">
        <v>2.5399961724069602</v>
      </c>
    </row>
    <row r="5267" spans="2:14" x14ac:dyDescent="0.25">
      <c r="B5267" t="s">
        <v>87</v>
      </c>
      <c r="C5267" t="s">
        <v>1723</v>
      </c>
      <c r="D5267" t="s">
        <v>1863</v>
      </c>
      <c r="E5267" t="s">
        <v>339</v>
      </c>
      <c r="F5267" t="s">
        <v>185</v>
      </c>
      <c r="G5267" t="s">
        <v>186</v>
      </c>
      <c r="H5267" t="s">
        <v>341</v>
      </c>
      <c r="I5267" t="s">
        <v>94</v>
      </c>
      <c r="J5267" s="32">
        <v>5892.0506999999998</v>
      </c>
      <c r="K5267" s="32">
        <v>1308.2162000000001</v>
      </c>
      <c r="L5267" s="33">
        <v>515046</v>
      </c>
      <c r="M5267" s="33">
        <v>213</v>
      </c>
      <c r="N5267" s="9">
        <v>2.53999875739254</v>
      </c>
    </row>
    <row r="5268" spans="2:14" x14ac:dyDescent="0.25">
      <c r="B5268" t="s">
        <v>87</v>
      </c>
      <c r="C5268" t="s">
        <v>1723</v>
      </c>
      <c r="D5268" t="s">
        <v>1863</v>
      </c>
      <c r="E5268" t="s">
        <v>339</v>
      </c>
      <c r="F5268" t="s">
        <v>185</v>
      </c>
      <c r="G5268" t="s">
        <v>186</v>
      </c>
      <c r="H5268" t="s">
        <v>342</v>
      </c>
      <c r="I5268" t="s">
        <v>94</v>
      </c>
      <c r="J5268" s="32">
        <v>963.8279</v>
      </c>
      <c r="K5268" s="32">
        <v>238.34809999999999</v>
      </c>
      <c r="L5268" s="33">
        <v>86990</v>
      </c>
      <c r="M5268" s="33">
        <v>21</v>
      </c>
      <c r="N5268" s="9">
        <v>2.7399482699160802</v>
      </c>
    </row>
    <row r="5269" spans="2:14" x14ac:dyDescent="0.25">
      <c r="B5269" t="s">
        <v>87</v>
      </c>
      <c r="C5269" t="s">
        <v>1723</v>
      </c>
      <c r="D5269" t="s">
        <v>1863</v>
      </c>
      <c r="E5269" t="s">
        <v>1890</v>
      </c>
      <c r="F5269" t="s">
        <v>393</v>
      </c>
      <c r="G5269" t="s">
        <v>986</v>
      </c>
      <c r="H5269" t="s">
        <v>1891</v>
      </c>
      <c r="I5269" t="s">
        <v>94</v>
      </c>
      <c r="J5269" s="32">
        <v>2830.7694999999999</v>
      </c>
      <c r="K5269" s="32">
        <v>183.52099999999999</v>
      </c>
      <c r="L5269" s="33">
        <v>28234</v>
      </c>
      <c r="M5269" s="33">
        <v>19</v>
      </c>
      <c r="N5269" s="9">
        <v>6.5</v>
      </c>
    </row>
    <row r="5270" spans="2:14" x14ac:dyDescent="0.25">
      <c r="B5270" t="s">
        <v>87</v>
      </c>
      <c r="C5270" t="s">
        <v>1723</v>
      </c>
      <c r="D5270" t="s">
        <v>1863</v>
      </c>
      <c r="E5270" t="s">
        <v>343</v>
      </c>
      <c r="F5270" t="s">
        <v>106</v>
      </c>
      <c r="G5270" t="s">
        <v>259</v>
      </c>
      <c r="H5270" t="s">
        <v>345</v>
      </c>
      <c r="I5270" t="s">
        <v>100</v>
      </c>
      <c r="J5270" s="32">
        <v>1950</v>
      </c>
      <c r="K5270" s="32">
        <v>150</v>
      </c>
      <c r="L5270" s="33">
        <v>3556614</v>
      </c>
      <c r="M5270" s="33">
        <v>1423</v>
      </c>
      <c r="N5270" s="9">
        <v>4.2174945046046602E-2</v>
      </c>
    </row>
    <row r="5271" spans="2:14" x14ac:dyDescent="0.25">
      <c r="B5271" t="s">
        <v>87</v>
      </c>
      <c r="C5271" t="s">
        <v>1723</v>
      </c>
      <c r="D5271" t="s">
        <v>1863</v>
      </c>
      <c r="E5271" t="s">
        <v>348</v>
      </c>
      <c r="F5271" t="s">
        <v>91</v>
      </c>
      <c r="G5271" t="s">
        <v>92</v>
      </c>
      <c r="H5271" t="s">
        <v>349</v>
      </c>
      <c r="I5271" t="s">
        <v>100</v>
      </c>
      <c r="J5271" s="32">
        <v>70119.979200000002</v>
      </c>
      <c r="K5271" s="32">
        <v>24585.5838</v>
      </c>
      <c r="L5271" s="33">
        <v>54634629</v>
      </c>
      <c r="M5271" s="33">
        <v>0</v>
      </c>
      <c r="N5271" s="9">
        <v>0.45000001372755699</v>
      </c>
    </row>
    <row r="5272" spans="2:14" x14ac:dyDescent="0.25">
      <c r="B5272" t="s">
        <v>87</v>
      </c>
      <c r="C5272" t="s">
        <v>1723</v>
      </c>
      <c r="D5272" t="s">
        <v>1863</v>
      </c>
      <c r="E5272" t="s">
        <v>350</v>
      </c>
      <c r="F5272" t="s">
        <v>91</v>
      </c>
      <c r="G5272" t="s">
        <v>92</v>
      </c>
      <c r="H5272" t="s">
        <v>351</v>
      </c>
      <c r="I5272" t="s">
        <v>100</v>
      </c>
      <c r="J5272" s="32">
        <v>80952.304000000004</v>
      </c>
      <c r="K5272" s="32">
        <v>18923.610199999999</v>
      </c>
      <c r="L5272" s="33">
        <v>45056215</v>
      </c>
      <c r="M5272" s="33">
        <v>1</v>
      </c>
      <c r="N5272" s="9">
        <v>0.41999999778055003</v>
      </c>
    </row>
    <row r="5273" spans="2:14" x14ac:dyDescent="0.25">
      <c r="B5273" t="s">
        <v>87</v>
      </c>
      <c r="C5273" t="s">
        <v>1723</v>
      </c>
      <c r="D5273" t="s">
        <v>1863</v>
      </c>
      <c r="E5273" t="s">
        <v>350</v>
      </c>
      <c r="F5273" t="s">
        <v>91</v>
      </c>
      <c r="G5273" t="s">
        <v>92</v>
      </c>
      <c r="H5273" t="s">
        <v>352</v>
      </c>
      <c r="I5273" t="s">
        <v>100</v>
      </c>
      <c r="J5273" s="32">
        <v>915870.04509999999</v>
      </c>
      <c r="K5273" s="32">
        <v>75881.477700000003</v>
      </c>
      <c r="L5273" s="33">
        <v>505876516</v>
      </c>
      <c r="M5273" s="33">
        <v>16</v>
      </c>
      <c r="N5273" s="9">
        <v>0.15000000059303001</v>
      </c>
    </row>
    <row r="5274" spans="2:14" x14ac:dyDescent="0.25">
      <c r="B5274" t="s">
        <v>87</v>
      </c>
      <c r="C5274" t="s">
        <v>1723</v>
      </c>
      <c r="D5274" t="s">
        <v>1863</v>
      </c>
      <c r="E5274" t="s">
        <v>1892</v>
      </c>
      <c r="F5274" t="s">
        <v>91</v>
      </c>
      <c r="G5274" t="s">
        <v>92</v>
      </c>
      <c r="H5274" t="s">
        <v>1893</v>
      </c>
      <c r="I5274" t="s">
        <v>100</v>
      </c>
      <c r="J5274" s="32">
        <v>15142.3989</v>
      </c>
      <c r="K5274" s="32">
        <v>2571.7048</v>
      </c>
      <c r="L5274" s="33">
        <v>6123107</v>
      </c>
      <c r="M5274" s="33">
        <v>0</v>
      </c>
      <c r="N5274" s="9">
        <v>0.41999997713579001</v>
      </c>
    </row>
    <row r="5275" spans="2:14" x14ac:dyDescent="0.25">
      <c r="B5275" t="s">
        <v>87</v>
      </c>
      <c r="C5275" t="s">
        <v>1723</v>
      </c>
      <c r="D5275" t="s">
        <v>1863</v>
      </c>
      <c r="E5275" t="s">
        <v>1892</v>
      </c>
      <c r="F5275" t="s">
        <v>91</v>
      </c>
      <c r="G5275" t="s">
        <v>92</v>
      </c>
      <c r="H5275" t="s">
        <v>1894</v>
      </c>
      <c r="I5275" t="s">
        <v>100</v>
      </c>
      <c r="J5275" s="32">
        <v>6421.8602000000001</v>
      </c>
      <c r="K5275" s="32">
        <v>2926.2377999999999</v>
      </c>
      <c r="L5275" s="33">
        <v>8360679</v>
      </c>
      <c r="M5275" s="33">
        <v>0</v>
      </c>
      <c r="N5275" s="9">
        <v>0.35000001794112601</v>
      </c>
    </row>
    <row r="5276" spans="2:14" x14ac:dyDescent="0.25">
      <c r="B5276" t="s">
        <v>87</v>
      </c>
      <c r="C5276" t="s">
        <v>1723</v>
      </c>
      <c r="D5276" t="s">
        <v>1863</v>
      </c>
      <c r="E5276" t="s">
        <v>353</v>
      </c>
      <c r="F5276" t="s">
        <v>354</v>
      </c>
      <c r="G5276" t="s">
        <v>259</v>
      </c>
      <c r="H5276" t="s">
        <v>355</v>
      </c>
      <c r="I5276" t="s">
        <v>100</v>
      </c>
      <c r="J5276" s="32">
        <v>12798</v>
      </c>
      <c r="K5276" s="32">
        <v>605.70000000000005</v>
      </c>
      <c r="L5276" s="33">
        <v>177280</v>
      </c>
      <c r="M5276" s="33">
        <v>673</v>
      </c>
      <c r="N5276" s="9">
        <v>3.41662906137184</v>
      </c>
    </row>
    <row r="5277" spans="2:14" x14ac:dyDescent="0.25">
      <c r="B5277" t="s">
        <v>87</v>
      </c>
      <c r="C5277" t="s">
        <v>1723</v>
      </c>
      <c r="D5277" t="s">
        <v>1863</v>
      </c>
      <c r="E5277" t="s">
        <v>353</v>
      </c>
      <c r="F5277" t="s">
        <v>354</v>
      </c>
      <c r="G5277" t="s">
        <v>259</v>
      </c>
      <c r="H5277" t="s">
        <v>356</v>
      </c>
      <c r="I5277" t="s">
        <v>94</v>
      </c>
      <c r="J5277" s="32">
        <v>8631.2587999999996</v>
      </c>
      <c r="K5277" s="32">
        <v>3325.2004000000002</v>
      </c>
      <c r="L5277" s="33">
        <v>962111</v>
      </c>
      <c r="M5277" s="33">
        <v>597</v>
      </c>
      <c r="N5277" s="9">
        <v>3.45615048575476</v>
      </c>
    </row>
    <row r="5278" spans="2:14" x14ac:dyDescent="0.25">
      <c r="B5278" t="s">
        <v>87</v>
      </c>
      <c r="C5278" t="s">
        <v>1723</v>
      </c>
      <c r="D5278" t="s">
        <v>1863</v>
      </c>
      <c r="E5278" t="s">
        <v>353</v>
      </c>
      <c r="F5278" t="s">
        <v>354</v>
      </c>
      <c r="G5278" t="s">
        <v>259</v>
      </c>
      <c r="H5278" t="s">
        <v>357</v>
      </c>
      <c r="I5278" t="s">
        <v>94</v>
      </c>
      <c r="J5278" s="32">
        <v>3136.2037999999998</v>
      </c>
      <c r="K5278" s="32">
        <v>1007.4461</v>
      </c>
      <c r="L5278" s="33">
        <v>268648</v>
      </c>
      <c r="M5278" s="33">
        <v>151</v>
      </c>
      <c r="N5278" s="9">
        <v>3.75005992972216</v>
      </c>
    </row>
    <row r="5279" spans="2:14" x14ac:dyDescent="0.25">
      <c r="B5279" t="s">
        <v>87</v>
      </c>
      <c r="C5279" t="s">
        <v>1723</v>
      </c>
      <c r="D5279" t="s">
        <v>1863</v>
      </c>
      <c r="E5279" t="s">
        <v>353</v>
      </c>
      <c r="F5279" t="s">
        <v>354</v>
      </c>
      <c r="G5279" t="s">
        <v>259</v>
      </c>
      <c r="H5279" t="s">
        <v>358</v>
      </c>
      <c r="I5279" t="s">
        <v>94</v>
      </c>
      <c r="J5279" s="32">
        <v>9073.86</v>
      </c>
      <c r="K5279" s="32">
        <v>7.3120000000000003</v>
      </c>
      <c r="L5279" s="33">
        <v>1828</v>
      </c>
      <c r="M5279" s="33">
        <v>0</v>
      </c>
      <c r="N5279" s="9">
        <v>4</v>
      </c>
    </row>
    <row r="5280" spans="2:14" x14ac:dyDescent="0.25">
      <c r="B5280" t="s">
        <v>87</v>
      </c>
      <c r="C5280" t="s">
        <v>1723</v>
      </c>
      <c r="D5280" t="s">
        <v>1863</v>
      </c>
      <c r="E5280" t="s">
        <v>362</v>
      </c>
      <c r="F5280" t="s">
        <v>136</v>
      </c>
      <c r="G5280" t="s">
        <v>186</v>
      </c>
      <c r="H5280" t="s">
        <v>1895</v>
      </c>
      <c r="I5280" t="s">
        <v>94</v>
      </c>
      <c r="J5280" s="32">
        <v>8028.165</v>
      </c>
      <c r="K5280" s="32">
        <v>4.49</v>
      </c>
      <c r="L5280" s="33">
        <v>898</v>
      </c>
      <c r="M5280" s="33">
        <v>1</v>
      </c>
      <c r="N5280" s="9">
        <v>5</v>
      </c>
    </row>
    <row r="5281" spans="2:14" x14ac:dyDescent="0.25">
      <c r="B5281" t="s">
        <v>87</v>
      </c>
      <c r="C5281" t="s">
        <v>1723</v>
      </c>
      <c r="D5281" t="s">
        <v>1863</v>
      </c>
      <c r="E5281" t="s">
        <v>362</v>
      </c>
      <c r="F5281" t="s">
        <v>136</v>
      </c>
      <c r="G5281" t="s">
        <v>186</v>
      </c>
      <c r="H5281" t="s">
        <v>1896</v>
      </c>
      <c r="I5281" t="s">
        <v>94</v>
      </c>
      <c r="J5281" s="32">
        <v>6593.73</v>
      </c>
      <c r="K5281" s="32">
        <v>0.875</v>
      </c>
      <c r="L5281" s="33">
        <v>175</v>
      </c>
      <c r="M5281" s="33">
        <v>0</v>
      </c>
      <c r="N5281" s="9">
        <v>5</v>
      </c>
    </row>
    <row r="5282" spans="2:14" x14ac:dyDescent="0.25">
      <c r="B5282" t="s">
        <v>87</v>
      </c>
      <c r="C5282" t="s">
        <v>1723</v>
      </c>
      <c r="D5282" t="s">
        <v>1863</v>
      </c>
      <c r="E5282" t="s">
        <v>362</v>
      </c>
      <c r="F5282" t="s">
        <v>136</v>
      </c>
      <c r="G5282" t="s">
        <v>186</v>
      </c>
      <c r="H5282" t="s">
        <v>363</v>
      </c>
      <c r="I5282" t="s">
        <v>94</v>
      </c>
      <c r="J5282" s="32">
        <v>11480.68</v>
      </c>
      <c r="K5282" s="32">
        <v>16.184999999999999</v>
      </c>
      <c r="L5282" s="33">
        <v>3237</v>
      </c>
      <c r="M5282" s="33">
        <v>1</v>
      </c>
      <c r="N5282" s="9">
        <v>5</v>
      </c>
    </row>
    <row r="5283" spans="2:14" x14ac:dyDescent="0.25">
      <c r="B5283" t="s">
        <v>87</v>
      </c>
      <c r="C5283" t="s">
        <v>1723</v>
      </c>
      <c r="D5283" t="s">
        <v>1863</v>
      </c>
      <c r="E5283" t="s">
        <v>362</v>
      </c>
      <c r="F5283" t="s">
        <v>136</v>
      </c>
      <c r="G5283" t="s">
        <v>186</v>
      </c>
      <c r="H5283" t="s">
        <v>364</v>
      </c>
      <c r="I5283" t="s">
        <v>94</v>
      </c>
      <c r="J5283" s="32">
        <v>19139.4035</v>
      </c>
      <c r="K5283" s="32">
        <v>811.91250000000002</v>
      </c>
      <c r="L5283" s="33">
        <v>231975</v>
      </c>
      <c r="M5283" s="33">
        <v>31</v>
      </c>
      <c r="N5283" s="9">
        <v>3.5</v>
      </c>
    </row>
    <row r="5284" spans="2:14" x14ac:dyDescent="0.25">
      <c r="B5284" t="s">
        <v>87</v>
      </c>
      <c r="C5284" t="s">
        <v>1723</v>
      </c>
      <c r="D5284" t="s">
        <v>1863</v>
      </c>
      <c r="E5284" t="s">
        <v>362</v>
      </c>
      <c r="F5284" t="s">
        <v>136</v>
      </c>
      <c r="G5284" t="s">
        <v>186</v>
      </c>
      <c r="H5284" t="s">
        <v>365</v>
      </c>
      <c r="I5284" t="s">
        <v>94</v>
      </c>
      <c r="J5284" s="32">
        <v>9435.7900000000009</v>
      </c>
      <c r="K5284" s="32">
        <v>644.38149999999996</v>
      </c>
      <c r="L5284" s="33">
        <v>184109</v>
      </c>
      <c r="M5284" s="33">
        <v>20</v>
      </c>
      <c r="N5284" s="9">
        <v>3.5</v>
      </c>
    </row>
    <row r="5285" spans="2:14" x14ac:dyDescent="0.25">
      <c r="B5285" t="s">
        <v>87</v>
      </c>
      <c r="C5285" t="s">
        <v>1723</v>
      </c>
      <c r="D5285" t="s">
        <v>1863</v>
      </c>
      <c r="E5285" t="s">
        <v>362</v>
      </c>
      <c r="F5285" t="s">
        <v>136</v>
      </c>
      <c r="G5285" t="s">
        <v>186</v>
      </c>
      <c r="H5285" t="s">
        <v>366</v>
      </c>
      <c r="I5285" t="s">
        <v>94</v>
      </c>
      <c r="J5285" s="32">
        <v>19070.999500000002</v>
      </c>
      <c r="K5285" s="32">
        <v>1102.2725</v>
      </c>
      <c r="L5285" s="33">
        <v>314935</v>
      </c>
      <c r="M5285" s="33">
        <v>49</v>
      </c>
      <c r="N5285" s="9">
        <v>3.5</v>
      </c>
    </row>
    <row r="5286" spans="2:14" x14ac:dyDescent="0.25">
      <c r="B5286" t="s">
        <v>87</v>
      </c>
      <c r="C5286" t="s">
        <v>1723</v>
      </c>
      <c r="D5286" t="s">
        <v>1863</v>
      </c>
      <c r="E5286" t="s">
        <v>362</v>
      </c>
      <c r="F5286" t="s">
        <v>136</v>
      </c>
      <c r="G5286" t="s">
        <v>186</v>
      </c>
      <c r="H5286" t="s">
        <v>367</v>
      </c>
      <c r="I5286" t="s">
        <v>94</v>
      </c>
      <c r="J5286" s="32">
        <v>16851.037</v>
      </c>
      <c r="K5286" s="32">
        <v>1445.7065</v>
      </c>
      <c r="L5286" s="33">
        <v>413059</v>
      </c>
      <c r="M5286" s="33">
        <v>82</v>
      </c>
      <c r="N5286" s="9">
        <v>3.5</v>
      </c>
    </row>
    <row r="5287" spans="2:14" x14ac:dyDescent="0.25">
      <c r="B5287" t="s">
        <v>87</v>
      </c>
      <c r="C5287" t="s">
        <v>1723</v>
      </c>
      <c r="D5287" t="s">
        <v>1863</v>
      </c>
      <c r="E5287" t="s">
        <v>362</v>
      </c>
      <c r="F5287" t="s">
        <v>136</v>
      </c>
      <c r="G5287" t="s">
        <v>186</v>
      </c>
      <c r="H5287" t="s">
        <v>368</v>
      </c>
      <c r="I5287" t="s">
        <v>94</v>
      </c>
      <c r="J5287" s="32">
        <v>19019.458500000001</v>
      </c>
      <c r="K5287" s="32">
        <v>995.01149999999996</v>
      </c>
      <c r="L5287" s="33">
        <v>284289</v>
      </c>
      <c r="M5287" s="33">
        <v>30</v>
      </c>
      <c r="N5287" s="9">
        <v>3.5</v>
      </c>
    </row>
    <row r="5288" spans="2:14" x14ac:dyDescent="0.25">
      <c r="B5288" t="s">
        <v>87</v>
      </c>
      <c r="C5288" t="s">
        <v>1723</v>
      </c>
      <c r="D5288" t="s">
        <v>1863</v>
      </c>
      <c r="E5288" t="s">
        <v>362</v>
      </c>
      <c r="F5288" t="s">
        <v>136</v>
      </c>
      <c r="G5288" t="s">
        <v>186</v>
      </c>
      <c r="H5288" t="s">
        <v>369</v>
      </c>
      <c r="I5288" t="s">
        <v>94</v>
      </c>
      <c r="J5288" s="32">
        <v>23862.4365</v>
      </c>
      <c r="K5288" s="32">
        <v>1634.4159999999999</v>
      </c>
      <c r="L5288" s="33">
        <v>466976</v>
      </c>
      <c r="M5288" s="33">
        <v>88</v>
      </c>
      <c r="N5288" s="9">
        <v>3.5</v>
      </c>
    </row>
    <row r="5289" spans="2:14" x14ac:dyDescent="0.25">
      <c r="B5289" t="s">
        <v>87</v>
      </c>
      <c r="C5289" t="s">
        <v>1723</v>
      </c>
      <c r="D5289" t="s">
        <v>1863</v>
      </c>
      <c r="E5289" t="s">
        <v>362</v>
      </c>
      <c r="F5289" t="s">
        <v>136</v>
      </c>
      <c r="G5289" t="s">
        <v>186</v>
      </c>
      <c r="H5289" t="s">
        <v>370</v>
      </c>
      <c r="I5289" t="s">
        <v>94</v>
      </c>
      <c r="J5289" s="32">
        <v>23277.089499999998</v>
      </c>
      <c r="K5289" s="32">
        <v>1937.5825</v>
      </c>
      <c r="L5289" s="33">
        <v>553595</v>
      </c>
      <c r="M5289" s="33">
        <v>214</v>
      </c>
      <c r="N5289" s="9">
        <v>3.5</v>
      </c>
    </row>
    <row r="5290" spans="2:14" x14ac:dyDescent="0.25">
      <c r="B5290" t="s">
        <v>87</v>
      </c>
      <c r="C5290" t="s">
        <v>1723</v>
      </c>
      <c r="D5290" t="s">
        <v>1863</v>
      </c>
      <c r="E5290" t="s">
        <v>362</v>
      </c>
      <c r="F5290" t="s">
        <v>136</v>
      </c>
      <c r="G5290" t="s">
        <v>186</v>
      </c>
      <c r="H5290" t="s">
        <v>1682</v>
      </c>
      <c r="I5290" t="s">
        <v>94</v>
      </c>
      <c r="J5290" s="32">
        <v>6285.86</v>
      </c>
      <c r="K5290" s="32">
        <v>1342.05</v>
      </c>
      <c r="L5290" s="33">
        <v>268410</v>
      </c>
      <c r="M5290" s="33">
        <v>184</v>
      </c>
      <c r="N5290" s="9">
        <v>5</v>
      </c>
    </row>
    <row r="5291" spans="2:14" x14ac:dyDescent="0.25">
      <c r="B5291" t="s">
        <v>87</v>
      </c>
      <c r="C5291" t="s">
        <v>1723</v>
      </c>
      <c r="D5291" t="s">
        <v>1863</v>
      </c>
      <c r="E5291" t="s">
        <v>362</v>
      </c>
      <c r="F5291" t="s">
        <v>136</v>
      </c>
      <c r="G5291" t="s">
        <v>186</v>
      </c>
      <c r="H5291" t="s">
        <v>1683</v>
      </c>
      <c r="I5291" t="s">
        <v>94</v>
      </c>
      <c r="J5291" s="32">
        <v>6027.1750000000002</v>
      </c>
      <c r="K5291" s="32">
        <v>337.69499999999999</v>
      </c>
      <c r="L5291" s="33">
        <v>67539</v>
      </c>
      <c r="M5291" s="33">
        <v>58</v>
      </c>
      <c r="N5291" s="9">
        <v>5</v>
      </c>
    </row>
    <row r="5292" spans="2:14" x14ac:dyDescent="0.25">
      <c r="B5292" t="s">
        <v>87</v>
      </c>
      <c r="C5292" t="s">
        <v>1723</v>
      </c>
      <c r="D5292" t="s">
        <v>1863</v>
      </c>
      <c r="E5292" t="s">
        <v>362</v>
      </c>
      <c r="F5292" t="s">
        <v>136</v>
      </c>
      <c r="G5292" t="s">
        <v>186</v>
      </c>
      <c r="H5292" t="s">
        <v>1684</v>
      </c>
      <c r="I5292" t="s">
        <v>94</v>
      </c>
      <c r="J5292" s="32">
        <v>5434.875</v>
      </c>
      <c r="K5292" s="32">
        <v>1010.235</v>
      </c>
      <c r="L5292" s="33">
        <v>202047</v>
      </c>
      <c r="M5292" s="33">
        <v>104</v>
      </c>
      <c r="N5292" s="9">
        <v>5</v>
      </c>
    </row>
    <row r="5293" spans="2:14" x14ac:dyDescent="0.25">
      <c r="B5293" t="s">
        <v>87</v>
      </c>
      <c r="C5293" t="s">
        <v>1723</v>
      </c>
      <c r="D5293" t="s">
        <v>1863</v>
      </c>
      <c r="E5293" t="s">
        <v>362</v>
      </c>
      <c r="F5293" t="s">
        <v>136</v>
      </c>
      <c r="G5293" t="s">
        <v>186</v>
      </c>
      <c r="H5293" t="s">
        <v>371</v>
      </c>
      <c r="I5293" t="s">
        <v>94</v>
      </c>
      <c r="J5293" s="32">
        <v>1223.7188000000001</v>
      </c>
      <c r="K5293" s="32">
        <v>221.721</v>
      </c>
      <c r="L5293" s="33">
        <v>59124</v>
      </c>
      <c r="M5293" s="33">
        <v>21</v>
      </c>
      <c r="N5293" s="9">
        <v>3.7501014816318201</v>
      </c>
    </row>
    <row r="5294" spans="2:14" x14ac:dyDescent="0.25">
      <c r="B5294" t="s">
        <v>87</v>
      </c>
      <c r="C5294" t="s">
        <v>1723</v>
      </c>
      <c r="D5294" t="s">
        <v>1863</v>
      </c>
      <c r="E5294" t="s">
        <v>362</v>
      </c>
      <c r="F5294" t="s">
        <v>136</v>
      </c>
      <c r="G5294" t="s">
        <v>186</v>
      </c>
      <c r="H5294" t="s">
        <v>372</v>
      </c>
      <c r="I5294" t="s">
        <v>94</v>
      </c>
      <c r="J5294" s="32">
        <v>56.805</v>
      </c>
      <c r="K5294" s="32">
        <v>7.0361000000000002</v>
      </c>
      <c r="L5294" s="33">
        <v>1876</v>
      </c>
      <c r="M5294" s="33">
        <v>1</v>
      </c>
      <c r="N5294" s="9">
        <v>3.7505863539445601</v>
      </c>
    </row>
    <row r="5295" spans="2:14" x14ac:dyDescent="0.25">
      <c r="B5295" t="s">
        <v>87</v>
      </c>
      <c r="C5295" t="s">
        <v>1723</v>
      </c>
      <c r="D5295" t="s">
        <v>1863</v>
      </c>
      <c r="E5295" t="s">
        <v>362</v>
      </c>
      <c r="F5295" t="s">
        <v>136</v>
      </c>
      <c r="G5295" t="s">
        <v>186</v>
      </c>
      <c r="H5295" t="s">
        <v>373</v>
      </c>
      <c r="I5295" t="s">
        <v>94</v>
      </c>
      <c r="J5295" s="32">
        <v>2748.1163000000001</v>
      </c>
      <c r="K5295" s="32">
        <v>395.89789999999999</v>
      </c>
      <c r="L5295" s="33">
        <v>105570</v>
      </c>
      <c r="M5295" s="33">
        <v>33</v>
      </c>
      <c r="N5295" s="9">
        <v>3.7500985128350801</v>
      </c>
    </row>
    <row r="5296" spans="2:14" x14ac:dyDescent="0.25">
      <c r="B5296" t="s">
        <v>87</v>
      </c>
      <c r="C5296" t="s">
        <v>1723</v>
      </c>
      <c r="D5296" t="s">
        <v>1863</v>
      </c>
      <c r="E5296" t="s">
        <v>362</v>
      </c>
      <c r="F5296" t="s">
        <v>136</v>
      </c>
      <c r="G5296" t="s">
        <v>186</v>
      </c>
      <c r="H5296" t="s">
        <v>374</v>
      </c>
      <c r="I5296" t="s">
        <v>94</v>
      </c>
      <c r="J5296" s="32">
        <v>4107.7950000000001</v>
      </c>
      <c r="K5296" s="32">
        <v>685.0213</v>
      </c>
      <c r="L5296" s="33">
        <v>182668</v>
      </c>
      <c r="M5296" s="33">
        <v>73</v>
      </c>
      <c r="N5296" s="9">
        <v>3.7500892329252999</v>
      </c>
    </row>
    <row r="5297" spans="2:14" x14ac:dyDescent="0.25">
      <c r="B5297" t="s">
        <v>87</v>
      </c>
      <c r="C5297" t="s">
        <v>1723</v>
      </c>
      <c r="D5297" t="s">
        <v>1863</v>
      </c>
      <c r="E5297" t="s">
        <v>362</v>
      </c>
      <c r="F5297" t="s">
        <v>136</v>
      </c>
      <c r="G5297" t="s">
        <v>186</v>
      </c>
      <c r="H5297" t="s">
        <v>375</v>
      </c>
      <c r="I5297" t="s">
        <v>94</v>
      </c>
      <c r="J5297" s="32">
        <v>1041.4387999999999</v>
      </c>
      <c r="K5297" s="32">
        <v>207.57409999999999</v>
      </c>
      <c r="L5297" s="33">
        <v>55351</v>
      </c>
      <c r="M5297" s="33">
        <v>24</v>
      </c>
      <c r="N5297" s="9">
        <v>3.7501418221892999</v>
      </c>
    </row>
    <row r="5298" spans="2:14" x14ac:dyDescent="0.25">
      <c r="B5298" t="s">
        <v>87</v>
      </c>
      <c r="C5298" t="s">
        <v>1723</v>
      </c>
      <c r="D5298" t="s">
        <v>1863</v>
      </c>
      <c r="E5298" t="s">
        <v>362</v>
      </c>
      <c r="F5298" t="s">
        <v>136</v>
      </c>
      <c r="G5298" t="s">
        <v>186</v>
      </c>
      <c r="H5298" t="s">
        <v>376</v>
      </c>
      <c r="I5298" t="s">
        <v>94</v>
      </c>
      <c r="J5298" s="32">
        <v>1858.9988000000001</v>
      </c>
      <c r="K5298" s="32">
        <v>335.03789999999998</v>
      </c>
      <c r="L5298" s="33">
        <v>89341</v>
      </c>
      <c r="M5298" s="33">
        <v>36</v>
      </c>
      <c r="N5298" s="9">
        <v>3.7501024165836498</v>
      </c>
    </row>
    <row r="5299" spans="2:14" x14ac:dyDescent="0.25">
      <c r="B5299" t="s">
        <v>87</v>
      </c>
      <c r="C5299" t="s">
        <v>1723</v>
      </c>
      <c r="D5299" t="s">
        <v>1863</v>
      </c>
      <c r="E5299" t="s">
        <v>362</v>
      </c>
      <c r="F5299" t="s">
        <v>136</v>
      </c>
      <c r="G5299" t="s">
        <v>186</v>
      </c>
      <c r="H5299" t="s">
        <v>377</v>
      </c>
      <c r="I5299" t="s">
        <v>94</v>
      </c>
      <c r="J5299" s="32">
        <v>6797.6475</v>
      </c>
      <c r="K5299" s="32">
        <v>1049.6892</v>
      </c>
      <c r="L5299" s="33">
        <v>279912</v>
      </c>
      <c r="M5299" s="33">
        <v>96</v>
      </c>
      <c r="N5299" s="9">
        <v>3.7500685929863602</v>
      </c>
    </row>
    <row r="5300" spans="2:14" x14ac:dyDescent="0.25">
      <c r="B5300" t="s">
        <v>87</v>
      </c>
      <c r="C5300" t="s">
        <v>1723</v>
      </c>
      <c r="D5300" t="s">
        <v>1863</v>
      </c>
      <c r="E5300" t="s">
        <v>362</v>
      </c>
      <c r="F5300" t="s">
        <v>136</v>
      </c>
      <c r="G5300" t="s">
        <v>186</v>
      </c>
      <c r="H5300" t="s">
        <v>378</v>
      </c>
      <c r="I5300" t="s">
        <v>94</v>
      </c>
      <c r="J5300" s="32">
        <v>2929.6613000000002</v>
      </c>
      <c r="K5300" s="32">
        <v>587.44190000000003</v>
      </c>
      <c r="L5300" s="33">
        <v>156646</v>
      </c>
      <c r="M5300" s="33">
        <v>75</v>
      </c>
      <c r="N5300" s="9">
        <v>3.7501238461243802</v>
      </c>
    </row>
    <row r="5301" spans="2:14" x14ac:dyDescent="0.25">
      <c r="B5301" t="s">
        <v>87</v>
      </c>
      <c r="C5301" t="s">
        <v>1723</v>
      </c>
      <c r="D5301" t="s">
        <v>1863</v>
      </c>
      <c r="E5301" t="s">
        <v>362</v>
      </c>
      <c r="F5301" t="s">
        <v>136</v>
      </c>
      <c r="G5301" t="s">
        <v>186</v>
      </c>
      <c r="H5301" t="s">
        <v>379</v>
      </c>
      <c r="I5301" t="s">
        <v>94</v>
      </c>
      <c r="J5301" s="32">
        <v>367.005</v>
      </c>
      <c r="K5301" s="32">
        <v>66.147099999999995</v>
      </c>
      <c r="L5301" s="33">
        <v>17638</v>
      </c>
      <c r="M5301" s="33">
        <v>14</v>
      </c>
      <c r="N5301" s="9">
        <v>3.7502608005442699</v>
      </c>
    </row>
    <row r="5302" spans="2:14" x14ac:dyDescent="0.25">
      <c r="B5302" t="s">
        <v>87</v>
      </c>
      <c r="C5302" t="s">
        <v>1723</v>
      </c>
      <c r="D5302" t="s">
        <v>1863</v>
      </c>
      <c r="E5302" t="s">
        <v>362</v>
      </c>
      <c r="F5302" t="s">
        <v>136</v>
      </c>
      <c r="G5302" t="s">
        <v>186</v>
      </c>
      <c r="H5302" t="s">
        <v>380</v>
      </c>
      <c r="I5302" t="s">
        <v>94</v>
      </c>
      <c r="J5302" s="32">
        <v>9046.9613000000008</v>
      </c>
      <c r="K5302" s="32">
        <v>1762.7635</v>
      </c>
      <c r="L5302" s="33">
        <v>470060</v>
      </c>
      <c r="M5302" s="33">
        <v>211</v>
      </c>
      <c r="N5302" s="9">
        <v>3.7500819044377298</v>
      </c>
    </row>
    <row r="5303" spans="2:14" x14ac:dyDescent="0.25">
      <c r="B5303" t="s">
        <v>87</v>
      </c>
      <c r="C5303" t="s">
        <v>1723</v>
      </c>
      <c r="D5303" t="s">
        <v>1863</v>
      </c>
      <c r="E5303" t="s">
        <v>362</v>
      </c>
      <c r="F5303" t="s">
        <v>136</v>
      </c>
      <c r="G5303" t="s">
        <v>186</v>
      </c>
      <c r="H5303" t="s">
        <v>381</v>
      </c>
      <c r="I5303" t="s">
        <v>94</v>
      </c>
      <c r="J5303" s="32">
        <v>8001.3</v>
      </c>
      <c r="K5303" s="32">
        <v>1287.9982</v>
      </c>
      <c r="L5303" s="33">
        <v>343458</v>
      </c>
      <c r="M5303" s="33">
        <v>133</v>
      </c>
      <c r="N5303" s="9">
        <v>3.7500893850194199</v>
      </c>
    </row>
    <row r="5304" spans="2:14" x14ac:dyDescent="0.25">
      <c r="B5304" t="s">
        <v>87</v>
      </c>
      <c r="C5304" t="s">
        <v>1723</v>
      </c>
      <c r="D5304" t="s">
        <v>1863</v>
      </c>
      <c r="E5304" t="s">
        <v>362</v>
      </c>
      <c r="F5304" t="s">
        <v>136</v>
      </c>
      <c r="G5304" t="s">
        <v>186</v>
      </c>
      <c r="H5304" t="s">
        <v>382</v>
      </c>
      <c r="I5304" t="s">
        <v>94</v>
      </c>
      <c r="J5304" s="32">
        <v>2697.3638000000001</v>
      </c>
      <c r="K5304" s="32">
        <v>501.94940000000003</v>
      </c>
      <c r="L5304" s="33">
        <v>133849</v>
      </c>
      <c r="M5304" s="33">
        <v>55</v>
      </c>
      <c r="N5304" s="9">
        <v>3.7501169228010598</v>
      </c>
    </row>
    <row r="5305" spans="2:14" x14ac:dyDescent="0.25">
      <c r="B5305" t="s">
        <v>87</v>
      </c>
      <c r="C5305" t="s">
        <v>1723</v>
      </c>
      <c r="D5305" t="s">
        <v>1863</v>
      </c>
      <c r="E5305" t="s">
        <v>362</v>
      </c>
      <c r="F5305" t="s">
        <v>136</v>
      </c>
      <c r="G5305" t="s">
        <v>186</v>
      </c>
      <c r="H5305" t="s">
        <v>383</v>
      </c>
      <c r="I5305" t="s">
        <v>94</v>
      </c>
      <c r="J5305" s="32">
        <v>6776.9363000000003</v>
      </c>
      <c r="K5305" s="32">
        <v>1274.5547999999999</v>
      </c>
      <c r="L5305" s="33">
        <v>339873</v>
      </c>
      <c r="M5305" s="33">
        <v>191</v>
      </c>
      <c r="N5305" s="9">
        <v>3.7500913576541799</v>
      </c>
    </row>
    <row r="5306" spans="2:14" x14ac:dyDescent="0.25">
      <c r="B5306" t="s">
        <v>87</v>
      </c>
      <c r="C5306" t="s">
        <v>1723</v>
      </c>
      <c r="D5306" t="s">
        <v>1863</v>
      </c>
      <c r="E5306" t="s">
        <v>362</v>
      </c>
      <c r="F5306" t="s">
        <v>136</v>
      </c>
      <c r="G5306" t="s">
        <v>186</v>
      </c>
      <c r="H5306" t="s">
        <v>384</v>
      </c>
      <c r="I5306" t="s">
        <v>94</v>
      </c>
      <c r="J5306" s="32">
        <v>11643.1088</v>
      </c>
      <c r="K5306" s="32">
        <v>2099.3593000000001</v>
      </c>
      <c r="L5306" s="33">
        <v>559819</v>
      </c>
      <c r="M5306" s="33">
        <v>210</v>
      </c>
      <c r="N5306" s="9">
        <v>3.75006796839692</v>
      </c>
    </row>
    <row r="5307" spans="2:14" x14ac:dyDescent="0.25">
      <c r="B5307" t="s">
        <v>87</v>
      </c>
      <c r="C5307" t="s">
        <v>1723</v>
      </c>
      <c r="D5307" t="s">
        <v>1863</v>
      </c>
      <c r="E5307" t="s">
        <v>362</v>
      </c>
      <c r="F5307" t="s">
        <v>136</v>
      </c>
      <c r="G5307" t="s">
        <v>186</v>
      </c>
      <c r="H5307" t="s">
        <v>385</v>
      </c>
      <c r="I5307" t="s">
        <v>94</v>
      </c>
      <c r="J5307" s="32">
        <v>8629.3274999999994</v>
      </c>
      <c r="K5307" s="32">
        <v>1055.1164000000001</v>
      </c>
      <c r="L5307" s="33">
        <v>281357</v>
      </c>
      <c r="M5307" s="33">
        <v>108</v>
      </c>
      <c r="N5307" s="9">
        <v>3.7500982737234101</v>
      </c>
    </row>
    <row r="5308" spans="2:14" x14ac:dyDescent="0.25">
      <c r="B5308" t="s">
        <v>87</v>
      </c>
      <c r="C5308" t="s">
        <v>1723</v>
      </c>
      <c r="D5308" t="s">
        <v>1863</v>
      </c>
      <c r="E5308" t="s">
        <v>362</v>
      </c>
      <c r="F5308" t="s">
        <v>136</v>
      </c>
      <c r="G5308" t="s">
        <v>186</v>
      </c>
      <c r="H5308" t="s">
        <v>386</v>
      </c>
      <c r="I5308" t="s">
        <v>94</v>
      </c>
      <c r="J5308" s="32">
        <v>1303.5899999999999</v>
      </c>
      <c r="K5308" s="32">
        <v>172.916</v>
      </c>
      <c r="L5308" s="33">
        <v>46108</v>
      </c>
      <c r="M5308" s="33">
        <v>19</v>
      </c>
      <c r="N5308" s="9">
        <v>3.75023857031317</v>
      </c>
    </row>
    <row r="5309" spans="2:14" x14ac:dyDescent="0.25">
      <c r="B5309" t="s">
        <v>87</v>
      </c>
      <c r="C5309" t="s">
        <v>1723</v>
      </c>
      <c r="D5309" t="s">
        <v>1863</v>
      </c>
      <c r="E5309" t="s">
        <v>362</v>
      </c>
      <c r="F5309" t="s">
        <v>136</v>
      </c>
      <c r="G5309" t="s">
        <v>186</v>
      </c>
      <c r="H5309" t="s">
        <v>387</v>
      </c>
      <c r="I5309" t="s">
        <v>94</v>
      </c>
      <c r="J5309" s="32">
        <v>9102.5288</v>
      </c>
      <c r="K5309" s="32">
        <v>1064.7529999999999</v>
      </c>
      <c r="L5309" s="33">
        <v>283925</v>
      </c>
      <c r="M5309" s="33">
        <v>106</v>
      </c>
      <c r="N5309" s="9">
        <v>3.7501206304481798</v>
      </c>
    </row>
    <row r="5310" spans="2:14" x14ac:dyDescent="0.25">
      <c r="B5310" t="s">
        <v>87</v>
      </c>
      <c r="C5310" t="s">
        <v>1723</v>
      </c>
      <c r="D5310" t="s">
        <v>1863</v>
      </c>
      <c r="E5310" t="s">
        <v>362</v>
      </c>
      <c r="F5310" t="s">
        <v>136</v>
      </c>
      <c r="G5310" t="s">
        <v>186</v>
      </c>
      <c r="H5310" t="s">
        <v>388</v>
      </c>
      <c r="I5310" t="s">
        <v>94</v>
      </c>
      <c r="J5310" s="32">
        <v>7906.8638000000001</v>
      </c>
      <c r="K5310" s="32">
        <v>578.20079999999996</v>
      </c>
      <c r="L5310" s="33">
        <v>154178</v>
      </c>
      <c r="M5310" s="33">
        <v>54</v>
      </c>
      <c r="N5310" s="9">
        <v>3.75021598412224</v>
      </c>
    </row>
    <row r="5311" spans="2:14" x14ac:dyDescent="0.25">
      <c r="B5311" t="s">
        <v>87</v>
      </c>
      <c r="C5311" t="s">
        <v>1723</v>
      </c>
      <c r="D5311" t="s">
        <v>1863</v>
      </c>
      <c r="E5311" t="s">
        <v>362</v>
      </c>
      <c r="F5311" t="s">
        <v>136</v>
      </c>
      <c r="G5311" t="s">
        <v>186</v>
      </c>
      <c r="H5311" t="s">
        <v>389</v>
      </c>
      <c r="I5311" t="s">
        <v>94</v>
      </c>
      <c r="J5311" s="32">
        <v>9031.4663</v>
      </c>
      <c r="K5311" s="32">
        <v>946.71469999999999</v>
      </c>
      <c r="L5311" s="33">
        <v>252450</v>
      </c>
      <c r="M5311" s="33">
        <v>118</v>
      </c>
      <c r="N5311" s="9">
        <v>3.7501077441077402</v>
      </c>
    </row>
    <row r="5312" spans="2:14" x14ac:dyDescent="0.25">
      <c r="B5312" t="s">
        <v>87</v>
      </c>
      <c r="C5312" t="s">
        <v>1723</v>
      </c>
      <c r="D5312" t="s">
        <v>1863</v>
      </c>
      <c r="E5312" t="s">
        <v>362</v>
      </c>
      <c r="F5312" t="s">
        <v>136</v>
      </c>
      <c r="G5312" t="s">
        <v>186</v>
      </c>
      <c r="H5312" t="s">
        <v>390</v>
      </c>
      <c r="I5312" t="s">
        <v>94</v>
      </c>
      <c r="J5312" s="32">
        <v>11561.955</v>
      </c>
      <c r="K5312" s="32">
        <v>983.27779999999996</v>
      </c>
      <c r="L5312" s="33">
        <v>262199</v>
      </c>
      <c r="M5312" s="33">
        <v>109</v>
      </c>
      <c r="N5312" s="9">
        <v>3.7501203284528102</v>
      </c>
    </row>
    <row r="5313" spans="2:14" x14ac:dyDescent="0.25">
      <c r="B5313" t="s">
        <v>87</v>
      </c>
      <c r="C5313" t="s">
        <v>1723</v>
      </c>
      <c r="D5313" t="s">
        <v>1863</v>
      </c>
      <c r="E5313" t="s">
        <v>362</v>
      </c>
      <c r="F5313" t="s">
        <v>136</v>
      </c>
      <c r="G5313" t="s">
        <v>186</v>
      </c>
      <c r="H5313" t="s">
        <v>391</v>
      </c>
      <c r="I5313" t="s">
        <v>94</v>
      </c>
      <c r="J5313" s="32">
        <v>11622.4763</v>
      </c>
      <c r="K5313" s="32">
        <v>1528.5898999999999</v>
      </c>
      <c r="L5313" s="33">
        <v>407614</v>
      </c>
      <c r="M5313" s="33">
        <v>144</v>
      </c>
      <c r="N5313" s="9">
        <v>3.7500917534726401</v>
      </c>
    </row>
    <row r="5314" spans="2:14" x14ac:dyDescent="0.25">
      <c r="B5314" t="s">
        <v>87</v>
      </c>
      <c r="C5314" t="s">
        <v>1723</v>
      </c>
      <c r="D5314" t="s">
        <v>1863</v>
      </c>
      <c r="E5314" t="s">
        <v>392</v>
      </c>
      <c r="F5314" t="s">
        <v>393</v>
      </c>
      <c r="G5314" t="s">
        <v>107</v>
      </c>
      <c r="H5314" t="s">
        <v>1534</v>
      </c>
      <c r="I5314" t="s">
        <v>100</v>
      </c>
      <c r="J5314" s="32">
        <v>35840</v>
      </c>
      <c r="K5314" s="32">
        <v>5360</v>
      </c>
      <c r="L5314" s="33">
        <v>16813045</v>
      </c>
      <c r="M5314" s="33">
        <v>18470</v>
      </c>
      <c r="N5314" s="9">
        <v>0.31880007458494197</v>
      </c>
    </row>
    <row r="5315" spans="2:14" x14ac:dyDescent="0.25">
      <c r="B5315" t="s">
        <v>87</v>
      </c>
      <c r="C5315" t="s">
        <v>1723</v>
      </c>
      <c r="D5315" t="s">
        <v>1863</v>
      </c>
      <c r="E5315" t="s">
        <v>392</v>
      </c>
      <c r="F5315" t="s">
        <v>393</v>
      </c>
      <c r="G5315" t="s">
        <v>107</v>
      </c>
      <c r="H5315" t="s">
        <v>1685</v>
      </c>
      <c r="I5315" t="s">
        <v>100</v>
      </c>
      <c r="J5315" s="32">
        <v>26970.012999999999</v>
      </c>
      <c r="K5315" s="32">
        <v>6970.8239999999996</v>
      </c>
      <c r="L5315" s="33">
        <v>13941648</v>
      </c>
      <c r="M5315" s="33">
        <v>4411</v>
      </c>
      <c r="N5315" s="9">
        <v>0.5</v>
      </c>
    </row>
    <row r="5316" spans="2:14" x14ac:dyDescent="0.25">
      <c r="B5316" t="s">
        <v>87</v>
      </c>
      <c r="C5316" t="s">
        <v>1723</v>
      </c>
      <c r="D5316" t="s">
        <v>1863</v>
      </c>
      <c r="E5316" t="s">
        <v>1791</v>
      </c>
      <c r="F5316" t="s">
        <v>185</v>
      </c>
      <c r="G5316" t="s">
        <v>186</v>
      </c>
      <c r="H5316" t="s">
        <v>1792</v>
      </c>
      <c r="I5316" t="s">
        <v>94</v>
      </c>
      <c r="J5316" s="32">
        <v>7038.5686999999998</v>
      </c>
      <c r="K5316" s="32">
        <v>723.68330000000003</v>
      </c>
      <c r="L5316" s="33">
        <v>283797</v>
      </c>
      <c r="M5316" s="33">
        <v>82</v>
      </c>
      <c r="N5316" s="9">
        <v>2.55000334746315</v>
      </c>
    </row>
    <row r="5317" spans="2:14" x14ac:dyDescent="0.25">
      <c r="B5317" t="s">
        <v>87</v>
      </c>
      <c r="C5317" t="s">
        <v>1723</v>
      </c>
      <c r="D5317" t="s">
        <v>1863</v>
      </c>
      <c r="E5317" t="s">
        <v>397</v>
      </c>
      <c r="F5317" t="s">
        <v>185</v>
      </c>
      <c r="G5317" t="s">
        <v>186</v>
      </c>
      <c r="H5317" t="s">
        <v>398</v>
      </c>
      <c r="I5317" t="s">
        <v>94</v>
      </c>
      <c r="J5317" s="32">
        <v>1051.0514000000001</v>
      </c>
      <c r="K5317" s="32">
        <v>678.55719999999997</v>
      </c>
      <c r="L5317" s="33">
        <v>266098</v>
      </c>
      <c r="M5317" s="33">
        <v>507</v>
      </c>
      <c r="N5317" s="9">
        <v>2.5500274335019402</v>
      </c>
    </row>
    <row r="5318" spans="2:14" x14ac:dyDescent="0.25">
      <c r="B5318" t="s">
        <v>87</v>
      </c>
      <c r="C5318" t="s">
        <v>1723</v>
      </c>
      <c r="D5318" t="s">
        <v>1863</v>
      </c>
      <c r="E5318" t="s">
        <v>399</v>
      </c>
      <c r="F5318" t="s">
        <v>106</v>
      </c>
      <c r="G5318" t="s">
        <v>186</v>
      </c>
      <c r="H5318" t="s">
        <v>1897</v>
      </c>
      <c r="I5318" t="s">
        <v>100</v>
      </c>
      <c r="J5318" s="32">
        <v>11076.7</v>
      </c>
      <c r="K5318" s="32">
        <v>3257.8319999999999</v>
      </c>
      <c r="L5318" s="33">
        <v>7553880</v>
      </c>
      <c r="M5318" s="33">
        <v>1734</v>
      </c>
      <c r="N5318" s="9">
        <v>0.43127928958363099</v>
      </c>
    </row>
    <row r="5319" spans="2:14" x14ac:dyDescent="0.25">
      <c r="B5319" t="s">
        <v>87</v>
      </c>
      <c r="C5319" t="s">
        <v>1723</v>
      </c>
      <c r="D5319" t="s">
        <v>1863</v>
      </c>
      <c r="E5319" t="s">
        <v>399</v>
      </c>
      <c r="F5319" t="s">
        <v>106</v>
      </c>
      <c r="G5319" t="s">
        <v>186</v>
      </c>
      <c r="H5319" t="s">
        <v>400</v>
      </c>
      <c r="I5319" t="s">
        <v>94</v>
      </c>
      <c r="J5319" s="32">
        <v>2719.6950999999999</v>
      </c>
      <c r="K5319" s="32">
        <v>270.85719999999998</v>
      </c>
      <c r="L5319" s="33">
        <v>84908</v>
      </c>
      <c r="M5319" s="33">
        <v>21</v>
      </c>
      <c r="N5319" s="9">
        <v>3.1900080086682001</v>
      </c>
    </row>
    <row r="5320" spans="2:14" x14ac:dyDescent="0.25">
      <c r="B5320" t="s">
        <v>87</v>
      </c>
      <c r="C5320" t="s">
        <v>1723</v>
      </c>
      <c r="D5320" t="s">
        <v>1863</v>
      </c>
      <c r="E5320" t="s">
        <v>399</v>
      </c>
      <c r="F5320" t="s">
        <v>106</v>
      </c>
      <c r="G5320" t="s">
        <v>186</v>
      </c>
      <c r="H5320" t="s">
        <v>401</v>
      </c>
      <c r="I5320" t="s">
        <v>94</v>
      </c>
      <c r="J5320" s="32">
        <v>12121.3652</v>
      </c>
      <c r="K5320" s="32">
        <v>6119.9489000000003</v>
      </c>
      <c r="L5320" s="33">
        <v>1918479</v>
      </c>
      <c r="M5320" s="33">
        <v>441</v>
      </c>
      <c r="N5320" s="9">
        <v>3.1900004639091599</v>
      </c>
    </row>
    <row r="5321" spans="2:14" x14ac:dyDescent="0.25">
      <c r="B5321" t="s">
        <v>87</v>
      </c>
      <c r="C5321" t="s">
        <v>1723</v>
      </c>
      <c r="D5321" t="s">
        <v>1863</v>
      </c>
      <c r="E5321" t="s">
        <v>399</v>
      </c>
      <c r="F5321" t="s">
        <v>106</v>
      </c>
      <c r="G5321" t="s">
        <v>186</v>
      </c>
      <c r="H5321" t="s">
        <v>402</v>
      </c>
      <c r="I5321" t="s">
        <v>94</v>
      </c>
      <c r="J5321" s="32">
        <v>20130.099399999999</v>
      </c>
      <c r="K5321" s="32">
        <v>465.90390000000002</v>
      </c>
      <c r="L5321" s="33">
        <v>146051</v>
      </c>
      <c r="M5321" s="33">
        <v>38</v>
      </c>
      <c r="N5321" s="9">
        <v>3.19000828477723</v>
      </c>
    </row>
    <row r="5322" spans="2:14" x14ac:dyDescent="0.25">
      <c r="B5322" t="s">
        <v>87</v>
      </c>
      <c r="C5322" t="s">
        <v>1723</v>
      </c>
      <c r="D5322" t="s">
        <v>1863</v>
      </c>
      <c r="E5322" t="s">
        <v>399</v>
      </c>
      <c r="F5322" t="s">
        <v>106</v>
      </c>
      <c r="G5322" t="s">
        <v>186</v>
      </c>
      <c r="H5322" t="s">
        <v>403</v>
      </c>
      <c r="I5322" t="s">
        <v>94</v>
      </c>
      <c r="J5322" s="32">
        <v>4311.8503000000001</v>
      </c>
      <c r="K5322" s="32">
        <v>1026.4502</v>
      </c>
      <c r="L5322" s="33">
        <v>339885</v>
      </c>
      <c r="M5322" s="33">
        <v>85</v>
      </c>
      <c r="N5322" s="9">
        <v>3.0199926445709502</v>
      </c>
    </row>
    <row r="5323" spans="2:14" x14ac:dyDescent="0.25">
      <c r="B5323" t="s">
        <v>87</v>
      </c>
      <c r="C5323" t="s">
        <v>1723</v>
      </c>
      <c r="D5323" t="s">
        <v>1863</v>
      </c>
      <c r="E5323" t="s">
        <v>399</v>
      </c>
      <c r="F5323" t="s">
        <v>106</v>
      </c>
      <c r="G5323" t="s">
        <v>186</v>
      </c>
      <c r="H5323" t="s">
        <v>404</v>
      </c>
      <c r="I5323" t="s">
        <v>94</v>
      </c>
      <c r="J5323" s="32">
        <v>4467.7547999999997</v>
      </c>
      <c r="K5323" s="32">
        <v>856.69129999999996</v>
      </c>
      <c r="L5323" s="33">
        <v>283674</v>
      </c>
      <c r="M5323" s="33">
        <v>80</v>
      </c>
      <c r="N5323" s="9">
        <v>3.0199852647757601</v>
      </c>
    </row>
    <row r="5324" spans="2:14" x14ac:dyDescent="0.25">
      <c r="B5324" t="s">
        <v>87</v>
      </c>
      <c r="C5324" t="s">
        <v>1723</v>
      </c>
      <c r="D5324" t="s">
        <v>1863</v>
      </c>
      <c r="E5324" t="s">
        <v>399</v>
      </c>
      <c r="F5324" t="s">
        <v>106</v>
      </c>
      <c r="G5324" t="s">
        <v>186</v>
      </c>
      <c r="H5324" t="s">
        <v>405</v>
      </c>
      <c r="I5324" t="s">
        <v>94</v>
      </c>
      <c r="J5324" s="32">
        <v>1882.0246999999999</v>
      </c>
      <c r="K5324" s="32">
        <v>389.4282</v>
      </c>
      <c r="L5324" s="33">
        <v>128950</v>
      </c>
      <c r="M5324" s="33">
        <v>48</v>
      </c>
      <c r="N5324" s="9">
        <v>3.0199937960449699</v>
      </c>
    </row>
    <row r="5325" spans="2:14" x14ac:dyDescent="0.25">
      <c r="B5325" t="s">
        <v>87</v>
      </c>
      <c r="C5325" t="s">
        <v>1723</v>
      </c>
      <c r="D5325" t="s">
        <v>1863</v>
      </c>
      <c r="E5325" t="s">
        <v>399</v>
      </c>
      <c r="F5325" t="s">
        <v>106</v>
      </c>
      <c r="G5325" t="s">
        <v>186</v>
      </c>
      <c r="H5325" t="s">
        <v>407</v>
      </c>
      <c r="I5325" t="s">
        <v>94</v>
      </c>
      <c r="J5325" s="32">
        <v>1497.1106</v>
      </c>
      <c r="K5325" s="32">
        <v>290.3562</v>
      </c>
      <c r="L5325" s="33">
        <v>96145</v>
      </c>
      <c r="M5325" s="33">
        <v>25</v>
      </c>
      <c r="N5325" s="9">
        <v>3.0199823183732901</v>
      </c>
    </row>
    <row r="5326" spans="2:14" x14ac:dyDescent="0.25">
      <c r="B5326" t="s">
        <v>87</v>
      </c>
      <c r="C5326" t="s">
        <v>1723</v>
      </c>
      <c r="D5326" t="s">
        <v>1863</v>
      </c>
      <c r="E5326" t="s">
        <v>399</v>
      </c>
      <c r="F5326" t="s">
        <v>106</v>
      </c>
      <c r="G5326" t="s">
        <v>186</v>
      </c>
      <c r="H5326" t="s">
        <v>408</v>
      </c>
      <c r="I5326" t="s">
        <v>94</v>
      </c>
      <c r="J5326" s="32">
        <v>1785.6987999999999</v>
      </c>
      <c r="K5326" s="32">
        <v>327.96769999999998</v>
      </c>
      <c r="L5326" s="33">
        <v>108599</v>
      </c>
      <c r="M5326" s="33">
        <v>29</v>
      </c>
      <c r="N5326" s="9">
        <v>3.01998821351946</v>
      </c>
    </row>
    <row r="5327" spans="2:14" x14ac:dyDescent="0.25">
      <c r="B5327" t="s">
        <v>87</v>
      </c>
      <c r="C5327" t="s">
        <v>1723</v>
      </c>
      <c r="D5327" t="s">
        <v>1863</v>
      </c>
      <c r="E5327" t="s">
        <v>399</v>
      </c>
      <c r="F5327" t="s">
        <v>106</v>
      </c>
      <c r="G5327" t="s">
        <v>186</v>
      </c>
      <c r="H5327" t="s">
        <v>409</v>
      </c>
      <c r="I5327" t="s">
        <v>94</v>
      </c>
      <c r="J5327" s="32">
        <v>1816.1736000000001</v>
      </c>
      <c r="K5327" s="32">
        <v>438.06369999999998</v>
      </c>
      <c r="L5327" s="33">
        <v>145055</v>
      </c>
      <c r="M5327" s="33">
        <v>51</v>
      </c>
      <c r="N5327" s="9">
        <v>3.0199834545517201</v>
      </c>
    </row>
    <row r="5328" spans="2:14" x14ac:dyDescent="0.25">
      <c r="B5328" t="s">
        <v>87</v>
      </c>
      <c r="C5328" t="s">
        <v>1723</v>
      </c>
      <c r="D5328" t="s">
        <v>1863</v>
      </c>
      <c r="E5328" t="s">
        <v>399</v>
      </c>
      <c r="F5328" t="s">
        <v>106</v>
      </c>
      <c r="G5328" t="s">
        <v>186</v>
      </c>
      <c r="H5328" t="s">
        <v>410</v>
      </c>
      <c r="I5328" t="s">
        <v>94</v>
      </c>
      <c r="J5328" s="32">
        <v>3454.9404</v>
      </c>
      <c r="K5328" s="32">
        <v>937.70259999999996</v>
      </c>
      <c r="L5328" s="33">
        <v>310499</v>
      </c>
      <c r="M5328" s="33">
        <v>74</v>
      </c>
      <c r="N5328" s="9">
        <v>3.0199858936743702</v>
      </c>
    </row>
    <row r="5329" spans="2:14" x14ac:dyDescent="0.25">
      <c r="B5329" t="s">
        <v>87</v>
      </c>
      <c r="C5329" t="s">
        <v>1723</v>
      </c>
      <c r="D5329" t="s">
        <v>1863</v>
      </c>
      <c r="E5329" t="s">
        <v>399</v>
      </c>
      <c r="F5329" t="s">
        <v>106</v>
      </c>
      <c r="G5329" t="s">
        <v>186</v>
      </c>
      <c r="H5329" t="s">
        <v>411</v>
      </c>
      <c r="I5329" t="s">
        <v>94</v>
      </c>
      <c r="J5329" s="32">
        <v>4285.5249999999996</v>
      </c>
      <c r="K5329" s="32">
        <v>918.78359999999998</v>
      </c>
      <c r="L5329" s="33">
        <v>304234</v>
      </c>
      <c r="M5329" s="33">
        <v>67</v>
      </c>
      <c r="N5329" s="9">
        <v>3.0199898762137001</v>
      </c>
    </row>
    <row r="5330" spans="2:14" x14ac:dyDescent="0.25">
      <c r="B5330" t="s">
        <v>87</v>
      </c>
      <c r="C5330" t="s">
        <v>1723</v>
      </c>
      <c r="D5330" t="s">
        <v>1863</v>
      </c>
      <c r="E5330" t="s">
        <v>399</v>
      </c>
      <c r="F5330" t="s">
        <v>106</v>
      </c>
      <c r="G5330" t="s">
        <v>186</v>
      </c>
      <c r="H5330" t="s">
        <v>412</v>
      </c>
      <c r="I5330" t="s">
        <v>94</v>
      </c>
      <c r="J5330" s="32">
        <v>2362.0174999999999</v>
      </c>
      <c r="K5330" s="32">
        <v>657.66970000000003</v>
      </c>
      <c r="L5330" s="33">
        <v>217772</v>
      </c>
      <c r="M5330" s="33">
        <v>44</v>
      </c>
      <c r="N5330" s="9">
        <v>3.0199920099920998</v>
      </c>
    </row>
    <row r="5331" spans="2:14" x14ac:dyDescent="0.25">
      <c r="B5331" t="s">
        <v>87</v>
      </c>
      <c r="C5331" t="s">
        <v>1723</v>
      </c>
      <c r="D5331" t="s">
        <v>1863</v>
      </c>
      <c r="E5331" t="s">
        <v>399</v>
      </c>
      <c r="F5331" t="s">
        <v>106</v>
      </c>
      <c r="G5331" t="s">
        <v>186</v>
      </c>
      <c r="H5331" t="s">
        <v>413</v>
      </c>
      <c r="I5331" t="s">
        <v>94</v>
      </c>
      <c r="J5331" s="32">
        <v>4573.5664999999999</v>
      </c>
      <c r="K5331" s="32">
        <v>982.90599999999995</v>
      </c>
      <c r="L5331" s="33">
        <v>325466</v>
      </c>
      <c r="M5331" s="33">
        <v>87</v>
      </c>
      <c r="N5331" s="9">
        <v>3.0199959442768201</v>
      </c>
    </row>
    <row r="5332" spans="2:14" x14ac:dyDescent="0.25">
      <c r="B5332" t="s">
        <v>87</v>
      </c>
      <c r="C5332" t="s">
        <v>1723</v>
      </c>
      <c r="D5332" t="s">
        <v>1863</v>
      </c>
      <c r="E5332" t="s">
        <v>399</v>
      </c>
      <c r="F5332" t="s">
        <v>106</v>
      </c>
      <c r="G5332" t="s">
        <v>186</v>
      </c>
      <c r="H5332" t="s">
        <v>414</v>
      </c>
      <c r="I5332" t="s">
        <v>94</v>
      </c>
      <c r="J5332" s="32">
        <v>3253.4522999999999</v>
      </c>
      <c r="K5332" s="32">
        <v>195.3783</v>
      </c>
      <c r="L5332" s="33">
        <v>61247</v>
      </c>
      <c r="M5332" s="33">
        <v>13</v>
      </c>
      <c r="N5332" s="9">
        <v>3.19000604111221</v>
      </c>
    </row>
    <row r="5333" spans="2:14" x14ac:dyDescent="0.25">
      <c r="B5333" t="s">
        <v>87</v>
      </c>
      <c r="C5333" t="s">
        <v>1723</v>
      </c>
      <c r="D5333" t="s">
        <v>1863</v>
      </c>
      <c r="E5333" t="s">
        <v>399</v>
      </c>
      <c r="F5333" t="s">
        <v>106</v>
      </c>
      <c r="G5333" t="s">
        <v>186</v>
      </c>
      <c r="H5333" t="s">
        <v>415</v>
      </c>
      <c r="I5333" t="s">
        <v>94</v>
      </c>
      <c r="J5333" s="32">
        <v>14214.403899999999</v>
      </c>
      <c r="K5333" s="32">
        <v>274.17200000000003</v>
      </c>
      <c r="L5333" s="33">
        <v>85947</v>
      </c>
      <c r="M5333" s="33">
        <v>9</v>
      </c>
      <c r="N5333" s="9">
        <v>3.1900124495328499</v>
      </c>
    </row>
    <row r="5334" spans="2:14" x14ac:dyDescent="0.25">
      <c r="B5334" t="s">
        <v>87</v>
      </c>
      <c r="C5334" t="s">
        <v>1723</v>
      </c>
      <c r="D5334" t="s">
        <v>1863</v>
      </c>
      <c r="E5334" t="s">
        <v>416</v>
      </c>
      <c r="F5334" t="s">
        <v>185</v>
      </c>
      <c r="G5334" t="s">
        <v>186</v>
      </c>
      <c r="H5334" t="s">
        <v>1898</v>
      </c>
      <c r="I5334" t="s">
        <v>94</v>
      </c>
      <c r="J5334" s="32">
        <v>15166.209199999999</v>
      </c>
      <c r="K5334" s="32">
        <v>121.8914</v>
      </c>
      <c r="L5334" s="33">
        <v>47798</v>
      </c>
      <c r="M5334" s="33">
        <v>13</v>
      </c>
      <c r="N5334" s="9">
        <v>2.5501359889535098</v>
      </c>
    </row>
    <row r="5335" spans="2:14" x14ac:dyDescent="0.25">
      <c r="B5335" t="s">
        <v>87</v>
      </c>
      <c r="C5335" t="s">
        <v>1723</v>
      </c>
      <c r="D5335" t="s">
        <v>1863</v>
      </c>
      <c r="E5335" t="s">
        <v>421</v>
      </c>
      <c r="F5335" t="s">
        <v>106</v>
      </c>
      <c r="G5335" t="s">
        <v>186</v>
      </c>
      <c r="H5335" t="s">
        <v>422</v>
      </c>
      <c r="I5335" t="s">
        <v>100</v>
      </c>
      <c r="J5335" s="32">
        <v>71775</v>
      </c>
      <c r="K5335" s="32">
        <v>8927.5</v>
      </c>
      <c r="L5335" s="33">
        <v>14321401</v>
      </c>
      <c r="M5335" s="33">
        <v>3762</v>
      </c>
      <c r="N5335" s="9">
        <v>0.62336778364071999</v>
      </c>
    </row>
    <row r="5336" spans="2:14" x14ac:dyDescent="0.25">
      <c r="B5336" t="s">
        <v>87</v>
      </c>
      <c r="C5336" t="s">
        <v>1723</v>
      </c>
      <c r="D5336" t="s">
        <v>1863</v>
      </c>
      <c r="E5336" t="s">
        <v>421</v>
      </c>
      <c r="F5336" t="s">
        <v>106</v>
      </c>
      <c r="G5336" t="s">
        <v>186</v>
      </c>
      <c r="H5336" t="s">
        <v>1451</v>
      </c>
      <c r="I5336" t="s">
        <v>94</v>
      </c>
      <c r="J5336" s="32">
        <v>11018.076999999999</v>
      </c>
      <c r="K5336" s="32">
        <v>2186.8035</v>
      </c>
      <c r="L5336" s="33">
        <v>624801</v>
      </c>
      <c r="M5336" s="33">
        <v>612</v>
      </c>
      <c r="N5336" s="9">
        <v>3.5</v>
      </c>
    </row>
    <row r="5337" spans="2:14" x14ac:dyDescent="0.25">
      <c r="B5337" t="s">
        <v>87</v>
      </c>
      <c r="C5337" t="s">
        <v>1723</v>
      </c>
      <c r="D5337" t="s">
        <v>1863</v>
      </c>
      <c r="E5337" t="s">
        <v>423</v>
      </c>
      <c r="F5337" t="s">
        <v>136</v>
      </c>
      <c r="G5337" t="s">
        <v>424</v>
      </c>
      <c r="H5337" t="s">
        <v>1536</v>
      </c>
      <c r="I5337" t="s">
        <v>94</v>
      </c>
      <c r="J5337" s="32">
        <v>5248.9530000000004</v>
      </c>
      <c r="K5337" s="32">
        <v>2024.2125000000001</v>
      </c>
      <c r="L5337" s="33">
        <v>449825</v>
      </c>
      <c r="M5337" s="33">
        <v>103</v>
      </c>
      <c r="N5337" s="9">
        <v>4.5</v>
      </c>
    </row>
    <row r="5338" spans="2:14" x14ac:dyDescent="0.25">
      <c r="B5338" t="s">
        <v>87</v>
      </c>
      <c r="C5338" t="s">
        <v>1723</v>
      </c>
      <c r="D5338" t="s">
        <v>1863</v>
      </c>
      <c r="E5338" t="s">
        <v>423</v>
      </c>
      <c r="F5338" t="s">
        <v>136</v>
      </c>
      <c r="G5338" t="s">
        <v>424</v>
      </c>
      <c r="H5338" t="s">
        <v>1537</v>
      </c>
      <c r="I5338" t="s">
        <v>94</v>
      </c>
      <c r="J5338" s="32">
        <v>13485.454299999999</v>
      </c>
      <c r="K5338" s="32">
        <v>2106.4546999999998</v>
      </c>
      <c r="L5338" s="33">
        <v>443457</v>
      </c>
      <c r="M5338" s="33">
        <v>203</v>
      </c>
      <c r="N5338" s="9">
        <v>4.7500765575918198</v>
      </c>
    </row>
    <row r="5339" spans="2:14" x14ac:dyDescent="0.25">
      <c r="B5339" t="s">
        <v>87</v>
      </c>
      <c r="C5339" t="s">
        <v>1723</v>
      </c>
      <c r="D5339" t="s">
        <v>1863</v>
      </c>
      <c r="E5339" t="s">
        <v>423</v>
      </c>
      <c r="F5339" t="s">
        <v>136</v>
      </c>
      <c r="G5339" t="s">
        <v>424</v>
      </c>
      <c r="H5339" t="s">
        <v>427</v>
      </c>
      <c r="I5339" t="s">
        <v>100</v>
      </c>
      <c r="J5339" s="32">
        <v>3414.48</v>
      </c>
      <c r="K5339" s="32">
        <v>766.62800000000004</v>
      </c>
      <c r="L5339" s="33">
        <v>766628</v>
      </c>
      <c r="M5339" s="33">
        <v>232</v>
      </c>
      <c r="N5339" s="9">
        <v>1</v>
      </c>
    </row>
    <row r="5340" spans="2:14" x14ac:dyDescent="0.25">
      <c r="B5340" t="s">
        <v>87</v>
      </c>
      <c r="C5340" t="s">
        <v>1723</v>
      </c>
      <c r="D5340" t="s">
        <v>1863</v>
      </c>
      <c r="E5340" t="s">
        <v>423</v>
      </c>
      <c r="F5340" t="s">
        <v>136</v>
      </c>
      <c r="G5340" t="s">
        <v>424</v>
      </c>
      <c r="H5340" t="s">
        <v>1452</v>
      </c>
      <c r="I5340" t="s">
        <v>100</v>
      </c>
      <c r="J5340" s="32">
        <v>27947.627499999999</v>
      </c>
      <c r="K5340" s="32">
        <v>4872.0546999999997</v>
      </c>
      <c r="L5340" s="33">
        <v>1499093</v>
      </c>
      <c r="M5340" s="33">
        <v>205</v>
      </c>
      <c r="N5340" s="9">
        <v>3.2500016343215501</v>
      </c>
    </row>
    <row r="5341" spans="2:14" x14ac:dyDescent="0.25">
      <c r="B5341" t="s">
        <v>87</v>
      </c>
      <c r="C5341" t="s">
        <v>1723</v>
      </c>
      <c r="D5341" t="s">
        <v>1863</v>
      </c>
      <c r="E5341" t="s">
        <v>423</v>
      </c>
      <c r="F5341" t="s">
        <v>136</v>
      </c>
      <c r="G5341" t="s">
        <v>424</v>
      </c>
      <c r="H5341" t="s">
        <v>1453</v>
      </c>
      <c r="I5341" t="s">
        <v>94</v>
      </c>
      <c r="J5341" s="32">
        <v>27517.09</v>
      </c>
      <c r="K5341" s="32">
        <v>4791.1091999999999</v>
      </c>
      <c r="L5341" s="33">
        <v>1478738</v>
      </c>
      <c r="M5341" s="33">
        <v>394</v>
      </c>
      <c r="N5341" s="9">
        <v>3.2399987015955398</v>
      </c>
    </row>
    <row r="5342" spans="2:14" x14ac:dyDescent="0.25">
      <c r="B5342" t="s">
        <v>87</v>
      </c>
      <c r="C5342" t="s">
        <v>1723</v>
      </c>
      <c r="D5342" t="s">
        <v>1863</v>
      </c>
      <c r="E5342" t="s">
        <v>423</v>
      </c>
      <c r="F5342" t="s">
        <v>136</v>
      </c>
      <c r="G5342" t="s">
        <v>424</v>
      </c>
      <c r="H5342" t="s">
        <v>1538</v>
      </c>
      <c r="I5342" t="s">
        <v>94</v>
      </c>
      <c r="J5342" s="32">
        <v>27286.341799999998</v>
      </c>
      <c r="K5342" s="32">
        <v>5878.6067000000003</v>
      </c>
      <c r="L5342" s="33">
        <v>1237590</v>
      </c>
      <c r="M5342" s="33">
        <v>557</v>
      </c>
      <c r="N5342" s="9">
        <v>4.7500437947947196</v>
      </c>
    </row>
    <row r="5343" spans="2:14" x14ac:dyDescent="0.25">
      <c r="B5343" t="s">
        <v>87</v>
      </c>
      <c r="C5343" t="s">
        <v>1723</v>
      </c>
      <c r="D5343" t="s">
        <v>1863</v>
      </c>
      <c r="E5343" t="s">
        <v>423</v>
      </c>
      <c r="F5343" t="s">
        <v>136</v>
      </c>
      <c r="G5343" t="s">
        <v>424</v>
      </c>
      <c r="H5343" t="s">
        <v>428</v>
      </c>
      <c r="I5343" t="s">
        <v>94</v>
      </c>
      <c r="J5343" s="32">
        <v>70197.176800000001</v>
      </c>
      <c r="K5343" s="32">
        <v>9150.4678000000004</v>
      </c>
      <c r="L5343" s="33">
        <v>1926400</v>
      </c>
      <c r="M5343" s="33">
        <v>516</v>
      </c>
      <c r="N5343" s="9">
        <v>4.7500351951827202</v>
      </c>
    </row>
    <row r="5344" spans="2:14" x14ac:dyDescent="0.25">
      <c r="B5344" t="s">
        <v>87</v>
      </c>
      <c r="C5344" t="s">
        <v>1723</v>
      </c>
      <c r="D5344" t="s">
        <v>1863</v>
      </c>
      <c r="E5344" t="s">
        <v>423</v>
      </c>
      <c r="F5344" t="s">
        <v>136</v>
      </c>
      <c r="G5344" t="s">
        <v>424</v>
      </c>
      <c r="H5344" t="s">
        <v>1539</v>
      </c>
      <c r="I5344" t="s">
        <v>94</v>
      </c>
      <c r="J5344" s="32">
        <v>76551.175799999997</v>
      </c>
      <c r="K5344" s="32">
        <v>7484.3244999999997</v>
      </c>
      <c r="L5344" s="33">
        <v>1575639</v>
      </c>
      <c r="M5344" s="33">
        <v>604</v>
      </c>
      <c r="N5344" s="9">
        <v>4.7500249105283601</v>
      </c>
    </row>
    <row r="5345" spans="2:14" x14ac:dyDescent="0.25">
      <c r="B5345" t="s">
        <v>87</v>
      </c>
      <c r="C5345" t="s">
        <v>1723</v>
      </c>
      <c r="D5345" t="s">
        <v>1863</v>
      </c>
      <c r="E5345" t="s">
        <v>423</v>
      </c>
      <c r="F5345" t="s">
        <v>136</v>
      </c>
      <c r="G5345" t="s">
        <v>424</v>
      </c>
      <c r="H5345" t="s">
        <v>1454</v>
      </c>
      <c r="I5345" t="s">
        <v>94</v>
      </c>
      <c r="J5345" s="32">
        <v>12719.5928</v>
      </c>
      <c r="K5345" s="32">
        <v>1244.7761</v>
      </c>
      <c r="L5345" s="33">
        <v>262050</v>
      </c>
      <c r="M5345" s="33">
        <v>120</v>
      </c>
      <c r="N5345" s="9">
        <v>4.7501473001335599</v>
      </c>
    </row>
    <row r="5346" spans="2:14" x14ac:dyDescent="0.25">
      <c r="B5346" t="s">
        <v>87</v>
      </c>
      <c r="C5346" t="s">
        <v>1723</v>
      </c>
      <c r="D5346" t="s">
        <v>1863</v>
      </c>
      <c r="E5346" t="s">
        <v>423</v>
      </c>
      <c r="F5346" t="s">
        <v>136</v>
      </c>
      <c r="G5346" t="s">
        <v>424</v>
      </c>
      <c r="H5346" t="s">
        <v>429</v>
      </c>
      <c r="I5346" t="s">
        <v>94</v>
      </c>
      <c r="J5346" s="32">
        <v>3795.4922999999999</v>
      </c>
      <c r="K5346" s="32">
        <v>374.14449999999999</v>
      </c>
      <c r="L5346" s="33">
        <v>78759</v>
      </c>
      <c r="M5346" s="33">
        <v>0</v>
      </c>
      <c r="N5346" s="9">
        <v>4.7504983557434697</v>
      </c>
    </row>
    <row r="5347" spans="2:14" x14ac:dyDescent="0.25">
      <c r="B5347" t="s">
        <v>87</v>
      </c>
      <c r="C5347" t="s">
        <v>1723</v>
      </c>
      <c r="D5347" t="s">
        <v>1863</v>
      </c>
      <c r="E5347" t="s">
        <v>430</v>
      </c>
      <c r="F5347" t="s">
        <v>185</v>
      </c>
      <c r="G5347" t="s">
        <v>186</v>
      </c>
      <c r="H5347" t="s">
        <v>431</v>
      </c>
      <c r="I5347" t="s">
        <v>94</v>
      </c>
      <c r="J5347" s="32">
        <v>56363.277000000002</v>
      </c>
      <c r="K5347" s="32">
        <v>3220.2330000000002</v>
      </c>
      <c r="L5347" s="33">
        <v>1073411</v>
      </c>
      <c r="M5347" s="33">
        <v>352</v>
      </c>
      <c r="N5347" s="9">
        <v>3</v>
      </c>
    </row>
    <row r="5348" spans="2:14" x14ac:dyDescent="0.25">
      <c r="B5348" t="s">
        <v>87</v>
      </c>
      <c r="C5348" t="s">
        <v>1723</v>
      </c>
      <c r="D5348" t="s">
        <v>1863</v>
      </c>
      <c r="E5348" t="s">
        <v>432</v>
      </c>
      <c r="F5348" t="s">
        <v>136</v>
      </c>
      <c r="G5348" t="s">
        <v>211</v>
      </c>
      <c r="H5348" t="s">
        <v>433</v>
      </c>
      <c r="I5348" t="s">
        <v>94</v>
      </c>
      <c r="J5348" s="32">
        <v>1842.6385</v>
      </c>
      <c r="K5348" s="32">
        <v>277.68419999999998</v>
      </c>
      <c r="L5348" s="33">
        <v>65333</v>
      </c>
      <c r="M5348" s="33">
        <v>68</v>
      </c>
      <c r="N5348" s="9">
        <v>4.2502900525002598</v>
      </c>
    </row>
    <row r="5349" spans="2:14" x14ac:dyDescent="0.25">
      <c r="B5349" t="s">
        <v>87</v>
      </c>
      <c r="C5349" t="s">
        <v>1723</v>
      </c>
      <c r="D5349" t="s">
        <v>1863</v>
      </c>
      <c r="E5349" t="s">
        <v>432</v>
      </c>
      <c r="F5349" t="s">
        <v>136</v>
      </c>
      <c r="G5349" t="s">
        <v>211</v>
      </c>
      <c r="H5349" t="s">
        <v>434</v>
      </c>
      <c r="I5349" t="s">
        <v>94</v>
      </c>
      <c r="J5349" s="32">
        <v>1475.0698</v>
      </c>
      <c r="K5349" s="32">
        <v>385.7047</v>
      </c>
      <c r="L5349" s="33">
        <v>81196</v>
      </c>
      <c r="M5349" s="33">
        <v>47</v>
      </c>
      <c r="N5349" s="9">
        <v>4.7502918862998103</v>
      </c>
    </row>
    <row r="5350" spans="2:14" x14ac:dyDescent="0.25">
      <c r="B5350" t="s">
        <v>87</v>
      </c>
      <c r="C5350" t="s">
        <v>1723</v>
      </c>
      <c r="D5350" t="s">
        <v>1863</v>
      </c>
      <c r="E5350" t="s">
        <v>432</v>
      </c>
      <c r="F5350" t="s">
        <v>136</v>
      </c>
      <c r="G5350" t="s">
        <v>211</v>
      </c>
      <c r="H5350" t="s">
        <v>435</v>
      </c>
      <c r="I5350" t="s">
        <v>94</v>
      </c>
      <c r="J5350" s="32">
        <v>414.9615</v>
      </c>
      <c r="K5350" s="32">
        <v>72.961699999999993</v>
      </c>
      <c r="L5350" s="33">
        <v>17164</v>
      </c>
      <c r="M5350" s="33">
        <v>12</v>
      </c>
      <c r="N5350" s="9">
        <v>4.2508564437194103</v>
      </c>
    </row>
    <row r="5351" spans="2:14" x14ac:dyDescent="0.25">
      <c r="B5351" t="s">
        <v>87</v>
      </c>
      <c r="C5351" t="s">
        <v>1723</v>
      </c>
      <c r="D5351" t="s">
        <v>1863</v>
      </c>
      <c r="E5351" t="s">
        <v>432</v>
      </c>
      <c r="F5351" t="s">
        <v>136</v>
      </c>
      <c r="G5351" t="s">
        <v>211</v>
      </c>
      <c r="H5351" t="s">
        <v>436</v>
      </c>
      <c r="I5351" t="s">
        <v>94</v>
      </c>
      <c r="J5351" s="32">
        <v>3335.4085</v>
      </c>
      <c r="K5351" s="32">
        <v>663.86440000000005</v>
      </c>
      <c r="L5351" s="33">
        <v>156196</v>
      </c>
      <c r="M5351" s="33">
        <v>118</v>
      </c>
      <c r="N5351" s="9">
        <v>4.2502010294757797</v>
      </c>
    </row>
    <row r="5352" spans="2:14" x14ac:dyDescent="0.25">
      <c r="B5352" t="s">
        <v>87</v>
      </c>
      <c r="C5352" t="s">
        <v>1723</v>
      </c>
      <c r="D5352" t="s">
        <v>1863</v>
      </c>
      <c r="E5352" t="s">
        <v>432</v>
      </c>
      <c r="F5352" t="s">
        <v>136</v>
      </c>
      <c r="G5352" t="s">
        <v>211</v>
      </c>
      <c r="H5352" t="s">
        <v>437</v>
      </c>
      <c r="I5352" t="s">
        <v>94</v>
      </c>
      <c r="J5352" s="32">
        <v>1405.8150000000001</v>
      </c>
      <c r="K5352" s="32">
        <v>303.98329999999999</v>
      </c>
      <c r="L5352" s="33">
        <v>71520</v>
      </c>
      <c r="M5352" s="33">
        <v>55</v>
      </c>
      <c r="N5352" s="9">
        <v>4.2503257829977601</v>
      </c>
    </row>
    <row r="5353" spans="2:14" x14ac:dyDescent="0.25">
      <c r="B5353" t="s">
        <v>87</v>
      </c>
      <c r="C5353" t="s">
        <v>1723</v>
      </c>
      <c r="D5353" t="s">
        <v>1863</v>
      </c>
      <c r="E5353" t="s">
        <v>432</v>
      </c>
      <c r="F5353" t="s">
        <v>136</v>
      </c>
      <c r="G5353" t="s">
        <v>211</v>
      </c>
      <c r="H5353" t="s">
        <v>438</v>
      </c>
      <c r="I5353" t="s">
        <v>94</v>
      </c>
      <c r="J5353" s="32">
        <v>2626.8443000000002</v>
      </c>
      <c r="K5353" s="32">
        <v>486.34550000000002</v>
      </c>
      <c r="L5353" s="33">
        <v>114427</v>
      </c>
      <c r="M5353" s="33">
        <v>80</v>
      </c>
      <c r="N5353" s="9">
        <v>4.2502687302821798</v>
      </c>
    </row>
    <row r="5354" spans="2:14" x14ac:dyDescent="0.25">
      <c r="B5354" t="s">
        <v>87</v>
      </c>
      <c r="C5354" t="s">
        <v>1723</v>
      </c>
      <c r="D5354" t="s">
        <v>1863</v>
      </c>
      <c r="E5354" t="s">
        <v>432</v>
      </c>
      <c r="F5354" t="s">
        <v>136</v>
      </c>
      <c r="G5354" t="s">
        <v>211</v>
      </c>
      <c r="H5354" t="s">
        <v>439</v>
      </c>
      <c r="I5354" t="s">
        <v>94</v>
      </c>
      <c r="J5354" s="32">
        <v>2175.1925000000001</v>
      </c>
      <c r="K5354" s="32">
        <v>517.75360000000001</v>
      </c>
      <c r="L5354" s="33">
        <v>121818</v>
      </c>
      <c r="M5354" s="33">
        <v>52</v>
      </c>
      <c r="N5354" s="9">
        <v>4.2502224630186003</v>
      </c>
    </row>
    <row r="5355" spans="2:14" x14ac:dyDescent="0.25">
      <c r="B5355" t="s">
        <v>87</v>
      </c>
      <c r="C5355" t="s">
        <v>1723</v>
      </c>
      <c r="D5355" t="s">
        <v>1863</v>
      </c>
      <c r="E5355" t="s">
        <v>432</v>
      </c>
      <c r="F5355" t="s">
        <v>136</v>
      </c>
      <c r="G5355" t="s">
        <v>211</v>
      </c>
      <c r="H5355" t="s">
        <v>440</v>
      </c>
      <c r="I5355" t="s">
        <v>94</v>
      </c>
      <c r="J5355" s="32">
        <v>2950.1842999999999</v>
      </c>
      <c r="K5355" s="32">
        <v>647.21429999999998</v>
      </c>
      <c r="L5355" s="33">
        <v>152279</v>
      </c>
      <c r="M5355" s="33">
        <v>112</v>
      </c>
      <c r="N5355" s="9">
        <v>4.2501874848140497</v>
      </c>
    </row>
    <row r="5356" spans="2:14" x14ac:dyDescent="0.25">
      <c r="B5356" t="s">
        <v>87</v>
      </c>
      <c r="C5356" t="s">
        <v>1723</v>
      </c>
      <c r="D5356" t="s">
        <v>1863</v>
      </c>
      <c r="E5356" t="s">
        <v>432</v>
      </c>
      <c r="F5356" t="s">
        <v>136</v>
      </c>
      <c r="G5356" t="s">
        <v>211</v>
      </c>
      <c r="H5356" t="s">
        <v>441</v>
      </c>
      <c r="I5356" t="s">
        <v>94</v>
      </c>
      <c r="J5356" s="32">
        <v>1847.0033000000001</v>
      </c>
      <c r="K5356" s="32">
        <v>289.75889999999998</v>
      </c>
      <c r="L5356" s="33">
        <v>68173</v>
      </c>
      <c r="M5356" s="33">
        <v>20</v>
      </c>
      <c r="N5356" s="9">
        <v>4.2503469115338897</v>
      </c>
    </row>
    <row r="5357" spans="2:14" x14ac:dyDescent="0.25">
      <c r="B5357" t="s">
        <v>87</v>
      </c>
      <c r="C5357" t="s">
        <v>1723</v>
      </c>
      <c r="D5357" t="s">
        <v>1863</v>
      </c>
      <c r="E5357" t="s">
        <v>432</v>
      </c>
      <c r="F5357" t="s">
        <v>136</v>
      </c>
      <c r="G5357" t="s">
        <v>211</v>
      </c>
      <c r="H5357" t="s">
        <v>1899</v>
      </c>
      <c r="I5357" t="s">
        <v>100</v>
      </c>
      <c r="J5357" s="32">
        <v>12679.798500000001</v>
      </c>
      <c r="K5357" s="32">
        <v>1164.7345</v>
      </c>
      <c r="L5357" s="33">
        <v>2329469</v>
      </c>
      <c r="M5357" s="33">
        <v>870</v>
      </c>
      <c r="N5357" s="9">
        <v>0.5</v>
      </c>
    </row>
    <row r="5358" spans="2:14" x14ac:dyDescent="0.25">
      <c r="B5358" t="s">
        <v>87</v>
      </c>
      <c r="C5358" t="s">
        <v>1723</v>
      </c>
      <c r="D5358" t="s">
        <v>1863</v>
      </c>
      <c r="E5358" t="s">
        <v>432</v>
      </c>
      <c r="F5358" t="s">
        <v>136</v>
      </c>
      <c r="G5358" t="s">
        <v>211</v>
      </c>
      <c r="H5358" t="s">
        <v>442</v>
      </c>
      <c r="I5358" t="s">
        <v>94</v>
      </c>
      <c r="J5358" s="32">
        <v>1104.9788000000001</v>
      </c>
      <c r="K5358" s="32">
        <v>250.39060000000001</v>
      </c>
      <c r="L5358" s="33">
        <v>58910</v>
      </c>
      <c r="M5358" s="33">
        <v>57</v>
      </c>
      <c r="N5358" s="9">
        <v>4.2503921235783304</v>
      </c>
    </row>
    <row r="5359" spans="2:14" x14ac:dyDescent="0.25">
      <c r="B5359" t="s">
        <v>87</v>
      </c>
      <c r="C5359" t="s">
        <v>1723</v>
      </c>
      <c r="D5359" t="s">
        <v>1863</v>
      </c>
      <c r="E5359" t="s">
        <v>432</v>
      </c>
      <c r="F5359" t="s">
        <v>136</v>
      </c>
      <c r="G5359" t="s">
        <v>211</v>
      </c>
      <c r="H5359" t="s">
        <v>443</v>
      </c>
      <c r="I5359" t="s">
        <v>94</v>
      </c>
      <c r="J5359" s="32">
        <v>3096.1037999999999</v>
      </c>
      <c r="K5359" s="32">
        <v>942.02650000000006</v>
      </c>
      <c r="L5359" s="33">
        <v>221647</v>
      </c>
      <c r="M5359" s="33">
        <v>82</v>
      </c>
      <c r="N5359" s="9">
        <v>4.2501206873993302</v>
      </c>
    </row>
    <row r="5360" spans="2:14" x14ac:dyDescent="0.25">
      <c r="B5360" t="s">
        <v>87</v>
      </c>
      <c r="C5360" t="s">
        <v>1723</v>
      </c>
      <c r="D5360" t="s">
        <v>1863</v>
      </c>
      <c r="E5360" t="s">
        <v>432</v>
      </c>
      <c r="F5360" t="s">
        <v>136</v>
      </c>
      <c r="G5360" t="s">
        <v>211</v>
      </c>
      <c r="H5360" t="s">
        <v>444</v>
      </c>
      <c r="I5360" t="s">
        <v>94</v>
      </c>
      <c r="J5360" s="32">
        <v>2209.5155</v>
      </c>
      <c r="K5360" s="32">
        <v>560.42629999999997</v>
      </c>
      <c r="L5360" s="33">
        <v>131859</v>
      </c>
      <c r="M5360" s="33">
        <v>74</v>
      </c>
      <c r="N5360" s="9">
        <v>4.2501937675850696</v>
      </c>
    </row>
    <row r="5361" spans="2:14" x14ac:dyDescent="0.25">
      <c r="B5361" t="s">
        <v>87</v>
      </c>
      <c r="C5361" t="s">
        <v>1723</v>
      </c>
      <c r="D5361" t="s">
        <v>1863</v>
      </c>
      <c r="E5361" t="s">
        <v>432</v>
      </c>
      <c r="F5361" t="s">
        <v>136</v>
      </c>
      <c r="G5361" t="s">
        <v>211</v>
      </c>
      <c r="H5361" t="s">
        <v>445</v>
      </c>
      <c r="I5361" t="s">
        <v>94</v>
      </c>
      <c r="J5361" s="32">
        <v>1147.4404999999999</v>
      </c>
      <c r="K5361" s="32">
        <v>19.248699999999999</v>
      </c>
      <c r="L5361" s="33">
        <v>4528</v>
      </c>
      <c r="M5361" s="33">
        <v>1</v>
      </c>
      <c r="N5361" s="9">
        <v>4.2510379858657199</v>
      </c>
    </row>
    <row r="5362" spans="2:14" x14ac:dyDescent="0.25">
      <c r="B5362" t="s">
        <v>87</v>
      </c>
      <c r="C5362" t="s">
        <v>1723</v>
      </c>
      <c r="D5362" t="s">
        <v>1863</v>
      </c>
      <c r="E5362" t="s">
        <v>432</v>
      </c>
      <c r="F5362" t="s">
        <v>136</v>
      </c>
      <c r="G5362" t="s">
        <v>211</v>
      </c>
      <c r="H5362" t="s">
        <v>446</v>
      </c>
      <c r="I5362" t="s">
        <v>94</v>
      </c>
      <c r="J5362" s="32">
        <v>1320.5813000000001</v>
      </c>
      <c r="K5362" s="32">
        <v>215.17869999999999</v>
      </c>
      <c r="L5362" s="33">
        <v>50625</v>
      </c>
      <c r="M5362" s="33">
        <v>22</v>
      </c>
      <c r="N5362" s="9">
        <v>4.2504434567901201</v>
      </c>
    </row>
    <row r="5363" spans="2:14" x14ac:dyDescent="0.25">
      <c r="B5363" t="s">
        <v>87</v>
      </c>
      <c r="C5363" t="s">
        <v>1723</v>
      </c>
      <c r="D5363" t="s">
        <v>1863</v>
      </c>
      <c r="E5363" t="s">
        <v>432</v>
      </c>
      <c r="F5363" t="s">
        <v>136</v>
      </c>
      <c r="G5363" t="s">
        <v>211</v>
      </c>
      <c r="H5363" t="s">
        <v>447</v>
      </c>
      <c r="I5363" t="s">
        <v>94</v>
      </c>
      <c r="J5363" s="32">
        <v>1414.9780000000001</v>
      </c>
      <c r="K5363" s="32">
        <v>344.8895</v>
      </c>
      <c r="L5363" s="33">
        <v>81144</v>
      </c>
      <c r="M5363" s="33">
        <v>49</v>
      </c>
      <c r="N5363" s="9">
        <v>4.2503389036774104</v>
      </c>
    </row>
    <row r="5364" spans="2:14" x14ac:dyDescent="0.25">
      <c r="B5364" t="s">
        <v>87</v>
      </c>
      <c r="C5364" t="s">
        <v>1723</v>
      </c>
      <c r="D5364" t="s">
        <v>1863</v>
      </c>
      <c r="E5364" t="s">
        <v>432</v>
      </c>
      <c r="F5364" t="s">
        <v>136</v>
      </c>
      <c r="G5364" t="s">
        <v>211</v>
      </c>
      <c r="H5364" t="s">
        <v>448</v>
      </c>
      <c r="I5364" t="s">
        <v>94</v>
      </c>
      <c r="J5364" s="32">
        <v>3938.5855000000001</v>
      </c>
      <c r="K5364" s="32">
        <v>1109.3288</v>
      </c>
      <c r="L5364" s="33">
        <v>261012</v>
      </c>
      <c r="M5364" s="33">
        <v>94</v>
      </c>
      <c r="N5364" s="9">
        <v>4.2501065085130101</v>
      </c>
    </row>
    <row r="5365" spans="2:14" x14ac:dyDescent="0.25">
      <c r="B5365" t="s">
        <v>87</v>
      </c>
      <c r="C5365" t="s">
        <v>1723</v>
      </c>
      <c r="D5365" t="s">
        <v>1863</v>
      </c>
      <c r="E5365" t="s">
        <v>432</v>
      </c>
      <c r="F5365" t="s">
        <v>136</v>
      </c>
      <c r="G5365" t="s">
        <v>211</v>
      </c>
      <c r="H5365" t="s">
        <v>449</v>
      </c>
      <c r="I5365" t="s">
        <v>94</v>
      </c>
      <c r="J5365" s="32">
        <v>2251.8029999999999</v>
      </c>
      <c r="K5365" s="32">
        <v>479.60320000000002</v>
      </c>
      <c r="L5365" s="33">
        <v>112842</v>
      </c>
      <c r="M5365" s="33">
        <v>58</v>
      </c>
      <c r="N5365" s="9">
        <v>4.2502188901295597</v>
      </c>
    </row>
    <row r="5366" spans="2:14" x14ac:dyDescent="0.25">
      <c r="B5366" t="s">
        <v>87</v>
      </c>
      <c r="C5366" t="s">
        <v>1723</v>
      </c>
      <c r="D5366" t="s">
        <v>1863</v>
      </c>
      <c r="E5366" t="s">
        <v>432</v>
      </c>
      <c r="F5366" t="s">
        <v>136</v>
      </c>
      <c r="G5366" t="s">
        <v>211</v>
      </c>
      <c r="H5366" t="s">
        <v>450</v>
      </c>
      <c r="I5366" t="s">
        <v>94</v>
      </c>
      <c r="J5366" s="32">
        <v>2090.0140000000001</v>
      </c>
      <c r="K5366" s="32">
        <v>882.92629999999997</v>
      </c>
      <c r="L5366" s="33">
        <v>207737</v>
      </c>
      <c r="M5366" s="33">
        <v>128</v>
      </c>
      <c r="N5366" s="9">
        <v>4.2502120469632203</v>
      </c>
    </row>
    <row r="5367" spans="2:14" x14ac:dyDescent="0.25">
      <c r="B5367" t="s">
        <v>87</v>
      </c>
      <c r="C5367" t="s">
        <v>1723</v>
      </c>
      <c r="D5367" t="s">
        <v>1863</v>
      </c>
      <c r="E5367" t="s">
        <v>432</v>
      </c>
      <c r="F5367" t="s">
        <v>136</v>
      </c>
      <c r="G5367" t="s">
        <v>211</v>
      </c>
      <c r="H5367" t="s">
        <v>451</v>
      </c>
      <c r="I5367" t="s">
        <v>94</v>
      </c>
      <c r="J5367" s="32">
        <v>3535.2945</v>
      </c>
      <c r="K5367" s="32">
        <v>570.63289999999995</v>
      </c>
      <c r="L5367" s="33">
        <v>134261</v>
      </c>
      <c r="M5367" s="33">
        <v>62</v>
      </c>
      <c r="N5367" s="9">
        <v>4.2501761494402599</v>
      </c>
    </row>
    <row r="5368" spans="2:14" x14ac:dyDescent="0.25">
      <c r="B5368" t="s">
        <v>87</v>
      </c>
      <c r="C5368" t="s">
        <v>1723</v>
      </c>
      <c r="D5368" t="s">
        <v>1863</v>
      </c>
      <c r="E5368" t="s">
        <v>432</v>
      </c>
      <c r="F5368" t="s">
        <v>136</v>
      </c>
      <c r="G5368" t="s">
        <v>211</v>
      </c>
      <c r="H5368" t="s">
        <v>452</v>
      </c>
      <c r="I5368" t="s">
        <v>94</v>
      </c>
      <c r="J5368" s="32">
        <v>5988.5135</v>
      </c>
      <c r="K5368" s="32">
        <v>1446.6207999999999</v>
      </c>
      <c r="L5368" s="33">
        <v>340374</v>
      </c>
      <c r="M5368" s="33">
        <v>90</v>
      </c>
      <c r="N5368" s="9">
        <v>4.2500919576700902</v>
      </c>
    </row>
    <row r="5369" spans="2:14" x14ac:dyDescent="0.25">
      <c r="B5369" t="s">
        <v>87</v>
      </c>
      <c r="C5369" t="s">
        <v>1723</v>
      </c>
      <c r="D5369" t="s">
        <v>1863</v>
      </c>
      <c r="E5369" t="s">
        <v>432</v>
      </c>
      <c r="F5369" t="s">
        <v>136</v>
      </c>
      <c r="G5369" t="s">
        <v>211</v>
      </c>
      <c r="H5369" t="s">
        <v>453</v>
      </c>
      <c r="I5369" t="s">
        <v>94</v>
      </c>
      <c r="J5369" s="32">
        <v>4063.5142999999998</v>
      </c>
      <c r="K5369" s="32">
        <v>906.29650000000004</v>
      </c>
      <c r="L5369" s="33">
        <v>213239</v>
      </c>
      <c r="M5369" s="33">
        <v>69</v>
      </c>
      <c r="N5369" s="9">
        <v>4.2501442043903701</v>
      </c>
    </row>
    <row r="5370" spans="2:14" x14ac:dyDescent="0.25">
      <c r="B5370" t="s">
        <v>87</v>
      </c>
      <c r="C5370" t="s">
        <v>1723</v>
      </c>
      <c r="D5370" t="s">
        <v>1863</v>
      </c>
      <c r="E5370" t="s">
        <v>432</v>
      </c>
      <c r="F5370" t="s">
        <v>136</v>
      </c>
      <c r="G5370" t="s">
        <v>211</v>
      </c>
      <c r="H5370" t="s">
        <v>454</v>
      </c>
      <c r="I5370" t="s">
        <v>94</v>
      </c>
      <c r="J5370" s="32">
        <v>3075.8398000000002</v>
      </c>
      <c r="K5370" s="32">
        <v>511.44400000000002</v>
      </c>
      <c r="L5370" s="33">
        <v>120333</v>
      </c>
      <c r="M5370" s="33">
        <v>92</v>
      </c>
      <c r="N5370" s="9">
        <v>4.2502389203294104</v>
      </c>
    </row>
    <row r="5371" spans="2:14" x14ac:dyDescent="0.25">
      <c r="B5371" t="s">
        <v>87</v>
      </c>
      <c r="C5371" t="s">
        <v>1723</v>
      </c>
      <c r="D5371" t="s">
        <v>1863</v>
      </c>
      <c r="E5371" t="s">
        <v>432</v>
      </c>
      <c r="F5371" t="s">
        <v>136</v>
      </c>
      <c r="G5371" t="s">
        <v>211</v>
      </c>
      <c r="H5371" t="s">
        <v>455</v>
      </c>
      <c r="I5371" t="s">
        <v>94</v>
      </c>
      <c r="J5371" s="32">
        <v>5829.3383000000003</v>
      </c>
      <c r="K5371" s="32">
        <v>977.88850000000002</v>
      </c>
      <c r="L5371" s="33">
        <v>230084</v>
      </c>
      <c r="M5371" s="33">
        <v>151</v>
      </c>
      <c r="N5371" s="9">
        <v>4.2501369065210897</v>
      </c>
    </row>
    <row r="5372" spans="2:14" x14ac:dyDescent="0.25">
      <c r="B5372" t="s">
        <v>87</v>
      </c>
      <c r="C5372" t="s">
        <v>1723</v>
      </c>
      <c r="D5372" t="s">
        <v>1863</v>
      </c>
      <c r="E5372" t="s">
        <v>432</v>
      </c>
      <c r="F5372" t="s">
        <v>136</v>
      </c>
      <c r="G5372" t="s">
        <v>211</v>
      </c>
      <c r="H5372" t="s">
        <v>456</v>
      </c>
      <c r="I5372" t="s">
        <v>94</v>
      </c>
      <c r="J5372" s="32">
        <v>905.58150000000001</v>
      </c>
      <c r="K5372" s="32">
        <v>242.80629999999999</v>
      </c>
      <c r="L5372" s="33">
        <v>57125</v>
      </c>
      <c r="M5372" s="33">
        <v>41</v>
      </c>
      <c r="N5372" s="9">
        <v>4.2504385120350099</v>
      </c>
    </row>
    <row r="5373" spans="2:14" x14ac:dyDescent="0.25">
      <c r="B5373" t="s">
        <v>87</v>
      </c>
      <c r="C5373" t="s">
        <v>1723</v>
      </c>
      <c r="D5373" t="s">
        <v>1863</v>
      </c>
      <c r="E5373" t="s">
        <v>432</v>
      </c>
      <c r="F5373" t="s">
        <v>136</v>
      </c>
      <c r="G5373" t="s">
        <v>211</v>
      </c>
      <c r="H5373" t="s">
        <v>457</v>
      </c>
      <c r="I5373" t="s">
        <v>94</v>
      </c>
      <c r="J5373" s="32">
        <v>4463.6008000000002</v>
      </c>
      <c r="K5373" s="32">
        <v>1452.2955999999999</v>
      </c>
      <c r="L5373" s="33">
        <v>341700</v>
      </c>
      <c r="M5373" s="33">
        <v>327</v>
      </c>
      <c r="N5373" s="9">
        <v>4.2502066139888699</v>
      </c>
    </row>
    <row r="5374" spans="2:14" x14ac:dyDescent="0.25">
      <c r="B5374" t="s">
        <v>87</v>
      </c>
      <c r="C5374" t="s">
        <v>1723</v>
      </c>
      <c r="D5374" t="s">
        <v>1863</v>
      </c>
      <c r="E5374" t="s">
        <v>432</v>
      </c>
      <c r="F5374" t="s">
        <v>136</v>
      </c>
      <c r="G5374" t="s">
        <v>211</v>
      </c>
      <c r="H5374" t="s">
        <v>458</v>
      </c>
      <c r="I5374" t="s">
        <v>94</v>
      </c>
      <c r="J5374" s="32">
        <v>2579.0985000000001</v>
      </c>
      <c r="K5374" s="32">
        <v>902.79899999999998</v>
      </c>
      <c r="L5374" s="33">
        <v>200622</v>
      </c>
      <c r="M5374" s="33">
        <v>96</v>
      </c>
      <c r="N5374" s="9">
        <v>4.5</v>
      </c>
    </row>
    <row r="5375" spans="2:14" x14ac:dyDescent="0.25">
      <c r="B5375" t="s">
        <v>87</v>
      </c>
      <c r="C5375" t="s">
        <v>1723</v>
      </c>
      <c r="D5375" t="s">
        <v>1863</v>
      </c>
      <c r="E5375" t="s">
        <v>432</v>
      </c>
      <c r="F5375" t="s">
        <v>136</v>
      </c>
      <c r="G5375" t="s">
        <v>211</v>
      </c>
      <c r="H5375" t="s">
        <v>459</v>
      </c>
      <c r="I5375" t="s">
        <v>94</v>
      </c>
      <c r="J5375" s="32">
        <v>1843.7850000000001</v>
      </c>
      <c r="K5375" s="32">
        <v>654.49800000000005</v>
      </c>
      <c r="L5375" s="33">
        <v>145444</v>
      </c>
      <c r="M5375" s="33">
        <v>48</v>
      </c>
      <c r="N5375" s="9">
        <v>4.5</v>
      </c>
    </row>
    <row r="5376" spans="2:14" x14ac:dyDescent="0.25">
      <c r="B5376" t="s">
        <v>87</v>
      </c>
      <c r="C5376" t="s">
        <v>1723</v>
      </c>
      <c r="D5376" t="s">
        <v>1863</v>
      </c>
      <c r="E5376" t="s">
        <v>432</v>
      </c>
      <c r="F5376" t="s">
        <v>136</v>
      </c>
      <c r="G5376" t="s">
        <v>211</v>
      </c>
      <c r="H5376" t="s">
        <v>1455</v>
      </c>
      <c r="I5376" t="s">
        <v>94</v>
      </c>
      <c r="J5376" s="32">
        <v>331.63080000000002</v>
      </c>
      <c r="K5376" s="32">
        <v>83.956299999999999</v>
      </c>
      <c r="L5376" s="33">
        <v>17674</v>
      </c>
      <c r="M5376" s="33">
        <v>12</v>
      </c>
      <c r="N5376" s="9">
        <v>4.7502715853796502</v>
      </c>
    </row>
    <row r="5377" spans="2:14" x14ac:dyDescent="0.25">
      <c r="B5377" t="s">
        <v>87</v>
      </c>
      <c r="C5377" t="s">
        <v>1723</v>
      </c>
      <c r="D5377" t="s">
        <v>1863</v>
      </c>
      <c r="E5377" t="s">
        <v>432</v>
      </c>
      <c r="F5377" t="s">
        <v>136</v>
      </c>
      <c r="G5377" t="s">
        <v>211</v>
      </c>
      <c r="H5377" t="s">
        <v>460</v>
      </c>
      <c r="I5377" t="s">
        <v>94</v>
      </c>
      <c r="J5377" s="32">
        <v>223.79400000000001</v>
      </c>
      <c r="K5377" s="32">
        <v>113.62949999999999</v>
      </c>
      <c r="L5377" s="33">
        <v>25251</v>
      </c>
      <c r="M5377" s="33">
        <v>15</v>
      </c>
      <c r="N5377" s="9">
        <v>4.5</v>
      </c>
    </row>
    <row r="5378" spans="2:14" x14ac:dyDescent="0.25">
      <c r="B5378" t="s">
        <v>87</v>
      </c>
      <c r="C5378" t="s">
        <v>1723</v>
      </c>
      <c r="D5378" t="s">
        <v>1863</v>
      </c>
      <c r="E5378" t="s">
        <v>432</v>
      </c>
      <c r="F5378" t="s">
        <v>136</v>
      </c>
      <c r="G5378" t="s">
        <v>211</v>
      </c>
      <c r="H5378" t="s">
        <v>461</v>
      </c>
      <c r="I5378" t="s">
        <v>94</v>
      </c>
      <c r="J5378" s="32">
        <v>2636.8874999999998</v>
      </c>
      <c r="K5378" s="32">
        <v>1123.182</v>
      </c>
      <c r="L5378" s="33">
        <v>249596</v>
      </c>
      <c r="M5378" s="33">
        <v>62</v>
      </c>
      <c r="N5378" s="9">
        <v>4.5</v>
      </c>
    </row>
    <row r="5379" spans="2:14" x14ac:dyDescent="0.25">
      <c r="B5379" t="s">
        <v>87</v>
      </c>
      <c r="C5379" t="s">
        <v>1723</v>
      </c>
      <c r="D5379" t="s">
        <v>1863</v>
      </c>
      <c r="E5379" t="s">
        <v>432</v>
      </c>
      <c r="F5379" t="s">
        <v>136</v>
      </c>
      <c r="G5379" t="s">
        <v>211</v>
      </c>
      <c r="H5379" t="s">
        <v>462</v>
      </c>
      <c r="I5379" t="s">
        <v>94</v>
      </c>
      <c r="J5379" s="32">
        <v>575.26649999999995</v>
      </c>
      <c r="K5379" s="32">
        <v>214.09200000000001</v>
      </c>
      <c r="L5379" s="33">
        <v>47576</v>
      </c>
      <c r="M5379" s="33">
        <v>30</v>
      </c>
      <c r="N5379" s="9">
        <v>4.5</v>
      </c>
    </row>
    <row r="5380" spans="2:14" x14ac:dyDescent="0.25">
      <c r="B5380" t="s">
        <v>87</v>
      </c>
      <c r="C5380" t="s">
        <v>1723</v>
      </c>
      <c r="D5380" t="s">
        <v>1863</v>
      </c>
      <c r="E5380" t="s">
        <v>432</v>
      </c>
      <c r="F5380" t="s">
        <v>136</v>
      </c>
      <c r="G5380" t="s">
        <v>211</v>
      </c>
      <c r="H5380" t="s">
        <v>463</v>
      </c>
      <c r="I5380" t="s">
        <v>94</v>
      </c>
      <c r="J5380" s="32">
        <v>5480.5680000000002</v>
      </c>
      <c r="K5380" s="32">
        <v>2516.1795000000002</v>
      </c>
      <c r="L5380" s="33">
        <v>559151</v>
      </c>
      <c r="M5380" s="33">
        <v>200</v>
      </c>
      <c r="N5380" s="9">
        <v>4.5</v>
      </c>
    </row>
    <row r="5381" spans="2:14" x14ac:dyDescent="0.25">
      <c r="B5381" t="s">
        <v>87</v>
      </c>
      <c r="C5381" t="s">
        <v>1723</v>
      </c>
      <c r="D5381" t="s">
        <v>1863</v>
      </c>
      <c r="E5381" t="s">
        <v>432</v>
      </c>
      <c r="F5381" t="s">
        <v>136</v>
      </c>
      <c r="G5381" t="s">
        <v>211</v>
      </c>
      <c r="H5381" t="s">
        <v>464</v>
      </c>
      <c r="I5381" t="s">
        <v>94</v>
      </c>
      <c r="J5381" s="32">
        <v>1203.7004999999999</v>
      </c>
      <c r="K5381" s="32">
        <v>276.61500000000001</v>
      </c>
      <c r="L5381" s="33">
        <v>61470</v>
      </c>
      <c r="M5381" s="33">
        <v>14</v>
      </c>
      <c r="N5381" s="9">
        <v>4.5</v>
      </c>
    </row>
    <row r="5382" spans="2:14" x14ac:dyDescent="0.25">
      <c r="B5382" t="s">
        <v>87</v>
      </c>
      <c r="C5382" t="s">
        <v>1723</v>
      </c>
      <c r="D5382" t="s">
        <v>1863</v>
      </c>
      <c r="E5382" t="s">
        <v>432</v>
      </c>
      <c r="F5382" t="s">
        <v>136</v>
      </c>
      <c r="G5382" t="s">
        <v>211</v>
      </c>
      <c r="H5382" t="s">
        <v>465</v>
      </c>
      <c r="I5382" t="s">
        <v>94</v>
      </c>
      <c r="J5382" s="32">
        <v>554.04</v>
      </c>
      <c r="K5382" s="32">
        <v>176.56200000000001</v>
      </c>
      <c r="L5382" s="33">
        <v>39236</v>
      </c>
      <c r="M5382" s="33">
        <v>15</v>
      </c>
      <c r="N5382" s="9">
        <v>4.5</v>
      </c>
    </row>
    <row r="5383" spans="2:14" x14ac:dyDescent="0.25">
      <c r="B5383" t="s">
        <v>87</v>
      </c>
      <c r="C5383" t="s">
        <v>1723</v>
      </c>
      <c r="D5383" t="s">
        <v>1863</v>
      </c>
      <c r="E5383" t="s">
        <v>432</v>
      </c>
      <c r="F5383" t="s">
        <v>136</v>
      </c>
      <c r="G5383" t="s">
        <v>211</v>
      </c>
      <c r="H5383" t="s">
        <v>466</v>
      </c>
      <c r="I5383" t="s">
        <v>94</v>
      </c>
      <c r="J5383" s="32">
        <v>553.59450000000004</v>
      </c>
      <c r="K5383" s="32">
        <v>278.93700000000001</v>
      </c>
      <c r="L5383" s="33">
        <v>61986</v>
      </c>
      <c r="M5383" s="33">
        <v>22</v>
      </c>
      <c r="N5383" s="9">
        <v>4.5</v>
      </c>
    </row>
    <row r="5384" spans="2:14" x14ac:dyDescent="0.25">
      <c r="B5384" t="s">
        <v>87</v>
      </c>
      <c r="C5384" t="s">
        <v>1723</v>
      </c>
      <c r="D5384" t="s">
        <v>1863</v>
      </c>
      <c r="E5384" t="s">
        <v>432</v>
      </c>
      <c r="F5384" t="s">
        <v>136</v>
      </c>
      <c r="G5384" t="s">
        <v>211</v>
      </c>
      <c r="H5384" t="s">
        <v>467</v>
      </c>
      <c r="I5384" t="s">
        <v>94</v>
      </c>
      <c r="J5384" s="32">
        <v>555.30899999999997</v>
      </c>
      <c r="K5384" s="32">
        <v>197.64449999999999</v>
      </c>
      <c r="L5384" s="33">
        <v>43921</v>
      </c>
      <c r="M5384" s="33">
        <v>8</v>
      </c>
      <c r="N5384" s="9">
        <v>4.5</v>
      </c>
    </row>
    <row r="5385" spans="2:14" x14ac:dyDescent="0.25">
      <c r="B5385" t="s">
        <v>87</v>
      </c>
      <c r="C5385" t="s">
        <v>1723</v>
      </c>
      <c r="D5385" t="s">
        <v>1863</v>
      </c>
      <c r="E5385" t="s">
        <v>432</v>
      </c>
      <c r="F5385" t="s">
        <v>136</v>
      </c>
      <c r="G5385" t="s">
        <v>211</v>
      </c>
      <c r="H5385" t="s">
        <v>468</v>
      </c>
      <c r="I5385" t="s">
        <v>94</v>
      </c>
      <c r="J5385" s="32">
        <v>1024.8074999999999</v>
      </c>
      <c r="K5385" s="32">
        <v>348.21899999999999</v>
      </c>
      <c r="L5385" s="33">
        <v>77382</v>
      </c>
      <c r="M5385" s="33">
        <v>73</v>
      </c>
      <c r="N5385" s="9">
        <v>4.5</v>
      </c>
    </row>
    <row r="5386" spans="2:14" x14ac:dyDescent="0.25">
      <c r="B5386" t="s">
        <v>87</v>
      </c>
      <c r="C5386" t="s">
        <v>1723</v>
      </c>
      <c r="D5386" t="s">
        <v>1863</v>
      </c>
      <c r="E5386" t="s">
        <v>432</v>
      </c>
      <c r="F5386" t="s">
        <v>136</v>
      </c>
      <c r="G5386" t="s">
        <v>211</v>
      </c>
      <c r="H5386" t="s">
        <v>1456</v>
      </c>
      <c r="I5386" t="s">
        <v>94</v>
      </c>
      <c r="J5386" s="32">
        <v>1740.59</v>
      </c>
      <c r="K5386" s="32">
        <v>460.05829999999997</v>
      </c>
      <c r="L5386" s="33">
        <v>96853</v>
      </c>
      <c r="M5386" s="33">
        <v>59</v>
      </c>
      <c r="N5386" s="9">
        <v>4.7500676282613803</v>
      </c>
    </row>
    <row r="5387" spans="2:14" x14ac:dyDescent="0.25">
      <c r="B5387" t="s">
        <v>87</v>
      </c>
      <c r="C5387" t="s">
        <v>1723</v>
      </c>
      <c r="D5387" t="s">
        <v>1863</v>
      </c>
      <c r="E5387" t="s">
        <v>432</v>
      </c>
      <c r="F5387" t="s">
        <v>136</v>
      </c>
      <c r="G5387" t="s">
        <v>211</v>
      </c>
      <c r="H5387" t="s">
        <v>469</v>
      </c>
      <c r="I5387" t="s">
        <v>94</v>
      </c>
      <c r="J5387" s="32">
        <v>5265.5264999999999</v>
      </c>
      <c r="K5387" s="32">
        <v>420.16950000000003</v>
      </c>
      <c r="L5387" s="33">
        <v>93371</v>
      </c>
      <c r="M5387" s="33">
        <v>44</v>
      </c>
      <c r="N5387" s="9">
        <v>4.5</v>
      </c>
    </row>
    <row r="5388" spans="2:14" x14ac:dyDescent="0.25">
      <c r="B5388" t="s">
        <v>87</v>
      </c>
      <c r="C5388" t="s">
        <v>1723</v>
      </c>
      <c r="D5388" t="s">
        <v>1863</v>
      </c>
      <c r="E5388" t="s">
        <v>432</v>
      </c>
      <c r="F5388" t="s">
        <v>136</v>
      </c>
      <c r="G5388" t="s">
        <v>211</v>
      </c>
      <c r="H5388" t="s">
        <v>470</v>
      </c>
      <c r="I5388" t="s">
        <v>94</v>
      </c>
      <c r="J5388" s="32">
        <v>20948.476500000001</v>
      </c>
      <c r="K5388" s="32">
        <v>4029.7004999999999</v>
      </c>
      <c r="L5388" s="33">
        <v>895489</v>
      </c>
      <c r="M5388" s="33">
        <v>679</v>
      </c>
      <c r="N5388" s="9">
        <v>4.5</v>
      </c>
    </row>
    <row r="5389" spans="2:14" x14ac:dyDescent="0.25">
      <c r="B5389" t="s">
        <v>87</v>
      </c>
      <c r="C5389" t="s">
        <v>1723</v>
      </c>
      <c r="D5389" t="s">
        <v>1863</v>
      </c>
      <c r="E5389" t="s">
        <v>432</v>
      </c>
      <c r="F5389" t="s">
        <v>136</v>
      </c>
      <c r="G5389" t="s">
        <v>211</v>
      </c>
      <c r="H5389" t="s">
        <v>471</v>
      </c>
      <c r="I5389" t="s">
        <v>94</v>
      </c>
      <c r="J5389" s="32">
        <v>2300.634</v>
      </c>
      <c r="K5389" s="32">
        <v>998.52300000000002</v>
      </c>
      <c r="L5389" s="33">
        <v>210211</v>
      </c>
      <c r="M5389" s="33">
        <v>97</v>
      </c>
      <c r="N5389" s="9">
        <v>4.7500987103434102</v>
      </c>
    </row>
    <row r="5390" spans="2:14" x14ac:dyDescent="0.25">
      <c r="B5390" t="s">
        <v>87</v>
      </c>
      <c r="C5390" t="s">
        <v>1723</v>
      </c>
      <c r="D5390" t="s">
        <v>1863</v>
      </c>
      <c r="E5390" t="s">
        <v>432</v>
      </c>
      <c r="F5390" t="s">
        <v>136</v>
      </c>
      <c r="G5390" t="s">
        <v>211</v>
      </c>
      <c r="H5390" t="s">
        <v>1793</v>
      </c>
      <c r="I5390" t="s">
        <v>94</v>
      </c>
      <c r="J5390" s="32">
        <v>21103.4473</v>
      </c>
      <c r="K5390" s="32">
        <v>5851.0605999999998</v>
      </c>
      <c r="L5390" s="33">
        <v>1643605</v>
      </c>
      <c r="M5390" s="33">
        <v>576</v>
      </c>
      <c r="N5390" s="9">
        <v>3.5598946218829899</v>
      </c>
    </row>
    <row r="5391" spans="2:14" x14ac:dyDescent="0.25">
      <c r="B5391" t="s">
        <v>87</v>
      </c>
      <c r="C5391" t="s">
        <v>1723</v>
      </c>
      <c r="D5391" t="s">
        <v>1863</v>
      </c>
      <c r="E5391" t="s">
        <v>432</v>
      </c>
      <c r="F5391" t="s">
        <v>136</v>
      </c>
      <c r="G5391" t="s">
        <v>211</v>
      </c>
      <c r="H5391" t="s">
        <v>1794</v>
      </c>
      <c r="I5391" t="s">
        <v>94</v>
      </c>
      <c r="J5391" s="32">
        <v>2723.0983000000001</v>
      </c>
      <c r="K5391" s="32">
        <v>123.5604</v>
      </c>
      <c r="L5391" s="33">
        <v>32572</v>
      </c>
      <c r="M5391" s="33">
        <v>9</v>
      </c>
      <c r="N5391" s="9">
        <v>3.7934545007982301</v>
      </c>
    </row>
    <row r="5392" spans="2:14" x14ac:dyDescent="0.25">
      <c r="B5392" t="s">
        <v>87</v>
      </c>
      <c r="C5392" t="s">
        <v>1723</v>
      </c>
      <c r="D5392" t="s">
        <v>1863</v>
      </c>
      <c r="E5392" t="s">
        <v>472</v>
      </c>
      <c r="F5392" t="s">
        <v>136</v>
      </c>
      <c r="G5392" t="s">
        <v>103</v>
      </c>
      <c r="H5392" t="s">
        <v>473</v>
      </c>
      <c r="I5392" t="s">
        <v>94</v>
      </c>
      <c r="J5392" s="32">
        <v>2593.4434000000001</v>
      </c>
      <c r="K5392" s="32">
        <v>308.92590000000001</v>
      </c>
      <c r="L5392" s="33">
        <v>77039</v>
      </c>
      <c r="M5392" s="33">
        <v>107</v>
      </c>
      <c r="N5392" s="9">
        <v>4.0099936395851401</v>
      </c>
    </row>
    <row r="5393" spans="2:14" x14ac:dyDescent="0.25">
      <c r="B5393" t="s">
        <v>87</v>
      </c>
      <c r="C5393" t="s">
        <v>1723</v>
      </c>
      <c r="D5393" t="s">
        <v>1863</v>
      </c>
      <c r="E5393" t="s">
        <v>472</v>
      </c>
      <c r="F5393" t="s">
        <v>136</v>
      </c>
      <c r="G5393" t="s">
        <v>103</v>
      </c>
      <c r="H5393" t="s">
        <v>474</v>
      </c>
      <c r="I5393" t="s">
        <v>94</v>
      </c>
      <c r="J5393" s="32">
        <v>21337.173900000002</v>
      </c>
      <c r="K5393" s="32">
        <v>6913.2996999999996</v>
      </c>
      <c r="L5393" s="33">
        <v>1724014</v>
      </c>
      <c r="M5393" s="33">
        <v>1041</v>
      </c>
      <c r="N5393" s="9">
        <v>4.01000206494842</v>
      </c>
    </row>
    <row r="5394" spans="2:14" x14ac:dyDescent="0.25">
      <c r="B5394" t="s">
        <v>87</v>
      </c>
      <c r="C5394" t="s">
        <v>1723</v>
      </c>
      <c r="D5394" t="s">
        <v>1863</v>
      </c>
      <c r="E5394" t="s">
        <v>472</v>
      </c>
      <c r="F5394" t="s">
        <v>136</v>
      </c>
      <c r="G5394" t="s">
        <v>103</v>
      </c>
      <c r="H5394" t="s">
        <v>475</v>
      </c>
      <c r="I5394" t="s">
        <v>94</v>
      </c>
      <c r="J5394" s="32">
        <v>21782.829300000001</v>
      </c>
      <c r="K5394" s="32">
        <v>4867.2565999999997</v>
      </c>
      <c r="L5394" s="33">
        <v>1213779</v>
      </c>
      <c r="M5394" s="33">
        <v>615</v>
      </c>
      <c r="N5394" s="9">
        <v>4.0100023150837103</v>
      </c>
    </row>
    <row r="5395" spans="2:14" x14ac:dyDescent="0.25">
      <c r="B5395" t="s">
        <v>87</v>
      </c>
      <c r="C5395" t="s">
        <v>1723</v>
      </c>
      <c r="D5395" t="s">
        <v>1863</v>
      </c>
      <c r="E5395" t="s">
        <v>472</v>
      </c>
      <c r="F5395" t="s">
        <v>136</v>
      </c>
      <c r="G5395" t="s">
        <v>103</v>
      </c>
      <c r="H5395" t="s">
        <v>476</v>
      </c>
      <c r="I5395" t="s">
        <v>94</v>
      </c>
      <c r="J5395" s="32">
        <v>15762.6484</v>
      </c>
      <c r="K5395" s="32">
        <v>3374.7201</v>
      </c>
      <c r="L5395" s="33">
        <v>841575</v>
      </c>
      <c r="M5395" s="33">
        <v>428</v>
      </c>
      <c r="N5395" s="9">
        <v>4.0100051688797702</v>
      </c>
    </row>
    <row r="5396" spans="2:14" x14ac:dyDescent="0.25">
      <c r="B5396" t="s">
        <v>87</v>
      </c>
      <c r="C5396" t="s">
        <v>1723</v>
      </c>
      <c r="D5396" t="s">
        <v>1863</v>
      </c>
      <c r="E5396" t="s">
        <v>472</v>
      </c>
      <c r="F5396" t="s">
        <v>136</v>
      </c>
      <c r="G5396" t="s">
        <v>103</v>
      </c>
      <c r="H5396" t="s">
        <v>477</v>
      </c>
      <c r="I5396" t="s">
        <v>94</v>
      </c>
      <c r="J5396" s="32">
        <v>21248.661199999999</v>
      </c>
      <c r="K5396" s="32">
        <v>5399.3199000000004</v>
      </c>
      <c r="L5396" s="33">
        <v>1346462</v>
      </c>
      <c r="M5396" s="33">
        <v>743</v>
      </c>
      <c r="N5396" s="9">
        <v>4.0100054067623097</v>
      </c>
    </row>
    <row r="5397" spans="2:14" x14ac:dyDescent="0.25">
      <c r="B5397" t="s">
        <v>87</v>
      </c>
      <c r="C5397" t="s">
        <v>1723</v>
      </c>
      <c r="D5397" t="s">
        <v>1863</v>
      </c>
      <c r="E5397" t="s">
        <v>472</v>
      </c>
      <c r="F5397" t="s">
        <v>136</v>
      </c>
      <c r="G5397" t="s">
        <v>103</v>
      </c>
      <c r="H5397" t="s">
        <v>478</v>
      </c>
      <c r="I5397" t="s">
        <v>94</v>
      </c>
      <c r="J5397" s="32">
        <v>15301.558499999999</v>
      </c>
      <c r="K5397" s="32">
        <v>3705.4549999999999</v>
      </c>
      <c r="L5397" s="33">
        <v>924053</v>
      </c>
      <c r="M5397" s="33">
        <v>486</v>
      </c>
      <c r="N5397" s="9">
        <v>4.0100026730068503</v>
      </c>
    </row>
    <row r="5398" spans="2:14" x14ac:dyDescent="0.25">
      <c r="B5398" t="s">
        <v>87</v>
      </c>
      <c r="C5398" t="s">
        <v>1723</v>
      </c>
      <c r="D5398" t="s">
        <v>1863</v>
      </c>
      <c r="E5398" t="s">
        <v>472</v>
      </c>
      <c r="F5398" t="s">
        <v>136</v>
      </c>
      <c r="G5398" t="s">
        <v>103</v>
      </c>
      <c r="H5398" t="s">
        <v>479</v>
      </c>
      <c r="I5398" t="s">
        <v>94</v>
      </c>
      <c r="J5398" s="32">
        <v>14895.4979</v>
      </c>
      <c r="K5398" s="32">
        <v>3429.3373999999999</v>
      </c>
      <c r="L5398" s="33">
        <v>855195</v>
      </c>
      <c r="M5398" s="33">
        <v>583</v>
      </c>
      <c r="N5398" s="9">
        <v>4.0100063728155497</v>
      </c>
    </row>
    <row r="5399" spans="2:14" x14ac:dyDescent="0.25">
      <c r="B5399" t="s">
        <v>87</v>
      </c>
      <c r="C5399" t="s">
        <v>1723</v>
      </c>
      <c r="D5399" t="s">
        <v>1863</v>
      </c>
      <c r="E5399" t="s">
        <v>472</v>
      </c>
      <c r="F5399" t="s">
        <v>136</v>
      </c>
      <c r="G5399" t="s">
        <v>103</v>
      </c>
      <c r="H5399" t="s">
        <v>480</v>
      </c>
      <c r="I5399" t="s">
        <v>94</v>
      </c>
      <c r="J5399" s="32">
        <v>16747.5124</v>
      </c>
      <c r="K5399" s="32">
        <v>4231.5428000000002</v>
      </c>
      <c r="L5399" s="33">
        <v>1055247</v>
      </c>
      <c r="M5399" s="33">
        <v>495</v>
      </c>
      <c r="N5399" s="9">
        <v>4.0100022080138498</v>
      </c>
    </row>
    <row r="5400" spans="2:14" x14ac:dyDescent="0.25">
      <c r="B5400" t="s">
        <v>87</v>
      </c>
      <c r="C5400" t="s">
        <v>1723</v>
      </c>
      <c r="D5400" t="s">
        <v>1863</v>
      </c>
      <c r="E5400" t="s">
        <v>472</v>
      </c>
      <c r="F5400" t="s">
        <v>136</v>
      </c>
      <c r="G5400" t="s">
        <v>103</v>
      </c>
      <c r="H5400" t="s">
        <v>481</v>
      </c>
      <c r="I5400" t="s">
        <v>94</v>
      </c>
      <c r="J5400" s="32">
        <v>21639.8688</v>
      </c>
      <c r="K5400" s="32">
        <v>5036.5267000000003</v>
      </c>
      <c r="L5400" s="33">
        <v>1255991</v>
      </c>
      <c r="M5400" s="33">
        <v>640</v>
      </c>
      <c r="N5400" s="9">
        <v>4.0100022213534903</v>
      </c>
    </row>
    <row r="5401" spans="2:14" x14ac:dyDescent="0.25">
      <c r="B5401" t="s">
        <v>87</v>
      </c>
      <c r="C5401" t="s">
        <v>1723</v>
      </c>
      <c r="D5401" t="s">
        <v>1863</v>
      </c>
      <c r="E5401" t="s">
        <v>482</v>
      </c>
      <c r="F5401" t="s">
        <v>178</v>
      </c>
      <c r="G5401" t="s">
        <v>107</v>
      </c>
      <c r="H5401" t="s">
        <v>483</v>
      </c>
      <c r="I5401" t="s">
        <v>94</v>
      </c>
      <c r="J5401" s="32">
        <v>29789.7418</v>
      </c>
      <c r="K5401" s="32">
        <v>3295.71</v>
      </c>
      <c r="L5401" s="33">
        <v>775453</v>
      </c>
      <c r="M5401" s="33">
        <v>307</v>
      </c>
      <c r="N5401" s="9">
        <v>4.2500448125160304</v>
      </c>
    </row>
    <row r="5402" spans="2:14" x14ac:dyDescent="0.25">
      <c r="B5402" t="s">
        <v>87</v>
      </c>
      <c r="C5402" t="s">
        <v>1723</v>
      </c>
      <c r="D5402" t="s">
        <v>1863</v>
      </c>
      <c r="E5402" t="s">
        <v>484</v>
      </c>
      <c r="F5402" t="s">
        <v>136</v>
      </c>
      <c r="G5402" t="s">
        <v>113</v>
      </c>
      <c r="H5402" t="s">
        <v>1540</v>
      </c>
      <c r="I5402" t="s">
        <v>94</v>
      </c>
      <c r="J5402" s="32">
        <v>269.61200000000002</v>
      </c>
      <c r="K5402" s="32">
        <v>48.271999999999998</v>
      </c>
      <c r="L5402" s="33">
        <v>12068</v>
      </c>
      <c r="M5402" s="33">
        <v>8</v>
      </c>
      <c r="N5402" s="9">
        <v>4</v>
      </c>
    </row>
    <row r="5403" spans="2:14" x14ac:dyDescent="0.25">
      <c r="B5403" t="s">
        <v>87</v>
      </c>
      <c r="C5403" t="s">
        <v>1723</v>
      </c>
      <c r="D5403" t="s">
        <v>1863</v>
      </c>
      <c r="E5403" t="s">
        <v>484</v>
      </c>
      <c r="F5403" t="s">
        <v>136</v>
      </c>
      <c r="G5403" t="s">
        <v>113</v>
      </c>
      <c r="H5403" t="s">
        <v>1540</v>
      </c>
      <c r="I5403" t="s">
        <v>94</v>
      </c>
      <c r="J5403" s="32">
        <v>413.61599999999999</v>
      </c>
      <c r="K5403" s="32">
        <v>0</v>
      </c>
      <c r="L5403" s="33">
        <v>33088</v>
      </c>
      <c r="M5403" s="33">
        <v>39</v>
      </c>
      <c r="N5403" s="9">
        <v>0</v>
      </c>
    </row>
    <row r="5404" spans="2:14" x14ac:dyDescent="0.25">
      <c r="B5404" t="s">
        <v>87</v>
      </c>
      <c r="C5404" t="s">
        <v>1723</v>
      </c>
      <c r="D5404" t="s">
        <v>1863</v>
      </c>
      <c r="E5404" t="s">
        <v>484</v>
      </c>
      <c r="F5404" t="s">
        <v>136</v>
      </c>
      <c r="G5404" t="s">
        <v>113</v>
      </c>
      <c r="H5404" t="s">
        <v>1541</v>
      </c>
      <c r="I5404" t="s">
        <v>94</v>
      </c>
      <c r="J5404" s="32">
        <v>4027.7159999999999</v>
      </c>
      <c r="K5404" s="32">
        <v>104.804</v>
      </c>
      <c r="L5404" s="33">
        <v>26201</v>
      </c>
      <c r="M5404" s="33">
        <v>21</v>
      </c>
      <c r="N5404" s="9">
        <v>4</v>
      </c>
    </row>
    <row r="5405" spans="2:14" x14ac:dyDescent="0.25">
      <c r="B5405" t="s">
        <v>87</v>
      </c>
      <c r="C5405" t="s">
        <v>1723</v>
      </c>
      <c r="D5405" t="s">
        <v>1863</v>
      </c>
      <c r="E5405" t="s">
        <v>484</v>
      </c>
      <c r="F5405" t="s">
        <v>136</v>
      </c>
      <c r="G5405" t="s">
        <v>113</v>
      </c>
      <c r="H5405" t="s">
        <v>1541</v>
      </c>
      <c r="I5405" t="s">
        <v>94</v>
      </c>
      <c r="J5405" s="32">
        <v>792.13199999999995</v>
      </c>
      <c r="K5405" s="32">
        <v>0</v>
      </c>
      <c r="L5405" s="33">
        <v>72362</v>
      </c>
      <c r="M5405" s="33">
        <v>97</v>
      </c>
      <c r="N5405" s="9">
        <v>0</v>
      </c>
    </row>
    <row r="5406" spans="2:14" x14ac:dyDescent="0.25">
      <c r="B5406" t="s">
        <v>87</v>
      </c>
      <c r="C5406" t="s">
        <v>1723</v>
      </c>
      <c r="D5406" t="s">
        <v>1863</v>
      </c>
      <c r="E5406" t="s">
        <v>484</v>
      </c>
      <c r="F5406" t="s">
        <v>136</v>
      </c>
      <c r="G5406" t="s">
        <v>113</v>
      </c>
      <c r="H5406" t="s">
        <v>486</v>
      </c>
      <c r="I5406" t="s">
        <v>94</v>
      </c>
      <c r="J5406" s="32">
        <v>787.30399999999997</v>
      </c>
      <c r="K5406" s="32">
        <v>271.24</v>
      </c>
      <c r="L5406" s="33">
        <v>67810</v>
      </c>
      <c r="M5406" s="33">
        <v>19</v>
      </c>
      <c r="N5406" s="9">
        <v>4</v>
      </c>
    </row>
    <row r="5407" spans="2:14" x14ac:dyDescent="0.25">
      <c r="B5407" t="s">
        <v>87</v>
      </c>
      <c r="C5407" t="s">
        <v>1723</v>
      </c>
      <c r="D5407" t="s">
        <v>1863</v>
      </c>
      <c r="E5407" t="s">
        <v>484</v>
      </c>
      <c r="F5407" t="s">
        <v>136</v>
      </c>
      <c r="G5407" t="s">
        <v>113</v>
      </c>
      <c r="H5407" t="s">
        <v>487</v>
      </c>
      <c r="I5407" t="s">
        <v>94</v>
      </c>
      <c r="J5407" s="32">
        <v>2311.1239999999998</v>
      </c>
      <c r="K5407" s="32">
        <v>657.66800000000001</v>
      </c>
      <c r="L5407" s="33">
        <v>164417</v>
      </c>
      <c r="M5407" s="33">
        <v>103</v>
      </c>
      <c r="N5407" s="9">
        <v>4</v>
      </c>
    </row>
    <row r="5408" spans="2:14" x14ac:dyDescent="0.25">
      <c r="B5408" t="s">
        <v>87</v>
      </c>
      <c r="C5408" t="s">
        <v>1723</v>
      </c>
      <c r="D5408" t="s">
        <v>1863</v>
      </c>
      <c r="E5408" t="s">
        <v>484</v>
      </c>
      <c r="F5408" t="s">
        <v>136</v>
      </c>
      <c r="G5408" t="s">
        <v>113</v>
      </c>
      <c r="H5408" t="s">
        <v>488</v>
      </c>
      <c r="I5408" t="s">
        <v>94</v>
      </c>
      <c r="J5408" s="32">
        <v>265.928</v>
      </c>
      <c r="K5408" s="32">
        <v>29.488</v>
      </c>
      <c r="L5408" s="33">
        <v>7372</v>
      </c>
      <c r="M5408" s="33">
        <v>6</v>
      </c>
      <c r="N5408" s="9">
        <v>4</v>
      </c>
    </row>
    <row r="5409" spans="2:14" x14ac:dyDescent="0.25">
      <c r="B5409" t="s">
        <v>87</v>
      </c>
      <c r="C5409" t="s">
        <v>1723</v>
      </c>
      <c r="D5409" t="s">
        <v>1863</v>
      </c>
      <c r="E5409" t="s">
        <v>484</v>
      </c>
      <c r="F5409" t="s">
        <v>136</v>
      </c>
      <c r="G5409" t="s">
        <v>113</v>
      </c>
      <c r="H5409" t="s">
        <v>489</v>
      </c>
      <c r="I5409" t="s">
        <v>94</v>
      </c>
      <c r="J5409" s="32">
        <v>392.22</v>
      </c>
      <c r="K5409" s="32">
        <v>152.816</v>
      </c>
      <c r="L5409" s="33">
        <v>38204</v>
      </c>
      <c r="M5409" s="33">
        <v>19</v>
      </c>
      <c r="N5409" s="9">
        <v>4</v>
      </c>
    </row>
    <row r="5410" spans="2:14" x14ac:dyDescent="0.25">
      <c r="B5410" t="s">
        <v>87</v>
      </c>
      <c r="C5410" t="s">
        <v>1723</v>
      </c>
      <c r="D5410" t="s">
        <v>1863</v>
      </c>
      <c r="E5410" t="s">
        <v>484</v>
      </c>
      <c r="F5410" t="s">
        <v>136</v>
      </c>
      <c r="G5410" t="s">
        <v>113</v>
      </c>
      <c r="H5410" t="s">
        <v>490</v>
      </c>
      <c r="I5410" t="s">
        <v>94</v>
      </c>
      <c r="J5410" s="32">
        <v>542.99199999999996</v>
      </c>
      <c r="K5410" s="32">
        <v>158.572</v>
      </c>
      <c r="L5410" s="33">
        <v>39643</v>
      </c>
      <c r="M5410" s="33">
        <v>16</v>
      </c>
      <c r="N5410" s="9">
        <v>4</v>
      </c>
    </row>
    <row r="5411" spans="2:14" x14ac:dyDescent="0.25">
      <c r="B5411" t="s">
        <v>87</v>
      </c>
      <c r="C5411" t="s">
        <v>1723</v>
      </c>
      <c r="D5411" t="s">
        <v>1863</v>
      </c>
      <c r="E5411" t="s">
        <v>484</v>
      </c>
      <c r="F5411" t="s">
        <v>136</v>
      </c>
      <c r="G5411" t="s">
        <v>113</v>
      </c>
      <c r="H5411" t="s">
        <v>491</v>
      </c>
      <c r="I5411" t="s">
        <v>94</v>
      </c>
      <c r="J5411" s="32">
        <v>140.35599999999999</v>
      </c>
      <c r="K5411" s="32">
        <v>39.872</v>
      </c>
      <c r="L5411" s="33">
        <v>9968</v>
      </c>
      <c r="M5411" s="33">
        <v>7</v>
      </c>
      <c r="N5411" s="9">
        <v>4</v>
      </c>
    </row>
    <row r="5412" spans="2:14" x14ac:dyDescent="0.25">
      <c r="B5412" t="s">
        <v>87</v>
      </c>
      <c r="C5412" t="s">
        <v>1723</v>
      </c>
      <c r="D5412" t="s">
        <v>1863</v>
      </c>
      <c r="E5412" t="s">
        <v>484</v>
      </c>
      <c r="F5412" t="s">
        <v>136</v>
      </c>
      <c r="G5412" t="s">
        <v>113</v>
      </c>
      <c r="H5412" t="s">
        <v>492</v>
      </c>
      <c r="I5412" t="s">
        <v>94</v>
      </c>
      <c r="J5412" s="32">
        <v>686.29200000000003</v>
      </c>
      <c r="K5412" s="32">
        <v>146.05199999999999</v>
      </c>
      <c r="L5412" s="33">
        <v>36513</v>
      </c>
      <c r="M5412" s="33">
        <v>41</v>
      </c>
      <c r="N5412" s="9">
        <v>4</v>
      </c>
    </row>
    <row r="5413" spans="2:14" x14ac:dyDescent="0.25">
      <c r="B5413" t="s">
        <v>87</v>
      </c>
      <c r="C5413" t="s">
        <v>1723</v>
      </c>
      <c r="D5413" t="s">
        <v>1863</v>
      </c>
      <c r="E5413" t="s">
        <v>484</v>
      </c>
      <c r="F5413" t="s">
        <v>136</v>
      </c>
      <c r="G5413" t="s">
        <v>113</v>
      </c>
      <c r="H5413" t="s">
        <v>493</v>
      </c>
      <c r="I5413" t="s">
        <v>94</v>
      </c>
      <c r="J5413" s="32">
        <v>154.91999999999999</v>
      </c>
      <c r="K5413" s="32">
        <v>44.531999999999996</v>
      </c>
      <c r="L5413" s="33">
        <v>11133</v>
      </c>
      <c r="M5413" s="33">
        <v>7</v>
      </c>
      <c r="N5413" s="9">
        <v>4</v>
      </c>
    </row>
    <row r="5414" spans="2:14" x14ac:dyDescent="0.25">
      <c r="B5414" t="s">
        <v>87</v>
      </c>
      <c r="C5414" t="s">
        <v>1723</v>
      </c>
      <c r="D5414" t="s">
        <v>1863</v>
      </c>
      <c r="E5414" t="s">
        <v>484</v>
      </c>
      <c r="F5414" t="s">
        <v>136</v>
      </c>
      <c r="G5414" t="s">
        <v>113</v>
      </c>
      <c r="H5414" t="s">
        <v>494</v>
      </c>
      <c r="I5414" t="s">
        <v>94</v>
      </c>
      <c r="J5414" s="32">
        <v>300.02800000000002</v>
      </c>
      <c r="K5414" s="32">
        <v>91.64</v>
      </c>
      <c r="L5414" s="33">
        <v>22910</v>
      </c>
      <c r="M5414" s="33">
        <v>18</v>
      </c>
      <c r="N5414" s="9">
        <v>4</v>
      </c>
    </row>
    <row r="5415" spans="2:14" x14ac:dyDescent="0.25">
      <c r="B5415" t="s">
        <v>87</v>
      </c>
      <c r="C5415" t="s">
        <v>1723</v>
      </c>
      <c r="D5415" t="s">
        <v>1863</v>
      </c>
      <c r="E5415" t="s">
        <v>484</v>
      </c>
      <c r="F5415" t="s">
        <v>136</v>
      </c>
      <c r="G5415" t="s">
        <v>113</v>
      </c>
      <c r="H5415" t="s">
        <v>495</v>
      </c>
      <c r="I5415" t="s">
        <v>94</v>
      </c>
      <c r="J5415" s="32">
        <v>215.268</v>
      </c>
      <c r="K5415" s="32">
        <v>53.015999999999998</v>
      </c>
      <c r="L5415" s="33">
        <v>13254</v>
      </c>
      <c r="M5415" s="33">
        <v>2</v>
      </c>
      <c r="N5415" s="9">
        <v>4</v>
      </c>
    </row>
    <row r="5416" spans="2:14" x14ac:dyDescent="0.25">
      <c r="B5416" t="s">
        <v>87</v>
      </c>
      <c r="C5416" t="s">
        <v>1723</v>
      </c>
      <c r="D5416" t="s">
        <v>1863</v>
      </c>
      <c r="E5416" t="s">
        <v>484</v>
      </c>
      <c r="F5416" t="s">
        <v>136</v>
      </c>
      <c r="G5416" t="s">
        <v>113</v>
      </c>
      <c r="H5416" t="s">
        <v>496</v>
      </c>
      <c r="I5416" t="s">
        <v>94</v>
      </c>
      <c r="J5416" s="32">
        <v>78.424000000000007</v>
      </c>
      <c r="K5416" s="32">
        <v>6.556</v>
      </c>
      <c r="L5416" s="33">
        <v>1639</v>
      </c>
      <c r="M5416" s="33">
        <v>2</v>
      </c>
      <c r="N5416" s="9">
        <v>4</v>
      </c>
    </row>
    <row r="5417" spans="2:14" x14ac:dyDescent="0.25">
      <c r="B5417" t="s">
        <v>87</v>
      </c>
      <c r="C5417" t="s">
        <v>1723</v>
      </c>
      <c r="D5417" t="s">
        <v>1863</v>
      </c>
      <c r="E5417" t="s">
        <v>484</v>
      </c>
      <c r="F5417" t="s">
        <v>136</v>
      </c>
      <c r="G5417" t="s">
        <v>113</v>
      </c>
      <c r="H5417" t="s">
        <v>497</v>
      </c>
      <c r="I5417" t="s">
        <v>94</v>
      </c>
      <c r="J5417" s="32">
        <v>387.60399999999998</v>
      </c>
      <c r="K5417" s="32">
        <v>120.64</v>
      </c>
      <c r="L5417" s="33">
        <v>30160</v>
      </c>
      <c r="M5417" s="33">
        <v>17</v>
      </c>
      <c r="N5417" s="9">
        <v>4</v>
      </c>
    </row>
    <row r="5418" spans="2:14" x14ac:dyDescent="0.25">
      <c r="B5418" t="s">
        <v>87</v>
      </c>
      <c r="C5418" t="s">
        <v>1723</v>
      </c>
      <c r="D5418" t="s">
        <v>1863</v>
      </c>
      <c r="E5418" t="s">
        <v>484</v>
      </c>
      <c r="F5418" t="s">
        <v>136</v>
      </c>
      <c r="G5418" t="s">
        <v>113</v>
      </c>
      <c r="H5418" t="s">
        <v>498</v>
      </c>
      <c r="I5418" t="s">
        <v>94</v>
      </c>
      <c r="J5418" s="32">
        <v>806.13599999999997</v>
      </c>
      <c r="K5418" s="32">
        <v>250.4</v>
      </c>
      <c r="L5418" s="33">
        <v>62600</v>
      </c>
      <c r="M5418" s="33">
        <v>34</v>
      </c>
      <c r="N5418" s="9">
        <v>4</v>
      </c>
    </row>
    <row r="5419" spans="2:14" x14ac:dyDescent="0.25">
      <c r="B5419" t="s">
        <v>87</v>
      </c>
      <c r="C5419" t="s">
        <v>1723</v>
      </c>
      <c r="D5419" t="s">
        <v>1863</v>
      </c>
      <c r="E5419" t="s">
        <v>484</v>
      </c>
      <c r="F5419" t="s">
        <v>136</v>
      </c>
      <c r="G5419" t="s">
        <v>113</v>
      </c>
      <c r="H5419" t="s">
        <v>499</v>
      </c>
      <c r="I5419" t="s">
        <v>94</v>
      </c>
      <c r="J5419" s="32">
        <v>1050.9000000000001</v>
      </c>
      <c r="K5419" s="32">
        <v>370.072</v>
      </c>
      <c r="L5419" s="33">
        <v>92518</v>
      </c>
      <c r="M5419" s="33">
        <v>36</v>
      </c>
      <c r="N5419" s="9">
        <v>4</v>
      </c>
    </row>
    <row r="5420" spans="2:14" x14ac:dyDescent="0.25">
      <c r="B5420" t="s">
        <v>87</v>
      </c>
      <c r="C5420" t="s">
        <v>1723</v>
      </c>
      <c r="D5420" t="s">
        <v>1863</v>
      </c>
      <c r="E5420" t="s">
        <v>484</v>
      </c>
      <c r="F5420" t="s">
        <v>136</v>
      </c>
      <c r="G5420" t="s">
        <v>113</v>
      </c>
      <c r="H5420" t="s">
        <v>500</v>
      </c>
      <c r="I5420" t="s">
        <v>94</v>
      </c>
      <c r="J5420" s="32">
        <v>1807.26</v>
      </c>
      <c r="K5420" s="32">
        <v>641.09199999999998</v>
      </c>
      <c r="L5420" s="33">
        <v>160273</v>
      </c>
      <c r="M5420" s="33">
        <v>91</v>
      </c>
      <c r="N5420" s="9">
        <v>4</v>
      </c>
    </row>
    <row r="5421" spans="2:14" x14ac:dyDescent="0.25">
      <c r="B5421" t="s">
        <v>87</v>
      </c>
      <c r="C5421" t="s">
        <v>1723</v>
      </c>
      <c r="D5421" t="s">
        <v>1863</v>
      </c>
      <c r="E5421" t="s">
        <v>484</v>
      </c>
      <c r="F5421" t="s">
        <v>136</v>
      </c>
      <c r="G5421" t="s">
        <v>113</v>
      </c>
      <c r="H5421" t="s">
        <v>501</v>
      </c>
      <c r="I5421" t="s">
        <v>94</v>
      </c>
      <c r="J5421" s="32">
        <v>207.71600000000001</v>
      </c>
      <c r="K5421" s="32">
        <v>16.687999999999999</v>
      </c>
      <c r="L5421" s="33">
        <v>4172</v>
      </c>
      <c r="M5421" s="33">
        <v>2</v>
      </c>
      <c r="N5421" s="9">
        <v>4</v>
      </c>
    </row>
    <row r="5422" spans="2:14" x14ac:dyDescent="0.25">
      <c r="B5422" t="s">
        <v>87</v>
      </c>
      <c r="C5422" t="s">
        <v>1723</v>
      </c>
      <c r="D5422" t="s">
        <v>1863</v>
      </c>
      <c r="E5422" t="s">
        <v>484</v>
      </c>
      <c r="F5422" t="s">
        <v>136</v>
      </c>
      <c r="G5422" t="s">
        <v>113</v>
      </c>
      <c r="H5422" t="s">
        <v>502</v>
      </c>
      <c r="I5422" t="s">
        <v>94</v>
      </c>
      <c r="J5422" s="32">
        <v>500.68400000000003</v>
      </c>
      <c r="K5422" s="32">
        <v>93.772000000000006</v>
      </c>
      <c r="L5422" s="33">
        <v>23443</v>
      </c>
      <c r="M5422" s="33">
        <v>7</v>
      </c>
      <c r="N5422" s="9">
        <v>4</v>
      </c>
    </row>
    <row r="5423" spans="2:14" x14ac:dyDescent="0.25">
      <c r="B5423" t="s">
        <v>87</v>
      </c>
      <c r="C5423" t="s">
        <v>1723</v>
      </c>
      <c r="D5423" t="s">
        <v>1863</v>
      </c>
      <c r="E5423" t="s">
        <v>484</v>
      </c>
      <c r="F5423" t="s">
        <v>136</v>
      </c>
      <c r="G5423" t="s">
        <v>113</v>
      </c>
      <c r="H5423" t="s">
        <v>503</v>
      </c>
      <c r="I5423" t="s">
        <v>94</v>
      </c>
      <c r="J5423" s="32">
        <v>1152.068</v>
      </c>
      <c r="K5423" s="32">
        <v>381.416</v>
      </c>
      <c r="L5423" s="33">
        <v>95354</v>
      </c>
      <c r="M5423" s="33">
        <v>75</v>
      </c>
      <c r="N5423" s="9">
        <v>4</v>
      </c>
    </row>
    <row r="5424" spans="2:14" x14ac:dyDescent="0.25">
      <c r="B5424" t="s">
        <v>87</v>
      </c>
      <c r="C5424" t="s">
        <v>1723</v>
      </c>
      <c r="D5424" t="s">
        <v>1863</v>
      </c>
      <c r="E5424" t="s">
        <v>484</v>
      </c>
      <c r="F5424" t="s">
        <v>136</v>
      </c>
      <c r="G5424" t="s">
        <v>113</v>
      </c>
      <c r="H5424" t="s">
        <v>504</v>
      </c>
      <c r="I5424" t="s">
        <v>94</v>
      </c>
      <c r="J5424" s="32">
        <v>852.15599999999995</v>
      </c>
      <c r="K5424" s="32">
        <v>238.01599999999999</v>
      </c>
      <c r="L5424" s="33">
        <v>59504</v>
      </c>
      <c r="M5424" s="33">
        <v>73</v>
      </c>
      <c r="N5424" s="9">
        <v>4</v>
      </c>
    </row>
    <row r="5425" spans="2:14" x14ac:dyDescent="0.25">
      <c r="B5425" t="s">
        <v>87</v>
      </c>
      <c r="C5425" t="s">
        <v>1723</v>
      </c>
      <c r="D5425" t="s">
        <v>1863</v>
      </c>
      <c r="E5425" t="s">
        <v>484</v>
      </c>
      <c r="F5425" t="s">
        <v>136</v>
      </c>
      <c r="G5425" t="s">
        <v>113</v>
      </c>
      <c r="H5425" t="s">
        <v>505</v>
      </c>
      <c r="I5425" t="s">
        <v>94</v>
      </c>
      <c r="J5425" s="32">
        <v>1100.7360000000001</v>
      </c>
      <c r="K5425" s="32">
        <v>120.7968</v>
      </c>
      <c r="L5425" s="33">
        <v>25166</v>
      </c>
      <c r="M5425" s="33">
        <v>25</v>
      </c>
      <c r="N5425" s="9">
        <v>4.8</v>
      </c>
    </row>
    <row r="5426" spans="2:14" x14ac:dyDescent="0.25">
      <c r="B5426" t="s">
        <v>87</v>
      </c>
      <c r="C5426" t="s">
        <v>1723</v>
      </c>
      <c r="D5426" t="s">
        <v>1863</v>
      </c>
      <c r="E5426" t="s">
        <v>484</v>
      </c>
      <c r="F5426" t="s">
        <v>136</v>
      </c>
      <c r="G5426" t="s">
        <v>113</v>
      </c>
      <c r="H5426" t="s">
        <v>1686</v>
      </c>
      <c r="I5426" t="s">
        <v>94</v>
      </c>
      <c r="J5426" s="32">
        <v>6719.0240000000003</v>
      </c>
      <c r="K5426" s="32">
        <v>181.476</v>
      </c>
      <c r="L5426" s="33">
        <v>45369</v>
      </c>
      <c r="M5426" s="33">
        <v>23</v>
      </c>
      <c r="N5426" s="9">
        <v>4</v>
      </c>
    </row>
    <row r="5427" spans="2:14" x14ac:dyDescent="0.25">
      <c r="B5427" t="s">
        <v>87</v>
      </c>
      <c r="C5427" t="s">
        <v>1723</v>
      </c>
      <c r="D5427" t="s">
        <v>1863</v>
      </c>
      <c r="E5427" t="s">
        <v>484</v>
      </c>
      <c r="F5427" t="s">
        <v>136</v>
      </c>
      <c r="G5427" t="s">
        <v>113</v>
      </c>
      <c r="H5427" t="s">
        <v>1686</v>
      </c>
      <c r="I5427" t="s">
        <v>94</v>
      </c>
      <c r="J5427" s="32">
        <v>743.54399999999998</v>
      </c>
      <c r="K5427" s="32">
        <v>0</v>
      </c>
      <c r="L5427" s="33">
        <v>54731</v>
      </c>
      <c r="M5427" s="33">
        <v>30</v>
      </c>
      <c r="N5427" s="9">
        <v>0</v>
      </c>
    </row>
    <row r="5428" spans="2:14" x14ac:dyDescent="0.25">
      <c r="B5428" t="s">
        <v>87</v>
      </c>
      <c r="C5428" t="s">
        <v>1723</v>
      </c>
      <c r="D5428" t="s">
        <v>1863</v>
      </c>
      <c r="E5428" t="s">
        <v>484</v>
      </c>
      <c r="F5428" t="s">
        <v>136</v>
      </c>
      <c r="G5428" t="s">
        <v>113</v>
      </c>
      <c r="H5428" t="s">
        <v>1687</v>
      </c>
      <c r="I5428" t="s">
        <v>94</v>
      </c>
      <c r="J5428" s="32">
        <v>1722.84</v>
      </c>
      <c r="K5428" s="32">
        <v>75.42</v>
      </c>
      <c r="L5428" s="33">
        <v>18855</v>
      </c>
      <c r="M5428" s="33">
        <v>22</v>
      </c>
      <c r="N5428" s="9">
        <v>4</v>
      </c>
    </row>
    <row r="5429" spans="2:14" x14ac:dyDescent="0.25">
      <c r="B5429" t="s">
        <v>87</v>
      </c>
      <c r="C5429" t="s">
        <v>1723</v>
      </c>
      <c r="D5429" t="s">
        <v>1863</v>
      </c>
      <c r="E5429" t="s">
        <v>484</v>
      </c>
      <c r="F5429" t="s">
        <v>136</v>
      </c>
      <c r="G5429" t="s">
        <v>113</v>
      </c>
      <c r="H5429" t="s">
        <v>1687</v>
      </c>
      <c r="I5429" t="s">
        <v>94</v>
      </c>
      <c r="J5429" s="32">
        <v>559.05200000000002</v>
      </c>
      <c r="K5429" s="32">
        <v>0</v>
      </c>
      <c r="L5429" s="33">
        <v>49067</v>
      </c>
      <c r="M5429" s="33">
        <v>43</v>
      </c>
      <c r="N5429" s="9">
        <v>0</v>
      </c>
    </row>
    <row r="5430" spans="2:14" x14ac:dyDescent="0.25">
      <c r="B5430" t="s">
        <v>87</v>
      </c>
      <c r="C5430" t="s">
        <v>1723</v>
      </c>
      <c r="D5430" t="s">
        <v>1863</v>
      </c>
      <c r="E5430" t="s">
        <v>506</v>
      </c>
      <c r="F5430" t="s">
        <v>185</v>
      </c>
      <c r="G5430" t="s">
        <v>103</v>
      </c>
      <c r="H5430" t="s">
        <v>507</v>
      </c>
      <c r="I5430" t="s">
        <v>94</v>
      </c>
      <c r="J5430" s="32">
        <v>11911.783799999999</v>
      </c>
      <c r="K5430" s="32">
        <v>1404.921</v>
      </c>
      <c r="L5430" s="33">
        <v>334505</v>
      </c>
      <c r="M5430" s="33">
        <v>98</v>
      </c>
      <c r="N5430" s="9">
        <v>4.2</v>
      </c>
    </row>
    <row r="5431" spans="2:14" x14ac:dyDescent="0.25">
      <c r="B5431" t="s">
        <v>87</v>
      </c>
      <c r="C5431" t="s">
        <v>1723</v>
      </c>
      <c r="D5431" t="s">
        <v>1863</v>
      </c>
      <c r="E5431" t="s">
        <v>506</v>
      </c>
      <c r="F5431" t="s">
        <v>185</v>
      </c>
      <c r="G5431" t="s">
        <v>103</v>
      </c>
      <c r="H5431" t="s">
        <v>508</v>
      </c>
      <c r="I5431" t="s">
        <v>94</v>
      </c>
      <c r="J5431" s="32">
        <v>17948.063900000001</v>
      </c>
      <c r="K5431" s="32">
        <v>21.370899999999999</v>
      </c>
      <c r="L5431" s="33">
        <v>4547</v>
      </c>
      <c r="M5431" s="33">
        <v>0</v>
      </c>
      <c r="N5431" s="9">
        <v>4.7</v>
      </c>
    </row>
    <row r="5432" spans="2:14" x14ac:dyDescent="0.25">
      <c r="B5432" t="s">
        <v>87</v>
      </c>
      <c r="C5432" t="s">
        <v>1723</v>
      </c>
      <c r="D5432" t="s">
        <v>1863</v>
      </c>
      <c r="E5432" t="s">
        <v>506</v>
      </c>
      <c r="F5432" t="s">
        <v>185</v>
      </c>
      <c r="G5432" t="s">
        <v>103</v>
      </c>
      <c r="H5432" t="s">
        <v>509</v>
      </c>
      <c r="I5432" t="s">
        <v>94</v>
      </c>
      <c r="J5432" s="32">
        <v>16172.326800000001</v>
      </c>
      <c r="K5432" s="32">
        <v>0</v>
      </c>
      <c r="L5432" s="33">
        <v>207159</v>
      </c>
      <c r="M5432" s="33">
        <v>100</v>
      </c>
      <c r="N5432" s="9">
        <v>0</v>
      </c>
    </row>
    <row r="5433" spans="2:14" x14ac:dyDescent="0.25">
      <c r="B5433" t="s">
        <v>87</v>
      </c>
      <c r="C5433" t="s">
        <v>1723</v>
      </c>
      <c r="D5433" t="s">
        <v>1863</v>
      </c>
      <c r="E5433" t="s">
        <v>510</v>
      </c>
      <c r="F5433" t="s">
        <v>136</v>
      </c>
      <c r="G5433" t="s">
        <v>113</v>
      </c>
      <c r="H5433" t="s">
        <v>511</v>
      </c>
      <c r="I5433" t="s">
        <v>94</v>
      </c>
      <c r="J5433" s="32">
        <v>1409.886</v>
      </c>
      <c r="K5433" s="32">
        <v>64.421999999999997</v>
      </c>
      <c r="L5433" s="33">
        <v>14316</v>
      </c>
      <c r="M5433" s="33">
        <v>7</v>
      </c>
      <c r="N5433" s="9">
        <v>4.5</v>
      </c>
    </row>
    <row r="5434" spans="2:14" x14ac:dyDescent="0.25">
      <c r="B5434" t="s">
        <v>87</v>
      </c>
      <c r="C5434" t="s">
        <v>1723</v>
      </c>
      <c r="D5434" t="s">
        <v>1863</v>
      </c>
      <c r="E5434" t="s">
        <v>510</v>
      </c>
      <c r="F5434" t="s">
        <v>136</v>
      </c>
      <c r="G5434" t="s">
        <v>113</v>
      </c>
      <c r="H5434" t="s">
        <v>512</v>
      </c>
      <c r="I5434" t="s">
        <v>94</v>
      </c>
      <c r="J5434" s="32">
        <v>1319.49</v>
      </c>
      <c r="K5434" s="32">
        <v>121.91849999999999</v>
      </c>
      <c r="L5434" s="33">
        <v>27093</v>
      </c>
      <c r="M5434" s="33">
        <v>5</v>
      </c>
      <c r="N5434" s="9">
        <v>4.5</v>
      </c>
    </row>
    <row r="5435" spans="2:14" x14ac:dyDescent="0.25">
      <c r="B5435" t="s">
        <v>87</v>
      </c>
      <c r="C5435" t="s">
        <v>1723</v>
      </c>
      <c r="D5435" t="s">
        <v>1863</v>
      </c>
      <c r="E5435" t="s">
        <v>510</v>
      </c>
      <c r="F5435" t="s">
        <v>136</v>
      </c>
      <c r="G5435" t="s">
        <v>113</v>
      </c>
      <c r="H5435" t="s">
        <v>513</v>
      </c>
      <c r="I5435" t="s">
        <v>94</v>
      </c>
      <c r="J5435" s="32">
        <v>1365.2954999999999</v>
      </c>
      <c r="K5435" s="32">
        <v>107.343</v>
      </c>
      <c r="L5435" s="33">
        <v>23854</v>
      </c>
      <c r="M5435" s="33">
        <v>6</v>
      </c>
      <c r="N5435" s="9">
        <v>4.5</v>
      </c>
    </row>
    <row r="5436" spans="2:14" x14ac:dyDescent="0.25">
      <c r="B5436" t="s">
        <v>87</v>
      </c>
      <c r="C5436" t="s">
        <v>1723</v>
      </c>
      <c r="D5436" t="s">
        <v>1863</v>
      </c>
      <c r="E5436" t="s">
        <v>510</v>
      </c>
      <c r="F5436" t="s">
        <v>136</v>
      </c>
      <c r="G5436" t="s">
        <v>113</v>
      </c>
      <c r="H5436" t="s">
        <v>1690</v>
      </c>
      <c r="I5436" t="s">
        <v>94</v>
      </c>
      <c r="J5436" s="32">
        <v>10272.447</v>
      </c>
      <c r="K5436" s="32">
        <v>1900.7145</v>
      </c>
      <c r="L5436" s="33">
        <v>422381</v>
      </c>
      <c r="M5436" s="33">
        <v>75</v>
      </c>
      <c r="N5436" s="9">
        <v>4.5</v>
      </c>
    </row>
    <row r="5437" spans="2:14" x14ac:dyDescent="0.25">
      <c r="B5437" t="s">
        <v>87</v>
      </c>
      <c r="C5437" t="s">
        <v>1723</v>
      </c>
      <c r="D5437" t="s">
        <v>1863</v>
      </c>
      <c r="E5437" t="s">
        <v>510</v>
      </c>
      <c r="F5437" t="s">
        <v>136</v>
      </c>
      <c r="G5437" t="s">
        <v>113</v>
      </c>
      <c r="H5437" t="s">
        <v>514</v>
      </c>
      <c r="I5437" t="s">
        <v>94</v>
      </c>
      <c r="J5437" s="32">
        <v>6794.3114999999998</v>
      </c>
      <c r="K5437" s="32">
        <v>1472.7825</v>
      </c>
      <c r="L5437" s="33">
        <v>327285</v>
      </c>
      <c r="M5437" s="33">
        <v>139</v>
      </c>
      <c r="N5437" s="9">
        <v>4.5</v>
      </c>
    </row>
    <row r="5438" spans="2:14" x14ac:dyDescent="0.25">
      <c r="B5438" t="s">
        <v>87</v>
      </c>
      <c r="C5438" t="s">
        <v>1723</v>
      </c>
      <c r="D5438" t="s">
        <v>1863</v>
      </c>
      <c r="E5438" t="s">
        <v>510</v>
      </c>
      <c r="F5438" t="s">
        <v>136</v>
      </c>
      <c r="G5438" t="s">
        <v>113</v>
      </c>
      <c r="H5438" t="s">
        <v>515</v>
      </c>
      <c r="I5438" t="s">
        <v>94</v>
      </c>
      <c r="J5438" s="32">
        <v>13680.549000000001</v>
      </c>
      <c r="K5438" s="32">
        <v>682.74450000000002</v>
      </c>
      <c r="L5438" s="33">
        <v>151721</v>
      </c>
      <c r="M5438" s="33">
        <v>42</v>
      </c>
      <c r="N5438" s="9">
        <v>4.5</v>
      </c>
    </row>
    <row r="5439" spans="2:14" x14ac:dyDescent="0.25">
      <c r="B5439" t="s">
        <v>87</v>
      </c>
      <c r="C5439" t="s">
        <v>1723</v>
      </c>
      <c r="D5439" t="s">
        <v>1863</v>
      </c>
      <c r="E5439" t="s">
        <v>510</v>
      </c>
      <c r="F5439" t="s">
        <v>136</v>
      </c>
      <c r="G5439" t="s">
        <v>113</v>
      </c>
      <c r="H5439" t="s">
        <v>516</v>
      </c>
      <c r="I5439" t="s">
        <v>94</v>
      </c>
      <c r="J5439" s="32">
        <v>14681.55</v>
      </c>
      <c r="K5439" s="32">
        <v>2978.3</v>
      </c>
      <c r="L5439" s="33">
        <v>13903572</v>
      </c>
      <c r="M5439" s="33">
        <v>4897</v>
      </c>
      <c r="N5439" s="9">
        <v>0.21421113941079301</v>
      </c>
    </row>
    <row r="5440" spans="2:14" x14ac:dyDescent="0.25">
      <c r="B5440" t="s">
        <v>87</v>
      </c>
      <c r="C5440" t="s">
        <v>1723</v>
      </c>
      <c r="D5440" t="s">
        <v>1863</v>
      </c>
      <c r="E5440" t="s">
        <v>510</v>
      </c>
      <c r="F5440" t="s">
        <v>136</v>
      </c>
      <c r="G5440" t="s">
        <v>113</v>
      </c>
      <c r="H5440" t="s">
        <v>517</v>
      </c>
      <c r="I5440" t="s">
        <v>94</v>
      </c>
      <c r="J5440" s="32">
        <v>3714.75</v>
      </c>
      <c r="K5440" s="32">
        <v>1600.3552999999999</v>
      </c>
      <c r="L5440" s="33">
        <v>540223</v>
      </c>
      <c r="M5440" s="33">
        <v>150</v>
      </c>
      <c r="N5440" s="9">
        <v>2.96239756544982</v>
      </c>
    </row>
    <row r="5441" spans="2:14" x14ac:dyDescent="0.25">
      <c r="B5441" t="s">
        <v>87</v>
      </c>
      <c r="C5441" t="s">
        <v>1723</v>
      </c>
      <c r="D5441" t="s">
        <v>1863</v>
      </c>
      <c r="E5441" t="s">
        <v>510</v>
      </c>
      <c r="F5441" t="s">
        <v>136</v>
      </c>
      <c r="G5441" t="s">
        <v>113</v>
      </c>
      <c r="H5441" t="s">
        <v>518</v>
      </c>
      <c r="I5441" t="s">
        <v>94</v>
      </c>
      <c r="J5441" s="32">
        <v>2884.8375000000001</v>
      </c>
      <c r="K5441" s="32">
        <v>1606.806</v>
      </c>
      <c r="L5441" s="33">
        <v>357068</v>
      </c>
      <c r="M5441" s="33">
        <v>127</v>
      </c>
      <c r="N5441" s="9">
        <v>4.5</v>
      </c>
    </row>
    <row r="5442" spans="2:14" x14ac:dyDescent="0.25">
      <c r="B5442" t="s">
        <v>87</v>
      </c>
      <c r="C5442" t="s">
        <v>1723</v>
      </c>
      <c r="D5442" t="s">
        <v>1863</v>
      </c>
      <c r="E5442" t="s">
        <v>510</v>
      </c>
      <c r="F5442" t="s">
        <v>136</v>
      </c>
      <c r="G5442" t="s">
        <v>113</v>
      </c>
      <c r="H5442" t="s">
        <v>519</v>
      </c>
      <c r="I5442" t="s">
        <v>94</v>
      </c>
      <c r="J5442" s="32">
        <v>3829.1309999999999</v>
      </c>
      <c r="K5442" s="32">
        <v>2483.5749999999998</v>
      </c>
      <c r="L5442" s="33">
        <v>761912</v>
      </c>
      <c r="M5442" s="33">
        <v>248</v>
      </c>
      <c r="N5442" s="9">
        <v>3.2596612207183999</v>
      </c>
    </row>
    <row r="5443" spans="2:14" x14ac:dyDescent="0.25">
      <c r="B5443" t="s">
        <v>87</v>
      </c>
      <c r="C5443" t="s">
        <v>1723</v>
      </c>
      <c r="D5443" t="s">
        <v>1863</v>
      </c>
      <c r="E5443" t="s">
        <v>510</v>
      </c>
      <c r="F5443" t="s">
        <v>136</v>
      </c>
      <c r="G5443" t="s">
        <v>113</v>
      </c>
      <c r="H5443" t="s">
        <v>1542</v>
      </c>
      <c r="I5443" t="s">
        <v>94</v>
      </c>
      <c r="J5443" s="32">
        <v>12975.4755</v>
      </c>
      <c r="K5443" s="32">
        <v>861.30449999999996</v>
      </c>
      <c r="L5443" s="33">
        <v>191401</v>
      </c>
      <c r="M5443" s="33">
        <v>29</v>
      </c>
      <c r="N5443" s="9">
        <v>4.5</v>
      </c>
    </row>
    <row r="5444" spans="2:14" x14ac:dyDescent="0.25">
      <c r="B5444" t="s">
        <v>87</v>
      </c>
      <c r="C5444" t="s">
        <v>1723</v>
      </c>
      <c r="D5444" t="s">
        <v>1863</v>
      </c>
      <c r="E5444" t="s">
        <v>510</v>
      </c>
      <c r="F5444" t="s">
        <v>136</v>
      </c>
      <c r="G5444" t="s">
        <v>113</v>
      </c>
      <c r="H5444" t="s">
        <v>520</v>
      </c>
      <c r="I5444" t="s">
        <v>94</v>
      </c>
      <c r="J5444" s="32">
        <v>4996.8315000000002</v>
      </c>
      <c r="K5444" s="32">
        <v>962.32500000000005</v>
      </c>
      <c r="L5444" s="33">
        <v>213850</v>
      </c>
      <c r="M5444" s="33">
        <v>69</v>
      </c>
      <c r="N5444" s="9">
        <v>4.5</v>
      </c>
    </row>
    <row r="5445" spans="2:14" x14ac:dyDescent="0.25">
      <c r="B5445" t="s">
        <v>87</v>
      </c>
      <c r="C5445" t="s">
        <v>1723</v>
      </c>
      <c r="D5445" t="s">
        <v>1863</v>
      </c>
      <c r="E5445" t="s">
        <v>510</v>
      </c>
      <c r="F5445" t="s">
        <v>136</v>
      </c>
      <c r="G5445" t="s">
        <v>113</v>
      </c>
      <c r="H5445" t="s">
        <v>521</v>
      </c>
      <c r="I5445" t="s">
        <v>94</v>
      </c>
      <c r="J5445" s="32">
        <v>10284.0615</v>
      </c>
      <c r="K5445" s="32">
        <v>466.93349999999998</v>
      </c>
      <c r="L5445" s="33">
        <v>103763</v>
      </c>
      <c r="M5445" s="33">
        <v>20</v>
      </c>
      <c r="N5445" s="9">
        <v>4.5</v>
      </c>
    </row>
    <row r="5446" spans="2:14" x14ac:dyDescent="0.25">
      <c r="B5446" t="s">
        <v>87</v>
      </c>
      <c r="C5446" t="s">
        <v>1723</v>
      </c>
      <c r="D5446" t="s">
        <v>1863</v>
      </c>
      <c r="E5446" t="s">
        <v>510</v>
      </c>
      <c r="F5446" t="s">
        <v>136</v>
      </c>
      <c r="G5446" t="s">
        <v>113</v>
      </c>
      <c r="H5446" t="s">
        <v>522</v>
      </c>
      <c r="I5446" t="s">
        <v>94</v>
      </c>
      <c r="J5446" s="32">
        <v>12714.52</v>
      </c>
      <c r="K5446" s="32">
        <v>2360.8000000000002</v>
      </c>
      <c r="L5446" s="33">
        <v>12097833</v>
      </c>
      <c r="M5446" s="33">
        <v>4355</v>
      </c>
      <c r="N5446" s="9">
        <v>0.195142386243883</v>
      </c>
    </row>
    <row r="5447" spans="2:14" x14ac:dyDescent="0.25">
      <c r="B5447" t="s">
        <v>87</v>
      </c>
      <c r="C5447" t="s">
        <v>1723</v>
      </c>
      <c r="D5447" t="s">
        <v>1863</v>
      </c>
      <c r="E5447" t="s">
        <v>523</v>
      </c>
      <c r="F5447" t="s">
        <v>136</v>
      </c>
      <c r="G5447" t="s">
        <v>113</v>
      </c>
      <c r="H5447" t="s">
        <v>524</v>
      </c>
      <c r="I5447" t="s">
        <v>94</v>
      </c>
      <c r="J5447" s="32">
        <v>993.81</v>
      </c>
      <c r="K5447" s="32">
        <v>154.81</v>
      </c>
      <c r="L5447" s="33">
        <v>30962</v>
      </c>
      <c r="M5447" s="33">
        <v>16</v>
      </c>
      <c r="N5447" s="9">
        <v>5</v>
      </c>
    </row>
    <row r="5448" spans="2:14" x14ac:dyDescent="0.25">
      <c r="B5448" t="s">
        <v>87</v>
      </c>
      <c r="C5448" t="s">
        <v>1723</v>
      </c>
      <c r="D5448" t="s">
        <v>1863</v>
      </c>
      <c r="E5448" t="s">
        <v>523</v>
      </c>
      <c r="F5448" t="s">
        <v>136</v>
      </c>
      <c r="G5448" t="s">
        <v>113</v>
      </c>
      <c r="H5448" t="s">
        <v>525</v>
      </c>
      <c r="I5448" t="s">
        <v>94</v>
      </c>
      <c r="J5448" s="32">
        <v>770.53</v>
      </c>
      <c r="K5448" s="32">
        <v>117.395</v>
      </c>
      <c r="L5448" s="33">
        <v>23479</v>
      </c>
      <c r="M5448" s="33">
        <v>10</v>
      </c>
      <c r="N5448" s="9">
        <v>5</v>
      </c>
    </row>
    <row r="5449" spans="2:14" x14ac:dyDescent="0.25">
      <c r="B5449" t="s">
        <v>87</v>
      </c>
      <c r="C5449" t="s">
        <v>1723</v>
      </c>
      <c r="D5449" t="s">
        <v>1863</v>
      </c>
      <c r="E5449" t="s">
        <v>523</v>
      </c>
      <c r="F5449" t="s">
        <v>136</v>
      </c>
      <c r="G5449" t="s">
        <v>113</v>
      </c>
      <c r="H5449" t="s">
        <v>526</v>
      </c>
      <c r="I5449" t="s">
        <v>100</v>
      </c>
      <c r="J5449" s="32">
        <v>1002.2575000000001</v>
      </c>
      <c r="K5449" s="32">
        <v>202.9675</v>
      </c>
      <c r="L5449" s="33">
        <v>81187</v>
      </c>
      <c r="M5449" s="33">
        <v>10</v>
      </c>
      <c r="N5449" s="9">
        <v>2.5</v>
      </c>
    </row>
    <row r="5450" spans="2:14" x14ac:dyDescent="0.25">
      <c r="B5450" t="s">
        <v>87</v>
      </c>
      <c r="C5450" t="s">
        <v>1723</v>
      </c>
      <c r="D5450" t="s">
        <v>1863</v>
      </c>
      <c r="E5450" t="s">
        <v>523</v>
      </c>
      <c r="F5450" t="s">
        <v>136</v>
      </c>
      <c r="G5450" t="s">
        <v>113</v>
      </c>
      <c r="H5450" t="s">
        <v>527</v>
      </c>
      <c r="I5450" t="s">
        <v>100</v>
      </c>
      <c r="J5450" s="32">
        <v>1003.2825</v>
      </c>
      <c r="K5450" s="32">
        <v>408.86500000000001</v>
      </c>
      <c r="L5450" s="33">
        <v>163546</v>
      </c>
      <c r="M5450" s="33">
        <v>17</v>
      </c>
      <c r="N5450" s="9">
        <v>2.5</v>
      </c>
    </row>
    <row r="5451" spans="2:14" x14ac:dyDescent="0.25">
      <c r="B5451" t="s">
        <v>87</v>
      </c>
      <c r="C5451" t="s">
        <v>1723</v>
      </c>
      <c r="D5451" t="s">
        <v>1863</v>
      </c>
      <c r="E5451" t="s">
        <v>523</v>
      </c>
      <c r="F5451" t="s">
        <v>136</v>
      </c>
      <c r="G5451" t="s">
        <v>113</v>
      </c>
      <c r="H5451" t="s">
        <v>528</v>
      </c>
      <c r="I5451" t="s">
        <v>94</v>
      </c>
      <c r="J5451" s="32">
        <v>788.61599999999999</v>
      </c>
      <c r="K5451" s="32">
        <v>258.28800000000001</v>
      </c>
      <c r="L5451" s="33">
        <v>64572</v>
      </c>
      <c r="M5451" s="33">
        <v>20</v>
      </c>
      <c r="N5451" s="9">
        <v>4</v>
      </c>
    </row>
    <row r="5452" spans="2:14" x14ac:dyDescent="0.25">
      <c r="B5452" t="s">
        <v>87</v>
      </c>
      <c r="C5452" t="s">
        <v>1723</v>
      </c>
      <c r="D5452" t="s">
        <v>1863</v>
      </c>
      <c r="E5452" t="s">
        <v>1795</v>
      </c>
      <c r="F5452" t="s">
        <v>136</v>
      </c>
      <c r="G5452" t="s">
        <v>286</v>
      </c>
      <c r="H5452" t="s">
        <v>1796</v>
      </c>
      <c r="I5452" t="s">
        <v>100</v>
      </c>
      <c r="J5452" s="32">
        <v>10709.532999999999</v>
      </c>
      <c r="K5452" s="32">
        <v>6102.3109999999997</v>
      </c>
      <c r="L5452" s="33">
        <v>12204622</v>
      </c>
      <c r="M5452" s="33">
        <v>4549</v>
      </c>
      <c r="N5452" s="9">
        <v>0.5</v>
      </c>
    </row>
    <row r="5453" spans="2:14" x14ac:dyDescent="0.25">
      <c r="B5453" t="s">
        <v>87</v>
      </c>
      <c r="C5453" t="s">
        <v>1723</v>
      </c>
      <c r="D5453" t="s">
        <v>1863</v>
      </c>
      <c r="E5453" t="s">
        <v>532</v>
      </c>
      <c r="F5453" t="s">
        <v>106</v>
      </c>
      <c r="G5453" t="s">
        <v>103</v>
      </c>
      <c r="H5453" t="s">
        <v>533</v>
      </c>
      <c r="I5453" t="s">
        <v>100</v>
      </c>
      <c r="J5453" s="32">
        <v>2046.375</v>
      </c>
      <c r="K5453" s="32">
        <v>73.125</v>
      </c>
      <c r="L5453" s="33">
        <v>4869128</v>
      </c>
      <c r="M5453" s="33">
        <v>1971</v>
      </c>
      <c r="N5453" s="9">
        <v>1.50180894813198E-2</v>
      </c>
    </row>
    <row r="5454" spans="2:14" x14ac:dyDescent="0.25">
      <c r="B5454" t="s">
        <v>87</v>
      </c>
      <c r="C5454" t="s">
        <v>1723</v>
      </c>
      <c r="D5454" t="s">
        <v>1863</v>
      </c>
      <c r="E5454" t="s">
        <v>534</v>
      </c>
      <c r="F5454" t="s">
        <v>91</v>
      </c>
      <c r="G5454" t="s">
        <v>107</v>
      </c>
      <c r="H5454" t="s">
        <v>1900</v>
      </c>
      <c r="I5454" t="s">
        <v>94</v>
      </c>
      <c r="J5454" s="32">
        <v>1871.5028</v>
      </c>
      <c r="K5454" s="32">
        <v>195.72409999999999</v>
      </c>
      <c r="L5454" s="33">
        <v>60214</v>
      </c>
      <c r="M5454" s="33">
        <v>0</v>
      </c>
      <c r="N5454" s="9">
        <v>3.25047497259773</v>
      </c>
    </row>
    <row r="5455" spans="2:14" x14ac:dyDescent="0.25">
      <c r="B5455" t="s">
        <v>87</v>
      </c>
      <c r="C5455" t="s">
        <v>1723</v>
      </c>
      <c r="D5455" t="s">
        <v>1863</v>
      </c>
      <c r="E5455" t="s">
        <v>536</v>
      </c>
      <c r="F5455" t="s">
        <v>136</v>
      </c>
      <c r="G5455" t="s">
        <v>103</v>
      </c>
      <c r="H5455" t="s">
        <v>537</v>
      </c>
      <c r="I5455" t="s">
        <v>100</v>
      </c>
      <c r="J5455" s="32">
        <v>14454</v>
      </c>
      <c r="K5455" s="32">
        <v>4911.5</v>
      </c>
      <c r="L5455" s="33">
        <v>13793890</v>
      </c>
      <c r="M5455" s="33">
        <v>6501</v>
      </c>
      <c r="N5455" s="9">
        <v>0.35606344548202101</v>
      </c>
    </row>
    <row r="5456" spans="2:14" x14ac:dyDescent="0.25">
      <c r="B5456" t="s">
        <v>87</v>
      </c>
      <c r="C5456" t="s">
        <v>1723</v>
      </c>
      <c r="D5456" t="s">
        <v>1863</v>
      </c>
      <c r="E5456" t="s">
        <v>539</v>
      </c>
      <c r="F5456" t="s">
        <v>185</v>
      </c>
      <c r="G5456" t="s">
        <v>113</v>
      </c>
      <c r="H5456" t="s">
        <v>541</v>
      </c>
      <c r="I5456" t="s">
        <v>100</v>
      </c>
      <c r="J5456" s="32">
        <v>1235.7003</v>
      </c>
      <c r="K5456" s="32">
        <v>455.42919999999998</v>
      </c>
      <c r="L5456" s="33">
        <v>107159</v>
      </c>
      <c r="M5456" s="33">
        <v>26</v>
      </c>
      <c r="N5456" s="9">
        <v>4.2500321951492603</v>
      </c>
    </row>
    <row r="5457" spans="2:14" x14ac:dyDescent="0.25">
      <c r="B5457" t="s">
        <v>87</v>
      </c>
      <c r="C5457" t="s">
        <v>1723</v>
      </c>
      <c r="D5457" t="s">
        <v>1863</v>
      </c>
      <c r="E5457" t="s">
        <v>539</v>
      </c>
      <c r="F5457" t="s">
        <v>185</v>
      </c>
      <c r="G5457" t="s">
        <v>113</v>
      </c>
      <c r="H5457" t="s">
        <v>542</v>
      </c>
      <c r="I5457" t="s">
        <v>100</v>
      </c>
      <c r="J5457" s="32">
        <v>1289.5137999999999</v>
      </c>
      <c r="K5457" s="32">
        <v>748.65309999999999</v>
      </c>
      <c r="L5457" s="33">
        <v>176153</v>
      </c>
      <c r="M5457" s="33">
        <v>81</v>
      </c>
      <c r="N5457" s="9">
        <v>4.2500161791170097</v>
      </c>
    </row>
    <row r="5458" spans="2:14" x14ac:dyDescent="0.25">
      <c r="B5458" t="s">
        <v>87</v>
      </c>
      <c r="C5458" t="s">
        <v>1723</v>
      </c>
      <c r="D5458" t="s">
        <v>1863</v>
      </c>
      <c r="E5458" t="s">
        <v>539</v>
      </c>
      <c r="F5458" t="s">
        <v>185</v>
      </c>
      <c r="G5458" t="s">
        <v>113</v>
      </c>
      <c r="H5458" t="s">
        <v>543</v>
      </c>
      <c r="I5458" t="s">
        <v>100</v>
      </c>
      <c r="J5458" s="32">
        <v>1226.4565</v>
      </c>
      <c r="K5458" s="32">
        <v>650.0874</v>
      </c>
      <c r="L5458" s="33">
        <v>152961</v>
      </c>
      <c r="M5458" s="33">
        <v>44</v>
      </c>
      <c r="N5458" s="9">
        <v>4.25002059348461</v>
      </c>
    </row>
    <row r="5459" spans="2:14" x14ac:dyDescent="0.25">
      <c r="B5459" t="s">
        <v>87</v>
      </c>
      <c r="C5459" t="s">
        <v>1723</v>
      </c>
      <c r="D5459" t="s">
        <v>1863</v>
      </c>
      <c r="E5459" t="s">
        <v>539</v>
      </c>
      <c r="F5459" t="s">
        <v>185</v>
      </c>
      <c r="G5459" t="s">
        <v>113</v>
      </c>
      <c r="H5459" t="s">
        <v>544</v>
      </c>
      <c r="I5459" t="s">
        <v>100</v>
      </c>
      <c r="J5459" s="32">
        <v>1264.1497999999999</v>
      </c>
      <c r="K5459" s="32">
        <v>619.95849999999996</v>
      </c>
      <c r="L5459" s="33">
        <v>145872</v>
      </c>
      <c r="M5459" s="33">
        <v>33</v>
      </c>
      <c r="N5459" s="9">
        <v>4.2500171383130398</v>
      </c>
    </row>
    <row r="5460" spans="2:14" x14ac:dyDescent="0.25">
      <c r="B5460" t="s">
        <v>87</v>
      </c>
      <c r="C5460" t="s">
        <v>1723</v>
      </c>
      <c r="D5460" t="s">
        <v>1863</v>
      </c>
      <c r="E5460" t="s">
        <v>539</v>
      </c>
      <c r="F5460" t="s">
        <v>185</v>
      </c>
      <c r="G5460" t="s">
        <v>113</v>
      </c>
      <c r="H5460" t="s">
        <v>545</v>
      </c>
      <c r="I5460" t="s">
        <v>100</v>
      </c>
      <c r="J5460" s="32">
        <v>1336.778</v>
      </c>
      <c r="K5460" s="32">
        <v>815.43409999999994</v>
      </c>
      <c r="L5460" s="33">
        <v>191866</v>
      </c>
      <c r="M5460" s="33">
        <v>74</v>
      </c>
      <c r="N5460" s="9">
        <v>4.2500187630950697</v>
      </c>
    </row>
    <row r="5461" spans="2:14" x14ac:dyDescent="0.25">
      <c r="B5461" t="s">
        <v>87</v>
      </c>
      <c r="C5461" t="s">
        <v>1723</v>
      </c>
      <c r="D5461" t="s">
        <v>1863</v>
      </c>
      <c r="E5461" t="s">
        <v>539</v>
      </c>
      <c r="F5461" t="s">
        <v>185</v>
      </c>
      <c r="G5461" t="s">
        <v>113</v>
      </c>
      <c r="H5461" t="s">
        <v>546</v>
      </c>
      <c r="I5461" t="s">
        <v>94</v>
      </c>
      <c r="J5461" s="32">
        <v>1422.056</v>
      </c>
      <c r="K5461" s="32">
        <v>234.25200000000001</v>
      </c>
      <c r="L5461" s="33">
        <v>58563</v>
      </c>
      <c r="M5461" s="33">
        <v>17</v>
      </c>
      <c r="N5461" s="9">
        <v>4</v>
      </c>
    </row>
    <row r="5462" spans="2:14" x14ac:dyDescent="0.25">
      <c r="B5462" t="s">
        <v>87</v>
      </c>
      <c r="C5462" t="s">
        <v>1723</v>
      </c>
      <c r="D5462" t="s">
        <v>1863</v>
      </c>
      <c r="E5462" t="s">
        <v>539</v>
      </c>
      <c r="F5462" t="s">
        <v>185</v>
      </c>
      <c r="G5462" t="s">
        <v>113</v>
      </c>
      <c r="H5462" t="s">
        <v>547</v>
      </c>
      <c r="I5462" t="s">
        <v>94</v>
      </c>
      <c r="J5462" s="32">
        <v>1196.8679999999999</v>
      </c>
      <c r="K5462" s="32">
        <v>262.512</v>
      </c>
      <c r="L5462" s="33">
        <v>65628</v>
      </c>
      <c r="M5462" s="33">
        <v>39</v>
      </c>
      <c r="N5462" s="9">
        <v>4</v>
      </c>
    </row>
    <row r="5463" spans="2:14" x14ac:dyDescent="0.25">
      <c r="B5463" t="s">
        <v>87</v>
      </c>
      <c r="C5463" t="s">
        <v>1723</v>
      </c>
      <c r="D5463" t="s">
        <v>1863</v>
      </c>
      <c r="E5463" t="s">
        <v>539</v>
      </c>
      <c r="F5463" t="s">
        <v>185</v>
      </c>
      <c r="G5463" t="s">
        <v>113</v>
      </c>
      <c r="H5463" t="s">
        <v>548</v>
      </c>
      <c r="I5463" t="s">
        <v>94</v>
      </c>
      <c r="J5463" s="32">
        <v>1360.7760000000001</v>
      </c>
      <c r="K5463" s="32">
        <v>108.72799999999999</v>
      </c>
      <c r="L5463" s="33">
        <v>27182</v>
      </c>
      <c r="M5463" s="33">
        <v>45</v>
      </c>
      <c r="N5463" s="9">
        <v>4</v>
      </c>
    </row>
    <row r="5464" spans="2:14" x14ac:dyDescent="0.25">
      <c r="B5464" t="s">
        <v>87</v>
      </c>
      <c r="C5464" t="s">
        <v>1723</v>
      </c>
      <c r="D5464" t="s">
        <v>1863</v>
      </c>
      <c r="E5464" t="s">
        <v>539</v>
      </c>
      <c r="F5464" t="s">
        <v>185</v>
      </c>
      <c r="G5464" t="s">
        <v>113</v>
      </c>
      <c r="H5464" t="s">
        <v>549</v>
      </c>
      <c r="I5464" t="s">
        <v>94</v>
      </c>
      <c r="J5464" s="32">
        <v>2067.7840000000001</v>
      </c>
      <c r="K5464" s="32">
        <v>168.71600000000001</v>
      </c>
      <c r="L5464" s="33">
        <v>42179</v>
      </c>
      <c r="M5464" s="33">
        <v>31</v>
      </c>
      <c r="N5464" s="9">
        <v>4</v>
      </c>
    </row>
    <row r="5465" spans="2:14" x14ac:dyDescent="0.25">
      <c r="B5465" t="s">
        <v>87</v>
      </c>
      <c r="C5465" t="s">
        <v>1723</v>
      </c>
      <c r="D5465" t="s">
        <v>1863</v>
      </c>
      <c r="E5465" t="s">
        <v>539</v>
      </c>
      <c r="F5465" t="s">
        <v>185</v>
      </c>
      <c r="G5465" t="s">
        <v>113</v>
      </c>
      <c r="H5465" t="s">
        <v>550</v>
      </c>
      <c r="I5465" t="s">
        <v>94</v>
      </c>
      <c r="J5465" s="32">
        <v>1422.9359999999999</v>
      </c>
      <c r="K5465" s="32">
        <v>189.86799999999999</v>
      </c>
      <c r="L5465" s="33">
        <v>47467</v>
      </c>
      <c r="M5465" s="33">
        <v>19</v>
      </c>
      <c r="N5465" s="9">
        <v>4</v>
      </c>
    </row>
    <row r="5466" spans="2:14" x14ac:dyDescent="0.25">
      <c r="B5466" t="s">
        <v>87</v>
      </c>
      <c r="C5466" t="s">
        <v>1723</v>
      </c>
      <c r="D5466" t="s">
        <v>1863</v>
      </c>
      <c r="E5466" t="s">
        <v>539</v>
      </c>
      <c r="F5466" t="s">
        <v>185</v>
      </c>
      <c r="G5466" t="s">
        <v>113</v>
      </c>
      <c r="H5466" t="s">
        <v>551</v>
      </c>
      <c r="I5466" t="s">
        <v>94</v>
      </c>
      <c r="J5466" s="32">
        <v>1361.828</v>
      </c>
      <c r="K5466" s="32">
        <v>252.16800000000001</v>
      </c>
      <c r="L5466" s="33">
        <v>63042</v>
      </c>
      <c r="M5466" s="33">
        <v>24</v>
      </c>
      <c r="N5466" s="9">
        <v>4</v>
      </c>
    </row>
    <row r="5467" spans="2:14" x14ac:dyDescent="0.25">
      <c r="B5467" t="s">
        <v>87</v>
      </c>
      <c r="C5467" t="s">
        <v>1723</v>
      </c>
      <c r="D5467" t="s">
        <v>1863</v>
      </c>
      <c r="E5467" t="s">
        <v>539</v>
      </c>
      <c r="F5467" t="s">
        <v>185</v>
      </c>
      <c r="G5467" t="s">
        <v>113</v>
      </c>
      <c r="H5467" t="s">
        <v>552</v>
      </c>
      <c r="I5467" t="s">
        <v>94</v>
      </c>
      <c r="J5467" s="32">
        <v>1382.3879999999999</v>
      </c>
      <c r="K5467" s="32">
        <v>128.74</v>
      </c>
      <c r="L5467" s="33">
        <v>32185</v>
      </c>
      <c r="M5467" s="33">
        <v>33</v>
      </c>
      <c r="N5467" s="9">
        <v>4</v>
      </c>
    </row>
    <row r="5468" spans="2:14" x14ac:dyDescent="0.25">
      <c r="B5468" t="s">
        <v>87</v>
      </c>
      <c r="C5468" t="s">
        <v>1723</v>
      </c>
      <c r="D5468" t="s">
        <v>1863</v>
      </c>
      <c r="E5468" t="s">
        <v>539</v>
      </c>
      <c r="F5468" t="s">
        <v>185</v>
      </c>
      <c r="G5468" t="s">
        <v>113</v>
      </c>
      <c r="H5468" t="s">
        <v>553</v>
      </c>
      <c r="I5468" t="s">
        <v>94</v>
      </c>
      <c r="J5468" s="32">
        <v>1406.5360000000001</v>
      </c>
      <c r="K5468" s="32">
        <v>125.988</v>
      </c>
      <c r="L5468" s="33">
        <v>31497</v>
      </c>
      <c r="M5468" s="33">
        <v>19</v>
      </c>
      <c r="N5468" s="9">
        <v>4</v>
      </c>
    </row>
    <row r="5469" spans="2:14" x14ac:dyDescent="0.25">
      <c r="B5469" t="s">
        <v>87</v>
      </c>
      <c r="C5469" t="s">
        <v>1723</v>
      </c>
      <c r="D5469" t="s">
        <v>1863</v>
      </c>
      <c r="E5469" t="s">
        <v>539</v>
      </c>
      <c r="F5469" t="s">
        <v>185</v>
      </c>
      <c r="G5469" t="s">
        <v>113</v>
      </c>
      <c r="H5469" t="s">
        <v>554</v>
      </c>
      <c r="I5469" t="s">
        <v>94</v>
      </c>
      <c r="J5469" s="32">
        <v>1405.8520000000001</v>
      </c>
      <c r="K5469" s="32">
        <v>85.572000000000003</v>
      </c>
      <c r="L5469" s="33">
        <v>21393</v>
      </c>
      <c r="M5469" s="33">
        <v>7</v>
      </c>
      <c r="N5469" s="9">
        <v>4</v>
      </c>
    </row>
    <row r="5470" spans="2:14" x14ac:dyDescent="0.25">
      <c r="B5470" t="s">
        <v>87</v>
      </c>
      <c r="C5470" t="s">
        <v>1723</v>
      </c>
      <c r="D5470" t="s">
        <v>1863</v>
      </c>
      <c r="E5470" t="s">
        <v>539</v>
      </c>
      <c r="F5470" t="s">
        <v>185</v>
      </c>
      <c r="G5470" t="s">
        <v>113</v>
      </c>
      <c r="H5470" t="s">
        <v>555</v>
      </c>
      <c r="I5470" t="s">
        <v>94</v>
      </c>
      <c r="J5470" s="32">
        <v>1405.1479999999999</v>
      </c>
      <c r="K5470" s="32">
        <v>203.08799999999999</v>
      </c>
      <c r="L5470" s="33">
        <v>50772</v>
      </c>
      <c r="M5470" s="33">
        <v>32</v>
      </c>
      <c r="N5470" s="9">
        <v>4</v>
      </c>
    </row>
    <row r="5471" spans="2:14" x14ac:dyDescent="0.25">
      <c r="B5471" t="s">
        <v>87</v>
      </c>
      <c r="C5471" t="s">
        <v>1723</v>
      </c>
      <c r="D5471" t="s">
        <v>1863</v>
      </c>
      <c r="E5471" t="s">
        <v>539</v>
      </c>
      <c r="F5471" t="s">
        <v>185</v>
      </c>
      <c r="G5471" t="s">
        <v>113</v>
      </c>
      <c r="H5471" t="s">
        <v>556</v>
      </c>
      <c r="I5471" t="s">
        <v>94</v>
      </c>
      <c r="J5471" s="32">
        <v>1413.94</v>
      </c>
      <c r="K5471" s="32">
        <v>149.46</v>
      </c>
      <c r="L5471" s="33">
        <v>37365</v>
      </c>
      <c r="M5471" s="33">
        <v>22</v>
      </c>
      <c r="N5471" s="9">
        <v>4</v>
      </c>
    </row>
    <row r="5472" spans="2:14" x14ac:dyDescent="0.25">
      <c r="B5472" t="s">
        <v>87</v>
      </c>
      <c r="C5472" t="s">
        <v>1723</v>
      </c>
      <c r="D5472" t="s">
        <v>1863</v>
      </c>
      <c r="E5472" t="s">
        <v>557</v>
      </c>
      <c r="F5472" t="s">
        <v>136</v>
      </c>
      <c r="G5472" t="s">
        <v>107</v>
      </c>
      <c r="H5472" t="s">
        <v>558</v>
      </c>
      <c r="I5472" t="s">
        <v>94</v>
      </c>
      <c r="J5472" s="32">
        <v>11977.022800000001</v>
      </c>
      <c r="K5472" s="32">
        <v>122.7567</v>
      </c>
      <c r="L5472" s="33">
        <v>28880</v>
      </c>
      <c r="M5472" s="33">
        <v>10</v>
      </c>
      <c r="N5472" s="9">
        <v>4.2505782548476398</v>
      </c>
    </row>
    <row r="5473" spans="2:14" x14ac:dyDescent="0.25">
      <c r="B5473" t="s">
        <v>87</v>
      </c>
      <c r="C5473" t="s">
        <v>1723</v>
      </c>
      <c r="D5473" t="s">
        <v>1863</v>
      </c>
      <c r="E5473" t="s">
        <v>559</v>
      </c>
      <c r="F5473" t="s">
        <v>106</v>
      </c>
      <c r="G5473" t="s">
        <v>211</v>
      </c>
      <c r="H5473" t="s">
        <v>561</v>
      </c>
      <c r="I5473" t="s">
        <v>94</v>
      </c>
      <c r="J5473" s="32">
        <v>24540.516</v>
      </c>
      <c r="K5473" s="32">
        <v>229.68899999999999</v>
      </c>
      <c r="L5473" s="33">
        <v>51042</v>
      </c>
      <c r="M5473" s="33">
        <v>31</v>
      </c>
      <c r="N5473" s="9">
        <v>4.5</v>
      </c>
    </row>
    <row r="5474" spans="2:14" x14ac:dyDescent="0.25">
      <c r="B5474" t="s">
        <v>87</v>
      </c>
      <c r="C5474" t="s">
        <v>1723</v>
      </c>
      <c r="D5474" t="s">
        <v>1863</v>
      </c>
      <c r="E5474" t="s">
        <v>559</v>
      </c>
      <c r="F5474" t="s">
        <v>106</v>
      </c>
      <c r="G5474" t="s">
        <v>211</v>
      </c>
      <c r="H5474" t="s">
        <v>562</v>
      </c>
      <c r="I5474" t="s">
        <v>94</v>
      </c>
      <c r="J5474" s="32">
        <v>12083.710499999999</v>
      </c>
      <c r="K5474" s="32">
        <v>1078.0245</v>
      </c>
      <c r="L5474" s="33">
        <v>239561</v>
      </c>
      <c r="M5474" s="33">
        <v>213</v>
      </c>
      <c r="N5474" s="9">
        <v>4.5</v>
      </c>
    </row>
    <row r="5475" spans="2:14" x14ac:dyDescent="0.25">
      <c r="B5475" t="s">
        <v>87</v>
      </c>
      <c r="C5475" t="s">
        <v>1723</v>
      </c>
      <c r="D5475" t="s">
        <v>1863</v>
      </c>
      <c r="E5475" t="s">
        <v>563</v>
      </c>
      <c r="F5475" t="s">
        <v>106</v>
      </c>
      <c r="G5475" t="s">
        <v>103</v>
      </c>
      <c r="H5475" t="s">
        <v>564</v>
      </c>
      <c r="I5475" t="s">
        <v>100</v>
      </c>
      <c r="J5475" s="32">
        <v>4665.4493000000002</v>
      </c>
      <c r="K5475" s="32">
        <v>831.89269999999999</v>
      </c>
      <c r="L5475" s="33">
        <v>1109190</v>
      </c>
      <c r="M5475" s="33">
        <v>488</v>
      </c>
      <c r="N5475" s="9">
        <v>0.75000018031175897</v>
      </c>
    </row>
    <row r="5476" spans="2:14" x14ac:dyDescent="0.25">
      <c r="B5476" t="s">
        <v>87</v>
      </c>
      <c r="C5476" t="s">
        <v>1723</v>
      </c>
      <c r="D5476" t="s">
        <v>1863</v>
      </c>
      <c r="E5476" t="s">
        <v>565</v>
      </c>
      <c r="F5476" t="s">
        <v>91</v>
      </c>
      <c r="G5476" t="s">
        <v>107</v>
      </c>
      <c r="H5476" t="s">
        <v>568</v>
      </c>
      <c r="I5476" t="s">
        <v>100</v>
      </c>
      <c r="J5476" s="32">
        <v>1826.7194999999999</v>
      </c>
      <c r="K5476" s="32">
        <v>441.00900000000001</v>
      </c>
      <c r="L5476" s="33">
        <v>294006</v>
      </c>
      <c r="M5476" s="33">
        <v>3103</v>
      </c>
      <c r="N5476" s="9">
        <v>1.5</v>
      </c>
    </row>
    <row r="5477" spans="2:14" x14ac:dyDescent="0.25">
      <c r="B5477" t="s">
        <v>87</v>
      </c>
      <c r="C5477" t="s">
        <v>1723</v>
      </c>
      <c r="D5477" t="s">
        <v>1863</v>
      </c>
      <c r="E5477" t="s">
        <v>565</v>
      </c>
      <c r="F5477" t="s">
        <v>91</v>
      </c>
      <c r="G5477" t="s">
        <v>107</v>
      </c>
      <c r="H5477" t="s">
        <v>570</v>
      </c>
      <c r="I5477" t="s">
        <v>100</v>
      </c>
      <c r="J5477" s="32">
        <v>31.240400000000001</v>
      </c>
      <c r="K5477" s="32">
        <v>13.981999999999999</v>
      </c>
      <c r="L5477" s="33">
        <v>34955</v>
      </c>
      <c r="M5477" s="33">
        <v>19</v>
      </c>
      <c r="N5477" s="9">
        <v>0.4</v>
      </c>
    </row>
    <row r="5478" spans="2:14" x14ac:dyDescent="0.25">
      <c r="B5478" t="s">
        <v>87</v>
      </c>
      <c r="C5478" t="s">
        <v>1723</v>
      </c>
      <c r="D5478" t="s">
        <v>1863</v>
      </c>
      <c r="E5478" t="s">
        <v>565</v>
      </c>
      <c r="F5478" t="s">
        <v>91</v>
      </c>
      <c r="G5478" t="s">
        <v>107</v>
      </c>
      <c r="H5478" t="s">
        <v>571</v>
      </c>
      <c r="I5478" t="s">
        <v>100</v>
      </c>
      <c r="J5478" s="32">
        <v>33.988900000000001</v>
      </c>
      <c r="K5478" s="32">
        <v>15.864000000000001</v>
      </c>
      <c r="L5478" s="33">
        <v>45324</v>
      </c>
      <c r="M5478" s="33">
        <v>18</v>
      </c>
      <c r="N5478" s="9">
        <v>0.350013238019592</v>
      </c>
    </row>
    <row r="5479" spans="2:14" x14ac:dyDescent="0.25">
      <c r="B5479" t="s">
        <v>87</v>
      </c>
      <c r="C5479" t="s">
        <v>1723</v>
      </c>
      <c r="D5479" t="s">
        <v>1863</v>
      </c>
      <c r="E5479" t="s">
        <v>565</v>
      </c>
      <c r="F5479" t="s">
        <v>91</v>
      </c>
      <c r="G5479" t="s">
        <v>107</v>
      </c>
      <c r="H5479" t="s">
        <v>572</v>
      </c>
      <c r="I5479" t="s">
        <v>100</v>
      </c>
      <c r="J5479" s="32">
        <v>34.995800000000003</v>
      </c>
      <c r="K5479" s="32">
        <v>16.307400000000001</v>
      </c>
      <c r="L5479" s="33">
        <v>46591</v>
      </c>
      <c r="M5479" s="33">
        <v>33</v>
      </c>
      <c r="N5479" s="9">
        <v>0.35001180485501399</v>
      </c>
    </row>
    <row r="5480" spans="2:14" x14ac:dyDescent="0.25">
      <c r="B5480" t="s">
        <v>87</v>
      </c>
      <c r="C5480" t="s">
        <v>1723</v>
      </c>
      <c r="D5480" t="s">
        <v>1863</v>
      </c>
      <c r="E5480" t="s">
        <v>565</v>
      </c>
      <c r="F5480" t="s">
        <v>91</v>
      </c>
      <c r="G5480" t="s">
        <v>107</v>
      </c>
      <c r="H5480" t="s">
        <v>573</v>
      </c>
      <c r="I5480" t="s">
        <v>100</v>
      </c>
      <c r="J5480" s="32">
        <v>588</v>
      </c>
      <c r="K5480" s="32">
        <v>84</v>
      </c>
      <c r="L5480" s="33">
        <v>2479674</v>
      </c>
      <c r="M5480" s="33">
        <v>2581</v>
      </c>
      <c r="N5480" s="9">
        <v>3.3875420720626902E-2</v>
      </c>
    </row>
    <row r="5481" spans="2:14" x14ac:dyDescent="0.25">
      <c r="B5481" t="s">
        <v>87</v>
      </c>
      <c r="C5481" t="s">
        <v>1723</v>
      </c>
      <c r="D5481" t="s">
        <v>1863</v>
      </c>
      <c r="E5481" t="s">
        <v>565</v>
      </c>
      <c r="F5481" t="s">
        <v>91</v>
      </c>
      <c r="G5481" t="s">
        <v>107</v>
      </c>
      <c r="H5481" t="s">
        <v>574</v>
      </c>
      <c r="I5481" t="s">
        <v>100</v>
      </c>
      <c r="J5481" s="32">
        <v>1977.2180000000001</v>
      </c>
      <c r="K5481" s="32">
        <v>468.31119999999999</v>
      </c>
      <c r="L5481" s="33">
        <v>407227</v>
      </c>
      <c r="M5481" s="33">
        <v>2558</v>
      </c>
      <c r="N5481" s="9">
        <v>1.15000036834492</v>
      </c>
    </row>
    <row r="5482" spans="2:14" x14ac:dyDescent="0.25">
      <c r="B5482" t="s">
        <v>87</v>
      </c>
      <c r="C5482" t="s">
        <v>1723</v>
      </c>
      <c r="D5482" t="s">
        <v>1863</v>
      </c>
      <c r="E5482" t="s">
        <v>565</v>
      </c>
      <c r="F5482" t="s">
        <v>91</v>
      </c>
      <c r="G5482" t="s">
        <v>107</v>
      </c>
      <c r="H5482" t="s">
        <v>576</v>
      </c>
      <c r="I5482" t="s">
        <v>100</v>
      </c>
      <c r="J5482" s="32">
        <v>1420.3882000000001</v>
      </c>
      <c r="K5482" s="32">
        <v>422.41090000000003</v>
      </c>
      <c r="L5482" s="33">
        <v>120345</v>
      </c>
      <c r="M5482" s="33">
        <v>2575</v>
      </c>
      <c r="N5482" s="9">
        <v>3.5099995845278098</v>
      </c>
    </row>
    <row r="5483" spans="2:14" x14ac:dyDescent="0.25">
      <c r="B5483" t="s">
        <v>87</v>
      </c>
      <c r="C5483" t="s">
        <v>1723</v>
      </c>
      <c r="D5483" t="s">
        <v>1863</v>
      </c>
      <c r="E5483" t="s">
        <v>565</v>
      </c>
      <c r="F5483" t="s">
        <v>91</v>
      </c>
      <c r="G5483" t="s">
        <v>107</v>
      </c>
      <c r="H5483" t="s">
        <v>579</v>
      </c>
      <c r="I5483" t="s">
        <v>100</v>
      </c>
      <c r="J5483" s="32">
        <v>1524.2090000000001</v>
      </c>
      <c r="K5483" s="32">
        <v>404.46899999999999</v>
      </c>
      <c r="L5483" s="33">
        <v>404469</v>
      </c>
      <c r="M5483" s="33">
        <v>1612</v>
      </c>
      <c r="N5483" s="9">
        <v>1</v>
      </c>
    </row>
    <row r="5484" spans="2:14" x14ac:dyDescent="0.25">
      <c r="B5484" t="s">
        <v>87</v>
      </c>
      <c r="C5484" t="s">
        <v>1723</v>
      </c>
      <c r="D5484" t="s">
        <v>1863</v>
      </c>
      <c r="E5484" t="s">
        <v>565</v>
      </c>
      <c r="F5484" t="s">
        <v>91</v>
      </c>
      <c r="G5484" t="s">
        <v>107</v>
      </c>
      <c r="H5484" t="s">
        <v>580</v>
      </c>
      <c r="I5484" t="s">
        <v>100</v>
      </c>
      <c r="J5484" s="32">
        <v>827.38520000000005</v>
      </c>
      <c r="K5484" s="32">
        <v>254.49529999999999</v>
      </c>
      <c r="L5484" s="33">
        <v>257066</v>
      </c>
      <c r="M5484" s="33">
        <v>3425</v>
      </c>
      <c r="N5484" s="9">
        <v>0.98999984439793598</v>
      </c>
    </row>
    <row r="5485" spans="2:14" x14ac:dyDescent="0.25">
      <c r="B5485" t="s">
        <v>87</v>
      </c>
      <c r="C5485" t="s">
        <v>1723</v>
      </c>
      <c r="D5485" t="s">
        <v>1863</v>
      </c>
      <c r="E5485" t="s">
        <v>582</v>
      </c>
      <c r="F5485" t="s">
        <v>91</v>
      </c>
      <c r="G5485" t="s">
        <v>107</v>
      </c>
      <c r="H5485" t="s">
        <v>583</v>
      </c>
      <c r="I5485" t="s">
        <v>100</v>
      </c>
      <c r="J5485" s="32">
        <v>24434.85</v>
      </c>
      <c r="K5485" s="32">
        <v>4589.2</v>
      </c>
      <c r="L5485" s="33">
        <v>10375968</v>
      </c>
      <c r="M5485" s="33">
        <v>2893</v>
      </c>
      <c r="N5485" s="9">
        <v>0.44229126381268702</v>
      </c>
    </row>
    <row r="5486" spans="2:14" x14ac:dyDescent="0.25">
      <c r="B5486" t="s">
        <v>87</v>
      </c>
      <c r="C5486" t="s">
        <v>1723</v>
      </c>
      <c r="D5486" t="s">
        <v>1863</v>
      </c>
      <c r="E5486" t="s">
        <v>582</v>
      </c>
      <c r="F5486" t="s">
        <v>91</v>
      </c>
      <c r="G5486" t="s">
        <v>107</v>
      </c>
      <c r="H5486" t="s">
        <v>584</v>
      </c>
      <c r="I5486" t="s">
        <v>100</v>
      </c>
      <c r="J5486" s="32">
        <v>270418.2</v>
      </c>
      <c r="K5486" s="32">
        <v>43874.25</v>
      </c>
      <c r="L5486" s="33">
        <v>106162291</v>
      </c>
      <c r="M5486" s="33">
        <v>41507</v>
      </c>
      <c r="N5486" s="9">
        <v>0.41327527492789301</v>
      </c>
    </row>
    <row r="5487" spans="2:14" x14ac:dyDescent="0.25">
      <c r="B5487" t="s">
        <v>87</v>
      </c>
      <c r="C5487" t="s">
        <v>1723</v>
      </c>
      <c r="D5487" t="s">
        <v>1863</v>
      </c>
      <c r="E5487" t="s">
        <v>585</v>
      </c>
      <c r="F5487" t="s">
        <v>106</v>
      </c>
      <c r="G5487" t="s">
        <v>107</v>
      </c>
      <c r="H5487" t="s">
        <v>586</v>
      </c>
      <c r="I5487" t="s">
        <v>94</v>
      </c>
      <c r="J5487" s="32">
        <v>8416.6830000000009</v>
      </c>
      <c r="K5487" s="32">
        <v>2435.4281999999998</v>
      </c>
      <c r="L5487" s="33">
        <v>573029</v>
      </c>
      <c r="M5487" s="33">
        <v>341</v>
      </c>
      <c r="N5487" s="9">
        <v>4.2500958939250797</v>
      </c>
    </row>
    <row r="5488" spans="2:14" x14ac:dyDescent="0.25">
      <c r="B5488" t="s">
        <v>87</v>
      </c>
      <c r="C5488" t="s">
        <v>1723</v>
      </c>
      <c r="D5488" t="s">
        <v>1863</v>
      </c>
      <c r="E5488" t="s">
        <v>587</v>
      </c>
      <c r="F5488" t="s">
        <v>140</v>
      </c>
      <c r="G5488" t="s">
        <v>107</v>
      </c>
      <c r="H5488" t="s">
        <v>588</v>
      </c>
      <c r="I5488" t="s">
        <v>94</v>
      </c>
      <c r="J5488" s="32">
        <v>10901.137500000001</v>
      </c>
      <c r="K5488" s="32">
        <v>2201.5259999999998</v>
      </c>
      <c r="L5488" s="33">
        <v>489228</v>
      </c>
      <c r="M5488" s="33">
        <v>457</v>
      </c>
      <c r="N5488" s="9">
        <v>4.5</v>
      </c>
    </row>
    <row r="5489" spans="2:14" x14ac:dyDescent="0.25">
      <c r="B5489" t="s">
        <v>87</v>
      </c>
      <c r="C5489" t="s">
        <v>1723</v>
      </c>
      <c r="D5489" t="s">
        <v>1863</v>
      </c>
      <c r="E5489" t="s">
        <v>587</v>
      </c>
      <c r="F5489" t="s">
        <v>140</v>
      </c>
      <c r="G5489" t="s">
        <v>107</v>
      </c>
      <c r="H5489" t="s">
        <v>589</v>
      </c>
      <c r="I5489" t="s">
        <v>94</v>
      </c>
      <c r="J5489" s="32">
        <v>12634.2045</v>
      </c>
      <c r="K5489" s="32">
        <v>3001.2840000000001</v>
      </c>
      <c r="L5489" s="33">
        <v>666952</v>
      </c>
      <c r="M5489" s="33">
        <v>351</v>
      </c>
      <c r="N5489" s="9">
        <v>4.5</v>
      </c>
    </row>
    <row r="5490" spans="2:14" x14ac:dyDescent="0.25">
      <c r="B5490" t="s">
        <v>87</v>
      </c>
      <c r="C5490" t="s">
        <v>1723</v>
      </c>
      <c r="D5490" t="s">
        <v>1863</v>
      </c>
      <c r="E5490" t="s">
        <v>590</v>
      </c>
      <c r="F5490" t="s">
        <v>140</v>
      </c>
      <c r="G5490" t="s">
        <v>591</v>
      </c>
      <c r="H5490" t="s">
        <v>592</v>
      </c>
      <c r="I5490" t="s">
        <v>94</v>
      </c>
      <c r="J5490" s="32">
        <v>6102.7719999999999</v>
      </c>
      <c r="K5490" s="32">
        <v>1404.444</v>
      </c>
      <c r="L5490" s="33">
        <v>351111</v>
      </c>
      <c r="M5490" s="33">
        <v>336</v>
      </c>
      <c r="N5490" s="9">
        <v>4</v>
      </c>
    </row>
    <row r="5491" spans="2:14" x14ac:dyDescent="0.25">
      <c r="B5491" t="s">
        <v>87</v>
      </c>
      <c r="C5491" t="s">
        <v>1723</v>
      </c>
      <c r="D5491" t="s">
        <v>1863</v>
      </c>
      <c r="E5491" t="s">
        <v>590</v>
      </c>
      <c r="F5491" t="s">
        <v>140</v>
      </c>
      <c r="G5491" t="s">
        <v>591</v>
      </c>
      <c r="H5491" t="s">
        <v>593</v>
      </c>
      <c r="I5491" t="s">
        <v>94</v>
      </c>
      <c r="J5491" s="32">
        <v>8143.92</v>
      </c>
      <c r="K5491" s="32">
        <v>1702.384</v>
      </c>
      <c r="L5491" s="33">
        <v>425596</v>
      </c>
      <c r="M5491" s="33">
        <v>165</v>
      </c>
      <c r="N5491" s="9">
        <v>4</v>
      </c>
    </row>
    <row r="5492" spans="2:14" x14ac:dyDescent="0.25">
      <c r="B5492" t="s">
        <v>87</v>
      </c>
      <c r="C5492" t="s">
        <v>1723</v>
      </c>
      <c r="D5492" t="s">
        <v>1863</v>
      </c>
      <c r="E5492" t="s">
        <v>590</v>
      </c>
      <c r="F5492" t="s">
        <v>140</v>
      </c>
      <c r="G5492" t="s">
        <v>591</v>
      </c>
      <c r="H5492" t="s">
        <v>594</v>
      </c>
      <c r="I5492" t="s">
        <v>94</v>
      </c>
      <c r="J5492" s="32">
        <v>6120.884</v>
      </c>
      <c r="K5492" s="32">
        <v>1128.808</v>
      </c>
      <c r="L5492" s="33">
        <v>282202</v>
      </c>
      <c r="M5492" s="33">
        <v>214</v>
      </c>
      <c r="N5492" s="9">
        <v>4</v>
      </c>
    </row>
    <row r="5493" spans="2:14" x14ac:dyDescent="0.25">
      <c r="B5493" t="s">
        <v>87</v>
      </c>
      <c r="C5493" t="s">
        <v>1723</v>
      </c>
      <c r="D5493" t="s">
        <v>1863</v>
      </c>
      <c r="E5493" t="s">
        <v>1552</v>
      </c>
      <c r="F5493" t="s">
        <v>140</v>
      </c>
      <c r="G5493" t="s">
        <v>107</v>
      </c>
      <c r="H5493" t="s">
        <v>1553</v>
      </c>
      <c r="I5493" t="s">
        <v>94</v>
      </c>
      <c r="J5493" s="32">
        <v>1778.441</v>
      </c>
      <c r="K5493" s="32">
        <v>254.19450000000001</v>
      </c>
      <c r="L5493" s="33">
        <v>72627</v>
      </c>
      <c r="M5493" s="33">
        <v>83</v>
      </c>
      <c r="N5493" s="9">
        <v>3.5</v>
      </c>
    </row>
    <row r="5494" spans="2:14" x14ac:dyDescent="0.25">
      <c r="B5494" t="s">
        <v>87</v>
      </c>
      <c r="C5494" t="s">
        <v>1723</v>
      </c>
      <c r="D5494" t="s">
        <v>1863</v>
      </c>
      <c r="E5494" t="s">
        <v>1552</v>
      </c>
      <c r="F5494" t="s">
        <v>140</v>
      </c>
      <c r="G5494" t="s">
        <v>107</v>
      </c>
      <c r="H5494" t="s">
        <v>1554</v>
      </c>
      <c r="I5494" t="s">
        <v>94</v>
      </c>
      <c r="J5494" s="32">
        <v>2082.1325000000002</v>
      </c>
      <c r="K5494" s="32">
        <v>75.900999999999996</v>
      </c>
      <c r="L5494" s="33">
        <v>21686</v>
      </c>
      <c r="M5494" s="33">
        <v>51</v>
      </c>
      <c r="N5494" s="9">
        <v>3.5</v>
      </c>
    </row>
    <row r="5495" spans="2:14" x14ac:dyDescent="0.25">
      <c r="B5495" t="s">
        <v>87</v>
      </c>
      <c r="C5495" t="s">
        <v>1723</v>
      </c>
      <c r="D5495" t="s">
        <v>1863</v>
      </c>
      <c r="E5495" t="s">
        <v>1552</v>
      </c>
      <c r="F5495" t="s">
        <v>140</v>
      </c>
      <c r="G5495" t="s">
        <v>107</v>
      </c>
      <c r="H5495" t="s">
        <v>1555</v>
      </c>
      <c r="I5495" t="s">
        <v>94</v>
      </c>
      <c r="J5495" s="32">
        <v>1680.2729999999999</v>
      </c>
      <c r="K5495" s="32">
        <v>156.39750000000001</v>
      </c>
      <c r="L5495" s="33">
        <v>44685</v>
      </c>
      <c r="M5495" s="33">
        <v>125</v>
      </c>
      <c r="N5495" s="9">
        <v>3.5</v>
      </c>
    </row>
    <row r="5496" spans="2:14" x14ac:dyDescent="0.25">
      <c r="B5496" t="s">
        <v>87</v>
      </c>
      <c r="C5496" t="s">
        <v>1723</v>
      </c>
      <c r="D5496" t="s">
        <v>1863</v>
      </c>
      <c r="E5496" t="s">
        <v>1552</v>
      </c>
      <c r="F5496" t="s">
        <v>140</v>
      </c>
      <c r="G5496" t="s">
        <v>107</v>
      </c>
      <c r="H5496" t="s">
        <v>1556</v>
      </c>
      <c r="I5496" t="s">
        <v>94</v>
      </c>
      <c r="J5496" s="32">
        <v>1821.8865000000001</v>
      </c>
      <c r="K5496" s="32">
        <v>193.19649999999999</v>
      </c>
      <c r="L5496" s="33">
        <v>55199</v>
      </c>
      <c r="M5496" s="33">
        <v>101</v>
      </c>
      <c r="N5496" s="9">
        <v>3.5</v>
      </c>
    </row>
    <row r="5497" spans="2:14" x14ac:dyDescent="0.25">
      <c r="B5497" t="s">
        <v>87</v>
      </c>
      <c r="C5497" t="s">
        <v>1723</v>
      </c>
      <c r="D5497" t="s">
        <v>1863</v>
      </c>
      <c r="E5497" t="s">
        <v>1797</v>
      </c>
      <c r="F5497" t="s">
        <v>185</v>
      </c>
      <c r="G5497" t="s">
        <v>186</v>
      </c>
      <c r="H5497" t="s">
        <v>1798</v>
      </c>
      <c r="I5497" t="s">
        <v>94</v>
      </c>
      <c r="J5497" s="32">
        <v>31203.798500000001</v>
      </c>
      <c r="K5497" s="32">
        <v>4553.3950000000004</v>
      </c>
      <c r="L5497" s="33">
        <v>1300970</v>
      </c>
      <c r="M5497" s="33">
        <v>354</v>
      </c>
      <c r="N5497" s="9">
        <v>3.5</v>
      </c>
    </row>
    <row r="5498" spans="2:14" x14ac:dyDescent="0.25">
      <c r="B5498" t="s">
        <v>87</v>
      </c>
      <c r="C5498" t="s">
        <v>1723</v>
      </c>
      <c r="D5498" t="s">
        <v>1863</v>
      </c>
      <c r="E5498" t="s">
        <v>595</v>
      </c>
      <c r="F5498" t="s">
        <v>215</v>
      </c>
      <c r="G5498" t="s">
        <v>103</v>
      </c>
      <c r="H5498" t="s">
        <v>596</v>
      </c>
      <c r="I5498" t="s">
        <v>100</v>
      </c>
      <c r="J5498" s="32">
        <v>400</v>
      </c>
      <c r="K5498" s="32">
        <v>80</v>
      </c>
      <c r="L5498" s="33">
        <v>293785</v>
      </c>
      <c r="M5498" s="33">
        <v>912</v>
      </c>
      <c r="N5498" s="9">
        <v>0.27230798032574799</v>
      </c>
    </row>
    <row r="5499" spans="2:14" x14ac:dyDescent="0.25">
      <c r="B5499" t="s">
        <v>87</v>
      </c>
      <c r="C5499" t="s">
        <v>1723</v>
      </c>
      <c r="D5499" t="s">
        <v>1863</v>
      </c>
      <c r="E5499" t="s">
        <v>597</v>
      </c>
      <c r="F5499" t="s">
        <v>140</v>
      </c>
      <c r="G5499" t="s">
        <v>200</v>
      </c>
      <c r="H5499" t="s">
        <v>598</v>
      </c>
      <c r="I5499" t="s">
        <v>94</v>
      </c>
      <c r="J5499" s="32">
        <v>1736.8644999999999</v>
      </c>
      <c r="K5499" s="32">
        <v>150.3554</v>
      </c>
      <c r="L5499" s="33">
        <v>35368</v>
      </c>
      <c r="M5499" s="33">
        <v>57</v>
      </c>
      <c r="N5499" s="9">
        <v>4.2511705496493999</v>
      </c>
    </row>
    <row r="5500" spans="2:14" x14ac:dyDescent="0.25">
      <c r="B5500" t="s">
        <v>87</v>
      </c>
      <c r="C5500" t="s">
        <v>1723</v>
      </c>
      <c r="D5500" t="s">
        <v>1863</v>
      </c>
      <c r="E5500" t="s">
        <v>599</v>
      </c>
      <c r="F5500" t="s">
        <v>91</v>
      </c>
      <c r="G5500" t="s">
        <v>103</v>
      </c>
      <c r="H5500" t="s">
        <v>600</v>
      </c>
      <c r="I5500" t="s">
        <v>100</v>
      </c>
      <c r="J5500" s="32">
        <v>3262.3879999999999</v>
      </c>
      <c r="K5500" s="32">
        <v>902.03200000000004</v>
      </c>
      <c r="L5500" s="33">
        <v>225508</v>
      </c>
      <c r="M5500" s="33">
        <v>45</v>
      </c>
      <c r="N5500" s="9">
        <v>4</v>
      </c>
    </row>
    <row r="5501" spans="2:14" x14ac:dyDescent="0.25">
      <c r="B5501" t="s">
        <v>87</v>
      </c>
      <c r="C5501" t="s">
        <v>1723</v>
      </c>
      <c r="D5501" t="s">
        <v>1863</v>
      </c>
      <c r="E5501" t="s">
        <v>599</v>
      </c>
      <c r="F5501" t="s">
        <v>91</v>
      </c>
      <c r="G5501" t="s">
        <v>103</v>
      </c>
      <c r="H5501" t="s">
        <v>601</v>
      </c>
      <c r="I5501" t="s">
        <v>100</v>
      </c>
      <c r="J5501" s="32">
        <v>3235.308</v>
      </c>
      <c r="K5501" s="32">
        <v>1073.4559999999999</v>
      </c>
      <c r="L5501" s="33">
        <v>268364</v>
      </c>
      <c r="M5501" s="33">
        <v>77</v>
      </c>
      <c r="N5501" s="9">
        <v>4</v>
      </c>
    </row>
    <row r="5502" spans="2:14" x14ac:dyDescent="0.25">
      <c r="B5502" t="s">
        <v>87</v>
      </c>
      <c r="C5502" t="s">
        <v>1723</v>
      </c>
      <c r="D5502" t="s">
        <v>1863</v>
      </c>
      <c r="E5502" t="s">
        <v>599</v>
      </c>
      <c r="F5502" t="s">
        <v>91</v>
      </c>
      <c r="G5502" t="s">
        <v>103</v>
      </c>
      <c r="H5502" t="s">
        <v>1557</v>
      </c>
      <c r="I5502" t="s">
        <v>100</v>
      </c>
      <c r="J5502" s="32">
        <v>6354.3011999999999</v>
      </c>
      <c r="K5502" s="32">
        <v>1377.4313</v>
      </c>
      <c r="L5502" s="33">
        <v>485011</v>
      </c>
      <c r="M5502" s="33">
        <v>165</v>
      </c>
      <c r="N5502" s="9">
        <v>2.8400001237085299</v>
      </c>
    </row>
    <row r="5503" spans="2:14" x14ac:dyDescent="0.25">
      <c r="B5503" t="s">
        <v>87</v>
      </c>
      <c r="C5503" t="s">
        <v>1723</v>
      </c>
      <c r="D5503" t="s">
        <v>1863</v>
      </c>
      <c r="E5503" t="s">
        <v>602</v>
      </c>
      <c r="F5503" t="s">
        <v>393</v>
      </c>
      <c r="G5503" t="s">
        <v>107</v>
      </c>
      <c r="H5503" t="s">
        <v>603</v>
      </c>
      <c r="I5503" t="s">
        <v>94</v>
      </c>
      <c r="J5503" s="32">
        <v>2500.9558000000002</v>
      </c>
      <c r="K5503" s="32">
        <v>1074.1767</v>
      </c>
      <c r="L5503" s="33">
        <v>226137</v>
      </c>
      <c r="M5503" s="33">
        <v>178</v>
      </c>
      <c r="N5503" s="9">
        <v>4.7501147534459101</v>
      </c>
    </row>
    <row r="5504" spans="2:14" x14ac:dyDescent="0.25">
      <c r="B5504" t="s">
        <v>87</v>
      </c>
      <c r="C5504" t="s">
        <v>1723</v>
      </c>
      <c r="D5504" t="s">
        <v>1863</v>
      </c>
      <c r="E5504" t="s">
        <v>1558</v>
      </c>
      <c r="F5504" t="s">
        <v>178</v>
      </c>
      <c r="G5504" t="s">
        <v>259</v>
      </c>
      <c r="H5504" t="s">
        <v>1559</v>
      </c>
      <c r="I5504" t="s">
        <v>94</v>
      </c>
      <c r="J5504" s="32">
        <v>4334</v>
      </c>
      <c r="K5504" s="32">
        <v>1560</v>
      </c>
      <c r="L5504" s="33">
        <v>878739</v>
      </c>
      <c r="M5504" s="33">
        <v>1560</v>
      </c>
      <c r="N5504" s="9">
        <v>1.7752711555991001</v>
      </c>
    </row>
    <row r="5505" spans="2:14" x14ac:dyDescent="0.25">
      <c r="B5505" t="s">
        <v>87</v>
      </c>
      <c r="C5505" t="s">
        <v>1723</v>
      </c>
      <c r="D5505" t="s">
        <v>1863</v>
      </c>
      <c r="E5505" t="s">
        <v>1558</v>
      </c>
      <c r="F5505" t="s">
        <v>178</v>
      </c>
      <c r="G5505" t="s">
        <v>259</v>
      </c>
      <c r="H5505" t="s">
        <v>1560</v>
      </c>
      <c r="I5505" t="s">
        <v>94</v>
      </c>
      <c r="J5505" s="32">
        <v>5973</v>
      </c>
      <c r="K5505" s="32">
        <v>959</v>
      </c>
      <c r="L5505" s="33">
        <v>551263</v>
      </c>
      <c r="M5505" s="33">
        <v>959</v>
      </c>
      <c r="N5505" s="9">
        <v>1.7396415141230199</v>
      </c>
    </row>
    <row r="5506" spans="2:14" x14ac:dyDescent="0.25">
      <c r="B5506" t="s">
        <v>87</v>
      </c>
      <c r="C5506" t="s">
        <v>1723</v>
      </c>
      <c r="D5506" t="s">
        <v>1863</v>
      </c>
      <c r="E5506" t="s">
        <v>1558</v>
      </c>
      <c r="F5506" t="s">
        <v>178</v>
      </c>
      <c r="G5506" t="s">
        <v>259</v>
      </c>
      <c r="H5506" t="s">
        <v>1561</v>
      </c>
      <c r="I5506" t="s">
        <v>94</v>
      </c>
      <c r="J5506" s="32">
        <v>4435</v>
      </c>
      <c r="K5506" s="32">
        <v>812</v>
      </c>
      <c r="L5506" s="33">
        <v>2092135</v>
      </c>
      <c r="M5506" s="33">
        <v>812</v>
      </c>
      <c r="N5506" s="9">
        <v>0.38812026948547701</v>
      </c>
    </row>
    <row r="5507" spans="2:14" x14ac:dyDescent="0.25">
      <c r="B5507" t="s">
        <v>87</v>
      </c>
      <c r="C5507" t="s">
        <v>1723</v>
      </c>
      <c r="D5507" t="s">
        <v>1863</v>
      </c>
      <c r="E5507" t="s">
        <v>1558</v>
      </c>
      <c r="F5507" t="s">
        <v>178</v>
      </c>
      <c r="G5507" t="s">
        <v>259</v>
      </c>
      <c r="H5507" t="s">
        <v>1562</v>
      </c>
      <c r="I5507" t="s">
        <v>94</v>
      </c>
      <c r="J5507" s="32">
        <v>683</v>
      </c>
      <c r="K5507" s="32">
        <v>256.99959999999999</v>
      </c>
      <c r="L5507" s="33">
        <v>654762</v>
      </c>
      <c r="M5507" s="33">
        <v>290</v>
      </c>
      <c r="N5507" s="9">
        <v>0.39250842290786497</v>
      </c>
    </row>
    <row r="5508" spans="2:14" x14ac:dyDescent="0.25">
      <c r="B5508" t="s">
        <v>87</v>
      </c>
      <c r="C5508" t="s">
        <v>1723</v>
      </c>
      <c r="D5508" t="s">
        <v>1863</v>
      </c>
      <c r="E5508" t="s">
        <v>1558</v>
      </c>
      <c r="F5508" t="s">
        <v>178</v>
      </c>
      <c r="G5508" t="s">
        <v>259</v>
      </c>
      <c r="H5508" t="s">
        <v>1563</v>
      </c>
      <c r="I5508" t="s">
        <v>94</v>
      </c>
      <c r="J5508" s="32">
        <v>664</v>
      </c>
      <c r="K5508" s="32">
        <v>114.0004</v>
      </c>
      <c r="L5508" s="33">
        <v>103204</v>
      </c>
      <c r="M5508" s="33">
        <v>178</v>
      </c>
      <c r="N5508" s="9">
        <v>1.1046122243323899</v>
      </c>
    </row>
    <row r="5509" spans="2:14" x14ac:dyDescent="0.25">
      <c r="B5509" t="s">
        <v>87</v>
      </c>
      <c r="C5509" t="s">
        <v>1723</v>
      </c>
      <c r="D5509" t="s">
        <v>1863</v>
      </c>
      <c r="E5509" t="s">
        <v>1558</v>
      </c>
      <c r="F5509" t="s">
        <v>178</v>
      </c>
      <c r="G5509" t="s">
        <v>259</v>
      </c>
      <c r="H5509" t="s">
        <v>1564</v>
      </c>
      <c r="I5509" t="s">
        <v>94</v>
      </c>
      <c r="J5509" s="32">
        <v>3198</v>
      </c>
      <c r="K5509" s="32">
        <v>476</v>
      </c>
      <c r="L5509" s="33">
        <v>513367</v>
      </c>
      <c r="M5509" s="33">
        <v>476</v>
      </c>
      <c r="N5509" s="9">
        <v>0.92721191662105196</v>
      </c>
    </row>
    <row r="5510" spans="2:14" x14ac:dyDescent="0.25">
      <c r="B5510" t="s">
        <v>87</v>
      </c>
      <c r="C5510" t="s">
        <v>1723</v>
      </c>
      <c r="D5510" t="s">
        <v>1863</v>
      </c>
      <c r="E5510" t="s">
        <v>1558</v>
      </c>
      <c r="F5510" t="s">
        <v>178</v>
      </c>
      <c r="G5510" t="s">
        <v>259</v>
      </c>
      <c r="H5510" t="s">
        <v>1565</v>
      </c>
      <c r="I5510" t="s">
        <v>94</v>
      </c>
      <c r="J5510" s="32">
        <v>3818</v>
      </c>
      <c r="K5510" s="32">
        <v>682</v>
      </c>
      <c r="L5510" s="33">
        <v>903487</v>
      </c>
      <c r="M5510" s="33">
        <v>682</v>
      </c>
      <c r="N5510" s="9">
        <v>0.75485314121841196</v>
      </c>
    </row>
    <row r="5511" spans="2:14" x14ac:dyDescent="0.25">
      <c r="B5511" t="s">
        <v>87</v>
      </c>
      <c r="C5511" t="s">
        <v>1723</v>
      </c>
      <c r="D5511" t="s">
        <v>1863</v>
      </c>
      <c r="E5511" t="s">
        <v>1558</v>
      </c>
      <c r="F5511" t="s">
        <v>178</v>
      </c>
      <c r="G5511" t="s">
        <v>259</v>
      </c>
      <c r="H5511" t="s">
        <v>1566</v>
      </c>
      <c r="I5511" t="s">
        <v>94</v>
      </c>
      <c r="J5511" s="32">
        <v>4009</v>
      </c>
      <c r="K5511" s="32">
        <v>997</v>
      </c>
      <c r="L5511" s="33">
        <v>1959723</v>
      </c>
      <c r="M5511" s="33">
        <v>997</v>
      </c>
      <c r="N5511" s="9">
        <v>0.50874536860566499</v>
      </c>
    </row>
    <row r="5512" spans="2:14" x14ac:dyDescent="0.25">
      <c r="B5512" t="s">
        <v>87</v>
      </c>
      <c r="C5512" t="s">
        <v>1723</v>
      </c>
      <c r="D5512" t="s">
        <v>1863</v>
      </c>
      <c r="E5512" t="s">
        <v>1558</v>
      </c>
      <c r="F5512" t="s">
        <v>178</v>
      </c>
      <c r="G5512" t="s">
        <v>259</v>
      </c>
      <c r="H5512" t="s">
        <v>1567</v>
      </c>
      <c r="I5512" t="s">
        <v>94</v>
      </c>
      <c r="J5512" s="32">
        <v>1622</v>
      </c>
      <c r="K5512" s="32">
        <v>424</v>
      </c>
      <c r="L5512" s="33">
        <v>381536</v>
      </c>
      <c r="M5512" s="33">
        <v>424</v>
      </c>
      <c r="N5512" s="9">
        <v>1.1112974922418799</v>
      </c>
    </row>
    <row r="5513" spans="2:14" x14ac:dyDescent="0.25">
      <c r="B5513" t="s">
        <v>87</v>
      </c>
      <c r="C5513" t="s">
        <v>1723</v>
      </c>
      <c r="D5513" t="s">
        <v>1863</v>
      </c>
      <c r="E5513" t="s">
        <v>1558</v>
      </c>
      <c r="F5513" t="s">
        <v>178</v>
      </c>
      <c r="G5513" t="s">
        <v>259</v>
      </c>
      <c r="H5513" t="s">
        <v>1568</v>
      </c>
      <c r="I5513" t="s">
        <v>94</v>
      </c>
      <c r="J5513" s="32">
        <v>3766</v>
      </c>
      <c r="K5513" s="32">
        <v>885</v>
      </c>
      <c r="L5513" s="33">
        <v>2249900</v>
      </c>
      <c r="M5513" s="33">
        <v>885</v>
      </c>
      <c r="N5513" s="9">
        <v>0.39335081559180402</v>
      </c>
    </row>
    <row r="5514" spans="2:14" x14ac:dyDescent="0.25">
      <c r="B5514" t="s">
        <v>87</v>
      </c>
      <c r="C5514" t="s">
        <v>1723</v>
      </c>
      <c r="D5514" t="s">
        <v>1863</v>
      </c>
      <c r="E5514" t="s">
        <v>606</v>
      </c>
      <c r="F5514" t="s">
        <v>215</v>
      </c>
      <c r="G5514" t="s">
        <v>113</v>
      </c>
      <c r="H5514" t="s">
        <v>607</v>
      </c>
      <c r="I5514" t="s">
        <v>94</v>
      </c>
      <c r="J5514" s="32">
        <v>6638.62</v>
      </c>
      <c r="K5514" s="32">
        <v>28.515000000000001</v>
      </c>
      <c r="L5514" s="33">
        <v>5703</v>
      </c>
      <c r="M5514" s="33">
        <v>2</v>
      </c>
      <c r="N5514" s="9">
        <v>5</v>
      </c>
    </row>
    <row r="5515" spans="2:14" x14ac:dyDescent="0.25">
      <c r="B5515" t="s">
        <v>87</v>
      </c>
      <c r="C5515" t="s">
        <v>1723</v>
      </c>
      <c r="D5515" t="s">
        <v>1863</v>
      </c>
      <c r="E5515" t="s">
        <v>606</v>
      </c>
      <c r="F5515" t="s">
        <v>215</v>
      </c>
      <c r="G5515" t="s">
        <v>113</v>
      </c>
      <c r="H5515" t="s">
        <v>1901</v>
      </c>
      <c r="I5515" t="s">
        <v>94</v>
      </c>
      <c r="J5515" s="32">
        <v>279.58949999999999</v>
      </c>
      <c r="K5515" s="32">
        <v>7.6499999999999999E-2</v>
      </c>
      <c r="L5515" s="33">
        <v>17</v>
      </c>
      <c r="M5515" s="33">
        <v>0</v>
      </c>
      <c r="N5515" s="9">
        <v>4.5</v>
      </c>
    </row>
    <row r="5516" spans="2:14" x14ac:dyDescent="0.25">
      <c r="B5516" t="s">
        <v>87</v>
      </c>
      <c r="C5516" t="s">
        <v>1723</v>
      </c>
      <c r="D5516" t="s">
        <v>1863</v>
      </c>
      <c r="E5516" t="s">
        <v>1902</v>
      </c>
      <c r="F5516" t="s">
        <v>354</v>
      </c>
      <c r="G5516" t="s">
        <v>186</v>
      </c>
      <c r="H5516" t="s">
        <v>1903</v>
      </c>
      <c r="I5516" t="s">
        <v>94</v>
      </c>
      <c r="J5516" s="32">
        <v>256.13099999999997</v>
      </c>
      <c r="K5516" s="32">
        <v>2.7E-2</v>
      </c>
      <c r="L5516" s="33">
        <v>9</v>
      </c>
      <c r="M5516" s="33">
        <v>0</v>
      </c>
      <c r="N5516" s="9">
        <v>3</v>
      </c>
    </row>
    <row r="5517" spans="2:14" x14ac:dyDescent="0.25">
      <c r="B5517" t="s">
        <v>87</v>
      </c>
      <c r="C5517" t="s">
        <v>1723</v>
      </c>
      <c r="D5517" t="s">
        <v>1863</v>
      </c>
      <c r="E5517" t="s">
        <v>608</v>
      </c>
      <c r="F5517" t="s">
        <v>227</v>
      </c>
      <c r="G5517" t="s">
        <v>107</v>
      </c>
      <c r="H5517" t="s">
        <v>609</v>
      </c>
      <c r="I5517" t="s">
        <v>94</v>
      </c>
      <c r="J5517" s="32">
        <v>31112.626499999998</v>
      </c>
      <c r="K5517" s="32">
        <v>2946.9517999999998</v>
      </c>
      <c r="L5517" s="33">
        <v>693391</v>
      </c>
      <c r="M5517" s="33">
        <v>0</v>
      </c>
      <c r="N5517" s="9">
        <v>4.2500577596190299</v>
      </c>
    </row>
    <row r="5518" spans="2:14" x14ac:dyDescent="0.25">
      <c r="B5518" t="s">
        <v>87</v>
      </c>
      <c r="C5518" t="s">
        <v>1723</v>
      </c>
      <c r="D5518" t="s">
        <v>1863</v>
      </c>
      <c r="E5518" t="s">
        <v>610</v>
      </c>
      <c r="F5518" t="s">
        <v>185</v>
      </c>
      <c r="G5518" t="s">
        <v>179</v>
      </c>
      <c r="H5518" t="s">
        <v>611</v>
      </c>
      <c r="I5518" t="s">
        <v>94</v>
      </c>
      <c r="J5518" s="32">
        <v>803.36400000000003</v>
      </c>
      <c r="K5518" s="32">
        <v>33.183999999999997</v>
      </c>
      <c r="L5518" s="33">
        <v>8296</v>
      </c>
      <c r="M5518" s="33">
        <v>15</v>
      </c>
      <c r="N5518" s="9">
        <v>4</v>
      </c>
    </row>
    <row r="5519" spans="2:14" x14ac:dyDescent="0.25">
      <c r="B5519" t="s">
        <v>87</v>
      </c>
      <c r="C5519" t="s">
        <v>1723</v>
      </c>
      <c r="D5519" t="s">
        <v>1863</v>
      </c>
      <c r="E5519" t="s">
        <v>610</v>
      </c>
      <c r="F5519" t="s">
        <v>185</v>
      </c>
      <c r="G5519" t="s">
        <v>179</v>
      </c>
      <c r="H5519" t="s">
        <v>612</v>
      </c>
      <c r="I5519" t="s">
        <v>94</v>
      </c>
      <c r="J5519" s="32">
        <v>2435.8440000000001</v>
      </c>
      <c r="K5519" s="32">
        <v>677.66800000000001</v>
      </c>
      <c r="L5519" s="33">
        <v>169417</v>
      </c>
      <c r="M5519" s="33">
        <v>134</v>
      </c>
      <c r="N5519" s="9">
        <v>4</v>
      </c>
    </row>
    <row r="5520" spans="2:14" x14ac:dyDescent="0.25">
      <c r="B5520" t="s">
        <v>87</v>
      </c>
      <c r="C5520" t="s">
        <v>1723</v>
      </c>
      <c r="D5520" t="s">
        <v>1863</v>
      </c>
      <c r="E5520" t="s">
        <v>610</v>
      </c>
      <c r="F5520" t="s">
        <v>185</v>
      </c>
      <c r="G5520" t="s">
        <v>179</v>
      </c>
      <c r="H5520" t="s">
        <v>613</v>
      </c>
      <c r="I5520" t="s">
        <v>94</v>
      </c>
      <c r="J5520" s="32">
        <v>724.82</v>
      </c>
      <c r="K5520" s="32">
        <v>149.416</v>
      </c>
      <c r="L5520" s="33">
        <v>37354</v>
      </c>
      <c r="M5520" s="33">
        <v>28</v>
      </c>
      <c r="N5520" s="9">
        <v>4</v>
      </c>
    </row>
    <row r="5521" spans="2:14" x14ac:dyDescent="0.25">
      <c r="B5521" t="s">
        <v>87</v>
      </c>
      <c r="C5521" t="s">
        <v>1723</v>
      </c>
      <c r="D5521" t="s">
        <v>1863</v>
      </c>
      <c r="E5521" t="s">
        <v>610</v>
      </c>
      <c r="F5521" t="s">
        <v>185</v>
      </c>
      <c r="G5521" t="s">
        <v>179</v>
      </c>
      <c r="H5521" t="s">
        <v>614</v>
      </c>
      <c r="I5521" t="s">
        <v>94</v>
      </c>
      <c r="J5521" s="32">
        <v>2820.6320000000001</v>
      </c>
      <c r="K5521" s="32">
        <v>999.33199999999999</v>
      </c>
      <c r="L5521" s="33">
        <v>249833</v>
      </c>
      <c r="M5521" s="33">
        <v>136</v>
      </c>
      <c r="N5521" s="9">
        <v>4</v>
      </c>
    </row>
    <row r="5522" spans="2:14" x14ac:dyDescent="0.25">
      <c r="B5522" t="s">
        <v>87</v>
      </c>
      <c r="C5522" t="s">
        <v>1723</v>
      </c>
      <c r="D5522" t="s">
        <v>1863</v>
      </c>
      <c r="E5522" t="s">
        <v>610</v>
      </c>
      <c r="F5522" t="s">
        <v>185</v>
      </c>
      <c r="G5522" t="s">
        <v>179</v>
      </c>
      <c r="H5522" t="s">
        <v>615</v>
      </c>
      <c r="I5522" t="s">
        <v>94</v>
      </c>
      <c r="J5522" s="32">
        <v>707.01599999999996</v>
      </c>
      <c r="K5522" s="32">
        <v>91.292000000000002</v>
      </c>
      <c r="L5522" s="33">
        <v>22823</v>
      </c>
      <c r="M5522" s="33">
        <v>21</v>
      </c>
      <c r="N5522" s="9">
        <v>4</v>
      </c>
    </row>
    <row r="5523" spans="2:14" x14ac:dyDescent="0.25">
      <c r="B5523" t="s">
        <v>87</v>
      </c>
      <c r="C5523" t="s">
        <v>1723</v>
      </c>
      <c r="D5523" t="s">
        <v>1863</v>
      </c>
      <c r="E5523" t="s">
        <v>610</v>
      </c>
      <c r="F5523" t="s">
        <v>185</v>
      </c>
      <c r="G5523" t="s">
        <v>179</v>
      </c>
      <c r="H5523" t="s">
        <v>616</v>
      </c>
      <c r="I5523" t="s">
        <v>94</v>
      </c>
      <c r="J5523" s="32">
        <v>716.39200000000005</v>
      </c>
      <c r="K5523" s="32">
        <v>65.72</v>
      </c>
      <c r="L5523" s="33">
        <v>16430</v>
      </c>
      <c r="M5523" s="33">
        <v>12</v>
      </c>
      <c r="N5523" s="9">
        <v>4</v>
      </c>
    </row>
    <row r="5524" spans="2:14" x14ac:dyDescent="0.25">
      <c r="B5524" t="s">
        <v>87</v>
      </c>
      <c r="C5524" t="s">
        <v>1723</v>
      </c>
      <c r="D5524" t="s">
        <v>1863</v>
      </c>
      <c r="E5524" t="s">
        <v>610</v>
      </c>
      <c r="F5524" t="s">
        <v>185</v>
      </c>
      <c r="G5524" t="s">
        <v>179</v>
      </c>
      <c r="H5524" t="s">
        <v>617</v>
      </c>
      <c r="I5524" t="s">
        <v>94</v>
      </c>
      <c r="J5524" s="32">
        <v>739.43200000000002</v>
      </c>
      <c r="K5524" s="32">
        <v>178.64</v>
      </c>
      <c r="L5524" s="33">
        <v>44660</v>
      </c>
      <c r="M5524" s="33">
        <v>36</v>
      </c>
      <c r="N5524" s="9">
        <v>4</v>
      </c>
    </row>
    <row r="5525" spans="2:14" x14ac:dyDescent="0.25">
      <c r="B5525" t="s">
        <v>87</v>
      </c>
      <c r="C5525" t="s">
        <v>1723</v>
      </c>
      <c r="D5525" t="s">
        <v>1863</v>
      </c>
      <c r="E5525" t="s">
        <v>610</v>
      </c>
      <c r="F5525" t="s">
        <v>185</v>
      </c>
      <c r="G5525" t="s">
        <v>179</v>
      </c>
      <c r="H5525" t="s">
        <v>618</v>
      </c>
      <c r="I5525" t="s">
        <v>94</v>
      </c>
      <c r="J5525" s="32">
        <v>734.99199999999996</v>
      </c>
      <c r="K5525" s="32">
        <v>179.43199999999999</v>
      </c>
      <c r="L5525" s="33">
        <v>44858</v>
      </c>
      <c r="M5525" s="33">
        <v>53</v>
      </c>
      <c r="N5525" s="9">
        <v>4</v>
      </c>
    </row>
    <row r="5526" spans="2:14" x14ac:dyDescent="0.25">
      <c r="B5526" t="s">
        <v>87</v>
      </c>
      <c r="C5526" t="s">
        <v>1723</v>
      </c>
      <c r="D5526" t="s">
        <v>1863</v>
      </c>
      <c r="E5526" t="s">
        <v>610</v>
      </c>
      <c r="F5526" t="s">
        <v>185</v>
      </c>
      <c r="G5526" t="s">
        <v>179</v>
      </c>
      <c r="H5526" t="s">
        <v>619</v>
      </c>
      <c r="I5526" t="s">
        <v>94</v>
      </c>
      <c r="J5526" s="32">
        <v>721.36</v>
      </c>
      <c r="K5526" s="32">
        <v>68.680000000000007</v>
      </c>
      <c r="L5526" s="33">
        <v>17170</v>
      </c>
      <c r="M5526" s="33">
        <v>24</v>
      </c>
      <c r="N5526" s="9">
        <v>4</v>
      </c>
    </row>
    <row r="5527" spans="2:14" x14ac:dyDescent="0.25">
      <c r="B5527" t="s">
        <v>87</v>
      </c>
      <c r="C5527" t="s">
        <v>1723</v>
      </c>
      <c r="D5527" t="s">
        <v>1863</v>
      </c>
      <c r="E5527" t="s">
        <v>610</v>
      </c>
      <c r="F5527" t="s">
        <v>185</v>
      </c>
      <c r="G5527" t="s">
        <v>179</v>
      </c>
      <c r="H5527" t="s">
        <v>620</v>
      </c>
      <c r="I5527" t="s">
        <v>94</v>
      </c>
      <c r="J5527" s="32">
        <v>727.94799999999998</v>
      </c>
      <c r="K5527" s="32">
        <v>98.44</v>
      </c>
      <c r="L5527" s="33">
        <v>24610</v>
      </c>
      <c r="M5527" s="33">
        <v>23</v>
      </c>
      <c r="N5527" s="9">
        <v>4</v>
      </c>
    </row>
    <row r="5528" spans="2:14" x14ac:dyDescent="0.25">
      <c r="B5528" t="s">
        <v>87</v>
      </c>
      <c r="C5528" t="s">
        <v>1723</v>
      </c>
      <c r="D5528" t="s">
        <v>1863</v>
      </c>
      <c r="E5528" t="s">
        <v>610</v>
      </c>
      <c r="F5528" t="s">
        <v>185</v>
      </c>
      <c r="G5528" t="s">
        <v>179</v>
      </c>
      <c r="H5528" t="s">
        <v>621</v>
      </c>
      <c r="I5528" t="s">
        <v>94</v>
      </c>
      <c r="J5528" s="32">
        <v>745.93600000000004</v>
      </c>
      <c r="K5528" s="32">
        <v>148.55600000000001</v>
      </c>
      <c r="L5528" s="33">
        <v>37139</v>
      </c>
      <c r="M5528" s="33">
        <v>50</v>
      </c>
      <c r="N5528" s="9">
        <v>4</v>
      </c>
    </row>
    <row r="5529" spans="2:14" x14ac:dyDescent="0.25">
      <c r="B5529" t="s">
        <v>87</v>
      </c>
      <c r="C5529" t="s">
        <v>1723</v>
      </c>
      <c r="D5529" t="s">
        <v>1863</v>
      </c>
      <c r="E5529" t="s">
        <v>610</v>
      </c>
      <c r="F5529" t="s">
        <v>185</v>
      </c>
      <c r="G5529" t="s">
        <v>179</v>
      </c>
      <c r="H5529" t="s">
        <v>622</v>
      </c>
      <c r="I5529" t="s">
        <v>94</v>
      </c>
      <c r="J5529" s="32">
        <v>629.37599999999998</v>
      </c>
      <c r="K5529" s="32">
        <v>53.008000000000003</v>
      </c>
      <c r="L5529" s="33">
        <v>13252</v>
      </c>
      <c r="M5529" s="33">
        <v>10</v>
      </c>
      <c r="N5529" s="9">
        <v>4</v>
      </c>
    </row>
    <row r="5530" spans="2:14" x14ac:dyDescent="0.25">
      <c r="B5530" t="s">
        <v>87</v>
      </c>
      <c r="C5530" t="s">
        <v>1723</v>
      </c>
      <c r="D5530" t="s">
        <v>1863</v>
      </c>
      <c r="E5530" t="s">
        <v>610</v>
      </c>
      <c r="F5530" t="s">
        <v>185</v>
      </c>
      <c r="G5530" t="s">
        <v>179</v>
      </c>
      <c r="H5530" t="s">
        <v>623</v>
      </c>
      <c r="I5530" t="s">
        <v>94</v>
      </c>
      <c r="J5530" s="32">
        <v>702.41600000000005</v>
      </c>
      <c r="K5530" s="32">
        <v>134.608</v>
      </c>
      <c r="L5530" s="33">
        <v>33652</v>
      </c>
      <c r="M5530" s="33">
        <v>36</v>
      </c>
      <c r="N5530" s="9">
        <v>4</v>
      </c>
    </row>
    <row r="5531" spans="2:14" x14ac:dyDescent="0.25">
      <c r="B5531" t="s">
        <v>87</v>
      </c>
      <c r="C5531" t="s">
        <v>1723</v>
      </c>
      <c r="D5531" t="s">
        <v>1863</v>
      </c>
      <c r="E5531" t="s">
        <v>1802</v>
      </c>
      <c r="F5531" t="s">
        <v>215</v>
      </c>
      <c r="G5531" t="s">
        <v>107</v>
      </c>
      <c r="H5531" t="s">
        <v>1803</v>
      </c>
      <c r="I5531" t="s">
        <v>94</v>
      </c>
      <c r="J5531" s="32">
        <v>20057.099999999999</v>
      </c>
      <c r="K5531" s="32">
        <v>1308.22</v>
      </c>
      <c r="L5531" s="33">
        <v>327055</v>
      </c>
      <c r="M5531" s="33">
        <v>151</v>
      </c>
      <c r="N5531" s="9">
        <v>4</v>
      </c>
    </row>
    <row r="5532" spans="2:14" x14ac:dyDescent="0.25">
      <c r="B5532" t="s">
        <v>87</v>
      </c>
      <c r="C5532" t="s">
        <v>1723</v>
      </c>
      <c r="D5532" t="s">
        <v>1863</v>
      </c>
      <c r="E5532" t="s">
        <v>624</v>
      </c>
      <c r="F5532" t="s">
        <v>91</v>
      </c>
      <c r="G5532" t="s">
        <v>107</v>
      </c>
      <c r="H5532" t="s">
        <v>625</v>
      </c>
      <c r="I5532" t="s">
        <v>94</v>
      </c>
      <c r="J5532" s="32">
        <v>3630.9180000000001</v>
      </c>
      <c r="K5532" s="32">
        <v>771.42899999999997</v>
      </c>
      <c r="L5532" s="33">
        <v>538326</v>
      </c>
      <c r="M5532" s="33">
        <v>0</v>
      </c>
      <c r="N5532" s="9">
        <v>1.4330145673810999</v>
      </c>
    </row>
    <row r="5533" spans="2:14" x14ac:dyDescent="0.25">
      <c r="B5533" t="s">
        <v>87</v>
      </c>
      <c r="C5533" t="s">
        <v>1723</v>
      </c>
      <c r="D5533" t="s">
        <v>1863</v>
      </c>
      <c r="E5533" t="s">
        <v>624</v>
      </c>
      <c r="F5533" t="s">
        <v>91</v>
      </c>
      <c r="G5533" t="s">
        <v>107</v>
      </c>
      <c r="H5533" t="s">
        <v>626</v>
      </c>
      <c r="I5533" t="s">
        <v>100</v>
      </c>
      <c r="J5533" s="32">
        <v>5809.1189999999997</v>
      </c>
      <c r="K5533" s="32">
        <v>1282.6641</v>
      </c>
      <c r="L5533" s="33">
        <v>1296818</v>
      </c>
      <c r="M5533" s="33">
        <v>0</v>
      </c>
      <c r="N5533" s="9">
        <v>0.98908566969304801</v>
      </c>
    </row>
    <row r="5534" spans="2:14" x14ac:dyDescent="0.25">
      <c r="B5534" t="s">
        <v>87</v>
      </c>
      <c r="C5534" t="s">
        <v>1723</v>
      </c>
      <c r="D5534" t="s">
        <v>1863</v>
      </c>
      <c r="E5534" t="s">
        <v>630</v>
      </c>
      <c r="F5534" t="s">
        <v>354</v>
      </c>
      <c r="G5534" t="s">
        <v>218</v>
      </c>
      <c r="H5534" t="s">
        <v>631</v>
      </c>
      <c r="I5534" t="s">
        <v>100</v>
      </c>
      <c r="J5534" s="32">
        <v>5801.375</v>
      </c>
      <c r="K5534" s="32">
        <v>635.82500000000005</v>
      </c>
      <c r="L5534" s="33">
        <v>9881388</v>
      </c>
      <c r="M5534" s="33">
        <v>4119</v>
      </c>
      <c r="N5534" s="9">
        <v>6.4345717423503604E-2</v>
      </c>
    </row>
    <row r="5535" spans="2:14" x14ac:dyDescent="0.25">
      <c r="B5535" t="s">
        <v>87</v>
      </c>
      <c r="C5535" t="s">
        <v>1723</v>
      </c>
      <c r="D5535" t="s">
        <v>1863</v>
      </c>
      <c r="E5535" t="s">
        <v>632</v>
      </c>
      <c r="F5535" t="s">
        <v>140</v>
      </c>
      <c r="G5535" t="s">
        <v>107</v>
      </c>
      <c r="H5535" t="s">
        <v>633</v>
      </c>
      <c r="I5535" t="s">
        <v>94</v>
      </c>
      <c r="J5535" s="32">
        <v>3230.663</v>
      </c>
      <c r="K5535" s="32">
        <v>252.52099999999999</v>
      </c>
      <c r="L5535" s="33">
        <v>59404</v>
      </c>
      <c r="M5535" s="33">
        <v>0</v>
      </c>
      <c r="N5535" s="9">
        <v>4.2509090296949701</v>
      </c>
    </row>
    <row r="5536" spans="2:14" x14ac:dyDescent="0.25">
      <c r="B5536" t="s">
        <v>87</v>
      </c>
      <c r="C5536" t="s">
        <v>1723</v>
      </c>
      <c r="D5536" t="s">
        <v>1863</v>
      </c>
      <c r="E5536" t="s">
        <v>634</v>
      </c>
      <c r="F5536" t="s">
        <v>140</v>
      </c>
      <c r="G5536" t="s">
        <v>107</v>
      </c>
      <c r="H5536" t="s">
        <v>635</v>
      </c>
      <c r="I5536" t="s">
        <v>94</v>
      </c>
      <c r="J5536" s="32">
        <v>730.50279999999998</v>
      </c>
      <c r="K5536" s="32">
        <v>119.7212</v>
      </c>
      <c r="L5536" s="33">
        <v>28165</v>
      </c>
      <c r="M5536" s="33">
        <v>54</v>
      </c>
      <c r="N5536" s="9">
        <v>4.25070832593644</v>
      </c>
    </row>
    <row r="5537" spans="2:14" x14ac:dyDescent="0.25">
      <c r="B5537" t="s">
        <v>87</v>
      </c>
      <c r="C5537" t="s">
        <v>1723</v>
      </c>
      <c r="D5537" t="s">
        <v>1863</v>
      </c>
      <c r="E5537" t="s">
        <v>1904</v>
      </c>
      <c r="F5537" t="s">
        <v>140</v>
      </c>
      <c r="G5537" t="s">
        <v>107</v>
      </c>
      <c r="H5537" t="s">
        <v>1905</v>
      </c>
      <c r="I5537" t="s">
        <v>100</v>
      </c>
      <c r="J5537" s="32">
        <v>53700.866499999996</v>
      </c>
      <c r="K5537" s="32">
        <v>50000.000800000002</v>
      </c>
      <c r="L5537" s="33">
        <v>12635498</v>
      </c>
      <c r="M5537" s="33">
        <v>3406</v>
      </c>
      <c r="N5537" s="9">
        <v>3.9571056716561501</v>
      </c>
    </row>
    <row r="5538" spans="2:14" x14ac:dyDescent="0.25">
      <c r="B5538" t="s">
        <v>87</v>
      </c>
      <c r="C5538" t="s">
        <v>1723</v>
      </c>
      <c r="D5538" t="s">
        <v>1863</v>
      </c>
      <c r="E5538" t="s">
        <v>1906</v>
      </c>
      <c r="F5538" t="s">
        <v>136</v>
      </c>
      <c r="G5538" t="s">
        <v>211</v>
      </c>
      <c r="H5538" t="s">
        <v>1907</v>
      </c>
      <c r="I5538" t="s">
        <v>94</v>
      </c>
      <c r="J5538" s="32">
        <v>8932.6219999999994</v>
      </c>
      <c r="K5538" s="32">
        <v>346.32819999999998</v>
      </c>
      <c r="L5538" s="33">
        <v>91139</v>
      </c>
      <c r="M5538" s="33">
        <v>47</v>
      </c>
      <c r="N5538" s="9">
        <v>3.8</v>
      </c>
    </row>
    <row r="5539" spans="2:14" x14ac:dyDescent="0.25">
      <c r="B5539" t="s">
        <v>87</v>
      </c>
      <c r="C5539" t="s">
        <v>1723</v>
      </c>
      <c r="D5539" t="s">
        <v>1863</v>
      </c>
      <c r="E5539" t="s">
        <v>1693</v>
      </c>
      <c r="F5539" t="s">
        <v>91</v>
      </c>
      <c r="G5539" t="s">
        <v>107</v>
      </c>
      <c r="H5539" t="s">
        <v>1694</v>
      </c>
      <c r="I5539" t="s">
        <v>100</v>
      </c>
      <c r="J5539" s="32">
        <v>4047.1320000000001</v>
      </c>
      <c r="K5539" s="32">
        <v>1901.6759999999999</v>
      </c>
      <c r="L5539" s="33">
        <v>475419</v>
      </c>
      <c r="M5539" s="33">
        <v>342</v>
      </c>
      <c r="N5539" s="9">
        <v>4</v>
      </c>
    </row>
    <row r="5540" spans="2:14" x14ac:dyDescent="0.25">
      <c r="B5540" t="s">
        <v>87</v>
      </c>
      <c r="C5540" t="s">
        <v>1723</v>
      </c>
      <c r="D5540" t="s">
        <v>1863</v>
      </c>
      <c r="E5540" t="s">
        <v>1693</v>
      </c>
      <c r="F5540" t="s">
        <v>91</v>
      </c>
      <c r="G5540" t="s">
        <v>107</v>
      </c>
      <c r="H5540" t="s">
        <v>1695</v>
      </c>
      <c r="I5540" t="s">
        <v>94</v>
      </c>
      <c r="J5540" s="32">
        <v>2712.1122</v>
      </c>
      <c r="K5540" s="32">
        <v>276.19880000000001</v>
      </c>
      <c r="L5540" s="33">
        <v>66549</v>
      </c>
      <c r="M5540" s="33">
        <v>92</v>
      </c>
      <c r="N5540" s="9">
        <v>4.1503072923710302</v>
      </c>
    </row>
    <row r="5541" spans="2:14" x14ac:dyDescent="0.25">
      <c r="B5541" t="s">
        <v>87</v>
      </c>
      <c r="C5541" t="s">
        <v>1723</v>
      </c>
      <c r="D5541" t="s">
        <v>1863</v>
      </c>
      <c r="E5541" t="s">
        <v>1693</v>
      </c>
      <c r="F5541" t="s">
        <v>91</v>
      </c>
      <c r="G5541" t="s">
        <v>107</v>
      </c>
      <c r="H5541" t="s">
        <v>1696</v>
      </c>
      <c r="I5541" t="s">
        <v>94</v>
      </c>
      <c r="J5541" s="32">
        <v>20959.072800000002</v>
      </c>
      <c r="K5541" s="32">
        <v>4860.5874000000003</v>
      </c>
      <c r="L5541" s="33">
        <v>1767485</v>
      </c>
      <c r="M5541" s="33">
        <v>380</v>
      </c>
      <c r="N5541" s="9">
        <v>2.7500020650811701</v>
      </c>
    </row>
    <row r="5542" spans="2:14" x14ac:dyDescent="0.25">
      <c r="B5542" t="s">
        <v>87</v>
      </c>
      <c r="C5542" t="s">
        <v>1723</v>
      </c>
      <c r="D5542" t="s">
        <v>1863</v>
      </c>
      <c r="E5542" t="s">
        <v>1697</v>
      </c>
      <c r="F5542" t="s">
        <v>140</v>
      </c>
      <c r="G5542" t="s">
        <v>186</v>
      </c>
      <c r="H5542" t="s">
        <v>1698</v>
      </c>
      <c r="I5542" t="s">
        <v>94</v>
      </c>
      <c r="J5542" s="32">
        <v>2705.0974999999999</v>
      </c>
      <c r="K5542" s="32">
        <v>595.04</v>
      </c>
      <c r="L5542" s="33">
        <v>238016</v>
      </c>
      <c r="M5542" s="33">
        <v>10</v>
      </c>
      <c r="N5542" s="9">
        <v>2.5</v>
      </c>
    </row>
    <row r="5543" spans="2:14" x14ac:dyDescent="0.25">
      <c r="B5543" t="s">
        <v>87</v>
      </c>
      <c r="C5543" t="s">
        <v>1723</v>
      </c>
      <c r="D5543" t="s">
        <v>1863</v>
      </c>
      <c r="E5543" t="s">
        <v>1697</v>
      </c>
      <c r="F5543" t="s">
        <v>140</v>
      </c>
      <c r="G5543" t="s">
        <v>186</v>
      </c>
      <c r="H5543" t="s">
        <v>1699</v>
      </c>
      <c r="I5543" t="s">
        <v>94</v>
      </c>
      <c r="J5543" s="32">
        <v>2667.0174999999999</v>
      </c>
      <c r="K5543" s="32">
        <v>1606.7774999999999</v>
      </c>
      <c r="L5543" s="33">
        <v>642711</v>
      </c>
      <c r="M5543" s="33">
        <v>28</v>
      </c>
      <c r="N5543" s="9">
        <v>2.5</v>
      </c>
    </row>
    <row r="5544" spans="2:14" x14ac:dyDescent="0.25">
      <c r="B5544" t="s">
        <v>87</v>
      </c>
      <c r="C5544" t="s">
        <v>1723</v>
      </c>
      <c r="D5544" t="s">
        <v>1863</v>
      </c>
      <c r="E5544" t="s">
        <v>1697</v>
      </c>
      <c r="F5544" t="s">
        <v>140</v>
      </c>
      <c r="G5544" t="s">
        <v>186</v>
      </c>
      <c r="H5544" t="s">
        <v>1700</v>
      </c>
      <c r="I5544" t="s">
        <v>94</v>
      </c>
      <c r="J5544" s="32">
        <v>3295.3525</v>
      </c>
      <c r="K5544" s="32">
        <v>1689.0450000000001</v>
      </c>
      <c r="L5544" s="33">
        <v>675618</v>
      </c>
      <c r="M5544" s="33">
        <v>18</v>
      </c>
      <c r="N5544" s="9">
        <v>2.5</v>
      </c>
    </row>
    <row r="5545" spans="2:14" x14ac:dyDescent="0.25">
      <c r="B5545" t="s">
        <v>87</v>
      </c>
      <c r="C5545" t="s">
        <v>1723</v>
      </c>
      <c r="D5545" t="s">
        <v>1863</v>
      </c>
      <c r="E5545" t="s">
        <v>1697</v>
      </c>
      <c r="F5545" t="s">
        <v>140</v>
      </c>
      <c r="G5545" t="s">
        <v>186</v>
      </c>
      <c r="H5545" t="s">
        <v>1701</v>
      </c>
      <c r="I5545" t="s">
        <v>94</v>
      </c>
      <c r="J5545" s="32">
        <v>5918.6949999999997</v>
      </c>
      <c r="K5545" s="32">
        <v>3845.4875000000002</v>
      </c>
      <c r="L5545" s="33">
        <v>1538195</v>
      </c>
      <c r="M5545" s="33">
        <v>39</v>
      </c>
      <c r="N5545" s="9">
        <v>2.5</v>
      </c>
    </row>
    <row r="5546" spans="2:14" x14ac:dyDescent="0.25">
      <c r="B5546" t="s">
        <v>87</v>
      </c>
      <c r="C5546" t="s">
        <v>1723</v>
      </c>
      <c r="D5546" t="s">
        <v>1863</v>
      </c>
      <c r="E5546" t="s">
        <v>1697</v>
      </c>
      <c r="F5546" t="s">
        <v>140</v>
      </c>
      <c r="G5546" t="s">
        <v>186</v>
      </c>
      <c r="H5546" t="s">
        <v>1702</v>
      </c>
      <c r="I5546" t="s">
        <v>94</v>
      </c>
      <c r="J5546" s="32">
        <v>3928.3274999999999</v>
      </c>
      <c r="K5546" s="32">
        <v>219.49</v>
      </c>
      <c r="L5546" s="33">
        <v>87796</v>
      </c>
      <c r="M5546" s="33">
        <v>2</v>
      </c>
      <c r="N5546" s="9">
        <v>2.5</v>
      </c>
    </row>
    <row r="5547" spans="2:14" x14ac:dyDescent="0.25">
      <c r="B5547" t="s">
        <v>87</v>
      </c>
      <c r="C5547" t="s">
        <v>1723</v>
      </c>
      <c r="D5547" t="s">
        <v>1863</v>
      </c>
      <c r="E5547" t="s">
        <v>1697</v>
      </c>
      <c r="F5547" t="s">
        <v>140</v>
      </c>
      <c r="G5547" t="s">
        <v>186</v>
      </c>
      <c r="H5547" t="s">
        <v>1703</v>
      </c>
      <c r="I5547" t="s">
        <v>94</v>
      </c>
      <c r="J5547" s="32">
        <v>2600.1975000000002</v>
      </c>
      <c r="K5547" s="32">
        <v>1393.5625</v>
      </c>
      <c r="L5547" s="33">
        <v>557425</v>
      </c>
      <c r="M5547" s="33">
        <v>24</v>
      </c>
      <c r="N5547" s="9">
        <v>2.5</v>
      </c>
    </row>
    <row r="5548" spans="2:14" x14ac:dyDescent="0.25">
      <c r="B5548" t="s">
        <v>87</v>
      </c>
      <c r="C5548" t="s">
        <v>1723</v>
      </c>
      <c r="D5548" t="s">
        <v>1863</v>
      </c>
      <c r="E5548" t="s">
        <v>1697</v>
      </c>
      <c r="F5548" t="s">
        <v>140</v>
      </c>
      <c r="G5548" t="s">
        <v>186</v>
      </c>
      <c r="H5548" t="s">
        <v>1804</v>
      </c>
      <c r="I5548" t="s">
        <v>94</v>
      </c>
      <c r="J5548" s="32">
        <v>3824.3375000000001</v>
      </c>
      <c r="K5548" s="32">
        <v>2302.6025</v>
      </c>
      <c r="L5548" s="33">
        <v>921041</v>
      </c>
      <c r="M5548" s="33">
        <v>37</v>
      </c>
      <c r="N5548" s="9">
        <v>2.5</v>
      </c>
    </row>
    <row r="5549" spans="2:14" x14ac:dyDescent="0.25">
      <c r="B5549" t="s">
        <v>87</v>
      </c>
      <c r="C5549" t="s">
        <v>1723</v>
      </c>
      <c r="D5549" t="s">
        <v>1863</v>
      </c>
      <c r="E5549" t="s">
        <v>1697</v>
      </c>
      <c r="F5549" t="s">
        <v>140</v>
      </c>
      <c r="G5549" t="s">
        <v>186</v>
      </c>
      <c r="H5549" t="s">
        <v>1704</v>
      </c>
      <c r="I5549" t="s">
        <v>94</v>
      </c>
      <c r="J5549" s="32">
        <v>5172.8999999999996</v>
      </c>
      <c r="K5549" s="32">
        <v>3643.65</v>
      </c>
      <c r="L5549" s="33">
        <v>1457460</v>
      </c>
      <c r="M5549" s="33">
        <v>80</v>
      </c>
      <c r="N5549" s="9">
        <v>2.5</v>
      </c>
    </row>
    <row r="5550" spans="2:14" x14ac:dyDescent="0.25">
      <c r="B5550" t="s">
        <v>87</v>
      </c>
      <c r="C5550" t="s">
        <v>1723</v>
      </c>
      <c r="D5550" t="s">
        <v>1863</v>
      </c>
      <c r="E5550" t="s">
        <v>1697</v>
      </c>
      <c r="F5550" t="s">
        <v>140</v>
      </c>
      <c r="G5550" t="s">
        <v>186</v>
      </c>
      <c r="H5550" t="s">
        <v>1705</v>
      </c>
      <c r="I5550" t="s">
        <v>94</v>
      </c>
      <c r="J5550" s="32">
        <v>2645.36</v>
      </c>
      <c r="K5550" s="32">
        <v>499.93</v>
      </c>
      <c r="L5550" s="33">
        <v>199972</v>
      </c>
      <c r="M5550" s="33">
        <v>4</v>
      </c>
      <c r="N5550" s="9">
        <v>2.5</v>
      </c>
    </row>
    <row r="5551" spans="2:14" x14ac:dyDescent="0.25">
      <c r="B5551" t="s">
        <v>87</v>
      </c>
      <c r="C5551" t="s">
        <v>1723</v>
      </c>
      <c r="D5551" t="s">
        <v>1863</v>
      </c>
      <c r="E5551" t="s">
        <v>636</v>
      </c>
      <c r="F5551" t="s">
        <v>106</v>
      </c>
      <c r="G5551" t="s">
        <v>211</v>
      </c>
      <c r="H5551" t="s">
        <v>638</v>
      </c>
      <c r="I5551" t="s">
        <v>100</v>
      </c>
      <c r="J5551" s="32">
        <v>23455</v>
      </c>
      <c r="K5551" s="32">
        <v>450</v>
      </c>
      <c r="L5551" s="33">
        <v>4907901</v>
      </c>
      <c r="M5551" s="33">
        <v>4694</v>
      </c>
      <c r="N5551" s="9">
        <v>9.1688891035088094E-2</v>
      </c>
    </row>
    <row r="5552" spans="2:14" x14ac:dyDescent="0.25">
      <c r="B5552" t="s">
        <v>87</v>
      </c>
      <c r="C5552" t="s">
        <v>1723</v>
      </c>
      <c r="D5552" t="s">
        <v>1863</v>
      </c>
      <c r="E5552" t="s">
        <v>639</v>
      </c>
      <c r="F5552" t="s">
        <v>393</v>
      </c>
      <c r="G5552" t="s">
        <v>113</v>
      </c>
      <c r="H5552" t="s">
        <v>1577</v>
      </c>
      <c r="I5552" t="s">
        <v>94</v>
      </c>
      <c r="J5552" s="32">
        <v>3586.1774999999998</v>
      </c>
      <c r="K5552" s="32">
        <v>38.579900000000002</v>
      </c>
      <c r="L5552" s="33">
        <v>10287</v>
      </c>
      <c r="M5552" s="33">
        <v>6</v>
      </c>
      <c r="N5552" s="9">
        <v>3.7503548167590099</v>
      </c>
    </row>
    <row r="5553" spans="2:14" x14ac:dyDescent="0.25">
      <c r="B5553" t="s">
        <v>87</v>
      </c>
      <c r="C5553" t="s">
        <v>1723</v>
      </c>
      <c r="D5553" t="s">
        <v>1863</v>
      </c>
      <c r="E5553" t="s">
        <v>639</v>
      </c>
      <c r="F5553" t="s">
        <v>393</v>
      </c>
      <c r="G5553" t="s">
        <v>113</v>
      </c>
      <c r="H5553" t="s">
        <v>1805</v>
      </c>
      <c r="I5553" t="s">
        <v>94</v>
      </c>
      <c r="J5553" s="32">
        <v>3014.5949999999998</v>
      </c>
      <c r="K5553" s="32">
        <v>898.48350000000005</v>
      </c>
      <c r="L5553" s="33">
        <v>199663</v>
      </c>
      <c r="M5553" s="33">
        <v>73</v>
      </c>
      <c r="N5553" s="9">
        <v>4.5</v>
      </c>
    </row>
    <row r="5554" spans="2:14" x14ac:dyDescent="0.25">
      <c r="B5554" t="s">
        <v>87</v>
      </c>
      <c r="C5554" t="s">
        <v>1723</v>
      </c>
      <c r="D5554" t="s">
        <v>1863</v>
      </c>
      <c r="E5554" t="s">
        <v>639</v>
      </c>
      <c r="F5554" t="s">
        <v>393</v>
      </c>
      <c r="G5554" t="s">
        <v>113</v>
      </c>
      <c r="H5554" t="s">
        <v>1578</v>
      </c>
      <c r="I5554" t="s">
        <v>100</v>
      </c>
      <c r="J5554" s="32">
        <v>6476.25</v>
      </c>
      <c r="K5554" s="32">
        <v>1854</v>
      </c>
      <c r="L5554" s="33">
        <v>4014550</v>
      </c>
      <c r="M5554" s="33">
        <v>2472</v>
      </c>
      <c r="N5554" s="9">
        <v>0.46182012927974397</v>
      </c>
    </row>
    <row r="5555" spans="2:14" x14ac:dyDescent="0.25">
      <c r="B5555" t="s">
        <v>87</v>
      </c>
      <c r="C5555" t="s">
        <v>1723</v>
      </c>
      <c r="D5555" t="s">
        <v>1863</v>
      </c>
      <c r="E5555" t="s">
        <v>639</v>
      </c>
      <c r="F5555" t="s">
        <v>393</v>
      </c>
      <c r="G5555" t="s">
        <v>113</v>
      </c>
      <c r="H5555" t="s">
        <v>1706</v>
      </c>
      <c r="I5555" t="s">
        <v>100</v>
      </c>
      <c r="J5555" s="32">
        <v>17402</v>
      </c>
      <c r="K5555" s="32">
        <v>6377</v>
      </c>
      <c r="L5555" s="33">
        <v>800227</v>
      </c>
      <c r="M5555" s="33">
        <v>2001</v>
      </c>
      <c r="N5555" s="9">
        <v>7.9689887994281596</v>
      </c>
    </row>
    <row r="5556" spans="2:14" x14ac:dyDescent="0.25">
      <c r="B5556" t="s">
        <v>87</v>
      </c>
      <c r="C5556" t="s">
        <v>1723</v>
      </c>
      <c r="D5556" t="s">
        <v>1863</v>
      </c>
      <c r="E5556" t="s">
        <v>639</v>
      </c>
      <c r="F5556" t="s">
        <v>393</v>
      </c>
      <c r="G5556" t="s">
        <v>113</v>
      </c>
      <c r="H5556" t="s">
        <v>1706</v>
      </c>
      <c r="I5556" t="s">
        <v>100</v>
      </c>
      <c r="J5556" s="32">
        <v>9956.9519999999993</v>
      </c>
      <c r="K5556" s="32">
        <v>335.02800000000002</v>
      </c>
      <c r="L5556" s="33">
        <v>670056</v>
      </c>
      <c r="M5556" s="33">
        <v>202</v>
      </c>
      <c r="N5556" s="9">
        <v>0.5</v>
      </c>
    </row>
    <row r="5557" spans="2:14" x14ac:dyDescent="0.25">
      <c r="B5557" t="s">
        <v>87</v>
      </c>
      <c r="C5557" t="s">
        <v>1723</v>
      </c>
      <c r="D5557" t="s">
        <v>1863</v>
      </c>
      <c r="E5557" t="s">
        <v>639</v>
      </c>
      <c r="F5557" t="s">
        <v>393</v>
      </c>
      <c r="G5557" t="s">
        <v>113</v>
      </c>
      <c r="H5557" t="s">
        <v>1707</v>
      </c>
      <c r="I5557" t="s">
        <v>94</v>
      </c>
      <c r="J5557" s="32">
        <v>5929.1475</v>
      </c>
      <c r="K5557" s="32">
        <v>2329.7649999999999</v>
      </c>
      <c r="L5557" s="33">
        <v>621266</v>
      </c>
      <c r="M5557" s="33">
        <v>498</v>
      </c>
      <c r="N5557" s="9">
        <v>3.7500281682886198</v>
      </c>
    </row>
    <row r="5558" spans="2:14" x14ac:dyDescent="0.25">
      <c r="B5558" t="s">
        <v>87</v>
      </c>
      <c r="C5558" t="s">
        <v>1723</v>
      </c>
      <c r="D5558" t="s">
        <v>1863</v>
      </c>
      <c r="E5558" t="s">
        <v>639</v>
      </c>
      <c r="F5558" t="s">
        <v>393</v>
      </c>
      <c r="G5558" t="s">
        <v>113</v>
      </c>
      <c r="H5558" t="s">
        <v>1461</v>
      </c>
      <c r="I5558" t="s">
        <v>94</v>
      </c>
      <c r="J5558" s="32">
        <v>13292.5815</v>
      </c>
      <c r="K5558" s="32">
        <v>5832.5039999999999</v>
      </c>
      <c r="L5558" s="33">
        <v>1296112</v>
      </c>
      <c r="M5558" s="33">
        <v>261</v>
      </c>
      <c r="N5558" s="9">
        <v>4.5</v>
      </c>
    </row>
    <row r="5559" spans="2:14" x14ac:dyDescent="0.25">
      <c r="B5559" t="s">
        <v>87</v>
      </c>
      <c r="C5559" t="s">
        <v>1723</v>
      </c>
      <c r="D5559" t="s">
        <v>1863</v>
      </c>
      <c r="E5559" t="s">
        <v>648</v>
      </c>
      <c r="F5559" t="s">
        <v>106</v>
      </c>
      <c r="G5559" t="s">
        <v>103</v>
      </c>
      <c r="H5559" t="s">
        <v>1462</v>
      </c>
      <c r="I5559" t="s">
        <v>100</v>
      </c>
      <c r="J5559" s="32">
        <v>3167.5</v>
      </c>
      <c r="K5559" s="32">
        <v>423.75</v>
      </c>
      <c r="L5559" s="33">
        <v>2069812</v>
      </c>
      <c r="M5559" s="33">
        <v>1695</v>
      </c>
      <c r="N5559" s="9">
        <v>0.20472873864872701</v>
      </c>
    </row>
    <row r="5560" spans="2:14" x14ac:dyDescent="0.25">
      <c r="B5560" t="s">
        <v>87</v>
      </c>
      <c r="C5560" t="s">
        <v>1723</v>
      </c>
      <c r="D5560" t="s">
        <v>1863</v>
      </c>
      <c r="E5560" t="s">
        <v>648</v>
      </c>
      <c r="F5560" t="s">
        <v>106</v>
      </c>
      <c r="G5560" t="s">
        <v>103</v>
      </c>
      <c r="H5560" t="s">
        <v>650</v>
      </c>
      <c r="I5560" t="s">
        <v>100</v>
      </c>
      <c r="J5560" s="32">
        <v>10397</v>
      </c>
      <c r="K5560" s="32">
        <v>1764.5</v>
      </c>
      <c r="L5560" s="33">
        <v>1689409</v>
      </c>
      <c r="M5560" s="33">
        <v>3529</v>
      </c>
      <c r="N5560" s="9">
        <v>1.04444808805919</v>
      </c>
    </row>
    <row r="5561" spans="2:14" x14ac:dyDescent="0.25">
      <c r="B5561" t="s">
        <v>87</v>
      </c>
      <c r="C5561" t="s">
        <v>1723</v>
      </c>
      <c r="D5561" t="s">
        <v>1863</v>
      </c>
      <c r="E5561" t="s">
        <v>648</v>
      </c>
      <c r="F5561" t="s">
        <v>106</v>
      </c>
      <c r="G5561" t="s">
        <v>103</v>
      </c>
      <c r="H5561" t="s">
        <v>1806</v>
      </c>
      <c r="I5561" t="s">
        <v>100</v>
      </c>
      <c r="J5561" s="32">
        <v>17688.07</v>
      </c>
      <c r="K5561" s="32">
        <v>6243.09</v>
      </c>
      <c r="L5561" s="33">
        <v>5401814</v>
      </c>
      <c r="M5561" s="33">
        <v>4557</v>
      </c>
      <c r="N5561" s="9">
        <v>1.15573953490438</v>
      </c>
    </row>
    <row r="5562" spans="2:14" x14ac:dyDescent="0.25">
      <c r="B5562" t="s">
        <v>87</v>
      </c>
      <c r="C5562" t="s">
        <v>1723</v>
      </c>
      <c r="D5562" t="s">
        <v>1863</v>
      </c>
      <c r="E5562" t="s">
        <v>648</v>
      </c>
      <c r="F5562" t="s">
        <v>106</v>
      </c>
      <c r="G5562" t="s">
        <v>103</v>
      </c>
      <c r="H5562" t="s">
        <v>652</v>
      </c>
      <c r="I5562" t="s">
        <v>100</v>
      </c>
      <c r="J5562" s="32">
        <v>9812</v>
      </c>
      <c r="K5562" s="32">
        <v>896</v>
      </c>
      <c r="L5562" s="33">
        <v>462123</v>
      </c>
      <c r="M5562" s="33">
        <v>448</v>
      </c>
      <c r="N5562" s="9">
        <v>1.9388777446697001</v>
      </c>
    </row>
    <row r="5563" spans="2:14" x14ac:dyDescent="0.25">
      <c r="B5563" t="s">
        <v>87</v>
      </c>
      <c r="C5563" t="s">
        <v>1723</v>
      </c>
      <c r="D5563" t="s">
        <v>1863</v>
      </c>
      <c r="E5563" t="s">
        <v>648</v>
      </c>
      <c r="F5563" t="s">
        <v>106</v>
      </c>
      <c r="G5563" t="s">
        <v>103</v>
      </c>
      <c r="H5563" t="s">
        <v>653</v>
      </c>
      <c r="I5563" t="s">
        <v>100</v>
      </c>
      <c r="J5563" s="32">
        <v>5236</v>
      </c>
      <c r="K5563" s="32">
        <v>696</v>
      </c>
      <c r="L5563" s="33">
        <v>434947</v>
      </c>
      <c r="M5563" s="33">
        <v>348</v>
      </c>
      <c r="N5563" s="9">
        <v>1.60019496628324</v>
      </c>
    </row>
    <row r="5564" spans="2:14" x14ac:dyDescent="0.25">
      <c r="B5564" t="s">
        <v>87</v>
      </c>
      <c r="C5564" t="s">
        <v>1723</v>
      </c>
      <c r="D5564" t="s">
        <v>1863</v>
      </c>
      <c r="E5564" t="s">
        <v>648</v>
      </c>
      <c r="F5564" t="s">
        <v>106</v>
      </c>
      <c r="G5564" t="s">
        <v>103</v>
      </c>
      <c r="H5564" t="s">
        <v>1807</v>
      </c>
      <c r="I5564" t="s">
        <v>100</v>
      </c>
      <c r="J5564" s="32">
        <v>4060.63</v>
      </c>
      <c r="K5564" s="32">
        <v>1552.95</v>
      </c>
      <c r="L5564" s="33">
        <v>23237424</v>
      </c>
      <c r="M5564" s="33">
        <v>22185</v>
      </c>
      <c r="N5564" s="9">
        <v>6.6829696785667803E-2</v>
      </c>
    </row>
    <row r="5565" spans="2:14" x14ac:dyDescent="0.25">
      <c r="B5565" t="s">
        <v>87</v>
      </c>
      <c r="C5565" t="s">
        <v>1723</v>
      </c>
      <c r="D5565" t="s">
        <v>1863</v>
      </c>
      <c r="E5565" t="s">
        <v>648</v>
      </c>
      <c r="F5565" t="s">
        <v>106</v>
      </c>
      <c r="G5565" t="s">
        <v>103</v>
      </c>
      <c r="H5565" t="s">
        <v>654</v>
      </c>
      <c r="I5565" t="s">
        <v>94</v>
      </c>
      <c r="J5565" s="32">
        <v>65812.975999999995</v>
      </c>
      <c r="K5565" s="32">
        <v>8031.9960000000001</v>
      </c>
      <c r="L5565" s="33">
        <v>2007999</v>
      </c>
      <c r="M5565" s="33">
        <v>799</v>
      </c>
      <c r="N5565" s="9">
        <v>4</v>
      </c>
    </row>
    <row r="5566" spans="2:14" x14ac:dyDescent="0.25">
      <c r="B5566" t="s">
        <v>87</v>
      </c>
      <c r="C5566" t="s">
        <v>1723</v>
      </c>
      <c r="D5566" t="s">
        <v>1863</v>
      </c>
      <c r="E5566" t="s">
        <v>648</v>
      </c>
      <c r="F5566" t="s">
        <v>106</v>
      </c>
      <c r="G5566" t="s">
        <v>103</v>
      </c>
      <c r="H5566" t="s">
        <v>655</v>
      </c>
      <c r="I5566" t="s">
        <v>94</v>
      </c>
      <c r="J5566" s="32">
        <v>71961.36</v>
      </c>
      <c r="K5566" s="32">
        <v>13341.316000000001</v>
      </c>
      <c r="L5566" s="33">
        <v>3335329</v>
      </c>
      <c r="M5566" s="33">
        <v>1634</v>
      </c>
      <c r="N5566" s="9">
        <v>4</v>
      </c>
    </row>
    <row r="5567" spans="2:14" x14ac:dyDescent="0.25">
      <c r="B5567" t="s">
        <v>87</v>
      </c>
      <c r="C5567" t="s">
        <v>1723</v>
      </c>
      <c r="D5567" t="s">
        <v>1863</v>
      </c>
      <c r="E5567" t="s">
        <v>648</v>
      </c>
      <c r="F5567" t="s">
        <v>106</v>
      </c>
      <c r="G5567" t="s">
        <v>103</v>
      </c>
      <c r="H5567" t="s">
        <v>656</v>
      </c>
      <c r="I5567" t="s">
        <v>94</v>
      </c>
      <c r="J5567" s="32">
        <v>1103.2958000000001</v>
      </c>
      <c r="K5567" s="32">
        <v>0</v>
      </c>
      <c r="L5567" s="33">
        <v>15678</v>
      </c>
      <c r="M5567" s="33">
        <v>0</v>
      </c>
      <c r="N5567" s="9">
        <v>0</v>
      </c>
    </row>
    <row r="5568" spans="2:14" x14ac:dyDescent="0.25">
      <c r="B5568" t="s">
        <v>87</v>
      </c>
      <c r="C5568" t="s">
        <v>1723</v>
      </c>
      <c r="D5568" t="s">
        <v>1863</v>
      </c>
      <c r="E5568" t="s">
        <v>648</v>
      </c>
      <c r="F5568" t="s">
        <v>106</v>
      </c>
      <c r="G5568" t="s">
        <v>103</v>
      </c>
      <c r="H5568" t="s">
        <v>657</v>
      </c>
      <c r="I5568" t="s">
        <v>94</v>
      </c>
      <c r="J5568" s="32">
        <v>686.93179999999995</v>
      </c>
      <c r="K5568" s="32">
        <v>72.4589</v>
      </c>
      <c r="L5568" s="33">
        <v>17047</v>
      </c>
      <c r="M5568" s="33">
        <v>11</v>
      </c>
      <c r="N5568" s="9">
        <v>4.2505367513345398</v>
      </c>
    </row>
    <row r="5569" spans="2:14" x14ac:dyDescent="0.25">
      <c r="B5569" t="s">
        <v>87</v>
      </c>
      <c r="C5569" t="s">
        <v>1723</v>
      </c>
      <c r="D5569" t="s">
        <v>1863</v>
      </c>
      <c r="E5569" t="s">
        <v>648</v>
      </c>
      <c r="F5569" t="s">
        <v>106</v>
      </c>
      <c r="G5569" t="s">
        <v>103</v>
      </c>
      <c r="H5569" t="s">
        <v>660</v>
      </c>
      <c r="I5569" t="s">
        <v>100</v>
      </c>
      <c r="J5569" s="32">
        <v>10080.98</v>
      </c>
      <c r="K5569" s="32">
        <v>136.36000000000001</v>
      </c>
      <c r="L5569" s="33">
        <v>2214131</v>
      </c>
      <c r="M5569" s="33">
        <v>1948</v>
      </c>
      <c r="N5569" s="9">
        <v>6.1586238573959701E-2</v>
      </c>
    </row>
    <row r="5570" spans="2:14" x14ac:dyDescent="0.25">
      <c r="B5570" t="s">
        <v>87</v>
      </c>
      <c r="C5570" t="s">
        <v>1723</v>
      </c>
      <c r="D5570" t="s">
        <v>1863</v>
      </c>
      <c r="E5570" t="s">
        <v>661</v>
      </c>
      <c r="F5570" t="s">
        <v>178</v>
      </c>
      <c r="G5570" t="s">
        <v>107</v>
      </c>
      <c r="H5570" t="s">
        <v>662</v>
      </c>
      <c r="I5570" t="s">
        <v>100</v>
      </c>
      <c r="J5570" s="32">
        <v>47640</v>
      </c>
      <c r="K5570" s="32">
        <v>13320</v>
      </c>
      <c r="L5570" s="33">
        <v>31749908</v>
      </c>
      <c r="M5570" s="33">
        <v>10443</v>
      </c>
      <c r="N5570" s="9">
        <v>0.41952877469755101</v>
      </c>
    </row>
    <row r="5571" spans="2:14" x14ac:dyDescent="0.25">
      <c r="B5571" t="s">
        <v>87</v>
      </c>
      <c r="C5571" t="s">
        <v>1723</v>
      </c>
      <c r="D5571" t="s">
        <v>1863</v>
      </c>
      <c r="E5571" t="s">
        <v>661</v>
      </c>
      <c r="F5571" t="s">
        <v>178</v>
      </c>
      <c r="G5571" t="s">
        <v>107</v>
      </c>
      <c r="H5571" t="s">
        <v>662</v>
      </c>
      <c r="I5571" t="s">
        <v>100</v>
      </c>
      <c r="J5571" s="32">
        <v>22200</v>
      </c>
      <c r="K5571" s="32">
        <v>6360</v>
      </c>
      <c r="L5571" s="33">
        <v>26086404</v>
      </c>
      <c r="M5571" s="33">
        <v>9483</v>
      </c>
      <c r="N5571" s="9">
        <v>0.243805163793369</v>
      </c>
    </row>
    <row r="5572" spans="2:14" x14ac:dyDescent="0.25">
      <c r="B5572" t="s">
        <v>87</v>
      </c>
      <c r="C5572" t="s">
        <v>1723</v>
      </c>
      <c r="D5572" t="s">
        <v>1863</v>
      </c>
      <c r="E5572" t="s">
        <v>661</v>
      </c>
      <c r="F5572" t="s">
        <v>178</v>
      </c>
      <c r="G5572" t="s">
        <v>107</v>
      </c>
      <c r="H5572" t="s">
        <v>1908</v>
      </c>
      <c r="I5572" t="s">
        <v>94</v>
      </c>
      <c r="J5572" s="32">
        <v>9300</v>
      </c>
      <c r="K5572" s="32">
        <v>480</v>
      </c>
      <c r="L5572" s="33">
        <v>839807</v>
      </c>
      <c r="M5572" s="33">
        <v>710</v>
      </c>
      <c r="N5572" s="9">
        <v>0.57155989411852903</v>
      </c>
    </row>
    <row r="5573" spans="2:14" x14ac:dyDescent="0.25">
      <c r="B5573" t="s">
        <v>87</v>
      </c>
      <c r="C5573" t="s">
        <v>1723</v>
      </c>
      <c r="D5573" t="s">
        <v>1863</v>
      </c>
      <c r="E5573" t="s">
        <v>663</v>
      </c>
      <c r="F5573" t="s">
        <v>91</v>
      </c>
      <c r="G5573" t="s">
        <v>107</v>
      </c>
      <c r="H5573" t="s">
        <v>665</v>
      </c>
      <c r="I5573" t="s">
        <v>100</v>
      </c>
      <c r="J5573" s="32">
        <v>15960</v>
      </c>
      <c r="K5573" s="32">
        <v>3024</v>
      </c>
      <c r="L5573" s="33">
        <v>4947292</v>
      </c>
      <c r="M5573" s="33">
        <v>6877</v>
      </c>
      <c r="N5573" s="9">
        <v>0.61124348431424702</v>
      </c>
    </row>
    <row r="5574" spans="2:14" x14ac:dyDescent="0.25">
      <c r="B5574" t="s">
        <v>87</v>
      </c>
      <c r="C5574" t="s">
        <v>1723</v>
      </c>
      <c r="D5574" t="s">
        <v>1863</v>
      </c>
      <c r="E5574" t="s">
        <v>1909</v>
      </c>
      <c r="F5574" t="s">
        <v>227</v>
      </c>
      <c r="G5574" t="s">
        <v>113</v>
      </c>
      <c r="H5574" t="s">
        <v>1910</v>
      </c>
      <c r="I5574" t="s">
        <v>94</v>
      </c>
      <c r="J5574" s="32">
        <v>2573.7800000000002</v>
      </c>
      <c r="K5574" s="32">
        <v>120.795</v>
      </c>
      <c r="L5574" s="33">
        <v>24159</v>
      </c>
      <c r="M5574" s="33">
        <v>23</v>
      </c>
      <c r="N5574" s="9">
        <v>5</v>
      </c>
    </row>
    <row r="5575" spans="2:14" x14ac:dyDescent="0.25">
      <c r="B5575" t="s">
        <v>87</v>
      </c>
      <c r="C5575" t="s">
        <v>1723</v>
      </c>
      <c r="D5575" t="s">
        <v>1863</v>
      </c>
      <c r="E5575" t="s">
        <v>666</v>
      </c>
      <c r="F5575" t="s">
        <v>91</v>
      </c>
      <c r="G5575" t="s">
        <v>107</v>
      </c>
      <c r="H5575" t="s">
        <v>667</v>
      </c>
      <c r="I5575" t="s">
        <v>100</v>
      </c>
      <c r="J5575" s="32">
        <v>418</v>
      </c>
      <c r="K5575" s="32">
        <v>40</v>
      </c>
      <c r="L5575" s="33">
        <v>271388</v>
      </c>
      <c r="M5575" s="33">
        <v>176</v>
      </c>
      <c r="N5575" s="9">
        <v>0.14739045204651599</v>
      </c>
    </row>
    <row r="5576" spans="2:14" x14ac:dyDescent="0.25">
      <c r="B5576" t="s">
        <v>87</v>
      </c>
      <c r="C5576" t="s">
        <v>1723</v>
      </c>
      <c r="D5576" t="s">
        <v>1863</v>
      </c>
      <c r="E5576" t="s">
        <v>668</v>
      </c>
      <c r="F5576" t="s">
        <v>140</v>
      </c>
      <c r="G5576" t="s">
        <v>103</v>
      </c>
      <c r="H5576" t="s">
        <v>1579</v>
      </c>
      <c r="I5576" t="s">
        <v>100</v>
      </c>
      <c r="J5576" s="32">
        <v>1350</v>
      </c>
      <c r="K5576" s="32">
        <v>150</v>
      </c>
      <c r="L5576" s="33">
        <v>569014</v>
      </c>
      <c r="M5576" s="33">
        <v>253</v>
      </c>
      <c r="N5576" s="9">
        <v>0.26361390053671702</v>
      </c>
    </row>
    <row r="5577" spans="2:14" x14ac:dyDescent="0.25">
      <c r="B5577" t="s">
        <v>87</v>
      </c>
      <c r="C5577" t="s">
        <v>1723</v>
      </c>
      <c r="D5577" t="s">
        <v>1863</v>
      </c>
      <c r="E5577" t="s">
        <v>668</v>
      </c>
      <c r="F5577" t="s">
        <v>140</v>
      </c>
      <c r="G5577" t="s">
        <v>103</v>
      </c>
      <c r="H5577" t="s">
        <v>1579</v>
      </c>
      <c r="I5577" t="s">
        <v>100</v>
      </c>
      <c r="J5577" s="32">
        <v>7639.1360000000004</v>
      </c>
      <c r="K5577" s="32">
        <v>1417.0015000000001</v>
      </c>
      <c r="L5577" s="33">
        <v>2834003</v>
      </c>
      <c r="M5577" s="33">
        <v>1260</v>
      </c>
      <c r="N5577" s="9">
        <v>0.5</v>
      </c>
    </row>
    <row r="5578" spans="2:14" x14ac:dyDescent="0.25">
      <c r="B5578" t="s">
        <v>87</v>
      </c>
      <c r="C5578" t="s">
        <v>1723</v>
      </c>
      <c r="D5578" t="s">
        <v>1863</v>
      </c>
      <c r="E5578" t="s">
        <v>670</v>
      </c>
      <c r="F5578" t="s">
        <v>140</v>
      </c>
      <c r="G5578" t="s">
        <v>200</v>
      </c>
      <c r="H5578" t="s">
        <v>671</v>
      </c>
      <c r="I5578" t="s">
        <v>100</v>
      </c>
      <c r="J5578" s="32">
        <v>6.5</v>
      </c>
      <c r="K5578" s="32">
        <v>0</v>
      </c>
      <c r="L5578" s="33">
        <v>124829</v>
      </c>
      <c r="M5578" s="33">
        <v>44</v>
      </c>
      <c r="N5578" s="9">
        <v>0</v>
      </c>
    </row>
    <row r="5579" spans="2:14" x14ac:dyDescent="0.25">
      <c r="B5579" t="s">
        <v>87</v>
      </c>
      <c r="C5579" t="s">
        <v>1723</v>
      </c>
      <c r="D5579" t="s">
        <v>1863</v>
      </c>
      <c r="E5579" t="s">
        <v>670</v>
      </c>
      <c r="F5579" t="s">
        <v>140</v>
      </c>
      <c r="G5579" t="s">
        <v>200</v>
      </c>
      <c r="H5579" t="s">
        <v>672</v>
      </c>
      <c r="I5579" t="s">
        <v>94</v>
      </c>
      <c r="J5579" s="32">
        <v>9936.0198</v>
      </c>
      <c r="K5579" s="32">
        <v>2716.3926000000001</v>
      </c>
      <c r="L5579" s="33">
        <v>639140</v>
      </c>
      <c r="M5579" s="33">
        <v>621</v>
      </c>
      <c r="N5579" s="9">
        <v>4.2500744750758797</v>
      </c>
    </row>
    <row r="5580" spans="2:14" x14ac:dyDescent="0.25">
      <c r="B5580" t="s">
        <v>87</v>
      </c>
      <c r="C5580" t="s">
        <v>1723</v>
      </c>
      <c r="D5580" t="s">
        <v>1863</v>
      </c>
      <c r="E5580" t="s">
        <v>1580</v>
      </c>
      <c r="F5580" t="s">
        <v>178</v>
      </c>
      <c r="G5580" t="s">
        <v>211</v>
      </c>
      <c r="H5580" t="s">
        <v>1581</v>
      </c>
      <c r="I5580" t="s">
        <v>94</v>
      </c>
      <c r="J5580" s="32">
        <v>9777.06</v>
      </c>
      <c r="K5580" s="32">
        <v>3828.6709999999998</v>
      </c>
      <c r="L5580" s="33">
        <v>880141</v>
      </c>
      <c r="M5580" s="33">
        <v>602</v>
      </c>
      <c r="N5580" s="9">
        <v>4.3500655008686104</v>
      </c>
    </row>
    <row r="5581" spans="2:14" x14ac:dyDescent="0.25">
      <c r="B5581" t="s">
        <v>87</v>
      </c>
      <c r="C5581" t="s">
        <v>1723</v>
      </c>
      <c r="D5581" t="s">
        <v>1863</v>
      </c>
      <c r="E5581" t="s">
        <v>1580</v>
      </c>
      <c r="F5581" t="s">
        <v>178</v>
      </c>
      <c r="G5581" t="s">
        <v>211</v>
      </c>
      <c r="H5581" t="s">
        <v>1582</v>
      </c>
      <c r="I5581" t="s">
        <v>94</v>
      </c>
      <c r="J5581" s="32">
        <v>6434.1255000000001</v>
      </c>
      <c r="K5581" s="32">
        <v>1500.4541999999999</v>
      </c>
      <c r="L5581" s="33">
        <v>545618</v>
      </c>
      <c r="M5581" s="33">
        <v>147</v>
      </c>
      <c r="N5581" s="9">
        <v>2.7500086140853099</v>
      </c>
    </row>
    <row r="5582" spans="2:14" x14ac:dyDescent="0.25">
      <c r="B5582" t="s">
        <v>87</v>
      </c>
      <c r="C5582" t="s">
        <v>1723</v>
      </c>
      <c r="D5582" t="s">
        <v>1863</v>
      </c>
      <c r="E5582" t="s">
        <v>1580</v>
      </c>
      <c r="F5582" t="s">
        <v>178</v>
      </c>
      <c r="G5582" t="s">
        <v>211</v>
      </c>
      <c r="H5582" t="s">
        <v>1583</v>
      </c>
      <c r="I5582" t="s">
        <v>94</v>
      </c>
      <c r="J5582" s="32">
        <v>1410.8833999999999</v>
      </c>
      <c r="K5582" s="32">
        <v>330.75450000000001</v>
      </c>
      <c r="L5582" s="33">
        <v>76031</v>
      </c>
      <c r="M5582" s="33">
        <v>45</v>
      </c>
      <c r="N5582" s="9">
        <v>4.3502584472123198</v>
      </c>
    </row>
    <row r="5583" spans="2:14" x14ac:dyDescent="0.25">
      <c r="B5583" t="s">
        <v>87</v>
      </c>
      <c r="C5583" t="s">
        <v>1723</v>
      </c>
      <c r="D5583" t="s">
        <v>1863</v>
      </c>
      <c r="E5583" t="s">
        <v>1580</v>
      </c>
      <c r="F5583" t="s">
        <v>178</v>
      </c>
      <c r="G5583" t="s">
        <v>211</v>
      </c>
      <c r="H5583" t="s">
        <v>1584</v>
      </c>
      <c r="I5583" t="s">
        <v>94</v>
      </c>
      <c r="J5583" s="32">
        <v>1788.5395000000001</v>
      </c>
      <c r="K5583" s="32">
        <v>176.1439</v>
      </c>
      <c r="L5583" s="33">
        <v>64051</v>
      </c>
      <c r="M5583" s="33">
        <v>21</v>
      </c>
      <c r="N5583" s="9">
        <v>2.7500569858394002</v>
      </c>
    </row>
    <row r="5584" spans="2:14" x14ac:dyDescent="0.25">
      <c r="B5584" t="s">
        <v>87</v>
      </c>
      <c r="C5584" t="s">
        <v>1723</v>
      </c>
      <c r="D5584" t="s">
        <v>1863</v>
      </c>
      <c r="E5584" t="s">
        <v>673</v>
      </c>
      <c r="F5584" t="s">
        <v>106</v>
      </c>
      <c r="G5584" t="s">
        <v>113</v>
      </c>
      <c r="H5584" t="s">
        <v>674</v>
      </c>
      <c r="I5584" t="s">
        <v>100</v>
      </c>
      <c r="J5584" s="32">
        <v>24702.028200000001</v>
      </c>
      <c r="K5584" s="32">
        <v>2632.3263999999999</v>
      </c>
      <c r="L5584" s="33">
        <v>1645204</v>
      </c>
      <c r="M5584" s="33">
        <v>2337</v>
      </c>
      <c r="N5584" s="9">
        <v>1.6</v>
      </c>
    </row>
    <row r="5585" spans="2:14" x14ac:dyDescent="0.25">
      <c r="B5585" t="s">
        <v>87</v>
      </c>
      <c r="C5585" t="s">
        <v>1723</v>
      </c>
      <c r="D5585" t="s">
        <v>1863</v>
      </c>
      <c r="E5585" t="s">
        <v>673</v>
      </c>
      <c r="F5585" t="s">
        <v>106</v>
      </c>
      <c r="G5585" t="s">
        <v>113</v>
      </c>
      <c r="H5585" t="s">
        <v>677</v>
      </c>
      <c r="I5585" t="s">
        <v>100</v>
      </c>
      <c r="J5585" s="32">
        <v>5676</v>
      </c>
      <c r="K5585" s="32">
        <v>1026</v>
      </c>
      <c r="L5585" s="33">
        <v>3058131</v>
      </c>
      <c r="M5585" s="33">
        <v>5222</v>
      </c>
      <c r="N5585" s="9">
        <v>0.335499035195025</v>
      </c>
    </row>
    <row r="5586" spans="2:14" x14ac:dyDescent="0.25">
      <c r="B5586" t="s">
        <v>87</v>
      </c>
      <c r="C5586" t="s">
        <v>1723</v>
      </c>
      <c r="D5586" t="s">
        <v>1863</v>
      </c>
      <c r="E5586" t="s">
        <v>673</v>
      </c>
      <c r="F5586" t="s">
        <v>106</v>
      </c>
      <c r="G5586" t="s">
        <v>113</v>
      </c>
      <c r="H5586" t="s">
        <v>678</v>
      </c>
      <c r="I5586" t="s">
        <v>100</v>
      </c>
      <c r="J5586" s="32">
        <v>6138</v>
      </c>
      <c r="K5586" s="32">
        <v>990</v>
      </c>
      <c r="L5586" s="33">
        <v>1501568</v>
      </c>
      <c r="M5586" s="33">
        <v>1291</v>
      </c>
      <c r="N5586" s="9">
        <v>0.65931080044326895</v>
      </c>
    </row>
    <row r="5587" spans="2:14" x14ac:dyDescent="0.25">
      <c r="B5587" t="s">
        <v>87</v>
      </c>
      <c r="C5587" t="s">
        <v>1723</v>
      </c>
      <c r="D5587" t="s">
        <v>1863</v>
      </c>
      <c r="E5587" t="s">
        <v>673</v>
      </c>
      <c r="F5587" t="s">
        <v>106</v>
      </c>
      <c r="G5587" t="s">
        <v>113</v>
      </c>
      <c r="H5587" t="s">
        <v>679</v>
      </c>
      <c r="I5587" t="s">
        <v>100</v>
      </c>
      <c r="J5587" s="32">
        <v>56644.75</v>
      </c>
      <c r="K5587" s="32">
        <v>7675</v>
      </c>
      <c r="L5587" s="33">
        <v>21707746</v>
      </c>
      <c r="M5587" s="33">
        <v>198170</v>
      </c>
      <c r="N5587" s="9">
        <v>0.35356042953515299</v>
      </c>
    </row>
    <row r="5588" spans="2:14" x14ac:dyDescent="0.25">
      <c r="B5588" t="s">
        <v>87</v>
      </c>
      <c r="C5588" t="s">
        <v>1723</v>
      </c>
      <c r="D5588" t="s">
        <v>1863</v>
      </c>
      <c r="E5588" t="s">
        <v>1911</v>
      </c>
      <c r="F5588" t="s">
        <v>140</v>
      </c>
      <c r="G5588" t="s">
        <v>986</v>
      </c>
      <c r="H5588" t="s">
        <v>1912</v>
      </c>
      <c r="I5588" t="s">
        <v>94</v>
      </c>
      <c r="J5588" s="32">
        <v>10200.674999999999</v>
      </c>
      <c r="K5588" s="32">
        <v>2981.66</v>
      </c>
      <c r="L5588" s="33">
        <v>596332</v>
      </c>
      <c r="M5588" s="33">
        <v>437</v>
      </c>
      <c r="N5588" s="9">
        <v>5</v>
      </c>
    </row>
    <row r="5589" spans="2:14" x14ac:dyDescent="0.25">
      <c r="B5589" t="s">
        <v>87</v>
      </c>
      <c r="C5589" t="s">
        <v>1723</v>
      </c>
      <c r="D5589" t="s">
        <v>1863</v>
      </c>
      <c r="E5589" t="s">
        <v>680</v>
      </c>
      <c r="F5589" t="s">
        <v>136</v>
      </c>
      <c r="G5589" t="s">
        <v>107</v>
      </c>
      <c r="H5589" t="s">
        <v>681</v>
      </c>
      <c r="I5589" t="s">
        <v>94</v>
      </c>
      <c r="J5589" s="32">
        <v>2452.0205000000001</v>
      </c>
      <c r="K5589" s="32">
        <v>702.45119999999997</v>
      </c>
      <c r="L5589" s="33">
        <v>165274</v>
      </c>
      <c r="M5589" s="33">
        <v>147</v>
      </c>
      <c r="N5589" s="9">
        <v>4.25022205549572</v>
      </c>
    </row>
    <row r="5590" spans="2:14" x14ac:dyDescent="0.25">
      <c r="B5590" t="s">
        <v>87</v>
      </c>
      <c r="C5590" t="s">
        <v>1723</v>
      </c>
      <c r="D5590" t="s">
        <v>1863</v>
      </c>
      <c r="E5590" t="s">
        <v>680</v>
      </c>
      <c r="F5590" t="s">
        <v>136</v>
      </c>
      <c r="G5590" t="s">
        <v>107</v>
      </c>
      <c r="H5590" t="s">
        <v>682</v>
      </c>
      <c r="I5590" t="s">
        <v>94</v>
      </c>
      <c r="J5590" s="32">
        <v>2030.7925</v>
      </c>
      <c r="K5590" s="32">
        <v>724.87800000000004</v>
      </c>
      <c r="L5590" s="33">
        <v>131796</v>
      </c>
      <c r="M5590" s="33">
        <v>36</v>
      </c>
      <c r="N5590" s="9">
        <v>5.5</v>
      </c>
    </row>
    <row r="5591" spans="2:14" x14ac:dyDescent="0.25">
      <c r="B5591" t="s">
        <v>87</v>
      </c>
      <c r="C5591" t="s">
        <v>1723</v>
      </c>
      <c r="D5591" t="s">
        <v>1863</v>
      </c>
      <c r="E5591" t="s">
        <v>683</v>
      </c>
      <c r="F5591" t="s">
        <v>191</v>
      </c>
      <c r="G5591" t="s">
        <v>113</v>
      </c>
      <c r="H5591" t="s">
        <v>684</v>
      </c>
      <c r="I5591" t="s">
        <v>100</v>
      </c>
      <c r="J5591" s="32">
        <v>7794.0135</v>
      </c>
      <c r="K5591" s="32">
        <v>3745.1835000000001</v>
      </c>
      <c r="L5591" s="33">
        <v>832263</v>
      </c>
      <c r="M5591" s="33">
        <v>203</v>
      </c>
      <c r="N5591" s="9">
        <v>4.5</v>
      </c>
    </row>
    <row r="5592" spans="2:14" x14ac:dyDescent="0.25">
      <c r="B5592" t="s">
        <v>87</v>
      </c>
      <c r="C5592" t="s">
        <v>1723</v>
      </c>
      <c r="D5592" t="s">
        <v>1863</v>
      </c>
      <c r="E5592" t="s">
        <v>683</v>
      </c>
      <c r="F5592" t="s">
        <v>191</v>
      </c>
      <c r="G5592" t="s">
        <v>113</v>
      </c>
      <c r="H5592" t="s">
        <v>685</v>
      </c>
      <c r="I5592" t="s">
        <v>94</v>
      </c>
      <c r="J5592" s="32">
        <v>7406.67</v>
      </c>
      <c r="K5592" s="32">
        <v>1904.97</v>
      </c>
      <c r="L5592" s="33">
        <v>380994</v>
      </c>
      <c r="M5592" s="33">
        <v>566</v>
      </c>
      <c r="N5592" s="9">
        <v>5</v>
      </c>
    </row>
    <row r="5593" spans="2:14" x14ac:dyDescent="0.25">
      <c r="B5593" t="s">
        <v>87</v>
      </c>
      <c r="C5593" t="s">
        <v>1723</v>
      </c>
      <c r="D5593" t="s">
        <v>1863</v>
      </c>
      <c r="E5593" t="s">
        <v>1708</v>
      </c>
      <c r="F5593" t="s">
        <v>91</v>
      </c>
      <c r="G5593" t="s">
        <v>107</v>
      </c>
      <c r="H5593" t="s">
        <v>1709</v>
      </c>
      <c r="I5593" t="s">
        <v>100</v>
      </c>
      <c r="J5593" s="32">
        <v>10153.4935</v>
      </c>
      <c r="K5593" s="32">
        <v>2230.9497999999999</v>
      </c>
      <c r="L5593" s="33">
        <v>4768891</v>
      </c>
      <c r="M5593" s="33">
        <v>6305</v>
      </c>
      <c r="N5593" s="9">
        <v>0.46781312468663999</v>
      </c>
    </row>
    <row r="5594" spans="2:14" x14ac:dyDescent="0.25">
      <c r="B5594" t="s">
        <v>87</v>
      </c>
      <c r="C5594" t="s">
        <v>1723</v>
      </c>
      <c r="D5594" t="s">
        <v>1863</v>
      </c>
      <c r="E5594" t="s">
        <v>1585</v>
      </c>
      <c r="F5594" t="s">
        <v>140</v>
      </c>
      <c r="G5594" t="s">
        <v>113</v>
      </c>
      <c r="H5594" t="s">
        <v>1586</v>
      </c>
      <c r="I5594" t="s">
        <v>100</v>
      </c>
      <c r="J5594" s="32">
        <v>6333.4925000000003</v>
      </c>
      <c r="K5594" s="32">
        <v>5350.8347000000003</v>
      </c>
      <c r="L5594" s="33">
        <v>17260757</v>
      </c>
      <c r="M5594" s="33">
        <v>15647</v>
      </c>
      <c r="N5594" s="9">
        <v>0.31000000173804598</v>
      </c>
    </row>
    <row r="5595" spans="2:14" x14ac:dyDescent="0.25">
      <c r="B5595" t="s">
        <v>87</v>
      </c>
      <c r="C5595" t="s">
        <v>1723</v>
      </c>
      <c r="D5595" t="s">
        <v>1863</v>
      </c>
      <c r="E5595" t="s">
        <v>703</v>
      </c>
      <c r="F5595" t="s">
        <v>136</v>
      </c>
      <c r="G5595" t="s">
        <v>113</v>
      </c>
      <c r="H5595" t="s">
        <v>704</v>
      </c>
      <c r="I5595" t="s">
        <v>94</v>
      </c>
      <c r="J5595" s="32">
        <v>1436.1175000000001</v>
      </c>
      <c r="K5595" s="32">
        <v>1099.3144</v>
      </c>
      <c r="L5595" s="33">
        <v>258658</v>
      </c>
      <c r="M5595" s="33">
        <v>156</v>
      </c>
      <c r="N5595" s="9">
        <v>4.2500692033495904</v>
      </c>
    </row>
    <row r="5596" spans="2:14" x14ac:dyDescent="0.25">
      <c r="B5596" t="s">
        <v>87</v>
      </c>
      <c r="C5596" t="s">
        <v>1723</v>
      </c>
      <c r="D5596" t="s">
        <v>1863</v>
      </c>
      <c r="E5596" t="s">
        <v>703</v>
      </c>
      <c r="F5596" t="s">
        <v>136</v>
      </c>
      <c r="G5596" t="s">
        <v>113</v>
      </c>
      <c r="H5596" t="s">
        <v>705</v>
      </c>
      <c r="I5596" t="s">
        <v>94</v>
      </c>
      <c r="J5596" s="32">
        <v>1147.3554999999999</v>
      </c>
      <c r="K5596" s="32">
        <v>411.0523</v>
      </c>
      <c r="L5596" s="33">
        <v>96716</v>
      </c>
      <c r="M5596" s="33">
        <v>28</v>
      </c>
      <c r="N5596" s="9">
        <v>4.2500961578228997</v>
      </c>
    </row>
    <row r="5597" spans="2:14" x14ac:dyDescent="0.25">
      <c r="B5597" t="s">
        <v>87</v>
      </c>
      <c r="C5597" t="s">
        <v>1723</v>
      </c>
      <c r="D5597" t="s">
        <v>1863</v>
      </c>
      <c r="E5597" t="s">
        <v>703</v>
      </c>
      <c r="F5597" t="s">
        <v>136</v>
      </c>
      <c r="G5597" t="s">
        <v>113</v>
      </c>
      <c r="H5597" t="s">
        <v>706</v>
      </c>
      <c r="I5597" t="s">
        <v>100</v>
      </c>
      <c r="J5597" s="32">
        <v>9579.5881000000008</v>
      </c>
      <c r="K5597" s="32">
        <v>2494.5673000000002</v>
      </c>
      <c r="L5597" s="33">
        <v>5939446</v>
      </c>
      <c r="M5597" s="33">
        <v>2369</v>
      </c>
      <c r="N5597" s="9">
        <v>0.419999996632682</v>
      </c>
    </row>
    <row r="5598" spans="2:14" x14ac:dyDescent="0.25">
      <c r="B5598" t="s">
        <v>87</v>
      </c>
      <c r="C5598" t="s">
        <v>1723</v>
      </c>
      <c r="D5598" t="s">
        <v>1863</v>
      </c>
      <c r="E5598" t="s">
        <v>707</v>
      </c>
      <c r="F5598" t="s">
        <v>136</v>
      </c>
      <c r="G5598" t="s">
        <v>113</v>
      </c>
      <c r="H5598" t="s">
        <v>708</v>
      </c>
      <c r="I5598" t="s">
        <v>94</v>
      </c>
      <c r="J5598" s="32">
        <v>5042.4444000000003</v>
      </c>
      <c r="K5598" s="32">
        <v>1315.6451999999999</v>
      </c>
      <c r="L5598" s="33">
        <v>365457</v>
      </c>
      <c r="M5598" s="33">
        <v>372</v>
      </c>
      <c r="N5598" s="9">
        <v>3.6</v>
      </c>
    </row>
    <row r="5599" spans="2:14" x14ac:dyDescent="0.25">
      <c r="B5599" t="s">
        <v>87</v>
      </c>
      <c r="C5599" t="s">
        <v>1723</v>
      </c>
      <c r="D5599" t="s">
        <v>1863</v>
      </c>
      <c r="E5599" t="s">
        <v>707</v>
      </c>
      <c r="F5599" t="s">
        <v>136</v>
      </c>
      <c r="G5599" t="s">
        <v>113</v>
      </c>
      <c r="H5599" t="s">
        <v>1587</v>
      </c>
      <c r="I5599" t="s">
        <v>94</v>
      </c>
      <c r="J5599" s="32">
        <v>3122.0891999999999</v>
      </c>
      <c r="K5599" s="32">
        <v>240.17400000000001</v>
      </c>
      <c r="L5599" s="33">
        <v>66715</v>
      </c>
      <c r="M5599" s="33">
        <v>104</v>
      </c>
      <c r="N5599" s="9">
        <v>3.6</v>
      </c>
    </row>
    <row r="5600" spans="2:14" x14ac:dyDescent="0.25">
      <c r="B5600" t="s">
        <v>87</v>
      </c>
      <c r="C5600" t="s">
        <v>1723</v>
      </c>
      <c r="D5600" t="s">
        <v>1863</v>
      </c>
      <c r="E5600" t="s">
        <v>707</v>
      </c>
      <c r="F5600" t="s">
        <v>136</v>
      </c>
      <c r="G5600" t="s">
        <v>113</v>
      </c>
      <c r="H5600" t="s">
        <v>709</v>
      </c>
      <c r="I5600" t="s">
        <v>94</v>
      </c>
      <c r="J5600" s="32">
        <v>3009.1284000000001</v>
      </c>
      <c r="K5600" s="32">
        <v>866.90520000000004</v>
      </c>
      <c r="L5600" s="33">
        <v>240807</v>
      </c>
      <c r="M5600" s="33">
        <v>185</v>
      </c>
      <c r="N5600" s="9">
        <v>3.6</v>
      </c>
    </row>
    <row r="5601" spans="2:14" x14ac:dyDescent="0.25">
      <c r="B5601" t="s">
        <v>87</v>
      </c>
      <c r="C5601" t="s">
        <v>1723</v>
      </c>
      <c r="D5601" t="s">
        <v>1863</v>
      </c>
      <c r="E5601" t="s">
        <v>707</v>
      </c>
      <c r="F5601" t="s">
        <v>136</v>
      </c>
      <c r="G5601" t="s">
        <v>113</v>
      </c>
      <c r="H5601" t="s">
        <v>710</v>
      </c>
      <c r="I5601" t="s">
        <v>94</v>
      </c>
      <c r="J5601" s="32">
        <v>3012.5772000000002</v>
      </c>
      <c r="K5601" s="32">
        <v>800.90639999999996</v>
      </c>
      <c r="L5601" s="33">
        <v>222474</v>
      </c>
      <c r="M5601" s="33">
        <v>131</v>
      </c>
      <c r="N5601" s="9">
        <v>3.6</v>
      </c>
    </row>
    <row r="5602" spans="2:14" x14ac:dyDescent="0.25">
      <c r="B5602" t="s">
        <v>87</v>
      </c>
      <c r="C5602" t="s">
        <v>1723</v>
      </c>
      <c r="D5602" t="s">
        <v>1863</v>
      </c>
      <c r="E5602" t="s">
        <v>707</v>
      </c>
      <c r="F5602" t="s">
        <v>136</v>
      </c>
      <c r="G5602" t="s">
        <v>113</v>
      </c>
      <c r="H5602" t="s">
        <v>711</v>
      </c>
      <c r="I5602" t="s">
        <v>94</v>
      </c>
      <c r="J5602" s="32">
        <v>1906.8768</v>
      </c>
      <c r="K5602" s="32">
        <v>421.30439999999999</v>
      </c>
      <c r="L5602" s="33">
        <v>117029</v>
      </c>
      <c r="M5602" s="33">
        <v>53</v>
      </c>
      <c r="N5602" s="9">
        <v>3.6</v>
      </c>
    </row>
    <row r="5603" spans="2:14" x14ac:dyDescent="0.25">
      <c r="B5603" t="s">
        <v>87</v>
      </c>
      <c r="C5603" t="s">
        <v>1723</v>
      </c>
      <c r="D5603" t="s">
        <v>1863</v>
      </c>
      <c r="E5603" t="s">
        <v>707</v>
      </c>
      <c r="F5603" t="s">
        <v>136</v>
      </c>
      <c r="G5603" t="s">
        <v>113</v>
      </c>
      <c r="H5603" t="s">
        <v>712</v>
      </c>
      <c r="I5603" t="s">
        <v>94</v>
      </c>
      <c r="J5603" s="32">
        <v>1910.2572</v>
      </c>
      <c r="K5603" s="32">
        <v>358.8768</v>
      </c>
      <c r="L5603" s="33">
        <v>99688</v>
      </c>
      <c r="M5603" s="33">
        <v>59</v>
      </c>
      <c r="N5603" s="9">
        <v>3.6</v>
      </c>
    </row>
    <row r="5604" spans="2:14" x14ac:dyDescent="0.25">
      <c r="B5604" t="s">
        <v>87</v>
      </c>
      <c r="C5604" t="s">
        <v>1723</v>
      </c>
      <c r="D5604" t="s">
        <v>1863</v>
      </c>
      <c r="E5604" t="s">
        <v>707</v>
      </c>
      <c r="F5604" t="s">
        <v>136</v>
      </c>
      <c r="G5604" t="s">
        <v>113</v>
      </c>
      <c r="H5604" t="s">
        <v>713</v>
      </c>
      <c r="I5604" t="s">
        <v>94</v>
      </c>
      <c r="J5604" s="32">
        <v>1250.0244</v>
      </c>
      <c r="K5604" s="32">
        <v>297.36</v>
      </c>
      <c r="L5604" s="33">
        <v>82600</v>
      </c>
      <c r="M5604" s="33">
        <v>44</v>
      </c>
      <c r="N5604" s="9">
        <v>3.6</v>
      </c>
    </row>
    <row r="5605" spans="2:14" x14ac:dyDescent="0.25">
      <c r="B5605" t="s">
        <v>87</v>
      </c>
      <c r="C5605" t="s">
        <v>1723</v>
      </c>
      <c r="D5605" t="s">
        <v>1863</v>
      </c>
      <c r="E5605" t="s">
        <v>707</v>
      </c>
      <c r="F5605" t="s">
        <v>136</v>
      </c>
      <c r="G5605" t="s">
        <v>113</v>
      </c>
      <c r="H5605" t="s">
        <v>714</v>
      </c>
      <c r="I5605" t="s">
        <v>94</v>
      </c>
      <c r="J5605" s="32">
        <v>6570.5508</v>
      </c>
      <c r="K5605" s="32">
        <v>1963.0944</v>
      </c>
      <c r="L5605" s="33">
        <v>545304</v>
      </c>
      <c r="M5605" s="33">
        <v>472</v>
      </c>
      <c r="N5605" s="9">
        <v>3.6</v>
      </c>
    </row>
    <row r="5606" spans="2:14" x14ac:dyDescent="0.25">
      <c r="B5606" t="s">
        <v>87</v>
      </c>
      <c r="C5606" t="s">
        <v>1723</v>
      </c>
      <c r="D5606" t="s">
        <v>1863</v>
      </c>
      <c r="E5606" t="s">
        <v>707</v>
      </c>
      <c r="F5606" t="s">
        <v>136</v>
      </c>
      <c r="G5606" t="s">
        <v>113</v>
      </c>
      <c r="H5606" t="s">
        <v>715</v>
      </c>
      <c r="I5606" t="s">
        <v>94</v>
      </c>
      <c r="J5606" s="32">
        <v>5987.9232000000002</v>
      </c>
      <c r="K5606" s="32">
        <v>1440.2159999999999</v>
      </c>
      <c r="L5606" s="33">
        <v>400060</v>
      </c>
      <c r="M5606" s="33">
        <v>391</v>
      </c>
      <c r="N5606" s="9">
        <v>3.6</v>
      </c>
    </row>
    <row r="5607" spans="2:14" x14ac:dyDescent="0.25">
      <c r="B5607" t="s">
        <v>87</v>
      </c>
      <c r="C5607" t="s">
        <v>1723</v>
      </c>
      <c r="D5607" t="s">
        <v>1863</v>
      </c>
      <c r="E5607" t="s">
        <v>707</v>
      </c>
      <c r="F5607" t="s">
        <v>136</v>
      </c>
      <c r="G5607" t="s">
        <v>113</v>
      </c>
      <c r="H5607" t="s">
        <v>716</v>
      </c>
      <c r="I5607" t="s">
        <v>94</v>
      </c>
      <c r="J5607" s="32">
        <v>1075.914</v>
      </c>
      <c r="K5607" s="32">
        <v>305.49959999999999</v>
      </c>
      <c r="L5607" s="33">
        <v>84861</v>
      </c>
      <c r="M5607" s="33">
        <v>85</v>
      </c>
      <c r="N5607" s="9">
        <v>3.6</v>
      </c>
    </row>
    <row r="5608" spans="2:14" x14ac:dyDescent="0.25">
      <c r="B5608" t="s">
        <v>87</v>
      </c>
      <c r="C5608" t="s">
        <v>1723</v>
      </c>
      <c r="D5608" t="s">
        <v>1863</v>
      </c>
      <c r="E5608" t="s">
        <v>707</v>
      </c>
      <c r="F5608" t="s">
        <v>136</v>
      </c>
      <c r="G5608" t="s">
        <v>113</v>
      </c>
      <c r="H5608" t="s">
        <v>717</v>
      </c>
      <c r="I5608" t="s">
        <v>94</v>
      </c>
      <c r="J5608" s="32">
        <v>9004.6584000000003</v>
      </c>
      <c r="K5608" s="32">
        <v>5237.7048000000004</v>
      </c>
      <c r="L5608" s="33">
        <v>1454918</v>
      </c>
      <c r="M5608" s="33">
        <v>1285</v>
      </c>
      <c r="N5608" s="9">
        <v>3.6</v>
      </c>
    </row>
    <row r="5609" spans="2:14" x14ac:dyDescent="0.25">
      <c r="B5609" t="s">
        <v>87</v>
      </c>
      <c r="C5609" t="s">
        <v>1723</v>
      </c>
      <c r="D5609" t="s">
        <v>1863</v>
      </c>
      <c r="E5609" t="s">
        <v>707</v>
      </c>
      <c r="F5609" t="s">
        <v>136</v>
      </c>
      <c r="G5609" t="s">
        <v>113</v>
      </c>
      <c r="H5609" t="s">
        <v>718</v>
      </c>
      <c r="I5609" t="s">
        <v>94</v>
      </c>
      <c r="J5609" s="32">
        <v>2004.6995999999999</v>
      </c>
      <c r="K5609" s="32">
        <v>1026.0108</v>
      </c>
      <c r="L5609" s="33">
        <v>285003</v>
      </c>
      <c r="M5609" s="33">
        <v>143</v>
      </c>
      <c r="N5609" s="9">
        <v>3.6</v>
      </c>
    </row>
    <row r="5610" spans="2:14" x14ac:dyDescent="0.25">
      <c r="B5610" t="s">
        <v>87</v>
      </c>
      <c r="C5610" t="s">
        <v>1723</v>
      </c>
      <c r="D5610" t="s">
        <v>1863</v>
      </c>
      <c r="E5610" t="s">
        <v>707</v>
      </c>
      <c r="F5610" t="s">
        <v>136</v>
      </c>
      <c r="G5610" t="s">
        <v>113</v>
      </c>
      <c r="H5610" t="s">
        <v>719</v>
      </c>
      <c r="I5610" t="s">
        <v>94</v>
      </c>
      <c r="J5610" s="32">
        <v>5084.2979999999998</v>
      </c>
      <c r="K5610" s="32">
        <v>1107.4572000000001</v>
      </c>
      <c r="L5610" s="33">
        <v>307627</v>
      </c>
      <c r="M5610" s="33">
        <v>186</v>
      </c>
      <c r="N5610" s="9">
        <v>3.6</v>
      </c>
    </row>
    <row r="5611" spans="2:14" x14ac:dyDescent="0.25">
      <c r="B5611" t="s">
        <v>87</v>
      </c>
      <c r="C5611" t="s">
        <v>1723</v>
      </c>
      <c r="D5611" t="s">
        <v>1863</v>
      </c>
      <c r="E5611" t="s">
        <v>707</v>
      </c>
      <c r="F5611" t="s">
        <v>136</v>
      </c>
      <c r="G5611" t="s">
        <v>113</v>
      </c>
      <c r="H5611" t="s">
        <v>720</v>
      </c>
      <c r="I5611" t="s">
        <v>94</v>
      </c>
      <c r="J5611" s="32">
        <v>3548.88</v>
      </c>
      <c r="K5611" s="32">
        <v>763.01639999999998</v>
      </c>
      <c r="L5611" s="33">
        <v>211949</v>
      </c>
      <c r="M5611" s="33">
        <v>212</v>
      </c>
      <c r="N5611" s="9">
        <v>3.6</v>
      </c>
    </row>
    <row r="5612" spans="2:14" x14ac:dyDescent="0.25">
      <c r="B5612" t="s">
        <v>87</v>
      </c>
      <c r="C5612" t="s">
        <v>1723</v>
      </c>
      <c r="D5612" t="s">
        <v>1863</v>
      </c>
      <c r="E5612" t="s">
        <v>707</v>
      </c>
      <c r="F5612" t="s">
        <v>136</v>
      </c>
      <c r="G5612" t="s">
        <v>113</v>
      </c>
      <c r="H5612" t="s">
        <v>721</v>
      </c>
      <c r="I5612" t="s">
        <v>94</v>
      </c>
      <c r="J5612" s="32">
        <v>9038.6568000000007</v>
      </c>
      <c r="K5612" s="32">
        <v>2472.0947999999999</v>
      </c>
      <c r="L5612" s="33">
        <v>686693</v>
      </c>
      <c r="M5612" s="33">
        <v>441</v>
      </c>
      <c r="N5612" s="9">
        <v>3.6</v>
      </c>
    </row>
    <row r="5613" spans="2:14" x14ac:dyDescent="0.25">
      <c r="B5613" t="s">
        <v>87</v>
      </c>
      <c r="C5613" t="s">
        <v>1723</v>
      </c>
      <c r="D5613" t="s">
        <v>1863</v>
      </c>
      <c r="E5613" t="s">
        <v>707</v>
      </c>
      <c r="F5613" t="s">
        <v>136</v>
      </c>
      <c r="G5613" t="s">
        <v>113</v>
      </c>
      <c r="H5613" t="s">
        <v>722</v>
      </c>
      <c r="I5613" t="s">
        <v>94</v>
      </c>
      <c r="J5613" s="32">
        <v>2587.8492000000001</v>
      </c>
      <c r="K5613" s="32">
        <v>550.29600000000005</v>
      </c>
      <c r="L5613" s="33">
        <v>152860</v>
      </c>
      <c r="M5613" s="33">
        <v>112</v>
      </c>
      <c r="N5613" s="9">
        <v>3.6</v>
      </c>
    </row>
    <row r="5614" spans="2:14" x14ac:dyDescent="0.25">
      <c r="B5614" t="s">
        <v>87</v>
      </c>
      <c r="C5614" t="s">
        <v>1723</v>
      </c>
      <c r="D5614" t="s">
        <v>1863</v>
      </c>
      <c r="E5614" t="s">
        <v>707</v>
      </c>
      <c r="F5614" t="s">
        <v>136</v>
      </c>
      <c r="G5614" t="s">
        <v>113</v>
      </c>
      <c r="H5614" t="s">
        <v>723</v>
      </c>
      <c r="I5614" t="s">
        <v>94</v>
      </c>
      <c r="J5614" s="32">
        <v>7068.3696</v>
      </c>
      <c r="K5614" s="32">
        <v>1896.0624</v>
      </c>
      <c r="L5614" s="33">
        <v>526684</v>
      </c>
      <c r="M5614" s="33">
        <v>331</v>
      </c>
      <c r="N5614" s="9">
        <v>3.6</v>
      </c>
    </row>
    <row r="5615" spans="2:14" x14ac:dyDescent="0.25">
      <c r="B5615" t="s">
        <v>87</v>
      </c>
      <c r="C5615" t="s">
        <v>1723</v>
      </c>
      <c r="D5615" t="s">
        <v>1863</v>
      </c>
      <c r="E5615" t="s">
        <v>707</v>
      </c>
      <c r="F5615" t="s">
        <v>136</v>
      </c>
      <c r="G5615" t="s">
        <v>113</v>
      </c>
      <c r="H5615" t="s">
        <v>724</v>
      </c>
      <c r="I5615" t="s">
        <v>94</v>
      </c>
      <c r="J5615" s="32">
        <v>6085.1196</v>
      </c>
      <c r="K5615" s="32">
        <v>1315.7927999999999</v>
      </c>
      <c r="L5615" s="33">
        <v>365498</v>
      </c>
      <c r="M5615" s="33">
        <v>289</v>
      </c>
      <c r="N5615" s="9">
        <v>3.6</v>
      </c>
    </row>
    <row r="5616" spans="2:14" x14ac:dyDescent="0.25">
      <c r="B5616" t="s">
        <v>87</v>
      </c>
      <c r="C5616" t="s">
        <v>1723</v>
      </c>
      <c r="D5616" t="s">
        <v>1863</v>
      </c>
      <c r="E5616" t="s">
        <v>707</v>
      </c>
      <c r="F5616" t="s">
        <v>136</v>
      </c>
      <c r="G5616" t="s">
        <v>113</v>
      </c>
      <c r="H5616" t="s">
        <v>725</v>
      </c>
      <c r="I5616" t="s">
        <v>94</v>
      </c>
      <c r="J5616" s="32">
        <v>1523.5524</v>
      </c>
      <c r="K5616" s="32">
        <v>401.49360000000001</v>
      </c>
      <c r="L5616" s="33">
        <v>111526</v>
      </c>
      <c r="M5616" s="33">
        <v>33</v>
      </c>
      <c r="N5616" s="9">
        <v>3.6</v>
      </c>
    </row>
    <row r="5617" spans="2:14" x14ac:dyDescent="0.25">
      <c r="B5617" t="s">
        <v>87</v>
      </c>
      <c r="C5617" t="s">
        <v>1723</v>
      </c>
      <c r="D5617" t="s">
        <v>1863</v>
      </c>
      <c r="E5617" t="s">
        <v>707</v>
      </c>
      <c r="F5617" t="s">
        <v>136</v>
      </c>
      <c r="G5617" t="s">
        <v>113</v>
      </c>
      <c r="H5617" t="s">
        <v>726</v>
      </c>
      <c r="I5617" t="s">
        <v>94</v>
      </c>
      <c r="J5617" s="32">
        <v>5221.9548000000004</v>
      </c>
      <c r="K5617" s="32">
        <v>1121.76</v>
      </c>
      <c r="L5617" s="33">
        <v>311600</v>
      </c>
      <c r="M5617" s="33">
        <v>203</v>
      </c>
      <c r="N5617" s="9">
        <v>3.6</v>
      </c>
    </row>
    <row r="5618" spans="2:14" x14ac:dyDescent="0.25">
      <c r="B5618" t="s">
        <v>87</v>
      </c>
      <c r="C5618" t="s">
        <v>1723</v>
      </c>
      <c r="D5618" t="s">
        <v>1863</v>
      </c>
      <c r="E5618" t="s">
        <v>707</v>
      </c>
      <c r="F5618" t="s">
        <v>136</v>
      </c>
      <c r="G5618" t="s">
        <v>113</v>
      </c>
      <c r="H5618" t="s">
        <v>727</v>
      </c>
      <c r="I5618" t="s">
        <v>94</v>
      </c>
      <c r="J5618" s="32">
        <v>3017.9196000000002</v>
      </c>
      <c r="K5618" s="32">
        <v>893.68200000000002</v>
      </c>
      <c r="L5618" s="33">
        <v>248245</v>
      </c>
      <c r="M5618" s="33">
        <v>92</v>
      </c>
      <c r="N5618" s="9">
        <v>3.6</v>
      </c>
    </row>
    <row r="5619" spans="2:14" x14ac:dyDescent="0.25">
      <c r="B5619" t="s">
        <v>87</v>
      </c>
      <c r="C5619" t="s">
        <v>1723</v>
      </c>
      <c r="D5619" t="s">
        <v>1863</v>
      </c>
      <c r="E5619" t="s">
        <v>707</v>
      </c>
      <c r="F5619" t="s">
        <v>136</v>
      </c>
      <c r="G5619" t="s">
        <v>113</v>
      </c>
      <c r="H5619" t="s">
        <v>728</v>
      </c>
      <c r="I5619" t="s">
        <v>100</v>
      </c>
      <c r="J5619" s="32">
        <v>668.24639999999999</v>
      </c>
      <c r="K5619" s="32">
        <v>248.96520000000001</v>
      </c>
      <c r="L5619" s="33">
        <v>69157</v>
      </c>
      <c r="M5619" s="33">
        <v>30</v>
      </c>
      <c r="N5619" s="9">
        <v>3.6</v>
      </c>
    </row>
    <row r="5620" spans="2:14" x14ac:dyDescent="0.25">
      <c r="B5620" t="s">
        <v>87</v>
      </c>
      <c r="C5620" t="s">
        <v>1723</v>
      </c>
      <c r="D5620" t="s">
        <v>1863</v>
      </c>
      <c r="E5620" t="s">
        <v>707</v>
      </c>
      <c r="F5620" t="s">
        <v>136</v>
      </c>
      <c r="G5620" t="s">
        <v>113</v>
      </c>
      <c r="H5620" t="s">
        <v>729</v>
      </c>
      <c r="I5620" t="s">
        <v>94</v>
      </c>
      <c r="J5620" s="32">
        <v>650.90160000000003</v>
      </c>
      <c r="K5620" s="32">
        <v>237.86279999999999</v>
      </c>
      <c r="L5620" s="33">
        <v>66073</v>
      </c>
      <c r="M5620" s="33">
        <v>34</v>
      </c>
      <c r="N5620" s="9">
        <v>3.6</v>
      </c>
    </row>
    <row r="5621" spans="2:14" x14ac:dyDescent="0.25">
      <c r="B5621" t="s">
        <v>87</v>
      </c>
      <c r="C5621" t="s">
        <v>1723</v>
      </c>
      <c r="D5621" t="s">
        <v>1863</v>
      </c>
      <c r="E5621" t="s">
        <v>707</v>
      </c>
      <c r="F5621" t="s">
        <v>136</v>
      </c>
      <c r="G5621" t="s">
        <v>113</v>
      </c>
      <c r="H5621" t="s">
        <v>730</v>
      </c>
      <c r="I5621" t="s">
        <v>100</v>
      </c>
      <c r="J5621" s="32">
        <v>748.78920000000005</v>
      </c>
      <c r="K5621" s="32">
        <v>537.55200000000002</v>
      </c>
      <c r="L5621" s="33">
        <v>172317</v>
      </c>
      <c r="M5621" s="33">
        <v>69</v>
      </c>
      <c r="N5621" s="9">
        <v>3.1195529170076002</v>
      </c>
    </row>
    <row r="5622" spans="2:14" x14ac:dyDescent="0.25">
      <c r="B5622" t="s">
        <v>87</v>
      </c>
      <c r="C5622" t="s">
        <v>1723</v>
      </c>
      <c r="D5622" t="s">
        <v>1863</v>
      </c>
      <c r="E5622" t="s">
        <v>707</v>
      </c>
      <c r="F5622" t="s">
        <v>136</v>
      </c>
      <c r="G5622" t="s">
        <v>113</v>
      </c>
      <c r="H5622" t="s">
        <v>731</v>
      </c>
      <c r="I5622" t="s">
        <v>94</v>
      </c>
      <c r="J5622" s="32">
        <v>3056.2235999999998</v>
      </c>
      <c r="K5622" s="32">
        <v>1144.6020000000001</v>
      </c>
      <c r="L5622" s="33">
        <v>317945</v>
      </c>
      <c r="M5622" s="33">
        <v>266</v>
      </c>
      <c r="N5622" s="9">
        <v>3.6</v>
      </c>
    </row>
    <row r="5623" spans="2:14" x14ac:dyDescent="0.25">
      <c r="B5623" t="s">
        <v>87</v>
      </c>
      <c r="C5623" t="s">
        <v>1723</v>
      </c>
      <c r="D5623" t="s">
        <v>1863</v>
      </c>
      <c r="E5623" t="s">
        <v>707</v>
      </c>
      <c r="F5623" t="s">
        <v>136</v>
      </c>
      <c r="G5623" t="s">
        <v>113</v>
      </c>
      <c r="H5623" t="s">
        <v>732</v>
      </c>
      <c r="I5623" t="s">
        <v>94</v>
      </c>
      <c r="J5623" s="32">
        <v>1996.4592</v>
      </c>
      <c r="K5623" s="32">
        <v>579.29759999999999</v>
      </c>
      <c r="L5623" s="33">
        <v>160916</v>
      </c>
      <c r="M5623" s="33">
        <v>168</v>
      </c>
      <c r="N5623" s="9">
        <v>3.6</v>
      </c>
    </row>
    <row r="5624" spans="2:14" x14ac:dyDescent="0.25">
      <c r="B5624" t="s">
        <v>87</v>
      </c>
      <c r="C5624" t="s">
        <v>1723</v>
      </c>
      <c r="D5624" t="s">
        <v>1863</v>
      </c>
      <c r="E5624" t="s">
        <v>733</v>
      </c>
      <c r="F5624" t="s">
        <v>227</v>
      </c>
      <c r="G5624" t="s">
        <v>113</v>
      </c>
      <c r="H5624" t="s">
        <v>1588</v>
      </c>
      <c r="I5624" t="s">
        <v>94</v>
      </c>
      <c r="J5624" s="32">
        <v>18508.092499999999</v>
      </c>
      <c r="K5624" s="32">
        <v>6529.4274999999998</v>
      </c>
      <c r="L5624" s="33">
        <v>2611771</v>
      </c>
      <c r="M5624" s="33">
        <v>983</v>
      </c>
      <c r="N5624" s="9">
        <v>2.5</v>
      </c>
    </row>
    <row r="5625" spans="2:14" x14ac:dyDescent="0.25">
      <c r="B5625" t="s">
        <v>87</v>
      </c>
      <c r="C5625" t="s">
        <v>1723</v>
      </c>
      <c r="D5625" t="s">
        <v>1863</v>
      </c>
      <c r="E5625" t="s">
        <v>733</v>
      </c>
      <c r="F5625" t="s">
        <v>227</v>
      </c>
      <c r="G5625" t="s">
        <v>113</v>
      </c>
      <c r="H5625" t="s">
        <v>1589</v>
      </c>
      <c r="I5625" t="s">
        <v>94</v>
      </c>
      <c r="J5625" s="32">
        <v>18969.477500000001</v>
      </c>
      <c r="K5625" s="32">
        <v>6854.1549999999997</v>
      </c>
      <c r="L5625" s="33">
        <v>2741662</v>
      </c>
      <c r="M5625" s="33">
        <v>982</v>
      </c>
      <c r="N5625" s="9">
        <v>2.5</v>
      </c>
    </row>
    <row r="5626" spans="2:14" x14ac:dyDescent="0.25">
      <c r="B5626" t="s">
        <v>87</v>
      </c>
      <c r="C5626" t="s">
        <v>1723</v>
      </c>
      <c r="D5626" t="s">
        <v>1863</v>
      </c>
      <c r="E5626" t="s">
        <v>733</v>
      </c>
      <c r="F5626" t="s">
        <v>227</v>
      </c>
      <c r="G5626" t="s">
        <v>113</v>
      </c>
      <c r="H5626" t="s">
        <v>1590</v>
      </c>
      <c r="I5626" t="s">
        <v>94</v>
      </c>
      <c r="J5626" s="32">
        <v>18728.0625</v>
      </c>
      <c r="K5626" s="32">
        <v>5239.2574999999997</v>
      </c>
      <c r="L5626" s="33">
        <v>2095703</v>
      </c>
      <c r="M5626" s="33">
        <v>845</v>
      </c>
      <c r="N5626" s="9">
        <v>2.5</v>
      </c>
    </row>
    <row r="5627" spans="2:14" x14ac:dyDescent="0.25">
      <c r="B5627" t="s">
        <v>87</v>
      </c>
      <c r="C5627" t="s">
        <v>1723</v>
      </c>
      <c r="D5627" t="s">
        <v>1863</v>
      </c>
      <c r="E5627" t="s">
        <v>733</v>
      </c>
      <c r="F5627" t="s">
        <v>227</v>
      </c>
      <c r="G5627" t="s">
        <v>113</v>
      </c>
      <c r="H5627" t="s">
        <v>734</v>
      </c>
      <c r="I5627" t="s">
        <v>100</v>
      </c>
      <c r="J5627" s="32">
        <v>122153.2</v>
      </c>
      <c r="K5627" s="32">
        <v>33348</v>
      </c>
      <c r="L5627" s="33">
        <v>144713948</v>
      </c>
      <c r="M5627" s="33">
        <v>83370</v>
      </c>
      <c r="N5627" s="9">
        <v>0.23044081417777301</v>
      </c>
    </row>
    <row r="5628" spans="2:14" x14ac:dyDescent="0.25">
      <c r="B5628" t="s">
        <v>87</v>
      </c>
      <c r="C5628" t="s">
        <v>1723</v>
      </c>
      <c r="D5628" t="s">
        <v>1863</v>
      </c>
      <c r="E5628" t="s">
        <v>733</v>
      </c>
      <c r="F5628" t="s">
        <v>227</v>
      </c>
      <c r="G5628" t="s">
        <v>113</v>
      </c>
      <c r="H5628" t="s">
        <v>1913</v>
      </c>
      <c r="I5628" t="s">
        <v>100</v>
      </c>
      <c r="J5628" s="32">
        <v>35047.5766</v>
      </c>
      <c r="K5628" s="32">
        <v>31.732900000000001</v>
      </c>
      <c r="L5628" s="33">
        <v>8766</v>
      </c>
      <c r="M5628" s="33">
        <v>0</v>
      </c>
      <c r="N5628" s="9">
        <v>3.6199977184576699</v>
      </c>
    </row>
    <row r="5629" spans="2:14" x14ac:dyDescent="0.25">
      <c r="B5629" t="s">
        <v>87</v>
      </c>
      <c r="C5629" t="s">
        <v>1723</v>
      </c>
      <c r="D5629" t="s">
        <v>1863</v>
      </c>
      <c r="E5629" t="s">
        <v>1809</v>
      </c>
      <c r="F5629" t="s">
        <v>227</v>
      </c>
      <c r="G5629" t="s">
        <v>286</v>
      </c>
      <c r="H5629" t="s">
        <v>1810</v>
      </c>
      <c r="I5629" t="s">
        <v>94</v>
      </c>
      <c r="J5629" s="32">
        <v>442.02550000000002</v>
      </c>
      <c r="K5629" s="32">
        <v>30.747499999999999</v>
      </c>
      <c r="L5629" s="33">
        <v>8785</v>
      </c>
      <c r="M5629" s="33">
        <v>26</v>
      </c>
      <c r="N5629" s="9">
        <v>3.5</v>
      </c>
    </row>
    <row r="5630" spans="2:14" x14ac:dyDescent="0.25">
      <c r="B5630" t="s">
        <v>87</v>
      </c>
      <c r="C5630" t="s">
        <v>1723</v>
      </c>
      <c r="D5630" t="s">
        <v>1863</v>
      </c>
      <c r="E5630" t="s">
        <v>1591</v>
      </c>
      <c r="F5630" t="s">
        <v>91</v>
      </c>
      <c r="G5630" t="s">
        <v>736</v>
      </c>
      <c r="H5630" t="s">
        <v>1592</v>
      </c>
      <c r="I5630" t="s">
        <v>100</v>
      </c>
      <c r="J5630" s="32">
        <v>32.6</v>
      </c>
      <c r="K5630" s="32">
        <v>0.18</v>
      </c>
      <c r="L5630" s="33">
        <v>4791</v>
      </c>
      <c r="M5630" s="33">
        <v>9</v>
      </c>
      <c r="N5630" s="9">
        <v>3.7570444583594202E-2</v>
      </c>
    </row>
    <row r="5631" spans="2:14" x14ac:dyDescent="0.25">
      <c r="B5631" t="s">
        <v>87</v>
      </c>
      <c r="C5631" t="s">
        <v>1723</v>
      </c>
      <c r="D5631" t="s">
        <v>1863</v>
      </c>
      <c r="E5631" t="s">
        <v>1591</v>
      </c>
      <c r="F5631" t="s">
        <v>91</v>
      </c>
      <c r="G5631" t="s">
        <v>736</v>
      </c>
      <c r="H5631" t="s">
        <v>1593</v>
      </c>
      <c r="I5631" t="s">
        <v>100</v>
      </c>
      <c r="J5631" s="32">
        <v>858.02</v>
      </c>
      <c r="K5631" s="32">
        <v>26.72</v>
      </c>
      <c r="L5631" s="33">
        <v>1388073</v>
      </c>
      <c r="M5631" s="33">
        <v>1336</v>
      </c>
      <c r="N5631" s="9">
        <v>1.9249708048496E-2</v>
      </c>
    </row>
    <row r="5632" spans="2:14" x14ac:dyDescent="0.25">
      <c r="B5632" t="s">
        <v>87</v>
      </c>
      <c r="C5632" t="s">
        <v>1723</v>
      </c>
      <c r="D5632" t="s">
        <v>1863</v>
      </c>
      <c r="E5632" t="s">
        <v>1591</v>
      </c>
      <c r="F5632" t="s">
        <v>91</v>
      </c>
      <c r="G5632" t="s">
        <v>736</v>
      </c>
      <c r="H5632" t="s">
        <v>1594</v>
      </c>
      <c r="I5632" t="s">
        <v>100</v>
      </c>
      <c r="J5632" s="32">
        <v>82.68</v>
      </c>
      <c r="K5632" s="32">
        <v>0.34</v>
      </c>
      <c r="L5632" s="33">
        <v>12159</v>
      </c>
      <c r="M5632" s="33">
        <v>17</v>
      </c>
      <c r="N5632" s="9">
        <v>2.7962825890287001E-2</v>
      </c>
    </row>
    <row r="5633" spans="2:14" x14ac:dyDescent="0.25">
      <c r="B5633" t="s">
        <v>87</v>
      </c>
      <c r="C5633" t="s">
        <v>1723</v>
      </c>
      <c r="D5633" t="s">
        <v>1863</v>
      </c>
      <c r="E5633" t="s">
        <v>735</v>
      </c>
      <c r="F5633" t="s">
        <v>91</v>
      </c>
      <c r="G5633" t="s">
        <v>736</v>
      </c>
      <c r="H5633" t="s">
        <v>737</v>
      </c>
      <c r="I5633" t="s">
        <v>94</v>
      </c>
      <c r="J5633" s="32">
        <v>22710.484199999999</v>
      </c>
      <c r="K5633" s="32">
        <v>1242.4733000000001</v>
      </c>
      <c r="L5633" s="33">
        <v>124246437</v>
      </c>
      <c r="M5633" s="33">
        <v>148619</v>
      </c>
      <c r="N5633" s="9">
        <v>1.0000071873288399E-2</v>
      </c>
    </row>
    <row r="5634" spans="2:14" x14ac:dyDescent="0.25">
      <c r="B5634" t="s">
        <v>87</v>
      </c>
      <c r="C5634" t="s">
        <v>1723</v>
      </c>
      <c r="D5634" t="s">
        <v>1863</v>
      </c>
      <c r="E5634" t="s">
        <v>738</v>
      </c>
      <c r="F5634" t="s">
        <v>178</v>
      </c>
      <c r="G5634" t="s">
        <v>259</v>
      </c>
      <c r="H5634" t="s">
        <v>739</v>
      </c>
      <c r="I5634" t="s">
        <v>100</v>
      </c>
      <c r="J5634" s="32">
        <v>25953</v>
      </c>
      <c r="K5634" s="32">
        <v>6879</v>
      </c>
      <c r="L5634" s="33">
        <v>3831221</v>
      </c>
      <c r="M5634" s="33">
        <v>2385</v>
      </c>
      <c r="N5634" s="9">
        <v>1.79551114383639</v>
      </c>
    </row>
    <row r="5635" spans="2:14" x14ac:dyDescent="0.25">
      <c r="B5635" t="s">
        <v>87</v>
      </c>
      <c r="C5635" t="s">
        <v>1723</v>
      </c>
      <c r="D5635" t="s">
        <v>1863</v>
      </c>
      <c r="E5635" t="s">
        <v>738</v>
      </c>
      <c r="F5635" t="s">
        <v>178</v>
      </c>
      <c r="G5635" t="s">
        <v>259</v>
      </c>
      <c r="H5635" t="s">
        <v>740</v>
      </c>
      <c r="I5635" t="s">
        <v>100</v>
      </c>
      <c r="J5635" s="32">
        <v>57185</v>
      </c>
      <c r="K5635" s="32">
        <v>17423</v>
      </c>
      <c r="L5635" s="33">
        <v>14163723</v>
      </c>
      <c r="M5635" s="33">
        <v>17423</v>
      </c>
      <c r="N5635" s="9">
        <v>1.2301144268353701</v>
      </c>
    </row>
    <row r="5636" spans="2:14" x14ac:dyDescent="0.25">
      <c r="B5636" t="s">
        <v>87</v>
      </c>
      <c r="C5636" t="s">
        <v>1723</v>
      </c>
      <c r="D5636" t="s">
        <v>1863</v>
      </c>
      <c r="E5636" t="s">
        <v>738</v>
      </c>
      <c r="F5636" t="s">
        <v>178</v>
      </c>
      <c r="G5636" t="s">
        <v>259</v>
      </c>
      <c r="H5636" t="s">
        <v>1811</v>
      </c>
      <c r="I5636" t="s">
        <v>100</v>
      </c>
      <c r="J5636" s="32">
        <v>4925</v>
      </c>
      <c r="K5636" s="32">
        <v>2892</v>
      </c>
      <c r="L5636" s="33">
        <v>6292881</v>
      </c>
      <c r="M5636" s="33">
        <v>2892</v>
      </c>
      <c r="N5636" s="9">
        <v>0.45956692967815499</v>
      </c>
    </row>
    <row r="5637" spans="2:14" x14ac:dyDescent="0.25">
      <c r="B5637" t="s">
        <v>87</v>
      </c>
      <c r="C5637" t="s">
        <v>1723</v>
      </c>
      <c r="D5637" t="s">
        <v>1863</v>
      </c>
      <c r="E5637" t="s">
        <v>741</v>
      </c>
      <c r="F5637" t="s">
        <v>136</v>
      </c>
      <c r="G5637" t="s">
        <v>742</v>
      </c>
      <c r="H5637" t="s">
        <v>743</v>
      </c>
      <c r="I5637" t="s">
        <v>94</v>
      </c>
      <c r="J5637" s="32">
        <v>1370.4576</v>
      </c>
      <c r="K5637" s="32">
        <v>427.87200000000001</v>
      </c>
      <c r="L5637" s="33">
        <v>133710</v>
      </c>
      <c r="M5637" s="33">
        <v>77</v>
      </c>
      <c r="N5637" s="9">
        <v>3.2</v>
      </c>
    </row>
    <row r="5638" spans="2:14" x14ac:dyDescent="0.25">
      <c r="B5638" t="s">
        <v>87</v>
      </c>
      <c r="C5638" t="s">
        <v>1723</v>
      </c>
      <c r="D5638" t="s">
        <v>1863</v>
      </c>
      <c r="E5638" t="s">
        <v>744</v>
      </c>
      <c r="F5638" t="s">
        <v>91</v>
      </c>
      <c r="G5638" t="s">
        <v>745</v>
      </c>
      <c r="H5638" t="s">
        <v>746</v>
      </c>
      <c r="I5638" t="s">
        <v>100</v>
      </c>
      <c r="J5638" s="32">
        <v>57789</v>
      </c>
      <c r="K5638" s="32">
        <v>11925.45</v>
      </c>
      <c r="L5638" s="33">
        <v>10049449</v>
      </c>
      <c r="M5638" s="33">
        <v>26501</v>
      </c>
      <c r="N5638" s="9">
        <v>1.1866770008982499</v>
      </c>
    </row>
    <row r="5639" spans="2:14" x14ac:dyDescent="0.25">
      <c r="B5639" t="s">
        <v>87</v>
      </c>
      <c r="C5639" t="s">
        <v>1723</v>
      </c>
      <c r="D5639" t="s">
        <v>1863</v>
      </c>
      <c r="E5639" t="s">
        <v>744</v>
      </c>
      <c r="F5639" t="s">
        <v>91</v>
      </c>
      <c r="G5639" t="s">
        <v>745</v>
      </c>
      <c r="H5639" t="s">
        <v>1598</v>
      </c>
      <c r="I5639" t="s">
        <v>94</v>
      </c>
      <c r="J5639" s="32">
        <v>23639.044399999999</v>
      </c>
      <c r="K5639" s="32">
        <v>5678.5523999999996</v>
      </c>
      <c r="L5639" s="33">
        <v>14196381</v>
      </c>
      <c r="M5639" s="33">
        <v>9853</v>
      </c>
      <c r="N5639" s="9">
        <v>0.4</v>
      </c>
    </row>
    <row r="5640" spans="2:14" x14ac:dyDescent="0.25">
      <c r="B5640" t="s">
        <v>87</v>
      </c>
      <c r="C5640" t="s">
        <v>1723</v>
      </c>
      <c r="D5640" t="s">
        <v>1863</v>
      </c>
      <c r="E5640" t="s">
        <v>1599</v>
      </c>
      <c r="F5640" t="s">
        <v>91</v>
      </c>
      <c r="G5640" t="s">
        <v>745</v>
      </c>
      <c r="H5640" t="s">
        <v>1600</v>
      </c>
      <c r="I5640" t="s">
        <v>100</v>
      </c>
      <c r="J5640" s="32">
        <v>12223.75</v>
      </c>
      <c r="K5640" s="32">
        <v>827.75</v>
      </c>
      <c r="L5640" s="33">
        <v>1024921</v>
      </c>
      <c r="M5640" s="33">
        <v>2365</v>
      </c>
      <c r="N5640" s="9">
        <v>0.80762322169220802</v>
      </c>
    </row>
    <row r="5641" spans="2:14" x14ac:dyDescent="0.25">
      <c r="B5641" t="s">
        <v>87</v>
      </c>
      <c r="C5641" t="s">
        <v>1723</v>
      </c>
      <c r="D5641" t="s">
        <v>1863</v>
      </c>
      <c r="E5641" t="s">
        <v>1599</v>
      </c>
      <c r="F5641" t="s">
        <v>91</v>
      </c>
      <c r="G5641" t="s">
        <v>745</v>
      </c>
      <c r="H5641" t="s">
        <v>1601</v>
      </c>
      <c r="I5641" t="s">
        <v>94</v>
      </c>
      <c r="J5641" s="32">
        <v>10823.511</v>
      </c>
      <c r="K5641" s="32">
        <v>79.946899999999999</v>
      </c>
      <c r="L5641" s="33">
        <v>570972</v>
      </c>
      <c r="M5641" s="33">
        <v>259</v>
      </c>
      <c r="N5641" s="9">
        <v>0.140018950141162</v>
      </c>
    </row>
    <row r="5642" spans="2:14" x14ac:dyDescent="0.25">
      <c r="B5642" t="s">
        <v>87</v>
      </c>
      <c r="C5642" t="s">
        <v>1723</v>
      </c>
      <c r="D5642" t="s">
        <v>1863</v>
      </c>
      <c r="E5642" t="s">
        <v>1599</v>
      </c>
      <c r="F5642" t="s">
        <v>91</v>
      </c>
      <c r="G5642" t="s">
        <v>745</v>
      </c>
      <c r="H5642" t="s">
        <v>1602</v>
      </c>
      <c r="I5642" t="s">
        <v>94</v>
      </c>
      <c r="J5642" s="32">
        <v>9822.1740000000009</v>
      </c>
      <c r="K5642" s="32">
        <v>656.20799999999997</v>
      </c>
      <c r="L5642" s="33">
        <v>437472</v>
      </c>
      <c r="M5642" s="33">
        <v>137</v>
      </c>
      <c r="N5642" s="9">
        <v>1.5</v>
      </c>
    </row>
    <row r="5643" spans="2:14" x14ac:dyDescent="0.25">
      <c r="B5643" t="s">
        <v>87</v>
      </c>
      <c r="C5643" t="s">
        <v>1723</v>
      </c>
      <c r="D5643" t="s">
        <v>1863</v>
      </c>
      <c r="E5643" t="s">
        <v>750</v>
      </c>
      <c r="F5643" t="s">
        <v>227</v>
      </c>
      <c r="G5643" t="s">
        <v>91</v>
      </c>
      <c r="H5643" t="s">
        <v>1604</v>
      </c>
      <c r="I5643" t="s">
        <v>100</v>
      </c>
      <c r="J5643" s="32">
        <v>11350.9</v>
      </c>
      <c r="K5643" s="32">
        <v>17.75</v>
      </c>
      <c r="L5643" s="33">
        <v>17753</v>
      </c>
      <c r="M5643" s="33">
        <v>71</v>
      </c>
      <c r="N5643" s="9">
        <v>0.99983101447642597</v>
      </c>
    </row>
    <row r="5644" spans="2:14" x14ac:dyDescent="0.25">
      <c r="B5644" t="s">
        <v>87</v>
      </c>
      <c r="C5644" t="s">
        <v>1723</v>
      </c>
      <c r="D5644" t="s">
        <v>1863</v>
      </c>
      <c r="E5644" t="s">
        <v>750</v>
      </c>
      <c r="F5644" t="s">
        <v>227</v>
      </c>
      <c r="G5644" t="s">
        <v>91</v>
      </c>
      <c r="H5644" t="s">
        <v>1812</v>
      </c>
      <c r="I5644" t="s">
        <v>100</v>
      </c>
      <c r="J5644" s="32">
        <v>27984.95</v>
      </c>
      <c r="K5644" s="32">
        <v>1717.9</v>
      </c>
      <c r="L5644" s="33">
        <v>3131363</v>
      </c>
      <c r="M5644" s="33">
        <v>4213</v>
      </c>
      <c r="N5644" s="9">
        <v>0.54861094034770097</v>
      </c>
    </row>
    <row r="5645" spans="2:14" x14ac:dyDescent="0.25">
      <c r="B5645" t="s">
        <v>87</v>
      </c>
      <c r="C5645" t="s">
        <v>1723</v>
      </c>
      <c r="D5645" t="s">
        <v>1863</v>
      </c>
      <c r="E5645" t="s">
        <v>750</v>
      </c>
      <c r="F5645" t="s">
        <v>227</v>
      </c>
      <c r="G5645" t="s">
        <v>91</v>
      </c>
      <c r="H5645" t="s">
        <v>1813</v>
      </c>
      <c r="I5645" t="s">
        <v>94</v>
      </c>
      <c r="J5645" s="32">
        <v>5483.0955000000004</v>
      </c>
      <c r="K5645" s="32">
        <v>3746.6039999999998</v>
      </c>
      <c r="L5645" s="33">
        <v>2497736</v>
      </c>
      <c r="M5645" s="33">
        <v>1616</v>
      </c>
      <c r="N5645" s="9">
        <v>1.5</v>
      </c>
    </row>
    <row r="5646" spans="2:14" x14ac:dyDescent="0.25">
      <c r="B5646" t="s">
        <v>87</v>
      </c>
      <c r="C5646" t="s">
        <v>1723</v>
      </c>
      <c r="D5646" t="s">
        <v>1863</v>
      </c>
      <c r="E5646" t="s">
        <v>750</v>
      </c>
      <c r="F5646" t="s">
        <v>227</v>
      </c>
      <c r="G5646" t="s">
        <v>91</v>
      </c>
      <c r="H5646" t="s">
        <v>1814</v>
      </c>
      <c r="I5646" t="s">
        <v>94</v>
      </c>
      <c r="J5646" s="32">
        <v>21215.551500000001</v>
      </c>
      <c r="K5646" s="32">
        <v>4390.6274999999996</v>
      </c>
      <c r="L5646" s="33">
        <v>2927085</v>
      </c>
      <c r="M5646" s="33">
        <v>3138</v>
      </c>
      <c r="N5646" s="9">
        <v>1.5</v>
      </c>
    </row>
    <row r="5647" spans="2:14" x14ac:dyDescent="0.25">
      <c r="B5647" t="s">
        <v>87</v>
      </c>
      <c r="C5647" t="s">
        <v>1723</v>
      </c>
      <c r="D5647" t="s">
        <v>1863</v>
      </c>
      <c r="E5647" t="s">
        <v>750</v>
      </c>
      <c r="F5647" t="s">
        <v>227</v>
      </c>
      <c r="G5647" t="s">
        <v>91</v>
      </c>
      <c r="H5647" t="s">
        <v>751</v>
      </c>
      <c r="I5647" t="s">
        <v>100</v>
      </c>
      <c r="J5647" s="32">
        <v>26961.74</v>
      </c>
      <c r="K5647" s="32">
        <v>2905.1</v>
      </c>
      <c r="L5647" s="33">
        <v>1989130</v>
      </c>
      <c r="M5647" s="33">
        <v>13205</v>
      </c>
      <c r="N5647" s="9">
        <v>1.4604877509262799</v>
      </c>
    </row>
    <row r="5648" spans="2:14" x14ac:dyDescent="0.25">
      <c r="B5648" t="s">
        <v>87</v>
      </c>
      <c r="C5648" t="s">
        <v>1723</v>
      </c>
      <c r="D5648" t="s">
        <v>1863</v>
      </c>
      <c r="E5648" t="s">
        <v>750</v>
      </c>
      <c r="F5648" t="s">
        <v>227</v>
      </c>
      <c r="G5648" t="s">
        <v>91</v>
      </c>
      <c r="H5648" t="s">
        <v>753</v>
      </c>
      <c r="I5648" t="s">
        <v>94</v>
      </c>
      <c r="J5648" s="32">
        <v>21925.093499999999</v>
      </c>
      <c r="K5648" s="32">
        <v>1704.3705</v>
      </c>
      <c r="L5648" s="33">
        <v>1136247</v>
      </c>
      <c r="M5648" s="33">
        <v>3087</v>
      </c>
      <c r="N5648" s="9">
        <v>1.5</v>
      </c>
    </row>
    <row r="5649" spans="2:14" x14ac:dyDescent="0.25">
      <c r="B5649" t="s">
        <v>87</v>
      </c>
      <c r="C5649" t="s">
        <v>1723</v>
      </c>
      <c r="D5649" t="s">
        <v>1863</v>
      </c>
      <c r="E5649" t="s">
        <v>754</v>
      </c>
      <c r="F5649" t="s">
        <v>91</v>
      </c>
      <c r="G5649" t="s">
        <v>736</v>
      </c>
      <c r="H5649" t="s">
        <v>755</v>
      </c>
      <c r="I5649" t="s">
        <v>94</v>
      </c>
      <c r="J5649" s="32">
        <v>405.62830000000002</v>
      </c>
      <c r="K5649" s="32">
        <v>213.42080000000001</v>
      </c>
      <c r="L5649" s="33">
        <v>21342037</v>
      </c>
      <c r="M5649" s="33">
        <v>3853</v>
      </c>
      <c r="N5649" s="9">
        <v>1.0000020148029899E-2</v>
      </c>
    </row>
    <row r="5650" spans="2:14" x14ac:dyDescent="0.25">
      <c r="B5650" t="s">
        <v>87</v>
      </c>
      <c r="C5650" t="s">
        <v>1723</v>
      </c>
      <c r="D5650" t="s">
        <v>1863</v>
      </c>
      <c r="E5650" t="s">
        <v>754</v>
      </c>
      <c r="F5650" t="s">
        <v>91</v>
      </c>
      <c r="G5650" t="s">
        <v>736</v>
      </c>
      <c r="H5650" t="s">
        <v>756</v>
      </c>
      <c r="I5650" t="s">
        <v>94</v>
      </c>
      <c r="J5650" s="32">
        <v>243.27940000000001</v>
      </c>
      <c r="K5650" s="32">
        <v>56.941800000000001</v>
      </c>
      <c r="L5650" s="33">
        <v>5694148</v>
      </c>
      <c r="M5650" s="33">
        <v>741</v>
      </c>
      <c r="N5650" s="9">
        <v>1.00000561980475E-2</v>
      </c>
    </row>
    <row r="5651" spans="2:14" x14ac:dyDescent="0.25">
      <c r="B5651" t="s">
        <v>87</v>
      </c>
      <c r="C5651" t="s">
        <v>1723</v>
      </c>
      <c r="D5651" t="s">
        <v>1863</v>
      </c>
      <c r="E5651" t="s">
        <v>754</v>
      </c>
      <c r="F5651" t="s">
        <v>91</v>
      </c>
      <c r="G5651" t="s">
        <v>736</v>
      </c>
      <c r="H5651" t="s">
        <v>757</v>
      </c>
      <c r="I5651" t="s">
        <v>94</v>
      </c>
      <c r="J5651" s="32">
        <v>28.7986</v>
      </c>
      <c r="K5651" s="32">
        <v>5.3948</v>
      </c>
      <c r="L5651" s="33">
        <v>539485</v>
      </c>
      <c r="M5651" s="33">
        <v>1114</v>
      </c>
      <c r="N5651" s="9">
        <v>9.9999073190172108E-3</v>
      </c>
    </row>
    <row r="5652" spans="2:14" x14ac:dyDescent="0.25">
      <c r="B5652" t="s">
        <v>87</v>
      </c>
      <c r="C5652" t="s">
        <v>1723</v>
      </c>
      <c r="D5652" t="s">
        <v>1863</v>
      </c>
      <c r="E5652" t="s">
        <v>758</v>
      </c>
      <c r="F5652" t="s">
        <v>91</v>
      </c>
      <c r="G5652" t="s">
        <v>745</v>
      </c>
      <c r="H5652" t="s">
        <v>1914</v>
      </c>
      <c r="I5652" t="s">
        <v>100</v>
      </c>
      <c r="J5652" s="32">
        <v>9644.5625</v>
      </c>
      <c r="K5652" s="32">
        <v>3374.3795</v>
      </c>
      <c r="L5652" s="33">
        <v>6748759</v>
      </c>
      <c r="M5652" s="33">
        <v>5407</v>
      </c>
      <c r="N5652" s="9">
        <v>0.5</v>
      </c>
    </row>
    <row r="5653" spans="2:14" x14ac:dyDescent="0.25">
      <c r="B5653" t="s">
        <v>87</v>
      </c>
      <c r="C5653" t="s">
        <v>1723</v>
      </c>
      <c r="D5653" t="s">
        <v>1863</v>
      </c>
      <c r="E5653" t="s">
        <v>758</v>
      </c>
      <c r="F5653" t="s">
        <v>91</v>
      </c>
      <c r="G5653" t="s">
        <v>745</v>
      </c>
      <c r="H5653" t="s">
        <v>759</v>
      </c>
      <c r="I5653" t="s">
        <v>94</v>
      </c>
      <c r="J5653" s="32">
        <v>115592.607</v>
      </c>
      <c r="K5653" s="32">
        <v>411.92700000000002</v>
      </c>
      <c r="L5653" s="33">
        <v>274618</v>
      </c>
      <c r="M5653" s="33">
        <v>123</v>
      </c>
      <c r="N5653" s="9">
        <v>1.5</v>
      </c>
    </row>
    <row r="5654" spans="2:14" x14ac:dyDescent="0.25">
      <c r="B5654" t="s">
        <v>87</v>
      </c>
      <c r="C5654" t="s">
        <v>1723</v>
      </c>
      <c r="D5654" t="s">
        <v>1863</v>
      </c>
      <c r="E5654" t="s">
        <v>1815</v>
      </c>
      <c r="F5654" t="s">
        <v>227</v>
      </c>
      <c r="G5654" t="s">
        <v>736</v>
      </c>
      <c r="H5654" t="s">
        <v>1816</v>
      </c>
      <c r="I5654" t="s">
        <v>100</v>
      </c>
      <c r="J5654" s="32">
        <v>34079.699999999997</v>
      </c>
      <c r="K5654" s="32">
        <v>6294.35</v>
      </c>
      <c r="L5654" s="33">
        <v>2759666</v>
      </c>
      <c r="M5654" s="33">
        <v>11763</v>
      </c>
      <c r="N5654" s="9">
        <v>2.2808376086091502</v>
      </c>
    </row>
    <row r="5655" spans="2:14" x14ac:dyDescent="0.25">
      <c r="B5655" t="s">
        <v>87</v>
      </c>
      <c r="C5655" t="s">
        <v>1723</v>
      </c>
      <c r="D5655" t="s">
        <v>1863</v>
      </c>
      <c r="E5655" t="s">
        <v>1815</v>
      </c>
      <c r="F5655" t="s">
        <v>227</v>
      </c>
      <c r="G5655" t="s">
        <v>736</v>
      </c>
      <c r="H5655" t="s">
        <v>1817</v>
      </c>
      <c r="I5655" t="s">
        <v>94</v>
      </c>
      <c r="J5655" s="32">
        <v>12885.489</v>
      </c>
      <c r="K5655" s="32">
        <v>2690.2710000000002</v>
      </c>
      <c r="L5655" s="33">
        <v>1793514</v>
      </c>
      <c r="M5655" s="33">
        <v>895</v>
      </c>
      <c r="N5655" s="9">
        <v>1.5</v>
      </c>
    </row>
    <row r="5656" spans="2:14" x14ac:dyDescent="0.25">
      <c r="B5656" t="s">
        <v>87</v>
      </c>
      <c r="C5656" t="s">
        <v>1723</v>
      </c>
      <c r="D5656" t="s">
        <v>1863</v>
      </c>
      <c r="E5656" t="s">
        <v>1815</v>
      </c>
      <c r="F5656" t="s">
        <v>227</v>
      </c>
      <c r="G5656" t="s">
        <v>736</v>
      </c>
      <c r="H5656" t="s">
        <v>1818</v>
      </c>
      <c r="I5656" t="s">
        <v>94</v>
      </c>
      <c r="J5656" s="32">
        <v>14202.3735</v>
      </c>
      <c r="K5656" s="32">
        <v>7753.2569999999996</v>
      </c>
      <c r="L5656" s="33">
        <v>5168838</v>
      </c>
      <c r="M5656" s="33">
        <v>1505</v>
      </c>
      <c r="N5656" s="9">
        <v>1.5</v>
      </c>
    </row>
    <row r="5657" spans="2:14" x14ac:dyDescent="0.25">
      <c r="B5657" t="s">
        <v>87</v>
      </c>
      <c r="C5657" t="s">
        <v>1723</v>
      </c>
      <c r="D5657" t="s">
        <v>1863</v>
      </c>
      <c r="E5657" t="s">
        <v>760</v>
      </c>
      <c r="F5657" t="s">
        <v>91</v>
      </c>
      <c r="G5657" t="s">
        <v>211</v>
      </c>
      <c r="H5657" t="s">
        <v>761</v>
      </c>
      <c r="I5657" t="s">
        <v>100</v>
      </c>
      <c r="J5657" s="32">
        <v>196352</v>
      </c>
      <c r="K5657" s="32">
        <v>5668</v>
      </c>
      <c r="L5657" s="33">
        <v>13012761</v>
      </c>
      <c r="M5657" s="33">
        <v>6651</v>
      </c>
      <c r="N5657" s="9">
        <v>0.43557243539629997</v>
      </c>
    </row>
    <row r="5658" spans="2:14" x14ac:dyDescent="0.25">
      <c r="B5658" t="s">
        <v>87</v>
      </c>
      <c r="C5658" t="s">
        <v>1723</v>
      </c>
      <c r="D5658" t="s">
        <v>1863</v>
      </c>
      <c r="E5658" t="s">
        <v>762</v>
      </c>
      <c r="F5658" t="s">
        <v>140</v>
      </c>
      <c r="G5658" t="s">
        <v>103</v>
      </c>
      <c r="H5658" t="s">
        <v>1819</v>
      </c>
      <c r="I5658" t="s">
        <v>100</v>
      </c>
      <c r="J5658" s="32">
        <v>7573.7457000000004</v>
      </c>
      <c r="K5658" s="32">
        <v>1814.5288</v>
      </c>
      <c r="L5658" s="33">
        <v>4032284</v>
      </c>
      <c r="M5658" s="33">
        <v>1684</v>
      </c>
      <c r="N5658" s="9">
        <v>0.45000024799840399</v>
      </c>
    </row>
    <row r="5659" spans="2:14" x14ac:dyDescent="0.25">
      <c r="B5659" t="s">
        <v>87</v>
      </c>
      <c r="C5659" t="s">
        <v>1723</v>
      </c>
      <c r="D5659" t="s">
        <v>1863</v>
      </c>
      <c r="E5659" t="s">
        <v>762</v>
      </c>
      <c r="F5659" t="s">
        <v>140</v>
      </c>
      <c r="G5659" t="s">
        <v>103</v>
      </c>
      <c r="H5659" t="s">
        <v>764</v>
      </c>
      <c r="I5659" t="s">
        <v>100</v>
      </c>
      <c r="J5659" s="32">
        <v>13075.5</v>
      </c>
      <c r="K5659" s="32">
        <v>2334.5</v>
      </c>
      <c r="L5659" s="33">
        <v>6091087</v>
      </c>
      <c r="M5659" s="33">
        <v>4240</v>
      </c>
      <c r="N5659" s="9">
        <v>0.38326492463496198</v>
      </c>
    </row>
    <row r="5660" spans="2:14" x14ac:dyDescent="0.25">
      <c r="B5660" t="s">
        <v>87</v>
      </c>
      <c r="C5660" t="s">
        <v>1723</v>
      </c>
      <c r="D5660" t="s">
        <v>1863</v>
      </c>
      <c r="E5660" t="s">
        <v>1820</v>
      </c>
      <c r="F5660" t="s">
        <v>140</v>
      </c>
      <c r="G5660" t="s">
        <v>211</v>
      </c>
      <c r="H5660" t="s">
        <v>1821</v>
      </c>
      <c r="I5660" t="s">
        <v>100</v>
      </c>
      <c r="J5660" s="32">
        <v>4427.6504000000004</v>
      </c>
      <c r="K5660" s="32">
        <v>1417.6884</v>
      </c>
      <c r="L5660" s="33">
        <v>3544221</v>
      </c>
      <c r="M5660" s="33">
        <v>1739</v>
      </c>
      <c r="N5660" s="9">
        <v>0.4</v>
      </c>
    </row>
    <row r="5661" spans="2:14" x14ac:dyDescent="0.25">
      <c r="B5661" t="s">
        <v>87</v>
      </c>
      <c r="C5661" t="s">
        <v>1723</v>
      </c>
      <c r="D5661" t="s">
        <v>1863</v>
      </c>
      <c r="E5661" t="s">
        <v>767</v>
      </c>
      <c r="F5661" t="s">
        <v>140</v>
      </c>
      <c r="G5661" t="s">
        <v>211</v>
      </c>
      <c r="H5661" t="s">
        <v>768</v>
      </c>
      <c r="I5661" t="s">
        <v>94</v>
      </c>
      <c r="J5661" s="32">
        <v>4292.6559999999999</v>
      </c>
      <c r="K5661" s="32">
        <v>1022.484</v>
      </c>
      <c r="L5661" s="33">
        <v>255621</v>
      </c>
      <c r="M5661" s="33">
        <v>343</v>
      </c>
      <c r="N5661" s="9">
        <v>4</v>
      </c>
    </row>
    <row r="5662" spans="2:14" x14ac:dyDescent="0.25">
      <c r="B5662" t="s">
        <v>87</v>
      </c>
      <c r="C5662" t="s">
        <v>1723</v>
      </c>
      <c r="D5662" t="s">
        <v>1863</v>
      </c>
      <c r="E5662" t="s">
        <v>769</v>
      </c>
      <c r="F5662" t="s">
        <v>197</v>
      </c>
      <c r="G5662" t="s">
        <v>107</v>
      </c>
      <c r="H5662" t="s">
        <v>770</v>
      </c>
      <c r="I5662" t="s">
        <v>94</v>
      </c>
      <c r="J5662" s="32">
        <v>6456.5288</v>
      </c>
      <c r="K5662" s="32">
        <v>729.25670000000002</v>
      </c>
      <c r="L5662" s="33">
        <v>194465</v>
      </c>
      <c r="M5662" s="33">
        <v>0</v>
      </c>
      <c r="N5662" s="9">
        <v>3.7500665929601702</v>
      </c>
    </row>
    <row r="5663" spans="2:14" x14ac:dyDescent="0.25">
      <c r="B5663" t="s">
        <v>87</v>
      </c>
      <c r="C5663" t="s">
        <v>1723</v>
      </c>
      <c r="D5663" t="s">
        <v>1863</v>
      </c>
      <c r="E5663" t="s">
        <v>771</v>
      </c>
      <c r="F5663" t="s">
        <v>191</v>
      </c>
      <c r="G5663" t="s">
        <v>113</v>
      </c>
      <c r="H5663" t="s">
        <v>772</v>
      </c>
      <c r="I5663" t="s">
        <v>100</v>
      </c>
      <c r="J5663" s="32">
        <v>52360</v>
      </c>
      <c r="K5663" s="32">
        <v>11313.5</v>
      </c>
      <c r="L5663" s="33">
        <v>37888017</v>
      </c>
      <c r="M5663" s="33">
        <v>163404</v>
      </c>
      <c r="N5663" s="9">
        <v>0.29860364558007801</v>
      </c>
    </row>
    <row r="5664" spans="2:14" x14ac:dyDescent="0.25">
      <c r="B5664" t="s">
        <v>87</v>
      </c>
      <c r="C5664" t="s">
        <v>1723</v>
      </c>
      <c r="D5664" t="s">
        <v>1863</v>
      </c>
      <c r="E5664" t="s">
        <v>773</v>
      </c>
      <c r="F5664" t="s">
        <v>227</v>
      </c>
      <c r="G5664" t="s">
        <v>107</v>
      </c>
      <c r="H5664" t="s">
        <v>774</v>
      </c>
      <c r="I5664" t="s">
        <v>94</v>
      </c>
      <c r="J5664" s="32">
        <v>21778.22</v>
      </c>
      <c r="K5664" s="32">
        <v>7956.3559999999998</v>
      </c>
      <c r="L5664" s="33">
        <v>1989089</v>
      </c>
      <c r="M5664" s="33">
        <v>565</v>
      </c>
      <c r="N5664" s="9">
        <v>4</v>
      </c>
    </row>
    <row r="5665" spans="2:14" x14ac:dyDescent="0.25">
      <c r="B5665" t="s">
        <v>87</v>
      </c>
      <c r="C5665" t="s">
        <v>1723</v>
      </c>
      <c r="D5665" t="s">
        <v>1863</v>
      </c>
      <c r="E5665" t="s">
        <v>773</v>
      </c>
      <c r="F5665" t="s">
        <v>227</v>
      </c>
      <c r="G5665" t="s">
        <v>107</v>
      </c>
      <c r="H5665" t="s">
        <v>775</v>
      </c>
      <c r="I5665" t="s">
        <v>100</v>
      </c>
      <c r="J5665" s="32">
        <v>4620.3</v>
      </c>
      <c r="K5665" s="32">
        <v>1588.8</v>
      </c>
      <c r="L5665" s="33">
        <v>9335360</v>
      </c>
      <c r="M5665" s="33">
        <v>1304</v>
      </c>
      <c r="N5665" s="9">
        <v>0.17019161553491199</v>
      </c>
    </row>
    <row r="5666" spans="2:14" x14ac:dyDescent="0.25">
      <c r="B5666" t="s">
        <v>87</v>
      </c>
      <c r="C5666" t="s">
        <v>1723</v>
      </c>
      <c r="D5666" t="s">
        <v>1863</v>
      </c>
      <c r="E5666" t="s">
        <v>773</v>
      </c>
      <c r="F5666" t="s">
        <v>227</v>
      </c>
      <c r="G5666" t="s">
        <v>107</v>
      </c>
      <c r="H5666" t="s">
        <v>776</v>
      </c>
      <c r="I5666" t="s">
        <v>94</v>
      </c>
      <c r="J5666" s="32">
        <v>54993.995300000002</v>
      </c>
      <c r="K5666" s="32">
        <v>13147.704</v>
      </c>
      <c r="L5666" s="33">
        <v>3286926</v>
      </c>
      <c r="M5666" s="33">
        <v>1066</v>
      </c>
      <c r="N5666" s="9">
        <v>4</v>
      </c>
    </row>
    <row r="5667" spans="2:14" x14ac:dyDescent="0.25">
      <c r="B5667" t="s">
        <v>87</v>
      </c>
      <c r="C5667" t="s">
        <v>1723</v>
      </c>
      <c r="D5667" t="s">
        <v>1863</v>
      </c>
      <c r="E5667" t="s">
        <v>777</v>
      </c>
      <c r="F5667" t="s">
        <v>91</v>
      </c>
      <c r="G5667" t="s">
        <v>113</v>
      </c>
      <c r="H5667" t="s">
        <v>778</v>
      </c>
      <c r="I5667" t="s">
        <v>100</v>
      </c>
      <c r="J5667" s="32">
        <v>170184</v>
      </c>
      <c r="K5667" s="32">
        <v>9456</v>
      </c>
      <c r="L5667" s="33">
        <v>22254738</v>
      </c>
      <c r="M5667" s="33">
        <v>12814</v>
      </c>
      <c r="N5667" s="9">
        <v>0.42489828458101803</v>
      </c>
    </row>
    <row r="5668" spans="2:14" x14ac:dyDescent="0.25">
      <c r="B5668" t="s">
        <v>87</v>
      </c>
      <c r="C5668" t="s">
        <v>1723</v>
      </c>
      <c r="D5668" t="s">
        <v>1863</v>
      </c>
      <c r="E5668" t="s">
        <v>777</v>
      </c>
      <c r="F5668" t="s">
        <v>91</v>
      </c>
      <c r="G5668" t="s">
        <v>113</v>
      </c>
      <c r="H5668" t="s">
        <v>779</v>
      </c>
      <c r="I5668" t="s">
        <v>94</v>
      </c>
      <c r="J5668" s="32">
        <v>27632.0743</v>
      </c>
      <c r="K5668" s="32">
        <v>4775.1684999999998</v>
      </c>
      <c r="L5668" s="33">
        <v>1736417</v>
      </c>
      <c r="M5668" s="33">
        <v>13081</v>
      </c>
      <c r="N5668" s="9">
        <v>2.7500125257930499</v>
      </c>
    </row>
    <row r="5669" spans="2:14" x14ac:dyDescent="0.25">
      <c r="B5669" t="s">
        <v>87</v>
      </c>
      <c r="C5669" t="s">
        <v>1723</v>
      </c>
      <c r="D5669" t="s">
        <v>1863</v>
      </c>
      <c r="E5669" t="s">
        <v>777</v>
      </c>
      <c r="F5669" t="s">
        <v>91</v>
      </c>
      <c r="G5669" t="s">
        <v>113</v>
      </c>
      <c r="H5669" t="s">
        <v>779</v>
      </c>
      <c r="I5669" t="s">
        <v>94</v>
      </c>
      <c r="J5669" s="32">
        <v>29404.237499999999</v>
      </c>
      <c r="K5669" s="32">
        <v>2457.8334</v>
      </c>
      <c r="L5669" s="33">
        <v>893752</v>
      </c>
      <c r="M5669" s="33">
        <v>7269</v>
      </c>
      <c r="N5669" s="9">
        <v>2.7500172307306698</v>
      </c>
    </row>
    <row r="5670" spans="2:14" x14ac:dyDescent="0.25">
      <c r="B5670" t="s">
        <v>87</v>
      </c>
      <c r="C5670" t="s">
        <v>1723</v>
      </c>
      <c r="D5670" t="s">
        <v>1863</v>
      </c>
      <c r="E5670" t="s">
        <v>1822</v>
      </c>
      <c r="F5670" t="s">
        <v>140</v>
      </c>
      <c r="G5670" t="s">
        <v>113</v>
      </c>
      <c r="H5670" t="s">
        <v>1823</v>
      </c>
      <c r="I5670" t="s">
        <v>100</v>
      </c>
      <c r="J5670" s="32">
        <v>53635.852200000001</v>
      </c>
      <c r="K5670" s="32">
        <v>7856.4942000000001</v>
      </c>
      <c r="L5670" s="33">
        <v>13094157</v>
      </c>
      <c r="M5670" s="33">
        <v>4027</v>
      </c>
      <c r="N5670" s="9">
        <v>0.6</v>
      </c>
    </row>
    <row r="5671" spans="2:14" x14ac:dyDescent="0.25">
      <c r="B5671" t="s">
        <v>87</v>
      </c>
      <c r="C5671" t="s">
        <v>1723</v>
      </c>
      <c r="D5671" t="s">
        <v>1863</v>
      </c>
      <c r="E5671" t="s">
        <v>1607</v>
      </c>
      <c r="F5671" t="s">
        <v>140</v>
      </c>
      <c r="G5671" t="s">
        <v>736</v>
      </c>
      <c r="H5671" t="s">
        <v>1608</v>
      </c>
      <c r="I5671" t="s">
        <v>94</v>
      </c>
      <c r="J5671" s="32">
        <v>36763.672500000001</v>
      </c>
      <c r="K5671" s="32">
        <v>10852.1775</v>
      </c>
      <c r="L5671" s="33">
        <v>2411595</v>
      </c>
      <c r="M5671" s="33">
        <v>2584</v>
      </c>
      <c r="N5671" s="9">
        <v>4.5</v>
      </c>
    </row>
    <row r="5672" spans="2:14" x14ac:dyDescent="0.25">
      <c r="B5672" t="s">
        <v>87</v>
      </c>
      <c r="C5672" t="s">
        <v>1723</v>
      </c>
      <c r="D5672" t="s">
        <v>1863</v>
      </c>
      <c r="E5672" t="s">
        <v>780</v>
      </c>
      <c r="F5672" t="s">
        <v>140</v>
      </c>
      <c r="G5672" t="s">
        <v>113</v>
      </c>
      <c r="H5672" t="s">
        <v>781</v>
      </c>
      <c r="I5672" t="s">
        <v>100</v>
      </c>
      <c r="J5672" s="32">
        <v>46600</v>
      </c>
      <c r="K5672" s="32">
        <v>264</v>
      </c>
      <c r="L5672" s="33">
        <v>1876564</v>
      </c>
      <c r="M5672" s="33">
        <v>2080</v>
      </c>
      <c r="N5672" s="9">
        <v>0.14068265191061899</v>
      </c>
    </row>
    <row r="5673" spans="2:14" x14ac:dyDescent="0.25">
      <c r="B5673" t="s">
        <v>87</v>
      </c>
      <c r="C5673" t="s">
        <v>1723</v>
      </c>
      <c r="D5673" t="s">
        <v>1863</v>
      </c>
      <c r="E5673" t="s">
        <v>780</v>
      </c>
      <c r="F5673" t="s">
        <v>140</v>
      </c>
      <c r="G5673" t="s">
        <v>113</v>
      </c>
      <c r="H5673" t="s">
        <v>782</v>
      </c>
      <c r="I5673" t="s">
        <v>100</v>
      </c>
      <c r="J5673" s="32">
        <v>37219</v>
      </c>
      <c r="K5673" s="32">
        <v>4508</v>
      </c>
      <c r="L5673" s="33">
        <v>12660899</v>
      </c>
      <c r="M5673" s="33">
        <v>7507</v>
      </c>
      <c r="N5673" s="9">
        <v>0.356056864524391</v>
      </c>
    </row>
    <row r="5674" spans="2:14" x14ac:dyDescent="0.25">
      <c r="B5674" t="s">
        <v>87</v>
      </c>
      <c r="C5674" t="s">
        <v>1723</v>
      </c>
      <c r="D5674" t="s">
        <v>1863</v>
      </c>
      <c r="E5674" t="s">
        <v>783</v>
      </c>
      <c r="F5674" t="s">
        <v>136</v>
      </c>
      <c r="G5674" t="s">
        <v>211</v>
      </c>
      <c r="H5674" t="s">
        <v>784</v>
      </c>
      <c r="I5674" t="s">
        <v>100</v>
      </c>
      <c r="J5674" s="32">
        <v>5276.5619999999999</v>
      </c>
      <c r="K5674" s="32">
        <v>1569.4804999999999</v>
      </c>
      <c r="L5674" s="33">
        <v>369289</v>
      </c>
      <c r="M5674" s="33">
        <v>137</v>
      </c>
      <c r="N5674" s="9">
        <v>4.2500060927891097</v>
      </c>
    </row>
    <row r="5675" spans="2:14" x14ac:dyDescent="0.25">
      <c r="B5675" t="s">
        <v>87</v>
      </c>
      <c r="C5675" t="s">
        <v>1723</v>
      </c>
      <c r="D5675" t="s">
        <v>1863</v>
      </c>
      <c r="E5675" t="s">
        <v>783</v>
      </c>
      <c r="F5675" t="s">
        <v>136</v>
      </c>
      <c r="G5675" t="s">
        <v>211</v>
      </c>
      <c r="H5675" t="s">
        <v>785</v>
      </c>
      <c r="I5675" t="s">
        <v>94</v>
      </c>
      <c r="J5675" s="32">
        <v>11430.6</v>
      </c>
      <c r="K5675" s="32">
        <v>2952.0920000000001</v>
      </c>
      <c r="L5675" s="33">
        <v>738023</v>
      </c>
      <c r="M5675" s="33">
        <v>736</v>
      </c>
      <c r="N5675" s="9">
        <v>4</v>
      </c>
    </row>
    <row r="5676" spans="2:14" x14ac:dyDescent="0.25">
      <c r="B5676" t="s">
        <v>87</v>
      </c>
      <c r="C5676" t="s">
        <v>1723</v>
      </c>
      <c r="D5676" t="s">
        <v>1863</v>
      </c>
      <c r="E5676" t="s">
        <v>786</v>
      </c>
      <c r="F5676" t="s">
        <v>393</v>
      </c>
      <c r="G5676" t="s">
        <v>211</v>
      </c>
      <c r="H5676" t="s">
        <v>1824</v>
      </c>
      <c r="I5676" t="s">
        <v>100</v>
      </c>
      <c r="J5676" s="32">
        <v>2204.0212999999999</v>
      </c>
      <c r="K5676" s="32">
        <v>711.4316</v>
      </c>
      <c r="L5676" s="33">
        <v>1580959</v>
      </c>
      <c r="M5676" s="33">
        <v>537</v>
      </c>
      <c r="N5676" s="9">
        <v>0.45000003162637298</v>
      </c>
    </row>
    <row r="5677" spans="2:14" x14ac:dyDescent="0.25">
      <c r="B5677" t="s">
        <v>87</v>
      </c>
      <c r="C5677" t="s">
        <v>1723</v>
      </c>
      <c r="D5677" t="s">
        <v>1863</v>
      </c>
      <c r="E5677" t="s">
        <v>786</v>
      </c>
      <c r="F5677" t="s">
        <v>393</v>
      </c>
      <c r="G5677" t="s">
        <v>211</v>
      </c>
      <c r="H5677" t="s">
        <v>787</v>
      </c>
      <c r="I5677" t="s">
        <v>94</v>
      </c>
      <c r="J5677" s="32">
        <v>159615</v>
      </c>
      <c r="K5677" s="32">
        <v>33600</v>
      </c>
      <c r="L5677" s="33">
        <v>25567490</v>
      </c>
      <c r="M5677" s="33">
        <v>15317</v>
      </c>
      <c r="N5677" s="9">
        <v>1.31416889182317</v>
      </c>
    </row>
    <row r="5678" spans="2:14" x14ac:dyDescent="0.25">
      <c r="B5678" t="s">
        <v>87</v>
      </c>
      <c r="C5678" t="s">
        <v>1723</v>
      </c>
      <c r="D5678" t="s">
        <v>1863</v>
      </c>
      <c r="E5678" t="s">
        <v>786</v>
      </c>
      <c r="F5678" t="s">
        <v>393</v>
      </c>
      <c r="G5678" t="s">
        <v>211</v>
      </c>
      <c r="H5678" t="s">
        <v>1825</v>
      </c>
      <c r="I5678" t="s">
        <v>100</v>
      </c>
      <c r="J5678" s="32">
        <v>1221.9915000000001</v>
      </c>
      <c r="K5678" s="32">
        <v>301.84980000000002</v>
      </c>
      <c r="L5678" s="33">
        <v>736219</v>
      </c>
      <c r="M5678" s="33">
        <v>410</v>
      </c>
      <c r="N5678" s="9">
        <v>0.41000001358291399</v>
      </c>
    </row>
    <row r="5679" spans="2:14" x14ac:dyDescent="0.25">
      <c r="B5679" t="s">
        <v>87</v>
      </c>
      <c r="C5679" t="s">
        <v>1723</v>
      </c>
      <c r="D5679" t="s">
        <v>1863</v>
      </c>
      <c r="E5679" t="s">
        <v>790</v>
      </c>
      <c r="F5679" t="s">
        <v>140</v>
      </c>
      <c r="G5679" t="s">
        <v>211</v>
      </c>
      <c r="H5679" t="s">
        <v>791</v>
      </c>
      <c r="I5679" t="s">
        <v>100</v>
      </c>
      <c r="J5679" s="32">
        <v>8820.2958999999992</v>
      </c>
      <c r="K5679" s="32">
        <v>3416.4591999999998</v>
      </c>
      <c r="L5679" s="33">
        <v>691591</v>
      </c>
      <c r="M5679" s="33">
        <v>116</v>
      </c>
      <c r="N5679" s="9">
        <v>4.9399995083799499</v>
      </c>
    </row>
    <row r="5680" spans="2:14" x14ac:dyDescent="0.25">
      <c r="B5680" t="s">
        <v>87</v>
      </c>
      <c r="C5680" t="s">
        <v>1723</v>
      </c>
      <c r="D5680" t="s">
        <v>1863</v>
      </c>
      <c r="E5680" t="s">
        <v>790</v>
      </c>
      <c r="F5680" t="s">
        <v>140</v>
      </c>
      <c r="G5680" t="s">
        <v>211</v>
      </c>
      <c r="H5680" t="s">
        <v>792</v>
      </c>
      <c r="I5680" t="s">
        <v>94</v>
      </c>
      <c r="J5680" s="32">
        <v>2237.3364000000001</v>
      </c>
      <c r="K5680" s="32">
        <v>583.60019999999997</v>
      </c>
      <c r="L5680" s="33">
        <v>126047</v>
      </c>
      <c r="M5680" s="33">
        <v>30</v>
      </c>
      <c r="N5680" s="9">
        <v>4.6300205478908598</v>
      </c>
    </row>
    <row r="5681" spans="2:14" x14ac:dyDescent="0.25">
      <c r="B5681" t="s">
        <v>87</v>
      </c>
      <c r="C5681" t="s">
        <v>1723</v>
      </c>
      <c r="D5681" t="s">
        <v>1863</v>
      </c>
      <c r="E5681" t="s">
        <v>790</v>
      </c>
      <c r="F5681" t="s">
        <v>140</v>
      </c>
      <c r="G5681" t="s">
        <v>211</v>
      </c>
      <c r="H5681" t="s">
        <v>793</v>
      </c>
      <c r="I5681" t="s">
        <v>94</v>
      </c>
      <c r="J5681" s="32">
        <v>3085.5987</v>
      </c>
      <c r="K5681" s="32">
        <v>1034.3341</v>
      </c>
      <c r="L5681" s="33">
        <v>223398</v>
      </c>
      <c r="M5681" s="33">
        <v>42</v>
      </c>
      <c r="N5681" s="9">
        <v>4.6300060877895</v>
      </c>
    </row>
    <row r="5682" spans="2:14" x14ac:dyDescent="0.25">
      <c r="B5682" t="s">
        <v>87</v>
      </c>
      <c r="C5682" t="s">
        <v>1723</v>
      </c>
      <c r="D5682" t="s">
        <v>1863</v>
      </c>
      <c r="E5682" t="s">
        <v>1915</v>
      </c>
      <c r="F5682" t="s">
        <v>91</v>
      </c>
      <c r="G5682" t="s">
        <v>107</v>
      </c>
      <c r="H5682" t="s">
        <v>1916</v>
      </c>
      <c r="I5682" t="s">
        <v>100</v>
      </c>
      <c r="J5682" s="32">
        <v>4323.8200999999999</v>
      </c>
      <c r="K5682" s="32">
        <v>4323.8200999999999</v>
      </c>
      <c r="L5682" s="33">
        <v>9608489</v>
      </c>
      <c r="M5682" s="33">
        <v>16955</v>
      </c>
      <c r="N5682" s="9">
        <v>0.45000000520373101</v>
      </c>
    </row>
    <row r="5683" spans="2:14" x14ac:dyDescent="0.25">
      <c r="B5683" t="s">
        <v>87</v>
      </c>
      <c r="C5683" t="s">
        <v>1723</v>
      </c>
      <c r="D5683" t="s">
        <v>1863</v>
      </c>
      <c r="E5683" t="s">
        <v>1915</v>
      </c>
      <c r="F5683" t="s">
        <v>91</v>
      </c>
      <c r="G5683" t="s">
        <v>107</v>
      </c>
      <c r="H5683" t="s">
        <v>1917</v>
      </c>
      <c r="I5683" t="s">
        <v>100</v>
      </c>
      <c r="J5683" s="32">
        <v>42513.443899999998</v>
      </c>
      <c r="K5683" s="32">
        <v>27904.946499999998</v>
      </c>
      <c r="L5683" s="33">
        <v>67164733</v>
      </c>
      <c r="M5683" s="33">
        <v>187263</v>
      </c>
      <c r="N5683" s="9">
        <v>0.41547022155213498</v>
      </c>
    </row>
    <row r="5684" spans="2:14" x14ac:dyDescent="0.25">
      <c r="B5684" t="s">
        <v>87</v>
      </c>
      <c r="C5684" t="s">
        <v>1723</v>
      </c>
      <c r="D5684" t="s">
        <v>1863</v>
      </c>
      <c r="E5684" t="s">
        <v>794</v>
      </c>
      <c r="F5684" t="s">
        <v>106</v>
      </c>
      <c r="G5684" t="s">
        <v>211</v>
      </c>
      <c r="H5684" t="s">
        <v>795</v>
      </c>
      <c r="I5684" t="s">
        <v>100</v>
      </c>
      <c r="J5684" s="32">
        <v>4300</v>
      </c>
      <c r="K5684" s="32">
        <v>1300</v>
      </c>
      <c r="L5684" s="33">
        <v>8808822</v>
      </c>
      <c r="M5684" s="33">
        <v>3733</v>
      </c>
      <c r="N5684" s="9">
        <v>0.147579324454507</v>
      </c>
    </row>
    <row r="5685" spans="2:14" x14ac:dyDescent="0.25">
      <c r="B5685" t="s">
        <v>87</v>
      </c>
      <c r="C5685" t="s">
        <v>1723</v>
      </c>
      <c r="D5685" t="s">
        <v>1863</v>
      </c>
      <c r="E5685" t="s">
        <v>1463</v>
      </c>
      <c r="F5685" t="s">
        <v>91</v>
      </c>
      <c r="G5685" t="s">
        <v>113</v>
      </c>
      <c r="H5685" t="s">
        <v>1464</v>
      </c>
      <c r="I5685" t="s">
        <v>100</v>
      </c>
      <c r="J5685" s="32">
        <v>12800.6</v>
      </c>
      <c r="K5685" s="32">
        <v>2530</v>
      </c>
      <c r="L5685" s="33">
        <v>1888939</v>
      </c>
      <c r="M5685" s="33">
        <v>12650</v>
      </c>
      <c r="N5685" s="9">
        <v>1.3393762318423099</v>
      </c>
    </row>
    <row r="5686" spans="2:14" x14ac:dyDescent="0.25">
      <c r="B5686" t="s">
        <v>87</v>
      </c>
      <c r="C5686" t="s">
        <v>1723</v>
      </c>
      <c r="D5686" t="s">
        <v>1863</v>
      </c>
      <c r="E5686" t="s">
        <v>1467</v>
      </c>
      <c r="F5686" t="s">
        <v>106</v>
      </c>
      <c r="G5686" t="s">
        <v>286</v>
      </c>
      <c r="H5686" t="s">
        <v>1468</v>
      </c>
      <c r="I5686" t="s">
        <v>100</v>
      </c>
      <c r="J5686" s="32">
        <v>25009.017500000002</v>
      </c>
      <c r="K5686" s="32">
        <v>8610.5324999999993</v>
      </c>
      <c r="L5686" s="33">
        <v>17221065</v>
      </c>
      <c r="M5686" s="33">
        <v>6532</v>
      </c>
      <c r="N5686" s="9">
        <v>0.5</v>
      </c>
    </row>
    <row r="5687" spans="2:14" x14ac:dyDescent="0.25">
      <c r="B5687" t="s">
        <v>87</v>
      </c>
      <c r="C5687" t="s">
        <v>1723</v>
      </c>
      <c r="D5687" t="s">
        <v>1863</v>
      </c>
      <c r="E5687" t="s">
        <v>806</v>
      </c>
      <c r="F5687" t="s">
        <v>136</v>
      </c>
      <c r="G5687" t="s">
        <v>200</v>
      </c>
      <c r="H5687" t="s">
        <v>807</v>
      </c>
      <c r="I5687" t="s">
        <v>94</v>
      </c>
      <c r="J5687" s="32">
        <v>3557.5479999999998</v>
      </c>
      <c r="K5687" s="32">
        <v>372.49200000000002</v>
      </c>
      <c r="L5687" s="33">
        <v>93123</v>
      </c>
      <c r="M5687" s="33">
        <v>21</v>
      </c>
      <c r="N5687" s="9">
        <v>4</v>
      </c>
    </row>
    <row r="5688" spans="2:14" x14ac:dyDescent="0.25">
      <c r="B5688" t="s">
        <v>87</v>
      </c>
      <c r="C5688" t="s">
        <v>1723</v>
      </c>
      <c r="D5688" t="s">
        <v>1863</v>
      </c>
      <c r="E5688" t="s">
        <v>808</v>
      </c>
      <c r="F5688" t="s">
        <v>140</v>
      </c>
      <c r="G5688" t="s">
        <v>113</v>
      </c>
      <c r="H5688" t="s">
        <v>809</v>
      </c>
      <c r="I5688" t="s">
        <v>100</v>
      </c>
      <c r="J5688" s="32">
        <v>32305</v>
      </c>
      <c r="K5688" s="32">
        <v>1715</v>
      </c>
      <c r="L5688" s="33">
        <v>15729691</v>
      </c>
      <c r="M5688" s="33">
        <v>13683</v>
      </c>
      <c r="N5688" s="9">
        <v>0.109029478074299</v>
      </c>
    </row>
    <row r="5689" spans="2:14" x14ac:dyDescent="0.25">
      <c r="B5689" t="s">
        <v>87</v>
      </c>
      <c r="C5689" t="s">
        <v>1723</v>
      </c>
      <c r="D5689" t="s">
        <v>1863</v>
      </c>
      <c r="E5689" t="s">
        <v>808</v>
      </c>
      <c r="F5689" t="s">
        <v>140</v>
      </c>
      <c r="G5689" t="s">
        <v>113</v>
      </c>
      <c r="H5689" t="s">
        <v>1617</v>
      </c>
      <c r="I5689" t="s">
        <v>100</v>
      </c>
      <c r="J5689" s="32">
        <v>10723.4735</v>
      </c>
      <c r="K5689" s="32">
        <v>4151.8275000000003</v>
      </c>
      <c r="L5689" s="33">
        <v>8303655</v>
      </c>
      <c r="M5689" s="33">
        <v>7052</v>
      </c>
      <c r="N5689" s="9">
        <v>0.5</v>
      </c>
    </row>
    <row r="5690" spans="2:14" x14ac:dyDescent="0.25">
      <c r="B5690" t="s">
        <v>87</v>
      </c>
      <c r="C5690" t="s">
        <v>1723</v>
      </c>
      <c r="D5690" t="s">
        <v>1863</v>
      </c>
      <c r="E5690" t="s">
        <v>810</v>
      </c>
      <c r="F5690" t="s">
        <v>354</v>
      </c>
      <c r="G5690" t="s">
        <v>103</v>
      </c>
      <c r="H5690" t="s">
        <v>811</v>
      </c>
      <c r="I5690" t="s">
        <v>100</v>
      </c>
      <c r="J5690" s="32">
        <v>3004.4639999999999</v>
      </c>
      <c r="K5690" s="32">
        <v>1236.56</v>
      </c>
      <c r="L5690" s="33">
        <v>309140</v>
      </c>
      <c r="M5690" s="33">
        <v>84</v>
      </c>
      <c r="N5690" s="9">
        <v>4</v>
      </c>
    </row>
    <row r="5691" spans="2:14" x14ac:dyDescent="0.25">
      <c r="B5691" t="s">
        <v>87</v>
      </c>
      <c r="C5691" t="s">
        <v>1723</v>
      </c>
      <c r="D5691" t="s">
        <v>1863</v>
      </c>
      <c r="E5691" t="s">
        <v>810</v>
      </c>
      <c r="F5691" t="s">
        <v>354</v>
      </c>
      <c r="G5691" t="s">
        <v>103</v>
      </c>
      <c r="H5691" t="s">
        <v>812</v>
      </c>
      <c r="I5691" t="s">
        <v>100</v>
      </c>
      <c r="J5691" s="32">
        <v>28994.553899999999</v>
      </c>
      <c r="K5691" s="32">
        <v>3806.7752999999998</v>
      </c>
      <c r="L5691" s="33">
        <v>8459500</v>
      </c>
      <c r="M5691" s="33">
        <v>3097</v>
      </c>
      <c r="N5691" s="9">
        <v>0.45000003546308798</v>
      </c>
    </row>
    <row r="5692" spans="2:14" x14ac:dyDescent="0.25">
      <c r="B5692" t="s">
        <v>87</v>
      </c>
      <c r="C5692" t="s">
        <v>1723</v>
      </c>
      <c r="D5692" t="s">
        <v>1863</v>
      </c>
      <c r="E5692" t="s">
        <v>810</v>
      </c>
      <c r="F5692" t="s">
        <v>354</v>
      </c>
      <c r="G5692" t="s">
        <v>103</v>
      </c>
      <c r="H5692" t="s">
        <v>1618</v>
      </c>
      <c r="I5692" t="s">
        <v>100</v>
      </c>
      <c r="J5692" s="32">
        <v>133265.25229999999</v>
      </c>
      <c r="K5692" s="32">
        <v>20206.217199999999</v>
      </c>
      <c r="L5692" s="33">
        <v>44902704</v>
      </c>
      <c r="M5692" s="33">
        <v>17696</v>
      </c>
      <c r="N5692" s="9">
        <v>0.45000000890814901</v>
      </c>
    </row>
    <row r="5693" spans="2:14" x14ac:dyDescent="0.25">
      <c r="B5693" t="s">
        <v>87</v>
      </c>
      <c r="C5693" t="s">
        <v>1723</v>
      </c>
      <c r="D5693" t="s">
        <v>1863</v>
      </c>
      <c r="E5693" t="s">
        <v>810</v>
      </c>
      <c r="F5693" t="s">
        <v>354</v>
      </c>
      <c r="G5693" t="s">
        <v>103</v>
      </c>
      <c r="H5693" t="s">
        <v>813</v>
      </c>
      <c r="I5693" t="s">
        <v>94</v>
      </c>
      <c r="J5693" s="32">
        <v>21066.794999999998</v>
      </c>
      <c r="K5693" s="32">
        <v>6246.7880999999998</v>
      </c>
      <c r="L5693" s="33">
        <v>1665803</v>
      </c>
      <c r="M5693" s="33">
        <v>734</v>
      </c>
      <c r="N5693" s="9">
        <v>3.75001611835253</v>
      </c>
    </row>
    <row r="5694" spans="2:14" x14ac:dyDescent="0.25">
      <c r="B5694" t="s">
        <v>87</v>
      </c>
      <c r="C5694" t="s">
        <v>1723</v>
      </c>
      <c r="D5694" t="s">
        <v>1863</v>
      </c>
      <c r="E5694" t="s">
        <v>810</v>
      </c>
      <c r="F5694" t="s">
        <v>354</v>
      </c>
      <c r="G5694" t="s">
        <v>103</v>
      </c>
      <c r="H5694" t="s">
        <v>814</v>
      </c>
      <c r="I5694" t="s">
        <v>100</v>
      </c>
      <c r="J5694" s="32">
        <v>4999.9480000000003</v>
      </c>
      <c r="K5694" s="32">
        <v>1734.5719999999999</v>
      </c>
      <c r="L5694" s="33">
        <v>867286</v>
      </c>
      <c r="M5694" s="33">
        <v>284</v>
      </c>
      <c r="N5694" s="9">
        <v>2</v>
      </c>
    </row>
    <row r="5695" spans="2:14" x14ac:dyDescent="0.25">
      <c r="B5695" t="s">
        <v>87</v>
      </c>
      <c r="C5695" t="s">
        <v>1723</v>
      </c>
      <c r="D5695" t="s">
        <v>1863</v>
      </c>
      <c r="E5695" t="s">
        <v>815</v>
      </c>
      <c r="F5695" t="s">
        <v>185</v>
      </c>
      <c r="G5695" t="s">
        <v>186</v>
      </c>
      <c r="H5695" t="s">
        <v>1918</v>
      </c>
      <c r="I5695" t="s">
        <v>94</v>
      </c>
      <c r="J5695" s="32">
        <v>9877.4020999999993</v>
      </c>
      <c r="K5695" s="32">
        <v>124.4495</v>
      </c>
      <c r="L5695" s="33">
        <v>48801</v>
      </c>
      <c r="M5695" s="33">
        <v>8</v>
      </c>
      <c r="N5695" s="9">
        <v>2.5501424151144398</v>
      </c>
    </row>
    <row r="5696" spans="2:14" x14ac:dyDescent="0.25">
      <c r="B5696" t="s">
        <v>87</v>
      </c>
      <c r="C5696" t="s">
        <v>1723</v>
      </c>
      <c r="D5696" t="s">
        <v>1863</v>
      </c>
      <c r="E5696" t="s">
        <v>1919</v>
      </c>
      <c r="F5696" t="s">
        <v>185</v>
      </c>
      <c r="G5696" t="s">
        <v>1920</v>
      </c>
      <c r="H5696" t="s">
        <v>1921</v>
      </c>
      <c r="I5696" t="s">
        <v>94</v>
      </c>
      <c r="J5696" s="32">
        <v>6068.7187999999996</v>
      </c>
      <c r="K5696" s="32">
        <v>2203.5891999999999</v>
      </c>
      <c r="L5696" s="33">
        <v>587620</v>
      </c>
      <c r="M5696" s="33">
        <v>163</v>
      </c>
      <c r="N5696" s="9">
        <v>3.7500241652768702</v>
      </c>
    </row>
    <row r="5697" spans="2:14" x14ac:dyDescent="0.25">
      <c r="B5697" t="s">
        <v>87</v>
      </c>
      <c r="C5697" t="s">
        <v>1723</v>
      </c>
      <c r="D5697" t="s">
        <v>1863</v>
      </c>
      <c r="E5697" t="s">
        <v>1919</v>
      </c>
      <c r="F5697" t="s">
        <v>185</v>
      </c>
      <c r="G5697" t="s">
        <v>1920</v>
      </c>
      <c r="H5697" t="s">
        <v>1922</v>
      </c>
      <c r="I5697" t="s">
        <v>94</v>
      </c>
      <c r="J5697" s="32">
        <v>2676.933</v>
      </c>
      <c r="K5697" s="32">
        <v>0.13650000000000001</v>
      </c>
      <c r="L5697" s="33">
        <v>39</v>
      </c>
      <c r="M5697" s="33">
        <v>0</v>
      </c>
      <c r="N5697" s="9">
        <v>3.5</v>
      </c>
    </row>
    <row r="5698" spans="2:14" x14ac:dyDescent="0.25">
      <c r="B5698" t="s">
        <v>87</v>
      </c>
      <c r="C5698" t="s">
        <v>1723</v>
      </c>
      <c r="D5698" t="s">
        <v>1863</v>
      </c>
      <c r="E5698" t="s">
        <v>1826</v>
      </c>
      <c r="F5698" t="s">
        <v>91</v>
      </c>
      <c r="G5698" t="s">
        <v>92</v>
      </c>
      <c r="H5698" t="s">
        <v>1827</v>
      </c>
      <c r="I5698" t="s">
        <v>100</v>
      </c>
      <c r="J5698" s="32">
        <v>5024.2157999999999</v>
      </c>
      <c r="K5698" s="32">
        <v>1511.1573000000001</v>
      </c>
      <c r="L5698" s="33">
        <v>3358127</v>
      </c>
      <c r="M5698" s="33">
        <v>0</v>
      </c>
      <c r="N5698" s="9">
        <v>0.45000004466775601</v>
      </c>
    </row>
    <row r="5699" spans="2:14" x14ac:dyDescent="0.25">
      <c r="B5699" t="s">
        <v>87</v>
      </c>
      <c r="C5699" t="s">
        <v>1723</v>
      </c>
      <c r="D5699" t="s">
        <v>1863</v>
      </c>
      <c r="E5699" t="s">
        <v>1826</v>
      </c>
      <c r="F5699" t="s">
        <v>91</v>
      </c>
      <c r="G5699" t="s">
        <v>92</v>
      </c>
      <c r="H5699" t="s">
        <v>1827</v>
      </c>
      <c r="I5699" t="s">
        <v>100</v>
      </c>
      <c r="J5699" s="32">
        <v>7157.4269000000004</v>
      </c>
      <c r="K5699" s="32">
        <v>2427.2305999999999</v>
      </c>
      <c r="L5699" s="33">
        <v>5743683</v>
      </c>
      <c r="M5699" s="33">
        <v>0</v>
      </c>
      <c r="N5699" s="9">
        <v>0.42259132337212801</v>
      </c>
    </row>
    <row r="5700" spans="2:14" x14ac:dyDescent="0.25">
      <c r="B5700" t="s">
        <v>87</v>
      </c>
      <c r="C5700" t="s">
        <v>1723</v>
      </c>
      <c r="D5700" t="s">
        <v>1863</v>
      </c>
      <c r="E5700" t="s">
        <v>819</v>
      </c>
      <c r="F5700" t="s">
        <v>197</v>
      </c>
      <c r="G5700" t="s">
        <v>107</v>
      </c>
      <c r="H5700" t="s">
        <v>820</v>
      </c>
      <c r="I5700" t="s">
        <v>100</v>
      </c>
      <c r="J5700" s="32">
        <v>329.6</v>
      </c>
      <c r="K5700" s="32">
        <v>27.2</v>
      </c>
      <c r="L5700" s="33">
        <v>1505721</v>
      </c>
      <c r="M5700" s="33">
        <v>4167</v>
      </c>
      <c r="N5700" s="9">
        <v>1.8064435576046201E-2</v>
      </c>
    </row>
    <row r="5701" spans="2:14" x14ac:dyDescent="0.25">
      <c r="B5701" t="s">
        <v>87</v>
      </c>
      <c r="C5701" t="s">
        <v>1723</v>
      </c>
      <c r="D5701" t="s">
        <v>1863</v>
      </c>
      <c r="E5701" t="s">
        <v>825</v>
      </c>
      <c r="F5701" t="s">
        <v>185</v>
      </c>
      <c r="G5701" t="s">
        <v>218</v>
      </c>
      <c r="H5701" t="s">
        <v>1828</v>
      </c>
      <c r="I5701" t="s">
        <v>100</v>
      </c>
      <c r="J5701" s="32">
        <v>516.1155</v>
      </c>
      <c r="K5701" s="32">
        <v>332.56130000000002</v>
      </c>
      <c r="L5701" s="33">
        <v>1394707</v>
      </c>
      <c r="M5701" s="33">
        <v>327</v>
      </c>
      <c r="N5701" s="9">
        <v>0.238445279187671</v>
      </c>
    </row>
    <row r="5702" spans="2:14" x14ac:dyDescent="0.25">
      <c r="B5702" t="s">
        <v>87</v>
      </c>
      <c r="C5702" t="s">
        <v>1723</v>
      </c>
      <c r="D5702" t="s">
        <v>1863</v>
      </c>
      <c r="E5702" t="s">
        <v>825</v>
      </c>
      <c r="F5702" t="s">
        <v>185</v>
      </c>
      <c r="G5702" t="s">
        <v>218</v>
      </c>
      <c r="H5702" t="s">
        <v>826</v>
      </c>
      <c r="I5702" t="s">
        <v>100</v>
      </c>
      <c r="J5702" s="32">
        <v>1880.45</v>
      </c>
      <c r="K5702" s="32">
        <v>41.6</v>
      </c>
      <c r="L5702" s="33">
        <v>340623</v>
      </c>
      <c r="M5702" s="33">
        <v>64</v>
      </c>
      <c r="N5702" s="9">
        <v>0.122129157455603</v>
      </c>
    </row>
    <row r="5703" spans="2:14" x14ac:dyDescent="0.25">
      <c r="B5703" t="s">
        <v>87</v>
      </c>
      <c r="C5703" t="s">
        <v>1723</v>
      </c>
      <c r="D5703" t="s">
        <v>1863</v>
      </c>
      <c r="E5703" t="s">
        <v>827</v>
      </c>
      <c r="F5703" t="s">
        <v>91</v>
      </c>
      <c r="G5703" t="s">
        <v>186</v>
      </c>
      <c r="H5703" t="s">
        <v>828</v>
      </c>
      <c r="I5703" t="s">
        <v>94</v>
      </c>
      <c r="J5703" s="32">
        <v>15904.541499999999</v>
      </c>
      <c r="K5703" s="32">
        <v>1444.7526</v>
      </c>
      <c r="L5703" s="33">
        <v>737118</v>
      </c>
      <c r="M5703" s="33">
        <v>249</v>
      </c>
      <c r="N5703" s="9">
        <v>1.96000179075806</v>
      </c>
    </row>
    <row r="5704" spans="2:14" x14ac:dyDescent="0.25">
      <c r="B5704" t="s">
        <v>87</v>
      </c>
      <c r="C5704" t="s">
        <v>1723</v>
      </c>
      <c r="D5704" t="s">
        <v>1863</v>
      </c>
      <c r="E5704" t="s">
        <v>827</v>
      </c>
      <c r="F5704" t="s">
        <v>91</v>
      </c>
      <c r="G5704" t="s">
        <v>186</v>
      </c>
      <c r="H5704" t="s">
        <v>829</v>
      </c>
      <c r="I5704" t="s">
        <v>94</v>
      </c>
      <c r="J5704" s="32">
        <v>9301.2759999999998</v>
      </c>
      <c r="K5704" s="32">
        <v>1309.1029000000001</v>
      </c>
      <c r="L5704" s="33">
        <v>667909</v>
      </c>
      <c r="M5704" s="33">
        <v>168</v>
      </c>
      <c r="N5704" s="9">
        <v>1.9600018864845301</v>
      </c>
    </row>
    <row r="5705" spans="2:14" x14ac:dyDescent="0.25">
      <c r="B5705" t="s">
        <v>87</v>
      </c>
      <c r="C5705" t="s">
        <v>1723</v>
      </c>
      <c r="D5705" t="s">
        <v>1863</v>
      </c>
      <c r="E5705" t="s">
        <v>827</v>
      </c>
      <c r="F5705" t="s">
        <v>91</v>
      </c>
      <c r="G5705" t="s">
        <v>186</v>
      </c>
      <c r="H5705" t="s">
        <v>830</v>
      </c>
      <c r="I5705" t="s">
        <v>94</v>
      </c>
      <c r="J5705" s="32">
        <v>18234.007399999999</v>
      </c>
      <c r="K5705" s="32">
        <v>2532.0594000000001</v>
      </c>
      <c r="L5705" s="33">
        <v>1291866</v>
      </c>
      <c r="M5705" s="33">
        <v>396</v>
      </c>
      <c r="N5705" s="9">
        <v>1.96000157911114</v>
      </c>
    </row>
    <row r="5706" spans="2:14" x14ac:dyDescent="0.25">
      <c r="B5706" t="s">
        <v>87</v>
      </c>
      <c r="C5706" t="s">
        <v>1723</v>
      </c>
      <c r="D5706" t="s">
        <v>1863</v>
      </c>
      <c r="E5706" t="s">
        <v>827</v>
      </c>
      <c r="F5706" t="s">
        <v>91</v>
      </c>
      <c r="G5706" t="s">
        <v>186</v>
      </c>
      <c r="H5706" t="s">
        <v>831</v>
      </c>
      <c r="I5706" t="s">
        <v>94</v>
      </c>
      <c r="J5706" s="32">
        <v>8916.1026999999995</v>
      </c>
      <c r="K5706" s="32">
        <v>287.14400000000001</v>
      </c>
      <c r="L5706" s="33">
        <v>146501</v>
      </c>
      <c r="M5706" s="33">
        <v>45</v>
      </c>
      <c r="N5706" s="9">
        <v>1.96001392481962</v>
      </c>
    </row>
    <row r="5707" spans="2:14" x14ac:dyDescent="0.25">
      <c r="B5707" t="s">
        <v>87</v>
      </c>
      <c r="C5707" t="s">
        <v>1723</v>
      </c>
      <c r="D5707" t="s">
        <v>1863</v>
      </c>
      <c r="E5707" t="s">
        <v>827</v>
      </c>
      <c r="F5707" t="s">
        <v>91</v>
      </c>
      <c r="G5707" t="s">
        <v>186</v>
      </c>
      <c r="H5707" t="s">
        <v>832</v>
      </c>
      <c r="I5707" t="s">
        <v>94</v>
      </c>
      <c r="J5707" s="32">
        <v>10377.347400000001</v>
      </c>
      <c r="K5707" s="32">
        <v>594.5471</v>
      </c>
      <c r="L5707" s="33">
        <v>303339</v>
      </c>
      <c r="M5707" s="33">
        <v>86</v>
      </c>
      <c r="N5707" s="9">
        <v>1.9600087690669501</v>
      </c>
    </row>
    <row r="5708" spans="2:14" x14ac:dyDescent="0.25">
      <c r="B5708" t="s">
        <v>87</v>
      </c>
      <c r="C5708" t="s">
        <v>1723</v>
      </c>
      <c r="D5708" t="s">
        <v>1863</v>
      </c>
      <c r="E5708" t="s">
        <v>827</v>
      </c>
      <c r="F5708" t="s">
        <v>91</v>
      </c>
      <c r="G5708" t="s">
        <v>186</v>
      </c>
      <c r="H5708" t="s">
        <v>833</v>
      </c>
      <c r="I5708" t="s">
        <v>94</v>
      </c>
      <c r="J5708" s="32">
        <v>13437.3562</v>
      </c>
      <c r="K5708" s="32">
        <v>1469.7134000000001</v>
      </c>
      <c r="L5708" s="33">
        <v>749853</v>
      </c>
      <c r="M5708" s="33">
        <v>244</v>
      </c>
      <c r="N5708" s="9">
        <v>1.96000202706397</v>
      </c>
    </row>
    <row r="5709" spans="2:14" x14ac:dyDescent="0.25">
      <c r="B5709" t="s">
        <v>87</v>
      </c>
      <c r="C5709" t="s">
        <v>1723</v>
      </c>
      <c r="D5709" t="s">
        <v>1863</v>
      </c>
      <c r="E5709" t="s">
        <v>827</v>
      </c>
      <c r="F5709" t="s">
        <v>91</v>
      </c>
      <c r="G5709" t="s">
        <v>186</v>
      </c>
      <c r="H5709" t="s">
        <v>834</v>
      </c>
      <c r="I5709" t="s">
        <v>94</v>
      </c>
      <c r="J5709" s="32">
        <v>9969.5910000000003</v>
      </c>
      <c r="K5709" s="32">
        <v>985.15959999999995</v>
      </c>
      <c r="L5709" s="33">
        <v>502632</v>
      </c>
      <c r="M5709" s="33">
        <v>117</v>
      </c>
      <c r="N5709" s="9">
        <v>1.9600017507838701</v>
      </c>
    </row>
    <row r="5710" spans="2:14" x14ac:dyDescent="0.25">
      <c r="B5710" t="s">
        <v>87</v>
      </c>
      <c r="C5710" t="s">
        <v>1723</v>
      </c>
      <c r="D5710" t="s">
        <v>1863</v>
      </c>
      <c r="E5710" t="s">
        <v>827</v>
      </c>
      <c r="F5710" t="s">
        <v>91</v>
      </c>
      <c r="G5710" t="s">
        <v>186</v>
      </c>
      <c r="H5710" t="s">
        <v>835</v>
      </c>
      <c r="I5710" t="s">
        <v>94</v>
      </c>
      <c r="J5710" s="32">
        <v>17216.492999999999</v>
      </c>
      <c r="K5710" s="32">
        <v>2254.0808000000002</v>
      </c>
      <c r="L5710" s="33">
        <v>1150041</v>
      </c>
      <c r="M5710" s="33">
        <v>349</v>
      </c>
      <c r="N5710" s="9">
        <v>1.9600003825950501</v>
      </c>
    </row>
    <row r="5711" spans="2:14" x14ac:dyDescent="0.25">
      <c r="B5711" t="s">
        <v>87</v>
      </c>
      <c r="C5711" t="s">
        <v>1723</v>
      </c>
      <c r="D5711" t="s">
        <v>1863</v>
      </c>
      <c r="E5711" t="s">
        <v>827</v>
      </c>
      <c r="F5711" t="s">
        <v>91</v>
      </c>
      <c r="G5711" t="s">
        <v>186</v>
      </c>
      <c r="H5711" t="s">
        <v>836</v>
      </c>
      <c r="I5711" t="s">
        <v>94</v>
      </c>
      <c r="J5711" s="32">
        <v>14542.5689</v>
      </c>
      <c r="K5711" s="32">
        <v>1126.1506999999999</v>
      </c>
      <c r="L5711" s="33">
        <v>574566</v>
      </c>
      <c r="M5711" s="33">
        <v>211</v>
      </c>
      <c r="N5711" s="9">
        <v>1.9600023321950799</v>
      </c>
    </row>
    <row r="5712" spans="2:14" x14ac:dyDescent="0.25">
      <c r="B5712" t="s">
        <v>87</v>
      </c>
      <c r="C5712" t="s">
        <v>1723</v>
      </c>
      <c r="D5712" t="s">
        <v>1863</v>
      </c>
      <c r="E5712" t="s">
        <v>827</v>
      </c>
      <c r="F5712" t="s">
        <v>91</v>
      </c>
      <c r="G5712" t="s">
        <v>186</v>
      </c>
      <c r="H5712" t="s">
        <v>837</v>
      </c>
      <c r="I5712" t="s">
        <v>94</v>
      </c>
      <c r="J5712" s="32">
        <v>2150.6021999999998</v>
      </c>
      <c r="K5712" s="32">
        <v>290.86079999999998</v>
      </c>
      <c r="L5712" s="33">
        <v>148397</v>
      </c>
      <c r="M5712" s="33">
        <v>38</v>
      </c>
      <c r="N5712" s="9">
        <v>1.96001805966427</v>
      </c>
    </row>
    <row r="5713" spans="2:14" x14ac:dyDescent="0.25">
      <c r="B5713" t="s">
        <v>87</v>
      </c>
      <c r="C5713" t="s">
        <v>1723</v>
      </c>
      <c r="D5713" t="s">
        <v>1863</v>
      </c>
      <c r="E5713" t="s">
        <v>827</v>
      </c>
      <c r="F5713" t="s">
        <v>91</v>
      </c>
      <c r="G5713" t="s">
        <v>186</v>
      </c>
      <c r="H5713" t="s">
        <v>838</v>
      </c>
      <c r="I5713" t="s">
        <v>94</v>
      </c>
      <c r="J5713" s="32">
        <v>9516.2214000000004</v>
      </c>
      <c r="K5713" s="32">
        <v>983.601</v>
      </c>
      <c r="L5713" s="33">
        <v>501837</v>
      </c>
      <c r="M5713" s="33">
        <v>167</v>
      </c>
      <c r="N5713" s="9">
        <v>1.96000095648587</v>
      </c>
    </row>
    <row r="5714" spans="2:14" x14ac:dyDescent="0.25">
      <c r="B5714" t="s">
        <v>87</v>
      </c>
      <c r="C5714" t="s">
        <v>1723</v>
      </c>
      <c r="D5714" t="s">
        <v>1863</v>
      </c>
      <c r="E5714" t="s">
        <v>827</v>
      </c>
      <c r="F5714" t="s">
        <v>91</v>
      </c>
      <c r="G5714" t="s">
        <v>186</v>
      </c>
      <c r="H5714" t="s">
        <v>839</v>
      </c>
      <c r="I5714" t="s">
        <v>94</v>
      </c>
      <c r="J5714" s="32">
        <v>9804.2865000000002</v>
      </c>
      <c r="K5714" s="32">
        <v>1548.4934000000001</v>
      </c>
      <c r="L5714" s="33">
        <v>790047</v>
      </c>
      <c r="M5714" s="33">
        <v>255</v>
      </c>
      <c r="N5714" s="9">
        <v>1.96000162015677</v>
      </c>
    </row>
    <row r="5715" spans="2:14" x14ac:dyDescent="0.25">
      <c r="B5715" t="s">
        <v>87</v>
      </c>
      <c r="C5715" t="s">
        <v>1723</v>
      </c>
      <c r="D5715" t="s">
        <v>1863</v>
      </c>
      <c r="E5715" t="s">
        <v>827</v>
      </c>
      <c r="F5715" t="s">
        <v>91</v>
      </c>
      <c r="G5715" t="s">
        <v>186</v>
      </c>
      <c r="H5715" t="s">
        <v>840</v>
      </c>
      <c r="I5715" t="s">
        <v>94</v>
      </c>
      <c r="J5715" s="32">
        <v>9558.0066000000006</v>
      </c>
      <c r="K5715" s="32">
        <v>1728.2746999999999</v>
      </c>
      <c r="L5715" s="33">
        <v>881773</v>
      </c>
      <c r="M5715" s="33">
        <v>250</v>
      </c>
      <c r="N5715" s="9">
        <v>1.95999956905008</v>
      </c>
    </row>
    <row r="5716" spans="2:14" x14ac:dyDescent="0.25">
      <c r="B5716" t="s">
        <v>87</v>
      </c>
      <c r="C5716" t="s">
        <v>1723</v>
      </c>
      <c r="D5716" t="s">
        <v>1863</v>
      </c>
      <c r="E5716" t="s">
        <v>827</v>
      </c>
      <c r="F5716" t="s">
        <v>91</v>
      </c>
      <c r="G5716" t="s">
        <v>186</v>
      </c>
      <c r="H5716" t="s">
        <v>841</v>
      </c>
      <c r="I5716" t="s">
        <v>94</v>
      </c>
      <c r="J5716" s="32">
        <v>8396.0951000000005</v>
      </c>
      <c r="K5716" s="32">
        <v>697.40070000000003</v>
      </c>
      <c r="L5716" s="33">
        <v>355816</v>
      </c>
      <c r="M5716" s="33">
        <v>101</v>
      </c>
      <c r="N5716" s="9">
        <v>1.96000376599141</v>
      </c>
    </row>
    <row r="5717" spans="2:14" x14ac:dyDescent="0.25">
      <c r="B5717" t="s">
        <v>87</v>
      </c>
      <c r="C5717" t="s">
        <v>1723</v>
      </c>
      <c r="D5717" t="s">
        <v>1863</v>
      </c>
      <c r="E5717" t="s">
        <v>827</v>
      </c>
      <c r="F5717" t="s">
        <v>91</v>
      </c>
      <c r="G5717" t="s">
        <v>186</v>
      </c>
      <c r="H5717" t="s">
        <v>842</v>
      </c>
      <c r="I5717" t="s">
        <v>94</v>
      </c>
      <c r="J5717" s="32">
        <v>16366.3822</v>
      </c>
      <c r="K5717" s="32">
        <v>1632.8851999999999</v>
      </c>
      <c r="L5717" s="33">
        <v>833104</v>
      </c>
      <c r="M5717" s="33">
        <v>248</v>
      </c>
      <c r="N5717" s="9">
        <v>1.96000163244925</v>
      </c>
    </row>
    <row r="5718" spans="2:14" x14ac:dyDescent="0.25">
      <c r="B5718" t="s">
        <v>87</v>
      </c>
      <c r="C5718" t="s">
        <v>1723</v>
      </c>
      <c r="D5718" t="s">
        <v>1863</v>
      </c>
      <c r="E5718" t="s">
        <v>827</v>
      </c>
      <c r="F5718" t="s">
        <v>91</v>
      </c>
      <c r="G5718" t="s">
        <v>186</v>
      </c>
      <c r="H5718" t="s">
        <v>843</v>
      </c>
      <c r="I5718" t="s">
        <v>94</v>
      </c>
      <c r="J5718" s="32">
        <v>12915.0496</v>
      </c>
      <c r="K5718" s="32">
        <v>1216.9514999999999</v>
      </c>
      <c r="L5718" s="33">
        <v>620893</v>
      </c>
      <c r="M5718" s="33">
        <v>179</v>
      </c>
      <c r="N5718" s="9">
        <v>1.9600019649118201</v>
      </c>
    </row>
    <row r="5719" spans="2:14" x14ac:dyDescent="0.25">
      <c r="B5719" t="s">
        <v>87</v>
      </c>
      <c r="C5719" t="s">
        <v>1723</v>
      </c>
      <c r="D5719" t="s">
        <v>1863</v>
      </c>
      <c r="E5719" t="s">
        <v>827</v>
      </c>
      <c r="F5719" t="s">
        <v>91</v>
      </c>
      <c r="G5719" t="s">
        <v>186</v>
      </c>
      <c r="H5719" t="s">
        <v>844</v>
      </c>
      <c r="I5719" t="s">
        <v>94</v>
      </c>
      <c r="J5719" s="32">
        <v>10107.8004</v>
      </c>
      <c r="K5719" s="32">
        <v>352.67349999999999</v>
      </c>
      <c r="L5719" s="33">
        <v>179934</v>
      </c>
      <c r="M5719" s="33">
        <v>68</v>
      </c>
      <c r="N5719" s="9">
        <v>1.9600158947169499</v>
      </c>
    </row>
    <row r="5720" spans="2:14" x14ac:dyDescent="0.25">
      <c r="B5720" t="s">
        <v>87</v>
      </c>
      <c r="C5720" t="s">
        <v>1723</v>
      </c>
      <c r="D5720" t="s">
        <v>1863</v>
      </c>
      <c r="E5720" t="s">
        <v>827</v>
      </c>
      <c r="F5720" t="s">
        <v>91</v>
      </c>
      <c r="G5720" t="s">
        <v>186</v>
      </c>
      <c r="H5720" t="s">
        <v>845</v>
      </c>
      <c r="I5720" t="s">
        <v>94</v>
      </c>
      <c r="J5720" s="32">
        <v>10656.7336</v>
      </c>
      <c r="K5720" s="32">
        <v>548.20079999999996</v>
      </c>
      <c r="L5720" s="33">
        <v>279694</v>
      </c>
      <c r="M5720" s="33">
        <v>88</v>
      </c>
      <c r="N5720" s="9">
        <v>1.9600020021880999</v>
      </c>
    </row>
    <row r="5721" spans="2:14" x14ac:dyDescent="0.25">
      <c r="B5721" t="s">
        <v>87</v>
      </c>
      <c r="C5721" t="s">
        <v>1723</v>
      </c>
      <c r="D5721" t="s">
        <v>1863</v>
      </c>
      <c r="E5721" t="s">
        <v>827</v>
      </c>
      <c r="F5721" t="s">
        <v>91</v>
      </c>
      <c r="G5721" t="s">
        <v>186</v>
      </c>
      <c r="H5721" t="s">
        <v>846</v>
      </c>
      <c r="I5721" t="s">
        <v>94</v>
      </c>
      <c r="J5721" s="32">
        <v>11239.718000000001</v>
      </c>
      <c r="K5721" s="32">
        <v>976.28740000000005</v>
      </c>
      <c r="L5721" s="33">
        <v>498105</v>
      </c>
      <c r="M5721" s="33">
        <v>117</v>
      </c>
      <c r="N5721" s="9">
        <v>1.96000321217413</v>
      </c>
    </row>
    <row r="5722" spans="2:14" x14ac:dyDescent="0.25">
      <c r="B5722" t="s">
        <v>87</v>
      </c>
      <c r="C5722" t="s">
        <v>1723</v>
      </c>
      <c r="D5722" t="s">
        <v>1863</v>
      </c>
      <c r="E5722" t="s">
        <v>827</v>
      </c>
      <c r="F5722" t="s">
        <v>91</v>
      </c>
      <c r="G5722" t="s">
        <v>186</v>
      </c>
      <c r="H5722" t="s">
        <v>847</v>
      </c>
      <c r="I5722" t="s">
        <v>94</v>
      </c>
      <c r="J5722" s="32">
        <v>11006.391799999999</v>
      </c>
      <c r="K5722" s="32">
        <v>1406.7342000000001</v>
      </c>
      <c r="L5722" s="33">
        <v>717721</v>
      </c>
      <c r="M5722" s="33">
        <v>206</v>
      </c>
      <c r="N5722" s="9">
        <v>1.96000144903103</v>
      </c>
    </row>
    <row r="5723" spans="2:14" x14ac:dyDescent="0.25">
      <c r="B5723" t="s">
        <v>87</v>
      </c>
      <c r="C5723" t="s">
        <v>1723</v>
      </c>
      <c r="D5723" t="s">
        <v>1863</v>
      </c>
      <c r="E5723" t="s">
        <v>827</v>
      </c>
      <c r="F5723" t="s">
        <v>91</v>
      </c>
      <c r="G5723" t="s">
        <v>186</v>
      </c>
      <c r="H5723" t="s">
        <v>848</v>
      </c>
      <c r="I5723" t="s">
        <v>94</v>
      </c>
      <c r="J5723" s="32">
        <v>8800.9547000000002</v>
      </c>
      <c r="K5723" s="32">
        <v>549.65279999999996</v>
      </c>
      <c r="L5723" s="33">
        <v>280434</v>
      </c>
      <c r="M5723" s="33">
        <v>80</v>
      </c>
      <c r="N5723" s="9">
        <v>1.9600077023470699</v>
      </c>
    </row>
    <row r="5724" spans="2:14" x14ac:dyDescent="0.25">
      <c r="B5724" t="s">
        <v>87</v>
      </c>
      <c r="C5724" t="s">
        <v>1723</v>
      </c>
      <c r="D5724" t="s">
        <v>1863</v>
      </c>
      <c r="E5724" t="s">
        <v>827</v>
      </c>
      <c r="F5724" t="s">
        <v>91</v>
      </c>
      <c r="G5724" t="s">
        <v>186</v>
      </c>
      <c r="H5724" t="s">
        <v>849</v>
      </c>
      <c r="I5724" t="s">
        <v>94</v>
      </c>
      <c r="J5724" s="32">
        <v>17307.793699999998</v>
      </c>
      <c r="K5724" s="32">
        <v>2313.4391999999998</v>
      </c>
      <c r="L5724" s="33">
        <v>1180326</v>
      </c>
      <c r="M5724" s="33">
        <v>284</v>
      </c>
      <c r="N5724" s="9">
        <v>1.9600002033336501</v>
      </c>
    </row>
    <row r="5725" spans="2:14" x14ac:dyDescent="0.25">
      <c r="B5725" t="s">
        <v>87</v>
      </c>
      <c r="C5725" t="s">
        <v>1723</v>
      </c>
      <c r="D5725" t="s">
        <v>1863</v>
      </c>
      <c r="E5725" t="s">
        <v>827</v>
      </c>
      <c r="F5725" t="s">
        <v>91</v>
      </c>
      <c r="G5725" t="s">
        <v>186</v>
      </c>
      <c r="H5725" t="s">
        <v>850</v>
      </c>
      <c r="I5725" t="s">
        <v>94</v>
      </c>
      <c r="J5725" s="32">
        <v>18173.915799999999</v>
      </c>
      <c r="K5725" s="32">
        <v>2096.192</v>
      </c>
      <c r="L5725" s="33">
        <v>1069485</v>
      </c>
      <c r="M5725" s="33">
        <v>315</v>
      </c>
      <c r="N5725" s="9">
        <v>1.96000130904126</v>
      </c>
    </row>
    <row r="5726" spans="2:14" x14ac:dyDescent="0.25">
      <c r="B5726" t="s">
        <v>87</v>
      </c>
      <c r="C5726" t="s">
        <v>1723</v>
      </c>
      <c r="D5726" t="s">
        <v>1863</v>
      </c>
      <c r="E5726" t="s">
        <v>827</v>
      </c>
      <c r="F5726" t="s">
        <v>91</v>
      </c>
      <c r="G5726" t="s">
        <v>186</v>
      </c>
      <c r="H5726" t="s">
        <v>851</v>
      </c>
      <c r="I5726" t="s">
        <v>94</v>
      </c>
      <c r="J5726" s="32">
        <v>1743.6826000000001</v>
      </c>
      <c r="K5726" s="32">
        <v>325.37329999999997</v>
      </c>
      <c r="L5726" s="33">
        <v>166006</v>
      </c>
      <c r="M5726" s="33">
        <v>59</v>
      </c>
      <c r="N5726" s="9">
        <v>1.9600092767731201</v>
      </c>
    </row>
    <row r="5727" spans="2:14" x14ac:dyDescent="0.25">
      <c r="B5727" t="s">
        <v>87</v>
      </c>
      <c r="C5727" t="s">
        <v>1723</v>
      </c>
      <c r="D5727" t="s">
        <v>1863</v>
      </c>
      <c r="E5727" t="s">
        <v>827</v>
      </c>
      <c r="F5727" t="s">
        <v>91</v>
      </c>
      <c r="G5727" t="s">
        <v>186</v>
      </c>
      <c r="H5727" t="s">
        <v>852</v>
      </c>
      <c r="I5727" t="s">
        <v>94</v>
      </c>
      <c r="J5727" s="32">
        <v>12550.644399999999</v>
      </c>
      <c r="K5727" s="32">
        <v>1622.5292999999999</v>
      </c>
      <c r="L5727" s="33">
        <v>827821</v>
      </c>
      <c r="M5727" s="33">
        <v>266</v>
      </c>
      <c r="N5727" s="9">
        <v>1.9600001691186799</v>
      </c>
    </row>
    <row r="5728" spans="2:14" x14ac:dyDescent="0.25">
      <c r="B5728" t="s">
        <v>87</v>
      </c>
      <c r="C5728" t="s">
        <v>1723</v>
      </c>
      <c r="D5728" t="s">
        <v>1863</v>
      </c>
      <c r="E5728" t="s">
        <v>827</v>
      </c>
      <c r="F5728" t="s">
        <v>91</v>
      </c>
      <c r="G5728" t="s">
        <v>186</v>
      </c>
      <c r="H5728" t="s">
        <v>853</v>
      </c>
      <c r="I5728" t="s">
        <v>94</v>
      </c>
      <c r="J5728" s="32">
        <v>17734.5857</v>
      </c>
      <c r="K5728" s="32">
        <v>942.15200000000004</v>
      </c>
      <c r="L5728" s="33">
        <v>480689</v>
      </c>
      <c r="M5728" s="33">
        <v>129</v>
      </c>
      <c r="N5728" s="9">
        <v>1.9600032453415801</v>
      </c>
    </row>
    <row r="5729" spans="2:14" x14ac:dyDescent="0.25">
      <c r="B5729" t="s">
        <v>87</v>
      </c>
      <c r="C5729" t="s">
        <v>1723</v>
      </c>
      <c r="D5729" t="s">
        <v>1863</v>
      </c>
      <c r="E5729" t="s">
        <v>827</v>
      </c>
      <c r="F5729" t="s">
        <v>91</v>
      </c>
      <c r="G5729" t="s">
        <v>186</v>
      </c>
      <c r="H5729" t="s">
        <v>854</v>
      </c>
      <c r="I5729" t="s">
        <v>94</v>
      </c>
      <c r="J5729" s="32">
        <v>10110.5718</v>
      </c>
      <c r="K5729" s="32">
        <v>1453.6393</v>
      </c>
      <c r="L5729" s="33">
        <v>741652</v>
      </c>
      <c r="M5729" s="33">
        <v>135</v>
      </c>
      <c r="N5729" s="9">
        <v>1.96000186071095</v>
      </c>
    </row>
    <row r="5730" spans="2:14" x14ac:dyDescent="0.25">
      <c r="B5730" t="s">
        <v>87</v>
      </c>
      <c r="C5730" t="s">
        <v>1723</v>
      </c>
      <c r="D5730" t="s">
        <v>1863</v>
      </c>
      <c r="E5730" t="s">
        <v>827</v>
      </c>
      <c r="F5730" t="s">
        <v>91</v>
      </c>
      <c r="G5730" t="s">
        <v>186</v>
      </c>
      <c r="H5730" t="s">
        <v>855</v>
      </c>
      <c r="I5730" t="s">
        <v>94</v>
      </c>
      <c r="J5730" s="32">
        <v>7160.6149999999998</v>
      </c>
      <c r="K5730" s="32">
        <v>807.26250000000005</v>
      </c>
      <c r="L5730" s="33">
        <v>411868</v>
      </c>
      <c r="M5730" s="33">
        <v>107</v>
      </c>
      <c r="N5730" s="9">
        <v>1.96000296211407</v>
      </c>
    </row>
    <row r="5731" spans="2:14" x14ac:dyDescent="0.25">
      <c r="B5731" t="s">
        <v>87</v>
      </c>
      <c r="C5731" t="s">
        <v>1723</v>
      </c>
      <c r="D5731" t="s">
        <v>1863</v>
      </c>
      <c r="E5731" t="s">
        <v>856</v>
      </c>
      <c r="F5731" t="s">
        <v>91</v>
      </c>
      <c r="G5731" t="s">
        <v>186</v>
      </c>
      <c r="H5731" t="s">
        <v>857</v>
      </c>
      <c r="I5731" t="s">
        <v>100</v>
      </c>
      <c r="J5731" s="32">
        <v>10075.761</v>
      </c>
      <c r="K5731" s="32">
        <v>7712.0589</v>
      </c>
      <c r="L5731" s="33">
        <v>10282745</v>
      </c>
      <c r="M5731" s="33">
        <v>4116</v>
      </c>
      <c r="N5731" s="9">
        <v>0.75000001458754395</v>
      </c>
    </row>
    <row r="5732" spans="2:14" x14ac:dyDescent="0.25">
      <c r="B5732" t="s">
        <v>87</v>
      </c>
      <c r="C5732" t="s">
        <v>1723</v>
      </c>
      <c r="D5732" t="s">
        <v>1863</v>
      </c>
      <c r="E5732" t="s">
        <v>856</v>
      </c>
      <c r="F5732" t="s">
        <v>91</v>
      </c>
      <c r="G5732" t="s">
        <v>186</v>
      </c>
      <c r="H5732" t="s">
        <v>857</v>
      </c>
      <c r="I5732" t="s">
        <v>100</v>
      </c>
      <c r="J5732" s="32">
        <v>10155.3323</v>
      </c>
      <c r="K5732" s="32">
        <v>2423.2231000000002</v>
      </c>
      <c r="L5732" s="33">
        <v>3456727</v>
      </c>
      <c r="M5732" s="33">
        <v>1520</v>
      </c>
      <c r="N5732" s="9">
        <v>0.701016626421467</v>
      </c>
    </row>
    <row r="5733" spans="2:14" x14ac:dyDescent="0.25">
      <c r="B5733" t="s">
        <v>87</v>
      </c>
      <c r="C5733" t="s">
        <v>1723</v>
      </c>
      <c r="D5733" t="s">
        <v>1863</v>
      </c>
      <c r="E5733" t="s">
        <v>860</v>
      </c>
      <c r="F5733" t="s">
        <v>91</v>
      </c>
      <c r="G5733" t="s">
        <v>286</v>
      </c>
      <c r="H5733" t="s">
        <v>861</v>
      </c>
      <c r="I5733" t="s">
        <v>100</v>
      </c>
      <c r="J5733" s="32">
        <v>11645</v>
      </c>
      <c r="K5733" s="32">
        <v>1860</v>
      </c>
      <c r="L5733" s="33">
        <v>13951281</v>
      </c>
      <c r="M5733" s="33">
        <v>13640</v>
      </c>
      <c r="N5733" s="9">
        <v>0.13332109072994799</v>
      </c>
    </row>
    <row r="5734" spans="2:14" x14ac:dyDescent="0.25">
      <c r="B5734" t="s">
        <v>87</v>
      </c>
      <c r="C5734" t="s">
        <v>1723</v>
      </c>
      <c r="D5734" t="s">
        <v>1863</v>
      </c>
      <c r="E5734" t="s">
        <v>863</v>
      </c>
      <c r="F5734" t="s">
        <v>91</v>
      </c>
      <c r="G5734" t="s">
        <v>211</v>
      </c>
      <c r="H5734" t="s">
        <v>864</v>
      </c>
      <c r="I5734" t="s">
        <v>94</v>
      </c>
      <c r="J5734" s="32">
        <v>4056.4423000000002</v>
      </c>
      <c r="K5734" s="32">
        <v>396.82900000000001</v>
      </c>
      <c r="L5734" s="33">
        <v>93368</v>
      </c>
      <c r="M5734" s="33">
        <v>31</v>
      </c>
      <c r="N5734" s="9">
        <v>4.2501606546139996</v>
      </c>
    </row>
    <row r="5735" spans="2:14" x14ac:dyDescent="0.25">
      <c r="B5735" t="s">
        <v>87</v>
      </c>
      <c r="C5735" t="s">
        <v>1723</v>
      </c>
      <c r="D5735" t="s">
        <v>1863</v>
      </c>
      <c r="E5735" t="s">
        <v>863</v>
      </c>
      <c r="F5735" t="s">
        <v>91</v>
      </c>
      <c r="G5735" t="s">
        <v>211</v>
      </c>
      <c r="H5735" t="s">
        <v>866</v>
      </c>
      <c r="I5735" t="s">
        <v>94</v>
      </c>
      <c r="J5735" s="32">
        <v>654.25199999999995</v>
      </c>
      <c r="K5735" s="32">
        <v>240.85499999999999</v>
      </c>
      <c r="L5735" s="33">
        <v>80285</v>
      </c>
      <c r="M5735" s="33">
        <v>27</v>
      </c>
      <c r="N5735" s="9">
        <v>3</v>
      </c>
    </row>
    <row r="5736" spans="2:14" x14ac:dyDescent="0.25">
      <c r="B5736" t="s">
        <v>87</v>
      </c>
      <c r="C5736" t="s">
        <v>1723</v>
      </c>
      <c r="D5736" t="s">
        <v>1863</v>
      </c>
      <c r="E5736" t="s">
        <v>863</v>
      </c>
      <c r="F5736" t="s">
        <v>91</v>
      </c>
      <c r="G5736" t="s">
        <v>211</v>
      </c>
      <c r="H5736" t="s">
        <v>867</v>
      </c>
      <c r="I5736" t="s">
        <v>94</v>
      </c>
      <c r="J5736" s="32">
        <v>2559.9209999999998</v>
      </c>
      <c r="K5736" s="32">
        <v>779.86199999999997</v>
      </c>
      <c r="L5736" s="33">
        <v>259954</v>
      </c>
      <c r="M5736" s="33">
        <v>92</v>
      </c>
      <c r="N5736" s="9">
        <v>3</v>
      </c>
    </row>
    <row r="5737" spans="2:14" x14ac:dyDescent="0.25">
      <c r="B5737" t="s">
        <v>87</v>
      </c>
      <c r="C5737" t="s">
        <v>1723</v>
      </c>
      <c r="D5737" t="s">
        <v>1863</v>
      </c>
      <c r="E5737" t="s">
        <v>863</v>
      </c>
      <c r="F5737" t="s">
        <v>91</v>
      </c>
      <c r="G5737" t="s">
        <v>211</v>
      </c>
      <c r="H5737" t="s">
        <v>868</v>
      </c>
      <c r="I5737" t="s">
        <v>94</v>
      </c>
      <c r="J5737" s="32">
        <v>560.44799999999998</v>
      </c>
      <c r="K5737" s="32">
        <v>153.94200000000001</v>
      </c>
      <c r="L5737" s="33">
        <v>51314</v>
      </c>
      <c r="M5737" s="33">
        <v>16</v>
      </c>
      <c r="N5737" s="9">
        <v>3</v>
      </c>
    </row>
    <row r="5738" spans="2:14" x14ac:dyDescent="0.25">
      <c r="B5738" t="s">
        <v>87</v>
      </c>
      <c r="C5738" t="s">
        <v>1723</v>
      </c>
      <c r="D5738" t="s">
        <v>1863</v>
      </c>
      <c r="E5738" t="s">
        <v>1620</v>
      </c>
      <c r="F5738" t="s">
        <v>91</v>
      </c>
      <c r="G5738" t="s">
        <v>107</v>
      </c>
      <c r="H5738" t="s">
        <v>1621</v>
      </c>
      <c r="I5738" t="s">
        <v>94</v>
      </c>
      <c r="J5738" s="32">
        <v>22249.4594</v>
      </c>
      <c r="K5738" s="32">
        <v>22249.4594</v>
      </c>
      <c r="L5738" s="33">
        <v>9673678</v>
      </c>
      <c r="M5738" s="33">
        <v>11097</v>
      </c>
      <c r="N5738" s="9">
        <v>2.2999999999999998</v>
      </c>
    </row>
    <row r="5739" spans="2:14" x14ac:dyDescent="0.25">
      <c r="B5739" t="s">
        <v>87</v>
      </c>
      <c r="C5739" t="s">
        <v>1723</v>
      </c>
      <c r="D5739" t="s">
        <v>1863</v>
      </c>
      <c r="E5739" t="s">
        <v>1620</v>
      </c>
      <c r="F5739" t="s">
        <v>91</v>
      </c>
      <c r="G5739" t="s">
        <v>107</v>
      </c>
      <c r="H5739" t="s">
        <v>1621</v>
      </c>
      <c r="I5739" t="s">
        <v>94</v>
      </c>
      <c r="J5739" s="32">
        <v>0</v>
      </c>
      <c r="K5739" s="32">
        <v>0</v>
      </c>
      <c r="L5739" s="33">
        <v>0</v>
      </c>
      <c r="M5739" s="33">
        <v>1</v>
      </c>
      <c r="N5739" s="9" t="s">
        <v>148</v>
      </c>
    </row>
    <row r="5740" spans="2:14" x14ac:dyDescent="0.25">
      <c r="B5740" t="s">
        <v>87</v>
      </c>
      <c r="C5740" t="s">
        <v>1723</v>
      </c>
      <c r="D5740" t="s">
        <v>1863</v>
      </c>
      <c r="E5740" t="s">
        <v>871</v>
      </c>
      <c r="F5740" t="s">
        <v>91</v>
      </c>
      <c r="G5740" t="s">
        <v>92</v>
      </c>
      <c r="H5740" t="s">
        <v>872</v>
      </c>
      <c r="I5740" t="s">
        <v>100</v>
      </c>
      <c r="J5740" s="32">
        <v>28544.530699999999</v>
      </c>
      <c r="K5740" s="32">
        <v>8629.3899000000001</v>
      </c>
      <c r="L5740" s="33">
        <v>24655398</v>
      </c>
      <c r="M5740" s="33">
        <v>2434</v>
      </c>
      <c r="N5740" s="9">
        <v>0.35000002433544097</v>
      </c>
    </row>
    <row r="5741" spans="2:14" x14ac:dyDescent="0.25">
      <c r="B5741" t="s">
        <v>87</v>
      </c>
      <c r="C5741" t="s">
        <v>1723</v>
      </c>
      <c r="D5741" t="s">
        <v>1863</v>
      </c>
      <c r="E5741" t="s">
        <v>871</v>
      </c>
      <c r="F5741" t="s">
        <v>91</v>
      </c>
      <c r="G5741" t="s">
        <v>92</v>
      </c>
      <c r="H5741" t="s">
        <v>873</v>
      </c>
      <c r="I5741" t="s">
        <v>100</v>
      </c>
      <c r="J5741" s="32">
        <v>16691.9653</v>
      </c>
      <c r="K5741" s="32">
        <v>3130.6898999999999</v>
      </c>
      <c r="L5741" s="33">
        <v>8889896</v>
      </c>
      <c r="M5741" s="33">
        <v>1822</v>
      </c>
      <c r="N5741" s="9">
        <v>0.352162713714536</v>
      </c>
    </row>
    <row r="5742" spans="2:14" x14ac:dyDescent="0.25">
      <c r="B5742" t="s">
        <v>87</v>
      </c>
      <c r="C5742" t="s">
        <v>1723</v>
      </c>
      <c r="D5742" t="s">
        <v>1863</v>
      </c>
      <c r="E5742" t="s">
        <v>871</v>
      </c>
      <c r="F5742" t="s">
        <v>91</v>
      </c>
      <c r="G5742" t="s">
        <v>92</v>
      </c>
      <c r="H5742" t="s">
        <v>873</v>
      </c>
      <c r="I5742" t="s">
        <v>100</v>
      </c>
      <c r="J5742" s="32">
        <v>55149.27</v>
      </c>
      <c r="K5742" s="32">
        <v>4820.2732999999998</v>
      </c>
      <c r="L5742" s="33">
        <v>11209938</v>
      </c>
      <c r="M5742" s="33">
        <v>2201</v>
      </c>
      <c r="N5742" s="9">
        <v>0.42999999643173697</v>
      </c>
    </row>
    <row r="5743" spans="2:14" x14ac:dyDescent="0.25">
      <c r="B5743" t="s">
        <v>87</v>
      </c>
      <c r="C5743" t="s">
        <v>1723</v>
      </c>
      <c r="D5743" t="s">
        <v>1863</v>
      </c>
      <c r="E5743" t="s">
        <v>871</v>
      </c>
      <c r="F5743" t="s">
        <v>91</v>
      </c>
      <c r="G5743" t="s">
        <v>92</v>
      </c>
      <c r="H5743" t="s">
        <v>874</v>
      </c>
      <c r="I5743" t="s">
        <v>100</v>
      </c>
      <c r="J5743" s="32">
        <v>3208.6298000000002</v>
      </c>
      <c r="K5743" s="32">
        <v>1196.6833999999999</v>
      </c>
      <c r="L5743" s="33">
        <v>7407297</v>
      </c>
      <c r="M5743" s="33">
        <v>3</v>
      </c>
      <c r="N5743" s="9">
        <v>0.161554666972311</v>
      </c>
    </row>
    <row r="5744" spans="2:14" x14ac:dyDescent="0.25">
      <c r="B5744" t="s">
        <v>87</v>
      </c>
      <c r="C5744" t="s">
        <v>1723</v>
      </c>
      <c r="D5744" t="s">
        <v>1863</v>
      </c>
      <c r="E5744" t="s">
        <v>871</v>
      </c>
      <c r="F5744" t="s">
        <v>91</v>
      </c>
      <c r="G5744" t="s">
        <v>92</v>
      </c>
      <c r="H5744" t="s">
        <v>875</v>
      </c>
      <c r="I5744" t="s">
        <v>100</v>
      </c>
      <c r="J5744" s="32">
        <v>32844.090499999998</v>
      </c>
      <c r="K5744" s="32">
        <v>14770.2397</v>
      </c>
      <c r="L5744" s="33">
        <v>63272033</v>
      </c>
      <c r="M5744" s="33">
        <v>12382</v>
      </c>
      <c r="N5744" s="9">
        <v>0.233440257878231</v>
      </c>
    </row>
    <row r="5745" spans="2:14" x14ac:dyDescent="0.25">
      <c r="B5745" t="s">
        <v>87</v>
      </c>
      <c r="C5745" t="s">
        <v>1723</v>
      </c>
      <c r="D5745" t="s">
        <v>1863</v>
      </c>
      <c r="E5745" t="s">
        <v>871</v>
      </c>
      <c r="F5745" t="s">
        <v>91</v>
      </c>
      <c r="G5745" t="s">
        <v>92</v>
      </c>
      <c r="H5745" t="s">
        <v>875</v>
      </c>
      <c r="I5745" t="s">
        <v>100</v>
      </c>
      <c r="J5745" s="32">
        <v>139079.1195</v>
      </c>
      <c r="K5745" s="32">
        <v>23774.234100000001</v>
      </c>
      <c r="L5745" s="33">
        <v>76691078</v>
      </c>
      <c r="M5745" s="33">
        <v>14865</v>
      </c>
      <c r="N5745" s="9">
        <v>0.30999999895685298</v>
      </c>
    </row>
    <row r="5746" spans="2:14" x14ac:dyDescent="0.25">
      <c r="B5746" t="s">
        <v>87</v>
      </c>
      <c r="C5746" t="s">
        <v>1723</v>
      </c>
      <c r="D5746" t="s">
        <v>1863</v>
      </c>
      <c r="E5746" t="s">
        <v>871</v>
      </c>
      <c r="F5746" t="s">
        <v>91</v>
      </c>
      <c r="G5746" t="s">
        <v>92</v>
      </c>
      <c r="H5746" t="s">
        <v>876</v>
      </c>
      <c r="I5746" t="s">
        <v>100</v>
      </c>
      <c r="J5746" s="32">
        <v>37883.582699999999</v>
      </c>
      <c r="K5746" s="32">
        <v>4539.5603000000001</v>
      </c>
      <c r="L5746" s="33">
        <v>10087907</v>
      </c>
      <c r="M5746" s="33">
        <v>2160</v>
      </c>
      <c r="N5746" s="9">
        <v>0.45000021312646898</v>
      </c>
    </row>
    <row r="5747" spans="2:14" x14ac:dyDescent="0.25">
      <c r="B5747" t="s">
        <v>87</v>
      </c>
      <c r="C5747" t="s">
        <v>1723</v>
      </c>
      <c r="D5747" t="s">
        <v>1863</v>
      </c>
      <c r="E5747" t="s">
        <v>871</v>
      </c>
      <c r="F5747" t="s">
        <v>91</v>
      </c>
      <c r="G5747" t="s">
        <v>92</v>
      </c>
      <c r="H5747" t="s">
        <v>876</v>
      </c>
      <c r="I5747" t="s">
        <v>100</v>
      </c>
      <c r="J5747" s="32">
        <v>13.6044</v>
      </c>
      <c r="K5747" s="32">
        <v>0</v>
      </c>
      <c r="L5747" s="33">
        <v>30232</v>
      </c>
      <c r="M5747" s="33">
        <v>11</v>
      </c>
      <c r="N5747" s="9">
        <v>0</v>
      </c>
    </row>
    <row r="5748" spans="2:14" x14ac:dyDescent="0.25">
      <c r="B5748" t="s">
        <v>87</v>
      </c>
      <c r="C5748" t="s">
        <v>1723</v>
      </c>
      <c r="D5748" t="s">
        <v>1863</v>
      </c>
      <c r="E5748" t="s">
        <v>871</v>
      </c>
      <c r="F5748" t="s">
        <v>91</v>
      </c>
      <c r="G5748" t="s">
        <v>92</v>
      </c>
      <c r="H5748" t="s">
        <v>877</v>
      </c>
      <c r="I5748" t="s">
        <v>100</v>
      </c>
      <c r="J5748" s="32">
        <v>44465.796199999997</v>
      </c>
      <c r="K5748" s="32">
        <v>6202.6405999999997</v>
      </c>
      <c r="L5748" s="33">
        <v>17721825</v>
      </c>
      <c r="M5748" s="33">
        <v>693</v>
      </c>
      <c r="N5748" s="9">
        <v>0.350000104391054</v>
      </c>
    </row>
    <row r="5749" spans="2:14" x14ac:dyDescent="0.25">
      <c r="B5749" t="s">
        <v>87</v>
      </c>
      <c r="C5749" t="s">
        <v>1723</v>
      </c>
      <c r="D5749" t="s">
        <v>1863</v>
      </c>
      <c r="E5749" t="s">
        <v>871</v>
      </c>
      <c r="F5749" t="s">
        <v>91</v>
      </c>
      <c r="G5749" t="s">
        <v>92</v>
      </c>
      <c r="H5749" t="s">
        <v>877</v>
      </c>
      <c r="I5749" t="s">
        <v>100</v>
      </c>
      <c r="J5749" s="32">
        <v>13.4733</v>
      </c>
      <c r="K5749" s="32">
        <v>0</v>
      </c>
      <c r="L5749" s="33">
        <v>38495</v>
      </c>
      <c r="M5749" s="33">
        <v>3</v>
      </c>
      <c r="N5749" s="9">
        <v>0</v>
      </c>
    </row>
    <row r="5750" spans="2:14" x14ac:dyDescent="0.25">
      <c r="B5750" t="s">
        <v>87</v>
      </c>
      <c r="C5750" t="s">
        <v>1723</v>
      </c>
      <c r="D5750" t="s">
        <v>1863</v>
      </c>
      <c r="E5750" t="s">
        <v>871</v>
      </c>
      <c r="F5750" t="s">
        <v>91</v>
      </c>
      <c r="G5750" t="s">
        <v>92</v>
      </c>
      <c r="H5750" t="s">
        <v>1622</v>
      </c>
      <c r="I5750" t="s">
        <v>100</v>
      </c>
      <c r="J5750" s="32">
        <v>15445.291999999999</v>
      </c>
      <c r="K5750" s="32">
        <v>3365.0787999999998</v>
      </c>
      <c r="L5750" s="33">
        <v>8412697</v>
      </c>
      <c r="M5750" s="33">
        <v>338</v>
      </c>
      <c r="N5750" s="9">
        <v>0.4</v>
      </c>
    </row>
    <row r="5751" spans="2:14" x14ac:dyDescent="0.25">
      <c r="B5751" t="s">
        <v>87</v>
      </c>
      <c r="C5751" t="s">
        <v>1723</v>
      </c>
      <c r="D5751" t="s">
        <v>1863</v>
      </c>
      <c r="E5751" t="s">
        <v>871</v>
      </c>
      <c r="F5751" t="s">
        <v>91</v>
      </c>
      <c r="G5751" t="s">
        <v>92</v>
      </c>
      <c r="H5751" t="s">
        <v>878</v>
      </c>
      <c r="I5751" t="s">
        <v>100</v>
      </c>
      <c r="J5751" s="32">
        <v>12318.245199999999</v>
      </c>
      <c r="K5751" s="32">
        <v>3834.4627</v>
      </c>
      <c r="L5751" s="33">
        <v>10009285</v>
      </c>
      <c r="M5751" s="33">
        <v>526</v>
      </c>
      <c r="N5751" s="9">
        <v>0.38309057040537797</v>
      </c>
    </row>
    <row r="5752" spans="2:14" x14ac:dyDescent="0.25">
      <c r="B5752" t="s">
        <v>87</v>
      </c>
      <c r="C5752" t="s">
        <v>1723</v>
      </c>
      <c r="D5752" t="s">
        <v>1863</v>
      </c>
      <c r="E5752" t="s">
        <v>879</v>
      </c>
      <c r="F5752" t="s">
        <v>136</v>
      </c>
      <c r="G5752" t="s">
        <v>880</v>
      </c>
      <c r="H5752" t="s">
        <v>881</v>
      </c>
      <c r="I5752" t="s">
        <v>94</v>
      </c>
      <c r="J5752" s="32">
        <v>28110.403999999999</v>
      </c>
      <c r="K5752" s="32">
        <v>6319.5720000000001</v>
      </c>
      <c r="L5752" s="33">
        <v>1579893</v>
      </c>
      <c r="M5752" s="33">
        <v>0</v>
      </c>
      <c r="N5752" s="9">
        <v>4</v>
      </c>
    </row>
    <row r="5753" spans="2:14" x14ac:dyDescent="0.25">
      <c r="B5753" t="s">
        <v>87</v>
      </c>
      <c r="C5753" t="s">
        <v>1723</v>
      </c>
      <c r="D5753" t="s">
        <v>1863</v>
      </c>
      <c r="E5753" t="s">
        <v>1923</v>
      </c>
      <c r="F5753" t="s">
        <v>106</v>
      </c>
      <c r="G5753" t="s">
        <v>107</v>
      </c>
      <c r="H5753" t="s">
        <v>1924</v>
      </c>
      <c r="I5753" t="s">
        <v>100</v>
      </c>
      <c r="J5753" s="32">
        <v>7203</v>
      </c>
      <c r="K5753" s="32">
        <v>3571.4191999999998</v>
      </c>
      <c r="L5753" s="33">
        <v>4365614</v>
      </c>
      <c r="M5753" s="33">
        <v>4415</v>
      </c>
      <c r="N5753" s="9">
        <v>0.81807947289888605</v>
      </c>
    </row>
    <row r="5754" spans="2:14" x14ac:dyDescent="0.25">
      <c r="B5754" t="s">
        <v>87</v>
      </c>
      <c r="C5754" t="s">
        <v>1723</v>
      </c>
      <c r="D5754" t="s">
        <v>1863</v>
      </c>
      <c r="E5754" t="s">
        <v>885</v>
      </c>
      <c r="F5754" t="s">
        <v>215</v>
      </c>
      <c r="G5754" t="s">
        <v>103</v>
      </c>
      <c r="H5754" t="s">
        <v>886</v>
      </c>
      <c r="I5754" t="s">
        <v>94</v>
      </c>
      <c r="J5754" s="32">
        <v>14732.644</v>
      </c>
      <c r="K5754" s="32">
        <v>1715.4079999999999</v>
      </c>
      <c r="L5754" s="33">
        <v>428852</v>
      </c>
      <c r="M5754" s="33">
        <v>205</v>
      </c>
      <c r="N5754" s="9">
        <v>4</v>
      </c>
    </row>
    <row r="5755" spans="2:14" x14ac:dyDescent="0.25">
      <c r="B5755" t="s">
        <v>87</v>
      </c>
      <c r="C5755" t="s">
        <v>1723</v>
      </c>
      <c r="D5755" t="s">
        <v>1863</v>
      </c>
      <c r="E5755" t="s">
        <v>885</v>
      </c>
      <c r="F5755" t="s">
        <v>215</v>
      </c>
      <c r="G5755" t="s">
        <v>103</v>
      </c>
      <c r="H5755" t="s">
        <v>887</v>
      </c>
      <c r="I5755" t="s">
        <v>100</v>
      </c>
      <c r="J5755" s="32">
        <v>38658</v>
      </c>
      <c r="K5755" s="32">
        <v>670.5</v>
      </c>
      <c r="L5755" s="33">
        <v>136286</v>
      </c>
      <c r="M5755" s="33">
        <v>447</v>
      </c>
      <c r="N5755" s="9">
        <v>4.9198010067064804</v>
      </c>
    </row>
    <row r="5756" spans="2:14" x14ac:dyDescent="0.25">
      <c r="B5756" t="s">
        <v>87</v>
      </c>
      <c r="C5756" t="s">
        <v>1723</v>
      </c>
      <c r="D5756" t="s">
        <v>1863</v>
      </c>
      <c r="E5756" t="s">
        <v>885</v>
      </c>
      <c r="F5756" t="s">
        <v>215</v>
      </c>
      <c r="G5756" t="s">
        <v>103</v>
      </c>
      <c r="H5756" t="s">
        <v>888</v>
      </c>
      <c r="I5756" t="s">
        <v>100</v>
      </c>
      <c r="J5756" s="32">
        <v>66651.079500000007</v>
      </c>
      <c r="K5756" s="32">
        <v>1271.5920000000001</v>
      </c>
      <c r="L5756" s="33">
        <v>282576</v>
      </c>
      <c r="M5756" s="33">
        <v>33</v>
      </c>
      <c r="N5756" s="9">
        <v>4.5</v>
      </c>
    </row>
    <row r="5757" spans="2:14" x14ac:dyDescent="0.25">
      <c r="B5757" t="s">
        <v>87</v>
      </c>
      <c r="C5757" t="s">
        <v>1723</v>
      </c>
      <c r="D5757" t="s">
        <v>1863</v>
      </c>
      <c r="E5757" t="s">
        <v>885</v>
      </c>
      <c r="F5757" t="s">
        <v>215</v>
      </c>
      <c r="G5757" t="s">
        <v>103</v>
      </c>
      <c r="H5757" t="s">
        <v>889</v>
      </c>
      <c r="I5757" t="s">
        <v>94</v>
      </c>
      <c r="J5757" s="32">
        <v>82562.359500000006</v>
      </c>
      <c r="K5757" s="32">
        <v>3829.7474999999999</v>
      </c>
      <c r="L5757" s="33">
        <v>851055</v>
      </c>
      <c r="M5757" s="33">
        <v>489</v>
      </c>
      <c r="N5757" s="9">
        <v>4.5</v>
      </c>
    </row>
    <row r="5758" spans="2:14" x14ac:dyDescent="0.25">
      <c r="B5758" t="s">
        <v>87</v>
      </c>
      <c r="C5758" t="s">
        <v>1723</v>
      </c>
      <c r="D5758" t="s">
        <v>1863</v>
      </c>
      <c r="E5758" t="s">
        <v>892</v>
      </c>
      <c r="F5758" t="s">
        <v>227</v>
      </c>
      <c r="G5758" t="s">
        <v>107</v>
      </c>
      <c r="H5758" t="s">
        <v>1623</v>
      </c>
      <c r="I5758" t="s">
        <v>94</v>
      </c>
      <c r="J5758" s="32">
        <v>0.23799999999999999</v>
      </c>
      <c r="K5758" s="32">
        <v>2.5499999999999998E-2</v>
      </c>
      <c r="L5758" s="33">
        <v>6</v>
      </c>
      <c r="M5758" s="33">
        <v>0</v>
      </c>
      <c r="N5758" s="9">
        <v>4.25</v>
      </c>
    </row>
    <row r="5759" spans="2:14" x14ac:dyDescent="0.25">
      <c r="B5759" t="s">
        <v>87</v>
      </c>
      <c r="C5759" t="s">
        <v>1723</v>
      </c>
      <c r="D5759" t="s">
        <v>1863</v>
      </c>
      <c r="E5759" t="s">
        <v>892</v>
      </c>
      <c r="F5759" t="s">
        <v>227</v>
      </c>
      <c r="G5759" t="s">
        <v>107</v>
      </c>
      <c r="H5759" t="s">
        <v>893</v>
      </c>
      <c r="I5759" t="s">
        <v>94</v>
      </c>
      <c r="J5759" s="32">
        <v>551.00829999999996</v>
      </c>
      <c r="K5759" s="32">
        <v>63.707500000000003</v>
      </c>
      <c r="L5759" s="33">
        <v>14988</v>
      </c>
      <c r="M5759" s="33">
        <v>11</v>
      </c>
      <c r="N5759" s="9">
        <v>4.25056712036295</v>
      </c>
    </row>
    <row r="5760" spans="2:14" x14ac:dyDescent="0.25">
      <c r="B5760" t="s">
        <v>87</v>
      </c>
      <c r="C5760" t="s">
        <v>1723</v>
      </c>
      <c r="D5760" t="s">
        <v>1863</v>
      </c>
      <c r="E5760" t="s">
        <v>894</v>
      </c>
      <c r="F5760" t="s">
        <v>393</v>
      </c>
      <c r="G5760" t="s">
        <v>119</v>
      </c>
      <c r="H5760" t="s">
        <v>895</v>
      </c>
      <c r="I5760" t="s">
        <v>94</v>
      </c>
      <c r="J5760" s="32">
        <v>15528.6585</v>
      </c>
      <c r="K5760" s="32">
        <v>4241.3535000000002</v>
      </c>
      <c r="L5760" s="33">
        <v>942523</v>
      </c>
      <c r="M5760" s="33">
        <v>113</v>
      </c>
      <c r="N5760" s="9">
        <v>4.5</v>
      </c>
    </row>
    <row r="5761" spans="2:14" x14ac:dyDescent="0.25">
      <c r="B5761" t="s">
        <v>87</v>
      </c>
      <c r="C5761" t="s">
        <v>1723</v>
      </c>
      <c r="D5761" t="s">
        <v>1863</v>
      </c>
      <c r="E5761" t="s">
        <v>894</v>
      </c>
      <c r="F5761" t="s">
        <v>393</v>
      </c>
      <c r="G5761" t="s">
        <v>119</v>
      </c>
      <c r="H5761" t="s">
        <v>896</v>
      </c>
      <c r="I5761" t="s">
        <v>94</v>
      </c>
      <c r="J5761" s="32">
        <v>9574.5275000000001</v>
      </c>
      <c r="K5761" s="32">
        <v>2490.7898</v>
      </c>
      <c r="L5761" s="33">
        <v>524364</v>
      </c>
      <c r="M5761" s="33">
        <v>253</v>
      </c>
      <c r="N5761" s="9">
        <v>4.7501159499889303</v>
      </c>
    </row>
    <row r="5762" spans="2:14" x14ac:dyDescent="0.25">
      <c r="B5762" t="s">
        <v>87</v>
      </c>
      <c r="C5762" t="s">
        <v>1723</v>
      </c>
      <c r="D5762" t="s">
        <v>1863</v>
      </c>
      <c r="E5762" t="s">
        <v>897</v>
      </c>
      <c r="F5762" t="s">
        <v>106</v>
      </c>
      <c r="G5762" t="s">
        <v>113</v>
      </c>
      <c r="H5762" t="s">
        <v>898</v>
      </c>
      <c r="I5762" t="s">
        <v>100</v>
      </c>
      <c r="J5762" s="32">
        <v>108262.5</v>
      </c>
      <c r="K5762" s="32">
        <v>3712.5</v>
      </c>
      <c r="L5762" s="33">
        <v>8032547</v>
      </c>
      <c r="M5762" s="33">
        <v>4518</v>
      </c>
      <c r="N5762" s="9">
        <v>0.46218216961568898</v>
      </c>
    </row>
    <row r="5763" spans="2:14" x14ac:dyDescent="0.25">
      <c r="B5763" t="s">
        <v>87</v>
      </c>
      <c r="C5763" t="s">
        <v>1723</v>
      </c>
      <c r="D5763" t="s">
        <v>1863</v>
      </c>
      <c r="E5763" t="s">
        <v>1471</v>
      </c>
      <c r="F5763" t="s">
        <v>136</v>
      </c>
      <c r="G5763" t="s">
        <v>103</v>
      </c>
      <c r="H5763" t="s">
        <v>1472</v>
      </c>
      <c r="I5763" t="s">
        <v>100</v>
      </c>
      <c r="J5763" s="32">
        <v>2905</v>
      </c>
      <c r="K5763" s="32">
        <v>1179.5</v>
      </c>
      <c r="L5763" s="33">
        <v>2395570</v>
      </c>
      <c r="M5763" s="33">
        <v>6953</v>
      </c>
      <c r="N5763" s="9">
        <v>0.49236716105144002</v>
      </c>
    </row>
    <row r="5764" spans="2:14" x14ac:dyDescent="0.25">
      <c r="B5764" t="s">
        <v>87</v>
      </c>
      <c r="C5764" t="s">
        <v>1723</v>
      </c>
      <c r="D5764" t="s">
        <v>1863</v>
      </c>
      <c r="E5764" t="s">
        <v>899</v>
      </c>
      <c r="F5764" t="s">
        <v>191</v>
      </c>
      <c r="G5764" t="s">
        <v>113</v>
      </c>
      <c r="H5764" t="s">
        <v>900</v>
      </c>
      <c r="I5764" t="s">
        <v>94</v>
      </c>
      <c r="J5764" s="32">
        <v>24907.865000000002</v>
      </c>
      <c r="K5764" s="32">
        <v>5498.68</v>
      </c>
      <c r="L5764" s="33">
        <v>1099736</v>
      </c>
      <c r="M5764" s="33">
        <v>317</v>
      </c>
      <c r="N5764" s="9">
        <v>5</v>
      </c>
    </row>
    <row r="5765" spans="2:14" x14ac:dyDescent="0.25">
      <c r="B5765" t="s">
        <v>87</v>
      </c>
      <c r="C5765" t="s">
        <v>1723</v>
      </c>
      <c r="D5765" t="s">
        <v>1863</v>
      </c>
      <c r="E5765" t="s">
        <v>901</v>
      </c>
      <c r="F5765" t="s">
        <v>227</v>
      </c>
      <c r="G5765" t="s">
        <v>211</v>
      </c>
      <c r="H5765" t="s">
        <v>902</v>
      </c>
      <c r="I5765" t="s">
        <v>94</v>
      </c>
      <c r="J5765" s="32">
        <v>11520.398999999999</v>
      </c>
      <c r="K5765" s="32">
        <v>3781.7220000000002</v>
      </c>
      <c r="L5765" s="33">
        <v>1260574</v>
      </c>
      <c r="M5765" s="33">
        <v>1397</v>
      </c>
      <c r="N5765" s="9">
        <v>3</v>
      </c>
    </row>
    <row r="5766" spans="2:14" x14ac:dyDescent="0.25">
      <c r="B5766" t="s">
        <v>87</v>
      </c>
      <c r="C5766" t="s">
        <v>1723</v>
      </c>
      <c r="D5766" t="s">
        <v>1863</v>
      </c>
      <c r="E5766" t="s">
        <v>901</v>
      </c>
      <c r="F5766" t="s">
        <v>227</v>
      </c>
      <c r="G5766" t="s">
        <v>211</v>
      </c>
      <c r="H5766" t="s">
        <v>903</v>
      </c>
      <c r="I5766" t="s">
        <v>100</v>
      </c>
      <c r="J5766" s="32">
        <v>14150</v>
      </c>
      <c r="K5766" s="32">
        <v>2550</v>
      </c>
      <c r="L5766" s="33">
        <v>3959297</v>
      </c>
      <c r="M5766" s="33">
        <v>2287</v>
      </c>
      <c r="N5766" s="9">
        <v>0.64405372974040498</v>
      </c>
    </row>
    <row r="5767" spans="2:14" x14ac:dyDescent="0.25">
      <c r="B5767" t="s">
        <v>87</v>
      </c>
      <c r="C5767" t="s">
        <v>1723</v>
      </c>
      <c r="D5767" t="s">
        <v>1863</v>
      </c>
      <c r="E5767" t="s">
        <v>904</v>
      </c>
      <c r="F5767" t="s">
        <v>91</v>
      </c>
      <c r="G5767" t="s">
        <v>107</v>
      </c>
      <c r="H5767" t="s">
        <v>905</v>
      </c>
      <c r="I5767" t="s">
        <v>100</v>
      </c>
      <c r="J5767" s="32">
        <v>12015</v>
      </c>
      <c r="K5767" s="32">
        <v>0</v>
      </c>
      <c r="L5767" s="33">
        <v>0</v>
      </c>
      <c r="M5767" s="33">
        <v>0</v>
      </c>
      <c r="N5767" s="9" t="s">
        <v>148</v>
      </c>
    </row>
    <row r="5768" spans="2:14" x14ac:dyDescent="0.25">
      <c r="B5768" t="s">
        <v>87</v>
      </c>
      <c r="C5768" t="s">
        <v>1723</v>
      </c>
      <c r="D5768" t="s">
        <v>1863</v>
      </c>
      <c r="E5768" t="s">
        <v>906</v>
      </c>
      <c r="F5768" t="s">
        <v>191</v>
      </c>
      <c r="G5768" t="s">
        <v>880</v>
      </c>
      <c r="H5768" t="s">
        <v>907</v>
      </c>
      <c r="I5768" t="s">
        <v>94</v>
      </c>
      <c r="J5768" s="32">
        <v>1568.11</v>
      </c>
      <c r="K5768" s="32">
        <v>505.2475</v>
      </c>
      <c r="L5768" s="33">
        <v>202099</v>
      </c>
      <c r="M5768" s="33">
        <v>113</v>
      </c>
      <c r="N5768" s="9">
        <v>2.5</v>
      </c>
    </row>
    <row r="5769" spans="2:14" x14ac:dyDescent="0.25">
      <c r="B5769" t="s">
        <v>87</v>
      </c>
      <c r="C5769" t="s">
        <v>1723</v>
      </c>
      <c r="D5769" t="s">
        <v>1863</v>
      </c>
      <c r="E5769" t="s">
        <v>906</v>
      </c>
      <c r="F5769" t="s">
        <v>191</v>
      </c>
      <c r="G5769" t="s">
        <v>880</v>
      </c>
      <c r="H5769" t="s">
        <v>908</v>
      </c>
      <c r="I5769" t="s">
        <v>94</v>
      </c>
      <c r="J5769" s="32">
        <v>2107.41</v>
      </c>
      <c r="K5769" s="32">
        <v>621.85500000000002</v>
      </c>
      <c r="L5769" s="33">
        <v>248742</v>
      </c>
      <c r="M5769" s="33">
        <v>77</v>
      </c>
      <c r="N5769" s="9">
        <v>2.5</v>
      </c>
    </row>
    <row r="5770" spans="2:14" x14ac:dyDescent="0.25">
      <c r="B5770" t="s">
        <v>87</v>
      </c>
      <c r="C5770" t="s">
        <v>1723</v>
      </c>
      <c r="D5770" t="s">
        <v>1863</v>
      </c>
      <c r="E5770" t="s">
        <v>906</v>
      </c>
      <c r="F5770" t="s">
        <v>191</v>
      </c>
      <c r="G5770" t="s">
        <v>880</v>
      </c>
      <c r="H5770" t="s">
        <v>909</v>
      </c>
      <c r="I5770" t="s">
        <v>94</v>
      </c>
      <c r="J5770" s="32">
        <v>2094.3000000000002</v>
      </c>
      <c r="K5770" s="32">
        <v>559.72</v>
      </c>
      <c r="L5770" s="33">
        <v>223888</v>
      </c>
      <c r="M5770" s="33">
        <v>80</v>
      </c>
      <c r="N5770" s="9">
        <v>2.5</v>
      </c>
    </row>
    <row r="5771" spans="2:14" x14ac:dyDescent="0.25">
      <c r="B5771" t="s">
        <v>87</v>
      </c>
      <c r="C5771" t="s">
        <v>1723</v>
      </c>
      <c r="D5771" t="s">
        <v>1863</v>
      </c>
      <c r="E5771" t="s">
        <v>906</v>
      </c>
      <c r="F5771" t="s">
        <v>191</v>
      </c>
      <c r="G5771" t="s">
        <v>880</v>
      </c>
      <c r="H5771" t="s">
        <v>910</v>
      </c>
      <c r="I5771" t="s">
        <v>94</v>
      </c>
      <c r="J5771" s="32">
        <v>4203.7124999999996</v>
      </c>
      <c r="K5771" s="32">
        <v>1496.77</v>
      </c>
      <c r="L5771" s="33">
        <v>598708</v>
      </c>
      <c r="M5771" s="33">
        <v>241</v>
      </c>
      <c r="N5771" s="9">
        <v>2.5</v>
      </c>
    </row>
    <row r="5772" spans="2:14" x14ac:dyDescent="0.25">
      <c r="B5772" t="s">
        <v>87</v>
      </c>
      <c r="C5772" t="s">
        <v>1723</v>
      </c>
      <c r="D5772" t="s">
        <v>1863</v>
      </c>
      <c r="E5772" t="s">
        <v>906</v>
      </c>
      <c r="F5772" t="s">
        <v>191</v>
      </c>
      <c r="G5772" t="s">
        <v>880</v>
      </c>
      <c r="H5772" t="s">
        <v>911</v>
      </c>
      <c r="I5772" t="s">
        <v>94</v>
      </c>
      <c r="J5772" s="32">
        <v>4210.0349999999999</v>
      </c>
      <c r="K5772" s="32">
        <v>1116.67</v>
      </c>
      <c r="L5772" s="33">
        <v>446668</v>
      </c>
      <c r="M5772" s="33">
        <v>137</v>
      </c>
      <c r="N5772" s="9">
        <v>2.5</v>
      </c>
    </row>
    <row r="5773" spans="2:14" x14ac:dyDescent="0.25">
      <c r="B5773" t="s">
        <v>87</v>
      </c>
      <c r="C5773" t="s">
        <v>1723</v>
      </c>
      <c r="D5773" t="s">
        <v>1863</v>
      </c>
      <c r="E5773" t="s">
        <v>906</v>
      </c>
      <c r="F5773" t="s">
        <v>191</v>
      </c>
      <c r="G5773" t="s">
        <v>880</v>
      </c>
      <c r="H5773" t="s">
        <v>912</v>
      </c>
      <c r="I5773" t="s">
        <v>94</v>
      </c>
      <c r="J5773" s="32">
        <v>2433.4699999999998</v>
      </c>
      <c r="K5773" s="32">
        <v>1119.3225</v>
      </c>
      <c r="L5773" s="33">
        <v>447729</v>
      </c>
      <c r="M5773" s="33">
        <v>187</v>
      </c>
      <c r="N5773" s="9">
        <v>2.5</v>
      </c>
    </row>
    <row r="5774" spans="2:14" x14ac:dyDescent="0.25">
      <c r="B5774" t="s">
        <v>87</v>
      </c>
      <c r="C5774" t="s">
        <v>1723</v>
      </c>
      <c r="D5774" t="s">
        <v>1863</v>
      </c>
      <c r="E5774" t="s">
        <v>906</v>
      </c>
      <c r="F5774" t="s">
        <v>191</v>
      </c>
      <c r="G5774" t="s">
        <v>880</v>
      </c>
      <c r="H5774" t="s">
        <v>913</v>
      </c>
      <c r="I5774" t="s">
        <v>94</v>
      </c>
      <c r="J5774" s="32">
        <v>2519.9825000000001</v>
      </c>
      <c r="K5774" s="32">
        <v>648.59749999999997</v>
      </c>
      <c r="L5774" s="33">
        <v>259439</v>
      </c>
      <c r="M5774" s="33">
        <v>96</v>
      </c>
      <c r="N5774" s="9">
        <v>2.5</v>
      </c>
    </row>
    <row r="5775" spans="2:14" x14ac:dyDescent="0.25">
      <c r="B5775" t="s">
        <v>87</v>
      </c>
      <c r="C5775" t="s">
        <v>1723</v>
      </c>
      <c r="D5775" t="s">
        <v>1863</v>
      </c>
      <c r="E5775" t="s">
        <v>906</v>
      </c>
      <c r="F5775" t="s">
        <v>191</v>
      </c>
      <c r="G5775" t="s">
        <v>880</v>
      </c>
      <c r="H5775" t="s">
        <v>914</v>
      </c>
      <c r="I5775" t="s">
        <v>94</v>
      </c>
      <c r="J5775" s="32">
        <v>6308.8</v>
      </c>
      <c r="K5775" s="32">
        <v>1574.9725000000001</v>
      </c>
      <c r="L5775" s="33">
        <v>629989</v>
      </c>
      <c r="M5775" s="33">
        <v>204</v>
      </c>
      <c r="N5775" s="9">
        <v>2.5</v>
      </c>
    </row>
    <row r="5776" spans="2:14" x14ac:dyDescent="0.25">
      <c r="B5776" t="s">
        <v>87</v>
      </c>
      <c r="C5776" t="s">
        <v>1723</v>
      </c>
      <c r="D5776" t="s">
        <v>1863</v>
      </c>
      <c r="E5776" t="s">
        <v>906</v>
      </c>
      <c r="F5776" t="s">
        <v>191</v>
      </c>
      <c r="G5776" t="s">
        <v>880</v>
      </c>
      <c r="H5776" t="s">
        <v>915</v>
      </c>
      <c r="I5776" t="s">
        <v>94</v>
      </c>
      <c r="J5776" s="32">
        <v>1579.155</v>
      </c>
      <c r="K5776" s="32">
        <v>588.8175</v>
      </c>
      <c r="L5776" s="33">
        <v>235527</v>
      </c>
      <c r="M5776" s="33">
        <v>82</v>
      </c>
      <c r="N5776" s="9">
        <v>2.5</v>
      </c>
    </row>
    <row r="5777" spans="2:14" x14ac:dyDescent="0.25">
      <c r="B5777" t="s">
        <v>87</v>
      </c>
      <c r="C5777" t="s">
        <v>1723</v>
      </c>
      <c r="D5777" t="s">
        <v>1863</v>
      </c>
      <c r="E5777" t="s">
        <v>906</v>
      </c>
      <c r="F5777" t="s">
        <v>191</v>
      </c>
      <c r="G5777" t="s">
        <v>880</v>
      </c>
      <c r="H5777" t="s">
        <v>916</v>
      </c>
      <c r="I5777" t="s">
        <v>94</v>
      </c>
      <c r="J5777" s="32">
        <v>4240.4549999999999</v>
      </c>
      <c r="K5777" s="32">
        <v>1006.7575000000001</v>
      </c>
      <c r="L5777" s="33">
        <v>402703</v>
      </c>
      <c r="M5777" s="33">
        <v>140</v>
      </c>
      <c r="N5777" s="9">
        <v>2.5</v>
      </c>
    </row>
    <row r="5778" spans="2:14" x14ac:dyDescent="0.25">
      <c r="B5778" t="s">
        <v>87</v>
      </c>
      <c r="C5778" t="s">
        <v>1723</v>
      </c>
      <c r="D5778" t="s">
        <v>1863</v>
      </c>
      <c r="E5778" t="s">
        <v>906</v>
      </c>
      <c r="F5778" t="s">
        <v>191</v>
      </c>
      <c r="G5778" t="s">
        <v>880</v>
      </c>
      <c r="H5778" t="s">
        <v>917</v>
      </c>
      <c r="I5778" t="s">
        <v>94</v>
      </c>
      <c r="J5778" s="32">
        <v>4095.3325</v>
      </c>
      <c r="K5778" s="32">
        <v>1021.06</v>
      </c>
      <c r="L5778" s="33">
        <v>408424</v>
      </c>
      <c r="M5778" s="33">
        <v>129</v>
      </c>
      <c r="N5778" s="9">
        <v>2.5</v>
      </c>
    </row>
    <row r="5779" spans="2:14" x14ac:dyDescent="0.25">
      <c r="B5779" t="s">
        <v>87</v>
      </c>
      <c r="C5779" t="s">
        <v>1723</v>
      </c>
      <c r="D5779" t="s">
        <v>1863</v>
      </c>
      <c r="E5779" t="s">
        <v>906</v>
      </c>
      <c r="F5779" t="s">
        <v>191</v>
      </c>
      <c r="G5779" t="s">
        <v>880</v>
      </c>
      <c r="H5779" t="s">
        <v>918</v>
      </c>
      <c r="I5779" t="s">
        <v>94</v>
      </c>
      <c r="J5779" s="32">
        <v>1262.5899999999999</v>
      </c>
      <c r="K5779" s="32">
        <v>327.37</v>
      </c>
      <c r="L5779" s="33">
        <v>130948</v>
      </c>
      <c r="M5779" s="33">
        <v>40</v>
      </c>
      <c r="N5779" s="9">
        <v>2.5</v>
      </c>
    </row>
    <row r="5780" spans="2:14" x14ac:dyDescent="0.25">
      <c r="B5780" t="s">
        <v>87</v>
      </c>
      <c r="C5780" t="s">
        <v>1723</v>
      </c>
      <c r="D5780" t="s">
        <v>1863</v>
      </c>
      <c r="E5780" t="s">
        <v>906</v>
      </c>
      <c r="F5780" t="s">
        <v>191</v>
      </c>
      <c r="G5780" t="s">
        <v>880</v>
      </c>
      <c r="H5780" t="s">
        <v>919</v>
      </c>
      <c r="I5780" t="s">
        <v>94</v>
      </c>
      <c r="J5780" s="32">
        <v>1349.222</v>
      </c>
      <c r="K5780" s="32">
        <v>273.12950000000001</v>
      </c>
      <c r="L5780" s="33">
        <v>78037</v>
      </c>
      <c r="M5780" s="33">
        <v>53</v>
      </c>
      <c r="N5780" s="9">
        <v>3.5</v>
      </c>
    </row>
    <row r="5781" spans="2:14" x14ac:dyDescent="0.25">
      <c r="B5781" t="s">
        <v>87</v>
      </c>
      <c r="C5781" t="s">
        <v>1723</v>
      </c>
      <c r="D5781" t="s">
        <v>1863</v>
      </c>
      <c r="E5781" t="s">
        <v>906</v>
      </c>
      <c r="F5781" t="s">
        <v>191</v>
      </c>
      <c r="G5781" t="s">
        <v>880</v>
      </c>
      <c r="H5781" t="s">
        <v>920</v>
      </c>
      <c r="I5781" t="s">
        <v>94</v>
      </c>
      <c r="J5781" s="32">
        <v>2480.9295000000002</v>
      </c>
      <c r="K5781" s="32">
        <v>525.70349999999996</v>
      </c>
      <c r="L5781" s="33">
        <v>150201</v>
      </c>
      <c r="M5781" s="33">
        <v>89</v>
      </c>
      <c r="N5781" s="9">
        <v>3.5</v>
      </c>
    </row>
    <row r="5782" spans="2:14" x14ac:dyDescent="0.25">
      <c r="B5782" t="s">
        <v>87</v>
      </c>
      <c r="C5782" t="s">
        <v>1723</v>
      </c>
      <c r="D5782" t="s">
        <v>1863</v>
      </c>
      <c r="E5782" t="s">
        <v>906</v>
      </c>
      <c r="F5782" t="s">
        <v>191</v>
      </c>
      <c r="G5782" t="s">
        <v>880</v>
      </c>
      <c r="H5782" t="s">
        <v>921</v>
      </c>
      <c r="I5782" t="s">
        <v>94</v>
      </c>
      <c r="J5782" s="32">
        <v>2091.0120000000002</v>
      </c>
      <c r="K5782" s="32">
        <v>364.322</v>
      </c>
      <c r="L5782" s="33">
        <v>104092</v>
      </c>
      <c r="M5782" s="33">
        <v>71</v>
      </c>
      <c r="N5782" s="9">
        <v>3.5</v>
      </c>
    </row>
    <row r="5783" spans="2:14" x14ac:dyDescent="0.25">
      <c r="B5783" t="s">
        <v>87</v>
      </c>
      <c r="C5783" t="s">
        <v>1723</v>
      </c>
      <c r="D5783" t="s">
        <v>1863</v>
      </c>
      <c r="E5783" t="s">
        <v>906</v>
      </c>
      <c r="F5783" t="s">
        <v>191</v>
      </c>
      <c r="G5783" t="s">
        <v>880</v>
      </c>
      <c r="H5783" t="s">
        <v>922</v>
      </c>
      <c r="I5783" t="s">
        <v>94</v>
      </c>
      <c r="J5783" s="32">
        <v>6327.1459999999997</v>
      </c>
      <c r="K5783" s="32">
        <v>1532.5135</v>
      </c>
      <c r="L5783" s="33">
        <v>437861</v>
      </c>
      <c r="M5783" s="33">
        <v>255</v>
      </c>
      <c r="N5783" s="9">
        <v>3.5</v>
      </c>
    </row>
    <row r="5784" spans="2:14" x14ac:dyDescent="0.25">
      <c r="B5784" t="s">
        <v>87</v>
      </c>
      <c r="C5784" t="s">
        <v>1723</v>
      </c>
      <c r="D5784" t="s">
        <v>1863</v>
      </c>
      <c r="E5784" t="s">
        <v>906</v>
      </c>
      <c r="F5784" t="s">
        <v>191</v>
      </c>
      <c r="G5784" t="s">
        <v>880</v>
      </c>
      <c r="H5784" t="s">
        <v>923</v>
      </c>
      <c r="I5784" t="s">
        <v>94</v>
      </c>
      <c r="J5784" s="32">
        <v>5417.4889999999996</v>
      </c>
      <c r="K5784" s="32">
        <v>929.10649999999998</v>
      </c>
      <c r="L5784" s="33">
        <v>265459</v>
      </c>
      <c r="M5784" s="33">
        <v>183</v>
      </c>
      <c r="N5784" s="9">
        <v>3.5</v>
      </c>
    </row>
    <row r="5785" spans="2:14" x14ac:dyDescent="0.25">
      <c r="B5785" t="s">
        <v>87</v>
      </c>
      <c r="C5785" t="s">
        <v>1723</v>
      </c>
      <c r="D5785" t="s">
        <v>1863</v>
      </c>
      <c r="E5785" t="s">
        <v>906</v>
      </c>
      <c r="F5785" t="s">
        <v>191</v>
      </c>
      <c r="G5785" t="s">
        <v>880</v>
      </c>
      <c r="H5785" t="s">
        <v>924</v>
      </c>
      <c r="I5785" t="s">
        <v>94</v>
      </c>
      <c r="J5785" s="32">
        <v>518.72799999999995</v>
      </c>
      <c r="K5785" s="32">
        <v>132.21950000000001</v>
      </c>
      <c r="L5785" s="33">
        <v>37777</v>
      </c>
      <c r="M5785" s="33">
        <v>32</v>
      </c>
      <c r="N5785" s="9">
        <v>3.5</v>
      </c>
    </row>
    <row r="5786" spans="2:14" x14ac:dyDescent="0.25">
      <c r="B5786" t="s">
        <v>87</v>
      </c>
      <c r="C5786" t="s">
        <v>1723</v>
      </c>
      <c r="D5786" t="s">
        <v>1863</v>
      </c>
      <c r="E5786" t="s">
        <v>906</v>
      </c>
      <c r="F5786" t="s">
        <v>191</v>
      </c>
      <c r="G5786" t="s">
        <v>880</v>
      </c>
      <c r="H5786" t="s">
        <v>925</v>
      </c>
      <c r="I5786" t="s">
        <v>94</v>
      </c>
      <c r="J5786" s="32">
        <v>6123.9639999999999</v>
      </c>
      <c r="K5786" s="32">
        <v>1468.2850000000001</v>
      </c>
      <c r="L5786" s="33">
        <v>419510</v>
      </c>
      <c r="M5786" s="33">
        <v>263</v>
      </c>
      <c r="N5786" s="9">
        <v>3.5</v>
      </c>
    </row>
    <row r="5787" spans="2:14" x14ac:dyDescent="0.25">
      <c r="B5787" t="s">
        <v>87</v>
      </c>
      <c r="C5787" t="s">
        <v>1723</v>
      </c>
      <c r="D5787" t="s">
        <v>1863</v>
      </c>
      <c r="E5787" t="s">
        <v>906</v>
      </c>
      <c r="F5787" t="s">
        <v>191</v>
      </c>
      <c r="G5787" t="s">
        <v>880</v>
      </c>
      <c r="H5787" t="s">
        <v>926</v>
      </c>
      <c r="I5787" t="s">
        <v>94</v>
      </c>
      <c r="J5787" s="32">
        <v>4345.0050000000001</v>
      </c>
      <c r="K5787" s="32">
        <v>987.97649999999999</v>
      </c>
      <c r="L5787" s="33">
        <v>282279</v>
      </c>
      <c r="M5787" s="33">
        <v>129</v>
      </c>
      <c r="N5787" s="9">
        <v>3.5</v>
      </c>
    </row>
    <row r="5788" spans="2:14" x14ac:dyDescent="0.25">
      <c r="B5788" t="s">
        <v>87</v>
      </c>
      <c r="C5788" t="s">
        <v>1723</v>
      </c>
      <c r="D5788" t="s">
        <v>1863</v>
      </c>
      <c r="E5788" t="s">
        <v>906</v>
      </c>
      <c r="F5788" t="s">
        <v>191</v>
      </c>
      <c r="G5788" t="s">
        <v>880</v>
      </c>
      <c r="H5788" t="s">
        <v>927</v>
      </c>
      <c r="I5788" t="s">
        <v>94</v>
      </c>
      <c r="J5788" s="32">
        <v>5536.8074999999999</v>
      </c>
      <c r="K5788" s="32">
        <v>1288.4165</v>
      </c>
      <c r="L5788" s="33">
        <v>368119</v>
      </c>
      <c r="M5788" s="33">
        <v>167</v>
      </c>
      <c r="N5788" s="9">
        <v>3.5</v>
      </c>
    </row>
    <row r="5789" spans="2:14" x14ac:dyDescent="0.25">
      <c r="B5789" t="s">
        <v>87</v>
      </c>
      <c r="C5789" t="s">
        <v>1723</v>
      </c>
      <c r="D5789" t="s">
        <v>1863</v>
      </c>
      <c r="E5789" t="s">
        <v>906</v>
      </c>
      <c r="F5789" t="s">
        <v>191</v>
      </c>
      <c r="G5789" t="s">
        <v>880</v>
      </c>
      <c r="H5789" t="s">
        <v>928</v>
      </c>
      <c r="I5789" t="s">
        <v>94</v>
      </c>
      <c r="J5789" s="32">
        <v>1851.08</v>
      </c>
      <c r="K5789" s="32">
        <v>446.02600000000001</v>
      </c>
      <c r="L5789" s="33">
        <v>127436</v>
      </c>
      <c r="M5789" s="33">
        <v>66</v>
      </c>
      <c r="N5789" s="9">
        <v>3.5</v>
      </c>
    </row>
    <row r="5790" spans="2:14" x14ac:dyDescent="0.25">
      <c r="B5790" t="s">
        <v>87</v>
      </c>
      <c r="C5790" t="s">
        <v>1723</v>
      </c>
      <c r="D5790" t="s">
        <v>1863</v>
      </c>
      <c r="E5790" t="s">
        <v>1925</v>
      </c>
      <c r="F5790" t="s">
        <v>136</v>
      </c>
      <c r="G5790" t="s">
        <v>103</v>
      </c>
      <c r="H5790" t="s">
        <v>1926</v>
      </c>
      <c r="I5790" t="s">
        <v>100</v>
      </c>
      <c r="J5790" s="32">
        <v>77.365499999999997</v>
      </c>
      <c r="K5790" s="32">
        <v>77.365600000000001</v>
      </c>
      <c r="L5790" s="33">
        <v>13693</v>
      </c>
      <c r="M5790" s="33">
        <v>0</v>
      </c>
      <c r="N5790" s="9">
        <v>5.6500109545023003</v>
      </c>
    </row>
    <row r="5791" spans="2:14" x14ac:dyDescent="0.25">
      <c r="B5791" t="s">
        <v>87</v>
      </c>
      <c r="C5791" t="s">
        <v>1723</v>
      </c>
      <c r="D5791" t="s">
        <v>1863</v>
      </c>
      <c r="E5791" t="s">
        <v>1624</v>
      </c>
      <c r="F5791" t="s">
        <v>136</v>
      </c>
      <c r="G5791" t="s">
        <v>804</v>
      </c>
      <c r="H5791" t="s">
        <v>1625</v>
      </c>
      <c r="I5791" t="s">
        <v>94</v>
      </c>
      <c r="J5791" s="32">
        <v>14024.94</v>
      </c>
      <c r="K5791" s="32">
        <v>2555.3670000000002</v>
      </c>
      <c r="L5791" s="33">
        <v>851789</v>
      </c>
      <c r="M5791" s="33">
        <v>271</v>
      </c>
      <c r="N5791" s="9">
        <v>3</v>
      </c>
    </row>
    <row r="5792" spans="2:14" x14ac:dyDescent="0.25">
      <c r="B5792" t="s">
        <v>87</v>
      </c>
      <c r="C5792" t="s">
        <v>1723</v>
      </c>
      <c r="D5792" t="s">
        <v>1863</v>
      </c>
      <c r="E5792" t="s">
        <v>1624</v>
      </c>
      <c r="F5792" t="s">
        <v>136</v>
      </c>
      <c r="G5792" t="s">
        <v>804</v>
      </c>
      <c r="H5792" t="s">
        <v>1710</v>
      </c>
      <c r="I5792" t="s">
        <v>94</v>
      </c>
      <c r="J5792" s="32">
        <v>3635.7534999999998</v>
      </c>
      <c r="K5792" s="32">
        <v>785.86980000000005</v>
      </c>
      <c r="L5792" s="33">
        <v>241795</v>
      </c>
      <c r="M5792" s="33">
        <v>77</v>
      </c>
      <c r="N5792" s="9">
        <v>3.25014909324014</v>
      </c>
    </row>
    <row r="5793" spans="2:14" x14ac:dyDescent="0.25">
      <c r="B5793" t="s">
        <v>87</v>
      </c>
      <c r="C5793" t="s">
        <v>1723</v>
      </c>
      <c r="D5793" t="s">
        <v>1863</v>
      </c>
      <c r="E5793" t="s">
        <v>931</v>
      </c>
      <c r="F5793" t="s">
        <v>191</v>
      </c>
      <c r="G5793" t="s">
        <v>113</v>
      </c>
      <c r="H5793" t="s">
        <v>1711</v>
      </c>
      <c r="I5793" t="s">
        <v>100</v>
      </c>
      <c r="J5793" s="32">
        <v>7043.85</v>
      </c>
      <c r="K5793" s="32">
        <v>1849.95</v>
      </c>
      <c r="L5793" s="33">
        <v>3420355</v>
      </c>
      <c r="M5793" s="33">
        <v>4111</v>
      </c>
      <c r="N5793" s="9">
        <v>0.540864910221307</v>
      </c>
    </row>
    <row r="5794" spans="2:14" x14ac:dyDescent="0.25">
      <c r="B5794" t="s">
        <v>87</v>
      </c>
      <c r="C5794" t="s">
        <v>1723</v>
      </c>
      <c r="D5794" t="s">
        <v>1863</v>
      </c>
      <c r="E5794" t="s">
        <v>931</v>
      </c>
      <c r="F5794" t="s">
        <v>191</v>
      </c>
      <c r="G5794" t="s">
        <v>113</v>
      </c>
      <c r="H5794" t="s">
        <v>1712</v>
      </c>
      <c r="I5794" t="s">
        <v>100</v>
      </c>
      <c r="J5794" s="32">
        <v>7437.15</v>
      </c>
      <c r="K5794" s="32">
        <v>1282.95</v>
      </c>
      <c r="L5794" s="33">
        <v>4069052</v>
      </c>
      <c r="M5794" s="33">
        <v>2851</v>
      </c>
      <c r="N5794" s="9">
        <v>0.31529456984083698</v>
      </c>
    </row>
    <row r="5795" spans="2:14" x14ac:dyDescent="0.25">
      <c r="B5795" t="s">
        <v>87</v>
      </c>
      <c r="C5795" t="s">
        <v>1723</v>
      </c>
      <c r="D5795" t="s">
        <v>1863</v>
      </c>
      <c r="E5795" t="s">
        <v>931</v>
      </c>
      <c r="F5795" t="s">
        <v>191</v>
      </c>
      <c r="G5795" t="s">
        <v>113</v>
      </c>
      <c r="H5795" t="s">
        <v>1713</v>
      </c>
      <c r="I5795" t="s">
        <v>100</v>
      </c>
      <c r="J5795" s="32">
        <v>7605.9</v>
      </c>
      <c r="K5795" s="32">
        <v>1732.05</v>
      </c>
      <c r="L5795" s="33">
        <v>3328570</v>
      </c>
      <c r="M5795" s="33">
        <v>3849</v>
      </c>
      <c r="N5795" s="9">
        <v>0.52035859242857996</v>
      </c>
    </row>
    <row r="5796" spans="2:14" x14ac:dyDescent="0.25">
      <c r="B5796" t="s">
        <v>87</v>
      </c>
      <c r="C5796" t="s">
        <v>1723</v>
      </c>
      <c r="D5796" t="s">
        <v>1863</v>
      </c>
      <c r="E5796" t="s">
        <v>933</v>
      </c>
      <c r="F5796" t="s">
        <v>91</v>
      </c>
      <c r="G5796" t="s">
        <v>200</v>
      </c>
      <c r="H5796" t="s">
        <v>934</v>
      </c>
      <c r="I5796" t="s">
        <v>94</v>
      </c>
      <c r="J5796" s="32">
        <v>2676.444</v>
      </c>
      <c r="K5796" s="32">
        <v>460.06400000000002</v>
      </c>
      <c r="L5796" s="33">
        <v>115016</v>
      </c>
      <c r="M5796" s="33">
        <v>68</v>
      </c>
      <c r="N5796" s="9">
        <v>4</v>
      </c>
    </row>
    <row r="5797" spans="2:14" x14ac:dyDescent="0.25">
      <c r="B5797" t="s">
        <v>87</v>
      </c>
      <c r="C5797" t="s">
        <v>1723</v>
      </c>
      <c r="D5797" t="s">
        <v>1863</v>
      </c>
      <c r="E5797" t="s">
        <v>933</v>
      </c>
      <c r="F5797" t="s">
        <v>91</v>
      </c>
      <c r="G5797" t="s">
        <v>200</v>
      </c>
      <c r="H5797" t="s">
        <v>934</v>
      </c>
      <c r="I5797" t="s">
        <v>94</v>
      </c>
      <c r="J5797" s="32">
        <v>1.1319999999999999</v>
      </c>
      <c r="K5797" s="32">
        <v>0</v>
      </c>
      <c r="L5797" s="33">
        <v>283</v>
      </c>
      <c r="M5797" s="33">
        <v>1</v>
      </c>
      <c r="N5797" s="9">
        <v>0</v>
      </c>
    </row>
    <row r="5798" spans="2:14" x14ac:dyDescent="0.25">
      <c r="B5798" t="s">
        <v>87</v>
      </c>
      <c r="C5798" t="s">
        <v>1723</v>
      </c>
      <c r="D5798" t="s">
        <v>1863</v>
      </c>
      <c r="E5798" t="s">
        <v>935</v>
      </c>
      <c r="F5798" t="s">
        <v>136</v>
      </c>
      <c r="G5798" t="s">
        <v>107</v>
      </c>
      <c r="H5798" t="s">
        <v>936</v>
      </c>
      <c r="I5798" t="s">
        <v>94</v>
      </c>
      <c r="J5798" s="32">
        <v>1514.5409999999999</v>
      </c>
      <c r="K5798" s="32">
        <v>439.76400000000001</v>
      </c>
      <c r="L5798" s="33">
        <v>146588</v>
      </c>
      <c r="M5798" s="33">
        <v>77</v>
      </c>
      <c r="N5798" s="9">
        <v>3</v>
      </c>
    </row>
    <row r="5799" spans="2:14" x14ac:dyDescent="0.25">
      <c r="B5799" t="s">
        <v>87</v>
      </c>
      <c r="C5799" t="s">
        <v>1723</v>
      </c>
      <c r="D5799" t="s">
        <v>1863</v>
      </c>
      <c r="E5799" t="s">
        <v>937</v>
      </c>
      <c r="F5799" t="s">
        <v>91</v>
      </c>
      <c r="G5799" t="s">
        <v>92</v>
      </c>
      <c r="H5799" t="s">
        <v>938</v>
      </c>
      <c r="I5799" t="s">
        <v>100</v>
      </c>
      <c r="J5799" s="32">
        <v>13373.7282</v>
      </c>
      <c r="K5799" s="32">
        <v>1518.242</v>
      </c>
      <c r="L5799" s="33">
        <v>5271286</v>
      </c>
      <c r="M5799" s="33">
        <v>0</v>
      </c>
      <c r="N5799" s="9">
        <v>0.28802117737493199</v>
      </c>
    </row>
    <row r="5800" spans="2:14" x14ac:dyDescent="0.25">
      <c r="B5800" t="s">
        <v>87</v>
      </c>
      <c r="C5800" t="s">
        <v>1723</v>
      </c>
      <c r="D5800" t="s">
        <v>1863</v>
      </c>
      <c r="E5800" t="s">
        <v>937</v>
      </c>
      <c r="F5800" t="s">
        <v>91</v>
      </c>
      <c r="G5800" t="s">
        <v>92</v>
      </c>
      <c r="H5800" t="s">
        <v>939</v>
      </c>
      <c r="I5800" t="s">
        <v>100</v>
      </c>
      <c r="J5800" s="32">
        <v>25288.616000000002</v>
      </c>
      <c r="K5800" s="32">
        <v>2645.1534999999999</v>
      </c>
      <c r="L5800" s="33">
        <v>8204656</v>
      </c>
      <c r="M5800" s="33">
        <v>0</v>
      </c>
      <c r="N5800" s="9">
        <v>0.32239663673894398</v>
      </c>
    </row>
    <row r="5801" spans="2:14" x14ac:dyDescent="0.25">
      <c r="B5801" t="s">
        <v>87</v>
      </c>
      <c r="C5801" t="s">
        <v>1723</v>
      </c>
      <c r="D5801" t="s">
        <v>1863</v>
      </c>
      <c r="E5801" t="s">
        <v>937</v>
      </c>
      <c r="F5801" t="s">
        <v>91</v>
      </c>
      <c r="G5801" t="s">
        <v>92</v>
      </c>
      <c r="H5801" t="s">
        <v>940</v>
      </c>
      <c r="I5801" t="s">
        <v>100</v>
      </c>
      <c r="J5801" s="32">
        <v>33983.588600000003</v>
      </c>
      <c r="K5801" s="32">
        <v>2905.1608999999999</v>
      </c>
      <c r="L5801" s="33">
        <v>12892407</v>
      </c>
      <c r="M5801" s="33">
        <v>0</v>
      </c>
      <c r="N5801" s="9">
        <v>0.225338906846487</v>
      </c>
    </row>
    <row r="5802" spans="2:14" x14ac:dyDescent="0.25">
      <c r="B5802" t="s">
        <v>87</v>
      </c>
      <c r="C5802" t="s">
        <v>1723</v>
      </c>
      <c r="D5802" t="s">
        <v>1863</v>
      </c>
      <c r="E5802" t="s">
        <v>937</v>
      </c>
      <c r="F5802" t="s">
        <v>91</v>
      </c>
      <c r="G5802" t="s">
        <v>92</v>
      </c>
      <c r="H5802" t="s">
        <v>941</v>
      </c>
      <c r="I5802" t="s">
        <v>100</v>
      </c>
      <c r="J5802" s="32">
        <v>82578.006399999998</v>
      </c>
      <c r="K5802" s="32">
        <v>21956.959999999999</v>
      </c>
      <c r="L5802" s="33">
        <v>54892400</v>
      </c>
      <c r="M5802" s="33">
        <v>1</v>
      </c>
      <c r="N5802" s="9">
        <v>0.4</v>
      </c>
    </row>
    <row r="5803" spans="2:14" x14ac:dyDescent="0.25">
      <c r="B5803" t="s">
        <v>87</v>
      </c>
      <c r="C5803" t="s">
        <v>1723</v>
      </c>
      <c r="D5803" t="s">
        <v>1863</v>
      </c>
      <c r="E5803" t="s">
        <v>944</v>
      </c>
      <c r="F5803" t="s">
        <v>197</v>
      </c>
      <c r="G5803" t="s">
        <v>103</v>
      </c>
      <c r="H5803" t="s">
        <v>945</v>
      </c>
      <c r="I5803" t="s">
        <v>94</v>
      </c>
      <c r="J5803" s="32">
        <v>37186.616000000002</v>
      </c>
      <c r="K5803" s="32">
        <v>5755.8559999999998</v>
      </c>
      <c r="L5803" s="33">
        <v>719482</v>
      </c>
      <c r="M5803" s="33">
        <v>387</v>
      </c>
      <c r="N5803" s="9">
        <v>8</v>
      </c>
    </row>
    <row r="5804" spans="2:14" x14ac:dyDescent="0.25">
      <c r="B5804" t="s">
        <v>87</v>
      </c>
      <c r="C5804" t="s">
        <v>1723</v>
      </c>
      <c r="D5804" t="s">
        <v>1863</v>
      </c>
      <c r="E5804" t="s">
        <v>944</v>
      </c>
      <c r="F5804" t="s">
        <v>197</v>
      </c>
      <c r="G5804" t="s">
        <v>103</v>
      </c>
      <c r="H5804" t="s">
        <v>946</v>
      </c>
      <c r="I5804" t="s">
        <v>94</v>
      </c>
      <c r="J5804" s="32">
        <v>975.15200000000004</v>
      </c>
      <c r="K5804" s="32">
        <v>281.24</v>
      </c>
      <c r="L5804" s="33">
        <v>35155</v>
      </c>
      <c r="M5804" s="33">
        <v>9</v>
      </c>
      <c r="N5804" s="9">
        <v>8</v>
      </c>
    </row>
    <row r="5805" spans="2:14" x14ac:dyDescent="0.25">
      <c r="B5805" t="s">
        <v>87</v>
      </c>
      <c r="C5805" t="s">
        <v>1723</v>
      </c>
      <c r="D5805" t="s">
        <v>1863</v>
      </c>
      <c r="E5805" t="s">
        <v>944</v>
      </c>
      <c r="F5805" t="s">
        <v>197</v>
      </c>
      <c r="G5805" t="s">
        <v>103</v>
      </c>
      <c r="H5805" t="s">
        <v>947</v>
      </c>
      <c r="I5805" t="s">
        <v>94</v>
      </c>
      <c r="J5805" s="32">
        <v>25392.754300000001</v>
      </c>
      <c r="K5805" s="32">
        <v>6170.4553999999998</v>
      </c>
      <c r="L5805" s="33">
        <v>1299039</v>
      </c>
      <c r="M5805" s="33">
        <v>479</v>
      </c>
      <c r="N5805" s="9">
        <v>4.7500155114665503</v>
      </c>
    </row>
    <row r="5806" spans="2:14" x14ac:dyDescent="0.25">
      <c r="B5806" t="s">
        <v>87</v>
      </c>
      <c r="C5806" t="s">
        <v>1723</v>
      </c>
      <c r="D5806" t="s">
        <v>1863</v>
      </c>
      <c r="E5806" t="s">
        <v>944</v>
      </c>
      <c r="F5806" t="s">
        <v>197</v>
      </c>
      <c r="G5806" t="s">
        <v>103</v>
      </c>
      <c r="H5806" t="s">
        <v>1626</v>
      </c>
      <c r="I5806" t="s">
        <v>100</v>
      </c>
      <c r="J5806" s="32">
        <v>27070.922999999999</v>
      </c>
      <c r="K5806" s="32">
        <v>7036.7610000000004</v>
      </c>
      <c r="L5806" s="33">
        <v>2345587</v>
      </c>
      <c r="M5806" s="33">
        <v>8</v>
      </c>
      <c r="N5806" s="9">
        <v>3</v>
      </c>
    </row>
    <row r="5807" spans="2:14" x14ac:dyDescent="0.25">
      <c r="B5807" t="s">
        <v>87</v>
      </c>
      <c r="C5807" t="s">
        <v>1723</v>
      </c>
      <c r="D5807" t="s">
        <v>1863</v>
      </c>
      <c r="E5807" t="s">
        <v>944</v>
      </c>
      <c r="F5807" t="s">
        <v>197</v>
      </c>
      <c r="G5807" t="s">
        <v>103</v>
      </c>
      <c r="H5807" t="s">
        <v>1927</v>
      </c>
      <c r="I5807" t="s">
        <v>94</v>
      </c>
      <c r="J5807" s="32">
        <v>25136.410500000002</v>
      </c>
      <c r="K5807" s="32">
        <v>2698.7624999999998</v>
      </c>
      <c r="L5807" s="33">
        <v>599725</v>
      </c>
      <c r="M5807" s="33">
        <v>200</v>
      </c>
      <c r="N5807" s="9">
        <v>4.5</v>
      </c>
    </row>
    <row r="5808" spans="2:14" x14ac:dyDescent="0.25">
      <c r="B5808" t="s">
        <v>87</v>
      </c>
      <c r="C5808" t="s">
        <v>1723</v>
      </c>
      <c r="D5808" t="s">
        <v>1863</v>
      </c>
      <c r="E5808" t="s">
        <v>944</v>
      </c>
      <c r="F5808" t="s">
        <v>197</v>
      </c>
      <c r="G5808" t="s">
        <v>103</v>
      </c>
      <c r="H5808" t="s">
        <v>1928</v>
      </c>
      <c r="I5808" t="s">
        <v>94</v>
      </c>
      <c r="J5808" s="32">
        <v>29079.5265</v>
      </c>
      <c r="K5808" s="32">
        <v>2308.0949999999998</v>
      </c>
      <c r="L5808" s="33">
        <v>512910</v>
      </c>
      <c r="M5808" s="33">
        <v>159</v>
      </c>
      <c r="N5808" s="9">
        <v>4.5</v>
      </c>
    </row>
    <row r="5809" spans="2:14" x14ac:dyDescent="0.25">
      <c r="B5809" t="s">
        <v>87</v>
      </c>
      <c r="C5809" t="s">
        <v>1723</v>
      </c>
      <c r="D5809" t="s">
        <v>1863</v>
      </c>
      <c r="E5809" t="s">
        <v>944</v>
      </c>
      <c r="F5809" t="s">
        <v>197</v>
      </c>
      <c r="G5809" t="s">
        <v>103</v>
      </c>
      <c r="H5809" t="s">
        <v>948</v>
      </c>
      <c r="I5809" t="s">
        <v>94</v>
      </c>
      <c r="J5809" s="32">
        <v>19128.451499999999</v>
      </c>
      <c r="K5809" s="32">
        <v>5559.4979999999996</v>
      </c>
      <c r="L5809" s="33">
        <v>1235444</v>
      </c>
      <c r="M5809" s="33">
        <v>432</v>
      </c>
      <c r="N5809" s="9">
        <v>4.5</v>
      </c>
    </row>
    <row r="5810" spans="2:14" x14ac:dyDescent="0.25">
      <c r="B5810" t="s">
        <v>87</v>
      </c>
      <c r="C5810" t="s">
        <v>1723</v>
      </c>
      <c r="D5810" t="s">
        <v>1863</v>
      </c>
      <c r="E5810" t="s">
        <v>944</v>
      </c>
      <c r="F5810" t="s">
        <v>197</v>
      </c>
      <c r="G5810" t="s">
        <v>103</v>
      </c>
      <c r="H5810" t="s">
        <v>1929</v>
      </c>
      <c r="I5810" t="s">
        <v>94</v>
      </c>
      <c r="J5810" s="32">
        <v>25721.4555</v>
      </c>
      <c r="K5810" s="32">
        <v>1897.992</v>
      </c>
      <c r="L5810" s="33">
        <v>421776</v>
      </c>
      <c r="M5810" s="33">
        <v>209</v>
      </c>
      <c r="N5810" s="9">
        <v>4.5</v>
      </c>
    </row>
    <row r="5811" spans="2:14" x14ac:dyDescent="0.25">
      <c r="B5811" t="s">
        <v>87</v>
      </c>
      <c r="C5811" t="s">
        <v>1723</v>
      </c>
      <c r="D5811" t="s">
        <v>1863</v>
      </c>
      <c r="E5811" t="s">
        <v>944</v>
      </c>
      <c r="F5811" t="s">
        <v>197</v>
      </c>
      <c r="G5811" t="s">
        <v>103</v>
      </c>
      <c r="H5811" t="s">
        <v>1930</v>
      </c>
      <c r="I5811" t="s">
        <v>94</v>
      </c>
      <c r="J5811" s="32">
        <v>44870.107499999998</v>
      </c>
      <c r="K5811" s="32">
        <v>2676.6089999999999</v>
      </c>
      <c r="L5811" s="33">
        <v>594802</v>
      </c>
      <c r="M5811" s="33">
        <v>239</v>
      </c>
      <c r="N5811" s="9">
        <v>4.5</v>
      </c>
    </row>
    <row r="5812" spans="2:14" x14ac:dyDescent="0.25">
      <c r="B5812" t="s">
        <v>87</v>
      </c>
      <c r="C5812" t="s">
        <v>1723</v>
      </c>
      <c r="D5812" t="s">
        <v>1863</v>
      </c>
      <c r="E5812" t="s">
        <v>944</v>
      </c>
      <c r="F5812" t="s">
        <v>197</v>
      </c>
      <c r="G5812" t="s">
        <v>103</v>
      </c>
      <c r="H5812" t="s">
        <v>949</v>
      </c>
      <c r="I5812" t="s">
        <v>94</v>
      </c>
      <c r="J5812" s="32">
        <v>50889.101300000002</v>
      </c>
      <c r="K5812" s="32">
        <v>11992.701499999999</v>
      </c>
      <c r="L5812" s="33">
        <v>2524771</v>
      </c>
      <c r="M5812" s="33">
        <v>873</v>
      </c>
      <c r="N5812" s="9">
        <v>4.7500155459643603</v>
      </c>
    </row>
    <row r="5813" spans="2:14" x14ac:dyDescent="0.25">
      <c r="B5813" t="s">
        <v>87</v>
      </c>
      <c r="C5813" t="s">
        <v>1723</v>
      </c>
      <c r="D5813" t="s">
        <v>1863</v>
      </c>
      <c r="E5813" t="s">
        <v>944</v>
      </c>
      <c r="F5813" t="s">
        <v>197</v>
      </c>
      <c r="G5813" t="s">
        <v>103</v>
      </c>
      <c r="H5813" t="s">
        <v>950</v>
      </c>
      <c r="I5813" t="s">
        <v>94</v>
      </c>
      <c r="J5813" s="32">
        <v>27475.719499999999</v>
      </c>
      <c r="K5813" s="32">
        <v>6573.2637999999997</v>
      </c>
      <c r="L5813" s="33">
        <v>1383841</v>
      </c>
      <c r="M5813" s="33">
        <v>522</v>
      </c>
      <c r="N5813" s="9">
        <v>4.7500137660323603</v>
      </c>
    </row>
    <row r="5814" spans="2:14" x14ac:dyDescent="0.25">
      <c r="B5814" t="s">
        <v>87</v>
      </c>
      <c r="C5814" t="s">
        <v>1723</v>
      </c>
      <c r="D5814" t="s">
        <v>1863</v>
      </c>
      <c r="E5814" t="s">
        <v>954</v>
      </c>
      <c r="F5814" t="s">
        <v>140</v>
      </c>
      <c r="G5814" t="s">
        <v>107</v>
      </c>
      <c r="H5814" t="s">
        <v>955</v>
      </c>
      <c r="I5814" t="s">
        <v>94</v>
      </c>
      <c r="J5814" s="32">
        <v>2725.3314999999998</v>
      </c>
      <c r="K5814" s="32">
        <v>567.37459999999999</v>
      </c>
      <c r="L5814" s="33">
        <v>119443</v>
      </c>
      <c r="M5814" s="33">
        <v>122</v>
      </c>
      <c r="N5814" s="9">
        <v>4.7501703741533596</v>
      </c>
    </row>
    <row r="5815" spans="2:14" x14ac:dyDescent="0.25">
      <c r="B5815" t="s">
        <v>87</v>
      </c>
      <c r="C5815" t="s">
        <v>1723</v>
      </c>
      <c r="D5815" t="s">
        <v>1863</v>
      </c>
      <c r="E5815" t="s">
        <v>954</v>
      </c>
      <c r="F5815" t="s">
        <v>140</v>
      </c>
      <c r="G5815" t="s">
        <v>107</v>
      </c>
      <c r="H5815" t="s">
        <v>1830</v>
      </c>
      <c r="I5815" t="s">
        <v>100</v>
      </c>
      <c r="J5815" s="32">
        <v>2911.3647999999998</v>
      </c>
      <c r="K5815" s="32">
        <v>983.65499999999997</v>
      </c>
      <c r="L5815" s="33">
        <v>231448</v>
      </c>
      <c r="M5815" s="33">
        <v>15</v>
      </c>
      <c r="N5815" s="9">
        <v>4.2500043206249298</v>
      </c>
    </row>
    <row r="5816" spans="2:14" x14ac:dyDescent="0.25">
      <c r="B5816" t="s">
        <v>87</v>
      </c>
      <c r="C5816" t="s">
        <v>1723</v>
      </c>
      <c r="D5816" t="s">
        <v>1863</v>
      </c>
      <c r="E5816" t="s">
        <v>1831</v>
      </c>
      <c r="F5816" t="s">
        <v>91</v>
      </c>
      <c r="G5816" t="s">
        <v>107</v>
      </c>
      <c r="H5816" t="s">
        <v>1832</v>
      </c>
      <c r="I5816" t="s">
        <v>94</v>
      </c>
      <c r="J5816" s="32">
        <v>7582.9319999999998</v>
      </c>
      <c r="K5816" s="32">
        <v>478.6155</v>
      </c>
      <c r="L5816" s="33">
        <v>106359</v>
      </c>
      <c r="M5816" s="33">
        <v>58</v>
      </c>
      <c r="N5816" s="9">
        <v>4.5</v>
      </c>
    </row>
    <row r="5817" spans="2:14" x14ac:dyDescent="0.25">
      <c r="B5817" t="s">
        <v>87</v>
      </c>
      <c r="C5817" t="s">
        <v>1723</v>
      </c>
      <c r="D5817" t="s">
        <v>1863</v>
      </c>
      <c r="E5817" t="s">
        <v>957</v>
      </c>
      <c r="F5817" t="s">
        <v>136</v>
      </c>
      <c r="G5817" t="s">
        <v>103</v>
      </c>
      <c r="H5817" t="s">
        <v>958</v>
      </c>
      <c r="I5817" t="s">
        <v>94</v>
      </c>
      <c r="J5817" s="32">
        <v>21054.26</v>
      </c>
      <c r="K5817" s="32">
        <v>2009.568</v>
      </c>
      <c r="L5817" s="33">
        <v>502392</v>
      </c>
      <c r="M5817" s="33">
        <v>248</v>
      </c>
      <c r="N5817" s="9">
        <v>4</v>
      </c>
    </row>
    <row r="5818" spans="2:14" x14ac:dyDescent="0.25">
      <c r="B5818" t="s">
        <v>87</v>
      </c>
      <c r="C5818" t="s">
        <v>1723</v>
      </c>
      <c r="D5818" t="s">
        <v>1863</v>
      </c>
      <c r="E5818" t="s">
        <v>957</v>
      </c>
      <c r="F5818" t="s">
        <v>136</v>
      </c>
      <c r="G5818" t="s">
        <v>103</v>
      </c>
      <c r="H5818" t="s">
        <v>959</v>
      </c>
      <c r="I5818" t="s">
        <v>94</v>
      </c>
      <c r="J5818" s="32">
        <v>199174.97</v>
      </c>
      <c r="K5818" s="32">
        <v>12169.41</v>
      </c>
      <c r="L5818" s="33">
        <v>2433882</v>
      </c>
      <c r="M5818" s="33">
        <v>1235</v>
      </c>
      <c r="N5818" s="9">
        <v>5</v>
      </c>
    </row>
    <row r="5819" spans="2:14" x14ac:dyDescent="0.25">
      <c r="B5819" t="s">
        <v>87</v>
      </c>
      <c r="C5819" t="s">
        <v>1723</v>
      </c>
      <c r="D5819" t="s">
        <v>1863</v>
      </c>
      <c r="E5819" t="s">
        <v>960</v>
      </c>
      <c r="F5819" t="s">
        <v>136</v>
      </c>
      <c r="G5819" t="s">
        <v>103</v>
      </c>
      <c r="H5819" t="s">
        <v>961</v>
      </c>
      <c r="I5819" t="s">
        <v>94</v>
      </c>
      <c r="J5819" s="32">
        <v>11717.183999999999</v>
      </c>
      <c r="K5819" s="32">
        <v>564.69200000000001</v>
      </c>
      <c r="L5819" s="33">
        <v>141173</v>
      </c>
      <c r="M5819" s="33">
        <v>69</v>
      </c>
      <c r="N5819" s="9">
        <v>4</v>
      </c>
    </row>
    <row r="5820" spans="2:14" x14ac:dyDescent="0.25">
      <c r="B5820" t="s">
        <v>87</v>
      </c>
      <c r="C5820" t="s">
        <v>1723</v>
      </c>
      <c r="D5820" t="s">
        <v>1863</v>
      </c>
      <c r="E5820" t="s">
        <v>960</v>
      </c>
      <c r="F5820" t="s">
        <v>136</v>
      </c>
      <c r="G5820" t="s">
        <v>103</v>
      </c>
      <c r="H5820" t="s">
        <v>962</v>
      </c>
      <c r="I5820" t="s">
        <v>94</v>
      </c>
      <c r="J5820" s="32">
        <v>94946.096000000005</v>
      </c>
      <c r="K5820" s="32">
        <v>4159.6480000000001</v>
      </c>
      <c r="L5820" s="33">
        <v>1039912</v>
      </c>
      <c r="M5820" s="33">
        <v>541</v>
      </c>
      <c r="N5820" s="9">
        <v>4</v>
      </c>
    </row>
    <row r="5821" spans="2:14" x14ac:dyDescent="0.25">
      <c r="B5821" t="s">
        <v>87</v>
      </c>
      <c r="C5821" t="s">
        <v>1723</v>
      </c>
      <c r="D5821" t="s">
        <v>1863</v>
      </c>
      <c r="E5821" t="s">
        <v>963</v>
      </c>
      <c r="F5821" t="s">
        <v>136</v>
      </c>
      <c r="G5821" t="s">
        <v>103</v>
      </c>
      <c r="H5821" t="s">
        <v>964</v>
      </c>
      <c r="I5821" t="s">
        <v>94</v>
      </c>
      <c r="J5821" s="32">
        <v>5994.6840000000002</v>
      </c>
      <c r="K5821" s="32">
        <v>508.83600000000001</v>
      </c>
      <c r="L5821" s="33">
        <v>127209</v>
      </c>
      <c r="M5821" s="33">
        <v>31</v>
      </c>
      <c r="N5821" s="9">
        <v>4</v>
      </c>
    </row>
    <row r="5822" spans="2:14" x14ac:dyDescent="0.25">
      <c r="B5822" t="s">
        <v>87</v>
      </c>
      <c r="C5822" t="s">
        <v>1723</v>
      </c>
      <c r="D5822" t="s">
        <v>1863</v>
      </c>
      <c r="E5822" t="s">
        <v>963</v>
      </c>
      <c r="F5822" t="s">
        <v>136</v>
      </c>
      <c r="G5822" t="s">
        <v>103</v>
      </c>
      <c r="H5822" t="s">
        <v>965</v>
      </c>
      <c r="I5822" t="s">
        <v>94</v>
      </c>
      <c r="J5822" s="32">
        <v>4858.76</v>
      </c>
      <c r="K5822" s="32">
        <v>1707.8320000000001</v>
      </c>
      <c r="L5822" s="33">
        <v>426958</v>
      </c>
      <c r="M5822" s="33">
        <v>130</v>
      </c>
      <c r="N5822" s="9">
        <v>4</v>
      </c>
    </row>
    <row r="5823" spans="2:14" x14ac:dyDescent="0.25">
      <c r="B5823" t="s">
        <v>87</v>
      </c>
      <c r="C5823" t="s">
        <v>1723</v>
      </c>
      <c r="D5823" t="s">
        <v>1863</v>
      </c>
      <c r="E5823" t="s">
        <v>966</v>
      </c>
      <c r="F5823" t="s">
        <v>136</v>
      </c>
      <c r="G5823" t="s">
        <v>259</v>
      </c>
      <c r="H5823" t="s">
        <v>967</v>
      </c>
      <c r="I5823" t="s">
        <v>94</v>
      </c>
      <c r="J5823" s="32">
        <v>41141.527999999998</v>
      </c>
      <c r="K5823" s="32">
        <v>4676.4639999999999</v>
      </c>
      <c r="L5823" s="33">
        <v>1169116</v>
      </c>
      <c r="M5823" s="33">
        <v>560</v>
      </c>
      <c r="N5823" s="9">
        <v>4</v>
      </c>
    </row>
    <row r="5824" spans="2:14" x14ac:dyDescent="0.25">
      <c r="B5824" t="s">
        <v>87</v>
      </c>
      <c r="C5824" t="s">
        <v>1723</v>
      </c>
      <c r="D5824" t="s">
        <v>1863</v>
      </c>
      <c r="E5824" t="s">
        <v>968</v>
      </c>
      <c r="F5824" t="s">
        <v>136</v>
      </c>
      <c r="G5824" t="s">
        <v>103</v>
      </c>
      <c r="H5824" t="s">
        <v>971</v>
      </c>
      <c r="I5824" t="s">
        <v>94</v>
      </c>
      <c r="J5824" s="32">
        <v>23146.056</v>
      </c>
      <c r="K5824" s="32">
        <v>8106.2719999999999</v>
      </c>
      <c r="L5824" s="33">
        <v>2026568</v>
      </c>
      <c r="M5824" s="33">
        <v>767</v>
      </c>
      <c r="N5824" s="9">
        <v>4</v>
      </c>
    </row>
    <row r="5825" spans="2:14" x14ac:dyDescent="0.25">
      <c r="B5825" t="s">
        <v>87</v>
      </c>
      <c r="C5825" t="s">
        <v>1723</v>
      </c>
      <c r="D5825" t="s">
        <v>1863</v>
      </c>
      <c r="E5825" t="s">
        <v>968</v>
      </c>
      <c r="F5825" t="s">
        <v>136</v>
      </c>
      <c r="G5825" t="s">
        <v>103</v>
      </c>
      <c r="H5825" t="s">
        <v>972</v>
      </c>
      <c r="I5825" t="s">
        <v>94</v>
      </c>
      <c r="J5825" s="32">
        <v>14707.29</v>
      </c>
      <c r="K5825" s="32">
        <v>652.02</v>
      </c>
      <c r="L5825" s="33">
        <v>130404</v>
      </c>
      <c r="M5825" s="33">
        <v>59</v>
      </c>
      <c r="N5825" s="9">
        <v>5</v>
      </c>
    </row>
    <row r="5826" spans="2:14" x14ac:dyDescent="0.25">
      <c r="B5826" t="s">
        <v>87</v>
      </c>
      <c r="C5826" t="s">
        <v>1723</v>
      </c>
      <c r="D5826" t="s">
        <v>1863</v>
      </c>
      <c r="E5826" t="s">
        <v>968</v>
      </c>
      <c r="F5826" t="s">
        <v>136</v>
      </c>
      <c r="G5826" t="s">
        <v>103</v>
      </c>
      <c r="H5826" t="s">
        <v>973</v>
      </c>
      <c r="I5826" t="s">
        <v>94</v>
      </c>
      <c r="J5826" s="32">
        <v>8668.9120000000003</v>
      </c>
      <c r="K5826" s="32">
        <v>521.34</v>
      </c>
      <c r="L5826" s="33">
        <v>260670</v>
      </c>
      <c r="M5826" s="33">
        <v>88</v>
      </c>
      <c r="N5826" s="9">
        <v>2</v>
      </c>
    </row>
    <row r="5827" spans="2:14" x14ac:dyDescent="0.25">
      <c r="B5827" t="s">
        <v>87</v>
      </c>
      <c r="C5827" t="s">
        <v>1723</v>
      </c>
      <c r="D5827" t="s">
        <v>1863</v>
      </c>
      <c r="E5827" t="s">
        <v>968</v>
      </c>
      <c r="F5827" t="s">
        <v>136</v>
      </c>
      <c r="G5827" t="s">
        <v>103</v>
      </c>
      <c r="H5827" t="s">
        <v>974</v>
      </c>
      <c r="I5827" t="s">
        <v>94</v>
      </c>
      <c r="J5827" s="32">
        <v>32459.684000000001</v>
      </c>
      <c r="K5827" s="32">
        <v>2033.732</v>
      </c>
      <c r="L5827" s="33">
        <v>508433</v>
      </c>
      <c r="M5827" s="33">
        <v>151</v>
      </c>
      <c r="N5827" s="9">
        <v>4</v>
      </c>
    </row>
    <row r="5828" spans="2:14" x14ac:dyDescent="0.25">
      <c r="B5828" t="s">
        <v>87</v>
      </c>
      <c r="C5828" t="s">
        <v>1723</v>
      </c>
      <c r="D5828" t="s">
        <v>1863</v>
      </c>
      <c r="E5828" t="s">
        <v>975</v>
      </c>
      <c r="F5828" t="s">
        <v>136</v>
      </c>
      <c r="G5828" t="s">
        <v>103</v>
      </c>
      <c r="H5828" t="s">
        <v>976</v>
      </c>
      <c r="I5828" t="s">
        <v>94</v>
      </c>
      <c r="J5828" s="32">
        <v>15225.335999999999</v>
      </c>
      <c r="K5828" s="32">
        <v>3766.6</v>
      </c>
      <c r="L5828" s="33">
        <v>941650</v>
      </c>
      <c r="M5828" s="33">
        <v>406</v>
      </c>
      <c r="N5828" s="9">
        <v>4</v>
      </c>
    </row>
    <row r="5829" spans="2:14" x14ac:dyDescent="0.25">
      <c r="B5829" t="s">
        <v>87</v>
      </c>
      <c r="C5829" t="s">
        <v>1723</v>
      </c>
      <c r="D5829" t="s">
        <v>1863</v>
      </c>
      <c r="E5829" t="s">
        <v>975</v>
      </c>
      <c r="F5829" t="s">
        <v>136</v>
      </c>
      <c r="G5829" t="s">
        <v>103</v>
      </c>
      <c r="H5829" t="s">
        <v>977</v>
      </c>
      <c r="I5829" t="s">
        <v>94</v>
      </c>
      <c r="J5829" s="32">
        <v>8298.0280000000002</v>
      </c>
      <c r="K5829" s="32">
        <v>1823.864</v>
      </c>
      <c r="L5829" s="33">
        <v>455966</v>
      </c>
      <c r="M5829" s="33">
        <v>157</v>
      </c>
      <c r="N5829" s="9">
        <v>4</v>
      </c>
    </row>
    <row r="5830" spans="2:14" x14ac:dyDescent="0.25">
      <c r="B5830" t="s">
        <v>87</v>
      </c>
      <c r="C5830" t="s">
        <v>1723</v>
      </c>
      <c r="D5830" t="s">
        <v>1863</v>
      </c>
      <c r="E5830" t="s">
        <v>978</v>
      </c>
      <c r="F5830" t="s">
        <v>136</v>
      </c>
      <c r="G5830" t="s">
        <v>103</v>
      </c>
      <c r="H5830" t="s">
        <v>1474</v>
      </c>
      <c r="I5830" t="s">
        <v>94</v>
      </c>
      <c r="J5830" s="32">
        <v>16854.256000000001</v>
      </c>
      <c r="K5830" s="32">
        <v>4138.1840000000002</v>
      </c>
      <c r="L5830" s="33">
        <v>1034546</v>
      </c>
      <c r="M5830" s="33">
        <v>351</v>
      </c>
      <c r="N5830" s="9">
        <v>4</v>
      </c>
    </row>
    <row r="5831" spans="2:14" x14ac:dyDescent="0.25">
      <c r="B5831" t="s">
        <v>87</v>
      </c>
      <c r="C5831" t="s">
        <v>1723</v>
      </c>
      <c r="D5831" t="s">
        <v>1863</v>
      </c>
      <c r="E5831" t="s">
        <v>978</v>
      </c>
      <c r="F5831" t="s">
        <v>136</v>
      </c>
      <c r="G5831" t="s">
        <v>103</v>
      </c>
      <c r="H5831" t="s">
        <v>980</v>
      </c>
      <c r="I5831" t="s">
        <v>100</v>
      </c>
      <c r="J5831" s="32">
        <v>6775</v>
      </c>
      <c r="K5831" s="32">
        <v>2800</v>
      </c>
      <c r="L5831" s="33">
        <v>15416719</v>
      </c>
      <c r="M5831" s="33">
        <v>3222</v>
      </c>
      <c r="N5831" s="9">
        <v>0.18162100509193899</v>
      </c>
    </row>
    <row r="5832" spans="2:14" x14ac:dyDescent="0.25">
      <c r="B5832" t="s">
        <v>87</v>
      </c>
      <c r="C5832" t="s">
        <v>1723</v>
      </c>
      <c r="D5832" t="s">
        <v>1863</v>
      </c>
      <c r="E5832" t="s">
        <v>981</v>
      </c>
      <c r="F5832" t="s">
        <v>106</v>
      </c>
      <c r="G5832" t="s">
        <v>211</v>
      </c>
      <c r="H5832" t="s">
        <v>982</v>
      </c>
      <c r="I5832" t="s">
        <v>94</v>
      </c>
      <c r="J5832" s="32">
        <v>6301.9840999999997</v>
      </c>
      <c r="K5832" s="32">
        <v>1130.325</v>
      </c>
      <c r="L5832" s="33">
        <v>177724</v>
      </c>
      <c r="M5832" s="33">
        <v>51</v>
      </c>
      <c r="N5832" s="9">
        <v>6.3600020256127401</v>
      </c>
    </row>
    <row r="5833" spans="2:14" x14ac:dyDescent="0.25">
      <c r="B5833" t="s">
        <v>87</v>
      </c>
      <c r="C5833" t="s">
        <v>1723</v>
      </c>
      <c r="D5833" t="s">
        <v>1863</v>
      </c>
      <c r="E5833" t="s">
        <v>981</v>
      </c>
      <c r="F5833" t="s">
        <v>106</v>
      </c>
      <c r="G5833" t="s">
        <v>211</v>
      </c>
      <c r="H5833" t="s">
        <v>1833</v>
      </c>
      <c r="I5833" t="s">
        <v>94</v>
      </c>
      <c r="J5833" s="32">
        <v>3839.7737000000002</v>
      </c>
      <c r="K5833" s="32">
        <v>789.93640000000005</v>
      </c>
      <c r="L5833" s="33">
        <v>124203</v>
      </c>
      <c r="M5833" s="33">
        <v>33</v>
      </c>
      <c r="N5833" s="9">
        <v>6.3600428331038703</v>
      </c>
    </row>
    <row r="5834" spans="2:14" x14ac:dyDescent="0.25">
      <c r="B5834" t="s">
        <v>87</v>
      </c>
      <c r="C5834" t="s">
        <v>1723</v>
      </c>
      <c r="D5834" t="s">
        <v>1863</v>
      </c>
      <c r="E5834" t="s">
        <v>981</v>
      </c>
      <c r="F5834" t="s">
        <v>106</v>
      </c>
      <c r="G5834" t="s">
        <v>211</v>
      </c>
      <c r="H5834" t="s">
        <v>1834</v>
      </c>
      <c r="I5834" t="s">
        <v>94</v>
      </c>
      <c r="J5834" s="32">
        <v>4985.3177999999998</v>
      </c>
      <c r="K5834" s="32">
        <v>1212.434</v>
      </c>
      <c r="L5834" s="33">
        <v>190634</v>
      </c>
      <c r="M5834" s="33">
        <v>51</v>
      </c>
      <c r="N5834" s="9">
        <v>6.3600092323509898</v>
      </c>
    </row>
    <row r="5835" spans="2:14" x14ac:dyDescent="0.25">
      <c r="B5835" t="s">
        <v>87</v>
      </c>
      <c r="C5835" t="s">
        <v>1723</v>
      </c>
      <c r="D5835" t="s">
        <v>1863</v>
      </c>
      <c r="E5835" t="s">
        <v>1629</v>
      </c>
      <c r="F5835" t="s">
        <v>215</v>
      </c>
      <c r="G5835" t="s">
        <v>804</v>
      </c>
      <c r="H5835" t="s">
        <v>1716</v>
      </c>
      <c r="I5835" t="s">
        <v>94</v>
      </c>
      <c r="J5835" s="32">
        <v>1239.2478000000001</v>
      </c>
      <c r="K5835" s="32">
        <v>243.22030000000001</v>
      </c>
      <c r="L5835" s="33">
        <v>74822</v>
      </c>
      <c r="M5835" s="33">
        <v>4</v>
      </c>
      <c r="N5835" s="9">
        <v>3.25065221458929</v>
      </c>
    </row>
    <row r="5836" spans="2:14" x14ac:dyDescent="0.25">
      <c r="B5836" t="s">
        <v>87</v>
      </c>
      <c r="C5836" t="s">
        <v>1723</v>
      </c>
      <c r="D5836" t="s">
        <v>1863</v>
      </c>
      <c r="E5836" t="s">
        <v>1629</v>
      </c>
      <c r="F5836" t="s">
        <v>215</v>
      </c>
      <c r="G5836" t="s">
        <v>804</v>
      </c>
      <c r="H5836" t="s">
        <v>1630</v>
      </c>
      <c r="I5836" t="s">
        <v>94</v>
      </c>
      <c r="J5836" s="32">
        <v>2132.7150000000001</v>
      </c>
      <c r="K5836" s="32">
        <v>575.66700000000003</v>
      </c>
      <c r="L5836" s="33">
        <v>191889</v>
      </c>
      <c r="M5836" s="33">
        <v>139</v>
      </c>
      <c r="N5836" s="9">
        <v>3</v>
      </c>
    </row>
    <row r="5837" spans="2:14" x14ac:dyDescent="0.25">
      <c r="B5837" t="s">
        <v>87</v>
      </c>
      <c r="C5837" t="s">
        <v>1723</v>
      </c>
      <c r="D5837" t="s">
        <v>1863</v>
      </c>
      <c r="E5837" t="s">
        <v>1629</v>
      </c>
      <c r="F5837" t="s">
        <v>215</v>
      </c>
      <c r="G5837" t="s">
        <v>804</v>
      </c>
      <c r="H5837" t="s">
        <v>1931</v>
      </c>
      <c r="I5837" t="s">
        <v>94</v>
      </c>
      <c r="J5837" s="32">
        <v>698.18100000000004</v>
      </c>
      <c r="K5837" s="32">
        <v>78.162000000000006</v>
      </c>
      <c r="L5837" s="33">
        <v>26054</v>
      </c>
      <c r="M5837" s="33">
        <v>18</v>
      </c>
      <c r="N5837" s="9">
        <v>3</v>
      </c>
    </row>
    <row r="5838" spans="2:14" x14ac:dyDescent="0.25">
      <c r="B5838" t="s">
        <v>87</v>
      </c>
      <c r="C5838" t="s">
        <v>1723</v>
      </c>
      <c r="D5838" t="s">
        <v>1863</v>
      </c>
      <c r="E5838" t="s">
        <v>1629</v>
      </c>
      <c r="F5838" t="s">
        <v>215</v>
      </c>
      <c r="G5838" t="s">
        <v>804</v>
      </c>
      <c r="H5838" t="s">
        <v>1932</v>
      </c>
      <c r="I5838" t="s">
        <v>94</v>
      </c>
      <c r="J5838" s="32">
        <v>577.36500000000001</v>
      </c>
      <c r="K5838" s="32">
        <v>76.835999999999999</v>
      </c>
      <c r="L5838" s="33">
        <v>25612</v>
      </c>
      <c r="M5838" s="33">
        <v>10</v>
      </c>
      <c r="N5838" s="9">
        <v>3</v>
      </c>
    </row>
    <row r="5839" spans="2:14" x14ac:dyDescent="0.25">
      <c r="B5839" t="s">
        <v>87</v>
      </c>
      <c r="C5839" t="s">
        <v>1723</v>
      </c>
      <c r="D5839" t="s">
        <v>1863</v>
      </c>
      <c r="E5839" t="s">
        <v>1020</v>
      </c>
      <c r="F5839" t="s">
        <v>140</v>
      </c>
      <c r="G5839" t="s">
        <v>107</v>
      </c>
      <c r="H5839" t="s">
        <v>1021</v>
      </c>
      <c r="I5839" t="s">
        <v>94</v>
      </c>
      <c r="J5839" s="32">
        <v>7680.4237999999996</v>
      </c>
      <c r="K5839" s="32">
        <v>782.30449999999996</v>
      </c>
      <c r="L5839" s="33">
        <v>208604</v>
      </c>
      <c r="M5839" s="33">
        <v>471</v>
      </c>
      <c r="N5839" s="9">
        <v>3.7501893539912898</v>
      </c>
    </row>
    <row r="5840" spans="2:14" x14ac:dyDescent="0.25">
      <c r="B5840" t="s">
        <v>87</v>
      </c>
      <c r="C5840" t="s">
        <v>1723</v>
      </c>
      <c r="D5840" t="s">
        <v>1863</v>
      </c>
      <c r="E5840" t="s">
        <v>1020</v>
      </c>
      <c r="F5840" t="s">
        <v>140</v>
      </c>
      <c r="G5840" t="s">
        <v>107</v>
      </c>
      <c r="H5840" t="s">
        <v>1022</v>
      </c>
      <c r="I5840" t="s">
        <v>100</v>
      </c>
      <c r="J5840" s="32">
        <v>1095</v>
      </c>
      <c r="K5840" s="32">
        <v>0</v>
      </c>
      <c r="L5840" s="33">
        <v>160106</v>
      </c>
      <c r="M5840" s="33">
        <v>70</v>
      </c>
      <c r="N5840" s="9">
        <v>0</v>
      </c>
    </row>
    <row r="5841" spans="2:14" x14ac:dyDescent="0.25">
      <c r="B5841" t="s">
        <v>87</v>
      </c>
      <c r="C5841" t="s">
        <v>1723</v>
      </c>
      <c r="D5841" t="s">
        <v>1863</v>
      </c>
      <c r="E5841" t="s">
        <v>1025</v>
      </c>
      <c r="F5841" t="s">
        <v>227</v>
      </c>
      <c r="G5841" t="s">
        <v>113</v>
      </c>
      <c r="H5841" t="s">
        <v>1026</v>
      </c>
      <c r="I5841" t="s">
        <v>100</v>
      </c>
      <c r="J5841" s="32">
        <v>69</v>
      </c>
      <c r="K5841" s="32">
        <v>0</v>
      </c>
      <c r="L5841" s="33">
        <v>122116</v>
      </c>
      <c r="M5841" s="33">
        <v>22</v>
      </c>
      <c r="N5841" s="9">
        <v>0</v>
      </c>
    </row>
    <row r="5842" spans="2:14" x14ac:dyDescent="0.25">
      <c r="B5842" t="s">
        <v>87</v>
      </c>
      <c r="C5842" t="s">
        <v>1723</v>
      </c>
      <c r="D5842" t="s">
        <v>1863</v>
      </c>
      <c r="E5842" t="s">
        <v>1025</v>
      </c>
      <c r="F5842" t="s">
        <v>227</v>
      </c>
      <c r="G5842" t="s">
        <v>113</v>
      </c>
      <c r="H5842" t="s">
        <v>1027</v>
      </c>
      <c r="I5842" t="s">
        <v>94</v>
      </c>
      <c r="J5842" s="32">
        <v>25415</v>
      </c>
      <c r="K5842" s="32">
        <v>5359</v>
      </c>
      <c r="L5842" s="33">
        <v>6349183</v>
      </c>
      <c r="M5842" s="33">
        <v>2172</v>
      </c>
      <c r="N5842" s="9">
        <v>0.844045603977708</v>
      </c>
    </row>
    <row r="5843" spans="2:14" x14ac:dyDescent="0.25">
      <c r="B5843" t="s">
        <v>87</v>
      </c>
      <c r="C5843" t="s">
        <v>1723</v>
      </c>
      <c r="D5843" t="s">
        <v>1863</v>
      </c>
      <c r="E5843" t="s">
        <v>1032</v>
      </c>
      <c r="F5843" t="s">
        <v>227</v>
      </c>
      <c r="G5843" t="s">
        <v>742</v>
      </c>
      <c r="H5843" t="s">
        <v>1033</v>
      </c>
      <c r="I5843" t="s">
        <v>94</v>
      </c>
      <c r="J5843" s="32">
        <v>28551.599999999999</v>
      </c>
      <c r="K5843" s="32">
        <v>6667.65</v>
      </c>
      <c r="L5843" s="33">
        <v>9923232</v>
      </c>
      <c r="M5843" s="33">
        <v>3</v>
      </c>
      <c r="N5843" s="9">
        <v>0.67192322017665196</v>
      </c>
    </row>
    <row r="5844" spans="2:14" x14ac:dyDescent="0.25">
      <c r="B5844" t="s">
        <v>87</v>
      </c>
      <c r="C5844" t="s">
        <v>1723</v>
      </c>
      <c r="D5844" t="s">
        <v>1863</v>
      </c>
      <c r="E5844" t="s">
        <v>1035</v>
      </c>
      <c r="F5844" t="s">
        <v>91</v>
      </c>
      <c r="G5844" t="s">
        <v>107</v>
      </c>
      <c r="H5844" t="s">
        <v>1036</v>
      </c>
      <c r="I5844" t="s">
        <v>100</v>
      </c>
      <c r="J5844" s="32">
        <v>17460.900000000001</v>
      </c>
      <c r="K5844" s="32">
        <v>4710.3</v>
      </c>
      <c r="L5844" s="33">
        <v>39892986</v>
      </c>
      <c r="M5844" s="33">
        <v>31402</v>
      </c>
      <c r="N5844" s="9">
        <v>0.118073387637616</v>
      </c>
    </row>
    <row r="5845" spans="2:14" x14ac:dyDescent="0.25">
      <c r="B5845" t="s">
        <v>87</v>
      </c>
      <c r="C5845" t="s">
        <v>1723</v>
      </c>
      <c r="D5845" t="s">
        <v>1863</v>
      </c>
      <c r="E5845" t="s">
        <v>1035</v>
      </c>
      <c r="F5845" t="s">
        <v>91</v>
      </c>
      <c r="G5845" t="s">
        <v>107</v>
      </c>
      <c r="H5845" t="s">
        <v>1933</v>
      </c>
      <c r="I5845" t="s">
        <v>100</v>
      </c>
      <c r="J5845" s="32">
        <v>10377.693499999999</v>
      </c>
      <c r="K5845" s="32">
        <v>5093.0919999999996</v>
      </c>
      <c r="L5845" s="33">
        <v>10186184</v>
      </c>
      <c r="M5845" s="33">
        <v>6425</v>
      </c>
      <c r="N5845" s="9">
        <v>0.5</v>
      </c>
    </row>
    <row r="5846" spans="2:14" x14ac:dyDescent="0.25">
      <c r="B5846" t="s">
        <v>87</v>
      </c>
      <c r="C5846" t="s">
        <v>1723</v>
      </c>
      <c r="D5846" t="s">
        <v>1863</v>
      </c>
      <c r="E5846" t="s">
        <v>1035</v>
      </c>
      <c r="F5846" t="s">
        <v>91</v>
      </c>
      <c r="G5846" t="s">
        <v>107</v>
      </c>
      <c r="H5846" t="s">
        <v>1934</v>
      </c>
      <c r="I5846" t="s">
        <v>100</v>
      </c>
      <c r="J5846" s="32">
        <v>7038.75</v>
      </c>
      <c r="K5846" s="32">
        <v>2661</v>
      </c>
      <c r="L5846" s="33">
        <v>4577990</v>
      </c>
      <c r="M5846" s="33">
        <v>3548</v>
      </c>
      <c r="N5846" s="9">
        <v>0.58125946102984005</v>
      </c>
    </row>
    <row r="5847" spans="2:14" x14ac:dyDescent="0.25">
      <c r="B5847" t="s">
        <v>87</v>
      </c>
      <c r="C5847" t="s">
        <v>1723</v>
      </c>
      <c r="D5847" t="s">
        <v>1863</v>
      </c>
      <c r="E5847" t="s">
        <v>1035</v>
      </c>
      <c r="F5847" t="s">
        <v>91</v>
      </c>
      <c r="G5847" t="s">
        <v>107</v>
      </c>
      <c r="H5847" t="s">
        <v>1934</v>
      </c>
      <c r="I5847" t="s">
        <v>100</v>
      </c>
      <c r="J5847" s="32">
        <v>3659.25</v>
      </c>
      <c r="K5847" s="32">
        <v>232.4999</v>
      </c>
      <c r="L5847" s="33">
        <v>1470931</v>
      </c>
      <c r="M5847" s="33">
        <v>1189</v>
      </c>
      <c r="N5847" s="9">
        <v>0.15806309065483001</v>
      </c>
    </row>
    <row r="5848" spans="2:14" x14ac:dyDescent="0.25">
      <c r="B5848" t="s">
        <v>87</v>
      </c>
      <c r="C5848" t="s">
        <v>1723</v>
      </c>
      <c r="D5848" t="s">
        <v>1863</v>
      </c>
      <c r="E5848" t="s">
        <v>1037</v>
      </c>
      <c r="F5848" t="s">
        <v>185</v>
      </c>
      <c r="G5848" t="s">
        <v>103</v>
      </c>
      <c r="H5848" t="s">
        <v>1038</v>
      </c>
      <c r="I5848" t="s">
        <v>100</v>
      </c>
      <c r="J5848" s="32">
        <v>47316.214800000002</v>
      </c>
      <c r="K5848" s="32">
        <v>1678.5812000000001</v>
      </c>
      <c r="L5848" s="33">
        <v>1243391</v>
      </c>
      <c r="M5848" s="33">
        <v>499</v>
      </c>
      <c r="N5848" s="9">
        <v>1.3500026942450101</v>
      </c>
    </row>
    <row r="5849" spans="2:14" x14ac:dyDescent="0.25">
      <c r="B5849" t="s">
        <v>87</v>
      </c>
      <c r="C5849" t="s">
        <v>1723</v>
      </c>
      <c r="D5849" t="s">
        <v>1863</v>
      </c>
      <c r="E5849" t="s">
        <v>1037</v>
      </c>
      <c r="F5849" t="s">
        <v>185</v>
      </c>
      <c r="G5849" t="s">
        <v>103</v>
      </c>
      <c r="H5849" t="s">
        <v>1039</v>
      </c>
      <c r="I5849" t="s">
        <v>100</v>
      </c>
      <c r="J5849" s="32">
        <v>112675.32950000001</v>
      </c>
      <c r="K5849" s="32">
        <v>2548.6668</v>
      </c>
      <c r="L5849" s="33">
        <v>1887900</v>
      </c>
      <c r="M5849" s="33">
        <v>530</v>
      </c>
      <c r="N5849" s="9">
        <v>1.3500009534403301</v>
      </c>
    </row>
    <row r="5850" spans="2:14" x14ac:dyDescent="0.25">
      <c r="B5850" t="s">
        <v>87</v>
      </c>
      <c r="C5850" t="s">
        <v>1723</v>
      </c>
      <c r="D5850" t="s">
        <v>1863</v>
      </c>
      <c r="E5850" t="s">
        <v>1037</v>
      </c>
      <c r="F5850" t="s">
        <v>185</v>
      </c>
      <c r="G5850" t="s">
        <v>103</v>
      </c>
      <c r="H5850" t="s">
        <v>1040</v>
      </c>
      <c r="I5850" t="s">
        <v>100</v>
      </c>
      <c r="J5850" s="32">
        <v>159861.30979999999</v>
      </c>
      <c r="K5850" s="32">
        <v>3187.8220000000001</v>
      </c>
      <c r="L5850" s="33">
        <v>2361347</v>
      </c>
      <c r="M5850" s="33">
        <v>532</v>
      </c>
      <c r="N5850" s="9">
        <v>1.3500015033792101</v>
      </c>
    </row>
    <row r="5851" spans="2:14" x14ac:dyDescent="0.25">
      <c r="B5851" t="s">
        <v>87</v>
      </c>
      <c r="C5851" t="s">
        <v>1723</v>
      </c>
      <c r="D5851" t="s">
        <v>1863</v>
      </c>
      <c r="E5851" t="s">
        <v>1043</v>
      </c>
      <c r="F5851" t="s">
        <v>91</v>
      </c>
      <c r="G5851" t="s">
        <v>92</v>
      </c>
      <c r="H5851" t="s">
        <v>1044</v>
      </c>
      <c r="I5851" t="s">
        <v>100</v>
      </c>
      <c r="J5851" s="32">
        <v>16821.7785</v>
      </c>
      <c r="K5851" s="32">
        <v>2656.0641000000001</v>
      </c>
      <c r="L5851" s="33">
        <v>6176893</v>
      </c>
      <c r="M5851" s="33">
        <v>0</v>
      </c>
      <c r="N5851" s="9">
        <v>0.43000001780830499</v>
      </c>
    </row>
    <row r="5852" spans="2:14" x14ac:dyDescent="0.25">
      <c r="B5852" t="s">
        <v>87</v>
      </c>
      <c r="C5852" t="s">
        <v>1723</v>
      </c>
      <c r="D5852" t="s">
        <v>1863</v>
      </c>
      <c r="E5852" t="s">
        <v>1046</v>
      </c>
      <c r="F5852" t="s">
        <v>136</v>
      </c>
      <c r="G5852" t="s">
        <v>259</v>
      </c>
      <c r="H5852" t="s">
        <v>1047</v>
      </c>
      <c r="I5852" t="s">
        <v>100</v>
      </c>
      <c r="J5852" s="32">
        <v>65455</v>
      </c>
      <c r="K5852" s="32">
        <v>27170</v>
      </c>
      <c r="L5852" s="33">
        <v>22711010</v>
      </c>
      <c r="M5852" s="33">
        <v>5833</v>
      </c>
      <c r="N5852" s="9">
        <v>1.1963360502240901</v>
      </c>
    </row>
    <row r="5853" spans="2:14" x14ac:dyDescent="0.25">
      <c r="B5853" t="s">
        <v>87</v>
      </c>
      <c r="C5853" t="s">
        <v>1723</v>
      </c>
      <c r="D5853" t="s">
        <v>1863</v>
      </c>
      <c r="E5853" t="s">
        <v>1048</v>
      </c>
      <c r="F5853" t="s">
        <v>136</v>
      </c>
      <c r="G5853" t="s">
        <v>211</v>
      </c>
      <c r="H5853" t="s">
        <v>1049</v>
      </c>
      <c r="I5853" t="s">
        <v>94</v>
      </c>
      <c r="J5853" s="32">
        <v>136408.19500000001</v>
      </c>
      <c r="K5853" s="32">
        <v>11786.36</v>
      </c>
      <c r="L5853" s="33">
        <v>23677064</v>
      </c>
      <c r="M5853" s="33">
        <v>10604</v>
      </c>
      <c r="N5853" s="9">
        <v>0.49779651733846703</v>
      </c>
    </row>
    <row r="5854" spans="2:14" x14ac:dyDescent="0.25">
      <c r="B5854" t="s">
        <v>87</v>
      </c>
      <c r="C5854" t="s">
        <v>1723</v>
      </c>
      <c r="D5854" t="s">
        <v>1863</v>
      </c>
      <c r="E5854" t="s">
        <v>1048</v>
      </c>
      <c r="F5854" t="s">
        <v>136</v>
      </c>
      <c r="G5854" t="s">
        <v>211</v>
      </c>
      <c r="H5854" t="s">
        <v>1050</v>
      </c>
      <c r="I5854" t="s">
        <v>94</v>
      </c>
      <c r="J5854" s="32">
        <v>9107.42</v>
      </c>
      <c r="K5854" s="32">
        <v>768.81500000000005</v>
      </c>
      <c r="L5854" s="33">
        <v>2823702</v>
      </c>
      <c r="M5854" s="33">
        <v>2197</v>
      </c>
      <c r="N5854" s="9">
        <v>0.27227200320713701</v>
      </c>
    </row>
    <row r="5855" spans="2:14" x14ac:dyDescent="0.25">
      <c r="B5855" t="s">
        <v>87</v>
      </c>
      <c r="C5855" t="s">
        <v>1723</v>
      </c>
      <c r="D5855" t="s">
        <v>1863</v>
      </c>
      <c r="E5855" t="s">
        <v>1048</v>
      </c>
      <c r="F5855" t="s">
        <v>136</v>
      </c>
      <c r="G5855" t="s">
        <v>211</v>
      </c>
      <c r="H5855" t="s">
        <v>1935</v>
      </c>
      <c r="I5855" t="s">
        <v>94</v>
      </c>
      <c r="J5855" s="32">
        <v>28692</v>
      </c>
      <c r="K5855" s="32">
        <v>294.5</v>
      </c>
      <c r="L5855" s="33">
        <v>354345</v>
      </c>
      <c r="M5855" s="33">
        <v>73</v>
      </c>
      <c r="N5855" s="9">
        <v>0.831110922970551</v>
      </c>
    </row>
    <row r="5856" spans="2:14" x14ac:dyDescent="0.25">
      <c r="B5856" t="s">
        <v>87</v>
      </c>
      <c r="C5856" t="s">
        <v>1723</v>
      </c>
      <c r="D5856" t="s">
        <v>1863</v>
      </c>
      <c r="E5856" t="s">
        <v>1048</v>
      </c>
      <c r="F5856" t="s">
        <v>136</v>
      </c>
      <c r="G5856" t="s">
        <v>211</v>
      </c>
      <c r="H5856" t="s">
        <v>1051</v>
      </c>
      <c r="I5856" t="s">
        <v>94</v>
      </c>
      <c r="J5856" s="32">
        <v>186215.55</v>
      </c>
      <c r="K5856" s="32">
        <v>16618.349999999999</v>
      </c>
      <c r="L5856" s="33">
        <v>35571620</v>
      </c>
      <c r="M5856" s="33">
        <v>10489</v>
      </c>
      <c r="N5856" s="9">
        <v>0.46718001597903003</v>
      </c>
    </row>
    <row r="5857" spans="2:14" x14ac:dyDescent="0.25">
      <c r="B5857" t="s">
        <v>87</v>
      </c>
      <c r="C5857" t="s">
        <v>1723</v>
      </c>
      <c r="D5857" t="s">
        <v>1863</v>
      </c>
      <c r="E5857" t="s">
        <v>1048</v>
      </c>
      <c r="F5857" t="s">
        <v>136</v>
      </c>
      <c r="G5857" t="s">
        <v>211</v>
      </c>
      <c r="H5857" t="s">
        <v>1936</v>
      </c>
      <c r="I5857" t="s">
        <v>94</v>
      </c>
      <c r="J5857" s="32">
        <v>18375</v>
      </c>
      <c r="K5857" s="32">
        <v>191</v>
      </c>
      <c r="L5857" s="33">
        <v>363460</v>
      </c>
      <c r="M5857" s="33">
        <v>127</v>
      </c>
      <c r="N5857" s="9">
        <v>0.52550486986188305</v>
      </c>
    </row>
    <row r="5858" spans="2:14" x14ac:dyDescent="0.25">
      <c r="B5858" t="s">
        <v>87</v>
      </c>
      <c r="C5858" t="s">
        <v>1723</v>
      </c>
      <c r="D5858" t="s">
        <v>1863</v>
      </c>
      <c r="E5858" t="s">
        <v>1048</v>
      </c>
      <c r="F5858" t="s">
        <v>136</v>
      </c>
      <c r="G5858" t="s">
        <v>211</v>
      </c>
      <c r="H5858" t="s">
        <v>1052</v>
      </c>
      <c r="I5858" t="s">
        <v>94</v>
      </c>
      <c r="J5858" s="32">
        <v>79964.62</v>
      </c>
      <c r="K5858" s="32">
        <v>5209.5</v>
      </c>
      <c r="L5858" s="33">
        <v>12954840</v>
      </c>
      <c r="M5858" s="33">
        <v>5568</v>
      </c>
      <c r="N5858" s="9">
        <v>0.40212769899126499</v>
      </c>
    </row>
    <row r="5859" spans="2:14" x14ac:dyDescent="0.25">
      <c r="B5859" t="s">
        <v>87</v>
      </c>
      <c r="C5859" t="s">
        <v>1723</v>
      </c>
      <c r="D5859" t="s">
        <v>1863</v>
      </c>
      <c r="E5859" t="s">
        <v>1053</v>
      </c>
      <c r="F5859" t="s">
        <v>136</v>
      </c>
      <c r="G5859" t="s">
        <v>107</v>
      </c>
      <c r="H5859" t="s">
        <v>1054</v>
      </c>
      <c r="I5859" t="s">
        <v>94</v>
      </c>
      <c r="J5859" s="32">
        <v>12543.3</v>
      </c>
      <c r="K5859" s="32">
        <v>4300.1099999999997</v>
      </c>
      <c r="L5859" s="33">
        <v>860022</v>
      </c>
      <c r="M5859" s="33">
        <v>777</v>
      </c>
      <c r="N5859" s="9">
        <v>5</v>
      </c>
    </row>
    <row r="5860" spans="2:14" x14ac:dyDescent="0.25">
      <c r="B5860" t="s">
        <v>87</v>
      </c>
      <c r="C5860" t="s">
        <v>1723</v>
      </c>
      <c r="D5860" t="s">
        <v>1863</v>
      </c>
      <c r="E5860" t="s">
        <v>1053</v>
      </c>
      <c r="F5860" t="s">
        <v>136</v>
      </c>
      <c r="G5860" t="s">
        <v>107</v>
      </c>
      <c r="H5860" t="s">
        <v>1055</v>
      </c>
      <c r="I5860" t="s">
        <v>94</v>
      </c>
      <c r="J5860" s="32">
        <v>2563.96</v>
      </c>
      <c r="K5860" s="32">
        <v>628.52499999999998</v>
      </c>
      <c r="L5860" s="33">
        <v>125705</v>
      </c>
      <c r="M5860" s="33">
        <v>246</v>
      </c>
      <c r="N5860" s="9">
        <v>5</v>
      </c>
    </row>
    <row r="5861" spans="2:14" x14ac:dyDescent="0.25">
      <c r="B5861" t="s">
        <v>87</v>
      </c>
      <c r="C5861" t="s">
        <v>1723</v>
      </c>
      <c r="D5861" t="s">
        <v>1863</v>
      </c>
      <c r="E5861" t="s">
        <v>1060</v>
      </c>
      <c r="F5861" t="s">
        <v>91</v>
      </c>
      <c r="G5861" t="s">
        <v>211</v>
      </c>
      <c r="H5861" t="s">
        <v>1061</v>
      </c>
      <c r="I5861" t="s">
        <v>94</v>
      </c>
      <c r="J5861" s="32">
        <v>12155</v>
      </c>
      <c r="K5861" s="32">
        <v>460</v>
      </c>
      <c r="L5861" s="33">
        <v>489750</v>
      </c>
      <c r="M5861" s="33">
        <v>3205</v>
      </c>
      <c r="N5861" s="9">
        <v>0.939254721796835</v>
      </c>
    </row>
    <row r="5862" spans="2:14" x14ac:dyDescent="0.25">
      <c r="B5862" t="s">
        <v>87</v>
      </c>
      <c r="C5862" t="s">
        <v>1723</v>
      </c>
      <c r="D5862" t="s">
        <v>1863</v>
      </c>
      <c r="E5862" t="s">
        <v>1632</v>
      </c>
      <c r="F5862" t="s">
        <v>106</v>
      </c>
      <c r="G5862" t="s">
        <v>107</v>
      </c>
      <c r="H5862" t="s">
        <v>1633</v>
      </c>
      <c r="I5862" t="s">
        <v>100</v>
      </c>
      <c r="J5862" s="32">
        <v>1469.5</v>
      </c>
      <c r="K5862" s="32">
        <v>1006.5</v>
      </c>
      <c r="L5862" s="33">
        <v>1900511</v>
      </c>
      <c r="M5862" s="33">
        <v>2013</v>
      </c>
      <c r="N5862" s="9">
        <v>0.52959440908260902</v>
      </c>
    </row>
    <row r="5863" spans="2:14" x14ac:dyDescent="0.25">
      <c r="B5863" t="s">
        <v>87</v>
      </c>
      <c r="C5863" t="s">
        <v>1723</v>
      </c>
      <c r="D5863" t="s">
        <v>1863</v>
      </c>
      <c r="E5863" t="s">
        <v>1632</v>
      </c>
      <c r="F5863" t="s">
        <v>106</v>
      </c>
      <c r="G5863" t="s">
        <v>107</v>
      </c>
      <c r="H5863" t="s">
        <v>1937</v>
      </c>
      <c r="I5863" t="s">
        <v>100</v>
      </c>
      <c r="J5863" s="32">
        <v>4129.1776</v>
      </c>
      <c r="K5863" s="32">
        <v>3217.5934000000002</v>
      </c>
      <c r="L5863" s="33">
        <v>946351</v>
      </c>
      <c r="M5863" s="33">
        <v>654</v>
      </c>
      <c r="N5863" s="9">
        <v>3.4</v>
      </c>
    </row>
    <row r="5864" spans="2:14" x14ac:dyDescent="0.25">
      <c r="B5864" t="s">
        <v>87</v>
      </c>
      <c r="C5864" t="s">
        <v>1723</v>
      </c>
      <c r="D5864" t="s">
        <v>1863</v>
      </c>
      <c r="E5864" t="s">
        <v>1632</v>
      </c>
      <c r="F5864" t="s">
        <v>106</v>
      </c>
      <c r="G5864" t="s">
        <v>107</v>
      </c>
      <c r="H5864" t="s">
        <v>1938</v>
      </c>
      <c r="I5864" t="s">
        <v>94</v>
      </c>
      <c r="J5864" s="32">
        <v>172.684</v>
      </c>
      <c r="K5864" s="32">
        <v>141.87200000000001</v>
      </c>
      <c r="L5864" s="33">
        <v>35468</v>
      </c>
      <c r="M5864" s="33">
        <v>115</v>
      </c>
      <c r="N5864" s="9">
        <v>4</v>
      </c>
    </row>
    <row r="5865" spans="2:14" x14ac:dyDescent="0.25">
      <c r="B5865" t="s">
        <v>87</v>
      </c>
      <c r="C5865" t="s">
        <v>1723</v>
      </c>
      <c r="D5865" t="s">
        <v>1863</v>
      </c>
      <c r="E5865" t="s">
        <v>1632</v>
      </c>
      <c r="F5865" t="s">
        <v>106</v>
      </c>
      <c r="G5865" t="s">
        <v>107</v>
      </c>
      <c r="H5865" t="s">
        <v>1939</v>
      </c>
      <c r="I5865" t="s">
        <v>100</v>
      </c>
      <c r="J5865" s="32">
        <v>4796.1201000000001</v>
      </c>
      <c r="K5865" s="32">
        <v>3091.9778999999999</v>
      </c>
      <c r="L5865" s="33">
        <v>2132397</v>
      </c>
      <c r="M5865" s="33">
        <v>1095</v>
      </c>
      <c r="N5865" s="9">
        <v>1.45000105515061</v>
      </c>
    </row>
    <row r="5866" spans="2:14" x14ac:dyDescent="0.25">
      <c r="B5866" t="s">
        <v>87</v>
      </c>
      <c r="C5866" t="s">
        <v>1723</v>
      </c>
      <c r="D5866" t="s">
        <v>1863</v>
      </c>
      <c r="E5866" t="s">
        <v>1062</v>
      </c>
      <c r="F5866" t="s">
        <v>140</v>
      </c>
      <c r="G5866" t="s">
        <v>107</v>
      </c>
      <c r="H5866" t="s">
        <v>1063</v>
      </c>
      <c r="I5866" t="s">
        <v>100</v>
      </c>
      <c r="J5866" s="32">
        <v>1717.0425</v>
      </c>
      <c r="K5866" s="32">
        <v>108</v>
      </c>
      <c r="L5866" s="33">
        <v>619404</v>
      </c>
      <c r="M5866" s="33">
        <v>89</v>
      </c>
      <c r="N5866" s="9">
        <v>0.17436116008291799</v>
      </c>
    </row>
    <row r="5867" spans="2:14" x14ac:dyDescent="0.25">
      <c r="B5867" t="s">
        <v>87</v>
      </c>
      <c r="C5867" t="s">
        <v>1723</v>
      </c>
      <c r="D5867" t="s">
        <v>1863</v>
      </c>
      <c r="E5867" t="s">
        <v>1067</v>
      </c>
      <c r="F5867" t="s">
        <v>215</v>
      </c>
      <c r="G5867" t="s">
        <v>591</v>
      </c>
      <c r="H5867" t="s">
        <v>1634</v>
      </c>
      <c r="I5867" t="s">
        <v>94</v>
      </c>
      <c r="J5867" s="32">
        <v>11995</v>
      </c>
      <c r="K5867" s="32">
        <v>1288.5519999999999</v>
      </c>
      <c r="L5867" s="33">
        <v>322138</v>
      </c>
      <c r="M5867" s="33">
        <v>0</v>
      </c>
      <c r="N5867" s="9">
        <v>4</v>
      </c>
    </row>
    <row r="5868" spans="2:14" x14ac:dyDescent="0.25">
      <c r="B5868" t="s">
        <v>87</v>
      </c>
      <c r="C5868" t="s">
        <v>1723</v>
      </c>
      <c r="D5868" t="s">
        <v>1863</v>
      </c>
      <c r="E5868" t="s">
        <v>1067</v>
      </c>
      <c r="F5868" t="s">
        <v>215</v>
      </c>
      <c r="G5868" t="s">
        <v>591</v>
      </c>
      <c r="H5868" t="s">
        <v>1635</v>
      </c>
      <c r="I5868" t="s">
        <v>94</v>
      </c>
      <c r="J5868" s="32">
        <v>11377.835999999999</v>
      </c>
      <c r="K5868" s="32">
        <v>1082.808</v>
      </c>
      <c r="L5868" s="33">
        <v>270702</v>
      </c>
      <c r="M5868" s="33">
        <v>0</v>
      </c>
      <c r="N5868" s="9">
        <v>4</v>
      </c>
    </row>
    <row r="5869" spans="2:14" x14ac:dyDescent="0.25">
      <c r="B5869" t="s">
        <v>87</v>
      </c>
      <c r="C5869" t="s">
        <v>1723</v>
      </c>
      <c r="D5869" t="s">
        <v>1863</v>
      </c>
      <c r="E5869" t="s">
        <v>1067</v>
      </c>
      <c r="F5869" t="s">
        <v>215</v>
      </c>
      <c r="G5869" t="s">
        <v>591</v>
      </c>
      <c r="H5869" t="s">
        <v>1068</v>
      </c>
      <c r="I5869" t="s">
        <v>94</v>
      </c>
      <c r="J5869" s="32">
        <v>18499.883999999998</v>
      </c>
      <c r="K5869" s="32">
        <v>140.8604</v>
      </c>
      <c r="L5869" s="33">
        <v>60186</v>
      </c>
      <c r="M5869" s="33">
        <v>41</v>
      </c>
      <c r="N5869" s="9">
        <v>2.3404180374173298</v>
      </c>
    </row>
    <row r="5870" spans="2:14" x14ac:dyDescent="0.25">
      <c r="B5870" t="s">
        <v>87</v>
      </c>
      <c r="C5870" t="s">
        <v>1723</v>
      </c>
      <c r="D5870" t="s">
        <v>1863</v>
      </c>
      <c r="E5870" t="s">
        <v>1839</v>
      </c>
      <c r="F5870" t="s">
        <v>91</v>
      </c>
      <c r="G5870" t="s">
        <v>113</v>
      </c>
      <c r="H5870" t="s">
        <v>1840</v>
      </c>
      <c r="I5870" t="s">
        <v>100</v>
      </c>
      <c r="J5870" s="32">
        <v>9121.5404999999992</v>
      </c>
      <c r="K5870" s="32">
        <v>5676.9155000000001</v>
      </c>
      <c r="L5870" s="33">
        <v>11353831</v>
      </c>
      <c r="M5870" s="33">
        <v>5705</v>
      </c>
      <c r="N5870" s="9">
        <v>0.5</v>
      </c>
    </row>
    <row r="5871" spans="2:14" x14ac:dyDescent="0.25">
      <c r="B5871" t="s">
        <v>87</v>
      </c>
      <c r="C5871" t="s">
        <v>1723</v>
      </c>
      <c r="D5871" t="s">
        <v>1863</v>
      </c>
      <c r="E5871" t="s">
        <v>1841</v>
      </c>
      <c r="F5871" t="s">
        <v>215</v>
      </c>
      <c r="G5871" t="s">
        <v>200</v>
      </c>
      <c r="H5871" t="s">
        <v>1842</v>
      </c>
      <c r="I5871" t="s">
        <v>100</v>
      </c>
      <c r="J5871" s="32">
        <v>1035</v>
      </c>
      <c r="K5871" s="32">
        <v>315</v>
      </c>
      <c r="L5871" s="33">
        <v>7822907</v>
      </c>
      <c r="M5871" s="33">
        <v>9185</v>
      </c>
      <c r="N5871" s="9">
        <v>4.0266361341122901E-2</v>
      </c>
    </row>
    <row r="5872" spans="2:14" x14ac:dyDescent="0.25">
      <c r="B5872" t="s">
        <v>87</v>
      </c>
      <c r="C5872" t="s">
        <v>1723</v>
      </c>
      <c r="D5872" t="s">
        <v>1863</v>
      </c>
      <c r="E5872" t="s">
        <v>1841</v>
      </c>
      <c r="F5872" t="s">
        <v>215</v>
      </c>
      <c r="G5872" t="s">
        <v>200</v>
      </c>
      <c r="H5872" t="s">
        <v>1843</v>
      </c>
      <c r="I5872" t="s">
        <v>100</v>
      </c>
      <c r="J5872" s="32">
        <v>2100</v>
      </c>
      <c r="K5872" s="32">
        <v>525</v>
      </c>
      <c r="L5872" s="33">
        <v>8018170</v>
      </c>
      <c r="M5872" s="33">
        <v>6980</v>
      </c>
      <c r="N5872" s="9">
        <v>6.54762869831894E-2</v>
      </c>
    </row>
    <row r="5873" spans="2:14" x14ac:dyDescent="0.25">
      <c r="B5873" t="s">
        <v>87</v>
      </c>
      <c r="C5873" t="s">
        <v>1723</v>
      </c>
      <c r="D5873" t="s">
        <v>1863</v>
      </c>
      <c r="E5873" t="s">
        <v>1069</v>
      </c>
      <c r="F5873" t="s">
        <v>136</v>
      </c>
      <c r="G5873" t="s">
        <v>113</v>
      </c>
      <c r="H5873" t="s">
        <v>1070</v>
      </c>
      <c r="I5873" t="s">
        <v>94</v>
      </c>
      <c r="J5873" s="32">
        <v>1783.4275</v>
      </c>
      <c r="K5873" s="32">
        <v>245.64689999999999</v>
      </c>
      <c r="L5873" s="33">
        <v>57796</v>
      </c>
      <c r="M5873" s="33">
        <v>25</v>
      </c>
      <c r="N5873" s="9">
        <v>4.2502405010727298</v>
      </c>
    </row>
    <row r="5874" spans="2:14" x14ac:dyDescent="0.25">
      <c r="B5874" t="s">
        <v>87</v>
      </c>
      <c r="C5874" t="s">
        <v>1723</v>
      </c>
      <c r="D5874" t="s">
        <v>1863</v>
      </c>
      <c r="E5874" t="s">
        <v>1069</v>
      </c>
      <c r="F5874" t="s">
        <v>136</v>
      </c>
      <c r="G5874" t="s">
        <v>113</v>
      </c>
      <c r="H5874" t="s">
        <v>1071</v>
      </c>
      <c r="I5874" t="s">
        <v>94</v>
      </c>
      <c r="J5874" s="32">
        <v>3129.8063000000002</v>
      </c>
      <c r="K5874" s="32">
        <v>392.1044</v>
      </c>
      <c r="L5874" s="33">
        <v>92256</v>
      </c>
      <c r="M5874" s="33">
        <v>41</v>
      </c>
      <c r="N5874" s="9">
        <v>4.2501777662157396</v>
      </c>
    </row>
    <row r="5875" spans="2:14" x14ac:dyDescent="0.25">
      <c r="B5875" t="s">
        <v>87</v>
      </c>
      <c r="C5875" t="s">
        <v>1723</v>
      </c>
      <c r="D5875" t="s">
        <v>1863</v>
      </c>
      <c r="E5875" t="s">
        <v>1069</v>
      </c>
      <c r="F5875" t="s">
        <v>136</v>
      </c>
      <c r="G5875" t="s">
        <v>113</v>
      </c>
      <c r="H5875" t="s">
        <v>1072</v>
      </c>
      <c r="I5875" t="s">
        <v>94</v>
      </c>
      <c r="J5875" s="32">
        <v>3159.4755</v>
      </c>
      <c r="K5875" s="32">
        <v>370.8603</v>
      </c>
      <c r="L5875" s="33">
        <v>87258</v>
      </c>
      <c r="M5875" s="33">
        <v>34</v>
      </c>
      <c r="N5875" s="9">
        <v>4.2501581516880904</v>
      </c>
    </row>
    <row r="5876" spans="2:14" x14ac:dyDescent="0.25">
      <c r="B5876" t="s">
        <v>87</v>
      </c>
      <c r="C5876" t="s">
        <v>1723</v>
      </c>
      <c r="D5876" t="s">
        <v>1863</v>
      </c>
      <c r="E5876" t="s">
        <v>1069</v>
      </c>
      <c r="F5876" t="s">
        <v>136</v>
      </c>
      <c r="G5876" t="s">
        <v>113</v>
      </c>
      <c r="H5876" t="s">
        <v>1636</v>
      </c>
      <c r="I5876" t="s">
        <v>94</v>
      </c>
      <c r="J5876" s="32">
        <v>5788.415</v>
      </c>
      <c r="K5876" s="32">
        <v>1470.9532999999999</v>
      </c>
      <c r="L5876" s="33">
        <v>346106</v>
      </c>
      <c r="M5876" s="33">
        <v>257</v>
      </c>
      <c r="N5876" s="9">
        <v>4.2500080900070998</v>
      </c>
    </row>
    <row r="5877" spans="2:14" x14ac:dyDescent="0.25">
      <c r="B5877" t="s">
        <v>87</v>
      </c>
      <c r="C5877" t="s">
        <v>1723</v>
      </c>
      <c r="D5877" t="s">
        <v>1863</v>
      </c>
      <c r="E5877" t="s">
        <v>1069</v>
      </c>
      <c r="F5877" t="s">
        <v>136</v>
      </c>
      <c r="G5877" t="s">
        <v>113</v>
      </c>
      <c r="H5877" t="s">
        <v>1077</v>
      </c>
      <c r="I5877" t="s">
        <v>94</v>
      </c>
      <c r="J5877" s="32">
        <v>2285.4928</v>
      </c>
      <c r="K5877" s="32">
        <v>232.6602</v>
      </c>
      <c r="L5877" s="33">
        <v>54740</v>
      </c>
      <c r="M5877" s="33">
        <v>23</v>
      </c>
      <c r="N5877" s="9">
        <v>4.2502776762879</v>
      </c>
    </row>
    <row r="5878" spans="2:14" x14ac:dyDescent="0.25">
      <c r="B5878" t="s">
        <v>87</v>
      </c>
      <c r="C5878" t="s">
        <v>1723</v>
      </c>
      <c r="D5878" t="s">
        <v>1863</v>
      </c>
      <c r="E5878" t="s">
        <v>1844</v>
      </c>
      <c r="F5878" t="s">
        <v>178</v>
      </c>
      <c r="G5878" t="s">
        <v>107</v>
      </c>
      <c r="H5878" t="s">
        <v>1845</v>
      </c>
      <c r="I5878" t="s">
        <v>94</v>
      </c>
      <c r="J5878" s="32">
        <v>13100.315000000001</v>
      </c>
      <c r="K5878" s="32">
        <v>3484.09</v>
      </c>
      <c r="L5878" s="33">
        <v>696818</v>
      </c>
      <c r="M5878" s="33">
        <v>176</v>
      </c>
      <c r="N5878" s="9">
        <v>5</v>
      </c>
    </row>
    <row r="5879" spans="2:14" x14ac:dyDescent="0.25">
      <c r="B5879" t="s">
        <v>87</v>
      </c>
      <c r="C5879" t="s">
        <v>1723</v>
      </c>
      <c r="D5879" t="s">
        <v>1863</v>
      </c>
      <c r="E5879" t="s">
        <v>1844</v>
      </c>
      <c r="F5879" t="s">
        <v>178</v>
      </c>
      <c r="G5879" t="s">
        <v>107</v>
      </c>
      <c r="H5879" t="s">
        <v>1940</v>
      </c>
      <c r="I5879" t="s">
        <v>94</v>
      </c>
      <c r="J5879" s="32">
        <v>9998.0300000000007</v>
      </c>
      <c r="K5879" s="32">
        <v>14.025</v>
      </c>
      <c r="L5879" s="33">
        <v>2805</v>
      </c>
      <c r="M5879" s="33">
        <v>1</v>
      </c>
      <c r="N5879" s="9">
        <v>5</v>
      </c>
    </row>
    <row r="5880" spans="2:14" x14ac:dyDescent="0.25">
      <c r="B5880" t="s">
        <v>87</v>
      </c>
      <c r="C5880" t="s">
        <v>1723</v>
      </c>
      <c r="D5880" t="s">
        <v>1863</v>
      </c>
      <c r="E5880" t="s">
        <v>1097</v>
      </c>
      <c r="F5880" t="s">
        <v>136</v>
      </c>
      <c r="G5880" t="s">
        <v>211</v>
      </c>
      <c r="H5880" t="s">
        <v>1098</v>
      </c>
      <c r="I5880" t="s">
        <v>100</v>
      </c>
      <c r="J5880" s="32">
        <v>229195</v>
      </c>
      <c r="K5880" s="32">
        <v>5670</v>
      </c>
      <c r="L5880" s="33">
        <v>20605650</v>
      </c>
      <c r="M5880" s="33">
        <v>14646</v>
      </c>
      <c r="N5880" s="9">
        <v>0.27516724781795199</v>
      </c>
    </row>
    <row r="5881" spans="2:14" x14ac:dyDescent="0.25">
      <c r="B5881" t="s">
        <v>87</v>
      </c>
      <c r="C5881" t="s">
        <v>1723</v>
      </c>
      <c r="D5881" t="s">
        <v>1863</v>
      </c>
      <c r="E5881" t="s">
        <v>1097</v>
      </c>
      <c r="F5881" t="s">
        <v>136</v>
      </c>
      <c r="G5881" t="s">
        <v>211</v>
      </c>
      <c r="H5881" t="s">
        <v>1099</v>
      </c>
      <c r="I5881" t="s">
        <v>100</v>
      </c>
      <c r="J5881" s="32">
        <v>1538.376</v>
      </c>
      <c r="K5881" s="32">
        <v>393.7518</v>
      </c>
      <c r="L5881" s="33">
        <v>656253</v>
      </c>
      <c r="M5881" s="33">
        <v>503</v>
      </c>
      <c r="N5881" s="9">
        <v>0.6</v>
      </c>
    </row>
    <row r="5882" spans="2:14" x14ac:dyDescent="0.25">
      <c r="B5882" t="s">
        <v>87</v>
      </c>
      <c r="C5882" t="s">
        <v>1723</v>
      </c>
      <c r="D5882" t="s">
        <v>1863</v>
      </c>
      <c r="E5882" t="s">
        <v>1100</v>
      </c>
      <c r="F5882" t="s">
        <v>91</v>
      </c>
      <c r="G5882" t="s">
        <v>92</v>
      </c>
      <c r="H5882" t="s">
        <v>1101</v>
      </c>
      <c r="I5882" t="s">
        <v>100</v>
      </c>
      <c r="J5882" s="32">
        <v>1279662.7213999999</v>
      </c>
      <c r="K5882" s="32">
        <v>19280.834800000001</v>
      </c>
      <c r="L5882" s="33">
        <v>43820079</v>
      </c>
      <c r="M5882" s="33">
        <v>0</v>
      </c>
      <c r="N5882" s="9">
        <v>0.44000000091282299</v>
      </c>
    </row>
    <row r="5883" spans="2:14" x14ac:dyDescent="0.25">
      <c r="B5883" t="s">
        <v>87</v>
      </c>
      <c r="C5883" t="s">
        <v>1723</v>
      </c>
      <c r="D5883" t="s">
        <v>1863</v>
      </c>
      <c r="E5883" t="s">
        <v>1102</v>
      </c>
      <c r="F5883" t="s">
        <v>136</v>
      </c>
      <c r="G5883" t="s">
        <v>107</v>
      </c>
      <c r="H5883" t="s">
        <v>1103</v>
      </c>
      <c r="I5883" t="s">
        <v>100</v>
      </c>
      <c r="J5883" s="32">
        <v>2480</v>
      </c>
      <c r="K5883" s="32">
        <v>800</v>
      </c>
      <c r="L5883" s="33">
        <v>5489000</v>
      </c>
      <c r="M5883" s="33">
        <v>1812</v>
      </c>
      <c r="N5883" s="9">
        <v>0.14574603752960399</v>
      </c>
    </row>
    <row r="5884" spans="2:14" x14ac:dyDescent="0.25">
      <c r="B5884" t="s">
        <v>87</v>
      </c>
      <c r="C5884" t="s">
        <v>1723</v>
      </c>
      <c r="D5884" t="s">
        <v>1863</v>
      </c>
      <c r="E5884" t="s">
        <v>1102</v>
      </c>
      <c r="F5884" t="s">
        <v>136</v>
      </c>
      <c r="G5884" t="s">
        <v>107</v>
      </c>
      <c r="H5884" t="s">
        <v>1104</v>
      </c>
      <c r="I5884" t="s">
        <v>94</v>
      </c>
      <c r="J5884" s="32">
        <v>7696.4840000000004</v>
      </c>
      <c r="K5884" s="32">
        <v>371.65600000000001</v>
      </c>
      <c r="L5884" s="33">
        <v>92914</v>
      </c>
      <c r="M5884" s="33">
        <v>144</v>
      </c>
      <c r="N5884" s="9">
        <v>4</v>
      </c>
    </row>
    <row r="5885" spans="2:14" x14ac:dyDescent="0.25">
      <c r="B5885" t="s">
        <v>87</v>
      </c>
      <c r="C5885" t="s">
        <v>1723</v>
      </c>
      <c r="D5885" t="s">
        <v>1863</v>
      </c>
      <c r="E5885" t="s">
        <v>1105</v>
      </c>
      <c r="F5885" t="s">
        <v>197</v>
      </c>
      <c r="G5885" t="s">
        <v>103</v>
      </c>
      <c r="H5885" t="s">
        <v>1106</v>
      </c>
      <c r="I5885" t="s">
        <v>94</v>
      </c>
      <c r="J5885" s="32">
        <v>67218.659299999999</v>
      </c>
      <c r="K5885" s="32">
        <v>9114.1111000000001</v>
      </c>
      <c r="L5885" s="33">
        <v>12152129</v>
      </c>
      <c r="M5885" s="33">
        <v>2313</v>
      </c>
      <c r="N5885" s="9">
        <v>0.75000118086304002</v>
      </c>
    </row>
    <row r="5886" spans="2:14" x14ac:dyDescent="0.25">
      <c r="B5886" t="s">
        <v>87</v>
      </c>
      <c r="C5886" t="s">
        <v>1723</v>
      </c>
      <c r="D5886" t="s">
        <v>1863</v>
      </c>
      <c r="E5886" t="s">
        <v>1105</v>
      </c>
      <c r="F5886" t="s">
        <v>197</v>
      </c>
      <c r="G5886" t="s">
        <v>103</v>
      </c>
      <c r="H5886" t="s">
        <v>1475</v>
      </c>
      <c r="I5886" t="s">
        <v>94</v>
      </c>
      <c r="J5886" s="32">
        <v>0</v>
      </c>
      <c r="K5886" s="32">
        <v>0</v>
      </c>
      <c r="L5886" s="33">
        <v>12395957</v>
      </c>
      <c r="M5886" s="33">
        <v>6268</v>
      </c>
      <c r="N5886" s="9">
        <v>0</v>
      </c>
    </row>
    <row r="5887" spans="2:14" x14ac:dyDescent="0.25">
      <c r="B5887" t="s">
        <v>87</v>
      </c>
      <c r="C5887" t="s">
        <v>1723</v>
      </c>
      <c r="D5887" t="s">
        <v>1863</v>
      </c>
      <c r="E5887" t="s">
        <v>1105</v>
      </c>
      <c r="F5887" t="s">
        <v>197</v>
      </c>
      <c r="G5887" t="s">
        <v>103</v>
      </c>
      <c r="H5887" t="s">
        <v>1717</v>
      </c>
      <c r="I5887" t="s">
        <v>94</v>
      </c>
      <c r="J5887" s="32">
        <v>60058.428</v>
      </c>
      <c r="K5887" s="32">
        <v>20663.903999999999</v>
      </c>
      <c r="L5887" s="33">
        <v>6887968</v>
      </c>
      <c r="M5887" s="33">
        <v>2241</v>
      </c>
      <c r="N5887" s="9">
        <v>3</v>
      </c>
    </row>
    <row r="5888" spans="2:14" x14ac:dyDescent="0.25">
      <c r="B5888" t="s">
        <v>87</v>
      </c>
      <c r="C5888" t="s">
        <v>1723</v>
      </c>
      <c r="D5888" t="s">
        <v>1863</v>
      </c>
      <c r="E5888" t="s">
        <v>1105</v>
      </c>
      <c r="F5888" t="s">
        <v>197</v>
      </c>
      <c r="G5888" t="s">
        <v>103</v>
      </c>
      <c r="H5888" t="s">
        <v>1107</v>
      </c>
      <c r="I5888" t="s">
        <v>94</v>
      </c>
      <c r="J5888" s="32">
        <v>420578.99650000001</v>
      </c>
      <c r="K5888" s="32">
        <v>42199.004999999997</v>
      </c>
      <c r="L5888" s="33">
        <v>14066335</v>
      </c>
      <c r="M5888" s="33">
        <v>5193</v>
      </c>
      <c r="N5888" s="9">
        <v>3</v>
      </c>
    </row>
    <row r="5889" spans="2:14" x14ac:dyDescent="0.25">
      <c r="B5889" t="s">
        <v>87</v>
      </c>
      <c r="C5889" t="s">
        <v>1723</v>
      </c>
      <c r="D5889" t="s">
        <v>1863</v>
      </c>
      <c r="E5889" t="s">
        <v>1108</v>
      </c>
      <c r="F5889" t="s">
        <v>197</v>
      </c>
      <c r="G5889" t="s">
        <v>211</v>
      </c>
      <c r="H5889" t="s">
        <v>1109</v>
      </c>
      <c r="I5889" t="s">
        <v>100</v>
      </c>
      <c r="J5889" s="32">
        <v>321260.49</v>
      </c>
      <c r="K5889" s="32">
        <v>48054.25</v>
      </c>
      <c r="L5889" s="33">
        <v>24193703</v>
      </c>
      <c r="M5889" s="33">
        <v>7259</v>
      </c>
      <c r="N5889" s="9">
        <v>1.98622964000178</v>
      </c>
    </row>
    <row r="5890" spans="2:14" x14ac:dyDescent="0.25">
      <c r="B5890" t="s">
        <v>87</v>
      </c>
      <c r="C5890" t="s">
        <v>1723</v>
      </c>
      <c r="D5890" t="s">
        <v>1863</v>
      </c>
      <c r="E5890" t="s">
        <v>1108</v>
      </c>
      <c r="F5890" t="s">
        <v>197</v>
      </c>
      <c r="G5890" t="s">
        <v>211</v>
      </c>
      <c r="H5890" t="s">
        <v>1476</v>
      </c>
      <c r="I5890" t="s">
        <v>94</v>
      </c>
      <c r="J5890" s="32">
        <v>35514.47</v>
      </c>
      <c r="K5890" s="32">
        <v>191.5</v>
      </c>
      <c r="L5890" s="33">
        <v>26006</v>
      </c>
      <c r="M5890" s="33">
        <v>7</v>
      </c>
      <c r="N5890" s="9">
        <v>7.3636853033915202</v>
      </c>
    </row>
    <row r="5891" spans="2:14" x14ac:dyDescent="0.25">
      <c r="B5891" t="s">
        <v>87</v>
      </c>
      <c r="C5891" t="s">
        <v>1723</v>
      </c>
      <c r="D5891" t="s">
        <v>1863</v>
      </c>
      <c r="E5891" t="s">
        <v>1110</v>
      </c>
      <c r="F5891" t="s">
        <v>91</v>
      </c>
      <c r="G5891" t="s">
        <v>103</v>
      </c>
      <c r="H5891" t="s">
        <v>1477</v>
      </c>
      <c r="I5891" t="s">
        <v>100</v>
      </c>
      <c r="J5891" s="32">
        <v>6285</v>
      </c>
      <c r="K5891" s="32">
        <v>2605</v>
      </c>
      <c r="L5891" s="33">
        <v>9376467</v>
      </c>
      <c r="M5891" s="33">
        <v>10558</v>
      </c>
      <c r="N5891" s="9">
        <v>0.27782319289344198</v>
      </c>
    </row>
    <row r="5892" spans="2:14" x14ac:dyDescent="0.25">
      <c r="B5892" t="s">
        <v>87</v>
      </c>
      <c r="C5892" t="s">
        <v>1723</v>
      </c>
      <c r="D5892" t="s">
        <v>1863</v>
      </c>
      <c r="E5892" t="s">
        <v>1110</v>
      </c>
      <c r="F5892" t="s">
        <v>91</v>
      </c>
      <c r="G5892" t="s">
        <v>103</v>
      </c>
      <c r="H5892" t="s">
        <v>1111</v>
      </c>
      <c r="I5892" t="s">
        <v>100</v>
      </c>
      <c r="J5892" s="32">
        <v>150116.25330000001</v>
      </c>
      <c r="K5892" s="32">
        <v>80624.584099999993</v>
      </c>
      <c r="L5892" s="33">
        <v>350541670</v>
      </c>
      <c r="M5892" s="33">
        <v>153779</v>
      </c>
      <c r="N5892" s="9">
        <v>0.23</v>
      </c>
    </row>
    <row r="5893" spans="2:14" x14ac:dyDescent="0.25">
      <c r="B5893" t="s">
        <v>87</v>
      </c>
      <c r="C5893" t="s">
        <v>1723</v>
      </c>
      <c r="D5893" t="s">
        <v>1863</v>
      </c>
      <c r="E5893" t="s">
        <v>1110</v>
      </c>
      <c r="F5893" t="s">
        <v>91</v>
      </c>
      <c r="G5893" t="s">
        <v>103</v>
      </c>
      <c r="H5893" t="s">
        <v>1112</v>
      </c>
      <c r="I5893" t="s">
        <v>94</v>
      </c>
      <c r="J5893" s="32">
        <v>14400</v>
      </c>
      <c r="K5893" s="32">
        <v>4575</v>
      </c>
      <c r="L5893" s="33">
        <v>15164340</v>
      </c>
      <c r="M5893" s="33">
        <v>15354</v>
      </c>
      <c r="N5893" s="9">
        <v>0.30169463359434001</v>
      </c>
    </row>
    <row r="5894" spans="2:14" x14ac:dyDescent="0.25">
      <c r="B5894" t="s">
        <v>87</v>
      </c>
      <c r="C5894" t="s">
        <v>1723</v>
      </c>
      <c r="D5894" t="s">
        <v>1863</v>
      </c>
      <c r="E5894" t="s">
        <v>1110</v>
      </c>
      <c r="F5894" t="s">
        <v>91</v>
      </c>
      <c r="G5894" t="s">
        <v>103</v>
      </c>
      <c r="H5894" t="s">
        <v>1113</v>
      </c>
      <c r="I5894" t="s">
        <v>94</v>
      </c>
      <c r="J5894" s="32">
        <v>37200</v>
      </c>
      <c r="K5894" s="32">
        <v>10275</v>
      </c>
      <c r="L5894" s="33">
        <v>19555791</v>
      </c>
      <c r="M5894" s="33">
        <v>32216</v>
      </c>
      <c r="N5894" s="9">
        <v>0.52541981042853203</v>
      </c>
    </row>
    <row r="5895" spans="2:14" x14ac:dyDescent="0.25">
      <c r="B5895" t="s">
        <v>87</v>
      </c>
      <c r="C5895" t="s">
        <v>1723</v>
      </c>
      <c r="D5895" t="s">
        <v>1863</v>
      </c>
      <c r="E5895" t="s">
        <v>1110</v>
      </c>
      <c r="F5895" t="s">
        <v>91</v>
      </c>
      <c r="G5895" t="s">
        <v>103</v>
      </c>
      <c r="H5895" t="s">
        <v>1114</v>
      </c>
      <c r="I5895" t="s">
        <v>100</v>
      </c>
      <c r="J5895" s="32">
        <v>15825</v>
      </c>
      <c r="K5895" s="32">
        <v>5850</v>
      </c>
      <c r="L5895" s="33">
        <v>27069943</v>
      </c>
      <c r="M5895" s="33">
        <v>12492</v>
      </c>
      <c r="N5895" s="9">
        <v>0.216106845884381</v>
      </c>
    </row>
    <row r="5896" spans="2:14" x14ac:dyDescent="0.25">
      <c r="B5896" t="s">
        <v>87</v>
      </c>
      <c r="C5896" t="s">
        <v>1723</v>
      </c>
      <c r="D5896" t="s">
        <v>1863</v>
      </c>
      <c r="E5896" t="s">
        <v>1110</v>
      </c>
      <c r="F5896" t="s">
        <v>91</v>
      </c>
      <c r="G5896" t="s">
        <v>103</v>
      </c>
      <c r="H5896" t="s">
        <v>1115</v>
      </c>
      <c r="I5896" t="s">
        <v>100</v>
      </c>
      <c r="J5896" s="32">
        <v>12975</v>
      </c>
      <c r="K5896" s="32">
        <v>1725</v>
      </c>
      <c r="L5896" s="33">
        <v>1995771</v>
      </c>
      <c r="M5896" s="33">
        <v>2267</v>
      </c>
      <c r="N5896" s="9">
        <v>0.86432762075408398</v>
      </c>
    </row>
    <row r="5897" spans="2:14" x14ac:dyDescent="0.25">
      <c r="B5897" t="s">
        <v>87</v>
      </c>
      <c r="C5897" t="s">
        <v>1723</v>
      </c>
      <c r="D5897" t="s">
        <v>1863</v>
      </c>
      <c r="E5897" t="s">
        <v>1116</v>
      </c>
      <c r="F5897" t="s">
        <v>140</v>
      </c>
      <c r="G5897" t="s">
        <v>186</v>
      </c>
      <c r="H5897" t="s">
        <v>1117</v>
      </c>
      <c r="I5897" t="s">
        <v>100</v>
      </c>
      <c r="J5897" s="32">
        <v>2675</v>
      </c>
      <c r="K5897" s="32">
        <v>0</v>
      </c>
      <c r="L5897" s="33">
        <v>0</v>
      </c>
      <c r="M5897" s="33">
        <v>0</v>
      </c>
      <c r="N5897" s="9" t="s">
        <v>148</v>
      </c>
    </row>
    <row r="5898" spans="2:14" x14ac:dyDescent="0.25">
      <c r="B5898" t="s">
        <v>87</v>
      </c>
      <c r="C5898" t="s">
        <v>1723</v>
      </c>
      <c r="D5898" t="s">
        <v>1863</v>
      </c>
      <c r="E5898" t="s">
        <v>1118</v>
      </c>
      <c r="F5898" t="s">
        <v>136</v>
      </c>
      <c r="G5898" t="s">
        <v>107</v>
      </c>
      <c r="H5898" t="s">
        <v>1119</v>
      </c>
      <c r="I5898" t="s">
        <v>94</v>
      </c>
      <c r="J5898" s="32">
        <v>4426.1360000000004</v>
      </c>
      <c r="K5898" s="32">
        <v>1301.7</v>
      </c>
      <c r="L5898" s="33">
        <v>325425</v>
      </c>
      <c r="M5898" s="33">
        <v>159</v>
      </c>
      <c r="N5898" s="9">
        <v>4</v>
      </c>
    </row>
    <row r="5899" spans="2:14" x14ac:dyDescent="0.25">
      <c r="B5899" t="s">
        <v>87</v>
      </c>
      <c r="C5899" t="s">
        <v>1723</v>
      </c>
      <c r="D5899" t="s">
        <v>1863</v>
      </c>
      <c r="E5899" t="s">
        <v>1118</v>
      </c>
      <c r="F5899" t="s">
        <v>136</v>
      </c>
      <c r="G5899" t="s">
        <v>107</v>
      </c>
      <c r="H5899" t="s">
        <v>1120</v>
      </c>
      <c r="I5899" t="s">
        <v>94</v>
      </c>
      <c r="J5899" s="32">
        <v>10837.432000000001</v>
      </c>
      <c r="K5899" s="32">
        <v>3552.904</v>
      </c>
      <c r="L5899" s="33">
        <v>888226</v>
      </c>
      <c r="M5899" s="33">
        <v>562</v>
      </c>
      <c r="N5899" s="9">
        <v>4</v>
      </c>
    </row>
    <row r="5900" spans="2:14" x14ac:dyDescent="0.25">
      <c r="B5900" t="s">
        <v>87</v>
      </c>
      <c r="C5900" t="s">
        <v>1723</v>
      </c>
      <c r="D5900" t="s">
        <v>1863</v>
      </c>
      <c r="E5900" t="s">
        <v>1121</v>
      </c>
      <c r="F5900" t="s">
        <v>136</v>
      </c>
      <c r="G5900" t="s">
        <v>107</v>
      </c>
      <c r="H5900" t="s">
        <v>1122</v>
      </c>
      <c r="I5900" t="s">
        <v>94</v>
      </c>
      <c r="J5900" s="32">
        <v>502.26749999999998</v>
      </c>
      <c r="K5900" s="32">
        <v>120.29300000000001</v>
      </c>
      <c r="L5900" s="33">
        <v>32074</v>
      </c>
      <c r="M5900" s="33">
        <v>29</v>
      </c>
      <c r="N5900" s="9">
        <v>3.7504832574671001</v>
      </c>
    </row>
    <row r="5901" spans="2:14" x14ac:dyDescent="0.25">
      <c r="B5901" t="s">
        <v>87</v>
      </c>
      <c r="C5901" t="s">
        <v>1723</v>
      </c>
      <c r="D5901" t="s">
        <v>1863</v>
      </c>
      <c r="E5901" t="s">
        <v>1121</v>
      </c>
      <c r="F5901" t="s">
        <v>136</v>
      </c>
      <c r="G5901" t="s">
        <v>107</v>
      </c>
      <c r="H5901" t="s">
        <v>1123</v>
      </c>
      <c r="I5901" t="s">
        <v>94</v>
      </c>
      <c r="J5901" s="32">
        <v>600.63750000000005</v>
      </c>
      <c r="K5901" s="32">
        <v>109.5331</v>
      </c>
      <c r="L5901" s="33">
        <v>29205</v>
      </c>
      <c r="M5901" s="33">
        <v>19</v>
      </c>
      <c r="N5901" s="9">
        <v>3.7504913542201601</v>
      </c>
    </row>
    <row r="5902" spans="2:14" x14ac:dyDescent="0.25">
      <c r="B5902" t="s">
        <v>87</v>
      </c>
      <c r="C5902" t="s">
        <v>1723</v>
      </c>
      <c r="D5902" t="s">
        <v>1863</v>
      </c>
      <c r="E5902" t="s">
        <v>1121</v>
      </c>
      <c r="F5902" t="s">
        <v>136</v>
      </c>
      <c r="G5902" t="s">
        <v>107</v>
      </c>
      <c r="H5902" t="s">
        <v>1124</v>
      </c>
      <c r="I5902" t="s">
        <v>94</v>
      </c>
      <c r="J5902" s="32">
        <v>603.15750000000003</v>
      </c>
      <c r="K5902" s="32">
        <v>123.8781</v>
      </c>
      <c r="L5902" s="33">
        <v>33030</v>
      </c>
      <c r="M5902" s="33">
        <v>32</v>
      </c>
      <c r="N5902" s="9">
        <v>3.7504722979109899</v>
      </c>
    </row>
    <row r="5903" spans="2:14" x14ac:dyDescent="0.25">
      <c r="B5903" t="s">
        <v>87</v>
      </c>
      <c r="C5903" t="s">
        <v>1723</v>
      </c>
      <c r="D5903" t="s">
        <v>1863</v>
      </c>
      <c r="E5903" t="s">
        <v>1121</v>
      </c>
      <c r="F5903" t="s">
        <v>136</v>
      </c>
      <c r="G5903" t="s">
        <v>107</v>
      </c>
      <c r="H5903" t="s">
        <v>1125</v>
      </c>
      <c r="I5903" t="s">
        <v>94</v>
      </c>
      <c r="J5903" s="32">
        <v>987.91880000000003</v>
      </c>
      <c r="K5903" s="32">
        <v>236.91970000000001</v>
      </c>
      <c r="L5903" s="33">
        <v>63173</v>
      </c>
      <c r="M5903" s="33">
        <v>78</v>
      </c>
      <c r="N5903" s="9">
        <v>3.7503316290187199</v>
      </c>
    </row>
    <row r="5904" spans="2:14" x14ac:dyDescent="0.25">
      <c r="B5904" t="s">
        <v>87</v>
      </c>
      <c r="C5904" t="s">
        <v>1723</v>
      </c>
      <c r="D5904" t="s">
        <v>1863</v>
      </c>
      <c r="E5904" t="s">
        <v>1121</v>
      </c>
      <c r="F5904" t="s">
        <v>136</v>
      </c>
      <c r="G5904" t="s">
        <v>107</v>
      </c>
      <c r="H5904" t="s">
        <v>1126</v>
      </c>
      <c r="I5904" t="s">
        <v>94</v>
      </c>
      <c r="J5904" s="32">
        <v>242.25380000000001</v>
      </c>
      <c r="K5904" s="32">
        <v>23.681999999999999</v>
      </c>
      <c r="L5904" s="33">
        <v>6313</v>
      </c>
      <c r="M5904" s="33">
        <v>13</v>
      </c>
      <c r="N5904" s="9">
        <v>3.7513068271819998</v>
      </c>
    </row>
    <row r="5905" spans="2:14" x14ac:dyDescent="0.25">
      <c r="B5905" t="s">
        <v>87</v>
      </c>
      <c r="C5905" t="s">
        <v>1723</v>
      </c>
      <c r="D5905" t="s">
        <v>1863</v>
      </c>
      <c r="E5905" t="s">
        <v>1121</v>
      </c>
      <c r="F5905" t="s">
        <v>136</v>
      </c>
      <c r="G5905" t="s">
        <v>107</v>
      </c>
      <c r="H5905" t="s">
        <v>1127</v>
      </c>
      <c r="I5905" t="s">
        <v>94</v>
      </c>
      <c r="J5905" s="32">
        <v>2426.19</v>
      </c>
      <c r="K5905" s="32">
        <v>548.75919999999996</v>
      </c>
      <c r="L5905" s="33">
        <v>146329</v>
      </c>
      <c r="M5905" s="33">
        <v>141</v>
      </c>
      <c r="N5905" s="9">
        <v>3.75017392314578</v>
      </c>
    </row>
    <row r="5906" spans="2:14" x14ac:dyDescent="0.25">
      <c r="B5906" t="s">
        <v>87</v>
      </c>
      <c r="C5906" t="s">
        <v>1723</v>
      </c>
      <c r="D5906" t="s">
        <v>1863</v>
      </c>
      <c r="E5906" t="s">
        <v>1121</v>
      </c>
      <c r="F5906" t="s">
        <v>136</v>
      </c>
      <c r="G5906" t="s">
        <v>107</v>
      </c>
      <c r="H5906" t="s">
        <v>1128</v>
      </c>
      <c r="I5906" t="s">
        <v>94</v>
      </c>
      <c r="J5906" s="32">
        <v>214.74</v>
      </c>
      <c r="K5906" s="32">
        <v>28.113600000000002</v>
      </c>
      <c r="L5906" s="33">
        <v>7495</v>
      </c>
      <c r="M5906" s="33">
        <v>11</v>
      </c>
      <c r="N5906" s="9">
        <v>3.7509806537691701</v>
      </c>
    </row>
    <row r="5907" spans="2:14" x14ac:dyDescent="0.25">
      <c r="B5907" t="s">
        <v>87</v>
      </c>
      <c r="C5907" t="s">
        <v>1723</v>
      </c>
      <c r="D5907" t="s">
        <v>1863</v>
      </c>
      <c r="E5907" t="s">
        <v>1121</v>
      </c>
      <c r="F5907" t="s">
        <v>136</v>
      </c>
      <c r="G5907" t="s">
        <v>107</v>
      </c>
      <c r="H5907" t="s">
        <v>1129</v>
      </c>
      <c r="I5907" t="s">
        <v>94</v>
      </c>
      <c r="J5907" s="32">
        <v>394.6875</v>
      </c>
      <c r="K5907" s="32">
        <v>50.883899999999997</v>
      </c>
      <c r="L5907" s="33">
        <v>13565</v>
      </c>
      <c r="M5907" s="33">
        <v>14</v>
      </c>
      <c r="N5907" s="9">
        <v>3.75111684482123</v>
      </c>
    </row>
    <row r="5908" spans="2:14" x14ac:dyDescent="0.25">
      <c r="B5908" t="s">
        <v>87</v>
      </c>
      <c r="C5908" t="s">
        <v>1723</v>
      </c>
      <c r="D5908" t="s">
        <v>1863</v>
      </c>
      <c r="E5908" t="s">
        <v>1130</v>
      </c>
      <c r="F5908" t="s">
        <v>227</v>
      </c>
      <c r="G5908" t="s">
        <v>107</v>
      </c>
      <c r="H5908" t="s">
        <v>1131</v>
      </c>
      <c r="I5908" t="s">
        <v>100</v>
      </c>
      <c r="J5908" s="32">
        <v>6725</v>
      </c>
      <c r="K5908" s="32">
        <v>1375</v>
      </c>
      <c r="L5908" s="33">
        <v>1935046</v>
      </c>
      <c r="M5908" s="33">
        <v>829</v>
      </c>
      <c r="N5908" s="9">
        <v>0.71057742296565496</v>
      </c>
    </row>
    <row r="5909" spans="2:14" x14ac:dyDescent="0.25">
      <c r="B5909" t="s">
        <v>87</v>
      </c>
      <c r="C5909" t="s">
        <v>1723</v>
      </c>
      <c r="D5909" t="s">
        <v>1863</v>
      </c>
      <c r="E5909" t="s">
        <v>1132</v>
      </c>
      <c r="F5909" t="s">
        <v>185</v>
      </c>
      <c r="G5909" t="s">
        <v>103</v>
      </c>
      <c r="H5909" t="s">
        <v>1133</v>
      </c>
      <c r="I5909" t="s">
        <v>94</v>
      </c>
      <c r="J5909" s="32">
        <v>6831.8617999999997</v>
      </c>
      <c r="K5909" s="32">
        <v>728.94399999999996</v>
      </c>
      <c r="L5909" s="33">
        <v>138840</v>
      </c>
      <c r="M5909" s="33">
        <v>82</v>
      </c>
      <c r="N5909" s="9">
        <v>5.2502448861999396</v>
      </c>
    </row>
    <row r="5910" spans="2:14" x14ac:dyDescent="0.25">
      <c r="B5910" t="s">
        <v>87</v>
      </c>
      <c r="C5910" t="s">
        <v>1723</v>
      </c>
      <c r="D5910" t="s">
        <v>1863</v>
      </c>
      <c r="E5910" t="s">
        <v>1132</v>
      </c>
      <c r="F5910" t="s">
        <v>185</v>
      </c>
      <c r="G5910" t="s">
        <v>103</v>
      </c>
      <c r="H5910" t="s">
        <v>1134</v>
      </c>
      <c r="I5910" t="s">
        <v>94</v>
      </c>
      <c r="J5910" s="32">
        <v>39492.516000000003</v>
      </c>
      <c r="K5910" s="32">
        <v>7470.9884000000002</v>
      </c>
      <c r="L5910" s="33">
        <v>1423036</v>
      </c>
      <c r="M5910" s="33">
        <v>905</v>
      </c>
      <c r="N5910" s="9">
        <v>5.2500347145117896</v>
      </c>
    </row>
    <row r="5911" spans="2:14" x14ac:dyDescent="0.25">
      <c r="B5911" t="s">
        <v>87</v>
      </c>
      <c r="C5911" t="s">
        <v>1723</v>
      </c>
      <c r="D5911" t="s">
        <v>1863</v>
      </c>
      <c r="E5911" t="s">
        <v>1132</v>
      </c>
      <c r="F5911" t="s">
        <v>185</v>
      </c>
      <c r="G5911" t="s">
        <v>103</v>
      </c>
      <c r="H5911" t="s">
        <v>1135</v>
      </c>
      <c r="I5911" t="s">
        <v>94</v>
      </c>
      <c r="J5911" s="32">
        <v>5526.1027999999997</v>
      </c>
      <c r="K5911" s="32">
        <v>982.37450000000001</v>
      </c>
      <c r="L5911" s="33">
        <v>187114</v>
      </c>
      <c r="M5911" s="33">
        <v>128</v>
      </c>
      <c r="N5911" s="9">
        <v>5.2501389527239999</v>
      </c>
    </row>
    <row r="5912" spans="2:14" x14ac:dyDescent="0.25">
      <c r="B5912" t="s">
        <v>87</v>
      </c>
      <c r="C5912" t="s">
        <v>1723</v>
      </c>
      <c r="D5912" t="s">
        <v>1863</v>
      </c>
      <c r="E5912" t="s">
        <v>1132</v>
      </c>
      <c r="F5912" t="s">
        <v>185</v>
      </c>
      <c r="G5912" t="s">
        <v>103</v>
      </c>
      <c r="H5912" t="s">
        <v>1136</v>
      </c>
      <c r="I5912" t="s">
        <v>94</v>
      </c>
      <c r="J5912" s="32">
        <v>19805.987300000001</v>
      </c>
      <c r="K5912" s="32">
        <v>4008.9870000000001</v>
      </c>
      <c r="L5912" s="33">
        <v>763604</v>
      </c>
      <c r="M5912" s="33">
        <v>458</v>
      </c>
      <c r="N5912" s="9">
        <v>5.2500864322345002</v>
      </c>
    </row>
    <row r="5913" spans="2:14" x14ac:dyDescent="0.25">
      <c r="B5913" t="s">
        <v>87</v>
      </c>
      <c r="C5913" t="s">
        <v>1723</v>
      </c>
      <c r="D5913" t="s">
        <v>1863</v>
      </c>
      <c r="E5913" t="s">
        <v>1137</v>
      </c>
      <c r="F5913" t="s">
        <v>227</v>
      </c>
      <c r="G5913" t="s">
        <v>107</v>
      </c>
      <c r="H5913" t="s">
        <v>1139</v>
      </c>
      <c r="I5913" t="s">
        <v>100</v>
      </c>
      <c r="J5913" s="32">
        <v>978.5</v>
      </c>
      <c r="K5913" s="32">
        <v>0</v>
      </c>
      <c r="L5913" s="33">
        <v>20751</v>
      </c>
      <c r="M5913" s="33">
        <v>17</v>
      </c>
      <c r="N5913" s="9">
        <v>0</v>
      </c>
    </row>
    <row r="5914" spans="2:14" x14ac:dyDescent="0.25">
      <c r="B5914" t="s">
        <v>87</v>
      </c>
      <c r="C5914" t="s">
        <v>1723</v>
      </c>
      <c r="D5914" t="s">
        <v>1863</v>
      </c>
      <c r="E5914" t="s">
        <v>1718</v>
      </c>
      <c r="F5914" t="s">
        <v>140</v>
      </c>
      <c r="G5914" t="s">
        <v>186</v>
      </c>
      <c r="H5914" t="s">
        <v>1719</v>
      </c>
      <c r="I5914" t="s">
        <v>100</v>
      </c>
      <c r="J5914" s="32">
        <v>32897.797500000001</v>
      </c>
      <c r="K5914" s="32">
        <v>5465.7974999999997</v>
      </c>
      <c r="L5914" s="33">
        <v>10797079</v>
      </c>
      <c r="M5914" s="33">
        <v>3559</v>
      </c>
      <c r="N5914" s="9">
        <v>0.50622927738140999</v>
      </c>
    </row>
    <row r="5915" spans="2:14" x14ac:dyDescent="0.25">
      <c r="B5915" t="s">
        <v>87</v>
      </c>
      <c r="C5915" t="s">
        <v>1723</v>
      </c>
      <c r="D5915" t="s">
        <v>1863</v>
      </c>
      <c r="E5915" t="s">
        <v>1718</v>
      </c>
      <c r="F5915" t="s">
        <v>140</v>
      </c>
      <c r="G5915" t="s">
        <v>186</v>
      </c>
      <c r="H5915" t="s">
        <v>1719</v>
      </c>
      <c r="I5915" t="s">
        <v>100</v>
      </c>
      <c r="J5915" s="32">
        <v>10310.013000000001</v>
      </c>
      <c r="K5915" s="32">
        <v>647.04700000000003</v>
      </c>
      <c r="L5915" s="33">
        <v>1294094</v>
      </c>
      <c r="M5915" s="33">
        <v>479</v>
      </c>
      <c r="N5915" s="9">
        <v>0.5</v>
      </c>
    </row>
    <row r="5916" spans="2:14" x14ac:dyDescent="0.25">
      <c r="B5916" t="s">
        <v>87</v>
      </c>
      <c r="C5916" t="s">
        <v>1723</v>
      </c>
      <c r="D5916" t="s">
        <v>1863</v>
      </c>
      <c r="E5916" t="s">
        <v>1718</v>
      </c>
      <c r="F5916" t="s">
        <v>140</v>
      </c>
      <c r="G5916" t="s">
        <v>186</v>
      </c>
      <c r="H5916" t="s">
        <v>1941</v>
      </c>
      <c r="I5916" t="s">
        <v>94</v>
      </c>
      <c r="J5916" s="32">
        <v>22749.786</v>
      </c>
      <c r="K5916" s="32">
        <v>3739.4459999999999</v>
      </c>
      <c r="L5916" s="33">
        <v>1246482</v>
      </c>
      <c r="M5916" s="33">
        <v>509</v>
      </c>
      <c r="N5916" s="9">
        <v>3</v>
      </c>
    </row>
    <row r="5917" spans="2:14" x14ac:dyDescent="0.25">
      <c r="B5917" t="s">
        <v>87</v>
      </c>
      <c r="C5917" t="s">
        <v>1723</v>
      </c>
      <c r="D5917" t="s">
        <v>1863</v>
      </c>
      <c r="E5917" t="s">
        <v>1140</v>
      </c>
      <c r="F5917" t="s">
        <v>191</v>
      </c>
      <c r="G5917" t="s">
        <v>186</v>
      </c>
      <c r="H5917" t="s">
        <v>1141</v>
      </c>
      <c r="I5917" t="s">
        <v>94</v>
      </c>
      <c r="J5917" s="32">
        <v>59780.5383</v>
      </c>
      <c r="K5917" s="32">
        <v>3897.8616999999999</v>
      </c>
      <c r="L5917" s="33">
        <v>917141</v>
      </c>
      <c r="M5917" s="33">
        <v>407</v>
      </c>
      <c r="N5917" s="9">
        <v>4.2500135747938401</v>
      </c>
    </row>
    <row r="5918" spans="2:14" x14ac:dyDescent="0.25">
      <c r="B5918" t="s">
        <v>87</v>
      </c>
      <c r="C5918" t="s">
        <v>1723</v>
      </c>
      <c r="D5918" t="s">
        <v>1863</v>
      </c>
      <c r="E5918" t="s">
        <v>1140</v>
      </c>
      <c r="F5918" t="s">
        <v>191</v>
      </c>
      <c r="G5918" t="s">
        <v>186</v>
      </c>
      <c r="H5918" t="s">
        <v>1146</v>
      </c>
      <c r="I5918" t="s">
        <v>94</v>
      </c>
      <c r="J5918" s="32">
        <v>7318.7524999999996</v>
      </c>
      <c r="K5918" s="32">
        <v>321.87549999999999</v>
      </c>
      <c r="L5918" s="33">
        <v>67760</v>
      </c>
      <c r="M5918" s="33">
        <v>48</v>
      </c>
      <c r="N5918" s="9">
        <v>4.7502287485241999</v>
      </c>
    </row>
    <row r="5919" spans="2:14" x14ac:dyDescent="0.25">
      <c r="B5919" t="s">
        <v>87</v>
      </c>
      <c r="C5919" t="s">
        <v>1723</v>
      </c>
      <c r="D5919" t="s">
        <v>1863</v>
      </c>
      <c r="E5919" t="s">
        <v>1140</v>
      </c>
      <c r="F5919" t="s">
        <v>191</v>
      </c>
      <c r="G5919" t="s">
        <v>186</v>
      </c>
      <c r="H5919" t="s">
        <v>1147</v>
      </c>
      <c r="I5919" t="s">
        <v>94</v>
      </c>
      <c r="J5919" s="32">
        <v>5484.6112999999996</v>
      </c>
      <c r="K5919" s="32">
        <v>492.72840000000002</v>
      </c>
      <c r="L5919" s="33">
        <v>103730</v>
      </c>
      <c r="M5919" s="33">
        <v>87</v>
      </c>
      <c r="N5919" s="9">
        <v>4.7501050804974403</v>
      </c>
    </row>
    <row r="5920" spans="2:14" x14ac:dyDescent="0.25">
      <c r="B5920" t="s">
        <v>87</v>
      </c>
      <c r="C5920" t="s">
        <v>1723</v>
      </c>
      <c r="D5920" t="s">
        <v>1863</v>
      </c>
      <c r="E5920" t="s">
        <v>1140</v>
      </c>
      <c r="F5920" t="s">
        <v>191</v>
      </c>
      <c r="G5920" t="s">
        <v>186</v>
      </c>
      <c r="H5920" t="s">
        <v>1148</v>
      </c>
      <c r="I5920" t="s">
        <v>94</v>
      </c>
      <c r="J5920" s="32">
        <v>2100.1033000000002</v>
      </c>
      <c r="K5920" s="32">
        <v>150.31020000000001</v>
      </c>
      <c r="L5920" s="33">
        <v>31642</v>
      </c>
      <c r="M5920" s="33">
        <v>20</v>
      </c>
      <c r="N5920" s="9">
        <v>4.7503381581442303</v>
      </c>
    </row>
    <row r="5921" spans="2:14" x14ac:dyDescent="0.25">
      <c r="B5921" t="s">
        <v>87</v>
      </c>
      <c r="C5921" t="s">
        <v>1723</v>
      </c>
      <c r="D5921" t="s">
        <v>1863</v>
      </c>
      <c r="E5921" t="s">
        <v>1140</v>
      </c>
      <c r="F5921" t="s">
        <v>191</v>
      </c>
      <c r="G5921" t="s">
        <v>186</v>
      </c>
      <c r="H5921" t="s">
        <v>1720</v>
      </c>
      <c r="I5921" t="s">
        <v>94</v>
      </c>
      <c r="J5921" s="32">
        <v>12940.201800000001</v>
      </c>
      <c r="K5921" s="32">
        <v>963.2165</v>
      </c>
      <c r="L5921" s="33">
        <v>202780</v>
      </c>
      <c r="M5921" s="33">
        <v>180</v>
      </c>
      <c r="N5921" s="9">
        <v>4.7500567117072601</v>
      </c>
    </row>
    <row r="5922" spans="2:14" x14ac:dyDescent="0.25">
      <c r="B5922" t="s">
        <v>87</v>
      </c>
      <c r="C5922" t="s">
        <v>1723</v>
      </c>
      <c r="D5922" t="s">
        <v>1863</v>
      </c>
      <c r="E5922" t="s">
        <v>1140</v>
      </c>
      <c r="F5922" t="s">
        <v>191</v>
      </c>
      <c r="G5922" t="s">
        <v>186</v>
      </c>
      <c r="H5922" t="s">
        <v>1721</v>
      </c>
      <c r="I5922" t="s">
        <v>94</v>
      </c>
      <c r="J5922" s="32">
        <v>59430.163999999997</v>
      </c>
      <c r="K5922" s="32">
        <v>5214.3797000000004</v>
      </c>
      <c r="L5922" s="33">
        <v>1226900</v>
      </c>
      <c r="M5922" s="33">
        <v>354</v>
      </c>
      <c r="N5922" s="9">
        <v>4.2500445839106602</v>
      </c>
    </row>
    <row r="5923" spans="2:14" x14ac:dyDescent="0.25">
      <c r="B5923" t="s">
        <v>87</v>
      </c>
      <c r="C5923" t="s">
        <v>1723</v>
      </c>
      <c r="D5923" t="s">
        <v>1863</v>
      </c>
      <c r="E5923" t="s">
        <v>1140</v>
      </c>
      <c r="F5923" t="s">
        <v>191</v>
      </c>
      <c r="G5923" t="s">
        <v>186</v>
      </c>
      <c r="H5923" t="s">
        <v>1152</v>
      </c>
      <c r="I5923" t="s">
        <v>94</v>
      </c>
      <c r="J5923" s="32">
        <v>2027.0388</v>
      </c>
      <c r="K5923" s="32">
        <v>262.71539999999999</v>
      </c>
      <c r="L5923" s="33">
        <v>55303</v>
      </c>
      <c r="M5923" s="33">
        <v>26</v>
      </c>
      <c r="N5923" s="9">
        <v>4.7504728495741597</v>
      </c>
    </row>
    <row r="5924" spans="2:14" x14ac:dyDescent="0.25">
      <c r="B5924" t="s">
        <v>87</v>
      </c>
      <c r="C5924" t="s">
        <v>1723</v>
      </c>
      <c r="D5924" t="s">
        <v>1863</v>
      </c>
      <c r="E5924" t="s">
        <v>1140</v>
      </c>
      <c r="F5924" t="s">
        <v>191</v>
      </c>
      <c r="G5924" t="s">
        <v>186</v>
      </c>
      <c r="H5924" t="s">
        <v>1153</v>
      </c>
      <c r="I5924" t="s">
        <v>94</v>
      </c>
      <c r="J5924" s="32">
        <v>1915.9648</v>
      </c>
      <c r="K5924" s="32">
        <v>17.7667</v>
      </c>
      <c r="L5924" s="33">
        <v>3739</v>
      </c>
      <c r="M5924" s="33">
        <v>2</v>
      </c>
      <c r="N5924" s="9">
        <v>4.7517250601765104</v>
      </c>
    </row>
    <row r="5925" spans="2:14" x14ac:dyDescent="0.25">
      <c r="B5925" t="s">
        <v>87</v>
      </c>
      <c r="C5925" t="s">
        <v>1723</v>
      </c>
      <c r="D5925" t="s">
        <v>1863</v>
      </c>
      <c r="E5925" t="s">
        <v>1140</v>
      </c>
      <c r="F5925" t="s">
        <v>191</v>
      </c>
      <c r="G5925" t="s">
        <v>186</v>
      </c>
      <c r="H5925" t="s">
        <v>1154</v>
      </c>
      <c r="I5925" t="s">
        <v>94</v>
      </c>
      <c r="J5925" s="32">
        <v>2036.1967999999999</v>
      </c>
      <c r="K5925" s="32">
        <v>301.47629999999998</v>
      </c>
      <c r="L5925" s="33">
        <v>63463</v>
      </c>
      <c r="M5925" s="33">
        <v>25</v>
      </c>
      <c r="N5925" s="9">
        <v>4.7504262326079703</v>
      </c>
    </row>
    <row r="5926" spans="2:14" x14ac:dyDescent="0.25">
      <c r="B5926" t="s">
        <v>87</v>
      </c>
      <c r="C5926" t="s">
        <v>1723</v>
      </c>
      <c r="D5926" t="s">
        <v>1863</v>
      </c>
      <c r="E5926" t="s">
        <v>1140</v>
      </c>
      <c r="F5926" t="s">
        <v>191</v>
      </c>
      <c r="G5926" t="s">
        <v>186</v>
      </c>
      <c r="H5926" t="s">
        <v>1155</v>
      </c>
      <c r="I5926" t="s">
        <v>94</v>
      </c>
      <c r="J5926" s="32">
        <v>3956.8164999999999</v>
      </c>
      <c r="K5926" s="32">
        <v>299.8297</v>
      </c>
      <c r="L5926" s="33">
        <v>63117</v>
      </c>
      <c r="M5926" s="33">
        <v>53</v>
      </c>
      <c r="N5926" s="9">
        <v>4.7503794540298099</v>
      </c>
    </row>
    <row r="5927" spans="2:14" x14ac:dyDescent="0.25">
      <c r="B5927" t="s">
        <v>87</v>
      </c>
      <c r="C5927" t="s">
        <v>1723</v>
      </c>
      <c r="D5927" t="s">
        <v>1863</v>
      </c>
      <c r="E5927" t="s">
        <v>1140</v>
      </c>
      <c r="F5927" t="s">
        <v>191</v>
      </c>
      <c r="G5927" t="s">
        <v>186</v>
      </c>
      <c r="H5927" t="s">
        <v>1156</v>
      </c>
      <c r="I5927" t="s">
        <v>94</v>
      </c>
      <c r="J5927" s="32">
        <v>10442.737300000001</v>
      </c>
      <c r="K5927" s="32">
        <v>448.12529999999998</v>
      </c>
      <c r="L5927" s="33">
        <v>94337</v>
      </c>
      <c r="M5927" s="33">
        <v>95</v>
      </c>
      <c r="N5927" s="9">
        <v>4.7502602372345901</v>
      </c>
    </row>
    <row r="5928" spans="2:14" x14ac:dyDescent="0.25">
      <c r="B5928" t="s">
        <v>87</v>
      </c>
      <c r="C5928" t="s">
        <v>1723</v>
      </c>
      <c r="D5928" t="s">
        <v>1863</v>
      </c>
      <c r="E5928" t="s">
        <v>1140</v>
      </c>
      <c r="F5928" t="s">
        <v>191</v>
      </c>
      <c r="G5928" t="s">
        <v>186</v>
      </c>
      <c r="H5928" t="s">
        <v>1157</v>
      </c>
      <c r="I5928" t="s">
        <v>94</v>
      </c>
      <c r="J5928" s="32">
        <v>6752.4004999999997</v>
      </c>
      <c r="K5928" s="32">
        <v>275.1037</v>
      </c>
      <c r="L5928" s="33">
        <v>57913</v>
      </c>
      <c r="M5928" s="33">
        <v>48</v>
      </c>
      <c r="N5928" s="9">
        <v>4.7502926803999097</v>
      </c>
    </row>
    <row r="5929" spans="2:14" x14ac:dyDescent="0.25">
      <c r="B5929" t="s">
        <v>87</v>
      </c>
      <c r="C5929" t="s">
        <v>1723</v>
      </c>
      <c r="D5929" t="s">
        <v>1863</v>
      </c>
      <c r="E5929" t="s">
        <v>1140</v>
      </c>
      <c r="F5929" t="s">
        <v>191</v>
      </c>
      <c r="G5929" t="s">
        <v>186</v>
      </c>
      <c r="H5929" t="s">
        <v>1158</v>
      </c>
      <c r="I5929" t="s">
        <v>94</v>
      </c>
      <c r="J5929" s="32">
        <v>3167.5945000000002</v>
      </c>
      <c r="K5929" s="32">
        <v>313.56900000000002</v>
      </c>
      <c r="L5929" s="33">
        <v>66010</v>
      </c>
      <c r="M5929" s="33">
        <v>61</v>
      </c>
      <c r="N5929" s="9">
        <v>4.7503257082260202</v>
      </c>
    </row>
    <row r="5930" spans="2:14" x14ac:dyDescent="0.25">
      <c r="B5930" t="s">
        <v>87</v>
      </c>
      <c r="C5930" t="s">
        <v>1723</v>
      </c>
      <c r="D5930" t="s">
        <v>1863</v>
      </c>
      <c r="E5930" t="s">
        <v>1140</v>
      </c>
      <c r="F5930" t="s">
        <v>191</v>
      </c>
      <c r="G5930" t="s">
        <v>186</v>
      </c>
      <c r="H5930" t="s">
        <v>1159</v>
      </c>
      <c r="I5930" t="s">
        <v>94</v>
      </c>
      <c r="J5930" s="32">
        <v>2485.6417999999999</v>
      </c>
      <c r="K5930" s="32">
        <v>36.982999999999997</v>
      </c>
      <c r="L5930" s="33">
        <v>7784</v>
      </c>
      <c r="M5930" s="33">
        <v>6</v>
      </c>
      <c r="N5930" s="9">
        <v>4.7511562178828299</v>
      </c>
    </row>
    <row r="5931" spans="2:14" x14ac:dyDescent="0.25">
      <c r="B5931" t="s">
        <v>87</v>
      </c>
      <c r="C5931" t="s">
        <v>1723</v>
      </c>
      <c r="D5931" t="s">
        <v>1863</v>
      </c>
      <c r="E5931" t="s">
        <v>1140</v>
      </c>
      <c r="F5931" t="s">
        <v>191</v>
      </c>
      <c r="G5931" t="s">
        <v>186</v>
      </c>
      <c r="H5931" t="s">
        <v>1942</v>
      </c>
      <c r="I5931" t="s">
        <v>94</v>
      </c>
      <c r="J5931" s="32">
        <v>3795.7473</v>
      </c>
      <c r="K5931" s="32">
        <v>168.297</v>
      </c>
      <c r="L5931" s="33">
        <v>39597</v>
      </c>
      <c r="M5931" s="33">
        <v>13</v>
      </c>
      <c r="N5931" s="9">
        <v>4.2502462307750504</v>
      </c>
    </row>
    <row r="5932" spans="2:14" x14ac:dyDescent="0.25">
      <c r="B5932" t="s">
        <v>87</v>
      </c>
      <c r="C5932" t="s">
        <v>1723</v>
      </c>
      <c r="D5932" t="s">
        <v>1863</v>
      </c>
      <c r="E5932" t="s">
        <v>1140</v>
      </c>
      <c r="F5932" t="s">
        <v>191</v>
      </c>
      <c r="G5932" t="s">
        <v>186</v>
      </c>
      <c r="H5932" t="s">
        <v>1637</v>
      </c>
      <c r="I5932" t="s">
        <v>94</v>
      </c>
      <c r="J5932" s="32">
        <v>17536.273499999999</v>
      </c>
      <c r="K5932" s="32">
        <v>4145.8137999999999</v>
      </c>
      <c r="L5932" s="33">
        <v>975484</v>
      </c>
      <c r="M5932" s="33">
        <v>264</v>
      </c>
      <c r="N5932" s="9">
        <v>4.2500069708985402</v>
      </c>
    </row>
    <row r="5933" spans="2:14" x14ac:dyDescent="0.25">
      <c r="B5933" t="s">
        <v>87</v>
      </c>
      <c r="C5933" t="s">
        <v>1723</v>
      </c>
      <c r="D5933" t="s">
        <v>1863</v>
      </c>
      <c r="E5933" t="s">
        <v>1140</v>
      </c>
      <c r="F5933" t="s">
        <v>191</v>
      </c>
      <c r="G5933" t="s">
        <v>186</v>
      </c>
      <c r="H5933" t="s">
        <v>1722</v>
      </c>
      <c r="I5933" t="s">
        <v>94</v>
      </c>
      <c r="J5933" s="32">
        <v>46084.734799999998</v>
      </c>
      <c r="K5933" s="32">
        <v>13455.0555</v>
      </c>
      <c r="L5933" s="33">
        <v>3165895</v>
      </c>
      <c r="M5933" s="33">
        <v>614</v>
      </c>
      <c r="N5933" s="9">
        <v>4.2500005527662701</v>
      </c>
    </row>
    <row r="5934" spans="2:14" x14ac:dyDescent="0.25">
      <c r="B5934" t="s">
        <v>87</v>
      </c>
      <c r="C5934" t="s">
        <v>1723</v>
      </c>
      <c r="D5934" t="s">
        <v>1863</v>
      </c>
      <c r="E5934" t="s">
        <v>1479</v>
      </c>
      <c r="F5934" t="s">
        <v>178</v>
      </c>
      <c r="G5934" t="s">
        <v>321</v>
      </c>
      <c r="H5934" t="s">
        <v>1480</v>
      </c>
      <c r="I5934" t="s">
        <v>100</v>
      </c>
      <c r="J5934" s="32">
        <v>750</v>
      </c>
      <c r="K5934" s="32">
        <v>100</v>
      </c>
      <c r="L5934" s="33">
        <v>4625190</v>
      </c>
      <c r="M5934" s="33">
        <v>2681</v>
      </c>
      <c r="N5934" s="9">
        <v>2.1620733418519E-2</v>
      </c>
    </row>
    <row r="5935" spans="2:14" x14ac:dyDescent="0.25">
      <c r="B5935" t="s">
        <v>87</v>
      </c>
      <c r="C5935" t="s">
        <v>1723</v>
      </c>
      <c r="D5935" t="s">
        <v>1863</v>
      </c>
      <c r="E5935" t="s">
        <v>1479</v>
      </c>
      <c r="F5935" t="s">
        <v>178</v>
      </c>
      <c r="G5935" t="s">
        <v>321</v>
      </c>
      <c r="H5935" t="s">
        <v>1480</v>
      </c>
      <c r="I5935" t="s">
        <v>100</v>
      </c>
      <c r="J5935" s="32">
        <v>150</v>
      </c>
      <c r="K5935" s="32">
        <v>0</v>
      </c>
      <c r="L5935" s="33">
        <v>421</v>
      </c>
      <c r="M5935" s="33">
        <v>0</v>
      </c>
      <c r="N5935" s="9">
        <v>0</v>
      </c>
    </row>
    <row r="5936" spans="2:14" x14ac:dyDescent="0.25">
      <c r="B5936" t="s">
        <v>87</v>
      </c>
      <c r="C5936" t="s">
        <v>1723</v>
      </c>
      <c r="D5936" t="s">
        <v>1863</v>
      </c>
      <c r="E5936" t="s">
        <v>1163</v>
      </c>
      <c r="F5936" t="s">
        <v>215</v>
      </c>
      <c r="G5936" t="s">
        <v>113</v>
      </c>
      <c r="H5936" t="s">
        <v>1846</v>
      </c>
      <c r="I5936" t="s">
        <v>94</v>
      </c>
      <c r="J5936" s="32">
        <v>333.65199999999999</v>
      </c>
      <c r="K5936" s="32">
        <v>24.916</v>
      </c>
      <c r="L5936" s="33">
        <v>6229</v>
      </c>
      <c r="M5936" s="33">
        <v>0</v>
      </c>
      <c r="N5936" s="9">
        <v>4</v>
      </c>
    </row>
    <row r="5937" spans="2:14" x14ac:dyDescent="0.25">
      <c r="B5937" t="s">
        <v>87</v>
      </c>
      <c r="C5937" t="s">
        <v>1723</v>
      </c>
      <c r="D5937" t="s">
        <v>1863</v>
      </c>
      <c r="E5937" t="s">
        <v>1163</v>
      </c>
      <c r="F5937" t="s">
        <v>215</v>
      </c>
      <c r="G5937" t="s">
        <v>113</v>
      </c>
      <c r="H5937" t="s">
        <v>1847</v>
      </c>
      <c r="I5937" t="s">
        <v>94</v>
      </c>
      <c r="J5937" s="32">
        <v>154.12</v>
      </c>
      <c r="K5937" s="32">
        <v>17.788</v>
      </c>
      <c r="L5937" s="33">
        <v>4447</v>
      </c>
      <c r="M5937" s="33">
        <v>2</v>
      </c>
      <c r="N5937" s="9">
        <v>4</v>
      </c>
    </row>
    <row r="5938" spans="2:14" x14ac:dyDescent="0.25">
      <c r="B5938" t="s">
        <v>87</v>
      </c>
      <c r="C5938" t="s">
        <v>1723</v>
      </c>
      <c r="D5938" t="s">
        <v>1863</v>
      </c>
      <c r="E5938" t="s">
        <v>1165</v>
      </c>
      <c r="F5938" t="s">
        <v>215</v>
      </c>
      <c r="G5938" t="s">
        <v>113</v>
      </c>
      <c r="H5938" t="s">
        <v>1166</v>
      </c>
      <c r="I5938" t="s">
        <v>100</v>
      </c>
      <c r="J5938" s="32">
        <v>202745.17860000001</v>
      </c>
      <c r="K5938" s="32">
        <v>53290.397299999997</v>
      </c>
      <c r="L5938" s="33">
        <v>113383824</v>
      </c>
      <c r="M5938" s="33">
        <v>32356</v>
      </c>
      <c r="N5938" s="9">
        <v>0.47000000017639199</v>
      </c>
    </row>
    <row r="5939" spans="2:14" x14ac:dyDescent="0.25">
      <c r="B5939" t="s">
        <v>87</v>
      </c>
      <c r="C5939" t="s">
        <v>1723</v>
      </c>
      <c r="D5939" t="s">
        <v>1863</v>
      </c>
      <c r="E5939" t="s">
        <v>1165</v>
      </c>
      <c r="F5939" t="s">
        <v>215</v>
      </c>
      <c r="G5939" t="s">
        <v>113</v>
      </c>
      <c r="H5939" t="s">
        <v>1848</v>
      </c>
      <c r="I5939" t="s">
        <v>94</v>
      </c>
      <c r="J5939" s="32">
        <v>9377.6474999999991</v>
      </c>
      <c r="K5939" s="32">
        <v>2038.5658000000001</v>
      </c>
      <c r="L5939" s="33">
        <v>543607</v>
      </c>
      <c r="M5939" s="33">
        <v>175</v>
      </c>
      <c r="N5939" s="9">
        <v>3.7500727547658501</v>
      </c>
    </row>
    <row r="5940" spans="2:14" x14ac:dyDescent="0.25">
      <c r="B5940" t="s">
        <v>87</v>
      </c>
      <c r="C5940" t="s">
        <v>1723</v>
      </c>
      <c r="D5940" t="s">
        <v>1863</v>
      </c>
      <c r="E5940" t="s">
        <v>1165</v>
      </c>
      <c r="F5940" t="s">
        <v>215</v>
      </c>
      <c r="G5940" t="s">
        <v>113</v>
      </c>
      <c r="H5940" t="s">
        <v>1849</v>
      </c>
      <c r="I5940" t="s">
        <v>94</v>
      </c>
      <c r="J5940" s="32">
        <v>7950.6149999999998</v>
      </c>
      <c r="K5940" s="32">
        <v>2689.8332999999998</v>
      </c>
      <c r="L5940" s="33">
        <v>717277</v>
      </c>
      <c r="M5940" s="33">
        <v>250</v>
      </c>
      <c r="N5940" s="9">
        <v>3.7500621098961702</v>
      </c>
    </row>
    <row r="5941" spans="2:14" x14ac:dyDescent="0.25">
      <c r="B5941" t="s">
        <v>87</v>
      </c>
      <c r="C5941" t="s">
        <v>1723</v>
      </c>
      <c r="D5941" t="s">
        <v>1863</v>
      </c>
      <c r="E5941" t="s">
        <v>1165</v>
      </c>
      <c r="F5941" t="s">
        <v>215</v>
      </c>
      <c r="G5941" t="s">
        <v>113</v>
      </c>
      <c r="H5941" t="s">
        <v>1850</v>
      </c>
      <c r="I5941" t="s">
        <v>94</v>
      </c>
      <c r="J5941" s="32">
        <v>8304.8174999999992</v>
      </c>
      <c r="K5941" s="32">
        <v>3859.3719999999998</v>
      </c>
      <c r="L5941" s="33">
        <v>1029151</v>
      </c>
      <c r="M5941" s="33">
        <v>409</v>
      </c>
      <c r="N5941" s="9">
        <v>3.7500541708651101</v>
      </c>
    </row>
    <row r="5942" spans="2:14" x14ac:dyDescent="0.25">
      <c r="B5942" t="s">
        <v>87</v>
      </c>
      <c r="C5942" t="s">
        <v>1723</v>
      </c>
      <c r="D5942" t="s">
        <v>1863</v>
      </c>
      <c r="E5942" t="s">
        <v>1165</v>
      </c>
      <c r="F5942" t="s">
        <v>215</v>
      </c>
      <c r="G5942" t="s">
        <v>113</v>
      </c>
      <c r="H5942" t="s">
        <v>1851</v>
      </c>
      <c r="I5942" t="s">
        <v>94</v>
      </c>
      <c r="J5942" s="32">
        <v>14416.065000000001</v>
      </c>
      <c r="K5942" s="32">
        <v>386.86349999999999</v>
      </c>
      <c r="L5942" s="33">
        <v>103159</v>
      </c>
      <c r="M5942" s="33">
        <v>43</v>
      </c>
      <c r="N5942" s="9">
        <v>3.7501672175961298</v>
      </c>
    </row>
    <row r="5943" spans="2:14" x14ac:dyDescent="0.25">
      <c r="B5943" t="s">
        <v>87</v>
      </c>
      <c r="C5943" t="s">
        <v>1723</v>
      </c>
      <c r="D5943" t="s">
        <v>1863</v>
      </c>
      <c r="E5943" t="s">
        <v>1165</v>
      </c>
      <c r="F5943" t="s">
        <v>215</v>
      </c>
      <c r="G5943" t="s">
        <v>113</v>
      </c>
      <c r="H5943" t="s">
        <v>1852</v>
      </c>
      <c r="I5943" t="s">
        <v>94</v>
      </c>
      <c r="J5943" s="32">
        <v>4181.7524999999996</v>
      </c>
      <c r="K5943" s="32">
        <v>251.39009999999999</v>
      </c>
      <c r="L5943" s="33">
        <v>67033</v>
      </c>
      <c r="M5943" s="33">
        <v>17</v>
      </c>
      <c r="N5943" s="9">
        <v>3.7502439097161</v>
      </c>
    </row>
    <row r="5944" spans="2:14" x14ac:dyDescent="0.25">
      <c r="B5944" t="s">
        <v>87</v>
      </c>
      <c r="C5944" t="s">
        <v>1723</v>
      </c>
      <c r="D5944" t="s">
        <v>1863</v>
      </c>
      <c r="E5944" t="s">
        <v>1165</v>
      </c>
      <c r="F5944" t="s">
        <v>215</v>
      </c>
      <c r="G5944" t="s">
        <v>113</v>
      </c>
      <c r="H5944" t="s">
        <v>1853</v>
      </c>
      <c r="I5944" t="s">
        <v>94</v>
      </c>
      <c r="J5944" s="32">
        <v>3909.7087999999999</v>
      </c>
      <c r="K5944" s="32">
        <v>275.4572</v>
      </c>
      <c r="L5944" s="33">
        <v>73451</v>
      </c>
      <c r="M5944" s="33">
        <v>20</v>
      </c>
      <c r="N5944" s="9">
        <v>3.7502171515704301</v>
      </c>
    </row>
    <row r="5945" spans="2:14" x14ac:dyDescent="0.25">
      <c r="B5945" t="s">
        <v>87</v>
      </c>
      <c r="C5945" t="s">
        <v>1723</v>
      </c>
      <c r="D5945" t="s">
        <v>1863</v>
      </c>
      <c r="E5945" t="s">
        <v>1165</v>
      </c>
      <c r="F5945" t="s">
        <v>215</v>
      </c>
      <c r="G5945" t="s">
        <v>113</v>
      </c>
      <c r="H5945" t="s">
        <v>1169</v>
      </c>
      <c r="I5945" t="s">
        <v>100</v>
      </c>
      <c r="J5945" s="32">
        <v>3640</v>
      </c>
      <c r="K5945" s="32">
        <v>1050</v>
      </c>
      <c r="L5945" s="33">
        <v>2325374</v>
      </c>
      <c r="M5945" s="33">
        <v>578</v>
      </c>
      <c r="N5945" s="9">
        <v>0.45154026836113198</v>
      </c>
    </row>
    <row r="5946" spans="2:14" x14ac:dyDescent="0.25">
      <c r="B5946" t="s">
        <v>87</v>
      </c>
      <c r="C5946" t="s">
        <v>1723</v>
      </c>
      <c r="D5946" t="s">
        <v>1863</v>
      </c>
      <c r="E5946" t="s">
        <v>1165</v>
      </c>
      <c r="F5946" t="s">
        <v>215</v>
      </c>
      <c r="G5946" t="s">
        <v>113</v>
      </c>
      <c r="H5946" t="s">
        <v>1854</v>
      </c>
      <c r="I5946" t="s">
        <v>94</v>
      </c>
      <c r="J5946" s="32">
        <v>1800.0488</v>
      </c>
      <c r="K5946" s="32">
        <v>443.75259999999997</v>
      </c>
      <c r="L5946" s="33">
        <v>118326</v>
      </c>
      <c r="M5946" s="33">
        <v>135</v>
      </c>
      <c r="N5946" s="9">
        <v>3.7502543819616898</v>
      </c>
    </row>
    <row r="5947" spans="2:14" x14ac:dyDescent="0.25">
      <c r="B5947" t="s">
        <v>87</v>
      </c>
      <c r="C5947" t="s">
        <v>1723</v>
      </c>
      <c r="D5947" t="s">
        <v>1863</v>
      </c>
      <c r="E5947" t="s">
        <v>1165</v>
      </c>
      <c r="F5947" t="s">
        <v>215</v>
      </c>
      <c r="G5947" t="s">
        <v>113</v>
      </c>
      <c r="H5947" t="s">
        <v>1171</v>
      </c>
      <c r="I5947" t="s">
        <v>100</v>
      </c>
      <c r="J5947" s="32">
        <v>27860</v>
      </c>
      <c r="K5947" s="32">
        <v>7840</v>
      </c>
      <c r="L5947" s="33">
        <v>48858776</v>
      </c>
      <c r="M5947" s="33">
        <v>5743</v>
      </c>
      <c r="N5947" s="9">
        <v>0.16046247249419399</v>
      </c>
    </row>
    <row r="5948" spans="2:14" x14ac:dyDescent="0.25">
      <c r="B5948" t="s">
        <v>87</v>
      </c>
      <c r="C5948" t="s">
        <v>1723</v>
      </c>
      <c r="D5948" t="s">
        <v>1863</v>
      </c>
      <c r="E5948" t="s">
        <v>1165</v>
      </c>
      <c r="F5948" t="s">
        <v>215</v>
      </c>
      <c r="G5948" t="s">
        <v>113</v>
      </c>
      <c r="H5948" t="s">
        <v>1855</v>
      </c>
      <c r="I5948" t="s">
        <v>94</v>
      </c>
      <c r="J5948" s="32">
        <v>13885.035</v>
      </c>
      <c r="K5948" s="32">
        <v>3813.7217000000001</v>
      </c>
      <c r="L5948" s="33">
        <v>1016978</v>
      </c>
      <c r="M5948" s="33">
        <v>1572</v>
      </c>
      <c r="N5948" s="9">
        <v>3.75005329515486</v>
      </c>
    </row>
    <row r="5949" spans="2:14" x14ac:dyDescent="0.25">
      <c r="B5949" t="s">
        <v>87</v>
      </c>
      <c r="C5949" t="s">
        <v>1723</v>
      </c>
      <c r="D5949" t="s">
        <v>1863</v>
      </c>
      <c r="E5949" t="s">
        <v>1165</v>
      </c>
      <c r="F5949" t="s">
        <v>215</v>
      </c>
      <c r="G5949" t="s">
        <v>113</v>
      </c>
      <c r="H5949" t="s">
        <v>1856</v>
      </c>
      <c r="I5949" t="s">
        <v>94</v>
      </c>
      <c r="J5949" s="32">
        <v>16747.169999999998</v>
      </c>
      <c r="K5949" s="32">
        <v>4087.3114</v>
      </c>
      <c r="L5949" s="33">
        <v>1089935</v>
      </c>
      <c r="M5949" s="33">
        <v>958</v>
      </c>
      <c r="N5949" s="9">
        <v>3.7500505993476598</v>
      </c>
    </row>
    <row r="5950" spans="2:14" x14ac:dyDescent="0.25">
      <c r="B5950" t="s">
        <v>87</v>
      </c>
      <c r="C5950" t="s">
        <v>1723</v>
      </c>
      <c r="D5950" t="s">
        <v>1863</v>
      </c>
      <c r="E5950" t="s">
        <v>1165</v>
      </c>
      <c r="F5950" t="s">
        <v>215</v>
      </c>
      <c r="G5950" t="s">
        <v>113</v>
      </c>
      <c r="H5950" t="s">
        <v>1857</v>
      </c>
      <c r="I5950" t="s">
        <v>94</v>
      </c>
      <c r="J5950" s="32">
        <v>15414.727500000001</v>
      </c>
      <c r="K5950" s="32">
        <v>4731.8607000000002</v>
      </c>
      <c r="L5950" s="33">
        <v>1261815</v>
      </c>
      <c r="M5950" s="33">
        <v>975</v>
      </c>
      <c r="N5950" s="9">
        <v>3.7500431521261</v>
      </c>
    </row>
    <row r="5951" spans="2:14" x14ac:dyDescent="0.25">
      <c r="B5951" t="s">
        <v>87</v>
      </c>
      <c r="C5951" t="s">
        <v>1723</v>
      </c>
      <c r="D5951" t="s">
        <v>1863</v>
      </c>
      <c r="E5951" t="s">
        <v>1165</v>
      </c>
      <c r="F5951" t="s">
        <v>215</v>
      </c>
      <c r="G5951" t="s">
        <v>113</v>
      </c>
      <c r="H5951" t="s">
        <v>1858</v>
      </c>
      <c r="I5951" t="s">
        <v>94</v>
      </c>
      <c r="J5951" s="32">
        <v>10270.811299999999</v>
      </c>
      <c r="K5951" s="32">
        <v>2684.4022</v>
      </c>
      <c r="L5951" s="33">
        <v>715827</v>
      </c>
      <c r="M5951" s="33">
        <v>724</v>
      </c>
      <c r="N5951" s="9">
        <v>3.7500711764155299</v>
      </c>
    </row>
    <row r="5952" spans="2:14" x14ac:dyDescent="0.25">
      <c r="B5952" t="s">
        <v>87</v>
      </c>
      <c r="C5952" t="s">
        <v>1723</v>
      </c>
      <c r="D5952" t="s">
        <v>1863</v>
      </c>
      <c r="E5952" t="s">
        <v>1165</v>
      </c>
      <c r="F5952" t="s">
        <v>215</v>
      </c>
      <c r="G5952" t="s">
        <v>113</v>
      </c>
      <c r="H5952" t="s">
        <v>1859</v>
      </c>
      <c r="I5952" t="s">
        <v>94</v>
      </c>
      <c r="J5952" s="32">
        <v>3110.3663000000001</v>
      </c>
      <c r="K5952" s="32">
        <v>1594.9712</v>
      </c>
      <c r="L5952" s="33">
        <v>425315</v>
      </c>
      <c r="M5952" s="33">
        <v>284</v>
      </c>
      <c r="N5952" s="9">
        <v>3.7500939303810101</v>
      </c>
    </row>
    <row r="5953" spans="2:14" x14ac:dyDescent="0.25">
      <c r="B5953" t="s">
        <v>87</v>
      </c>
      <c r="C5953" t="s">
        <v>1723</v>
      </c>
      <c r="D5953" t="s">
        <v>1863</v>
      </c>
      <c r="E5953" t="s">
        <v>1165</v>
      </c>
      <c r="F5953" t="s">
        <v>215</v>
      </c>
      <c r="G5953" t="s">
        <v>113</v>
      </c>
      <c r="H5953" t="s">
        <v>1860</v>
      </c>
      <c r="I5953" t="s">
        <v>94</v>
      </c>
      <c r="J5953" s="32">
        <v>3014.5124999999998</v>
      </c>
      <c r="K5953" s="32">
        <v>1937.6316999999999</v>
      </c>
      <c r="L5953" s="33">
        <v>516691</v>
      </c>
      <c r="M5953" s="33">
        <v>248</v>
      </c>
      <c r="N5953" s="9">
        <v>3.7500782866355298</v>
      </c>
    </row>
    <row r="5954" spans="2:14" x14ac:dyDescent="0.25">
      <c r="B5954" t="s">
        <v>87</v>
      </c>
      <c r="C5954" t="s">
        <v>1723</v>
      </c>
      <c r="D5954" t="s">
        <v>1863</v>
      </c>
      <c r="E5954" t="s">
        <v>1165</v>
      </c>
      <c r="F5954" t="s">
        <v>215</v>
      </c>
      <c r="G5954" t="s">
        <v>113</v>
      </c>
      <c r="H5954" t="s">
        <v>1174</v>
      </c>
      <c r="I5954" t="s">
        <v>100</v>
      </c>
      <c r="J5954" s="32">
        <v>140140</v>
      </c>
      <c r="K5954" s="32">
        <v>37940</v>
      </c>
      <c r="L5954" s="33">
        <v>116856328</v>
      </c>
      <c r="M5954" s="33">
        <v>19933</v>
      </c>
      <c r="N5954" s="9">
        <v>0.32467219062368602</v>
      </c>
    </row>
    <row r="5955" spans="2:14" x14ac:dyDescent="0.25">
      <c r="B5955" t="s">
        <v>87</v>
      </c>
      <c r="C5955" t="s">
        <v>1723</v>
      </c>
      <c r="D5955" t="s">
        <v>1863</v>
      </c>
      <c r="E5955" t="s">
        <v>1176</v>
      </c>
      <c r="F5955" t="s">
        <v>185</v>
      </c>
      <c r="G5955" t="s">
        <v>113</v>
      </c>
      <c r="H5955" t="s">
        <v>1177</v>
      </c>
      <c r="I5955" t="s">
        <v>94</v>
      </c>
      <c r="J5955" s="32">
        <v>41.287999999999997</v>
      </c>
      <c r="K5955" s="32">
        <v>2.46</v>
      </c>
      <c r="L5955" s="33">
        <v>615</v>
      </c>
      <c r="M5955" s="33">
        <v>0</v>
      </c>
      <c r="N5955" s="9">
        <v>4</v>
      </c>
    </row>
    <row r="5956" spans="2:14" x14ac:dyDescent="0.25">
      <c r="B5956" t="s">
        <v>87</v>
      </c>
      <c r="C5956" t="s">
        <v>1723</v>
      </c>
      <c r="D5956" t="s">
        <v>1863</v>
      </c>
      <c r="E5956" t="s">
        <v>1176</v>
      </c>
      <c r="F5956" t="s">
        <v>185</v>
      </c>
      <c r="G5956" t="s">
        <v>113</v>
      </c>
      <c r="H5956" t="s">
        <v>1177</v>
      </c>
      <c r="I5956" t="s">
        <v>94</v>
      </c>
      <c r="J5956" s="32">
        <v>0.24399999999999999</v>
      </c>
      <c r="K5956" s="32">
        <v>0</v>
      </c>
      <c r="L5956" s="33">
        <v>61</v>
      </c>
      <c r="M5956" s="33">
        <v>0</v>
      </c>
      <c r="N5956" s="9">
        <v>0</v>
      </c>
    </row>
    <row r="5957" spans="2:14" x14ac:dyDescent="0.25">
      <c r="B5957" t="s">
        <v>87</v>
      </c>
      <c r="C5957" t="s">
        <v>1723</v>
      </c>
      <c r="D5957" t="s">
        <v>1863</v>
      </c>
      <c r="E5957" t="s">
        <v>1176</v>
      </c>
      <c r="F5957" t="s">
        <v>185</v>
      </c>
      <c r="G5957" t="s">
        <v>113</v>
      </c>
      <c r="H5957" t="s">
        <v>1178</v>
      </c>
      <c r="I5957" t="s">
        <v>94</v>
      </c>
      <c r="J5957" s="32">
        <v>21.108000000000001</v>
      </c>
      <c r="K5957" s="32">
        <v>2.5840000000000001</v>
      </c>
      <c r="L5957" s="33">
        <v>646</v>
      </c>
      <c r="M5957" s="33">
        <v>1</v>
      </c>
      <c r="N5957" s="9">
        <v>4</v>
      </c>
    </row>
    <row r="5958" spans="2:14" x14ac:dyDescent="0.25">
      <c r="B5958" t="s">
        <v>87</v>
      </c>
      <c r="C5958" t="s">
        <v>1723</v>
      </c>
      <c r="D5958" t="s">
        <v>1863</v>
      </c>
      <c r="E5958" t="s">
        <v>1176</v>
      </c>
      <c r="F5958" t="s">
        <v>185</v>
      </c>
      <c r="G5958" t="s">
        <v>113</v>
      </c>
      <c r="H5958" t="s">
        <v>1178</v>
      </c>
      <c r="I5958" t="s">
        <v>94</v>
      </c>
      <c r="J5958" s="32">
        <v>0.156</v>
      </c>
      <c r="K5958" s="32">
        <v>0</v>
      </c>
      <c r="L5958" s="33">
        <v>39</v>
      </c>
      <c r="M5958" s="33">
        <v>0</v>
      </c>
      <c r="N5958" s="9">
        <v>0</v>
      </c>
    </row>
    <row r="5959" spans="2:14" x14ac:dyDescent="0.25">
      <c r="B5959" t="s">
        <v>87</v>
      </c>
      <c r="C5959" t="s">
        <v>1723</v>
      </c>
      <c r="D5959" t="s">
        <v>1863</v>
      </c>
      <c r="E5959" t="s">
        <v>1176</v>
      </c>
      <c r="F5959" t="s">
        <v>185</v>
      </c>
      <c r="G5959" t="s">
        <v>113</v>
      </c>
      <c r="H5959" t="s">
        <v>1481</v>
      </c>
      <c r="I5959" t="s">
        <v>94</v>
      </c>
      <c r="J5959" s="32">
        <v>16.692</v>
      </c>
      <c r="K5959" s="32">
        <v>1.8</v>
      </c>
      <c r="L5959" s="33">
        <v>450</v>
      </c>
      <c r="M5959" s="33">
        <v>0</v>
      </c>
      <c r="N5959" s="9">
        <v>4</v>
      </c>
    </row>
    <row r="5960" spans="2:14" x14ac:dyDescent="0.25">
      <c r="B5960" t="s">
        <v>87</v>
      </c>
      <c r="C5960" t="s">
        <v>1723</v>
      </c>
      <c r="D5960" t="s">
        <v>1863</v>
      </c>
      <c r="E5960" t="s">
        <v>1176</v>
      </c>
      <c r="F5960" t="s">
        <v>185</v>
      </c>
      <c r="G5960" t="s">
        <v>113</v>
      </c>
      <c r="H5960" t="s">
        <v>1481</v>
      </c>
      <c r="I5960" t="s">
        <v>94</v>
      </c>
      <c r="J5960" s="32">
        <v>0.33600000000000002</v>
      </c>
      <c r="K5960" s="32">
        <v>0</v>
      </c>
      <c r="L5960" s="33">
        <v>84</v>
      </c>
      <c r="M5960" s="33">
        <v>0</v>
      </c>
      <c r="N5960" s="9">
        <v>0</v>
      </c>
    </row>
    <row r="5961" spans="2:14" x14ac:dyDescent="0.25">
      <c r="B5961" t="s">
        <v>87</v>
      </c>
      <c r="C5961" t="s">
        <v>1723</v>
      </c>
      <c r="D5961" t="s">
        <v>1863</v>
      </c>
      <c r="E5961" t="s">
        <v>1176</v>
      </c>
      <c r="F5961" t="s">
        <v>185</v>
      </c>
      <c r="G5961" t="s">
        <v>113</v>
      </c>
      <c r="H5961" t="s">
        <v>1482</v>
      </c>
      <c r="I5961" t="s">
        <v>94</v>
      </c>
      <c r="J5961" s="32">
        <v>57.387999999999998</v>
      </c>
      <c r="K5961" s="32">
        <v>17.824000000000002</v>
      </c>
      <c r="L5961" s="33">
        <v>4456</v>
      </c>
      <c r="M5961" s="33">
        <v>4</v>
      </c>
      <c r="N5961" s="9">
        <v>4</v>
      </c>
    </row>
    <row r="5962" spans="2:14" x14ac:dyDescent="0.25">
      <c r="B5962" t="s">
        <v>87</v>
      </c>
      <c r="C5962" t="s">
        <v>1723</v>
      </c>
      <c r="D5962" t="s">
        <v>1863</v>
      </c>
      <c r="E5962" t="s">
        <v>1176</v>
      </c>
      <c r="F5962" t="s">
        <v>185</v>
      </c>
      <c r="G5962" t="s">
        <v>113</v>
      </c>
      <c r="H5962" t="s">
        <v>1482</v>
      </c>
      <c r="I5962" t="s">
        <v>94</v>
      </c>
      <c r="J5962" s="32">
        <v>1.496</v>
      </c>
      <c r="K5962" s="32">
        <v>0</v>
      </c>
      <c r="L5962" s="33">
        <v>374</v>
      </c>
      <c r="M5962" s="33">
        <v>2</v>
      </c>
      <c r="N5962" s="9">
        <v>0</v>
      </c>
    </row>
    <row r="5963" spans="2:14" x14ac:dyDescent="0.25">
      <c r="B5963" t="s">
        <v>87</v>
      </c>
      <c r="C5963" t="s">
        <v>1723</v>
      </c>
      <c r="D5963" t="s">
        <v>1863</v>
      </c>
      <c r="E5963" t="s">
        <v>1176</v>
      </c>
      <c r="F5963" t="s">
        <v>185</v>
      </c>
      <c r="G5963" t="s">
        <v>113</v>
      </c>
      <c r="H5963" t="s">
        <v>1483</v>
      </c>
      <c r="I5963" t="s">
        <v>94</v>
      </c>
      <c r="J5963" s="32">
        <v>4.4080000000000004</v>
      </c>
      <c r="K5963" s="32">
        <v>1</v>
      </c>
      <c r="L5963" s="33">
        <v>250</v>
      </c>
      <c r="M5963" s="33">
        <v>0</v>
      </c>
      <c r="N5963" s="9">
        <v>4</v>
      </c>
    </row>
    <row r="5964" spans="2:14" x14ac:dyDescent="0.25">
      <c r="B5964" t="s">
        <v>87</v>
      </c>
      <c r="C5964" t="s">
        <v>1723</v>
      </c>
      <c r="D5964" t="s">
        <v>1863</v>
      </c>
      <c r="E5964" t="s">
        <v>1176</v>
      </c>
      <c r="F5964" t="s">
        <v>185</v>
      </c>
      <c r="G5964" t="s">
        <v>113</v>
      </c>
      <c r="H5964" t="s">
        <v>1483</v>
      </c>
      <c r="I5964" t="s">
        <v>94</v>
      </c>
      <c r="J5964" s="32">
        <v>6.4000000000000001E-2</v>
      </c>
      <c r="K5964" s="32">
        <v>0</v>
      </c>
      <c r="L5964" s="33">
        <v>16</v>
      </c>
      <c r="M5964" s="33">
        <v>0</v>
      </c>
      <c r="N5964" s="9">
        <v>0</v>
      </c>
    </row>
    <row r="5965" spans="2:14" x14ac:dyDescent="0.25">
      <c r="B5965" t="s">
        <v>87</v>
      </c>
      <c r="C5965" t="s">
        <v>1723</v>
      </c>
      <c r="D5965" t="s">
        <v>1863</v>
      </c>
      <c r="E5965" t="s">
        <v>1176</v>
      </c>
      <c r="F5965" t="s">
        <v>185</v>
      </c>
      <c r="G5965" t="s">
        <v>113</v>
      </c>
      <c r="H5965" t="s">
        <v>1484</v>
      </c>
      <c r="I5965" t="s">
        <v>94</v>
      </c>
      <c r="J5965" s="32">
        <v>5.2119999999999997</v>
      </c>
      <c r="K5965" s="32">
        <v>1.992</v>
      </c>
      <c r="L5965" s="33">
        <v>498</v>
      </c>
      <c r="M5965" s="33">
        <v>0</v>
      </c>
      <c r="N5965" s="9">
        <v>4</v>
      </c>
    </row>
    <row r="5966" spans="2:14" x14ac:dyDescent="0.25">
      <c r="B5966" t="s">
        <v>87</v>
      </c>
      <c r="C5966" t="s">
        <v>1723</v>
      </c>
      <c r="D5966" t="s">
        <v>1863</v>
      </c>
      <c r="E5966" t="s">
        <v>1176</v>
      </c>
      <c r="F5966" t="s">
        <v>185</v>
      </c>
      <c r="G5966" t="s">
        <v>113</v>
      </c>
      <c r="H5966" t="s">
        <v>1484</v>
      </c>
      <c r="I5966" t="s">
        <v>94</v>
      </c>
      <c r="J5966" s="32">
        <v>5.1999999999999998E-2</v>
      </c>
      <c r="K5966" s="32">
        <v>0</v>
      </c>
      <c r="L5966" s="33">
        <v>13</v>
      </c>
      <c r="M5966" s="33">
        <v>0</v>
      </c>
      <c r="N5966" s="9">
        <v>0</v>
      </c>
    </row>
    <row r="5967" spans="2:14" x14ac:dyDescent="0.25">
      <c r="B5967" t="s">
        <v>87</v>
      </c>
      <c r="C5967" t="s">
        <v>1723</v>
      </c>
      <c r="D5967" t="s">
        <v>1863</v>
      </c>
      <c r="E5967" t="s">
        <v>1176</v>
      </c>
      <c r="F5967" t="s">
        <v>185</v>
      </c>
      <c r="G5967" t="s">
        <v>113</v>
      </c>
      <c r="H5967" t="s">
        <v>1485</v>
      </c>
      <c r="I5967" t="s">
        <v>94</v>
      </c>
      <c r="J5967" s="32">
        <v>43.915999999999997</v>
      </c>
      <c r="K5967" s="32">
        <v>15.512</v>
      </c>
      <c r="L5967" s="33">
        <v>3878</v>
      </c>
      <c r="M5967" s="33">
        <v>3</v>
      </c>
      <c r="N5967" s="9">
        <v>4</v>
      </c>
    </row>
    <row r="5968" spans="2:14" x14ac:dyDescent="0.25">
      <c r="B5968" t="s">
        <v>87</v>
      </c>
      <c r="C5968" t="s">
        <v>1723</v>
      </c>
      <c r="D5968" t="s">
        <v>1863</v>
      </c>
      <c r="E5968" t="s">
        <v>1176</v>
      </c>
      <c r="F5968" t="s">
        <v>185</v>
      </c>
      <c r="G5968" t="s">
        <v>113</v>
      </c>
      <c r="H5968" t="s">
        <v>1485</v>
      </c>
      <c r="I5968" t="s">
        <v>94</v>
      </c>
      <c r="J5968" s="32">
        <v>1.1839999999999999</v>
      </c>
      <c r="K5968" s="32">
        <v>0</v>
      </c>
      <c r="L5968" s="33">
        <v>296</v>
      </c>
      <c r="M5968" s="33">
        <v>1</v>
      </c>
      <c r="N5968" s="9">
        <v>0</v>
      </c>
    </row>
    <row r="5969" spans="2:14" x14ac:dyDescent="0.25">
      <c r="B5969" t="s">
        <v>87</v>
      </c>
      <c r="C5969" t="s">
        <v>1723</v>
      </c>
      <c r="D5969" t="s">
        <v>1863</v>
      </c>
      <c r="E5969" t="s">
        <v>1176</v>
      </c>
      <c r="F5969" t="s">
        <v>185</v>
      </c>
      <c r="G5969" t="s">
        <v>113</v>
      </c>
      <c r="H5969" t="s">
        <v>1486</v>
      </c>
      <c r="I5969" t="s">
        <v>94</v>
      </c>
      <c r="J5969" s="32">
        <v>0.23200000000000001</v>
      </c>
      <c r="K5969" s="32">
        <v>0.13200000000000001</v>
      </c>
      <c r="L5969" s="33">
        <v>33</v>
      </c>
      <c r="M5969" s="33">
        <v>0</v>
      </c>
      <c r="N5969" s="9">
        <v>4</v>
      </c>
    </row>
    <row r="5970" spans="2:14" x14ac:dyDescent="0.25">
      <c r="B5970" t="s">
        <v>87</v>
      </c>
      <c r="C5970" t="s">
        <v>1723</v>
      </c>
      <c r="D5970" t="s">
        <v>1863</v>
      </c>
      <c r="E5970" t="s">
        <v>1176</v>
      </c>
      <c r="F5970" t="s">
        <v>185</v>
      </c>
      <c r="G5970" t="s">
        <v>113</v>
      </c>
      <c r="H5970" t="s">
        <v>1487</v>
      </c>
      <c r="I5970" t="s">
        <v>94</v>
      </c>
      <c r="J5970" s="32">
        <v>0.52</v>
      </c>
      <c r="K5970" s="32">
        <v>0.152</v>
      </c>
      <c r="L5970" s="33">
        <v>38</v>
      </c>
      <c r="M5970" s="33">
        <v>0</v>
      </c>
      <c r="N5970" s="9">
        <v>4</v>
      </c>
    </row>
    <row r="5971" spans="2:14" x14ac:dyDescent="0.25">
      <c r="B5971" t="s">
        <v>87</v>
      </c>
      <c r="C5971" t="s">
        <v>1723</v>
      </c>
      <c r="D5971" t="s">
        <v>1863</v>
      </c>
      <c r="E5971" t="s">
        <v>1176</v>
      </c>
      <c r="F5971" t="s">
        <v>185</v>
      </c>
      <c r="G5971" t="s">
        <v>113</v>
      </c>
      <c r="H5971" t="s">
        <v>1487</v>
      </c>
      <c r="I5971" t="s">
        <v>94</v>
      </c>
      <c r="J5971" s="32">
        <v>1.6E-2</v>
      </c>
      <c r="K5971" s="32">
        <v>0</v>
      </c>
      <c r="L5971" s="33">
        <v>4</v>
      </c>
      <c r="M5971" s="33">
        <v>0</v>
      </c>
      <c r="N5971" s="9">
        <v>0</v>
      </c>
    </row>
    <row r="5972" spans="2:14" x14ac:dyDescent="0.25">
      <c r="B5972" t="s">
        <v>87</v>
      </c>
      <c r="C5972" t="s">
        <v>1723</v>
      </c>
      <c r="D5972" t="s">
        <v>1863</v>
      </c>
      <c r="E5972" t="s">
        <v>1176</v>
      </c>
      <c r="F5972" t="s">
        <v>185</v>
      </c>
      <c r="G5972" t="s">
        <v>113</v>
      </c>
      <c r="H5972" t="s">
        <v>1488</v>
      </c>
      <c r="I5972" t="s">
        <v>94</v>
      </c>
      <c r="J5972" s="32">
        <v>3739.2172999999998</v>
      </c>
      <c r="K5972" s="32">
        <v>1514.7611999999999</v>
      </c>
      <c r="L5972" s="33">
        <v>2019681</v>
      </c>
      <c r="M5972" s="33">
        <v>771</v>
      </c>
      <c r="N5972" s="9">
        <v>0.75000022280746304</v>
      </c>
    </row>
    <row r="5973" spans="2:14" x14ac:dyDescent="0.25">
      <c r="B5973" t="s">
        <v>87</v>
      </c>
      <c r="C5973" t="s">
        <v>1723</v>
      </c>
      <c r="D5973" t="s">
        <v>1863</v>
      </c>
      <c r="E5973" t="s">
        <v>1176</v>
      </c>
      <c r="F5973" t="s">
        <v>185</v>
      </c>
      <c r="G5973" t="s">
        <v>113</v>
      </c>
      <c r="H5973" t="s">
        <v>1488</v>
      </c>
      <c r="I5973" t="s">
        <v>94</v>
      </c>
      <c r="J5973" s="32">
        <v>99.092299999999994</v>
      </c>
      <c r="K5973" s="32">
        <v>0</v>
      </c>
      <c r="L5973" s="33">
        <v>132123</v>
      </c>
      <c r="M5973" s="33">
        <v>51</v>
      </c>
      <c r="N5973" s="9">
        <v>0</v>
      </c>
    </row>
    <row r="5974" spans="2:14" x14ac:dyDescent="0.25">
      <c r="B5974" t="s">
        <v>87</v>
      </c>
      <c r="C5974" t="s">
        <v>1723</v>
      </c>
      <c r="D5974" t="s">
        <v>1863</v>
      </c>
      <c r="E5974" t="s">
        <v>1176</v>
      </c>
      <c r="F5974" t="s">
        <v>185</v>
      </c>
      <c r="G5974" t="s">
        <v>113</v>
      </c>
      <c r="H5974" t="s">
        <v>1489</v>
      </c>
      <c r="I5974" t="s">
        <v>94</v>
      </c>
      <c r="J5974" s="32">
        <v>2178.9158000000002</v>
      </c>
      <c r="K5974" s="32">
        <v>1009.3671000000001</v>
      </c>
      <c r="L5974" s="33">
        <v>1345822</v>
      </c>
      <c r="M5974" s="33">
        <v>417</v>
      </c>
      <c r="N5974" s="9">
        <v>0.75000044582418701</v>
      </c>
    </row>
    <row r="5975" spans="2:14" x14ac:dyDescent="0.25">
      <c r="B5975" t="s">
        <v>87</v>
      </c>
      <c r="C5975" t="s">
        <v>1723</v>
      </c>
      <c r="D5975" t="s">
        <v>1863</v>
      </c>
      <c r="E5975" t="s">
        <v>1176</v>
      </c>
      <c r="F5975" t="s">
        <v>185</v>
      </c>
      <c r="G5975" t="s">
        <v>113</v>
      </c>
      <c r="H5975" t="s">
        <v>1489</v>
      </c>
      <c r="I5975" t="s">
        <v>94</v>
      </c>
      <c r="J5975" s="32">
        <v>67.23</v>
      </c>
      <c r="K5975" s="32">
        <v>0</v>
      </c>
      <c r="L5975" s="33">
        <v>89640</v>
      </c>
      <c r="M5975" s="33">
        <v>35</v>
      </c>
      <c r="N5975" s="9">
        <v>0</v>
      </c>
    </row>
    <row r="5976" spans="2:14" x14ac:dyDescent="0.25">
      <c r="B5976" t="s">
        <v>87</v>
      </c>
      <c r="C5976" t="s">
        <v>1723</v>
      </c>
      <c r="D5976" t="s">
        <v>1863</v>
      </c>
      <c r="E5976" t="s">
        <v>1176</v>
      </c>
      <c r="F5976" t="s">
        <v>185</v>
      </c>
      <c r="G5976" t="s">
        <v>113</v>
      </c>
      <c r="H5976" t="s">
        <v>1490</v>
      </c>
      <c r="I5976" t="s">
        <v>94</v>
      </c>
      <c r="J5976" s="32">
        <v>1329.3254999999999</v>
      </c>
      <c r="K5976" s="32">
        <v>556.69169999999997</v>
      </c>
      <c r="L5976" s="33">
        <v>742255</v>
      </c>
      <c r="M5976" s="33">
        <v>262</v>
      </c>
      <c r="N5976" s="9">
        <v>0.75000060626065101</v>
      </c>
    </row>
    <row r="5977" spans="2:14" x14ac:dyDescent="0.25">
      <c r="B5977" t="s">
        <v>87</v>
      </c>
      <c r="C5977" t="s">
        <v>1723</v>
      </c>
      <c r="D5977" t="s">
        <v>1863</v>
      </c>
      <c r="E5977" t="s">
        <v>1176</v>
      </c>
      <c r="F5977" t="s">
        <v>185</v>
      </c>
      <c r="G5977" t="s">
        <v>113</v>
      </c>
      <c r="H5977" t="s">
        <v>1490</v>
      </c>
      <c r="I5977" t="s">
        <v>94</v>
      </c>
      <c r="J5977" s="32">
        <v>33.220500000000001</v>
      </c>
      <c r="K5977" s="32">
        <v>0</v>
      </c>
      <c r="L5977" s="33">
        <v>44294</v>
      </c>
      <c r="M5977" s="33">
        <v>15</v>
      </c>
      <c r="N5977" s="9">
        <v>0</v>
      </c>
    </row>
    <row r="5978" spans="2:14" x14ac:dyDescent="0.25">
      <c r="B5978" t="s">
        <v>87</v>
      </c>
      <c r="C5978" t="s">
        <v>1723</v>
      </c>
      <c r="D5978" t="s">
        <v>1863</v>
      </c>
      <c r="E5978" t="s">
        <v>1176</v>
      </c>
      <c r="F5978" t="s">
        <v>185</v>
      </c>
      <c r="G5978" t="s">
        <v>113</v>
      </c>
      <c r="H5978" t="s">
        <v>1491</v>
      </c>
      <c r="I5978" t="s">
        <v>94</v>
      </c>
      <c r="J5978" s="32">
        <v>2434.8015</v>
      </c>
      <c r="K5978" s="32">
        <v>934.60599999999999</v>
      </c>
      <c r="L5978" s="33">
        <v>1246141</v>
      </c>
      <c r="M5978" s="33">
        <v>333</v>
      </c>
      <c r="N5978" s="9">
        <v>0.75000020061935202</v>
      </c>
    </row>
    <row r="5979" spans="2:14" x14ac:dyDescent="0.25">
      <c r="B5979" t="s">
        <v>87</v>
      </c>
      <c r="C5979" t="s">
        <v>1723</v>
      </c>
      <c r="D5979" t="s">
        <v>1863</v>
      </c>
      <c r="E5979" t="s">
        <v>1176</v>
      </c>
      <c r="F5979" t="s">
        <v>185</v>
      </c>
      <c r="G5979" t="s">
        <v>113</v>
      </c>
      <c r="H5979" t="s">
        <v>1491</v>
      </c>
      <c r="I5979" t="s">
        <v>94</v>
      </c>
      <c r="J5979" s="32">
        <v>49.9148</v>
      </c>
      <c r="K5979" s="32">
        <v>0</v>
      </c>
      <c r="L5979" s="33">
        <v>66553</v>
      </c>
      <c r="M5979" s="33">
        <v>16</v>
      </c>
      <c r="N5979" s="9">
        <v>0</v>
      </c>
    </row>
    <row r="5980" spans="2:14" x14ac:dyDescent="0.25">
      <c r="B5980" t="s">
        <v>87</v>
      </c>
      <c r="C5980" t="s">
        <v>1723</v>
      </c>
      <c r="D5980" t="s">
        <v>1863</v>
      </c>
      <c r="E5980" t="s">
        <v>1176</v>
      </c>
      <c r="F5980" t="s">
        <v>185</v>
      </c>
      <c r="G5980" t="s">
        <v>113</v>
      </c>
      <c r="H5980" t="s">
        <v>1492</v>
      </c>
      <c r="I5980" t="s">
        <v>94</v>
      </c>
      <c r="J5980" s="32">
        <v>669.38480000000004</v>
      </c>
      <c r="K5980" s="32">
        <v>263.57799999999997</v>
      </c>
      <c r="L5980" s="33">
        <v>351436</v>
      </c>
      <c r="M5980" s="33">
        <v>130</v>
      </c>
      <c r="N5980" s="9">
        <v>0.75000284546830698</v>
      </c>
    </row>
    <row r="5981" spans="2:14" x14ac:dyDescent="0.25">
      <c r="B5981" t="s">
        <v>87</v>
      </c>
      <c r="C5981" t="s">
        <v>1723</v>
      </c>
      <c r="D5981" t="s">
        <v>1863</v>
      </c>
      <c r="E5981" t="s">
        <v>1176</v>
      </c>
      <c r="F5981" t="s">
        <v>185</v>
      </c>
      <c r="G5981" t="s">
        <v>113</v>
      </c>
      <c r="H5981" t="s">
        <v>1492</v>
      </c>
      <c r="I5981" t="s">
        <v>94</v>
      </c>
      <c r="J5981" s="32">
        <v>19.013999999999999</v>
      </c>
      <c r="K5981" s="32">
        <v>0</v>
      </c>
      <c r="L5981" s="33">
        <v>25352</v>
      </c>
      <c r="M5981" s="33">
        <v>25</v>
      </c>
      <c r="N5981" s="9">
        <v>0</v>
      </c>
    </row>
    <row r="5982" spans="2:14" x14ac:dyDescent="0.25">
      <c r="B5982" t="s">
        <v>87</v>
      </c>
      <c r="C5982" t="s">
        <v>1723</v>
      </c>
      <c r="D5982" t="s">
        <v>1863</v>
      </c>
      <c r="E5982" t="s">
        <v>1176</v>
      </c>
      <c r="F5982" t="s">
        <v>185</v>
      </c>
      <c r="G5982" t="s">
        <v>113</v>
      </c>
      <c r="H5982" t="s">
        <v>1493</v>
      </c>
      <c r="I5982" t="s">
        <v>94</v>
      </c>
      <c r="J5982" s="32">
        <v>15.801</v>
      </c>
      <c r="K5982" s="32">
        <v>15.8012</v>
      </c>
      <c r="L5982" s="33">
        <v>21068</v>
      </c>
      <c r="M5982" s="33">
        <v>6</v>
      </c>
      <c r="N5982" s="9">
        <v>0.75000949307005804</v>
      </c>
    </row>
    <row r="5983" spans="2:14" x14ac:dyDescent="0.25">
      <c r="B5983" t="s">
        <v>87</v>
      </c>
      <c r="C5983" t="s">
        <v>1723</v>
      </c>
      <c r="D5983" t="s">
        <v>1863</v>
      </c>
      <c r="E5983" t="s">
        <v>1176</v>
      </c>
      <c r="F5983" t="s">
        <v>185</v>
      </c>
      <c r="G5983" t="s">
        <v>113</v>
      </c>
      <c r="H5983" t="s">
        <v>1493</v>
      </c>
      <c r="I5983" t="s">
        <v>94</v>
      </c>
      <c r="J5983" s="32">
        <v>661.24879999999996</v>
      </c>
      <c r="K5983" s="32">
        <v>281.29469999999998</v>
      </c>
      <c r="L5983" s="33">
        <v>375059</v>
      </c>
      <c r="M5983" s="33">
        <v>139</v>
      </c>
      <c r="N5983" s="9">
        <v>0.75000119981122904</v>
      </c>
    </row>
    <row r="5984" spans="2:14" x14ac:dyDescent="0.25">
      <c r="B5984" t="s">
        <v>87</v>
      </c>
      <c r="C5984" t="s">
        <v>1723</v>
      </c>
      <c r="D5984" t="s">
        <v>1863</v>
      </c>
      <c r="E5984" t="s">
        <v>1176</v>
      </c>
      <c r="F5984" t="s">
        <v>185</v>
      </c>
      <c r="G5984" t="s">
        <v>113</v>
      </c>
      <c r="H5984" t="s">
        <v>1179</v>
      </c>
      <c r="I5984" t="s">
        <v>94</v>
      </c>
      <c r="J5984" s="32">
        <v>412.65769999999998</v>
      </c>
      <c r="K5984" s="32">
        <v>143.625</v>
      </c>
      <c r="L5984" s="33">
        <v>220961</v>
      </c>
      <c r="M5984" s="33">
        <v>71</v>
      </c>
      <c r="N5984" s="9">
        <v>0.65000158398993402</v>
      </c>
    </row>
    <row r="5985" spans="2:14" x14ac:dyDescent="0.25">
      <c r="B5985" t="s">
        <v>87</v>
      </c>
      <c r="C5985" t="s">
        <v>1723</v>
      </c>
      <c r="D5985" t="s">
        <v>1863</v>
      </c>
      <c r="E5985" t="s">
        <v>1176</v>
      </c>
      <c r="F5985" t="s">
        <v>185</v>
      </c>
      <c r="G5985" t="s">
        <v>113</v>
      </c>
      <c r="H5985" t="s">
        <v>1179</v>
      </c>
      <c r="I5985" t="s">
        <v>94</v>
      </c>
      <c r="J5985" s="32">
        <v>8.9628999999999994</v>
      </c>
      <c r="K5985" s="32">
        <v>0</v>
      </c>
      <c r="L5985" s="33">
        <v>13789</v>
      </c>
      <c r="M5985" s="33">
        <v>5</v>
      </c>
      <c r="N5985" s="9">
        <v>0</v>
      </c>
    </row>
    <row r="5986" spans="2:14" x14ac:dyDescent="0.25">
      <c r="B5986" t="s">
        <v>87</v>
      </c>
      <c r="C5986" t="s">
        <v>1723</v>
      </c>
      <c r="D5986" t="s">
        <v>1863</v>
      </c>
      <c r="E5986" t="s">
        <v>1176</v>
      </c>
      <c r="F5986" t="s">
        <v>185</v>
      </c>
      <c r="G5986" t="s">
        <v>113</v>
      </c>
      <c r="H5986" t="s">
        <v>1180</v>
      </c>
      <c r="I5986" t="s">
        <v>94</v>
      </c>
      <c r="J5986" s="32">
        <v>884.5883</v>
      </c>
      <c r="K5986" s="32">
        <v>331.6302</v>
      </c>
      <c r="L5986" s="33">
        <v>442173</v>
      </c>
      <c r="M5986" s="33">
        <v>135</v>
      </c>
      <c r="N5986" s="9">
        <v>0.75000101770121597</v>
      </c>
    </row>
    <row r="5987" spans="2:14" x14ac:dyDescent="0.25">
      <c r="B5987" t="s">
        <v>87</v>
      </c>
      <c r="C5987" t="s">
        <v>1723</v>
      </c>
      <c r="D5987" t="s">
        <v>1863</v>
      </c>
      <c r="E5987" t="s">
        <v>1176</v>
      </c>
      <c r="F5987" t="s">
        <v>185</v>
      </c>
      <c r="G5987" t="s">
        <v>113</v>
      </c>
      <c r="H5987" t="s">
        <v>1180</v>
      </c>
      <c r="I5987" t="s">
        <v>94</v>
      </c>
      <c r="J5987" s="32">
        <v>16.273499999999999</v>
      </c>
      <c r="K5987" s="32">
        <v>0</v>
      </c>
      <c r="L5987" s="33">
        <v>21698</v>
      </c>
      <c r="M5987" s="33">
        <v>10</v>
      </c>
      <c r="N5987" s="9">
        <v>0</v>
      </c>
    </row>
    <row r="5988" spans="2:14" x14ac:dyDescent="0.25">
      <c r="B5988" t="s">
        <v>87</v>
      </c>
      <c r="C5988" t="s">
        <v>1723</v>
      </c>
      <c r="D5988" t="s">
        <v>1863</v>
      </c>
      <c r="E5988" t="s">
        <v>1187</v>
      </c>
      <c r="F5988" t="s">
        <v>91</v>
      </c>
      <c r="G5988" t="s">
        <v>736</v>
      </c>
      <c r="H5988" t="s">
        <v>1189</v>
      </c>
      <c r="I5988" t="s">
        <v>100</v>
      </c>
      <c r="J5988" s="32">
        <v>10832.85</v>
      </c>
      <c r="K5988" s="32">
        <v>655.20000000000005</v>
      </c>
      <c r="L5988" s="33">
        <v>401563</v>
      </c>
      <c r="M5988" s="33">
        <v>1872</v>
      </c>
      <c r="N5988" s="9">
        <v>1.6316244275493501</v>
      </c>
    </row>
    <row r="5989" spans="2:14" x14ac:dyDescent="0.25">
      <c r="B5989" t="s">
        <v>87</v>
      </c>
      <c r="C5989" t="s">
        <v>1723</v>
      </c>
      <c r="D5989" t="s">
        <v>1863</v>
      </c>
      <c r="E5989" t="s">
        <v>1638</v>
      </c>
      <c r="F5989" t="s">
        <v>91</v>
      </c>
      <c r="G5989" t="s">
        <v>745</v>
      </c>
      <c r="H5989" t="s">
        <v>1639</v>
      </c>
      <c r="I5989" t="s">
        <v>100</v>
      </c>
      <c r="J5989" s="32">
        <v>41641.74</v>
      </c>
      <c r="K5989" s="32">
        <v>12928.86</v>
      </c>
      <c r="L5989" s="33">
        <v>20446240</v>
      </c>
      <c r="M5989" s="33">
        <v>30783</v>
      </c>
      <c r="N5989" s="9">
        <v>0.63233435585222497</v>
      </c>
    </row>
    <row r="5990" spans="2:14" x14ac:dyDescent="0.25">
      <c r="B5990" t="s">
        <v>87</v>
      </c>
      <c r="C5990" t="s">
        <v>1723</v>
      </c>
      <c r="D5990" t="s">
        <v>1863</v>
      </c>
      <c r="E5990" t="s">
        <v>1638</v>
      </c>
      <c r="F5990" t="s">
        <v>91</v>
      </c>
      <c r="G5990" t="s">
        <v>745</v>
      </c>
      <c r="H5990" t="s">
        <v>1861</v>
      </c>
      <c r="I5990" t="s">
        <v>100</v>
      </c>
      <c r="J5990" s="32">
        <v>15295.05</v>
      </c>
      <c r="K5990" s="32">
        <v>6935.4</v>
      </c>
      <c r="L5990" s="33">
        <v>6446233</v>
      </c>
      <c r="M5990" s="33">
        <v>15412</v>
      </c>
      <c r="N5990" s="9">
        <v>1.0758841636658101</v>
      </c>
    </row>
    <row r="5991" spans="2:14" x14ac:dyDescent="0.25">
      <c r="B5991" t="s">
        <v>87</v>
      </c>
      <c r="C5991" t="s">
        <v>1723</v>
      </c>
      <c r="D5991" t="s">
        <v>1863</v>
      </c>
      <c r="E5991" t="s">
        <v>1638</v>
      </c>
      <c r="F5991" t="s">
        <v>91</v>
      </c>
      <c r="G5991" t="s">
        <v>745</v>
      </c>
      <c r="H5991" t="s">
        <v>1861</v>
      </c>
      <c r="I5991" t="s">
        <v>100</v>
      </c>
      <c r="J5991" s="32">
        <v>22.5</v>
      </c>
      <c r="K5991" s="32">
        <v>0</v>
      </c>
      <c r="L5991" s="33">
        <v>27579</v>
      </c>
      <c r="M5991" s="33">
        <v>50</v>
      </c>
      <c r="N5991" s="9">
        <v>0</v>
      </c>
    </row>
    <row r="5992" spans="2:14" x14ac:dyDescent="0.25">
      <c r="B5992" t="s">
        <v>87</v>
      </c>
      <c r="C5992" t="s">
        <v>1723</v>
      </c>
      <c r="D5992" t="s">
        <v>1863</v>
      </c>
      <c r="E5992" t="s">
        <v>1638</v>
      </c>
      <c r="F5992" t="s">
        <v>91</v>
      </c>
      <c r="G5992" t="s">
        <v>745</v>
      </c>
      <c r="H5992" t="s">
        <v>1862</v>
      </c>
      <c r="I5992" t="s">
        <v>100</v>
      </c>
      <c r="J5992" s="32">
        <v>50096.7</v>
      </c>
      <c r="K5992" s="32">
        <v>11341.35</v>
      </c>
      <c r="L5992" s="33">
        <v>8049843</v>
      </c>
      <c r="M5992" s="33">
        <v>25203</v>
      </c>
      <c r="N5992" s="9">
        <v>1.4088908317839199</v>
      </c>
    </row>
    <row r="5993" spans="2:14" x14ac:dyDescent="0.25">
      <c r="B5993" t="s">
        <v>87</v>
      </c>
      <c r="C5993" t="s">
        <v>1723</v>
      </c>
      <c r="D5993" t="s">
        <v>1863</v>
      </c>
      <c r="E5993" t="s">
        <v>1194</v>
      </c>
      <c r="F5993" t="s">
        <v>393</v>
      </c>
      <c r="G5993" t="s">
        <v>103</v>
      </c>
      <c r="H5993" t="s">
        <v>1195</v>
      </c>
      <c r="I5993" t="s">
        <v>94</v>
      </c>
      <c r="J5993" s="32">
        <v>9629.2335000000003</v>
      </c>
      <c r="K5993" s="32">
        <v>1021.3819</v>
      </c>
      <c r="L5993" s="33">
        <v>240320</v>
      </c>
      <c r="M5993" s="33">
        <v>38</v>
      </c>
      <c r="N5993" s="9">
        <v>4.2500911284953302</v>
      </c>
    </row>
    <row r="5994" spans="2:14" x14ac:dyDescent="0.25">
      <c r="B5994" t="s">
        <v>87</v>
      </c>
      <c r="C5994" t="s">
        <v>1723</v>
      </c>
      <c r="D5994" t="s">
        <v>1863</v>
      </c>
      <c r="E5994" t="s">
        <v>1196</v>
      </c>
      <c r="F5994" t="s">
        <v>136</v>
      </c>
      <c r="G5994" t="s">
        <v>113</v>
      </c>
      <c r="H5994" t="s">
        <v>1197</v>
      </c>
      <c r="I5994" t="s">
        <v>100</v>
      </c>
      <c r="J5994" s="32">
        <v>25</v>
      </c>
      <c r="K5994" s="32">
        <v>0</v>
      </c>
      <c r="L5994" s="33">
        <v>103901</v>
      </c>
      <c r="M5994" s="33">
        <v>13</v>
      </c>
      <c r="N5994" s="9">
        <v>0</v>
      </c>
    </row>
    <row r="5995" spans="2:14" x14ac:dyDescent="0.25">
      <c r="B5995" t="s">
        <v>87</v>
      </c>
      <c r="C5995" t="s">
        <v>1723</v>
      </c>
      <c r="D5995" t="s">
        <v>1863</v>
      </c>
      <c r="E5995" t="s">
        <v>1196</v>
      </c>
      <c r="F5995" t="s">
        <v>136</v>
      </c>
      <c r="G5995" t="s">
        <v>113</v>
      </c>
      <c r="H5995" t="s">
        <v>1494</v>
      </c>
      <c r="I5995" t="s">
        <v>94</v>
      </c>
      <c r="J5995" s="32">
        <v>16409.494999999999</v>
      </c>
      <c r="K5995" s="32">
        <v>4612.585</v>
      </c>
      <c r="L5995" s="33">
        <v>922517</v>
      </c>
      <c r="M5995" s="33">
        <v>1966</v>
      </c>
      <c r="N5995" s="9">
        <v>5</v>
      </c>
    </row>
    <row r="5996" spans="2:14" x14ac:dyDescent="0.25">
      <c r="B5996" t="s">
        <v>87</v>
      </c>
      <c r="C5996" t="s">
        <v>1723</v>
      </c>
      <c r="D5996" t="s">
        <v>1863</v>
      </c>
      <c r="E5996" t="s">
        <v>1196</v>
      </c>
      <c r="F5996" t="s">
        <v>136</v>
      </c>
      <c r="G5996" t="s">
        <v>113</v>
      </c>
      <c r="H5996" t="s">
        <v>1495</v>
      </c>
      <c r="I5996" t="s">
        <v>94</v>
      </c>
      <c r="J5996" s="32">
        <v>9837.7900000000009</v>
      </c>
      <c r="K5996" s="32">
        <v>1314.47</v>
      </c>
      <c r="L5996" s="33">
        <v>262894</v>
      </c>
      <c r="M5996" s="33">
        <v>480</v>
      </c>
      <c r="N5996" s="9">
        <v>5</v>
      </c>
    </row>
    <row r="5997" spans="2:14" x14ac:dyDescent="0.25">
      <c r="B5997" t="s">
        <v>87</v>
      </c>
      <c r="C5997" t="s">
        <v>1723</v>
      </c>
      <c r="D5997" t="s">
        <v>1863</v>
      </c>
      <c r="E5997" t="s">
        <v>1196</v>
      </c>
      <c r="F5997" t="s">
        <v>136</v>
      </c>
      <c r="G5997" t="s">
        <v>113</v>
      </c>
      <c r="H5997" t="s">
        <v>1496</v>
      </c>
      <c r="I5997" t="s">
        <v>94</v>
      </c>
      <c r="J5997" s="32">
        <v>15664.42</v>
      </c>
      <c r="K5997" s="32">
        <v>3996.4949999999999</v>
      </c>
      <c r="L5997" s="33">
        <v>799299</v>
      </c>
      <c r="M5997" s="33">
        <v>890</v>
      </c>
      <c r="N5997" s="9">
        <v>5</v>
      </c>
    </row>
    <row r="5998" spans="2:14" x14ac:dyDescent="0.25">
      <c r="B5998" t="s">
        <v>87</v>
      </c>
      <c r="C5998" t="s">
        <v>1723</v>
      </c>
      <c r="D5998" t="s">
        <v>1863</v>
      </c>
      <c r="E5998" t="s">
        <v>1196</v>
      </c>
      <c r="F5998" t="s">
        <v>136</v>
      </c>
      <c r="G5998" t="s">
        <v>113</v>
      </c>
      <c r="H5998" t="s">
        <v>1497</v>
      </c>
      <c r="I5998" t="s">
        <v>94</v>
      </c>
      <c r="J5998" s="32">
        <v>30383.125</v>
      </c>
      <c r="K5998" s="32">
        <v>6687.03</v>
      </c>
      <c r="L5998" s="33">
        <v>1337406</v>
      </c>
      <c r="M5998" s="33">
        <v>2336</v>
      </c>
      <c r="N5998" s="9">
        <v>5</v>
      </c>
    </row>
    <row r="5999" spans="2:14" x14ac:dyDescent="0.25">
      <c r="B5999" t="s">
        <v>87</v>
      </c>
      <c r="C5999" t="s">
        <v>1723</v>
      </c>
      <c r="D5999" t="s">
        <v>1863</v>
      </c>
      <c r="E5999" t="s">
        <v>1196</v>
      </c>
      <c r="F5999" t="s">
        <v>136</v>
      </c>
      <c r="G5999" t="s">
        <v>113</v>
      </c>
      <c r="H5999" t="s">
        <v>1498</v>
      </c>
      <c r="I5999" t="s">
        <v>94</v>
      </c>
      <c r="J5999" s="32">
        <v>130</v>
      </c>
      <c r="K5999" s="32">
        <v>17.5</v>
      </c>
      <c r="L5999" s="33">
        <v>165542</v>
      </c>
      <c r="M5999" s="33">
        <v>280</v>
      </c>
      <c r="N5999" s="9">
        <v>0.10571335371083999</v>
      </c>
    </row>
    <row r="6000" spans="2:14" x14ac:dyDescent="0.25">
      <c r="B6000" t="s">
        <v>87</v>
      </c>
      <c r="C6000" t="s">
        <v>1723</v>
      </c>
      <c r="D6000" t="s">
        <v>1863</v>
      </c>
      <c r="E6000" t="s">
        <v>1641</v>
      </c>
      <c r="F6000" t="s">
        <v>91</v>
      </c>
      <c r="G6000" t="s">
        <v>107</v>
      </c>
      <c r="H6000" t="s">
        <v>1642</v>
      </c>
      <c r="I6000" t="s">
        <v>100</v>
      </c>
      <c r="J6000" s="32">
        <v>3510</v>
      </c>
      <c r="K6000" s="32">
        <v>1365</v>
      </c>
      <c r="L6000" s="33">
        <v>10675136</v>
      </c>
      <c r="M6000" s="33">
        <v>2934</v>
      </c>
      <c r="N6000" s="9">
        <v>0.1278672234246</v>
      </c>
    </row>
    <row r="6001" spans="2:14" x14ac:dyDescent="0.25">
      <c r="B6001" t="s">
        <v>87</v>
      </c>
      <c r="C6001" t="s">
        <v>1723</v>
      </c>
      <c r="D6001" t="s">
        <v>1943</v>
      </c>
      <c r="E6001" t="s">
        <v>90</v>
      </c>
      <c r="F6001" t="s">
        <v>91</v>
      </c>
      <c r="G6001" t="s">
        <v>92</v>
      </c>
      <c r="H6001" t="s">
        <v>93</v>
      </c>
      <c r="I6001" t="s">
        <v>94</v>
      </c>
      <c r="J6001" s="32">
        <v>9791.2705000000005</v>
      </c>
      <c r="K6001" s="32">
        <v>1968.8439000000001</v>
      </c>
      <c r="L6001" s="33">
        <v>39376701</v>
      </c>
      <c r="M6001" s="33">
        <v>0</v>
      </c>
      <c r="N6001" s="9">
        <v>5.0000224752195399E-2</v>
      </c>
    </row>
    <row r="6002" spans="2:14" x14ac:dyDescent="0.25">
      <c r="B6002" t="s">
        <v>87</v>
      </c>
      <c r="C6002" t="s">
        <v>1723</v>
      </c>
      <c r="D6002" t="s">
        <v>1943</v>
      </c>
      <c r="E6002" t="s">
        <v>90</v>
      </c>
      <c r="F6002" t="s">
        <v>91</v>
      </c>
      <c r="G6002" t="s">
        <v>92</v>
      </c>
      <c r="H6002" t="s">
        <v>95</v>
      </c>
      <c r="I6002" t="s">
        <v>94</v>
      </c>
      <c r="J6002" s="32">
        <v>3173.6772999999998</v>
      </c>
      <c r="K6002" s="32">
        <v>653.88390000000004</v>
      </c>
      <c r="L6002" s="33">
        <v>13077590</v>
      </c>
      <c r="M6002" s="33">
        <v>0</v>
      </c>
      <c r="N6002" s="9">
        <v>5.0000336453429099E-2</v>
      </c>
    </row>
    <row r="6003" spans="2:14" x14ac:dyDescent="0.25">
      <c r="B6003" t="s">
        <v>87</v>
      </c>
      <c r="C6003" t="s">
        <v>1723</v>
      </c>
      <c r="D6003" t="s">
        <v>1943</v>
      </c>
      <c r="E6003" t="s">
        <v>90</v>
      </c>
      <c r="F6003" t="s">
        <v>91</v>
      </c>
      <c r="G6003" t="s">
        <v>92</v>
      </c>
      <c r="H6003" t="s">
        <v>96</v>
      </c>
      <c r="I6003" t="s">
        <v>94</v>
      </c>
      <c r="J6003" s="32">
        <v>23035.5432</v>
      </c>
      <c r="K6003" s="32">
        <v>2436.6097</v>
      </c>
      <c r="L6003" s="33">
        <v>48732182</v>
      </c>
      <c r="M6003" s="33">
        <v>1</v>
      </c>
      <c r="N6003" s="9">
        <v>5.0000012312192303E-2</v>
      </c>
    </row>
    <row r="6004" spans="2:14" x14ac:dyDescent="0.25">
      <c r="B6004" t="s">
        <v>87</v>
      </c>
      <c r="C6004" t="s">
        <v>1723</v>
      </c>
      <c r="D6004" t="s">
        <v>1943</v>
      </c>
      <c r="E6004" t="s">
        <v>90</v>
      </c>
      <c r="F6004" t="s">
        <v>91</v>
      </c>
      <c r="G6004" t="s">
        <v>92</v>
      </c>
      <c r="H6004" t="s">
        <v>97</v>
      </c>
      <c r="I6004" t="s">
        <v>94</v>
      </c>
      <c r="J6004" s="32">
        <v>3895.8546000000001</v>
      </c>
      <c r="K6004" s="32">
        <v>779.05690000000004</v>
      </c>
      <c r="L6004" s="33">
        <v>15580576</v>
      </c>
      <c r="M6004" s="33">
        <v>0</v>
      </c>
      <c r="N6004" s="9">
        <v>5.0001803527674402E-2</v>
      </c>
    </row>
    <row r="6005" spans="2:14" x14ac:dyDescent="0.25">
      <c r="B6005" t="s">
        <v>87</v>
      </c>
      <c r="C6005" t="s">
        <v>1723</v>
      </c>
      <c r="D6005" t="s">
        <v>1943</v>
      </c>
      <c r="E6005" t="s">
        <v>1944</v>
      </c>
      <c r="F6005" t="s">
        <v>91</v>
      </c>
      <c r="G6005" t="s">
        <v>745</v>
      </c>
      <c r="H6005" t="s">
        <v>1945</v>
      </c>
      <c r="I6005" t="s">
        <v>100</v>
      </c>
      <c r="J6005" s="32">
        <v>2721</v>
      </c>
      <c r="K6005" s="32">
        <v>704</v>
      </c>
      <c r="L6005" s="33">
        <v>3000053</v>
      </c>
      <c r="M6005" s="33">
        <v>704</v>
      </c>
      <c r="N6005" s="9">
        <v>0.234662520962129</v>
      </c>
    </row>
    <row r="6006" spans="2:14" x14ac:dyDescent="0.25">
      <c r="B6006" t="s">
        <v>87</v>
      </c>
      <c r="C6006" t="s">
        <v>1723</v>
      </c>
      <c r="D6006" t="s">
        <v>1943</v>
      </c>
      <c r="E6006" t="s">
        <v>98</v>
      </c>
      <c r="F6006" t="s">
        <v>91</v>
      </c>
      <c r="G6006" t="s">
        <v>92</v>
      </c>
      <c r="H6006" t="s">
        <v>99</v>
      </c>
      <c r="I6006" t="s">
        <v>100</v>
      </c>
      <c r="J6006" s="32">
        <v>90109.699299999993</v>
      </c>
      <c r="K6006" s="32">
        <v>24807.571599999999</v>
      </c>
      <c r="L6006" s="33">
        <v>73034198</v>
      </c>
      <c r="M6006" s="33">
        <v>2</v>
      </c>
      <c r="N6006" s="9">
        <v>0.33967062389046798</v>
      </c>
    </row>
    <row r="6007" spans="2:14" x14ac:dyDescent="0.25">
      <c r="B6007" t="s">
        <v>87</v>
      </c>
      <c r="C6007" t="s">
        <v>1723</v>
      </c>
      <c r="D6007" t="s">
        <v>1943</v>
      </c>
      <c r="E6007" t="s">
        <v>98</v>
      </c>
      <c r="F6007" t="s">
        <v>91</v>
      </c>
      <c r="G6007" t="s">
        <v>92</v>
      </c>
      <c r="H6007" t="s">
        <v>101</v>
      </c>
      <c r="I6007" t="s">
        <v>100</v>
      </c>
      <c r="J6007" s="32">
        <v>119606.7176</v>
      </c>
      <c r="K6007" s="32">
        <v>31993.417799999999</v>
      </c>
      <c r="L6007" s="33">
        <v>72783196</v>
      </c>
      <c r="M6007" s="33">
        <v>3</v>
      </c>
      <c r="N6007" s="9">
        <v>0.43957148845181199</v>
      </c>
    </row>
    <row r="6008" spans="2:14" x14ac:dyDescent="0.25">
      <c r="B6008" t="s">
        <v>87</v>
      </c>
      <c r="C6008" t="s">
        <v>1723</v>
      </c>
      <c r="D6008" t="s">
        <v>1943</v>
      </c>
      <c r="E6008" t="s">
        <v>102</v>
      </c>
      <c r="F6008" t="s">
        <v>91</v>
      </c>
      <c r="G6008" t="s">
        <v>103</v>
      </c>
      <c r="H6008" t="s">
        <v>104</v>
      </c>
      <c r="I6008" t="s">
        <v>94</v>
      </c>
      <c r="J6008" s="32">
        <v>21484.84</v>
      </c>
      <c r="K6008" s="32">
        <v>907.57600000000002</v>
      </c>
      <c r="L6008" s="33">
        <v>226894</v>
      </c>
      <c r="M6008" s="33">
        <v>103</v>
      </c>
      <c r="N6008" s="9">
        <v>4</v>
      </c>
    </row>
    <row r="6009" spans="2:14" x14ac:dyDescent="0.25">
      <c r="B6009" t="s">
        <v>87</v>
      </c>
      <c r="C6009" t="s">
        <v>1723</v>
      </c>
      <c r="D6009" t="s">
        <v>1943</v>
      </c>
      <c r="E6009" t="s">
        <v>105</v>
      </c>
      <c r="F6009" t="s">
        <v>106</v>
      </c>
      <c r="G6009" t="s">
        <v>107</v>
      </c>
      <c r="H6009" t="s">
        <v>108</v>
      </c>
      <c r="I6009" t="s">
        <v>100</v>
      </c>
      <c r="J6009" s="32">
        <v>4678</v>
      </c>
      <c r="K6009" s="32">
        <v>2270</v>
      </c>
      <c r="L6009" s="33">
        <v>5490499</v>
      </c>
      <c r="M6009" s="33">
        <v>3606</v>
      </c>
      <c r="N6009" s="9">
        <v>0.413441474080953</v>
      </c>
    </row>
    <row r="6010" spans="2:14" x14ac:dyDescent="0.25">
      <c r="B6010" t="s">
        <v>87</v>
      </c>
      <c r="C6010" t="s">
        <v>1723</v>
      </c>
      <c r="D6010" t="s">
        <v>1943</v>
      </c>
      <c r="E6010" t="s">
        <v>109</v>
      </c>
      <c r="F6010" t="s">
        <v>91</v>
      </c>
      <c r="G6010" t="s">
        <v>92</v>
      </c>
      <c r="H6010" t="s">
        <v>1204</v>
      </c>
      <c r="I6010" t="s">
        <v>94</v>
      </c>
      <c r="J6010" s="32">
        <v>3721.8274999999999</v>
      </c>
      <c r="K6010" s="32">
        <v>504.45</v>
      </c>
      <c r="L6010" s="33">
        <v>201780</v>
      </c>
      <c r="M6010" s="33">
        <v>0</v>
      </c>
      <c r="N6010" s="9">
        <v>2.5</v>
      </c>
    </row>
    <row r="6011" spans="2:14" x14ac:dyDescent="0.25">
      <c r="B6011" t="s">
        <v>87</v>
      </c>
      <c r="C6011" t="s">
        <v>1723</v>
      </c>
      <c r="D6011" t="s">
        <v>1943</v>
      </c>
      <c r="E6011" t="s">
        <v>109</v>
      </c>
      <c r="F6011" t="s">
        <v>91</v>
      </c>
      <c r="G6011" t="s">
        <v>92</v>
      </c>
      <c r="H6011" t="s">
        <v>1725</v>
      </c>
      <c r="I6011" t="s">
        <v>94</v>
      </c>
      <c r="J6011" s="32">
        <v>1007.6925</v>
      </c>
      <c r="K6011" s="32">
        <v>259.04000000000002</v>
      </c>
      <c r="L6011" s="33">
        <v>103616</v>
      </c>
      <c r="M6011" s="33">
        <v>0</v>
      </c>
      <c r="N6011" s="9">
        <v>2.5</v>
      </c>
    </row>
    <row r="6012" spans="2:14" x14ac:dyDescent="0.25">
      <c r="B6012" t="s">
        <v>87</v>
      </c>
      <c r="C6012" t="s">
        <v>1723</v>
      </c>
      <c r="D6012" t="s">
        <v>1943</v>
      </c>
      <c r="E6012" t="s">
        <v>109</v>
      </c>
      <c r="F6012" t="s">
        <v>91</v>
      </c>
      <c r="G6012" t="s">
        <v>92</v>
      </c>
      <c r="H6012" t="s">
        <v>1205</v>
      </c>
      <c r="I6012" t="s">
        <v>94</v>
      </c>
      <c r="J6012" s="32">
        <v>11335.23</v>
      </c>
      <c r="K6012" s="32">
        <v>2762.5349999999999</v>
      </c>
      <c r="L6012" s="33">
        <v>1105014</v>
      </c>
      <c r="M6012" s="33">
        <v>0</v>
      </c>
      <c r="N6012" s="9">
        <v>2.5</v>
      </c>
    </row>
    <row r="6013" spans="2:14" x14ac:dyDescent="0.25">
      <c r="B6013" t="s">
        <v>87</v>
      </c>
      <c r="C6013" t="s">
        <v>1723</v>
      </c>
      <c r="D6013" t="s">
        <v>1943</v>
      </c>
      <c r="E6013" t="s">
        <v>109</v>
      </c>
      <c r="F6013" t="s">
        <v>91</v>
      </c>
      <c r="G6013" t="s">
        <v>92</v>
      </c>
      <c r="H6013" t="s">
        <v>1726</v>
      </c>
      <c r="I6013" t="s">
        <v>94</v>
      </c>
      <c r="J6013" s="32">
        <v>4124.8225000000002</v>
      </c>
      <c r="K6013" s="32">
        <v>2623.6</v>
      </c>
      <c r="L6013" s="33">
        <v>1049440</v>
      </c>
      <c r="M6013" s="33">
        <v>0</v>
      </c>
      <c r="N6013" s="9">
        <v>2.5</v>
      </c>
    </row>
    <row r="6014" spans="2:14" x14ac:dyDescent="0.25">
      <c r="B6014" t="s">
        <v>87</v>
      </c>
      <c r="C6014" t="s">
        <v>1723</v>
      </c>
      <c r="D6014" t="s">
        <v>1943</v>
      </c>
      <c r="E6014" t="s">
        <v>109</v>
      </c>
      <c r="F6014" t="s">
        <v>91</v>
      </c>
      <c r="G6014" t="s">
        <v>92</v>
      </c>
      <c r="H6014" t="s">
        <v>1726</v>
      </c>
      <c r="I6014" t="s">
        <v>94</v>
      </c>
      <c r="J6014" s="32">
        <v>40.397500000000001</v>
      </c>
      <c r="K6014" s="32">
        <v>0</v>
      </c>
      <c r="L6014" s="33">
        <v>16159</v>
      </c>
      <c r="M6014" s="33">
        <v>0</v>
      </c>
      <c r="N6014" s="9">
        <v>0</v>
      </c>
    </row>
    <row r="6015" spans="2:14" x14ac:dyDescent="0.25">
      <c r="B6015" t="s">
        <v>87</v>
      </c>
      <c r="C6015" t="s">
        <v>1723</v>
      </c>
      <c r="D6015" t="s">
        <v>1943</v>
      </c>
      <c r="E6015" t="s">
        <v>1209</v>
      </c>
      <c r="F6015" t="s">
        <v>91</v>
      </c>
      <c r="G6015" t="s">
        <v>92</v>
      </c>
      <c r="H6015" t="s">
        <v>1210</v>
      </c>
      <c r="I6015" t="s">
        <v>100</v>
      </c>
      <c r="J6015" s="32">
        <v>117081.7191</v>
      </c>
      <c r="K6015" s="32">
        <v>35244.576399999998</v>
      </c>
      <c r="L6015" s="33">
        <v>132064597</v>
      </c>
      <c r="M6015" s="33">
        <v>3</v>
      </c>
      <c r="N6015" s="9">
        <v>0.26687376632815502</v>
      </c>
    </row>
    <row r="6016" spans="2:14" x14ac:dyDescent="0.25">
      <c r="B6016" t="s">
        <v>87</v>
      </c>
      <c r="C6016" t="s">
        <v>1723</v>
      </c>
      <c r="D6016" t="s">
        <v>1943</v>
      </c>
      <c r="E6016" t="s">
        <v>112</v>
      </c>
      <c r="F6016" t="s">
        <v>91</v>
      </c>
      <c r="G6016" t="s">
        <v>113</v>
      </c>
      <c r="H6016" t="s">
        <v>1211</v>
      </c>
      <c r="I6016" t="s">
        <v>100</v>
      </c>
      <c r="J6016" s="32">
        <v>73296.45</v>
      </c>
      <c r="K6016" s="32">
        <v>2963.45</v>
      </c>
      <c r="L6016" s="33">
        <v>17157254</v>
      </c>
      <c r="M6016" s="33">
        <v>14954</v>
      </c>
      <c r="N6016" s="9">
        <v>0.17272286112917601</v>
      </c>
    </row>
    <row r="6017" spans="2:14" x14ac:dyDescent="0.25">
      <c r="B6017" t="s">
        <v>87</v>
      </c>
      <c r="C6017" t="s">
        <v>1723</v>
      </c>
      <c r="D6017" t="s">
        <v>1943</v>
      </c>
      <c r="E6017" t="s">
        <v>112</v>
      </c>
      <c r="F6017" t="s">
        <v>91</v>
      </c>
      <c r="G6017" t="s">
        <v>113</v>
      </c>
      <c r="H6017" t="s">
        <v>114</v>
      </c>
      <c r="I6017" t="s">
        <v>100</v>
      </c>
      <c r="J6017" s="32">
        <v>10140.9</v>
      </c>
      <c r="K6017" s="32">
        <v>2154.9</v>
      </c>
      <c r="L6017" s="33">
        <v>3327466</v>
      </c>
      <c r="M6017" s="33">
        <v>3748</v>
      </c>
      <c r="N6017" s="9">
        <v>0.64760992298644005</v>
      </c>
    </row>
    <row r="6018" spans="2:14" x14ac:dyDescent="0.25">
      <c r="B6018" t="s">
        <v>87</v>
      </c>
      <c r="C6018" t="s">
        <v>1723</v>
      </c>
      <c r="D6018" t="s">
        <v>1943</v>
      </c>
      <c r="E6018" t="s">
        <v>112</v>
      </c>
      <c r="F6018" t="s">
        <v>91</v>
      </c>
      <c r="G6018" t="s">
        <v>113</v>
      </c>
      <c r="H6018" t="s">
        <v>115</v>
      </c>
      <c r="I6018" t="s">
        <v>100</v>
      </c>
      <c r="J6018" s="32">
        <v>103590</v>
      </c>
      <c r="K6018" s="32">
        <v>765</v>
      </c>
      <c r="L6018" s="33">
        <v>2770684</v>
      </c>
      <c r="M6018" s="33">
        <v>1688</v>
      </c>
      <c r="N6018" s="9">
        <v>0.27610510617594702</v>
      </c>
    </row>
    <row r="6019" spans="2:14" x14ac:dyDescent="0.25">
      <c r="B6019" t="s">
        <v>87</v>
      </c>
      <c r="C6019" t="s">
        <v>1723</v>
      </c>
      <c r="D6019" t="s">
        <v>1943</v>
      </c>
      <c r="E6019" t="s">
        <v>116</v>
      </c>
      <c r="F6019" t="s">
        <v>91</v>
      </c>
      <c r="G6019" t="s">
        <v>92</v>
      </c>
      <c r="H6019" t="s">
        <v>117</v>
      </c>
      <c r="I6019" t="s">
        <v>100</v>
      </c>
      <c r="J6019" s="32">
        <v>60297.673300000002</v>
      </c>
      <c r="K6019" s="32">
        <v>46413.305800000002</v>
      </c>
      <c r="L6019" s="33">
        <v>140646381</v>
      </c>
      <c r="M6019" s="33">
        <v>0</v>
      </c>
      <c r="N6019" s="9">
        <v>0.33000000049770201</v>
      </c>
    </row>
    <row r="6020" spans="2:14" x14ac:dyDescent="0.25">
      <c r="B6020" t="s">
        <v>87</v>
      </c>
      <c r="C6020" t="s">
        <v>1723</v>
      </c>
      <c r="D6020" t="s">
        <v>1943</v>
      </c>
      <c r="E6020" t="s">
        <v>116</v>
      </c>
      <c r="F6020" t="s">
        <v>91</v>
      </c>
      <c r="G6020" t="s">
        <v>92</v>
      </c>
      <c r="H6020" t="s">
        <v>117</v>
      </c>
      <c r="I6020" t="s">
        <v>100</v>
      </c>
      <c r="J6020" s="32">
        <v>162350.25520000001</v>
      </c>
      <c r="K6020" s="32">
        <v>38520.359799999998</v>
      </c>
      <c r="L6020" s="33">
        <v>116728363</v>
      </c>
      <c r="M6020" s="33">
        <v>0</v>
      </c>
      <c r="N6020" s="9">
        <v>0.33000000008566799</v>
      </c>
    </row>
    <row r="6021" spans="2:14" x14ac:dyDescent="0.25">
      <c r="B6021" t="s">
        <v>87</v>
      </c>
      <c r="C6021" t="s">
        <v>1723</v>
      </c>
      <c r="D6021" t="s">
        <v>1943</v>
      </c>
      <c r="E6021" t="s">
        <v>116</v>
      </c>
      <c r="F6021" t="s">
        <v>91</v>
      </c>
      <c r="G6021" t="s">
        <v>92</v>
      </c>
      <c r="H6021" t="s">
        <v>1212</v>
      </c>
      <c r="I6021" t="s">
        <v>100</v>
      </c>
      <c r="J6021" s="32">
        <v>15633.998799999999</v>
      </c>
      <c r="K6021" s="32">
        <v>11866.755800000001</v>
      </c>
      <c r="L6021" s="33">
        <v>35959866</v>
      </c>
      <c r="M6021" s="33">
        <v>2</v>
      </c>
      <c r="N6021" s="9">
        <v>0.33000000055617501</v>
      </c>
    </row>
    <row r="6022" spans="2:14" x14ac:dyDescent="0.25">
      <c r="B6022" t="s">
        <v>87</v>
      </c>
      <c r="C6022" t="s">
        <v>1723</v>
      </c>
      <c r="D6022" t="s">
        <v>1943</v>
      </c>
      <c r="E6022" t="s">
        <v>116</v>
      </c>
      <c r="F6022" t="s">
        <v>91</v>
      </c>
      <c r="G6022" t="s">
        <v>92</v>
      </c>
      <c r="H6022" t="s">
        <v>1212</v>
      </c>
      <c r="I6022" t="s">
        <v>100</v>
      </c>
      <c r="J6022" s="32">
        <v>41049.64</v>
      </c>
      <c r="K6022" s="32">
        <v>8005.5375999999997</v>
      </c>
      <c r="L6022" s="33">
        <v>24259205</v>
      </c>
      <c r="M6022" s="33">
        <v>0</v>
      </c>
      <c r="N6022" s="9">
        <v>0.32999999793892598</v>
      </c>
    </row>
    <row r="6023" spans="2:14" x14ac:dyDescent="0.25">
      <c r="B6023" t="s">
        <v>87</v>
      </c>
      <c r="C6023" t="s">
        <v>1723</v>
      </c>
      <c r="D6023" t="s">
        <v>1943</v>
      </c>
      <c r="E6023" t="s">
        <v>116</v>
      </c>
      <c r="F6023" t="s">
        <v>91</v>
      </c>
      <c r="G6023" t="s">
        <v>92</v>
      </c>
      <c r="H6023" t="s">
        <v>1213</v>
      </c>
      <c r="I6023" t="s">
        <v>100</v>
      </c>
      <c r="J6023" s="32">
        <v>34986.819799999997</v>
      </c>
      <c r="K6023" s="32">
        <v>25560.380700000002</v>
      </c>
      <c r="L6023" s="33">
        <v>77455699</v>
      </c>
      <c r="M6023" s="33">
        <v>1</v>
      </c>
      <c r="N6023" s="9">
        <v>0.33000000038731803</v>
      </c>
    </row>
    <row r="6024" spans="2:14" x14ac:dyDescent="0.25">
      <c r="B6024" t="s">
        <v>87</v>
      </c>
      <c r="C6024" t="s">
        <v>1723</v>
      </c>
      <c r="D6024" t="s">
        <v>1943</v>
      </c>
      <c r="E6024" t="s">
        <v>116</v>
      </c>
      <c r="F6024" t="s">
        <v>91</v>
      </c>
      <c r="G6024" t="s">
        <v>92</v>
      </c>
      <c r="H6024" t="s">
        <v>1213</v>
      </c>
      <c r="I6024" t="s">
        <v>100</v>
      </c>
      <c r="J6024" s="32">
        <v>82491.991200000004</v>
      </c>
      <c r="K6024" s="32">
        <v>21483.412499999999</v>
      </c>
      <c r="L6024" s="33">
        <v>65101250</v>
      </c>
      <c r="M6024" s="33">
        <v>0</v>
      </c>
      <c r="N6024" s="9">
        <v>0.33</v>
      </c>
    </row>
    <row r="6025" spans="2:14" x14ac:dyDescent="0.25">
      <c r="B6025" t="s">
        <v>87</v>
      </c>
      <c r="C6025" t="s">
        <v>1723</v>
      </c>
      <c r="D6025" t="s">
        <v>1943</v>
      </c>
      <c r="E6025" t="s">
        <v>116</v>
      </c>
      <c r="F6025" t="s">
        <v>91</v>
      </c>
      <c r="G6025" t="s">
        <v>92</v>
      </c>
      <c r="H6025" t="s">
        <v>1946</v>
      </c>
      <c r="I6025" t="s">
        <v>100</v>
      </c>
      <c r="J6025" s="32">
        <v>58590.424800000001</v>
      </c>
      <c r="K6025" s="32">
        <v>44532.0602</v>
      </c>
      <c r="L6025" s="33">
        <v>222660301</v>
      </c>
      <c r="M6025" s="33">
        <v>1</v>
      </c>
      <c r="N6025" s="9">
        <v>0.2</v>
      </c>
    </row>
    <row r="6026" spans="2:14" x14ac:dyDescent="0.25">
      <c r="B6026" t="s">
        <v>87</v>
      </c>
      <c r="C6026" t="s">
        <v>1723</v>
      </c>
      <c r="D6026" t="s">
        <v>1943</v>
      </c>
      <c r="E6026" t="s">
        <v>116</v>
      </c>
      <c r="F6026" t="s">
        <v>91</v>
      </c>
      <c r="G6026" t="s">
        <v>92</v>
      </c>
      <c r="H6026" t="s">
        <v>1947</v>
      </c>
      <c r="I6026" t="s">
        <v>100</v>
      </c>
      <c r="J6026" s="32">
        <v>13400.357599999999</v>
      </c>
      <c r="K6026" s="32">
        <v>10220.598599999999</v>
      </c>
      <c r="L6026" s="33">
        <v>51102993</v>
      </c>
      <c r="M6026" s="33">
        <v>3</v>
      </c>
      <c r="N6026" s="9">
        <v>0.2</v>
      </c>
    </row>
    <row r="6027" spans="2:14" x14ac:dyDescent="0.25">
      <c r="B6027" t="s">
        <v>87</v>
      </c>
      <c r="C6027" t="s">
        <v>1723</v>
      </c>
      <c r="D6027" t="s">
        <v>1943</v>
      </c>
      <c r="E6027" t="s">
        <v>116</v>
      </c>
      <c r="F6027" t="s">
        <v>91</v>
      </c>
      <c r="G6027" t="s">
        <v>92</v>
      </c>
      <c r="H6027" t="s">
        <v>1948</v>
      </c>
      <c r="I6027" t="s">
        <v>100</v>
      </c>
      <c r="J6027" s="32">
        <v>29944.589199999999</v>
      </c>
      <c r="K6027" s="32">
        <v>21803.871599999999</v>
      </c>
      <c r="L6027" s="33">
        <v>109019358</v>
      </c>
      <c r="M6027" s="33">
        <v>5</v>
      </c>
      <c r="N6027" s="9">
        <v>0.2</v>
      </c>
    </row>
    <row r="6028" spans="2:14" x14ac:dyDescent="0.25">
      <c r="B6028" t="s">
        <v>87</v>
      </c>
      <c r="C6028" t="s">
        <v>1723</v>
      </c>
      <c r="D6028" t="s">
        <v>1943</v>
      </c>
      <c r="E6028" t="s">
        <v>1214</v>
      </c>
      <c r="F6028" t="s">
        <v>91</v>
      </c>
      <c r="G6028" t="s">
        <v>92</v>
      </c>
      <c r="H6028" t="s">
        <v>1215</v>
      </c>
      <c r="I6028" t="s">
        <v>100</v>
      </c>
      <c r="J6028" s="32">
        <v>14489.97</v>
      </c>
      <c r="K6028" s="32">
        <v>8197.86</v>
      </c>
      <c r="L6028" s="33">
        <v>10716946</v>
      </c>
      <c r="M6028" s="33">
        <v>24842</v>
      </c>
      <c r="N6028" s="9">
        <v>0.76494366958646598</v>
      </c>
    </row>
    <row r="6029" spans="2:14" x14ac:dyDescent="0.25">
      <c r="B6029" t="s">
        <v>87</v>
      </c>
      <c r="C6029" t="s">
        <v>1723</v>
      </c>
      <c r="D6029" t="s">
        <v>1943</v>
      </c>
      <c r="E6029" t="s">
        <v>1214</v>
      </c>
      <c r="F6029" t="s">
        <v>91</v>
      </c>
      <c r="G6029" t="s">
        <v>92</v>
      </c>
      <c r="H6029" t="s">
        <v>1217</v>
      </c>
      <c r="I6029" t="s">
        <v>100</v>
      </c>
      <c r="J6029" s="32">
        <v>2515.4755</v>
      </c>
      <c r="K6029" s="32">
        <v>456.79649999999998</v>
      </c>
      <c r="L6029" s="33">
        <v>913593</v>
      </c>
      <c r="M6029" s="33">
        <v>0</v>
      </c>
      <c r="N6029" s="9">
        <v>0.5</v>
      </c>
    </row>
    <row r="6030" spans="2:14" x14ac:dyDescent="0.25">
      <c r="B6030" t="s">
        <v>87</v>
      </c>
      <c r="C6030" t="s">
        <v>1723</v>
      </c>
      <c r="D6030" t="s">
        <v>1943</v>
      </c>
      <c r="E6030" t="s">
        <v>1644</v>
      </c>
      <c r="F6030" t="s">
        <v>197</v>
      </c>
      <c r="G6030" t="s">
        <v>804</v>
      </c>
      <c r="H6030" t="s">
        <v>1727</v>
      </c>
      <c r="I6030" t="s">
        <v>94</v>
      </c>
      <c r="J6030" s="32">
        <v>868.08399999999995</v>
      </c>
      <c r="K6030" s="32">
        <v>135.21199999999999</v>
      </c>
      <c r="L6030" s="33">
        <v>38632</v>
      </c>
      <c r="M6030" s="33">
        <v>0</v>
      </c>
      <c r="N6030" s="9">
        <v>3.5</v>
      </c>
    </row>
    <row r="6031" spans="2:14" x14ac:dyDescent="0.25">
      <c r="B6031" t="s">
        <v>87</v>
      </c>
      <c r="C6031" t="s">
        <v>1723</v>
      </c>
      <c r="D6031" t="s">
        <v>1943</v>
      </c>
      <c r="E6031" t="s">
        <v>1644</v>
      </c>
      <c r="F6031" t="s">
        <v>197</v>
      </c>
      <c r="G6031" t="s">
        <v>804</v>
      </c>
      <c r="H6031" t="s">
        <v>1949</v>
      </c>
      <c r="I6031" t="s">
        <v>94</v>
      </c>
      <c r="J6031" s="32">
        <v>128.05099999999999</v>
      </c>
      <c r="K6031" s="32">
        <v>1.5295000000000001</v>
      </c>
      <c r="L6031" s="33">
        <v>437</v>
      </c>
      <c r="M6031" s="33">
        <v>0</v>
      </c>
      <c r="N6031" s="9">
        <v>3.5</v>
      </c>
    </row>
    <row r="6032" spans="2:14" x14ac:dyDescent="0.25">
      <c r="B6032" t="s">
        <v>87</v>
      </c>
      <c r="C6032" t="s">
        <v>1723</v>
      </c>
      <c r="D6032" t="s">
        <v>1943</v>
      </c>
      <c r="E6032" t="s">
        <v>1644</v>
      </c>
      <c r="F6032" t="s">
        <v>197</v>
      </c>
      <c r="G6032" t="s">
        <v>804</v>
      </c>
      <c r="H6032" t="s">
        <v>1950</v>
      </c>
      <c r="I6032" t="s">
        <v>94</v>
      </c>
      <c r="J6032" s="32">
        <v>685.69550000000004</v>
      </c>
      <c r="K6032" s="32">
        <v>21.374500000000001</v>
      </c>
      <c r="L6032" s="33">
        <v>6107</v>
      </c>
      <c r="M6032" s="33">
        <v>0</v>
      </c>
      <c r="N6032" s="9">
        <v>3.5</v>
      </c>
    </row>
    <row r="6033" spans="2:14" x14ac:dyDescent="0.25">
      <c r="B6033" t="s">
        <v>87</v>
      </c>
      <c r="C6033" t="s">
        <v>1723</v>
      </c>
      <c r="D6033" t="s">
        <v>1943</v>
      </c>
      <c r="E6033" t="s">
        <v>1644</v>
      </c>
      <c r="F6033" t="s">
        <v>197</v>
      </c>
      <c r="G6033" t="s">
        <v>804</v>
      </c>
      <c r="H6033" t="s">
        <v>1951</v>
      </c>
      <c r="I6033" t="s">
        <v>94</v>
      </c>
      <c r="J6033" s="32">
        <v>7466.9070000000002</v>
      </c>
      <c r="K6033" s="32">
        <v>19.509</v>
      </c>
      <c r="L6033" s="33">
        <v>5574</v>
      </c>
      <c r="M6033" s="33">
        <v>0</v>
      </c>
      <c r="N6033" s="9">
        <v>3.5</v>
      </c>
    </row>
    <row r="6034" spans="2:14" x14ac:dyDescent="0.25">
      <c r="B6034" t="s">
        <v>87</v>
      </c>
      <c r="C6034" t="s">
        <v>1723</v>
      </c>
      <c r="D6034" t="s">
        <v>1943</v>
      </c>
      <c r="E6034" t="s">
        <v>1644</v>
      </c>
      <c r="F6034" t="s">
        <v>197</v>
      </c>
      <c r="G6034" t="s">
        <v>804</v>
      </c>
      <c r="H6034" t="s">
        <v>1952</v>
      </c>
      <c r="I6034" t="s">
        <v>94</v>
      </c>
      <c r="J6034" s="32">
        <v>2544.2420000000002</v>
      </c>
      <c r="K6034" s="32">
        <v>127.542</v>
      </c>
      <c r="L6034" s="33">
        <v>63771</v>
      </c>
      <c r="M6034" s="33">
        <v>1</v>
      </c>
      <c r="N6034" s="9">
        <v>2</v>
      </c>
    </row>
    <row r="6035" spans="2:14" x14ac:dyDescent="0.25">
      <c r="B6035" t="s">
        <v>87</v>
      </c>
      <c r="C6035" t="s">
        <v>1723</v>
      </c>
      <c r="D6035" t="s">
        <v>1943</v>
      </c>
      <c r="E6035" t="s">
        <v>1644</v>
      </c>
      <c r="F6035" t="s">
        <v>197</v>
      </c>
      <c r="G6035" t="s">
        <v>804</v>
      </c>
      <c r="H6035" t="s">
        <v>1645</v>
      </c>
      <c r="I6035" t="s">
        <v>94</v>
      </c>
      <c r="J6035" s="32">
        <v>198.79499999999999</v>
      </c>
      <c r="K6035" s="32">
        <v>25.032</v>
      </c>
      <c r="L6035" s="33">
        <v>8344</v>
      </c>
      <c r="M6035" s="33">
        <v>0</v>
      </c>
      <c r="N6035" s="9">
        <v>3</v>
      </c>
    </row>
    <row r="6036" spans="2:14" x14ac:dyDescent="0.25">
      <c r="B6036" t="s">
        <v>87</v>
      </c>
      <c r="C6036" t="s">
        <v>1723</v>
      </c>
      <c r="D6036" t="s">
        <v>1943</v>
      </c>
      <c r="E6036" t="s">
        <v>1220</v>
      </c>
      <c r="F6036" t="s">
        <v>91</v>
      </c>
      <c r="G6036" t="s">
        <v>92</v>
      </c>
      <c r="H6036" t="s">
        <v>1221</v>
      </c>
      <c r="I6036" t="s">
        <v>100</v>
      </c>
      <c r="J6036" s="32">
        <v>3013.549</v>
      </c>
      <c r="K6036" s="32">
        <v>382.71440000000001</v>
      </c>
      <c r="L6036" s="33">
        <v>1093464</v>
      </c>
      <c r="M6036" s="33">
        <v>0</v>
      </c>
      <c r="N6036" s="9">
        <v>0.35000182904969801</v>
      </c>
    </row>
    <row r="6037" spans="2:14" x14ac:dyDescent="0.25">
      <c r="B6037" t="s">
        <v>87</v>
      </c>
      <c r="C6037" t="s">
        <v>1723</v>
      </c>
      <c r="D6037" t="s">
        <v>1943</v>
      </c>
      <c r="E6037" t="s">
        <v>1220</v>
      </c>
      <c r="F6037" t="s">
        <v>91</v>
      </c>
      <c r="G6037" t="s">
        <v>92</v>
      </c>
      <c r="H6037" t="s">
        <v>1222</v>
      </c>
      <c r="I6037" t="s">
        <v>100</v>
      </c>
      <c r="J6037" s="32">
        <v>18600.747200000002</v>
      </c>
      <c r="K6037" s="32">
        <v>5126.3544000000002</v>
      </c>
      <c r="L6037" s="33">
        <v>12815886</v>
      </c>
      <c r="M6037" s="33">
        <v>0</v>
      </c>
      <c r="N6037" s="9">
        <v>0.4</v>
      </c>
    </row>
    <row r="6038" spans="2:14" x14ac:dyDescent="0.25">
      <c r="B6038" t="s">
        <v>87</v>
      </c>
      <c r="C6038" t="s">
        <v>1723</v>
      </c>
      <c r="D6038" t="s">
        <v>1943</v>
      </c>
      <c r="E6038" t="s">
        <v>1220</v>
      </c>
      <c r="F6038" t="s">
        <v>91</v>
      </c>
      <c r="G6038" t="s">
        <v>92</v>
      </c>
      <c r="H6038" t="s">
        <v>1223</v>
      </c>
      <c r="I6038" t="s">
        <v>100</v>
      </c>
      <c r="J6038" s="32">
        <v>169288.09359999999</v>
      </c>
      <c r="K6038" s="32">
        <v>33432.457900000001</v>
      </c>
      <c r="L6038" s="33">
        <v>77749902</v>
      </c>
      <c r="M6038" s="33">
        <v>4</v>
      </c>
      <c r="N6038" s="9">
        <v>0.43000000051447002</v>
      </c>
    </row>
    <row r="6039" spans="2:14" x14ac:dyDescent="0.25">
      <c r="B6039" t="s">
        <v>87</v>
      </c>
      <c r="C6039" t="s">
        <v>1723</v>
      </c>
      <c r="D6039" t="s">
        <v>1943</v>
      </c>
      <c r="E6039" t="s">
        <v>1220</v>
      </c>
      <c r="F6039" t="s">
        <v>91</v>
      </c>
      <c r="G6039" t="s">
        <v>92</v>
      </c>
      <c r="H6039" t="s">
        <v>1224</v>
      </c>
      <c r="I6039" t="s">
        <v>100</v>
      </c>
      <c r="J6039" s="32">
        <v>14609.8925</v>
      </c>
      <c r="K6039" s="32">
        <v>7142.5564999999997</v>
      </c>
      <c r="L6039" s="33">
        <v>22149854</v>
      </c>
      <c r="M6039" s="33">
        <v>8</v>
      </c>
      <c r="N6039" s="9">
        <v>0.32246517290813698</v>
      </c>
    </row>
    <row r="6040" spans="2:14" x14ac:dyDescent="0.25">
      <c r="B6040" t="s">
        <v>87</v>
      </c>
      <c r="C6040" t="s">
        <v>1723</v>
      </c>
      <c r="D6040" t="s">
        <v>1943</v>
      </c>
      <c r="E6040" t="s">
        <v>1220</v>
      </c>
      <c r="F6040" t="s">
        <v>91</v>
      </c>
      <c r="G6040" t="s">
        <v>92</v>
      </c>
      <c r="H6040" t="s">
        <v>1225</v>
      </c>
      <c r="I6040" t="s">
        <v>100</v>
      </c>
      <c r="J6040" s="32">
        <v>401316.408</v>
      </c>
      <c r="K6040" s="32">
        <v>189629.4828</v>
      </c>
      <c r="L6040" s="33">
        <v>474292769</v>
      </c>
      <c r="M6040" s="33">
        <v>11</v>
      </c>
      <c r="N6040" s="9">
        <v>0.39981525166368198</v>
      </c>
    </row>
    <row r="6041" spans="2:14" x14ac:dyDescent="0.25">
      <c r="B6041" t="s">
        <v>87</v>
      </c>
      <c r="C6041" t="s">
        <v>1723</v>
      </c>
      <c r="D6041" t="s">
        <v>1943</v>
      </c>
      <c r="E6041" t="s">
        <v>1226</v>
      </c>
      <c r="F6041" t="s">
        <v>136</v>
      </c>
      <c r="G6041" t="s">
        <v>259</v>
      </c>
      <c r="H6041" t="s">
        <v>1227</v>
      </c>
      <c r="I6041" t="s">
        <v>94</v>
      </c>
      <c r="J6041" s="32">
        <v>4720.2280000000001</v>
      </c>
      <c r="K6041" s="32">
        <v>702.81200000000001</v>
      </c>
      <c r="L6041" s="33">
        <v>175703</v>
      </c>
      <c r="M6041" s="33">
        <v>70</v>
      </c>
      <c r="N6041" s="9">
        <v>4</v>
      </c>
    </row>
    <row r="6042" spans="2:14" x14ac:dyDescent="0.25">
      <c r="B6042" t="s">
        <v>87</v>
      </c>
      <c r="C6042" t="s">
        <v>1723</v>
      </c>
      <c r="D6042" t="s">
        <v>1943</v>
      </c>
      <c r="E6042" t="s">
        <v>1229</v>
      </c>
      <c r="F6042" t="s">
        <v>106</v>
      </c>
      <c r="G6042" t="s">
        <v>103</v>
      </c>
      <c r="H6042" t="s">
        <v>1230</v>
      </c>
      <c r="I6042" t="s">
        <v>100</v>
      </c>
      <c r="J6042" s="32">
        <v>8085</v>
      </c>
      <c r="K6042" s="32">
        <v>385</v>
      </c>
      <c r="L6042" s="33">
        <v>896165</v>
      </c>
      <c r="M6042" s="33">
        <v>229</v>
      </c>
      <c r="N6042" s="9">
        <v>0.42960838684840402</v>
      </c>
    </row>
    <row r="6043" spans="2:14" x14ac:dyDescent="0.25">
      <c r="B6043" t="s">
        <v>87</v>
      </c>
      <c r="C6043" t="s">
        <v>1723</v>
      </c>
      <c r="D6043" t="s">
        <v>1943</v>
      </c>
      <c r="E6043" t="s">
        <v>1229</v>
      </c>
      <c r="F6043" t="s">
        <v>106</v>
      </c>
      <c r="G6043" t="s">
        <v>103</v>
      </c>
      <c r="H6043" t="s">
        <v>1953</v>
      </c>
      <c r="I6043" t="s">
        <v>94</v>
      </c>
      <c r="J6043" s="32">
        <v>1626.4149</v>
      </c>
      <c r="K6043" s="32">
        <v>1.6071</v>
      </c>
      <c r="L6043" s="33">
        <v>487</v>
      </c>
      <c r="M6043" s="33">
        <v>1</v>
      </c>
      <c r="N6043" s="9">
        <v>3.3</v>
      </c>
    </row>
    <row r="6044" spans="2:14" x14ac:dyDescent="0.25">
      <c r="B6044" t="s">
        <v>87</v>
      </c>
      <c r="C6044" t="s">
        <v>1723</v>
      </c>
      <c r="D6044" t="s">
        <v>1943</v>
      </c>
      <c r="E6044" t="s">
        <v>1954</v>
      </c>
      <c r="F6044" t="s">
        <v>91</v>
      </c>
      <c r="G6044" t="s">
        <v>107</v>
      </c>
      <c r="H6044" t="s">
        <v>1955</v>
      </c>
      <c r="I6044" t="s">
        <v>100</v>
      </c>
      <c r="J6044" s="32">
        <v>4853</v>
      </c>
      <c r="K6044" s="32">
        <v>3799</v>
      </c>
      <c r="L6044" s="33">
        <v>5946216</v>
      </c>
      <c r="M6044" s="33">
        <v>7598</v>
      </c>
      <c r="N6044" s="9">
        <v>0.63889370988204897</v>
      </c>
    </row>
    <row r="6045" spans="2:14" x14ac:dyDescent="0.25">
      <c r="B6045" t="s">
        <v>87</v>
      </c>
      <c r="C6045" t="s">
        <v>1723</v>
      </c>
      <c r="D6045" t="s">
        <v>1943</v>
      </c>
      <c r="E6045" t="s">
        <v>1233</v>
      </c>
      <c r="F6045" t="s">
        <v>106</v>
      </c>
      <c r="G6045" t="s">
        <v>186</v>
      </c>
      <c r="H6045" t="s">
        <v>1234</v>
      </c>
      <c r="I6045" t="s">
        <v>94</v>
      </c>
      <c r="J6045" s="32">
        <v>15780.3485</v>
      </c>
      <c r="K6045" s="32">
        <v>2559.9385000000002</v>
      </c>
      <c r="L6045" s="33">
        <v>731411</v>
      </c>
      <c r="M6045" s="33">
        <v>262</v>
      </c>
      <c r="N6045" s="9">
        <v>3.5</v>
      </c>
    </row>
    <row r="6046" spans="2:14" x14ac:dyDescent="0.25">
      <c r="B6046" t="s">
        <v>87</v>
      </c>
      <c r="C6046" t="s">
        <v>1723</v>
      </c>
      <c r="D6046" t="s">
        <v>1943</v>
      </c>
      <c r="E6046" t="s">
        <v>1233</v>
      </c>
      <c r="F6046" t="s">
        <v>106</v>
      </c>
      <c r="G6046" t="s">
        <v>186</v>
      </c>
      <c r="H6046" t="s">
        <v>1235</v>
      </c>
      <c r="I6046" t="s">
        <v>94</v>
      </c>
      <c r="J6046" s="32">
        <v>14182.272999999999</v>
      </c>
      <c r="K6046" s="32">
        <v>1342.5264999999999</v>
      </c>
      <c r="L6046" s="33">
        <v>383579</v>
      </c>
      <c r="M6046" s="33">
        <v>146</v>
      </c>
      <c r="N6046" s="9">
        <v>3.5</v>
      </c>
    </row>
    <row r="6047" spans="2:14" x14ac:dyDescent="0.25">
      <c r="B6047" t="s">
        <v>87</v>
      </c>
      <c r="C6047" t="s">
        <v>1723</v>
      </c>
      <c r="D6047" t="s">
        <v>1943</v>
      </c>
      <c r="E6047" t="s">
        <v>1233</v>
      </c>
      <c r="F6047" t="s">
        <v>106</v>
      </c>
      <c r="G6047" t="s">
        <v>186</v>
      </c>
      <c r="H6047" t="s">
        <v>1236</v>
      </c>
      <c r="I6047" t="s">
        <v>94</v>
      </c>
      <c r="J6047" s="32">
        <v>14938.934499999999</v>
      </c>
      <c r="K6047" s="32">
        <v>1330.0385000000001</v>
      </c>
      <c r="L6047" s="33">
        <v>380011</v>
      </c>
      <c r="M6047" s="33">
        <v>163</v>
      </c>
      <c r="N6047" s="9">
        <v>3.5</v>
      </c>
    </row>
    <row r="6048" spans="2:14" x14ac:dyDescent="0.25">
      <c r="B6048" t="s">
        <v>87</v>
      </c>
      <c r="C6048" t="s">
        <v>1723</v>
      </c>
      <c r="D6048" t="s">
        <v>1943</v>
      </c>
      <c r="E6048" t="s">
        <v>1646</v>
      </c>
      <c r="F6048" t="s">
        <v>227</v>
      </c>
      <c r="G6048" t="s">
        <v>736</v>
      </c>
      <c r="H6048" t="s">
        <v>1864</v>
      </c>
      <c r="I6048" t="s">
        <v>94</v>
      </c>
      <c r="J6048" s="32">
        <v>8692.527</v>
      </c>
      <c r="K6048" s="32">
        <v>947.70899999999995</v>
      </c>
      <c r="L6048" s="33">
        <v>631806</v>
      </c>
      <c r="M6048" s="33">
        <v>175</v>
      </c>
      <c r="N6048" s="9">
        <v>1.5</v>
      </c>
    </row>
    <row r="6049" spans="2:14" x14ac:dyDescent="0.25">
      <c r="B6049" t="s">
        <v>87</v>
      </c>
      <c r="C6049" t="s">
        <v>1723</v>
      </c>
      <c r="D6049" t="s">
        <v>1943</v>
      </c>
      <c r="E6049" t="s">
        <v>1646</v>
      </c>
      <c r="F6049" t="s">
        <v>227</v>
      </c>
      <c r="G6049" t="s">
        <v>736</v>
      </c>
      <c r="H6049" t="s">
        <v>1647</v>
      </c>
      <c r="I6049" t="s">
        <v>94</v>
      </c>
      <c r="J6049" s="32">
        <v>20584.38</v>
      </c>
      <c r="K6049" s="32">
        <v>3426.0329999999999</v>
      </c>
      <c r="L6049" s="33">
        <v>2284022</v>
      </c>
      <c r="M6049" s="33">
        <v>1305</v>
      </c>
      <c r="N6049" s="9">
        <v>1.5</v>
      </c>
    </row>
    <row r="6050" spans="2:14" x14ac:dyDescent="0.25">
      <c r="B6050" t="s">
        <v>87</v>
      </c>
      <c r="C6050" t="s">
        <v>1723</v>
      </c>
      <c r="D6050" t="s">
        <v>1943</v>
      </c>
      <c r="E6050" t="s">
        <v>1646</v>
      </c>
      <c r="F6050" t="s">
        <v>227</v>
      </c>
      <c r="G6050" t="s">
        <v>736</v>
      </c>
      <c r="H6050" t="s">
        <v>1648</v>
      </c>
      <c r="I6050" t="s">
        <v>94</v>
      </c>
      <c r="J6050" s="32">
        <v>3187.6559999999999</v>
      </c>
      <c r="K6050" s="32">
        <v>833.59349999999995</v>
      </c>
      <c r="L6050" s="33">
        <v>555729</v>
      </c>
      <c r="M6050" s="33">
        <v>498</v>
      </c>
      <c r="N6050" s="9">
        <v>1.5</v>
      </c>
    </row>
    <row r="6051" spans="2:14" x14ac:dyDescent="0.25">
      <c r="B6051" t="s">
        <v>87</v>
      </c>
      <c r="C6051" t="s">
        <v>1723</v>
      </c>
      <c r="D6051" t="s">
        <v>1943</v>
      </c>
      <c r="E6051" t="s">
        <v>1646</v>
      </c>
      <c r="F6051" t="s">
        <v>227</v>
      </c>
      <c r="G6051" t="s">
        <v>736</v>
      </c>
      <c r="H6051" t="s">
        <v>1649</v>
      </c>
      <c r="I6051" t="s">
        <v>94</v>
      </c>
      <c r="J6051" s="32">
        <v>19131.5445</v>
      </c>
      <c r="K6051" s="32">
        <v>3383.5304999999998</v>
      </c>
      <c r="L6051" s="33">
        <v>2255687</v>
      </c>
      <c r="M6051" s="33">
        <v>1196</v>
      </c>
      <c r="N6051" s="9">
        <v>1.5</v>
      </c>
    </row>
    <row r="6052" spans="2:14" x14ac:dyDescent="0.25">
      <c r="B6052" t="s">
        <v>87</v>
      </c>
      <c r="C6052" t="s">
        <v>1723</v>
      </c>
      <c r="D6052" t="s">
        <v>1943</v>
      </c>
      <c r="E6052" t="s">
        <v>1646</v>
      </c>
      <c r="F6052" t="s">
        <v>227</v>
      </c>
      <c r="G6052" t="s">
        <v>736</v>
      </c>
      <c r="H6052" t="s">
        <v>1650</v>
      </c>
      <c r="I6052" t="s">
        <v>94</v>
      </c>
      <c r="J6052" s="32">
        <v>21129.880499999999</v>
      </c>
      <c r="K6052" s="32">
        <v>3664.7865000000002</v>
      </c>
      <c r="L6052" s="33">
        <v>2443191</v>
      </c>
      <c r="M6052" s="33">
        <v>1186</v>
      </c>
      <c r="N6052" s="9">
        <v>1.5</v>
      </c>
    </row>
    <row r="6053" spans="2:14" x14ac:dyDescent="0.25">
      <c r="B6053" t="s">
        <v>87</v>
      </c>
      <c r="C6053" t="s">
        <v>1723</v>
      </c>
      <c r="D6053" t="s">
        <v>1943</v>
      </c>
      <c r="E6053" t="s">
        <v>1646</v>
      </c>
      <c r="F6053" t="s">
        <v>227</v>
      </c>
      <c r="G6053" t="s">
        <v>736</v>
      </c>
      <c r="H6053" t="s">
        <v>1651</v>
      </c>
      <c r="I6053" t="s">
        <v>94</v>
      </c>
      <c r="J6053" s="32">
        <v>7619.0355</v>
      </c>
      <c r="K6053" s="32">
        <v>229.44749999999999</v>
      </c>
      <c r="L6053" s="33">
        <v>152965</v>
      </c>
      <c r="M6053" s="33">
        <v>161</v>
      </c>
      <c r="N6053" s="9">
        <v>1.5</v>
      </c>
    </row>
    <row r="6054" spans="2:14" x14ac:dyDescent="0.25">
      <c r="B6054" t="s">
        <v>87</v>
      </c>
      <c r="C6054" t="s">
        <v>1723</v>
      </c>
      <c r="D6054" t="s">
        <v>1943</v>
      </c>
      <c r="E6054" t="s">
        <v>1646</v>
      </c>
      <c r="F6054" t="s">
        <v>227</v>
      </c>
      <c r="G6054" t="s">
        <v>736</v>
      </c>
      <c r="H6054" t="s">
        <v>1652</v>
      </c>
      <c r="I6054" t="s">
        <v>94</v>
      </c>
      <c r="J6054" s="32">
        <v>13340.901</v>
      </c>
      <c r="K6054" s="32">
        <v>321.54899999999998</v>
      </c>
      <c r="L6054" s="33">
        <v>214366</v>
      </c>
      <c r="M6054" s="33">
        <v>102</v>
      </c>
      <c r="N6054" s="9">
        <v>1.5</v>
      </c>
    </row>
    <row r="6055" spans="2:14" x14ac:dyDescent="0.25">
      <c r="B6055" t="s">
        <v>87</v>
      </c>
      <c r="C6055" t="s">
        <v>1723</v>
      </c>
      <c r="D6055" t="s">
        <v>1943</v>
      </c>
      <c r="E6055" t="s">
        <v>1646</v>
      </c>
      <c r="F6055" t="s">
        <v>227</v>
      </c>
      <c r="G6055" t="s">
        <v>736</v>
      </c>
      <c r="H6055" t="s">
        <v>1653</v>
      </c>
      <c r="I6055" t="s">
        <v>94</v>
      </c>
      <c r="J6055" s="32">
        <v>9416.4945000000007</v>
      </c>
      <c r="K6055" s="32">
        <v>220.83</v>
      </c>
      <c r="L6055" s="33">
        <v>147220</v>
      </c>
      <c r="M6055" s="33">
        <v>70</v>
      </c>
      <c r="N6055" s="9">
        <v>1.5</v>
      </c>
    </row>
    <row r="6056" spans="2:14" x14ac:dyDescent="0.25">
      <c r="B6056" t="s">
        <v>87</v>
      </c>
      <c r="C6056" t="s">
        <v>1723</v>
      </c>
      <c r="D6056" t="s">
        <v>1943</v>
      </c>
      <c r="E6056" t="s">
        <v>1646</v>
      </c>
      <c r="F6056" t="s">
        <v>227</v>
      </c>
      <c r="G6056" t="s">
        <v>736</v>
      </c>
      <c r="H6056" t="s">
        <v>1865</v>
      </c>
      <c r="I6056" t="s">
        <v>94</v>
      </c>
      <c r="J6056" s="32">
        <v>16533.177</v>
      </c>
      <c r="K6056" s="32">
        <v>586.39649999999995</v>
      </c>
      <c r="L6056" s="33">
        <v>390931</v>
      </c>
      <c r="M6056" s="33">
        <v>147</v>
      </c>
      <c r="N6056" s="9">
        <v>1.5</v>
      </c>
    </row>
    <row r="6057" spans="2:14" x14ac:dyDescent="0.25">
      <c r="B6057" t="s">
        <v>87</v>
      </c>
      <c r="C6057" t="s">
        <v>1723</v>
      </c>
      <c r="D6057" t="s">
        <v>1943</v>
      </c>
      <c r="E6057" t="s">
        <v>1646</v>
      </c>
      <c r="F6057" t="s">
        <v>227</v>
      </c>
      <c r="G6057" t="s">
        <v>736</v>
      </c>
      <c r="H6057" t="s">
        <v>1654</v>
      </c>
      <c r="I6057" t="s">
        <v>94</v>
      </c>
      <c r="J6057" s="32">
        <v>12780.798000000001</v>
      </c>
      <c r="K6057" s="32">
        <v>839.65200000000004</v>
      </c>
      <c r="L6057" s="33">
        <v>559768</v>
      </c>
      <c r="M6057" s="33">
        <v>481</v>
      </c>
      <c r="N6057" s="9">
        <v>1.5</v>
      </c>
    </row>
    <row r="6058" spans="2:14" x14ac:dyDescent="0.25">
      <c r="B6058" t="s">
        <v>87</v>
      </c>
      <c r="C6058" t="s">
        <v>1723</v>
      </c>
      <c r="D6058" t="s">
        <v>1943</v>
      </c>
      <c r="E6058" t="s">
        <v>1646</v>
      </c>
      <c r="F6058" t="s">
        <v>227</v>
      </c>
      <c r="G6058" t="s">
        <v>736</v>
      </c>
      <c r="H6058" t="s">
        <v>1655</v>
      </c>
      <c r="I6058" t="s">
        <v>94</v>
      </c>
      <c r="J6058" s="32">
        <v>19272.874500000002</v>
      </c>
      <c r="K6058" s="32">
        <v>3763.9409999999998</v>
      </c>
      <c r="L6058" s="33">
        <v>2509294</v>
      </c>
      <c r="M6058" s="33">
        <v>1195</v>
      </c>
      <c r="N6058" s="9">
        <v>1.5</v>
      </c>
    </row>
    <row r="6059" spans="2:14" x14ac:dyDescent="0.25">
      <c r="B6059" t="s">
        <v>87</v>
      </c>
      <c r="C6059" t="s">
        <v>1723</v>
      </c>
      <c r="D6059" t="s">
        <v>1943</v>
      </c>
      <c r="E6059" t="s">
        <v>1646</v>
      </c>
      <c r="F6059" t="s">
        <v>227</v>
      </c>
      <c r="G6059" t="s">
        <v>736</v>
      </c>
      <c r="H6059" t="s">
        <v>1656</v>
      </c>
      <c r="I6059" t="s">
        <v>94</v>
      </c>
      <c r="J6059" s="32">
        <v>15093.433499999999</v>
      </c>
      <c r="K6059" s="32">
        <v>442.197</v>
      </c>
      <c r="L6059" s="33">
        <v>294798</v>
      </c>
      <c r="M6059" s="33">
        <v>121</v>
      </c>
      <c r="N6059" s="9">
        <v>1.5</v>
      </c>
    </row>
    <row r="6060" spans="2:14" x14ac:dyDescent="0.25">
      <c r="B6060" t="s">
        <v>87</v>
      </c>
      <c r="C6060" t="s">
        <v>1723</v>
      </c>
      <c r="D6060" t="s">
        <v>1943</v>
      </c>
      <c r="E6060" t="s">
        <v>1239</v>
      </c>
      <c r="F6060" t="s">
        <v>140</v>
      </c>
      <c r="G6060" t="s">
        <v>822</v>
      </c>
      <c r="H6060" t="s">
        <v>1240</v>
      </c>
      <c r="I6060" t="s">
        <v>100</v>
      </c>
      <c r="J6060" s="32">
        <v>16269.161899999999</v>
      </c>
      <c r="K6060" s="32">
        <v>15806.450699999999</v>
      </c>
      <c r="L6060" s="33">
        <v>36153693</v>
      </c>
      <c r="M6060" s="33">
        <v>28698</v>
      </c>
      <c r="N6060" s="9">
        <v>0.43720155227295798</v>
      </c>
    </row>
    <row r="6061" spans="2:14" x14ac:dyDescent="0.25">
      <c r="B6061" t="s">
        <v>87</v>
      </c>
      <c r="C6061" t="s">
        <v>1723</v>
      </c>
      <c r="D6061" t="s">
        <v>1943</v>
      </c>
      <c r="E6061" t="s">
        <v>1241</v>
      </c>
      <c r="F6061" t="s">
        <v>106</v>
      </c>
      <c r="G6061" t="s">
        <v>822</v>
      </c>
      <c r="H6061" t="s">
        <v>1254</v>
      </c>
      <c r="I6061" t="s">
        <v>94</v>
      </c>
      <c r="J6061" s="32">
        <v>64.424000000000007</v>
      </c>
      <c r="K6061" s="32">
        <v>5.48</v>
      </c>
      <c r="L6061" s="33">
        <v>1370</v>
      </c>
      <c r="M6061" s="33">
        <v>1</v>
      </c>
      <c r="N6061" s="9">
        <v>4</v>
      </c>
    </row>
    <row r="6062" spans="2:14" x14ac:dyDescent="0.25">
      <c r="B6062" t="s">
        <v>87</v>
      </c>
      <c r="C6062" t="s">
        <v>1723</v>
      </c>
      <c r="D6062" t="s">
        <v>1943</v>
      </c>
      <c r="E6062" t="s">
        <v>1241</v>
      </c>
      <c r="F6062" t="s">
        <v>106</v>
      </c>
      <c r="G6062" t="s">
        <v>822</v>
      </c>
      <c r="H6062" t="s">
        <v>1255</v>
      </c>
      <c r="I6062" t="s">
        <v>94</v>
      </c>
      <c r="J6062" s="32">
        <v>8.0150000000000006</v>
      </c>
      <c r="K6062" s="32">
        <v>1.3222</v>
      </c>
      <c r="L6062" s="33">
        <v>382</v>
      </c>
      <c r="M6062" s="33">
        <v>0</v>
      </c>
      <c r="N6062" s="9">
        <v>3.4612565445026102</v>
      </c>
    </row>
    <row r="6063" spans="2:14" x14ac:dyDescent="0.25">
      <c r="B6063" t="s">
        <v>87</v>
      </c>
      <c r="C6063" t="s">
        <v>1723</v>
      </c>
      <c r="D6063" t="s">
        <v>1943</v>
      </c>
      <c r="E6063" t="s">
        <v>1241</v>
      </c>
      <c r="F6063" t="s">
        <v>106</v>
      </c>
      <c r="G6063" t="s">
        <v>822</v>
      </c>
      <c r="H6063" t="s">
        <v>1258</v>
      </c>
      <c r="I6063" t="s">
        <v>94</v>
      </c>
      <c r="J6063" s="32">
        <v>22.634499999999999</v>
      </c>
      <c r="K6063" s="32">
        <v>2.6425000000000001</v>
      </c>
      <c r="L6063" s="33">
        <v>755</v>
      </c>
      <c r="M6063" s="33">
        <v>0</v>
      </c>
      <c r="N6063" s="9">
        <v>3.5</v>
      </c>
    </row>
    <row r="6064" spans="2:14" x14ac:dyDescent="0.25">
      <c r="B6064" t="s">
        <v>87</v>
      </c>
      <c r="C6064" t="s">
        <v>1723</v>
      </c>
      <c r="D6064" t="s">
        <v>1943</v>
      </c>
      <c r="E6064" t="s">
        <v>1274</v>
      </c>
      <c r="F6064" t="s">
        <v>91</v>
      </c>
      <c r="G6064" t="s">
        <v>113</v>
      </c>
      <c r="H6064" t="s">
        <v>1275</v>
      </c>
      <c r="I6064" t="s">
        <v>100</v>
      </c>
      <c r="J6064" s="32">
        <v>328259</v>
      </c>
      <c r="K6064" s="32">
        <v>47182</v>
      </c>
      <c r="L6064" s="33">
        <v>49642215</v>
      </c>
      <c r="M6064" s="33">
        <v>24269</v>
      </c>
      <c r="N6064" s="9">
        <v>0.95044107117299204</v>
      </c>
    </row>
    <row r="6065" spans="2:14" x14ac:dyDescent="0.25">
      <c r="B6065" t="s">
        <v>87</v>
      </c>
      <c r="C6065" t="s">
        <v>1723</v>
      </c>
      <c r="D6065" t="s">
        <v>1943</v>
      </c>
      <c r="E6065" t="s">
        <v>1276</v>
      </c>
      <c r="F6065" t="s">
        <v>91</v>
      </c>
      <c r="G6065" t="s">
        <v>211</v>
      </c>
      <c r="H6065" t="s">
        <v>1277</v>
      </c>
      <c r="I6065" t="s">
        <v>100</v>
      </c>
      <c r="J6065" s="32">
        <v>38326.5</v>
      </c>
      <c r="K6065" s="32">
        <v>12816</v>
      </c>
      <c r="L6065" s="33">
        <v>34809786</v>
      </c>
      <c r="M6065" s="33">
        <v>9030</v>
      </c>
      <c r="N6065" s="9">
        <v>0.36817232947079798</v>
      </c>
    </row>
    <row r="6066" spans="2:14" x14ac:dyDescent="0.25">
      <c r="B6066" t="s">
        <v>87</v>
      </c>
      <c r="C6066" t="s">
        <v>1723</v>
      </c>
      <c r="D6066" t="s">
        <v>1943</v>
      </c>
      <c r="E6066" t="s">
        <v>1282</v>
      </c>
      <c r="F6066" t="s">
        <v>136</v>
      </c>
      <c r="G6066" t="s">
        <v>321</v>
      </c>
      <c r="H6066" t="s">
        <v>1283</v>
      </c>
      <c r="I6066" t="s">
        <v>94</v>
      </c>
      <c r="J6066" s="32">
        <v>12037.928</v>
      </c>
      <c r="K6066" s="32">
        <v>3335.4960000000001</v>
      </c>
      <c r="L6066" s="33">
        <v>833874</v>
      </c>
      <c r="M6066" s="33">
        <v>0</v>
      </c>
      <c r="N6066" s="9">
        <v>4</v>
      </c>
    </row>
    <row r="6067" spans="2:14" x14ac:dyDescent="0.25">
      <c r="B6067" t="s">
        <v>87</v>
      </c>
      <c r="C6067" t="s">
        <v>1723</v>
      </c>
      <c r="D6067" t="s">
        <v>1943</v>
      </c>
      <c r="E6067" t="s">
        <v>1282</v>
      </c>
      <c r="F6067" t="s">
        <v>136</v>
      </c>
      <c r="G6067" t="s">
        <v>321</v>
      </c>
      <c r="H6067" t="s">
        <v>1284</v>
      </c>
      <c r="I6067" t="s">
        <v>94</v>
      </c>
      <c r="J6067" s="32">
        <v>2350.924</v>
      </c>
      <c r="K6067" s="32">
        <v>171.08</v>
      </c>
      <c r="L6067" s="33">
        <v>42770</v>
      </c>
      <c r="M6067" s="33">
        <v>0</v>
      </c>
      <c r="N6067" s="9">
        <v>4</v>
      </c>
    </row>
    <row r="6068" spans="2:14" x14ac:dyDescent="0.25">
      <c r="B6068" t="s">
        <v>87</v>
      </c>
      <c r="C6068" t="s">
        <v>1723</v>
      </c>
      <c r="D6068" t="s">
        <v>1943</v>
      </c>
      <c r="E6068" t="s">
        <v>1286</v>
      </c>
      <c r="F6068" t="s">
        <v>140</v>
      </c>
      <c r="G6068" t="s">
        <v>107</v>
      </c>
      <c r="H6068" t="s">
        <v>1287</v>
      </c>
      <c r="I6068" t="s">
        <v>94</v>
      </c>
      <c r="J6068" s="32">
        <v>2925.8512999999998</v>
      </c>
      <c r="K6068" s="32">
        <v>768.65620000000001</v>
      </c>
      <c r="L6068" s="33">
        <v>204967</v>
      </c>
      <c r="M6068" s="33">
        <v>231</v>
      </c>
      <c r="N6068" s="9">
        <v>3.7501461210829001</v>
      </c>
    </row>
    <row r="6069" spans="2:14" x14ac:dyDescent="0.25">
      <c r="B6069" t="s">
        <v>87</v>
      </c>
      <c r="C6069" t="s">
        <v>1723</v>
      </c>
      <c r="D6069" t="s">
        <v>1943</v>
      </c>
      <c r="E6069" t="s">
        <v>1286</v>
      </c>
      <c r="F6069" t="s">
        <v>140</v>
      </c>
      <c r="G6069" t="s">
        <v>107</v>
      </c>
      <c r="H6069" t="s">
        <v>1288</v>
      </c>
      <c r="I6069" t="s">
        <v>100</v>
      </c>
      <c r="J6069" s="32">
        <v>4580</v>
      </c>
      <c r="K6069" s="32">
        <v>0</v>
      </c>
      <c r="L6069" s="33">
        <v>35975</v>
      </c>
      <c r="M6069" s="33">
        <v>13</v>
      </c>
      <c r="N6069" s="9">
        <v>0</v>
      </c>
    </row>
    <row r="6070" spans="2:14" x14ac:dyDescent="0.25">
      <c r="B6070" t="s">
        <v>87</v>
      </c>
      <c r="C6070" t="s">
        <v>1723</v>
      </c>
      <c r="D6070" t="s">
        <v>1943</v>
      </c>
      <c r="E6070" t="s">
        <v>1289</v>
      </c>
      <c r="F6070" t="s">
        <v>197</v>
      </c>
      <c r="G6070" t="s">
        <v>103</v>
      </c>
      <c r="H6070" t="s">
        <v>1291</v>
      </c>
      <c r="I6070" t="s">
        <v>100</v>
      </c>
      <c r="J6070" s="32">
        <v>76900.535900000003</v>
      </c>
      <c r="K6070" s="32">
        <v>20242.696</v>
      </c>
      <c r="L6070" s="33">
        <v>50606740</v>
      </c>
      <c r="M6070" s="33">
        <v>16219</v>
      </c>
      <c r="N6070" s="9">
        <v>0.4</v>
      </c>
    </row>
    <row r="6071" spans="2:14" x14ac:dyDescent="0.25">
      <c r="B6071" t="s">
        <v>87</v>
      </c>
      <c r="C6071" t="s">
        <v>1723</v>
      </c>
      <c r="D6071" t="s">
        <v>1943</v>
      </c>
      <c r="E6071" t="s">
        <v>1289</v>
      </c>
      <c r="F6071" t="s">
        <v>197</v>
      </c>
      <c r="G6071" t="s">
        <v>103</v>
      </c>
      <c r="H6071" t="s">
        <v>1292</v>
      </c>
      <c r="I6071" t="s">
        <v>100</v>
      </c>
      <c r="J6071" s="32">
        <v>64447.114600000001</v>
      </c>
      <c r="K6071" s="32">
        <v>9946.6867999999995</v>
      </c>
      <c r="L6071" s="33">
        <v>24866717</v>
      </c>
      <c r="M6071" s="33">
        <v>13018</v>
      </c>
      <c r="N6071" s="9">
        <v>0.4</v>
      </c>
    </row>
    <row r="6072" spans="2:14" x14ac:dyDescent="0.25">
      <c r="B6072" t="s">
        <v>87</v>
      </c>
      <c r="C6072" t="s">
        <v>1723</v>
      </c>
      <c r="D6072" t="s">
        <v>1943</v>
      </c>
      <c r="E6072" t="s">
        <v>1289</v>
      </c>
      <c r="F6072" t="s">
        <v>197</v>
      </c>
      <c r="G6072" t="s">
        <v>103</v>
      </c>
      <c r="H6072" t="s">
        <v>1293</v>
      </c>
      <c r="I6072" t="s">
        <v>100</v>
      </c>
      <c r="J6072" s="32">
        <v>29831.8603</v>
      </c>
      <c r="K6072" s="32">
        <v>4437.9156000000003</v>
      </c>
      <c r="L6072" s="33">
        <v>11094789</v>
      </c>
      <c r="M6072" s="33">
        <v>4645</v>
      </c>
      <c r="N6072" s="9">
        <v>0.4</v>
      </c>
    </row>
    <row r="6073" spans="2:14" x14ac:dyDescent="0.25">
      <c r="B6073" t="s">
        <v>87</v>
      </c>
      <c r="C6073" t="s">
        <v>1723</v>
      </c>
      <c r="D6073" t="s">
        <v>1943</v>
      </c>
      <c r="E6073" t="s">
        <v>1289</v>
      </c>
      <c r="F6073" t="s">
        <v>197</v>
      </c>
      <c r="G6073" t="s">
        <v>103</v>
      </c>
      <c r="H6073" t="s">
        <v>1294</v>
      </c>
      <c r="I6073" t="s">
        <v>100</v>
      </c>
      <c r="J6073" s="32">
        <v>131883.1452</v>
      </c>
      <c r="K6073" s="32">
        <v>23188.2405</v>
      </c>
      <c r="L6073" s="33">
        <v>77294135</v>
      </c>
      <c r="M6073" s="33">
        <v>37761</v>
      </c>
      <c r="N6073" s="9">
        <v>0.3</v>
      </c>
    </row>
    <row r="6074" spans="2:14" x14ac:dyDescent="0.25">
      <c r="B6074" t="s">
        <v>87</v>
      </c>
      <c r="C6074" t="s">
        <v>1723</v>
      </c>
      <c r="D6074" t="s">
        <v>1943</v>
      </c>
      <c r="E6074" t="s">
        <v>1289</v>
      </c>
      <c r="F6074" t="s">
        <v>197</v>
      </c>
      <c r="G6074" t="s">
        <v>103</v>
      </c>
      <c r="H6074" t="s">
        <v>1295</v>
      </c>
      <c r="I6074" t="s">
        <v>100</v>
      </c>
      <c r="J6074" s="32">
        <v>15249.573399999999</v>
      </c>
      <c r="K6074" s="32">
        <v>5817.8002999999999</v>
      </c>
      <c r="L6074" s="33">
        <v>38785335</v>
      </c>
      <c r="M6074" s="33">
        <v>20657</v>
      </c>
      <c r="N6074" s="9">
        <v>0.15000000128914701</v>
      </c>
    </row>
    <row r="6075" spans="2:14" x14ac:dyDescent="0.25">
      <c r="B6075" t="s">
        <v>87</v>
      </c>
      <c r="C6075" t="s">
        <v>1723</v>
      </c>
      <c r="D6075" t="s">
        <v>1943</v>
      </c>
      <c r="E6075" t="s">
        <v>1289</v>
      </c>
      <c r="F6075" t="s">
        <v>197</v>
      </c>
      <c r="G6075" t="s">
        <v>103</v>
      </c>
      <c r="H6075" t="s">
        <v>1296</v>
      </c>
      <c r="I6075" t="s">
        <v>100</v>
      </c>
      <c r="J6075" s="32">
        <v>96490</v>
      </c>
      <c r="K6075" s="32">
        <v>14513</v>
      </c>
      <c r="L6075" s="33">
        <v>32338673</v>
      </c>
      <c r="M6075" s="33">
        <v>15389</v>
      </c>
      <c r="N6075" s="9">
        <v>0.44878155637369499</v>
      </c>
    </row>
    <row r="6076" spans="2:14" x14ac:dyDescent="0.25">
      <c r="B6076" t="s">
        <v>87</v>
      </c>
      <c r="C6076" t="s">
        <v>1723</v>
      </c>
      <c r="D6076" t="s">
        <v>1943</v>
      </c>
      <c r="E6076" t="s">
        <v>1289</v>
      </c>
      <c r="F6076" t="s">
        <v>197</v>
      </c>
      <c r="G6076" t="s">
        <v>103</v>
      </c>
      <c r="H6076" t="s">
        <v>1297</v>
      </c>
      <c r="I6076" t="s">
        <v>100</v>
      </c>
      <c r="J6076" s="32">
        <v>88522</v>
      </c>
      <c r="K6076" s="32">
        <v>18669</v>
      </c>
      <c r="L6076" s="33">
        <v>60798862</v>
      </c>
      <c r="M6076" s="33">
        <v>22163</v>
      </c>
      <c r="N6076" s="9">
        <v>0.30706166835819998</v>
      </c>
    </row>
    <row r="6077" spans="2:14" x14ac:dyDescent="0.25">
      <c r="B6077" t="s">
        <v>87</v>
      </c>
      <c r="C6077" t="s">
        <v>1723</v>
      </c>
      <c r="D6077" t="s">
        <v>1943</v>
      </c>
      <c r="E6077" t="s">
        <v>1289</v>
      </c>
      <c r="F6077" t="s">
        <v>197</v>
      </c>
      <c r="G6077" t="s">
        <v>103</v>
      </c>
      <c r="H6077" t="s">
        <v>1298</v>
      </c>
      <c r="I6077" t="s">
        <v>94</v>
      </c>
      <c r="J6077" s="32">
        <v>43196.925000000003</v>
      </c>
      <c r="K6077" s="32">
        <v>8925.0874999999996</v>
      </c>
      <c r="L6077" s="33">
        <v>3570035</v>
      </c>
      <c r="M6077" s="33">
        <v>1501</v>
      </c>
      <c r="N6077" s="9">
        <v>2.5</v>
      </c>
    </row>
    <row r="6078" spans="2:14" x14ac:dyDescent="0.25">
      <c r="B6078" t="s">
        <v>87</v>
      </c>
      <c r="C6078" t="s">
        <v>1723</v>
      </c>
      <c r="D6078" t="s">
        <v>1943</v>
      </c>
      <c r="E6078" t="s">
        <v>1289</v>
      </c>
      <c r="F6078" t="s">
        <v>197</v>
      </c>
      <c r="G6078" t="s">
        <v>103</v>
      </c>
      <c r="H6078" t="s">
        <v>1299</v>
      </c>
      <c r="I6078" t="s">
        <v>94</v>
      </c>
      <c r="J6078" s="32">
        <v>43808.71</v>
      </c>
      <c r="K6078" s="32">
        <v>9040.7124999999996</v>
      </c>
      <c r="L6078" s="33">
        <v>3616285</v>
      </c>
      <c r="M6078" s="33">
        <v>1631</v>
      </c>
      <c r="N6078" s="9">
        <v>2.5</v>
      </c>
    </row>
    <row r="6079" spans="2:14" x14ac:dyDescent="0.25">
      <c r="B6079" t="s">
        <v>87</v>
      </c>
      <c r="C6079" t="s">
        <v>1723</v>
      </c>
      <c r="D6079" t="s">
        <v>1943</v>
      </c>
      <c r="E6079" t="s">
        <v>1289</v>
      </c>
      <c r="F6079" t="s">
        <v>197</v>
      </c>
      <c r="G6079" t="s">
        <v>103</v>
      </c>
      <c r="H6079" t="s">
        <v>1728</v>
      </c>
      <c r="I6079" t="s">
        <v>94</v>
      </c>
      <c r="J6079" s="32">
        <v>10316.3325</v>
      </c>
      <c r="K6079" s="32">
        <v>2783.51</v>
      </c>
      <c r="L6079" s="33">
        <v>1113404</v>
      </c>
      <c r="M6079" s="33">
        <v>584</v>
      </c>
      <c r="N6079" s="9">
        <v>2.5</v>
      </c>
    </row>
    <row r="6080" spans="2:14" x14ac:dyDescent="0.25">
      <c r="B6080" t="s">
        <v>87</v>
      </c>
      <c r="C6080" t="s">
        <v>1723</v>
      </c>
      <c r="D6080" t="s">
        <v>1943</v>
      </c>
      <c r="E6080" t="s">
        <v>1289</v>
      </c>
      <c r="F6080" t="s">
        <v>197</v>
      </c>
      <c r="G6080" t="s">
        <v>103</v>
      </c>
      <c r="H6080" t="s">
        <v>1729</v>
      </c>
      <c r="I6080" t="s">
        <v>94</v>
      </c>
      <c r="J6080" s="32">
        <v>10036.014999999999</v>
      </c>
      <c r="K6080" s="32">
        <v>4221.3774999999996</v>
      </c>
      <c r="L6080" s="33">
        <v>1688551</v>
      </c>
      <c r="M6080" s="33">
        <v>1043</v>
      </c>
      <c r="N6080" s="9">
        <v>2.5</v>
      </c>
    </row>
    <row r="6081" spans="2:14" x14ac:dyDescent="0.25">
      <c r="B6081" t="s">
        <v>87</v>
      </c>
      <c r="C6081" t="s">
        <v>1723</v>
      </c>
      <c r="D6081" t="s">
        <v>1943</v>
      </c>
      <c r="E6081" t="s">
        <v>1289</v>
      </c>
      <c r="F6081" t="s">
        <v>197</v>
      </c>
      <c r="G6081" t="s">
        <v>103</v>
      </c>
      <c r="H6081" t="s">
        <v>1730</v>
      </c>
      <c r="I6081" t="s">
        <v>94</v>
      </c>
      <c r="J6081" s="32">
        <v>18347.752499999999</v>
      </c>
      <c r="K6081" s="32">
        <v>5680.7224999999999</v>
      </c>
      <c r="L6081" s="33">
        <v>2272289</v>
      </c>
      <c r="M6081" s="33">
        <v>1013</v>
      </c>
      <c r="N6081" s="9">
        <v>2.5</v>
      </c>
    </row>
    <row r="6082" spans="2:14" x14ac:dyDescent="0.25">
      <c r="B6082" t="s">
        <v>87</v>
      </c>
      <c r="C6082" t="s">
        <v>1723</v>
      </c>
      <c r="D6082" t="s">
        <v>1943</v>
      </c>
      <c r="E6082" t="s">
        <v>1289</v>
      </c>
      <c r="F6082" t="s">
        <v>197</v>
      </c>
      <c r="G6082" t="s">
        <v>103</v>
      </c>
      <c r="H6082" t="s">
        <v>1731</v>
      </c>
      <c r="I6082" t="s">
        <v>94</v>
      </c>
      <c r="J6082" s="32">
        <v>4450.9324999999999</v>
      </c>
      <c r="K6082" s="32">
        <v>1662.355</v>
      </c>
      <c r="L6082" s="33">
        <v>664942</v>
      </c>
      <c r="M6082" s="33">
        <v>469</v>
      </c>
      <c r="N6082" s="9">
        <v>2.5</v>
      </c>
    </row>
    <row r="6083" spans="2:14" x14ac:dyDescent="0.25">
      <c r="B6083" t="s">
        <v>87</v>
      </c>
      <c r="C6083" t="s">
        <v>1723</v>
      </c>
      <c r="D6083" t="s">
        <v>1943</v>
      </c>
      <c r="E6083" t="s">
        <v>1289</v>
      </c>
      <c r="F6083" t="s">
        <v>197</v>
      </c>
      <c r="G6083" t="s">
        <v>103</v>
      </c>
      <c r="H6083" t="s">
        <v>1300</v>
      </c>
      <c r="I6083" t="s">
        <v>94</v>
      </c>
      <c r="J6083" s="32">
        <v>15519.11</v>
      </c>
      <c r="K6083" s="32">
        <v>3394.2649999999999</v>
      </c>
      <c r="L6083" s="33">
        <v>1357706</v>
      </c>
      <c r="M6083" s="33">
        <v>546</v>
      </c>
      <c r="N6083" s="9">
        <v>2.5</v>
      </c>
    </row>
    <row r="6084" spans="2:14" x14ac:dyDescent="0.25">
      <c r="B6084" t="s">
        <v>87</v>
      </c>
      <c r="C6084" t="s">
        <v>1723</v>
      </c>
      <c r="D6084" t="s">
        <v>1943</v>
      </c>
      <c r="E6084" t="s">
        <v>1289</v>
      </c>
      <c r="F6084" t="s">
        <v>197</v>
      </c>
      <c r="G6084" t="s">
        <v>103</v>
      </c>
      <c r="H6084" t="s">
        <v>1301</v>
      </c>
      <c r="I6084" t="s">
        <v>94</v>
      </c>
      <c r="J6084" s="32">
        <v>5141.03</v>
      </c>
      <c r="K6084" s="32">
        <v>1665.9275</v>
      </c>
      <c r="L6084" s="33">
        <v>666371</v>
      </c>
      <c r="M6084" s="33">
        <v>1031</v>
      </c>
      <c r="N6084" s="9">
        <v>2.5</v>
      </c>
    </row>
    <row r="6085" spans="2:14" x14ac:dyDescent="0.25">
      <c r="B6085" t="s">
        <v>87</v>
      </c>
      <c r="C6085" t="s">
        <v>1723</v>
      </c>
      <c r="D6085" t="s">
        <v>1943</v>
      </c>
      <c r="E6085" t="s">
        <v>1289</v>
      </c>
      <c r="F6085" t="s">
        <v>197</v>
      </c>
      <c r="G6085" t="s">
        <v>103</v>
      </c>
      <c r="H6085" t="s">
        <v>1302</v>
      </c>
      <c r="I6085" t="s">
        <v>94</v>
      </c>
      <c r="J6085" s="32">
        <v>5055.0675000000001</v>
      </c>
      <c r="K6085" s="32">
        <v>636.64250000000004</v>
      </c>
      <c r="L6085" s="33">
        <v>254657</v>
      </c>
      <c r="M6085" s="33">
        <v>91</v>
      </c>
      <c r="N6085" s="9">
        <v>2.5</v>
      </c>
    </row>
    <row r="6086" spans="2:14" x14ac:dyDescent="0.25">
      <c r="B6086" t="s">
        <v>87</v>
      </c>
      <c r="C6086" t="s">
        <v>1723</v>
      </c>
      <c r="D6086" t="s">
        <v>1943</v>
      </c>
      <c r="E6086" t="s">
        <v>1289</v>
      </c>
      <c r="F6086" t="s">
        <v>197</v>
      </c>
      <c r="G6086" t="s">
        <v>103</v>
      </c>
      <c r="H6086" t="s">
        <v>1732</v>
      </c>
      <c r="I6086" t="s">
        <v>100</v>
      </c>
      <c r="J6086" s="32">
        <v>3147.5322000000001</v>
      </c>
      <c r="K6086" s="32">
        <v>804.01</v>
      </c>
      <c r="L6086" s="33">
        <v>2010025</v>
      </c>
      <c r="M6086" s="33">
        <v>775</v>
      </c>
      <c r="N6086" s="9">
        <v>0.4</v>
      </c>
    </row>
    <row r="6087" spans="2:14" x14ac:dyDescent="0.25">
      <c r="B6087" t="s">
        <v>87</v>
      </c>
      <c r="C6087" t="s">
        <v>1723</v>
      </c>
      <c r="D6087" t="s">
        <v>1943</v>
      </c>
      <c r="E6087" t="s">
        <v>1289</v>
      </c>
      <c r="F6087" t="s">
        <v>197</v>
      </c>
      <c r="G6087" t="s">
        <v>103</v>
      </c>
      <c r="H6087" t="s">
        <v>1733</v>
      </c>
      <c r="I6087" t="s">
        <v>100</v>
      </c>
      <c r="J6087" s="32">
        <v>2854.5518000000002</v>
      </c>
      <c r="K6087" s="32">
        <v>866.9973</v>
      </c>
      <c r="L6087" s="33">
        <v>2889991</v>
      </c>
      <c r="M6087" s="33">
        <v>1448</v>
      </c>
      <c r="N6087" s="9">
        <v>0.3</v>
      </c>
    </row>
    <row r="6088" spans="2:14" x14ac:dyDescent="0.25">
      <c r="B6088" t="s">
        <v>87</v>
      </c>
      <c r="C6088" t="s">
        <v>1723</v>
      </c>
      <c r="D6088" t="s">
        <v>1943</v>
      </c>
      <c r="E6088" t="s">
        <v>1289</v>
      </c>
      <c r="F6088" t="s">
        <v>197</v>
      </c>
      <c r="G6088" t="s">
        <v>103</v>
      </c>
      <c r="H6088" t="s">
        <v>1734</v>
      </c>
      <c r="I6088" t="s">
        <v>100</v>
      </c>
      <c r="J6088" s="32">
        <v>3334.7388999999998</v>
      </c>
      <c r="K6088" s="32">
        <v>842.4479</v>
      </c>
      <c r="L6088" s="33">
        <v>5616319</v>
      </c>
      <c r="M6088" s="33">
        <v>2998</v>
      </c>
      <c r="N6088" s="9">
        <v>0.15000000890262799</v>
      </c>
    </row>
    <row r="6089" spans="2:14" x14ac:dyDescent="0.25">
      <c r="B6089" t="s">
        <v>87</v>
      </c>
      <c r="C6089" t="s">
        <v>1723</v>
      </c>
      <c r="D6089" t="s">
        <v>1943</v>
      </c>
      <c r="E6089" t="s">
        <v>1289</v>
      </c>
      <c r="F6089" t="s">
        <v>197</v>
      </c>
      <c r="G6089" t="s">
        <v>103</v>
      </c>
      <c r="H6089" t="s">
        <v>1735</v>
      </c>
      <c r="I6089" t="s">
        <v>94</v>
      </c>
      <c r="J6089" s="32">
        <v>4548.33</v>
      </c>
      <c r="K6089" s="32">
        <v>1121.4875</v>
      </c>
      <c r="L6089" s="33">
        <v>448595</v>
      </c>
      <c r="M6089" s="33">
        <v>229</v>
      </c>
      <c r="N6089" s="9">
        <v>2.5</v>
      </c>
    </row>
    <row r="6090" spans="2:14" x14ac:dyDescent="0.25">
      <c r="B6090" t="s">
        <v>87</v>
      </c>
      <c r="C6090" t="s">
        <v>1723</v>
      </c>
      <c r="D6090" t="s">
        <v>1943</v>
      </c>
      <c r="E6090" t="s">
        <v>1289</v>
      </c>
      <c r="F6090" t="s">
        <v>197</v>
      </c>
      <c r="G6090" t="s">
        <v>103</v>
      </c>
      <c r="H6090" t="s">
        <v>1736</v>
      </c>
      <c r="I6090" t="s">
        <v>100</v>
      </c>
      <c r="J6090" s="32">
        <v>2484.2831999999999</v>
      </c>
      <c r="K6090" s="32">
        <v>634.17759999999998</v>
      </c>
      <c r="L6090" s="33">
        <v>1585444</v>
      </c>
      <c r="M6090" s="33">
        <v>611</v>
      </c>
      <c r="N6090" s="9">
        <v>0.4</v>
      </c>
    </row>
    <row r="6091" spans="2:14" x14ac:dyDescent="0.25">
      <c r="B6091" t="s">
        <v>87</v>
      </c>
      <c r="C6091" t="s">
        <v>1723</v>
      </c>
      <c r="D6091" t="s">
        <v>1943</v>
      </c>
      <c r="E6091" t="s">
        <v>1289</v>
      </c>
      <c r="F6091" t="s">
        <v>197</v>
      </c>
      <c r="G6091" t="s">
        <v>103</v>
      </c>
      <c r="H6091" t="s">
        <v>1737</v>
      </c>
      <c r="I6091" t="s">
        <v>100</v>
      </c>
      <c r="J6091" s="32">
        <v>2250.9103</v>
      </c>
      <c r="K6091" s="32">
        <v>683.85299999999995</v>
      </c>
      <c r="L6091" s="33">
        <v>2279510</v>
      </c>
      <c r="M6091" s="33">
        <v>1130</v>
      </c>
      <c r="N6091" s="9">
        <v>0.3</v>
      </c>
    </row>
    <row r="6092" spans="2:14" x14ac:dyDescent="0.25">
      <c r="B6092" t="s">
        <v>87</v>
      </c>
      <c r="C6092" t="s">
        <v>1723</v>
      </c>
      <c r="D6092" t="s">
        <v>1943</v>
      </c>
      <c r="E6092" t="s">
        <v>1289</v>
      </c>
      <c r="F6092" t="s">
        <v>197</v>
      </c>
      <c r="G6092" t="s">
        <v>103</v>
      </c>
      <c r="H6092" t="s">
        <v>1738</v>
      </c>
      <c r="I6092" t="s">
        <v>100</v>
      </c>
      <c r="J6092" s="32">
        <v>2554.6799999999998</v>
      </c>
      <c r="K6092" s="32">
        <v>683.80790000000002</v>
      </c>
      <c r="L6092" s="33">
        <v>4558719</v>
      </c>
      <c r="M6092" s="33">
        <v>1634</v>
      </c>
      <c r="N6092" s="9">
        <v>0.15000001096799301</v>
      </c>
    </row>
    <row r="6093" spans="2:14" x14ac:dyDescent="0.25">
      <c r="B6093" t="s">
        <v>87</v>
      </c>
      <c r="C6093" t="s">
        <v>1723</v>
      </c>
      <c r="D6093" t="s">
        <v>1943</v>
      </c>
      <c r="E6093" t="s">
        <v>1289</v>
      </c>
      <c r="F6093" t="s">
        <v>197</v>
      </c>
      <c r="G6093" t="s">
        <v>103</v>
      </c>
      <c r="H6093" t="s">
        <v>1739</v>
      </c>
      <c r="I6093" t="s">
        <v>94</v>
      </c>
      <c r="J6093" s="32">
        <v>3472.9724999999999</v>
      </c>
      <c r="K6093" s="32">
        <v>1376.56</v>
      </c>
      <c r="L6093" s="33">
        <v>550624</v>
      </c>
      <c r="M6093" s="33">
        <v>298</v>
      </c>
      <c r="N6093" s="9">
        <v>2.5</v>
      </c>
    </row>
    <row r="6094" spans="2:14" x14ac:dyDescent="0.25">
      <c r="B6094" t="s">
        <v>87</v>
      </c>
      <c r="C6094" t="s">
        <v>1723</v>
      </c>
      <c r="D6094" t="s">
        <v>1943</v>
      </c>
      <c r="E6094" t="s">
        <v>1303</v>
      </c>
      <c r="F6094" t="s">
        <v>91</v>
      </c>
      <c r="G6094" t="s">
        <v>103</v>
      </c>
      <c r="H6094" t="s">
        <v>1306</v>
      </c>
      <c r="I6094" t="s">
        <v>100</v>
      </c>
      <c r="J6094" s="32">
        <v>75587.256699999998</v>
      </c>
      <c r="K6094" s="32">
        <v>18096.52</v>
      </c>
      <c r="L6094" s="33">
        <v>43963941</v>
      </c>
      <c r="M6094" s="33">
        <v>16512</v>
      </c>
      <c r="N6094" s="9">
        <v>0.41162187893937802</v>
      </c>
    </row>
    <row r="6095" spans="2:14" x14ac:dyDescent="0.25">
      <c r="B6095" t="s">
        <v>87</v>
      </c>
      <c r="C6095" t="s">
        <v>1723</v>
      </c>
      <c r="D6095" t="s">
        <v>1943</v>
      </c>
      <c r="E6095" t="s">
        <v>1307</v>
      </c>
      <c r="F6095" t="s">
        <v>136</v>
      </c>
      <c r="G6095" t="s">
        <v>200</v>
      </c>
      <c r="H6095" t="s">
        <v>1308</v>
      </c>
      <c r="I6095" t="s">
        <v>94</v>
      </c>
      <c r="J6095" s="32">
        <v>11655.951999999999</v>
      </c>
      <c r="K6095" s="32">
        <v>262.8</v>
      </c>
      <c r="L6095" s="33">
        <v>65700</v>
      </c>
      <c r="M6095" s="33">
        <v>96</v>
      </c>
      <c r="N6095" s="9">
        <v>4</v>
      </c>
    </row>
    <row r="6096" spans="2:14" x14ac:dyDescent="0.25">
      <c r="B6096" t="s">
        <v>87</v>
      </c>
      <c r="C6096" t="s">
        <v>1723</v>
      </c>
      <c r="D6096" t="s">
        <v>1943</v>
      </c>
      <c r="E6096" t="s">
        <v>1307</v>
      </c>
      <c r="F6096" t="s">
        <v>136</v>
      </c>
      <c r="G6096" t="s">
        <v>200</v>
      </c>
      <c r="H6096" t="s">
        <v>1309</v>
      </c>
      <c r="I6096" t="s">
        <v>94</v>
      </c>
      <c r="J6096" s="32">
        <v>5703.9840000000004</v>
      </c>
      <c r="K6096" s="32">
        <v>26.175999999999998</v>
      </c>
      <c r="L6096" s="33">
        <v>6544</v>
      </c>
      <c r="M6096" s="33">
        <v>10</v>
      </c>
      <c r="N6096" s="9">
        <v>4</v>
      </c>
    </row>
    <row r="6097" spans="2:14" x14ac:dyDescent="0.25">
      <c r="B6097" t="s">
        <v>87</v>
      </c>
      <c r="C6097" t="s">
        <v>1723</v>
      </c>
      <c r="D6097" t="s">
        <v>1943</v>
      </c>
      <c r="E6097" t="s">
        <v>1310</v>
      </c>
      <c r="F6097" t="s">
        <v>106</v>
      </c>
      <c r="G6097" t="s">
        <v>107</v>
      </c>
      <c r="H6097" t="s">
        <v>1311</v>
      </c>
      <c r="I6097" t="s">
        <v>94</v>
      </c>
      <c r="J6097" s="32">
        <v>5479.8617999999997</v>
      </c>
      <c r="K6097" s="32">
        <v>498.66800000000001</v>
      </c>
      <c r="L6097" s="33">
        <v>181330</v>
      </c>
      <c r="M6097" s="33">
        <v>68</v>
      </c>
      <c r="N6097" s="9">
        <v>2.7500579054762002</v>
      </c>
    </row>
    <row r="6098" spans="2:14" x14ac:dyDescent="0.25">
      <c r="B6098" t="s">
        <v>87</v>
      </c>
      <c r="C6098" t="s">
        <v>1723</v>
      </c>
      <c r="D6098" t="s">
        <v>1943</v>
      </c>
      <c r="E6098" t="s">
        <v>1310</v>
      </c>
      <c r="F6098" t="s">
        <v>106</v>
      </c>
      <c r="G6098" t="s">
        <v>107</v>
      </c>
      <c r="H6098" t="s">
        <v>1312</v>
      </c>
      <c r="I6098" t="s">
        <v>94</v>
      </c>
      <c r="J6098" s="32">
        <v>4517.9062999999996</v>
      </c>
      <c r="K6098" s="32">
        <v>546.54960000000005</v>
      </c>
      <c r="L6098" s="33">
        <v>198736</v>
      </c>
      <c r="M6098" s="33">
        <v>75</v>
      </c>
      <c r="N6098" s="9">
        <v>2.7501288141051399</v>
      </c>
    </row>
    <row r="6099" spans="2:14" x14ac:dyDescent="0.25">
      <c r="B6099" t="s">
        <v>87</v>
      </c>
      <c r="C6099" t="s">
        <v>1723</v>
      </c>
      <c r="D6099" t="s">
        <v>1943</v>
      </c>
      <c r="E6099" t="s">
        <v>1310</v>
      </c>
      <c r="F6099" t="s">
        <v>106</v>
      </c>
      <c r="G6099" t="s">
        <v>107</v>
      </c>
      <c r="H6099" t="s">
        <v>1313</v>
      </c>
      <c r="I6099" t="s">
        <v>94</v>
      </c>
      <c r="J6099" s="32">
        <v>4529.4727999999996</v>
      </c>
      <c r="K6099" s="32">
        <v>398.21019999999999</v>
      </c>
      <c r="L6099" s="33">
        <v>144800</v>
      </c>
      <c r="M6099" s="33">
        <v>55</v>
      </c>
      <c r="N6099" s="9">
        <v>2.7500704419889499</v>
      </c>
    </row>
    <row r="6100" spans="2:14" x14ac:dyDescent="0.25">
      <c r="B6100" t="s">
        <v>87</v>
      </c>
      <c r="C6100" t="s">
        <v>1723</v>
      </c>
      <c r="D6100" t="s">
        <v>1943</v>
      </c>
      <c r="E6100" t="s">
        <v>1310</v>
      </c>
      <c r="F6100" t="s">
        <v>106</v>
      </c>
      <c r="G6100" t="s">
        <v>107</v>
      </c>
      <c r="H6100" t="s">
        <v>1314</v>
      </c>
      <c r="I6100" t="s">
        <v>94</v>
      </c>
      <c r="J6100" s="32">
        <v>3981.4115000000002</v>
      </c>
      <c r="K6100" s="32">
        <v>535.99109999999996</v>
      </c>
      <c r="L6100" s="33">
        <v>194897</v>
      </c>
      <c r="M6100" s="33">
        <v>61</v>
      </c>
      <c r="N6100" s="9">
        <v>2.7501249377876502</v>
      </c>
    </row>
    <row r="6101" spans="2:14" x14ac:dyDescent="0.25">
      <c r="B6101" t="s">
        <v>87</v>
      </c>
      <c r="C6101" t="s">
        <v>1723</v>
      </c>
      <c r="D6101" t="s">
        <v>1943</v>
      </c>
      <c r="E6101" t="s">
        <v>1310</v>
      </c>
      <c r="F6101" t="s">
        <v>106</v>
      </c>
      <c r="G6101" t="s">
        <v>107</v>
      </c>
      <c r="H6101" t="s">
        <v>1315</v>
      </c>
      <c r="I6101" t="s">
        <v>94</v>
      </c>
      <c r="J6101" s="32">
        <v>4222.9989999999998</v>
      </c>
      <c r="K6101" s="32">
        <v>581.41610000000003</v>
      </c>
      <c r="L6101" s="33">
        <v>211415</v>
      </c>
      <c r="M6101" s="33">
        <v>77</v>
      </c>
      <c r="N6101" s="9">
        <v>2.75011754132866</v>
      </c>
    </row>
    <row r="6102" spans="2:14" x14ac:dyDescent="0.25">
      <c r="B6102" t="s">
        <v>87</v>
      </c>
      <c r="C6102" t="s">
        <v>1723</v>
      </c>
      <c r="D6102" t="s">
        <v>1943</v>
      </c>
      <c r="E6102" t="s">
        <v>1310</v>
      </c>
      <c r="F6102" t="s">
        <v>106</v>
      </c>
      <c r="G6102" t="s">
        <v>107</v>
      </c>
      <c r="H6102" t="s">
        <v>1316</v>
      </c>
      <c r="I6102" t="s">
        <v>94</v>
      </c>
      <c r="J6102" s="32">
        <v>4130.7448000000004</v>
      </c>
      <c r="K6102" s="32">
        <v>655.28539999999998</v>
      </c>
      <c r="L6102" s="33">
        <v>238276</v>
      </c>
      <c r="M6102" s="33">
        <v>78</v>
      </c>
      <c r="N6102" s="9">
        <v>2.7501107958837601</v>
      </c>
    </row>
    <row r="6103" spans="2:14" x14ac:dyDescent="0.25">
      <c r="B6103" t="s">
        <v>87</v>
      </c>
      <c r="C6103" t="s">
        <v>1723</v>
      </c>
      <c r="D6103" t="s">
        <v>1943</v>
      </c>
      <c r="E6103" t="s">
        <v>1310</v>
      </c>
      <c r="F6103" t="s">
        <v>106</v>
      </c>
      <c r="G6103" t="s">
        <v>107</v>
      </c>
      <c r="H6103" t="s">
        <v>1317</v>
      </c>
      <c r="I6103" t="s">
        <v>94</v>
      </c>
      <c r="J6103" s="32">
        <v>4779.9372999999996</v>
      </c>
      <c r="K6103" s="32">
        <v>548.45650000000001</v>
      </c>
      <c r="L6103" s="33">
        <v>199435</v>
      </c>
      <c r="M6103" s="33">
        <v>58</v>
      </c>
      <c r="N6103" s="9">
        <v>2.7500513951914098</v>
      </c>
    </row>
    <row r="6104" spans="2:14" x14ac:dyDescent="0.25">
      <c r="B6104" t="s">
        <v>87</v>
      </c>
      <c r="C6104" t="s">
        <v>1723</v>
      </c>
      <c r="D6104" t="s">
        <v>1943</v>
      </c>
      <c r="E6104" t="s">
        <v>1310</v>
      </c>
      <c r="F6104" t="s">
        <v>106</v>
      </c>
      <c r="G6104" t="s">
        <v>107</v>
      </c>
      <c r="H6104" t="s">
        <v>1318</v>
      </c>
      <c r="I6104" t="s">
        <v>94</v>
      </c>
      <c r="J6104" s="32">
        <v>5035.5388000000003</v>
      </c>
      <c r="K6104" s="32">
        <v>490.62869999999998</v>
      </c>
      <c r="L6104" s="33">
        <v>178407</v>
      </c>
      <c r="M6104" s="33">
        <v>55</v>
      </c>
      <c r="N6104" s="9">
        <v>2.7500529687736401</v>
      </c>
    </row>
    <row r="6105" spans="2:14" x14ac:dyDescent="0.25">
      <c r="B6105" t="s">
        <v>87</v>
      </c>
      <c r="C6105" t="s">
        <v>1723</v>
      </c>
      <c r="D6105" t="s">
        <v>1943</v>
      </c>
      <c r="E6105" t="s">
        <v>1319</v>
      </c>
      <c r="F6105" t="s">
        <v>91</v>
      </c>
      <c r="G6105" t="s">
        <v>92</v>
      </c>
      <c r="H6105" t="s">
        <v>1320</v>
      </c>
      <c r="I6105" t="s">
        <v>100</v>
      </c>
      <c r="J6105" s="32">
        <v>3706.2723000000001</v>
      </c>
      <c r="K6105" s="32">
        <v>812.65530000000001</v>
      </c>
      <c r="L6105" s="33">
        <v>2708851</v>
      </c>
      <c r="M6105" s="33">
        <v>0</v>
      </c>
      <c r="N6105" s="9">
        <v>0.3</v>
      </c>
    </row>
    <row r="6106" spans="2:14" x14ac:dyDescent="0.25">
      <c r="B6106" t="s">
        <v>87</v>
      </c>
      <c r="C6106" t="s">
        <v>1723</v>
      </c>
      <c r="D6106" t="s">
        <v>1943</v>
      </c>
      <c r="E6106" t="s">
        <v>1319</v>
      </c>
      <c r="F6106" t="s">
        <v>91</v>
      </c>
      <c r="G6106" t="s">
        <v>92</v>
      </c>
      <c r="H6106" t="s">
        <v>1320</v>
      </c>
      <c r="I6106" t="s">
        <v>100</v>
      </c>
      <c r="J6106" s="32">
        <v>6713.0492999999997</v>
      </c>
      <c r="K6106" s="32">
        <v>5345.25</v>
      </c>
      <c r="L6106" s="33">
        <v>22376831</v>
      </c>
      <c r="M6106" s="33">
        <v>0</v>
      </c>
      <c r="N6106" s="9">
        <v>0.238874307090222</v>
      </c>
    </row>
    <row r="6107" spans="2:14" x14ac:dyDescent="0.25">
      <c r="B6107" t="s">
        <v>87</v>
      </c>
      <c r="C6107" t="s">
        <v>1723</v>
      </c>
      <c r="D6107" t="s">
        <v>1943</v>
      </c>
      <c r="E6107" t="s">
        <v>1319</v>
      </c>
      <c r="F6107" t="s">
        <v>91</v>
      </c>
      <c r="G6107" t="s">
        <v>92</v>
      </c>
      <c r="H6107" t="s">
        <v>1320</v>
      </c>
      <c r="I6107" t="s">
        <v>100</v>
      </c>
      <c r="J6107" s="32">
        <v>7444.3576999999996</v>
      </c>
      <c r="K6107" s="32">
        <v>6150</v>
      </c>
      <c r="L6107" s="33">
        <v>18156970</v>
      </c>
      <c r="M6107" s="33">
        <v>0</v>
      </c>
      <c r="N6107" s="9">
        <v>0.33871290198750098</v>
      </c>
    </row>
    <row r="6108" spans="2:14" x14ac:dyDescent="0.25">
      <c r="B6108" t="s">
        <v>87</v>
      </c>
      <c r="C6108" t="s">
        <v>1723</v>
      </c>
      <c r="D6108" t="s">
        <v>1943</v>
      </c>
      <c r="E6108" t="s">
        <v>1321</v>
      </c>
      <c r="F6108" t="s">
        <v>393</v>
      </c>
      <c r="G6108" t="s">
        <v>103</v>
      </c>
      <c r="H6108" t="s">
        <v>1323</v>
      </c>
      <c r="I6108" t="s">
        <v>100</v>
      </c>
      <c r="J6108" s="32">
        <v>618</v>
      </c>
      <c r="K6108" s="32">
        <v>0</v>
      </c>
      <c r="L6108" s="33">
        <v>3</v>
      </c>
      <c r="M6108" s="33">
        <v>0</v>
      </c>
      <c r="N6108" s="9">
        <v>0</v>
      </c>
    </row>
    <row r="6109" spans="2:14" x14ac:dyDescent="0.25">
      <c r="B6109" t="s">
        <v>87</v>
      </c>
      <c r="C6109" t="s">
        <v>1723</v>
      </c>
      <c r="D6109" t="s">
        <v>1943</v>
      </c>
      <c r="E6109" t="s">
        <v>1956</v>
      </c>
      <c r="F6109" t="s">
        <v>106</v>
      </c>
      <c r="G6109" t="s">
        <v>107</v>
      </c>
      <c r="H6109" t="s">
        <v>1957</v>
      </c>
      <c r="I6109" t="s">
        <v>94</v>
      </c>
      <c r="J6109" s="32">
        <v>1.0999999999999999E-2</v>
      </c>
      <c r="K6109" s="32">
        <v>0</v>
      </c>
      <c r="L6109" s="33">
        <v>2</v>
      </c>
      <c r="M6109" s="33">
        <v>0</v>
      </c>
      <c r="N6109" s="9">
        <v>0</v>
      </c>
    </row>
    <row r="6110" spans="2:14" x14ac:dyDescent="0.25">
      <c r="B6110" t="s">
        <v>87</v>
      </c>
      <c r="C6110" t="s">
        <v>1723</v>
      </c>
      <c r="D6110" t="s">
        <v>1943</v>
      </c>
      <c r="E6110" t="s">
        <v>132</v>
      </c>
      <c r="F6110" t="s">
        <v>91</v>
      </c>
      <c r="G6110" t="s">
        <v>107</v>
      </c>
      <c r="H6110" t="s">
        <v>133</v>
      </c>
      <c r="I6110" t="s">
        <v>94</v>
      </c>
      <c r="J6110" s="32">
        <v>5072.0976000000001</v>
      </c>
      <c r="K6110" s="32">
        <v>1010.088</v>
      </c>
      <c r="L6110" s="33">
        <v>280580</v>
      </c>
      <c r="M6110" s="33">
        <v>243</v>
      </c>
      <c r="N6110" s="9">
        <v>3.6</v>
      </c>
    </row>
    <row r="6111" spans="2:14" x14ac:dyDescent="0.25">
      <c r="B6111" t="s">
        <v>87</v>
      </c>
      <c r="C6111" t="s">
        <v>1723</v>
      </c>
      <c r="D6111" t="s">
        <v>1943</v>
      </c>
      <c r="E6111" t="s">
        <v>132</v>
      </c>
      <c r="F6111" t="s">
        <v>91</v>
      </c>
      <c r="G6111" t="s">
        <v>107</v>
      </c>
      <c r="H6111" t="s">
        <v>134</v>
      </c>
      <c r="I6111" t="s">
        <v>94</v>
      </c>
      <c r="J6111" s="32">
        <v>3057.7716</v>
      </c>
      <c r="K6111" s="32">
        <v>695.09159999999997</v>
      </c>
      <c r="L6111" s="33">
        <v>193081</v>
      </c>
      <c r="M6111" s="33">
        <v>112</v>
      </c>
      <c r="N6111" s="9">
        <v>3.6</v>
      </c>
    </row>
    <row r="6112" spans="2:14" x14ac:dyDescent="0.25">
      <c r="B6112" t="s">
        <v>87</v>
      </c>
      <c r="C6112" t="s">
        <v>1723</v>
      </c>
      <c r="D6112" t="s">
        <v>1943</v>
      </c>
      <c r="E6112" t="s">
        <v>1958</v>
      </c>
      <c r="F6112" t="s">
        <v>91</v>
      </c>
      <c r="G6112" t="s">
        <v>107</v>
      </c>
      <c r="H6112" t="s">
        <v>1959</v>
      </c>
      <c r="I6112" t="s">
        <v>100</v>
      </c>
      <c r="J6112" s="32">
        <v>2E-3</v>
      </c>
      <c r="K6112" s="32">
        <v>0</v>
      </c>
      <c r="L6112" s="33">
        <v>4</v>
      </c>
      <c r="M6112" s="33">
        <v>0</v>
      </c>
      <c r="N6112" s="9">
        <v>0</v>
      </c>
    </row>
    <row r="6113" spans="2:14" x14ac:dyDescent="0.25">
      <c r="B6113" t="s">
        <v>87</v>
      </c>
      <c r="C6113" t="s">
        <v>1723</v>
      </c>
      <c r="D6113" t="s">
        <v>1943</v>
      </c>
      <c r="E6113" t="s">
        <v>1958</v>
      </c>
      <c r="F6113" t="s">
        <v>91</v>
      </c>
      <c r="G6113" t="s">
        <v>107</v>
      </c>
      <c r="H6113" t="s">
        <v>1959</v>
      </c>
      <c r="I6113" t="s">
        <v>100</v>
      </c>
      <c r="J6113" s="32">
        <v>3093.654</v>
      </c>
      <c r="K6113" s="32">
        <v>3093.654</v>
      </c>
      <c r="L6113" s="33">
        <v>6187308</v>
      </c>
      <c r="M6113" s="33">
        <v>11131</v>
      </c>
      <c r="N6113" s="9">
        <v>0.5</v>
      </c>
    </row>
    <row r="6114" spans="2:14" x14ac:dyDescent="0.25">
      <c r="B6114" t="s">
        <v>87</v>
      </c>
      <c r="C6114" t="s">
        <v>1723</v>
      </c>
      <c r="D6114" t="s">
        <v>1943</v>
      </c>
      <c r="E6114" t="s">
        <v>1740</v>
      </c>
      <c r="F6114" t="s">
        <v>140</v>
      </c>
      <c r="G6114" t="s">
        <v>211</v>
      </c>
      <c r="H6114" t="s">
        <v>1741</v>
      </c>
      <c r="I6114" t="s">
        <v>94</v>
      </c>
      <c r="J6114" s="32">
        <v>13884.116</v>
      </c>
      <c r="K6114" s="32">
        <v>5912.7160000000003</v>
      </c>
      <c r="L6114" s="33">
        <v>1478179</v>
      </c>
      <c r="M6114" s="33">
        <v>1225</v>
      </c>
      <c r="N6114" s="9">
        <v>4</v>
      </c>
    </row>
    <row r="6115" spans="2:14" x14ac:dyDescent="0.25">
      <c r="B6115" t="s">
        <v>87</v>
      </c>
      <c r="C6115" t="s">
        <v>1723</v>
      </c>
      <c r="D6115" t="s">
        <v>1943</v>
      </c>
      <c r="E6115" t="s">
        <v>135</v>
      </c>
      <c r="F6115" t="s">
        <v>136</v>
      </c>
      <c r="G6115" t="s">
        <v>107</v>
      </c>
      <c r="H6115" t="s">
        <v>137</v>
      </c>
      <c r="I6115" t="s">
        <v>94</v>
      </c>
      <c r="J6115" s="32">
        <v>15029.2495</v>
      </c>
      <c r="K6115" s="32">
        <v>1076.4487999999999</v>
      </c>
      <c r="L6115" s="33">
        <v>253280</v>
      </c>
      <c r="M6115" s="33">
        <v>87</v>
      </c>
      <c r="N6115" s="9">
        <v>4.2500347441566602</v>
      </c>
    </row>
    <row r="6116" spans="2:14" x14ac:dyDescent="0.25">
      <c r="B6116" t="s">
        <v>87</v>
      </c>
      <c r="C6116" t="s">
        <v>1723</v>
      </c>
      <c r="D6116" t="s">
        <v>1943</v>
      </c>
      <c r="E6116" t="s">
        <v>135</v>
      </c>
      <c r="F6116" t="s">
        <v>136</v>
      </c>
      <c r="G6116" t="s">
        <v>107</v>
      </c>
      <c r="H6116" t="s">
        <v>138</v>
      </c>
      <c r="I6116" t="s">
        <v>94</v>
      </c>
      <c r="J6116" s="32">
        <v>7633.5397999999996</v>
      </c>
      <c r="K6116" s="32">
        <v>1981.1936000000001</v>
      </c>
      <c r="L6116" s="33">
        <v>411227</v>
      </c>
      <c r="M6116" s="33">
        <v>135</v>
      </c>
      <c r="N6116" s="9">
        <v>4.81776147966937</v>
      </c>
    </row>
    <row r="6117" spans="2:14" x14ac:dyDescent="0.25">
      <c r="B6117" t="s">
        <v>87</v>
      </c>
      <c r="C6117" t="s">
        <v>1723</v>
      </c>
      <c r="D6117" t="s">
        <v>1943</v>
      </c>
      <c r="E6117" t="s">
        <v>139</v>
      </c>
      <c r="F6117" t="s">
        <v>140</v>
      </c>
      <c r="G6117" t="s">
        <v>113</v>
      </c>
      <c r="H6117" t="s">
        <v>1960</v>
      </c>
      <c r="I6117" t="s">
        <v>100</v>
      </c>
      <c r="J6117" s="32">
        <v>8271.4755000000005</v>
      </c>
      <c r="K6117" s="32">
        <v>0</v>
      </c>
      <c r="L6117" s="33">
        <v>3242771</v>
      </c>
      <c r="M6117" s="33">
        <v>1060</v>
      </c>
      <c r="N6117" s="9">
        <v>0</v>
      </c>
    </row>
    <row r="6118" spans="2:14" x14ac:dyDescent="0.25">
      <c r="B6118" t="s">
        <v>87</v>
      </c>
      <c r="C6118" t="s">
        <v>1723</v>
      </c>
      <c r="D6118" t="s">
        <v>1943</v>
      </c>
      <c r="E6118" t="s">
        <v>139</v>
      </c>
      <c r="F6118" t="s">
        <v>140</v>
      </c>
      <c r="G6118" t="s">
        <v>113</v>
      </c>
      <c r="H6118" t="s">
        <v>1960</v>
      </c>
      <c r="I6118" t="s">
        <v>100</v>
      </c>
      <c r="J6118" s="32">
        <v>4158.0765000000001</v>
      </c>
      <c r="K6118" s="32">
        <v>2666.7102</v>
      </c>
      <c r="L6118" s="33">
        <v>5544102</v>
      </c>
      <c r="M6118" s="33">
        <v>1478</v>
      </c>
      <c r="N6118" s="9">
        <v>0.48099948377573098</v>
      </c>
    </row>
    <row r="6119" spans="2:14" x14ac:dyDescent="0.25">
      <c r="B6119" t="s">
        <v>87</v>
      </c>
      <c r="C6119" t="s">
        <v>1723</v>
      </c>
      <c r="D6119" t="s">
        <v>1943</v>
      </c>
      <c r="E6119" t="s">
        <v>139</v>
      </c>
      <c r="F6119" t="s">
        <v>140</v>
      </c>
      <c r="G6119" t="s">
        <v>113</v>
      </c>
      <c r="H6119" t="s">
        <v>1658</v>
      </c>
      <c r="I6119" t="s">
        <v>94</v>
      </c>
      <c r="J6119" s="32">
        <v>7270.299</v>
      </c>
      <c r="K6119" s="32">
        <v>949.26599999999996</v>
      </c>
      <c r="L6119" s="33">
        <v>210948</v>
      </c>
      <c r="M6119" s="33">
        <v>578</v>
      </c>
      <c r="N6119" s="9">
        <v>4.5</v>
      </c>
    </row>
    <row r="6120" spans="2:14" x14ac:dyDescent="0.25">
      <c r="B6120" t="s">
        <v>87</v>
      </c>
      <c r="C6120" t="s">
        <v>1723</v>
      </c>
      <c r="D6120" t="s">
        <v>1943</v>
      </c>
      <c r="E6120" t="s">
        <v>139</v>
      </c>
      <c r="F6120" t="s">
        <v>140</v>
      </c>
      <c r="G6120" t="s">
        <v>113</v>
      </c>
      <c r="H6120" t="s">
        <v>1742</v>
      </c>
      <c r="I6120" t="s">
        <v>94</v>
      </c>
      <c r="J6120" s="32">
        <v>33011.869500000001</v>
      </c>
      <c r="K6120" s="32">
        <v>11585.9835</v>
      </c>
      <c r="L6120" s="33">
        <v>2574663</v>
      </c>
      <c r="M6120" s="33">
        <v>1023</v>
      </c>
      <c r="N6120" s="9">
        <v>4.5</v>
      </c>
    </row>
    <row r="6121" spans="2:14" x14ac:dyDescent="0.25">
      <c r="B6121" t="s">
        <v>87</v>
      </c>
      <c r="C6121" t="s">
        <v>1723</v>
      </c>
      <c r="D6121" t="s">
        <v>1943</v>
      </c>
      <c r="E6121" t="s">
        <v>139</v>
      </c>
      <c r="F6121" t="s">
        <v>140</v>
      </c>
      <c r="G6121" t="s">
        <v>113</v>
      </c>
      <c r="H6121" t="s">
        <v>1660</v>
      </c>
      <c r="I6121" t="s">
        <v>94</v>
      </c>
      <c r="J6121" s="32">
        <v>25720.002</v>
      </c>
      <c r="K6121" s="32">
        <v>5090.4809999999998</v>
      </c>
      <c r="L6121" s="33">
        <v>1131218</v>
      </c>
      <c r="M6121" s="33">
        <v>583</v>
      </c>
      <c r="N6121" s="9">
        <v>4.5</v>
      </c>
    </row>
    <row r="6122" spans="2:14" x14ac:dyDescent="0.25">
      <c r="B6122" t="s">
        <v>87</v>
      </c>
      <c r="C6122" t="s">
        <v>1723</v>
      </c>
      <c r="D6122" t="s">
        <v>1943</v>
      </c>
      <c r="E6122" t="s">
        <v>139</v>
      </c>
      <c r="F6122" t="s">
        <v>140</v>
      </c>
      <c r="G6122" t="s">
        <v>113</v>
      </c>
      <c r="H6122" t="s">
        <v>1661</v>
      </c>
      <c r="I6122" t="s">
        <v>94</v>
      </c>
      <c r="J6122" s="32">
        <v>2717.0414999999998</v>
      </c>
      <c r="K6122" s="32">
        <v>217.30500000000001</v>
      </c>
      <c r="L6122" s="33">
        <v>48290</v>
      </c>
      <c r="M6122" s="33">
        <v>17</v>
      </c>
      <c r="N6122" s="9">
        <v>4.5</v>
      </c>
    </row>
    <row r="6123" spans="2:14" x14ac:dyDescent="0.25">
      <c r="B6123" t="s">
        <v>87</v>
      </c>
      <c r="C6123" t="s">
        <v>1723</v>
      </c>
      <c r="D6123" t="s">
        <v>1943</v>
      </c>
      <c r="E6123" t="s">
        <v>139</v>
      </c>
      <c r="F6123" t="s">
        <v>140</v>
      </c>
      <c r="G6123" t="s">
        <v>113</v>
      </c>
      <c r="H6123" t="s">
        <v>1743</v>
      </c>
      <c r="I6123" t="s">
        <v>94</v>
      </c>
      <c r="J6123" s="32">
        <v>26817.696</v>
      </c>
      <c r="K6123" s="32">
        <v>5260.5</v>
      </c>
      <c r="L6123" s="33">
        <v>1169000</v>
      </c>
      <c r="M6123" s="33">
        <v>899</v>
      </c>
      <c r="N6123" s="9">
        <v>4.5</v>
      </c>
    </row>
    <row r="6124" spans="2:14" x14ac:dyDescent="0.25">
      <c r="B6124" t="s">
        <v>87</v>
      </c>
      <c r="C6124" t="s">
        <v>1723</v>
      </c>
      <c r="D6124" t="s">
        <v>1943</v>
      </c>
      <c r="E6124" t="s">
        <v>139</v>
      </c>
      <c r="F6124" t="s">
        <v>140</v>
      </c>
      <c r="G6124" t="s">
        <v>113</v>
      </c>
      <c r="H6124" t="s">
        <v>1663</v>
      </c>
      <c r="I6124" t="s">
        <v>94</v>
      </c>
      <c r="J6124" s="32">
        <v>19852.776000000002</v>
      </c>
      <c r="K6124" s="32">
        <v>3292.7534999999998</v>
      </c>
      <c r="L6124" s="33">
        <v>731723</v>
      </c>
      <c r="M6124" s="33">
        <v>837</v>
      </c>
      <c r="N6124" s="9">
        <v>4.5</v>
      </c>
    </row>
    <row r="6125" spans="2:14" x14ac:dyDescent="0.25">
      <c r="B6125" t="s">
        <v>87</v>
      </c>
      <c r="C6125" t="s">
        <v>1723</v>
      </c>
      <c r="D6125" t="s">
        <v>1943</v>
      </c>
      <c r="E6125" t="s">
        <v>139</v>
      </c>
      <c r="F6125" t="s">
        <v>140</v>
      </c>
      <c r="G6125" t="s">
        <v>113</v>
      </c>
      <c r="H6125" t="s">
        <v>1664</v>
      </c>
      <c r="I6125" t="s">
        <v>94</v>
      </c>
      <c r="J6125" s="32">
        <v>1702.2645</v>
      </c>
      <c r="K6125" s="32">
        <v>125.58150000000001</v>
      </c>
      <c r="L6125" s="33">
        <v>27907</v>
      </c>
      <c r="M6125" s="33">
        <v>27</v>
      </c>
      <c r="N6125" s="9">
        <v>4.5</v>
      </c>
    </row>
    <row r="6126" spans="2:14" x14ac:dyDescent="0.25">
      <c r="B6126" t="s">
        <v>87</v>
      </c>
      <c r="C6126" t="s">
        <v>1723</v>
      </c>
      <c r="D6126" t="s">
        <v>1943</v>
      </c>
      <c r="E6126" t="s">
        <v>143</v>
      </c>
      <c r="F6126" t="s">
        <v>136</v>
      </c>
      <c r="G6126" t="s">
        <v>113</v>
      </c>
      <c r="H6126" t="s">
        <v>144</v>
      </c>
      <c r="I6126" t="s">
        <v>94</v>
      </c>
      <c r="J6126" s="32">
        <v>3859.2</v>
      </c>
      <c r="K6126" s="32">
        <v>1276.8</v>
      </c>
      <c r="L6126" s="33">
        <v>475486</v>
      </c>
      <c r="M6126" s="33">
        <v>252</v>
      </c>
      <c r="N6126" s="9">
        <v>2.6852525626411698</v>
      </c>
    </row>
    <row r="6127" spans="2:14" x14ac:dyDescent="0.25">
      <c r="B6127" t="s">
        <v>87</v>
      </c>
      <c r="C6127" t="s">
        <v>1723</v>
      </c>
      <c r="D6127" t="s">
        <v>1943</v>
      </c>
      <c r="E6127" t="s">
        <v>143</v>
      </c>
      <c r="F6127" t="s">
        <v>136</v>
      </c>
      <c r="G6127" t="s">
        <v>113</v>
      </c>
      <c r="H6127" t="s">
        <v>145</v>
      </c>
      <c r="I6127" t="s">
        <v>94</v>
      </c>
      <c r="J6127" s="32">
        <v>51504</v>
      </c>
      <c r="K6127" s="32">
        <v>4056.0001999999999</v>
      </c>
      <c r="L6127" s="33">
        <v>361699</v>
      </c>
      <c r="M6127" s="33">
        <v>155</v>
      </c>
      <c r="N6127" s="9">
        <v>11.213744577673699</v>
      </c>
    </row>
    <row r="6128" spans="2:14" x14ac:dyDescent="0.25">
      <c r="B6128" t="s">
        <v>87</v>
      </c>
      <c r="C6128" t="s">
        <v>1723</v>
      </c>
      <c r="D6128" t="s">
        <v>1943</v>
      </c>
      <c r="E6128" t="s">
        <v>143</v>
      </c>
      <c r="F6128" t="s">
        <v>136</v>
      </c>
      <c r="G6128" t="s">
        <v>113</v>
      </c>
      <c r="H6128" t="s">
        <v>146</v>
      </c>
      <c r="I6128" t="s">
        <v>94</v>
      </c>
      <c r="J6128" s="32">
        <v>1026.6524999999999</v>
      </c>
      <c r="K6128" s="32">
        <v>228.53700000000001</v>
      </c>
      <c r="L6128" s="33">
        <v>56709</v>
      </c>
      <c r="M6128" s="33">
        <v>59</v>
      </c>
      <c r="N6128" s="9">
        <v>4.0299952388509697</v>
      </c>
    </row>
    <row r="6129" spans="2:14" x14ac:dyDescent="0.25">
      <c r="B6129" t="s">
        <v>87</v>
      </c>
      <c r="C6129" t="s">
        <v>1723</v>
      </c>
      <c r="D6129" t="s">
        <v>1943</v>
      </c>
      <c r="E6129" t="s">
        <v>143</v>
      </c>
      <c r="F6129" t="s">
        <v>136</v>
      </c>
      <c r="G6129" t="s">
        <v>113</v>
      </c>
      <c r="H6129" t="s">
        <v>1331</v>
      </c>
      <c r="I6129" t="s">
        <v>100</v>
      </c>
      <c r="J6129" s="32">
        <v>7558.7079999999996</v>
      </c>
      <c r="K6129" s="32">
        <v>2467.2019</v>
      </c>
      <c r="L6129" s="33">
        <v>9868807</v>
      </c>
      <c r="M6129" s="33">
        <v>5492</v>
      </c>
      <c r="N6129" s="9">
        <v>0.25000001519940501</v>
      </c>
    </row>
    <row r="6130" spans="2:14" x14ac:dyDescent="0.25">
      <c r="B6130" t="s">
        <v>87</v>
      </c>
      <c r="C6130" t="s">
        <v>1723</v>
      </c>
      <c r="D6130" t="s">
        <v>1943</v>
      </c>
      <c r="E6130" t="s">
        <v>143</v>
      </c>
      <c r="F6130" t="s">
        <v>136</v>
      </c>
      <c r="G6130" t="s">
        <v>113</v>
      </c>
      <c r="H6130" t="s">
        <v>150</v>
      </c>
      <c r="I6130" t="s">
        <v>94</v>
      </c>
      <c r="J6130" s="32">
        <v>2588.5169999999998</v>
      </c>
      <c r="K6130" s="32">
        <v>0</v>
      </c>
      <c r="L6130" s="33">
        <v>2</v>
      </c>
      <c r="M6130" s="33">
        <v>0</v>
      </c>
      <c r="N6130" s="9">
        <v>0</v>
      </c>
    </row>
    <row r="6131" spans="2:14" x14ac:dyDescent="0.25">
      <c r="B6131" t="s">
        <v>87</v>
      </c>
      <c r="C6131" t="s">
        <v>1723</v>
      </c>
      <c r="D6131" t="s">
        <v>1943</v>
      </c>
      <c r="E6131" t="s">
        <v>143</v>
      </c>
      <c r="F6131" t="s">
        <v>136</v>
      </c>
      <c r="G6131" t="s">
        <v>113</v>
      </c>
      <c r="H6131" t="s">
        <v>151</v>
      </c>
      <c r="I6131" t="s">
        <v>94</v>
      </c>
      <c r="J6131" s="32">
        <v>1503.1980000000001</v>
      </c>
      <c r="K6131" s="32">
        <v>120.114</v>
      </c>
      <c r="L6131" s="33">
        <v>26692</v>
      </c>
      <c r="M6131" s="33">
        <v>5</v>
      </c>
      <c r="N6131" s="9">
        <v>4.5</v>
      </c>
    </row>
    <row r="6132" spans="2:14" x14ac:dyDescent="0.25">
      <c r="B6132" t="s">
        <v>87</v>
      </c>
      <c r="C6132" t="s">
        <v>1723</v>
      </c>
      <c r="D6132" t="s">
        <v>1943</v>
      </c>
      <c r="E6132" t="s">
        <v>143</v>
      </c>
      <c r="F6132" t="s">
        <v>136</v>
      </c>
      <c r="G6132" t="s">
        <v>113</v>
      </c>
      <c r="H6132" t="s">
        <v>1332</v>
      </c>
      <c r="I6132" t="s">
        <v>100</v>
      </c>
      <c r="J6132" s="32">
        <v>9260.1044999999995</v>
      </c>
      <c r="K6132" s="32">
        <v>2867.1590000000001</v>
      </c>
      <c r="L6132" s="33">
        <v>5734318</v>
      </c>
      <c r="M6132" s="33">
        <v>2360</v>
      </c>
      <c r="N6132" s="9">
        <v>0.5</v>
      </c>
    </row>
    <row r="6133" spans="2:14" x14ac:dyDescent="0.25">
      <c r="B6133" t="s">
        <v>87</v>
      </c>
      <c r="C6133" t="s">
        <v>1723</v>
      </c>
      <c r="D6133" t="s">
        <v>1943</v>
      </c>
      <c r="E6133" t="s">
        <v>152</v>
      </c>
      <c r="F6133" t="s">
        <v>140</v>
      </c>
      <c r="G6133" t="s">
        <v>107</v>
      </c>
      <c r="H6133" t="s">
        <v>153</v>
      </c>
      <c r="I6133" t="s">
        <v>100</v>
      </c>
      <c r="J6133" s="32">
        <v>440</v>
      </c>
      <c r="K6133" s="32">
        <v>120</v>
      </c>
      <c r="L6133" s="33">
        <v>14244</v>
      </c>
      <c r="M6133" s="33">
        <v>2</v>
      </c>
      <c r="N6133" s="9">
        <v>8.4245998315080008</v>
      </c>
    </row>
    <row r="6134" spans="2:14" x14ac:dyDescent="0.25">
      <c r="B6134" t="s">
        <v>87</v>
      </c>
      <c r="C6134" t="s">
        <v>1723</v>
      </c>
      <c r="D6134" t="s">
        <v>1943</v>
      </c>
      <c r="E6134" t="s">
        <v>152</v>
      </c>
      <c r="F6134" t="s">
        <v>140</v>
      </c>
      <c r="G6134" t="s">
        <v>107</v>
      </c>
      <c r="H6134" t="s">
        <v>154</v>
      </c>
      <c r="I6134" t="s">
        <v>100</v>
      </c>
      <c r="J6134" s="32">
        <v>807</v>
      </c>
      <c r="K6134" s="32">
        <v>177</v>
      </c>
      <c r="L6134" s="33">
        <v>410319</v>
      </c>
      <c r="M6134" s="33">
        <v>422</v>
      </c>
      <c r="N6134" s="9">
        <v>0.43137168885671801</v>
      </c>
    </row>
    <row r="6135" spans="2:14" x14ac:dyDescent="0.25">
      <c r="B6135" t="s">
        <v>87</v>
      </c>
      <c r="C6135" t="s">
        <v>1723</v>
      </c>
      <c r="D6135" t="s">
        <v>1943</v>
      </c>
      <c r="E6135" t="s">
        <v>155</v>
      </c>
      <c r="F6135" t="s">
        <v>91</v>
      </c>
      <c r="G6135" t="s">
        <v>113</v>
      </c>
      <c r="H6135" t="s">
        <v>1866</v>
      </c>
      <c r="I6135" t="s">
        <v>100</v>
      </c>
      <c r="J6135" s="32">
        <v>153908.53890000001</v>
      </c>
      <c r="K6135" s="32">
        <v>60672.089399999997</v>
      </c>
      <c r="L6135" s="33">
        <v>202240298</v>
      </c>
      <c r="M6135" s="33">
        <v>105483</v>
      </c>
      <c r="N6135" s="9">
        <v>0.3</v>
      </c>
    </row>
    <row r="6136" spans="2:14" x14ac:dyDescent="0.25">
      <c r="B6136" t="s">
        <v>87</v>
      </c>
      <c r="C6136" t="s">
        <v>1723</v>
      </c>
      <c r="D6136" t="s">
        <v>1943</v>
      </c>
      <c r="E6136" t="s">
        <v>155</v>
      </c>
      <c r="F6136" t="s">
        <v>91</v>
      </c>
      <c r="G6136" t="s">
        <v>113</v>
      </c>
      <c r="H6136" t="s">
        <v>1744</v>
      </c>
      <c r="I6136" t="s">
        <v>100</v>
      </c>
      <c r="J6136" s="32">
        <v>50575.935700000002</v>
      </c>
      <c r="K6136" s="32">
        <v>10740.189700000001</v>
      </c>
      <c r="L6136" s="33">
        <v>11305442</v>
      </c>
      <c r="M6136" s="33">
        <v>6576</v>
      </c>
      <c r="N6136" s="9">
        <v>0.95000175136894205</v>
      </c>
    </row>
    <row r="6137" spans="2:14" x14ac:dyDescent="0.25">
      <c r="B6137" t="s">
        <v>87</v>
      </c>
      <c r="C6137" t="s">
        <v>1723</v>
      </c>
      <c r="D6137" t="s">
        <v>1943</v>
      </c>
      <c r="E6137" t="s">
        <v>155</v>
      </c>
      <c r="F6137" t="s">
        <v>91</v>
      </c>
      <c r="G6137" t="s">
        <v>113</v>
      </c>
      <c r="H6137" t="s">
        <v>1745</v>
      </c>
      <c r="I6137" t="s">
        <v>100</v>
      </c>
      <c r="J6137" s="32">
        <v>1224.912</v>
      </c>
      <c r="K6137" s="32">
        <v>190.1936</v>
      </c>
      <c r="L6137" s="33">
        <v>200202</v>
      </c>
      <c r="M6137" s="33">
        <v>204</v>
      </c>
      <c r="N6137" s="9">
        <v>0.95000849142366195</v>
      </c>
    </row>
    <row r="6138" spans="2:14" x14ac:dyDescent="0.25">
      <c r="B6138" t="s">
        <v>87</v>
      </c>
      <c r="C6138" t="s">
        <v>1723</v>
      </c>
      <c r="D6138" t="s">
        <v>1943</v>
      </c>
      <c r="E6138" t="s">
        <v>155</v>
      </c>
      <c r="F6138" t="s">
        <v>91</v>
      </c>
      <c r="G6138" t="s">
        <v>113</v>
      </c>
      <c r="H6138" t="s">
        <v>1746</v>
      </c>
      <c r="I6138" t="s">
        <v>100</v>
      </c>
      <c r="J6138" s="32">
        <v>9681.6020000000008</v>
      </c>
      <c r="K6138" s="32">
        <v>2251.6448</v>
      </c>
      <c r="L6138" s="33">
        <v>2370150</v>
      </c>
      <c r="M6138" s="33">
        <v>1114</v>
      </c>
      <c r="N6138" s="9">
        <v>0.95000097040271703</v>
      </c>
    </row>
    <row r="6139" spans="2:14" x14ac:dyDescent="0.25">
      <c r="B6139" t="s">
        <v>87</v>
      </c>
      <c r="C6139" t="s">
        <v>1723</v>
      </c>
      <c r="D6139" t="s">
        <v>1943</v>
      </c>
      <c r="E6139" t="s">
        <v>1747</v>
      </c>
      <c r="F6139" t="s">
        <v>227</v>
      </c>
      <c r="G6139" t="s">
        <v>91</v>
      </c>
      <c r="H6139" t="s">
        <v>1748</v>
      </c>
      <c r="I6139" t="s">
        <v>100</v>
      </c>
      <c r="J6139" s="32">
        <v>127571.7931</v>
      </c>
      <c r="K6139" s="32">
        <v>25594.377</v>
      </c>
      <c r="L6139" s="33">
        <v>26941429</v>
      </c>
      <c r="M6139" s="33">
        <v>34453</v>
      </c>
      <c r="N6139" s="9">
        <v>0.95000072193646401</v>
      </c>
    </row>
    <row r="6140" spans="2:14" x14ac:dyDescent="0.25">
      <c r="B6140" t="s">
        <v>87</v>
      </c>
      <c r="C6140" t="s">
        <v>1723</v>
      </c>
      <c r="D6140" t="s">
        <v>1943</v>
      </c>
      <c r="E6140" t="s">
        <v>1747</v>
      </c>
      <c r="F6140" t="s">
        <v>227</v>
      </c>
      <c r="G6140" t="s">
        <v>91</v>
      </c>
      <c r="H6140" t="s">
        <v>1749</v>
      </c>
      <c r="I6140" t="s">
        <v>100</v>
      </c>
      <c r="J6140" s="32">
        <v>2588.1069000000002</v>
      </c>
      <c r="K6140" s="32">
        <v>554.03959999999995</v>
      </c>
      <c r="L6140" s="33">
        <v>583195</v>
      </c>
      <c r="M6140" s="33">
        <v>2248</v>
      </c>
      <c r="N6140" s="9">
        <v>0.95000745891168403</v>
      </c>
    </row>
    <row r="6141" spans="2:14" x14ac:dyDescent="0.25">
      <c r="B6141" t="s">
        <v>87</v>
      </c>
      <c r="C6141" t="s">
        <v>1723</v>
      </c>
      <c r="D6141" t="s">
        <v>1943</v>
      </c>
      <c r="E6141" t="s">
        <v>1747</v>
      </c>
      <c r="F6141" t="s">
        <v>227</v>
      </c>
      <c r="G6141" t="s">
        <v>91</v>
      </c>
      <c r="H6141" t="s">
        <v>1750</v>
      </c>
      <c r="I6141" t="s">
        <v>100</v>
      </c>
      <c r="J6141" s="32">
        <v>28890.234400000001</v>
      </c>
      <c r="K6141" s="32">
        <v>9568.0858000000007</v>
      </c>
      <c r="L6141" s="33">
        <v>10071665</v>
      </c>
      <c r="M6141" s="33">
        <v>15282</v>
      </c>
      <c r="N6141" s="9">
        <v>0.95000040211821901</v>
      </c>
    </row>
    <row r="6142" spans="2:14" x14ac:dyDescent="0.25">
      <c r="B6142" t="s">
        <v>87</v>
      </c>
      <c r="C6142" t="s">
        <v>1723</v>
      </c>
      <c r="D6142" t="s">
        <v>1943</v>
      </c>
      <c r="E6142" t="s">
        <v>159</v>
      </c>
      <c r="F6142" t="s">
        <v>91</v>
      </c>
      <c r="G6142" t="s">
        <v>113</v>
      </c>
      <c r="H6142" t="s">
        <v>1751</v>
      </c>
      <c r="I6142" t="s">
        <v>100</v>
      </c>
      <c r="J6142" s="32">
        <v>82739.947899999999</v>
      </c>
      <c r="K6142" s="32">
        <v>13005.166800000001</v>
      </c>
      <c r="L6142" s="33">
        <v>13689647</v>
      </c>
      <c r="M6142" s="33">
        <v>9419</v>
      </c>
      <c r="N6142" s="9">
        <v>0.95000015705299001</v>
      </c>
    </row>
    <row r="6143" spans="2:14" x14ac:dyDescent="0.25">
      <c r="B6143" t="s">
        <v>87</v>
      </c>
      <c r="C6143" t="s">
        <v>1723</v>
      </c>
      <c r="D6143" t="s">
        <v>1943</v>
      </c>
      <c r="E6143" t="s">
        <v>159</v>
      </c>
      <c r="F6143" t="s">
        <v>91</v>
      </c>
      <c r="G6143" t="s">
        <v>113</v>
      </c>
      <c r="H6143" t="s">
        <v>1752</v>
      </c>
      <c r="I6143" t="s">
        <v>100</v>
      </c>
      <c r="J6143" s="32">
        <v>1590.3285000000001</v>
      </c>
      <c r="K6143" s="32">
        <v>243.90600000000001</v>
      </c>
      <c r="L6143" s="33">
        <v>256741</v>
      </c>
      <c r="M6143" s="33">
        <v>323</v>
      </c>
      <c r="N6143" s="9">
        <v>0.95000798470053405</v>
      </c>
    </row>
    <row r="6144" spans="2:14" x14ac:dyDescent="0.25">
      <c r="B6144" t="s">
        <v>87</v>
      </c>
      <c r="C6144" t="s">
        <v>1723</v>
      </c>
      <c r="D6144" t="s">
        <v>1943</v>
      </c>
      <c r="E6144" t="s">
        <v>159</v>
      </c>
      <c r="F6144" t="s">
        <v>91</v>
      </c>
      <c r="G6144" t="s">
        <v>113</v>
      </c>
      <c r="H6144" t="s">
        <v>1753</v>
      </c>
      <c r="I6144" t="s">
        <v>100</v>
      </c>
      <c r="J6144" s="32">
        <v>12571.294</v>
      </c>
      <c r="K6144" s="32">
        <v>2436.1986000000002</v>
      </c>
      <c r="L6144" s="33">
        <v>2564417</v>
      </c>
      <c r="M6144" s="33">
        <v>1412</v>
      </c>
      <c r="N6144" s="9">
        <v>0.95000095538284102</v>
      </c>
    </row>
    <row r="6145" spans="2:14" x14ac:dyDescent="0.25">
      <c r="B6145" t="s">
        <v>87</v>
      </c>
      <c r="C6145" t="s">
        <v>1723</v>
      </c>
      <c r="D6145" t="s">
        <v>1943</v>
      </c>
      <c r="E6145" t="s">
        <v>159</v>
      </c>
      <c r="F6145" t="s">
        <v>91</v>
      </c>
      <c r="G6145" t="s">
        <v>113</v>
      </c>
      <c r="H6145" t="s">
        <v>1754</v>
      </c>
      <c r="I6145" t="s">
        <v>100</v>
      </c>
      <c r="J6145" s="32">
        <v>51267.481500000002</v>
      </c>
      <c r="K6145" s="32">
        <v>12989.5818</v>
      </c>
      <c r="L6145" s="33">
        <v>13673218</v>
      </c>
      <c r="M6145" s="33">
        <v>7122</v>
      </c>
      <c r="N6145" s="9">
        <v>0.95000180645112198</v>
      </c>
    </row>
    <row r="6146" spans="2:14" x14ac:dyDescent="0.25">
      <c r="B6146" t="s">
        <v>87</v>
      </c>
      <c r="C6146" t="s">
        <v>1723</v>
      </c>
      <c r="D6146" t="s">
        <v>1943</v>
      </c>
      <c r="E6146" t="s">
        <v>159</v>
      </c>
      <c r="F6146" t="s">
        <v>91</v>
      </c>
      <c r="G6146" t="s">
        <v>113</v>
      </c>
      <c r="H6146" t="s">
        <v>1755</v>
      </c>
      <c r="I6146" t="s">
        <v>100</v>
      </c>
      <c r="J6146" s="32">
        <v>1470.1316999999999</v>
      </c>
      <c r="K6146" s="32">
        <v>246.5223</v>
      </c>
      <c r="L6146" s="33">
        <v>259495</v>
      </c>
      <c r="M6146" s="33">
        <v>293</v>
      </c>
      <c r="N6146" s="9">
        <v>0.95000789995953605</v>
      </c>
    </row>
    <row r="6147" spans="2:14" x14ac:dyDescent="0.25">
      <c r="B6147" t="s">
        <v>87</v>
      </c>
      <c r="C6147" t="s">
        <v>1723</v>
      </c>
      <c r="D6147" t="s">
        <v>1943</v>
      </c>
      <c r="E6147" t="s">
        <v>159</v>
      </c>
      <c r="F6147" t="s">
        <v>91</v>
      </c>
      <c r="G6147" t="s">
        <v>113</v>
      </c>
      <c r="H6147" t="s">
        <v>1756</v>
      </c>
      <c r="I6147" t="s">
        <v>100</v>
      </c>
      <c r="J6147" s="32">
        <v>11639.5929</v>
      </c>
      <c r="K6147" s="32">
        <v>3135.0540999999998</v>
      </c>
      <c r="L6147" s="33">
        <v>3300054</v>
      </c>
      <c r="M6147" s="33">
        <v>1654</v>
      </c>
      <c r="N6147" s="9">
        <v>0.950000848470964</v>
      </c>
    </row>
    <row r="6148" spans="2:14" x14ac:dyDescent="0.25">
      <c r="B6148" t="s">
        <v>87</v>
      </c>
      <c r="C6148" t="s">
        <v>1723</v>
      </c>
      <c r="D6148" t="s">
        <v>1943</v>
      </c>
      <c r="E6148" t="s">
        <v>159</v>
      </c>
      <c r="F6148" t="s">
        <v>91</v>
      </c>
      <c r="G6148" t="s">
        <v>113</v>
      </c>
      <c r="H6148" t="s">
        <v>1512</v>
      </c>
      <c r="I6148" t="s">
        <v>100</v>
      </c>
      <c r="J6148" s="32">
        <v>95638.678400000004</v>
      </c>
      <c r="K6148" s="32">
        <v>18613.528900000001</v>
      </c>
      <c r="L6148" s="33">
        <v>19593162</v>
      </c>
      <c r="M6148" s="33">
        <v>10004</v>
      </c>
      <c r="N6148" s="9">
        <v>0.95000127595535599</v>
      </c>
    </row>
    <row r="6149" spans="2:14" x14ac:dyDescent="0.25">
      <c r="B6149" t="s">
        <v>87</v>
      </c>
      <c r="C6149" t="s">
        <v>1723</v>
      </c>
      <c r="D6149" t="s">
        <v>1943</v>
      </c>
      <c r="E6149" t="s">
        <v>159</v>
      </c>
      <c r="F6149" t="s">
        <v>91</v>
      </c>
      <c r="G6149" t="s">
        <v>113</v>
      </c>
      <c r="H6149" t="s">
        <v>1757</v>
      </c>
      <c r="I6149" t="s">
        <v>100</v>
      </c>
      <c r="J6149" s="32">
        <v>2737.5837000000001</v>
      </c>
      <c r="K6149" s="32">
        <v>554.13689999999997</v>
      </c>
      <c r="L6149" s="33">
        <v>583298</v>
      </c>
      <c r="M6149" s="33">
        <v>659</v>
      </c>
      <c r="N6149" s="9">
        <v>0.95000651468031705</v>
      </c>
    </row>
    <row r="6150" spans="2:14" x14ac:dyDescent="0.25">
      <c r="B6150" t="s">
        <v>87</v>
      </c>
      <c r="C6150" t="s">
        <v>1723</v>
      </c>
      <c r="D6150" t="s">
        <v>1943</v>
      </c>
      <c r="E6150" t="s">
        <v>159</v>
      </c>
      <c r="F6150" t="s">
        <v>91</v>
      </c>
      <c r="G6150" t="s">
        <v>113</v>
      </c>
      <c r="H6150" t="s">
        <v>1758</v>
      </c>
      <c r="I6150" t="s">
        <v>100</v>
      </c>
      <c r="J6150" s="32">
        <v>24032.7153</v>
      </c>
      <c r="K6150" s="32">
        <v>3157.5718999999999</v>
      </c>
      <c r="L6150" s="33">
        <v>3323757</v>
      </c>
      <c r="M6150" s="33">
        <v>1564</v>
      </c>
      <c r="N6150" s="9">
        <v>0.950000827376971</v>
      </c>
    </row>
    <row r="6151" spans="2:14" x14ac:dyDescent="0.25">
      <c r="B6151" t="s">
        <v>87</v>
      </c>
      <c r="C6151" t="s">
        <v>1723</v>
      </c>
      <c r="D6151" t="s">
        <v>1943</v>
      </c>
      <c r="E6151" t="s">
        <v>159</v>
      </c>
      <c r="F6151" t="s">
        <v>91</v>
      </c>
      <c r="G6151" t="s">
        <v>113</v>
      </c>
      <c r="H6151" t="s">
        <v>1759</v>
      </c>
      <c r="I6151" t="s">
        <v>100</v>
      </c>
      <c r="J6151" s="32">
        <v>48357.226799999997</v>
      </c>
      <c r="K6151" s="32">
        <v>9459.2888999999996</v>
      </c>
      <c r="L6151" s="33">
        <v>9957124</v>
      </c>
      <c r="M6151" s="33">
        <v>5639</v>
      </c>
      <c r="N6151" s="9">
        <v>0.95000211908579202</v>
      </c>
    </row>
    <row r="6152" spans="2:14" x14ac:dyDescent="0.25">
      <c r="B6152" t="s">
        <v>87</v>
      </c>
      <c r="C6152" t="s">
        <v>1723</v>
      </c>
      <c r="D6152" t="s">
        <v>1943</v>
      </c>
      <c r="E6152" t="s">
        <v>159</v>
      </c>
      <c r="F6152" t="s">
        <v>91</v>
      </c>
      <c r="G6152" t="s">
        <v>113</v>
      </c>
      <c r="H6152" t="s">
        <v>1760</v>
      </c>
      <c r="I6152" t="s">
        <v>100</v>
      </c>
      <c r="J6152" s="32">
        <v>1227.2119</v>
      </c>
      <c r="K6152" s="32">
        <v>144.41589999999999</v>
      </c>
      <c r="L6152" s="33">
        <v>152015</v>
      </c>
      <c r="M6152" s="33">
        <v>107</v>
      </c>
      <c r="N6152" s="9">
        <v>0.95001085419202003</v>
      </c>
    </row>
    <row r="6153" spans="2:14" x14ac:dyDescent="0.25">
      <c r="B6153" t="s">
        <v>87</v>
      </c>
      <c r="C6153" t="s">
        <v>1723</v>
      </c>
      <c r="D6153" t="s">
        <v>1943</v>
      </c>
      <c r="E6153" t="s">
        <v>159</v>
      </c>
      <c r="F6153" t="s">
        <v>91</v>
      </c>
      <c r="G6153" t="s">
        <v>113</v>
      </c>
      <c r="H6153" t="s">
        <v>1761</v>
      </c>
      <c r="I6153" t="s">
        <v>100</v>
      </c>
      <c r="J6153" s="32">
        <v>9613.9231</v>
      </c>
      <c r="K6153" s="32">
        <v>1117.9291000000001</v>
      </c>
      <c r="L6153" s="33">
        <v>1176765</v>
      </c>
      <c r="M6153" s="33">
        <v>618</v>
      </c>
      <c r="N6153" s="9">
        <v>0.95000199700025001</v>
      </c>
    </row>
    <row r="6154" spans="2:14" x14ac:dyDescent="0.25">
      <c r="B6154" t="s">
        <v>87</v>
      </c>
      <c r="C6154" t="s">
        <v>1723</v>
      </c>
      <c r="D6154" t="s">
        <v>1943</v>
      </c>
      <c r="E6154" t="s">
        <v>1867</v>
      </c>
      <c r="F6154" t="s">
        <v>227</v>
      </c>
      <c r="G6154" t="s">
        <v>186</v>
      </c>
      <c r="H6154" t="s">
        <v>1868</v>
      </c>
      <c r="I6154" t="s">
        <v>94</v>
      </c>
      <c r="J6154" s="32">
        <v>33447.037499999999</v>
      </c>
      <c r="K6154" s="32">
        <v>7598.7764999999999</v>
      </c>
      <c r="L6154" s="33">
        <v>1688617</v>
      </c>
      <c r="M6154" s="33">
        <v>1025</v>
      </c>
      <c r="N6154" s="9">
        <v>4.5</v>
      </c>
    </row>
    <row r="6155" spans="2:14" x14ac:dyDescent="0.25">
      <c r="B6155" t="s">
        <v>87</v>
      </c>
      <c r="C6155" t="s">
        <v>1723</v>
      </c>
      <c r="D6155" t="s">
        <v>1943</v>
      </c>
      <c r="E6155" t="s">
        <v>172</v>
      </c>
      <c r="F6155" t="s">
        <v>91</v>
      </c>
      <c r="G6155" t="s">
        <v>107</v>
      </c>
      <c r="H6155" t="s">
        <v>173</v>
      </c>
      <c r="I6155" t="s">
        <v>100</v>
      </c>
      <c r="J6155" s="32">
        <v>91897</v>
      </c>
      <c r="K6155" s="32">
        <v>9352</v>
      </c>
      <c r="L6155" s="33">
        <v>16020239</v>
      </c>
      <c r="M6155" s="33">
        <v>23975</v>
      </c>
      <c r="N6155" s="9">
        <v>0.58376157808881601</v>
      </c>
    </row>
    <row r="6156" spans="2:14" x14ac:dyDescent="0.25">
      <c r="B6156" t="s">
        <v>87</v>
      </c>
      <c r="C6156" t="s">
        <v>1723</v>
      </c>
      <c r="D6156" t="s">
        <v>1943</v>
      </c>
      <c r="E6156" t="s">
        <v>174</v>
      </c>
      <c r="F6156" t="s">
        <v>140</v>
      </c>
      <c r="G6156" t="s">
        <v>107</v>
      </c>
      <c r="H6156" t="s">
        <v>1665</v>
      </c>
      <c r="I6156" t="s">
        <v>100</v>
      </c>
      <c r="J6156" s="32">
        <v>518.4</v>
      </c>
      <c r="K6156" s="32">
        <v>518.4</v>
      </c>
      <c r="L6156" s="33">
        <v>465755</v>
      </c>
      <c r="M6156" s="33">
        <v>576</v>
      </c>
      <c r="N6156" s="9">
        <v>1.11303152945217</v>
      </c>
    </row>
    <row r="6157" spans="2:14" x14ac:dyDescent="0.25">
      <c r="B6157" t="s">
        <v>87</v>
      </c>
      <c r="C6157" t="s">
        <v>1723</v>
      </c>
      <c r="D6157" t="s">
        <v>1943</v>
      </c>
      <c r="E6157" t="s">
        <v>174</v>
      </c>
      <c r="F6157" t="s">
        <v>140</v>
      </c>
      <c r="G6157" t="s">
        <v>107</v>
      </c>
      <c r="H6157" t="s">
        <v>1665</v>
      </c>
      <c r="I6157" t="s">
        <v>100</v>
      </c>
      <c r="J6157" s="32">
        <v>1009.8</v>
      </c>
      <c r="K6157" s="32">
        <v>993.6</v>
      </c>
      <c r="L6157" s="33">
        <v>350516</v>
      </c>
      <c r="M6157" s="33">
        <v>1104</v>
      </c>
      <c r="N6157" s="9">
        <v>2.8346780175512598</v>
      </c>
    </row>
    <row r="6158" spans="2:14" x14ac:dyDescent="0.25">
      <c r="B6158" t="s">
        <v>87</v>
      </c>
      <c r="C6158" t="s">
        <v>1723</v>
      </c>
      <c r="D6158" t="s">
        <v>1943</v>
      </c>
      <c r="E6158" t="s">
        <v>174</v>
      </c>
      <c r="F6158" t="s">
        <v>140</v>
      </c>
      <c r="G6158" t="s">
        <v>107</v>
      </c>
      <c r="H6158" t="s">
        <v>175</v>
      </c>
      <c r="I6158" t="s">
        <v>100</v>
      </c>
      <c r="J6158" s="32">
        <v>3840.7620000000002</v>
      </c>
      <c r="K6158" s="32">
        <v>70.132499999999993</v>
      </c>
      <c r="L6158" s="33">
        <v>34548</v>
      </c>
      <c r="M6158" s="33">
        <v>27</v>
      </c>
      <c r="N6158" s="9">
        <v>2.0300017367141301</v>
      </c>
    </row>
    <row r="6159" spans="2:14" x14ac:dyDescent="0.25">
      <c r="B6159" t="s">
        <v>87</v>
      </c>
      <c r="C6159" t="s">
        <v>1723</v>
      </c>
      <c r="D6159" t="s">
        <v>1943</v>
      </c>
      <c r="E6159" t="s">
        <v>174</v>
      </c>
      <c r="F6159" t="s">
        <v>140</v>
      </c>
      <c r="G6159" t="s">
        <v>107</v>
      </c>
      <c r="H6159" t="s">
        <v>176</v>
      </c>
      <c r="I6159" t="s">
        <v>100</v>
      </c>
      <c r="J6159" s="32">
        <v>3890.0365999999999</v>
      </c>
      <c r="K6159" s="32">
        <v>109.9074</v>
      </c>
      <c r="L6159" s="33">
        <v>65421</v>
      </c>
      <c r="M6159" s="33">
        <v>49</v>
      </c>
      <c r="N6159" s="9">
        <v>1.68000183427339</v>
      </c>
    </row>
    <row r="6160" spans="2:14" x14ac:dyDescent="0.25">
      <c r="B6160" t="s">
        <v>87</v>
      </c>
      <c r="C6160" t="s">
        <v>1723</v>
      </c>
      <c r="D6160" t="s">
        <v>1943</v>
      </c>
      <c r="E6160" t="s">
        <v>177</v>
      </c>
      <c r="F6160" t="s">
        <v>178</v>
      </c>
      <c r="G6160" t="s">
        <v>179</v>
      </c>
      <c r="H6160" t="s">
        <v>180</v>
      </c>
      <c r="I6160" t="s">
        <v>100</v>
      </c>
      <c r="J6160" s="32">
        <v>3559.5</v>
      </c>
      <c r="K6160" s="32">
        <v>514.5</v>
      </c>
      <c r="L6160" s="33">
        <v>192753</v>
      </c>
      <c r="M6160" s="33">
        <v>686</v>
      </c>
      <c r="N6160" s="9">
        <v>2.6692191561220802</v>
      </c>
    </row>
    <row r="6161" spans="2:14" x14ac:dyDescent="0.25">
      <c r="B6161" t="s">
        <v>87</v>
      </c>
      <c r="C6161" t="s">
        <v>1723</v>
      </c>
      <c r="D6161" t="s">
        <v>1943</v>
      </c>
      <c r="E6161" t="s">
        <v>177</v>
      </c>
      <c r="F6161" t="s">
        <v>178</v>
      </c>
      <c r="G6161" t="s">
        <v>179</v>
      </c>
      <c r="H6161" t="s">
        <v>181</v>
      </c>
      <c r="I6161" t="s">
        <v>94</v>
      </c>
      <c r="J6161" s="32">
        <v>5202.0280000000002</v>
      </c>
      <c r="K6161" s="32">
        <v>1062.4079999999999</v>
      </c>
      <c r="L6161" s="33">
        <v>265602</v>
      </c>
      <c r="M6161" s="33">
        <v>195</v>
      </c>
      <c r="N6161" s="9">
        <v>4</v>
      </c>
    </row>
    <row r="6162" spans="2:14" x14ac:dyDescent="0.25">
      <c r="B6162" t="s">
        <v>87</v>
      </c>
      <c r="C6162" t="s">
        <v>1723</v>
      </c>
      <c r="D6162" t="s">
        <v>1943</v>
      </c>
      <c r="E6162" t="s">
        <v>182</v>
      </c>
      <c r="F6162" t="s">
        <v>140</v>
      </c>
      <c r="G6162" t="s">
        <v>107</v>
      </c>
      <c r="H6162" t="s">
        <v>183</v>
      </c>
      <c r="I6162" t="s">
        <v>94</v>
      </c>
      <c r="J6162" s="32">
        <v>3789.8694999999998</v>
      </c>
      <c r="K6162" s="32">
        <v>1208.8896</v>
      </c>
      <c r="L6162" s="33">
        <v>284437</v>
      </c>
      <c r="M6162" s="33">
        <v>574</v>
      </c>
      <c r="N6162" s="9">
        <v>4.2501137334453603</v>
      </c>
    </row>
    <row r="6163" spans="2:14" x14ac:dyDescent="0.25">
      <c r="B6163" t="s">
        <v>87</v>
      </c>
      <c r="C6163" t="s">
        <v>1723</v>
      </c>
      <c r="D6163" t="s">
        <v>1943</v>
      </c>
      <c r="E6163" t="s">
        <v>184</v>
      </c>
      <c r="F6163" t="s">
        <v>185</v>
      </c>
      <c r="G6163" t="s">
        <v>186</v>
      </c>
      <c r="H6163" t="s">
        <v>1869</v>
      </c>
      <c r="I6163" t="s">
        <v>94</v>
      </c>
      <c r="J6163" s="32">
        <v>10902.244500000001</v>
      </c>
      <c r="K6163" s="32">
        <v>1146.8712</v>
      </c>
      <c r="L6163" s="33">
        <v>449744</v>
      </c>
      <c r="M6163" s="33">
        <v>145</v>
      </c>
      <c r="N6163" s="9">
        <v>2.5500533636913398</v>
      </c>
    </row>
    <row r="6164" spans="2:14" x14ac:dyDescent="0.25">
      <c r="B6164" t="s">
        <v>87</v>
      </c>
      <c r="C6164" t="s">
        <v>1723</v>
      </c>
      <c r="D6164" t="s">
        <v>1943</v>
      </c>
      <c r="E6164" t="s">
        <v>188</v>
      </c>
      <c r="F6164" t="s">
        <v>91</v>
      </c>
      <c r="G6164" t="s">
        <v>107</v>
      </c>
      <c r="H6164" t="s">
        <v>189</v>
      </c>
      <c r="I6164" t="s">
        <v>94</v>
      </c>
      <c r="J6164" s="32">
        <v>9695.2360000000008</v>
      </c>
      <c r="K6164" s="32">
        <v>2412.5936999999999</v>
      </c>
      <c r="L6164" s="33">
        <v>567654</v>
      </c>
      <c r="M6164" s="33">
        <v>538</v>
      </c>
      <c r="N6164" s="9">
        <v>4.2501130970626404</v>
      </c>
    </row>
    <row r="6165" spans="2:14" x14ac:dyDescent="0.25">
      <c r="B6165" t="s">
        <v>87</v>
      </c>
      <c r="C6165" t="s">
        <v>1723</v>
      </c>
      <c r="D6165" t="s">
        <v>1943</v>
      </c>
      <c r="E6165" t="s">
        <v>190</v>
      </c>
      <c r="F6165" t="s">
        <v>191</v>
      </c>
      <c r="G6165" t="s">
        <v>186</v>
      </c>
      <c r="H6165" t="s">
        <v>193</v>
      </c>
      <c r="I6165" t="s">
        <v>94</v>
      </c>
      <c r="J6165" s="32">
        <v>11155.7425</v>
      </c>
      <c r="K6165" s="32">
        <v>632.03</v>
      </c>
      <c r="L6165" s="33">
        <v>180580</v>
      </c>
      <c r="M6165" s="33">
        <v>84</v>
      </c>
      <c r="N6165" s="9">
        <v>3.5</v>
      </c>
    </row>
    <row r="6166" spans="2:14" x14ac:dyDescent="0.25">
      <c r="B6166" t="s">
        <v>87</v>
      </c>
      <c r="C6166" t="s">
        <v>1723</v>
      </c>
      <c r="D6166" t="s">
        <v>1943</v>
      </c>
      <c r="E6166" t="s">
        <v>190</v>
      </c>
      <c r="F6166" t="s">
        <v>191</v>
      </c>
      <c r="G6166" t="s">
        <v>186</v>
      </c>
      <c r="H6166" t="s">
        <v>195</v>
      </c>
      <c r="I6166" t="s">
        <v>94</v>
      </c>
      <c r="J6166" s="32">
        <v>13485.888499999999</v>
      </c>
      <c r="K6166" s="32">
        <v>632.85599999999999</v>
      </c>
      <c r="L6166" s="33">
        <v>180816</v>
      </c>
      <c r="M6166" s="33">
        <v>72</v>
      </c>
      <c r="N6166" s="9">
        <v>3.5</v>
      </c>
    </row>
    <row r="6167" spans="2:14" x14ac:dyDescent="0.25">
      <c r="B6167" t="s">
        <v>87</v>
      </c>
      <c r="C6167" t="s">
        <v>1723</v>
      </c>
      <c r="D6167" t="s">
        <v>1943</v>
      </c>
      <c r="E6167" t="s">
        <v>196</v>
      </c>
      <c r="F6167" t="s">
        <v>197</v>
      </c>
      <c r="G6167" t="s">
        <v>103</v>
      </c>
      <c r="H6167" t="s">
        <v>198</v>
      </c>
      <c r="I6167" t="s">
        <v>94</v>
      </c>
      <c r="J6167" s="32">
        <v>64520.253799999999</v>
      </c>
      <c r="K6167" s="32">
        <v>2288.3112000000001</v>
      </c>
      <c r="L6167" s="33">
        <v>610204</v>
      </c>
      <c r="M6167" s="33">
        <v>292</v>
      </c>
      <c r="N6167" s="9">
        <v>3.7500757123847102</v>
      </c>
    </row>
    <row r="6168" spans="2:14" x14ac:dyDescent="0.25">
      <c r="B6168" t="s">
        <v>87</v>
      </c>
      <c r="C6168" t="s">
        <v>1723</v>
      </c>
      <c r="D6168" t="s">
        <v>1943</v>
      </c>
      <c r="E6168" t="s">
        <v>1333</v>
      </c>
      <c r="F6168" t="s">
        <v>91</v>
      </c>
      <c r="G6168" t="s">
        <v>113</v>
      </c>
      <c r="H6168" t="s">
        <v>1334</v>
      </c>
      <c r="I6168" t="s">
        <v>94</v>
      </c>
      <c r="J6168" s="32">
        <v>69.430499999999995</v>
      </c>
      <c r="K6168" s="32">
        <v>0</v>
      </c>
      <c r="L6168" s="33">
        <v>5469</v>
      </c>
      <c r="M6168" s="33">
        <v>0</v>
      </c>
      <c r="N6168" s="9">
        <v>0</v>
      </c>
    </row>
    <row r="6169" spans="2:14" x14ac:dyDescent="0.25">
      <c r="B6169" t="s">
        <v>87</v>
      </c>
      <c r="C6169" t="s">
        <v>1723</v>
      </c>
      <c r="D6169" t="s">
        <v>1943</v>
      </c>
      <c r="E6169" t="s">
        <v>1333</v>
      </c>
      <c r="F6169" t="s">
        <v>91</v>
      </c>
      <c r="G6169" t="s">
        <v>113</v>
      </c>
      <c r="H6169" t="s">
        <v>1335</v>
      </c>
      <c r="I6169" t="s">
        <v>100</v>
      </c>
      <c r="J6169" s="32">
        <v>24150</v>
      </c>
      <c r="K6169" s="32">
        <v>4650</v>
      </c>
      <c r="L6169" s="33">
        <v>32281314</v>
      </c>
      <c r="M6169" s="33">
        <v>9064</v>
      </c>
      <c r="N6169" s="9">
        <v>0.14404618101976799</v>
      </c>
    </row>
    <row r="6170" spans="2:14" x14ac:dyDescent="0.25">
      <c r="B6170" t="s">
        <v>87</v>
      </c>
      <c r="C6170" t="s">
        <v>1723</v>
      </c>
      <c r="D6170" t="s">
        <v>1943</v>
      </c>
      <c r="E6170" t="s">
        <v>1333</v>
      </c>
      <c r="F6170" t="s">
        <v>91</v>
      </c>
      <c r="G6170" t="s">
        <v>113</v>
      </c>
      <c r="H6170" t="s">
        <v>1762</v>
      </c>
      <c r="I6170" t="s">
        <v>94</v>
      </c>
      <c r="J6170" s="32">
        <v>1588.3920000000001</v>
      </c>
      <c r="K6170" s="32">
        <v>0</v>
      </c>
      <c r="L6170" s="33">
        <v>159542</v>
      </c>
      <c r="M6170" s="33">
        <v>39</v>
      </c>
      <c r="N6170" s="9">
        <v>0</v>
      </c>
    </row>
    <row r="6171" spans="2:14" x14ac:dyDescent="0.25">
      <c r="B6171" t="s">
        <v>87</v>
      </c>
      <c r="C6171" t="s">
        <v>1723</v>
      </c>
      <c r="D6171" t="s">
        <v>1943</v>
      </c>
      <c r="E6171" t="s">
        <v>1333</v>
      </c>
      <c r="F6171" t="s">
        <v>91</v>
      </c>
      <c r="G6171" t="s">
        <v>113</v>
      </c>
      <c r="H6171" t="s">
        <v>1514</v>
      </c>
      <c r="I6171" t="s">
        <v>94</v>
      </c>
      <c r="J6171" s="32">
        <v>408.072</v>
      </c>
      <c r="K6171" s="32">
        <v>0</v>
      </c>
      <c r="L6171" s="33">
        <v>102018</v>
      </c>
      <c r="M6171" s="33">
        <v>19</v>
      </c>
      <c r="N6171" s="9">
        <v>0</v>
      </c>
    </row>
    <row r="6172" spans="2:14" x14ac:dyDescent="0.25">
      <c r="B6172" t="s">
        <v>87</v>
      </c>
      <c r="C6172" t="s">
        <v>1723</v>
      </c>
      <c r="D6172" t="s">
        <v>1943</v>
      </c>
      <c r="E6172" t="s">
        <v>1333</v>
      </c>
      <c r="F6172" t="s">
        <v>91</v>
      </c>
      <c r="G6172" t="s">
        <v>113</v>
      </c>
      <c r="H6172" t="s">
        <v>1515</v>
      </c>
      <c r="I6172" t="s">
        <v>94</v>
      </c>
      <c r="J6172" s="32">
        <v>2.2719999999999998</v>
      </c>
      <c r="K6172" s="32">
        <v>0</v>
      </c>
      <c r="L6172" s="33">
        <v>5</v>
      </c>
      <c r="M6172" s="33">
        <v>0</v>
      </c>
      <c r="N6172" s="9">
        <v>0</v>
      </c>
    </row>
    <row r="6173" spans="2:14" x14ac:dyDescent="0.25">
      <c r="B6173" t="s">
        <v>87</v>
      </c>
      <c r="C6173" t="s">
        <v>1723</v>
      </c>
      <c r="D6173" t="s">
        <v>1943</v>
      </c>
      <c r="E6173" t="s">
        <v>1333</v>
      </c>
      <c r="F6173" t="s">
        <v>91</v>
      </c>
      <c r="G6173" t="s">
        <v>113</v>
      </c>
      <c r="H6173" t="s">
        <v>1336</v>
      </c>
      <c r="I6173" t="s">
        <v>94</v>
      </c>
      <c r="J6173" s="32">
        <v>3155.8409999999999</v>
      </c>
      <c r="K6173" s="32">
        <v>0</v>
      </c>
      <c r="L6173" s="33">
        <v>217217</v>
      </c>
      <c r="M6173" s="33">
        <v>0</v>
      </c>
      <c r="N6173" s="9">
        <v>0</v>
      </c>
    </row>
    <row r="6174" spans="2:14" x14ac:dyDescent="0.25">
      <c r="B6174" t="s">
        <v>87</v>
      </c>
      <c r="C6174" t="s">
        <v>1723</v>
      </c>
      <c r="D6174" t="s">
        <v>1943</v>
      </c>
      <c r="E6174" t="s">
        <v>1333</v>
      </c>
      <c r="F6174" t="s">
        <v>91</v>
      </c>
      <c r="G6174" t="s">
        <v>113</v>
      </c>
      <c r="H6174" t="s">
        <v>1337</v>
      </c>
      <c r="I6174" t="s">
        <v>94</v>
      </c>
      <c r="J6174" s="32">
        <v>3059.8245000000002</v>
      </c>
      <c r="K6174" s="32">
        <v>0</v>
      </c>
      <c r="L6174" s="33">
        <v>266285</v>
      </c>
      <c r="M6174" s="33">
        <v>0</v>
      </c>
      <c r="N6174" s="9">
        <v>0</v>
      </c>
    </row>
    <row r="6175" spans="2:14" x14ac:dyDescent="0.25">
      <c r="B6175" t="s">
        <v>87</v>
      </c>
      <c r="C6175" t="s">
        <v>1723</v>
      </c>
      <c r="D6175" t="s">
        <v>1943</v>
      </c>
      <c r="E6175" t="s">
        <v>1333</v>
      </c>
      <c r="F6175" t="s">
        <v>91</v>
      </c>
      <c r="G6175" t="s">
        <v>113</v>
      </c>
      <c r="H6175" t="s">
        <v>1338</v>
      </c>
      <c r="I6175" t="s">
        <v>94</v>
      </c>
      <c r="J6175" s="32">
        <v>3925.962</v>
      </c>
      <c r="K6175" s="32">
        <v>0</v>
      </c>
      <c r="L6175" s="33">
        <v>252944</v>
      </c>
      <c r="M6175" s="33">
        <v>0</v>
      </c>
      <c r="N6175" s="9">
        <v>0</v>
      </c>
    </row>
    <row r="6176" spans="2:14" x14ac:dyDescent="0.25">
      <c r="B6176" t="s">
        <v>87</v>
      </c>
      <c r="C6176" t="s">
        <v>1723</v>
      </c>
      <c r="D6176" t="s">
        <v>1943</v>
      </c>
      <c r="E6176" t="s">
        <v>1333</v>
      </c>
      <c r="F6176" t="s">
        <v>91</v>
      </c>
      <c r="G6176" t="s">
        <v>113</v>
      </c>
      <c r="H6176" t="s">
        <v>1339</v>
      </c>
      <c r="I6176" t="s">
        <v>94</v>
      </c>
      <c r="J6176" s="32">
        <v>133.38900000000001</v>
      </c>
      <c r="K6176" s="32">
        <v>0</v>
      </c>
      <c r="L6176" s="33">
        <v>15540</v>
      </c>
      <c r="M6176" s="33">
        <v>0</v>
      </c>
      <c r="N6176" s="9">
        <v>0</v>
      </c>
    </row>
    <row r="6177" spans="2:14" x14ac:dyDescent="0.25">
      <c r="B6177" t="s">
        <v>87</v>
      </c>
      <c r="C6177" t="s">
        <v>1723</v>
      </c>
      <c r="D6177" t="s">
        <v>1943</v>
      </c>
      <c r="E6177" t="s">
        <v>1333</v>
      </c>
      <c r="F6177" t="s">
        <v>91</v>
      </c>
      <c r="G6177" t="s">
        <v>113</v>
      </c>
      <c r="H6177" t="s">
        <v>1340</v>
      </c>
      <c r="I6177" t="s">
        <v>94</v>
      </c>
      <c r="J6177" s="32">
        <v>7127.7075000000004</v>
      </c>
      <c r="K6177" s="32">
        <v>0</v>
      </c>
      <c r="L6177" s="33">
        <v>460069</v>
      </c>
      <c r="M6177" s="33">
        <v>0</v>
      </c>
      <c r="N6177" s="9">
        <v>0</v>
      </c>
    </row>
    <row r="6178" spans="2:14" x14ac:dyDescent="0.25">
      <c r="B6178" t="s">
        <v>87</v>
      </c>
      <c r="C6178" t="s">
        <v>1723</v>
      </c>
      <c r="D6178" t="s">
        <v>1943</v>
      </c>
      <c r="E6178" t="s">
        <v>1333</v>
      </c>
      <c r="F6178" t="s">
        <v>91</v>
      </c>
      <c r="G6178" t="s">
        <v>113</v>
      </c>
      <c r="H6178" t="s">
        <v>1341</v>
      </c>
      <c r="I6178" t="s">
        <v>94</v>
      </c>
      <c r="J6178" s="32">
        <v>203.499</v>
      </c>
      <c r="K6178" s="32">
        <v>0</v>
      </c>
      <c r="L6178" s="33">
        <v>7480</v>
      </c>
      <c r="M6178" s="33">
        <v>0</v>
      </c>
      <c r="N6178" s="9">
        <v>0</v>
      </c>
    </row>
    <row r="6179" spans="2:14" x14ac:dyDescent="0.25">
      <c r="B6179" t="s">
        <v>87</v>
      </c>
      <c r="C6179" t="s">
        <v>1723</v>
      </c>
      <c r="D6179" t="s">
        <v>1943</v>
      </c>
      <c r="E6179" t="s">
        <v>1333</v>
      </c>
      <c r="F6179" t="s">
        <v>91</v>
      </c>
      <c r="G6179" t="s">
        <v>113</v>
      </c>
      <c r="H6179" t="s">
        <v>1342</v>
      </c>
      <c r="I6179" t="s">
        <v>94</v>
      </c>
      <c r="J6179" s="32">
        <v>782.38800000000003</v>
      </c>
      <c r="K6179" s="32">
        <v>0</v>
      </c>
      <c r="L6179" s="33">
        <v>19786</v>
      </c>
      <c r="M6179" s="33">
        <v>0</v>
      </c>
      <c r="N6179" s="9">
        <v>0</v>
      </c>
    </row>
    <row r="6180" spans="2:14" x14ac:dyDescent="0.25">
      <c r="B6180" t="s">
        <v>87</v>
      </c>
      <c r="C6180" t="s">
        <v>1723</v>
      </c>
      <c r="D6180" t="s">
        <v>1943</v>
      </c>
      <c r="E6180" t="s">
        <v>1343</v>
      </c>
      <c r="F6180" t="s">
        <v>106</v>
      </c>
      <c r="G6180" t="s">
        <v>103</v>
      </c>
      <c r="H6180" t="s">
        <v>1344</v>
      </c>
      <c r="I6180" t="s">
        <v>94</v>
      </c>
      <c r="J6180" s="32">
        <v>6823.4160000000002</v>
      </c>
      <c r="K6180" s="32">
        <v>1621.7840000000001</v>
      </c>
      <c r="L6180" s="33">
        <v>405446</v>
      </c>
      <c r="M6180" s="33">
        <v>281</v>
      </c>
      <c r="N6180" s="9">
        <v>4</v>
      </c>
    </row>
    <row r="6181" spans="2:14" x14ac:dyDescent="0.25">
      <c r="B6181" t="s">
        <v>87</v>
      </c>
      <c r="C6181" t="s">
        <v>1723</v>
      </c>
      <c r="D6181" t="s">
        <v>1943</v>
      </c>
      <c r="E6181" t="s">
        <v>1347</v>
      </c>
      <c r="F6181" t="s">
        <v>91</v>
      </c>
      <c r="G6181" t="s">
        <v>186</v>
      </c>
      <c r="H6181" t="s">
        <v>1348</v>
      </c>
      <c r="I6181" t="s">
        <v>100</v>
      </c>
      <c r="J6181" s="32">
        <v>1724284.2</v>
      </c>
      <c r="K6181" s="32">
        <v>4041.6</v>
      </c>
      <c r="L6181" s="33">
        <v>16745488</v>
      </c>
      <c r="M6181" s="33">
        <v>13472</v>
      </c>
      <c r="N6181" s="9">
        <v>0.24135456667491501</v>
      </c>
    </row>
    <row r="6182" spans="2:14" x14ac:dyDescent="0.25">
      <c r="B6182" t="s">
        <v>87</v>
      </c>
      <c r="C6182" t="s">
        <v>1723</v>
      </c>
      <c r="D6182" t="s">
        <v>1943</v>
      </c>
      <c r="E6182" t="s">
        <v>1666</v>
      </c>
      <c r="F6182" t="s">
        <v>178</v>
      </c>
      <c r="G6182" t="s">
        <v>107</v>
      </c>
      <c r="H6182" t="s">
        <v>1667</v>
      </c>
      <c r="I6182" t="s">
        <v>100</v>
      </c>
      <c r="J6182" s="32">
        <v>6381</v>
      </c>
      <c r="K6182" s="32">
        <v>1655</v>
      </c>
      <c r="L6182" s="33">
        <v>114192</v>
      </c>
      <c r="M6182" s="33">
        <v>1655</v>
      </c>
      <c r="N6182" s="9">
        <v>14.493134370183499</v>
      </c>
    </row>
    <row r="6183" spans="2:14" x14ac:dyDescent="0.25">
      <c r="B6183" t="s">
        <v>87</v>
      </c>
      <c r="C6183" t="s">
        <v>1723</v>
      </c>
      <c r="D6183" t="s">
        <v>1943</v>
      </c>
      <c r="E6183" t="s">
        <v>1666</v>
      </c>
      <c r="F6183" t="s">
        <v>178</v>
      </c>
      <c r="G6183" t="s">
        <v>107</v>
      </c>
      <c r="H6183" t="s">
        <v>1870</v>
      </c>
      <c r="I6183" t="s">
        <v>94</v>
      </c>
      <c r="J6183" s="32">
        <v>610.19000000000005</v>
      </c>
      <c r="K6183" s="32">
        <v>127.75</v>
      </c>
      <c r="L6183" s="33">
        <v>36500</v>
      </c>
      <c r="M6183" s="33">
        <v>81</v>
      </c>
      <c r="N6183" s="9">
        <v>3.5</v>
      </c>
    </row>
    <row r="6184" spans="2:14" x14ac:dyDescent="0.25">
      <c r="B6184" t="s">
        <v>87</v>
      </c>
      <c r="C6184" t="s">
        <v>1723</v>
      </c>
      <c r="D6184" t="s">
        <v>1943</v>
      </c>
      <c r="E6184" t="s">
        <v>1666</v>
      </c>
      <c r="F6184" t="s">
        <v>178</v>
      </c>
      <c r="G6184" t="s">
        <v>107</v>
      </c>
      <c r="H6184" t="s">
        <v>1670</v>
      </c>
      <c r="I6184" t="s">
        <v>100</v>
      </c>
      <c r="J6184" s="32">
        <v>1158</v>
      </c>
      <c r="K6184" s="32">
        <v>261</v>
      </c>
      <c r="L6184" s="33">
        <v>18045</v>
      </c>
      <c r="M6184" s="33">
        <v>261</v>
      </c>
      <c r="N6184" s="9">
        <v>14.4638403990024</v>
      </c>
    </row>
    <row r="6185" spans="2:14" x14ac:dyDescent="0.25">
      <c r="B6185" t="s">
        <v>87</v>
      </c>
      <c r="C6185" t="s">
        <v>1723</v>
      </c>
      <c r="D6185" t="s">
        <v>1943</v>
      </c>
      <c r="E6185" t="s">
        <v>1666</v>
      </c>
      <c r="F6185" t="s">
        <v>178</v>
      </c>
      <c r="G6185" t="s">
        <v>107</v>
      </c>
      <c r="H6185" t="s">
        <v>1670</v>
      </c>
      <c r="I6185" t="s">
        <v>100</v>
      </c>
      <c r="J6185" s="32">
        <v>3965</v>
      </c>
      <c r="K6185" s="32">
        <v>959</v>
      </c>
      <c r="L6185" s="33">
        <v>73718</v>
      </c>
      <c r="M6185" s="33">
        <v>1074</v>
      </c>
      <c r="N6185" s="9">
        <v>13.009034428497699</v>
      </c>
    </row>
    <row r="6186" spans="2:14" x14ac:dyDescent="0.25">
      <c r="B6186" t="s">
        <v>87</v>
      </c>
      <c r="C6186" t="s">
        <v>1723</v>
      </c>
      <c r="D6186" t="s">
        <v>1943</v>
      </c>
      <c r="E6186" t="s">
        <v>1349</v>
      </c>
      <c r="F6186" t="s">
        <v>91</v>
      </c>
      <c r="G6186" t="s">
        <v>92</v>
      </c>
      <c r="H6186" t="s">
        <v>1350</v>
      </c>
      <c r="I6186" t="s">
        <v>100</v>
      </c>
      <c r="J6186" s="32">
        <v>5980.8598000000002</v>
      </c>
      <c r="K6186" s="32">
        <v>2.0000000000000001E-4</v>
      </c>
      <c r="L6186" s="33">
        <v>1</v>
      </c>
      <c r="M6186" s="33">
        <v>0</v>
      </c>
      <c r="N6186" s="9">
        <v>0.2</v>
      </c>
    </row>
    <row r="6187" spans="2:14" x14ac:dyDescent="0.25">
      <c r="B6187" t="s">
        <v>87</v>
      </c>
      <c r="C6187" t="s">
        <v>1723</v>
      </c>
      <c r="D6187" t="s">
        <v>1943</v>
      </c>
      <c r="E6187" t="s">
        <v>1349</v>
      </c>
      <c r="F6187" t="s">
        <v>91</v>
      </c>
      <c r="G6187" t="s">
        <v>92</v>
      </c>
      <c r="H6187" t="s">
        <v>1351</v>
      </c>
      <c r="I6187" t="s">
        <v>100</v>
      </c>
      <c r="J6187" s="32">
        <v>16521.1541</v>
      </c>
      <c r="K6187" s="32">
        <v>76.392700000000005</v>
      </c>
      <c r="L6187" s="33">
        <v>263423</v>
      </c>
      <c r="M6187" s="33">
        <v>0</v>
      </c>
      <c r="N6187" s="9">
        <v>0.29000011388527103</v>
      </c>
    </row>
    <row r="6188" spans="2:14" x14ac:dyDescent="0.25">
      <c r="B6188" t="s">
        <v>87</v>
      </c>
      <c r="C6188" t="s">
        <v>1723</v>
      </c>
      <c r="D6188" t="s">
        <v>1943</v>
      </c>
      <c r="E6188" t="s">
        <v>1349</v>
      </c>
      <c r="F6188" t="s">
        <v>91</v>
      </c>
      <c r="G6188" t="s">
        <v>92</v>
      </c>
      <c r="H6188" t="s">
        <v>1352</v>
      </c>
      <c r="I6188" t="s">
        <v>100</v>
      </c>
      <c r="J6188" s="32">
        <v>26889.71</v>
      </c>
      <c r="K6188" s="32">
        <v>49.936599999999999</v>
      </c>
      <c r="L6188" s="33">
        <v>262822</v>
      </c>
      <c r="M6188" s="33">
        <v>0</v>
      </c>
      <c r="N6188" s="9">
        <v>0.19000159803973701</v>
      </c>
    </row>
    <row r="6189" spans="2:14" x14ac:dyDescent="0.25">
      <c r="B6189" t="s">
        <v>87</v>
      </c>
      <c r="C6189" t="s">
        <v>1723</v>
      </c>
      <c r="D6189" t="s">
        <v>1943</v>
      </c>
      <c r="E6189" t="s">
        <v>1355</v>
      </c>
      <c r="F6189" t="s">
        <v>91</v>
      </c>
      <c r="G6189" t="s">
        <v>113</v>
      </c>
      <c r="H6189" t="s">
        <v>1356</v>
      </c>
      <c r="I6189" t="s">
        <v>94</v>
      </c>
      <c r="J6189" s="32">
        <v>900.0521</v>
      </c>
      <c r="K6189" s="32">
        <v>0</v>
      </c>
      <c r="L6189" s="33">
        <v>1618</v>
      </c>
      <c r="M6189" s="33">
        <v>0</v>
      </c>
      <c r="N6189" s="9">
        <v>0</v>
      </c>
    </row>
    <row r="6190" spans="2:14" x14ac:dyDescent="0.25">
      <c r="B6190" t="s">
        <v>87</v>
      </c>
      <c r="C6190" t="s">
        <v>1723</v>
      </c>
      <c r="D6190" t="s">
        <v>1943</v>
      </c>
      <c r="E6190" t="s">
        <v>1355</v>
      </c>
      <c r="F6190" t="s">
        <v>91</v>
      </c>
      <c r="G6190" t="s">
        <v>113</v>
      </c>
      <c r="H6190" t="s">
        <v>1357</v>
      </c>
      <c r="I6190" t="s">
        <v>94</v>
      </c>
      <c r="J6190" s="32">
        <v>2604.8411999999998</v>
      </c>
      <c r="K6190" s="32">
        <v>65.860600000000005</v>
      </c>
      <c r="L6190" s="33">
        <v>25331</v>
      </c>
      <c r="M6190" s="33">
        <v>7</v>
      </c>
      <c r="N6190" s="9">
        <v>2.6</v>
      </c>
    </row>
    <row r="6191" spans="2:14" x14ac:dyDescent="0.25">
      <c r="B6191" t="s">
        <v>87</v>
      </c>
      <c r="C6191" t="s">
        <v>1723</v>
      </c>
      <c r="D6191" t="s">
        <v>1943</v>
      </c>
      <c r="E6191" t="s">
        <v>1358</v>
      </c>
      <c r="F6191" t="s">
        <v>91</v>
      </c>
      <c r="G6191" t="s">
        <v>107</v>
      </c>
      <c r="H6191" t="s">
        <v>1359</v>
      </c>
      <c r="I6191" t="s">
        <v>100</v>
      </c>
      <c r="J6191" s="32">
        <v>13125</v>
      </c>
      <c r="K6191" s="32">
        <v>1925</v>
      </c>
      <c r="L6191" s="33">
        <v>2008422</v>
      </c>
      <c r="M6191" s="33">
        <v>988</v>
      </c>
      <c r="N6191" s="9">
        <v>0.95846390848138396</v>
      </c>
    </row>
    <row r="6192" spans="2:14" x14ac:dyDescent="0.25">
      <c r="B6192" t="s">
        <v>87</v>
      </c>
      <c r="C6192" t="s">
        <v>1723</v>
      </c>
      <c r="D6192" t="s">
        <v>1943</v>
      </c>
      <c r="E6192" t="s">
        <v>1360</v>
      </c>
      <c r="F6192" t="s">
        <v>136</v>
      </c>
      <c r="G6192" t="s">
        <v>103</v>
      </c>
      <c r="H6192" t="s">
        <v>1361</v>
      </c>
      <c r="I6192" t="s">
        <v>94</v>
      </c>
      <c r="J6192" s="32">
        <v>783.93799999999999</v>
      </c>
      <c r="K6192" s="32">
        <v>149.13290000000001</v>
      </c>
      <c r="L6192" s="33">
        <v>35007</v>
      </c>
      <c r="M6192" s="33">
        <v>47</v>
      </c>
      <c r="N6192" s="9">
        <v>4.2600879824035101</v>
      </c>
    </row>
    <row r="6193" spans="2:14" x14ac:dyDescent="0.25">
      <c r="B6193" t="s">
        <v>87</v>
      </c>
      <c r="C6193" t="s">
        <v>1723</v>
      </c>
      <c r="D6193" t="s">
        <v>1943</v>
      </c>
      <c r="E6193" t="s">
        <v>1360</v>
      </c>
      <c r="F6193" t="s">
        <v>136</v>
      </c>
      <c r="G6193" t="s">
        <v>103</v>
      </c>
      <c r="H6193" t="s">
        <v>1361</v>
      </c>
      <c r="I6193" t="s">
        <v>94</v>
      </c>
      <c r="J6193" s="32">
        <v>1.1289</v>
      </c>
      <c r="K6193" s="32">
        <v>0</v>
      </c>
      <c r="L6193" s="33">
        <v>254</v>
      </c>
      <c r="M6193" s="33">
        <v>1</v>
      </c>
      <c r="N6193" s="9">
        <v>0</v>
      </c>
    </row>
    <row r="6194" spans="2:14" x14ac:dyDescent="0.25">
      <c r="B6194" t="s">
        <v>87</v>
      </c>
      <c r="C6194" t="s">
        <v>1723</v>
      </c>
      <c r="D6194" t="s">
        <v>1943</v>
      </c>
      <c r="E6194" t="s">
        <v>1360</v>
      </c>
      <c r="F6194" t="s">
        <v>136</v>
      </c>
      <c r="G6194" t="s">
        <v>103</v>
      </c>
      <c r="H6194" t="s">
        <v>1362</v>
      </c>
      <c r="I6194" t="s">
        <v>94</v>
      </c>
      <c r="J6194" s="32">
        <v>4667.5924999999997</v>
      </c>
      <c r="K6194" s="32">
        <v>526.12170000000003</v>
      </c>
      <c r="L6194" s="33">
        <v>123502</v>
      </c>
      <c r="M6194" s="33">
        <v>185</v>
      </c>
      <c r="N6194" s="9">
        <v>4.2600257485708699</v>
      </c>
    </row>
    <row r="6195" spans="2:14" x14ac:dyDescent="0.25">
      <c r="B6195" t="s">
        <v>87</v>
      </c>
      <c r="C6195" t="s">
        <v>1723</v>
      </c>
      <c r="D6195" t="s">
        <v>1943</v>
      </c>
      <c r="E6195" t="s">
        <v>1360</v>
      </c>
      <c r="F6195" t="s">
        <v>136</v>
      </c>
      <c r="G6195" t="s">
        <v>103</v>
      </c>
      <c r="H6195" t="s">
        <v>1363</v>
      </c>
      <c r="I6195" t="s">
        <v>94</v>
      </c>
      <c r="J6195" s="32">
        <v>379.28480000000002</v>
      </c>
      <c r="K6195" s="32">
        <v>92.13</v>
      </c>
      <c r="L6195" s="33">
        <v>21626</v>
      </c>
      <c r="M6195" s="33">
        <v>31</v>
      </c>
      <c r="N6195" s="9">
        <v>4.2601498196615104</v>
      </c>
    </row>
    <row r="6196" spans="2:14" x14ac:dyDescent="0.25">
      <c r="B6196" t="s">
        <v>87</v>
      </c>
      <c r="C6196" t="s">
        <v>1723</v>
      </c>
      <c r="D6196" t="s">
        <v>1943</v>
      </c>
      <c r="E6196" t="s">
        <v>1360</v>
      </c>
      <c r="F6196" t="s">
        <v>136</v>
      </c>
      <c r="G6196" t="s">
        <v>103</v>
      </c>
      <c r="H6196" t="s">
        <v>1363</v>
      </c>
      <c r="I6196" t="s">
        <v>94</v>
      </c>
      <c r="J6196" s="32">
        <v>0.622</v>
      </c>
      <c r="K6196" s="32">
        <v>0</v>
      </c>
      <c r="L6196" s="33">
        <v>137</v>
      </c>
      <c r="M6196" s="33">
        <v>0</v>
      </c>
      <c r="N6196" s="9">
        <v>0</v>
      </c>
    </row>
    <row r="6197" spans="2:14" x14ac:dyDescent="0.25">
      <c r="B6197" t="s">
        <v>87</v>
      </c>
      <c r="C6197" t="s">
        <v>1723</v>
      </c>
      <c r="D6197" t="s">
        <v>1943</v>
      </c>
      <c r="E6197" t="s">
        <v>1360</v>
      </c>
      <c r="F6197" t="s">
        <v>136</v>
      </c>
      <c r="G6197" t="s">
        <v>103</v>
      </c>
      <c r="H6197" t="s">
        <v>1364</v>
      </c>
      <c r="I6197" t="s">
        <v>94</v>
      </c>
      <c r="J6197" s="32">
        <v>28884.112099999998</v>
      </c>
      <c r="K6197" s="32">
        <v>7332.1400999999996</v>
      </c>
      <c r="L6197" s="33">
        <v>1721159</v>
      </c>
      <c r="M6197" s="33">
        <v>3302</v>
      </c>
      <c r="N6197" s="9">
        <v>4.2600016035706103</v>
      </c>
    </row>
    <row r="6198" spans="2:14" x14ac:dyDescent="0.25">
      <c r="B6198" t="s">
        <v>87</v>
      </c>
      <c r="C6198" t="s">
        <v>1723</v>
      </c>
      <c r="D6198" t="s">
        <v>1943</v>
      </c>
      <c r="E6198" t="s">
        <v>1360</v>
      </c>
      <c r="F6198" t="s">
        <v>136</v>
      </c>
      <c r="G6198" t="s">
        <v>103</v>
      </c>
      <c r="H6198" t="s">
        <v>1365</v>
      </c>
      <c r="I6198" t="s">
        <v>94</v>
      </c>
      <c r="J6198" s="32">
        <v>26.054200000000002</v>
      </c>
      <c r="K6198" s="32">
        <v>6.4166999999999996</v>
      </c>
      <c r="L6198" s="33">
        <v>1506</v>
      </c>
      <c r="M6198" s="33">
        <v>0</v>
      </c>
      <c r="N6198" s="9">
        <v>4.2607569721115501</v>
      </c>
    </row>
    <row r="6199" spans="2:14" x14ac:dyDescent="0.25">
      <c r="B6199" t="s">
        <v>87</v>
      </c>
      <c r="C6199" t="s">
        <v>1723</v>
      </c>
      <c r="D6199" t="s">
        <v>1943</v>
      </c>
      <c r="E6199" t="s">
        <v>1360</v>
      </c>
      <c r="F6199" t="s">
        <v>136</v>
      </c>
      <c r="G6199" t="s">
        <v>103</v>
      </c>
      <c r="H6199" t="s">
        <v>1365</v>
      </c>
      <c r="I6199" t="s">
        <v>94</v>
      </c>
      <c r="J6199" s="32">
        <v>0.115</v>
      </c>
      <c r="K6199" s="32">
        <v>0</v>
      </c>
      <c r="L6199" s="33">
        <v>18</v>
      </c>
      <c r="M6199" s="33">
        <v>0</v>
      </c>
      <c r="N6199" s="9">
        <v>0</v>
      </c>
    </row>
    <row r="6200" spans="2:14" x14ac:dyDescent="0.25">
      <c r="B6200" t="s">
        <v>87</v>
      </c>
      <c r="C6200" t="s">
        <v>1723</v>
      </c>
      <c r="D6200" t="s">
        <v>1943</v>
      </c>
      <c r="E6200" t="s">
        <v>1380</v>
      </c>
      <c r="F6200" t="s">
        <v>185</v>
      </c>
      <c r="G6200" t="s">
        <v>186</v>
      </c>
      <c r="H6200" t="s">
        <v>1961</v>
      </c>
      <c r="I6200" t="s">
        <v>94</v>
      </c>
      <c r="J6200" s="32">
        <v>147740.99479999999</v>
      </c>
      <c r="K6200" s="32">
        <v>8879.3238000000001</v>
      </c>
      <c r="L6200" s="33">
        <v>3482086</v>
      </c>
      <c r="M6200" s="33">
        <v>1315</v>
      </c>
      <c r="N6200" s="9">
        <v>2.55000129232879</v>
      </c>
    </row>
    <row r="6201" spans="2:14" x14ac:dyDescent="0.25">
      <c r="B6201" t="s">
        <v>87</v>
      </c>
      <c r="C6201" t="s">
        <v>1723</v>
      </c>
      <c r="D6201" t="s">
        <v>1943</v>
      </c>
      <c r="E6201" t="s">
        <v>1380</v>
      </c>
      <c r="F6201" t="s">
        <v>185</v>
      </c>
      <c r="G6201" t="s">
        <v>186</v>
      </c>
      <c r="H6201" t="s">
        <v>1962</v>
      </c>
      <c r="I6201" t="s">
        <v>94</v>
      </c>
      <c r="J6201" s="32">
        <v>171799.60219999999</v>
      </c>
      <c r="K6201" s="32">
        <v>10322.515600000001</v>
      </c>
      <c r="L6201" s="33">
        <v>4048041</v>
      </c>
      <c r="M6201" s="33">
        <v>1982</v>
      </c>
      <c r="N6201" s="9">
        <v>2.55000272971543</v>
      </c>
    </row>
    <row r="6202" spans="2:14" x14ac:dyDescent="0.25">
      <c r="B6202" t="s">
        <v>87</v>
      </c>
      <c r="C6202" t="s">
        <v>1723</v>
      </c>
      <c r="D6202" t="s">
        <v>1943</v>
      </c>
      <c r="E6202" t="s">
        <v>1380</v>
      </c>
      <c r="F6202" t="s">
        <v>185</v>
      </c>
      <c r="G6202" t="s">
        <v>186</v>
      </c>
      <c r="H6202" t="s">
        <v>1963</v>
      </c>
      <c r="I6202" t="s">
        <v>94</v>
      </c>
      <c r="J6202" s="32">
        <v>22238.825400000002</v>
      </c>
      <c r="K6202" s="32">
        <v>4369.7196000000004</v>
      </c>
      <c r="L6202" s="33">
        <v>1471286</v>
      </c>
      <c r="M6202" s="33">
        <v>696</v>
      </c>
      <c r="N6202" s="9">
        <v>2.9700001223419501</v>
      </c>
    </row>
    <row r="6203" spans="2:14" x14ac:dyDescent="0.25">
      <c r="B6203" t="s">
        <v>87</v>
      </c>
      <c r="C6203" t="s">
        <v>1723</v>
      </c>
      <c r="D6203" t="s">
        <v>1943</v>
      </c>
      <c r="E6203" t="s">
        <v>1380</v>
      </c>
      <c r="F6203" t="s">
        <v>185</v>
      </c>
      <c r="G6203" t="s">
        <v>186</v>
      </c>
      <c r="H6203" t="s">
        <v>1381</v>
      </c>
      <c r="I6203" t="s">
        <v>94</v>
      </c>
      <c r="J6203" s="32">
        <v>61503.858</v>
      </c>
      <c r="K6203" s="32">
        <v>1422.0554999999999</v>
      </c>
      <c r="L6203" s="33">
        <v>557667</v>
      </c>
      <c r="M6203" s="33">
        <v>114</v>
      </c>
      <c r="N6203" s="9">
        <v>2.5500083383094201</v>
      </c>
    </row>
    <row r="6204" spans="2:14" x14ac:dyDescent="0.25">
      <c r="B6204" t="s">
        <v>87</v>
      </c>
      <c r="C6204" t="s">
        <v>1723</v>
      </c>
      <c r="D6204" t="s">
        <v>1943</v>
      </c>
      <c r="E6204" t="s">
        <v>1764</v>
      </c>
      <c r="F6204" t="s">
        <v>185</v>
      </c>
      <c r="G6204" t="s">
        <v>286</v>
      </c>
      <c r="H6204" t="s">
        <v>1765</v>
      </c>
      <c r="I6204" t="s">
        <v>94</v>
      </c>
      <c r="J6204" s="32">
        <v>50468.048999999999</v>
      </c>
      <c r="K6204" s="32">
        <v>22255.2873</v>
      </c>
      <c r="L6204" s="33">
        <v>8242699</v>
      </c>
      <c r="M6204" s="33">
        <v>7420</v>
      </c>
      <c r="N6204" s="9">
        <v>2.7</v>
      </c>
    </row>
    <row r="6205" spans="2:14" x14ac:dyDescent="0.25">
      <c r="B6205" t="s">
        <v>87</v>
      </c>
      <c r="C6205" t="s">
        <v>1723</v>
      </c>
      <c r="D6205" t="s">
        <v>1943</v>
      </c>
      <c r="E6205" t="s">
        <v>1764</v>
      </c>
      <c r="F6205" t="s">
        <v>185</v>
      </c>
      <c r="G6205" t="s">
        <v>286</v>
      </c>
      <c r="H6205" t="s">
        <v>1766</v>
      </c>
      <c r="I6205" t="s">
        <v>94</v>
      </c>
      <c r="J6205" s="32">
        <v>285.19200000000001</v>
      </c>
      <c r="K6205" s="32">
        <v>18.739999999999998</v>
      </c>
      <c r="L6205" s="33">
        <v>4685</v>
      </c>
      <c r="M6205" s="33">
        <v>17</v>
      </c>
      <c r="N6205" s="9">
        <v>4</v>
      </c>
    </row>
    <row r="6206" spans="2:14" x14ac:dyDescent="0.25">
      <c r="B6206" t="s">
        <v>87</v>
      </c>
      <c r="C6206" t="s">
        <v>1723</v>
      </c>
      <c r="D6206" t="s">
        <v>1943</v>
      </c>
      <c r="E6206" t="s">
        <v>1764</v>
      </c>
      <c r="F6206" t="s">
        <v>185</v>
      </c>
      <c r="G6206" t="s">
        <v>286</v>
      </c>
      <c r="H6206" t="s">
        <v>1767</v>
      </c>
      <c r="I6206" t="s">
        <v>94</v>
      </c>
      <c r="J6206" s="32">
        <v>33061.089599999999</v>
      </c>
      <c r="K6206" s="32">
        <v>11058.0417</v>
      </c>
      <c r="L6206" s="33">
        <v>4095571</v>
      </c>
      <c r="M6206" s="33">
        <v>3380</v>
      </c>
      <c r="N6206" s="9">
        <v>2.7</v>
      </c>
    </row>
    <row r="6207" spans="2:14" x14ac:dyDescent="0.25">
      <c r="B6207" t="s">
        <v>87</v>
      </c>
      <c r="C6207" t="s">
        <v>1723</v>
      </c>
      <c r="D6207" t="s">
        <v>1943</v>
      </c>
      <c r="E6207" t="s">
        <v>1764</v>
      </c>
      <c r="F6207" t="s">
        <v>185</v>
      </c>
      <c r="G6207" t="s">
        <v>286</v>
      </c>
      <c r="H6207" t="s">
        <v>1768</v>
      </c>
      <c r="I6207" t="s">
        <v>94</v>
      </c>
      <c r="J6207" s="32">
        <v>187.26400000000001</v>
      </c>
      <c r="K6207" s="32">
        <v>16.704000000000001</v>
      </c>
      <c r="L6207" s="33">
        <v>4176</v>
      </c>
      <c r="M6207" s="33">
        <v>2</v>
      </c>
      <c r="N6207" s="9">
        <v>4</v>
      </c>
    </row>
    <row r="6208" spans="2:14" x14ac:dyDescent="0.25">
      <c r="B6208" t="s">
        <v>87</v>
      </c>
      <c r="C6208" t="s">
        <v>1723</v>
      </c>
      <c r="D6208" t="s">
        <v>1943</v>
      </c>
      <c r="E6208" t="s">
        <v>1764</v>
      </c>
      <c r="F6208" t="s">
        <v>185</v>
      </c>
      <c r="G6208" t="s">
        <v>286</v>
      </c>
      <c r="H6208" t="s">
        <v>1769</v>
      </c>
      <c r="I6208" t="s">
        <v>94</v>
      </c>
      <c r="J6208" s="32">
        <v>28893.9015</v>
      </c>
      <c r="K6208" s="32">
        <v>10605.789000000001</v>
      </c>
      <c r="L6208" s="33">
        <v>3928070</v>
      </c>
      <c r="M6208" s="33">
        <v>2740</v>
      </c>
      <c r="N6208" s="9">
        <v>2.7</v>
      </c>
    </row>
    <row r="6209" spans="2:14" x14ac:dyDescent="0.25">
      <c r="B6209" t="s">
        <v>87</v>
      </c>
      <c r="C6209" t="s">
        <v>1723</v>
      </c>
      <c r="D6209" t="s">
        <v>1943</v>
      </c>
      <c r="E6209" t="s">
        <v>1764</v>
      </c>
      <c r="F6209" t="s">
        <v>185</v>
      </c>
      <c r="G6209" t="s">
        <v>286</v>
      </c>
      <c r="H6209" t="s">
        <v>1770</v>
      </c>
      <c r="I6209" t="s">
        <v>94</v>
      </c>
      <c r="J6209" s="32">
        <v>29.48</v>
      </c>
      <c r="K6209" s="32">
        <v>0.98</v>
      </c>
      <c r="L6209" s="33">
        <v>245</v>
      </c>
      <c r="M6209" s="33">
        <v>0</v>
      </c>
      <c r="N6209" s="9">
        <v>4</v>
      </c>
    </row>
    <row r="6210" spans="2:14" x14ac:dyDescent="0.25">
      <c r="B6210" t="s">
        <v>87</v>
      </c>
      <c r="C6210" t="s">
        <v>1723</v>
      </c>
      <c r="D6210" t="s">
        <v>1943</v>
      </c>
      <c r="E6210" t="s">
        <v>1777</v>
      </c>
      <c r="F6210" t="s">
        <v>106</v>
      </c>
      <c r="G6210" t="s">
        <v>880</v>
      </c>
      <c r="H6210" t="s">
        <v>1778</v>
      </c>
      <c r="I6210" t="s">
        <v>100</v>
      </c>
      <c r="J6210" s="32">
        <v>14729.65</v>
      </c>
      <c r="K6210" s="32">
        <v>2637.7</v>
      </c>
      <c r="L6210" s="33">
        <v>587106</v>
      </c>
      <c r="M6210" s="33">
        <v>4058</v>
      </c>
      <c r="N6210" s="9">
        <v>4.4927151144767699</v>
      </c>
    </row>
    <row r="6211" spans="2:14" x14ac:dyDescent="0.25">
      <c r="B6211" t="s">
        <v>87</v>
      </c>
      <c r="C6211" t="s">
        <v>1723</v>
      </c>
      <c r="D6211" t="s">
        <v>1943</v>
      </c>
      <c r="E6211" t="s">
        <v>1423</v>
      </c>
      <c r="F6211" t="s">
        <v>140</v>
      </c>
      <c r="G6211" t="s">
        <v>211</v>
      </c>
      <c r="H6211" t="s">
        <v>1424</v>
      </c>
      <c r="I6211" t="s">
        <v>100</v>
      </c>
      <c r="J6211" s="32">
        <v>1280</v>
      </c>
      <c r="K6211" s="32">
        <v>480</v>
      </c>
      <c r="L6211" s="33">
        <v>9821842</v>
      </c>
      <c r="M6211" s="33">
        <v>6323</v>
      </c>
      <c r="N6211" s="9">
        <v>4.8870670084084002E-2</v>
      </c>
    </row>
    <row r="6212" spans="2:14" x14ac:dyDescent="0.25">
      <c r="B6212" t="s">
        <v>87</v>
      </c>
      <c r="C6212" t="s">
        <v>1723</v>
      </c>
      <c r="D6212" t="s">
        <v>1943</v>
      </c>
      <c r="E6212" t="s">
        <v>1423</v>
      </c>
      <c r="F6212" t="s">
        <v>140</v>
      </c>
      <c r="G6212" t="s">
        <v>211</v>
      </c>
      <c r="H6212" t="s">
        <v>1425</v>
      </c>
      <c r="I6212" t="s">
        <v>94</v>
      </c>
      <c r="J6212" s="32">
        <v>17770.3253</v>
      </c>
      <c r="K6212" s="32">
        <v>8374.1380000000008</v>
      </c>
      <c r="L6212" s="33">
        <v>1970365</v>
      </c>
      <c r="M6212" s="33">
        <v>5008</v>
      </c>
      <c r="N6212" s="9">
        <v>4.2500440273756297</v>
      </c>
    </row>
    <row r="6213" spans="2:14" x14ac:dyDescent="0.25">
      <c r="B6213" t="s">
        <v>87</v>
      </c>
      <c r="C6213" t="s">
        <v>1723</v>
      </c>
      <c r="D6213" t="s">
        <v>1943</v>
      </c>
      <c r="E6213" t="s">
        <v>208</v>
      </c>
      <c r="F6213" t="s">
        <v>178</v>
      </c>
      <c r="G6213" t="s">
        <v>107</v>
      </c>
      <c r="H6213" t="s">
        <v>209</v>
      </c>
      <c r="I6213" t="s">
        <v>100</v>
      </c>
      <c r="J6213" s="32">
        <v>65490</v>
      </c>
      <c r="K6213" s="32">
        <v>21000</v>
      </c>
      <c r="L6213" s="33">
        <v>30215269</v>
      </c>
      <c r="M6213" s="33">
        <v>11516</v>
      </c>
      <c r="N6213" s="9">
        <v>0.69501284267897701</v>
      </c>
    </row>
    <row r="6214" spans="2:14" x14ac:dyDescent="0.25">
      <c r="B6214" t="s">
        <v>87</v>
      </c>
      <c r="C6214" t="s">
        <v>1723</v>
      </c>
      <c r="D6214" t="s">
        <v>1943</v>
      </c>
      <c r="E6214" t="s">
        <v>214</v>
      </c>
      <c r="F6214" t="s">
        <v>215</v>
      </c>
      <c r="G6214" t="s">
        <v>113</v>
      </c>
      <c r="H6214" t="s">
        <v>216</v>
      </c>
      <c r="I6214" t="s">
        <v>100</v>
      </c>
      <c r="J6214" s="32">
        <v>6079.5</v>
      </c>
      <c r="K6214" s="32">
        <v>120</v>
      </c>
      <c r="L6214" s="33">
        <v>789254</v>
      </c>
      <c r="M6214" s="33">
        <v>638</v>
      </c>
      <c r="N6214" s="9">
        <v>0.15204230830632401</v>
      </c>
    </row>
    <row r="6215" spans="2:14" x14ac:dyDescent="0.25">
      <c r="B6215" t="s">
        <v>87</v>
      </c>
      <c r="C6215" t="s">
        <v>1723</v>
      </c>
      <c r="D6215" t="s">
        <v>1943</v>
      </c>
      <c r="E6215" t="s">
        <v>217</v>
      </c>
      <c r="F6215" t="s">
        <v>140</v>
      </c>
      <c r="G6215" t="s">
        <v>218</v>
      </c>
      <c r="H6215" t="s">
        <v>219</v>
      </c>
      <c r="I6215" t="s">
        <v>100</v>
      </c>
      <c r="J6215" s="32">
        <v>29051</v>
      </c>
      <c r="K6215" s="32">
        <v>0</v>
      </c>
      <c r="L6215" s="33">
        <v>1</v>
      </c>
      <c r="M6215" s="33">
        <v>0</v>
      </c>
      <c r="N6215" s="9">
        <v>0</v>
      </c>
    </row>
    <row r="6216" spans="2:14" x14ac:dyDescent="0.25">
      <c r="B6216" t="s">
        <v>87</v>
      </c>
      <c r="C6216" t="s">
        <v>1723</v>
      </c>
      <c r="D6216" t="s">
        <v>1943</v>
      </c>
      <c r="E6216" t="s">
        <v>220</v>
      </c>
      <c r="F6216" t="s">
        <v>140</v>
      </c>
      <c r="G6216" t="s">
        <v>103</v>
      </c>
      <c r="H6216" t="s">
        <v>221</v>
      </c>
      <c r="I6216" t="s">
        <v>94</v>
      </c>
      <c r="J6216" s="32">
        <v>3391.3895000000002</v>
      </c>
      <c r="K6216" s="32">
        <v>688.61800000000005</v>
      </c>
      <c r="L6216" s="33">
        <v>162026</v>
      </c>
      <c r="M6216" s="33">
        <v>75</v>
      </c>
      <c r="N6216" s="9">
        <v>4.2500462888672104</v>
      </c>
    </row>
    <row r="6217" spans="2:14" x14ac:dyDescent="0.25">
      <c r="B6217" t="s">
        <v>87</v>
      </c>
      <c r="C6217" t="s">
        <v>1723</v>
      </c>
      <c r="D6217" t="s">
        <v>1943</v>
      </c>
      <c r="E6217" t="s">
        <v>220</v>
      </c>
      <c r="F6217" t="s">
        <v>140</v>
      </c>
      <c r="G6217" t="s">
        <v>103</v>
      </c>
      <c r="H6217" t="s">
        <v>222</v>
      </c>
      <c r="I6217" t="s">
        <v>94</v>
      </c>
      <c r="J6217" s="32">
        <v>3353.1734999999999</v>
      </c>
      <c r="K6217" s="32">
        <v>914.75300000000004</v>
      </c>
      <c r="L6217" s="33">
        <v>215232</v>
      </c>
      <c r="M6217" s="33">
        <v>34</v>
      </c>
      <c r="N6217" s="9">
        <v>4.2500789845376099</v>
      </c>
    </row>
    <row r="6218" spans="2:14" x14ac:dyDescent="0.25">
      <c r="B6218" t="s">
        <v>87</v>
      </c>
      <c r="C6218" t="s">
        <v>1723</v>
      </c>
      <c r="D6218" t="s">
        <v>1943</v>
      </c>
      <c r="E6218" t="s">
        <v>220</v>
      </c>
      <c r="F6218" t="s">
        <v>140</v>
      </c>
      <c r="G6218" t="s">
        <v>103</v>
      </c>
      <c r="H6218" t="s">
        <v>223</v>
      </c>
      <c r="I6218" t="s">
        <v>94</v>
      </c>
      <c r="J6218" s="32">
        <v>3457.7575000000002</v>
      </c>
      <c r="K6218" s="32">
        <v>1079.2768000000001</v>
      </c>
      <c r="L6218" s="33">
        <v>253943</v>
      </c>
      <c r="M6218" s="33">
        <v>58</v>
      </c>
      <c r="N6218" s="9">
        <v>4.2500750168344803</v>
      </c>
    </row>
    <row r="6219" spans="2:14" x14ac:dyDescent="0.25">
      <c r="B6219" t="s">
        <v>87</v>
      </c>
      <c r="C6219" t="s">
        <v>1723</v>
      </c>
      <c r="D6219" t="s">
        <v>1943</v>
      </c>
      <c r="E6219" t="s">
        <v>226</v>
      </c>
      <c r="F6219" t="s">
        <v>227</v>
      </c>
      <c r="G6219" t="s">
        <v>103</v>
      </c>
      <c r="H6219" t="s">
        <v>228</v>
      </c>
      <c r="I6219" t="s">
        <v>94</v>
      </c>
      <c r="J6219" s="32">
        <v>10300.6893</v>
      </c>
      <c r="K6219" s="32">
        <v>1687.6992</v>
      </c>
      <c r="L6219" s="33">
        <v>511424</v>
      </c>
      <c r="M6219" s="33">
        <v>437</v>
      </c>
      <c r="N6219" s="9">
        <v>3.3</v>
      </c>
    </row>
    <row r="6220" spans="2:14" x14ac:dyDescent="0.25">
      <c r="B6220" t="s">
        <v>87</v>
      </c>
      <c r="C6220" t="s">
        <v>1723</v>
      </c>
      <c r="D6220" t="s">
        <v>1943</v>
      </c>
      <c r="E6220" t="s">
        <v>226</v>
      </c>
      <c r="F6220" t="s">
        <v>227</v>
      </c>
      <c r="G6220" t="s">
        <v>103</v>
      </c>
      <c r="H6220" t="s">
        <v>229</v>
      </c>
      <c r="I6220" t="s">
        <v>100</v>
      </c>
      <c r="J6220" s="32">
        <v>2073</v>
      </c>
      <c r="K6220" s="32">
        <v>152</v>
      </c>
      <c r="L6220" s="33">
        <v>112238</v>
      </c>
      <c r="M6220" s="33">
        <v>375</v>
      </c>
      <c r="N6220" s="9">
        <v>1.3542650439245101</v>
      </c>
    </row>
    <row r="6221" spans="2:14" x14ac:dyDescent="0.25">
      <c r="B6221" t="s">
        <v>87</v>
      </c>
      <c r="C6221" t="s">
        <v>1723</v>
      </c>
      <c r="D6221" t="s">
        <v>1943</v>
      </c>
      <c r="E6221" t="s">
        <v>226</v>
      </c>
      <c r="F6221" t="s">
        <v>227</v>
      </c>
      <c r="G6221" t="s">
        <v>103</v>
      </c>
      <c r="H6221" t="s">
        <v>230</v>
      </c>
      <c r="I6221" t="s">
        <v>94</v>
      </c>
      <c r="J6221" s="32">
        <v>140404.2023</v>
      </c>
      <c r="K6221" s="32">
        <v>19298.076799999999</v>
      </c>
      <c r="L6221" s="33">
        <v>9896423</v>
      </c>
      <c r="M6221" s="33">
        <v>7979</v>
      </c>
      <c r="N6221" s="9">
        <v>1.95000524937141</v>
      </c>
    </row>
    <row r="6222" spans="2:14" x14ac:dyDescent="0.25">
      <c r="B6222" t="s">
        <v>87</v>
      </c>
      <c r="C6222" t="s">
        <v>1723</v>
      </c>
      <c r="D6222" t="s">
        <v>1943</v>
      </c>
      <c r="E6222" t="s">
        <v>226</v>
      </c>
      <c r="F6222" t="s">
        <v>227</v>
      </c>
      <c r="G6222" t="s">
        <v>103</v>
      </c>
      <c r="H6222" t="s">
        <v>231</v>
      </c>
      <c r="I6222" t="s">
        <v>94</v>
      </c>
      <c r="J6222" s="32">
        <v>13884.25</v>
      </c>
      <c r="K6222" s="32">
        <v>4000</v>
      </c>
      <c r="L6222" s="33">
        <v>1714730</v>
      </c>
      <c r="M6222" s="33">
        <v>3681</v>
      </c>
      <c r="N6222" s="9">
        <v>2.33272876779434</v>
      </c>
    </row>
    <row r="6223" spans="2:14" x14ac:dyDescent="0.25">
      <c r="B6223" t="s">
        <v>87</v>
      </c>
      <c r="C6223" t="s">
        <v>1723</v>
      </c>
      <c r="D6223" t="s">
        <v>1943</v>
      </c>
      <c r="E6223" t="s">
        <v>226</v>
      </c>
      <c r="F6223" t="s">
        <v>227</v>
      </c>
      <c r="G6223" t="s">
        <v>103</v>
      </c>
      <c r="H6223" t="s">
        <v>1524</v>
      </c>
      <c r="I6223" t="s">
        <v>100</v>
      </c>
      <c r="J6223" s="32">
        <v>6106.6972999999998</v>
      </c>
      <c r="K6223" s="32">
        <v>1508.1078</v>
      </c>
      <c r="L6223" s="33">
        <v>30162152</v>
      </c>
      <c r="M6223" s="33">
        <v>29242</v>
      </c>
      <c r="N6223" s="9">
        <v>5.0000006630826599E-2</v>
      </c>
    </row>
    <row r="6224" spans="2:14" x14ac:dyDescent="0.25">
      <c r="B6224" t="s">
        <v>87</v>
      </c>
      <c r="C6224" t="s">
        <v>1723</v>
      </c>
      <c r="D6224" t="s">
        <v>1943</v>
      </c>
      <c r="E6224" t="s">
        <v>232</v>
      </c>
      <c r="F6224" t="s">
        <v>91</v>
      </c>
      <c r="G6224" t="s">
        <v>200</v>
      </c>
      <c r="H6224" t="s">
        <v>236</v>
      </c>
      <c r="I6224" t="s">
        <v>94</v>
      </c>
      <c r="J6224" s="32">
        <v>1.0900000000000001</v>
      </c>
      <c r="K6224" s="32">
        <v>0</v>
      </c>
      <c r="L6224" s="33">
        <v>1</v>
      </c>
      <c r="M6224" s="33">
        <v>0</v>
      </c>
      <c r="N6224" s="9">
        <v>0</v>
      </c>
    </row>
    <row r="6225" spans="2:14" x14ac:dyDescent="0.25">
      <c r="B6225" t="s">
        <v>87</v>
      </c>
      <c r="C6225" t="s">
        <v>1723</v>
      </c>
      <c r="D6225" t="s">
        <v>1943</v>
      </c>
      <c r="E6225" t="s">
        <v>237</v>
      </c>
      <c r="F6225" t="s">
        <v>91</v>
      </c>
      <c r="G6225" t="s">
        <v>92</v>
      </c>
      <c r="H6225" t="s">
        <v>238</v>
      </c>
      <c r="I6225" t="s">
        <v>100</v>
      </c>
      <c r="J6225" s="32">
        <v>11590.297200000001</v>
      </c>
      <c r="K6225" s="32">
        <v>2716.6390999999999</v>
      </c>
      <c r="L6225" s="33">
        <v>6036975</v>
      </c>
      <c r="M6225" s="33">
        <v>0</v>
      </c>
      <c r="N6225" s="9">
        <v>0.45000005797605502</v>
      </c>
    </row>
    <row r="6226" spans="2:14" x14ac:dyDescent="0.25">
      <c r="B6226" t="s">
        <v>87</v>
      </c>
      <c r="C6226" t="s">
        <v>1723</v>
      </c>
      <c r="D6226" t="s">
        <v>1943</v>
      </c>
      <c r="E6226" t="s">
        <v>1876</v>
      </c>
      <c r="F6226" t="s">
        <v>354</v>
      </c>
      <c r="G6226" t="s">
        <v>880</v>
      </c>
      <c r="H6226" t="s">
        <v>1877</v>
      </c>
      <c r="I6226" t="s">
        <v>100</v>
      </c>
      <c r="J6226" s="32">
        <v>16189.924499999999</v>
      </c>
      <c r="K6226" s="32">
        <v>5234.9771000000001</v>
      </c>
      <c r="L6226" s="33">
        <v>1231759</v>
      </c>
      <c r="M6226" s="33">
        <v>337</v>
      </c>
      <c r="N6226" s="9">
        <v>4.2500010959936096</v>
      </c>
    </row>
    <row r="6227" spans="2:14" x14ac:dyDescent="0.25">
      <c r="B6227" t="s">
        <v>87</v>
      </c>
      <c r="C6227" t="s">
        <v>1723</v>
      </c>
      <c r="D6227" t="s">
        <v>1943</v>
      </c>
      <c r="E6227" t="s">
        <v>1876</v>
      </c>
      <c r="F6227" t="s">
        <v>354</v>
      </c>
      <c r="G6227" t="s">
        <v>880</v>
      </c>
      <c r="H6227" t="s">
        <v>1878</v>
      </c>
      <c r="I6227" t="s">
        <v>100</v>
      </c>
      <c r="J6227" s="32">
        <v>8284.1759999999995</v>
      </c>
      <c r="K6227" s="32">
        <v>4726.32</v>
      </c>
      <c r="L6227" s="33">
        <v>1181580</v>
      </c>
      <c r="M6227" s="33">
        <v>299</v>
      </c>
      <c r="N6227" s="9">
        <v>4</v>
      </c>
    </row>
    <row r="6228" spans="2:14" x14ac:dyDescent="0.25">
      <c r="B6228" t="s">
        <v>87</v>
      </c>
      <c r="C6228" t="s">
        <v>1723</v>
      </c>
      <c r="D6228" t="s">
        <v>1943</v>
      </c>
      <c r="E6228" t="s">
        <v>1876</v>
      </c>
      <c r="F6228" t="s">
        <v>354</v>
      </c>
      <c r="G6228" t="s">
        <v>880</v>
      </c>
      <c r="H6228" t="s">
        <v>1879</v>
      </c>
      <c r="I6228" t="s">
        <v>100</v>
      </c>
      <c r="J6228" s="32">
        <v>6241.0367999999999</v>
      </c>
      <c r="K6228" s="32">
        <v>3754.9540999999999</v>
      </c>
      <c r="L6228" s="33">
        <v>1155370</v>
      </c>
      <c r="M6228" s="33">
        <v>294</v>
      </c>
      <c r="N6228" s="9">
        <v>3.2500013848377498</v>
      </c>
    </row>
    <row r="6229" spans="2:14" x14ac:dyDescent="0.25">
      <c r="B6229" t="s">
        <v>87</v>
      </c>
      <c r="C6229" t="s">
        <v>1723</v>
      </c>
      <c r="D6229" t="s">
        <v>1943</v>
      </c>
      <c r="E6229" t="s">
        <v>239</v>
      </c>
      <c r="F6229" t="s">
        <v>140</v>
      </c>
      <c r="G6229" t="s">
        <v>103</v>
      </c>
      <c r="H6229" t="s">
        <v>240</v>
      </c>
      <c r="I6229" t="s">
        <v>100</v>
      </c>
      <c r="J6229" s="32">
        <v>36180</v>
      </c>
      <c r="K6229" s="32">
        <v>9960</v>
      </c>
      <c r="L6229" s="33">
        <v>83618312</v>
      </c>
      <c r="M6229" s="33">
        <v>50442</v>
      </c>
      <c r="N6229" s="9">
        <v>0.11911266517793299</v>
      </c>
    </row>
    <row r="6230" spans="2:14" x14ac:dyDescent="0.25">
      <c r="B6230" t="s">
        <v>87</v>
      </c>
      <c r="C6230" t="s">
        <v>1723</v>
      </c>
      <c r="D6230" t="s">
        <v>1943</v>
      </c>
      <c r="E6230" t="s">
        <v>1964</v>
      </c>
      <c r="F6230" t="s">
        <v>197</v>
      </c>
      <c r="G6230" t="s">
        <v>259</v>
      </c>
      <c r="H6230" t="s">
        <v>1965</v>
      </c>
      <c r="I6230" t="s">
        <v>94</v>
      </c>
      <c r="J6230" s="32">
        <v>24256.4552</v>
      </c>
      <c r="K6230" s="32">
        <v>506.85930000000002</v>
      </c>
      <c r="L6230" s="33">
        <v>142376</v>
      </c>
      <c r="M6230" s="33">
        <v>61</v>
      </c>
      <c r="N6230" s="9">
        <v>3.5600051975051898</v>
      </c>
    </row>
    <row r="6231" spans="2:14" x14ac:dyDescent="0.25">
      <c r="B6231" t="s">
        <v>87</v>
      </c>
      <c r="C6231" t="s">
        <v>1723</v>
      </c>
      <c r="D6231" t="s">
        <v>1943</v>
      </c>
      <c r="E6231" t="s">
        <v>1964</v>
      </c>
      <c r="F6231" t="s">
        <v>197</v>
      </c>
      <c r="G6231" t="s">
        <v>259</v>
      </c>
      <c r="H6231" t="s">
        <v>1966</v>
      </c>
      <c r="I6231" t="s">
        <v>94</v>
      </c>
      <c r="J6231" s="32">
        <v>0</v>
      </c>
      <c r="K6231" s="32">
        <v>0</v>
      </c>
      <c r="L6231" s="33">
        <v>11821</v>
      </c>
      <c r="M6231" s="33">
        <v>4</v>
      </c>
      <c r="N6231" s="9">
        <v>0</v>
      </c>
    </row>
    <row r="6232" spans="2:14" x14ac:dyDescent="0.25">
      <c r="B6232" t="s">
        <v>87</v>
      </c>
      <c r="C6232" t="s">
        <v>1723</v>
      </c>
      <c r="D6232" t="s">
        <v>1943</v>
      </c>
      <c r="E6232" t="s">
        <v>241</v>
      </c>
      <c r="F6232" t="s">
        <v>191</v>
      </c>
      <c r="G6232" t="s">
        <v>113</v>
      </c>
      <c r="H6232" t="s">
        <v>1676</v>
      </c>
      <c r="I6232" t="s">
        <v>100</v>
      </c>
      <c r="J6232" s="32">
        <v>0</v>
      </c>
      <c r="K6232" s="32">
        <v>0</v>
      </c>
      <c r="L6232" s="33">
        <v>91825</v>
      </c>
      <c r="M6232" s="33">
        <v>24</v>
      </c>
      <c r="N6232" s="9">
        <v>0</v>
      </c>
    </row>
    <row r="6233" spans="2:14" x14ac:dyDescent="0.25">
      <c r="B6233" t="s">
        <v>87</v>
      </c>
      <c r="C6233" t="s">
        <v>1723</v>
      </c>
      <c r="D6233" t="s">
        <v>1943</v>
      </c>
      <c r="E6233" t="s">
        <v>241</v>
      </c>
      <c r="F6233" t="s">
        <v>191</v>
      </c>
      <c r="G6233" t="s">
        <v>113</v>
      </c>
      <c r="H6233" t="s">
        <v>242</v>
      </c>
      <c r="I6233" t="s">
        <v>100</v>
      </c>
      <c r="J6233" s="32">
        <v>48240</v>
      </c>
      <c r="K6233" s="32">
        <v>1900</v>
      </c>
      <c r="L6233" s="33">
        <v>10780544</v>
      </c>
      <c r="M6233" s="33">
        <v>9323</v>
      </c>
      <c r="N6233" s="9">
        <v>0.17624342519264299</v>
      </c>
    </row>
    <row r="6234" spans="2:14" x14ac:dyDescent="0.25">
      <c r="B6234" t="s">
        <v>87</v>
      </c>
      <c r="C6234" t="s">
        <v>1723</v>
      </c>
      <c r="D6234" t="s">
        <v>1943</v>
      </c>
      <c r="E6234" t="s">
        <v>243</v>
      </c>
      <c r="F6234" t="s">
        <v>136</v>
      </c>
      <c r="G6234" t="s">
        <v>113</v>
      </c>
      <c r="H6234" t="s">
        <v>1967</v>
      </c>
      <c r="I6234" t="s">
        <v>100</v>
      </c>
      <c r="J6234" s="32">
        <v>5182.3395</v>
      </c>
      <c r="K6234" s="32">
        <v>1292.7505000000001</v>
      </c>
      <c r="L6234" s="33">
        <v>1588452</v>
      </c>
      <c r="M6234" s="33">
        <v>3908</v>
      </c>
      <c r="N6234" s="9">
        <v>0.81384297416604301</v>
      </c>
    </row>
    <row r="6235" spans="2:14" x14ac:dyDescent="0.25">
      <c r="B6235" t="s">
        <v>87</v>
      </c>
      <c r="C6235" t="s">
        <v>1723</v>
      </c>
      <c r="D6235" t="s">
        <v>1943</v>
      </c>
      <c r="E6235" t="s">
        <v>243</v>
      </c>
      <c r="F6235" t="s">
        <v>136</v>
      </c>
      <c r="G6235" t="s">
        <v>113</v>
      </c>
      <c r="H6235" t="s">
        <v>1968</v>
      </c>
      <c r="I6235" t="s">
        <v>94</v>
      </c>
      <c r="J6235" s="32">
        <v>3168.54</v>
      </c>
      <c r="K6235" s="32">
        <v>48.9</v>
      </c>
      <c r="L6235" s="33">
        <v>12225</v>
      </c>
      <c r="M6235" s="33">
        <v>6</v>
      </c>
      <c r="N6235" s="9">
        <v>4</v>
      </c>
    </row>
    <row r="6236" spans="2:14" x14ac:dyDescent="0.25">
      <c r="B6236" t="s">
        <v>87</v>
      </c>
      <c r="C6236" t="s">
        <v>1723</v>
      </c>
      <c r="D6236" t="s">
        <v>1943</v>
      </c>
      <c r="E6236" t="s">
        <v>243</v>
      </c>
      <c r="F6236" t="s">
        <v>136</v>
      </c>
      <c r="G6236" t="s">
        <v>113</v>
      </c>
      <c r="H6236" t="s">
        <v>1969</v>
      </c>
      <c r="I6236" t="s">
        <v>94</v>
      </c>
      <c r="J6236" s="32">
        <v>11566.843999999999</v>
      </c>
      <c r="K6236" s="32">
        <v>351.70400000000001</v>
      </c>
      <c r="L6236" s="33">
        <v>87926</v>
      </c>
      <c r="M6236" s="33">
        <v>30</v>
      </c>
      <c r="N6236" s="9">
        <v>4</v>
      </c>
    </row>
    <row r="6237" spans="2:14" x14ac:dyDescent="0.25">
      <c r="B6237" t="s">
        <v>87</v>
      </c>
      <c r="C6237" t="s">
        <v>1723</v>
      </c>
      <c r="D6237" t="s">
        <v>1943</v>
      </c>
      <c r="E6237" t="s">
        <v>243</v>
      </c>
      <c r="F6237" t="s">
        <v>136</v>
      </c>
      <c r="G6237" t="s">
        <v>113</v>
      </c>
      <c r="H6237" t="s">
        <v>245</v>
      </c>
      <c r="I6237" t="s">
        <v>94</v>
      </c>
      <c r="J6237" s="32">
        <v>15696</v>
      </c>
      <c r="K6237" s="32">
        <v>2904</v>
      </c>
      <c r="L6237" s="33">
        <v>8515905</v>
      </c>
      <c r="M6237" s="33">
        <v>6639</v>
      </c>
      <c r="N6237" s="9">
        <v>0.34100897086099402</v>
      </c>
    </row>
    <row r="6238" spans="2:14" x14ac:dyDescent="0.25">
      <c r="B6238" t="s">
        <v>87</v>
      </c>
      <c r="C6238" t="s">
        <v>1723</v>
      </c>
      <c r="D6238" t="s">
        <v>1943</v>
      </c>
      <c r="E6238" t="s">
        <v>243</v>
      </c>
      <c r="F6238" t="s">
        <v>136</v>
      </c>
      <c r="G6238" t="s">
        <v>113</v>
      </c>
      <c r="H6238" t="s">
        <v>246</v>
      </c>
      <c r="I6238" t="s">
        <v>100</v>
      </c>
      <c r="J6238" s="32">
        <v>128976</v>
      </c>
      <c r="K6238" s="32">
        <v>5244</v>
      </c>
      <c r="L6238" s="33">
        <v>8045982</v>
      </c>
      <c r="M6238" s="33">
        <v>4706</v>
      </c>
      <c r="N6238" s="9">
        <v>0.65175388162687897</v>
      </c>
    </row>
    <row r="6239" spans="2:14" x14ac:dyDescent="0.25">
      <c r="B6239" t="s">
        <v>87</v>
      </c>
      <c r="C6239" t="s">
        <v>1723</v>
      </c>
      <c r="D6239" t="s">
        <v>1943</v>
      </c>
      <c r="E6239" t="s">
        <v>1880</v>
      </c>
      <c r="F6239" t="s">
        <v>140</v>
      </c>
      <c r="G6239" t="s">
        <v>113</v>
      </c>
      <c r="H6239" t="s">
        <v>1881</v>
      </c>
      <c r="I6239" t="s">
        <v>94</v>
      </c>
      <c r="J6239" s="32">
        <v>8300.6640000000007</v>
      </c>
      <c r="K6239" s="32">
        <v>3211.24</v>
      </c>
      <c r="L6239" s="33">
        <v>802810</v>
      </c>
      <c r="M6239" s="33">
        <v>494</v>
      </c>
      <c r="N6239" s="9">
        <v>4</v>
      </c>
    </row>
    <row r="6240" spans="2:14" x14ac:dyDescent="0.25">
      <c r="B6240" t="s">
        <v>87</v>
      </c>
      <c r="C6240" t="s">
        <v>1723</v>
      </c>
      <c r="D6240" t="s">
        <v>1943</v>
      </c>
      <c r="E6240" t="s">
        <v>1880</v>
      </c>
      <c r="F6240" t="s">
        <v>140</v>
      </c>
      <c r="G6240" t="s">
        <v>113</v>
      </c>
      <c r="H6240" t="s">
        <v>1882</v>
      </c>
      <c r="I6240" t="s">
        <v>94</v>
      </c>
      <c r="J6240" s="32">
        <v>2949.76</v>
      </c>
      <c r="K6240" s="32">
        <v>1248.32</v>
      </c>
      <c r="L6240" s="33">
        <v>312080</v>
      </c>
      <c r="M6240" s="33">
        <v>164</v>
      </c>
      <c r="N6240" s="9">
        <v>4</v>
      </c>
    </row>
    <row r="6241" spans="2:14" x14ac:dyDescent="0.25">
      <c r="B6241" t="s">
        <v>87</v>
      </c>
      <c r="C6241" t="s">
        <v>1723</v>
      </c>
      <c r="D6241" t="s">
        <v>1943</v>
      </c>
      <c r="E6241" t="s">
        <v>1779</v>
      </c>
      <c r="F6241" t="s">
        <v>185</v>
      </c>
      <c r="G6241" t="s">
        <v>186</v>
      </c>
      <c r="H6241" t="s">
        <v>1780</v>
      </c>
      <c r="I6241" t="s">
        <v>94</v>
      </c>
      <c r="J6241" s="32">
        <v>102929.393</v>
      </c>
      <c r="K6241" s="32">
        <v>39433.383500000004</v>
      </c>
      <c r="L6241" s="33">
        <v>11266681</v>
      </c>
      <c r="M6241" s="33">
        <v>3027</v>
      </c>
      <c r="N6241" s="9">
        <v>3.5</v>
      </c>
    </row>
    <row r="6242" spans="2:14" x14ac:dyDescent="0.25">
      <c r="B6242" t="s">
        <v>87</v>
      </c>
      <c r="C6242" t="s">
        <v>1723</v>
      </c>
      <c r="D6242" t="s">
        <v>1943</v>
      </c>
      <c r="E6242" t="s">
        <v>1883</v>
      </c>
      <c r="F6242" t="s">
        <v>354</v>
      </c>
      <c r="G6242" t="s">
        <v>211</v>
      </c>
      <c r="H6242" t="s">
        <v>1884</v>
      </c>
      <c r="I6242" t="s">
        <v>100</v>
      </c>
      <c r="J6242" s="32">
        <v>15476.263499999999</v>
      </c>
      <c r="K6242" s="32">
        <v>6773.0126</v>
      </c>
      <c r="L6242" s="33">
        <v>22510304</v>
      </c>
      <c r="M6242" s="33">
        <v>7482</v>
      </c>
      <c r="N6242" s="9">
        <v>0.30088499026934501</v>
      </c>
    </row>
    <row r="6243" spans="2:14" x14ac:dyDescent="0.25">
      <c r="B6243" t="s">
        <v>87</v>
      </c>
      <c r="C6243" t="s">
        <v>1723</v>
      </c>
      <c r="D6243" t="s">
        <v>1943</v>
      </c>
      <c r="E6243" t="s">
        <v>250</v>
      </c>
      <c r="F6243" t="s">
        <v>140</v>
      </c>
      <c r="G6243" t="s">
        <v>103</v>
      </c>
      <c r="H6243" t="s">
        <v>251</v>
      </c>
      <c r="I6243" t="s">
        <v>94</v>
      </c>
      <c r="J6243" s="32">
        <v>869.92399999999998</v>
      </c>
      <c r="K6243" s="32">
        <v>76.490600000000001</v>
      </c>
      <c r="L6243" s="33">
        <v>17994</v>
      </c>
      <c r="M6243" s="33">
        <v>43</v>
      </c>
      <c r="N6243" s="9">
        <v>4.2508947426920001</v>
      </c>
    </row>
    <row r="6244" spans="2:14" x14ac:dyDescent="0.25">
      <c r="B6244" t="s">
        <v>87</v>
      </c>
      <c r="C6244" t="s">
        <v>1723</v>
      </c>
      <c r="D6244" t="s">
        <v>1943</v>
      </c>
      <c r="E6244" t="s">
        <v>1439</v>
      </c>
      <c r="F6244" t="s">
        <v>178</v>
      </c>
      <c r="G6244" t="s">
        <v>107</v>
      </c>
      <c r="H6244" t="s">
        <v>1677</v>
      </c>
      <c r="I6244" t="s">
        <v>94</v>
      </c>
      <c r="J6244" s="32">
        <v>11759.44</v>
      </c>
      <c r="K6244" s="32">
        <v>2900.8865000000001</v>
      </c>
      <c r="L6244" s="33">
        <v>1261255</v>
      </c>
      <c r="M6244" s="33">
        <v>514</v>
      </c>
      <c r="N6244" s="9">
        <v>2.2999999999999998</v>
      </c>
    </row>
    <row r="6245" spans="2:14" x14ac:dyDescent="0.25">
      <c r="B6245" t="s">
        <v>87</v>
      </c>
      <c r="C6245" t="s">
        <v>1723</v>
      </c>
      <c r="D6245" t="s">
        <v>1943</v>
      </c>
      <c r="E6245" t="s">
        <v>252</v>
      </c>
      <c r="F6245" t="s">
        <v>136</v>
      </c>
      <c r="G6245" t="s">
        <v>113</v>
      </c>
      <c r="H6245" t="s">
        <v>1885</v>
      </c>
      <c r="I6245" t="s">
        <v>94</v>
      </c>
      <c r="J6245" s="32">
        <v>6625.14</v>
      </c>
      <c r="K6245" s="32">
        <v>1665.9849999999999</v>
      </c>
      <c r="L6245" s="33">
        <v>333197</v>
      </c>
      <c r="M6245" s="33">
        <v>14</v>
      </c>
      <c r="N6245" s="9">
        <v>5</v>
      </c>
    </row>
    <row r="6246" spans="2:14" x14ac:dyDescent="0.25">
      <c r="B6246" t="s">
        <v>87</v>
      </c>
      <c r="C6246" t="s">
        <v>1723</v>
      </c>
      <c r="D6246" t="s">
        <v>1943</v>
      </c>
      <c r="E6246" t="s">
        <v>252</v>
      </c>
      <c r="F6246" t="s">
        <v>136</v>
      </c>
      <c r="G6246" t="s">
        <v>113</v>
      </c>
      <c r="H6246" t="s">
        <v>1886</v>
      </c>
      <c r="I6246" t="s">
        <v>94</v>
      </c>
      <c r="J6246" s="32">
        <v>4849.6899999999996</v>
      </c>
      <c r="K6246" s="32">
        <v>2347.4699999999998</v>
      </c>
      <c r="L6246" s="33">
        <v>469494</v>
      </c>
      <c r="M6246" s="33">
        <v>36</v>
      </c>
      <c r="N6246" s="9">
        <v>5</v>
      </c>
    </row>
    <row r="6247" spans="2:14" x14ac:dyDescent="0.25">
      <c r="B6247" t="s">
        <v>87</v>
      </c>
      <c r="C6247" t="s">
        <v>1723</v>
      </c>
      <c r="D6247" t="s">
        <v>1943</v>
      </c>
      <c r="E6247" t="s">
        <v>252</v>
      </c>
      <c r="F6247" t="s">
        <v>136</v>
      </c>
      <c r="G6247" t="s">
        <v>113</v>
      </c>
      <c r="H6247" t="s">
        <v>1970</v>
      </c>
      <c r="I6247" t="s">
        <v>100</v>
      </c>
      <c r="J6247" s="32">
        <v>10090.988499999999</v>
      </c>
      <c r="K6247" s="32">
        <v>5774.1554999999998</v>
      </c>
      <c r="L6247" s="33">
        <v>11548311</v>
      </c>
      <c r="M6247" s="33">
        <v>447</v>
      </c>
      <c r="N6247" s="9">
        <v>0.5</v>
      </c>
    </row>
    <row r="6248" spans="2:14" x14ac:dyDescent="0.25">
      <c r="B6248" t="s">
        <v>87</v>
      </c>
      <c r="C6248" t="s">
        <v>1723</v>
      </c>
      <c r="D6248" t="s">
        <v>1943</v>
      </c>
      <c r="E6248" t="s">
        <v>258</v>
      </c>
      <c r="F6248" t="s">
        <v>91</v>
      </c>
      <c r="G6248" t="s">
        <v>259</v>
      </c>
      <c r="H6248" t="s">
        <v>260</v>
      </c>
      <c r="I6248" t="s">
        <v>100</v>
      </c>
      <c r="J6248" s="32">
        <v>33995.754000000001</v>
      </c>
      <c r="K6248" s="32">
        <v>6601.8521000000001</v>
      </c>
      <c r="L6248" s="33">
        <v>978052</v>
      </c>
      <c r="M6248" s="33">
        <v>411</v>
      </c>
      <c r="N6248" s="9">
        <v>6.7500011246845704</v>
      </c>
    </row>
    <row r="6249" spans="2:14" x14ac:dyDescent="0.25">
      <c r="B6249" t="s">
        <v>87</v>
      </c>
      <c r="C6249" t="s">
        <v>1723</v>
      </c>
      <c r="D6249" t="s">
        <v>1943</v>
      </c>
      <c r="E6249" t="s">
        <v>1678</v>
      </c>
      <c r="F6249" t="s">
        <v>354</v>
      </c>
      <c r="G6249" t="s">
        <v>745</v>
      </c>
      <c r="H6249" t="s">
        <v>1679</v>
      </c>
      <c r="I6249" t="s">
        <v>94</v>
      </c>
      <c r="J6249" s="32">
        <v>1572.885</v>
      </c>
      <c r="K6249" s="32">
        <v>300.82499999999999</v>
      </c>
      <c r="L6249" s="33">
        <v>60165</v>
      </c>
      <c r="M6249" s="33">
        <v>78</v>
      </c>
      <c r="N6249" s="9">
        <v>5</v>
      </c>
    </row>
    <row r="6250" spans="2:14" x14ac:dyDescent="0.25">
      <c r="B6250" t="s">
        <v>87</v>
      </c>
      <c r="C6250" t="s">
        <v>1723</v>
      </c>
      <c r="D6250" t="s">
        <v>1943</v>
      </c>
      <c r="E6250" t="s">
        <v>1678</v>
      </c>
      <c r="F6250" t="s">
        <v>354</v>
      </c>
      <c r="G6250" t="s">
        <v>745</v>
      </c>
      <c r="H6250" t="s">
        <v>1680</v>
      </c>
      <c r="I6250" t="s">
        <v>94</v>
      </c>
      <c r="J6250" s="32">
        <v>1735.22</v>
      </c>
      <c r="K6250" s="32">
        <v>396.745</v>
      </c>
      <c r="L6250" s="33">
        <v>79349</v>
      </c>
      <c r="M6250" s="33">
        <v>48</v>
      </c>
      <c r="N6250" s="9">
        <v>5</v>
      </c>
    </row>
    <row r="6251" spans="2:14" x14ac:dyDescent="0.25">
      <c r="B6251" t="s">
        <v>87</v>
      </c>
      <c r="C6251" t="s">
        <v>1723</v>
      </c>
      <c r="D6251" t="s">
        <v>1943</v>
      </c>
      <c r="E6251" t="s">
        <v>264</v>
      </c>
      <c r="F6251" t="s">
        <v>91</v>
      </c>
      <c r="G6251" t="s">
        <v>107</v>
      </c>
      <c r="H6251" t="s">
        <v>265</v>
      </c>
      <c r="I6251" t="s">
        <v>100</v>
      </c>
      <c r="J6251" s="32">
        <v>1140</v>
      </c>
      <c r="K6251" s="32">
        <v>0</v>
      </c>
      <c r="L6251" s="33">
        <v>95469</v>
      </c>
      <c r="M6251" s="33">
        <v>33</v>
      </c>
      <c r="N6251" s="9">
        <v>0</v>
      </c>
    </row>
    <row r="6252" spans="2:14" x14ac:dyDescent="0.25">
      <c r="B6252" t="s">
        <v>87</v>
      </c>
      <c r="C6252" t="s">
        <v>1723</v>
      </c>
      <c r="D6252" t="s">
        <v>1943</v>
      </c>
      <c r="E6252" t="s">
        <v>1444</v>
      </c>
      <c r="F6252" t="s">
        <v>140</v>
      </c>
      <c r="G6252" t="s">
        <v>113</v>
      </c>
      <c r="H6252" t="s">
        <v>1445</v>
      </c>
      <c r="I6252" t="s">
        <v>100</v>
      </c>
      <c r="J6252" s="32">
        <v>121372.144</v>
      </c>
      <c r="K6252" s="32">
        <v>15966.130499999999</v>
      </c>
      <c r="L6252" s="33">
        <v>31932261</v>
      </c>
      <c r="M6252" s="33">
        <v>5148</v>
      </c>
      <c r="N6252" s="9">
        <v>0.5</v>
      </c>
    </row>
    <row r="6253" spans="2:14" x14ac:dyDescent="0.25">
      <c r="B6253" t="s">
        <v>87</v>
      </c>
      <c r="C6253" t="s">
        <v>1723</v>
      </c>
      <c r="D6253" t="s">
        <v>1943</v>
      </c>
      <c r="E6253" t="s">
        <v>270</v>
      </c>
      <c r="F6253" t="s">
        <v>140</v>
      </c>
      <c r="G6253" t="s">
        <v>113</v>
      </c>
      <c r="H6253" t="s">
        <v>271</v>
      </c>
      <c r="I6253" t="s">
        <v>100</v>
      </c>
      <c r="J6253" s="32">
        <v>10984.44</v>
      </c>
      <c r="K6253" s="32">
        <v>3798.24</v>
      </c>
      <c r="L6253" s="33">
        <v>18553510</v>
      </c>
      <c r="M6253" s="33">
        <v>12751</v>
      </c>
      <c r="N6253" s="9">
        <v>0.204718136891617</v>
      </c>
    </row>
    <row r="6254" spans="2:14" x14ac:dyDescent="0.25">
      <c r="B6254" t="s">
        <v>87</v>
      </c>
      <c r="C6254" t="s">
        <v>1723</v>
      </c>
      <c r="D6254" t="s">
        <v>1943</v>
      </c>
      <c r="E6254" t="s">
        <v>272</v>
      </c>
      <c r="F6254" t="s">
        <v>136</v>
      </c>
      <c r="G6254" t="s">
        <v>103</v>
      </c>
      <c r="H6254" t="s">
        <v>274</v>
      </c>
      <c r="I6254" t="s">
        <v>94</v>
      </c>
      <c r="J6254" s="32">
        <v>11643.281999999999</v>
      </c>
      <c r="K6254" s="32">
        <v>5698.3185000000003</v>
      </c>
      <c r="L6254" s="33">
        <v>1266293</v>
      </c>
      <c r="M6254" s="33">
        <v>358</v>
      </c>
      <c r="N6254" s="9">
        <v>4.5</v>
      </c>
    </row>
    <row r="6255" spans="2:14" x14ac:dyDescent="0.25">
      <c r="B6255" t="s">
        <v>87</v>
      </c>
      <c r="C6255" t="s">
        <v>1723</v>
      </c>
      <c r="D6255" t="s">
        <v>1943</v>
      </c>
      <c r="E6255" t="s">
        <v>272</v>
      </c>
      <c r="F6255" t="s">
        <v>136</v>
      </c>
      <c r="G6255" t="s">
        <v>103</v>
      </c>
      <c r="H6255" t="s">
        <v>275</v>
      </c>
      <c r="I6255" t="s">
        <v>100</v>
      </c>
      <c r="J6255" s="32">
        <v>6429</v>
      </c>
      <c r="K6255" s="32">
        <v>1475.2</v>
      </c>
      <c r="L6255" s="33">
        <v>11064465</v>
      </c>
      <c r="M6255" s="33">
        <v>2198</v>
      </c>
      <c r="N6255" s="9">
        <v>0.13332772980889701</v>
      </c>
    </row>
    <row r="6256" spans="2:14" x14ac:dyDescent="0.25">
      <c r="B6256" t="s">
        <v>87</v>
      </c>
      <c r="C6256" t="s">
        <v>1723</v>
      </c>
      <c r="D6256" t="s">
        <v>1943</v>
      </c>
      <c r="E6256" t="s">
        <v>278</v>
      </c>
      <c r="F6256" t="s">
        <v>106</v>
      </c>
      <c r="G6256" t="s">
        <v>211</v>
      </c>
      <c r="H6256" t="s">
        <v>1971</v>
      </c>
      <c r="I6256" t="s">
        <v>94</v>
      </c>
      <c r="J6256" s="32">
        <v>652.72500000000002</v>
      </c>
      <c r="K6256" s="32">
        <v>0</v>
      </c>
      <c r="L6256" s="33">
        <v>1</v>
      </c>
      <c r="M6256" s="33">
        <v>0</v>
      </c>
      <c r="N6256" s="9">
        <v>0</v>
      </c>
    </row>
    <row r="6257" spans="2:14" x14ac:dyDescent="0.25">
      <c r="B6257" t="s">
        <v>87</v>
      </c>
      <c r="C6257" t="s">
        <v>1723</v>
      </c>
      <c r="D6257" t="s">
        <v>1943</v>
      </c>
      <c r="E6257" t="s">
        <v>278</v>
      </c>
      <c r="F6257" t="s">
        <v>106</v>
      </c>
      <c r="G6257" t="s">
        <v>211</v>
      </c>
      <c r="H6257" t="s">
        <v>279</v>
      </c>
      <c r="I6257" t="s">
        <v>100</v>
      </c>
      <c r="J6257" s="32">
        <v>62546.85</v>
      </c>
      <c r="K6257" s="32">
        <v>3047.625</v>
      </c>
      <c r="L6257" s="33">
        <v>4261886</v>
      </c>
      <c r="M6257" s="33">
        <v>1059</v>
      </c>
      <c r="N6257" s="9">
        <v>0.71508834351740003</v>
      </c>
    </row>
    <row r="6258" spans="2:14" x14ac:dyDescent="0.25">
      <c r="B6258" t="s">
        <v>87</v>
      </c>
      <c r="C6258" t="s">
        <v>1723</v>
      </c>
      <c r="D6258" t="s">
        <v>1943</v>
      </c>
      <c r="E6258" t="s">
        <v>280</v>
      </c>
      <c r="F6258" t="s">
        <v>106</v>
      </c>
      <c r="G6258" t="s">
        <v>211</v>
      </c>
      <c r="H6258" t="s">
        <v>281</v>
      </c>
      <c r="I6258" t="s">
        <v>100</v>
      </c>
      <c r="J6258" s="32">
        <v>10008.6185</v>
      </c>
      <c r="K6258" s="32">
        <v>2306.011</v>
      </c>
      <c r="L6258" s="33">
        <v>4612022</v>
      </c>
      <c r="M6258" s="33">
        <v>1723</v>
      </c>
      <c r="N6258" s="9">
        <v>0.5</v>
      </c>
    </row>
    <row r="6259" spans="2:14" x14ac:dyDescent="0.25">
      <c r="B6259" t="s">
        <v>87</v>
      </c>
      <c r="C6259" t="s">
        <v>1723</v>
      </c>
      <c r="D6259" t="s">
        <v>1943</v>
      </c>
      <c r="E6259" t="s">
        <v>282</v>
      </c>
      <c r="F6259" t="s">
        <v>91</v>
      </c>
      <c r="G6259" t="s">
        <v>200</v>
      </c>
      <c r="H6259" t="s">
        <v>283</v>
      </c>
      <c r="I6259" t="s">
        <v>100</v>
      </c>
      <c r="J6259" s="32">
        <v>36810.54</v>
      </c>
      <c r="K6259" s="32">
        <v>7007</v>
      </c>
      <c r="L6259" s="33">
        <v>11369880</v>
      </c>
      <c r="M6259" s="33">
        <v>3617</v>
      </c>
      <c r="N6259" s="9">
        <v>0.61627739254943703</v>
      </c>
    </row>
    <row r="6260" spans="2:14" x14ac:dyDescent="0.25">
      <c r="B6260" t="s">
        <v>87</v>
      </c>
      <c r="C6260" t="s">
        <v>1723</v>
      </c>
      <c r="D6260" t="s">
        <v>1943</v>
      </c>
      <c r="E6260" t="s">
        <v>282</v>
      </c>
      <c r="F6260" t="s">
        <v>91</v>
      </c>
      <c r="G6260" t="s">
        <v>200</v>
      </c>
      <c r="H6260" t="s">
        <v>284</v>
      </c>
      <c r="I6260" t="s">
        <v>94</v>
      </c>
      <c r="J6260" s="32">
        <v>2180.5635000000002</v>
      </c>
      <c r="K6260" s="32">
        <v>270.33109999999999</v>
      </c>
      <c r="L6260" s="33">
        <v>68145</v>
      </c>
      <c r="M6260" s="33">
        <v>62</v>
      </c>
      <c r="N6260" s="9">
        <v>3.96699831242204</v>
      </c>
    </row>
    <row r="6261" spans="2:14" x14ac:dyDescent="0.25">
      <c r="B6261" t="s">
        <v>87</v>
      </c>
      <c r="C6261" t="s">
        <v>1723</v>
      </c>
      <c r="D6261" t="s">
        <v>1943</v>
      </c>
      <c r="E6261" t="s">
        <v>282</v>
      </c>
      <c r="F6261" t="s">
        <v>91</v>
      </c>
      <c r="G6261" t="s">
        <v>200</v>
      </c>
      <c r="H6261" t="s">
        <v>284</v>
      </c>
      <c r="I6261" t="s">
        <v>94</v>
      </c>
      <c r="J6261" s="32">
        <v>8077.4224999999997</v>
      </c>
      <c r="K6261" s="32">
        <v>112.2975</v>
      </c>
      <c r="L6261" s="33">
        <v>23641</v>
      </c>
      <c r="M6261" s="33">
        <v>19</v>
      </c>
      <c r="N6261" s="9">
        <v>4.7501163233365702</v>
      </c>
    </row>
    <row r="6262" spans="2:14" x14ac:dyDescent="0.25">
      <c r="B6262" t="s">
        <v>87</v>
      </c>
      <c r="C6262" t="s">
        <v>1723</v>
      </c>
      <c r="D6262" t="s">
        <v>1943</v>
      </c>
      <c r="E6262" t="s">
        <v>282</v>
      </c>
      <c r="F6262" t="s">
        <v>91</v>
      </c>
      <c r="G6262" t="s">
        <v>200</v>
      </c>
      <c r="H6262" t="s">
        <v>284</v>
      </c>
      <c r="I6262" t="s">
        <v>94</v>
      </c>
      <c r="J6262" s="32">
        <v>4.7999999999999996E-3</v>
      </c>
      <c r="K6262" s="32">
        <v>0</v>
      </c>
      <c r="L6262" s="33">
        <v>1</v>
      </c>
      <c r="M6262" s="33">
        <v>0</v>
      </c>
      <c r="N6262" s="9">
        <v>0</v>
      </c>
    </row>
    <row r="6263" spans="2:14" x14ac:dyDescent="0.25">
      <c r="B6263" t="s">
        <v>87</v>
      </c>
      <c r="C6263" t="s">
        <v>1723</v>
      </c>
      <c r="D6263" t="s">
        <v>1943</v>
      </c>
      <c r="E6263" t="s">
        <v>285</v>
      </c>
      <c r="F6263" t="s">
        <v>185</v>
      </c>
      <c r="G6263" t="s">
        <v>286</v>
      </c>
      <c r="H6263" t="s">
        <v>287</v>
      </c>
      <c r="I6263" t="s">
        <v>100</v>
      </c>
      <c r="J6263" s="32">
        <v>47923</v>
      </c>
      <c r="K6263" s="32">
        <v>8190</v>
      </c>
      <c r="L6263" s="33">
        <v>16414801</v>
      </c>
      <c r="M6263" s="33">
        <v>11097</v>
      </c>
      <c r="N6263" s="9">
        <v>0.49893995059702501</v>
      </c>
    </row>
    <row r="6264" spans="2:14" x14ac:dyDescent="0.25">
      <c r="B6264" t="s">
        <v>87</v>
      </c>
      <c r="C6264" t="s">
        <v>1723</v>
      </c>
      <c r="D6264" t="s">
        <v>1943</v>
      </c>
      <c r="E6264" t="s">
        <v>288</v>
      </c>
      <c r="F6264" t="s">
        <v>106</v>
      </c>
      <c r="G6264" t="s">
        <v>186</v>
      </c>
      <c r="H6264" t="s">
        <v>1972</v>
      </c>
      <c r="I6264" t="s">
        <v>94</v>
      </c>
      <c r="J6264" s="32">
        <v>2658.0320000000002</v>
      </c>
      <c r="K6264" s="32">
        <v>8.8320000000000007</v>
      </c>
      <c r="L6264" s="33">
        <v>2208</v>
      </c>
      <c r="M6264" s="33">
        <v>0</v>
      </c>
      <c r="N6264" s="9">
        <v>4</v>
      </c>
    </row>
    <row r="6265" spans="2:14" x14ac:dyDescent="0.25">
      <c r="B6265" t="s">
        <v>87</v>
      </c>
      <c r="C6265" t="s">
        <v>1723</v>
      </c>
      <c r="D6265" t="s">
        <v>1943</v>
      </c>
      <c r="E6265" t="s">
        <v>288</v>
      </c>
      <c r="F6265" t="s">
        <v>106</v>
      </c>
      <c r="G6265" t="s">
        <v>186</v>
      </c>
      <c r="H6265" t="s">
        <v>1973</v>
      </c>
      <c r="I6265" t="s">
        <v>94</v>
      </c>
      <c r="J6265" s="32">
        <v>21740.835999999999</v>
      </c>
      <c r="K6265" s="32">
        <v>45.46</v>
      </c>
      <c r="L6265" s="33">
        <v>11365</v>
      </c>
      <c r="M6265" s="33">
        <v>7</v>
      </c>
      <c r="N6265" s="9">
        <v>4</v>
      </c>
    </row>
    <row r="6266" spans="2:14" x14ac:dyDescent="0.25">
      <c r="B6266" t="s">
        <v>87</v>
      </c>
      <c r="C6266" t="s">
        <v>1723</v>
      </c>
      <c r="D6266" t="s">
        <v>1943</v>
      </c>
      <c r="E6266" t="s">
        <v>288</v>
      </c>
      <c r="F6266" t="s">
        <v>106</v>
      </c>
      <c r="G6266" t="s">
        <v>186</v>
      </c>
      <c r="H6266" t="s">
        <v>1974</v>
      </c>
      <c r="I6266" t="s">
        <v>94</v>
      </c>
      <c r="J6266" s="32">
        <v>4862.1480000000001</v>
      </c>
      <c r="K6266" s="32">
        <v>17.675999999999998</v>
      </c>
      <c r="L6266" s="33">
        <v>4419</v>
      </c>
      <c r="M6266" s="33">
        <v>2</v>
      </c>
      <c r="N6266" s="9">
        <v>4</v>
      </c>
    </row>
    <row r="6267" spans="2:14" x14ac:dyDescent="0.25">
      <c r="B6267" t="s">
        <v>87</v>
      </c>
      <c r="C6267" t="s">
        <v>1723</v>
      </c>
      <c r="D6267" t="s">
        <v>1943</v>
      </c>
      <c r="E6267" t="s">
        <v>288</v>
      </c>
      <c r="F6267" t="s">
        <v>106</v>
      </c>
      <c r="G6267" t="s">
        <v>186</v>
      </c>
      <c r="H6267" t="s">
        <v>289</v>
      </c>
      <c r="I6267" t="s">
        <v>94</v>
      </c>
      <c r="J6267" s="32">
        <v>145375.32800000001</v>
      </c>
      <c r="K6267" s="32">
        <v>11275.128000000001</v>
      </c>
      <c r="L6267" s="33">
        <v>2818782</v>
      </c>
      <c r="M6267" s="33">
        <v>1132</v>
      </c>
      <c r="N6267" s="9">
        <v>4</v>
      </c>
    </row>
    <row r="6268" spans="2:14" x14ac:dyDescent="0.25">
      <c r="B6268" t="s">
        <v>87</v>
      </c>
      <c r="C6268" t="s">
        <v>1723</v>
      </c>
      <c r="D6268" t="s">
        <v>1943</v>
      </c>
      <c r="E6268" t="s">
        <v>288</v>
      </c>
      <c r="F6268" t="s">
        <v>106</v>
      </c>
      <c r="G6268" t="s">
        <v>186</v>
      </c>
      <c r="H6268" t="s">
        <v>1975</v>
      </c>
      <c r="I6268" t="s">
        <v>94</v>
      </c>
      <c r="J6268" s="32">
        <v>23571.867999999999</v>
      </c>
      <c r="K6268" s="32">
        <v>39.316000000000003</v>
      </c>
      <c r="L6268" s="33">
        <v>9829</v>
      </c>
      <c r="M6268" s="33">
        <v>4</v>
      </c>
      <c r="N6268" s="9">
        <v>4</v>
      </c>
    </row>
    <row r="6269" spans="2:14" x14ac:dyDescent="0.25">
      <c r="B6269" t="s">
        <v>87</v>
      </c>
      <c r="C6269" t="s">
        <v>1723</v>
      </c>
      <c r="D6269" t="s">
        <v>1943</v>
      </c>
      <c r="E6269" t="s">
        <v>1781</v>
      </c>
      <c r="F6269" t="s">
        <v>215</v>
      </c>
      <c r="G6269" t="s">
        <v>91</v>
      </c>
      <c r="H6269" t="s">
        <v>1782</v>
      </c>
      <c r="I6269" t="s">
        <v>94</v>
      </c>
      <c r="J6269" s="32">
        <v>9587.44</v>
      </c>
      <c r="K6269" s="32">
        <v>5407.08</v>
      </c>
      <c r="L6269" s="33">
        <v>6886847</v>
      </c>
      <c r="M6269" s="33">
        <v>6594</v>
      </c>
      <c r="N6269" s="9">
        <v>0.78513142516451995</v>
      </c>
    </row>
    <row r="6270" spans="2:14" x14ac:dyDescent="0.25">
      <c r="B6270" t="s">
        <v>87</v>
      </c>
      <c r="C6270" t="s">
        <v>1723</v>
      </c>
      <c r="D6270" t="s">
        <v>1943</v>
      </c>
      <c r="E6270" t="s">
        <v>290</v>
      </c>
      <c r="F6270" t="s">
        <v>136</v>
      </c>
      <c r="G6270" t="s">
        <v>291</v>
      </c>
      <c r="H6270" t="s">
        <v>1526</v>
      </c>
      <c r="I6270" t="s">
        <v>94</v>
      </c>
      <c r="J6270" s="32">
        <v>1613.68</v>
      </c>
      <c r="K6270" s="32">
        <v>392.84</v>
      </c>
      <c r="L6270" s="33">
        <v>44749</v>
      </c>
      <c r="M6270" s="33">
        <v>427</v>
      </c>
      <c r="N6270" s="9">
        <v>8.7787436590761807</v>
      </c>
    </row>
    <row r="6271" spans="2:14" x14ac:dyDescent="0.25">
      <c r="B6271" t="s">
        <v>87</v>
      </c>
      <c r="C6271" t="s">
        <v>1723</v>
      </c>
      <c r="D6271" t="s">
        <v>1943</v>
      </c>
      <c r="E6271" t="s">
        <v>290</v>
      </c>
      <c r="F6271" t="s">
        <v>136</v>
      </c>
      <c r="G6271" t="s">
        <v>291</v>
      </c>
      <c r="H6271" t="s">
        <v>292</v>
      </c>
      <c r="I6271" t="s">
        <v>94</v>
      </c>
      <c r="J6271" s="32">
        <v>8318.65</v>
      </c>
      <c r="K6271" s="32">
        <v>2863.72</v>
      </c>
      <c r="L6271" s="33">
        <v>101438</v>
      </c>
      <c r="M6271" s="33">
        <v>3272</v>
      </c>
      <c r="N6271" s="9">
        <v>28.231234842958202</v>
      </c>
    </row>
    <row r="6272" spans="2:14" x14ac:dyDescent="0.25">
      <c r="B6272" t="s">
        <v>87</v>
      </c>
      <c r="C6272" t="s">
        <v>1723</v>
      </c>
      <c r="D6272" t="s">
        <v>1943</v>
      </c>
      <c r="E6272" t="s">
        <v>1446</v>
      </c>
      <c r="F6272" t="s">
        <v>91</v>
      </c>
      <c r="G6272" t="s">
        <v>92</v>
      </c>
      <c r="H6272" t="s">
        <v>1447</v>
      </c>
      <c r="I6272" t="s">
        <v>100</v>
      </c>
      <c r="J6272" s="32">
        <v>9464.1018000000004</v>
      </c>
      <c r="K6272" s="32">
        <v>1139.9029</v>
      </c>
      <c r="L6272" s="33">
        <v>2780251</v>
      </c>
      <c r="M6272" s="33">
        <v>0</v>
      </c>
      <c r="N6272" s="9">
        <v>0.40999999640320201</v>
      </c>
    </row>
    <row r="6273" spans="2:14" x14ac:dyDescent="0.25">
      <c r="B6273" t="s">
        <v>87</v>
      </c>
      <c r="C6273" t="s">
        <v>1723</v>
      </c>
      <c r="D6273" t="s">
        <v>1943</v>
      </c>
      <c r="E6273" t="s">
        <v>293</v>
      </c>
      <c r="F6273" t="s">
        <v>91</v>
      </c>
      <c r="G6273" t="s">
        <v>92</v>
      </c>
      <c r="H6273" t="s">
        <v>294</v>
      </c>
      <c r="I6273" t="s">
        <v>100</v>
      </c>
      <c r="J6273" s="32">
        <v>34093.0193</v>
      </c>
      <c r="K6273" s="32">
        <v>3066.3578000000002</v>
      </c>
      <c r="L6273" s="33">
        <v>6814128</v>
      </c>
      <c r="M6273" s="33">
        <v>0</v>
      </c>
      <c r="N6273" s="9">
        <v>0.45000002935078398</v>
      </c>
    </row>
    <row r="6274" spans="2:14" x14ac:dyDescent="0.25">
      <c r="B6274" t="s">
        <v>87</v>
      </c>
      <c r="C6274" t="s">
        <v>1723</v>
      </c>
      <c r="D6274" t="s">
        <v>1943</v>
      </c>
      <c r="E6274" t="s">
        <v>295</v>
      </c>
      <c r="F6274" t="s">
        <v>136</v>
      </c>
      <c r="G6274" t="s">
        <v>113</v>
      </c>
      <c r="H6274" t="s">
        <v>1887</v>
      </c>
      <c r="I6274" t="s">
        <v>94</v>
      </c>
      <c r="J6274" s="32">
        <v>1711.4045000000001</v>
      </c>
      <c r="K6274" s="32">
        <v>290.55549999999999</v>
      </c>
      <c r="L6274" s="33">
        <v>89401</v>
      </c>
      <c r="M6274" s="33">
        <v>30</v>
      </c>
      <c r="N6274" s="9">
        <v>3.25002516750371</v>
      </c>
    </row>
    <row r="6275" spans="2:14" x14ac:dyDescent="0.25">
      <c r="B6275" t="s">
        <v>87</v>
      </c>
      <c r="C6275" t="s">
        <v>1723</v>
      </c>
      <c r="D6275" t="s">
        <v>1943</v>
      </c>
      <c r="E6275" t="s">
        <v>295</v>
      </c>
      <c r="F6275" t="s">
        <v>136</v>
      </c>
      <c r="G6275" t="s">
        <v>113</v>
      </c>
      <c r="H6275" t="s">
        <v>1888</v>
      </c>
      <c r="I6275" t="s">
        <v>94</v>
      </c>
      <c r="J6275" s="32">
        <v>3448.7894999999999</v>
      </c>
      <c r="K6275" s="32">
        <v>405.39690000000002</v>
      </c>
      <c r="L6275" s="33">
        <v>124737</v>
      </c>
      <c r="M6275" s="33">
        <v>85</v>
      </c>
      <c r="N6275" s="9">
        <v>3.2500132278313498</v>
      </c>
    </row>
    <row r="6276" spans="2:14" x14ac:dyDescent="0.25">
      <c r="B6276" t="s">
        <v>87</v>
      </c>
      <c r="C6276" t="s">
        <v>1723</v>
      </c>
      <c r="D6276" t="s">
        <v>1943</v>
      </c>
      <c r="E6276" t="s">
        <v>295</v>
      </c>
      <c r="F6276" t="s">
        <v>136</v>
      </c>
      <c r="G6276" t="s">
        <v>113</v>
      </c>
      <c r="H6276" t="s">
        <v>1976</v>
      </c>
      <c r="I6276" t="s">
        <v>94</v>
      </c>
      <c r="J6276" s="32">
        <v>2286.1572999999999</v>
      </c>
      <c r="K6276" s="32">
        <v>305.52010000000001</v>
      </c>
      <c r="L6276" s="33">
        <v>93997</v>
      </c>
      <c r="M6276" s="33">
        <v>47</v>
      </c>
      <c r="N6276" s="9">
        <v>3.25031756332648</v>
      </c>
    </row>
    <row r="6277" spans="2:14" x14ac:dyDescent="0.25">
      <c r="B6277" t="s">
        <v>87</v>
      </c>
      <c r="C6277" t="s">
        <v>1723</v>
      </c>
      <c r="D6277" t="s">
        <v>1943</v>
      </c>
      <c r="E6277" t="s">
        <v>295</v>
      </c>
      <c r="F6277" t="s">
        <v>136</v>
      </c>
      <c r="G6277" t="s">
        <v>113</v>
      </c>
      <c r="H6277" t="s">
        <v>1977</v>
      </c>
      <c r="I6277" t="s">
        <v>94</v>
      </c>
      <c r="J6277" s="32">
        <v>5391.8378000000002</v>
      </c>
      <c r="K6277" s="32">
        <v>2862.9776999999999</v>
      </c>
      <c r="L6277" s="33">
        <v>880904</v>
      </c>
      <c r="M6277" s="33">
        <v>0</v>
      </c>
      <c r="N6277" s="9">
        <v>3.2500450673399102</v>
      </c>
    </row>
    <row r="6278" spans="2:14" x14ac:dyDescent="0.25">
      <c r="B6278" t="s">
        <v>87</v>
      </c>
      <c r="C6278" t="s">
        <v>1723</v>
      </c>
      <c r="D6278" t="s">
        <v>1943</v>
      </c>
      <c r="E6278" t="s">
        <v>295</v>
      </c>
      <c r="F6278" t="s">
        <v>136</v>
      </c>
      <c r="G6278" t="s">
        <v>113</v>
      </c>
      <c r="H6278" t="s">
        <v>297</v>
      </c>
      <c r="I6278" t="s">
        <v>94</v>
      </c>
      <c r="J6278" s="32">
        <v>4099.76</v>
      </c>
      <c r="K6278" s="32">
        <v>217.03200000000001</v>
      </c>
      <c r="L6278" s="33">
        <v>54258</v>
      </c>
      <c r="M6278" s="33">
        <v>16</v>
      </c>
      <c r="N6278" s="9">
        <v>4</v>
      </c>
    </row>
    <row r="6279" spans="2:14" x14ac:dyDescent="0.25">
      <c r="B6279" t="s">
        <v>87</v>
      </c>
      <c r="C6279" t="s">
        <v>1723</v>
      </c>
      <c r="D6279" t="s">
        <v>1943</v>
      </c>
      <c r="E6279" t="s">
        <v>295</v>
      </c>
      <c r="F6279" t="s">
        <v>136</v>
      </c>
      <c r="G6279" t="s">
        <v>113</v>
      </c>
      <c r="H6279" t="s">
        <v>298</v>
      </c>
      <c r="I6279" t="s">
        <v>94</v>
      </c>
      <c r="J6279" s="32">
        <v>3042.4128000000001</v>
      </c>
      <c r="K6279" s="32">
        <v>226.99100000000001</v>
      </c>
      <c r="L6279" s="33">
        <v>69837</v>
      </c>
      <c r="M6279" s="33">
        <v>37</v>
      </c>
      <c r="N6279" s="9">
        <v>3.2502971204375899</v>
      </c>
    </row>
    <row r="6280" spans="2:14" x14ac:dyDescent="0.25">
      <c r="B6280" t="s">
        <v>87</v>
      </c>
      <c r="C6280" t="s">
        <v>1723</v>
      </c>
      <c r="D6280" t="s">
        <v>1943</v>
      </c>
      <c r="E6280" t="s">
        <v>295</v>
      </c>
      <c r="F6280" t="s">
        <v>136</v>
      </c>
      <c r="G6280" t="s">
        <v>113</v>
      </c>
      <c r="H6280" t="s">
        <v>299</v>
      </c>
      <c r="I6280" t="s">
        <v>94</v>
      </c>
      <c r="J6280" s="32">
        <v>18515.52</v>
      </c>
      <c r="K6280" s="32">
        <v>918.79600000000005</v>
      </c>
      <c r="L6280" s="33">
        <v>229699</v>
      </c>
      <c r="M6280" s="33">
        <v>144</v>
      </c>
      <c r="N6280" s="9">
        <v>4</v>
      </c>
    </row>
    <row r="6281" spans="2:14" x14ac:dyDescent="0.25">
      <c r="B6281" t="s">
        <v>87</v>
      </c>
      <c r="C6281" t="s">
        <v>1723</v>
      </c>
      <c r="D6281" t="s">
        <v>1943</v>
      </c>
      <c r="E6281" t="s">
        <v>295</v>
      </c>
      <c r="F6281" t="s">
        <v>136</v>
      </c>
      <c r="G6281" t="s">
        <v>113</v>
      </c>
      <c r="H6281" t="s">
        <v>300</v>
      </c>
      <c r="I6281" t="s">
        <v>94</v>
      </c>
      <c r="J6281" s="32">
        <v>572.88729999999998</v>
      </c>
      <c r="K6281" s="32">
        <v>88.274500000000003</v>
      </c>
      <c r="L6281" s="33">
        <v>27158</v>
      </c>
      <c r="M6281" s="33">
        <v>30</v>
      </c>
      <c r="N6281" s="9">
        <v>3.2504050371897701</v>
      </c>
    </row>
    <row r="6282" spans="2:14" x14ac:dyDescent="0.25">
      <c r="B6282" t="s">
        <v>87</v>
      </c>
      <c r="C6282" t="s">
        <v>1723</v>
      </c>
      <c r="D6282" t="s">
        <v>1943</v>
      </c>
      <c r="E6282" t="s">
        <v>295</v>
      </c>
      <c r="F6282" t="s">
        <v>136</v>
      </c>
      <c r="G6282" t="s">
        <v>113</v>
      </c>
      <c r="H6282" t="s">
        <v>302</v>
      </c>
      <c r="I6282" t="s">
        <v>94</v>
      </c>
      <c r="J6282" s="32">
        <v>15090.871300000001</v>
      </c>
      <c r="K6282" s="32">
        <v>810.67719999999997</v>
      </c>
      <c r="L6282" s="33">
        <v>249434</v>
      </c>
      <c r="M6282" s="33">
        <v>102</v>
      </c>
      <c r="N6282" s="9">
        <v>3.2500669515783698</v>
      </c>
    </row>
    <row r="6283" spans="2:14" x14ac:dyDescent="0.25">
      <c r="B6283" t="s">
        <v>87</v>
      </c>
      <c r="C6283" t="s">
        <v>1723</v>
      </c>
      <c r="D6283" t="s">
        <v>1943</v>
      </c>
      <c r="E6283" t="s">
        <v>295</v>
      </c>
      <c r="F6283" t="s">
        <v>136</v>
      </c>
      <c r="G6283" t="s">
        <v>113</v>
      </c>
      <c r="H6283" t="s">
        <v>303</v>
      </c>
      <c r="I6283" t="s">
        <v>94</v>
      </c>
      <c r="J6283" s="32">
        <v>31608.924800000001</v>
      </c>
      <c r="K6283" s="32">
        <v>2634.8908000000001</v>
      </c>
      <c r="L6283" s="33">
        <v>810722</v>
      </c>
      <c r="M6283" s="33">
        <v>355</v>
      </c>
      <c r="N6283" s="9">
        <v>3.25005464265185</v>
      </c>
    </row>
    <row r="6284" spans="2:14" x14ac:dyDescent="0.25">
      <c r="B6284" t="s">
        <v>87</v>
      </c>
      <c r="C6284" t="s">
        <v>1723</v>
      </c>
      <c r="D6284" t="s">
        <v>1943</v>
      </c>
      <c r="E6284" t="s">
        <v>295</v>
      </c>
      <c r="F6284" t="s">
        <v>136</v>
      </c>
      <c r="G6284" t="s">
        <v>113</v>
      </c>
      <c r="H6284" t="s">
        <v>304</v>
      </c>
      <c r="I6284" t="s">
        <v>94</v>
      </c>
      <c r="J6284" s="32">
        <v>33880.86</v>
      </c>
      <c r="K6284" s="32">
        <v>2271.3811000000001</v>
      </c>
      <c r="L6284" s="33">
        <v>698876</v>
      </c>
      <c r="M6284" s="33">
        <v>289</v>
      </c>
      <c r="N6284" s="9">
        <v>3.2500487926327399</v>
      </c>
    </row>
    <row r="6285" spans="2:14" x14ac:dyDescent="0.25">
      <c r="B6285" t="s">
        <v>87</v>
      </c>
      <c r="C6285" t="s">
        <v>1723</v>
      </c>
      <c r="D6285" t="s">
        <v>1943</v>
      </c>
      <c r="E6285" t="s">
        <v>295</v>
      </c>
      <c r="F6285" t="s">
        <v>136</v>
      </c>
      <c r="G6285" t="s">
        <v>113</v>
      </c>
      <c r="H6285" t="s">
        <v>305</v>
      </c>
      <c r="I6285" t="s">
        <v>94</v>
      </c>
      <c r="J6285" s="32">
        <v>6951.4575000000004</v>
      </c>
      <c r="K6285" s="32">
        <v>362.1155</v>
      </c>
      <c r="L6285" s="33">
        <v>111413</v>
      </c>
      <c r="M6285" s="33">
        <v>0</v>
      </c>
      <c r="N6285" s="9">
        <v>3.2502086830082599</v>
      </c>
    </row>
    <row r="6286" spans="2:14" x14ac:dyDescent="0.25">
      <c r="B6286" t="s">
        <v>87</v>
      </c>
      <c r="C6286" t="s">
        <v>1723</v>
      </c>
      <c r="D6286" t="s">
        <v>1943</v>
      </c>
      <c r="E6286" t="s">
        <v>295</v>
      </c>
      <c r="F6286" t="s">
        <v>136</v>
      </c>
      <c r="G6286" t="s">
        <v>113</v>
      </c>
      <c r="H6286" t="s">
        <v>307</v>
      </c>
      <c r="I6286" t="s">
        <v>94</v>
      </c>
      <c r="J6286" s="32">
        <v>779.27530000000002</v>
      </c>
      <c r="K6286" s="32">
        <v>162.14529999999999</v>
      </c>
      <c r="L6286" s="33">
        <v>49885</v>
      </c>
      <c r="M6286" s="33">
        <v>25</v>
      </c>
      <c r="N6286" s="9">
        <v>3.2503818783201299</v>
      </c>
    </row>
    <row r="6287" spans="2:14" x14ac:dyDescent="0.25">
      <c r="B6287" t="s">
        <v>87</v>
      </c>
      <c r="C6287" t="s">
        <v>1723</v>
      </c>
      <c r="D6287" t="s">
        <v>1943</v>
      </c>
      <c r="E6287" t="s">
        <v>295</v>
      </c>
      <c r="F6287" t="s">
        <v>136</v>
      </c>
      <c r="G6287" t="s">
        <v>113</v>
      </c>
      <c r="H6287" t="s">
        <v>308</v>
      </c>
      <c r="I6287" t="s">
        <v>94</v>
      </c>
      <c r="J6287" s="32">
        <v>6592.3293000000003</v>
      </c>
      <c r="K6287" s="32">
        <v>386.50150000000002</v>
      </c>
      <c r="L6287" s="33">
        <v>118907</v>
      </c>
      <c r="M6287" s="33">
        <v>118</v>
      </c>
      <c r="N6287" s="9">
        <v>3.2504520339424898</v>
      </c>
    </row>
    <row r="6288" spans="2:14" x14ac:dyDescent="0.25">
      <c r="B6288" t="s">
        <v>87</v>
      </c>
      <c r="C6288" t="s">
        <v>1723</v>
      </c>
      <c r="D6288" t="s">
        <v>1943</v>
      </c>
      <c r="E6288" t="s">
        <v>295</v>
      </c>
      <c r="F6288" t="s">
        <v>136</v>
      </c>
      <c r="G6288" t="s">
        <v>113</v>
      </c>
      <c r="H6288" t="s">
        <v>309</v>
      </c>
      <c r="I6288" t="s">
        <v>94</v>
      </c>
      <c r="J6288" s="32">
        <v>16452.055799999998</v>
      </c>
      <c r="K6288" s="32">
        <v>686.59950000000003</v>
      </c>
      <c r="L6288" s="33">
        <v>211258</v>
      </c>
      <c r="M6288" s="33">
        <v>173</v>
      </c>
      <c r="N6288" s="9">
        <v>3.2500520690340702</v>
      </c>
    </row>
    <row r="6289" spans="2:14" x14ac:dyDescent="0.25">
      <c r="B6289" t="s">
        <v>87</v>
      </c>
      <c r="C6289" t="s">
        <v>1723</v>
      </c>
      <c r="D6289" t="s">
        <v>1943</v>
      </c>
      <c r="E6289" t="s">
        <v>295</v>
      </c>
      <c r="F6289" t="s">
        <v>136</v>
      </c>
      <c r="G6289" t="s">
        <v>113</v>
      </c>
      <c r="H6289" t="s">
        <v>1681</v>
      </c>
      <c r="I6289" t="s">
        <v>94</v>
      </c>
      <c r="J6289" s="32">
        <v>3959.5888</v>
      </c>
      <c r="K6289" s="32">
        <v>571.572</v>
      </c>
      <c r="L6289" s="33">
        <v>175866</v>
      </c>
      <c r="M6289" s="33">
        <v>71</v>
      </c>
      <c r="N6289" s="9">
        <v>3.25004264610555</v>
      </c>
    </row>
    <row r="6290" spans="2:14" x14ac:dyDescent="0.25">
      <c r="B6290" t="s">
        <v>87</v>
      </c>
      <c r="C6290" t="s">
        <v>1723</v>
      </c>
      <c r="D6290" t="s">
        <v>1943</v>
      </c>
      <c r="E6290" t="s">
        <v>295</v>
      </c>
      <c r="F6290" t="s">
        <v>136</v>
      </c>
      <c r="G6290" t="s">
        <v>113</v>
      </c>
      <c r="H6290" t="s">
        <v>1978</v>
      </c>
      <c r="I6290" t="s">
        <v>94</v>
      </c>
      <c r="J6290" s="32">
        <v>2013.674</v>
      </c>
      <c r="K6290" s="32">
        <v>687.87030000000004</v>
      </c>
      <c r="L6290" s="33">
        <v>211646</v>
      </c>
      <c r="M6290" s="33">
        <v>133</v>
      </c>
      <c r="N6290" s="9">
        <v>3.2500982773121101</v>
      </c>
    </row>
    <row r="6291" spans="2:14" x14ac:dyDescent="0.25">
      <c r="B6291" t="s">
        <v>87</v>
      </c>
      <c r="C6291" t="s">
        <v>1723</v>
      </c>
      <c r="D6291" t="s">
        <v>1943</v>
      </c>
      <c r="E6291" t="s">
        <v>295</v>
      </c>
      <c r="F6291" t="s">
        <v>136</v>
      </c>
      <c r="G6291" t="s">
        <v>113</v>
      </c>
      <c r="H6291" t="s">
        <v>311</v>
      </c>
      <c r="I6291" t="s">
        <v>94</v>
      </c>
      <c r="J6291" s="32">
        <v>5900.5213000000003</v>
      </c>
      <c r="K6291" s="32">
        <v>201.06630000000001</v>
      </c>
      <c r="L6291" s="33">
        <v>61862</v>
      </c>
      <c r="M6291" s="33">
        <v>35</v>
      </c>
      <c r="N6291" s="9">
        <v>3.2502392421842101</v>
      </c>
    </row>
    <row r="6292" spans="2:14" x14ac:dyDescent="0.25">
      <c r="B6292" t="s">
        <v>87</v>
      </c>
      <c r="C6292" t="s">
        <v>1723</v>
      </c>
      <c r="D6292" t="s">
        <v>1943</v>
      </c>
      <c r="E6292" t="s">
        <v>295</v>
      </c>
      <c r="F6292" t="s">
        <v>136</v>
      </c>
      <c r="G6292" t="s">
        <v>113</v>
      </c>
      <c r="H6292" t="s">
        <v>1783</v>
      </c>
      <c r="I6292" t="s">
        <v>94</v>
      </c>
      <c r="J6292" s="32">
        <v>16296.865</v>
      </c>
      <c r="K6292" s="32">
        <v>356.92619999999999</v>
      </c>
      <c r="L6292" s="33">
        <v>109821</v>
      </c>
      <c r="M6292" s="33">
        <v>121</v>
      </c>
      <c r="N6292" s="9">
        <v>3.2500723905264</v>
      </c>
    </row>
    <row r="6293" spans="2:14" x14ac:dyDescent="0.25">
      <c r="B6293" t="s">
        <v>87</v>
      </c>
      <c r="C6293" t="s">
        <v>1723</v>
      </c>
      <c r="D6293" t="s">
        <v>1943</v>
      </c>
      <c r="E6293" t="s">
        <v>295</v>
      </c>
      <c r="F6293" t="s">
        <v>136</v>
      </c>
      <c r="G6293" t="s">
        <v>113</v>
      </c>
      <c r="H6293" t="s">
        <v>1979</v>
      </c>
      <c r="I6293" t="s">
        <v>94</v>
      </c>
      <c r="J6293" s="32">
        <v>1977.5871</v>
      </c>
      <c r="K6293" s="32">
        <v>195.376</v>
      </c>
      <c r="L6293" s="33">
        <v>48844</v>
      </c>
      <c r="M6293" s="33">
        <v>45</v>
      </c>
      <c r="N6293" s="9">
        <v>4</v>
      </c>
    </row>
    <row r="6294" spans="2:14" x14ac:dyDescent="0.25">
      <c r="B6294" t="s">
        <v>87</v>
      </c>
      <c r="C6294" t="s">
        <v>1723</v>
      </c>
      <c r="D6294" t="s">
        <v>1943</v>
      </c>
      <c r="E6294" t="s">
        <v>295</v>
      </c>
      <c r="F6294" t="s">
        <v>136</v>
      </c>
      <c r="G6294" t="s">
        <v>113</v>
      </c>
      <c r="H6294" t="s">
        <v>318</v>
      </c>
      <c r="I6294" t="s">
        <v>94</v>
      </c>
      <c r="J6294" s="32">
        <v>11472.568300000001</v>
      </c>
      <c r="K6294" s="32">
        <v>599.99559999999997</v>
      </c>
      <c r="L6294" s="33">
        <v>184611</v>
      </c>
      <c r="M6294" s="33">
        <v>108</v>
      </c>
      <c r="N6294" s="9">
        <v>3.2500533554338502</v>
      </c>
    </row>
    <row r="6295" spans="2:14" x14ac:dyDescent="0.25">
      <c r="B6295" t="s">
        <v>87</v>
      </c>
      <c r="C6295" t="s">
        <v>1723</v>
      </c>
      <c r="D6295" t="s">
        <v>1943</v>
      </c>
      <c r="E6295" t="s">
        <v>295</v>
      </c>
      <c r="F6295" t="s">
        <v>136</v>
      </c>
      <c r="G6295" t="s">
        <v>113</v>
      </c>
      <c r="H6295" t="s">
        <v>1889</v>
      </c>
      <c r="I6295" t="s">
        <v>94</v>
      </c>
      <c r="J6295" s="32">
        <v>5060.3702999999996</v>
      </c>
      <c r="K6295" s="32">
        <v>1950.7992999999999</v>
      </c>
      <c r="L6295" s="33">
        <v>600230</v>
      </c>
      <c r="M6295" s="33">
        <v>898</v>
      </c>
      <c r="N6295" s="9">
        <v>3.2500863002515699</v>
      </c>
    </row>
    <row r="6296" spans="2:14" x14ac:dyDescent="0.25">
      <c r="B6296" t="s">
        <v>87</v>
      </c>
      <c r="C6296" t="s">
        <v>1723</v>
      </c>
      <c r="D6296" t="s">
        <v>1943</v>
      </c>
      <c r="E6296" t="s">
        <v>295</v>
      </c>
      <c r="F6296" t="s">
        <v>136</v>
      </c>
      <c r="G6296" t="s">
        <v>113</v>
      </c>
      <c r="H6296" t="s">
        <v>1528</v>
      </c>
      <c r="I6296" t="s">
        <v>94</v>
      </c>
      <c r="J6296" s="32">
        <v>2579.1772999999998</v>
      </c>
      <c r="K6296" s="32">
        <v>459.91820000000001</v>
      </c>
      <c r="L6296" s="33">
        <v>141500</v>
      </c>
      <c r="M6296" s="33">
        <v>104</v>
      </c>
      <c r="N6296" s="9">
        <v>3.2503053003533502</v>
      </c>
    </row>
    <row r="6297" spans="2:14" x14ac:dyDescent="0.25">
      <c r="B6297" t="s">
        <v>87</v>
      </c>
      <c r="C6297" t="s">
        <v>1723</v>
      </c>
      <c r="D6297" t="s">
        <v>1943</v>
      </c>
      <c r="E6297" t="s">
        <v>295</v>
      </c>
      <c r="F6297" t="s">
        <v>136</v>
      </c>
      <c r="G6297" t="s">
        <v>113</v>
      </c>
      <c r="H6297" t="s">
        <v>1785</v>
      </c>
      <c r="I6297" t="s">
        <v>94</v>
      </c>
      <c r="J6297" s="32">
        <v>12605.3135</v>
      </c>
      <c r="K6297" s="32">
        <v>4520.5508</v>
      </c>
      <c r="L6297" s="33">
        <v>1390933</v>
      </c>
      <c r="M6297" s="33">
        <v>665</v>
      </c>
      <c r="N6297" s="9">
        <v>3.25001333637206</v>
      </c>
    </row>
    <row r="6298" spans="2:14" x14ac:dyDescent="0.25">
      <c r="B6298" t="s">
        <v>87</v>
      </c>
      <c r="C6298" t="s">
        <v>1723</v>
      </c>
      <c r="D6298" t="s">
        <v>1943</v>
      </c>
      <c r="E6298" t="s">
        <v>295</v>
      </c>
      <c r="F6298" t="s">
        <v>136</v>
      </c>
      <c r="G6298" t="s">
        <v>113</v>
      </c>
      <c r="H6298" t="s">
        <v>1786</v>
      </c>
      <c r="I6298" t="s">
        <v>94</v>
      </c>
      <c r="J6298" s="32">
        <v>13022.860500000001</v>
      </c>
      <c r="K6298" s="32">
        <v>3430.0248999999999</v>
      </c>
      <c r="L6298" s="33">
        <v>1055387</v>
      </c>
      <c r="M6298" s="33">
        <v>559</v>
      </c>
      <c r="N6298" s="9">
        <v>3.2500162499632799</v>
      </c>
    </row>
    <row r="6299" spans="2:14" x14ac:dyDescent="0.25">
      <c r="B6299" t="s">
        <v>87</v>
      </c>
      <c r="C6299" t="s">
        <v>1723</v>
      </c>
      <c r="D6299" t="s">
        <v>1943</v>
      </c>
      <c r="E6299" t="s">
        <v>295</v>
      </c>
      <c r="F6299" t="s">
        <v>136</v>
      </c>
      <c r="G6299" t="s">
        <v>113</v>
      </c>
      <c r="H6299" t="s">
        <v>1787</v>
      </c>
      <c r="I6299" t="s">
        <v>94</v>
      </c>
      <c r="J6299" s="32">
        <v>12710.5453</v>
      </c>
      <c r="K6299" s="32">
        <v>6299.3819000000003</v>
      </c>
      <c r="L6299" s="33">
        <v>1938267</v>
      </c>
      <c r="M6299" s="33">
        <v>779</v>
      </c>
      <c r="N6299" s="9">
        <v>3.2500073003358101</v>
      </c>
    </row>
    <row r="6300" spans="2:14" x14ac:dyDescent="0.25">
      <c r="B6300" t="s">
        <v>87</v>
      </c>
      <c r="C6300" t="s">
        <v>1723</v>
      </c>
      <c r="D6300" t="s">
        <v>1943</v>
      </c>
      <c r="E6300" t="s">
        <v>295</v>
      </c>
      <c r="F6300" t="s">
        <v>136</v>
      </c>
      <c r="G6300" t="s">
        <v>113</v>
      </c>
      <c r="H6300" t="s">
        <v>1788</v>
      </c>
      <c r="I6300" t="s">
        <v>94</v>
      </c>
      <c r="J6300" s="32">
        <v>12769.961799999999</v>
      </c>
      <c r="K6300" s="32">
        <v>4673.2755999999999</v>
      </c>
      <c r="L6300" s="33">
        <v>1437925</v>
      </c>
      <c r="M6300" s="33">
        <v>611</v>
      </c>
      <c r="N6300" s="9">
        <v>3.2500134568910002</v>
      </c>
    </row>
    <row r="6301" spans="2:14" x14ac:dyDescent="0.25">
      <c r="B6301" t="s">
        <v>87</v>
      </c>
      <c r="C6301" t="s">
        <v>1723</v>
      </c>
      <c r="D6301" t="s">
        <v>1943</v>
      </c>
      <c r="E6301" t="s">
        <v>323</v>
      </c>
      <c r="F6301" t="s">
        <v>140</v>
      </c>
      <c r="G6301" t="s">
        <v>186</v>
      </c>
      <c r="H6301" t="s">
        <v>324</v>
      </c>
      <c r="I6301" t="s">
        <v>94</v>
      </c>
      <c r="J6301" s="32">
        <v>4789.0688</v>
      </c>
      <c r="K6301" s="32">
        <v>1458.2811999999999</v>
      </c>
      <c r="L6301" s="33">
        <v>388861</v>
      </c>
      <c r="M6301" s="33">
        <v>288</v>
      </c>
      <c r="N6301" s="9">
        <v>3.7501348811014701</v>
      </c>
    </row>
    <row r="6302" spans="2:14" x14ac:dyDescent="0.25">
      <c r="B6302" t="s">
        <v>87</v>
      </c>
      <c r="C6302" t="s">
        <v>1723</v>
      </c>
      <c r="D6302" t="s">
        <v>1943</v>
      </c>
      <c r="E6302" t="s">
        <v>1789</v>
      </c>
      <c r="F6302" t="s">
        <v>106</v>
      </c>
      <c r="G6302" t="s">
        <v>107</v>
      </c>
      <c r="H6302" t="s">
        <v>1790</v>
      </c>
      <c r="I6302" t="s">
        <v>100</v>
      </c>
      <c r="J6302" s="32">
        <v>1881.2057</v>
      </c>
      <c r="K6302" s="32">
        <v>593.72310000000004</v>
      </c>
      <c r="L6302" s="33">
        <v>460250</v>
      </c>
      <c r="M6302" s="33">
        <v>133</v>
      </c>
      <c r="N6302" s="9">
        <v>1.2900013036393201</v>
      </c>
    </row>
    <row r="6303" spans="2:14" x14ac:dyDescent="0.25">
      <c r="B6303" t="s">
        <v>87</v>
      </c>
      <c r="C6303" t="s">
        <v>1723</v>
      </c>
      <c r="D6303" t="s">
        <v>1943</v>
      </c>
      <c r="E6303" t="s">
        <v>330</v>
      </c>
      <c r="F6303" t="s">
        <v>185</v>
      </c>
      <c r="G6303" t="s">
        <v>186</v>
      </c>
      <c r="H6303" t="s">
        <v>331</v>
      </c>
      <c r="I6303" t="s">
        <v>94</v>
      </c>
      <c r="J6303" s="32">
        <v>311498.21629999997</v>
      </c>
      <c r="K6303" s="32">
        <v>30286.3393</v>
      </c>
      <c r="L6303" s="33">
        <v>9318865</v>
      </c>
      <c r="M6303" s="33">
        <v>1884</v>
      </c>
      <c r="N6303" s="9">
        <v>3.2500030100232098</v>
      </c>
    </row>
    <row r="6304" spans="2:14" x14ac:dyDescent="0.25">
      <c r="B6304" t="s">
        <v>87</v>
      </c>
      <c r="C6304" t="s">
        <v>1723</v>
      </c>
      <c r="D6304" t="s">
        <v>1943</v>
      </c>
      <c r="E6304" t="s">
        <v>332</v>
      </c>
      <c r="F6304" t="s">
        <v>185</v>
      </c>
      <c r="G6304" t="s">
        <v>186</v>
      </c>
      <c r="H6304" t="s">
        <v>333</v>
      </c>
      <c r="I6304" t="s">
        <v>94</v>
      </c>
      <c r="J6304" s="32">
        <v>17254.928</v>
      </c>
      <c r="K6304" s="32">
        <v>1279.5554</v>
      </c>
      <c r="L6304" s="33">
        <v>309072</v>
      </c>
      <c r="M6304" s="33">
        <v>242</v>
      </c>
      <c r="N6304" s="9">
        <v>4.1399913288812904</v>
      </c>
    </row>
    <row r="6305" spans="2:14" x14ac:dyDescent="0.25">
      <c r="B6305" t="s">
        <v>87</v>
      </c>
      <c r="C6305" t="s">
        <v>1723</v>
      </c>
      <c r="D6305" t="s">
        <v>1943</v>
      </c>
      <c r="E6305" t="s">
        <v>332</v>
      </c>
      <c r="F6305" t="s">
        <v>185</v>
      </c>
      <c r="G6305" t="s">
        <v>186</v>
      </c>
      <c r="H6305" t="s">
        <v>334</v>
      </c>
      <c r="I6305" t="s">
        <v>94</v>
      </c>
      <c r="J6305" s="32">
        <v>9237.5406000000003</v>
      </c>
      <c r="K6305" s="32">
        <v>134.25880000000001</v>
      </c>
      <c r="L6305" s="33">
        <v>32430</v>
      </c>
      <c r="M6305" s="33">
        <v>42</v>
      </c>
      <c r="N6305" s="9">
        <v>4.1399568300955902</v>
      </c>
    </row>
    <row r="6306" spans="2:14" x14ac:dyDescent="0.25">
      <c r="B6306" t="s">
        <v>87</v>
      </c>
      <c r="C6306" t="s">
        <v>1723</v>
      </c>
      <c r="D6306" t="s">
        <v>1943</v>
      </c>
      <c r="E6306" t="s">
        <v>332</v>
      </c>
      <c r="F6306" t="s">
        <v>185</v>
      </c>
      <c r="G6306" t="s">
        <v>186</v>
      </c>
      <c r="H6306" t="s">
        <v>335</v>
      </c>
      <c r="I6306" t="s">
        <v>94</v>
      </c>
      <c r="J6306" s="32">
        <v>12333.2297</v>
      </c>
      <c r="K6306" s="32">
        <v>6070.2921999999999</v>
      </c>
      <c r="L6306" s="33">
        <v>1546745</v>
      </c>
      <c r="M6306" s="33">
        <v>1602</v>
      </c>
      <c r="N6306" s="9">
        <v>3.9245591225444398</v>
      </c>
    </row>
    <row r="6307" spans="2:14" x14ac:dyDescent="0.25">
      <c r="B6307" t="s">
        <v>87</v>
      </c>
      <c r="C6307" t="s">
        <v>1723</v>
      </c>
      <c r="D6307" t="s">
        <v>1943</v>
      </c>
      <c r="E6307" t="s">
        <v>332</v>
      </c>
      <c r="F6307" t="s">
        <v>185</v>
      </c>
      <c r="G6307" t="s">
        <v>186</v>
      </c>
      <c r="H6307" t="s">
        <v>336</v>
      </c>
      <c r="I6307" t="s">
        <v>94</v>
      </c>
      <c r="J6307" s="32">
        <v>8124.8617999999997</v>
      </c>
      <c r="K6307" s="32">
        <v>171.32839999999999</v>
      </c>
      <c r="L6307" s="33">
        <v>41384</v>
      </c>
      <c r="M6307" s="33">
        <v>38</v>
      </c>
      <c r="N6307" s="9">
        <v>4.1399671370578002</v>
      </c>
    </row>
    <row r="6308" spans="2:14" x14ac:dyDescent="0.25">
      <c r="B6308" t="s">
        <v>87</v>
      </c>
      <c r="C6308" t="s">
        <v>1723</v>
      </c>
      <c r="D6308" t="s">
        <v>1943</v>
      </c>
      <c r="E6308" t="s">
        <v>332</v>
      </c>
      <c r="F6308" t="s">
        <v>185</v>
      </c>
      <c r="G6308" t="s">
        <v>186</v>
      </c>
      <c r="H6308" t="s">
        <v>1980</v>
      </c>
      <c r="I6308" t="s">
        <v>94</v>
      </c>
      <c r="J6308" s="32">
        <v>3397.0315000000001</v>
      </c>
      <c r="K6308" s="32">
        <v>2.2360000000000002</v>
      </c>
      <c r="L6308" s="33">
        <v>541</v>
      </c>
      <c r="M6308" s="33">
        <v>0</v>
      </c>
      <c r="N6308" s="9">
        <v>4.1330868761552599</v>
      </c>
    </row>
    <row r="6309" spans="2:14" x14ac:dyDescent="0.25">
      <c r="B6309" t="s">
        <v>87</v>
      </c>
      <c r="C6309" t="s">
        <v>1723</v>
      </c>
      <c r="D6309" t="s">
        <v>1943</v>
      </c>
      <c r="E6309" t="s">
        <v>332</v>
      </c>
      <c r="F6309" t="s">
        <v>185</v>
      </c>
      <c r="G6309" t="s">
        <v>186</v>
      </c>
      <c r="H6309" t="s">
        <v>1981</v>
      </c>
      <c r="I6309" t="s">
        <v>94</v>
      </c>
      <c r="J6309" s="32">
        <v>3223.2591000000002</v>
      </c>
      <c r="K6309" s="32">
        <v>2.8774000000000002</v>
      </c>
      <c r="L6309" s="33">
        <v>696</v>
      </c>
      <c r="M6309" s="33">
        <v>1</v>
      </c>
      <c r="N6309" s="9">
        <v>4.1341954022988503</v>
      </c>
    </row>
    <row r="6310" spans="2:14" x14ac:dyDescent="0.25">
      <c r="B6310" t="s">
        <v>87</v>
      </c>
      <c r="C6310" t="s">
        <v>1723</v>
      </c>
      <c r="D6310" t="s">
        <v>1943</v>
      </c>
      <c r="E6310" t="s">
        <v>332</v>
      </c>
      <c r="F6310" t="s">
        <v>185</v>
      </c>
      <c r="G6310" t="s">
        <v>186</v>
      </c>
      <c r="H6310" t="s">
        <v>1982</v>
      </c>
      <c r="I6310" t="s">
        <v>94</v>
      </c>
      <c r="J6310" s="32">
        <v>2502.2118999999998</v>
      </c>
      <c r="K6310" s="32">
        <v>9.4532000000000007</v>
      </c>
      <c r="L6310" s="33">
        <v>2284</v>
      </c>
      <c r="M6310" s="33">
        <v>1</v>
      </c>
      <c r="N6310" s="9">
        <v>4.1388791593695196</v>
      </c>
    </row>
    <row r="6311" spans="2:14" x14ac:dyDescent="0.25">
      <c r="B6311" t="s">
        <v>87</v>
      </c>
      <c r="C6311" t="s">
        <v>1723</v>
      </c>
      <c r="D6311" t="s">
        <v>1943</v>
      </c>
      <c r="E6311" t="s">
        <v>332</v>
      </c>
      <c r="F6311" t="s">
        <v>185</v>
      </c>
      <c r="G6311" t="s">
        <v>186</v>
      </c>
      <c r="H6311" t="s">
        <v>1983</v>
      </c>
      <c r="I6311" t="s">
        <v>94</v>
      </c>
      <c r="J6311" s="32">
        <v>1708.4290000000001</v>
      </c>
      <c r="K6311" s="32">
        <v>1.2723</v>
      </c>
      <c r="L6311" s="33">
        <v>308</v>
      </c>
      <c r="M6311" s="33">
        <v>0</v>
      </c>
      <c r="N6311" s="9">
        <v>4.1308441558441498</v>
      </c>
    </row>
    <row r="6312" spans="2:14" x14ac:dyDescent="0.25">
      <c r="B6312" t="s">
        <v>87</v>
      </c>
      <c r="C6312" t="s">
        <v>1723</v>
      </c>
      <c r="D6312" t="s">
        <v>1943</v>
      </c>
      <c r="E6312" t="s">
        <v>332</v>
      </c>
      <c r="F6312" t="s">
        <v>185</v>
      </c>
      <c r="G6312" t="s">
        <v>186</v>
      </c>
      <c r="H6312" t="s">
        <v>337</v>
      </c>
      <c r="I6312" t="s">
        <v>94</v>
      </c>
      <c r="J6312" s="32">
        <v>20922.6823</v>
      </c>
      <c r="K6312" s="32">
        <v>441.86860000000001</v>
      </c>
      <c r="L6312" s="33">
        <v>106732</v>
      </c>
      <c r="M6312" s="33">
        <v>82</v>
      </c>
      <c r="N6312" s="9">
        <v>4.1399823857887004</v>
      </c>
    </row>
    <row r="6313" spans="2:14" x14ac:dyDescent="0.25">
      <c r="B6313" t="s">
        <v>87</v>
      </c>
      <c r="C6313" t="s">
        <v>1723</v>
      </c>
      <c r="D6313" t="s">
        <v>1943</v>
      </c>
      <c r="E6313" t="s">
        <v>332</v>
      </c>
      <c r="F6313" t="s">
        <v>185</v>
      </c>
      <c r="G6313" t="s">
        <v>186</v>
      </c>
      <c r="H6313" t="s">
        <v>338</v>
      </c>
      <c r="I6313" t="s">
        <v>94</v>
      </c>
      <c r="J6313" s="32">
        <v>11461.9046</v>
      </c>
      <c r="K6313" s="32">
        <v>556.38340000000005</v>
      </c>
      <c r="L6313" s="33">
        <v>134393</v>
      </c>
      <c r="M6313" s="33">
        <v>96</v>
      </c>
      <c r="N6313" s="9">
        <v>4.1399730640732697</v>
      </c>
    </row>
    <row r="6314" spans="2:14" x14ac:dyDescent="0.25">
      <c r="B6314" t="s">
        <v>87</v>
      </c>
      <c r="C6314" t="s">
        <v>1723</v>
      </c>
      <c r="D6314" t="s">
        <v>1943</v>
      </c>
      <c r="E6314" t="s">
        <v>339</v>
      </c>
      <c r="F6314" t="s">
        <v>185</v>
      </c>
      <c r="G6314" t="s">
        <v>186</v>
      </c>
      <c r="H6314" t="s">
        <v>340</v>
      </c>
      <c r="I6314" t="s">
        <v>94</v>
      </c>
      <c r="J6314" s="32">
        <v>5595.7012999999997</v>
      </c>
      <c r="K6314" s="32">
        <v>87.879300000000001</v>
      </c>
      <c r="L6314" s="33">
        <v>72276</v>
      </c>
      <c r="M6314" s="33">
        <v>38</v>
      </c>
      <c r="N6314" s="9">
        <v>1.21588494105927</v>
      </c>
    </row>
    <row r="6315" spans="2:14" x14ac:dyDescent="0.25">
      <c r="B6315" t="s">
        <v>87</v>
      </c>
      <c r="C6315" t="s">
        <v>1723</v>
      </c>
      <c r="D6315" t="s">
        <v>1943</v>
      </c>
      <c r="E6315" t="s">
        <v>339</v>
      </c>
      <c r="F6315" t="s">
        <v>185</v>
      </c>
      <c r="G6315" t="s">
        <v>186</v>
      </c>
      <c r="H6315" t="s">
        <v>341</v>
      </c>
      <c r="I6315" t="s">
        <v>94</v>
      </c>
      <c r="J6315" s="32">
        <v>5892.0506999999998</v>
      </c>
      <c r="K6315" s="32">
        <v>93.272800000000004</v>
      </c>
      <c r="L6315" s="33">
        <v>72962</v>
      </c>
      <c r="M6315" s="33">
        <v>38</v>
      </c>
      <c r="N6315" s="9">
        <v>1.2783750445437301</v>
      </c>
    </row>
    <row r="6316" spans="2:14" x14ac:dyDescent="0.25">
      <c r="B6316" t="s">
        <v>87</v>
      </c>
      <c r="C6316" t="s">
        <v>1723</v>
      </c>
      <c r="D6316" t="s">
        <v>1943</v>
      </c>
      <c r="E6316" t="s">
        <v>339</v>
      </c>
      <c r="F6316" t="s">
        <v>185</v>
      </c>
      <c r="G6316" t="s">
        <v>186</v>
      </c>
      <c r="H6316" t="s">
        <v>342</v>
      </c>
      <c r="I6316" t="s">
        <v>94</v>
      </c>
      <c r="J6316" s="32">
        <v>963.8279</v>
      </c>
      <c r="K6316" s="32">
        <v>128.30430000000001</v>
      </c>
      <c r="L6316" s="33">
        <v>49593</v>
      </c>
      <c r="M6316" s="33">
        <v>11</v>
      </c>
      <c r="N6316" s="9">
        <v>2.5871453632569099</v>
      </c>
    </row>
    <row r="6317" spans="2:14" x14ac:dyDescent="0.25">
      <c r="B6317" t="s">
        <v>87</v>
      </c>
      <c r="C6317" t="s">
        <v>1723</v>
      </c>
      <c r="D6317" t="s">
        <v>1943</v>
      </c>
      <c r="E6317" t="s">
        <v>1890</v>
      </c>
      <c r="F6317" t="s">
        <v>393</v>
      </c>
      <c r="G6317" t="s">
        <v>986</v>
      </c>
      <c r="H6317" t="s">
        <v>1891</v>
      </c>
      <c r="I6317" t="s">
        <v>94</v>
      </c>
      <c r="J6317" s="32">
        <v>2830.7694999999999</v>
      </c>
      <c r="K6317" s="32">
        <v>1178.0989999999999</v>
      </c>
      <c r="L6317" s="33">
        <v>181246</v>
      </c>
      <c r="M6317" s="33">
        <v>98</v>
      </c>
      <c r="N6317" s="9">
        <v>6.5</v>
      </c>
    </row>
    <row r="6318" spans="2:14" x14ac:dyDescent="0.25">
      <c r="B6318" t="s">
        <v>87</v>
      </c>
      <c r="C6318" t="s">
        <v>1723</v>
      </c>
      <c r="D6318" t="s">
        <v>1943</v>
      </c>
      <c r="E6318" t="s">
        <v>343</v>
      </c>
      <c r="F6318" t="s">
        <v>106</v>
      </c>
      <c r="G6318" t="s">
        <v>259</v>
      </c>
      <c r="H6318" t="s">
        <v>345</v>
      </c>
      <c r="I6318" t="s">
        <v>100</v>
      </c>
      <c r="J6318" s="32">
        <v>1950</v>
      </c>
      <c r="K6318" s="32">
        <v>150</v>
      </c>
      <c r="L6318" s="33">
        <v>10827592</v>
      </c>
      <c r="M6318" s="33">
        <v>3037</v>
      </c>
      <c r="N6318" s="9">
        <v>1.3853495772651899E-2</v>
      </c>
    </row>
    <row r="6319" spans="2:14" x14ac:dyDescent="0.25">
      <c r="B6319" t="s">
        <v>87</v>
      </c>
      <c r="C6319" t="s">
        <v>1723</v>
      </c>
      <c r="D6319" t="s">
        <v>1943</v>
      </c>
      <c r="E6319" t="s">
        <v>1984</v>
      </c>
      <c r="F6319" t="s">
        <v>227</v>
      </c>
      <c r="G6319" t="s">
        <v>107</v>
      </c>
      <c r="H6319" t="s">
        <v>1985</v>
      </c>
      <c r="I6319" t="s">
        <v>100</v>
      </c>
      <c r="J6319" s="32">
        <v>10180.002500000001</v>
      </c>
      <c r="K6319" s="32">
        <v>3195.6860000000001</v>
      </c>
      <c r="L6319" s="33">
        <v>6391372</v>
      </c>
      <c r="M6319" s="33">
        <v>2364</v>
      </c>
      <c r="N6319" s="9">
        <v>0.5</v>
      </c>
    </row>
    <row r="6320" spans="2:14" x14ac:dyDescent="0.25">
      <c r="B6320" t="s">
        <v>87</v>
      </c>
      <c r="C6320" t="s">
        <v>1723</v>
      </c>
      <c r="D6320" t="s">
        <v>1943</v>
      </c>
      <c r="E6320" t="s">
        <v>348</v>
      </c>
      <c r="F6320" t="s">
        <v>91</v>
      </c>
      <c r="G6320" t="s">
        <v>92</v>
      </c>
      <c r="H6320" t="s">
        <v>349</v>
      </c>
      <c r="I6320" t="s">
        <v>100</v>
      </c>
      <c r="J6320" s="32">
        <v>70119.979200000002</v>
      </c>
      <c r="K6320" s="32">
        <v>8068.2537000000002</v>
      </c>
      <c r="L6320" s="33">
        <v>17929452</v>
      </c>
      <c r="M6320" s="33">
        <v>0</v>
      </c>
      <c r="N6320" s="9">
        <v>0.45000001673224499</v>
      </c>
    </row>
    <row r="6321" spans="2:14" x14ac:dyDescent="0.25">
      <c r="B6321" t="s">
        <v>87</v>
      </c>
      <c r="C6321" t="s">
        <v>1723</v>
      </c>
      <c r="D6321" t="s">
        <v>1943</v>
      </c>
      <c r="E6321" t="s">
        <v>350</v>
      </c>
      <c r="F6321" t="s">
        <v>91</v>
      </c>
      <c r="G6321" t="s">
        <v>92</v>
      </c>
      <c r="H6321" t="s">
        <v>351</v>
      </c>
      <c r="I6321" t="s">
        <v>100</v>
      </c>
      <c r="J6321" s="32">
        <v>80952.304000000004</v>
      </c>
      <c r="K6321" s="32">
        <v>19445.851699999999</v>
      </c>
      <c r="L6321" s="33">
        <v>46299647</v>
      </c>
      <c r="M6321" s="33">
        <v>0</v>
      </c>
      <c r="N6321" s="9">
        <v>0.41999999913606201</v>
      </c>
    </row>
    <row r="6322" spans="2:14" x14ac:dyDescent="0.25">
      <c r="B6322" t="s">
        <v>87</v>
      </c>
      <c r="C6322" t="s">
        <v>1723</v>
      </c>
      <c r="D6322" t="s">
        <v>1943</v>
      </c>
      <c r="E6322" t="s">
        <v>1892</v>
      </c>
      <c r="F6322" t="s">
        <v>91</v>
      </c>
      <c r="G6322" t="s">
        <v>92</v>
      </c>
      <c r="H6322" t="s">
        <v>1893</v>
      </c>
      <c r="I6322" t="s">
        <v>100</v>
      </c>
      <c r="J6322" s="32">
        <v>15142.3989</v>
      </c>
      <c r="K6322" s="32">
        <v>3615.4582</v>
      </c>
      <c r="L6322" s="33">
        <v>8608234</v>
      </c>
      <c r="M6322" s="33">
        <v>0</v>
      </c>
      <c r="N6322" s="9">
        <v>0.41999999070657201</v>
      </c>
    </row>
    <row r="6323" spans="2:14" x14ac:dyDescent="0.25">
      <c r="B6323" t="s">
        <v>87</v>
      </c>
      <c r="C6323" t="s">
        <v>1723</v>
      </c>
      <c r="D6323" t="s">
        <v>1943</v>
      </c>
      <c r="E6323" t="s">
        <v>1892</v>
      </c>
      <c r="F6323" t="s">
        <v>91</v>
      </c>
      <c r="G6323" t="s">
        <v>92</v>
      </c>
      <c r="H6323" t="s">
        <v>1894</v>
      </c>
      <c r="I6323" t="s">
        <v>100</v>
      </c>
      <c r="J6323" s="32">
        <v>6421.8602000000001</v>
      </c>
      <c r="K6323" s="32">
        <v>3495.6226999999999</v>
      </c>
      <c r="L6323" s="33">
        <v>9987493</v>
      </c>
      <c r="M6323" s="33">
        <v>0</v>
      </c>
      <c r="N6323" s="9">
        <v>0.35000001501878297</v>
      </c>
    </row>
    <row r="6324" spans="2:14" x14ac:dyDescent="0.25">
      <c r="B6324" t="s">
        <v>87</v>
      </c>
      <c r="C6324" t="s">
        <v>1723</v>
      </c>
      <c r="D6324" t="s">
        <v>1943</v>
      </c>
      <c r="E6324" t="s">
        <v>353</v>
      </c>
      <c r="F6324" t="s">
        <v>354</v>
      </c>
      <c r="G6324" t="s">
        <v>259</v>
      </c>
      <c r="H6324" t="s">
        <v>355</v>
      </c>
      <c r="I6324" t="s">
        <v>100</v>
      </c>
      <c r="J6324" s="32">
        <v>12798</v>
      </c>
      <c r="K6324" s="32">
        <v>526.5</v>
      </c>
      <c r="L6324" s="33">
        <v>134791</v>
      </c>
      <c r="M6324" s="33">
        <v>585</v>
      </c>
      <c r="N6324" s="9">
        <v>3.9060471396458198</v>
      </c>
    </row>
    <row r="6325" spans="2:14" x14ac:dyDescent="0.25">
      <c r="B6325" t="s">
        <v>87</v>
      </c>
      <c r="C6325" t="s">
        <v>1723</v>
      </c>
      <c r="D6325" t="s">
        <v>1943</v>
      </c>
      <c r="E6325" t="s">
        <v>353</v>
      </c>
      <c r="F6325" t="s">
        <v>354</v>
      </c>
      <c r="G6325" t="s">
        <v>259</v>
      </c>
      <c r="H6325" t="s">
        <v>356</v>
      </c>
      <c r="I6325" t="s">
        <v>94</v>
      </c>
      <c r="J6325" s="32">
        <v>8631.2587999999996</v>
      </c>
      <c r="K6325" s="32">
        <v>0</v>
      </c>
      <c r="L6325" s="33">
        <v>92941</v>
      </c>
      <c r="M6325" s="33">
        <v>42</v>
      </c>
      <c r="N6325" s="9">
        <v>0</v>
      </c>
    </row>
    <row r="6326" spans="2:14" x14ac:dyDescent="0.25">
      <c r="B6326" t="s">
        <v>87</v>
      </c>
      <c r="C6326" t="s">
        <v>1723</v>
      </c>
      <c r="D6326" t="s">
        <v>1943</v>
      </c>
      <c r="E6326" t="s">
        <v>353</v>
      </c>
      <c r="F6326" t="s">
        <v>354</v>
      </c>
      <c r="G6326" t="s">
        <v>259</v>
      </c>
      <c r="H6326" t="s">
        <v>357</v>
      </c>
      <c r="I6326" t="s">
        <v>94</v>
      </c>
      <c r="J6326" s="32">
        <v>3136.2037999999998</v>
      </c>
      <c r="K6326" s="32">
        <v>812.8338</v>
      </c>
      <c r="L6326" s="33">
        <v>216753</v>
      </c>
      <c r="M6326" s="33">
        <v>104</v>
      </c>
      <c r="N6326" s="9">
        <v>3.7500463661402601</v>
      </c>
    </row>
    <row r="6327" spans="2:14" x14ac:dyDescent="0.25">
      <c r="B6327" t="s">
        <v>87</v>
      </c>
      <c r="C6327" t="s">
        <v>1723</v>
      </c>
      <c r="D6327" t="s">
        <v>1943</v>
      </c>
      <c r="E6327" t="s">
        <v>353</v>
      </c>
      <c r="F6327" t="s">
        <v>354</v>
      </c>
      <c r="G6327" t="s">
        <v>259</v>
      </c>
      <c r="H6327" t="s">
        <v>358</v>
      </c>
      <c r="I6327" t="s">
        <v>94</v>
      </c>
      <c r="J6327" s="32">
        <v>9073.86</v>
      </c>
      <c r="K6327" s="32">
        <v>0.34399999999999997</v>
      </c>
      <c r="L6327" s="33">
        <v>86</v>
      </c>
      <c r="M6327" s="33">
        <v>0</v>
      </c>
      <c r="N6327" s="9">
        <v>4</v>
      </c>
    </row>
    <row r="6328" spans="2:14" x14ac:dyDescent="0.25">
      <c r="B6328" t="s">
        <v>87</v>
      </c>
      <c r="C6328" t="s">
        <v>1723</v>
      </c>
      <c r="D6328" t="s">
        <v>1943</v>
      </c>
      <c r="E6328" t="s">
        <v>1986</v>
      </c>
      <c r="F6328" t="s">
        <v>91</v>
      </c>
      <c r="G6328" t="s">
        <v>259</v>
      </c>
      <c r="H6328" t="s">
        <v>1987</v>
      </c>
      <c r="I6328" t="s">
        <v>94</v>
      </c>
      <c r="J6328" s="32">
        <v>11746.709699999999</v>
      </c>
      <c r="K6328" s="32">
        <v>96.247799999999998</v>
      </c>
      <c r="L6328" s="33">
        <v>29166</v>
      </c>
      <c r="M6328" s="33">
        <v>11</v>
      </c>
      <c r="N6328" s="9">
        <v>3.3</v>
      </c>
    </row>
    <row r="6329" spans="2:14" x14ac:dyDescent="0.25">
      <c r="B6329" t="s">
        <v>87</v>
      </c>
      <c r="C6329" t="s">
        <v>1723</v>
      </c>
      <c r="D6329" t="s">
        <v>1943</v>
      </c>
      <c r="E6329" t="s">
        <v>362</v>
      </c>
      <c r="F6329" t="s">
        <v>136</v>
      </c>
      <c r="G6329" t="s">
        <v>186</v>
      </c>
      <c r="H6329" t="s">
        <v>1895</v>
      </c>
      <c r="I6329" t="s">
        <v>94</v>
      </c>
      <c r="J6329" s="32">
        <v>8028.165</v>
      </c>
      <c r="K6329" s="32">
        <v>5317.9449999999997</v>
      </c>
      <c r="L6329" s="33">
        <v>1063589</v>
      </c>
      <c r="M6329" s="33">
        <v>572</v>
      </c>
      <c r="N6329" s="9">
        <v>5</v>
      </c>
    </row>
    <row r="6330" spans="2:14" x14ac:dyDescent="0.25">
      <c r="B6330" t="s">
        <v>87</v>
      </c>
      <c r="C6330" t="s">
        <v>1723</v>
      </c>
      <c r="D6330" t="s">
        <v>1943</v>
      </c>
      <c r="E6330" t="s">
        <v>362</v>
      </c>
      <c r="F6330" t="s">
        <v>136</v>
      </c>
      <c r="G6330" t="s">
        <v>186</v>
      </c>
      <c r="H6330" t="s">
        <v>1896</v>
      </c>
      <c r="I6330" t="s">
        <v>94</v>
      </c>
      <c r="J6330" s="32">
        <v>6593.73</v>
      </c>
      <c r="K6330" s="32">
        <v>1286.51</v>
      </c>
      <c r="L6330" s="33">
        <v>257302</v>
      </c>
      <c r="M6330" s="33">
        <v>107</v>
      </c>
      <c r="N6330" s="9">
        <v>5</v>
      </c>
    </row>
    <row r="6331" spans="2:14" x14ac:dyDescent="0.25">
      <c r="B6331" t="s">
        <v>87</v>
      </c>
      <c r="C6331" t="s">
        <v>1723</v>
      </c>
      <c r="D6331" t="s">
        <v>1943</v>
      </c>
      <c r="E6331" t="s">
        <v>362</v>
      </c>
      <c r="F6331" t="s">
        <v>136</v>
      </c>
      <c r="G6331" t="s">
        <v>186</v>
      </c>
      <c r="H6331" t="s">
        <v>363</v>
      </c>
      <c r="I6331" t="s">
        <v>94</v>
      </c>
      <c r="J6331" s="32">
        <v>11480.68</v>
      </c>
      <c r="K6331" s="32">
        <v>3210.0549999999998</v>
      </c>
      <c r="L6331" s="33">
        <v>642011</v>
      </c>
      <c r="M6331" s="33">
        <v>248</v>
      </c>
      <c r="N6331" s="9">
        <v>5</v>
      </c>
    </row>
    <row r="6332" spans="2:14" x14ac:dyDescent="0.25">
      <c r="B6332" t="s">
        <v>87</v>
      </c>
      <c r="C6332" t="s">
        <v>1723</v>
      </c>
      <c r="D6332" t="s">
        <v>1943</v>
      </c>
      <c r="E6332" t="s">
        <v>362</v>
      </c>
      <c r="F6332" t="s">
        <v>136</v>
      </c>
      <c r="G6332" t="s">
        <v>186</v>
      </c>
      <c r="H6332" t="s">
        <v>364</v>
      </c>
      <c r="I6332" t="s">
        <v>94</v>
      </c>
      <c r="J6332" s="32">
        <v>19139.4035</v>
      </c>
      <c r="K6332" s="32">
        <v>2360.9459999999999</v>
      </c>
      <c r="L6332" s="33">
        <v>674556</v>
      </c>
      <c r="M6332" s="33">
        <v>248</v>
      </c>
      <c r="N6332" s="9">
        <v>3.5</v>
      </c>
    </row>
    <row r="6333" spans="2:14" x14ac:dyDescent="0.25">
      <c r="B6333" t="s">
        <v>87</v>
      </c>
      <c r="C6333" t="s">
        <v>1723</v>
      </c>
      <c r="D6333" t="s">
        <v>1943</v>
      </c>
      <c r="E6333" t="s">
        <v>362</v>
      </c>
      <c r="F6333" t="s">
        <v>136</v>
      </c>
      <c r="G6333" t="s">
        <v>186</v>
      </c>
      <c r="H6333" t="s">
        <v>365</v>
      </c>
      <c r="I6333" t="s">
        <v>94</v>
      </c>
      <c r="J6333" s="32">
        <v>9435.7900000000009</v>
      </c>
      <c r="K6333" s="32">
        <v>641.59900000000005</v>
      </c>
      <c r="L6333" s="33">
        <v>183314</v>
      </c>
      <c r="M6333" s="33">
        <v>31</v>
      </c>
      <c r="N6333" s="9">
        <v>3.5</v>
      </c>
    </row>
    <row r="6334" spans="2:14" x14ac:dyDescent="0.25">
      <c r="B6334" t="s">
        <v>87</v>
      </c>
      <c r="C6334" t="s">
        <v>1723</v>
      </c>
      <c r="D6334" t="s">
        <v>1943</v>
      </c>
      <c r="E6334" t="s">
        <v>362</v>
      </c>
      <c r="F6334" t="s">
        <v>136</v>
      </c>
      <c r="G6334" t="s">
        <v>186</v>
      </c>
      <c r="H6334" t="s">
        <v>366</v>
      </c>
      <c r="I6334" t="s">
        <v>94</v>
      </c>
      <c r="J6334" s="32">
        <v>19070.999500000002</v>
      </c>
      <c r="K6334" s="32">
        <v>1712.1614999999999</v>
      </c>
      <c r="L6334" s="33">
        <v>489189</v>
      </c>
      <c r="M6334" s="33">
        <v>58</v>
      </c>
      <c r="N6334" s="9">
        <v>3.5</v>
      </c>
    </row>
    <row r="6335" spans="2:14" x14ac:dyDescent="0.25">
      <c r="B6335" t="s">
        <v>87</v>
      </c>
      <c r="C6335" t="s">
        <v>1723</v>
      </c>
      <c r="D6335" t="s">
        <v>1943</v>
      </c>
      <c r="E6335" t="s">
        <v>362</v>
      </c>
      <c r="F6335" t="s">
        <v>136</v>
      </c>
      <c r="G6335" t="s">
        <v>186</v>
      </c>
      <c r="H6335" t="s">
        <v>367</v>
      </c>
      <c r="I6335" t="s">
        <v>94</v>
      </c>
      <c r="J6335" s="32">
        <v>16851.037</v>
      </c>
      <c r="K6335" s="32">
        <v>1111.201</v>
      </c>
      <c r="L6335" s="33">
        <v>317486</v>
      </c>
      <c r="M6335" s="33">
        <v>35</v>
      </c>
      <c r="N6335" s="9">
        <v>3.5</v>
      </c>
    </row>
    <row r="6336" spans="2:14" x14ac:dyDescent="0.25">
      <c r="B6336" t="s">
        <v>87</v>
      </c>
      <c r="C6336" t="s">
        <v>1723</v>
      </c>
      <c r="D6336" t="s">
        <v>1943</v>
      </c>
      <c r="E6336" t="s">
        <v>362</v>
      </c>
      <c r="F6336" t="s">
        <v>136</v>
      </c>
      <c r="G6336" t="s">
        <v>186</v>
      </c>
      <c r="H6336" t="s">
        <v>368</v>
      </c>
      <c r="I6336" t="s">
        <v>94</v>
      </c>
      <c r="J6336" s="32">
        <v>19019.458500000001</v>
      </c>
      <c r="K6336" s="32">
        <v>1459.0135</v>
      </c>
      <c r="L6336" s="33">
        <v>416861</v>
      </c>
      <c r="M6336" s="33">
        <v>50</v>
      </c>
      <c r="N6336" s="9">
        <v>3.5</v>
      </c>
    </row>
    <row r="6337" spans="2:14" x14ac:dyDescent="0.25">
      <c r="B6337" t="s">
        <v>87</v>
      </c>
      <c r="C6337" t="s">
        <v>1723</v>
      </c>
      <c r="D6337" t="s">
        <v>1943</v>
      </c>
      <c r="E6337" t="s">
        <v>362</v>
      </c>
      <c r="F6337" t="s">
        <v>136</v>
      </c>
      <c r="G6337" t="s">
        <v>186</v>
      </c>
      <c r="H6337" t="s">
        <v>369</v>
      </c>
      <c r="I6337" t="s">
        <v>94</v>
      </c>
      <c r="J6337" s="32">
        <v>23862.4365</v>
      </c>
      <c r="K6337" s="32">
        <v>2752.806</v>
      </c>
      <c r="L6337" s="33">
        <v>786516</v>
      </c>
      <c r="M6337" s="33">
        <v>197</v>
      </c>
      <c r="N6337" s="9">
        <v>3.5</v>
      </c>
    </row>
    <row r="6338" spans="2:14" x14ac:dyDescent="0.25">
      <c r="B6338" t="s">
        <v>87</v>
      </c>
      <c r="C6338" t="s">
        <v>1723</v>
      </c>
      <c r="D6338" t="s">
        <v>1943</v>
      </c>
      <c r="E6338" t="s">
        <v>362</v>
      </c>
      <c r="F6338" t="s">
        <v>136</v>
      </c>
      <c r="G6338" t="s">
        <v>186</v>
      </c>
      <c r="H6338" t="s">
        <v>370</v>
      </c>
      <c r="I6338" t="s">
        <v>94</v>
      </c>
      <c r="J6338" s="32">
        <v>23277.089499999998</v>
      </c>
      <c r="K6338" s="32">
        <v>2131.7170000000001</v>
      </c>
      <c r="L6338" s="33">
        <v>609062</v>
      </c>
      <c r="M6338" s="33">
        <v>275</v>
      </c>
      <c r="N6338" s="9">
        <v>3.5</v>
      </c>
    </row>
    <row r="6339" spans="2:14" x14ac:dyDescent="0.25">
      <c r="B6339" t="s">
        <v>87</v>
      </c>
      <c r="C6339" t="s">
        <v>1723</v>
      </c>
      <c r="D6339" t="s">
        <v>1943</v>
      </c>
      <c r="E6339" t="s">
        <v>362</v>
      </c>
      <c r="F6339" t="s">
        <v>136</v>
      </c>
      <c r="G6339" t="s">
        <v>186</v>
      </c>
      <c r="H6339" t="s">
        <v>1682</v>
      </c>
      <c r="I6339" t="s">
        <v>94</v>
      </c>
      <c r="J6339" s="32">
        <v>6285.86</v>
      </c>
      <c r="K6339" s="32">
        <v>789.04499999999996</v>
      </c>
      <c r="L6339" s="33">
        <v>157809</v>
      </c>
      <c r="M6339" s="33">
        <v>93</v>
      </c>
      <c r="N6339" s="9">
        <v>5</v>
      </c>
    </row>
    <row r="6340" spans="2:14" x14ac:dyDescent="0.25">
      <c r="B6340" t="s">
        <v>87</v>
      </c>
      <c r="C6340" t="s">
        <v>1723</v>
      </c>
      <c r="D6340" t="s">
        <v>1943</v>
      </c>
      <c r="E6340" t="s">
        <v>362</v>
      </c>
      <c r="F6340" t="s">
        <v>136</v>
      </c>
      <c r="G6340" t="s">
        <v>186</v>
      </c>
      <c r="H6340" t="s">
        <v>1683</v>
      </c>
      <c r="I6340" t="s">
        <v>94</v>
      </c>
      <c r="J6340" s="32">
        <v>6027.1750000000002</v>
      </c>
      <c r="K6340" s="32">
        <v>314.27999999999997</v>
      </c>
      <c r="L6340" s="33">
        <v>62856</v>
      </c>
      <c r="M6340" s="33">
        <v>49</v>
      </c>
      <c r="N6340" s="9">
        <v>5</v>
      </c>
    </row>
    <row r="6341" spans="2:14" x14ac:dyDescent="0.25">
      <c r="B6341" t="s">
        <v>87</v>
      </c>
      <c r="C6341" t="s">
        <v>1723</v>
      </c>
      <c r="D6341" t="s">
        <v>1943</v>
      </c>
      <c r="E6341" t="s">
        <v>362</v>
      </c>
      <c r="F6341" t="s">
        <v>136</v>
      </c>
      <c r="G6341" t="s">
        <v>186</v>
      </c>
      <c r="H6341" t="s">
        <v>1684</v>
      </c>
      <c r="I6341" t="s">
        <v>94</v>
      </c>
      <c r="J6341" s="32">
        <v>5434.875</v>
      </c>
      <c r="K6341" s="32">
        <v>697.84500000000003</v>
      </c>
      <c r="L6341" s="33">
        <v>139569</v>
      </c>
      <c r="M6341" s="33">
        <v>69</v>
      </c>
      <c r="N6341" s="9">
        <v>5</v>
      </c>
    </row>
    <row r="6342" spans="2:14" x14ac:dyDescent="0.25">
      <c r="B6342" t="s">
        <v>87</v>
      </c>
      <c r="C6342" t="s">
        <v>1723</v>
      </c>
      <c r="D6342" t="s">
        <v>1943</v>
      </c>
      <c r="E6342" t="s">
        <v>362</v>
      </c>
      <c r="F6342" t="s">
        <v>136</v>
      </c>
      <c r="G6342" t="s">
        <v>186</v>
      </c>
      <c r="H6342" t="s">
        <v>371</v>
      </c>
      <c r="I6342" t="s">
        <v>94</v>
      </c>
      <c r="J6342" s="32">
        <v>1223.7188000000001</v>
      </c>
      <c r="K6342" s="32">
        <v>294.03230000000002</v>
      </c>
      <c r="L6342" s="33">
        <v>78406</v>
      </c>
      <c r="M6342" s="33">
        <v>22</v>
      </c>
      <c r="N6342" s="9">
        <v>3.7501249904343998</v>
      </c>
    </row>
    <row r="6343" spans="2:14" x14ac:dyDescent="0.25">
      <c r="B6343" t="s">
        <v>87</v>
      </c>
      <c r="C6343" t="s">
        <v>1723</v>
      </c>
      <c r="D6343" t="s">
        <v>1943</v>
      </c>
      <c r="E6343" t="s">
        <v>362</v>
      </c>
      <c r="F6343" t="s">
        <v>136</v>
      </c>
      <c r="G6343" t="s">
        <v>186</v>
      </c>
      <c r="H6343" t="s">
        <v>372</v>
      </c>
      <c r="I6343" t="s">
        <v>94</v>
      </c>
      <c r="J6343" s="32">
        <v>56.805</v>
      </c>
      <c r="K6343" s="32">
        <v>18.4069</v>
      </c>
      <c r="L6343" s="33">
        <v>4908</v>
      </c>
      <c r="M6343" s="33">
        <v>2</v>
      </c>
      <c r="N6343" s="9">
        <v>3.7503871230643799</v>
      </c>
    </row>
    <row r="6344" spans="2:14" x14ac:dyDescent="0.25">
      <c r="B6344" t="s">
        <v>87</v>
      </c>
      <c r="C6344" t="s">
        <v>1723</v>
      </c>
      <c r="D6344" t="s">
        <v>1943</v>
      </c>
      <c r="E6344" t="s">
        <v>362</v>
      </c>
      <c r="F6344" t="s">
        <v>136</v>
      </c>
      <c r="G6344" t="s">
        <v>186</v>
      </c>
      <c r="H6344" t="s">
        <v>373</v>
      </c>
      <c r="I6344" t="s">
        <v>94</v>
      </c>
      <c r="J6344" s="32">
        <v>2748.1163000000001</v>
      </c>
      <c r="K6344" s="32">
        <v>679.97429999999997</v>
      </c>
      <c r="L6344" s="33">
        <v>181322</v>
      </c>
      <c r="M6344" s="33">
        <v>71</v>
      </c>
      <c r="N6344" s="9">
        <v>3.7500926528496201</v>
      </c>
    </row>
    <row r="6345" spans="2:14" x14ac:dyDescent="0.25">
      <c r="B6345" t="s">
        <v>87</v>
      </c>
      <c r="C6345" t="s">
        <v>1723</v>
      </c>
      <c r="D6345" t="s">
        <v>1943</v>
      </c>
      <c r="E6345" t="s">
        <v>362</v>
      </c>
      <c r="F6345" t="s">
        <v>136</v>
      </c>
      <c r="G6345" t="s">
        <v>186</v>
      </c>
      <c r="H6345" t="s">
        <v>374</v>
      </c>
      <c r="I6345" t="s">
        <v>94</v>
      </c>
      <c r="J6345" s="32">
        <v>4107.7950000000001</v>
      </c>
      <c r="K6345" s="32">
        <v>1047.9609</v>
      </c>
      <c r="L6345" s="33">
        <v>279450</v>
      </c>
      <c r="M6345" s="33">
        <v>92</v>
      </c>
      <c r="N6345" s="9">
        <v>3.7500837359098198</v>
      </c>
    </row>
    <row r="6346" spans="2:14" x14ac:dyDescent="0.25">
      <c r="B6346" t="s">
        <v>87</v>
      </c>
      <c r="C6346" t="s">
        <v>1723</v>
      </c>
      <c r="D6346" t="s">
        <v>1943</v>
      </c>
      <c r="E6346" t="s">
        <v>362</v>
      </c>
      <c r="F6346" t="s">
        <v>136</v>
      </c>
      <c r="G6346" t="s">
        <v>186</v>
      </c>
      <c r="H6346" t="s">
        <v>375</v>
      </c>
      <c r="I6346" t="s">
        <v>94</v>
      </c>
      <c r="J6346" s="32">
        <v>1041.4387999999999</v>
      </c>
      <c r="K6346" s="32">
        <v>256.00049999999999</v>
      </c>
      <c r="L6346" s="33">
        <v>68264</v>
      </c>
      <c r="M6346" s="33">
        <v>22</v>
      </c>
      <c r="N6346" s="9">
        <v>3.7501538146021298</v>
      </c>
    </row>
    <row r="6347" spans="2:14" x14ac:dyDescent="0.25">
      <c r="B6347" t="s">
        <v>87</v>
      </c>
      <c r="C6347" t="s">
        <v>1723</v>
      </c>
      <c r="D6347" t="s">
        <v>1943</v>
      </c>
      <c r="E6347" t="s">
        <v>362</v>
      </c>
      <c r="F6347" t="s">
        <v>136</v>
      </c>
      <c r="G6347" t="s">
        <v>186</v>
      </c>
      <c r="H6347" t="s">
        <v>376</v>
      </c>
      <c r="I6347" t="s">
        <v>94</v>
      </c>
      <c r="J6347" s="32">
        <v>1858.9988000000001</v>
      </c>
      <c r="K6347" s="32">
        <v>428.13260000000002</v>
      </c>
      <c r="L6347" s="33">
        <v>114165</v>
      </c>
      <c r="M6347" s="33">
        <v>41</v>
      </c>
      <c r="N6347" s="9">
        <v>3.7501213156396398</v>
      </c>
    </row>
    <row r="6348" spans="2:14" x14ac:dyDescent="0.25">
      <c r="B6348" t="s">
        <v>87</v>
      </c>
      <c r="C6348" t="s">
        <v>1723</v>
      </c>
      <c r="D6348" t="s">
        <v>1943</v>
      </c>
      <c r="E6348" t="s">
        <v>362</v>
      </c>
      <c r="F6348" t="s">
        <v>136</v>
      </c>
      <c r="G6348" t="s">
        <v>186</v>
      </c>
      <c r="H6348" t="s">
        <v>377</v>
      </c>
      <c r="I6348" t="s">
        <v>94</v>
      </c>
      <c r="J6348" s="32">
        <v>6797.6475</v>
      </c>
      <c r="K6348" s="32">
        <v>1279.2276999999999</v>
      </c>
      <c r="L6348" s="33">
        <v>341119</v>
      </c>
      <c r="M6348" s="33">
        <v>107</v>
      </c>
      <c r="N6348" s="9">
        <v>3.7500921965648302</v>
      </c>
    </row>
    <row r="6349" spans="2:14" x14ac:dyDescent="0.25">
      <c r="B6349" t="s">
        <v>87</v>
      </c>
      <c r="C6349" t="s">
        <v>1723</v>
      </c>
      <c r="D6349" t="s">
        <v>1943</v>
      </c>
      <c r="E6349" t="s">
        <v>362</v>
      </c>
      <c r="F6349" t="s">
        <v>136</v>
      </c>
      <c r="G6349" t="s">
        <v>186</v>
      </c>
      <c r="H6349" t="s">
        <v>378</v>
      </c>
      <c r="I6349" t="s">
        <v>94</v>
      </c>
      <c r="J6349" s="32">
        <v>2929.6613000000002</v>
      </c>
      <c r="K6349" s="32">
        <v>508.23750000000001</v>
      </c>
      <c r="L6349" s="33">
        <v>135524</v>
      </c>
      <c r="M6349" s="33">
        <v>47</v>
      </c>
      <c r="N6349" s="9">
        <v>3.7501660222543598</v>
      </c>
    </row>
    <row r="6350" spans="2:14" x14ac:dyDescent="0.25">
      <c r="B6350" t="s">
        <v>87</v>
      </c>
      <c r="C6350" t="s">
        <v>1723</v>
      </c>
      <c r="D6350" t="s">
        <v>1943</v>
      </c>
      <c r="E6350" t="s">
        <v>362</v>
      </c>
      <c r="F6350" t="s">
        <v>136</v>
      </c>
      <c r="G6350" t="s">
        <v>186</v>
      </c>
      <c r="H6350" t="s">
        <v>379</v>
      </c>
      <c r="I6350" t="s">
        <v>94</v>
      </c>
      <c r="J6350" s="32">
        <v>367.005</v>
      </c>
      <c r="K6350" s="32">
        <v>58.744999999999997</v>
      </c>
      <c r="L6350" s="33">
        <v>15664</v>
      </c>
      <c r="M6350" s="33">
        <v>5</v>
      </c>
      <c r="N6350" s="9">
        <v>3.7503192032686399</v>
      </c>
    </row>
    <row r="6351" spans="2:14" x14ac:dyDescent="0.25">
      <c r="B6351" t="s">
        <v>87</v>
      </c>
      <c r="C6351" t="s">
        <v>1723</v>
      </c>
      <c r="D6351" t="s">
        <v>1943</v>
      </c>
      <c r="E6351" t="s">
        <v>362</v>
      </c>
      <c r="F6351" t="s">
        <v>136</v>
      </c>
      <c r="G6351" t="s">
        <v>186</v>
      </c>
      <c r="H6351" t="s">
        <v>380</v>
      </c>
      <c r="I6351" t="s">
        <v>94</v>
      </c>
      <c r="J6351" s="32">
        <v>9046.9613000000008</v>
      </c>
      <c r="K6351" s="32">
        <v>1558.9224999999999</v>
      </c>
      <c r="L6351" s="33">
        <v>415701</v>
      </c>
      <c r="M6351" s="33">
        <v>177</v>
      </c>
      <c r="N6351" s="9">
        <v>3.75010524391329</v>
      </c>
    </row>
    <row r="6352" spans="2:14" x14ac:dyDescent="0.25">
      <c r="B6352" t="s">
        <v>87</v>
      </c>
      <c r="C6352" t="s">
        <v>1723</v>
      </c>
      <c r="D6352" t="s">
        <v>1943</v>
      </c>
      <c r="E6352" t="s">
        <v>362</v>
      </c>
      <c r="F6352" t="s">
        <v>136</v>
      </c>
      <c r="G6352" t="s">
        <v>186</v>
      </c>
      <c r="H6352" t="s">
        <v>381</v>
      </c>
      <c r="I6352" t="s">
        <v>94</v>
      </c>
      <c r="J6352" s="32">
        <v>8001.3</v>
      </c>
      <c r="K6352" s="32">
        <v>1026.5996</v>
      </c>
      <c r="L6352" s="33">
        <v>273751</v>
      </c>
      <c r="M6352" s="33">
        <v>128</v>
      </c>
      <c r="N6352" s="9">
        <v>3.7501218260389901</v>
      </c>
    </row>
    <row r="6353" spans="2:14" x14ac:dyDescent="0.25">
      <c r="B6353" t="s">
        <v>87</v>
      </c>
      <c r="C6353" t="s">
        <v>1723</v>
      </c>
      <c r="D6353" t="s">
        <v>1943</v>
      </c>
      <c r="E6353" t="s">
        <v>362</v>
      </c>
      <c r="F6353" t="s">
        <v>136</v>
      </c>
      <c r="G6353" t="s">
        <v>186</v>
      </c>
      <c r="H6353" t="s">
        <v>382</v>
      </c>
      <c r="I6353" t="s">
        <v>94</v>
      </c>
      <c r="J6353" s="32">
        <v>2697.3638000000001</v>
      </c>
      <c r="K6353" s="32">
        <v>485.34219999999999</v>
      </c>
      <c r="L6353" s="33">
        <v>129419</v>
      </c>
      <c r="M6353" s="33">
        <v>49</v>
      </c>
      <c r="N6353" s="9">
        <v>3.7501618773132201</v>
      </c>
    </row>
    <row r="6354" spans="2:14" x14ac:dyDescent="0.25">
      <c r="B6354" t="s">
        <v>87</v>
      </c>
      <c r="C6354" t="s">
        <v>1723</v>
      </c>
      <c r="D6354" t="s">
        <v>1943</v>
      </c>
      <c r="E6354" t="s">
        <v>362</v>
      </c>
      <c r="F6354" t="s">
        <v>136</v>
      </c>
      <c r="G6354" t="s">
        <v>186</v>
      </c>
      <c r="H6354" t="s">
        <v>383</v>
      </c>
      <c r="I6354" t="s">
        <v>94</v>
      </c>
      <c r="J6354" s="32">
        <v>6776.9363000000003</v>
      </c>
      <c r="K6354" s="32">
        <v>1064.6043999999999</v>
      </c>
      <c r="L6354" s="33">
        <v>283885</v>
      </c>
      <c r="M6354" s="33">
        <v>121</v>
      </c>
      <c r="N6354" s="9">
        <v>3.7501255790196701</v>
      </c>
    </row>
    <row r="6355" spans="2:14" x14ac:dyDescent="0.25">
      <c r="B6355" t="s">
        <v>87</v>
      </c>
      <c r="C6355" t="s">
        <v>1723</v>
      </c>
      <c r="D6355" t="s">
        <v>1943</v>
      </c>
      <c r="E6355" t="s">
        <v>362</v>
      </c>
      <c r="F6355" t="s">
        <v>136</v>
      </c>
      <c r="G6355" t="s">
        <v>186</v>
      </c>
      <c r="H6355" t="s">
        <v>384</v>
      </c>
      <c r="I6355" t="s">
        <v>94</v>
      </c>
      <c r="J6355" s="32">
        <v>11643.1088</v>
      </c>
      <c r="K6355" s="32">
        <v>2177.4953999999998</v>
      </c>
      <c r="L6355" s="33">
        <v>580652</v>
      </c>
      <c r="M6355" s="33">
        <v>225</v>
      </c>
      <c r="N6355" s="9">
        <v>3.7500867989777</v>
      </c>
    </row>
    <row r="6356" spans="2:14" x14ac:dyDescent="0.25">
      <c r="B6356" t="s">
        <v>87</v>
      </c>
      <c r="C6356" t="s">
        <v>1723</v>
      </c>
      <c r="D6356" t="s">
        <v>1943</v>
      </c>
      <c r="E6356" t="s">
        <v>362</v>
      </c>
      <c r="F6356" t="s">
        <v>136</v>
      </c>
      <c r="G6356" t="s">
        <v>186</v>
      </c>
      <c r="H6356" t="s">
        <v>385</v>
      </c>
      <c r="I6356" t="s">
        <v>94</v>
      </c>
      <c r="J6356" s="32">
        <v>8629.3274999999994</v>
      </c>
      <c r="K6356" s="32">
        <v>727.96119999999996</v>
      </c>
      <c r="L6356" s="33">
        <v>194117</v>
      </c>
      <c r="M6356" s="33">
        <v>73</v>
      </c>
      <c r="N6356" s="9">
        <v>3.75011565190065</v>
      </c>
    </row>
    <row r="6357" spans="2:14" x14ac:dyDescent="0.25">
      <c r="B6357" t="s">
        <v>87</v>
      </c>
      <c r="C6357" t="s">
        <v>1723</v>
      </c>
      <c r="D6357" t="s">
        <v>1943</v>
      </c>
      <c r="E6357" t="s">
        <v>362</v>
      </c>
      <c r="F6357" t="s">
        <v>136</v>
      </c>
      <c r="G6357" t="s">
        <v>186</v>
      </c>
      <c r="H6357" t="s">
        <v>386</v>
      </c>
      <c r="I6357" t="s">
        <v>94</v>
      </c>
      <c r="J6357" s="32">
        <v>1303.5899999999999</v>
      </c>
      <c r="K6357" s="32">
        <v>154.84309999999999</v>
      </c>
      <c r="L6357" s="33">
        <v>41289</v>
      </c>
      <c r="M6357" s="33">
        <v>20</v>
      </c>
      <c r="N6357" s="9">
        <v>3.75022645256605</v>
      </c>
    </row>
    <row r="6358" spans="2:14" x14ac:dyDescent="0.25">
      <c r="B6358" t="s">
        <v>87</v>
      </c>
      <c r="C6358" t="s">
        <v>1723</v>
      </c>
      <c r="D6358" t="s">
        <v>1943</v>
      </c>
      <c r="E6358" t="s">
        <v>362</v>
      </c>
      <c r="F6358" t="s">
        <v>136</v>
      </c>
      <c r="G6358" t="s">
        <v>186</v>
      </c>
      <c r="H6358" t="s">
        <v>387</v>
      </c>
      <c r="I6358" t="s">
        <v>94</v>
      </c>
      <c r="J6358" s="32">
        <v>9102.5288</v>
      </c>
      <c r="K6358" s="32">
        <v>883.89120000000003</v>
      </c>
      <c r="L6358" s="33">
        <v>235697</v>
      </c>
      <c r="M6358" s="33">
        <v>113</v>
      </c>
      <c r="N6358" s="9">
        <v>3.7501164630860799</v>
      </c>
    </row>
    <row r="6359" spans="2:14" x14ac:dyDescent="0.25">
      <c r="B6359" t="s">
        <v>87</v>
      </c>
      <c r="C6359" t="s">
        <v>1723</v>
      </c>
      <c r="D6359" t="s">
        <v>1943</v>
      </c>
      <c r="E6359" t="s">
        <v>362</v>
      </c>
      <c r="F6359" t="s">
        <v>136</v>
      </c>
      <c r="G6359" t="s">
        <v>186</v>
      </c>
      <c r="H6359" t="s">
        <v>388</v>
      </c>
      <c r="I6359" t="s">
        <v>94</v>
      </c>
      <c r="J6359" s="32">
        <v>7906.8638000000001</v>
      </c>
      <c r="K6359" s="32">
        <v>817.91049999999996</v>
      </c>
      <c r="L6359" s="33">
        <v>218102</v>
      </c>
      <c r="M6359" s="33">
        <v>86</v>
      </c>
      <c r="N6359" s="9">
        <v>3.7501283802991199</v>
      </c>
    </row>
    <row r="6360" spans="2:14" x14ac:dyDescent="0.25">
      <c r="B6360" t="s">
        <v>87</v>
      </c>
      <c r="C6360" t="s">
        <v>1723</v>
      </c>
      <c r="D6360" t="s">
        <v>1943</v>
      </c>
      <c r="E6360" t="s">
        <v>362</v>
      </c>
      <c r="F6360" t="s">
        <v>136</v>
      </c>
      <c r="G6360" t="s">
        <v>186</v>
      </c>
      <c r="H6360" t="s">
        <v>389</v>
      </c>
      <c r="I6360" t="s">
        <v>94</v>
      </c>
      <c r="J6360" s="32">
        <v>9031.4663</v>
      </c>
      <c r="K6360" s="32">
        <v>588.64530000000002</v>
      </c>
      <c r="L6360" s="33">
        <v>156966</v>
      </c>
      <c r="M6360" s="33">
        <v>90</v>
      </c>
      <c r="N6360" s="9">
        <v>3.7501452543862999</v>
      </c>
    </row>
    <row r="6361" spans="2:14" x14ac:dyDescent="0.25">
      <c r="B6361" t="s">
        <v>87</v>
      </c>
      <c r="C6361" t="s">
        <v>1723</v>
      </c>
      <c r="D6361" t="s">
        <v>1943</v>
      </c>
      <c r="E6361" t="s">
        <v>362</v>
      </c>
      <c r="F6361" t="s">
        <v>136</v>
      </c>
      <c r="G6361" t="s">
        <v>186</v>
      </c>
      <c r="H6361" t="s">
        <v>390</v>
      </c>
      <c r="I6361" t="s">
        <v>94</v>
      </c>
      <c r="J6361" s="32">
        <v>11561.955</v>
      </c>
      <c r="K6361" s="32">
        <v>708.96360000000004</v>
      </c>
      <c r="L6361" s="33">
        <v>189051</v>
      </c>
      <c r="M6361" s="33">
        <v>91</v>
      </c>
      <c r="N6361" s="9">
        <v>3.7501182220670599</v>
      </c>
    </row>
    <row r="6362" spans="2:14" x14ac:dyDescent="0.25">
      <c r="B6362" t="s">
        <v>87</v>
      </c>
      <c r="C6362" t="s">
        <v>1723</v>
      </c>
      <c r="D6362" t="s">
        <v>1943</v>
      </c>
      <c r="E6362" t="s">
        <v>362</v>
      </c>
      <c r="F6362" t="s">
        <v>136</v>
      </c>
      <c r="G6362" t="s">
        <v>186</v>
      </c>
      <c r="H6362" t="s">
        <v>391</v>
      </c>
      <c r="I6362" t="s">
        <v>94</v>
      </c>
      <c r="J6362" s="32">
        <v>11622.4763</v>
      </c>
      <c r="K6362" s="32">
        <v>1285.6666</v>
      </c>
      <c r="L6362" s="33">
        <v>342836</v>
      </c>
      <c r="M6362" s="33">
        <v>133</v>
      </c>
      <c r="N6362" s="9">
        <v>3.75009217235062</v>
      </c>
    </row>
    <row r="6363" spans="2:14" x14ac:dyDescent="0.25">
      <c r="B6363" t="s">
        <v>87</v>
      </c>
      <c r="C6363" t="s">
        <v>1723</v>
      </c>
      <c r="D6363" t="s">
        <v>1943</v>
      </c>
      <c r="E6363" t="s">
        <v>392</v>
      </c>
      <c r="F6363" t="s">
        <v>393</v>
      </c>
      <c r="G6363" t="s">
        <v>107</v>
      </c>
      <c r="H6363" t="s">
        <v>1534</v>
      </c>
      <c r="I6363" t="s">
        <v>100</v>
      </c>
      <c r="J6363" s="32">
        <v>35840</v>
      </c>
      <c r="K6363" s="32">
        <v>5480</v>
      </c>
      <c r="L6363" s="33">
        <v>10434774</v>
      </c>
      <c r="M6363" s="33">
        <v>13140</v>
      </c>
      <c r="N6363" s="9">
        <v>0.52516709992952404</v>
      </c>
    </row>
    <row r="6364" spans="2:14" x14ac:dyDescent="0.25">
      <c r="B6364" t="s">
        <v>87</v>
      </c>
      <c r="C6364" t="s">
        <v>1723</v>
      </c>
      <c r="D6364" t="s">
        <v>1943</v>
      </c>
      <c r="E6364" t="s">
        <v>392</v>
      </c>
      <c r="F6364" t="s">
        <v>393</v>
      </c>
      <c r="G6364" t="s">
        <v>107</v>
      </c>
      <c r="H6364" t="s">
        <v>1685</v>
      </c>
      <c r="I6364" t="s">
        <v>100</v>
      </c>
      <c r="J6364" s="32">
        <v>26970.012999999999</v>
      </c>
      <c r="K6364" s="32">
        <v>5548.9949999999999</v>
      </c>
      <c r="L6364" s="33">
        <v>11097990</v>
      </c>
      <c r="M6364" s="33">
        <v>4140</v>
      </c>
      <c r="N6364" s="9">
        <v>0.5</v>
      </c>
    </row>
    <row r="6365" spans="2:14" x14ac:dyDescent="0.25">
      <c r="B6365" t="s">
        <v>87</v>
      </c>
      <c r="C6365" t="s">
        <v>1723</v>
      </c>
      <c r="D6365" t="s">
        <v>1943</v>
      </c>
      <c r="E6365" t="s">
        <v>1791</v>
      </c>
      <c r="F6365" t="s">
        <v>185</v>
      </c>
      <c r="G6365" t="s">
        <v>186</v>
      </c>
      <c r="H6365" t="s">
        <v>1792</v>
      </c>
      <c r="I6365" t="s">
        <v>94</v>
      </c>
      <c r="J6365" s="32">
        <v>7038.5686999999998</v>
      </c>
      <c r="K6365" s="32">
        <v>644.76599999999996</v>
      </c>
      <c r="L6365" s="33">
        <v>252849</v>
      </c>
      <c r="M6365" s="33">
        <v>69</v>
      </c>
      <c r="N6365" s="9">
        <v>2.5500041526761001</v>
      </c>
    </row>
    <row r="6366" spans="2:14" x14ac:dyDescent="0.25">
      <c r="B6366" t="s">
        <v>87</v>
      </c>
      <c r="C6366" t="s">
        <v>1723</v>
      </c>
      <c r="D6366" t="s">
        <v>1943</v>
      </c>
      <c r="E6366" t="s">
        <v>397</v>
      </c>
      <c r="F6366" t="s">
        <v>185</v>
      </c>
      <c r="G6366" t="s">
        <v>186</v>
      </c>
      <c r="H6366" t="s">
        <v>398</v>
      </c>
      <c r="I6366" t="s">
        <v>94</v>
      </c>
      <c r="J6366" s="32">
        <v>1051.0514000000001</v>
      </c>
      <c r="K6366" s="32">
        <v>1.3821000000000001</v>
      </c>
      <c r="L6366" s="33">
        <v>40170</v>
      </c>
      <c r="M6366" s="33">
        <v>47</v>
      </c>
      <c r="N6366" s="9">
        <v>3.4406273338312102E-2</v>
      </c>
    </row>
    <row r="6367" spans="2:14" x14ac:dyDescent="0.25">
      <c r="B6367" t="s">
        <v>87</v>
      </c>
      <c r="C6367" t="s">
        <v>1723</v>
      </c>
      <c r="D6367" t="s">
        <v>1943</v>
      </c>
      <c r="E6367" t="s">
        <v>399</v>
      </c>
      <c r="F6367" t="s">
        <v>106</v>
      </c>
      <c r="G6367" t="s">
        <v>186</v>
      </c>
      <c r="H6367" t="s">
        <v>1897</v>
      </c>
      <c r="I6367" t="s">
        <v>100</v>
      </c>
      <c r="J6367" s="32">
        <v>11076.7</v>
      </c>
      <c r="K6367" s="32">
        <v>7055.44</v>
      </c>
      <c r="L6367" s="33">
        <v>14110880</v>
      </c>
      <c r="M6367" s="33">
        <v>3277</v>
      </c>
      <c r="N6367" s="9">
        <v>0.5</v>
      </c>
    </row>
    <row r="6368" spans="2:14" x14ac:dyDescent="0.25">
      <c r="B6368" t="s">
        <v>87</v>
      </c>
      <c r="C6368" t="s">
        <v>1723</v>
      </c>
      <c r="D6368" t="s">
        <v>1943</v>
      </c>
      <c r="E6368" t="s">
        <v>399</v>
      </c>
      <c r="F6368" t="s">
        <v>106</v>
      </c>
      <c r="G6368" t="s">
        <v>186</v>
      </c>
      <c r="H6368" t="s">
        <v>1988</v>
      </c>
      <c r="I6368" t="s">
        <v>94</v>
      </c>
      <c r="J6368" s="32">
        <v>3.56E-2</v>
      </c>
      <c r="K6368" s="32">
        <v>3.2899999999999999E-2</v>
      </c>
      <c r="L6368" s="33">
        <v>12</v>
      </c>
      <c r="M6368" s="33">
        <v>0</v>
      </c>
      <c r="N6368" s="9">
        <v>2.74166666666666</v>
      </c>
    </row>
    <row r="6369" spans="2:14" x14ac:dyDescent="0.25">
      <c r="B6369" t="s">
        <v>87</v>
      </c>
      <c r="C6369" t="s">
        <v>1723</v>
      </c>
      <c r="D6369" t="s">
        <v>1943</v>
      </c>
      <c r="E6369" t="s">
        <v>399</v>
      </c>
      <c r="F6369" t="s">
        <v>106</v>
      </c>
      <c r="G6369" t="s">
        <v>186</v>
      </c>
      <c r="H6369" t="s">
        <v>400</v>
      </c>
      <c r="I6369" t="s">
        <v>94</v>
      </c>
      <c r="J6369" s="32">
        <v>2719.6950999999999</v>
      </c>
      <c r="K6369" s="32">
        <v>174.35939999999999</v>
      </c>
      <c r="L6369" s="33">
        <v>54658</v>
      </c>
      <c r="M6369" s="33">
        <v>7</v>
      </c>
      <c r="N6369" s="9">
        <v>3.1900069523217001</v>
      </c>
    </row>
    <row r="6370" spans="2:14" x14ac:dyDescent="0.25">
      <c r="B6370" t="s">
        <v>87</v>
      </c>
      <c r="C6370" t="s">
        <v>1723</v>
      </c>
      <c r="D6370" t="s">
        <v>1943</v>
      </c>
      <c r="E6370" t="s">
        <v>399</v>
      </c>
      <c r="F6370" t="s">
        <v>106</v>
      </c>
      <c r="G6370" t="s">
        <v>186</v>
      </c>
      <c r="H6370" t="s">
        <v>401</v>
      </c>
      <c r="I6370" t="s">
        <v>94</v>
      </c>
      <c r="J6370" s="32">
        <v>12121.3652</v>
      </c>
      <c r="K6370" s="32">
        <v>2882.1368000000002</v>
      </c>
      <c r="L6370" s="33">
        <v>903491</v>
      </c>
      <c r="M6370" s="33">
        <v>313</v>
      </c>
      <c r="N6370" s="9">
        <v>3.1900005644771201</v>
      </c>
    </row>
    <row r="6371" spans="2:14" x14ac:dyDescent="0.25">
      <c r="B6371" t="s">
        <v>87</v>
      </c>
      <c r="C6371" t="s">
        <v>1723</v>
      </c>
      <c r="D6371" t="s">
        <v>1943</v>
      </c>
      <c r="E6371" t="s">
        <v>399</v>
      </c>
      <c r="F6371" t="s">
        <v>106</v>
      </c>
      <c r="G6371" t="s">
        <v>186</v>
      </c>
      <c r="H6371" t="s">
        <v>402</v>
      </c>
      <c r="I6371" t="s">
        <v>94</v>
      </c>
      <c r="J6371" s="32">
        <v>20130.099399999999</v>
      </c>
      <c r="K6371" s="32">
        <v>911.85990000000004</v>
      </c>
      <c r="L6371" s="33">
        <v>285849</v>
      </c>
      <c r="M6371" s="33">
        <v>62</v>
      </c>
      <c r="N6371" s="9">
        <v>3.1900055623773298</v>
      </c>
    </row>
    <row r="6372" spans="2:14" x14ac:dyDescent="0.25">
      <c r="B6372" t="s">
        <v>87</v>
      </c>
      <c r="C6372" t="s">
        <v>1723</v>
      </c>
      <c r="D6372" t="s">
        <v>1943</v>
      </c>
      <c r="E6372" t="s">
        <v>399</v>
      </c>
      <c r="F6372" t="s">
        <v>106</v>
      </c>
      <c r="G6372" t="s">
        <v>186</v>
      </c>
      <c r="H6372" t="s">
        <v>403</v>
      </c>
      <c r="I6372" t="s">
        <v>94</v>
      </c>
      <c r="J6372" s="32">
        <v>4311.8503000000001</v>
      </c>
      <c r="K6372" s="32">
        <v>1090.3665000000001</v>
      </c>
      <c r="L6372" s="33">
        <v>361049</v>
      </c>
      <c r="M6372" s="33">
        <v>104</v>
      </c>
      <c r="N6372" s="9">
        <v>3.0199959008334001</v>
      </c>
    </row>
    <row r="6373" spans="2:14" x14ac:dyDescent="0.25">
      <c r="B6373" t="s">
        <v>87</v>
      </c>
      <c r="C6373" t="s">
        <v>1723</v>
      </c>
      <c r="D6373" t="s">
        <v>1943</v>
      </c>
      <c r="E6373" t="s">
        <v>399</v>
      </c>
      <c r="F6373" t="s">
        <v>106</v>
      </c>
      <c r="G6373" t="s">
        <v>186</v>
      </c>
      <c r="H6373" t="s">
        <v>404</v>
      </c>
      <c r="I6373" t="s">
        <v>94</v>
      </c>
      <c r="J6373" s="32">
        <v>4467.7547999999997</v>
      </c>
      <c r="K6373" s="32">
        <v>741.79160000000002</v>
      </c>
      <c r="L6373" s="33">
        <v>245627</v>
      </c>
      <c r="M6373" s="33">
        <v>91</v>
      </c>
      <c r="N6373" s="9">
        <v>3.0199921018454798</v>
      </c>
    </row>
    <row r="6374" spans="2:14" x14ac:dyDescent="0.25">
      <c r="B6374" t="s">
        <v>87</v>
      </c>
      <c r="C6374" t="s">
        <v>1723</v>
      </c>
      <c r="D6374" t="s">
        <v>1943</v>
      </c>
      <c r="E6374" t="s">
        <v>399</v>
      </c>
      <c r="F6374" t="s">
        <v>106</v>
      </c>
      <c r="G6374" t="s">
        <v>186</v>
      </c>
      <c r="H6374" t="s">
        <v>405</v>
      </c>
      <c r="I6374" t="s">
        <v>94</v>
      </c>
      <c r="J6374" s="32">
        <v>1882.0246999999999</v>
      </c>
      <c r="K6374" s="32">
        <v>323.77339999999998</v>
      </c>
      <c r="L6374" s="33">
        <v>107210</v>
      </c>
      <c r="M6374" s="33">
        <v>40</v>
      </c>
      <c r="N6374" s="9">
        <v>3.0199925380095101</v>
      </c>
    </row>
    <row r="6375" spans="2:14" x14ac:dyDescent="0.25">
      <c r="B6375" t="s">
        <v>87</v>
      </c>
      <c r="C6375" t="s">
        <v>1723</v>
      </c>
      <c r="D6375" t="s">
        <v>1943</v>
      </c>
      <c r="E6375" t="s">
        <v>399</v>
      </c>
      <c r="F6375" t="s">
        <v>106</v>
      </c>
      <c r="G6375" t="s">
        <v>186</v>
      </c>
      <c r="H6375" t="s">
        <v>407</v>
      </c>
      <c r="I6375" t="s">
        <v>94</v>
      </c>
      <c r="J6375" s="32">
        <v>1497.1106</v>
      </c>
      <c r="K6375" s="32">
        <v>435.98759999999999</v>
      </c>
      <c r="L6375" s="33">
        <v>144367</v>
      </c>
      <c r="M6375" s="33">
        <v>32</v>
      </c>
      <c r="N6375" s="9">
        <v>3.0199948741748401</v>
      </c>
    </row>
    <row r="6376" spans="2:14" x14ac:dyDescent="0.25">
      <c r="B6376" t="s">
        <v>87</v>
      </c>
      <c r="C6376" t="s">
        <v>1723</v>
      </c>
      <c r="D6376" t="s">
        <v>1943</v>
      </c>
      <c r="E6376" t="s">
        <v>399</v>
      </c>
      <c r="F6376" t="s">
        <v>106</v>
      </c>
      <c r="G6376" t="s">
        <v>186</v>
      </c>
      <c r="H6376" t="s">
        <v>408</v>
      </c>
      <c r="I6376" t="s">
        <v>94</v>
      </c>
      <c r="J6376" s="32">
        <v>1785.6987999999999</v>
      </c>
      <c r="K6376" s="32">
        <v>500.01530000000002</v>
      </c>
      <c r="L6376" s="33">
        <v>165568</v>
      </c>
      <c r="M6376" s="33">
        <v>15</v>
      </c>
      <c r="N6376" s="9">
        <v>3.01999963761113</v>
      </c>
    </row>
    <row r="6377" spans="2:14" x14ac:dyDescent="0.25">
      <c r="B6377" t="s">
        <v>87</v>
      </c>
      <c r="C6377" t="s">
        <v>1723</v>
      </c>
      <c r="D6377" t="s">
        <v>1943</v>
      </c>
      <c r="E6377" t="s">
        <v>399</v>
      </c>
      <c r="F6377" t="s">
        <v>106</v>
      </c>
      <c r="G6377" t="s">
        <v>186</v>
      </c>
      <c r="H6377" t="s">
        <v>409</v>
      </c>
      <c r="I6377" t="s">
        <v>94</v>
      </c>
      <c r="J6377" s="32">
        <v>1816.1736000000001</v>
      </c>
      <c r="K6377" s="32">
        <v>382.55700000000002</v>
      </c>
      <c r="L6377" s="33">
        <v>126675</v>
      </c>
      <c r="M6377" s="33">
        <v>55</v>
      </c>
      <c r="N6377" s="9">
        <v>3.0199881586737698</v>
      </c>
    </row>
    <row r="6378" spans="2:14" x14ac:dyDescent="0.25">
      <c r="B6378" t="s">
        <v>87</v>
      </c>
      <c r="C6378" t="s">
        <v>1723</v>
      </c>
      <c r="D6378" t="s">
        <v>1943</v>
      </c>
      <c r="E6378" t="s">
        <v>399</v>
      </c>
      <c r="F6378" t="s">
        <v>106</v>
      </c>
      <c r="G6378" t="s">
        <v>186</v>
      </c>
      <c r="H6378" t="s">
        <v>410</v>
      </c>
      <c r="I6378" t="s">
        <v>94</v>
      </c>
      <c r="J6378" s="32">
        <v>3454.9404</v>
      </c>
      <c r="K6378" s="32">
        <v>959.5539</v>
      </c>
      <c r="L6378" s="33">
        <v>317735</v>
      </c>
      <c r="M6378" s="33">
        <v>115</v>
      </c>
      <c r="N6378" s="9">
        <v>3.0199817457944498</v>
      </c>
    </row>
    <row r="6379" spans="2:14" x14ac:dyDescent="0.25">
      <c r="B6379" t="s">
        <v>87</v>
      </c>
      <c r="C6379" t="s">
        <v>1723</v>
      </c>
      <c r="D6379" t="s">
        <v>1943</v>
      </c>
      <c r="E6379" t="s">
        <v>399</v>
      </c>
      <c r="F6379" t="s">
        <v>106</v>
      </c>
      <c r="G6379" t="s">
        <v>186</v>
      </c>
      <c r="H6379" t="s">
        <v>411</v>
      </c>
      <c r="I6379" t="s">
        <v>94</v>
      </c>
      <c r="J6379" s="32">
        <v>4285.5249999999996</v>
      </c>
      <c r="K6379" s="32">
        <v>1049.7801999999999</v>
      </c>
      <c r="L6379" s="33">
        <v>347610</v>
      </c>
      <c r="M6379" s="33">
        <v>103</v>
      </c>
      <c r="N6379" s="9">
        <v>3.0199942464255898</v>
      </c>
    </row>
    <row r="6380" spans="2:14" x14ac:dyDescent="0.25">
      <c r="B6380" t="s">
        <v>87</v>
      </c>
      <c r="C6380" t="s">
        <v>1723</v>
      </c>
      <c r="D6380" t="s">
        <v>1943</v>
      </c>
      <c r="E6380" t="s">
        <v>399</v>
      </c>
      <c r="F6380" t="s">
        <v>106</v>
      </c>
      <c r="G6380" t="s">
        <v>186</v>
      </c>
      <c r="H6380" t="s">
        <v>412</v>
      </c>
      <c r="I6380" t="s">
        <v>94</v>
      </c>
      <c r="J6380" s="32">
        <v>2362.0174999999999</v>
      </c>
      <c r="K6380" s="32">
        <v>576.26099999999997</v>
      </c>
      <c r="L6380" s="33">
        <v>190815</v>
      </c>
      <c r="M6380" s="33">
        <v>98</v>
      </c>
      <c r="N6380" s="9">
        <v>3.0199984277965499</v>
      </c>
    </row>
    <row r="6381" spans="2:14" x14ac:dyDescent="0.25">
      <c r="B6381" t="s">
        <v>87</v>
      </c>
      <c r="C6381" t="s">
        <v>1723</v>
      </c>
      <c r="D6381" t="s">
        <v>1943</v>
      </c>
      <c r="E6381" t="s">
        <v>399</v>
      </c>
      <c r="F6381" t="s">
        <v>106</v>
      </c>
      <c r="G6381" t="s">
        <v>186</v>
      </c>
      <c r="H6381" t="s">
        <v>413</v>
      </c>
      <c r="I6381" t="s">
        <v>94</v>
      </c>
      <c r="J6381" s="32">
        <v>4573.5664999999999</v>
      </c>
      <c r="K6381" s="32">
        <v>1037.1355000000001</v>
      </c>
      <c r="L6381" s="33">
        <v>343423</v>
      </c>
      <c r="M6381" s="33">
        <v>91</v>
      </c>
      <c r="N6381" s="9">
        <v>3.01999429275266</v>
      </c>
    </row>
    <row r="6382" spans="2:14" x14ac:dyDescent="0.25">
      <c r="B6382" t="s">
        <v>87</v>
      </c>
      <c r="C6382" t="s">
        <v>1723</v>
      </c>
      <c r="D6382" t="s">
        <v>1943</v>
      </c>
      <c r="E6382" t="s">
        <v>399</v>
      </c>
      <c r="F6382" t="s">
        <v>106</v>
      </c>
      <c r="G6382" t="s">
        <v>186</v>
      </c>
      <c r="H6382" t="s">
        <v>414</v>
      </c>
      <c r="I6382" t="s">
        <v>94</v>
      </c>
      <c r="J6382" s="32">
        <v>3253.4522999999999</v>
      </c>
      <c r="K6382" s="32">
        <v>67.2256</v>
      </c>
      <c r="L6382" s="33">
        <v>68898</v>
      </c>
      <c r="M6382" s="33">
        <v>5</v>
      </c>
      <c r="N6382" s="9">
        <v>0.97572643618102095</v>
      </c>
    </row>
    <row r="6383" spans="2:14" x14ac:dyDescent="0.25">
      <c r="B6383" t="s">
        <v>87</v>
      </c>
      <c r="C6383" t="s">
        <v>1723</v>
      </c>
      <c r="D6383" t="s">
        <v>1943</v>
      </c>
      <c r="E6383" t="s">
        <v>399</v>
      </c>
      <c r="F6383" t="s">
        <v>106</v>
      </c>
      <c r="G6383" t="s">
        <v>186</v>
      </c>
      <c r="H6383" t="s">
        <v>415</v>
      </c>
      <c r="I6383" t="s">
        <v>94</v>
      </c>
      <c r="J6383" s="32">
        <v>14214.403899999999</v>
      </c>
      <c r="K6383" s="32">
        <v>270.63720000000001</v>
      </c>
      <c r="L6383" s="33">
        <v>84839</v>
      </c>
      <c r="M6383" s="33">
        <v>10</v>
      </c>
      <c r="N6383" s="9">
        <v>3.1900093117552002</v>
      </c>
    </row>
    <row r="6384" spans="2:14" x14ac:dyDescent="0.25">
      <c r="B6384" t="s">
        <v>87</v>
      </c>
      <c r="C6384" t="s">
        <v>1723</v>
      </c>
      <c r="D6384" t="s">
        <v>1943</v>
      </c>
      <c r="E6384" t="s">
        <v>416</v>
      </c>
      <c r="F6384" t="s">
        <v>185</v>
      </c>
      <c r="G6384" t="s">
        <v>186</v>
      </c>
      <c r="H6384" t="s">
        <v>1898</v>
      </c>
      <c r="I6384" t="s">
        <v>94</v>
      </c>
      <c r="J6384" s="32">
        <v>15166.209199999999</v>
      </c>
      <c r="K6384" s="32">
        <v>1992.3200999999999</v>
      </c>
      <c r="L6384" s="33">
        <v>781292</v>
      </c>
      <c r="M6384" s="33">
        <v>282</v>
      </c>
      <c r="N6384" s="9">
        <v>2.55003263824536</v>
      </c>
    </row>
    <row r="6385" spans="2:14" x14ac:dyDescent="0.25">
      <c r="B6385" t="s">
        <v>87</v>
      </c>
      <c r="C6385" t="s">
        <v>1723</v>
      </c>
      <c r="D6385" t="s">
        <v>1943</v>
      </c>
      <c r="E6385" t="s">
        <v>421</v>
      </c>
      <c r="F6385" t="s">
        <v>106</v>
      </c>
      <c r="G6385" t="s">
        <v>186</v>
      </c>
      <c r="H6385" t="s">
        <v>422</v>
      </c>
      <c r="I6385" t="s">
        <v>100</v>
      </c>
      <c r="J6385" s="32">
        <v>71775</v>
      </c>
      <c r="K6385" s="32">
        <v>7705</v>
      </c>
      <c r="L6385" s="33">
        <v>12189406</v>
      </c>
      <c r="M6385" s="33">
        <v>3957</v>
      </c>
      <c r="N6385" s="9">
        <v>0.63210627326712998</v>
      </c>
    </row>
    <row r="6386" spans="2:14" x14ac:dyDescent="0.25">
      <c r="B6386" t="s">
        <v>87</v>
      </c>
      <c r="C6386" t="s">
        <v>1723</v>
      </c>
      <c r="D6386" t="s">
        <v>1943</v>
      </c>
      <c r="E6386" t="s">
        <v>421</v>
      </c>
      <c r="F6386" t="s">
        <v>106</v>
      </c>
      <c r="G6386" t="s">
        <v>186</v>
      </c>
      <c r="H6386" t="s">
        <v>1451</v>
      </c>
      <c r="I6386" t="s">
        <v>94</v>
      </c>
      <c r="J6386" s="32">
        <v>11018.076999999999</v>
      </c>
      <c r="K6386" s="32">
        <v>2433.9665</v>
      </c>
      <c r="L6386" s="33">
        <v>695419</v>
      </c>
      <c r="M6386" s="33">
        <v>702</v>
      </c>
      <c r="N6386" s="9">
        <v>3.5</v>
      </c>
    </row>
    <row r="6387" spans="2:14" x14ac:dyDescent="0.25">
      <c r="B6387" t="s">
        <v>87</v>
      </c>
      <c r="C6387" t="s">
        <v>1723</v>
      </c>
      <c r="D6387" t="s">
        <v>1943</v>
      </c>
      <c r="E6387" t="s">
        <v>423</v>
      </c>
      <c r="F6387" t="s">
        <v>136</v>
      </c>
      <c r="G6387" t="s">
        <v>424</v>
      </c>
      <c r="H6387" t="s">
        <v>1536</v>
      </c>
      <c r="I6387" t="s">
        <v>94</v>
      </c>
      <c r="J6387" s="32">
        <v>5248.9530000000004</v>
      </c>
      <c r="K6387" s="32">
        <v>1717.722</v>
      </c>
      <c r="L6387" s="33">
        <v>381716</v>
      </c>
      <c r="M6387" s="33">
        <v>36</v>
      </c>
      <c r="N6387" s="9">
        <v>4.5</v>
      </c>
    </row>
    <row r="6388" spans="2:14" x14ac:dyDescent="0.25">
      <c r="B6388" t="s">
        <v>87</v>
      </c>
      <c r="C6388" t="s">
        <v>1723</v>
      </c>
      <c r="D6388" t="s">
        <v>1943</v>
      </c>
      <c r="E6388" t="s">
        <v>423</v>
      </c>
      <c r="F6388" t="s">
        <v>136</v>
      </c>
      <c r="G6388" t="s">
        <v>424</v>
      </c>
      <c r="H6388" t="s">
        <v>425</v>
      </c>
      <c r="I6388" t="s">
        <v>94</v>
      </c>
      <c r="J6388" s="32">
        <v>6899.7280000000001</v>
      </c>
      <c r="K6388" s="32">
        <v>953.76400000000001</v>
      </c>
      <c r="L6388" s="33">
        <v>238441</v>
      </c>
      <c r="M6388" s="33">
        <v>96</v>
      </c>
      <c r="N6388" s="9">
        <v>4</v>
      </c>
    </row>
    <row r="6389" spans="2:14" x14ac:dyDescent="0.25">
      <c r="B6389" t="s">
        <v>87</v>
      </c>
      <c r="C6389" t="s">
        <v>1723</v>
      </c>
      <c r="D6389" t="s">
        <v>1943</v>
      </c>
      <c r="E6389" t="s">
        <v>423</v>
      </c>
      <c r="F6389" t="s">
        <v>136</v>
      </c>
      <c r="G6389" t="s">
        <v>424</v>
      </c>
      <c r="H6389" t="s">
        <v>425</v>
      </c>
      <c r="I6389" t="s">
        <v>94</v>
      </c>
      <c r="J6389" s="32">
        <v>21714.328000000001</v>
      </c>
      <c r="K6389" s="32">
        <v>0</v>
      </c>
      <c r="L6389" s="33">
        <v>1</v>
      </c>
      <c r="M6389" s="33">
        <v>0</v>
      </c>
      <c r="N6389" s="9">
        <v>0</v>
      </c>
    </row>
    <row r="6390" spans="2:14" x14ac:dyDescent="0.25">
      <c r="B6390" t="s">
        <v>87</v>
      </c>
      <c r="C6390" t="s">
        <v>1723</v>
      </c>
      <c r="D6390" t="s">
        <v>1943</v>
      </c>
      <c r="E6390" t="s">
        <v>423</v>
      </c>
      <c r="F6390" t="s">
        <v>136</v>
      </c>
      <c r="G6390" t="s">
        <v>424</v>
      </c>
      <c r="H6390" t="s">
        <v>1537</v>
      </c>
      <c r="I6390" t="s">
        <v>94</v>
      </c>
      <c r="J6390" s="32">
        <v>13485.454299999999</v>
      </c>
      <c r="K6390" s="32">
        <v>4238.0511999999999</v>
      </c>
      <c r="L6390" s="33">
        <v>892207</v>
      </c>
      <c r="M6390" s="33">
        <v>575</v>
      </c>
      <c r="N6390" s="9">
        <v>4.7500761594562597</v>
      </c>
    </row>
    <row r="6391" spans="2:14" x14ac:dyDescent="0.25">
      <c r="B6391" t="s">
        <v>87</v>
      </c>
      <c r="C6391" t="s">
        <v>1723</v>
      </c>
      <c r="D6391" t="s">
        <v>1943</v>
      </c>
      <c r="E6391" t="s">
        <v>423</v>
      </c>
      <c r="F6391" t="s">
        <v>136</v>
      </c>
      <c r="G6391" t="s">
        <v>424</v>
      </c>
      <c r="H6391" t="s">
        <v>426</v>
      </c>
      <c r="I6391" t="s">
        <v>94</v>
      </c>
      <c r="J6391" s="32">
        <v>2010.62</v>
      </c>
      <c r="K6391" s="32">
        <v>267.108</v>
      </c>
      <c r="L6391" s="33">
        <v>66777</v>
      </c>
      <c r="M6391" s="33">
        <v>19</v>
      </c>
      <c r="N6391" s="9">
        <v>4</v>
      </c>
    </row>
    <row r="6392" spans="2:14" x14ac:dyDescent="0.25">
      <c r="B6392" t="s">
        <v>87</v>
      </c>
      <c r="C6392" t="s">
        <v>1723</v>
      </c>
      <c r="D6392" t="s">
        <v>1943</v>
      </c>
      <c r="E6392" t="s">
        <v>423</v>
      </c>
      <c r="F6392" t="s">
        <v>136</v>
      </c>
      <c r="G6392" t="s">
        <v>424</v>
      </c>
      <c r="H6392" t="s">
        <v>426</v>
      </c>
      <c r="I6392" t="s">
        <v>94</v>
      </c>
      <c r="J6392" s="32">
        <v>15785.388000000001</v>
      </c>
      <c r="K6392" s="32">
        <v>0</v>
      </c>
      <c r="L6392" s="33">
        <v>1</v>
      </c>
      <c r="M6392" s="33">
        <v>0</v>
      </c>
      <c r="N6392" s="9">
        <v>0</v>
      </c>
    </row>
    <row r="6393" spans="2:14" x14ac:dyDescent="0.25">
      <c r="B6393" t="s">
        <v>87</v>
      </c>
      <c r="C6393" t="s">
        <v>1723</v>
      </c>
      <c r="D6393" t="s">
        <v>1943</v>
      </c>
      <c r="E6393" t="s">
        <v>423</v>
      </c>
      <c r="F6393" t="s">
        <v>136</v>
      </c>
      <c r="G6393" t="s">
        <v>424</v>
      </c>
      <c r="H6393" t="s">
        <v>427</v>
      </c>
      <c r="I6393" t="s">
        <v>100</v>
      </c>
      <c r="J6393" s="32">
        <v>3414.48</v>
      </c>
      <c r="K6393" s="32">
        <v>801.59799999999996</v>
      </c>
      <c r="L6393" s="33">
        <v>801598</v>
      </c>
      <c r="M6393" s="33">
        <v>280</v>
      </c>
      <c r="N6393" s="9">
        <v>1</v>
      </c>
    </row>
    <row r="6394" spans="2:14" x14ac:dyDescent="0.25">
      <c r="B6394" t="s">
        <v>87</v>
      </c>
      <c r="C6394" t="s">
        <v>1723</v>
      </c>
      <c r="D6394" t="s">
        <v>1943</v>
      </c>
      <c r="E6394" t="s">
        <v>423</v>
      </c>
      <c r="F6394" t="s">
        <v>136</v>
      </c>
      <c r="G6394" t="s">
        <v>424</v>
      </c>
      <c r="H6394" t="s">
        <v>1452</v>
      </c>
      <c r="I6394" t="s">
        <v>100</v>
      </c>
      <c r="J6394" s="32">
        <v>27947.627499999999</v>
      </c>
      <c r="K6394" s="32">
        <v>4404.2658000000001</v>
      </c>
      <c r="L6394" s="33">
        <v>1355158</v>
      </c>
      <c r="M6394" s="33">
        <v>417</v>
      </c>
      <c r="N6394" s="9">
        <v>3.25000169721906</v>
      </c>
    </row>
    <row r="6395" spans="2:14" x14ac:dyDescent="0.25">
      <c r="B6395" t="s">
        <v>87</v>
      </c>
      <c r="C6395" t="s">
        <v>1723</v>
      </c>
      <c r="D6395" t="s">
        <v>1943</v>
      </c>
      <c r="E6395" t="s">
        <v>423</v>
      </c>
      <c r="F6395" t="s">
        <v>136</v>
      </c>
      <c r="G6395" t="s">
        <v>424</v>
      </c>
      <c r="H6395" t="s">
        <v>1453</v>
      </c>
      <c r="I6395" t="s">
        <v>94</v>
      </c>
      <c r="J6395" s="32">
        <v>27517.09</v>
      </c>
      <c r="K6395" s="32">
        <v>3510.3065000000001</v>
      </c>
      <c r="L6395" s="33">
        <v>1083430</v>
      </c>
      <c r="M6395" s="33">
        <v>341</v>
      </c>
      <c r="N6395" s="9">
        <v>3.2399938159364199</v>
      </c>
    </row>
    <row r="6396" spans="2:14" x14ac:dyDescent="0.25">
      <c r="B6396" t="s">
        <v>87</v>
      </c>
      <c r="C6396" t="s">
        <v>1723</v>
      </c>
      <c r="D6396" t="s">
        <v>1943</v>
      </c>
      <c r="E6396" t="s">
        <v>423</v>
      </c>
      <c r="F6396" t="s">
        <v>136</v>
      </c>
      <c r="G6396" t="s">
        <v>424</v>
      </c>
      <c r="H6396" t="s">
        <v>1538</v>
      </c>
      <c r="I6396" t="s">
        <v>94</v>
      </c>
      <c r="J6396" s="32">
        <v>27286.341799999998</v>
      </c>
      <c r="K6396" s="32">
        <v>6703.1117000000004</v>
      </c>
      <c r="L6396" s="33">
        <v>1411165</v>
      </c>
      <c r="M6396" s="33">
        <v>752</v>
      </c>
      <c r="N6396" s="9">
        <v>4.7500552380479899</v>
      </c>
    </row>
    <row r="6397" spans="2:14" x14ac:dyDescent="0.25">
      <c r="B6397" t="s">
        <v>87</v>
      </c>
      <c r="C6397" t="s">
        <v>1723</v>
      </c>
      <c r="D6397" t="s">
        <v>1943</v>
      </c>
      <c r="E6397" t="s">
        <v>423</v>
      </c>
      <c r="F6397" t="s">
        <v>136</v>
      </c>
      <c r="G6397" t="s">
        <v>424</v>
      </c>
      <c r="H6397" t="s">
        <v>428</v>
      </c>
      <c r="I6397" t="s">
        <v>94</v>
      </c>
      <c r="J6397" s="32">
        <v>70197.176800000001</v>
      </c>
      <c r="K6397" s="32">
        <v>7695.8207000000002</v>
      </c>
      <c r="L6397" s="33">
        <v>1620159</v>
      </c>
      <c r="M6397" s="33">
        <v>430</v>
      </c>
      <c r="N6397" s="9">
        <v>4.7500403972696503</v>
      </c>
    </row>
    <row r="6398" spans="2:14" x14ac:dyDescent="0.25">
      <c r="B6398" t="s">
        <v>87</v>
      </c>
      <c r="C6398" t="s">
        <v>1723</v>
      </c>
      <c r="D6398" t="s">
        <v>1943</v>
      </c>
      <c r="E6398" t="s">
        <v>423</v>
      </c>
      <c r="F6398" t="s">
        <v>136</v>
      </c>
      <c r="G6398" t="s">
        <v>424</v>
      </c>
      <c r="H6398" t="s">
        <v>1539</v>
      </c>
      <c r="I6398" t="s">
        <v>94</v>
      </c>
      <c r="J6398" s="32">
        <v>76551.175799999997</v>
      </c>
      <c r="K6398" s="32">
        <v>24443.052500000002</v>
      </c>
      <c r="L6398" s="33">
        <v>5145890</v>
      </c>
      <c r="M6398" s="33">
        <v>2093</v>
      </c>
      <c r="N6398" s="9">
        <v>4.7500145747382803</v>
      </c>
    </row>
    <row r="6399" spans="2:14" x14ac:dyDescent="0.25">
      <c r="B6399" t="s">
        <v>87</v>
      </c>
      <c r="C6399" t="s">
        <v>1723</v>
      </c>
      <c r="D6399" t="s">
        <v>1943</v>
      </c>
      <c r="E6399" t="s">
        <v>423</v>
      </c>
      <c r="F6399" t="s">
        <v>136</v>
      </c>
      <c r="G6399" t="s">
        <v>424</v>
      </c>
      <c r="H6399" t="s">
        <v>1454</v>
      </c>
      <c r="I6399" t="s">
        <v>94</v>
      </c>
      <c r="J6399" s="32">
        <v>12719.5928</v>
      </c>
      <c r="K6399" s="32">
        <v>3614.3892000000001</v>
      </c>
      <c r="L6399" s="33">
        <v>760909</v>
      </c>
      <c r="M6399" s="33">
        <v>286</v>
      </c>
      <c r="N6399" s="9">
        <v>4.7500939008475296</v>
      </c>
    </row>
    <row r="6400" spans="2:14" x14ac:dyDescent="0.25">
      <c r="B6400" t="s">
        <v>87</v>
      </c>
      <c r="C6400" t="s">
        <v>1723</v>
      </c>
      <c r="D6400" t="s">
        <v>1943</v>
      </c>
      <c r="E6400" t="s">
        <v>423</v>
      </c>
      <c r="F6400" t="s">
        <v>136</v>
      </c>
      <c r="G6400" t="s">
        <v>424</v>
      </c>
      <c r="H6400" t="s">
        <v>429</v>
      </c>
      <c r="I6400" t="s">
        <v>94</v>
      </c>
      <c r="J6400" s="32">
        <v>3795.4922999999999</v>
      </c>
      <c r="K6400" s="32">
        <v>303.82130000000001</v>
      </c>
      <c r="L6400" s="33">
        <v>63955</v>
      </c>
      <c r="M6400" s="33">
        <v>0</v>
      </c>
      <c r="N6400" s="9">
        <v>4.75054804159174</v>
      </c>
    </row>
    <row r="6401" spans="2:14" x14ac:dyDescent="0.25">
      <c r="B6401" t="s">
        <v>87</v>
      </c>
      <c r="C6401" t="s">
        <v>1723</v>
      </c>
      <c r="D6401" t="s">
        <v>1943</v>
      </c>
      <c r="E6401" t="s">
        <v>430</v>
      </c>
      <c r="F6401" t="s">
        <v>185</v>
      </c>
      <c r="G6401" t="s">
        <v>186</v>
      </c>
      <c r="H6401" t="s">
        <v>431</v>
      </c>
      <c r="I6401" t="s">
        <v>94</v>
      </c>
      <c r="J6401" s="32">
        <v>56363.277000000002</v>
      </c>
      <c r="K6401" s="32">
        <v>7429.4669999999996</v>
      </c>
      <c r="L6401" s="33">
        <v>2476489</v>
      </c>
      <c r="M6401" s="33">
        <v>848</v>
      </c>
      <c r="N6401" s="9">
        <v>3</v>
      </c>
    </row>
    <row r="6402" spans="2:14" x14ac:dyDescent="0.25">
      <c r="B6402" t="s">
        <v>87</v>
      </c>
      <c r="C6402" t="s">
        <v>1723</v>
      </c>
      <c r="D6402" t="s">
        <v>1943</v>
      </c>
      <c r="E6402" t="s">
        <v>432</v>
      </c>
      <c r="F6402" t="s">
        <v>136</v>
      </c>
      <c r="G6402" t="s">
        <v>211</v>
      </c>
      <c r="H6402" t="s">
        <v>433</v>
      </c>
      <c r="I6402" t="s">
        <v>94</v>
      </c>
      <c r="J6402" s="32">
        <v>1842.6385</v>
      </c>
      <c r="K6402" s="32">
        <v>1266.6316999999999</v>
      </c>
      <c r="L6402" s="33">
        <v>298024</v>
      </c>
      <c r="M6402" s="33">
        <v>262</v>
      </c>
      <c r="N6402" s="9">
        <v>4.2500996564035098</v>
      </c>
    </row>
    <row r="6403" spans="2:14" x14ac:dyDescent="0.25">
      <c r="B6403" t="s">
        <v>87</v>
      </c>
      <c r="C6403" t="s">
        <v>1723</v>
      </c>
      <c r="D6403" t="s">
        <v>1943</v>
      </c>
      <c r="E6403" t="s">
        <v>432</v>
      </c>
      <c r="F6403" t="s">
        <v>136</v>
      </c>
      <c r="G6403" t="s">
        <v>211</v>
      </c>
      <c r="H6403" t="s">
        <v>434</v>
      </c>
      <c r="I6403" t="s">
        <v>94</v>
      </c>
      <c r="J6403" s="32">
        <v>1475.0698</v>
      </c>
      <c r="K6403" s="32">
        <v>330.32209999999998</v>
      </c>
      <c r="L6403" s="33">
        <v>69536</v>
      </c>
      <c r="M6403" s="33">
        <v>58</v>
      </c>
      <c r="N6403" s="9">
        <v>4.7503753451449597</v>
      </c>
    </row>
    <row r="6404" spans="2:14" x14ac:dyDescent="0.25">
      <c r="B6404" t="s">
        <v>87</v>
      </c>
      <c r="C6404" t="s">
        <v>1723</v>
      </c>
      <c r="D6404" t="s">
        <v>1943</v>
      </c>
      <c r="E6404" t="s">
        <v>432</v>
      </c>
      <c r="F6404" t="s">
        <v>136</v>
      </c>
      <c r="G6404" t="s">
        <v>211</v>
      </c>
      <c r="H6404" t="s">
        <v>435</v>
      </c>
      <c r="I6404" t="s">
        <v>94</v>
      </c>
      <c r="J6404" s="32">
        <v>414.9615</v>
      </c>
      <c r="K6404" s="32">
        <v>258.24299999999999</v>
      </c>
      <c r="L6404" s="33">
        <v>60759</v>
      </c>
      <c r="M6404" s="33">
        <v>40</v>
      </c>
      <c r="N6404" s="9">
        <v>4.2502839085567503</v>
      </c>
    </row>
    <row r="6405" spans="2:14" x14ac:dyDescent="0.25">
      <c r="B6405" t="s">
        <v>87</v>
      </c>
      <c r="C6405" t="s">
        <v>1723</v>
      </c>
      <c r="D6405" t="s">
        <v>1943</v>
      </c>
      <c r="E6405" t="s">
        <v>432</v>
      </c>
      <c r="F6405" t="s">
        <v>136</v>
      </c>
      <c r="G6405" t="s">
        <v>211</v>
      </c>
      <c r="H6405" t="s">
        <v>436</v>
      </c>
      <c r="I6405" t="s">
        <v>94</v>
      </c>
      <c r="J6405" s="32">
        <v>3335.4085</v>
      </c>
      <c r="K6405" s="32">
        <v>660.88419999999996</v>
      </c>
      <c r="L6405" s="33">
        <v>155496</v>
      </c>
      <c r="M6405" s="33">
        <v>146</v>
      </c>
      <c r="N6405" s="9">
        <v>4.2501684930802002</v>
      </c>
    </row>
    <row r="6406" spans="2:14" x14ac:dyDescent="0.25">
      <c r="B6406" t="s">
        <v>87</v>
      </c>
      <c r="C6406" t="s">
        <v>1723</v>
      </c>
      <c r="D6406" t="s">
        <v>1943</v>
      </c>
      <c r="E6406" t="s">
        <v>432</v>
      </c>
      <c r="F6406" t="s">
        <v>136</v>
      </c>
      <c r="G6406" t="s">
        <v>211</v>
      </c>
      <c r="H6406" t="s">
        <v>437</v>
      </c>
      <c r="I6406" t="s">
        <v>94</v>
      </c>
      <c r="J6406" s="32">
        <v>1405.8150000000001</v>
      </c>
      <c r="K6406" s="32">
        <v>667.73990000000003</v>
      </c>
      <c r="L6406" s="33">
        <v>157108</v>
      </c>
      <c r="M6406" s="33">
        <v>127</v>
      </c>
      <c r="N6406" s="9">
        <v>4.2501966799908297</v>
      </c>
    </row>
    <row r="6407" spans="2:14" x14ac:dyDescent="0.25">
      <c r="B6407" t="s">
        <v>87</v>
      </c>
      <c r="C6407" t="s">
        <v>1723</v>
      </c>
      <c r="D6407" t="s">
        <v>1943</v>
      </c>
      <c r="E6407" t="s">
        <v>432</v>
      </c>
      <c r="F6407" t="s">
        <v>136</v>
      </c>
      <c r="G6407" t="s">
        <v>211</v>
      </c>
      <c r="H6407" t="s">
        <v>438</v>
      </c>
      <c r="I6407" t="s">
        <v>94</v>
      </c>
      <c r="J6407" s="32">
        <v>2626.8443000000002</v>
      </c>
      <c r="K6407" s="32">
        <v>444.51190000000003</v>
      </c>
      <c r="L6407" s="33">
        <v>104585</v>
      </c>
      <c r="M6407" s="33">
        <v>69</v>
      </c>
      <c r="N6407" s="9">
        <v>4.25024525505569</v>
      </c>
    </row>
    <row r="6408" spans="2:14" x14ac:dyDescent="0.25">
      <c r="B6408" t="s">
        <v>87</v>
      </c>
      <c r="C6408" t="s">
        <v>1723</v>
      </c>
      <c r="D6408" t="s">
        <v>1943</v>
      </c>
      <c r="E6408" t="s">
        <v>432</v>
      </c>
      <c r="F6408" t="s">
        <v>136</v>
      </c>
      <c r="G6408" t="s">
        <v>211</v>
      </c>
      <c r="H6408" t="s">
        <v>439</v>
      </c>
      <c r="I6408" t="s">
        <v>94</v>
      </c>
      <c r="J6408" s="32">
        <v>2175.1925000000001</v>
      </c>
      <c r="K6408" s="32">
        <v>388.8023</v>
      </c>
      <c r="L6408" s="33">
        <v>91477</v>
      </c>
      <c r="M6408" s="33">
        <v>57</v>
      </c>
      <c r="N6408" s="9">
        <v>4.2502738393257298</v>
      </c>
    </row>
    <row r="6409" spans="2:14" x14ac:dyDescent="0.25">
      <c r="B6409" t="s">
        <v>87</v>
      </c>
      <c r="C6409" t="s">
        <v>1723</v>
      </c>
      <c r="D6409" t="s">
        <v>1943</v>
      </c>
      <c r="E6409" t="s">
        <v>432</v>
      </c>
      <c r="F6409" t="s">
        <v>136</v>
      </c>
      <c r="G6409" t="s">
        <v>211</v>
      </c>
      <c r="H6409" t="s">
        <v>440</v>
      </c>
      <c r="I6409" t="s">
        <v>94</v>
      </c>
      <c r="J6409" s="32">
        <v>2950.1842999999999</v>
      </c>
      <c r="K6409" s="32">
        <v>571.0385</v>
      </c>
      <c r="L6409" s="33">
        <v>134356</v>
      </c>
      <c r="M6409" s="33">
        <v>129</v>
      </c>
      <c r="N6409" s="9">
        <v>4.2501897942778797</v>
      </c>
    </row>
    <row r="6410" spans="2:14" x14ac:dyDescent="0.25">
      <c r="B6410" t="s">
        <v>87</v>
      </c>
      <c r="C6410" t="s">
        <v>1723</v>
      </c>
      <c r="D6410" t="s">
        <v>1943</v>
      </c>
      <c r="E6410" t="s">
        <v>432</v>
      </c>
      <c r="F6410" t="s">
        <v>136</v>
      </c>
      <c r="G6410" t="s">
        <v>211</v>
      </c>
      <c r="H6410" t="s">
        <v>441</v>
      </c>
      <c r="I6410" t="s">
        <v>94</v>
      </c>
      <c r="J6410" s="32">
        <v>1847.0033000000001</v>
      </c>
      <c r="K6410" s="32">
        <v>383.98989999999998</v>
      </c>
      <c r="L6410" s="33">
        <v>90344</v>
      </c>
      <c r="M6410" s="33">
        <v>41</v>
      </c>
      <c r="N6410" s="9">
        <v>4.2503088196227701</v>
      </c>
    </row>
    <row r="6411" spans="2:14" x14ac:dyDescent="0.25">
      <c r="B6411" t="s">
        <v>87</v>
      </c>
      <c r="C6411" t="s">
        <v>1723</v>
      </c>
      <c r="D6411" t="s">
        <v>1943</v>
      </c>
      <c r="E6411" t="s">
        <v>432</v>
      </c>
      <c r="F6411" t="s">
        <v>136</v>
      </c>
      <c r="G6411" t="s">
        <v>211</v>
      </c>
      <c r="H6411" t="s">
        <v>1899</v>
      </c>
      <c r="I6411" t="s">
        <v>100</v>
      </c>
      <c r="J6411" s="32">
        <v>12679.798500000001</v>
      </c>
      <c r="K6411" s="32">
        <v>7450.5429999999997</v>
      </c>
      <c r="L6411" s="33">
        <v>14901086</v>
      </c>
      <c r="M6411" s="33">
        <v>5757</v>
      </c>
      <c r="N6411" s="9">
        <v>0.5</v>
      </c>
    </row>
    <row r="6412" spans="2:14" x14ac:dyDescent="0.25">
      <c r="B6412" t="s">
        <v>87</v>
      </c>
      <c r="C6412" t="s">
        <v>1723</v>
      </c>
      <c r="D6412" t="s">
        <v>1943</v>
      </c>
      <c r="E6412" t="s">
        <v>432</v>
      </c>
      <c r="F6412" t="s">
        <v>136</v>
      </c>
      <c r="G6412" t="s">
        <v>211</v>
      </c>
      <c r="H6412" t="s">
        <v>442</v>
      </c>
      <c r="I6412" t="s">
        <v>94</v>
      </c>
      <c r="J6412" s="32">
        <v>1104.9788000000001</v>
      </c>
      <c r="K6412" s="32">
        <v>217.9879</v>
      </c>
      <c r="L6412" s="33">
        <v>51287</v>
      </c>
      <c r="M6412" s="33">
        <v>74</v>
      </c>
      <c r="N6412" s="9">
        <v>4.2503538908495297</v>
      </c>
    </row>
    <row r="6413" spans="2:14" x14ac:dyDescent="0.25">
      <c r="B6413" t="s">
        <v>87</v>
      </c>
      <c r="C6413" t="s">
        <v>1723</v>
      </c>
      <c r="D6413" t="s">
        <v>1943</v>
      </c>
      <c r="E6413" t="s">
        <v>432</v>
      </c>
      <c r="F6413" t="s">
        <v>136</v>
      </c>
      <c r="G6413" t="s">
        <v>211</v>
      </c>
      <c r="H6413" t="s">
        <v>443</v>
      </c>
      <c r="I6413" t="s">
        <v>94</v>
      </c>
      <c r="J6413" s="32">
        <v>3096.1037999999999</v>
      </c>
      <c r="K6413" s="32">
        <v>580.2414</v>
      </c>
      <c r="L6413" s="33">
        <v>136522</v>
      </c>
      <c r="M6413" s="33">
        <v>63</v>
      </c>
      <c r="N6413" s="9">
        <v>4.2501677385329799</v>
      </c>
    </row>
    <row r="6414" spans="2:14" x14ac:dyDescent="0.25">
      <c r="B6414" t="s">
        <v>87</v>
      </c>
      <c r="C6414" t="s">
        <v>1723</v>
      </c>
      <c r="D6414" t="s">
        <v>1943</v>
      </c>
      <c r="E6414" t="s">
        <v>432</v>
      </c>
      <c r="F6414" t="s">
        <v>136</v>
      </c>
      <c r="G6414" t="s">
        <v>211</v>
      </c>
      <c r="H6414" t="s">
        <v>444</v>
      </c>
      <c r="I6414" t="s">
        <v>94</v>
      </c>
      <c r="J6414" s="32">
        <v>2209.5155</v>
      </c>
      <c r="K6414" s="32">
        <v>576.0471</v>
      </c>
      <c r="L6414" s="33">
        <v>135535</v>
      </c>
      <c r="M6414" s="33">
        <v>66</v>
      </c>
      <c r="N6414" s="9">
        <v>4.2501722802228201</v>
      </c>
    </row>
    <row r="6415" spans="2:14" x14ac:dyDescent="0.25">
      <c r="B6415" t="s">
        <v>87</v>
      </c>
      <c r="C6415" t="s">
        <v>1723</v>
      </c>
      <c r="D6415" t="s">
        <v>1943</v>
      </c>
      <c r="E6415" t="s">
        <v>432</v>
      </c>
      <c r="F6415" t="s">
        <v>136</v>
      </c>
      <c r="G6415" t="s">
        <v>211</v>
      </c>
      <c r="H6415" t="s">
        <v>445</v>
      </c>
      <c r="I6415" t="s">
        <v>94</v>
      </c>
      <c r="J6415" s="32">
        <v>1147.4404999999999</v>
      </c>
      <c r="K6415" s="32">
        <v>339.43830000000003</v>
      </c>
      <c r="L6415" s="33">
        <v>79865</v>
      </c>
      <c r="M6415" s="33">
        <v>49</v>
      </c>
      <c r="N6415" s="9">
        <v>4.2501508796093397</v>
      </c>
    </row>
    <row r="6416" spans="2:14" x14ac:dyDescent="0.25">
      <c r="B6416" t="s">
        <v>87</v>
      </c>
      <c r="C6416" t="s">
        <v>1723</v>
      </c>
      <c r="D6416" t="s">
        <v>1943</v>
      </c>
      <c r="E6416" t="s">
        <v>432</v>
      </c>
      <c r="F6416" t="s">
        <v>136</v>
      </c>
      <c r="G6416" t="s">
        <v>211</v>
      </c>
      <c r="H6416" t="s">
        <v>446</v>
      </c>
      <c r="I6416" t="s">
        <v>94</v>
      </c>
      <c r="J6416" s="32">
        <v>1320.5813000000001</v>
      </c>
      <c r="K6416" s="32">
        <v>306.28160000000003</v>
      </c>
      <c r="L6416" s="33">
        <v>72061</v>
      </c>
      <c r="M6416" s="33">
        <v>25</v>
      </c>
      <c r="N6416" s="9">
        <v>4.2503101538973898</v>
      </c>
    </row>
    <row r="6417" spans="2:14" x14ac:dyDescent="0.25">
      <c r="B6417" t="s">
        <v>87</v>
      </c>
      <c r="C6417" t="s">
        <v>1723</v>
      </c>
      <c r="D6417" t="s">
        <v>1943</v>
      </c>
      <c r="E6417" t="s">
        <v>432</v>
      </c>
      <c r="F6417" t="s">
        <v>136</v>
      </c>
      <c r="G6417" t="s">
        <v>211</v>
      </c>
      <c r="H6417" t="s">
        <v>447</v>
      </c>
      <c r="I6417" t="s">
        <v>94</v>
      </c>
      <c r="J6417" s="32">
        <v>1414.9780000000001</v>
      </c>
      <c r="K6417" s="32">
        <v>291.85059999999999</v>
      </c>
      <c r="L6417" s="33">
        <v>68664</v>
      </c>
      <c r="M6417" s="33">
        <v>50</v>
      </c>
      <c r="N6417" s="9">
        <v>4.2504165210299396</v>
      </c>
    </row>
    <row r="6418" spans="2:14" x14ac:dyDescent="0.25">
      <c r="B6418" t="s">
        <v>87</v>
      </c>
      <c r="C6418" t="s">
        <v>1723</v>
      </c>
      <c r="D6418" t="s">
        <v>1943</v>
      </c>
      <c r="E6418" t="s">
        <v>432</v>
      </c>
      <c r="F6418" t="s">
        <v>136</v>
      </c>
      <c r="G6418" t="s">
        <v>211</v>
      </c>
      <c r="H6418" t="s">
        <v>448</v>
      </c>
      <c r="I6418" t="s">
        <v>94</v>
      </c>
      <c r="J6418" s="32">
        <v>3938.5855000000001</v>
      </c>
      <c r="K6418" s="32">
        <v>672.84829999999999</v>
      </c>
      <c r="L6418" s="33">
        <v>158311</v>
      </c>
      <c r="M6418" s="33">
        <v>75</v>
      </c>
      <c r="N6418" s="9">
        <v>4.2501677078661597</v>
      </c>
    </row>
    <row r="6419" spans="2:14" x14ac:dyDescent="0.25">
      <c r="B6419" t="s">
        <v>87</v>
      </c>
      <c r="C6419" t="s">
        <v>1723</v>
      </c>
      <c r="D6419" t="s">
        <v>1943</v>
      </c>
      <c r="E6419" t="s">
        <v>432</v>
      </c>
      <c r="F6419" t="s">
        <v>136</v>
      </c>
      <c r="G6419" t="s">
        <v>211</v>
      </c>
      <c r="H6419" t="s">
        <v>449</v>
      </c>
      <c r="I6419" t="s">
        <v>94</v>
      </c>
      <c r="J6419" s="32">
        <v>2251.8029999999999</v>
      </c>
      <c r="K6419" s="32">
        <v>364.41539999999998</v>
      </c>
      <c r="L6419" s="33">
        <v>85740</v>
      </c>
      <c r="M6419" s="33">
        <v>38</v>
      </c>
      <c r="N6419" s="9">
        <v>4.2502379286214103</v>
      </c>
    </row>
    <row r="6420" spans="2:14" x14ac:dyDescent="0.25">
      <c r="B6420" t="s">
        <v>87</v>
      </c>
      <c r="C6420" t="s">
        <v>1723</v>
      </c>
      <c r="D6420" t="s">
        <v>1943</v>
      </c>
      <c r="E6420" t="s">
        <v>432</v>
      </c>
      <c r="F6420" t="s">
        <v>136</v>
      </c>
      <c r="G6420" t="s">
        <v>211</v>
      </c>
      <c r="H6420" t="s">
        <v>450</v>
      </c>
      <c r="I6420" t="s">
        <v>94</v>
      </c>
      <c r="J6420" s="32">
        <v>2090.0140000000001</v>
      </c>
      <c r="K6420" s="32">
        <v>108.6434</v>
      </c>
      <c r="L6420" s="33">
        <v>25559</v>
      </c>
      <c r="M6420" s="33">
        <v>14</v>
      </c>
      <c r="N6420" s="9">
        <v>4.2506905590985502</v>
      </c>
    </row>
    <row r="6421" spans="2:14" x14ac:dyDescent="0.25">
      <c r="B6421" t="s">
        <v>87</v>
      </c>
      <c r="C6421" t="s">
        <v>1723</v>
      </c>
      <c r="D6421" t="s">
        <v>1943</v>
      </c>
      <c r="E6421" t="s">
        <v>432</v>
      </c>
      <c r="F6421" t="s">
        <v>136</v>
      </c>
      <c r="G6421" t="s">
        <v>211</v>
      </c>
      <c r="H6421" t="s">
        <v>451</v>
      </c>
      <c r="I6421" t="s">
        <v>94</v>
      </c>
      <c r="J6421" s="32">
        <v>3535.2945</v>
      </c>
      <c r="K6421" s="32">
        <v>1688.3959</v>
      </c>
      <c r="L6421" s="33">
        <v>397263</v>
      </c>
      <c r="M6421" s="33">
        <v>227</v>
      </c>
      <c r="N6421" s="9">
        <v>4.2500708598585799</v>
      </c>
    </row>
    <row r="6422" spans="2:14" x14ac:dyDescent="0.25">
      <c r="B6422" t="s">
        <v>87</v>
      </c>
      <c r="C6422" t="s">
        <v>1723</v>
      </c>
      <c r="D6422" t="s">
        <v>1943</v>
      </c>
      <c r="E6422" t="s">
        <v>432</v>
      </c>
      <c r="F6422" t="s">
        <v>136</v>
      </c>
      <c r="G6422" t="s">
        <v>211</v>
      </c>
      <c r="H6422" t="s">
        <v>452</v>
      </c>
      <c r="I6422" t="s">
        <v>94</v>
      </c>
      <c r="J6422" s="32">
        <v>5988.5135</v>
      </c>
      <c r="K6422" s="32">
        <v>1217.3934999999999</v>
      </c>
      <c r="L6422" s="33">
        <v>286440</v>
      </c>
      <c r="M6422" s="33">
        <v>75</v>
      </c>
      <c r="N6422" s="9">
        <v>4.2500820416142897</v>
      </c>
    </row>
    <row r="6423" spans="2:14" x14ac:dyDescent="0.25">
      <c r="B6423" t="s">
        <v>87</v>
      </c>
      <c r="C6423" t="s">
        <v>1723</v>
      </c>
      <c r="D6423" t="s">
        <v>1943</v>
      </c>
      <c r="E6423" t="s">
        <v>432</v>
      </c>
      <c r="F6423" t="s">
        <v>136</v>
      </c>
      <c r="G6423" t="s">
        <v>211</v>
      </c>
      <c r="H6423" t="s">
        <v>453</v>
      </c>
      <c r="I6423" t="s">
        <v>94</v>
      </c>
      <c r="J6423" s="32">
        <v>4063.5142999999998</v>
      </c>
      <c r="K6423" s="32">
        <v>617.49480000000005</v>
      </c>
      <c r="L6423" s="33">
        <v>145287</v>
      </c>
      <c r="M6423" s="33">
        <v>86</v>
      </c>
      <c r="N6423" s="9">
        <v>4.2501724173532303</v>
      </c>
    </row>
    <row r="6424" spans="2:14" x14ac:dyDescent="0.25">
      <c r="B6424" t="s">
        <v>87</v>
      </c>
      <c r="C6424" t="s">
        <v>1723</v>
      </c>
      <c r="D6424" t="s">
        <v>1943</v>
      </c>
      <c r="E6424" t="s">
        <v>432</v>
      </c>
      <c r="F6424" t="s">
        <v>136</v>
      </c>
      <c r="G6424" t="s">
        <v>211</v>
      </c>
      <c r="H6424" t="s">
        <v>454</v>
      </c>
      <c r="I6424" t="s">
        <v>94</v>
      </c>
      <c r="J6424" s="32">
        <v>3075.8398000000002</v>
      </c>
      <c r="K6424" s="32">
        <v>1216.1721</v>
      </c>
      <c r="L6424" s="33">
        <v>286151</v>
      </c>
      <c r="M6424" s="33">
        <v>268</v>
      </c>
      <c r="N6424" s="9">
        <v>4.25010606288288</v>
      </c>
    </row>
    <row r="6425" spans="2:14" x14ac:dyDescent="0.25">
      <c r="B6425" t="s">
        <v>87</v>
      </c>
      <c r="C6425" t="s">
        <v>1723</v>
      </c>
      <c r="D6425" t="s">
        <v>1943</v>
      </c>
      <c r="E6425" t="s">
        <v>432</v>
      </c>
      <c r="F6425" t="s">
        <v>136</v>
      </c>
      <c r="G6425" t="s">
        <v>211</v>
      </c>
      <c r="H6425" t="s">
        <v>455</v>
      </c>
      <c r="I6425" t="s">
        <v>94</v>
      </c>
      <c r="J6425" s="32">
        <v>5829.3383000000003</v>
      </c>
      <c r="K6425" s="32">
        <v>1030.7354</v>
      </c>
      <c r="L6425" s="33">
        <v>242519</v>
      </c>
      <c r="M6425" s="33">
        <v>206</v>
      </c>
      <c r="N6425" s="9">
        <v>4.2501222584622198</v>
      </c>
    </row>
    <row r="6426" spans="2:14" x14ac:dyDescent="0.25">
      <c r="B6426" t="s">
        <v>87</v>
      </c>
      <c r="C6426" t="s">
        <v>1723</v>
      </c>
      <c r="D6426" t="s">
        <v>1943</v>
      </c>
      <c r="E6426" t="s">
        <v>432</v>
      </c>
      <c r="F6426" t="s">
        <v>136</v>
      </c>
      <c r="G6426" t="s">
        <v>211</v>
      </c>
      <c r="H6426" t="s">
        <v>456</v>
      </c>
      <c r="I6426" t="s">
        <v>94</v>
      </c>
      <c r="J6426" s="32">
        <v>905.58150000000001</v>
      </c>
      <c r="K6426" s="32">
        <v>214.24780000000001</v>
      </c>
      <c r="L6426" s="33">
        <v>50406</v>
      </c>
      <c r="M6426" s="33">
        <v>28</v>
      </c>
      <c r="N6426" s="9">
        <v>4.2504424076498797</v>
      </c>
    </row>
    <row r="6427" spans="2:14" x14ac:dyDescent="0.25">
      <c r="B6427" t="s">
        <v>87</v>
      </c>
      <c r="C6427" t="s">
        <v>1723</v>
      </c>
      <c r="D6427" t="s">
        <v>1943</v>
      </c>
      <c r="E6427" t="s">
        <v>432</v>
      </c>
      <c r="F6427" t="s">
        <v>136</v>
      </c>
      <c r="G6427" t="s">
        <v>211</v>
      </c>
      <c r="H6427" t="s">
        <v>457</v>
      </c>
      <c r="I6427" t="s">
        <v>94</v>
      </c>
      <c r="J6427" s="32">
        <v>4463.6008000000002</v>
      </c>
      <c r="K6427" s="32">
        <v>1201.2840000000001</v>
      </c>
      <c r="L6427" s="33">
        <v>282640</v>
      </c>
      <c r="M6427" s="33">
        <v>253</v>
      </c>
      <c r="N6427" s="9">
        <v>4.2502264364562601</v>
      </c>
    </row>
    <row r="6428" spans="2:14" x14ac:dyDescent="0.25">
      <c r="B6428" t="s">
        <v>87</v>
      </c>
      <c r="C6428" t="s">
        <v>1723</v>
      </c>
      <c r="D6428" t="s">
        <v>1943</v>
      </c>
      <c r="E6428" t="s">
        <v>432</v>
      </c>
      <c r="F6428" t="s">
        <v>136</v>
      </c>
      <c r="G6428" t="s">
        <v>211</v>
      </c>
      <c r="H6428" t="s">
        <v>458</v>
      </c>
      <c r="I6428" t="s">
        <v>94</v>
      </c>
      <c r="J6428" s="32">
        <v>2579.0985000000001</v>
      </c>
      <c r="K6428" s="32">
        <v>598.74749999999995</v>
      </c>
      <c r="L6428" s="33">
        <v>133055</v>
      </c>
      <c r="M6428" s="33">
        <v>53</v>
      </c>
      <c r="N6428" s="9">
        <v>4.5</v>
      </c>
    </row>
    <row r="6429" spans="2:14" x14ac:dyDescent="0.25">
      <c r="B6429" t="s">
        <v>87</v>
      </c>
      <c r="C6429" t="s">
        <v>1723</v>
      </c>
      <c r="D6429" t="s">
        <v>1943</v>
      </c>
      <c r="E6429" t="s">
        <v>432</v>
      </c>
      <c r="F6429" t="s">
        <v>136</v>
      </c>
      <c r="G6429" t="s">
        <v>211</v>
      </c>
      <c r="H6429" t="s">
        <v>459</v>
      </c>
      <c r="I6429" t="s">
        <v>94</v>
      </c>
      <c r="J6429" s="32">
        <v>1843.7850000000001</v>
      </c>
      <c r="K6429" s="32">
        <v>427.2885</v>
      </c>
      <c r="L6429" s="33">
        <v>94953</v>
      </c>
      <c r="M6429" s="33">
        <v>29</v>
      </c>
      <c r="N6429" s="9">
        <v>4.5</v>
      </c>
    </row>
    <row r="6430" spans="2:14" x14ac:dyDescent="0.25">
      <c r="B6430" t="s">
        <v>87</v>
      </c>
      <c r="C6430" t="s">
        <v>1723</v>
      </c>
      <c r="D6430" t="s">
        <v>1943</v>
      </c>
      <c r="E6430" t="s">
        <v>432</v>
      </c>
      <c r="F6430" t="s">
        <v>136</v>
      </c>
      <c r="G6430" t="s">
        <v>211</v>
      </c>
      <c r="H6430" t="s">
        <v>1455</v>
      </c>
      <c r="I6430" t="s">
        <v>94</v>
      </c>
      <c r="J6430" s="32">
        <v>331.63080000000002</v>
      </c>
      <c r="K6430" s="32">
        <v>78.622500000000002</v>
      </c>
      <c r="L6430" s="33">
        <v>16551</v>
      </c>
      <c r="M6430" s="33">
        <v>9</v>
      </c>
      <c r="N6430" s="9">
        <v>4.7503172013775599</v>
      </c>
    </row>
    <row r="6431" spans="2:14" x14ac:dyDescent="0.25">
      <c r="B6431" t="s">
        <v>87</v>
      </c>
      <c r="C6431" t="s">
        <v>1723</v>
      </c>
      <c r="D6431" t="s">
        <v>1943</v>
      </c>
      <c r="E6431" t="s">
        <v>432</v>
      </c>
      <c r="F6431" t="s">
        <v>136</v>
      </c>
      <c r="G6431" t="s">
        <v>211</v>
      </c>
      <c r="H6431" t="s">
        <v>460</v>
      </c>
      <c r="I6431" t="s">
        <v>94</v>
      </c>
      <c r="J6431" s="32">
        <v>223.79400000000001</v>
      </c>
      <c r="K6431" s="32">
        <v>14.159700000000001</v>
      </c>
      <c r="L6431" s="33">
        <v>5634</v>
      </c>
      <c r="M6431" s="33">
        <v>6</v>
      </c>
      <c r="N6431" s="9">
        <v>2.5132587859424902</v>
      </c>
    </row>
    <row r="6432" spans="2:14" x14ac:dyDescent="0.25">
      <c r="B6432" t="s">
        <v>87</v>
      </c>
      <c r="C6432" t="s">
        <v>1723</v>
      </c>
      <c r="D6432" t="s">
        <v>1943</v>
      </c>
      <c r="E6432" t="s">
        <v>432</v>
      </c>
      <c r="F6432" t="s">
        <v>136</v>
      </c>
      <c r="G6432" t="s">
        <v>211</v>
      </c>
      <c r="H6432" t="s">
        <v>461</v>
      </c>
      <c r="I6432" t="s">
        <v>94</v>
      </c>
      <c r="J6432" s="32">
        <v>2636.8874999999998</v>
      </c>
      <c r="K6432" s="32">
        <v>578.93399999999997</v>
      </c>
      <c r="L6432" s="33">
        <v>128652</v>
      </c>
      <c r="M6432" s="33">
        <v>31</v>
      </c>
      <c r="N6432" s="9">
        <v>4.5</v>
      </c>
    </row>
    <row r="6433" spans="2:14" x14ac:dyDescent="0.25">
      <c r="B6433" t="s">
        <v>87</v>
      </c>
      <c r="C6433" t="s">
        <v>1723</v>
      </c>
      <c r="D6433" t="s">
        <v>1943</v>
      </c>
      <c r="E6433" t="s">
        <v>432</v>
      </c>
      <c r="F6433" t="s">
        <v>136</v>
      </c>
      <c r="G6433" t="s">
        <v>211</v>
      </c>
      <c r="H6433" t="s">
        <v>462</v>
      </c>
      <c r="I6433" t="s">
        <v>94</v>
      </c>
      <c r="J6433" s="32">
        <v>575.26649999999995</v>
      </c>
      <c r="K6433" s="32">
        <v>25.722000000000001</v>
      </c>
      <c r="L6433" s="33">
        <v>5716</v>
      </c>
      <c r="M6433" s="33">
        <v>4</v>
      </c>
      <c r="N6433" s="9">
        <v>4.5</v>
      </c>
    </row>
    <row r="6434" spans="2:14" x14ac:dyDescent="0.25">
      <c r="B6434" t="s">
        <v>87</v>
      </c>
      <c r="C6434" t="s">
        <v>1723</v>
      </c>
      <c r="D6434" t="s">
        <v>1943</v>
      </c>
      <c r="E6434" t="s">
        <v>432</v>
      </c>
      <c r="F6434" t="s">
        <v>136</v>
      </c>
      <c r="G6434" t="s">
        <v>211</v>
      </c>
      <c r="H6434" t="s">
        <v>463</v>
      </c>
      <c r="I6434" t="s">
        <v>94</v>
      </c>
      <c r="J6434" s="32">
        <v>5480.5680000000002</v>
      </c>
      <c r="K6434" s="32">
        <v>845.35199999999998</v>
      </c>
      <c r="L6434" s="33">
        <v>187856</v>
      </c>
      <c r="M6434" s="33">
        <v>58</v>
      </c>
      <c r="N6434" s="9">
        <v>4.5</v>
      </c>
    </row>
    <row r="6435" spans="2:14" x14ac:dyDescent="0.25">
      <c r="B6435" t="s">
        <v>87</v>
      </c>
      <c r="C6435" t="s">
        <v>1723</v>
      </c>
      <c r="D6435" t="s">
        <v>1943</v>
      </c>
      <c r="E6435" t="s">
        <v>432</v>
      </c>
      <c r="F6435" t="s">
        <v>136</v>
      </c>
      <c r="G6435" t="s">
        <v>211</v>
      </c>
      <c r="H6435" t="s">
        <v>464</v>
      </c>
      <c r="I6435" t="s">
        <v>94</v>
      </c>
      <c r="J6435" s="32">
        <v>1203.7004999999999</v>
      </c>
      <c r="K6435" s="32">
        <v>307.935</v>
      </c>
      <c r="L6435" s="33">
        <v>68430</v>
      </c>
      <c r="M6435" s="33">
        <v>18</v>
      </c>
      <c r="N6435" s="9">
        <v>4.5</v>
      </c>
    </row>
    <row r="6436" spans="2:14" x14ac:dyDescent="0.25">
      <c r="B6436" t="s">
        <v>87</v>
      </c>
      <c r="C6436" t="s">
        <v>1723</v>
      </c>
      <c r="D6436" t="s">
        <v>1943</v>
      </c>
      <c r="E6436" t="s">
        <v>432</v>
      </c>
      <c r="F6436" t="s">
        <v>136</v>
      </c>
      <c r="G6436" t="s">
        <v>211</v>
      </c>
      <c r="H6436" t="s">
        <v>465</v>
      </c>
      <c r="I6436" t="s">
        <v>94</v>
      </c>
      <c r="J6436" s="32">
        <v>554.04</v>
      </c>
      <c r="K6436" s="32">
        <v>120.069</v>
      </c>
      <c r="L6436" s="33">
        <v>26682</v>
      </c>
      <c r="M6436" s="33">
        <v>5</v>
      </c>
      <c r="N6436" s="9">
        <v>4.5</v>
      </c>
    </row>
    <row r="6437" spans="2:14" x14ac:dyDescent="0.25">
      <c r="B6437" t="s">
        <v>87</v>
      </c>
      <c r="C6437" t="s">
        <v>1723</v>
      </c>
      <c r="D6437" t="s">
        <v>1943</v>
      </c>
      <c r="E6437" t="s">
        <v>432</v>
      </c>
      <c r="F6437" t="s">
        <v>136</v>
      </c>
      <c r="G6437" t="s">
        <v>211</v>
      </c>
      <c r="H6437" t="s">
        <v>466</v>
      </c>
      <c r="I6437" t="s">
        <v>94</v>
      </c>
      <c r="J6437" s="32">
        <v>553.59450000000004</v>
      </c>
      <c r="K6437" s="32">
        <v>28.9665</v>
      </c>
      <c r="L6437" s="33">
        <v>6437</v>
      </c>
      <c r="M6437" s="33">
        <v>1</v>
      </c>
      <c r="N6437" s="9">
        <v>4.5</v>
      </c>
    </row>
    <row r="6438" spans="2:14" x14ac:dyDescent="0.25">
      <c r="B6438" t="s">
        <v>87</v>
      </c>
      <c r="C6438" t="s">
        <v>1723</v>
      </c>
      <c r="D6438" t="s">
        <v>1943</v>
      </c>
      <c r="E6438" t="s">
        <v>432</v>
      </c>
      <c r="F6438" t="s">
        <v>136</v>
      </c>
      <c r="G6438" t="s">
        <v>211</v>
      </c>
      <c r="H6438" t="s">
        <v>467</v>
      </c>
      <c r="I6438" t="s">
        <v>94</v>
      </c>
      <c r="J6438" s="32">
        <v>555.30899999999997</v>
      </c>
      <c r="K6438" s="32">
        <v>127.3455</v>
      </c>
      <c r="L6438" s="33">
        <v>28299</v>
      </c>
      <c r="M6438" s="33">
        <v>6</v>
      </c>
      <c r="N6438" s="9">
        <v>4.5</v>
      </c>
    </row>
    <row r="6439" spans="2:14" x14ac:dyDescent="0.25">
      <c r="B6439" t="s">
        <v>87</v>
      </c>
      <c r="C6439" t="s">
        <v>1723</v>
      </c>
      <c r="D6439" t="s">
        <v>1943</v>
      </c>
      <c r="E6439" t="s">
        <v>432</v>
      </c>
      <c r="F6439" t="s">
        <v>136</v>
      </c>
      <c r="G6439" t="s">
        <v>211</v>
      </c>
      <c r="H6439" t="s">
        <v>468</v>
      </c>
      <c r="I6439" t="s">
        <v>94</v>
      </c>
      <c r="J6439" s="32">
        <v>1024.8074999999999</v>
      </c>
      <c r="K6439" s="32">
        <v>152.928</v>
      </c>
      <c r="L6439" s="33">
        <v>33984</v>
      </c>
      <c r="M6439" s="33">
        <v>15</v>
      </c>
      <c r="N6439" s="9">
        <v>4.5</v>
      </c>
    </row>
    <row r="6440" spans="2:14" x14ac:dyDescent="0.25">
      <c r="B6440" t="s">
        <v>87</v>
      </c>
      <c r="C6440" t="s">
        <v>1723</v>
      </c>
      <c r="D6440" t="s">
        <v>1943</v>
      </c>
      <c r="E6440" t="s">
        <v>432</v>
      </c>
      <c r="F6440" t="s">
        <v>136</v>
      </c>
      <c r="G6440" t="s">
        <v>211</v>
      </c>
      <c r="H6440" t="s">
        <v>1456</v>
      </c>
      <c r="I6440" t="s">
        <v>94</v>
      </c>
      <c r="J6440" s="32">
        <v>1740.59</v>
      </c>
      <c r="K6440" s="32">
        <v>52.715200000000003</v>
      </c>
      <c r="L6440" s="33">
        <v>11097</v>
      </c>
      <c r="M6440" s="33">
        <v>5</v>
      </c>
      <c r="N6440" s="9">
        <v>4.7504010092817799</v>
      </c>
    </row>
    <row r="6441" spans="2:14" x14ac:dyDescent="0.25">
      <c r="B6441" t="s">
        <v>87</v>
      </c>
      <c r="C6441" t="s">
        <v>1723</v>
      </c>
      <c r="D6441" t="s">
        <v>1943</v>
      </c>
      <c r="E6441" t="s">
        <v>432</v>
      </c>
      <c r="F6441" t="s">
        <v>136</v>
      </c>
      <c r="G6441" t="s">
        <v>211</v>
      </c>
      <c r="H6441" t="s">
        <v>469</v>
      </c>
      <c r="I6441" t="s">
        <v>94</v>
      </c>
      <c r="J6441" s="32">
        <v>5265.5264999999999</v>
      </c>
      <c r="K6441" s="32">
        <v>264.45150000000001</v>
      </c>
      <c r="L6441" s="33">
        <v>58767</v>
      </c>
      <c r="M6441" s="33">
        <v>15</v>
      </c>
      <c r="N6441" s="9">
        <v>4.5</v>
      </c>
    </row>
    <row r="6442" spans="2:14" x14ac:dyDescent="0.25">
      <c r="B6442" t="s">
        <v>87</v>
      </c>
      <c r="C6442" t="s">
        <v>1723</v>
      </c>
      <c r="D6442" t="s">
        <v>1943</v>
      </c>
      <c r="E6442" t="s">
        <v>432</v>
      </c>
      <c r="F6442" t="s">
        <v>136</v>
      </c>
      <c r="G6442" t="s">
        <v>211</v>
      </c>
      <c r="H6442" t="s">
        <v>470</v>
      </c>
      <c r="I6442" t="s">
        <v>94</v>
      </c>
      <c r="J6442" s="32">
        <v>20948.476500000001</v>
      </c>
      <c r="K6442" s="32">
        <v>3618.6255000000001</v>
      </c>
      <c r="L6442" s="33">
        <v>804139</v>
      </c>
      <c r="M6442" s="33">
        <v>564</v>
      </c>
      <c r="N6442" s="9">
        <v>4.5</v>
      </c>
    </row>
    <row r="6443" spans="2:14" x14ac:dyDescent="0.25">
      <c r="B6443" t="s">
        <v>87</v>
      </c>
      <c r="C6443" t="s">
        <v>1723</v>
      </c>
      <c r="D6443" t="s">
        <v>1943</v>
      </c>
      <c r="E6443" t="s">
        <v>432</v>
      </c>
      <c r="F6443" t="s">
        <v>136</v>
      </c>
      <c r="G6443" t="s">
        <v>211</v>
      </c>
      <c r="H6443" t="s">
        <v>471</v>
      </c>
      <c r="I6443" t="s">
        <v>94</v>
      </c>
      <c r="J6443" s="32">
        <v>2300.634</v>
      </c>
      <c r="K6443" s="32">
        <v>120.0133</v>
      </c>
      <c r="L6443" s="33">
        <v>41730</v>
      </c>
      <c r="M6443" s="33">
        <v>22</v>
      </c>
      <c r="N6443" s="9">
        <v>2.8759477594057001</v>
      </c>
    </row>
    <row r="6444" spans="2:14" x14ac:dyDescent="0.25">
      <c r="B6444" t="s">
        <v>87</v>
      </c>
      <c r="C6444" t="s">
        <v>1723</v>
      </c>
      <c r="D6444" t="s">
        <v>1943</v>
      </c>
      <c r="E6444" t="s">
        <v>432</v>
      </c>
      <c r="F6444" t="s">
        <v>136</v>
      </c>
      <c r="G6444" t="s">
        <v>211</v>
      </c>
      <c r="H6444" t="s">
        <v>1793</v>
      </c>
      <c r="I6444" t="s">
        <v>94</v>
      </c>
      <c r="J6444" s="32">
        <v>21103.4473</v>
      </c>
      <c r="K6444" s="32">
        <v>4443.2371000000003</v>
      </c>
      <c r="L6444" s="33">
        <v>1045465</v>
      </c>
      <c r="M6444" s="33">
        <v>415</v>
      </c>
      <c r="N6444" s="9">
        <v>4.2500103781570804</v>
      </c>
    </row>
    <row r="6445" spans="2:14" x14ac:dyDescent="0.25">
      <c r="B6445" t="s">
        <v>87</v>
      </c>
      <c r="C6445" t="s">
        <v>1723</v>
      </c>
      <c r="D6445" t="s">
        <v>1943</v>
      </c>
      <c r="E6445" t="s">
        <v>432</v>
      </c>
      <c r="F6445" t="s">
        <v>136</v>
      </c>
      <c r="G6445" t="s">
        <v>211</v>
      </c>
      <c r="H6445" t="s">
        <v>1794</v>
      </c>
      <c r="I6445" t="s">
        <v>94</v>
      </c>
      <c r="J6445" s="32">
        <v>2723.0983000000001</v>
      </c>
      <c r="K6445" s="32">
        <v>693.46320000000003</v>
      </c>
      <c r="L6445" s="33">
        <v>163164</v>
      </c>
      <c r="M6445" s="33">
        <v>123</v>
      </c>
      <c r="N6445" s="9">
        <v>4.2500992866073304</v>
      </c>
    </row>
    <row r="6446" spans="2:14" x14ac:dyDescent="0.25">
      <c r="B6446" t="s">
        <v>87</v>
      </c>
      <c r="C6446" t="s">
        <v>1723</v>
      </c>
      <c r="D6446" t="s">
        <v>1943</v>
      </c>
      <c r="E6446" t="s">
        <v>472</v>
      </c>
      <c r="F6446" t="s">
        <v>136</v>
      </c>
      <c r="G6446" t="s">
        <v>103</v>
      </c>
      <c r="H6446" t="s">
        <v>473</v>
      </c>
      <c r="I6446" t="s">
        <v>94</v>
      </c>
      <c r="J6446" s="32">
        <v>2593.4434000000001</v>
      </c>
      <c r="K6446" s="32">
        <v>312.3904</v>
      </c>
      <c r="L6446" s="33">
        <v>77903</v>
      </c>
      <c r="M6446" s="33">
        <v>124</v>
      </c>
      <c r="N6446" s="9">
        <v>4.0099919130200297</v>
      </c>
    </row>
    <row r="6447" spans="2:14" x14ac:dyDescent="0.25">
      <c r="B6447" t="s">
        <v>87</v>
      </c>
      <c r="C6447" t="s">
        <v>1723</v>
      </c>
      <c r="D6447" t="s">
        <v>1943</v>
      </c>
      <c r="E6447" t="s">
        <v>472</v>
      </c>
      <c r="F6447" t="s">
        <v>136</v>
      </c>
      <c r="G6447" t="s">
        <v>103</v>
      </c>
      <c r="H6447" t="s">
        <v>474</v>
      </c>
      <c r="I6447" t="s">
        <v>94</v>
      </c>
      <c r="J6447" s="32">
        <v>21337.173900000002</v>
      </c>
      <c r="K6447" s="32">
        <v>7426.2798000000003</v>
      </c>
      <c r="L6447" s="33">
        <v>1851939</v>
      </c>
      <c r="M6447" s="33">
        <v>1134</v>
      </c>
      <c r="N6447" s="9">
        <v>4.0100023812879302</v>
      </c>
    </row>
    <row r="6448" spans="2:14" x14ac:dyDescent="0.25">
      <c r="B6448" t="s">
        <v>87</v>
      </c>
      <c r="C6448" t="s">
        <v>1723</v>
      </c>
      <c r="D6448" t="s">
        <v>1943</v>
      </c>
      <c r="E6448" t="s">
        <v>472</v>
      </c>
      <c r="F6448" t="s">
        <v>136</v>
      </c>
      <c r="G6448" t="s">
        <v>103</v>
      </c>
      <c r="H6448" t="s">
        <v>475</v>
      </c>
      <c r="I6448" t="s">
        <v>94</v>
      </c>
      <c r="J6448" s="32">
        <v>21782.829300000001</v>
      </c>
      <c r="K6448" s="32">
        <v>4291.1940999999997</v>
      </c>
      <c r="L6448" s="33">
        <v>1070122</v>
      </c>
      <c r="M6448" s="33">
        <v>665</v>
      </c>
      <c r="N6448" s="9">
        <v>4.0100045602277099</v>
      </c>
    </row>
    <row r="6449" spans="2:14" x14ac:dyDescent="0.25">
      <c r="B6449" t="s">
        <v>87</v>
      </c>
      <c r="C6449" t="s">
        <v>1723</v>
      </c>
      <c r="D6449" t="s">
        <v>1943</v>
      </c>
      <c r="E6449" t="s">
        <v>472</v>
      </c>
      <c r="F6449" t="s">
        <v>136</v>
      </c>
      <c r="G6449" t="s">
        <v>103</v>
      </c>
      <c r="H6449" t="s">
        <v>476</v>
      </c>
      <c r="I6449" t="s">
        <v>94</v>
      </c>
      <c r="J6449" s="32">
        <v>15762.6484</v>
      </c>
      <c r="K6449" s="32">
        <v>2899.1102999999998</v>
      </c>
      <c r="L6449" s="33">
        <v>722969</v>
      </c>
      <c r="M6449" s="33">
        <v>464</v>
      </c>
      <c r="N6449" s="9">
        <v>4.0100063764836298</v>
      </c>
    </row>
    <row r="6450" spans="2:14" x14ac:dyDescent="0.25">
      <c r="B6450" t="s">
        <v>87</v>
      </c>
      <c r="C6450" t="s">
        <v>1723</v>
      </c>
      <c r="D6450" t="s">
        <v>1943</v>
      </c>
      <c r="E6450" t="s">
        <v>472</v>
      </c>
      <c r="F6450" t="s">
        <v>136</v>
      </c>
      <c r="G6450" t="s">
        <v>103</v>
      </c>
      <c r="H6450" t="s">
        <v>477</v>
      </c>
      <c r="I6450" t="s">
        <v>94</v>
      </c>
      <c r="J6450" s="32">
        <v>21248.661199999999</v>
      </c>
      <c r="K6450" s="32">
        <v>4451.9768000000004</v>
      </c>
      <c r="L6450" s="33">
        <v>1110217</v>
      </c>
      <c r="M6450" s="33">
        <v>641</v>
      </c>
      <c r="N6450" s="9">
        <v>4.0100059718055103</v>
      </c>
    </row>
    <row r="6451" spans="2:14" x14ac:dyDescent="0.25">
      <c r="B6451" t="s">
        <v>87</v>
      </c>
      <c r="C6451" t="s">
        <v>1723</v>
      </c>
      <c r="D6451" t="s">
        <v>1943</v>
      </c>
      <c r="E6451" t="s">
        <v>472</v>
      </c>
      <c r="F6451" t="s">
        <v>136</v>
      </c>
      <c r="G6451" t="s">
        <v>103</v>
      </c>
      <c r="H6451" t="s">
        <v>478</v>
      </c>
      <c r="I6451" t="s">
        <v>94</v>
      </c>
      <c r="J6451" s="32">
        <v>15301.558499999999</v>
      </c>
      <c r="K6451" s="32">
        <v>2560.9694</v>
      </c>
      <c r="L6451" s="33">
        <v>638645</v>
      </c>
      <c r="M6451" s="33">
        <v>346</v>
      </c>
      <c r="N6451" s="9">
        <v>4.0100046191546097</v>
      </c>
    </row>
    <row r="6452" spans="2:14" x14ac:dyDescent="0.25">
      <c r="B6452" t="s">
        <v>87</v>
      </c>
      <c r="C6452" t="s">
        <v>1723</v>
      </c>
      <c r="D6452" t="s">
        <v>1943</v>
      </c>
      <c r="E6452" t="s">
        <v>472</v>
      </c>
      <c r="F6452" t="s">
        <v>136</v>
      </c>
      <c r="G6452" t="s">
        <v>103</v>
      </c>
      <c r="H6452" t="s">
        <v>479</v>
      </c>
      <c r="I6452" t="s">
        <v>94</v>
      </c>
      <c r="J6452" s="32">
        <v>14895.4979</v>
      </c>
      <c r="K6452" s="32">
        <v>3240.8861000000002</v>
      </c>
      <c r="L6452" s="33">
        <v>808199</v>
      </c>
      <c r="M6452" s="33">
        <v>601</v>
      </c>
      <c r="N6452" s="9">
        <v>4.0100100346573004</v>
      </c>
    </row>
    <row r="6453" spans="2:14" x14ac:dyDescent="0.25">
      <c r="B6453" t="s">
        <v>87</v>
      </c>
      <c r="C6453" t="s">
        <v>1723</v>
      </c>
      <c r="D6453" t="s">
        <v>1943</v>
      </c>
      <c r="E6453" t="s">
        <v>472</v>
      </c>
      <c r="F6453" t="s">
        <v>136</v>
      </c>
      <c r="G6453" t="s">
        <v>103</v>
      </c>
      <c r="H6453" t="s">
        <v>480</v>
      </c>
      <c r="I6453" t="s">
        <v>94</v>
      </c>
      <c r="J6453" s="32">
        <v>16747.5124</v>
      </c>
      <c r="K6453" s="32">
        <v>2613.7997999999998</v>
      </c>
      <c r="L6453" s="33">
        <v>651820</v>
      </c>
      <c r="M6453" s="33">
        <v>334</v>
      </c>
      <c r="N6453" s="9">
        <v>4.0100024546653898</v>
      </c>
    </row>
    <row r="6454" spans="2:14" x14ac:dyDescent="0.25">
      <c r="B6454" t="s">
        <v>87</v>
      </c>
      <c r="C6454" t="s">
        <v>1723</v>
      </c>
      <c r="D6454" t="s">
        <v>1943</v>
      </c>
      <c r="E6454" t="s">
        <v>472</v>
      </c>
      <c r="F6454" t="s">
        <v>136</v>
      </c>
      <c r="G6454" t="s">
        <v>103</v>
      </c>
      <c r="H6454" t="s">
        <v>481</v>
      </c>
      <c r="I6454" t="s">
        <v>94</v>
      </c>
      <c r="J6454" s="32">
        <v>21639.8688</v>
      </c>
      <c r="K6454" s="32">
        <v>3922.8551000000002</v>
      </c>
      <c r="L6454" s="33">
        <v>978267</v>
      </c>
      <c r="M6454" s="33">
        <v>508</v>
      </c>
      <c r="N6454" s="9">
        <v>4.0100045284160597</v>
      </c>
    </row>
    <row r="6455" spans="2:14" x14ac:dyDescent="0.25">
      <c r="B6455" t="s">
        <v>87</v>
      </c>
      <c r="C6455" t="s">
        <v>1723</v>
      </c>
      <c r="D6455" t="s">
        <v>1943</v>
      </c>
      <c r="E6455" t="s">
        <v>482</v>
      </c>
      <c r="F6455" t="s">
        <v>178</v>
      </c>
      <c r="G6455" t="s">
        <v>107</v>
      </c>
      <c r="H6455" t="s">
        <v>483</v>
      </c>
      <c r="I6455" t="s">
        <v>94</v>
      </c>
      <c r="J6455" s="32">
        <v>29789.7418</v>
      </c>
      <c r="K6455" s="32">
        <v>2737.4402</v>
      </c>
      <c r="L6455" s="33">
        <v>644096</v>
      </c>
      <c r="M6455" s="33">
        <v>250</v>
      </c>
      <c r="N6455" s="9">
        <v>4.25004999254769</v>
      </c>
    </row>
    <row r="6456" spans="2:14" x14ac:dyDescent="0.25">
      <c r="B6456" t="s">
        <v>87</v>
      </c>
      <c r="C6456" t="s">
        <v>1723</v>
      </c>
      <c r="D6456" t="s">
        <v>1943</v>
      </c>
      <c r="E6456" t="s">
        <v>484</v>
      </c>
      <c r="F6456" t="s">
        <v>136</v>
      </c>
      <c r="G6456" t="s">
        <v>113</v>
      </c>
      <c r="H6456" t="s">
        <v>485</v>
      </c>
      <c r="I6456" t="s">
        <v>94</v>
      </c>
      <c r="J6456" s="32">
        <v>4.0000000000000001E-3</v>
      </c>
      <c r="K6456" s="32">
        <v>4.0000000000000001E-3</v>
      </c>
      <c r="L6456" s="33">
        <v>1</v>
      </c>
      <c r="M6456" s="33">
        <v>0</v>
      </c>
      <c r="N6456" s="9">
        <v>4</v>
      </c>
    </row>
    <row r="6457" spans="2:14" x14ac:dyDescent="0.25">
      <c r="B6457" t="s">
        <v>87</v>
      </c>
      <c r="C6457" t="s">
        <v>1723</v>
      </c>
      <c r="D6457" t="s">
        <v>1943</v>
      </c>
      <c r="E6457" t="s">
        <v>484</v>
      </c>
      <c r="F6457" t="s">
        <v>136</v>
      </c>
      <c r="G6457" t="s">
        <v>113</v>
      </c>
      <c r="H6457" t="s">
        <v>1540</v>
      </c>
      <c r="I6457" t="s">
        <v>94</v>
      </c>
      <c r="J6457" s="32">
        <v>269.61200000000002</v>
      </c>
      <c r="K6457" s="32">
        <v>133.98400000000001</v>
      </c>
      <c r="L6457" s="33">
        <v>33496</v>
      </c>
      <c r="M6457" s="33">
        <v>19</v>
      </c>
      <c r="N6457" s="9">
        <v>4</v>
      </c>
    </row>
    <row r="6458" spans="2:14" x14ac:dyDescent="0.25">
      <c r="B6458" t="s">
        <v>87</v>
      </c>
      <c r="C6458" t="s">
        <v>1723</v>
      </c>
      <c r="D6458" t="s">
        <v>1943</v>
      </c>
      <c r="E6458" t="s">
        <v>484</v>
      </c>
      <c r="F6458" t="s">
        <v>136</v>
      </c>
      <c r="G6458" t="s">
        <v>113</v>
      </c>
      <c r="H6458" t="s">
        <v>1541</v>
      </c>
      <c r="I6458" t="s">
        <v>94</v>
      </c>
      <c r="J6458" s="32">
        <v>4027.7159999999999</v>
      </c>
      <c r="K6458" s="32">
        <v>1104.32</v>
      </c>
      <c r="L6458" s="33">
        <v>276080</v>
      </c>
      <c r="M6458" s="33">
        <v>200</v>
      </c>
      <c r="N6458" s="9">
        <v>4</v>
      </c>
    </row>
    <row r="6459" spans="2:14" x14ac:dyDescent="0.25">
      <c r="B6459" t="s">
        <v>87</v>
      </c>
      <c r="C6459" t="s">
        <v>1723</v>
      </c>
      <c r="D6459" t="s">
        <v>1943</v>
      </c>
      <c r="E6459" t="s">
        <v>484</v>
      </c>
      <c r="F6459" t="s">
        <v>136</v>
      </c>
      <c r="G6459" t="s">
        <v>113</v>
      </c>
      <c r="H6459" t="s">
        <v>486</v>
      </c>
      <c r="I6459" t="s">
        <v>94</v>
      </c>
      <c r="J6459" s="32">
        <v>787.30399999999997</v>
      </c>
      <c r="K6459" s="32">
        <v>137.38399999999999</v>
      </c>
      <c r="L6459" s="33">
        <v>34346</v>
      </c>
      <c r="M6459" s="33">
        <v>20</v>
      </c>
      <c r="N6459" s="9">
        <v>4</v>
      </c>
    </row>
    <row r="6460" spans="2:14" x14ac:dyDescent="0.25">
      <c r="B6460" t="s">
        <v>87</v>
      </c>
      <c r="C6460" t="s">
        <v>1723</v>
      </c>
      <c r="D6460" t="s">
        <v>1943</v>
      </c>
      <c r="E6460" t="s">
        <v>484</v>
      </c>
      <c r="F6460" t="s">
        <v>136</v>
      </c>
      <c r="G6460" t="s">
        <v>113</v>
      </c>
      <c r="H6460" t="s">
        <v>487</v>
      </c>
      <c r="I6460" t="s">
        <v>94</v>
      </c>
      <c r="J6460" s="32">
        <v>2311.1239999999998</v>
      </c>
      <c r="K6460" s="32">
        <v>635.78</v>
      </c>
      <c r="L6460" s="33">
        <v>158945</v>
      </c>
      <c r="M6460" s="33">
        <v>101</v>
      </c>
      <c r="N6460" s="9">
        <v>4</v>
      </c>
    </row>
    <row r="6461" spans="2:14" x14ac:dyDescent="0.25">
      <c r="B6461" t="s">
        <v>87</v>
      </c>
      <c r="C6461" t="s">
        <v>1723</v>
      </c>
      <c r="D6461" t="s">
        <v>1943</v>
      </c>
      <c r="E6461" t="s">
        <v>484</v>
      </c>
      <c r="F6461" t="s">
        <v>136</v>
      </c>
      <c r="G6461" t="s">
        <v>113</v>
      </c>
      <c r="H6461" t="s">
        <v>488</v>
      </c>
      <c r="I6461" t="s">
        <v>94</v>
      </c>
      <c r="J6461" s="32">
        <v>265.928</v>
      </c>
      <c r="K6461" s="32">
        <v>73.66</v>
      </c>
      <c r="L6461" s="33">
        <v>18415</v>
      </c>
      <c r="M6461" s="33">
        <v>13</v>
      </c>
      <c r="N6461" s="9">
        <v>4</v>
      </c>
    </row>
    <row r="6462" spans="2:14" x14ac:dyDescent="0.25">
      <c r="B6462" t="s">
        <v>87</v>
      </c>
      <c r="C6462" t="s">
        <v>1723</v>
      </c>
      <c r="D6462" t="s">
        <v>1943</v>
      </c>
      <c r="E6462" t="s">
        <v>484</v>
      </c>
      <c r="F6462" t="s">
        <v>136</v>
      </c>
      <c r="G6462" t="s">
        <v>113</v>
      </c>
      <c r="H6462" t="s">
        <v>489</v>
      </c>
      <c r="I6462" t="s">
        <v>94</v>
      </c>
      <c r="J6462" s="32">
        <v>392.22</v>
      </c>
      <c r="K6462" s="32">
        <v>105.732</v>
      </c>
      <c r="L6462" s="33">
        <v>26433</v>
      </c>
      <c r="M6462" s="33">
        <v>9</v>
      </c>
      <c r="N6462" s="9">
        <v>4</v>
      </c>
    </row>
    <row r="6463" spans="2:14" x14ac:dyDescent="0.25">
      <c r="B6463" t="s">
        <v>87</v>
      </c>
      <c r="C6463" t="s">
        <v>1723</v>
      </c>
      <c r="D6463" t="s">
        <v>1943</v>
      </c>
      <c r="E6463" t="s">
        <v>484</v>
      </c>
      <c r="F6463" t="s">
        <v>136</v>
      </c>
      <c r="G6463" t="s">
        <v>113</v>
      </c>
      <c r="H6463" t="s">
        <v>490</v>
      </c>
      <c r="I6463" t="s">
        <v>94</v>
      </c>
      <c r="J6463" s="32">
        <v>542.99199999999996</v>
      </c>
      <c r="K6463" s="32">
        <v>169.79599999999999</v>
      </c>
      <c r="L6463" s="33">
        <v>42449</v>
      </c>
      <c r="M6463" s="33">
        <v>12</v>
      </c>
      <c r="N6463" s="9">
        <v>4</v>
      </c>
    </row>
    <row r="6464" spans="2:14" x14ac:dyDescent="0.25">
      <c r="B6464" t="s">
        <v>87</v>
      </c>
      <c r="C6464" t="s">
        <v>1723</v>
      </c>
      <c r="D6464" t="s">
        <v>1943</v>
      </c>
      <c r="E6464" t="s">
        <v>484</v>
      </c>
      <c r="F6464" t="s">
        <v>136</v>
      </c>
      <c r="G6464" t="s">
        <v>113</v>
      </c>
      <c r="H6464" t="s">
        <v>491</v>
      </c>
      <c r="I6464" t="s">
        <v>94</v>
      </c>
      <c r="J6464" s="32">
        <v>140.35599999999999</v>
      </c>
      <c r="K6464" s="32">
        <v>32.200000000000003</v>
      </c>
      <c r="L6464" s="33">
        <v>8050</v>
      </c>
      <c r="M6464" s="33">
        <v>13</v>
      </c>
      <c r="N6464" s="9">
        <v>4</v>
      </c>
    </row>
    <row r="6465" spans="2:14" x14ac:dyDescent="0.25">
      <c r="B6465" t="s">
        <v>87</v>
      </c>
      <c r="C6465" t="s">
        <v>1723</v>
      </c>
      <c r="D6465" t="s">
        <v>1943</v>
      </c>
      <c r="E6465" t="s">
        <v>484</v>
      </c>
      <c r="F6465" t="s">
        <v>136</v>
      </c>
      <c r="G6465" t="s">
        <v>113</v>
      </c>
      <c r="H6465" t="s">
        <v>492</v>
      </c>
      <c r="I6465" t="s">
        <v>94</v>
      </c>
      <c r="J6465" s="32">
        <v>686.29200000000003</v>
      </c>
      <c r="K6465" s="32">
        <v>118.88800000000001</v>
      </c>
      <c r="L6465" s="33">
        <v>29722</v>
      </c>
      <c r="M6465" s="33">
        <v>29</v>
      </c>
      <c r="N6465" s="9">
        <v>4</v>
      </c>
    </row>
    <row r="6466" spans="2:14" x14ac:dyDescent="0.25">
      <c r="B6466" t="s">
        <v>87</v>
      </c>
      <c r="C6466" t="s">
        <v>1723</v>
      </c>
      <c r="D6466" t="s">
        <v>1943</v>
      </c>
      <c r="E6466" t="s">
        <v>484</v>
      </c>
      <c r="F6466" t="s">
        <v>136</v>
      </c>
      <c r="G6466" t="s">
        <v>113</v>
      </c>
      <c r="H6466" t="s">
        <v>493</v>
      </c>
      <c r="I6466" t="s">
        <v>94</v>
      </c>
      <c r="J6466" s="32">
        <v>154.91999999999999</v>
      </c>
      <c r="K6466" s="32">
        <v>38.603999999999999</v>
      </c>
      <c r="L6466" s="33">
        <v>9651</v>
      </c>
      <c r="M6466" s="33">
        <v>3</v>
      </c>
      <c r="N6466" s="9">
        <v>4</v>
      </c>
    </row>
    <row r="6467" spans="2:14" x14ac:dyDescent="0.25">
      <c r="B6467" t="s">
        <v>87</v>
      </c>
      <c r="C6467" t="s">
        <v>1723</v>
      </c>
      <c r="D6467" t="s">
        <v>1943</v>
      </c>
      <c r="E6467" t="s">
        <v>484</v>
      </c>
      <c r="F6467" t="s">
        <v>136</v>
      </c>
      <c r="G6467" t="s">
        <v>113</v>
      </c>
      <c r="H6467" t="s">
        <v>494</v>
      </c>
      <c r="I6467" t="s">
        <v>94</v>
      </c>
      <c r="J6467" s="32">
        <v>300.02800000000002</v>
      </c>
      <c r="K6467" s="32">
        <v>70.335999999999999</v>
      </c>
      <c r="L6467" s="33">
        <v>17584</v>
      </c>
      <c r="M6467" s="33">
        <v>8</v>
      </c>
      <c r="N6467" s="9">
        <v>4</v>
      </c>
    </row>
    <row r="6468" spans="2:14" x14ac:dyDescent="0.25">
      <c r="B6468" t="s">
        <v>87</v>
      </c>
      <c r="C6468" t="s">
        <v>1723</v>
      </c>
      <c r="D6468" t="s">
        <v>1943</v>
      </c>
      <c r="E6468" t="s">
        <v>484</v>
      </c>
      <c r="F6468" t="s">
        <v>136</v>
      </c>
      <c r="G6468" t="s">
        <v>113</v>
      </c>
      <c r="H6468" t="s">
        <v>495</v>
      </c>
      <c r="I6468" t="s">
        <v>94</v>
      </c>
      <c r="J6468" s="32">
        <v>215.268</v>
      </c>
      <c r="K6468" s="32">
        <v>31.824000000000002</v>
      </c>
      <c r="L6468" s="33">
        <v>7956</v>
      </c>
      <c r="M6468" s="33">
        <v>4</v>
      </c>
      <c r="N6468" s="9">
        <v>4</v>
      </c>
    </row>
    <row r="6469" spans="2:14" x14ac:dyDescent="0.25">
      <c r="B6469" t="s">
        <v>87</v>
      </c>
      <c r="C6469" t="s">
        <v>1723</v>
      </c>
      <c r="D6469" t="s">
        <v>1943</v>
      </c>
      <c r="E6469" t="s">
        <v>484</v>
      </c>
      <c r="F6469" t="s">
        <v>136</v>
      </c>
      <c r="G6469" t="s">
        <v>113</v>
      </c>
      <c r="H6469" t="s">
        <v>496</v>
      </c>
      <c r="I6469" t="s">
        <v>94</v>
      </c>
      <c r="J6469" s="32">
        <v>78.424000000000007</v>
      </c>
      <c r="K6469" s="32">
        <v>23.091999999999999</v>
      </c>
      <c r="L6469" s="33">
        <v>5773</v>
      </c>
      <c r="M6469" s="33">
        <v>6</v>
      </c>
      <c r="N6469" s="9">
        <v>4</v>
      </c>
    </row>
    <row r="6470" spans="2:14" x14ac:dyDescent="0.25">
      <c r="B6470" t="s">
        <v>87</v>
      </c>
      <c r="C6470" t="s">
        <v>1723</v>
      </c>
      <c r="D6470" t="s">
        <v>1943</v>
      </c>
      <c r="E6470" t="s">
        <v>484</v>
      </c>
      <c r="F6470" t="s">
        <v>136</v>
      </c>
      <c r="G6470" t="s">
        <v>113</v>
      </c>
      <c r="H6470" t="s">
        <v>497</v>
      </c>
      <c r="I6470" t="s">
        <v>94</v>
      </c>
      <c r="J6470" s="32">
        <v>387.60399999999998</v>
      </c>
      <c r="K6470" s="32">
        <v>42.764000000000003</v>
      </c>
      <c r="L6470" s="33">
        <v>10691</v>
      </c>
      <c r="M6470" s="33">
        <v>5</v>
      </c>
      <c r="N6470" s="9">
        <v>4</v>
      </c>
    </row>
    <row r="6471" spans="2:14" x14ac:dyDescent="0.25">
      <c r="B6471" t="s">
        <v>87</v>
      </c>
      <c r="C6471" t="s">
        <v>1723</v>
      </c>
      <c r="D6471" t="s">
        <v>1943</v>
      </c>
      <c r="E6471" t="s">
        <v>484</v>
      </c>
      <c r="F6471" t="s">
        <v>136</v>
      </c>
      <c r="G6471" t="s">
        <v>113</v>
      </c>
      <c r="H6471" t="s">
        <v>498</v>
      </c>
      <c r="I6471" t="s">
        <v>94</v>
      </c>
      <c r="J6471" s="32">
        <v>806.13599999999997</v>
      </c>
      <c r="K6471" s="32">
        <v>119.244</v>
      </c>
      <c r="L6471" s="33">
        <v>29811</v>
      </c>
      <c r="M6471" s="33">
        <v>11</v>
      </c>
      <c r="N6471" s="9">
        <v>4</v>
      </c>
    </row>
    <row r="6472" spans="2:14" x14ac:dyDescent="0.25">
      <c r="B6472" t="s">
        <v>87</v>
      </c>
      <c r="C6472" t="s">
        <v>1723</v>
      </c>
      <c r="D6472" t="s">
        <v>1943</v>
      </c>
      <c r="E6472" t="s">
        <v>484</v>
      </c>
      <c r="F6472" t="s">
        <v>136</v>
      </c>
      <c r="G6472" t="s">
        <v>113</v>
      </c>
      <c r="H6472" t="s">
        <v>499</v>
      </c>
      <c r="I6472" t="s">
        <v>94</v>
      </c>
      <c r="J6472" s="32">
        <v>1050.9000000000001</v>
      </c>
      <c r="K6472" s="32">
        <v>97.668000000000006</v>
      </c>
      <c r="L6472" s="33">
        <v>24417</v>
      </c>
      <c r="M6472" s="33">
        <v>8</v>
      </c>
      <c r="N6472" s="9">
        <v>4</v>
      </c>
    </row>
    <row r="6473" spans="2:14" x14ac:dyDescent="0.25">
      <c r="B6473" t="s">
        <v>87</v>
      </c>
      <c r="C6473" t="s">
        <v>1723</v>
      </c>
      <c r="D6473" t="s">
        <v>1943</v>
      </c>
      <c r="E6473" t="s">
        <v>484</v>
      </c>
      <c r="F6473" t="s">
        <v>136</v>
      </c>
      <c r="G6473" t="s">
        <v>113</v>
      </c>
      <c r="H6473" t="s">
        <v>500</v>
      </c>
      <c r="I6473" t="s">
        <v>94</v>
      </c>
      <c r="J6473" s="32">
        <v>1807.26</v>
      </c>
      <c r="K6473" s="32">
        <v>551.90800000000002</v>
      </c>
      <c r="L6473" s="33">
        <v>137977</v>
      </c>
      <c r="M6473" s="33">
        <v>93</v>
      </c>
      <c r="N6473" s="9">
        <v>4</v>
      </c>
    </row>
    <row r="6474" spans="2:14" x14ac:dyDescent="0.25">
      <c r="B6474" t="s">
        <v>87</v>
      </c>
      <c r="C6474" t="s">
        <v>1723</v>
      </c>
      <c r="D6474" t="s">
        <v>1943</v>
      </c>
      <c r="E6474" t="s">
        <v>484</v>
      </c>
      <c r="F6474" t="s">
        <v>136</v>
      </c>
      <c r="G6474" t="s">
        <v>113</v>
      </c>
      <c r="H6474" t="s">
        <v>501</v>
      </c>
      <c r="I6474" t="s">
        <v>94</v>
      </c>
      <c r="J6474" s="32">
        <v>207.71600000000001</v>
      </c>
      <c r="K6474" s="32">
        <v>56.991999999999997</v>
      </c>
      <c r="L6474" s="33">
        <v>14248</v>
      </c>
      <c r="M6474" s="33">
        <v>11</v>
      </c>
      <c r="N6474" s="9">
        <v>4</v>
      </c>
    </row>
    <row r="6475" spans="2:14" x14ac:dyDescent="0.25">
      <c r="B6475" t="s">
        <v>87</v>
      </c>
      <c r="C6475" t="s">
        <v>1723</v>
      </c>
      <c r="D6475" t="s">
        <v>1943</v>
      </c>
      <c r="E6475" t="s">
        <v>484</v>
      </c>
      <c r="F6475" t="s">
        <v>136</v>
      </c>
      <c r="G6475" t="s">
        <v>113</v>
      </c>
      <c r="H6475" t="s">
        <v>502</v>
      </c>
      <c r="I6475" t="s">
        <v>94</v>
      </c>
      <c r="J6475" s="32">
        <v>500.68400000000003</v>
      </c>
      <c r="K6475" s="32">
        <v>191.56</v>
      </c>
      <c r="L6475" s="33">
        <v>47890</v>
      </c>
      <c r="M6475" s="33">
        <v>12</v>
      </c>
      <c r="N6475" s="9">
        <v>4</v>
      </c>
    </row>
    <row r="6476" spans="2:14" x14ac:dyDescent="0.25">
      <c r="B6476" t="s">
        <v>87</v>
      </c>
      <c r="C6476" t="s">
        <v>1723</v>
      </c>
      <c r="D6476" t="s">
        <v>1943</v>
      </c>
      <c r="E6476" t="s">
        <v>484</v>
      </c>
      <c r="F6476" t="s">
        <v>136</v>
      </c>
      <c r="G6476" t="s">
        <v>113</v>
      </c>
      <c r="H6476" t="s">
        <v>503</v>
      </c>
      <c r="I6476" t="s">
        <v>94</v>
      </c>
      <c r="J6476" s="32">
        <v>1152.068</v>
      </c>
      <c r="K6476" s="32">
        <v>95.403999999999996</v>
      </c>
      <c r="L6476" s="33">
        <v>23851</v>
      </c>
      <c r="M6476" s="33">
        <v>23</v>
      </c>
      <c r="N6476" s="9">
        <v>4</v>
      </c>
    </row>
    <row r="6477" spans="2:14" x14ac:dyDescent="0.25">
      <c r="B6477" t="s">
        <v>87</v>
      </c>
      <c r="C6477" t="s">
        <v>1723</v>
      </c>
      <c r="D6477" t="s">
        <v>1943</v>
      </c>
      <c r="E6477" t="s">
        <v>484</v>
      </c>
      <c r="F6477" t="s">
        <v>136</v>
      </c>
      <c r="G6477" t="s">
        <v>113</v>
      </c>
      <c r="H6477" t="s">
        <v>504</v>
      </c>
      <c r="I6477" t="s">
        <v>94</v>
      </c>
      <c r="J6477" s="32">
        <v>852.15599999999995</v>
      </c>
      <c r="K6477" s="32">
        <v>214.83199999999999</v>
      </c>
      <c r="L6477" s="33">
        <v>53708</v>
      </c>
      <c r="M6477" s="33">
        <v>48</v>
      </c>
      <c r="N6477" s="9">
        <v>4</v>
      </c>
    </row>
    <row r="6478" spans="2:14" x14ac:dyDescent="0.25">
      <c r="B6478" t="s">
        <v>87</v>
      </c>
      <c r="C6478" t="s">
        <v>1723</v>
      </c>
      <c r="D6478" t="s">
        <v>1943</v>
      </c>
      <c r="E6478" t="s">
        <v>484</v>
      </c>
      <c r="F6478" t="s">
        <v>136</v>
      </c>
      <c r="G6478" t="s">
        <v>113</v>
      </c>
      <c r="H6478" t="s">
        <v>505</v>
      </c>
      <c r="I6478" t="s">
        <v>94</v>
      </c>
      <c r="J6478" s="32">
        <v>1100.7360000000001</v>
      </c>
      <c r="K6478" s="32">
        <v>172.64160000000001</v>
      </c>
      <c r="L6478" s="33">
        <v>35967</v>
      </c>
      <c r="M6478" s="33">
        <v>50</v>
      </c>
      <c r="N6478" s="9">
        <v>4.8</v>
      </c>
    </row>
    <row r="6479" spans="2:14" x14ac:dyDescent="0.25">
      <c r="B6479" t="s">
        <v>87</v>
      </c>
      <c r="C6479" t="s">
        <v>1723</v>
      </c>
      <c r="D6479" t="s">
        <v>1943</v>
      </c>
      <c r="E6479" t="s">
        <v>484</v>
      </c>
      <c r="F6479" t="s">
        <v>136</v>
      </c>
      <c r="G6479" t="s">
        <v>113</v>
      </c>
      <c r="H6479" t="s">
        <v>1686</v>
      </c>
      <c r="I6479" t="s">
        <v>94</v>
      </c>
      <c r="J6479" s="32">
        <v>6719.0240000000003</v>
      </c>
      <c r="K6479" s="32">
        <v>1412.24</v>
      </c>
      <c r="L6479" s="33">
        <v>353060</v>
      </c>
      <c r="M6479" s="33">
        <v>215</v>
      </c>
      <c r="N6479" s="9">
        <v>4</v>
      </c>
    </row>
    <row r="6480" spans="2:14" x14ac:dyDescent="0.25">
      <c r="B6480" t="s">
        <v>87</v>
      </c>
      <c r="C6480" t="s">
        <v>1723</v>
      </c>
      <c r="D6480" t="s">
        <v>1943</v>
      </c>
      <c r="E6480" t="s">
        <v>484</v>
      </c>
      <c r="F6480" t="s">
        <v>136</v>
      </c>
      <c r="G6480" t="s">
        <v>113</v>
      </c>
      <c r="H6480" t="s">
        <v>1687</v>
      </c>
      <c r="I6480" t="s">
        <v>94</v>
      </c>
      <c r="J6480" s="32">
        <v>1722.84</v>
      </c>
      <c r="K6480" s="32">
        <v>431.85199999999998</v>
      </c>
      <c r="L6480" s="33">
        <v>107963</v>
      </c>
      <c r="M6480" s="33">
        <v>77</v>
      </c>
      <c r="N6480" s="9">
        <v>4</v>
      </c>
    </row>
    <row r="6481" spans="2:14" x14ac:dyDescent="0.25">
      <c r="B6481" t="s">
        <v>87</v>
      </c>
      <c r="C6481" t="s">
        <v>1723</v>
      </c>
      <c r="D6481" t="s">
        <v>1943</v>
      </c>
      <c r="E6481" t="s">
        <v>506</v>
      </c>
      <c r="F6481" t="s">
        <v>185</v>
      </c>
      <c r="G6481" t="s">
        <v>103</v>
      </c>
      <c r="H6481" t="s">
        <v>507</v>
      </c>
      <c r="I6481" t="s">
        <v>94</v>
      </c>
      <c r="J6481" s="32">
        <v>11911.783799999999</v>
      </c>
      <c r="K6481" s="32">
        <v>1134.2646</v>
      </c>
      <c r="L6481" s="33">
        <v>270063</v>
      </c>
      <c r="M6481" s="33">
        <v>86</v>
      </c>
      <c r="N6481" s="9">
        <v>4.2</v>
      </c>
    </row>
    <row r="6482" spans="2:14" x14ac:dyDescent="0.25">
      <c r="B6482" t="s">
        <v>87</v>
      </c>
      <c r="C6482" t="s">
        <v>1723</v>
      </c>
      <c r="D6482" t="s">
        <v>1943</v>
      </c>
      <c r="E6482" t="s">
        <v>506</v>
      </c>
      <c r="F6482" t="s">
        <v>185</v>
      </c>
      <c r="G6482" t="s">
        <v>103</v>
      </c>
      <c r="H6482" t="s">
        <v>508</v>
      </c>
      <c r="I6482" t="s">
        <v>94</v>
      </c>
      <c r="J6482" s="32">
        <v>17948.063900000001</v>
      </c>
      <c r="K6482" s="32">
        <v>48.452300000000001</v>
      </c>
      <c r="L6482" s="33">
        <v>10309</v>
      </c>
      <c r="M6482" s="33">
        <v>5</v>
      </c>
      <c r="N6482" s="9">
        <v>4.7</v>
      </c>
    </row>
    <row r="6483" spans="2:14" x14ac:dyDescent="0.25">
      <c r="B6483" t="s">
        <v>87</v>
      </c>
      <c r="C6483" t="s">
        <v>1723</v>
      </c>
      <c r="D6483" t="s">
        <v>1943</v>
      </c>
      <c r="E6483" t="s">
        <v>506</v>
      </c>
      <c r="F6483" t="s">
        <v>185</v>
      </c>
      <c r="G6483" t="s">
        <v>103</v>
      </c>
      <c r="H6483" t="s">
        <v>509</v>
      </c>
      <c r="I6483" t="s">
        <v>94</v>
      </c>
      <c r="J6483" s="32">
        <v>7324.4849999999997</v>
      </c>
      <c r="K6483" s="32">
        <v>394.8546</v>
      </c>
      <c r="L6483" s="33">
        <v>94013</v>
      </c>
      <c r="M6483" s="33">
        <v>69</v>
      </c>
      <c r="N6483" s="9">
        <v>4.2</v>
      </c>
    </row>
    <row r="6484" spans="2:14" x14ac:dyDescent="0.25">
      <c r="B6484" t="s">
        <v>87</v>
      </c>
      <c r="C6484" t="s">
        <v>1723</v>
      </c>
      <c r="D6484" t="s">
        <v>1943</v>
      </c>
      <c r="E6484" t="s">
        <v>506</v>
      </c>
      <c r="F6484" t="s">
        <v>185</v>
      </c>
      <c r="G6484" t="s">
        <v>103</v>
      </c>
      <c r="H6484" t="s">
        <v>509</v>
      </c>
      <c r="I6484" t="s">
        <v>94</v>
      </c>
      <c r="J6484" s="32">
        <v>16172.326800000001</v>
      </c>
      <c r="K6484" s="32">
        <v>0</v>
      </c>
      <c r="L6484" s="33">
        <v>75757</v>
      </c>
      <c r="M6484" s="33">
        <v>34</v>
      </c>
      <c r="N6484" s="9">
        <v>0</v>
      </c>
    </row>
    <row r="6485" spans="2:14" x14ac:dyDescent="0.25">
      <c r="B6485" t="s">
        <v>87</v>
      </c>
      <c r="C6485" t="s">
        <v>1723</v>
      </c>
      <c r="D6485" t="s">
        <v>1943</v>
      </c>
      <c r="E6485" t="s">
        <v>510</v>
      </c>
      <c r="F6485" t="s">
        <v>136</v>
      </c>
      <c r="G6485" t="s">
        <v>113</v>
      </c>
      <c r="H6485" t="s">
        <v>511</v>
      </c>
      <c r="I6485" t="s">
        <v>94</v>
      </c>
      <c r="J6485" s="32">
        <v>1409.886</v>
      </c>
      <c r="K6485" s="32">
        <v>116.496</v>
      </c>
      <c r="L6485" s="33">
        <v>25888</v>
      </c>
      <c r="M6485" s="33">
        <v>12</v>
      </c>
      <c r="N6485" s="9">
        <v>4.5</v>
      </c>
    </row>
    <row r="6486" spans="2:14" x14ac:dyDescent="0.25">
      <c r="B6486" t="s">
        <v>87</v>
      </c>
      <c r="C6486" t="s">
        <v>1723</v>
      </c>
      <c r="D6486" t="s">
        <v>1943</v>
      </c>
      <c r="E6486" t="s">
        <v>510</v>
      </c>
      <c r="F6486" t="s">
        <v>136</v>
      </c>
      <c r="G6486" t="s">
        <v>113</v>
      </c>
      <c r="H6486" t="s">
        <v>512</v>
      </c>
      <c r="I6486" t="s">
        <v>94</v>
      </c>
      <c r="J6486" s="32">
        <v>1319.49</v>
      </c>
      <c r="K6486" s="32">
        <v>310.0095</v>
      </c>
      <c r="L6486" s="33">
        <v>68891</v>
      </c>
      <c r="M6486" s="33">
        <v>24</v>
      </c>
      <c r="N6486" s="9">
        <v>4.5</v>
      </c>
    </row>
    <row r="6487" spans="2:14" x14ac:dyDescent="0.25">
      <c r="B6487" t="s">
        <v>87</v>
      </c>
      <c r="C6487" t="s">
        <v>1723</v>
      </c>
      <c r="D6487" t="s">
        <v>1943</v>
      </c>
      <c r="E6487" t="s">
        <v>510</v>
      </c>
      <c r="F6487" t="s">
        <v>136</v>
      </c>
      <c r="G6487" t="s">
        <v>113</v>
      </c>
      <c r="H6487" t="s">
        <v>513</v>
      </c>
      <c r="I6487" t="s">
        <v>94</v>
      </c>
      <c r="J6487" s="32">
        <v>1365.2954999999999</v>
      </c>
      <c r="K6487" s="32">
        <v>267.12900000000002</v>
      </c>
      <c r="L6487" s="33">
        <v>59362</v>
      </c>
      <c r="M6487" s="33">
        <v>29</v>
      </c>
      <c r="N6487" s="9">
        <v>4.5</v>
      </c>
    </row>
    <row r="6488" spans="2:14" x14ac:dyDescent="0.25">
      <c r="B6488" t="s">
        <v>87</v>
      </c>
      <c r="C6488" t="s">
        <v>1723</v>
      </c>
      <c r="D6488" t="s">
        <v>1943</v>
      </c>
      <c r="E6488" t="s">
        <v>510</v>
      </c>
      <c r="F6488" t="s">
        <v>136</v>
      </c>
      <c r="G6488" t="s">
        <v>113</v>
      </c>
      <c r="H6488" t="s">
        <v>1690</v>
      </c>
      <c r="I6488" t="s">
        <v>94</v>
      </c>
      <c r="J6488" s="32">
        <v>10272.447</v>
      </c>
      <c r="K6488" s="32">
        <v>1523.2635</v>
      </c>
      <c r="L6488" s="33">
        <v>338503</v>
      </c>
      <c r="M6488" s="33">
        <v>85</v>
      </c>
      <c r="N6488" s="9">
        <v>4.5</v>
      </c>
    </row>
    <row r="6489" spans="2:14" x14ac:dyDescent="0.25">
      <c r="B6489" t="s">
        <v>87</v>
      </c>
      <c r="C6489" t="s">
        <v>1723</v>
      </c>
      <c r="D6489" t="s">
        <v>1943</v>
      </c>
      <c r="E6489" t="s">
        <v>510</v>
      </c>
      <c r="F6489" t="s">
        <v>136</v>
      </c>
      <c r="G6489" t="s">
        <v>113</v>
      </c>
      <c r="H6489" t="s">
        <v>514</v>
      </c>
      <c r="I6489" t="s">
        <v>94</v>
      </c>
      <c r="J6489" s="32">
        <v>6794.3114999999998</v>
      </c>
      <c r="K6489" s="32">
        <v>641.54250000000002</v>
      </c>
      <c r="L6489" s="33">
        <v>142565</v>
      </c>
      <c r="M6489" s="33">
        <v>54</v>
      </c>
      <c r="N6489" s="9">
        <v>4.5</v>
      </c>
    </row>
    <row r="6490" spans="2:14" x14ac:dyDescent="0.25">
      <c r="B6490" t="s">
        <v>87</v>
      </c>
      <c r="C6490" t="s">
        <v>1723</v>
      </c>
      <c r="D6490" t="s">
        <v>1943</v>
      </c>
      <c r="E6490" t="s">
        <v>510</v>
      </c>
      <c r="F6490" t="s">
        <v>136</v>
      </c>
      <c r="G6490" t="s">
        <v>113</v>
      </c>
      <c r="H6490" t="s">
        <v>515</v>
      </c>
      <c r="I6490" t="s">
        <v>94</v>
      </c>
      <c r="J6490" s="32">
        <v>13680.549000000001</v>
      </c>
      <c r="K6490" s="32">
        <v>1173.123</v>
      </c>
      <c r="L6490" s="33">
        <v>260694</v>
      </c>
      <c r="M6490" s="33">
        <v>70</v>
      </c>
      <c r="N6490" s="9">
        <v>4.5</v>
      </c>
    </row>
    <row r="6491" spans="2:14" x14ac:dyDescent="0.25">
      <c r="B6491" t="s">
        <v>87</v>
      </c>
      <c r="C6491" t="s">
        <v>1723</v>
      </c>
      <c r="D6491" t="s">
        <v>1943</v>
      </c>
      <c r="E6491" t="s">
        <v>510</v>
      </c>
      <c r="F6491" t="s">
        <v>136</v>
      </c>
      <c r="G6491" t="s">
        <v>113</v>
      </c>
      <c r="H6491" t="s">
        <v>516</v>
      </c>
      <c r="I6491" t="s">
        <v>94</v>
      </c>
      <c r="J6491" s="32">
        <v>14681.55</v>
      </c>
      <c r="K6491" s="32">
        <v>2063.1</v>
      </c>
      <c r="L6491" s="33">
        <v>3918218</v>
      </c>
      <c r="M6491" s="33">
        <v>1404</v>
      </c>
      <c r="N6491" s="9">
        <v>0.52654038136724302</v>
      </c>
    </row>
    <row r="6492" spans="2:14" x14ac:dyDescent="0.25">
      <c r="B6492" t="s">
        <v>87</v>
      </c>
      <c r="C6492" t="s">
        <v>1723</v>
      </c>
      <c r="D6492" t="s">
        <v>1943</v>
      </c>
      <c r="E6492" t="s">
        <v>510</v>
      </c>
      <c r="F6492" t="s">
        <v>136</v>
      </c>
      <c r="G6492" t="s">
        <v>113</v>
      </c>
      <c r="H6492" t="s">
        <v>518</v>
      </c>
      <c r="I6492" t="s">
        <v>94</v>
      </c>
      <c r="J6492" s="32">
        <v>2884.8375000000001</v>
      </c>
      <c r="K6492" s="32">
        <v>7.0728999999999997</v>
      </c>
      <c r="L6492" s="33">
        <v>1736</v>
      </c>
      <c r="M6492" s="33">
        <v>2</v>
      </c>
      <c r="N6492" s="9">
        <v>4.0742511520737299</v>
      </c>
    </row>
    <row r="6493" spans="2:14" x14ac:dyDescent="0.25">
      <c r="B6493" t="s">
        <v>87</v>
      </c>
      <c r="C6493" t="s">
        <v>1723</v>
      </c>
      <c r="D6493" t="s">
        <v>1943</v>
      </c>
      <c r="E6493" t="s">
        <v>510</v>
      </c>
      <c r="F6493" t="s">
        <v>136</v>
      </c>
      <c r="G6493" t="s">
        <v>113</v>
      </c>
      <c r="H6493" t="s">
        <v>1542</v>
      </c>
      <c r="I6493" t="s">
        <v>94</v>
      </c>
      <c r="J6493" s="32">
        <v>12975.4755</v>
      </c>
      <c r="K6493" s="32">
        <v>886.45050000000003</v>
      </c>
      <c r="L6493" s="33">
        <v>196989</v>
      </c>
      <c r="M6493" s="33">
        <v>37</v>
      </c>
      <c r="N6493" s="9">
        <v>4.5</v>
      </c>
    </row>
    <row r="6494" spans="2:14" x14ac:dyDescent="0.25">
      <c r="B6494" t="s">
        <v>87</v>
      </c>
      <c r="C6494" t="s">
        <v>1723</v>
      </c>
      <c r="D6494" t="s">
        <v>1943</v>
      </c>
      <c r="E6494" t="s">
        <v>510</v>
      </c>
      <c r="F6494" t="s">
        <v>136</v>
      </c>
      <c r="G6494" t="s">
        <v>113</v>
      </c>
      <c r="H6494" t="s">
        <v>520</v>
      </c>
      <c r="I6494" t="s">
        <v>94</v>
      </c>
      <c r="J6494" s="32">
        <v>4996.8315000000002</v>
      </c>
      <c r="K6494" s="32">
        <v>605.69550000000004</v>
      </c>
      <c r="L6494" s="33">
        <v>134599</v>
      </c>
      <c r="M6494" s="33">
        <v>57</v>
      </c>
      <c r="N6494" s="9">
        <v>4.5</v>
      </c>
    </row>
    <row r="6495" spans="2:14" x14ac:dyDescent="0.25">
      <c r="B6495" t="s">
        <v>87</v>
      </c>
      <c r="C6495" t="s">
        <v>1723</v>
      </c>
      <c r="D6495" t="s">
        <v>1943</v>
      </c>
      <c r="E6495" t="s">
        <v>510</v>
      </c>
      <c r="F6495" t="s">
        <v>136</v>
      </c>
      <c r="G6495" t="s">
        <v>113</v>
      </c>
      <c r="H6495" t="s">
        <v>521</v>
      </c>
      <c r="I6495" t="s">
        <v>94</v>
      </c>
      <c r="J6495" s="32">
        <v>10284.0615</v>
      </c>
      <c r="K6495" s="32">
        <v>588.35699999999997</v>
      </c>
      <c r="L6495" s="33">
        <v>130746</v>
      </c>
      <c r="M6495" s="33">
        <v>38</v>
      </c>
      <c r="N6495" s="9">
        <v>4.5</v>
      </c>
    </row>
    <row r="6496" spans="2:14" x14ac:dyDescent="0.25">
      <c r="B6496" t="s">
        <v>87</v>
      </c>
      <c r="C6496" t="s">
        <v>1723</v>
      </c>
      <c r="D6496" t="s">
        <v>1943</v>
      </c>
      <c r="E6496" t="s">
        <v>510</v>
      </c>
      <c r="F6496" t="s">
        <v>136</v>
      </c>
      <c r="G6496" t="s">
        <v>113</v>
      </c>
      <c r="H6496" t="s">
        <v>522</v>
      </c>
      <c r="I6496" t="s">
        <v>94</v>
      </c>
      <c r="J6496" s="32">
        <v>12714.52</v>
      </c>
      <c r="K6496" s="32">
        <v>1194.44</v>
      </c>
      <c r="L6496" s="33">
        <v>2076470</v>
      </c>
      <c r="M6496" s="33">
        <v>704</v>
      </c>
      <c r="N6496" s="9">
        <v>0.57522622527655098</v>
      </c>
    </row>
    <row r="6497" spans="2:14" x14ac:dyDescent="0.25">
      <c r="B6497" t="s">
        <v>87</v>
      </c>
      <c r="C6497" t="s">
        <v>1723</v>
      </c>
      <c r="D6497" t="s">
        <v>1943</v>
      </c>
      <c r="E6497" t="s">
        <v>523</v>
      </c>
      <c r="F6497" t="s">
        <v>136</v>
      </c>
      <c r="G6497" t="s">
        <v>113</v>
      </c>
      <c r="H6497" t="s">
        <v>524</v>
      </c>
      <c r="I6497" t="s">
        <v>94</v>
      </c>
      <c r="J6497" s="32">
        <v>993.81</v>
      </c>
      <c r="K6497" s="32">
        <v>324.30500000000001</v>
      </c>
      <c r="L6497" s="33">
        <v>64861</v>
      </c>
      <c r="M6497" s="33">
        <v>44</v>
      </c>
      <c r="N6497" s="9">
        <v>5</v>
      </c>
    </row>
    <row r="6498" spans="2:14" x14ac:dyDescent="0.25">
      <c r="B6498" t="s">
        <v>87</v>
      </c>
      <c r="C6498" t="s">
        <v>1723</v>
      </c>
      <c r="D6498" t="s">
        <v>1943</v>
      </c>
      <c r="E6498" t="s">
        <v>523</v>
      </c>
      <c r="F6498" t="s">
        <v>136</v>
      </c>
      <c r="G6498" t="s">
        <v>113</v>
      </c>
      <c r="H6498" t="s">
        <v>525</v>
      </c>
      <c r="I6498" t="s">
        <v>94</v>
      </c>
      <c r="J6498" s="32">
        <v>770.53</v>
      </c>
      <c r="K6498" s="32">
        <v>166.87</v>
      </c>
      <c r="L6498" s="33">
        <v>33374</v>
      </c>
      <c r="M6498" s="33">
        <v>13</v>
      </c>
      <c r="N6498" s="9">
        <v>5</v>
      </c>
    </row>
    <row r="6499" spans="2:14" x14ac:dyDescent="0.25">
      <c r="B6499" t="s">
        <v>87</v>
      </c>
      <c r="C6499" t="s">
        <v>1723</v>
      </c>
      <c r="D6499" t="s">
        <v>1943</v>
      </c>
      <c r="E6499" t="s">
        <v>523</v>
      </c>
      <c r="F6499" t="s">
        <v>136</v>
      </c>
      <c r="G6499" t="s">
        <v>113</v>
      </c>
      <c r="H6499" t="s">
        <v>1543</v>
      </c>
      <c r="I6499" t="s">
        <v>94</v>
      </c>
      <c r="J6499" s="32">
        <v>0</v>
      </c>
      <c r="K6499" s="32">
        <v>0</v>
      </c>
      <c r="L6499" s="33">
        <v>1</v>
      </c>
      <c r="M6499" s="33">
        <v>0</v>
      </c>
      <c r="N6499" s="9">
        <v>0</v>
      </c>
    </row>
    <row r="6500" spans="2:14" x14ac:dyDescent="0.25">
      <c r="B6500" t="s">
        <v>87</v>
      </c>
      <c r="C6500" t="s">
        <v>1723</v>
      </c>
      <c r="D6500" t="s">
        <v>1943</v>
      </c>
      <c r="E6500" t="s">
        <v>523</v>
      </c>
      <c r="F6500" t="s">
        <v>136</v>
      </c>
      <c r="G6500" t="s">
        <v>113</v>
      </c>
      <c r="H6500" t="s">
        <v>526</v>
      </c>
      <c r="I6500" t="s">
        <v>100</v>
      </c>
      <c r="J6500" s="32">
        <v>1002.2575000000001</v>
      </c>
      <c r="K6500" s="32">
        <v>173.13499999999999</v>
      </c>
      <c r="L6500" s="33">
        <v>69254</v>
      </c>
      <c r="M6500" s="33">
        <v>27</v>
      </c>
      <c r="N6500" s="9">
        <v>2.5</v>
      </c>
    </row>
    <row r="6501" spans="2:14" x14ac:dyDescent="0.25">
      <c r="B6501" t="s">
        <v>87</v>
      </c>
      <c r="C6501" t="s">
        <v>1723</v>
      </c>
      <c r="D6501" t="s">
        <v>1943</v>
      </c>
      <c r="E6501" t="s">
        <v>523</v>
      </c>
      <c r="F6501" t="s">
        <v>136</v>
      </c>
      <c r="G6501" t="s">
        <v>113</v>
      </c>
      <c r="H6501" t="s">
        <v>527</v>
      </c>
      <c r="I6501" t="s">
        <v>100</v>
      </c>
      <c r="J6501" s="32">
        <v>1003.2825</v>
      </c>
      <c r="K6501" s="32">
        <v>170.46250000000001</v>
      </c>
      <c r="L6501" s="33">
        <v>68185</v>
      </c>
      <c r="M6501" s="33">
        <v>1</v>
      </c>
      <c r="N6501" s="9">
        <v>2.5</v>
      </c>
    </row>
    <row r="6502" spans="2:14" x14ac:dyDescent="0.25">
      <c r="B6502" t="s">
        <v>87</v>
      </c>
      <c r="C6502" t="s">
        <v>1723</v>
      </c>
      <c r="D6502" t="s">
        <v>1943</v>
      </c>
      <c r="E6502" t="s">
        <v>523</v>
      </c>
      <c r="F6502" t="s">
        <v>136</v>
      </c>
      <c r="G6502" t="s">
        <v>113</v>
      </c>
      <c r="H6502" t="s">
        <v>528</v>
      </c>
      <c r="I6502" t="s">
        <v>94</v>
      </c>
      <c r="J6502" s="32">
        <v>788.61599999999999</v>
      </c>
      <c r="K6502" s="32">
        <v>115.628</v>
      </c>
      <c r="L6502" s="33">
        <v>28907</v>
      </c>
      <c r="M6502" s="33">
        <v>3</v>
      </c>
      <c r="N6502" s="9">
        <v>4</v>
      </c>
    </row>
    <row r="6503" spans="2:14" x14ac:dyDescent="0.25">
      <c r="B6503" t="s">
        <v>87</v>
      </c>
      <c r="C6503" t="s">
        <v>1723</v>
      </c>
      <c r="D6503" t="s">
        <v>1943</v>
      </c>
      <c r="E6503" t="s">
        <v>1795</v>
      </c>
      <c r="F6503" t="s">
        <v>136</v>
      </c>
      <c r="G6503" t="s">
        <v>286</v>
      </c>
      <c r="H6503" t="s">
        <v>1796</v>
      </c>
      <c r="I6503" t="s">
        <v>100</v>
      </c>
      <c r="J6503" s="32">
        <v>0</v>
      </c>
      <c r="K6503" s="32">
        <v>0</v>
      </c>
      <c r="L6503" s="33">
        <v>21805</v>
      </c>
      <c r="M6503" s="33">
        <v>3</v>
      </c>
      <c r="N6503" s="9">
        <v>0</v>
      </c>
    </row>
    <row r="6504" spans="2:14" x14ac:dyDescent="0.25">
      <c r="B6504" t="s">
        <v>87</v>
      </c>
      <c r="C6504" t="s">
        <v>1723</v>
      </c>
      <c r="D6504" t="s">
        <v>1943</v>
      </c>
      <c r="E6504" t="s">
        <v>1795</v>
      </c>
      <c r="F6504" t="s">
        <v>136</v>
      </c>
      <c r="G6504" t="s">
        <v>286</v>
      </c>
      <c r="H6504" t="s">
        <v>1796</v>
      </c>
      <c r="I6504" t="s">
        <v>100</v>
      </c>
      <c r="J6504" s="32">
        <v>10709.532999999999</v>
      </c>
      <c r="K6504" s="32">
        <v>1693.1102000000001</v>
      </c>
      <c r="L6504" s="33">
        <v>3949283</v>
      </c>
      <c r="M6504" s="33">
        <v>1418</v>
      </c>
      <c r="N6504" s="9">
        <v>0.428713313277372</v>
      </c>
    </row>
    <row r="6505" spans="2:14" x14ac:dyDescent="0.25">
      <c r="B6505" t="s">
        <v>87</v>
      </c>
      <c r="C6505" t="s">
        <v>1723</v>
      </c>
      <c r="D6505" t="s">
        <v>1943</v>
      </c>
      <c r="E6505" t="s">
        <v>532</v>
      </c>
      <c r="F6505" t="s">
        <v>106</v>
      </c>
      <c r="G6505" t="s">
        <v>103</v>
      </c>
      <c r="H6505" t="s">
        <v>533</v>
      </c>
      <c r="I6505" t="s">
        <v>100</v>
      </c>
      <c r="J6505" s="32">
        <v>2046.375</v>
      </c>
      <c r="K6505" s="32">
        <v>104.625</v>
      </c>
      <c r="L6505" s="33">
        <v>9247511</v>
      </c>
      <c r="M6505" s="33">
        <v>3485</v>
      </c>
      <c r="N6505" s="9">
        <v>1.13138551551871E-2</v>
      </c>
    </row>
    <row r="6506" spans="2:14" x14ac:dyDescent="0.25">
      <c r="B6506" t="s">
        <v>87</v>
      </c>
      <c r="C6506" t="s">
        <v>1723</v>
      </c>
      <c r="D6506" t="s">
        <v>1943</v>
      </c>
      <c r="E6506" t="s">
        <v>534</v>
      </c>
      <c r="F6506" t="s">
        <v>91</v>
      </c>
      <c r="G6506" t="s">
        <v>107</v>
      </c>
      <c r="H6506" t="s">
        <v>1900</v>
      </c>
      <c r="I6506" t="s">
        <v>94</v>
      </c>
      <c r="J6506" s="32">
        <v>1871.5028</v>
      </c>
      <c r="K6506" s="32">
        <v>370.1164</v>
      </c>
      <c r="L6506" s="33">
        <v>113872</v>
      </c>
      <c r="M6506" s="33">
        <v>0</v>
      </c>
      <c r="N6506" s="9">
        <v>3.2502845299985901</v>
      </c>
    </row>
    <row r="6507" spans="2:14" x14ac:dyDescent="0.25">
      <c r="B6507" t="s">
        <v>87</v>
      </c>
      <c r="C6507" t="s">
        <v>1723</v>
      </c>
      <c r="D6507" t="s">
        <v>1943</v>
      </c>
      <c r="E6507" t="s">
        <v>536</v>
      </c>
      <c r="F6507" t="s">
        <v>136</v>
      </c>
      <c r="G6507" t="s">
        <v>103</v>
      </c>
      <c r="H6507" t="s">
        <v>537</v>
      </c>
      <c r="I6507" t="s">
        <v>100</v>
      </c>
      <c r="J6507" s="32">
        <v>14454</v>
      </c>
      <c r="K6507" s="32">
        <v>4009.5</v>
      </c>
      <c r="L6507" s="33">
        <v>10106500</v>
      </c>
      <c r="M6507" s="33">
        <v>5370</v>
      </c>
      <c r="N6507" s="9">
        <v>0.39672488002770401</v>
      </c>
    </row>
    <row r="6508" spans="2:14" x14ac:dyDescent="0.25">
      <c r="B6508" t="s">
        <v>87</v>
      </c>
      <c r="C6508" t="s">
        <v>1723</v>
      </c>
      <c r="D6508" t="s">
        <v>1943</v>
      </c>
      <c r="E6508" t="s">
        <v>539</v>
      </c>
      <c r="F6508" t="s">
        <v>185</v>
      </c>
      <c r="G6508" t="s">
        <v>113</v>
      </c>
      <c r="H6508" t="s">
        <v>541</v>
      </c>
      <c r="I6508" t="s">
        <v>100</v>
      </c>
      <c r="J6508" s="32">
        <v>1235.7003</v>
      </c>
      <c r="K6508" s="32">
        <v>397.8707</v>
      </c>
      <c r="L6508" s="33">
        <v>93616</v>
      </c>
      <c r="M6508" s="33">
        <v>37</v>
      </c>
      <c r="N6508" s="9">
        <v>4.2500288412237204</v>
      </c>
    </row>
    <row r="6509" spans="2:14" x14ac:dyDescent="0.25">
      <c r="B6509" t="s">
        <v>87</v>
      </c>
      <c r="C6509" t="s">
        <v>1723</v>
      </c>
      <c r="D6509" t="s">
        <v>1943</v>
      </c>
      <c r="E6509" t="s">
        <v>539</v>
      </c>
      <c r="F6509" t="s">
        <v>185</v>
      </c>
      <c r="G6509" t="s">
        <v>113</v>
      </c>
      <c r="H6509" t="s">
        <v>542</v>
      </c>
      <c r="I6509" t="s">
        <v>100</v>
      </c>
      <c r="J6509" s="32">
        <v>1289.5137999999999</v>
      </c>
      <c r="K6509" s="32">
        <v>316.9796</v>
      </c>
      <c r="L6509" s="33">
        <v>80737</v>
      </c>
      <c r="M6509" s="33">
        <v>18</v>
      </c>
      <c r="N6509" s="9">
        <v>3.9260760246231499</v>
      </c>
    </row>
    <row r="6510" spans="2:14" x14ac:dyDescent="0.25">
      <c r="B6510" t="s">
        <v>87</v>
      </c>
      <c r="C6510" t="s">
        <v>1723</v>
      </c>
      <c r="D6510" t="s">
        <v>1943</v>
      </c>
      <c r="E6510" t="s">
        <v>539</v>
      </c>
      <c r="F6510" t="s">
        <v>185</v>
      </c>
      <c r="G6510" t="s">
        <v>113</v>
      </c>
      <c r="H6510" t="s">
        <v>543</v>
      </c>
      <c r="I6510" t="s">
        <v>100</v>
      </c>
      <c r="J6510" s="32">
        <v>1226.4565</v>
      </c>
      <c r="K6510" s="32">
        <v>374.82350000000002</v>
      </c>
      <c r="L6510" s="33">
        <v>88193</v>
      </c>
      <c r="M6510" s="33">
        <v>18</v>
      </c>
      <c r="N6510" s="9">
        <v>4.2500368509972404</v>
      </c>
    </row>
    <row r="6511" spans="2:14" x14ac:dyDescent="0.25">
      <c r="B6511" t="s">
        <v>87</v>
      </c>
      <c r="C6511" t="s">
        <v>1723</v>
      </c>
      <c r="D6511" t="s">
        <v>1943</v>
      </c>
      <c r="E6511" t="s">
        <v>539</v>
      </c>
      <c r="F6511" t="s">
        <v>185</v>
      </c>
      <c r="G6511" t="s">
        <v>113</v>
      </c>
      <c r="H6511" t="s">
        <v>544</v>
      </c>
      <c r="I6511" t="s">
        <v>100</v>
      </c>
      <c r="J6511" s="32">
        <v>1264.1497999999999</v>
      </c>
      <c r="K6511" s="32">
        <v>191.1704</v>
      </c>
      <c r="L6511" s="33">
        <v>45167</v>
      </c>
      <c r="M6511" s="33">
        <v>32</v>
      </c>
      <c r="N6511" s="9">
        <v>4.2325237452122098</v>
      </c>
    </row>
    <row r="6512" spans="2:14" x14ac:dyDescent="0.25">
      <c r="B6512" t="s">
        <v>87</v>
      </c>
      <c r="C6512" t="s">
        <v>1723</v>
      </c>
      <c r="D6512" t="s">
        <v>1943</v>
      </c>
      <c r="E6512" t="s">
        <v>539</v>
      </c>
      <c r="F6512" t="s">
        <v>185</v>
      </c>
      <c r="G6512" t="s">
        <v>113</v>
      </c>
      <c r="H6512" t="s">
        <v>545</v>
      </c>
      <c r="I6512" t="s">
        <v>100</v>
      </c>
      <c r="J6512" s="32">
        <v>1336.778</v>
      </c>
      <c r="K6512" s="32">
        <v>241.07390000000001</v>
      </c>
      <c r="L6512" s="33">
        <v>73998</v>
      </c>
      <c r="M6512" s="33">
        <v>16</v>
      </c>
      <c r="N6512" s="9">
        <v>3.2578434552285098</v>
      </c>
    </row>
    <row r="6513" spans="2:14" x14ac:dyDescent="0.25">
      <c r="B6513" t="s">
        <v>87</v>
      </c>
      <c r="C6513" t="s">
        <v>1723</v>
      </c>
      <c r="D6513" t="s">
        <v>1943</v>
      </c>
      <c r="E6513" t="s">
        <v>539</v>
      </c>
      <c r="F6513" t="s">
        <v>185</v>
      </c>
      <c r="G6513" t="s">
        <v>113</v>
      </c>
      <c r="H6513" t="s">
        <v>546</v>
      </c>
      <c r="I6513" t="s">
        <v>94</v>
      </c>
      <c r="J6513" s="32">
        <v>1422.056</v>
      </c>
      <c r="K6513" s="32">
        <v>37.758299999999998</v>
      </c>
      <c r="L6513" s="33">
        <v>10268</v>
      </c>
      <c r="M6513" s="33">
        <v>6</v>
      </c>
      <c r="N6513" s="9">
        <v>3.6772789248149498</v>
      </c>
    </row>
    <row r="6514" spans="2:14" x14ac:dyDescent="0.25">
      <c r="B6514" t="s">
        <v>87</v>
      </c>
      <c r="C6514" t="s">
        <v>1723</v>
      </c>
      <c r="D6514" t="s">
        <v>1943</v>
      </c>
      <c r="E6514" t="s">
        <v>539</v>
      </c>
      <c r="F6514" t="s">
        <v>185</v>
      </c>
      <c r="G6514" t="s">
        <v>113</v>
      </c>
      <c r="H6514" t="s">
        <v>547</v>
      </c>
      <c r="I6514" t="s">
        <v>94</v>
      </c>
      <c r="J6514" s="32">
        <v>1196.8679999999999</v>
      </c>
      <c r="K6514" s="32">
        <v>160.88</v>
      </c>
      <c r="L6514" s="33">
        <v>40220</v>
      </c>
      <c r="M6514" s="33">
        <v>22</v>
      </c>
      <c r="N6514" s="9">
        <v>4</v>
      </c>
    </row>
    <row r="6515" spans="2:14" x14ac:dyDescent="0.25">
      <c r="B6515" t="s">
        <v>87</v>
      </c>
      <c r="C6515" t="s">
        <v>1723</v>
      </c>
      <c r="D6515" t="s">
        <v>1943</v>
      </c>
      <c r="E6515" t="s">
        <v>539</v>
      </c>
      <c r="F6515" t="s">
        <v>185</v>
      </c>
      <c r="G6515" t="s">
        <v>113</v>
      </c>
      <c r="H6515" t="s">
        <v>548</v>
      </c>
      <c r="I6515" t="s">
        <v>94</v>
      </c>
      <c r="J6515" s="32">
        <v>1360.7760000000001</v>
      </c>
      <c r="K6515" s="32">
        <v>315.464</v>
      </c>
      <c r="L6515" s="33">
        <v>78866</v>
      </c>
      <c r="M6515" s="33">
        <v>93</v>
      </c>
      <c r="N6515" s="9">
        <v>4</v>
      </c>
    </row>
    <row r="6516" spans="2:14" x14ac:dyDescent="0.25">
      <c r="B6516" t="s">
        <v>87</v>
      </c>
      <c r="C6516" t="s">
        <v>1723</v>
      </c>
      <c r="D6516" t="s">
        <v>1943</v>
      </c>
      <c r="E6516" t="s">
        <v>539</v>
      </c>
      <c r="F6516" t="s">
        <v>185</v>
      </c>
      <c r="G6516" t="s">
        <v>113</v>
      </c>
      <c r="H6516" t="s">
        <v>549</v>
      </c>
      <c r="I6516" t="s">
        <v>94</v>
      </c>
      <c r="J6516" s="32">
        <v>2067.7840000000001</v>
      </c>
      <c r="K6516" s="32">
        <v>410.464</v>
      </c>
      <c r="L6516" s="33">
        <v>102616</v>
      </c>
      <c r="M6516" s="33">
        <v>103</v>
      </c>
      <c r="N6516" s="9">
        <v>4</v>
      </c>
    </row>
    <row r="6517" spans="2:14" x14ac:dyDescent="0.25">
      <c r="B6517" t="s">
        <v>87</v>
      </c>
      <c r="C6517" t="s">
        <v>1723</v>
      </c>
      <c r="D6517" t="s">
        <v>1943</v>
      </c>
      <c r="E6517" t="s">
        <v>539</v>
      </c>
      <c r="F6517" t="s">
        <v>185</v>
      </c>
      <c r="G6517" t="s">
        <v>113</v>
      </c>
      <c r="H6517" t="s">
        <v>550</v>
      </c>
      <c r="I6517" t="s">
        <v>94</v>
      </c>
      <c r="J6517" s="32">
        <v>1422.9359999999999</v>
      </c>
      <c r="K6517" s="32">
        <v>87.382499999999993</v>
      </c>
      <c r="L6517" s="33">
        <v>22895</v>
      </c>
      <c r="M6517" s="33">
        <v>17</v>
      </c>
      <c r="N6517" s="9">
        <v>3.8166630268617601</v>
      </c>
    </row>
    <row r="6518" spans="2:14" x14ac:dyDescent="0.25">
      <c r="B6518" t="s">
        <v>87</v>
      </c>
      <c r="C6518" t="s">
        <v>1723</v>
      </c>
      <c r="D6518" t="s">
        <v>1943</v>
      </c>
      <c r="E6518" t="s">
        <v>539</v>
      </c>
      <c r="F6518" t="s">
        <v>185</v>
      </c>
      <c r="G6518" t="s">
        <v>113</v>
      </c>
      <c r="H6518" t="s">
        <v>551</v>
      </c>
      <c r="I6518" t="s">
        <v>94</v>
      </c>
      <c r="J6518" s="32">
        <v>1361.828</v>
      </c>
      <c r="K6518" s="32">
        <v>157.69999999999999</v>
      </c>
      <c r="L6518" s="33">
        <v>39425</v>
      </c>
      <c r="M6518" s="33">
        <v>15</v>
      </c>
      <c r="N6518" s="9">
        <v>4</v>
      </c>
    </row>
    <row r="6519" spans="2:14" x14ac:dyDescent="0.25">
      <c r="B6519" t="s">
        <v>87</v>
      </c>
      <c r="C6519" t="s">
        <v>1723</v>
      </c>
      <c r="D6519" t="s">
        <v>1943</v>
      </c>
      <c r="E6519" t="s">
        <v>539</v>
      </c>
      <c r="F6519" t="s">
        <v>185</v>
      </c>
      <c r="G6519" t="s">
        <v>113</v>
      </c>
      <c r="H6519" t="s">
        <v>552</v>
      </c>
      <c r="I6519" t="s">
        <v>94</v>
      </c>
      <c r="J6519" s="32">
        <v>1382.3879999999999</v>
      </c>
      <c r="K6519" s="32">
        <v>360.30399999999997</v>
      </c>
      <c r="L6519" s="33">
        <v>90076</v>
      </c>
      <c r="M6519" s="33">
        <v>44</v>
      </c>
      <c r="N6519" s="9">
        <v>4</v>
      </c>
    </row>
    <row r="6520" spans="2:14" x14ac:dyDescent="0.25">
      <c r="B6520" t="s">
        <v>87</v>
      </c>
      <c r="C6520" t="s">
        <v>1723</v>
      </c>
      <c r="D6520" t="s">
        <v>1943</v>
      </c>
      <c r="E6520" t="s">
        <v>539</v>
      </c>
      <c r="F6520" t="s">
        <v>185</v>
      </c>
      <c r="G6520" t="s">
        <v>113</v>
      </c>
      <c r="H6520" t="s">
        <v>553</v>
      </c>
      <c r="I6520" t="s">
        <v>94</v>
      </c>
      <c r="J6520" s="32">
        <v>1406.5360000000001</v>
      </c>
      <c r="K6520" s="32">
        <v>395.23599999999999</v>
      </c>
      <c r="L6520" s="33">
        <v>98809</v>
      </c>
      <c r="M6520" s="33">
        <v>71</v>
      </c>
      <c r="N6520" s="9">
        <v>4</v>
      </c>
    </row>
    <row r="6521" spans="2:14" x14ac:dyDescent="0.25">
      <c r="B6521" t="s">
        <v>87</v>
      </c>
      <c r="C6521" t="s">
        <v>1723</v>
      </c>
      <c r="D6521" t="s">
        <v>1943</v>
      </c>
      <c r="E6521" t="s">
        <v>539</v>
      </c>
      <c r="F6521" t="s">
        <v>185</v>
      </c>
      <c r="G6521" t="s">
        <v>113</v>
      </c>
      <c r="H6521" t="s">
        <v>554</v>
      </c>
      <c r="I6521" t="s">
        <v>94</v>
      </c>
      <c r="J6521" s="32">
        <v>1405.8520000000001</v>
      </c>
      <c r="K6521" s="32">
        <v>257.60399999999998</v>
      </c>
      <c r="L6521" s="33">
        <v>64401</v>
      </c>
      <c r="M6521" s="33">
        <v>46</v>
      </c>
      <c r="N6521" s="9">
        <v>4</v>
      </c>
    </row>
    <row r="6522" spans="2:14" x14ac:dyDescent="0.25">
      <c r="B6522" t="s">
        <v>87</v>
      </c>
      <c r="C6522" t="s">
        <v>1723</v>
      </c>
      <c r="D6522" t="s">
        <v>1943</v>
      </c>
      <c r="E6522" t="s">
        <v>539</v>
      </c>
      <c r="F6522" t="s">
        <v>185</v>
      </c>
      <c r="G6522" t="s">
        <v>113</v>
      </c>
      <c r="H6522" t="s">
        <v>555</v>
      </c>
      <c r="I6522" t="s">
        <v>94</v>
      </c>
      <c r="J6522" s="32">
        <v>1405.1479999999999</v>
      </c>
      <c r="K6522" s="32">
        <v>136.26400000000001</v>
      </c>
      <c r="L6522" s="33">
        <v>34066</v>
      </c>
      <c r="M6522" s="33">
        <v>24</v>
      </c>
      <c r="N6522" s="9">
        <v>4</v>
      </c>
    </row>
    <row r="6523" spans="2:14" x14ac:dyDescent="0.25">
      <c r="B6523" t="s">
        <v>87</v>
      </c>
      <c r="C6523" t="s">
        <v>1723</v>
      </c>
      <c r="D6523" t="s">
        <v>1943</v>
      </c>
      <c r="E6523" t="s">
        <v>539</v>
      </c>
      <c r="F6523" t="s">
        <v>185</v>
      </c>
      <c r="G6523" t="s">
        <v>113</v>
      </c>
      <c r="H6523" t="s">
        <v>556</v>
      </c>
      <c r="I6523" t="s">
        <v>94</v>
      </c>
      <c r="J6523" s="32">
        <v>1413.94</v>
      </c>
      <c r="K6523" s="32">
        <v>170.404</v>
      </c>
      <c r="L6523" s="33">
        <v>42601</v>
      </c>
      <c r="M6523" s="33">
        <v>32</v>
      </c>
      <c r="N6523" s="9">
        <v>4</v>
      </c>
    </row>
    <row r="6524" spans="2:14" x14ac:dyDescent="0.25">
      <c r="B6524" t="s">
        <v>87</v>
      </c>
      <c r="C6524" t="s">
        <v>1723</v>
      </c>
      <c r="D6524" t="s">
        <v>1943</v>
      </c>
      <c r="E6524" t="s">
        <v>557</v>
      </c>
      <c r="F6524" t="s">
        <v>136</v>
      </c>
      <c r="G6524" t="s">
        <v>107</v>
      </c>
      <c r="H6524" t="s">
        <v>558</v>
      </c>
      <c r="I6524" t="s">
        <v>94</v>
      </c>
      <c r="J6524" s="32">
        <v>11977.022800000001</v>
      </c>
      <c r="K6524" s="32">
        <v>225.5025</v>
      </c>
      <c r="L6524" s="33">
        <v>53054</v>
      </c>
      <c r="M6524" s="33">
        <v>25</v>
      </c>
      <c r="N6524" s="9">
        <v>4.2504335205639503</v>
      </c>
    </row>
    <row r="6525" spans="2:14" x14ac:dyDescent="0.25">
      <c r="B6525" t="s">
        <v>87</v>
      </c>
      <c r="C6525" t="s">
        <v>1723</v>
      </c>
      <c r="D6525" t="s">
        <v>1943</v>
      </c>
      <c r="E6525" t="s">
        <v>559</v>
      </c>
      <c r="F6525" t="s">
        <v>106</v>
      </c>
      <c r="G6525" t="s">
        <v>211</v>
      </c>
      <c r="H6525" t="s">
        <v>561</v>
      </c>
      <c r="I6525" t="s">
        <v>94</v>
      </c>
      <c r="J6525" s="32">
        <v>24540.516</v>
      </c>
      <c r="K6525" s="32">
        <v>1077.462</v>
      </c>
      <c r="L6525" s="33">
        <v>239436</v>
      </c>
      <c r="M6525" s="33">
        <v>204</v>
      </c>
      <c r="N6525" s="9">
        <v>4.5</v>
      </c>
    </row>
    <row r="6526" spans="2:14" x14ac:dyDescent="0.25">
      <c r="B6526" t="s">
        <v>87</v>
      </c>
      <c r="C6526" t="s">
        <v>1723</v>
      </c>
      <c r="D6526" t="s">
        <v>1943</v>
      </c>
      <c r="E6526" t="s">
        <v>559</v>
      </c>
      <c r="F6526" t="s">
        <v>106</v>
      </c>
      <c r="G6526" t="s">
        <v>211</v>
      </c>
      <c r="H6526" t="s">
        <v>562</v>
      </c>
      <c r="I6526" t="s">
        <v>94</v>
      </c>
      <c r="J6526" s="32">
        <v>12083.710499999999</v>
      </c>
      <c r="K6526" s="32">
        <v>854.26199999999994</v>
      </c>
      <c r="L6526" s="33">
        <v>189836</v>
      </c>
      <c r="M6526" s="33">
        <v>192</v>
      </c>
      <c r="N6526" s="9">
        <v>4.5</v>
      </c>
    </row>
    <row r="6527" spans="2:14" x14ac:dyDescent="0.25">
      <c r="B6527" t="s">
        <v>87</v>
      </c>
      <c r="C6527" t="s">
        <v>1723</v>
      </c>
      <c r="D6527" t="s">
        <v>1943</v>
      </c>
      <c r="E6527" t="s">
        <v>563</v>
      </c>
      <c r="F6527" t="s">
        <v>106</v>
      </c>
      <c r="G6527" t="s">
        <v>103</v>
      </c>
      <c r="H6527" t="s">
        <v>564</v>
      </c>
      <c r="I6527" t="s">
        <v>100</v>
      </c>
      <c r="J6527" s="32">
        <v>4665.4493000000002</v>
      </c>
      <c r="K6527" s="32">
        <v>966.95489999999995</v>
      </c>
      <c r="L6527" s="33">
        <v>1289273</v>
      </c>
      <c r="M6527" s="33">
        <v>624</v>
      </c>
      <c r="N6527" s="9">
        <v>0.75000011634463704</v>
      </c>
    </row>
    <row r="6528" spans="2:14" x14ac:dyDescent="0.25">
      <c r="B6528" t="s">
        <v>87</v>
      </c>
      <c r="C6528" t="s">
        <v>1723</v>
      </c>
      <c r="D6528" t="s">
        <v>1943</v>
      </c>
      <c r="E6528" t="s">
        <v>565</v>
      </c>
      <c r="F6528" t="s">
        <v>91</v>
      </c>
      <c r="G6528" t="s">
        <v>107</v>
      </c>
      <c r="H6528" t="s">
        <v>568</v>
      </c>
      <c r="I6528" t="s">
        <v>100</v>
      </c>
      <c r="J6528" s="32">
        <v>1826.7194999999999</v>
      </c>
      <c r="K6528" s="32">
        <v>469.54649999999998</v>
      </c>
      <c r="L6528" s="33">
        <v>313031</v>
      </c>
      <c r="M6528" s="33">
        <v>3118</v>
      </c>
      <c r="N6528" s="9">
        <v>1.5</v>
      </c>
    </row>
    <row r="6529" spans="2:14" x14ac:dyDescent="0.25">
      <c r="B6529" t="s">
        <v>87</v>
      </c>
      <c r="C6529" t="s">
        <v>1723</v>
      </c>
      <c r="D6529" t="s">
        <v>1943</v>
      </c>
      <c r="E6529" t="s">
        <v>565</v>
      </c>
      <c r="F6529" t="s">
        <v>91</v>
      </c>
      <c r="G6529" t="s">
        <v>107</v>
      </c>
      <c r="H6529" t="s">
        <v>570</v>
      </c>
      <c r="I6529" t="s">
        <v>100</v>
      </c>
      <c r="J6529" s="32">
        <v>31.240400000000001</v>
      </c>
      <c r="K6529" s="32">
        <v>3.8672</v>
      </c>
      <c r="L6529" s="33">
        <v>9668</v>
      </c>
      <c r="M6529" s="33">
        <v>18</v>
      </c>
      <c r="N6529" s="9">
        <v>0.4</v>
      </c>
    </row>
    <row r="6530" spans="2:14" x14ac:dyDescent="0.25">
      <c r="B6530" t="s">
        <v>87</v>
      </c>
      <c r="C6530" t="s">
        <v>1723</v>
      </c>
      <c r="D6530" t="s">
        <v>1943</v>
      </c>
      <c r="E6530" t="s">
        <v>565</v>
      </c>
      <c r="F6530" t="s">
        <v>91</v>
      </c>
      <c r="G6530" t="s">
        <v>107</v>
      </c>
      <c r="H6530" t="s">
        <v>571</v>
      </c>
      <c r="I6530" t="s">
        <v>100</v>
      </c>
      <c r="J6530" s="32">
        <v>33.988900000000001</v>
      </c>
      <c r="K6530" s="32">
        <v>5.0155000000000003</v>
      </c>
      <c r="L6530" s="33">
        <v>14328</v>
      </c>
      <c r="M6530" s="33">
        <v>8</v>
      </c>
      <c r="N6530" s="9">
        <v>0.35004885538805097</v>
      </c>
    </row>
    <row r="6531" spans="2:14" x14ac:dyDescent="0.25">
      <c r="B6531" t="s">
        <v>87</v>
      </c>
      <c r="C6531" t="s">
        <v>1723</v>
      </c>
      <c r="D6531" t="s">
        <v>1943</v>
      </c>
      <c r="E6531" t="s">
        <v>565</v>
      </c>
      <c r="F6531" t="s">
        <v>91</v>
      </c>
      <c r="G6531" t="s">
        <v>107</v>
      </c>
      <c r="H6531" t="s">
        <v>572</v>
      </c>
      <c r="I6531" t="s">
        <v>100</v>
      </c>
      <c r="J6531" s="32">
        <v>34.995800000000003</v>
      </c>
      <c r="K6531" s="32">
        <v>5.1208999999999998</v>
      </c>
      <c r="L6531" s="33">
        <v>14630</v>
      </c>
      <c r="M6531" s="33">
        <v>9</v>
      </c>
      <c r="N6531" s="9">
        <v>0.35002734107997202</v>
      </c>
    </row>
    <row r="6532" spans="2:14" x14ac:dyDescent="0.25">
      <c r="B6532" t="s">
        <v>87</v>
      </c>
      <c r="C6532" t="s">
        <v>1723</v>
      </c>
      <c r="D6532" t="s">
        <v>1943</v>
      </c>
      <c r="E6532" t="s">
        <v>565</v>
      </c>
      <c r="F6532" t="s">
        <v>91</v>
      </c>
      <c r="G6532" t="s">
        <v>107</v>
      </c>
      <c r="H6532" t="s">
        <v>573</v>
      </c>
      <c r="I6532" t="s">
        <v>100</v>
      </c>
      <c r="J6532" s="32">
        <v>588</v>
      </c>
      <c r="K6532" s="32">
        <v>252</v>
      </c>
      <c r="L6532" s="33">
        <v>5531383</v>
      </c>
      <c r="M6532" s="33">
        <v>5253</v>
      </c>
      <c r="N6532" s="9">
        <v>4.5558226577331502E-2</v>
      </c>
    </row>
    <row r="6533" spans="2:14" x14ac:dyDescent="0.25">
      <c r="B6533" t="s">
        <v>87</v>
      </c>
      <c r="C6533" t="s">
        <v>1723</v>
      </c>
      <c r="D6533" t="s">
        <v>1943</v>
      </c>
      <c r="E6533" t="s">
        <v>565</v>
      </c>
      <c r="F6533" t="s">
        <v>91</v>
      </c>
      <c r="G6533" t="s">
        <v>107</v>
      </c>
      <c r="H6533" t="s">
        <v>574</v>
      </c>
      <c r="I6533" t="s">
        <v>100</v>
      </c>
      <c r="J6533" s="32">
        <v>1977.2180000000001</v>
      </c>
      <c r="K6533" s="32">
        <v>303.90499999999997</v>
      </c>
      <c r="L6533" s="33">
        <v>264265</v>
      </c>
      <c r="M6533" s="33">
        <v>1645</v>
      </c>
      <c r="N6533" s="9">
        <v>1.15000094602009</v>
      </c>
    </row>
    <row r="6534" spans="2:14" x14ac:dyDescent="0.25">
      <c r="B6534" t="s">
        <v>87</v>
      </c>
      <c r="C6534" t="s">
        <v>1723</v>
      </c>
      <c r="D6534" t="s">
        <v>1943</v>
      </c>
      <c r="E6534" t="s">
        <v>565</v>
      </c>
      <c r="F6534" t="s">
        <v>91</v>
      </c>
      <c r="G6534" t="s">
        <v>107</v>
      </c>
      <c r="H6534" t="s">
        <v>576</v>
      </c>
      <c r="I6534" t="s">
        <v>100</v>
      </c>
      <c r="J6534" s="32">
        <v>1420.3882000000001</v>
      </c>
      <c r="K6534" s="32">
        <v>392.41800000000001</v>
      </c>
      <c r="L6534" s="33">
        <v>111800</v>
      </c>
      <c r="M6534" s="33">
        <v>2480</v>
      </c>
      <c r="N6534" s="9">
        <v>3.51</v>
      </c>
    </row>
    <row r="6535" spans="2:14" x14ac:dyDescent="0.25">
      <c r="B6535" t="s">
        <v>87</v>
      </c>
      <c r="C6535" t="s">
        <v>1723</v>
      </c>
      <c r="D6535" t="s">
        <v>1943</v>
      </c>
      <c r="E6535" t="s">
        <v>565</v>
      </c>
      <c r="F6535" t="s">
        <v>91</v>
      </c>
      <c r="G6535" t="s">
        <v>107</v>
      </c>
      <c r="H6535" t="s">
        <v>579</v>
      </c>
      <c r="I6535" t="s">
        <v>100</v>
      </c>
      <c r="J6535" s="32">
        <v>1524.2090000000001</v>
      </c>
      <c r="K6535" s="32">
        <v>260.18599999999998</v>
      </c>
      <c r="L6535" s="33">
        <v>260186</v>
      </c>
      <c r="M6535" s="33">
        <v>1170</v>
      </c>
      <c r="N6535" s="9">
        <v>1</v>
      </c>
    </row>
    <row r="6536" spans="2:14" x14ac:dyDescent="0.25">
      <c r="B6536" t="s">
        <v>87</v>
      </c>
      <c r="C6536" t="s">
        <v>1723</v>
      </c>
      <c r="D6536" t="s">
        <v>1943</v>
      </c>
      <c r="E6536" t="s">
        <v>565</v>
      </c>
      <c r="F6536" t="s">
        <v>91</v>
      </c>
      <c r="G6536" t="s">
        <v>107</v>
      </c>
      <c r="H6536" t="s">
        <v>580</v>
      </c>
      <c r="I6536" t="s">
        <v>100</v>
      </c>
      <c r="J6536" s="32">
        <v>827.38520000000005</v>
      </c>
      <c r="K6536" s="32">
        <v>185.51519999999999</v>
      </c>
      <c r="L6536" s="33">
        <v>187389</v>
      </c>
      <c r="M6536" s="33">
        <v>1968</v>
      </c>
      <c r="N6536" s="9">
        <v>0.99000048028432797</v>
      </c>
    </row>
    <row r="6537" spans="2:14" x14ac:dyDescent="0.25">
      <c r="B6537" t="s">
        <v>87</v>
      </c>
      <c r="C6537" t="s">
        <v>1723</v>
      </c>
      <c r="D6537" t="s">
        <v>1943</v>
      </c>
      <c r="E6537" t="s">
        <v>582</v>
      </c>
      <c r="F6537" t="s">
        <v>91</v>
      </c>
      <c r="G6537" t="s">
        <v>107</v>
      </c>
      <c r="H6537" t="s">
        <v>1989</v>
      </c>
      <c r="I6537" t="s">
        <v>100</v>
      </c>
      <c r="J6537" s="32">
        <v>5027.6684999999998</v>
      </c>
      <c r="K6537" s="32">
        <v>200.65350000000001</v>
      </c>
      <c r="L6537" s="33">
        <v>401307</v>
      </c>
      <c r="M6537" s="33">
        <v>1</v>
      </c>
      <c r="N6537" s="9">
        <v>0.5</v>
      </c>
    </row>
    <row r="6538" spans="2:14" x14ac:dyDescent="0.25">
      <c r="B6538" t="s">
        <v>87</v>
      </c>
      <c r="C6538" t="s">
        <v>1723</v>
      </c>
      <c r="D6538" t="s">
        <v>1943</v>
      </c>
      <c r="E6538" t="s">
        <v>582</v>
      </c>
      <c r="F6538" t="s">
        <v>91</v>
      </c>
      <c r="G6538" t="s">
        <v>107</v>
      </c>
      <c r="H6538" t="s">
        <v>583</v>
      </c>
      <c r="I6538" t="s">
        <v>100</v>
      </c>
      <c r="J6538" s="32">
        <v>6545.9</v>
      </c>
      <c r="K6538" s="32">
        <v>4249.8999999999996</v>
      </c>
      <c r="L6538" s="33">
        <v>12892955</v>
      </c>
      <c r="M6538" s="33">
        <v>3435</v>
      </c>
      <c r="N6538" s="9">
        <v>0.329629631065958</v>
      </c>
    </row>
    <row r="6539" spans="2:14" x14ac:dyDescent="0.25">
      <c r="B6539" t="s">
        <v>87</v>
      </c>
      <c r="C6539" t="s">
        <v>1723</v>
      </c>
      <c r="D6539" t="s">
        <v>1943</v>
      </c>
      <c r="E6539" t="s">
        <v>582</v>
      </c>
      <c r="F6539" t="s">
        <v>91</v>
      </c>
      <c r="G6539" t="s">
        <v>107</v>
      </c>
      <c r="H6539" t="s">
        <v>583</v>
      </c>
      <c r="I6539" t="s">
        <v>100</v>
      </c>
      <c r="J6539" s="32">
        <v>24434.85</v>
      </c>
      <c r="K6539" s="32">
        <v>1111.5999999999999</v>
      </c>
      <c r="L6539" s="33">
        <v>1404547</v>
      </c>
      <c r="M6539" s="33">
        <v>837</v>
      </c>
      <c r="N6539" s="9">
        <v>0.79142954988334302</v>
      </c>
    </row>
    <row r="6540" spans="2:14" x14ac:dyDescent="0.25">
      <c r="B6540" t="s">
        <v>87</v>
      </c>
      <c r="C6540" t="s">
        <v>1723</v>
      </c>
      <c r="D6540" t="s">
        <v>1943</v>
      </c>
      <c r="E6540" t="s">
        <v>582</v>
      </c>
      <c r="F6540" t="s">
        <v>91</v>
      </c>
      <c r="G6540" t="s">
        <v>107</v>
      </c>
      <c r="H6540" t="s">
        <v>584</v>
      </c>
      <c r="I6540" t="s">
        <v>100</v>
      </c>
      <c r="J6540" s="32">
        <v>270418.2</v>
      </c>
      <c r="K6540" s="32">
        <v>22963.55</v>
      </c>
      <c r="L6540" s="33">
        <v>49679680</v>
      </c>
      <c r="M6540" s="33">
        <v>27928</v>
      </c>
      <c r="N6540" s="9">
        <v>0.46223224465213902</v>
      </c>
    </row>
    <row r="6541" spans="2:14" x14ac:dyDescent="0.25">
      <c r="B6541" t="s">
        <v>87</v>
      </c>
      <c r="C6541" t="s">
        <v>1723</v>
      </c>
      <c r="D6541" t="s">
        <v>1943</v>
      </c>
      <c r="E6541" t="s">
        <v>585</v>
      </c>
      <c r="F6541" t="s">
        <v>106</v>
      </c>
      <c r="G6541" t="s">
        <v>107</v>
      </c>
      <c r="H6541" t="s">
        <v>586</v>
      </c>
      <c r="I6541" t="s">
        <v>94</v>
      </c>
      <c r="J6541" s="32">
        <v>8416.6830000000009</v>
      </c>
      <c r="K6541" s="32">
        <v>2477.5409</v>
      </c>
      <c r="L6541" s="33">
        <v>582938</v>
      </c>
      <c r="M6541" s="33">
        <v>367</v>
      </c>
      <c r="N6541" s="9">
        <v>4.2500933203874096</v>
      </c>
    </row>
    <row r="6542" spans="2:14" x14ac:dyDescent="0.25">
      <c r="B6542" t="s">
        <v>87</v>
      </c>
      <c r="C6542" t="s">
        <v>1723</v>
      </c>
      <c r="D6542" t="s">
        <v>1943</v>
      </c>
      <c r="E6542" t="s">
        <v>587</v>
      </c>
      <c r="F6542" t="s">
        <v>140</v>
      </c>
      <c r="G6542" t="s">
        <v>107</v>
      </c>
      <c r="H6542" t="s">
        <v>588</v>
      </c>
      <c r="I6542" t="s">
        <v>94</v>
      </c>
      <c r="J6542" s="32">
        <v>10901.137500000001</v>
      </c>
      <c r="K6542" s="32">
        <v>2084.2154999999998</v>
      </c>
      <c r="L6542" s="33">
        <v>463159</v>
      </c>
      <c r="M6542" s="33">
        <v>388</v>
      </c>
      <c r="N6542" s="9">
        <v>4.5</v>
      </c>
    </row>
    <row r="6543" spans="2:14" x14ac:dyDescent="0.25">
      <c r="B6543" t="s">
        <v>87</v>
      </c>
      <c r="C6543" t="s">
        <v>1723</v>
      </c>
      <c r="D6543" t="s">
        <v>1943</v>
      </c>
      <c r="E6543" t="s">
        <v>587</v>
      </c>
      <c r="F6543" t="s">
        <v>140</v>
      </c>
      <c r="G6543" t="s">
        <v>107</v>
      </c>
      <c r="H6543" t="s">
        <v>589</v>
      </c>
      <c r="I6543" t="s">
        <v>94</v>
      </c>
      <c r="J6543" s="32">
        <v>12634.2045</v>
      </c>
      <c r="K6543" s="32">
        <v>2409.7094999999999</v>
      </c>
      <c r="L6543" s="33">
        <v>535491</v>
      </c>
      <c r="M6543" s="33">
        <v>273</v>
      </c>
      <c r="N6543" s="9">
        <v>4.5</v>
      </c>
    </row>
    <row r="6544" spans="2:14" x14ac:dyDescent="0.25">
      <c r="B6544" t="s">
        <v>87</v>
      </c>
      <c r="C6544" t="s">
        <v>1723</v>
      </c>
      <c r="D6544" t="s">
        <v>1943</v>
      </c>
      <c r="E6544" t="s">
        <v>1691</v>
      </c>
      <c r="F6544" t="s">
        <v>91</v>
      </c>
      <c r="G6544" t="s">
        <v>107</v>
      </c>
      <c r="H6544" t="s">
        <v>1692</v>
      </c>
      <c r="I6544" t="s">
        <v>100</v>
      </c>
      <c r="J6544" s="32">
        <v>18829.3</v>
      </c>
      <c r="K6544" s="32">
        <v>61.95</v>
      </c>
      <c r="L6544" s="33">
        <v>51637</v>
      </c>
      <c r="M6544" s="33">
        <v>177</v>
      </c>
      <c r="N6544" s="9">
        <v>1.1997211301973301</v>
      </c>
    </row>
    <row r="6545" spans="2:14" x14ac:dyDescent="0.25">
      <c r="B6545" t="s">
        <v>87</v>
      </c>
      <c r="C6545" t="s">
        <v>1723</v>
      </c>
      <c r="D6545" t="s">
        <v>1943</v>
      </c>
      <c r="E6545" t="s">
        <v>590</v>
      </c>
      <c r="F6545" t="s">
        <v>140</v>
      </c>
      <c r="G6545" t="s">
        <v>591</v>
      </c>
      <c r="H6545" t="s">
        <v>592</v>
      </c>
      <c r="I6545" t="s">
        <v>94</v>
      </c>
      <c r="J6545" s="32">
        <v>6102.7719999999999</v>
      </c>
      <c r="K6545" s="32">
        <v>1022.6</v>
      </c>
      <c r="L6545" s="33">
        <v>255650</v>
      </c>
      <c r="M6545" s="33">
        <v>223</v>
      </c>
      <c r="N6545" s="9">
        <v>4</v>
      </c>
    </row>
    <row r="6546" spans="2:14" x14ac:dyDescent="0.25">
      <c r="B6546" t="s">
        <v>87</v>
      </c>
      <c r="C6546" t="s">
        <v>1723</v>
      </c>
      <c r="D6546" t="s">
        <v>1943</v>
      </c>
      <c r="E6546" t="s">
        <v>590</v>
      </c>
      <c r="F6546" t="s">
        <v>140</v>
      </c>
      <c r="G6546" t="s">
        <v>591</v>
      </c>
      <c r="H6546" t="s">
        <v>593</v>
      </c>
      <c r="I6546" t="s">
        <v>94</v>
      </c>
      <c r="J6546" s="32">
        <v>8143.92</v>
      </c>
      <c r="K6546" s="32">
        <v>2027.8879999999999</v>
      </c>
      <c r="L6546" s="33">
        <v>506972</v>
      </c>
      <c r="M6546" s="33">
        <v>288</v>
      </c>
      <c r="N6546" s="9">
        <v>4</v>
      </c>
    </row>
    <row r="6547" spans="2:14" x14ac:dyDescent="0.25">
      <c r="B6547" t="s">
        <v>87</v>
      </c>
      <c r="C6547" t="s">
        <v>1723</v>
      </c>
      <c r="D6547" t="s">
        <v>1943</v>
      </c>
      <c r="E6547" t="s">
        <v>590</v>
      </c>
      <c r="F6547" t="s">
        <v>140</v>
      </c>
      <c r="G6547" t="s">
        <v>591</v>
      </c>
      <c r="H6547" t="s">
        <v>594</v>
      </c>
      <c r="I6547" t="s">
        <v>94</v>
      </c>
      <c r="J6547" s="32">
        <v>6120.884</v>
      </c>
      <c r="K6547" s="32">
        <v>1840.0319999999999</v>
      </c>
      <c r="L6547" s="33">
        <v>460008</v>
      </c>
      <c r="M6547" s="33">
        <v>251</v>
      </c>
      <c r="N6547" s="9">
        <v>4</v>
      </c>
    </row>
    <row r="6548" spans="2:14" x14ac:dyDescent="0.25">
      <c r="B6548" t="s">
        <v>87</v>
      </c>
      <c r="C6548" t="s">
        <v>1723</v>
      </c>
      <c r="D6548" t="s">
        <v>1943</v>
      </c>
      <c r="E6548" t="s">
        <v>1552</v>
      </c>
      <c r="F6548" t="s">
        <v>140</v>
      </c>
      <c r="G6548" t="s">
        <v>107</v>
      </c>
      <c r="H6548" t="s">
        <v>1553</v>
      </c>
      <c r="I6548" t="s">
        <v>94</v>
      </c>
      <c r="J6548" s="32">
        <v>1778.441</v>
      </c>
      <c r="K6548" s="32">
        <v>797.86</v>
      </c>
      <c r="L6548" s="33">
        <v>227960</v>
      </c>
      <c r="M6548" s="33">
        <v>306</v>
      </c>
      <c r="N6548" s="9">
        <v>3.5</v>
      </c>
    </row>
    <row r="6549" spans="2:14" x14ac:dyDescent="0.25">
      <c r="B6549" t="s">
        <v>87</v>
      </c>
      <c r="C6549" t="s">
        <v>1723</v>
      </c>
      <c r="D6549" t="s">
        <v>1943</v>
      </c>
      <c r="E6549" t="s">
        <v>1552</v>
      </c>
      <c r="F6549" t="s">
        <v>140</v>
      </c>
      <c r="G6549" t="s">
        <v>107</v>
      </c>
      <c r="H6549" t="s">
        <v>1554</v>
      </c>
      <c r="I6549" t="s">
        <v>94</v>
      </c>
      <c r="J6549" s="32">
        <v>2082.1325000000002</v>
      </c>
      <c r="K6549" s="32">
        <v>443.85950000000003</v>
      </c>
      <c r="L6549" s="33">
        <v>126817</v>
      </c>
      <c r="M6549" s="33">
        <v>162</v>
      </c>
      <c r="N6549" s="9">
        <v>3.5</v>
      </c>
    </row>
    <row r="6550" spans="2:14" x14ac:dyDescent="0.25">
      <c r="B6550" t="s">
        <v>87</v>
      </c>
      <c r="C6550" t="s">
        <v>1723</v>
      </c>
      <c r="D6550" t="s">
        <v>1943</v>
      </c>
      <c r="E6550" t="s">
        <v>1552</v>
      </c>
      <c r="F6550" t="s">
        <v>140</v>
      </c>
      <c r="G6550" t="s">
        <v>107</v>
      </c>
      <c r="H6550" t="s">
        <v>1555</v>
      </c>
      <c r="I6550" t="s">
        <v>94</v>
      </c>
      <c r="J6550" s="32">
        <v>1680.2729999999999</v>
      </c>
      <c r="K6550" s="32">
        <v>733.56849999999997</v>
      </c>
      <c r="L6550" s="33">
        <v>209591</v>
      </c>
      <c r="M6550" s="33">
        <v>816</v>
      </c>
      <c r="N6550" s="9">
        <v>3.5</v>
      </c>
    </row>
    <row r="6551" spans="2:14" x14ac:dyDescent="0.25">
      <c r="B6551" t="s">
        <v>87</v>
      </c>
      <c r="C6551" t="s">
        <v>1723</v>
      </c>
      <c r="D6551" t="s">
        <v>1943</v>
      </c>
      <c r="E6551" t="s">
        <v>1552</v>
      </c>
      <c r="F6551" t="s">
        <v>140</v>
      </c>
      <c r="G6551" t="s">
        <v>107</v>
      </c>
      <c r="H6551" t="s">
        <v>1556</v>
      </c>
      <c r="I6551" t="s">
        <v>94</v>
      </c>
      <c r="J6551" s="32">
        <v>1821.8865000000001</v>
      </c>
      <c r="K6551" s="32">
        <v>889.18200000000002</v>
      </c>
      <c r="L6551" s="33">
        <v>254052</v>
      </c>
      <c r="M6551" s="33">
        <v>416</v>
      </c>
      <c r="N6551" s="9">
        <v>3.5</v>
      </c>
    </row>
    <row r="6552" spans="2:14" x14ac:dyDescent="0.25">
      <c r="B6552" t="s">
        <v>87</v>
      </c>
      <c r="C6552" t="s">
        <v>1723</v>
      </c>
      <c r="D6552" t="s">
        <v>1943</v>
      </c>
      <c r="E6552" t="s">
        <v>1797</v>
      </c>
      <c r="F6552" t="s">
        <v>185</v>
      </c>
      <c r="G6552" t="s">
        <v>186</v>
      </c>
      <c r="H6552" t="s">
        <v>1798</v>
      </c>
      <c r="I6552" t="s">
        <v>94</v>
      </c>
      <c r="J6552" s="32">
        <v>31203.798500000001</v>
      </c>
      <c r="K6552" s="32">
        <v>12267.041499999999</v>
      </c>
      <c r="L6552" s="33">
        <v>3504869</v>
      </c>
      <c r="M6552" s="33">
        <v>767</v>
      </c>
      <c r="N6552" s="9">
        <v>3.5</v>
      </c>
    </row>
    <row r="6553" spans="2:14" x14ac:dyDescent="0.25">
      <c r="B6553" t="s">
        <v>87</v>
      </c>
      <c r="C6553" t="s">
        <v>1723</v>
      </c>
      <c r="D6553" t="s">
        <v>1943</v>
      </c>
      <c r="E6553" t="s">
        <v>595</v>
      </c>
      <c r="F6553" t="s">
        <v>215</v>
      </c>
      <c r="G6553" t="s">
        <v>103</v>
      </c>
      <c r="H6553" t="s">
        <v>596</v>
      </c>
      <c r="I6553" t="s">
        <v>100</v>
      </c>
      <c r="J6553" s="32">
        <v>400</v>
      </c>
      <c r="K6553" s="32">
        <v>120</v>
      </c>
      <c r="L6553" s="33">
        <v>971218</v>
      </c>
      <c r="M6553" s="33">
        <v>5234</v>
      </c>
      <c r="N6553" s="9">
        <v>0.123556194386842</v>
      </c>
    </row>
    <row r="6554" spans="2:14" x14ac:dyDescent="0.25">
      <c r="B6554" t="s">
        <v>87</v>
      </c>
      <c r="C6554" t="s">
        <v>1723</v>
      </c>
      <c r="D6554" t="s">
        <v>1943</v>
      </c>
      <c r="E6554" t="s">
        <v>597</v>
      </c>
      <c r="F6554" t="s">
        <v>140</v>
      </c>
      <c r="G6554" t="s">
        <v>200</v>
      </c>
      <c r="H6554" t="s">
        <v>598</v>
      </c>
      <c r="I6554" t="s">
        <v>94</v>
      </c>
      <c r="J6554" s="32">
        <v>1736.8644999999999</v>
      </c>
      <c r="K6554" s="32">
        <v>125.5338</v>
      </c>
      <c r="L6554" s="33">
        <v>29528</v>
      </c>
      <c r="M6554" s="33">
        <v>47</v>
      </c>
      <c r="N6554" s="9">
        <v>4.2513478732050896</v>
      </c>
    </row>
    <row r="6555" spans="2:14" x14ac:dyDescent="0.25">
      <c r="B6555" t="s">
        <v>87</v>
      </c>
      <c r="C6555" t="s">
        <v>1723</v>
      </c>
      <c r="D6555" t="s">
        <v>1943</v>
      </c>
      <c r="E6555" t="s">
        <v>599</v>
      </c>
      <c r="F6555" t="s">
        <v>91</v>
      </c>
      <c r="G6555" t="s">
        <v>103</v>
      </c>
      <c r="H6555" t="s">
        <v>600</v>
      </c>
      <c r="I6555" t="s">
        <v>100</v>
      </c>
      <c r="J6555" s="32">
        <v>3262.3879999999999</v>
      </c>
      <c r="K6555" s="32">
        <v>1287.768</v>
      </c>
      <c r="L6555" s="33">
        <v>321942</v>
      </c>
      <c r="M6555" s="33">
        <v>123</v>
      </c>
      <c r="N6555" s="9">
        <v>4</v>
      </c>
    </row>
    <row r="6556" spans="2:14" x14ac:dyDescent="0.25">
      <c r="B6556" t="s">
        <v>87</v>
      </c>
      <c r="C6556" t="s">
        <v>1723</v>
      </c>
      <c r="D6556" t="s">
        <v>1943</v>
      </c>
      <c r="E6556" t="s">
        <v>599</v>
      </c>
      <c r="F6556" t="s">
        <v>91</v>
      </c>
      <c r="G6556" t="s">
        <v>103</v>
      </c>
      <c r="H6556" t="s">
        <v>601</v>
      </c>
      <c r="I6556" t="s">
        <v>100</v>
      </c>
      <c r="J6556" s="32">
        <v>3235.308</v>
      </c>
      <c r="K6556" s="32">
        <v>1247.42</v>
      </c>
      <c r="L6556" s="33">
        <v>311855</v>
      </c>
      <c r="M6556" s="33">
        <v>101</v>
      </c>
      <c r="N6556" s="9">
        <v>4</v>
      </c>
    </row>
    <row r="6557" spans="2:14" x14ac:dyDescent="0.25">
      <c r="B6557" t="s">
        <v>87</v>
      </c>
      <c r="C6557" t="s">
        <v>1723</v>
      </c>
      <c r="D6557" t="s">
        <v>1943</v>
      </c>
      <c r="E6557" t="s">
        <v>599</v>
      </c>
      <c r="F6557" t="s">
        <v>91</v>
      </c>
      <c r="G6557" t="s">
        <v>103</v>
      </c>
      <c r="H6557" t="s">
        <v>1990</v>
      </c>
      <c r="I6557" t="s">
        <v>100</v>
      </c>
      <c r="J6557" s="32">
        <v>1829.528</v>
      </c>
      <c r="K6557" s="32">
        <v>593.03160000000003</v>
      </c>
      <c r="L6557" s="33">
        <v>208814</v>
      </c>
      <c r="M6557" s="33">
        <v>58</v>
      </c>
      <c r="N6557" s="9">
        <v>2.8399992337678501</v>
      </c>
    </row>
    <row r="6558" spans="2:14" x14ac:dyDescent="0.25">
      <c r="B6558" t="s">
        <v>87</v>
      </c>
      <c r="C6558" t="s">
        <v>1723</v>
      </c>
      <c r="D6558" t="s">
        <v>1943</v>
      </c>
      <c r="E6558" t="s">
        <v>599</v>
      </c>
      <c r="F6558" t="s">
        <v>91</v>
      </c>
      <c r="G6558" t="s">
        <v>103</v>
      </c>
      <c r="H6558" t="s">
        <v>1557</v>
      </c>
      <c r="I6558" t="s">
        <v>100</v>
      </c>
      <c r="J6558" s="32">
        <v>6354.3011999999999</v>
      </c>
      <c r="K6558" s="32">
        <v>1405.13</v>
      </c>
      <c r="L6558" s="33">
        <v>494764</v>
      </c>
      <c r="M6558" s="33">
        <v>167</v>
      </c>
      <c r="N6558" s="9">
        <v>2.84000048507975</v>
      </c>
    </row>
    <row r="6559" spans="2:14" x14ac:dyDescent="0.25">
      <c r="B6559" t="s">
        <v>87</v>
      </c>
      <c r="C6559" t="s">
        <v>1723</v>
      </c>
      <c r="D6559" t="s">
        <v>1943</v>
      </c>
      <c r="E6559" t="s">
        <v>602</v>
      </c>
      <c r="F6559" t="s">
        <v>393</v>
      </c>
      <c r="G6559" t="s">
        <v>107</v>
      </c>
      <c r="H6559" t="s">
        <v>603</v>
      </c>
      <c r="I6559" t="s">
        <v>94</v>
      </c>
      <c r="J6559" s="32">
        <v>2500.9558000000002</v>
      </c>
      <c r="K6559" s="32">
        <v>159.958</v>
      </c>
      <c r="L6559" s="33">
        <v>33670</v>
      </c>
      <c r="M6559" s="33">
        <v>25</v>
      </c>
      <c r="N6559" s="9">
        <v>4.7507573507573504</v>
      </c>
    </row>
    <row r="6560" spans="2:14" x14ac:dyDescent="0.25">
      <c r="B6560" t="s">
        <v>87</v>
      </c>
      <c r="C6560" t="s">
        <v>1723</v>
      </c>
      <c r="D6560" t="s">
        <v>1943</v>
      </c>
      <c r="E6560" t="s">
        <v>1558</v>
      </c>
      <c r="F6560" t="s">
        <v>178</v>
      </c>
      <c r="G6560" t="s">
        <v>259</v>
      </c>
      <c r="H6560" t="s">
        <v>1559</v>
      </c>
      <c r="I6560" t="s">
        <v>94</v>
      </c>
      <c r="J6560" s="32">
        <v>4334</v>
      </c>
      <c r="K6560" s="32">
        <v>1861</v>
      </c>
      <c r="L6560" s="33">
        <v>1885115</v>
      </c>
      <c r="M6560" s="33">
        <v>1861</v>
      </c>
      <c r="N6560" s="9">
        <v>0.98720767698522305</v>
      </c>
    </row>
    <row r="6561" spans="2:14" x14ac:dyDescent="0.25">
      <c r="B6561" t="s">
        <v>87</v>
      </c>
      <c r="C6561" t="s">
        <v>1723</v>
      </c>
      <c r="D6561" t="s">
        <v>1943</v>
      </c>
      <c r="E6561" t="s">
        <v>1558</v>
      </c>
      <c r="F6561" t="s">
        <v>178</v>
      </c>
      <c r="G6561" t="s">
        <v>259</v>
      </c>
      <c r="H6561" t="s">
        <v>1560</v>
      </c>
      <c r="I6561" t="s">
        <v>94</v>
      </c>
      <c r="J6561" s="32">
        <v>5973</v>
      </c>
      <c r="K6561" s="32">
        <v>1847</v>
      </c>
      <c r="L6561" s="33">
        <v>384278</v>
      </c>
      <c r="M6561" s="33">
        <v>1847</v>
      </c>
      <c r="N6561" s="9">
        <v>4.80641618828035</v>
      </c>
    </row>
    <row r="6562" spans="2:14" x14ac:dyDescent="0.25">
      <c r="B6562" t="s">
        <v>87</v>
      </c>
      <c r="C6562" t="s">
        <v>1723</v>
      </c>
      <c r="D6562" t="s">
        <v>1943</v>
      </c>
      <c r="E6562" t="s">
        <v>1558</v>
      </c>
      <c r="F6562" t="s">
        <v>178</v>
      </c>
      <c r="G6562" t="s">
        <v>259</v>
      </c>
      <c r="H6562" t="s">
        <v>1561</v>
      </c>
      <c r="I6562" t="s">
        <v>94</v>
      </c>
      <c r="J6562" s="32">
        <v>4435</v>
      </c>
      <c r="K6562" s="32">
        <v>1745</v>
      </c>
      <c r="L6562" s="33">
        <v>3151706</v>
      </c>
      <c r="M6562" s="33">
        <v>1745</v>
      </c>
      <c r="N6562" s="9">
        <v>0.55366839419666602</v>
      </c>
    </row>
    <row r="6563" spans="2:14" x14ac:dyDescent="0.25">
      <c r="B6563" t="s">
        <v>87</v>
      </c>
      <c r="C6563" t="s">
        <v>1723</v>
      </c>
      <c r="D6563" t="s">
        <v>1943</v>
      </c>
      <c r="E6563" t="s">
        <v>1558</v>
      </c>
      <c r="F6563" t="s">
        <v>178</v>
      </c>
      <c r="G6563" t="s">
        <v>259</v>
      </c>
      <c r="H6563" t="s">
        <v>1564</v>
      </c>
      <c r="I6563" t="s">
        <v>94</v>
      </c>
      <c r="J6563" s="32">
        <v>3198</v>
      </c>
      <c r="K6563" s="32">
        <v>1896</v>
      </c>
      <c r="L6563" s="33">
        <v>1588214</v>
      </c>
      <c r="M6563" s="33">
        <v>1896</v>
      </c>
      <c r="N6563" s="9">
        <v>1.19379378345739</v>
      </c>
    </row>
    <row r="6564" spans="2:14" x14ac:dyDescent="0.25">
      <c r="B6564" t="s">
        <v>87</v>
      </c>
      <c r="C6564" t="s">
        <v>1723</v>
      </c>
      <c r="D6564" t="s">
        <v>1943</v>
      </c>
      <c r="E6564" t="s">
        <v>1558</v>
      </c>
      <c r="F6564" t="s">
        <v>178</v>
      </c>
      <c r="G6564" t="s">
        <v>259</v>
      </c>
      <c r="H6564" t="s">
        <v>1565</v>
      </c>
      <c r="I6564" t="s">
        <v>94</v>
      </c>
      <c r="J6564" s="32">
        <v>3818</v>
      </c>
      <c r="K6564" s="32">
        <v>1996</v>
      </c>
      <c r="L6564" s="33">
        <v>3371642</v>
      </c>
      <c r="M6564" s="33">
        <v>1996</v>
      </c>
      <c r="N6564" s="9">
        <v>0.59199642192142499</v>
      </c>
    </row>
    <row r="6565" spans="2:14" x14ac:dyDescent="0.25">
      <c r="B6565" t="s">
        <v>87</v>
      </c>
      <c r="C6565" t="s">
        <v>1723</v>
      </c>
      <c r="D6565" t="s">
        <v>1943</v>
      </c>
      <c r="E6565" t="s">
        <v>1558</v>
      </c>
      <c r="F6565" t="s">
        <v>178</v>
      </c>
      <c r="G6565" t="s">
        <v>259</v>
      </c>
      <c r="H6565" t="s">
        <v>1566</v>
      </c>
      <c r="I6565" t="s">
        <v>94</v>
      </c>
      <c r="J6565" s="32">
        <v>4009</v>
      </c>
      <c r="K6565" s="32">
        <v>1247.9989</v>
      </c>
      <c r="L6565" s="33">
        <v>5246237</v>
      </c>
      <c r="M6565" s="33">
        <v>2257</v>
      </c>
      <c r="N6565" s="9">
        <v>0.23788458279715499</v>
      </c>
    </row>
    <row r="6566" spans="2:14" x14ac:dyDescent="0.25">
      <c r="B6566" t="s">
        <v>87</v>
      </c>
      <c r="C6566" t="s">
        <v>1723</v>
      </c>
      <c r="D6566" t="s">
        <v>1943</v>
      </c>
      <c r="E6566" t="s">
        <v>1558</v>
      </c>
      <c r="F6566" t="s">
        <v>178</v>
      </c>
      <c r="G6566" t="s">
        <v>259</v>
      </c>
      <c r="H6566" t="s">
        <v>1567</v>
      </c>
      <c r="I6566" t="s">
        <v>94</v>
      </c>
      <c r="J6566" s="32">
        <v>1622</v>
      </c>
      <c r="K6566" s="32">
        <v>274</v>
      </c>
      <c r="L6566" s="33">
        <v>697109</v>
      </c>
      <c r="M6566" s="33">
        <v>896</v>
      </c>
      <c r="N6566" s="9">
        <v>0.39305187567510902</v>
      </c>
    </row>
    <row r="6567" spans="2:14" x14ac:dyDescent="0.25">
      <c r="B6567" t="s">
        <v>87</v>
      </c>
      <c r="C6567" t="s">
        <v>1723</v>
      </c>
      <c r="D6567" t="s">
        <v>1943</v>
      </c>
      <c r="E6567" t="s">
        <v>1558</v>
      </c>
      <c r="F6567" t="s">
        <v>178</v>
      </c>
      <c r="G6567" t="s">
        <v>259</v>
      </c>
      <c r="H6567" t="s">
        <v>1568</v>
      </c>
      <c r="I6567" t="s">
        <v>94</v>
      </c>
      <c r="J6567" s="32">
        <v>3766</v>
      </c>
      <c r="K6567" s="32">
        <v>1244</v>
      </c>
      <c r="L6567" s="33">
        <v>3724213</v>
      </c>
      <c r="M6567" s="33">
        <v>1244</v>
      </c>
      <c r="N6567" s="9">
        <v>0.33403030385211502</v>
      </c>
    </row>
    <row r="6568" spans="2:14" x14ac:dyDescent="0.25">
      <c r="B6568" t="s">
        <v>87</v>
      </c>
      <c r="C6568" t="s">
        <v>1723</v>
      </c>
      <c r="D6568" t="s">
        <v>1943</v>
      </c>
      <c r="E6568" t="s">
        <v>606</v>
      </c>
      <c r="F6568" t="s">
        <v>215</v>
      </c>
      <c r="G6568" t="s">
        <v>113</v>
      </c>
      <c r="H6568" t="s">
        <v>607</v>
      </c>
      <c r="I6568" t="s">
        <v>94</v>
      </c>
      <c r="J6568" s="32">
        <v>6638.62</v>
      </c>
      <c r="K6568" s="32">
        <v>54.784999999999997</v>
      </c>
      <c r="L6568" s="33">
        <v>10957</v>
      </c>
      <c r="M6568" s="33">
        <v>8</v>
      </c>
      <c r="N6568" s="9">
        <v>5</v>
      </c>
    </row>
    <row r="6569" spans="2:14" x14ac:dyDescent="0.25">
      <c r="B6569" t="s">
        <v>87</v>
      </c>
      <c r="C6569" t="s">
        <v>1723</v>
      </c>
      <c r="D6569" t="s">
        <v>1943</v>
      </c>
      <c r="E6569" t="s">
        <v>606</v>
      </c>
      <c r="F6569" t="s">
        <v>215</v>
      </c>
      <c r="G6569" t="s">
        <v>113</v>
      </c>
      <c r="H6569" t="s">
        <v>1901</v>
      </c>
      <c r="I6569" t="s">
        <v>94</v>
      </c>
      <c r="J6569" s="32">
        <v>279.58949999999999</v>
      </c>
      <c r="K6569" s="32">
        <v>32.048999999999999</v>
      </c>
      <c r="L6569" s="33">
        <v>7122</v>
      </c>
      <c r="M6569" s="33">
        <v>0</v>
      </c>
      <c r="N6569" s="9">
        <v>4.5</v>
      </c>
    </row>
    <row r="6570" spans="2:14" x14ac:dyDescent="0.25">
      <c r="B6570" t="s">
        <v>87</v>
      </c>
      <c r="C6570" t="s">
        <v>1723</v>
      </c>
      <c r="D6570" t="s">
        <v>1943</v>
      </c>
      <c r="E6570" t="s">
        <v>1902</v>
      </c>
      <c r="F6570" t="s">
        <v>354</v>
      </c>
      <c r="G6570" t="s">
        <v>186</v>
      </c>
      <c r="H6570" t="s">
        <v>1903</v>
      </c>
      <c r="I6570" t="s">
        <v>94</v>
      </c>
      <c r="J6570" s="32">
        <v>256.13099999999997</v>
      </c>
      <c r="K6570" s="32">
        <v>48.18</v>
      </c>
      <c r="L6570" s="33">
        <v>16060</v>
      </c>
      <c r="M6570" s="33">
        <v>5</v>
      </c>
      <c r="N6570" s="9">
        <v>3</v>
      </c>
    </row>
    <row r="6571" spans="2:14" x14ac:dyDescent="0.25">
      <c r="B6571" t="s">
        <v>87</v>
      </c>
      <c r="C6571" t="s">
        <v>1723</v>
      </c>
      <c r="D6571" t="s">
        <v>1943</v>
      </c>
      <c r="E6571" t="s">
        <v>608</v>
      </c>
      <c r="F6571" t="s">
        <v>227</v>
      </c>
      <c r="G6571" t="s">
        <v>107</v>
      </c>
      <c r="H6571" t="s">
        <v>609</v>
      </c>
      <c r="I6571" t="s">
        <v>94</v>
      </c>
      <c r="J6571" s="32">
        <v>31112.626499999998</v>
      </c>
      <c r="K6571" s="32">
        <v>2719.9827</v>
      </c>
      <c r="L6571" s="33">
        <v>639988</v>
      </c>
      <c r="M6571" s="33">
        <v>0</v>
      </c>
      <c r="N6571" s="9">
        <v>4.2500526572373198</v>
      </c>
    </row>
    <row r="6572" spans="2:14" x14ac:dyDescent="0.25">
      <c r="B6572" t="s">
        <v>87</v>
      </c>
      <c r="C6572" t="s">
        <v>1723</v>
      </c>
      <c r="D6572" t="s">
        <v>1943</v>
      </c>
      <c r="E6572" t="s">
        <v>610</v>
      </c>
      <c r="F6572" t="s">
        <v>185</v>
      </c>
      <c r="G6572" t="s">
        <v>179</v>
      </c>
      <c r="H6572" t="s">
        <v>611</v>
      </c>
      <c r="I6572" t="s">
        <v>94</v>
      </c>
      <c r="J6572" s="32">
        <v>803.36400000000003</v>
      </c>
      <c r="K6572" s="32">
        <v>111.452</v>
      </c>
      <c r="L6572" s="33">
        <v>27863</v>
      </c>
      <c r="M6572" s="33">
        <v>32</v>
      </c>
      <c r="N6572" s="9">
        <v>4</v>
      </c>
    </row>
    <row r="6573" spans="2:14" x14ac:dyDescent="0.25">
      <c r="B6573" t="s">
        <v>87</v>
      </c>
      <c r="C6573" t="s">
        <v>1723</v>
      </c>
      <c r="D6573" t="s">
        <v>1943</v>
      </c>
      <c r="E6573" t="s">
        <v>610</v>
      </c>
      <c r="F6573" t="s">
        <v>185</v>
      </c>
      <c r="G6573" t="s">
        <v>179</v>
      </c>
      <c r="H6573" t="s">
        <v>612</v>
      </c>
      <c r="I6573" t="s">
        <v>94</v>
      </c>
      <c r="J6573" s="32">
        <v>2435.8440000000001</v>
      </c>
      <c r="K6573" s="32">
        <v>650.39599999999996</v>
      </c>
      <c r="L6573" s="33">
        <v>162599</v>
      </c>
      <c r="M6573" s="33">
        <v>149</v>
      </c>
      <c r="N6573" s="9">
        <v>4</v>
      </c>
    </row>
    <row r="6574" spans="2:14" x14ac:dyDescent="0.25">
      <c r="B6574" t="s">
        <v>87</v>
      </c>
      <c r="C6574" t="s">
        <v>1723</v>
      </c>
      <c r="D6574" t="s">
        <v>1943</v>
      </c>
      <c r="E6574" t="s">
        <v>610</v>
      </c>
      <c r="F6574" t="s">
        <v>185</v>
      </c>
      <c r="G6574" t="s">
        <v>179</v>
      </c>
      <c r="H6574" t="s">
        <v>613</v>
      </c>
      <c r="I6574" t="s">
        <v>94</v>
      </c>
      <c r="J6574" s="32">
        <v>724.82</v>
      </c>
      <c r="K6574" s="32">
        <v>180.11600000000001</v>
      </c>
      <c r="L6574" s="33">
        <v>45029</v>
      </c>
      <c r="M6574" s="33">
        <v>52</v>
      </c>
      <c r="N6574" s="9">
        <v>4</v>
      </c>
    </row>
    <row r="6575" spans="2:14" x14ac:dyDescent="0.25">
      <c r="B6575" t="s">
        <v>87</v>
      </c>
      <c r="C6575" t="s">
        <v>1723</v>
      </c>
      <c r="D6575" t="s">
        <v>1943</v>
      </c>
      <c r="E6575" t="s">
        <v>610</v>
      </c>
      <c r="F6575" t="s">
        <v>185</v>
      </c>
      <c r="G6575" t="s">
        <v>179</v>
      </c>
      <c r="H6575" t="s">
        <v>614</v>
      </c>
      <c r="I6575" t="s">
        <v>94</v>
      </c>
      <c r="J6575" s="32">
        <v>2820.6320000000001</v>
      </c>
      <c r="K6575" s="32">
        <v>636.88800000000003</v>
      </c>
      <c r="L6575" s="33">
        <v>159222</v>
      </c>
      <c r="M6575" s="33">
        <v>88</v>
      </c>
      <c r="N6575" s="9">
        <v>4</v>
      </c>
    </row>
    <row r="6576" spans="2:14" x14ac:dyDescent="0.25">
      <c r="B6576" t="s">
        <v>87</v>
      </c>
      <c r="C6576" t="s">
        <v>1723</v>
      </c>
      <c r="D6576" t="s">
        <v>1943</v>
      </c>
      <c r="E6576" t="s">
        <v>610</v>
      </c>
      <c r="F6576" t="s">
        <v>185</v>
      </c>
      <c r="G6576" t="s">
        <v>179</v>
      </c>
      <c r="H6576" t="s">
        <v>615</v>
      </c>
      <c r="I6576" t="s">
        <v>94</v>
      </c>
      <c r="J6576" s="32">
        <v>707.01599999999996</v>
      </c>
      <c r="K6576" s="32">
        <v>145.452</v>
      </c>
      <c r="L6576" s="33">
        <v>36363</v>
      </c>
      <c r="M6576" s="33">
        <v>30</v>
      </c>
      <c r="N6576" s="9">
        <v>4</v>
      </c>
    </row>
    <row r="6577" spans="2:14" x14ac:dyDescent="0.25">
      <c r="B6577" t="s">
        <v>87</v>
      </c>
      <c r="C6577" t="s">
        <v>1723</v>
      </c>
      <c r="D6577" t="s">
        <v>1943</v>
      </c>
      <c r="E6577" t="s">
        <v>610</v>
      </c>
      <c r="F6577" t="s">
        <v>185</v>
      </c>
      <c r="G6577" t="s">
        <v>179</v>
      </c>
      <c r="H6577" t="s">
        <v>616</v>
      </c>
      <c r="I6577" t="s">
        <v>94</v>
      </c>
      <c r="J6577" s="32">
        <v>716.39200000000005</v>
      </c>
      <c r="K6577" s="32">
        <v>218.352</v>
      </c>
      <c r="L6577" s="33">
        <v>54588</v>
      </c>
      <c r="M6577" s="33">
        <v>47</v>
      </c>
      <c r="N6577" s="9">
        <v>4</v>
      </c>
    </row>
    <row r="6578" spans="2:14" x14ac:dyDescent="0.25">
      <c r="B6578" t="s">
        <v>87</v>
      </c>
      <c r="C6578" t="s">
        <v>1723</v>
      </c>
      <c r="D6578" t="s">
        <v>1943</v>
      </c>
      <c r="E6578" t="s">
        <v>610</v>
      </c>
      <c r="F6578" t="s">
        <v>185</v>
      </c>
      <c r="G6578" t="s">
        <v>179</v>
      </c>
      <c r="H6578" t="s">
        <v>617</v>
      </c>
      <c r="I6578" t="s">
        <v>94</v>
      </c>
      <c r="J6578" s="32">
        <v>739.43200000000002</v>
      </c>
      <c r="K6578" s="32">
        <v>148.58799999999999</v>
      </c>
      <c r="L6578" s="33">
        <v>37147</v>
      </c>
      <c r="M6578" s="33">
        <v>31</v>
      </c>
      <c r="N6578" s="9">
        <v>4</v>
      </c>
    </row>
    <row r="6579" spans="2:14" x14ac:dyDescent="0.25">
      <c r="B6579" t="s">
        <v>87</v>
      </c>
      <c r="C6579" t="s">
        <v>1723</v>
      </c>
      <c r="D6579" t="s">
        <v>1943</v>
      </c>
      <c r="E6579" t="s">
        <v>610</v>
      </c>
      <c r="F6579" t="s">
        <v>185</v>
      </c>
      <c r="G6579" t="s">
        <v>179</v>
      </c>
      <c r="H6579" t="s">
        <v>618</v>
      </c>
      <c r="I6579" t="s">
        <v>94</v>
      </c>
      <c r="J6579" s="32">
        <v>734.99199999999996</v>
      </c>
      <c r="K6579" s="32">
        <v>105.66240000000001</v>
      </c>
      <c r="L6579" s="33">
        <v>26694</v>
      </c>
      <c r="M6579" s="33">
        <v>40</v>
      </c>
      <c r="N6579" s="9">
        <v>3.9582827601708201</v>
      </c>
    </row>
    <row r="6580" spans="2:14" x14ac:dyDescent="0.25">
      <c r="B6580" t="s">
        <v>87</v>
      </c>
      <c r="C6580" t="s">
        <v>1723</v>
      </c>
      <c r="D6580" t="s">
        <v>1943</v>
      </c>
      <c r="E6580" t="s">
        <v>610</v>
      </c>
      <c r="F6580" t="s">
        <v>185</v>
      </c>
      <c r="G6580" t="s">
        <v>179</v>
      </c>
      <c r="H6580" t="s">
        <v>619</v>
      </c>
      <c r="I6580" t="s">
        <v>94</v>
      </c>
      <c r="J6580" s="32">
        <v>721.36</v>
      </c>
      <c r="K6580" s="32">
        <v>119.464</v>
      </c>
      <c r="L6580" s="33">
        <v>29866</v>
      </c>
      <c r="M6580" s="33">
        <v>48</v>
      </c>
      <c r="N6580" s="9">
        <v>4</v>
      </c>
    </row>
    <row r="6581" spans="2:14" x14ac:dyDescent="0.25">
      <c r="B6581" t="s">
        <v>87</v>
      </c>
      <c r="C6581" t="s">
        <v>1723</v>
      </c>
      <c r="D6581" t="s">
        <v>1943</v>
      </c>
      <c r="E6581" t="s">
        <v>610</v>
      </c>
      <c r="F6581" t="s">
        <v>185</v>
      </c>
      <c r="G6581" t="s">
        <v>179</v>
      </c>
      <c r="H6581" t="s">
        <v>620</v>
      </c>
      <c r="I6581" t="s">
        <v>94</v>
      </c>
      <c r="J6581" s="32">
        <v>727.94799999999998</v>
      </c>
      <c r="K6581" s="32">
        <v>158.328</v>
      </c>
      <c r="L6581" s="33">
        <v>39582</v>
      </c>
      <c r="M6581" s="33">
        <v>45</v>
      </c>
      <c r="N6581" s="9">
        <v>4</v>
      </c>
    </row>
    <row r="6582" spans="2:14" x14ac:dyDescent="0.25">
      <c r="B6582" t="s">
        <v>87</v>
      </c>
      <c r="C6582" t="s">
        <v>1723</v>
      </c>
      <c r="D6582" t="s">
        <v>1943</v>
      </c>
      <c r="E6582" t="s">
        <v>610</v>
      </c>
      <c r="F6582" t="s">
        <v>185</v>
      </c>
      <c r="G6582" t="s">
        <v>179</v>
      </c>
      <c r="H6582" t="s">
        <v>621</v>
      </c>
      <c r="I6582" t="s">
        <v>94</v>
      </c>
      <c r="J6582" s="32">
        <v>745.93600000000004</v>
      </c>
      <c r="K6582" s="32">
        <v>229.19200000000001</v>
      </c>
      <c r="L6582" s="33">
        <v>57298</v>
      </c>
      <c r="M6582" s="33">
        <v>72</v>
      </c>
      <c r="N6582" s="9">
        <v>4</v>
      </c>
    </row>
    <row r="6583" spans="2:14" x14ac:dyDescent="0.25">
      <c r="B6583" t="s">
        <v>87</v>
      </c>
      <c r="C6583" t="s">
        <v>1723</v>
      </c>
      <c r="D6583" t="s">
        <v>1943</v>
      </c>
      <c r="E6583" t="s">
        <v>610</v>
      </c>
      <c r="F6583" t="s">
        <v>185</v>
      </c>
      <c r="G6583" t="s">
        <v>179</v>
      </c>
      <c r="H6583" t="s">
        <v>622</v>
      </c>
      <c r="I6583" t="s">
        <v>94</v>
      </c>
      <c r="J6583" s="32">
        <v>629.37599999999998</v>
      </c>
      <c r="K6583" s="32">
        <v>145.79599999999999</v>
      </c>
      <c r="L6583" s="33">
        <v>36449</v>
      </c>
      <c r="M6583" s="33">
        <v>27</v>
      </c>
      <c r="N6583" s="9">
        <v>4</v>
      </c>
    </row>
    <row r="6584" spans="2:14" x14ac:dyDescent="0.25">
      <c r="B6584" t="s">
        <v>87</v>
      </c>
      <c r="C6584" t="s">
        <v>1723</v>
      </c>
      <c r="D6584" t="s">
        <v>1943</v>
      </c>
      <c r="E6584" t="s">
        <v>610</v>
      </c>
      <c r="F6584" t="s">
        <v>185</v>
      </c>
      <c r="G6584" t="s">
        <v>179</v>
      </c>
      <c r="H6584" t="s">
        <v>623</v>
      </c>
      <c r="I6584" t="s">
        <v>94</v>
      </c>
      <c r="J6584" s="32">
        <v>702.41600000000005</v>
      </c>
      <c r="K6584" s="32">
        <v>152.32400000000001</v>
      </c>
      <c r="L6584" s="33">
        <v>38081</v>
      </c>
      <c r="M6584" s="33">
        <v>43</v>
      </c>
      <c r="N6584" s="9">
        <v>4</v>
      </c>
    </row>
    <row r="6585" spans="2:14" x14ac:dyDescent="0.25">
      <c r="B6585" t="s">
        <v>87</v>
      </c>
      <c r="C6585" t="s">
        <v>1723</v>
      </c>
      <c r="D6585" t="s">
        <v>1943</v>
      </c>
      <c r="E6585" t="s">
        <v>1802</v>
      </c>
      <c r="F6585" t="s">
        <v>215</v>
      </c>
      <c r="G6585" t="s">
        <v>107</v>
      </c>
      <c r="H6585" t="s">
        <v>1803</v>
      </c>
      <c r="I6585" t="s">
        <v>94</v>
      </c>
      <c r="J6585" s="32">
        <v>20057.099999999999</v>
      </c>
      <c r="K6585" s="32">
        <v>3957.1280000000002</v>
      </c>
      <c r="L6585" s="33">
        <v>989282</v>
      </c>
      <c r="M6585" s="33">
        <v>579</v>
      </c>
      <c r="N6585" s="9">
        <v>4</v>
      </c>
    </row>
    <row r="6586" spans="2:14" x14ac:dyDescent="0.25">
      <c r="B6586" t="s">
        <v>87</v>
      </c>
      <c r="C6586" t="s">
        <v>1723</v>
      </c>
      <c r="D6586" t="s">
        <v>1943</v>
      </c>
      <c r="E6586" t="s">
        <v>624</v>
      </c>
      <c r="F6586" t="s">
        <v>91</v>
      </c>
      <c r="G6586" t="s">
        <v>107</v>
      </c>
      <c r="H6586" t="s">
        <v>625</v>
      </c>
      <c r="I6586" t="s">
        <v>94</v>
      </c>
      <c r="J6586" s="32">
        <v>3630.9180000000001</v>
      </c>
      <c r="K6586" s="32">
        <v>246.94300000000001</v>
      </c>
      <c r="L6586" s="33">
        <v>493886</v>
      </c>
      <c r="M6586" s="33">
        <v>0</v>
      </c>
      <c r="N6586" s="9">
        <v>0.5</v>
      </c>
    </row>
    <row r="6587" spans="2:14" x14ac:dyDescent="0.25">
      <c r="B6587" t="s">
        <v>87</v>
      </c>
      <c r="C6587" t="s">
        <v>1723</v>
      </c>
      <c r="D6587" t="s">
        <v>1943</v>
      </c>
      <c r="E6587" t="s">
        <v>624</v>
      </c>
      <c r="F6587" t="s">
        <v>91</v>
      </c>
      <c r="G6587" t="s">
        <v>107</v>
      </c>
      <c r="H6587" t="s">
        <v>626</v>
      </c>
      <c r="I6587" t="s">
        <v>100</v>
      </c>
      <c r="J6587" s="32">
        <v>5809.1189999999997</v>
      </c>
      <c r="K6587" s="32">
        <v>635.46410000000003</v>
      </c>
      <c r="L6587" s="33">
        <v>847284</v>
      </c>
      <c r="M6587" s="33">
        <v>0</v>
      </c>
      <c r="N6587" s="9">
        <v>0.75000129826598805</v>
      </c>
    </row>
    <row r="6588" spans="2:14" x14ac:dyDescent="0.25">
      <c r="B6588" t="s">
        <v>87</v>
      </c>
      <c r="C6588" t="s">
        <v>1723</v>
      </c>
      <c r="D6588" t="s">
        <v>1943</v>
      </c>
      <c r="E6588" t="s">
        <v>630</v>
      </c>
      <c r="F6588" t="s">
        <v>354</v>
      </c>
      <c r="G6588" t="s">
        <v>218</v>
      </c>
      <c r="H6588" t="s">
        <v>631</v>
      </c>
      <c r="I6588" t="s">
        <v>100</v>
      </c>
      <c r="J6588" s="32">
        <v>5801.375</v>
      </c>
      <c r="K6588" s="32">
        <v>1291.075</v>
      </c>
      <c r="L6588" s="33">
        <v>6893358</v>
      </c>
      <c r="M6588" s="33">
        <v>3010</v>
      </c>
      <c r="N6588" s="9">
        <v>0.187292608333993</v>
      </c>
    </row>
    <row r="6589" spans="2:14" x14ac:dyDescent="0.25">
      <c r="B6589" t="s">
        <v>87</v>
      </c>
      <c r="C6589" t="s">
        <v>1723</v>
      </c>
      <c r="D6589" t="s">
        <v>1943</v>
      </c>
      <c r="E6589" t="s">
        <v>632</v>
      </c>
      <c r="F6589" t="s">
        <v>140</v>
      </c>
      <c r="G6589" t="s">
        <v>107</v>
      </c>
      <c r="H6589" t="s">
        <v>633</v>
      </c>
      <c r="I6589" t="s">
        <v>94</v>
      </c>
      <c r="J6589" s="32">
        <v>3230.663</v>
      </c>
      <c r="K6589" s="32">
        <v>218.7338</v>
      </c>
      <c r="L6589" s="33">
        <v>51455</v>
      </c>
      <c r="M6589" s="33">
        <v>0</v>
      </c>
      <c r="N6589" s="9">
        <v>4.2509726945875004</v>
      </c>
    </row>
    <row r="6590" spans="2:14" x14ac:dyDescent="0.25">
      <c r="B6590" t="s">
        <v>87</v>
      </c>
      <c r="C6590" t="s">
        <v>1723</v>
      </c>
      <c r="D6590" t="s">
        <v>1943</v>
      </c>
      <c r="E6590" t="s">
        <v>634</v>
      </c>
      <c r="F6590" t="s">
        <v>140</v>
      </c>
      <c r="G6590" t="s">
        <v>107</v>
      </c>
      <c r="H6590" t="s">
        <v>635</v>
      </c>
      <c r="I6590" t="s">
        <v>94</v>
      </c>
      <c r="J6590" s="32">
        <v>730.50279999999998</v>
      </c>
      <c r="K6590" s="32">
        <v>183.87129999999999</v>
      </c>
      <c r="L6590" s="33">
        <v>43256</v>
      </c>
      <c r="M6590" s="33">
        <v>87</v>
      </c>
      <c r="N6590" s="9">
        <v>4.2507698353985504</v>
      </c>
    </row>
    <row r="6591" spans="2:14" x14ac:dyDescent="0.25">
      <c r="B6591" t="s">
        <v>87</v>
      </c>
      <c r="C6591" t="s">
        <v>1723</v>
      </c>
      <c r="D6591" t="s">
        <v>1943</v>
      </c>
      <c r="E6591" t="s">
        <v>1906</v>
      </c>
      <c r="F6591" t="s">
        <v>136</v>
      </c>
      <c r="G6591" t="s">
        <v>211</v>
      </c>
      <c r="H6591" t="s">
        <v>1907</v>
      </c>
      <c r="I6591" t="s">
        <v>94</v>
      </c>
      <c r="J6591" s="32">
        <v>8932.6219999999994</v>
      </c>
      <c r="K6591" s="32">
        <v>2045.2246</v>
      </c>
      <c r="L6591" s="33">
        <v>538217</v>
      </c>
      <c r="M6591" s="33">
        <v>255</v>
      </c>
      <c r="N6591" s="9">
        <v>3.8</v>
      </c>
    </row>
    <row r="6592" spans="2:14" x14ac:dyDescent="0.25">
      <c r="B6592" t="s">
        <v>87</v>
      </c>
      <c r="C6592" t="s">
        <v>1723</v>
      </c>
      <c r="D6592" t="s">
        <v>1943</v>
      </c>
      <c r="E6592" t="s">
        <v>1693</v>
      </c>
      <c r="F6592" t="s">
        <v>91</v>
      </c>
      <c r="G6592" t="s">
        <v>107</v>
      </c>
      <c r="H6592" t="s">
        <v>1695</v>
      </c>
      <c r="I6592" t="s">
        <v>94</v>
      </c>
      <c r="J6592" s="32">
        <v>2712.1122</v>
      </c>
      <c r="K6592" s="32">
        <v>440.07279999999997</v>
      </c>
      <c r="L6592" s="33">
        <v>106037</v>
      </c>
      <c r="M6592" s="33">
        <v>178</v>
      </c>
      <c r="N6592" s="9">
        <v>4.1501815404056996</v>
      </c>
    </row>
    <row r="6593" spans="2:14" x14ac:dyDescent="0.25">
      <c r="B6593" t="s">
        <v>87</v>
      </c>
      <c r="C6593" t="s">
        <v>1723</v>
      </c>
      <c r="D6593" t="s">
        <v>1943</v>
      </c>
      <c r="E6593" t="s">
        <v>1693</v>
      </c>
      <c r="F6593" t="s">
        <v>91</v>
      </c>
      <c r="G6593" t="s">
        <v>107</v>
      </c>
      <c r="H6593" t="s">
        <v>1696</v>
      </c>
      <c r="I6593" t="s">
        <v>94</v>
      </c>
      <c r="J6593" s="32">
        <v>20959.072800000002</v>
      </c>
      <c r="K6593" s="32">
        <v>2882.9436999999998</v>
      </c>
      <c r="L6593" s="33">
        <v>1048342</v>
      </c>
      <c r="M6593" s="33">
        <v>209</v>
      </c>
      <c r="N6593" s="9">
        <v>2.75000305243899</v>
      </c>
    </row>
    <row r="6594" spans="2:14" x14ac:dyDescent="0.25">
      <c r="B6594" t="s">
        <v>87</v>
      </c>
      <c r="C6594" t="s">
        <v>1723</v>
      </c>
      <c r="D6594" t="s">
        <v>1943</v>
      </c>
      <c r="E6594" t="s">
        <v>1697</v>
      </c>
      <c r="F6594" t="s">
        <v>140</v>
      </c>
      <c r="G6594" t="s">
        <v>186</v>
      </c>
      <c r="H6594" t="s">
        <v>1698</v>
      </c>
      <c r="I6594" t="s">
        <v>94</v>
      </c>
      <c r="J6594" s="32">
        <v>2705.0974999999999</v>
      </c>
      <c r="K6594" s="32">
        <v>1756.4148</v>
      </c>
      <c r="L6594" s="33">
        <v>724932</v>
      </c>
      <c r="M6594" s="33">
        <v>42</v>
      </c>
      <c r="N6594" s="9">
        <v>2.4228683517902301</v>
      </c>
    </row>
    <row r="6595" spans="2:14" x14ac:dyDescent="0.25">
      <c r="B6595" t="s">
        <v>87</v>
      </c>
      <c r="C6595" t="s">
        <v>1723</v>
      </c>
      <c r="D6595" t="s">
        <v>1943</v>
      </c>
      <c r="E6595" t="s">
        <v>1697</v>
      </c>
      <c r="F6595" t="s">
        <v>140</v>
      </c>
      <c r="G6595" t="s">
        <v>186</v>
      </c>
      <c r="H6595" t="s">
        <v>1699</v>
      </c>
      <c r="I6595" t="s">
        <v>94</v>
      </c>
      <c r="J6595" s="32">
        <v>2667.0174999999999</v>
      </c>
      <c r="K6595" s="32">
        <v>851.12750000000005</v>
      </c>
      <c r="L6595" s="33">
        <v>359258</v>
      </c>
      <c r="M6595" s="33">
        <v>19</v>
      </c>
      <c r="N6595" s="9">
        <v>2.3691260876584499</v>
      </c>
    </row>
    <row r="6596" spans="2:14" x14ac:dyDescent="0.25">
      <c r="B6596" t="s">
        <v>87</v>
      </c>
      <c r="C6596" t="s">
        <v>1723</v>
      </c>
      <c r="D6596" t="s">
        <v>1943</v>
      </c>
      <c r="E6596" t="s">
        <v>1697</v>
      </c>
      <c r="F6596" t="s">
        <v>140</v>
      </c>
      <c r="G6596" t="s">
        <v>186</v>
      </c>
      <c r="H6596" t="s">
        <v>1700</v>
      </c>
      <c r="I6596" t="s">
        <v>94</v>
      </c>
      <c r="J6596" s="32">
        <v>3295.3525</v>
      </c>
      <c r="K6596" s="32">
        <v>1287.1902</v>
      </c>
      <c r="L6596" s="33">
        <v>522617</v>
      </c>
      <c r="M6596" s="33">
        <v>30</v>
      </c>
      <c r="N6596" s="9">
        <v>2.4629703970594101</v>
      </c>
    </row>
    <row r="6597" spans="2:14" x14ac:dyDescent="0.25">
      <c r="B6597" t="s">
        <v>87</v>
      </c>
      <c r="C6597" t="s">
        <v>1723</v>
      </c>
      <c r="D6597" t="s">
        <v>1943</v>
      </c>
      <c r="E6597" t="s">
        <v>1697</v>
      </c>
      <c r="F6597" t="s">
        <v>140</v>
      </c>
      <c r="G6597" t="s">
        <v>186</v>
      </c>
      <c r="H6597" t="s">
        <v>1701</v>
      </c>
      <c r="I6597" t="s">
        <v>94</v>
      </c>
      <c r="J6597" s="32">
        <v>5918.6949999999997</v>
      </c>
      <c r="K6597" s="32">
        <v>1058.8925999999999</v>
      </c>
      <c r="L6597" s="33">
        <v>601835</v>
      </c>
      <c r="M6597" s="33">
        <v>32</v>
      </c>
      <c r="N6597" s="9">
        <v>1.7594400458597399</v>
      </c>
    </row>
    <row r="6598" spans="2:14" x14ac:dyDescent="0.25">
      <c r="B6598" t="s">
        <v>87</v>
      </c>
      <c r="C6598" t="s">
        <v>1723</v>
      </c>
      <c r="D6598" t="s">
        <v>1943</v>
      </c>
      <c r="E6598" t="s">
        <v>1697</v>
      </c>
      <c r="F6598" t="s">
        <v>140</v>
      </c>
      <c r="G6598" t="s">
        <v>186</v>
      </c>
      <c r="H6598" t="s">
        <v>1702</v>
      </c>
      <c r="I6598" t="s">
        <v>94</v>
      </c>
      <c r="J6598" s="32">
        <v>3928.3274999999999</v>
      </c>
      <c r="K6598" s="32">
        <v>2743.0349999999999</v>
      </c>
      <c r="L6598" s="33">
        <v>1097214</v>
      </c>
      <c r="M6598" s="33">
        <v>39</v>
      </c>
      <c r="N6598" s="9">
        <v>2.5</v>
      </c>
    </row>
    <row r="6599" spans="2:14" x14ac:dyDescent="0.25">
      <c r="B6599" t="s">
        <v>87</v>
      </c>
      <c r="C6599" t="s">
        <v>1723</v>
      </c>
      <c r="D6599" t="s">
        <v>1943</v>
      </c>
      <c r="E6599" t="s">
        <v>1697</v>
      </c>
      <c r="F6599" t="s">
        <v>140</v>
      </c>
      <c r="G6599" t="s">
        <v>186</v>
      </c>
      <c r="H6599" t="s">
        <v>1703</v>
      </c>
      <c r="I6599" t="s">
        <v>94</v>
      </c>
      <c r="J6599" s="32">
        <v>2600.1975000000002</v>
      </c>
      <c r="K6599" s="32">
        <v>951.30269999999996</v>
      </c>
      <c r="L6599" s="33">
        <v>420600</v>
      </c>
      <c r="M6599" s="33">
        <v>19</v>
      </c>
      <c r="N6599" s="9">
        <v>2.26177532097004</v>
      </c>
    </row>
    <row r="6600" spans="2:14" x14ac:dyDescent="0.25">
      <c r="B6600" t="s">
        <v>87</v>
      </c>
      <c r="C6600" t="s">
        <v>1723</v>
      </c>
      <c r="D6600" t="s">
        <v>1943</v>
      </c>
      <c r="E6600" t="s">
        <v>1697</v>
      </c>
      <c r="F6600" t="s">
        <v>140</v>
      </c>
      <c r="G6600" t="s">
        <v>186</v>
      </c>
      <c r="H6600" t="s">
        <v>1804</v>
      </c>
      <c r="I6600" t="s">
        <v>94</v>
      </c>
      <c r="J6600" s="32">
        <v>3824.3375000000001</v>
      </c>
      <c r="K6600" s="32">
        <v>1111.3701000000001</v>
      </c>
      <c r="L6600" s="33">
        <v>519883</v>
      </c>
      <c r="M6600" s="33">
        <v>12</v>
      </c>
      <c r="N6600" s="9">
        <v>2.1377311818235998</v>
      </c>
    </row>
    <row r="6601" spans="2:14" x14ac:dyDescent="0.25">
      <c r="B6601" t="s">
        <v>87</v>
      </c>
      <c r="C6601" t="s">
        <v>1723</v>
      </c>
      <c r="D6601" t="s">
        <v>1943</v>
      </c>
      <c r="E6601" t="s">
        <v>1697</v>
      </c>
      <c r="F6601" t="s">
        <v>140</v>
      </c>
      <c r="G6601" t="s">
        <v>186</v>
      </c>
      <c r="H6601" t="s">
        <v>1704</v>
      </c>
      <c r="I6601" t="s">
        <v>94</v>
      </c>
      <c r="J6601" s="32">
        <v>5172.8999999999996</v>
      </c>
      <c r="K6601" s="32">
        <v>390.16489999999999</v>
      </c>
      <c r="L6601" s="33">
        <v>511226</v>
      </c>
      <c r="M6601" s="33">
        <v>22</v>
      </c>
      <c r="N6601" s="9">
        <v>0.763194555832449</v>
      </c>
    </row>
    <row r="6602" spans="2:14" x14ac:dyDescent="0.25">
      <c r="B6602" t="s">
        <v>87</v>
      </c>
      <c r="C6602" t="s">
        <v>1723</v>
      </c>
      <c r="D6602" t="s">
        <v>1943</v>
      </c>
      <c r="E6602" t="s">
        <v>1697</v>
      </c>
      <c r="F6602" t="s">
        <v>140</v>
      </c>
      <c r="G6602" t="s">
        <v>186</v>
      </c>
      <c r="H6602" t="s">
        <v>1705</v>
      </c>
      <c r="I6602" t="s">
        <v>94</v>
      </c>
      <c r="J6602" s="32">
        <v>2645.36</v>
      </c>
      <c r="K6602" s="32">
        <v>1522.7049999999999</v>
      </c>
      <c r="L6602" s="33">
        <v>609082</v>
      </c>
      <c r="M6602" s="33">
        <v>20</v>
      </c>
      <c r="N6602" s="9">
        <v>2.5</v>
      </c>
    </row>
    <row r="6603" spans="2:14" x14ac:dyDescent="0.25">
      <c r="B6603" t="s">
        <v>87</v>
      </c>
      <c r="C6603" t="s">
        <v>1723</v>
      </c>
      <c r="D6603" t="s">
        <v>1943</v>
      </c>
      <c r="E6603" t="s">
        <v>636</v>
      </c>
      <c r="F6603" t="s">
        <v>106</v>
      </c>
      <c r="G6603" t="s">
        <v>211</v>
      </c>
      <c r="H6603" t="s">
        <v>638</v>
      </c>
      <c r="I6603" t="s">
        <v>100</v>
      </c>
      <c r="J6603" s="32">
        <v>23455</v>
      </c>
      <c r="K6603" s="32">
        <v>1325</v>
      </c>
      <c r="L6603" s="33">
        <v>15631212</v>
      </c>
      <c r="M6603" s="33">
        <v>13555</v>
      </c>
      <c r="N6603" s="9">
        <v>8.4766299631787903E-2</v>
      </c>
    </row>
    <row r="6604" spans="2:14" x14ac:dyDescent="0.25">
      <c r="B6604" t="s">
        <v>87</v>
      </c>
      <c r="C6604" t="s">
        <v>1723</v>
      </c>
      <c r="D6604" t="s">
        <v>1943</v>
      </c>
      <c r="E6604" t="s">
        <v>639</v>
      </c>
      <c r="F6604" t="s">
        <v>393</v>
      </c>
      <c r="G6604" t="s">
        <v>113</v>
      </c>
      <c r="H6604" t="s">
        <v>1805</v>
      </c>
      <c r="I6604" t="s">
        <v>94</v>
      </c>
      <c r="J6604" s="32">
        <v>3014.5949999999998</v>
      </c>
      <c r="K6604" s="32">
        <v>1229.1704999999999</v>
      </c>
      <c r="L6604" s="33">
        <v>273149</v>
      </c>
      <c r="M6604" s="33">
        <v>101</v>
      </c>
      <c r="N6604" s="9">
        <v>4.5</v>
      </c>
    </row>
    <row r="6605" spans="2:14" x14ac:dyDescent="0.25">
      <c r="B6605" t="s">
        <v>87</v>
      </c>
      <c r="C6605" t="s">
        <v>1723</v>
      </c>
      <c r="D6605" t="s">
        <v>1943</v>
      </c>
      <c r="E6605" t="s">
        <v>639</v>
      </c>
      <c r="F6605" t="s">
        <v>393</v>
      </c>
      <c r="G6605" t="s">
        <v>113</v>
      </c>
      <c r="H6605" t="s">
        <v>1578</v>
      </c>
      <c r="I6605" t="s">
        <v>100</v>
      </c>
      <c r="J6605" s="32">
        <v>6476.25</v>
      </c>
      <c r="K6605" s="32">
        <v>460.25009999999997</v>
      </c>
      <c r="L6605" s="33">
        <v>3322255</v>
      </c>
      <c r="M6605" s="33">
        <v>2582</v>
      </c>
      <c r="N6605" s="9">
        <v>0.13853545257663799</v>
      </c>
    </row>
    <row r="6606" spans="2:14" x14ac:dyDescent="0.25">
      <c r="B6606" t="s">
        <v>87</v>
      </c>
      <c r="C6606" t="s">
        <v>1723</v>
      </c>
      <c r="D6606" t="s">
        <v>1943</v>
      </c>
      <c r="E6606" t="s">
        <v>639</v>
      </c>
      <c r="F6606" t="s">
        <v>393</v>
      </c>
      <c r="G6606" t="s">
        <v>113</v>
      </c>
      <c r="H6606" t="s">
        <v>1706</v>
      </c>
      <c r="I6606" t="s">
        <v>100</v>
      </c>
      <c r="J6606" s="32">
        <v>17402</v>
      </c>
      <c r="K6606" s="32">
        <v>6237</v>
      </c>
      <c r="L6606" s="33">
        <v>251165</v>
      </c>
      <c r="M6606" s="33">
        <v>2253</v>
      </c>
      <c r="N6606" s="9">
        <v>24.832281567893599</v>
      </c>
    </row>
    <row r="6607" spans="2:14" x14ac:dyDescent="0.25">
      <c r="B6607" t="s">
        <v>87</v>
      </c>
      <c r="C6607" t="s">
        <v>1723</v>
      </c>
      <c r="D6607" t="s">
        <v>1943</v>
      </c>
      <c r="E6607" t="s">
        <v>639</v>
      </c>
      <c r="F6607" t="s">
        <v>393</v>
      </c>
      <c r="G6607" t="s">
        <v>113</v>
      </c>
      <c r="H6607" t="s">
        <v>1707</v>
      </c>
      <c r="I6607" t="s">
        <v>94</v>
      </c>
      <c r="J6607" s="32">
        <v>5929.1475</v>
      </c>
      <c r="K6607" s="32">
        <v>2768.0506999999998</v>
      </c>
      <c r="L6607" s="33">
        <v>738142</v>
      </c>
      <c r="M6607" s="33">
        <v>581</v>
      </c>
      <c r="N6607" s="9">
        <v>3.7500246565023998</v>
      </c>
    </row>
    <row r="6608" spans="2:14" x14ac:dyDescent="0.25">
      <c r="B6608" t="s">
        <v>87</v>
      </c>
      <c r="C6608" t="s">
        <v>1723</v>
      </c>
      <c r="D6608" t="s">
        <v>1943</v>
      </c>
      <c r="E6608" t="s">
        <v>639</v>
      </c>
      <c r="F6608" t="s">
        <v>393</v>
      </c>
      <c r="G6608" t="s">
        <v>113</v>
      </c>
      <c r="H6608" t="s">
        <v>1461</v>
      </c>
      <c r="I6608" t="s">
        <v>94</v>
      </c>
      <c r="J6608" s="32">
        <v>13292.5815</v>
      </c>
      <c r="K6608" s="32">
        <v>1292.3325</v>
      </c>
      <c r="L6608" s="33">
        <v>287185</v>
      </c>
      <c r="M6608" s="33">
        <v>50</v>
      </c>
      <c r="N6608" s="9">
        <v>4.5</v>
      </c>
    </row>
    <row r="6609" spans="2:14" x14ac:dyDescent="0.25">
      <c r="B6609" t="s">
        <v>87</v>
      </c>
      <c r="C6609" t="s">
        <v>1723</v>
      </c>
      <c r="D6609" t="s">
        <v>1943</v>
      </c>
      <c r="E6609" t="s">
        <v>648</v>
      </c>
      <c r="F6609" t="s">
        <v>106</v>
      </c>
      <c r="G6609" t="s">
        <v>103</v>
      </c>
      <c r="H6609" t="s">
        <v>1462</v>
      </c>
      <c r="I6609" t="s">
        <v>100</v>
      </c>
      <c r="J6609" s="32">
        <v>3167.5</v>
      </c>
      <c r="K6609" s="32">
        <v>490.25</v>
      </c>
      <c r="L6609" s="33">
        <v>2867417</v>
      </c>
      <c r="M6609" s="33">
        <v>1961</v>
      </c>
      <c r="N6609" s="9">
        <v>0.17097269075268701</v>
      </c>
    </row>
    <row r="6610" spans="2:14" x14ac:dyDescent="0.25">
      <c r="B6610" t="s">
        <v>87</v>
      </c>
      <c r="C6610" t="s">
        <v>1723</v>
      </c>
      <c r="D6610" t="s">
        <v>1943</v>
      </c>
      <c r="E6610" t="s">
        <v>648</v>
      </c>
      <c r="F6610" t="s">
        <v>106</v>
      </c>
      <c r="G6610" t="s">
        <v>103</v>
      </c>
      <c r="H6610" t="s">
        <v>1806</v>
      </c>
      <c r="I6610" t="s">
        <v>100</v>
      </c>
      <c r="J6610" s="32">
        <v>17688.07</v>
      </c>
      <c r="K6610" s="32">
        <v>6300.63</v>
      </c>
      <c r="L6610" s="33">
        <v>3407355</v>
      </c>
      <c r="M6610" s="33">
        <v>4599</v>
      </c>
      <c r="N6610" s="9">
        <v>1.84912637515022</v>
      </c>
    </row>
    <row r="6611" spans="2:14" x14ac:dyDescent="0.25">
      <c r="B6611" t="s">
        <v>87</v>
      </c>
      <c r="C6611" t="s">
        <v>1723</v>
      </c>
      <c r="D6611" t="s">
        <v>1943</v>
      </c>
      <c r="E6611" t="s">
        <v>648</v>
      </c>
      <c r="F6611" t="s">
        <v>106</v>
      </c>
      <c r="G6611" t="s">
        <v>103</v>
      </c>
      <c r="H6611" t="s">
        <v>652</v>
      </c>
      <c r="I6611" t="s">
        <v>100</v>
      </c>
      <c r="J6611" s="32">
        <v>9812</v>
      </c>
      <c r="K6611" s="32">
        <v>972</v>
      </c>
      <c r="L6611" s="33">
        <v>220499</v>
      </c>
      <c r="M6611" s="33">
        <v>486</v>
      </c>
      <c r="N6611" s="9">
        <v>4.4081832570669199</v>
      </c>
    </row>
    <row r="6612" spans="2:14" x14ac:dyDescent="0.25">
      <c r="B6612" t="s">
        <v>87</v>
      </c>
      <c r="C6612" t="s">
        <v>1723</v>
      </c>
      <c r="D6612" t="s">
        <v>1943</v>
      </c>
      <c r="E6612" t="s">
        <v>648</v>
      </c>
      <c r="F6612" t="s">
        <v>106</v>
      </c>
      <c r="G6612" t="s">
        <v>103</v>
      </c>
      <c r="H6612" t="s">
        <v>653</v>
      </c>
      <c r="I6612" t="s">
        <v>100</v>
      </c>
      <c r="J6612" s="32">
        <v>5236</v>
      </c>
      <c r="K6612" s="32">
        <v>590</v>
      </c>
      <c r="L6612" s="33">
        <v>220446</v>
      </c>
      <c r="M6612" s="33">
        <v>295</v>
      </c>
      <c r="N6612" s="9">
        <v>2.6763924044890799</v>
      </c>
    </row>
    <row r="6613" spans="2:14" x14ac:dyDescent="0.25">
      <c r="B6613" t="s">
        <v>87</v>
      </c>
      <c r="C6613" t="s">
        <v>1723</v>
      </c>
      <c r="D6613" t="s">
        <v>1943</v>
      </c>
      <c r="E6613" t="s">
        <v>648</v>
      </c>
      <c r="F6613" t="s">
        <v>106</v>
      </c>
      <c r="G6613" t="s">
        <v>103</v>
      </c>
      <c r="H6613" t="s">
        <v>1807</v>
      </c>
      <c r="I6613" t="s">
        <v>100</v>
      </c>
      <c r="J6613" s="32">
        <v>4060.63</v>
      </c>
      <c r="K6613" s="32">
        <v>903.98</v>
      </c>
      <c r="L6613" s="33">
        <v>13285477</v>
      </c>
      <c r="M6613" s="33">
        <v>12914</v>
      </c>
      <c r="N6613" s="9">
        <v>6.8042720633967393E-2</v>
      </c>
    </row>
    <row r="6614" spans="2:14" x14ac:dyDescent="0.25">
      <c r="B6614" t="s">
        <v>87</v>
      </c>
      <c r="C6614" t="s">
        <v>1723</v>
      </c>
      <c r="D6614" t="s">
        <v>1943</v>
      </c>
      <c r="E6614" t="s">
        <v>648</v>
      </c>
      <c r="F6614" t="s">
        <v>106</v>
      </c>
      <c r="G6614" t="s">
        <v>103</v>
      </c>
      <c r="H6614" t="s">
        <v>654</v>
      </c>
      <c r="I6614" t="s">
        <v>94</v>
      </c>
      <c r="J6614" s="32">
        <v>65812.975999999995</v>
      </c>
      <c r="K6614" s="32">
        <v>8934.6839999999993</v>
      </c>
      <c r="L6614" s="33">
        <v>2233671</v>
      </c>
      <c r="M6614" s="33">
        <v>914</v>
      </c>
      <c r="N6614" s="9">
        <v>4</v>
      </c>
    </row>
    <row r="6615" spans="2:14" x14ac:dyDescent="0.25">
      <c r="B6615" t="s">
        <v>87</v>
      </c>
      <c r="C6615" t="s">
        <v>1723</v>
      </c>
      <c r="D6615" t="s">
        <v>1943</v>
      </c>
      <c r="E6615" t="s">
        <v>648</v>
      </c>
      <c r="F6615" t="s">
        <v>106</v>
      </c>
      <c r="G6615" t="s">
        <v>103</v>
      </c>
      <c r="H6615" t="s">
        <v>655</v>
      </c>
      <c r="I6615" t="s">
        <v>94</v>
      </c>
      <c r="J6615" s="32">
        <v>71961.36</v>
      </c>
      <c r="K6615" s="32">
        <v>11098.932000000001</v>
      </c>
      <c r="L6615" s="33">
        <v>2774733</v>
      </c>
      <c r="M6615" s="33">
        <v>1301</v>
      </c>
      <c r="N6615" s="9">
        <v>4</v>
      </c>
    </row>
    <row r="6616" spans="2:14" x14ac:dyDescent="0.25">
      <c r="B6616" t="s">
        <v>87</v>
      </c>
      <c r="C6616" t="s">
        <v>1723</v>
      </c>
      <c r="D6616" t="s">
        <v>1943</v>
      </c>
      <c r="E6616" t="s">
        <v>648</v>
      </c>
      <c r="F6616" t="s">
        <v>106</v>
      </c>
      <c r="G6616" t="s">
        <v>103</v>
      </c>
      <c r="H6616" t="s">
        <v>656</v>
      </c>
      <c r="I6616" t="s">
        <v>94</v>
      </c>
      <c r="J6616" s="32">
        <v>1103.2958000000001</v>
      </c>
      <c r="K6616" s="32">
        <v>0</v>
      </c>
      <c r="L6616" s="33">
        <v>18789</v>
      </c>
      <c r="M6616" s="33">
        <v>13</v>
      </c>
      <c r="N6616" s="9">
        <v>0</v>
      </c>
    </row>
    <row r="6617" spans="2:14" x14ac:dyDescent="0.25">
      <c r="B6617" t="s">
        <v>87</v>
      </c>
      <c r="C6617" t="s">
        <v>1723</v>
      </c>
      <c r="D6617" t="s">
        <v>1943</v>
      </c>
      <c r="E6617" t="s">
        <v>648</v>
      </c>
      <c r="F6617" t="s">
        <v>106</v>
      </c>
      <c r="G6617" t="s">
        <v>103</v>
      </c>
      <c r="H6617" t="s">
        <v>657</v>
      </c>
      <c r="I6617" t="s">
        <v>94</v>
      </c>
      <c r="J6617" s="32">
        <v>686.93179999999995</v>
      </c>
      <c r="K6617" s="32">
        <v>87.757400000000004</v>
      </c>
      <c r="L6617" s="33">
        <v>26250</v>
      </c>
      <c r="M6617" s="33">
        <v>18</v>
      </c>
      <c r="N6617" s="9">
        <v>3.3431390476190401</v>
      </c>
    </row>
    <row r="6618" spans="2:14" x14ac:dyDescent="0.25">
      <c r="B6618" t="s">
        <v>87</v>
      </c>
      <c r="C6618" t="s">
        <v>1723</v>
      </c>
      <c r="D6618" t="s">
        <v>1943</v>
      </c>
      <c r="E6618" t="s">
        <v>648</v>
      </c>
      <c r="F6618" t="s">
        <v>106</v>
      </c>
      <c r="G6618" t="s">
        <v>103</v>
      </c>
      <c r="H6618" t="s">
        <v>660</v>
      </c>
      <c r="I6618" t="s">
        <v>100</v>
      </c>
      <c r="J6618" s="32">
        <v>10080.98</v>
      </c>
      <c r="K6618" s="32">
        <v>105.49</v>
      </c>
      <c r="L6618" s="33">
        <v>1752204</v>
      </c>
      <c r="M6618" s="33">
        <v>1507</v>
      </c>
      <c r="N6618" s="9">
        <v>6.0204177139191503E-2</v>
      </c>
    </row>
    <row r="6619" spans="2:14" x14ac:dyDescent="0.25">
      <c r="B6619" t="s">
        <v>87</v>
      </c>
      <c r="C6619" t="s">
        <v>1723</v>
      </c>
      <c r="D6619" t="s">
        <v>1943</v>
      </c>
      <c r="E6619" t="s">
        <v>661</v>
      </c>
      <c r="F6619" t="s">
        <v>178</v>
      </c>
      <c r="G6619" t="s">
        <v>107</v>
      </c>
      <c r="H6619" t="s">
        <v>662</v>
      </c>
      <c r="I6619" t="s">
        <v>100</v>
      </c>
      <c r="J6619" s="32">
        <v>47640</v>
      </c>
      <c r="K6619" s="32">
        <v>18240</v>
      </c>
      <c r="L6619" s="33">
        <v>27237076</v>
      </c>
      <c r="M6619" s="33">
        <v>10618</v>
      </c>
      <c r="N6619" s="9">
        <v>0.669675408623157</v>
      </c>
    </row>
    <row r="6620" spans="2:14" x14ac:dyDescent="0.25">
      <c r="B6620" t="s">
        <v>87</v>
      </c>
      <c r="C6620" t="s">
        <v>1723</v>
      </c>
      <c r="D6620" t="s">
        <v>1943</v>
      </c>
      <c r="E6620" t="s">
        <v>661</v>
      </c>
      <c r="F6620" t="s">
        <v>178</v>
      </c>
      <c r="G6620" t="s">
        <v>107</v>
      </c>
      <c r="H6620" t="s">
        <v>1908</v>
      </c>
      <c r="I6620" t="s">
        <v>94</v>
      </c>
      <c r="J6620" s="32">
        <v>9300</v>
      </c>
      <c r="K6620" s="32">
        <v>1380</v>
      </c>
      <c r="L6620" s="33">
        <v>320232</v>
      </c>
      <c r="M6620" s="33">
        <v>353</v>
      </c>
      <c r="N6620" s="9">
        <v>4.3093757026155997</v>
      </c>
    </row>
    <row r="6621" spans="2:14" x14ac:dyDescent="0.25">
      <c r="B6621" t="s">
        <v>87</v>
      </c>
      <c r="C6621" t="s">
        <v>1723</v>
      </c>
      <c r="D6621" t="s">
        <v>1943</v>
      </c>
      <c r="E6621" t="s">
        <v>663</v>
      </c>
      <c r="F6621" t="s">
        <v>91</v>
      </c>
      <c r="G6621" t="s">
        <v>107</v>
      </c>
      <c r="H6621" t="s">
        <v>665</v>
      </c>
      <c r="I6621" t="s">
        <v>100</v>
      </c>
      <c r="J6621" s="32">
        <v>6426</v>
      </c>
      <c r="K6621" s="32">
        <v>2352</v>
      </c>
      <c r="L6621" s="33">
        <v>4228161</v>
      </c>
      <c r="M6621" s="33">
        <v>5409</v>
      </c>
      <c r="N6621" s="9">
        <v>0.55627020825365903</v>
      </c>
    </row>
    <row r="6622" spans="2:14" x14ac:dyDescent="0.25">
      <c r="B6622" t="s">
        <v>87</v>
      </c>
      <c r="C6622" t="s">
        <v>1723</v>
      </c>
      <c r="D6622" t="s">
        <v>1943</v>
      </c>
      <c r="E6622" t="s">
        <v>663</v>
      </c>
      <c r="F6622" t="s">
        <v>91</v>
      </c>
      <c r="G6622" t="s">
        <v>107</v>
      </c>
      <c r="H6622" t="s">
        <v>1991</v>
      </c>
      <c r="I6622" t="s">
        <v>100</v>
      </c>
      <c r="J6622" s="32">
        <v>5150.6009999999997</v>
      </c>
      <c r="K6622" s="32">
        <v>4315.3244999999997</v>
      </c>
      <c r="L6622" s="33">
        <v>14384415</v>
      </c>
      <c r="M6622" s="33">
        <v>7421</v>
      </c>
      <c r="N6622" s="9">
        <v>0.3</v>
      </c>
    </row>
    <row r="6623" spans="2:14" x14ac:dyDescent="0.25">
      <c r="B6623" t="s">
        <v>87</v>
      </c>
      <c r="C6623" t="s">
        <v>1723</v>
      </c>
      <c r="D6623" t="s">
        <v>1943</v>
      </c>
      <c r="E6623" t="s">
        <v>663</v>
      </c>
      <c r="F6623" t="s">
        <v>91</v>
      </c>
      <c r="G6623" t="s">
        <v>107</v>
      </c>
      <c r="H6623" t="s">
        <v>1992</v>
      </c>
      <c r="I6623" t="s">
        <v>100</v>
      </c>
      <c r="J6623" s="32">
        <v>6122.6724999999997</v>
      </c>
      <c r="K6623" s="32">
        <v>3190.7469999999998</v>
      </c>
      <c r="L6623" s="33">
        <v>9116416</v>
      </c>
      <c r="M6623" s="33">
        <v>8096</v>
      </c>
      <c r="N6623" s="9">
        <v>0.35000015356912101</v>
      </c>
    </row>
    <row r="6624" spans="2:14" x14ac:dyDescent="0.25">
      <c r="B6624" t="s">
        <v>87</v>
      </c>
      <c r="C6624" t="s">
        <v>1723</v>
      </c>
      <c r="D6624" t="s">
        <v>1943</v>
      </c>
      <c r="E6624" t="s">
        <v>663</v>
      </c>
      <c r="F6624" t="s">
        <v>91</v>
      </c>
      <c r="G6624" t="s">
        <v>107</v>
      </c>
      <c r="H6624" t="s">
        <v>1993</v>
      </c>
      <c r="I6624" t="s">
        <v>100</v>
      </c>
      <c r="J6624" s="32">
        <v>9368.9984000000004</v>
      </c>
      <c r="K6624" s="32">
        <v>3835.7231999999999</v>
      </c>
      <c r="L6624" s="33">
        <v>4794654</v>
      </c>
      <c r="M6624" s="33">
        <v>1955</v>
      </c>
      <c r="N6624" s="9">
        <v>0.8</v>
      </c>
    </row>
    <row r="6625" spans="2:14" x14ac:dyDescent="0.25">
      <c r="B6625" t="s">
        <v>87</v>
      </c>
      <c r="C6625" t="s">
        <v>1723</v>
      </c>
      <c r="D6625" t="s">
        <v>1943</v>
      </c>
      <c r="E6625" t="s">
        <v>663</v>
      </c>
      <c r="F6625" t="s">
        <v>91</v>
      </c>
      <c r="G6625" t="s">
        <v>107</v>
      </c>
      <c r="H6625" t="s">
        <v>1994</v>
      </c>
      <c r="I6625" t="s">
        <v>100</v>
      </c>
      <c r="J6625" s="32">
        <v>10899.2382</v>
      </c>
      <c r="K6625" s="32">
        <v>5000</v>
      </c>
      <c r="L6625" s="33">
        <v>9247331</v>
      </c>
      <c r="M6625" s="33">
        <v>8422</v>
      </c>
      <c r="N6625" s="9">
        <v>0.54069655341633105</v>
      </c>
    </row>
    <row r="6626" spans="2:14" x14ac:dyDescent="0.25">
      <c r="B6626" t="s">
        <v>87</v>
      </c>
      <c r="C6626" t="s">
        <v>1723</v>
      </c>
      <c r="D6626" t="s">
        <v>1943</v>
      </c>
      <c r="E6626" t="s">
        <v>1909</v>
      </c>
      <c r="F6626" t="s">
        <v>227</v>
      </c>
      <c r="G6626" t="s">
        <v>113</v>
      </c>
      <c r="H6626" t="s">
        <v>1910</v>
      </c>
      <c r="I6626" t="s">
        <v>94</v>
      </c>
      <c r="J6626" s="32">
        <v>2573.7800000000002</v>
      </c>
      <c r="K6626" s="32">
        <v>245.785</v>
      </c>
      <c r="L6626" s="33">
        <v>49157</v>
      </c>
      <c r="M6626" s="33">
        <v>26</v>
      </c>
      <c r="N6626" s="9">
        <v>5</v>
      </c>
    </row>
    <row r="6627" spans="2:14" x14ac:dyDescent="0.25">
      <c r="B6627" t="s">
        <v>87</v>
      </c>
      <c r="C6627" t="s">
        <v>1723</v>
      </c>
      <c r="D6627" t="s">
        <v>1943</v>
      </c>
      <c r="E6627" t="s">
        <v>666</v>
      </c>
      <c r="F6627" t="s">
        <v>91</v>
      </c>
      <c r="G6627" t="s">
        <v>107</v>
      </c>
      <c r="H6627" t="s">
        <v>667</v>
      </c>
      <c r="I6627" t="s">
        <v>100</v>
      </c>
      <c r="J6627" s="32">
        <v>418</v>
      </c>
      <c r="K6627" s="32">
        <v>0</v>
      </c>
      <c r="L6627" s="33">
        <v>95897</v>
      </c>
      <c r="M6627" s="33">
        <v>19</v>
      </c>
      <c r="N6627" s="9">
        <v>0</v>
      </c>
    </row>
    <row r="6628" spans="2:14" x14ac:dyDescent="0.25">
      <c r="B6628" t="s">
        <v>87</v>
      </c>
      <c r="C6628" t="s">
        <v>1723</v>
      </c>
      <c r="D6628" t="s">
        <v>1943</v>
      </c>
      <c r="E6628" t="s">
        <v>668</v>
      </c>
      <c r="F6628" t="s">
        <v>140</v>
      </c>
      <c r="G6628" t="s">
        <v>103</v>
      </c>
      <c r="H6628" t="s">
        <v>1579</v>
      </c>
      <c r="I6628" t="s">
        <v>100</v>
      </c>
      <c r="J6628" s="32">
        <v>7639.1360000000004</v>
      </c>
      <c r="K6628" s="32">
        <v>5060.1639999999998</v>
      </c>
      <c r="L6628" s="33">
        <v>10120328</v>
      </c>
      <c r="M6628" s="33">
        <v>4297</v>
      </c>
      <c r="N6628" s="9">
        <v>0.5</v>
      </c>
    </row>
    <row r="6629" spans="2:14" x14ac:dyDescent="0.25">
      <c r="B6629" t="s">
        <v>87</v>
      </c>
      <c r="C6629" t="s">
        <v>1723</v>
      </c>
      <c r="D6629" t="s">
        <v>1943</v>
      </c>
      <c r="E6629" t="s">
        <v>670</v>
      </c>
      <c r="F6629" t="s">
        <v>140</v>
      </c>
      <c r="G6629" t="s">
        <v>200</v>
      </c>
      <c r="H6629" t="s">
        <v>671</v>
      </c>
      <c r="I6629" t="s">
        <v>100</v>
      </c>
      <c r="J6629" s="32">
        <v>6.5</v>
      </c>
      <c r="K6629" s="32">
        <v>0</v>
      </c>
      <c r="L6629" s="33">
        <v>108209</v>
      </c>
      <c r="M6629" s="33">
        <v>36</v>
      </c>
      <c r="N6629" s="9">
        <v>0</v>
      </c>
    </row>
    <row r="6630" spans="2:14" x14ac:dyDescent="0.25">
      <c r="B6630" t="s">
        <v>87</v>
      </c>
      <c r="C6630" t="s">
        <v>1723</v>
      </c>
      <c r="D6630" t="s">
        <v>1943</v>
      </c>
      <c r="E6630" t="s">
        <v>670</v>
      </c>
      <c r="F6630" t="s">
        <v>140</v>
      </c>
      <c r="G6630" t="s">
        <v>200</v>
      </c>
      <c r="H6630" t="s">
        <v>672</v>
      </c>
      <c r="I6630" t="s">
        <v>94</v>
      </c>
      <c r="J6630" s="32">
        <v>9936.0198</v>
      </c>
      <c r="K6630" s="32">
        <v>3277.4139</v>
      </c>
      <c r="L6630" s="33">
        <v>771146</v>
      </c>
      <c r="M6630" s="33">
        <v>880</v>
      </c>
      <c r="N6630" s="9">
        <v>4.25005627987436</v>
      </c>
    </row>
    <row r="6631" spans="2:14" x14ac:dyDescent="0.25">
      <c r="B6631" t="s">
        <v>87</v>
      </c>
      <c r="C6631" t="s">
        <v>1723</v>
      </c>
      <c r="D6631" t="s">
        <v>1943</v>
      </c>
      <c r="E6631" t="s">
        <v>1580</v>
      </c>
      <c r="F6631" t="s">
        <v>178</v>
      </c>
      <c r="G6631" t="s">
        <v>211</v>
      </c>
      <c r="H6631" t="s">
        <v>1581</v>
      </c>
      <c r="I6631" t="s">
        <v>94</v>
      </c>
      <c r="J6631" s="32">
        <v>9777.06</v>
      </c>
      <c r="K6631" s="32">
        <v>1288.3317</v>
      </c>
      <c r="L6631" s="33">
        <v>296161</v>
      </c>
      <c r="M6631" s="33">
        <v>185</v>
      </c>
      <c r="N6631" s="9">
        <v>4.3501058545858502</v>
      </c>
    </row>
    <row r="6632" spans="2:14" x14ac:dyDescent="0.25">
      <c r="B6632" t="s">
        <v>87</v>
      </c>
      <c r="C6632" t="s">
        <v>1723</v>
      </c>
      <c r="D6632" t="s">
        <v>1943</v>
      </c>
      <c r="E6632" t="s">
        <v>1580</v>
      </c>
      <c r="F6632" t="s">
        <v>178</v>
      </c>
      <c r="G6632" t="s">
        <v>211</v>
      </c>
      <c r="H6632" t="s">
        <v>1582</v>
      </c>
      <c r="I6632" t="s">
        <v>94</v>
      </c>
      <c r="J6632" s="32">
        <v>6434.1255000000001</v>
      </c>
      <c r="K6632" s="32">
        <v>1052.4619</v>
      </c>
      <c r="L6632" s="33">
        <v>540577</v>
      </c>
      <c r="M6632" s="33">
        <v>144</v>
      </c>
      <c r="N6632" s="9">
        <v>1.9469231950304899</v>
      </c>
    </row>
    <row r="6633" spans="2:14" x14ac:dyDescent="0.25">
      <c r="B6633" t="s">
        <v>87</v>
      </c>
      <c r="C6633" t="s">
        <v>1723</v>
      </c>
      <c r="D6633" t="s">
        <v>1943</v>
      </c>
      <c r="E6633" t="s">
        <v>1580</v>
      </c>
      <c r="F6633" t="s">
        <v>178</v>
      </c>
      <c r="G6633" t="s">
        <v>211</v>
      </c>
      <c r="H6633" t="s">
        <v>1583</v>
      </c>
      <c r="I6633" t="s">
        <v>94</v>
      </c>
      <c r="J6633" s="32">
        <v>1410.8833999999999</v>
      </c>
      <c r="K6633" s="32">
        <v>183.36680000000001</v>
      </c>
      <c r="L6633" s="33">
        <v>42149</v>
      </c>
      <c r="M6633" s="33">
        <v>22</v>
      </c>
      <c r="N6633" s="9">
        <v>4.3504424778760997</v>
      </c>
    </row>
    <row r="6634" spans="2:14" x14ac:dyDescent="0.25">
      <c r="B6634" t="s">
        <v>87</v>
      </c>
      <c r="C6634" t="s">
        <v>1723</v>
      </c>
      <c r="D6634" t="s">
        <v>1943</v>
      </c>
      <c r="E6634" t="s">
        <v>1580</v>
      </c>
      <c r="F6634" t="s">
        <v>178</v>
      </c>
      <c r="G6634" t="s">
        <v>211</v>
      </c>
      <c r="H6634" t="s">
        <v>1584</v>
      </c>
      <c r="I6634" t="s">
        <v>94</v>
      </c>
      <c r="J6634" s="32">
        <v>1788.5395000000001</v>
      </c>
      <c r="K6634" s="32">
        <v>280.22789999999998</v>
      </c>
      <c r="L6634" s="33">
        <v>101900</v>
      </c>
      <c r="M6634" s="33">
        <v>31</v>
      </c>
      <c r="N6634" s="9">
        <v>2.75002845927379</v>
      </c>
    </row>
    <row r="6635" spans="2:14" x14ac:dyDescent="0.25">
      <c r="B6635" t="s">
        <v>87</v>
      </c>
      <c r="C6635" t="s">
        <v>1723</v>
      </c>
      <c r="D6635" t="s">
        <v>1943</v>
      </c>
      <c r="E6635" t="s">
        <v>673</v>
      </c>
      <c r="F6635" t="s">
        <v>106</v>
      </c>
      <c r="G6635" t="s">
        <v>113</v>
      </c>
      <c r="H6635" t="s">
        <v>674</v>
      </c>
      <c r="I6635" t="s">
        <v>100</v>
      </c>
      <c r="J6635" s="32">
        <v>24702.028200000001</v>
      </c>
      <c r="K6635" s="32">
        <v>5468.1008000000002</v>
      </c>
      <c r="L6635" s="33">
        <v>3417563</v>
      </c>
      <c r="M6635" s="33">
        <v>4261</v>
      </c>
      <c r="N6635" s="9">
        <v>1.6</v>
      </c>
    </row>
    <row r="6636" spans="2:14" x14ac:dyDescent="0.25">
      <c r="B6636" t="s">
        <v>87</v>
      </c>
      <c r="C6636" t="s">
        <v>1723</v>
      </c>
      <c r="D6636" t="s">
        <v>1943</v>
      </c>
      <c r="E6636" t="s">
        <v>673</v>
      </c>
      <c r="F6636" t="s">
        <v>106</v>
      </c>
      <c r="G6636" t="s">
        <v>113</v>
      </c>
      <c r="H6636" t="s">
        <v>677</v>
      </c>
      <c r="I6636" t="s">
        <v>100</v>
      </c>
      <c r="J6636" s="32">
        <v>5676</v>
      </c>
      <c r="K6636" s="32">
        <v>3360.5</v>
      </c>
      <c r="L6636" s="33">
        <v>15906023</v>
      </c>
      <c r="M6636" s="33">
        <v>96876</v>
      </c>
      <c r="N6636" s="9">
        <v>0.211272170296748</v>
      </c>
    </row>
    <row r="6637" spans="2:14" x14ac:dyDescent="0.25">
      <c r="B6637" t="s">
        <v>87</v>
      </c>
      <c r="C6637" t="s">
        <v>1723</v>
      </c>
      <c r="D6637" t="s">
        <v>1943</v>
      </c>
      <c r="E6637" t="s">
        <v>673</v>
      </c>
      <c r="F6637" t="s">
        <v>106</v>
      </c>
      <c r="G6637" t="s">
        <v>113</v>
      </c>
      <c r="H6637" t="s">
        <v>678</v>
      </c>
      <c r="I6637" t="s">
        <v>100</v>
      </c>
      <c r="J6637" s="32">
        <v>6138</v>
      </c>
      <c r="K6637" s="32">
        <v>528</v>
      </c>
      <c r="L6637" s="33">
        <v>877933</v>
      </c>
      <c r="M6637" s="33">
        <v>775</v>
      </c>
      <c r="N6637" s="9">
        <v>0.60141263627178798</v>
      </c>
    </row>
    <row r="6638" spans="2:14" x14ac:dyDescent="0.25">
      <c r="B6638" t="s">
        <v>87</v>
      </c>
      <c r="C6638" t="s">
        <v>1723</v>
      </c>
      <c r="D6638" t="s">
        <v>1943</v>
      </c>
      <c r="E6638" t="s">
        <v>673</v>
      </c>
      <c r="F6638" t="s">
        <v>106</v>
      </c>
      <c r="G6638" t="s">
        <v>113</v>
      </c>
      <c r="H6638" t="s">
        <v>679</v>
      </c>
      <c r="I6638" t="s">
        <v>100</v>
      </c>
      <c r="J6638" s="32">
        <v>56644.75</v>
      </c>
      <c r="K6638" s="32">
        <v>3700</v>
      </c>
      <c r="L6638" s="33">
        <v>18203567</v>
      </c>
      <c r="M6638" s="33">
        <v>107453</v>
      </c>
      <c r="N6638" s="9">
        <v>0.20325686718432701</v>
      </c>
    </row>
    <row r="6639" spans="2:14" x14ac:dyDescent="0.25">
      <c r="B6639" t="s">
        <v>87</v>
      </c>
      <c r="C6639" t="s">
        <v>1723</v>
      </c>
      <c r="D6639" t="s">
        <v>1943</v>
      </c>
      <c r="E6639" t="s">
        <v>1911</v>
      </c>
      <c r="F6639" t="s">
        <v>140</v>
      </c>
      <c r="G6639" t="s">
        <v>986</v>
      </c>
      <c r="H6639" t="s">
        <v>1912</v>
      </c>
      <c r="I6639" t="s">
        <v>94</v>
      </c>
      <c r="J6639" s="32">
        <v>10200.674999999999</v>
      </c>
      <c r="K6639" s="32">
        <v>3527.4</v>
      </c>
      <c r="L6639" s="33">
        <v>705480</v>
      </c>
      <c r="M6639" s="33">
        <v>524</v>
      </c>
      <c r="N6639" s="9">
        <v>5</v>
      </c>
    </row>
    <row r="6640" spans="2:14" x14ac:dyDescent="0.25">
      <c r="B6640" t="s">
        <v>87</v>
      </c>
      <c r="C6640" t="s">
        <v>1723</v>
      </c>
      <c r="D6640" t="s">
        <v>1943</v>
      </c>
      <c r="E6640" t="s">
        <v>680</v>
      </c>
      <c r="F6640" t="s">
        <v>136</v>
      </c>
      <c r="G6640" t="s">
        <v>107</v>
      </c>
      <c r="H6640" t="s">
        <v>681</v>
      </c>
      <c r="I6640" t="s">
        <v>94</v>
      </c>
      <c r="J6640" s="32">
        <v>2452.0205000000001</v>
      </c>
      <c r="K6640" s="32">
        <v>782.07169999999996</v>
      </c>
      <c r="L6640" s="33">
        <v>184009</v>
      </c>
      <c r="M6640" s="33">
        <v>159</v>
      </c>
      <c r="N6640" s="9">
        <v>4.2501817845866201</v>
      </c>
    </row>
    <row r="6641" spans="2:14" x14ac:dyDescent="0.25">
      <c r="B6641" t="s">
        <v>87</v>
      </c>
      <c r="C6641" t="s">
        <v>1723</v>
      </c>
      <c r="D6641" t="s">
        <v>1943</v>
      </c>
      <c r="E6641" t="s">
        <v>680</v>
      </c>
      <c r="F6641" t="s">
        <v>136</v>
      </c>
      <c r="G6641" t="s">
        <v>107</v>
      </c>
      <c r="H6641" t="s">
        <v>682</v>
      </c>
      <c r="I6641" t="s">
        <v>94</v>
      </c>
      <c r="J6641" s="32">
        <v>2030.7925</v>
      </c>
      <c r="K6641" s="32">
        <v>335.5573</v>
      </c>
      <c r="L6641" s="33">
        <v>66609</v>
      </c>
      <c r="M6641" s="33">
        <v>37</v>
      </c>
      <c r="N6641" s="9">
        <v>5.0377171253133897</v>
      </c>
    </row>
    <row r="6642" spans="2:14" x14ac:dyDescent="0.25">
      <c r="B6642" t="s">
        <v>87</v>
      </c>
      <c r="C6642" t="s">
        <v>1723</v>
      </c>
      <c r="D6642" t="s">
        <v>1943</v>
      </c>
      <c r="E6642" t="s">
        <v>683</v>
      </c>
      <c r="F6642" t="s">
        <v>191</v>
      </c>
      <c r="G6642" t="s">
        <v>113</v>
      </c>
      <c r="H6642" t="s">
        <v>684</v>
      </c>
      <c r="I6642" t="s">
        <v>100</v>
      </c>
      <c r="J6642" s="32">
        <v>7794.0135</v>
      </c>
      <c r="K6642" s="32">
        <v>2544.3674999999998</v>
      </c>
      <c r="L6642" s="33">
        <v>565415</v>
      </c>
      <c r="M6642" s="33">
        <v>252</v>
      </c>
      <c r="N6642" s="9">
        <v>4.5</v>
      </c>
    </row>
    <row r="6643" spans="2:14" x14ac:dyDescent="0.25">
      <c r="B6643" t="s">
        <v>87</v>
      </c>
      <c r="C6643" t="s">
        <v>1723</v>
      </c>
      <c r="D6643" t="s">
        <v>1943</v>
      </c>
      <c r="E6643" t="s">
        <v>683</v>
      </c>
      <c r="F6643" t="s">
        <v>191</v>
      </c>
      <c r="G6643" t="s">
        <v>113</v>
      </c>
      <c r="H6643" t="s">
        <v>685</v>
      </c>
      <c r="I6643" t="s">
        <v>94</v>
      </c>
      <c r="J6643" s="32">
        <v>7406.67</v>
      </c>
      <c r="K6643" s="32">
        <v>1628.895</v>
      </c>
      <c r="L6643" s="33">
        <v>325779</v>
      </c>
      <c r="M6643" s="33">
        <v>497</v>
      </c>
      <c r="N6643" s="9">
        <v>5</v>
      </c>
    </row>
    <row r="6644" spans="2:14" x14ac:dyDescent="0.25">
      <c r="B6644" t="s">
        <v>87</v>
      </c>
      <c r="C6644" t="s">
        <v>1723</v>
      </c>
      <c r="D6644" t="s">
        <v>1943</v>
      </c>
      <c r="E6644" t="s">
        <v>1708</v>
      </c>
      <c r="F6644" t="s">
        <v>91</v>
      </c>
      <c r="G6644" t="s">
        <v>107</v>
      </c>
      <c r="H6644" t="s">
        <v>1709</v>
      </c>
      <c r="I6644" t="s">
        <v>100</v>
      </c>
      <c r="J6644" s="32">
        <v>4.4050000000000002</v>
      </c>
      <c r="K6644" s="32">
        <v>0</v>
      </c>
      <c r="L6644" s="33">
        <v>8810</v>
      </c>
      <c r="M6644" s="33">
        <v>14</v>
      </c>
      <c r="N6644" s="9">
        <v>0</v>
      </c>
    </row>
    <row r="6645" spans="2:14" x14ac:dyDescent="0.25">
      <c r="B6645" t="s">
        <v>87</v>
      </c>
      <c r="C6645" t="s">
        <v>1723</v>
      </c>
      <c r="D6645" t="s">
        <v>1943</v>
      </c>
      <c r="E6645" t="s">
        <v>703</v>
      </c>
      <c r="F6645" t="s">
        <v>136</v>
      </c>
      <c r="G6645" t="s">
        <v>113</v>
      </c>
      <c r="H6645" t="s">
        <v>704</v>
      </c>
      <c r="I6645" t="s">
        <v>94</v>
      </c>
      <c r="J6645" s="32">
        <v>1436.1175000000001</v>
      </c>
      <c r="K6645" s="32">
        <v>208.79249999999999</v>
      </c>
      <c r="L6645" s="33">
        <v>55243</v>
      </c>
      <c r="M6645" s="33">
        <v>34</v>
      </c>
      <c r="N6645" s="9">
        <v>3.7795286280614699</v>
      </c>
    </row>
    <row r="6646" spans="2:14" x14ac:dyDescent="0.25">
      <c r="B6646" t="s">
        <v>87</v>
      </c>
      <c r="C6646" t="s">
        <v>1723</v>
      </c>
      <c r="D6646" t="s">
        <v>1943</v>
      </c>
      <c r="E6646" t="s">
        <v>703</v>
      </c>
      <c r="F6646" t="s">
        <v>136</v>
      </c>
      <c r="G6646" t="s">
        <v>113</v>
      </c>
      <c r="H6646" t="s">
        <v>705</v>
      </c>
      <c r="I6646" t="s">
        <v>94</v>
      </c>
      <c r="J6646" s="32">
        <v>1147.3554999999999</v>
      </c>
      <c r="K6646" s="32">
        <v>371.3109</v>
      </c>
      <c r="L6646" s="33">
        <v>87365</v>
      </c>
      <c r="M6646" s="33">
        <v>15</v>
      </c>
      <c r="N6646" s="9">
        <v>4.25011045613231</v>
      </c>
    </row>
    <row r="6647" spans="2:14" x14ac:dyDescent="0.25">
      <c r="B6647" t="s">
        <v>87</v>
      </c>
      <c r="C6647" t="s">
        <v>1723</v>
      </c>
      <c r="D6647" t="s">
        <v>1943</v>
      </c>
      <c r="E6647" t="s">
        <v>703</v>
      </c>
      <c r="F6647" t="s">
        <v>136</v>
      </c>
      <c r="G6647" t="s">
        <v>113</v>
      </c>
      <c r="H6647" t="s">
        <v>706</v>
      </c>
      <c r="I6647" t="s">
        <v>100</v>
      </c>
      <c r="J6647" s="32">
        <v>9579.5881000000008</v>
      </c>
      <c r="K6647" s="32">
        <v>2337.5319</v>
      </c>
      <c r="L6647" s="33">
        <v>5565552</v>
      </c>
      <c r="M6647" s="33">
        <v>2196</v>
      </c>
      <c r="N6647" s="9">
        <v>0.42000001078060101</v>
      </c>
    </row>
    <row r="6648" spans="2:14" x14ac:dyDescent="0.25">
      <c r="B6648" t="s">
        <v>87</v>
      </c>
      <c r="C6648" t="s">
        <v>1723</v>
      </c>
      <c r="D6648" t="s">
        <v>1943</v>
      </c>
      <c r="E6648" t="s">
        <v>707</v>
      </c>
      <c r="F6648" t="s">
        <v>136</v>
      </c>
      <c r="G6648" t="s">
        <v>113</v>
      </c>
      <c r="H6648" t="s">
        <v>708</v>
      </c>
      <c r="I6648" t="s">
        <v>94</v>
      </c>
      <c r="J6648" s="32">
        <v>5042.4444000000003</v>
      </c>
      <c r="K6648" s="32">
        <v>1032.1992</v>
      </c>
      <c r="L6648" s="33">
        <v>286722</v>
      </c>
      <c r="M6648" s="33">
        <v>321</v>
      </c>
      <c r="N6648" s="9">
        <v>3.6</v>
      </c>
    </row>
    <row r="6649" spans="2:14" x14ac:dyDescent="0.25">
      <c r="B6649" t="s">
        <v>87</v>
      </c>
      <c r="C6649" t="s">
        <v>1723</v>
      </c>
      <c r="D6649" t="s">
        <v>1943</v>
      </c>
      <c r="E6649" t="s">
        <v>707</v>
      </c>
      <c r="F6649" t="s">
        <v>136</v>
      </c>
      <c r="G6649" t="s">
        <v>113</v>
      </c>
      <c r="H6649" t="s">
        <v>1587</v>
      </c>
      <c r="I6649" t="s">
        <v>94</v>
      </c>
      <c r="J6649" s="32">
        <v>3122.0891999999999</v>
      </c>
      <c r="K6649" s="32">
        <v>260.8956</v>
      </c>
      <c r="L6649" s="33">
        <v>72471</v>
      </c>
      <c r="M6649" s="33">
        <v>67</v>
      </c>
      <c r="N6649" s="9">
        <v>3.6</v>
      </c>
    </row>
    <row r="6650" spans="2:14" x14ac:dyDescent="0.25">
      <c r="B6650" t="s">
        <v>87</v>
      </c>
      <c r="C6650" t="s">
        <v>1723</v>
      </c>
      <c r="D6650" t="s">
        <v>1943</v>
      </c>
      <c r="E6650" t="s">
        <v>707</v>
      </c>
      <c r="F6650" t="s">
        <v>136</v>
      </c>
      <c r="G6650" t="s">
        <v>113</v>
      </c>
      <c r="H6650" t="s">
        <v>732</v>
      </c>
      <c r="I6650" t="s">
        <v>94</v>
      </c>
      <c r="J6650" s="32">
        <v>1996.4592</v>
      </c>
      <c r="K6650" s="32">
        <v>149.5692</v>
      </c>
      <c r="L6650" s="33">
        <v>41547</v>
      </c>
      <c r="M6650" s="33">
        <v>43</v>
      </c>
      <c r="N6650" s="9">
        <v>3.6</v>
      </c>
    </row>
    <row r="6651" spans="2:14" x14ac:dyDescent="0.25">
      <c r="B6651" t="s">
        <v>87</v>
      </c>
      <c r="C6651" t="s">
        <v>1723</v>
      </c>
      <c r="D6651" t="s">
        <v>1943</v>
      </c>
      <c r="E6651" t="s">
        <v>733</v>
      </c>
      <c r="F6651" t="s">
        <v>227</v>
      </c>
      <c r="G6651" t="s">
        <v>113</v>
      </c>
      <c r="H6651" t="s">
        <v>1588</v>
      </c>
      <c r="I6651" t="s">
        <v>94</v>
      </c>
      <c r="J6651" s="32">
        <v>18508.092499999999</v>
      </c>
      <c r="K6651" s="32">
        <v>3885.2024999999999</v>
      </c>
      <c r="L6651" s="33">
        <v>1554081</v>
      </c>
      <c r="M6651" s="33">
        <v>612</v>
      </c>
      <c r="N6651" s="9">
        <v>2.5</v>
      </c>
    </row>
    <row r="6652" spans="2:14" x14ac:dyDescent="0.25">
      <c r="B6652" t="s">
        <v>87</v>
      </c>
      <c r="C6652" t="s">
        <v>1723</v>
      </c>
      <c r="D6652" t="s">
        <v>1943</v>
      </c>
      <c r="E6652" t="s">
        <v>733</v>
      </c>
      <c r="F6652" t="s">
        <v>227</v>
      </c>
      <c r="G6652" t="s">
        <v>113</v>
      </c>
      <c r="H6652" t="s">
        <v>1589</v>
      </c>
      <c r="I6652" t="s">
        <v>94</v>
      </c>
      <c r="J6652" s="32">
        <v>18969.477500000001</v>
      </c>
      <c r="K6652" s="32">
        <v>5321.35</v>
      </c>
      <c r="L6652" s="33">
        <v>2128540</v>
      </c>
      <c r="M6652" s="33">
        <v>768</v>
      </c>
      <c r="N6652" s="9">
        <v>2.5</v>
      </c>
    </row>
    <row r="6653" spans="2:14" x14ac:dyDescent="0.25">
      <c r="B6653" t="s">
        <v>87</v>
      </c>
      <c r="C6653" t="s">
        <v>1723</v>
      </c>
      <c r="D6653" t="s">
        <v>1943</v>
      </c>
      <c r="E6653" t="s">
        <v>733</v>
      </c>
      <c r="F6653" t="s">
        <v>227</v>
      </c>
      <c r="G6653" t="s">
        <v>113</v>
      </c>
      <c r="H6653" t="s">
        <v>1590</v>
      </c>
      <c r="I6653" t="s">
        <v>94</v>
      </c>
      <c r="J6653" s="32">
        <v>18728.0625</v>
      </c>
      <c r="K6653" s="32">
        <v>3455.1750000000002</v>
      </c>
      <c r="L6653" s="33">
        <v>1382070</v>
      </c>
      <c r="M6653" s="33">
        <v>602</v>
      </c>
      <c r="N6653" s="9">
        <v>2.5</v>
      </c>
    </row>
    <row r="6654" spans="2:14" x14ac:dyDescent="0.25">
      <c r="B6654" t="s">
        <v>87</v>
      </c>
      <c r="C6654" t="s">
        <v>1723</v>
      </c>
      <c r="D6654" t="s">
        <v>1943</v>
      </c>
      <c r="E6654" t="s">
        <v>733</v>
      </c>
      <c r="F6654" t="s">
        <v>227</v>
      </c>
      <c r="G6654" t="s">
        <v>113</v>
      </c>
      <c r="H6654" t="s">
        <v>734</v>
      </c>
      <c r="I6654" t="s">
        <v>100</v>
      </c>
      <c r="J6654" s="32">
        <v>122153.2</v>
      </c>
      <c r="K6654" s="32">
        <v>31201.200000000001</v>
      </c>
      <c r="L6654" s="33">
        <v>122601363</v>
      </c>
      <c r="M6654" s="33">
        <v>75111</v>
      </c>
      <c r="N6654" s="9">
        <v>0.25449309238103601</v>
      </c>
    </row>
    <row r="6655" spans="2:14" x14ac:dyDescent="0.25">
      <c r="B6655" t="s">
        <v>87</v>
      </c>
      <c r="C6655" t="s">
        <v>1723</v>
      </c>
      <c r="D6655" t="s">
        <v>1943</v>
      </c>
      <c r="E6655" t="s">
        <v>733</v>
      </c>
      <c r="F6655" t="s">
        <v>227</v>
      </c>
      <c r="G6655" t="s">
        <v>113</v>
      </c>
      <c r="H6655" t="s">
        <v>1913</v>
      </c>
      <c r="I6655" t="s">
        <v>100</v>
      </c>
      <c r="J6655" s="32">
        <v>35047.5766</v>
      </c>
      <c r="K6655" s="32">
        <v>32519.277600000001</v>
      </c>
      <c r="L6655" s="33">
        <v>8983226</v>
      </c>
      <c r="M6655" s="33">
        <v>4026</v>
      </c>
      <c r="N6655" s="9">
        <v>3.6199999421143301</v>
      </c>
    </row>
    <row r="6656" spans="2:14" x14ac:dyDescent="0.25">
      <c r="B6656" t="s">
        <v>87</v>
      </c>
      <c r="C6656" t="s">
        <v>1723</v>
      </c>
      <c r="D6656" t="s">
        <v>1943</v>
      </c>
      <c r="E6656" t="s">
        <v>733</v>
      </c>
      <c r="F6656" t="s">
        <v>227</v>
      </c>
      <c r="G6656" t="s">
        <v>113</v>
      </c>
      <c r="H6656" t="s">
        <v>1995</v>
      </c>
      <c r="I6656" t="s">
        <v>94</v>
      </c>
      <c r="J6656" s="32">
        <v>5518.6048000000001</v>
      </c>
      <c r="K6656" s="32">
        <v>164.3579</v>
      </c>
      <c r="L6656" s="33">
        <v>52850</v>
      </c>
      <c r="M6656" s="33">
        <v>37</v>
      </c>
      <c r="N6656" s="9">
        <v>3.10989403973509</v>
      </c>
    </row>
    <row r="6657" spans="2:14" x14ac:dyDescent="0.25">
      <c r="B6657" t="s">
        <v>87</v>
      </c>
      <c r="C6657" t="s">
        <v>1723</v>
      </c>
      <c r="D6657" t="s">
        <v>1943</v>
      </c>
      <c r="E6657" t="s">
        <v>1809</v>
      </c>
      <c r="F6657" t="s">
        <v>227</v>
      </c>
      <c r="G6657" t="s">
        <v>286</v>
      </c>
      <c r="H6657" t="s">
        <v>1810</v>
      </c>
      <c r="I6657" t="s">
        <v>94</v>
      </c>
      <c r="J6657" s="32">
        <v>442.02550000000002</v>
      </c>
      <c r="K6657" s="32">
        <v>73.671499999999995</v>
      </c>
      <c r="L6657" s="33">
        <v>21049</v>
      </c>
      <c r="M6657" s="33">
        <v>31</v>
      </c>
      <c r="N6657" s="9">
        <v>3.5</v>
      </c>
    </row>
    <row r="6658" spans="2:14" x14ac:dyDescent="0.25">
      <c r="B6658" t="s">
        <v>87</v>
      </c>
      <c r="C6658" t="s">
        <v>1723</v>
      </c>
      <c r="D6658" t="s">
        <v>1943</v>
      </c>
      <c r="E6658" t="s">
        <v>1591</v>
      </c>
      <c r="F6658" t="s">
        <v>91</v>
      </c>
      <c r="G6658" t="s">
        <v>736</v>
      </c>
      <c r="H6658" t="s">
        <v>1592</v>
      </c>
      <c r="I6658" t="s">
        <v>100</v>
      </c>
      <c r="J6658" s="32">
        <v>32.6</v>
      </c>
      <c r="K6658" s="32">
        <v>0.12</v>
      </c>
      <c r="L6658" s="33">
        <v>4453</v>
      </c>
      <c r="M6658" s="33">
        <v>6</v>
      </c>
      <c r="N6658" s="9">
        <v>2.6948124859645099E-2</v>
      </c>
    </row>
    <row r="6659" spans="2:14" x14ac:dyDescent="0.25">
      <c r="B6659" t="s">
        <v>87</v>
      </c>
      <c r="C6659" t="s">
        <v>1723</v>
      </c>
      <c r="D6659" t="s">
        <v>1943</v>
      </c>
      <c r="E6659" t="s">
        <v>1591</v>
      </c>
      <c r="F6659" t="s">
        <v>91</v>
      </c>
      <c r="G6659" t="s">
        <v>736</v>
      </c>
      <c r="H6659" t="s">
        <v>1593</v>
      </c>
      <c r="I6659" t="s">
        <v>100</v>
      </c>
      <c r="J6659" s="32">
        <v>858.02</v>
      </c>
      <c r="K6659" s="32">
        <v>87.56</v>
      </c>
      <c r="L6659" s="33">
        <v>4740669</v>
      </c>
      <c r="M6659" s="33">
        <v>4378</v>
      </c>
      <c r="N6659" s="9">
        <v>1.8469967002547501E-2</v>
      </c>
    </row>
    <row r="6660" spans="2:14" x14ac:dyDescent="0.25">
      <c r="B6660" t="s">
        <v>87</v>
      </c>
      <c r="C6660" t="s">
        <v>1723</v>
      </c>
      <c r="D6660" t="s">
        <v>1943</v>
      </c>
      <c r="E6660" t="s">
        <v>1591</v>
      </c>
      <c r="F6660" t="s">
        <v>91</v>
      </c>
      <c r="G6660" t="s">
        <v>736</v>
      </c>
      <c r="H6660" t="s">
        <v>1594</v>
      </c>
      <c r="I6660" t="s">
        <v>100</v>
      </c>
      <c r="J6660" s="32">
        <v>82.68</v>
      </c>
      <c r="K6660" s="32">
        <v>0.42</v>
      </c>
      <c r="L6660" s="33">
        <v>13607</v>
      </c>
      <c r="M6660" s="33">
        <v>21</v>
      </c>
      <c r="N6660" s="9">
        <v>3.0866465789667001E-2</v>
      </c>
    </row>
    <row r="6661" spans="2:14" x14ac:dyDescent="0.25">
      <c r="B6661" t="s">
        <v>87</v>
      </c>
      <c r="C6661" t="s">
        <v>1723</v>
      </c>
      <c r="D6661" t="s">
        <v>1943</v>
      </c>
      <c r="E6661" t="s">
        <v>735</v>
      </c>
      <c r="F6661" t="s">
        <v>91</v>
      </c>
      <c r="G6661" t="s">
        <v>736</v>
      </c>
      <c r="H6661" t="s">
        <v>737</v>
      </c>
      <c r="I6661" t="s">
        <v>94</v>
      </c>
      <c r="J6661" s="32">
        <v>22710.484199999999</v>
      </c>
      <c r="K6661" s="32">
        <v>1135.4775999999999</v>
      </c>
      <c r="L6661" s="33">
        <v>113546932</v>
      </c>
      <c r="M6661" s="33">
        <v>138296</v>
      </c>
      <c r="N6661" s="9">
        <v>1.0000072921389E-2</v>
      </c>
    </row>
    <row r="6662" spans="2:14" x14ac:dyDescent="0.25">
      <c r="B6662" t="s">
        <v>87</v>
      </c>
      <c r="C6662" t="s">
        <v>1723</v>
      </c>
      <c r="D6662" t="s">
        <v>1943</v>
      </c>
      <c r="E6662" t="s">
        <v>738</v>
      </c>
      <c r="F6662" t="s">
        <v>178</v>
      </c>
      <c r="G6662" t="s">
        <v>259</v>
      </c>
      <c r="H6662" t="s">
        <v>739</v>
      </c>
      <c r="I6662" t="s">
        <v>100</v>
      </c>
      <c r="J6662" s="32">
        <v>25953</v>
      </c>
      <c r="K6662" s="32">
        <v>7872</v>
      </c>
      <c r="L6662" s="33">
        <v>4085795</v>
      </c>
      <c r="M6662" s="33">
        <v>2664</v>
      </c>
      <c r="N6662" s="9">
        <v>1.92667522477265</v>
      </c>
    </row>
    <row r="6663" spans="2:14" x14ac:dyDescent="0.25">
      <c r="B6663" t="s">
        <v>87</v>
      </c>
      <c r="C6663" t="s">
        <v>1723</v>
      </c>
      <c r="D6663" t="s">
        <v>1943</v>
      </c>
      <c r="E6663" t="s">
        <v>738</v>
      </c>
      <c r="F6663" t="s">
        <v>178</v>
      </c>
      <c r="G6663" t="s">
        <v>259</v>
      </c>
      <c r="H6663" t="s">
        <v>740</v>
      </c>
      <c r="I6663" t="s">
        <v>100</v>
      </c>
      <c r="J6663" s="32">
        <v>57185</v>
      </c>
      <c r="K6663" s="32">
        <v>16611</v>
      </c>
      <c r="L6663" s="33">
        <v>8712741</v>
      </c>
      <c r="M6663" s="33">
        <v>16611</v>
      </c>
      <c r="N6663" s="9">
        <v>1.9065182816750701</v>
      </c>
    </row>
    <row r="6664" spans="2:14" x14ac:dyDescent="0.25">
      <c r="B6664" t="s">
        <v>87</v>
      </c>
      <c r="C6664" t="s">
        <v>1723</v>
      </c>
      <c r="D6664" t="s">
        <v>1943</v>
      </c>
      <c r="E6664" t="s">
        <v>738</v>
      </c>
      <c r="F6664" t="s">
        <v>178</v>
      </c>
      <c r="G6664" t="s">
        <v>259</v>
      </c>
      <c r="H6664" t="s">
        <v>1811</v>
      </c>
      <c r="I6664" t="s">
        <v>100</v>
      </c>
      <c r="J6664" s="32">
        <v>4925</v>
      </c>
      <c r="K6664" s="32">
        <v>939</v>
      </c>
      <c r="L6664" s="33">
        <v>1786196</v>
      </c>
      <c r="M6664" s="33">
        <v>939</v>
      </c>
      <c r="N6664" s="9">
        <v>0.52569818765689702</v>
      </c>
    </row>
    <row r="6665" spans="2:14" x14ac:dyDescent="0.25">
      <c r="B6665" t="s">
        <v>87</v>
      </c>
      <c r="C6665" t="s">
        <v>1723</v>
      </c>
      <c r="D6665" t="s">
        <v>1943</v>
      </c>
      <c r="E6665" t="s">
        <v>741</v>
      </c>
      <c r="F6665" t="s">
        <v>136</v>
      </c>
      <c r="G6665" t="s">
        <v>742</v>
      </c>
      <c r="H6665" t="s">
        <v>743</v>
      </c>
      <c r="I6665" t="s">
        <v>94</v>
      </c>
      <c r="J6665" s="32">
        <v>1370.4576</v>
      </c>
      <c r="K6665" s="32">
        <v>534.0992</v>
      </c>
      <c r="L6665" s="33">
        <v>166906</v>
      </c>
      <c r="M6665" s="33">
        <v>108</v>
      </c>
      <c r="N6665" s="9">
        <v>3.2</v>
      </c>
    </row>
    <row r="6666" spans="2:14" x14ac:dyDescent="0.25">
      <c r="B6666" t="s">
        <v>87</v>
      </c>
      <c r="C6666" t="s">
        <v>1723</v>
      </c>
      <c r="D6666" t="s">
        <v>1943</v>
      </c>
      <c r="E6666" t="s">
        <v>744</v>
      </c>
      <c r="F6666" t="s">
        <v>91</v>
      </c>
      <c r="G6666" t="s">
        <v>745</v>
      </c>
      <c r="H6666" t="s">
        <v>746</v>
      </c>
      <c r="I6666" t="s">
        <v>100</v>
      </c>
      <c r="J6666" s="32">
        <v>57789</v>
      </c>
      <c r="K6666" s="32">
        <v>11324.7</v>
      </c>
      <c r="L6666" s="33">
        <v>9758685</v>
      </c>
      <c r="M6666" s="33">
        <v>25166</v>
      </c>
      <c r="N6666" s="9">
        <v>1.16047397779516</v>
      </c>
    </row>
    <row r="6667" spans="2:14" x14ac:dyDescent="0.25">
      <c r="B6667" t="s">
        <v>87</v>
      </c>
      <c r="C6667" t="s">
        <v>1723</v>
      </c>
      <c r="D6667" t="s">
        <v>1943</v>
      </c>
      <c r="E6667" t="s">
        <v>750</v>
      </c>
      <c r="F6667" t="s">
        <v>227</v>
      </c>
      <c r="G6667" t="s">
        <v>91</v>
      </c>
      <c r="H6667" t="s">
        <v>1812</v>
      </c>
      <c r="I6667" t="s">
        <v>100</v>
      </c>
      <c r="J6667" s="32">
        <v>27984.95</v>
      </c>
      <c r="K6667" s="32">
        <v>11315.78</v>
      </c>
      <c r="L6667" s="33">
        <v>14708411</v>
      </c>
      <c r="M6667" s="33">
        <v>20150</v>
      </c>
      <c r="N6667" s="9">
        <v>0.76934075339613495</v>
      </c>
    </row>
    <row r="6668" spans="2:14" x14ac:dyDescent="0.25">
      <c r="B6668" t="s">
        <v>87</v>
      </c>
      <c r="C6668" t="s">
        <v>1723</v>
      </c>
      <c r="D6668" t="s">
        <v>1943</v>
      </c>
      <c r="E6668" t="s">
        <v>750</v>
      </c>
      <c r="F6668" t="s">
        <v>227</v>
      </c>
      <c r="G6668" t="s">
        <v>91</v>
      </c>
      <c r="H6668" t="s">
        <v>1813</v>
      </c>
      <c r="I6668" t="s">
        <v>94</v>
      </c>
      <c r="J6668" s="32">
        <v>5483.0955000000004</v>
      </c>
      <c r="K6668" s="32">
        <v>1708.3185000000001</v>
      </c>
      <c r="L6668" s="33">
        <v>1138879</v>
      </c>
      <c r="M6668" s="33">
        <v>591</v>
      </c>
      <c r="N6668" s="9">
        <v>1.5</v>
      </c>
    </row>
    <row r="6669" spans="2:14" x14ac:dyDescent="0.25">
      <c r="B6669" t="s">
        <v>87</v>
      </c>
      <c r="C6669" t="s">
        <v>1723</v>
      </c>
      <c r="D6669" t="s">
        <v>1943</v>
      </c>
      <c r="E6669" t="s">
        <v>750</v>
      </c>
      <c r="F6669" t="s">
        <v>227</v>
      </c>
      <c r="G6669" t="s">
        <v>91</v>
      </c>
      <c r="H6669" t="s">
        <v>1814</v>
      </c>
      <c r="I6669" t="s">
        <v>94</v>
      </c>
      <c r="J6669" s="32">
        <v>21215.551500000001</v>
      </c>
      <c r="K6669" s="32">
        <v>4290.2190000000001</v>
      </c>
      <c r="L6669" s="33">
        <v>2860146</v>
      </c>
      <c r="M6669" s="33">
        <v>2367</v>
      </c>
      <c r="N6669" s="9">
        <v>1.5</v>
      </c>
    </row>
    <row r="6670" spans="2:14" x14ac:dyDescent="0.25">
      <c r="B6670" t="s">
        <v>87</v>
      </c>
      <c r="C6670" t="s">
        <v>1723</v>
      </c>
      <c r="D6670" t="s">
        <v>1943</v>
      </c>
      <c r="E6670" t="s">
        <v>750</v>
      </c>
      <c r="F6670" t="s">
        <v>227</v>
      </c>
      <c r="G6670" t="s">
        <v>91</v>
      </c>
      <c r="H6670" t="s">
        <v>751</v>
      </c>
      <c r="I6670" t="s">
        <v>100</v>
      </c>
      <c r="J6670" s="32">
        <v>26961.74</v>
      </c>
      <c r="K6670" s="32">
        <v>2584.12</v>
      </c>
      <c r="L6670" s="33">
        <v>1679636</v>
      </c>
      <c r="M6670" s="33">
        <v>11746</v>
      </c>
      <c r="N6670" s="9">
        <v>1.5385000083351299</v>
      </c>
    </row>
    <row r="6671" spans="2:14" x14ac:dyDescent="0.25">
      <c r="B6671" t="s">
        <v>87</v>
      </c>
      <c r="C6671" t="s">
        <v>1723</v>
      </c>
      <c r="D6671" t="s">
        <v>1943</v>
      </c>
      <c r="E6671" t="s">
        <v>750</v>
      </c>
      <c r="F6671" t="s">
        <v>227</v>
      </c>
      <c r="G6671" t="s">
        <v>91</v>
      </c>
      <c r="H6671" t="s">
        <v>753</v>
      </c>
      <c r="I6671" t="s">
        <v>94</v>
      </c>
      <c r="J6671" s="32">
        <v>21925.093499999999</v>
      </c>
      <c r="K6671" s="32">
        <v>2761.6154999999999</v>
      </c>
      <c r="L6671" s="33">
        <v>1841077</v>
      </c>
      <c r="M6671" s="33">
        <v>4894</v>
      </c>
      <c r="N6671" s="9">
        <v>1.5</v>
      </c>
    </row>
    <row r="6672" spans="2:14" x14ac:dyDescent="0.25">
      <c r="B6672" t="s">
        <v>87</v>
      </c>
      <c r="C6672" t="s">
        <v>1723</v>
      </c>
      <c r="D6672" t="s">
        <v>1943</v>
      </c>
      <c r="E6672" t="s">
        <v>754</v>
      </c>
      <c r="F6672" t="s">
        <v>91</v>
      </c>
      <c r="G6672" t="s">
        <v>736</v>
      </c>
      <c r="H6672" t="s">
        <v>755</v>
      </c>
      <c r="I6672" t="s">
        <v>94</v>
      </c>
      <c r="J6672" s="32">
        <v>405.62830000000002</v>
      </c>
      <c r="K6672" s="32">
        <v>97.003699999999995</v>
      </c>
      <c r="L6672" s="33">
        <v>9700352</v>
      </c>
      <c r="M6672" s="33">
        <v>1005</v>
      </c>
      <c r="N6672" s="9">
        <v>1.00000185560276E-2</v>
      </c>
    </row>
    <row r="6673" spans="2:14" x14ac:dyDescent="0.25">
      <c r="B6673" t="s">
        <v>87</v>
      </c>
      <c r="C6673" t="s">
        <v>1723</v>
      </c>
      <c r="D6673" t="s">
        <v>1943</v>
      </c>
      <c r="E6673" t="s">
        <v>754</v>
      </c>
      <c r="F6673" t="s">
        <v>91</v>
      </c>
      <c r="G6673" t="s">
        <v>736</v>
      </c>
      <c r="H6673" t="s">
        <v>756</v>
      </c>
      <c r="I6673" t="s">
        <v>94</v>
      </c>
      <c r="J6673" s="32">
        <v>243.27940000000001</v>
      </c>
      <c r="K6673" s="32">
        <v>57.090600000000002</v>
      </c>
      <c r="L6673" s="33">
        <v>5709000</v>
      </c>
      <c r="M6673" s="33">
        <v>1070</v>
      </c>
      <c r="N6673" s="9">
        <v>1.00001050972149E-2</v>
      </c>
    </row>
    <row r="6674" spans="2:14" x14ac:dyDescent="0.25">
      <c r="B6674" t="s">
        <v>87</v>
      </c>
      <c r="C6674" t="s">
        <v>1723</v>
      </c>
      <c r="D6674" t="s">
        <v>1943</v>
      </c>
      <c r="E6674" t="s">
        <v>754</v>
      </c>
      <c r="F6674" t="s">
        <v>91</v>
      </c>
      <c r="G6674" t="s">
        <v>736</v>
      </c>
      <c r="H6674" t="s">
        <v>757</v>
      </c>
      <c r="I6674" t="s">
        <v>94</v>
      </c>
      <c r="J6674" s="32">
        <v>28.7986</v>
      </c>
      <c r="K6674" s="32">
        <v>5.2948000000000004</v>
      </c>
      <c r="L6674" s="33">
        <v>529487</v>
      </c>
      <c r="M6674" s="33">
        <v>407</v>
      </c>
      <c r="N6674" s="9">
        <v>9.9998677965653492E-3</v>
      </c>
    </row>
    <row r="6675" spans="2:14" x14ac:dyDescent="0.25">
      <c r="B6675" t="s">
        <v>87</v>
      </c>
      <c r="C6675" t="s">
        <v>1723</v>
      </c>
      <c r="D6675" t="s">
        <v>1943</v>
      </c>
      <c r="E6675" t="s">
        <v>758</v>
      </c>
      <c r="F6675" t="s">
        <v>91</v>
      </c>
      <c r="G6675" t="s">
        <v>745</v>
      </c>
      <c r="H6675" t="s">
        <v>1914</v>
      </c>
      <c r="I6675" t="s">
        <v>100</v>
      </c>
      <c r="J6675" s="32">
        <v>9644.5625</v>
      </c>
      <c r="K6675" s="32">
        <v>5755.1970000000001</v>
      </c>
      <c r="L6675" s="33">
        <v>9692491</v>
      </c>
      <c r="M6675" s="33">
        <v>7185</v>
      </c>
      <c r="N6675" s="9">
        <v>0.59377893670471205</v>
      </c>
    </row>
    <row r="6676" spans="2:14" x14ac:dyDescent="0.25">
      <c r="B6676" t="s">
        <v>87</v>
      </c>
      <c r="C6676" t="s">
        <v>1723</v>
      </c>
      <c r="D6676" t="s">
        <v>1943</v>
      </c>
      <c r="E6676" t="s">
        <v>758</v>
      </c>
      <c r="F6676" t="s">
        <v>91</v>
      </c>
      <c r="G6676" t="s">
        <v>745</v>
      </c>
      <c r="H6676" t="s">
        <v>759</v>
      </c>
      <c r="I6676" t="s">
        <v>94</v>
      </c>
      <c r="J6676" s="32">
        <v>115592.607</v>
      </c>
      <c r="K6676" s="32">
        <v>2526.0794999999998</v>
      </c>
      <c r="L6676" s="33">
        <v>1684053</v>
      </c>
      <c r="M6676" s="33">
        <v>852</v>
      </c>
      <c r="N6676" s="9">
        <v>1.5</v>
      </c>
    </row>
    <row r="6677" spans="2:14" x14ac:dyDescent="0.25">
      <c r="B6677" t="s">
        <v>87</v>
      </c>
      <c r="C6677" t="s">
        <v>1723</v>
      </c>
      <c r="D6677" t="s">
        <v>1943</v>
      </c>
      <c r="E6677" t="s">
        <v>1996</v>
      </c>
      <c r="F6677" t="s">
        <v>91</v>
      </c>
      <c r="G6677" t="s">
        <v>736</v>
      </c>
      <c r="H6677" t="s">
        <v>1997</v>
      </c>
      <c r="I6677" t="s">
        <v>100</v>
      </c>
      <c r="J6677" s="32">
        <v>5341.5</v>
      </c>
      <c r="K6677" s="32">
        <v>812</v>
      </c>
      <c r="L6677" s="33">
        <v>3626272</v>
      </c>
      <c r="M6677" s="33">
        <v>1624</v>
      </c>
      <c r="N6677" s="9">
        <v>0.22392142674349799</v>
      </c>
    </row>
    <row r="6678" spans="2:14" x14ac:dyDescent="0.25">
      <c r="B6678" t="s">
        <v>87</v>
      </c>
      <c r="C6678" t="s">
        <v>1723</v>
      </c>
      <c r="D6678" t="s">
        <v>1943</v>
      </c>
      <c r="E6678" t="s">
        <v>1996</v>
      </c>
      <c r="F6678" t="s">
        <v>91</v>
      </c>
      <c r="G6678" t="s">
        <v>736</v>
      </c>
      <c r="H6678" t="s">
        <v>1998</v>
      </c>
      <c r="I6678" t="s">
        <v>94</v>
      </c>
      <c r="J6678" s="32">
        <v>1241.0295000000001</v>
      </c>
      <c r="K6678" s="32">
        <v>56.582999999999998</v>
      </c>
      <c r="L6678" s="33">
        <v>37722</v>
      </c>
      <c r="M6678" s="33">
        <v>13</v>
      </c>
      <c r="N6678" s="9">
        <v>1.5</v>
      </c>
    </row>
    <row r="6679" spans="2:14" x14ac:dyDescent="0.25">
      <c r="B6679" t="s">
        <v>87</v>
      </c>
      <c r="C6679" t="s">
        <v>1723</v>
      </c>
      <c r="D6679" t="s">
        <v>1943</v>
      </c>
      <c r="E6679" t="s">
        <v>1996</v>
      </c>
      <c r="F6679" t="s">
        <v>91</v>
      </c>
      <c r="G6679" t="s">
        <v>736</v>
      </c>
      <c r="H6679" t="s">
        <v>1999</v>
      </c>
      <c r="I6679" t="s">
        <v>94</v>
      </c>
      <c r="J6679" s="32">
        <v>565.21199999999999</v>
      </c>
      <c r="K6679" s="32">
        <v>10.473000000000001</v>
      </c>
      <c r="L6679" s="33">
        <v>6982</v>
      </c>
      <c r="M6679" s="33">
        <v>4</v>
      </c>
      <c r="N6679" s="9">
        <v>1.5</v>
      </c>
    </row>
    <row r="6680" spans="2:14" x14ac:dyDescent="0.25">
      <c r="B6680" t="s">
        <v>87</v>
      </c>
      <c r="C6680" t="s">
        <v>1723</v>
      </c>
      <c r="D6680" t="s">
        <v>1943</v>
      </c>
      <c r="E6680" t="s">
        <v>1996</v>
      </c>
      <c r="F6680" t="s">
        <v>91</v>
      </c>
      <c r="G6680" t="s">
        <v>736</v>
      </c>
      <c r="H6680" t="s">
        <v>2000</v>
      </c>
      <c r="I6680" t="s">
        <v>94</v>
      </c>
      <c r="J6680" s="32">
        <v>5738.991</v>
      </c>
      <c r="K6680" s="32">
        <v>5.8484999999999996</v>
      </c>
      <c r="L6680" s="33">
        <v>3899</v>
      </c>
      <c r="M6680" s="33">
        <v>2</v>
      </c>
      <c r="N6680" s="9">
        <v>1.5</v>
      </c>
    </row>
    <row r="6681" spans="2:14" x14ac:dyDescent="0.25">
      <c r="B6681" t="s">
        <v>87</v>
      </c>
      <c r="C6681" t="s">
        <v>1723</v>
      </c>
      <c r="D6681" t="s">
        <v>1943</v>
      </c>
      <c r="E6681" t="s">
        <v>1815</v>
      </c>
      <c r="F6681" t="s">
        <v>227</v>
      </c>
      <c r="G6681" t="s">
        <v>736</v>
      </c>
      <c r="H6681" t="s">
        <v>1816</v>
      </c>
      <c r="I6681" t="s">
        <v>100</v>
      </c>
      <c r="J6681" s="32">
        <v>34079.699999999997</v>
      </c>
      <c r="K6681" s="32">
        <v>8107.4</v>
      </c>
      <c r="L6681" s="33">
        <v>1886363</v>
      </c>
      <c r="M6681" s="33">
        <v>11582</v>
      </c>
      <c r="N6681" s="9">
        <v>4.2979002450747803</v>
      </c>
    </row>
    <row r="6682" spans="2:14" x14ac:dyDescent="0.25">
      <c r="B6682" t="s">
        <v>87</v>
      </c>
      <c r="C6682" t="s">
        <v>1723</v>
      </c>
      <c r="D6682" t="s">
        <v>1943</v>
      </c>
      <c r="E6682" t="s">
        <v>1815</v>
      </c>
      <c r="F6682" t="s">
        <v>227</v>
      </c>
      <c r="G6682" t="s">
        <v>736</v>
      </c>
      <c r="H6682" t="s">
        <v>1817</v>
      </c>
      <c r="I6682" t="s">
        <v>94</v>
      </c>
      <c r="J6682" s="32">
        <v>12885.489</v>
      </c>
      <c r="K6682" s="32">
        <v>3982.7204999999999</v>
      </c>
      <c r="L6682" s="33">
        <v>2655147</v>
      </c>
      <c r="M6682" s="33">
        <v>644</v>
      </c>
      <c r="N6682" s="9">
        <v>1.5</v>
      </c>
    </row>
    <row r="6683" spans="2:14" x14ac:dyDescent="0.25">
      <c r="B6683" t="s">
        <v>87</v>
      </c>
      <c r="C6683" t="s">
        <v>1723</v>
      </c>
      <c r="D6683" t="s">
        <v>1943</v>
      </c>
      <c r="E6683" t="s">
        <v>1815</v>
      </c>
      <c r="F6683" t="s">
        <v>227</v>
      </c>
      <c r="G6683" t="s">
        <v>736</v>
      </c>
      <c r="H6683" t="s">
        <v>1818</v>
      </c>
      <c r="I6683" t="s">
        <v>94</v>
      </c>
      <c r="J6683" s="32">
        <v>14202.3735</v>
      </c>
      <c r="K6683" s="32">
        <v>3129.7784999999999</v>
      </c>
      <c r="L6683" s="33">
        <v>2086519</v>
      </c>
      <c r="M6683" s="33">
        <v>601</v>
      </c>
      <c r="N6683" s="9">
        <v>1.5</v>
      </c>
    </row>
    <row r="6684" spans="2:14" x14ac:dyDescent="0.25">
      <c r="B6684" t="s">
        <v>87</v>
      </c>
      <c r="C6684" t="s">
        <v>1723</v>
      </c>
      <c r="D6684" t="s">
        <v>1943</v>
      </c>
      <c r="E6684" t="s">
        <v>760</v>
      </c>
      <c r="F6684" t="s">
        <v>91</v>
      </c>
      <c r="G6684" t="s">
        <v>211</v>
      </c>
      <c r="H6684" t="s">
        <v>761</v>
      </c>
      <c r="I6684" t="s">
        <v>100</v>
      </c>
      <c r="J6684" s="32">
        <v>196352</v>
      </c>
      <c r="K6684" s="32">
        <v>5044</v>
      </c>
      <c r="L6684" s="33">
        <v>9702716</v>
      </c>
      <c r="M6684" s="33">
        <v>5608</v>
      </c>
      <c r="N6684" s="9">
        <v>0.51985444075658804</v>
      </c>
    </row>
    <row r="6685" spans="2:14" x14ac:dyDescent="0.25">
      <c r="B6685" t="s">
        <v>87</v>
      </c>
      <c r="C6685" t="s">
        <v>1723</v>
      </c>
      <c r="D6685" t="s">
        <v>1943</v>
      </c>
      <c r="E6685" t="s">
        <v>762</v>
      </c>
      <c r="F6685" t="s">
        <v>140</v>
      </c>
      <c r="G6685" t="s">
        <v>103</v>
      </c>
      <c r="H6685" t="s">
        <v>1819</v>
      </c>
      <c r="I6685" t="s">
        <v>100</v>
      </c>
      <c r="J6685" s="32">
        <v>7573.7457000000004</v>
      </c>
      <c r="K6685" s="32">
        <v>1719.9417000000001</v>
      </c>
      <c r="L6685" s="33">
        <v>3822090</v>
      </c>
      <c r="M6685" s="33">
        <v>2316</v>
      </c>
      <c r="N6685" s="9">
        <v>0.45000031396434897</v>
      </c>
    </row>
    <row r="6686" spans="2:14" x14ac:dyDescent="0.25">
      <c r="B6686" t="s">
        <v>87</v>
      </c>
      <c r="C6686" t="s">
        <v>1723</v>
      </c>
      <c r="D6686" t="s">
        <v>1943</v>
      </c>
      <c r="E6686" t="s">
        <v>762</v>
      </c>
      <c r="F6686" t="s">
        <v>140</v>
      </c>
      <c r="G6686" t="s">
        <v>103</v>
      </c>
      <c r="H6686" t="s">
        <v>764</v>
      </c>
      <c r="I6686" t="s">
        <v>100</v>
      </c>
      <c r="J6686" s="32">
        <v>13075.5</v>
      </c>
      <c r="K6686" s="32">
        <v>3754.75</v>
      </c>
      <c r="L6686" s="33">
        <v>9078551</v>
      </c>
      <c r="M6686" s="33">
        <v>6561</v>
      </c>
      <c r="N6686" s="9">
        <v>0.41358472293651199</v>
      </c>
    </row>
    <row r="6687" spans="2:14" x14ac:dyDescent="0.25">
      <c r="B6687" t="s">
        <v>87</v>
      </c>
      <c r="C6687" t="s">
        <v>1723</v>
      </c>
      <c r="D6687" t="s">
        <v>1943</v>
      </c>
      <c r="E6687" t="s">
        <v>1820</v>
      </c>
      <c r="F6687" t="s">
        <v>140</v>
      </c>
      <c r="G6687" t="s">
        <v>211</v>
      </c>
      <c r="H6687" t="s">
        <v>1821</v>
      </c>
      <c r="I6687" t="s">
        <v>100</v>
      </c>
      <c r="J6687" s="32">
        <v>4427.6504000000004</v>
      </c>
      <c r="K6687" s="32">
        <v>1356.3664000000001</v>
      </c>
      <c r="L6687" s="33">
        <v>3390916</v>
      </c>
      <c r="M6687" s="33">
        <v>1720</v>
      </c>
      <c r="N6687" s="9">
        <v>0.4</v>
      </c>
    </row>
    <row r="6688" spans="2:14" x14ac:dyDescent="0.25">
      <c r="B6688" t="s">
        <v>87</v>
      </c>
      <c r="C6688" t="s">
        <v>1723</v>
      </c>
      <c r="D6688" t="s">
        <v>1943</v>
      </c>
      <c r="E6688" t="s">
        <v>767</v>
      </c>
      <c r="F6688" t="s">
        <v>140</v>
      </c>
      <c r="G6688" t="s">
        <v>211</v>
      </c>
      <c r="H6688" t="s">
        <v>768</v>
      </c>
      <c r="I6688" t="s">
        <v>94</v>
      </c>
      <c r="J6688" s="32">
        <v>4292.6559999999999</v>
      </c>
      <c r="K6688" s="32">
        <v>1068.76</v>
      </c>
      <c r="L6688" s="33">
        <v>267190</v>
      </c>
      <c r="M6688" s="33">
        <v>416</v>
      </c>
      <c r="N6688" s="9">
        <v>4</v>
      </c>
    </row>
    <row r="6689" spans="2:14" x14ac:dyDescent="0.25">
      <c r="B6689" t="s">
        <v>87</v>
      </c>
      <c r="C6689" t="s">
        <v>1723</v>
      </c>
      <c r="D6689" t="s">
        <v>1943</v>
      </c>
      <c r="E6689" t="s">
        <v>771</v>
      </c>
      <c r="F6689" t="s">
        <v>191</v>
      </c>
      <c r="G6689" t="s">
        <v>113</v>
      </c>
      <c r="H6689" t="s">
        <v>772</v>
      </c>
      <c r="I6689" t="s">
        <v>100</v>
      </c>
      <c r="J6689" s="32">
        <v>52360</v>
      </c>
      <c r="K6689" s="32">
        <v>8321.5</v>
      </c>
      <c r="L6689" s="33">
        <v>31074169</v>
      </c>
      <c r="M6689" s="33">
        <v>149641</v>
      </c>
      <c r="N6689" s="9">
        <v>0.267794771921334</v>
      </c>
    </row>
    <row r="6690" spans="2:14" x14ac:dyDescent="0.25">
      <c r="B6690" t="s">
        <v>87</v>
      </c>
      <c r="C6690" t="s">
        <v>1723</v>
      </c>
      <c r="D6690" t="s">
        <v>1943</v>
      </c>
      <c r="E6690" t="s">
        <v>773</v>
      </c>
      <c r="F6690" t="s">
        <v>227</v>
      </c>
      <c r="G6690" t="s">
        <v>107</v>
      </c>
      <c r="H6690" t="s">
        <v>774</v>
      </c>
      <c r="I6690" t="s">
        <v>94</v>
      </c>
      <c r="J6690" s="32">
        <v>21778.22</v>
      </c>
      <c r="K6690" s="32">
        <v>5307.68</v>
      </c>
      <c r="L6690" s="33">
        <v>1326920</v>
      </c>
      <c r="M6690" s="33">
        <v>375</v>
      </c>
      <c r="N6690" s="9">
        <v>4</v>
      </c>
    </row>
    <row r="6691" spans="2:14" x14ac:dyDescent="0.25">
      <c r="B6691" t="s">
        <v>87</v>
      </c>
      <c r="C6691" t="s">
        <v>1723</v>
      </c>
      <c r="D6691" t="s">
        <v>1943</v>
      </c>
      <c r="E6691" t="s">
        <v>773</v>
      </c>
      <c r="F6691" t="s">
        <v>227</v>
      </c>
      <c r="G6691" t="s">
        <v>107</v>
      </c>
      <c r="H6691" t="s">
        <v>775</v>
      </c>
      <c r="I6691" t="s">
        <v>100</v>
      </c>
      <c r="J6691" s="32">
        <v>4620.3</v>
      </c>
      <c r="K6691" s="32">
        <v>1361.4</v>
      </c>
      <c r="L6691" s="33">
        <v>1813128</v>
      </c>
      <c r="M6691" s="33">
        <v>397</v>
      </c>
      <c r="N6691" s="9">
        <v>0.75085708234608906</v>
      </c>
    </row>
    <row r="6692" spans="2:14" x14ac:dyDescent="0.25">
      <c r="B6692" t="s">
        <v>87</v>
      </c>
      <c r="C6692" t="s">
        <v>1723</v>
      </c>
      <c r="D6692" t="s">
        <v>1943</v>
      </c>
      <c r="E6692" t="s">
        <v>773</v>
      </c>
      <c r="F6692" t="s">
        <v>227</v>
      </c>
      <c r="G6692" t="s">
        <v>107</v>
      </c>
      <c r="H6692" t="s">
        <v>776</v>
      </c>
      <c r="I6692" t="s">
        <v>94</v>
      </c>
      <c r="J6692" s="32">
        <v>54993.995300000002</v>
      </c>
      <c r="K6692" s="32">
        <v>11398.3554</v>
      </c>
      <c r="L6692" s="33">
        <v>2969843</v>
      </c>
      <c r="M6692" s="33">
        <v>1055</v>
      </c>
      <c r="N6692" s="9">
        <v>3.8380329869289298</v>
      </c>
    </row>
    <row r="6693" spans="2:14" x14ac:dyDescent="0.25">
      <c r="B6693" t="s">
        <v>87</v>
      </c>
      <c r="C6693" t="s">
        <v>1723</v>
      </c>
      <c r="D6693" t="s">
        <v>1943</v>
      </c>
      <c r="E6693" t="s">
        <v>2001</v>
      </c>
      <c r="F6693" t="s">
        <v>354</v>
      </c>
      <c r="G6693" t="s">
        <v>107</v>
      </c>
      <c r="H6693" t="s">
        <v>2002</v>
      </c>
      <c r="I6693" t="s">
        <v>100</v>
      </c>
      <c r="J6693" s="32">
        <v>3027</v>
      </c>
      <c r="K6693" s="32">
        <v>465</v>
      </c>
      <c r="L6693" s="33">
        <v>59496</v>
      </c>
      <c r="M6693" s="33">
        <v>465</v>
      </c>
      <c r="N6693" s="9">
        <v>7.8156514723678896</v>
      </c>
    </row>
    <row r="6694" spans="2:14" x14ac:dyDescent="0.25">
      <c r="B6694" t="s">
        <v>87</v>
      </c>
      <c r="C6694" t="s">
        <v>1723</v>
      </c>
      <c r="D6694" t="s">
        <v>1943</v>
      </c>
      <c r="E6694" t="s">
        <v>2001</v>
      </c>
      <c r="F6694" t="s">
        <v>354</v>
      </c>
      <c r="G6694" t="s">
        <v>107</v>
      </c>
      <c r="H6694" t="s">
        <v>2002</v>
      </c>
      <c r="I6694" t="s">
        <v>100</v>
      </c>
      <c r="J6694" s="32">
        <v>4150</v>
      </c>
      <c r="K6694" s="32">
        <v>4000</v>
      </c>
      <c r="L6694" s="33">
        <v>4699047</v>
      </c>
      <c r="M6694" s="33">
        <v>4150</v>
      </c>
      <c r="N6694" s="9">
        <v>0.85123643155729201</v>
      </c>
    </row>
    <row r="6695" spans="2:14" x14ac:dyDescent="0.25">
      <c r="B6695" t="s">
        <v>87</v>
      </c>
      <c r="C6695" t="s">
        <v>1723</v>
      </c>
      <c r="D6695" t="s">
        <v>1943</v>
      </c>
      <c r="E6695" t="s">
        <v>777</v>
      </c>
      <c r="F6695" t="s">
        <v>91</v>
      </c>
      <c r="G6695" t="s">
        <v>113</v>
      </c>
      <c r="H6695" t="s">
        <v>778</v>
      </c>
      <c r="I6695" t="s">
        <v>100</v>
      </c>
      <c r="J6695" s="32">
        <v>170184</v>
      </c>
      <c r="K6695" s="32">
        <v>7200</v>
      </c>
      <c r="L6695" s="33">
        <v>23279556</v>
      </c>
      <c r="M6695" s="33">
        <v>11097</v>
      </c>
      <c r="N6695" s="9">
        <v>0.30928424923568099</v>
      </c>
    </row>
    <row r="6696" spans="2:14" x14ac:dyDescent="0.25">
      <c r="B6696" t="s">
        <v>87</v>
      </c>
      <c r="C6696" t="s">
        <v>1723</v>
      </c>
      <c r="D6696" t="s">
        <v>1943</v>
      </c>
      <c r="E6696" t="s">
        <v>777</v>
      </c>
      <c r="F6696" t="s">
        <v>91</v>
      </c>
      <c r="G6696" t="s">
        <v>113</v>
      </c>
      <c r="H6696" t="s">
        <v>779</v>
      </c>
      <c r="I6696" t="s">
        <v>94</v>
      </c>
      <c r="J6696" s="32">
        <v>27632.0743</v>
      </c>
      <c r="K6696" s="32">
        <v>6202.2388000000001</v>
      </c>
      <c r="L6696" s="33">
        <v>2255348</v>
      </c>
      <c r="M6696" s="33">
        <v>21047</v>
      </c>
      <c r="N6696" s="9">
        <v>2.7500140998196199</v>
      </c>
    </row>
    <row r="6697" spans="2:14" x14ac:dyDescent="0.25">
      <c r="B6697" t="s">
        <v>87</v>
      </c>
      <c r="C6697" t="s">
        <v>1723</v>
      </c>
      <c r="D6697" t="s">
        <v>1943</v>
      </c>
      <c r="E6697" t="s">
        <v>1822</v>
      </c>
      <c r="F6697" t="s">
        <v>140</v>
      </c>
      <c r="G6697" t="s">
        <v>113</v>
      </c>
      <c r="H6697" t="s">
        <v>1823</v>
      </c>
      <c r="I6697" t="s">
        <v>100</v>
      </c>
      <c r="J6697" s="32">
        <v>53635.852200000001</v>
      </c>
      <c r="K6697" s="32">
        <v>7539.0294000000004</v>
      </c>
      <c r="L6697" s="33">
        <v>12565049</v>
      </c>
      <c r="M6697" s="33">
        <v>6028</v>
      </c>
      <c r="N6697" s="9">
        <v>0.6</v>
      </c>
    </row>
    <row r="6698" spans="2:14" x14ac:dyDescent="0.25">
      <c r="B6698" t="s">
        <v>87</v>
      </c>
      <c r="C6698" t="s">
        <v>1723</v>
      </c>
      <c r="D6698" t="s">
        <v>1943</v>
      </c>
      <c r="E6698" t="s">
        <v>1607</v>
      </c>
      <c r="F6698" t="s">
        <v>140</v>
      </c>
      <c r="G6698" t="s">
        <v>736</v>
      </c>
      <c r="H6698" t="s">
        <v>1608</v>
      </c>
      <c r="I6698" t="s">
        <v>94</v>
      </c>
      <c r="J6698" s="32">
        <v>36763.672500000001</v>
      </c>
      <c r="K6698" s="32">
        <v>4276.7460000000001</v>
      </c>
      <c r="L6698" s="33">
        <v>950388</v>
      </c>
      <c r="M6698" s="33">
        <v>901</v>
      </c>
      <c r="N6698" s="9">
        <v>4.5</v>
      </c>
    </row>
    <row r="6699" spans="2:14" x14ac:dyDescent="0.25">
      <c r="B6699" t="s">
        <v>87</v>
      </c>
      <c r="C6699" t="s">
        <v>1723</v>
      </c>
      <c r="D6699" t="s">
        <v>1943</v>
      </c>
      <c r="E6699" t="s">
        <v>2003</v>
      </c>
      <c r="F6699" t="s">
        <v>91</v>
      </c>
      <c r="G6699" t="s">
        <v>107</v>
      </c>
      <c r="H6699" t="s">
        <v>2004</v>
      </c>
      <c r="I6699" t="s">
        <v>100</v>
      </c>
      <c r="J6699" s="32">
        <v>504.5</v>
      </c>
      <c r="K6699" s="32">
        <v>504.5</v>
      </c>
      <c r="L6699" s="33">
        <v>590841</v>
      </c>
      <c r="M6699" s="33">
        <v>1009</v>
      </c>
      <c r="N6699" s="9">
        <v>0.85386762259220295</v>
      </c>
    </row>
    <row r="6700" spans="2:14" x14ac:dyDescent="0.25">
      <c r="B6700" t="s">
        <v>87</v>
      </c>
      <c r="C6700" t="s">
        <v>1723</v>
      </c>
      <c r="D6700" t="s">
        <v>1943</v>
      </c>
      <c r="E6700" t="s">
        <v>780</v>
      </c>
      <c r="F6700" t="s">
        <v>140</v>
      </c>
      <c r="G6700" t="s">
        <v>113</v>
      </c>
      <c r="H6700" t="s">
        <v>781</v>
      </c>
      <c r="I6700" t="s">
        <v>100</v>
      </c>
      <c r="J6700" s="32">
        <v>46600</v>
      </c>
      <c r="K6700" s="32">
        <v>11360</v>
      </c>
      <c r="L6700" s="33">
        <v>31400238</v>
      </c>
      <c r="M6700" s="33">
        <v>27923</v>
      </c>
      <c r="N6700" s="9">
        <v>0.36178069733101997</v>
      </c>
    </row>
    <row r="6701" spans="2:14" x14ac:dyDescent="0.25">
      <c r="B6701" t="s">
        <v>87</v>
      </c>
      <c r="C6701" t="s">
        <v>1723</v>
      </c>
      <c r="D6701" t="s">
        <v>1943</v>
      </c>
      <c r="E6701" t="s">
        <v>780</v>
      </c>
      <c r="F6701" t="s">
        <v>140</v>
      </c>
      <c r="G6701" t="s">
        <v>113</v>
      </c>
      <c r="H6701" t="s">
        <v>782</v>
      </c>
      <c r="I6701" t="s">
        <v>100</v>
      </c>
      <c r="J6701" s="32">
        <v>37219</v>
      </c>
      <c r="K6701" s="32">
        <v>11592</v>
      </c>
      <c r="L6701" s="33">
        <v>33139482</v>
      </c>
      <c r="M6701" s="33">
        <v>27658</v>
      </c>
      <c r="N6701" s="9">
        <v>0.34979424240849599</v>
      </c>
    </row>
    <row r="6702" spans="2:14" x14ac:dyDescent="0.25">
      <c r="B6702" t="s">
        <v>87</v>
      </c>
      <c r="C6702" t="s">
        <v>1723</v>
      </c>
      <c r="D6702" t="s">
        <v>1943</v>
      </c>
      <c r="E6702" t="s">
        <v>783</v>
      </c>
      <c r="F6702" t="s">
        <v>136</v>
      </c>
      <c r="G6702" t="s">
        <v>211</v>
      </c>
      <c r="H6702" t="s">
        <v>784</v>
      </c>
      <c r="I6702" t="s">
        <v>100</v>
      </c>
      <c r="J6702" s="32">
        <v>5276.5619999999999</v>
      </c>
      <c r="K6702" s="32">
        <v>1346.5256999999999</v>
      </c>
      <c r="L6702" s="33">
        <v>316829</v>
      </c>
      <c r="M6702" s="33">
        <v>31</v>
      </c>
      <c r="N6702" s="9">
        <v>4.2500077328779797</v>
      </c>
    </row>
    <row r="6703" spans="2:14" x14ac:dyDescent="0.25">
      <c r="B6703" t="s">
        <v>87</v>
      </c>
      <c r="C6703" t="s">
        <v>1723</v>
      </c>
      <c r="D6703" t="s">
        <v>1943</v>
      </c>
      <c r="E6703" t="s">
        <v>783</v>
      </c>
      <c r="F6703" t="s">
        <v>136</v>
      </c>
      <c r="G6703" t="s">
        <v>211</v>
      </c>
      <c r="H6703" t="s">
        <v>785</v>
      </c>
      <c r="I6703" t="s">
        <v>94</v>
      </c>
      <c r="J6703" s="32">
        <v>11430.6</v>
      </c>
      <c r="K6703" s="32">
        <v>2384.2399999999998</v>
      </c>
      <c r="L6703" s="33">
        <v>596060</v>
      </c>
      <c r="M6703" s="33">
        <v>116</v>
      </c>
      <c r="N6703" s="9">
        <v>4</v>
      </c>
    </row>
    <row r="6704" spans="2:14" x14ac:dyDescent="0.25">
      <c r="B6704" t="s">
        <v>87</v>
      </c>
      <c r="C6704" t="s">
        <v>1723</v>
      </c>
      <c r="D6704" t="s">
        <v>1943</v>
      </c>
      <c r="E6704" t="s">
        <v>786</v>
      </c>
      <c r="F6704" t="s">
        <v>393</v>
      </c>
      <c r="G6704" t="s">
        <v>211</v>
      </c>
      <c r="H6704" t="s">
        <v>787</v>
      </c>
      <c r="I6704" t="s">
        <v>94</v>
      </c>
      <c r="J6704" s="32">
        <v>159615</v>
      </c>
      <c r="K6704" s="32">
        <v>44400</v>
      </c>
      <c r="L6704" s="33">
        <v>20743337</v>
      </c>
      <c r="M6704" s="33">
        <v>11943</v>
      </c>
      <c r="N6704" s="9">
        <v>2.1404463515200001</v>
      </c>
    </row>
    <row r="6705" spans="2:14" x14ac:dyDescent="0.25">
      <c r="B6705" t="s">
        <v>87</v>
      </c>
      <c r="C6705" t="s">
        <v>1723</v>
      </c>
      <c r="D6705" t="s">
        <v>1943</v>
      </c>
      <c r="E6705" t="s">
        <v>790</v>
      </c>
      <c r="F6705" t="s">
        <v>140</v>
      </c>
      <c r="G6705" t="s">
        <v>211</v>
      </c>
      <c r="H6705" t="s">
        <v>791</v>
      </c>
      <c r="I6705" t="s">
        <v>100</v>
      </c>
      <c r="J6705" s="32">
        <v>8820.2958999999992</v>
      </c>
      <c r="K6705" s="32">
        <v>2689.5976000000001</v>
      </c>
      <c r="L6705" s="33">
        <v>544453</v>
      </c>
      <c r="M6705" s="33">
        <v>141</v>
      </c>
      <c r="N6705" s="9">
        <v>4.9399995959247098</v>
      </c>
    </row>
    <row r="6706" spans="2:14" x14ac:dyDescent="0.25">
      <c r="B6706" t="s">
        <v>87</v>
      </c>
      <c r="C6706" t="s">
        <v>1723</v>
      </c>
      <c r="D6706" t="s">
        <v>1943</v>
      </c>
      <c r="E6706" t="s">
        <v>790</v>
      </c>
      <c r="F6706" t="s">
        <v>140</v>
      </c>
      <c r="G6706" t="s">
        <v>211</v>
      </c>
      <c r="H6706" t="s">
        <v>792</v>
      </c>
      <c r="I6706" t="s">
        <v>94</v>
      </c>
      <c r="J6706" s="32">
        <v>2237.3364000000001</v>
      </c>
      <c r="K6706" s="32">
        <v>301.279</v>
      </c>
      <c r="L6706" s="33">
        <v>65071</v>
      </c>
      <c r="M6706" s="33">
        <v>16</v>
      </c>
      <c r="N6706" s="9">
        <v>4.6300041493138204</v>
      </c>
    </row>
    <row r="6707" spans="2:14" x14ac:dyDescent="0.25">
      <c r="B6707" t="s">
        <v>87</v>
      </c>
      <c r="C6707" t="s">
        <v>1723</v>
      </c>
      <c r="D6707" t="s">
        <v>1943</v>
      </c>
      <c r="E6707" t="s">
        <v>790</v>
      </c>
      <c r="F6707" t="s">
        <v>140</v>
      </c>
      <c r="G6707" t="s">
        <v>211</v>
      </c>
      <c r="H6707" t="s">
        <v>793</v>
      </c>
      <c r="I6707" t="s">
        <v>94</v>
      </c>
      <c r="J6707" s="32">
        <v>3085.5987</v>
      </c>
      <c r="K6707" s="32">
        <v>1122.4048</v>
      </c>
      <c r="L6707" s="33">
        <v>242420</v>
      </c>
      <c r="M6707" s="33">
        <v>54</v>
      </c>
      <c r="N6707" s="9">
        <v>4.63000082501443</v>
      </c>
    </row>
    <row r="6708" spans="2:14" x14ac:dyDescent="0.25">
      <c r="B6708" t="s">
        <v>87</v>
      </c>
      <c r="C6708" t="s">
        <v>1723</v>
      </c>
      <c r="D6708" t="s">
        <v>1943</v>
      </c>
      <c r="E6708" t="s">
        <v>1915</v>
      </c>
      <c r="F6708" t="s">
        <v>91</v>
      </c>
      <c r="G6708" t="s">
        <v>107</v>
      </c>
      <c r="H6708" t="s">
        <v>1917</v>
      </c>
      <c r="I6708" t="s">
        <v>100</v>
      </c>
      <c r="J6708" s="32">
        <v>11238.663</v>
      </c>
      <c r="K6708" s="32">
        <v>9809.8853999999992</v>
      </c>
      <c r="L6708" s="33">
        <v>32699618</v>
      </c>
      <c r="M6708" s="33">
        <v>56640</v>
      </c>
      <c r="N6708" s="9">
        <v>0.3</v>
      </c>
    </row>
    <row r="6709" spans="2:14" x14ac:dyDescent="0.25">
      <c r="B6709" t="s">
        <v>87</v>
      </c>
      <c r="C6709" t="s">
        <v>1723</v>
      </c>
      <c r="D6709" t="s">
        <v>1943</v>
      </c>
      <c r="E6709" t="s">
        <v>1915</v>
      </c>
      <c r="F6709" t="s">
        <v>91</v>
      </c>
      <c r="G6709" t="s">
        <v>107</v>
      </c>
      <c r="H6709" t="s">
        <v>1917</v>
      </c>
      <c r="I6709" t="s">
        <v>100</v>
      </c>
      <c r="J6709" s="32">
        <v>42513.443899999998</v>
      </c>
      <c r="K6709" s="32">
        <v>12095.0538</v>
      </c>
      <c r="L6709" s="33">
        <v>48694992</v>
      </c>
      <c r="M6709" s="33">
        <v>95964</v>
      </c>
      <c r="N6709" s="9">
        <v>0.24838393648365301</v>
      </c>
    </row>
    <row r="6710" spans="2:14" x14ac:dyDescent="0.25">
      <c r="B6710" t="s">
        <v>87</v>
      </c>
      <c r="C6710" t="s">
        <v>1723</v>
      </c>
      <c r="D6710" t="s">
        <v>1943</v>
      </c>
      <c r="E6710" t="s">
        <v>794</v>
      </c>
      <c r="F6710" t="s">
        <v>106</v>
      </c>
      <c r="G6710" t="s">
        <v>211</v>
      </c>
      <c r="H6710" t="s">
        <v>795</v>
      </c>
      <c r="I6710" t="s">
        <v>100</v>
      </c>
      <c r="J6710" s="32">
        <v>4300</v>
      </c>
      <c r="K6710" s="32">
        <v>750</v>
      </c>
      <c r="L6710" s="33">
        <v>5630498</v>
      </c>
      <c r="M6710" s="33">
        <v>2989</v>
      </c>
      <c r="N6710" s="9">
        <v>0.13320313762654701</v>
      </c>
    </row>
    <row r="6711" spans="2:14" x14ac:dyDescent="0.25">
      <c r="B6711" t="s">
        <v>87</v>
      </c>
      <c r="C6711" t="s">
        <v>1723</v>
      </c>
      <c r="D6711" t="s">
        <v>1943</v>
      </c>
      <c r="E6711" t="s">
        <v>794</v>
      </c>
      <c r="F6711" t="s">
        <v>106</v>
      </c>
      <c r="G6711" t="s">
        <v>211</v>
      </c>
      <c r="H6711" t="s">
        <v>2005</v>
      </c>
      <c r="I6711" t="s">
        <v>94</v>
      </c>
      <c r="J6711" s="32">
        <v>5261.3365000000003</v>
      </c>
      <c r="K6711" s="32">
        <v>133.64400000000001</v>
      </c>
      <c r="L6711" s="33">
        <v>38184</v>
      </c>
      <c r="M6711" s="33">
        <v>51</v>
      </c>
      <c r="N6711" s="9">
        <v>3.5</v>
      </c>
    </row>
    <row r="6712" spans="2:14" x14ac:dyDescent="0.25">
      <c r="B6712" t="s">
        <v>87</v>
      </c>
      <c r="C6712" t="s">
        <v>1723</v>
      </c>
      <c r="D6712" t="s">
        <v>1943</v>
      </c>
      <c r="E6712" t="s">
        <v>1463</v>
      </c>
      <c r="F6712" t="s">
        <v>91</v>
      </c>
      <c r="G6712" t="s">
        <v>113</v>
      </c>
      <c r="H6712" t="s">
        <v>1464</v>
      </c>
      <c r="I6712" t="s">
        <v>100</v>
      </c>
      <c r="J6712" s="32">
        <v>12800.6</v>
      </c>
      <c r="K6712" s="32">
        <v>2008.8</v>
      </c>
      <c r="L6712" s="33">
        <v>728649</v>
      </c>
      <c r="M6712" s="33">
        <v>10044</v>
      </c>
      <c r="N6712" s="9">
        <v>2.7568829436395301</v>
      </c>
    </row>
    <row r="6713" spans="2:14" x14ac:dyDescent="0.25">
      <c r="B6713" t="s">
        <v>87</v>
      </c>
      <c r="C6713" t="s">
        <v>1723</v>
      </c>
      <c r="D6713" t="s">
        <v>1943</v>
      </c>
      <c r="E6713" t="s">
        <v>1467</v>
      </c>
      <c r="F6713" t="s">
        <v>106</v>
      </c>
      <c r="G6713" t="s">
        <v>286</v>
      </c>
      <c r="H6713" t="s">
        <v>1468</v>
      </c>
      <c r="I6713" t="s">
        <v>100</v>
      </c>
      <c r="J6713" s="32">
        <v>25009.017500000002</v>
      </c>
      <c r="K6713" s="32">
        <v>2973.6554999999998</v>
      </c>
      <c r="L6713" s="33">
        <v>5965346</v>
      </c>
      <c r="M6713" s="33">
        <v>2546</v>
      </c>
      <c r="N6713" s="9">
        <v>0.498488352561611</v>
      </c>
    </row>
    <row r="6714" spans="2:14" x14ac:dyDescent="0.25">
      <c r="B6714" t="s">
        <v>87</v>
      </c>
      <c r="C6714" t="s">
        <v>1723</v>
      </c>
      <c r="D6714" t="s">
        <v>1943</v>
      </c>
      <c r="E6714" t="s">
        <v>806</v>
      </c>
      <c r="F6714" t="s">
        <v>136</v>
      </c>
      <c r="G6714" t="s">
        <v>200</v>
      </c>
      <c r="H6714" t="s">
        <v>807</v>
      </c>
      <c r="I6714" t="s">
        <v>94</v>
      </c>
      <c r="J6714" s="32">
        <v>3557.5479999999998</v>
      </c>
      <c r="K6714" s="32">
        <v>176.328</v>
      </c>
      <c r="L6714" s="33">
        <v>44082</v>
      </c>
      <c r="M6714" s="33">
        <v>30</v>
      </c>
      <c r="N6714" s="9">
        <v>4</v>
      </c>
    </row>
    <row r="6715" spans="2:14" x14ac:dyDescent="0.25">
      <c r="B6715" t="s">
        <v>87</v>
      </c>
      <c r="C6715" t="s">
        <v>1723</v>
      </c>
      <c r="D6715" t="s">
        <v>1943</v>
      </c>
      <c r="E6715" t="s">
        <v>808</v>
      </c>
      <c r="F6715" t="s">
        <v>140</v>
      </c>
      <c r="G6715" t="s">
        <v>113</v>
      </c>
      <c r="H6715" t="s">
        <v>809</v>
      </c>
      <c r="I6715" t="s">
        <v>100</v>
      </c>
      <c r="J6715" s="32">
        <v>910</v>
      </c>
      <c r="K6715" s="32">
        <v>315</v>
      </c>
      <c r="L6715" s="33">
        <v>5531149</v>
      </c>
      <c r="M6715" s="33">
        <v>4581</v>
      </c>
      <c r="N6715" s="9">
        <v>5.69501924464519E-2</v>
      </c>
    </row>
    <row r="6716" spans="2:14" x14ac:dyDescent="0.25">
      <c r="B6716" t="s">
        <v>87</v>
      </c>
      <c r="C6716" t="s">
        <v>1723</v>
      </c>
      <c r="D6716" t="s">
        <v>1943</v>
      </c>
      <c r="E6716" t="s">
        <v>808</v>
      </c>
      <c r="F6716" t="s">
        <v>140</v>
      </c>
      <c r="G6716" t="s">
        <v>113</v>
      </c>
      <c r="H6716" t="s">
        <v>1617</v>
      </c>
      <c r="I6716" t="s">
        <v>100</v>
      </c>
      <c r="J6716" s="32">
        <v>520</v>
      </c>
      <c r="K6716" s="32">
        <v>520</v>
      </c>
      <c r="L6716" s="33">
        <v>3532099</v>
      </c>
      <c r="M6716" s="33">
        <v>2972</v>
      </c>
      <c r="N6716" s="9">
        <v>0.14722124153371599</v>
      </c>
    </row>
    <row r="6717" spans="2:14" x14ac:dyDescent="0.25">
      <c r="B6717" t="s">
        <v>87</v>
      </c>
      <c r="C6717" t="s">
        <v>1723</v>
      </c>
      <c r="D6717" t="s">
        <v>1943</v>
      </c>
      <c r="E6717" t="s">
        <v>808</v>
      </c>
      <c r="F6717" t="s">
        <v>140</v>
      </c>
      <c r="G6717" t="s">
        <v>113</v>
      </c>
      <c r="H6717" t="s">
        <v>1617</v>
      </c>
      <c r="I6717" t="s">
        <v>100</v>
      </c>
      <c r="J6717" s="32">
        <v>10723.4735</v>
      </c>
      <c r="K6717" s="32">
        <v>727.40940000000001</v>
      </c>
      <c r="L6717" s="33">
        <v>2901767</v>
      </c>
      <c r="M6717" s="33">
        <v>2563</v>
      </c>
      <c r="N6717" s="9">
        <v>0.25067808683467602</v>
      </c>
    </row>
    <row r="6718" spans="2:14" x14ac:dyDescent="0.25">
      <c r="B6718" t="s">
        <v>87</v>
      </c>
      <c r="C6718" t="s">
        <v>1723</v>
      </c>
      <c r="D6718" t="s">
        <v>1943</v>
      </c>
      <c r="E6718" t="s">
        <v>810</v>
      </c>
      <c r="F6718" t="s">
        <v>354</v>
      </c>
      <c r="G6718" t="s">
        <v>103</v>
      </c>
      <c r="H6718" t="s">
        <v>811</v>
      </c>
      <c r="I6718" t="s">
        <v>100</v>
      </c>
      <c r="J6718" s="32">
        <v>3004.4639999999999</v>
      </c>
      <c r="K6718" s="32">
        <v>823.98400000000004</v>
      </c>
      <c r="L6718" s="33">
        <v>207112</v>
      </c>
      <c r="M6718" s="33">
        <v>72</v>
      </c>
      <c r="N6718" s="9">
        <v>3.97844644443586</v>
      </c>
    </row>
    <row r="6719" spans="2:14" x14ac:dyDescent="0.25">
      <c r="B6719" t="s">
        <v>87</v>
      </c>
      <c r="C6719" t="s">
        <v>1723</v>
      </c>
      <c r="D6719" t="s">
        <v>1943</v>
      </c>
      <c r="E6719" t="s">
        <v>810</v>
      </c>
      <c r="F6719" t="s">
        <v>354</v>
      </c>
      <c r="G6719" t="s">
        <v>103</v>
      </c>
      <c r="H6719" t="s">
        <v>812</v>
      </c>
      <c r="I6719" t="s">
        <v>100</v>
      </c>
      <c r="J6719" s="32">
        <v>28994.553899999999</v>
      </c>
      <c r="K6719" s="32">
        <v>3584.9144000000001</v>
      </c>
      <c r="L6719" s="33">
        <v>7966476</v>
      </c>
      <c r="M6719" s="33">
        <v>3556</v>
      </c>
      <c r="N6719" s="9">
        <v>0.45000002510520298</v>
      </c>
    </row>
    <row r="6720" spans="2:14" x14ac:dyDescent="0.25">
      <c r="B6720" t="s">
        <v>87</v>
      </c>
      <c r="C6720" t="s">
        <v>1723</v>
      </c>
      <c r="D6720" t="s">
        <v>1943</v>
      </c>
      <c r="E6720" t="s">
        <v>810</v>
      </c>
      <c r="F6720" t="s">
        <v>354</v>
      </c>
      <c r="G6720" t="s">
        <v>103</v>
      </c>
      <c r="H6720" t="s">
        <v>1618</v>
      </c>
      <c r="I6720" t="s">
        <v>100</v>
      </c>
      <c r="J6720" s="32">
        <v>133265.25229999999</v>
      </c>
      <c r="K6720" s="32">
        <v>20097.824799999999</v>
      </c>
      <c r="L6720" s="33">
        <v>44661832</v>
      </c>
      <c r="M6720" s="33">
        <v>17543</v>
      </c>
      <c r="N6720" s="9">
        <v>0.45000000895619302</v>
      </c>
    </row>
    <row r="6721" spans="2:14" x14ac:dyDescent="0.25">
      <c r="B6721" t="s">
        <v>87</v>
      </c>
      <c r="C6721" t="s">
        <v>1723</v>
      </c>
      <c r="D6721" t="s">
        <v>1943</v>
      </c>
      <c r="E6721" t="s">
        <v>810</v>
      </c>
      <c r="F6721" t="s">
        <v>354</v>
      </c>
      <c r="G6721" t="s">
        <v>103</v>
      </c>
      <c r="H6721" t="s">
        <v>813</v>
      </c>
      <c r="I6721" t="s">
        <v>94</v>
      </c>
      <c r="J6721" s="32">
        <v>21066.794999999998</v>
      </c>
      <c r="K6721" s="32">
        <v>5420.2515999999996</v>
      </c>
      <c r="L6721" s="33">
        <v>1445394</v>
      </c>
      <c r="M6721" s="33">
        <v>674</v>
      </c>
      <c r="N6721" s="9">
        <v>3.7500166736543799</v>
      </c>
    </row>
    <row r="6722" spans="2:14" x14ac:dyDescent="0.25">
      <c r="B6722" t="s">
        <v>87</v>
      </c>
      <c r="C6722" t="s">
        <v>1723</v>
      </c>
      <c r="D6722" t="s">
        <v>1943</v>
      </c>
      <c r="E6722" t="s">
        <v>810</v>
      </c>
      <c r="F6722" t="s">
        <v>354</v>
      </c>
      <c r="G6722" t="s">
        <v>103</v>
      </c>
      <c r="H6722" t="s">
        <v>814</v>
      </c>
      <c r="I6722" t="s">
        <v>100</v>
      </c>
      <c r="J6722" s="32">
        <v>4999.9480000000003</v>
      </c>
      <c r="K6722" s="32">
        <v>1566.114</v>
      </c>
      <c r="L6722" s="33">
        <v>783057</v>
      </c>
      <c r="M6722" s="33">
        <v>304</v>
      </c>
      <c r="N6722" s="9">
        <v>2</v>
      </c>
    </row>
    <row r="6723" spans="2:14" x14ac:dyDescent="0.25">
      <c r="B6723" t="s">
        <v>87</v>
      </c>
      <c r="C6723" t="s">
        <v>1723</v>
      </c>
      <c r="D6723" t="s">
        <v>1943</v>
      </c>
      <c r="E6723" t="s">
        <v>815</v>
      </c>
      <c r="F6723" t="s">
        <v>185</v>
      </c>
      <c r="G6723" t="s">
        <v>186</v>
      </c>
      <c r="H6723" t="s">
        <v>1918</v>
      </c>
      <c r="I6723" t="s">
        <v>94</v>
      </c>
      <c r="J6723" s="32">
        <v>9877.4020999999993</v>
      </c>
      <c r="K6723" s="32">
        <v>1163.4004</v>
      </c>
      <c r="L6723" s="33">
        <v>456226</v>
      </c>
      <c r="M6723" s="33">
        <v>134</v>
      </c>
      <c r="N6723" s="9">
        <v>2.5500528246965302</v>
      </c>
    </row>
    <row r="6724" spans="2:14" x14ac:dyDescent="0.25">
      <c r="B6724" t="s">
        <v>87</v>
      </c>
      <c r="C6724" t="s">
        <v>1723</v>
      </c>
      <c r="D6724" t="s">
        <v>1943</v>
      </c>
      <c r="E6724" t="s">
        <v>1919</v>
      </c>
      <c r="F6724" t="s">
        <v>185</v>
      </c>
      <c r="G6724" t="s">
        <v>1920</v>
      </c>
      <c r="H6724" t="s">
        <v>1921</v>
      </c>
      <c r="I6724" t="s">
        <v>94</v>
      </c>
      <c r="J6724" s="32">
        <v>6068.7187999999996</v>
      </c>
      <c r="K6724" s="32">
        <v>2945.5277999999998</v>
      </c>
      <c r="L6724" s="33">
        <v>785468</v>
      </c>
      <c r="M6724" s="33">
        <v>257</v>
      </c>
      <c r="N6724" s="9">
        <v>3.7500290272805499</v>
      </c>
    </row>
    <row r="6725" spans="2:14" x14ac:dyDescent="0.25">
      <c r="B6725" t="s">
        <v>87</v>
      </c>
      <c r="C6725" t="s">
        <v>1723</v>
      </c>
      <c r="D6725" t="s">
        <v>1943</v>
      </c>
      <c r="E6725" t="s">
        <v>1919</v>
      </c>
      <c r="F6725" t="s">
        <v>185</v>
      </c>
      <c r="G6725" t="s">
        <v>1920</v>
      </c>
      <c r="H6725" t="s">
        <v>1922</v>
      </c>
      <c r="I6725" t="s">
        <v>94</v>
      </c>
      <c r="J6725" s="32">
        <v>2676.933</v>
      </c>
      <c r="K6725" s="32">
        <v>191.71250000000001</v>
      </c>
      <c r="L6725" s="33">
        <v>54775</v>
      </c>
      <c r="M6725" s="33">
        <v>148</v>
      </c>
      <c r="N6725" s="9">
        <v>3.5</v>
      </c>
    </row>
    <row r="6726" spans="2:14" x14ac:dyDescent="0.25">
      <c r="B6726" t="s">
        <v>87</v>
      </c>
      <c r="C6726" t="s">
        <v>1723</v>
      </c>
      <c r="D6726" t="s">
        <v>1943</v>
      </c>
      <c r="E6726" t="s">
        <v>1826</v>
      </c>
      <c r="F6726" t="s">
        <v>91</v>
      </c>
      <c r="G6726" t="s">
        <v>92</v>
      </c>
      <c r="H6726" t="s">
        <v>1827</v>
      </c>
      <c r="I6726" t="s">
        <v>100</v>
      </c>
      <c r="J6726" s="32">
        <v>5024.2157999999999</v>
      </c>
      <c r="K6726" s="32">
        <v>3174.7116000000001</v>
      </c>
      <c r="L6726" s="33">
        <v>7054914</v>
      </c>
      <c r="M6726" s="33">
        <v>0</v>
      </c>
      <c r="N6726" s="9">
        <v>0.45000004252355102</v>
      </c>
    </row>
    <row r="6727" spans="2:14" x14ac:dyDescent="0.25">
      <c r="B6727" t="s">
        <v>87</v>
      </c>
      <c r="C6727" t="s">
        <v>1723</v>
      </c>
      <c r="D6727" t="s">
        <v>1943</v>
      </c>
      <c r="E6727" t="s">
        <v>819</v>
      </c>
      <c r="F6727" t="s">
        <v>197</v>
      </c>
      <c r="G6727" t="s">
        <v>107</v>
      </c>
      <c r="H6727" t="s">
        <v>820</v>
      </c>
      <c r="I6727" t="s">
        <v>100</v>
      </c>
      <c r="J6727" s="32">
        <v>329.6</v>
      </c>
      <c r="K6727" s="32">
        <v>203</v>
      </c>
      <c r="L6727" s="33">
        <v>13293514</v>
      </c>
      <c r="M6727" s="33">
        <v>43041</v>
      </c>
      <c r="N6727" s="9">
        <v>1.52706048979976E-2</v>
      </c>
    </row>
    <row r="6728" spans="2:14" x14ac:dyDescent="0.25">
      <c r="B6728" t="s">
        <v>87</v>
      </c>
      <c r="C6728" t="s">
        <v>1723</v>
      </c>
      <c r="D6728" t="s">
        <v>1943</v>
      </c>
      <c r="E6728" t="s">
        <v>825</v>
      </c>
      <c r="F6728" t="s">
        <v>185</v>
      </c>
      <c r="G6728" t="s">
        <v>218</v>
      </c>
      <c r="H6728" t="s">
        <v>826</v>
      </c>
      <c r="I6728" t="s">
        <v>100</v>
      </c>
      <c r="J6728" s="32">
        <v>1880.45</v>
      </c>
      <c r="K6728" s="32">
        <v>29.25</v>
      </c>
      <c r="L6728" s="33">
        <v>139545</v>
      </c>
      <c r="M6728" s="33">
        <v>45</v>
      </c>
      <c r="N6728" s="9">
        <v>0.20960980328926099</v>
      </c>
    </row>
    <row r="6729" spans="2:14" x14ac:dyDescent="0.25">
      <c r="B6729" t="s">
        <v>87</v>
      </c>
      <c r="C6729" t="s">
        <v>1723</v>
      </c>
      <c r="D6729" t="s">
        <v>1943</v>
      </c>
      <c r="E6729" t="s">
        <v>2006</v>
      </c>
      <c r="F6729" t="s">
        <v>140</v>
      </c>
      <c r="G6729" t="s">
        <v>103</v>
      </c>
      <c r="H6729" t="s">
        <v>2007</v>
      </c>
      <c r="I6729" t="s">
        <v>100</v>
      </c>
      <c r="J6729" s="32">
        <v>20728.7431</v>
      </c>
      <c r="K6729" s="32">
        <v>602.59990000000005</v>
      </c>
      <c r="L6729" s="33">
        <v>13633796</v>
      </c>
      <c r="M6729" s="33">
        <v>5693</v>
      </c>
      <c r="N6729" s="9">
        <v>4.4198981706928799E-2</v>
      </c>
    </row>
    <row r="6730" spans="2:14" x14ac:dyDescent="0.25">
      <c r="B6730" t="s">
        <v>87</v>
      </c>
      <c r="C6730" t="s">
        <v>1723</v>
      </c>
      <c r="D6730" t="s">
        <v>1943</v>
      </c>
      <c r="E6730" t="s">
        <v>827</v>
      </c>
      <c r="F6730" t="s">
        <v>91</v>
      </c>
      <c r="G6730" t="s">
        <v>186</v>
      </c>
      <c r="H6730" t="s">
        <v>828</v>
      </c>
      <c r="I6730" t="s">
        <v>94</v>
      </c>
      <c r="J6730" s="32">
        <v>15904.541499999999</v>
      </c>
      <c r="K6730" s="32">
        <v>1009.4941</v>
      </c>
      <c r="L6730" s="33">
        <v>515048</v>
      </c>
      <c r="M6730" s="33">
        <v>237</v>
      </c>
      <c r="N6730" s="9">
        <v>1.9600000388313299</v>
      </c>
    </row>
    <row r="6731" spans="2:14" x14ac:dyDescent="0.25">
      <c r="B6731" t="s">
        <v>87</v>
      </c>
      <c r="C6731" t="s">
        <v>1723</v>
      </c>
      <c r="D6731" t="s">
        <v>1943</v>
      </c>
      <c r="E6731" t="s">
        <v>827</v>
      </c>
      <c r="F6731" t="s">
        <v>91</v>
      </c>
      <c r="G6731" t="s">
        <v>186</v>
      </c>
      <c r="H6731" t="s">
        <v>829</v>
      </c>
      <c r="I6731" t="s">
        <v>94</v>
      </c>
      <c r="J6731" s="32">
        <v>9301.2759999999998</v>
      </c>
      <c r="K6731" s="32">
        <v>643.00210000000004</v>
      </c>
      <c r="L6731" s="33">
        <v>328062</v>
      </c>
      <c r="M6731" s="33">
        <v>112</v>
      </c>
      <c r="N6731" s="9">
        <v>1.96000176795849</v>
      </c>
    </row>
    <row r="6732" spans="2:14" x14ac:dyDescent="0.25">
      <c r="B6732" t="s">
        <v>87</v>
      </c>
      <c r="C6732" t="s">
        <v>1723</v>
      </c>
      <c r="D6732" t="s">
        <v>1943</v>
      </c>
      <c r="E6732" t="s">
        <v>827</v>
      </c>
      <c r="F6732" t="s">
        <v>91</v>
      </c>
      <c r="G6732" t="s">
        <v>186</v>
      </c>
      <c r="H6732" t="s">
        <v>830</v>
      </c>
      <c r="I6732" t="s">
        <v>94</v>
      </c>
      <c r="J6732" s="32">
        <v>18234.007399999999</v>
      </c>
      <c r="K6732" s="32">
        <v>1045.0679</v>
      </c>
      <c r="L6732" s="33">
        <v>533198</v>
      </c>
      <c r="M6732" s="33">
        <v>337</v>
      </c>
      <c r="N6732" s="9">
        <v>1.9599996624143301</v>
      </c>
    </row>
    <row r="6733" spans="2:14" x14ac:dyDescent="0.25">
      <c r="B6733" t="s">
        <v>87</v>
      </c>
      <c r="C6733" t="s">
        <v>1723</v>
      </c>
      <c r="D6733" t="s">
        <v>1943</v>
      </c>
      <c r="E6733" t="s">
        <v>827</v>
      </c>
      <c r="F6733" t="s">
        <v>91</v>
      </c>
      <c r="G6733" t="s">
        <v>186</v>
      </c>
      <c r="H6733" t="s">
        <v>831</v>
      </c>
      <c r="I6733" t="s">
        <v>94</v>
      </c>
      <c r="J6733" s="32">
        <v>8916.1026999999995</v>
      </c>
      <c r="K6733" s="32">
        <v>33.255499999999998</v>
      </c>
      <c r="L6733" s="33">
        <v>16967</v>
      </c>
      <c r="M6733" s="33">
        <v>11</v>
      </c>
      <c r="N6733" s="9">
        <v>1.9600106088289</v>
      </c>
    </row>
    <row r="6734" spans="2:14" x14ac:dyDescent="0.25">
      <c r="B6734" t="s">
        <v>87</v>
      </c>
      <c r="C6734" t="s">
        <v>1723</v>
      </c>
      <c r="D6734" t="s">
        <v>1943</v>
      </c>
      <c r="E6734" t="s">
        <v>827</v>
      </c>
      <c r="F6734" t="s">
        <v>91</v>
      </c>
      <c r="G6734" t="s">
        <v>186</v>
      </c>
      <c r="H6734" t="s">
        <v>832</v>
      </c>
      <c r="I6734" t="s">
        <v>94</v>
      </c>
      <c r="J6734" s="32">
        <v>10377.347400000001</v>
      </c>
      <c r="K6734" s="32">
        <v>239.94159999999999</v>
      </c>
      <c r="L6734" s="33">
        <v>122419</v>
      </c>
      <c r="M6734" s="33">
        <v>55</v>
      </c>
      <c r="N6734" s="9">
        <v>1.9600029407199799</v>
      </c>
    </row>
    <row r="6735" spans="2:14" x14ac:dyDescent="0.25">
      <c r="B6735" t="s">
        <v>87</v>
      </c>
      <c r="C6735" t="s">
        <v>1723</v>
      </c>
      <c r="D6735" t="s">
        <v>1943</v>
      </c>
      <c r="E6735" t="s">
        <v>827</v>
      </c>
      <c r="F6735" t="s">
        <v>91</v>
      </c>
      <c r="G6735" t="s">
        <v>186</v>
      </c>
      <c r="H6735" t="s">
        <v>833</v>
      </c>
      <c r="I6735" t="s">
        <v>94</v>
      </c>
      <c r="J6735" s="32">
        <v>13437.3562</v>
      </c>
      <c r="K6735" s="32">
        <v>1431.1315999999999</v>
      </c>
      <c r="L6735" s="33">
        <v>730169</v>
      </c>
      <c r="M6735" s="33">
        <v>361</v>
      </c>
      <c r="N6735" s="9">
        <v>1.96000049303654</v>
      </c>
    </row>
    <row r="6736" spans="2:14" x14ac:dyDescent="0.25">
      <c r="B6736" t="s">
        <v>87</v>
      </c>
      <c r="C6736" t="s">
        <v>1723</v>
      </c>
      <c r="D6736" t="s">
        <v>1943</v>
      </c>
      <c r="E6736" t="s">
        <v>827</v>
      </c>
      <c r="F6736" t="s">
        <v>91</v>
      </c>
      <c r="G6736" t="s">
        <v>186</v>
      </c>
      <c r="H6736" t="s">
        <v>834</v>
      </c>
      <c r="I6736" t="s">
        <v>94</v>
      </c>
      <c r="J6736" s="32">
        <v>9969.5910000000003</v>
      </c>
      <c r="K6736" s="32">
        <v>657.54330000000004</v>
      </c>
      <c r="L6736" s="33">
        <v>335481</v>
      </c>
      <c r="M6736" s="33">
        <v>118</v>
      </c>
      <c r="N6736" s="9">
        <v>1.9600016096291499</v>
      </c>
    </row>
    <row r="6737" spans="2:14" x14ac:dyDescent="0.25">
      <c r="B6737" t="s">
        <v>87</v>
      </c>
      <c r="C6737" t="s">
        <v>1723</v>
      </c>
      <c r="D6737" t="s">
        <v>1943</v>
      </c>
      <c r="E6737" t="s">
        <v>827</v>
      </c>
      <c r="F6737" t="s">
        <v>91</v>
      </c>
      <c r="G6737" t="s">
        <v>186</v>
      </c>
      <c r="H6737" t="s">
        <v>835</v>
      </c>
      <c r="I6737" t="s">
        <v>94</v>
      </c>
      <c r="J6737" s="32">
        <v>17216.492999999999</v>
      </c>
      <c r="K6737" s="32">
        <v>2007.3715999999999</v>
      </c>
      <c r="L6737" s="33">
        <v>1024169</v>
      </c>
      <c r="M6737" s="33">
        <v>415</v>
      </c>
      <c r="N6737" s="9">
        <v>1.9600003515044799</v>
      </c>
    </row>
    <row r="6738" spans="2:14" x14ac:dyDescent="0.25">
      <c r="B6738" t="s">
        <v>87</v>
      </c>
      <c r="C6738" t="s">
        <v>1723</v>
      </c>
      <c r="D6738" t="s">
        <v>1943</v>
      </c>
      <c r="E6738" t="s">
        <v>827</v>
      </c>
      <c r="F6738" t="s">
        <v>91</v>
      </c>
      <c r="G6738" t="s">
        <v>186</v>
      </c>
      <c r="H6738" t="s">
        <v>836</v>
      </c>
      <c r="I6738" t="s">
        <v>94</v>
      </c>
      <c r="J6738" s="32">
        <v>14542.5689</v>
      </c>
      <c r="K6738" s="32">
        <v>741.55259999999998</v>
      </c>
      <c r="L6738" s="33">
        <v>378343</v>
      </c>
      <c r="M6738" s="33">
        <v>141</v>
      </c>
      <c r="N6738" s="9">
        <v>1.96000084579336</v>
      </c>
    </row>
    <row r="6739" spans="2:14" x14ac:dyDescent="0.25">
      <c r="B6739" t="s">
        <v>87</v>
      </c>
      <c r="C6739" t="s">
        <v>1723</v>
      </c>
      <c r="D6739" t="s">
        <v>1943</v>
      </c>
      <c r="E6739" t="s">
        <v>827</v>
      </c>
      <c r="F6739" t="s">
        <v>91</v>
      </c>
      <c r="G6739" t="s">
        <v>186</v>
      </c>
      <c r="H6739" t="s">
        <v>837</v>
      </c>
      <c r="I6739" t="s">
        <v>94</v>
      </c>
      <c r="J6739" s="32">
        <v>2150.6021999999998</v>
      </c>
      <c r="K6739" s="32">
        <v>19.726199999999999</v>
      </c>
      <c r="L6739" s="33">
        <v>10064</v>
      </c>
      <c r="M6739" s="33">
        <v>8</v>
      </c>
      <c r="N6739" s="9">
        <v>1.96007551669316</v>
      </c>
    </row>
    <row r="6740" spans="2:14" x14ac:dyDescent="0.25">
      <c r="B6740" t="s">
        <v>87</v>
      </c>
      <c r="C6740" t="s">
        <v>1723</v>
      </c>
      <c r="D6740" t="s">
        <v>1943</v>
      </c>
      <c r="E6740" t="s">
        <v>827</v>
      </c>
      <c r="F6740" t="s">
        <v>91</v>
      </c>
      <c r="G6740" t="s">
        <v>186</v>
      </c>
      <c r="H6740" t="s">
        <v>838</v>
      </c>
      <c r="I6740" t="s">
        <v>94</v>
      </c>
      <c r="J6740" s="32">
        <v>9516.2214000000004</v>
      </c>
      <c r="K6740" s="32">
        <v>648.28</v>
      </c>
      <c r="L6740" s="33">
        <v>330755</v>
      </c>
      <c r="M6740" s="33">
        <v>129</v>
      </c>
      <c r="N6740" s="9">
        <v>1.9600006046771701</v>
      </c>
    </row>
    <row r="6741" spans="2:14" x14ac:dyDescent="0.25">
      <c r="B6741" t="s">
        <v>87</v>
      </c>
      <c r="C6741" t="s">
        <v>1723</v>
      </c>
      <c r="D6741" t="s">
        <v>1943</v>
      </c>
      <c r="E6741" t="s">
        <v>827</v>
      </c>
      <c r="F6741" t="s">
        <v>91</v>
      </c>
      <c r="G6741" t="s">
        <v>186</v>
      </c>
      <c r="H6741" t="s">
        <v>839</v>
      </c>
      <c r="I6741" t="s">
        <v>94</v>
      </c>
      <c r="J6741" s="32">
        <v>9804.2865000000002</v>
      </c>
      <c r="K6741" s="32">
        <v>1160.8594000000001</v>
      </c>
      <c r="L6741" s="33">
        <v>592275</v>
      </c>
      <c r="M6741" s="33">
        <v>203</v>
      </c>
      <c r="N6741" s="9">
        <v>1.9600006753619501</v>
      </c>
    </row>
    <row r="6742" spans="2:14" x14ac:dyDescent="0.25">
      <c r="B6742" t="s">
        <v>87</v>
      </c>
      <c r="C6742" t="s">
        <v>1723</v>
      </c>
      <c r="D6742" t="s">
        <v>1943</v>
      </c>
      <c r="E6742" t="s">
        <v>827</v>
      </c>
      <c r="F6742" t="s">
        <v>91</v>
      </c>
      <c r="G6742" t="s">
        <v>186</v>
      </c>
      <c r="H6742" t="s">
        <v>840</v>
      </c>
      <c r="I6742" t="s">
        <v>94</v>
      </c>
      <c r="J6742" s="32">
        <v>9558.0066000000006</v>
      </c>
      <c r="K6742" s="32">
        <v>1415.8726999999999</v>
      </c>
      <c r="L6742" s="33">
        <v>722384</v>
      </c>
      <c r="M6742" s="33">
        <v>263</v>
      </c>
      <c r="N6742" s="9">
        <v>1.96000008305831</v>
      </c>
    </row>
    <row r="6743" spans="2:14" x14ac:dyDescent="0.25">
      <c r="B6743" t="s">
        <v>87</v>
      </c>
      <c r="C6743" t="s">
        <v>1723</v>
      </c>
      <c r="D6743" t="s">
        <v>1943</v>
      </c>
      <c r="E6743" t="s">
        <v>827</v>
      </c>
      <c r="F6743" t="s">
        <v>91</v>
      </c>
      <c r="G6743" t="s">
        <v>186</v>
      </c>
      <c r="H6743" t="s">
        <v>841</v>
      </c>
      <c r="I6743" t="s">
        <v>94</v>
      </c>
      <c r="J6743" s="32">
        <v>8396.0951000000005</v>
      </c>
      <c r="K6743" s="32">
        <v>534.64290000000005</v>
      </c>
      <c r="L6743" s="33">
        <v>272777</v>
      </c>
      <c r="M6743" s="33">
        <v>99</v>
      </c>
      <c r="N6743" s="9">
        <v>1.9599999266800301</v>
      </c>
    </row>
    <row r="6744" spans="2:14" x14ac:dyDescent="0.25">
      <c r="B6744" t="s">
        <v>87</v>
      </c>
      <c r="C6744" t="s">
        <v>1723</v>
      </c>
      <c r="D6744" t="s">
        <v>1943</v>
      </c>
      <c r="E6744" t="s">
        <v>827</v>
      </c>
      <c r="F6744" t="s">
        <v>91</v>
      </c>
      <c r="G6744" t="s">
        <v>186</v>
      </c>
      <c r="H6744" t="s">
        <v>842</v>
      </c>
      <c r="I6744" t="s">
        <v>94</v>
      </c>
      <c r="J6744" s="32">
        <v>16366.3822</v>
      </c>
      <c r="K6744" s="32">
        <v>1715.01</v>
      </c>
      <c r="L6744" s="33">
        <v>875005</v>
      </c>
      <c r="M6744" s="33">
        <v>470</v>
      </c>
      <c r="N6744" s="9">
        <v>1.9600002285701199</v>
      </c>
    </row>
    <row r="6745" spans="2:14" x14ac:dyDescent="0.25">
      <c r="B6745" t="s">
        <v>87</v>
      </c>
      <c r="C6745" t="s">
        <v>1723</v>
      </c>
      <c r="D6745" t="s">
        <v>1943</v>
      </c>
      <c r="E6745" t="s">
        <v>827</v>
      </c>
      <c r="F6745" t="s">
        <v>91</v>
      </c>
      <c r="G6745" t="s">
        <v>186</v>
      </c>
      <c r="H6745" t="s">
        <v>843</v>
      </c>
      <c r="I6745" t="s">
        <v>94</v>
      </c>
      <c r="J6745" s="32">
        <v>12915.0496</v>
      </c>
      <c r="K6745" s="32">
        <v>643.10180000000003</v>
      </c>
      <c r="L6745" s="33">
        <v>328113</v>
      </c>
      <c r="M6745" s="33">
        <v>156</v>
      </c>
      <c r="N6745" s="9">
        <v>1.9600009752737599</v>
      </c>
    </row>
    <row r="6746" spans="2:14" x14ac:dyDescent="0.25">
      <c r="B6746" t="s">
        <v>87</v>
      </c>
      <c r="C6746" t="s">
        <v>1723</v>
      </c>
      <c r="D6746" t="s">
        <v>1943</v>
      </c>
      <c r="E6746" t="s">
        <v>827</v>
      </c>
      <c r="F6746" t="s">
        <v>91</v>
      </c>
      <c r="G6746" t="s">
        <v>186</v>
      </c>
      <c r="H6746" t="s">
        <v>844</v>
      </c>
      <c r="I6746" t="s">
        <v>94</v>
      </c>
      <c r="J6746" s="32">
        <v>10107.8004</v>
      </c>
      <c r="K6746" s="32">
        <v>11.828799999999999</v>
      </c>
      <c r="L6746" s="33">
        <v>6035</v>
      </c>
      <c r="M6746" s="33">
        <v>1</v>
      </c>
      <c r="N6746" s="9">
        <v>1.96003314001657</v>
      </c>
    </row>
    <row r="6747" spans="2:14" x14ac:dyDescent="0.25">
      <c r="B6747" t="s">
        <v>87</v>
      </c>
      <c r="C6747" t="s">
        <v>1723</v>
      </c>
      <c r="D6747" t="s">
        <v>1943</v>
      </c>
      <c r="E6747" t="s">
        <v>827</v>
      </c>
      <c r="F6747" t="s">
        <v>91</v>
      </c>
      <c r="G6747" t="s">
        <v>186</v>
      </c>
      <c r="H6747" t="s">
        <v>845</v>
      </c>
      <c r="I6747" t="s">
        <v>94</v>
      </c>
      <c r="J6747" s="32">
        <v>10656.7336</v>
      </c>
      <c r="K6747" s="32">
        <v>292.9769</v>
      </c>
      <c r="L6747" s="33">
        <v>149478</v>
      </c>
      <c r="M6747" s="33">
        <v>82</v>
      </c>
      <c r="N6747" s="9">
        <v>1.9600001337989501</v>
      </c>
    </row>
    <row r="6748" spans="2:14" x14ac:dyDescent="0.25">
      <c r="B6748" t="s">
        <v>87</v>
      </c>
      <c r="C6748" t="s">
        <v>1723</v>
      </c>
      <c r="D6748" t="s">
        <v>1943</v>
      </c>
      <c r="E6748" t="s">
        <v>827</v>
      </c>
      <c r="F6748" t="s">
        <v>91</v>
      </c>
      <c r="G6748" t="s">
        <v>186</v>
      </c>
      <c r="H6748" t="s">
        <v>846</v>
      </c>
      <c r="I6748" t="s">
        <v>94</v>
      </c>
      <c r="J6748" s="32">
        <v>11239.718000000001</v>
      </c>
      <c r="K6748" s="32">
        <v>426.30619999999999</v>
      </c>
      <c r="L6748" s="33">
        <v>217503</v>
      </c>
      <c r="M6748" s="33">
        <v>97</v>
      </c>
      <c r="N6748" s="9">
        <v>1.9600014712440701</v>
      </c>
    </row>
    <row r="6749" spans="2:14" x14ac:dyDescent="0.25">
      <c r="B6749" t="s">
        <v>87</v>
      </c>
      <c r="C6749" t="s">
        <v>1723</v>
      </c>
      <c r="D6749" t="s">
        <v>1943</v>
      </c>
      <c r="E6749" t="s">
        <v>827</v>
      </c>
      <c r="F6749" t="s">
        <v>91</v>
      </c>
      <c r="G6749" t="s">
        <v>186</v>
      </c>
      <c r="H6749" t="s">
        <v>847</v>
      </c>
      <c r="I6749" t="s">
        <v>94</v>
      </c>
      <c r="J6749" s="32">
        <v>11006.391799999999</v>
      </c>
      <c r="K6749" s="32">
        <v>667.95100000000002</v>
      </c>
      <c r="L6749" s="33">
        <v>340791</v>
      </c>
      <c r="M6749" s="33">
        <v>190</v>
      </c>
      <c r="N6749" s="9">
        <v>1.9600018779838599</v>
      </c>
    </row>
    <row r="6750" spans="2:14" x14ac:dyDescent="0.25">
      <c r="B6750" t="s">
        <v>87</v>
      </c>
      <c r="C6750" t="s">
        <v>1723</v>
      </c>
      <c r="D6750" t="s">
        <v>1943</v>
      </c>
      <c r="E6750" t="s">
        <v>827</v>
      </c>
      <c r="F6750" t="s">
        <v>91</v>
      </c>
      <c r="G6750" t="s">
        <v>186</v>
      </c>
      <c r="H6750" t="s">
        <v>848</v>
      </c>
      <c r="I6750" t="s">
        <v>94</v>
      </c>
      <c r="J6750" s="32">
        <v>8800.9547000000002</v>
      </c>
      <c r="K6750" s="32">
        <v>394.48750000000001</v>
      </c>
      <c r="L6750" s="33">
        <v>201269</v>
      </c>
      <c r="M6750" s="33">
        <v>117</v>
      </c>
      <c r="N6750" s="9">
        <v>1.9600012918034999</v>
      </c>
    </row>
    <row r="6751" spans="2:14" x14ac:dyDescent="0.25">
      <c r="B6751" t="s">
        <v>87</v>
      </c>
      <c r="C6751" t="s">
        <v>1723</v>
      </c>
      <c r="D6751" t="s">
        <v>1943</v>
      </c>
      <c r="E6751" t="s">
        <v>827</v>
      </c>
      <c r="F6751" t="s">
        <v>91</v>
      </c>
      <c r="G6751" t="s">
        <v>186</v>
      </c>
      <c r="H6751" t="s">
        <v>849</v>
      </c>
      <c r="I6751" t="s">
        <v>94</v>
      </c>
      <c r="J6751" s="32">
        <v>17307.793699999998</v>
      </c>
      <c r="K6751" s="32">
        <v>2055.3420999999998</v>
      </c>
      <c r="L6751" s="33">
        <v>1048644</v>
      </c>
      <c r="M6751" s="33">
        <v>427</v>
      </c>
      <c r="N6751" s="9">
        <v>1.95999986649425</v>
      </c>
    </row>
    <row r="6752" spans="2:14" x14ac:dyDescent="0.25">
      <c r="B6752" t="s">
        <v>87</v>
      </c>
      <c r="C6752" t="s">
        <v>1723</v>
      </c>
      <c r="D6752" t="s">
        <v>1943</v>
      </c>
      <c r="E6752" t="s">
        <v>827</v>
      </c>
      <c r="F6752" t="s">
        <v>91</v>
      </c>
      <c r="G6752" t="s">
        <v>186</v>
      </c>
      <c r="H6752" t="s">
        <v>850</v>
      </c>
      <c r="I6752" t="s">
        <v>94</v>
      </c>
      <c r="J6752" s="32">
        <v>18173.915799999999</v>
      </c>
      <c r="K6752" s="32">
        <v>1631.8000999999999</v>
      </c>
      <c r="L6752" s="33">
        <v>832551</v>
      </c>
      <c r="M6752" s="33">
        <v>315</v>
      </c>
      <c r="N6752" s="9">
        <v>1.96000016815786</v>
      </c>
    </row>
    <row r="6753" spans="2:14" x14ac:dyDescent="0.25">
      <c r="B6753" t="s">
        <v>87</v>
      </c>
      <c r="C6753" t="s">
        <v>1723</v>
      </c>
      <c r="D6753" t="s">
        <v>1943</v>
      </c>
      <c r="E6753" t="s">
        <v>827</v>
      </c>
      <c r="F6753" t="s">
        <v>91</v>
      </c>
      <c r="G6753" t="s">
        <v>186</v>
      </c>
      <c r="H6753" t="s">
        <v>851</v>
      </c>
      <c r="I6753" t="s">
        <v>94</v>
      </c>
      <c r="J6753" s="32">
        <v>1743.6826000000001</v>
      </c>
      <c r="K6753" s="32">
        <v>8.7184000000000008</v>
      </c>
      <c r="L6753" s="33">
        <v>4448</v>
      </c>
      <c r="M6753" s="33">
        <v>0</v>
      </c>
      <c r="N6753" s="9">
        <v>1.96007194244604</v>
      </c>
    </row>
    <row r="6754" spans="2:14" x14ac:dyDescent="0.25">
      <c r="B6754" t="s">
        <v>87</v>
      </c>
      <c r="C6754" t="s">
        <v>1723</v>
      </c>
      <c r="D6754" t="s">
        <v>1943</v>
      </c>
      <c r="E6754" t="s">
        <v>827</v>
      </c>
      <c r="F6754" t="s">
        <v>91</v>
      </c>
      <c r="G6754" t="s">
        <v>186</v>
      </c>
      <c r="H6754" t="s">
        <v>852</v>
      </c>
      <c r="I6754" t="s">
        <v>94</v>
      </c>
      <c r="J6754" s="32">
        <v>12550.644399999999</v>
      </c>
      <c r="K6754" s="32">
        <v>914.49890000000005</v>
      </c>
      <c r="L6754" s="33">
        <v>466581</v>
      </c>
      <c r="M6754" s="33">
        <v>187</v>
      </c>
      <c r="N6754" s="9">
        <v>1.9600003000550801</v>
      </c>
    </row>
    <row r="6755" spans="2:14" x14ac:dyDescent="0.25">
      <c r="B6755" t="s">
        <v>87</v>
      </c>
      <c r="C6755" t="s">
        <v>1723</v>
      </c>
      <c r="D6755" t="s">
        <v>1943</v>
      </c>
      <c r="E6755" t="s">
        <v>827</v>
      </c>
      <c r="F6755" t="s">
        <v>91</v>
      </c>
      <c r="G6755" t="s">
        <v>186</v>
      </c>
      <c r="H6755" t="s">
        <v>853</v>
      </c>
      <c r="I6755" t="s">
        <v>94</v>
      </c>
      <c r="J6755" s="32">
        <v>17734.5857</v>
      </c>
      <c r="K6755" s="32">
        <v>1063.5626</v>
      </c>
      <c r="L6755" s="33">
        <v>542634</v>
      </c>
      <c r="M6755" s="33">
        <v>170</v>
      </c>
      <c r="N6755" s="9">
        <v>1.9599999262854799</v>
      </c>
    </row>
    <row r="6756" spans="2:14" x14ac:dyDescent="0.25">
      <c r="B6756" t="s">
        <v>87</v>
      </c>
      <c r="C6756" t="s">
        <v>1723</v>
      </c>
      <c r="D6756" t="s">
        <v>1943</v>
      </c>
      <c r="E6756" t="s">
        <v>827</v>
      </c>
      <c r="F6756" t="s">
        <v>91</v>
      </c>
      <c r="G6756" t="s">
        <v>186</v>
      </c>
      <c r="H6756" t="s">
        <v>854</v>
      </c>
      <c r="I6756" t="s">
        <v>94</v>
      </c>
      <c r="J6756" s="32">
        <v>10110.5718</v>
      </c>
      <c r="K6756" s="32">
        <v>819.37440000000004</v>
      </c>
      <c r="L6756" s="33">
        <v>418048</v>
      </c>
      <c r="M6756" s="33">
        <v>123</v>
      </c>
      <c r="N6756" s="9">
        <v>1.9600007654623299</v>
      </c>
    </row>
    <row r="6757" spans="2:14" x14ac:dyDescent="0.25">
      <c r="B6757" t="s">
        <v>87</v>
      </c>
      <c r="C6757" t="s">
        <v>1723</v>
      </c>
      <c r="D6757" t="s">
        <v>1943</v>
      </c>
      <c r="E6757" t="s">
        <v>827</v>
      </c>
      <c r="F6757" t="s">
        <v>91</v>
      </c>
      <c r="G6757" t="s">
        <v>186</v>
      </c>
      <c r="H6757" t="s">
        <v>855</v>
      </c>
      <c r="I6757" t="s">
        <v>94</v>
      </c>
      <c r="J6757" s="32">
        <v>7160.6149999999998</v>
      </c>
      <c r="K6757" s="32">
        <v>630.06960000000004</v>
      </c>
      <c r="L6757" s="33">
        <v>321464</v>
      </c>
      <c r="M6757" s="33">
        <v>119</v>
      </c>
      <c r="N6757" s="9">
        <v>1.96000049772291</v>
      </c>
    </row>
    <row r="6758" spans="2:14" x14ac:dyDescent="0.25">
      <c r="B6758" t="s">
        <v>87</v>
      </c>
      <c r="C6758" t="s">
        <v>1723</v>
      </c>
      <c r="D6758" t="s">
        <v>1943</v>
      </c>
      <c r="E6758" t="s">
        <v>856</v>
      </c>
      <c r="F6758" t="s">
        <v>91</v>
      </c>
      <c r="G6758" t="s">
        <v>186</v>
      </c>
      <c r="H6758" t="s">
        <v>857</v>
      </c>
      <c r="I6758" t="s">
        <v>100</v>
      </c>
      <c r="J6758" s="32">
        <v>10075.761</v>
      </c>
      <c r="K6758" s="32">
        <v>2273.9513000000002</v>
      </c>
      <c r="L6758" s="33">
        <v>3151603</v>
      </c>
      <c r="M6758" s="33">
        <v>1043</v>
      </c>
      <c r="N6758" s="9">
        <v>0.72152212699378604</v>
      </c>
    </row>
    <row r="6759" spans="2:14" x14ac:dyDescent="0.25">
      <c r="B6759" t="s">
        <v>87</v>
      </c>
      <c r="C6759" t="s">
        <v>1723</v>
      </c>
      <c r="D6759" t="s">
        <v>1943</v>
      </c>
      <c r="E6759" t="s">
        <v>856</v>
      </c>
      <c r="F6759" t="s">
        <v>91</v>
      </c>
      <c r="G6759" t="s">
        <v>186</v>
      </c>
      <c r="H6759" t="s">
        <v>857</v>
      </c>
      <c r="I6759" t="s">
        <v>100</v>
      </c>
      <c r="J6759" s="32">
        <v>10253.8575</v>
      </c>
      <c r="K6759" s="32">
        <v>8033.6244999999999</v>
      </c>
      <c r="L6759" s="33">
        <v>10711499</v>
      </c>
      <c r="M6759" s="33">
        <v>3880</v>
      </c>
      <c r="N6759" s="9">
        <v>0.75000002333940297</v>
      </c>
    </row>
    <row r="6760" spans="2:14" x14ac:dyDescent="0.25">
      <c r="B6760" t="s">
        <v>87</v>
      </c>
      <c r="C6760" t="s">
        <v>1723</v>
      </c>
      <c r="D6760" t="s">
        <v>1943</v>
      </c>
      <c r="E6760" t="s">
        <v>860</v>
      </c>
      <c r="F6760" t="s">
        <v>91</v>
      </c>
      <c r="G6760" t="s">
        <v>286</v>
      </c>
      <c r="H6760" t="s">
        <v>861</v>
      </c>
      <c r="I6760" t="s">
        <v>100</v>
      </c>
      <c r="J6760" s="32">
        <v>11645</v>
      </c>
      <c r="K6760" s="32">
        <v>600</v>
      </c>
      <c r="L6760" s="33">
        <v>8138727</v>
      </c>
      <c r="M6760" s="33">
        <v>6882</v>
      </c>
      <c r="N6760" s="9">
        <v>7.3721602899323099E-2</v>
      </c>
    </row>
    <row r="6761" spans="2:14" x14ac:dyDescent="0.25">
      <c r="B6761" t="s">
        <v>87</v>
      </c>
      <c r="C6761" t="s">
        <v>1723</v>
      </c>
      <c r="D6761" t="s">
        <v>1943</v>
      </c>
      <c r="E6761" t="s">
        <v>871</v>
      </c>
      <c r="F6761" t="s">
        <v>91</v>
      </c>
      <c r="G6761" t="s">
        <v>92</v>
      </c>
      <c r="H6761" t="s">
        <v>872</v>
      </c>
      <c r="I6761" t="s">
        <v>100</v>
      </c>
      <c r="J6761" s="32">
        <v>28544.530699999999</v>
      </c>
      <c r="K6761" s="32">
        <v>14962.482400000001</v>
      </c>
      <c r="L6761" s="33">
        <v>42749947</v>
      </c>
      <c r="M6761" s="33">
        <v>4361</v>
      </c>
      <c r="N6761" s="9">
        <v>0.35000002222224902</v>
      </c>
    </row>
    <row r="6762" spans="2:14" x14ac:dyDescent="0.25">
      <c r="B6762" t="s">
        <v>87</v>
      </c>
      <c r="C6762" t="s">
        <v>1723</v>
      </c>
      <c r="D6762" t="s">
        <v>1943</v>
      </c>
      <c r="E6762" t="s">
        <v>871</v>
      </c>
      <c r="F6762" t="s">
        <v>91</v>
      </c>
      <c r="G6762" t="s">
        <v>92</v>
      </c>
      <c r="H6762" t="s">
        <v>873</v>
      </c>
      <c r="I6762" t="s">
        <v>100</v>
      </c>
      <c r="J6762" s="32">
        <v>55149.27</v>
      </c>
      <c r="K6762" s="32">
        <v>17168.471000000001</v>
      </c>
      <c r="L6762" s="33">
        <v>43113775</v>
      </c>
      <c r="M6762" s="33">
        <v>8527</v>
      </c>
      <c r="N6762" s="9">
        <v>0.39821312329991898</v>
      </c>
    </row>
    <row r="6763" spans="2:14" x14ac:dyDescent="0.25">
      <c r="B6763" t="s">
        <v>87</v>
      </c>
      <c r="C6763" t="s">
        <v>1723</v>
      </c>
      <c r="D6763" t="s">
        <v>1943</v>
      </c>
      <c r="E6763" t="s">
        <v>871</v>
      </c>
      <c r="F6763" t="s">
        <v>91</v>
      </c>
      <c r="G6763" t="s">
        <v>92</v>
      </c>
      <c r="H6763" t="s">
        <v>875</v>
      </c>
      <c r="I6763" t="s">
        <v>100</v>
      </c>
      <c r="J6763" s="32">
        <v>139079.1195</v>
      </c>
      <c r="K6763" s="32">
        <v>62002.667800000003</v>
      </c>
      <c r="L6763" s="33">
        <v>200008606</v>
      </c>
      <c r="M6763" s="33">
        <v>40531</v>
      </c>
      <c r="N6763" s="9">
        <v>0.30999999970001202</v>
      </c>
    </row>
    <row r="6764" spans="2:14" x14ac:dyDescent="0.25">
      <c r="B6764" t="s">
        <v>87</v>
      </c>
      <c r="C6764" t="s">
        <v>1723</v>
      </c>
      <c r="D6764" t="s">
        <v>1943</v>
      </c>
      <c r="E6764" t="s">
        <v>871</v>
      </c>
      <c r="F6764" t="s">
        <v>91</v>
      </c>
      <c r="G6764" t="s">
        <v>92</v>
      </c>
      <c r="H6764" t="s">
        <v>876</v>
      </c>
      <c r="I6764" t="s">
        <v>100</v>
      </c>
      <c r="J6764" s="32">
        <v>37883.582699999999</v>
      </c>
      <c r="K6764" s="32">
        <v>14880.865400000001</v>
      </c>
      <c r="L6764" s="33">
        <v>34336553</v>
      </c>
      <c r="M6764" s="33">
        <v>4287</v>
      </c>
      <c r="N6764" s="9">
        <v>0.43338262288587898</v>
      </c>
    </row>
    <row r="6765" spans="2:14" x14ac:dyDescent="0.25">
      <c r="B6765" t="s">
        <v>87</v>
      </c>
      <c r="C6765" t="s">
        <v>1723</v>
      </c>
      <c r="D6765" t="s">
        <v>1943</v>
      </c>
      <c r="E6765" t="s">
        <v>871</v>
      </c>
      <c r="F6765" t="s">
        <v>91</v>
      </c>
      <c r="G6765" t="s">
        <v>92</v>
      </c>
      <c r="H6765" t="s">
        <v>877</v>
      </c>
      <c r="I6765" t="s">
        <v>100</v>
      </c>
      <c r="J6765" s="32">
        <v>44465.796199999997</v>
      </c>
      <c r="K6765" s="32">
        <v>14509.398800000001</v>
      </c>
      <c r="L6765" s="33">
        <v>41455400</v>
      </c>
      <c r="M6765" s="33">
        <v>2707</v>
      </c>
      <c r="N6765" s="9">
        <v>0.350000212276325</v>
      </c>
    </row>
    <row r="6766" spans="2:14" x14ac:dyDescent="0.25">
      <c r="B6766" t="s">
        <v>87</v>
      </c>
      <c r="C6766" t="s">
        <v>1723</v>
      </c>
      <c r="D6766" t="s">
        <v>1943</v>
      </c>
      <c r="E6766" t="s">
        <v>871</v>
      </c>
      <c r="F6766" t="s">
        <v>91</v>
      </c>
      <c r="G6766" t="s">
        <v>92</v>
      </c>
      <c r="H6766" t="s">
        <v>1622</v>
      </c>
      <c r="I6766" t="s">
        <v>100</v>
      </c>
      <c r="J6766" s="32">
        <v>15445.291999999999</v>
      </c>
      <c r="K6766" s="32">
        <v>4525.3487999999998</v>
      </c>
      <c r="L6766" s="33">
        <v>12026550</v>
      </c>
      <c r="M6766" s="33">
        <v>422</v>
      </c>
      <c r="N6766" s="9">
        <v>0.37627988076381003</v>
      </c>
    </row>
    <row r="6767" spans="2:14" x14ac:dyDescent="0.25">
      <c r="B6767" t="s">
        <v>87</v>
      </c>
      <c r="C6767" t="s">
        <v>1723</v>
      </c>
      <c r="D6767" t="s">
        <v>1943</v>
      </c>
      <c r="E6767" t="s">
        <v>871</v>
      </c>
      <c r="F6767" t="s">
        <v>91</v>
      </c>
      <c r="G6767" t="s">
        <v>92</v>
      </c>
      <c r="H6767" t="s">
        <v>878</v>
      </c>
      <c r="I6767" t="s">
        <v>100</v>
      </c>
      <c r="J6767" s="32">
        <v>12318.245199999999</v>
      </c>
      <c r="K6767" s="32">
        <v>0</v>
      </c>
      <c r="L6767" s="33">
        <v>372485</v>
      </c>
      <c r="M6767" s="33">
        <v>5</v>
      </c>
      <c r="N6767" s="9">
        <v>0</v>
      </c>
    </row>
    <row r="6768" spans="2:14" x14ac:dyDescent="0.25">
      <c r="B6768" t="s">
        <v>87</v>
      </c>
      <c r="C6768" t="s">
        <v>1723</v>
      </c>
      <c r="D6768" t="s">
        <v>1943</v>
      </c>
      <c r="E6768" t="s">
        <v>879</v>
      </c>
      <c r="F6768" t="s">
        <v>136</v>
      </c>
      <c r="G6768" t="s">
        <v>880</v>
      </c>
      <c r="H6768" t="s">
        <v>881</v>
      </c>
      <c r="I6768" t="s">
        <v>94</v>
      </c>
      <c r="J6768" s="32">
        <v>28110.403999999999</v>
      </c>
      <c r="K6768" s="32">
        <v>5567.8040000000001</v>
      </c>
      <c r="L6768" s="33">
        <v>1391951</v>
      </c>
      <c r="M6768" s="33">
        <v>0</v>
      </c>
      <c r="N6768" s="9">
        <v>4</v>
      </c>
    </row>
    <row r="6769" spans="2:14" x14ac:dyDescent="0.25">
      <c r="B6769" t="s">
        <v>87</v>
      </c>
      <c r="C6769" t="s">
        <v>1723</v>
      </c>
      <c r="D6769" t="s">
        <v>1943</v>
      </c>
      <c r="E6769" t="s">
        <v>1923</v>
      </c>
      <c r="F6769" t="s">
        <v>106</v>
      </c>
      <c r="G6769" t="s">
        <v>107</v>
      </c>
      <c r="H6769" t="s">
        <v>1924</v>
      </c>
      <c r="I6769" t="s">
        <v>100</v>
      </c>
      <c r="J6769" s="32">
        <v>3909</v>
      </c>
      <c r="K6769" s="32">
        <v>2849</v>
      </c>
      <c r="L6769" s="33">
        <v>178101</v>
      </c>
      <c r="M6769" s="33">
        <v>2849</v>
      </c>
      <c r="N6769" s="9">
        <v>15.99654128837</v>
      </c>
    </row>
    <row r="6770" spans="2:14" x14ac:dyDescent="0.25">
      <c r="B6770" t="s">
        <v>87</v>
      </c>
      <c r="C6770" t="s">
        <v>1723</v>
      </c>
      <c r="D6770" t="s">
        <v>1943</v>
      </c>
      <c r="E6770" t="s">
        <v>1923</v>
      </c>
      <c r="F6770" t="s">
        <v>106</v>
      </c>
      <c r="G6770" t="s">
        <v>107</v>
      </c>
      <c r="H6770" t="s">
        <v>1924</v>
      </c>
      <c r="I6770" t="s">
        <v>100</v>
      </c>
      <c r="J6770" s="32">
        <v>7203</v>
      </c>
      <c r="K6770" s="32">
        <v>0</v>
      </c>
      <c r="L6770" s="33">
        <v>166587</v>
      </c>
      <c r="M6770" s="33">
        <v>2788</v>
      </c>
      <c r="N6770" s="9">
        <v>0</v>
      </c>
    </row>
    <row r="6771" spans="2:14" x14ac:dyDescent="0.25">
      <c r="B6771" t="s">
        <v>87</v>
      </c>
      <c r="C6771" t="s">
        <v>1723</v>
      </c>
      <c r="D6771" t="s">
        <v>1943</v>
      </c>
      <c r="E6771" t="s">
        <v>885</v>
      </c>
      <c r="F6771" t="s">
        <v>215</v>
      </c>
      <c r="G6771" t="s">
        <v>103</v>
      </c>
      <c r="H6771" t="s">
        <v>886</v>
      </c>
      <c r="I6771" t="s">
        <v>94</v>
      </c>
      <c r="J6771" s="32">
        <v>14732.644</v>
      </c>
      <c r="K6771" s="32">
        <v>1560.704</v>
      </c>
      <c r="L6771" s="33">
        <v>390176</v>
      </c>
      <c r="M6771" s="33">
        <v>202</v>
      </c>
      <c r="N6771" s="9">
        <v>4</v>
      </c>
    </row>
    <row r="6772" spans="2:14" x14ac:dyDescent="0.25">
      <c r="B6772" t="s">
        <v>87</v>
      </c>
      <c r="C6772" t="s">
        <v>1723</v>
      </c>
      <c r="D6772" t="s">
        <v>1943</v>
      </c>
      <c r="E6772" t="s">
        <v>885</v>
      </c>
      <c r="F6772" t="s">
        <v>215</v>
      </c>
      <c r="G6772" t="s">
        <v>103</v>
      </c>
      <c r="H6772" t="s">
        <v>887</v>
      </c>
      <c r="I6772" t="s">
        <v>100</v>
      </c>
      <c r="J6772" s="32">
        <v>38658</v>
      </c>
      <c r="K6772" s="32">
        <v>1008</v>
      </c>
      <c r="L6772" s="33">
        <v>158424</v>
      </c>
      <c r="M6772" s="33">
        <v>672</v>
      </c>
      <c r="N6772" s="9">
        <v>6.3626723223753903</v>
      </c>
    </row>
    <row r="6773" spans="2:14" x14ac:dyDescent="0.25">
      <c r="B6773" t="s">
        <v>87</v>
      </c>
      <c r="C6773" t="s">
        <v>1723</v>
      </c>
      <c r="D6773" t="s">
        <v>1943</v>
      </c>
      <c r="E6773" t="s">
        <v>885</v>
      </c>
      <c r="F6773" t="s">
        <v>215</v>
      </c>
      <c r="G6773" t="s">
        <v>103</v>
      </c>
      <c r="H6773" t="s">
        <v>888</v>
      </c>
      <c r="I6773" t="s">
        <v>100</v>
      </c>
      <c r="J6773" s="32">
        <v>66651.079500000007</v>
      </c>
      <c r="K6773" s="32">
        <v>1702.2555</v>
      </c>
      <c r="L6773" s="33">
        <v>378279</v>
      </c>
      <c r="M6773" s="33">
        <v>47</v>
      </c>
      <c r="N6773" s="9">
        <v>4.5</v>
      </c>
    </row>
    <row r="6774" spans="2:14" x14ac:dyDescent="0.25">
      <c r="B6774" t="s">
        <v>87</v>
      </c>
      <c r="C6774" t="s">
        <v>1723</v>
      </c>
      <c r="D6774" t="s">
        <v>1943</v>
      </c>
      <c r="E6774" t="s">
        <v>885</v>
      </c>
      <c r="F6774" t="s">
        <v>215</v>
      </c>
      <c r="G6774" t="s">
        <v>103</v>
      </c>
      <c r="H6774" t="s">
        <v>889</v>
      </c>
      <c r="I6774" t="s">
        <v>94</v>
      </c>
      <c r="J6774" s="32">
        <v>82562.359500000006</v>
      </c>
      <c r="K6774" s="32">
        <v>3330.1305000000002</v>
      </c>
      <c r="L6774" s="33">
        <v>740029</v>
      </c>
      <c r="M6774" s="33">
        <v>430</v>
      </c>
      <c r="N6774" s="9">
        <v>4.5</v>
      </c>
    </row>
    <row r="6775" spans="2:14" x14ac:dyDescent="0.25">
      <c r="B6775" t="s">
        <v>87</v>
      </c>
      <c r="C6775" t="s">
        <v>1723</v>
      </c>
      <c r="D6775" t="s">
        <v>1943</v>
      </c>
      <c r="E6775" t="s">
        <v>892</v>
      </c>
      <c r="F6775" t="s">
        <v>227</v>
      </c>
      <c r="G6775" t="s">
        <v>107</v>
      </c>
      <c r="H6775" t="s">
        <v>1623</v>
      </c>
      <c r="I6775" t="s">
        <v>94</v>
      </c>
      <c r="J6775" s="32">
        <v>0.23799999999999999</v>
      </c>
      <c r="K6775" s="32">
        <v>8.5099999999999995E-2</v>
      </c>
      <c r="L6775" s="33">
        <v>20</v>
      </c>
      <c r="M6775" s="33">
        <v>0</v>
      </c>
      <c r="N6775" s="9">
        <v>4.2549999999999999</v>
      </c>
    </row>
    <row r="6776" spans="2:14" x14ac:dyDescent="0.25">
      <c r="B6776" t="s">
        <v>87</v>
      </c>
      <c r="C6776" t="s">
        <v>1723</v>
      </c>
      <c r="D6776" t="s">
        <v>1943</v>
      </c>
      <c r="E6776" t="s">
        <v>892</v>
      </c>
      <c r="F6776" t="s">
        <v>227</v>
      </c>
      <c r="G6776" t="s">
        <v>107</v>
      </c>
      <c r="H6776" t="s">
        <v>893</v>
      </c>
      <c r="I6776" t="s">
        <v>94</v>
      </c>
      <c r="J6776" s="32">
        <v>551.00829999999996</v>
      </c>
      <c r="K6776" s="32">
        <v>57.784199999999998</v>
      </c>
      <c r="L6776" s="33">
        <v>13594</v>
      </c>
      <c r="M6776" s="33">
        <v>7</v>
      </c>
      <c r="N6776" s="9">
        <v>4.2507135500956297</v>
      </c>
    </row>
    <row r="6777" spans="2:14" x14ac:dyDescent="0.25">
      <c r="B6777" t="s">
        <v>87</v>
      </c>
      <c r="C6777" t="s">
        <v>1723</v>
      </c>
      <c r="D6777" t="s">
        <v>1943</v>
      </c>
      <c r="E6777" t="s">
        <v>894</v>
      </c>
      <c r="F6777" t="s">
        <v>393</v>
      </c>
      <c r="G6777" t="s">
        <v>119</v>
      </c>
      <c r="H6777" t="s">
        <v>895</v>
      </c>
      <c r="I6777" t="s">
        <v>94</v>
      </c>
      <c r="J6777" s="32">
        <v>15528.6585</v>
      </c>
      <c r="K6777" s="32">
        <v>2916.5535</v>
      </c>
      <c r="L6777" s="33">
        <v>648123</v>
      </c>
      <c r="M6777" s="33">
        <v>391</v>
      </c>
      <c r="N6777" s="9">
        <v>4.5</v>
      </c>
    </row>
    <row r="6778" spans="2:14" x14ac:dyDescent="0.25">
      <c r="B6778" t="s">
        <v>87</v>
      </c>
      <c r="C6778" t="s">
        <v>1723</v>
      </c>
      <c r="D6778" t="s">
        <v>1943</v>
      </c>
      <c r="E6778" t="s">
        <v>894</v>
      </c>
      <c r="F6778" t="s">
        <v>393</v>
      </c>
      <c r="G6778" t="s">
        <v>119</v>
      </c>
      <c r="H6778" t="s">
        <v>896</v>
      </c>
      <c r="I6778" t="s">
        <v>94</v>
      </c>
      <c r="J6778" s="32">
        <v>9574.5275000000001</v>
      </c>
      <c r="K6778" s="32">
        <v>2102.9987999999998</v>
      </c>
      <c r="L6778" s="33">
        <v>442725</v>
      </c>
      <c r="M6778" s="33">
        <v>247</v>
      </c>
      <c r="N6778" s="9">
        <v>4.7501243435541198</v>
      </c>
    </row>
    <row r="6779" spans="2:14" x14ac:dyDescent="0.25">
      <c r="B6779" t="s">
        <v>87</v>
      </c>
      <c r="C6779" t="s">
        <v>1723</v>
      </c>
      <c r="D6779" t="s">
        <v>1943</v>
      </c>
      <c r="E6779" t="s">
        <v>897</v>
      </c>
      <c r="F6779" t="s">
        <v>106</v>
      </c>
      <c r="G6779" t="s">
        <v>113</v>
      </c>
      <c r="H6779" t="s">
        <v>2008</v>
      </c>
      <c r="I6779" t="s">
        <v>100</v>
      </c>
      <c r="J6779" s="32">
        <v>16050</v>
      </c>
      <c r="K6779" s="32">
        <v>1550</v>
      </c>
      <c r="L6779" s="33">
        <v>11876541</v>
      </c>
      <c r="M6779" s="33">
        <v>3810</v>
      </c>
      <c r="N6779" s="9">
        <v>0.130509379793325</v>
      </c>
    </row>
    <row r="6780" spans="2:14" x14ac:dyDescent="0.25">
      <c r="B6780" t="s">
        <v>87</v>
      </c>
      <c r="C6780" t="s">
        <v>1723</v>
      </c>
      <c r="D6780" t="s">
        <v>1943</v>
      </c>
      <c r="E6780" t="s">
        <v>897</v>
      </c>
      <c r="F6780" t="s">
        <v>106</v>
      </c>
      <c r="G6780" t="s">
        <v>113</v>
      </c>
      <c r="H6780" t="s">
        <v>898</v>
      </c>
      <c r="I6780" t="s">
        <v>100</v>
      </c>
      <c r="J6780" s="32">
        <v>108262.5</v>
      </c>
      <c r="K6780" s="32">
        <v>12250</v>
      </c>
      <c r="L6780" s="33">
        <v>37437182</v>
      </c>
      <c r="M6780" s="33">
        <v>19803</v>
      </c>
      <c r="N6780" s="9">
        <v>0.32721479944724402</v>
      </c>
    </row>
    <row r="6781" spans="2:14" x14ac:dyDescent="0.25">
      <c r="B6781" t="s">
        <v>87</v>
      </c>
      <c r="C6781" t="s">
        <v>1723</v>
      </c>
      <c r="D6781" t="s">
        <v>1943</v>
      </c>
      <c r="E6781" t="s">
        <v>1471</v>
      </c>
      <c r="F6781" t="s">
        <v>136</v>
      </c>
      <c r="G6781" t="s">
        <v>103</v>
      </c>
      <c r="H6781" t="s">
        <v>1472</v>
      </c>
      <c r="I6781" t="s">
        <v>100</v>
      </c>
      <c r="J6781" s="32">
        <v>2905</v>
      </c>
      <c r="K6781" s="32">
        <v>672.00009999999997</v>
      </c>
      <c r="L6781" s="33">
        <v>1937796</v>
      </c>
      <c r="M6781" s="33">
        <v>5862</v>
      </c>
      <c r="N6781" s="9">
        <v>0.34678578137223898</v>
      </c>
    </row>
    <row r="6782" spans="2:14" x14ac:dyDescent="0.25">
      <c r="B6782" t="s">
        <v>87</v>
      </c>
      <c r="C6782" t="s">
        <v>1723</v>
      </c>
      <c r="D6782" t="s">
        <v>1943</v>
      </c>
      <c r="E6782" t="s">
        <v>1471</v>
      </c>
      <c r="F6782" t="s">
        <v>136</v>
      </c>
      <c r="G6782" t="s">
        <v>103</v>
      </c>
      <c r="H6782" t="s">
        <v>1472</v>
      </c>
      <c r="I6782" t="s">
        <v>100</v>
      </c>
      <c r="J6782" s="32">
        <v>3.5</v>
      </c>
      <c r="K6782" s="32">
        <v>0</v>
      </c>
      <c r="L6782" s="33">
        <v>20437</v>
      </c>
      <c r="M6782" s="33">
        <v>62</v>
      </c>
      <c r="N6782" s="9">
        <v>0</v>
      </c>
    </row>
    <row r="6783" spans="2:14" x14ac:dyDescent="0.25">
      <c r="B6783" t="s">
        <v>87</v>
      </c>
      <c r="C6783" t="s">
        <v>1723</v>
      </c>
      <c r="D6783" t="s">
        <v>1943</v>
      </c>
      <c r="E6783" t="s">
        <v>899</v>
      </c>
      <c r="F6783" t="s">
        <v>191</v>
      </c>
      <c r="G6783" t="s">
        <v>113</v>
      </c>
      <c r="H6783" t="s">
        <v>900</v>
      </c>
      <c r="I6783" t="s">
        <v>94</v>
      </c>
      <c r="J6783" s="32">
        <v>24907.865000000002</v>
      </c>
      <c r="K6783" s="32">
        <v>6017.57</v>
      </c>
      <c r="L6783" s="33">
        <v>1203514</v>
      </c>
      <c r="M6783" s="33">
        <v>351</v>
      </c>
      <c r="N6783" s="9">
        <v>5</v>
      </c>
    </row>
    <row r="6784" spans="2:14" x14ac:dyDescent="0.25">
      <c r="B6784" t="s">
        <v>87</v>
      </c>
      <c r="C6784" t="s">
        <v>1723</v>
      </c>
      <c r="D6784" t="s">
        <v>1943</v>
      </c>
      <c r="E6784" t="s">
        <v>901</v>
      </c>
      <c r="F6784" t="s">
        <v>227</v>
      </c>
      <c r="G6784" t="s">
        <v>211</v>
      </c>
      <c r="H6784" t="s">
        <v>902</v>
      </c>
      <c r="I6784" t="s">
        <v>94</v>
      </c>
      <c r="J6784" s="32">
        <v>11520.398999999999</v>
      </c>
      <c r="K6784" s="32">
        <v>2151.2669999999998</v>
      </c>
      <c r="L6784" s="33">
        <v>638166</v>
      </c>
      <c r="M6784" s="33">
        <v>772</v>
      </c>
      <c r="N6784" s="9">
        <v>3.37101475164769</v>
      </c>
    </row>
    <row r="6785" spans="2:14" x14ac:dyDescent="0.25">
      <c r="B6785" t="s">
        <v>87</v>
      </c>
      <c r="C6785" t="s">
        <v>1723</v>
      </c>
      <c r="D6785" t="s">
        <v>1943</v>
      </c>
      <c r="E6785" t="s">
        <v>901</v>
      </c>
      <c r="F6785" t="s">
        <v>227</v>
      </c>
      <c r="G6785" t="s">
        <v>211</v>
      </c>
      <c r="H6785" t="s">
        <v>903</v>
      </c>
      <c r="I6785" t="s">
        <v>100</v>
      </c>
      <c r="J6785" s="32">
        <v>14150</v>
      </c>
      <c r="K6785" s="32">
        <v>1150</v>
      </c>
      <c r="L6785" s="33">
        <v>2504459</v>
      </c>
      <c r="M6785" s="33">
        <v>1540</v>
      </c>
      <c r="N6785" s="9">
        <v>0.45918100475991003</v>
      </c>
    </row>
    <row r="6786" spans="2:14" x14ac:dyDescent="0.25">
      <c r="B6786" t="s">
        <v>87</v>
      </c>
      <c r="C6786" t="s">
        <v>1723</v>
      </c>
      <c r="D6786" t="s">
        <v>1943</v>
      </c>
      <c r="E6786" t="s">
        <v>906</v>
      </c>
      <c r="F6786" t="s">
        <v>191</v>
      </c>
      <c r="G6786" t="s">
        <v>880</v>
      </c>
      <c r="H6786" t="s">
        <v>907</v>
      </c>
      <c r="I6786" t="s">
        <v>94</v>
      </c>
      <c r="J6786" s="32">
        <v>1568.11</v>
      </c>
      <c r="K6786" s="32">
        <v>232.23249999999999</v>
      </c>
      <c r="L6786" s="33">
        <v>92893</v>
      </c>
      <c r="M6786" s="33">
        <v>30</v>
      </c>
      <c r="N6786" s="9">
        <v>2.5</v>
      </c>
    </row>
    <row r="6787" spans="2:14" x14ac:dyDescent="0.25">
      <c r="B6787" t="s">
        <v>87</v>
      </c>
      <c r="C6787" t="s">
        <v>1723</v>
      </c>
      <c r="D6787" t="s">
        <v>1943</v>
      </c>
      <c r="E6787" t="s">
        <v>906</v>
      </c>
      <c r="F6787" t="s">
        <v>191</v>
      </c>
      <c r="G6787" t="s">
        <v>880</v>
      </c>
      <c r="H6787" t="s">
        <v>908</v>
      </c>
      <c r="I6787" t="s">
        <v>94</v>
      </c>
      <c r="J6787" s="32">
        <v>2107.41</v>
      </c>
      <c r="K6787" s="32">
        <v>345.03750000000002</v>
      </c>
      <c r="L6787" s="33">
        <v>138015</v>
      </c>
      <c r="M6787" s="33">
        <v>47</v>
      </c>
      <c r="N6787" s="9">
        <v>2.5</v>
      </c>
    </row>
    <row r="6788" spans="2:14" x14ac:dyDescent="0.25">
      <c r="B6788" t="s">
        <v>87</v>
      </c>
      <c r="C6788" t="s">
        <v>1723</v>
      </c>
      <c r="D6788" t="s">
        <v>1943</v>
      </c>
      <c r="E6788" t="s">
        <v>906</v>
      </c>
      <c r="F6788" t="s">
        <v>191</v>
      </c>
      <c r="G6788" t="s">
        <v>880</v>
      </c>
      <c r="H6788" t="s">
        <v>909</v>
      </c>
      <c r="I6788" t="s">
        <v>94</v>
      </c>
      <c r="J6788" s="32">
        <v>2094.3000000000002</v>
      </c>
      <c r="K6788" s="32">
        <v>540.57000000000005</v>
      </c>
      <c r="L6788" s="33">
        <v>216228</v>
      </c>
      <c r="M6788" s="33">
        <v>64</v>
      </c>
      <c r="N6788" s="9">
        <v>2.5</v>
      </c>
    </row>
    <row r="6789" spans="2:14" x14ac:dyDescent="0.25">
      <c r="B6789" t="s">
        <v>87</v>
      </c>
      <c r="C6789" t="s">
        <v>1723</v>
      </c>
      <c r="D6789" t="s">
        <v>1943</v>
      </c>
      <c r="E6789" t="s">
        <v>906</v>
      </c>
      <c r="F6789" t="s">
        <v>191</v>
      </c>
      <c r="G6789" t="s">
        <v>880</v>
      </c>
      <c r="H6789" t="s">
        <v>910</v>
      </c>
      <c r="I6789" t="s">
        <v>94</v>
      </c>
      <c r="J6789" s="32">
        <v>4203.7124999999996</v>
      </c>
      <c r="K6789" s="32">
        <v>739.85249999999996</v>
      </c>
      <c r="L6789" s="33">
        <v>295941</v>
      </c>
      <c r="M6789" s="33">
        <v>91</v>
      </c>
      <c r="N6789" s="9">
        <v>2.5</v>
      </c>
    </row>
    <row r="6790" spans="2:14" x14ac:dyDescent="0.25">
      <c r="B6790" t="s">
        <v>87</v>
      </c>
      <c r="C6790" t="s">
        <v>1723</v>
      </c>
      <c r="D6790" t="s">
        <v>1943</v>
      </c>
      <c r="E6790" t="s">
        <v>906</v>
      </c>
      <c r="F6790" t="s">
        <v>191</v>
      </c>
      <c r="G6790" t="s">
        <v>880</v>
      </c>
      <c r="H6790" t="s">
        <v>911</v>
      </c>
      <c r="I6790" t="s">
        <v>94</v>
      </c>
      <c r="J6790" s="32">
        <v>4210.0349999999999</v>
      </c>
      <c r="K6790" s="32">
        <v>887.91750000000002</v>
      </c>
      <c r="L6790" s="33">
        <v>355167</v>
      </c>
      <c r="M6790" s="33">
        <v>110</v>
      </c>
      <c r="N6790" s="9">
        <v>2.5</v>
      </c>
    </row>
    <row r="6791" spans="2:14" x14ac:dyDescent="0.25">
      <c r="B6791" t="s">
        <v>87</v>
      </c>
      <c r="C6791" t="s">
        <v>1723</v>
      </c>
      <c r="D6791" t="s">
        <v>1943</v>
      </c>
      <c r="E6791" t="s">
        <v>906</v>
      </c>
      <c r="F6791" t="s">
        <v>191</v>
      </c>
      <c r="G6791" t="s">
        <v>880</v>
      </c>
      <c r="H6791" t="s">
        <v>912</v>
      </c>
      <c r="I6791" t="s">
        <v>94</v>
      </c>
      <c r="J6791" s="32">
        <v>2433.4699999999998</v>
      </c>
      <c r="K6791" s="32">
        <v>318.5625</v>
      </c>
      <c r="L6791" s="33">
        <v>127425</v>
      </c>
      <c r="M6791" s="33">
        <v>36</v>
      </c>
      <c r="N6791" s="9">
        <v>2.5</v>
      </c>
    </row>
    <row r="6792" spans="2:14" x14ac:dyDescent="0.25">
      <c r="B6792" t="s">
        <v>87</v>
      </c>
      <c r="C6792" t="s">
        <v>1723</v>
      </c>
      <c r="D6792" t="s">
        <v>1943</v>
      </c>
      <c r="E6792" t="s">
        <v>906</v>
      </c>
      <c r="F6792" t="s">
        <v>191</v>
      </c>
      <c r="G6792" t="s">
        <v>880</v>
      </c>
      <c r="H6792" t="s">
        <v>913</v>
      </c>
      <c r="I6792" t="s">
        <v>94</v>
      </c>
      <c r="J6792" s="32">
        <v>2519.9825000000001</v>
      </c>
      <c r="K6792" s="32">
        <v>629.62249999999995</v>
      </c>
      <c r="L6792" s="33">
        <v>251849</v>
      </c>
      <c r="M6792" s="33">
        <v>75</v>
      </c>
      <c r="N6792" s="9">
        <v>2.5</v>
      </c>
    </row>
    <row r="6793" spans="2:14" x14ac:dyDescent="0.25">
      <c r="B6793" t="s">
        <v>87</v>
      </c>
      <c r="C6793" t="s">
        <v>1723</v>
      </c>
      <c r="D6793" t="s">
        <v>1943</v>
      </c>
      <c r="E6793" t="s">
        <v>906</v>
      </c>
      <c r="F6793" t="s">
        <v>191</v>
      </c>
      <c r="G6793" t="s">
        <v>880</v>
      </c>
      <c r="H6793" t="s">
        <v>914</v>
      </c>
      <c r="I6793" t="s">
        <v>94</v>
      </c>
      <c r="J6793" s="32">
        <v>6308.8</v>
      </c>
      <c r="K6793" s="32">
        <v>1253.8150000000001</v>
      </c>
      <c r="L6793" s="33">
        <v>501526</v>
      </c>
      <c r="M6793" s="33">
        <v>157</v>
      </c>
      <c r="N6793" s="9">
        <v>2.5</v>
      </c>
    </row>
    <row r="6794" spans="2:14" x14ac:dyDescent="0.25">
      <c r="B6794" t="s">
        <v>87</v>
      </c>
      <c r="C6794" t="s">
        <v>1723</v>
      </c>
      <c r="D6794" t="s">
        <v>1943</v>
      </c>
      <c r="E6794" t="s">
        <v>906</v>
      </c>
      <c r="F6794" t="s">
        <v>191</v>
      </c>
      <c r="G6794" t="s">
        <v>880</v>
      </c>
      <c r="H6794" t="s">
        <v>915</v>
      </c>
      <c r="I6794" t="s">
        <v>94</v>
      </c>
      <c r="J6794" s="32">
        <v>1579.155</v>
      </c>
      <c r="K6794" s="32">
        <v>212.3425</v>
      </c>
      <c r="L6794" s="33">
        <v>84937</v>
      </c>
      <c r="M6794" s="33">
        <v>35</v>
      </c>
      <c r="N6794" s="9">
        <v>2.5</v>
      </c>
    </row>
    <row r="6795" spans="2:14" x14ac:dyDescent="0.25">
      <c r="B6795" t="s">
        <v>87</v>
      </c>
      <c r="C6795" t="s">
        <v>1723</v>
      </c>
      <c r="D6795" t="s">
        <v>1943</v>
      </c>
      <c r="E6795" t="s">
        <v>906</v>
      </c>
      <c r="F6795" t="s">
        <v>191</v>
      </c>
      <c r="G6795" t="s">
        <v>880</v>
      </c>
      <c r="H6795" t="s">
        <v>916</v>
      </c>
      <c r="I6795" t="s">
        <v>94</v>
      </c>
      <c r="J6795" s="32">
        <v>4240.4549999999999</v>
      </c>
      <c r="K6795" s="32">
        <v>846.22749999999996</v>
      </c>
      <c r="L6795" s="33">
        <v>338491</v>
      </c>
      <c r="M6795" s="33">
        <v>88</v>
      </c>
      <c r="N6795" s="9">
        <v>2.5</v>
      </c>
    </row>
    <row r="6796" spans="2:14" x14ac:dyDescent="0.25">
      <c r="B6796" t="s">
        <v>87</v>
      </c>
      <c r="C6796" t="s">
        <v>1723</v>
      </c>
      <c r="D6796" t="s">
        <v>1943</v>
      </c>
      <c r="E6796" t="s">
        <v>906</v>
      </c>
      <c r="F6796" t="s">
        <v>191</v>
      </c>
      <c r="G6796" t="s">
        <v>880</v>
      </c>
      <c r="H6796" t="s">
        <v>917</v>
      </c>
      <c r="I6796" t="s">
        <v>94</v>
      </c>
      <c r="J6796" s="32">
        <v>4095.3325</v>
      </c>
      <c r="K6796" s="32">
        <v>1122.2725</v>
      </c>
      <c r="L6796" s="33">
        <v>448909</v>
      </c>
      <c r="M6796" s="33">
        <v>136</v>
      </c>
      <c r="N6796" s="9">
        <v>2.5</v>
      </c>
    </row>
    <row r="6797" spans="2:14" x14ac:dyDescent="0.25">
      <c r="B6797" t="s">
        <v>87</v>
      </c>
      <c r="C6797" t="s">
        <v>1723</v>
      </c>
      <c r="D6797" t="s">
        <v>1943</v>
      </c>
      <c r="E6797" t="s">
        <v>906</v>
      </c>
      <c r="F6797" t="s">
        <v>191</v>
      </c>
      <c r="G6797" t="s">
        <v>880</v>
      </c>
      <c r="H6797" t="s">
        <v>918</v>
      </c>
      <c r="I6797" t="s">
        <v>94</v>
      </c>
      <c r="J6797" s="32">
        <v>1262.5899999999999</v>
      </c>
      <c r="K6797" s="32">
        <v>263.96249999999998</v>
      </c>
      <c r="L6797" s="33">
        <v>105585</v>
      </c>
      <c r="M6797" s="33">
        <v>36</v>
      </c>
      <c r="N6797" s="9">
        <v>2.5</v>
      </c>
    </row>
    <row r="6798" spans="2:14" x14ac:dyDescent="0.25">
      <c r="B6798" t="s">
        <v>87</v>
      </c>
      <c r="C6798" t="s">
        <v>1723</v>
      </c>
      <c r="D6798" t="s">
        <v>1943</v>
      </c>
      <c r="E6798" t="s">
        <v>906</v>
      </c>
      <c r="F6798" t="s">
        <v>191</v>
      </c>
      <c r="G6798" t="s">
        <v>880</v>
      </c>
      <c r="H6798" t="s">
        <v>919</v>
      </c>
      <c r="I6798" t="s">
        <v>94</v>
      </c>
      <c r="J6798" s="32">
        <v>1349.222</v>
      </c>
      <c r="K6798" s="32">
        <v>422.08949999999999</v>
      </c>
      <c r="L6798" s="33">
        <v>120597</v>
      </c>
      <c r="M6798" s="33">
        <v>89</v>
      </c>
      <c r="N6798" s="9">
        <v>3.5</v>
      </c>
    </row>
    <row r="6799" spans="2:14" x14ac:dyDescent="0.25">
      <c r="B6799" t="s">
        <v>87</v>
      </c>
      <c r="C6799" t="s">
        <v>1723</v>
      </c>
      <c r="D6799" t="s">
        <v>1943</v>
      </c>
      <c r="E6799" t="s">
        <v>906</v>
      </c>
      <c r="F6799" t="s">
        <v>191</v>
      </c>
      <c r="G6799" t="s">
        <v>880</v>
      </c>
      <c r="H6799" t="s">
        <v>920</v>
      </c>
      <c r="I6799" t="s">
        <v>94</v>
      </c>
      <c r="J6799" s="32">
        <v>2480.9295000000002</v>
      </c>
      <c r="K6799" s="32">
        <v>551.74350000000004</v>
      </c>
      <c r="L6799" s="33">
        <v>157641</v>
      </c>
      <c r="M6799" s="33">
        <v>99</v>
      </c>
      <c r="N6799" s="9">
        <v>3.5</v>
      </c>
    </row>
    <row r="6800" spans="2:14" x14ac:dyDescent="0.25">
      <c r="B6800" t="s">
        <v>87</v>
      </c>
      <c r="C6800" t="s">
        <v>1723</v>
      </c>
      <c r="D6800" t="s">
        <v>1943</v>
      </c>
      <c r="E6800" t="s">
        <v>906</v>
      </c>
      <c r="F6800" t="s">
        <v>191</v>
      </c>
      <c r="G6800" t="s">
        <v>880</v>
      </c>
      <c r="H6800" t="s">
        <v>921</v>
      </c>
      <c r="I6800" t="s">
        <v>94</v>
      </c>
      <c r="J6800" s="32">
        <v>2091.0120000000002</v>
      </c>
      <c r="K6800" s="32">
        <v>562.00900000000001</v>
      </c>
      <c r="L6800" s="33">
        <v>160574</v>
      </c>
      <c r="M6800" s="33">
        <v>91</v>
      </c>
      <c r="N6800" s="9">
        <v>3.5</v>
      </c>
    </row>
    <row r="6801" spans="2:14" x14ac:dyDescent="0.25">
      <c r="B6801" t="s">
        <v>87</v>
      </c>
      <c r="C6801" t="s">
        <v>1723</v>
      </c>
      <c r="D6801" t="s">
        <v>1943</v>
      </c>
      <c r="E6801" t="s">
        <v>906</v>
      </c>
      <c r="F6801" t="s">
        <v>191</v>
      </c>
      <c r="G6801" t="s">
        <v>880</v>
      </c>
      <c r="H6801" t="s">
        <v>922</v>
      </c>
      <c r="I6801" t="s">
        <v>94</v>
      </c>
      <c r="J6801" s="32">
        <v>6327.1459999999997</v>
      </c>
      <c r="K6801" s="32">
        <v>1089.1579999999999</v>
      </c>
      <c r="L6801" s="33">
        <v>311188</v>
      </c>
      <c r="M6801" s="33">
        <v>198</v>
      </c>
      <c r="N6801" s="9">
        <v>3.5</v>
      </c>
    </row>
    <row r="6802" spans="2:14" x14ac:dyDescent="0.25">
      <c r="B6802" t="s">
        <v>87</v>
      </c>
      <c r="C6802" t="s">
        <v>1723</v>
      </c>
      <c r="D6802" t="s">
        <v>1943</v>
      </c>
      <c r="E6802" t="s">
        <v>906</v>
      </c>
      <c r="F6802" t="s">
        <v>191</v>
      </c>
      <c r="G6802" t="s">
        <v>880</v>
      </c>
      <c r="H6802" t="s">
        <v>923</v>
      </c>
      <c r="I6802" t="s">
        <v>94</v>
      </c>
      <c r="J6802" s="32">
        <v>5417.4889999999996</v>
      </c>
      <c r="K6802" s="32">
        <v>1258.0785000000001</v>
      </c>
      <c r="L6802" s="33">
        <v>359451</v>
      </c>
      <c r="M6802" s="33">
        <v>237</v>
      </c>
      <c r="N6802" s="9">
        <v>3.5</v>
      </c>
    </row>
    <row r="6803" spans="2:14" x14ac:dyDescent="0.25">
      <c r="B6803" t="s">
        <v>87</v>
      </c>
      <c r="C6803" t="s">
        <v>1723</v>
      </c>
      <c r="D6803" t="s">
        <v>1943</v>
      </c>
      <c r="E6803" t="s">
        <v>906</v>
      </c>
      <c r="F6803" t="s">
        <v>191</v>
      </c>
      <c r="G6803" t="s">
        <v>880</v>
      </c>
      <c r="H6803" t="s">
        <v>924</v>
      </c>
      <c r="I6803" t="s">
        <v>94</v>
      </c>
      <c r="J6803" s="32">
        <v>518.72799999999995</v>
      </c>
      <c r="K6803" s="32">
        <v>126.7</v>
      </c>
      <c r="L6803" s="33">
        <v>36200</v>
      </c>
      <c r="M6803" s="33">
        <v>23</v>
      </c>
      <c r="N6803" s="9">
        <v>3.5</v>
      </c>
    </row>
    <row r="6804" spans="2:14" x14ac:dyDescent="0.25">
      <c r="B6804" t="s">
        <v>87</v>
      </c>
      <c r="C6804" t="s">
        <v>1723</v>
      </c>
      <c r="D6804" t="s">
        <v>1943</v>
      </c>
      <c r="E6804" t="s">
        <v>906</v>
      </c>
      <c r="F6804" t="s">
        <v>191</v>
      </c>
      <c r="G6804" t="s">
        <v>880</v>
      </c>
      <c r="H6804" t="s">
        <v>925</v>
      </c>
      <c r="I6804" t="s">
        <v>94</v>
      </c>
      <c r="J6804" s="32">
        <v>6123.9639999999999</v>
      </c>
      <c r="K6804" s="32">
        <v>1098.0060000000001</v>
      </c>
      <c r="L6804" s="33">
        <v>313716</v>
      </c>
      <c r="M6804" s="33">
        <v>167</v>
      </c>
      <c r="N6804" s="9">
        <v>3.5</v>
      </c>
    </row>
    <row r="6805" spans="2:14" x14ac:dyDescent="0.25">
      <c r="B6805" t="s">
        <v>87</v>
      </c>
      <c r="C6805" t="s">
        <v>1723</v>
      </c>
      <c r="D6805" t="s">
        <v>1943</v>
      </c>
      <c r="E6805" t="s">
        <v>906</v>
      </c>
      <c r="F6805" t="s">
        <v>191</v>
      </c>
      <c r="G6805" t="s">
        <v>880</v>
      </c>
      <c r="H6805" t="s">
        <v>926</v>
      </c>
      <c r="I6805" t="s">
        <v>94</v>
      </c>
      <c r="J6805" s="32">
        <v>4345.0050000000001</v>
      </c>
      <c r="K6805" s="32">
        <v>969.79399999999998</v>
      </c>
      <c r="L6805" s="33">
        <v>277084</v>
      </c>
      <c r="M6805" s="33">
        <v>135</v>
      </c>
      <c r="N6805" s="9">
        <v>3.5</v>
      </c>
    </row>
    <row r="6806" spans="2:14" x14ac:dyDescent="0.25">
      <c r="B6806" t="s">
        <v>87</v>
      </c>
      <c r="C6806" t="s">
        <v>1723</v>
      </c>
      <c r="D6806" t="s">
        <v>1943</v>
      </c>
      <c r="E6806" t="s">
        <v>906</v>
      </c>
      <c r="F6806" t="s">
        <v>191</v>
      </c>
      <c r="G6806" t="s">
        <v>880</v>
      </c>
      <c r="H6806" t="s">
        <v>927</v>
      </c>
      <c r="I6806" t="s">
        <v>94</v>
      </c>
      <c r="J6806" s="32">
        <v>5536.8074999999999</v>
      </c>
      <c r="K6806" s="32">
        <v>1180.2874999999999</v>
      </c>
      <c r="L6806" s="33">
        <v>337225</v>
      </c>
      <c r="M6806" s="33">
        <v>154</v>
      </c>
      <c r="N6806" s="9">
        <v>3.5</v>
      </c>
    </row>
    <row r="6807" spans="2:14" x14ac:dyDescent="0.25">
      <c r="B6807" t="s">
        <v>87</v>
      </c>
      <c r="C6807" t="s">
        <v>1723</v>
      </c>
      <c r="D6807" t="s">
        <v>1943</v>
      </c>
      <c r="E6807" t="s">
        <v>906</v>
      </c>
      <c r="F6807" t="s">
        <v>191</v>
      </c>
      <c r="G6807" t="s">
        <v>880</v>
      </c>
      <c r="H6807" t="s">
        <v>928</v>
      </c>
      <c r="I6807" t="s">
        <v>94</v>
      </c>
      <c r="J6807" s="32">
        <v>1851.08</v>
      </c>
      <c r="K6807" s="32">
        <v>375.95249999999999</v>
      </c>
      <c r="L6807" s="33">
        <v>107415</v>
      </c>
      <c r="M6807" s="33">
        <v>51</v>
      </c>
      <c r="N6807" s="9">
        <v>3.5</v>
      </c>
    </row>
    <row r="6808" spans="2:14" x14ac:dyDescent="0.25">
      <c r="B6808" t="s">
        <v>87</v>
      </c>
      <c r="C6808" t="s">
        <v>1723</v>
      </c>
      <c r="D6808" t="s">
        <v>1943</v>
      </c>
      <c r="E6808" t="s">
        <v>929</v>
      </c>
      <c r="F6808" t="s">
        <v>91</v>
      </c>
      <c r="G6808" t="s">
        <v>92</v>
      </c>
      <c r="H6808" t="s">
        <v>930</v>
      </c>
      <c r="I6808" t="s">
        <v>94</v>
      </c>
      <c r="J6808" s="32">
        <v>19641.993999999999</v>
      </c>
      <c r="K6808" s="32">
        <v>0.11799999999999999</v>
      </c>
      <c r="L6808" s="33">
        <v>59</v>
      </c>
      <c r="M6808" s="33">
        <v>0</v>
      </c>
      <c r="N6808" s="9">
        <v>2</v>
      </c>
    </row>
    <row r="6809" spans="2:14" x14ac:dyDescent="0.25">
      <c r="B6809" t="s">
        <v>87</v>
      </c>
      <c r="C6809" t="s">
        <v>1723</v>
      </c>
      <c r="D6809" t="s">
        <v>1943</v>
      </c>
      <c r="E6809" t="s">
        <v>1624</v>
      </c>
      <c r="F6809" t="s">
        <v>136</v>
      </c>
      <c r="G6809" t="s">
        <v>804</v>
      </c>
      <c r="H6809" t="s">
        <v>1625</v>
      </c>
      <c r="I6809" t="s">
        <v>94</v>
      </c>
      <c r="J6809" s="32">
        <v>14024.94</v>
      </c>
      <c r="K6809" s="32">
        <v>3539.8139999999999</v>
      </c>
      <c r="L6809" s="33">
        <v>1179938</v>
      </c>
      <c r="M6809" s="33">
        <v>383</v>
      </c>
      <c r="N6809" s="9">
        <v>3</v>
      </c>
    </row>
    <row r="6810" spans="2:14" x14ac:dyDescent="0.25">
      <c r="B6810" t="s">
        <v>87</v>
      </c>
      <c r="C6810" t="s">
        <v>1723</v>
      </c>
      <c r="D6810" t="s">
        <v>1943</v>
      </c>
      <c r="E6810" t="s">
        <v>1624</v>
      </c>
      <c r="F6810" t="s">
        <v>136</v>
      </c>
      <c r="G6810" t="s">
        <v>804</v>
      </c>
      <c r="H6810" t="s">
        <v>1710</v>
      </c>
      <c r="I6810" t="s">
        <v>94</v>
      </c>
      <c r="J6810" s="32">
        <v>3635.7534999999998</v>
      </c>
      <c r="K6810" s="32">
        <v>710.70709999999997</v>
      </c>
      <c r="L6810" s="33">
        <v>218669</v>
      </c>
      <c r="M6810" s="33">
        <v>69</v>
      </c>
      <c r="N6810" s="9">
        <v>3.2501502270554998</v>
      </c>
    </row>
    <row r="6811" spans="2:14" x14ac:dyDescent="0.25">
      <c r="B6811" t="s">
        <v>87</v>
      </c>
      <c r="C6811" t="s">
        <v>1723</v>
      </c>
      <c r="D6811" t="s">
        <v>1943</v>
      </c>
      <c r="E6811" t="s">
        <v>931</v>
      </c>
      <c r="F6811" t="s">
        <v>191</v>
      </c>
      <c r="G6811" t="s">
        <v>113</v>
      </c>
      <c r="H6811" t="s">
        <v>1711</v>
      </c>
      <c r="I6811" t="s">
        <v>100</v>
      </c>
      <c r="J6811" s="32">
        <v>7043.85</v>
      </c>
      <c r="K6811" s="32">
        <v>1516.95</v>
      </c>
      <c r="L6811" s="33">
        <v>248453</v>
      </c>
      <c r="M6811" s="33">
        <v>3371</v>
      </c>
      <c r="N6811" s="9">
        <v>6.1055813373153001</v>
      </c>
    </row>
    <row r="6812" spans="2:14" x14ac:dyDescent="0.25">
      <c r="B6812" t="s">
        <v>87</v>
      </c>
      <c r="C6812" t="s">
        <v>1723</v>
      </c>
      <c r="D6812" t="s">
        <v>1943</v>
      </c>
      <c r="E6812" t="s">
        <v>931</v>
      </c>
      <c r="F6812" t="s">
        <v>191</v>
      </c>
      <c r="G6812" t="s">
        <v>113</v>
      </c>
      <c r="H6812" t="s">
        <v>1712</v>
      </c>
      <c r="I6812" t="s">
        <v>100</v>
      </c>
      <c r="J6812" s="32">
        <v>7437.15</v>
      </c>
      <c r="K6812" s="32">
        <v>1595.25</v>
      </c>
      <c r="L6812" s="33">
        <v>2087585</v>
      </c>
      <c r="M6812" s="33">
        <v>3545</v>
      </c>
      <c r="N6812" s="9">
        <v>0.76416050124904999</v>
      </c>
    </row>
    <row r="6813" spans="2:14" x14ac:dyDescent="0.25">
      <c r="B6813" t="s">
        <v>87</v>
      </c>
      <c r="C6813" t="s">
        <v>1723</v>
      </c>
      <c r="D6813" t="s">
        <v>1943</v>
      </c>
      <c r="E6813" t="s">
        <v>931</v>
      </c>
      <c r="F6813" t="s">
        <v>191</v>
      </c>
      <c r="G6813" t="s">
        <v>113</v>
      </c>
      <c r="H6813" t="s">
        <v>1713</v>
      </c>
      <c r="I6813" t="s">
        <v>100</v>
      </c>
      <c r="J6813" s="32">
        <v>7605.9</v>
      </c>
      <c r="K6813" s="32">
        <v>1499.85</v>
      </c>
      <c r="L6813" s="33">
        <v>268370</v>
      </c>
      <c r="M6813" s="33">
        <v>3333</v>
      </c>
      <c r="N6813" s="9">
        <v>5.5887394269105997</v>
      </c>
    </row>
    <row r="6814" spans="2:14" x14ac:dyDescent="0.25">
      <c r="B6814" t="s">
        <v>87</v>
      </c>
      <c r="C6814" t="s">
        <v>1723</v>
      </c>
      <c r="D6814" t="s">
        <v>1943</v>
      </c>
      <c r="E6814" t="s">
        <v>933</v>
      </c>
      <c r="F6814" t="s">
        <v>91</v>
      </c>
      <c r="G6814" t="s">
        <v>200</v>
      </c>
      <c r="H6814" t="s">
        <v>934</v>
      </c>
      <c r="I6814" t="s">
        <v>94</v>
      </c>
      <c r="J6814" s="32">
        <v>2676.444</v>
      </c>
      <c r="K6814" s="32">
        <v>727.71199999999999</v>
      </c>
      <c r="L6814" s="33">
        <v>181928</v>
      </c>
      <c r="M6814" s="33">
        <v>112</v>
      </c>
      <c r="N6814" s="9">
        <v>4</v>
      </c>
    </row>
    <row r="6815" spans="2:14" x14ac:dyDescent="0.25">
      <c r="B6815" t="s">
        <v>87</v>
      </c>
      <c r="C6815" t="s">
        <v>1723</v>
      </c>
      <c r="D6815" t="s">
        <v>1943</v>
      </c>
      <c r="E6815" t="s">
        <v>935</v>
      </c>
      <c r="F6815" t="s">
        <v>136</v>
      </c>
      <c r="G6815" t="s">
        <v>107</v>
      </c>
      <c r="H6815" t="s">
        <v>936</v>
      </c>
      <c r="I6815" t="s">
        <v>94</v>
      </c>
      <c r="J6815" s="32">
        <v>1514.5409999999999</v>
      </c>
      <c r="K6815" s="32">
        <v>608.61900000000003</v>
      </c>
      <c r="L6815" s="33">
        <v>202873</v>
      </c>
      <c r="M6815" s="33">
        <v>101</v>
      </c>
      <c r="N6815" s="9">
        <v>3</v>
      </c>
    </row>
    <row r="6816" spans="2:14" x14ac:dyDescent="0.25">
      <c r="B6816" t="s">
        <v>87</v>
      </c>
      <c r="C6816" t="s">
        <v>1723</v>
      </c>
      <c r="D6816" t="s">
        <v>1943</v>
      </c>
      <c r="E6816" t="s">
        <v>2009</v>
      </c>
      <c r="F6816" t="s">
        <v>136</v>
      </c>
      <c r="G6816" t="s">
        <v>211</v>
      </c>
      <c r="H6816" t="s">
        <v>2010</v>
      </c>
      <c r="I6816" t="s">
        <v>94</v>
      </c>
      <c r="J6816" s="32">
        <v>102148.15</v>
      </c>
      <c r="K6816" s="32">
        <v>103.55249999999999</v>
      </c>
      <c r="L6816" s="33">
        <v>41421</v>
      </c>
      <c r="M6816" s="33">
        <v>89</v>
      </c>
      <c r="N6816" s="9">
        <v>2.5</v>
      </c>
    </row>
    <row r="6817" spans="2:14" x14ac:dyDescent="0.25">
      <c r="B6817" t="s">
        <v>87</v>
      </c>
      <c r="C6817" t="s">
        <v>1723</v>
      </c>
      <c r="D6817" t="s">
        <v>1943</v>
      </c>
      <c r="E6817" t="s">
        <v>937</v>
      </c>
      <c r="F6817" t="s">
        <v>91</v>
      </c>
      <c r="G6817" t="s">
        <v>92</v>
      </c>
      <c r="H6817" t="s">
        <v>939</v>
      </c>
      <c r="I6817" t="s">
        <v>100</v>
      </c>
      <c r="J6817" s="32">
        <v>25288.616000000002</v>
      </c>
      <c r="K6817" s="32">
        <v>1185.3315</v>
      </c>
      <c r="L6817" s="33">
        <v>3951105</v>
      </c>
      <c r="M6817" s="33">
        <v>0</v>
      </c>
      <c r="N6817" s="9">
        <v>0.3</v>
      </c>
    </row>
    <row r="6818" spans="2:14" x14ac:dyDescent="0.25">
      <c r="B6818" t="s">
        <v>87</v>
      </c>
      <c r="C6818" t="s">
        <v>1723</v>
      </c>
      <c r="D6818" t="s">
        <v>1943</v>
      </c>
      <c r="E6818" t="s">
        <v>937</v>
      </c>
      <c r="F6818" t="s">
        <v>91</v>
      </c>
      <c r="G6818" t="s">
        <v>92</v>
      </c>
      <c r="H6818" t="s">
        <v>940</v>
      </c>
      <c r="I6818" t="s">
        <v>100</v>
      </c>
      <c r="J6818" s="32">
        <v>33983.588600000003</v>
      </c>
      <c r="K6818" s="32">
        <v>1113.627</v>
      </c>
      <c r="L6818" s="33">
        <v>5568135</v>
      </c>
      <c r="M6818" s="33">
        <v>0</v>
      </c>
      <c r="N6818" s="9">
        <v>0.2</v>
      </c>
    </row>
    <row r="6819" spans="2:14" x14ac:dyDescent="0.25">
      <c r="B6819" t="s">
        <v>87</v>
      </c>
      <c r="C6819" t="s">
        <v>1723</v>
      </c>
      <c r="D6819" t="s">
        <v>1943</v>
      </c>
      <c r="E6819" t="s">
        <v>937</v>
      </c>
      <c r="F6819" t="s">
        <v>91</v>
      </c>
      <c r="G6819" t="s">
        <v>92</v>
      </c>
      <c r="H6819" t="s">
        <v>941</v>
      </c>
      <c r="I6819" t="s">
        <v>100</v>
      </c>
      <c r="J6819" s="32">
        <v>82578.006399999998</v>
      </c>
      <c r="K6819" s="32">
        <v>23221.6476</v>
      </c>
      <c r="L6819" s="33">
        <v>58054119</v>
      </c>
      <c r="M6819" s="33">
        <v>1</v>
      </c>
      <c r="N6819" s="9">
        <v>0.4</v>
      </c>
    </row>
    <row r="6820" spans="2:14" x14ac:dyDescent="0.25">
      <c r="B6820" t="s">
        <v>87</v>
      </c>
      <c r="C6820" t="s">
        <v>1723</v>
      </c>
      <c r="D6820" t="s">
        <v>2011</v>
      </c>
      <c r="E6820" t="s">
        <v>1289</v>
      </c>
      <c r="F6820" t="s">
        <v>197</v>
      </c>
      <c r="G6820" t="s">
        <v>103</v>
      </c>
      <c r="H6820" t="s">
        <v>1298</v>
      </c>
      <c r="I6820" t="s">
        <v>94</v>
      </c>
      <c r="J6820" s="32">
        <v>43196.925000000003</v>
      </c>
      <c r="K6820" s="32">
        <v>7333.6875</v>
      </c>
      <c r="L6820" s="33">
        <v>2933475</v>
      </c>
      <c r="M6820" s="33">
        <v>1248</v>
      </c>
      <c r="N6820" s="9">
        <v>2.5</v>
      </c>
    </row>
    <row r="6821" spans="2:14" x14ac:dyDescent="0.25">
      <c r="B6821" t="s">
        <v>87</v>
      </c>
      <c r="C6821" t="s">
        <v>1723</v>
      </c>
      <c r="D6821" t="s">
        <v>2011</v>
      </c>
      <c r="E6821" t="s">
        <v>1289</v>
      </c>
      <c r="F6821" t="s">
        <v>197</v>
      </c>
      <c r="G6821" t="s">
        <v>103</v>
      </c>
      <c r="H6821" t="s">
        <v>1299</v>
      </c>
      <c r="I6821" t="s">
        <v>94</v>
      </c>
      <c r="J6821" s="32">
        <v>43808.71</v>
      </c>
      <c r="K6821" s="32">
        <v>8466.7724999999991</v>
      </c>
      <c r="L6821" s="33">
        <v>3386709</v>
      </c>
      <c r="M6821" s="33">
        <v>1415</v>
      </c>
      <c r="N6821" s="9">
        <v>2.5</v>
      </c>
    </row>
    <row r="6822" spans="2:14" x14ac:dyDescent="0.25">
      <c r="B6822" t="s">
        <v>87</v>
      </c>
      <c r="C6822" t="s">
        <v>1723</v>
      </c>
      <c r="D6822" t="s">
        <v>2011</v>
      </c>
      <c r="E6822" t="s">
        <v>1289</v>
      </c>
      <c r="F6822" t="s">
        <v>197</v>
      </c>
      <c r="G6822" t="s">
        <v>103</v>
      </c>
      <c r="H6822" t="s">
        <v>1728</v>
      </c>
      <c r="I6822" t="s">
        <v>94</v>
      </c>
      <c r="J6822" s="32">
        <v>10316.3325</v>
      </c>
      <c r="K6822" s="32">
        <v>2975.9675000000002</v>
      </c>
      <c r="L6822" s="33">
        <v>1190387</v>
      </c>
      <c r="M6822" s="33">
        <v>706</v>
      </c>
      <c r="N6822" s="9">
        <v>2.5</v>
      </c>
    </row>
    <row r="6823" spans="2:14" x14ac:dyDescent="0.25">
      <c r="B6823" t="s">
        <v>87</v>
      </c>
      <c r="C6823" t="s">
        <v>1723</v>
      </c>
      <c r="D6823" t="s">
        <v>2011</v>
      </c>
      <c r="E6823" t="s">
        <v>1289</v>
      </c>
      <c r="F6823" t="s">
        <v>197</v>
      </c>
      <c r="G6823" t="s">
        <v>103</v>
      </c>
      <c r="H6823" t="s">
        <v>1729</v>
      </c>
      <c r="I6823" t="s">
        <v>94</v>
      </c>
      <c r="J6823" s="32">
        <v>10036.014999999999</v>
      </c>
      <c r="K6823" s="32">
        <v>3212.0275000000001</v>
      </c>
      <c r="L6823" s="33">
        <v>1284811</v>
      </c>
      <c r="M6823" s="33">
        <v>762</v>
      </c>
      <c r="N6823" s="9">
        <v>2.5</v>
      </c>
    </row>
    <row r="6824" spans="2:14" x14ac:dyDescent="0.25">
      <c r="B6824" t="s">
        <v>87</v>
      </c>
      <c r="C6824" t="s">
        <v>1723</v>
      </c>
      <c r="D6824" t="s">
        <v>2011</v>
      </c>
      <c r="E6824" t="s">
        <v>1289</v>
      </c>
      <c r="F6824" t="s">
        <v>197</v>
      </c>
      <c r="G6824" t="s">
        <v>103</v>
      </c>
      <c r="H6824" t="s">
        <v>1730</v>
      </c>
      <c r="I6824" t="s">
        <v>94</v>
      </c>
      <c r="J6824" s="32">
        <v>18347.752499999999</v>
      </c>
      <c r="K6824" s="32">
        <v>6476.3774999999996</v>
      </c>
      <c r="L6824" s="33">
        <v>2590551</v>
      </c>
      <c r="M6824" s="33">
        <v>1106</v>
      </c>
      <c r="N6824" s="9">
        <v>2.5</v>
      </c>
    </row>
    <row r="6825" spans="2:14" x14ac:dyDescent="0.25">
      <c r="B6825" t="s">
        <v>87</v>
      </c>
      <c r="C6825" t="s">
        <v>1723</v>
      </c>
      <c r="D6825" t="s">
        <v>2011</v>
      </c>
      <c r="E6825" t="s">
        <v>1289</v>
      </c>
      <c r="F6825" t="s">
        <v>197</v>
      </c>
      <c r="G6825" t="s">
        <v>103</v>
      </c>
      <c r="H6825" t="s">
        <v>1731</v>
      </c>
      <c r="I6825" t="s">
        <v>94</v>
      </c>
      <c r="J6825" s="32">
        <v>4450.9324999999999</v>
      </c>
      <c r="K6825" s="32">
        <v>1553.9749999999999</v>
      </c>
      <c r="L6825" s="33">
        <v>621590</v>
      </c>
      <c r="M6825" s="33">
        <v>542</v>
      </c>
      <c r="N6825" s="9">
        <v>2.5</v>
      </c>
    </row>
    <row r="6826" spans="2:14" x14ac:dyDescent="0.25">
      <c r="B6826" t="s">
        <v>87</v>
      </c>
      <c r="C6826" t="s">
        <v>1723</v>
      </c>
      <c r="D6826" t="s">
        <v>2011</v>
      </c>
      <c r="E6826" t="s">
        <v>1289</v>
      </c>
      <c r="F6826" t="s">
        <v>197</v>
      </c>
      <c r="G6826" t="s">
        <v>103</v>
      </c>
      <c r="H6826" t="s">
        <v>1300</v>
      </c>
      <c r="I6826" t="s">
        <v>94</v>
      </c>
      <c r="J6826" s="32">
        <v>15519.11</v>
      </c>
      <c r="K6826" s="32">
        <v>9876.1677</v>
      </c>
      <c r="L6826" s="33">
        <v>4026502</v>
      </c>
      <c r="M6826" s="33">
        <v>1714</v>
      </c>
      <c r="N6826" s="9">
        <v>2.4527909585044201</v>
      </c>
    </row>
    <row r="6827" spans="2:14" x14ac:dyDescent="0.25">
      <c r="B6827" t="s">
        <v>87</v>
      </c>
      <c r="C6827" t="s">
        <v>1723</v>
      </c>
      <c r="D6827" t="s">
        <v>2011</v>
      </c>
      <c r="E6827" t="s">
        <v>1289</v>
      </c>
      <c r="F6827" t="s">
        <v>197</v>
      </c>
      <c r="G6827" t="s">
        <v>103</v>
      </c>
      <c r="H6827" t="s">
        <v>1301</v>
      </c>
      <c r="I6827" t="s">
        <v>94</v>
      </c>
      <c r="J6827" s="32">
        <v>5141.03</v>
      </c>
      <c r="K6827" s="32">
        <v>971.4</v>
      </c>
      <c r="L6827" s="33">
        <v>388560</v>
      </c>
      <c r="M6827" s="33">
        <v>763</v>
      </c>
      <c r="N6827" s="9">
        <v>2.5</v>
      </c>
    </row>
    <row r="6828" spans="2:14" x14ac:dyDescent="0.25">
      <c r="B6828" t="s">
        <v>87</v>
      </c>
      <c r="C6828" t="s">
        <v>1723</v>
      </c>
      <c r="D6828" t="s">
        <v>2011</v>
      </c>
      <c r="E6828" t="s">
        <v>1289</v>
      </c>
      <c r="F6828" t="s">
        <v>197</v>
      </c>
      <c r="G6828" t="s">
        <v>103</v>
      </c>
      <c r="H6828" t="s">
        <v>1302</v>
      </c>
      <c r="I6828" t="s">
        <v>94</v>
      </c>
      <c r="J6828" s="32">
        <v>5055.0675000000001</v>
      </c>
      <c r="K6828" s="32">
        <v>383.67700000000002</v>
      </c>
      <c r="L6828" s="33">
        <v>175481</v>
      </c>
      <c r="M6828" s="33">
        <v>66</v>
      </c>
      <c r="N6828" s="9">
        <v>2.1864304397627001</v>
      </c>
    </row>
    <row r="6829" spans="2:14" x14ac:dyDescent="0.25">
      <c r="B6829" t="s">
        <v>87</v>
      </c>
      <c r="C6829" t="s">
        <v>1723</v>
      </c>
      <c r="D6829" t="s">
        <v>2011</v>
      </c>
      <c r="E6829" t="s">
        <v>1289</v>
      </c>
      <c r="F6829" t="s">
        <v>197</v>
      </c>
      <c r="G6829" t="s">
        <v>103</v>
      </c>
      <c r="H6829" t="s">
        <v>1732</v>
      </c>
      <c r="I6829" t="s">
        <v>100</v>
      </c>
      <c r="J6829" s="32">
        <v>3147.5322000000001</v>
      </c>
      <c r="K6829" s="32">
        <v>593.65560000000005</v>
      </c>
      <c r="L6829" s="33">
        <v>1484139</v>
      </c>
      <c r="M6829" s="33">
        <v>529</v>
      </c>
      <c r="N6829" s="9">
        <v>0.4</v>
      </c>
    </row>
    <row r="6830" spans="2:14" x14ac:dyDescent="0.25">
      <c r="B6830" t="s">
        <v>87</v>
      </c>
      <c r="C6830" t="s">
        <v>1723</v>
      </c>
      <c r="D6830" t="s">
        <v>2011</v>
      </c>
      <c r="E6830" t="s">
        <v>1289</v>
      </c>
      <c r="F6830" t="s">
        <v>197</v>
      </c>
      <c r="G6830" t="s">
        <v>103</v>
      </c>
      <c r="H6830" t="s">
        <v>1733</v>
      </c>
      <c r="I6830" t="s">
        <v>100</v>
      </c>
      <c r="J6830" s="32">
        <v>2854.5518000000002</v>
      </c>
      <c r="K6830" s="32">
        <v>416.63130000000001</v>
      </c>
      <c r="L6830" s="33">
        <v>1388771</v>
      </c>
      <c r="M6830" s="33">
        <v>712</v>
      </c>
      <c r="N6830" s="9">
        <v>0.3</v>
      </c>
    </row>
    <row r="6831" spans="2:14" x14ac:dyDescent="0.25">
      <c r="B6831" t="s">
        <v>87</v>
      </c>
      <c r="C6831" t="s">
        <v>1723</v>
      </c>
      <c r="D6831" t="s">
        <v>2011</v>
      </c>
      <c r="E6831" t="s">
        <v>1289</v>
      </c>
      <c r="F6831" t="s">
        <v>197</v>
      </c>
      <c r="G6831" t="s">
        <v>103</v>
      </c>
      <c r="H6831" t="s">
        <v>1734</v>
      </c>
      <c r="I6831" t="s">
        <v>100</v>
      </c>
      <c r="J6831" s="32">
        <v>3334.7388999999998</v>
      </c>
      <c r="K6831" s="32">
        <v>855.67520000000002</v>
      </c>
      <c r="L6831" s="33">
        <v>5704500</v>
      </c>
      <c r="M6831" s="33">
        <v>2861</v>
      </c>
      <c r="N6831" s="9">
        <v>0.15000003506004</v>
      </c>
    </row>
    <row r="6832" spans="2:14" x14ac:dyDescent="0.25">
      <c r="B6832" t="s">
        <v>87</v>
      </c>
      <c r="C6832" t="s">
        <v>1723</v>
      </c>
      <c r="D6832" t="s">
        <v>2011</v>
      </c>
      <c r="E6832" t="s">
        <v>1289</v>
      </c>
      <c r="F6832" t="s">
        <v>197</v>
      </c>
      <c r="G6832" t="s">
        <v>103</v>
      </c>
      <c r="H6832" t="s">
        <v>1735</v>
      </c>
      <c r="I6832" t="s">
        <v>94</v>
      </c>
      <c r="J6832" s="32">
        <v>4548.33</v>
      </c>
      <c r="K6832" s="32">
        <v>1686.7801999999999</v>
      </c>
      <c r="L6832" s="33">
        <v>759504</v>
      </c>
      <c r="M6832" s="33">
        <v>385</v>
      </c>
      <c r="N6832" s="9">
        <v>2.2208970591333199</v>
      </c>
    </row>
    <row r="6833" spans="2:14" x14ac:dyDescent="0.25">
      <c r="B6833" t="s">
        <v>87</v>
      </c>
      <c r="C6833" t="s">
        <v>1723</v>
      </c>
      <c r="D6833" t="s">
        <v>2011</v>
      </c>
      <c r="E6833" t="s">
        <v>1289</v>
      </c>
      <c r="F6833" t="s">
        <v>197</v>
      </c>
      <c r="G6833" t="s">
        <v>103</v>
      </c>
      <c r="H6833" t="s">
        <v>1736</v>
      </c>
      <c r="I6833" t="s">
        <v>100</v>
      </c>
      <c r="J6833" s="32">
        <v>2484.2831999999999</v>
      </c>
      <c r="K6833" s="32">
        <v>478.82040000000001</v>
      </c>
      <c r="L6833" s="33">
        <v>1197051</v>
      </c>
      <c r="M6833" s="33">
        <v>428</v>
      </c>
      <c r="N6833" s="9">
        <v>0.4</v>
      </c>
    </row>
    <row r="6834" spans="2:14" x14ac:dyDescent="0.25">
      <c r="B6834" t="s">
        <v>87</v>
      </c>
      <c r="C6834" t="s">
        <v>1723</v>
      </c>
      <c r="D6834" t="s">
        <v>2011</v>
      </c>
      <c r="E6834" t="s">
        <v>1289</v>
      </c>
      <c r="F6834" t="s">
        <v>197</v>
      </c>
      <c r="G6834" t="s">
        <v>103</v>
      </c>
      <c r="H6834" t="s">
        <v>1737</v>
      </c>
      <c r="I6834" t="s">
        <v>100</v>
      </c>
      <c r="J6834" s="32">
        <v>2250.9103</v>
      </c>
      <c r="K6834" s="32">
        <v>335.17619999999999</v>
      </c>
      <c r="L6834" s="33">
        <v>1117254</v>
      </c>
      <c r="M6834" s="33">
        <v>575</v>
      </c>
      <c r="N6834" s="9">
        <v>0.3</v>
      </c>
    </row>
    <row r="6835" spans="2:14" x14ac:dyDescent="0.25">
      <c r="B6835" t="s">
        <v>87</v>
      </c>
      <c r="C6835" t="s">
        <v>1723</v>
      </c>
      <c r="D6835" t="s">
        <v>2011</v>
      </c>
      <c r="E6835" t="s">
        <v>1289</v>
      </c>
      <c r="F6835" t="s">
        <v>197</v>
      </c>
      <c r="G6835" t="s">
        <v>103</v>
      </c>
      <c r="H6835" t="s">
        <v>1738</v>
      </c>
      <c r="I6835" t="s">
        <v>100</v>
      </c>
      <c r="J6835" s="32">
        <v>2554.6799999999998</v>
      </c>
      <c r="K6835" s="32">
        <v>709.08479999999997</v>
      </c>
      <c r="L6835" s="33">
        <v>4727231</v>
      </c>
      <c r="M6835" s="33">
        <v>1708</v>
      </c>
      <c r="N6835" s="9">
        <v>0.15000003173104901</v>
      </c>
    </row>
    <row r="6836" spans="2:14" x14ac:dyDescent="0.25">
      <c r="B6836" t="s">
        <v>87</v>
      </c>
      <c r="C6836" t="s">
        <v>1723</v>
      </c>
      <c r="D6836" t="s">
        <v>2011</v>
      </c>
      <c r="E6836" t="s">
        <v>1289</v>
      </c>
      <c r="F6836" t="s">
        <v>197</v>
      </c>
      <c r="G6836" t="s">
        <v>103</v>
      </c>
      <c r="H6836" t="s">
        <v>1739</v>
      </c>
      <c r="I6836" t="s">
        <v>94</v>
      </c>
      <c r="J6836" s="32">
        <v>3472.9724999999999</v>
      </c>
      <c r="K6836" s="32">
        <v>848.03250000000003</v>
      </c>
      <c r="L6836" s="33">
        <v>366670</v>
      </c>
      <c r="M6836" s="33">
        <v>193</v>
      </c>
      <c r="N6836" s="9">
        <v>2.3127948836828698</v>
      </c>
    </row>
    <row r="6837" spans="2:14" x14ac:dyDescent="0.25">
      <c r="B6837" t="s">
        <v>87</v>
      </c>
      <c r="C6837" t="s">
        <v>1723</v>
      </c>
      <c r="D6837" t="s">
        <v>2011</v>
      </c>
      <c r="E6837" t="s">
        <v>1303</v>
      </c>
      <c r="F6837" t="s">
        <v>91</v>
      </c>
      <c r="G6837" t="s">
        <v>103</v>
      </c>
      <c r="H6837" t="s">
        <v>1306</v>
      </c>
      <c r="I6837" t="s">
        <v>100</v>
      </c>
      <c r="J6837" s="32">
        <v>12750.3647</v>
      </c>
      <c r="K6837" s="32">
        <v>2669.4104000000002</v>
      </c>
      <c r="L6837" s="33">
        <v>6673526</v>
      </c>
      <c r="M6837" s="33">
        <v>2828</v>
      </c>
      <c r="N6837" s="9">
        <v>0.4</v>
      </c>
    </row>
    <row r="6838" spans="2:14" x14ac:dyDescent="0.25">
      <c r="B6838" t="s">
        <v>87</v>
      </c>
      <c r="C6838" t="s">
        <v>1723</v>
      </c>
      <c r="D6838" t="s">
        <v>2011</v>
      </c>
      <c r="E6838" t="s">
        <v>1307</v>
      </c>
      <c r="F6838" t="s">
        <v>136</v>
      </c>
      <c r="G6838" t="s">
        <v>200</v>
      </c>
      <c r="H6838" t="s">
        <v>1308</v>
      </c>
      <c r="I6838" t="s">
        <v>94</v>
      </c>
      <c r="J6838" s="32">
        <v>11655.951999999999</v>
      </c>
      <c r="K6838" s="32">
        <v>182.708</v>
      </c>
      <c r="L6838" s="33">
        <v>45677</v>
      </c>
      <c r="M6838" s="33">
        <v>66</v>
      </c>
      <c r="N6838" s="9">
        <v>4</v>
      </c>
    </row>
    <row r="6839" spans="2:14" x14ac:dyDescent="0.25">
      <c r="B6839" t="s">
        <v>87</v>
      </c>
      <c r="C6839" t="s">
        <v>1723</v>
      </c>
      <c r="D6839" t="s">
        <v>2011</v>
      </c>
      <c r="E6839" t="s">
        <v>1307</v>
      </c>
      <c r="F6839" t="s">
        <v>136</v>
      </c>
      <c r="G6839" t="s">
        <v>200</v>
      </c>
      <c r="H6839" t="s">
        <v>1309</v>
      </c>
      <c r="I6839" t="s">
        <v>94</v>
      </c>
      <c r="J6839" s="32">
        <v>5703.9840000000004</v>
      </c>
      <c r="K6839" s="32">
        <v>15.756</v>
      </c>
      <c r="L6839" s="33">
        <v>3939</v>
      </c>
      <c r="M6839" s="33">
        <v>8</v>
      </c>
      <c r="N6839" s="9">
        <v>4</v>
      </c>
    </row>
    <row r="6840" spans="2:14" x14ac:dyDescent="0.25">
      <c r="B6840" t="s">
        <v>87</v>
      </c>
      <c r="C6840" t="s">
        <v>1723</v>
      </c>
      <c r="D6840" t="s">
        <v>2011</v>
      </c>
      <c r="E6840" t="s">
        <v>1310</v>
      </c>
      <c r="F6840" t="s">
        <v>106</v>
      </c>
      <c r="G6840" t="s">
        <v>107</v>
      </c>
      <c r="H6840" t="s">
        <v>1311</v>
      </c>
      <c r="I6840" t="s">
        <v>94</v>
      </c>
      <c r="J6840" s="32">
        <v>5479.8617999999997</v>
      </c>
      <c r="K6840" s="32">
        <v>796.50940000000003</v>
      </c>
      <c r="L6840" s="33">
        <v>289637</v>
      </c>
      <c r="M6840" s="33">
        <v>64</v>
      </c>
      <c r="N6840" s="9">
        <v>2.7500264123713398</v>
      </c>
    </row>
    <row r="6841" spans="2:14" x14ac:dyDescent="0.25">
      <c r="B6841" t="s">
        <v>87</v>
      </c>
      <c r="C6841" t="s">
        <v>1723</v>
      </c>
      <c r="D6841" t="s">
        <v>2011</v>
      </c>
      <c r="E6841" t="s">
        <v>1310</v>
      </c>
      <c r="F6841" t="s">
        <v>106</v>
      </c>
      <c r="G6841" t="s">
        <v>107</v>
      </c>
      <c r="H6841" t="s">
        <v>1312</v>
      </c>
      <c r="I6841" t="s">
        <v>94</v>
      </c>
      <c r="J6841" s="32">
        <v>4517.9062999999996</v>
      </c>
      <c r="K6841" s="32">
        <v>907.0634</v>
      </c>
      <c r="L6841" s="33">
        <v>329835</v>
      </c>
      <c r="M6841" s="33">
        <v>124</v>
      </c>
      <c r="N6841" s="9">
        <v>2.7500519956948102</v>
      </c>
    </row>
    <row r="6842" spans="2:14" x14ac:dyDescent="0.25">
      <c r="B6842" t="s">
        <v>87</v>
      </c>
      <c r="C6842" t="s">
        <v>1723</v>
      </c>
      <c r="D6842" t="s">
        <v>2011</v>
      </c>
      <c r="E6842" t="s">
        <v>1310</v>
      </c>
      <c r="F6842" t="s">
        <v>106</v>
      </c>
      <c r="G6842" t="s">
        <v>107</v>
      </c>
      <c r="H6842" t="s">
        <v>1313</v>
      </c>
      <c r="I6842" t="s">
        <v>94</v>
      </c>
      <c r="J6842" s="32">
        <v>4529.4727999999996</v>
      </c>
      <c r="K6842" s="32">
        <v>375.33710000000002</v>
      </c>
      <c r="L6842" s="33">
        <v>136483</v>
      </c>
      <c r="M6842" s="33">
        <v>45</v>
      </c>
      <c r="N6842" s="9">
        <v>2.7500648432405499</v>
      </c>
    </row>
    <row r="6843" spans="2:14" x14ac:dyDescent="0.25">
      <c r="B6843" t="s">
        <v>87</v>
      </c>
      <c r="C6843" t="s">
        <v>1723</v>
      </c>
      <c r="D6843" t="s">
        <v>2011</v>
      </c>
      <c r="E6843" t="s">
        <v>1310</v>
      </c>
      <c r="F6843" t="s">
        <v>106</v>
      </c>
      <c r="G6843" t="s">
        <v>107</v>
      </c>
      <c r="H6843" t="s">
        <v>1314</v>
      </c>
      <c r="I6843" t="s">
        <v>94</v>
      </c>
      <c r="J6843" s="32">
        <v>3981.4115000000002</v>
      </c>
      <c r="K6843" s="32">
        <v>740.05820000000006</v>
      </c>
      <c r="L6843" s="33">
        <v>269106</v>
      </c>
      <c r="M6843" s="33">
        <v>133</v>
      </c>
      <c r="N6843" s="9">
        <v>2.7500620573305601</v>
      </c>
    </row>
    <row r="6844" spans="2:14" x14ac:dyDescent="0.25">
      <c r="B6844" t="s">
        <v>87</v>
      </c>
      <c r="C6844" t="s">
        <v>1723</v>
      </c>
      <c r="D6844" t="s">
        <v>2011</v>
      </c>
      <c r="E6844" t="s">
        <v>1310</v>
      </c>
      <c r="F6844" t="s">
        <v>106</v>
      </c>
      <c r="G6844" t="s">
        <v>107</v>
      </c>
      <c r="H6844" t="s">
        <v>1315</v>
      </c>
      <c r="I6844" t="s">
        <v>94</v>
      </c>
      <c r="J6844" s="32">
        <v>4222.9989999999998</v>
      </c>
      <c r="K6844" s="32">
        <v>886.65959999999995</v>
      </c>
      <c r="L6844" s="33">
        <v>322416</v>
      </c>
      <c r="M6844" s="33">
        <v>141</v>
      </c>
      <c r="N6844" s="9">
        <v>2.7500483846955399</v>
      </c>
    </row>
    <row r="6845" spans="2:14" x14ac:dyDescent="0.25">
      <c r="B6845" t="s">
        <v>87</v>
      </c>
      <c r="C6845" t="s">
        <v>1723</v>
      </c>
      <c r="D6845" t="s">
        <v>2011</v>
      </c>
      <c r="E6845" t="s">
        <v>1310</v>
      </c>
      <c r="F6845" t="s">
        <v>106</v>
      </c>
      <c r="G6845" t="s">
        <v>107</v>
      </c>
      <c r="H6845" t="s">
        <v>1316</v>
      </c>
      <c r="I6845" t="s">
        <v>94</v>
      </c>
      <c r="J6845" s="32">
        <v>4130.7448000000004</v>
      </c>
      <c r="K6845" s="32">
        <v>680.91089999999997</v>
      </c>
      <c r="L6845" s="33">
        <v>247599</v>
      </c>
      <c r="M6845" s="33">
        <v>109</v>
      </c>
      <c r="N6845" s="9">
        <v>2.7500551294633602</v>
      </c>
    </row>
    <row r="6846" spans="2:14" x14ac:dyDescent="0.25">
      <c r="B6846" t="s">
        <v>87</v>
      </c>
      <c r="C6846" t="s">
        <v>1723</v>
      </c>
      <c r="D6846" t="s">
        <v>2011</v>
      </c>
      <c r="E6846" t="s">
        <v>1310</v>
      </c>
      <c r="F6846" t="s">
        <v>106</v>
      </c>
      <c r="G6846" t="s">
        <v>107</v>
      </c>
      <c r="H6846" t="s">
        <v>1317</v>
      </c>
      <c r="I6846" t="s">
        <v>94</v>
      </c>
      <c r="J6846" s="32">
        <v>4779.9372999999996</v>
      </c>
      <c r="K6846" s="32">
        <v>283.54320000000001</v>
      </c>
      <c r="L6846" s="33">
        <v>103104</v>
      </c>
      <c r="M6846" s="33">
        <v>24</v>
      </c>
      <c r="N6846" s="9">
        <v>2.7500698324022301</v>
      </c>
    </row>
    <row r="6847" spans="2:14" x14ac:dyDescent="0.25">
      <c r="B6847" t="s">
        <v>87</v>
      </c>
      <c r="C6847" t="s">
        <v>1723</v>
      </c>
      <c r="D6847" t="s">
        <v>2011</v>
      </c>
      <c r="E6847" t="s">
        <v>1310</v>
      </c>
      <c r="F6847" t="s">
        <v>106</v>
      </c>
      <c r="G6847" t="s">
        <v>107</v>
      </c>
      <c r="H6847" t="s">
        <v>1318</v>
      </c>
      <c r="I6847" t="s">
        <v>94</v>
      </c>
      <c r="J6847" s="32">
        <v>5035.5388000000003</v>
      </c>
      <c r="K6847" s="32">
        <v>267.16469999999998</v>
      </c>
      <c r="L6847" s="33">
        <v>97148</v>
      </c>
      <c r="M6847" s="33">
        <v>20</v>
      </c>
      <c r="N6847" s="9">
        <v>2.7500792605097302</v>
      </c>
    </row>
    <row r="6848" spans="2:14" x14ac:dyDescent="0.25">
      <c r="B6848" t="s">
        <v>87</v>
      </c>
      <c r="C6848" t="s">
        <v>1723</v>
      </c>
      <c r="D6848" t="s">
        <v>2011</v>
      </c>
      <c r="E6848" t="s">
        <v>1319</v>
      </c>
      <c r="F6848" t="s">
        <v>91</v>
      </c>
      <c r="G6848" t="s">
        <v>92</v>
      </c>
      <c r="H6848" t="s">
        <v>1320</v>
      </c>
      <c r="I6848" t="s">
        <v>100</v>
      </c>
      <c r="J6848" s="32">
        <v>3706.2723000000001</v>
      </c>
      <c r="K6848" s="32">
        <v>2893.6170000000002</v>
      </c>
      <c r="L6848" s="33">
        <v>9645390</v>
      </c>
      <c r="M6848" s="33">
        <v>0</v>
      </c>
      <c r="N6848" s="9">
        <v>0.3</v>
      </c>
    </row>
    <row r="6849" spans="2:14" x14ac:dyDescent="0.25">
      <c r="B6849" t="s">
        <v>87</v>
      </c>
      <c r="C6849" t="s">
        <v>1723</v>
      </c>
      <c r="D6849" t="s">
        <v>2011</v>
      </c>
      <c r="E6849" t="s">
        <v>1319</v>
      </c>
      <c r="F6849" t="s">
        <v>91</v>
      </c>
      <c r="G6849" t="s">
        <v>92</v>
      </c>
      <c r="H6849" t="s">
        <v>1320</v>
      </c>
      <c r="I6849" t="s">
        <v>100</v>
      </c>
      <c r="J6849" s="32">
        <v>6593.0052999999998</v>
      </c>
      <c r="K6849" s="32">
        <v>6593.0054</v>
      </c>
      <c r="L6849" s="33">
        <v>18837158</v>
      </c>
      <c r="M6849" s="33">
        <v>0</v>
      </c>
      <c r="N6849" s="9">
        <v>0.35000000530865599</v>
      </c>
    </row>
    <row r="6850" spans="2:14" x14ac:dyDescent="0.25">
      <c r="B6850" t="s">
        <v>87</v>
      </c>
      <c r="C6850" t="s">
        <v>1723</v>
      </c>
      <c r="D6850" t="s">
        <v>2011</v>
      </c>
      <c r="E6850" t="s">
        <v>1319</v>
      </c>
      <c r="F6850" t="s">
        <v>91</v>
      </c>
      <c r="G6850" t="s">
        <v>92</v>
      </c>
      <c r="H6850" t="s">
        <v>1320</v>
      </c>
      <c r="I6850" t="s">
        <v>100</v>
      </c>
      <c r="J6850" s="32">
        <v>10522.6384</v>
      </c>
      <c r="K6850" s="32">
        <v>2613.0502999999999</v>
      </c>
      <c r="L6850" s="33">
        <v>7465858</v>
      </c>
      <c r="M6850" s="33">
        <v>0</v>
      </c>
      <c r="N6850" s="9">
        <v>0.35</v>
      </c>
    </row>
    <row r="6851" spans="2:14" x14ac:dyDescent="0.25">
      <c r="B6851" t="s">
        <v>87</v>
      </c>
      <c r="C6851" t="s">
        <v>1723</v>
      </c>
      <c r="D6851" t="s">
        <v>2011</v>
      </c>
      <c r="E6851" t="s">
        <v>132</v>
      </c>
      <c r="F6851" t="s">
        <v>91</v>
      </c>
      <c r="G6851" t="s">
        <v>107</v>
      </c>
      <c r="H6851" t="s">
        <v>133</v>
      </c>
      <c r="I6851" t="s">
        <v>94</v>
      </c>
      <c r="J6851" s="32">
        <v>5072.0976000000001</v>
      </c>
      <c r="K6851" s="32">
        <v>862.66300000000001</v>
      </c>
      <c r="L6851" s="33">
        <v>241696</v>
      </c>
      <c r="M6851" s="33">
        <v>184</v>
      </c>
      <c r="N6851" s="9">
        <v>3.5692067721435099</v>
      </c>
    </row>
    <row r="6852" spans="2:14" x14ac:dyDescent="0.25">
      <c r="B6852" t="s">
        <v>87</v>
      </c>
      <c r="C6852" t="s">
        <v>1723</v>
      </c>
      <c r="D6852" t="s">
        <v>2011</v>
      </c>
      <c r="E6852" t="s">
        <v>132</v>
      </c>
      <c r="F6852" t="s">
        <v>91</v>
      </c>
      <c r="G6852" t="s">
        <v>107</v>
      </c>
      <c r="H6852" t="s">
        <v>134</v>
      </c>
      <c r="I6852" t="s">
        <v>94</v>
      </c>
      <c r="J6852" s="32">
        <v>3057.7716</v>
      </c>
      <c r="K6852" s="32">
        <v>567.89639999999997</v>
      </c>
      <c r="L6852" s="33">
        <v>157749</v>
      </c>
      <c r="M6852" s="33">
        <v>110</v>
      </c>
      <c r="N6852" s="9">
        <v>3.6</v>
      </c>
    </row>
    <row r="6853" spans="2:14" x14ac:dyDescent="0.25">
      <c r="B6853" t="s">
        <v>87</v>
      </c>
      <c r="C6853" t="s">
        <v>1723</v>
      </c>
      <c r="D6853" t="s">
        <v>2011</v>
      </c>
      <c r="E6853" t="s">
        <v>1958</v>
      </c>
      <c r="F6853" t="s">
        <v>91</v>
      </c>
      <c r="G6853" t="s">
        <v>107</v>
      </c>
      <c r="H6853" t="s">
        <v>1959</v>
      </c>
      <c r="I6853" t="s">
        <v>100</v>
      </c>
      <c r="J6853" s="32">
        <v>7106.1360000000004</v>
      </c>
      <c r="K6853" s="32">
        <v>5588.6620000000003</v>
      </c>
      <c r="L6853" s="33">
        <v>11177324</v>
      </c>
      <c r="M6853" s="33">
        <v>17394</v>
      </c>
      <c r="N6853" s="9">
        <v>0.5</v>
      </c>
    </row>
    <row r="6854" spans="2:14" x14ac:dyDescent="0.25">
      <c r="B6854" t="s">
        <v>87</v>
      </c>
      <c r="C6854" t="s">
        <v>1723</v>
      </c>
      <c r="D6854" t="s">
        <v>2011</v>
      </c>
      <c r="E6854" t="s">
        <v>1740</v>
      </c>
      <c r="F6854" t="s">
        <v>140</v>
      </c>
      <c r="G6854" t="s">
        <v>211</v>
      </c>
      <c r="H6854" t="s">
        <v>1741</v>
      </c>
      <c r="I6854" t="s">
        <v>94</v>
      </c>
      <c r="J6854" s="32">
        <v>13884.116</v>
      </c>
      <c r="K6854" s="32">
        <v>2971.5520000000001</v>
      </c>
      <c r="L6854" s="33">
        <v>742888</v>
      </c>
      <c r="M6854" s="33">
        <v>737</v>
      </c>
      <c r="N6854" s="9">
        <v>4</v>
      </c>
    </row>
    <row r="6855" spans="2:14" x14ac:dyDescent="0.25">
      <c r="B6855" t="s">
        <v>87</v>
      </c>
      <c r="C6855" t="s">
        <v>1723</v>
      </c>
      <c r="D6855" t="s">
        <v>2011</v>
      </c>
      <c r="E6855" t="s">
        <v>135</v>
      </c>
      <c r="F6855" t="s">
        <v>136</v>
      </c>
      <c r="G6855" t="s">
        <v>107</v>
      </c>
      <c r="H6855" t="s">
        <v>137</v>
      </c>
      <c r="I6855" t="s">
        <v>94</v>
      </c>
      <c r="J6855" s="32">
        <v>15029.2495</v>
      </c>
      <c r="K6855" s="32">
        <v>1001.4278</v>
      </c>
      <c r="L6855" s="33">
        <v>235629</v>
      </c>
      <c r="M6855" s="33">
        <v>182</v>
      </c>
      <c r="N6855" s="9">
        <v>4.2500193100170103</v>
      </c>
    </row>
    <row r="6856" spans="2:14" x14ac:dyDescent="0.25">
      <c r="B6856" t="s">
        <v>87</v>
      </c>
      <c r="C6856" t="s">
        <v>1723</v>
      </c>
      <c r="D6856" t="s">
        <v>2011</v>
      </c>
      <c r="E6856" t="s">
        <v>135</v>
      </c>
      <c r="F6856" t="s">
        <v>136</v>
      </c>
      <c r="G6856" t="s">
        <v>107</v>
      </c>
      <c r="H6856" t="s">
        <v>138</v>
      </c>
      <c r="I6856" t="s">
        <v>94</v>
      </c>
      <c r="J6856" s="32">
        <v>7633.5397999999996</v>
      </c>
      <c r="K6856" s="32">
        <v>1403.8126</v>
      </c>
      <c r="L6856" s="33">
        <v>295537</v>
      </c>
      <c r="M6856" s="33">
        <v>108</v>
      </c>
      <c r="N6856" s="9">
        <v>4.75004009650229</v>
      </c>
    </row>
    <row r="6857" spans="2:14" x14ac:dyDescent="0.25">
      <c r="B6857" t="s">
        <v>87</v>
      </c>
      <c r="C6857" t="s">
        <v>1723</v>
      </c>
      <c r="D6857" t="s">
        <v>2011</v>
      </c>
      <c r="E6857" t="s">
        <v>139</v>
      </c>
      <c r="F6857" t="s">
        <v>140</v>
      </c>
      <c r="G6857" t="s">
        <v>113</v>
      </c>
      <c r="H6857" t="s">
        <v>1960</v>
      </c>
      <c r="I6857" t="s">
        <v>100</v>
      </c>
      <c r="J6857" s="32">
        <v>12364.5</v>
      </c>
      <c r="K6857" s="32">
        <v>9999.9991000000009</v>
      </c>
      <c r="L6857" s="33">
        <v>26917891</v>
      </c>
      <c r="M6857" s="33">
        <v>13827</v>
      </c>
      <c r="N6857" s="9">
        <v>0.37150009634855802</v>
      </c>
    </row>
    <row r="6858" spans="2:14" x14ac:dyDescent="0.25">
      <c r="B6858" t="s">
        <v>87</v>
      </c>
      <c r="C6858" t="s">
        <v>1723</v>
      </c>
      <c r="D6858" t="s">
        <v>2011</v>
      </c>
      <c r="E6858" t="s">
        <v>139</v>
      </c>
      <c r="F6858" t="s">
        <v>140</v>
      </c>
      <c r="G6858" t="s">
        <v>113</v>
      </c>
      <c r="H6858" t="s">
        <v>1960</v>
      </c>
      <c r="I6858" t="s">
        <v>100</v>
      </c>
      <c r="J6858" s="32">
        <v>8271.4755000000005</v>
      </c>
      <c r="K6858" s="32">
        <v>0</v>
      </c>
      <c r="L6858" s="33">
        <v>7785863</v>
      </c>
      <c r="M6858" s="33">
        <v>1638</v>
      </c>
      <c r="N6858" s="9">
        <v>0</v>
      </c>
    </row>
    <row r="6859" spans="2:14" x14ac:dyDescent="0.25">
      <c r="B6859" t="s">
        <v>87</v>
      </c>
      <c r="C6859" t="s">
        <v>1723</v>
      </c>
      <c r="D6859" t="s">
        <v>2011</v>
      </c>
      <c r="E6859" t="s">
        <v>139</v>
      </c>
      <c r="F6859" t="s">
        <v>140</v>
      </c>
      <c r="G6859" t="s">
        <v>113</v>
      </c>
      <c r="H6859" t="s">
        <v>1658</v>
      </c>
      <c r="I6859" t="s">
        <v>94</v>
      </c>
      <c r="J6859" s="32">
        <v>7270.299</v>
      </c>
      <c r="K6859" s="32">
        <v>1091.106</v>
      </c>
      <c r="L6859" s="33">
        <v>242468</v>
      </c>
      <c r="M6859" s="33">
        <v>619</v>
      </c>
      <c r="N6859" s="9">
        <v>4.5</v>
      </c>
    </row>
    <row r="6860" spans="2:14" x14ac:dyDescent="0.25">
      <c r="B6860" t="s">
        <v>87</v>
      </c>
      <c r="C6860" t="s">
        <v>1723</v>
      </c>
      <c r="D6860" t="s">
        <v>2011</v>
      </c>
      <c r="E6860" t="s">
        <v>139</v>
      </c>
      <c r="F6860" t="s">
        <v>140</v>
      </c>
      <c r="G6860" t="s">
        <v>113</v>
      </c>
      <c r="H6860" t="s">
        <v>1742</v>
      </c>
      <c r="I6860" t="s">
        <v>94</v>
      </c>
      <c r="J6860" s="32">
        <v>33011.869500000001</v>
      </c>
      <c r="K6860" s="32">
        <v>2004.2505000000001</v>
      </c>
      <c r="L6860" s="33">
        <v>559140</v>
      </c>
      <c r="M6860" s="33">
        <v>132</v>
      </c>
      <c r="N6860" s="9">
        <v>3.5845235540294</v>
      </c>
    </row>
    <row r="6861" spans="2:14" x14ac:dyDescent="0.25">
      <c r="B6861" t="s">
        <v>87</v>
      </c>
      <c r="C6861" t="s">
        <v>1723</v>
      </c>
      <c r="D6861" t="s">
        <v>2011</v>
      </c>
      <c r="E6861" t="s">
        <v>139</v>
      </c>
      <c r="F6861" t="s">
        <v>140</v>
      </c>
      <c r="G6861" t="s">
        <v>113</v>
      </c>
      <c r="H6861" t="s">
        <v>1660</v>
      </c>
      <c r="I6861" t="s">
        <v>94</v>
      </c>
      <c r="J6861" s="32">
        <v>25720.002</v>
      </c>
      <c r="K6861" s="32">
        <v>6065.0820000000003</v>
      </c>
      <c r="L6861" s="33">
        <v>1347796</v>
      </c>
      <c r="M6861" s="33">
        <v>763</v>
      </c>
      <c r="N6861" s="9">
        <v>4.5</v>
      </c>
    </row>
    <row r="6862" spans="2:14" x14ac:dyDescent="0.25">
      <c r="B6862" t="s">
        <v>87</v>
      </c>
      <c r="C6862" t="s">
        <v>1723</v>
      </c>
      <c r="D6862" t="s">
        <v>2011</v>
      </c>
      <c r="E6862" t="s">
        <v>139</v>
      </c>
      <c r="F6862" t="s">
        <v>140</v>
      </c>
      <c r="G6862" t="s">
        <v>113</v>
      </c>
      <c r="H6862" t="s">
        <v>1661</v>
      </c>
      <c r="I6862" t="s">
        <v>94</v>
      </c>
      <c r="J6862" s="32">
        <v>2717.0414999999998</v>
      </c>
      <c r="K6862" s="32">
        <v>119.0115</v>
      </c>
      <c r="L6862" s="33">
        <v>26447</v>
      </c>
      <c r="M6862" s="33">
        <v>12</v>
      </c>
      <c r="N6862" s="9">
        <v>4.5</v>
      </c>
    </row>
    <row r="6863" spans="2:14" x14ac:dyDescent="0.25">
      <c r="B6863" t="s">
        <v>87</v>
      </c>
      <c r="C6863" t="s">
        <v>1723</v>
      </c>
      <c r="D6863" t="s">
        <v>2011</v>
      </c>
      <c r="E6863" t="s">
        <v>139</v>
      </c>
      <c r="F6863" t="s">
        <v>140</v>
      </c>
      <c r="G6863" t="s">
        <v>113</v>
      </c>
      <c r="H6863" t="s">
        <v>1743</v>
      </c>
      <c r="I6863" t="s">
        <v>94</v>
      </c>
      <c r="J6863" s="32">
        <v>26817.696</v>
      </c>
      <c r="K6863" s="32">
        <v>15939.6255</v>
      </c>
      <c r="L6863" s="33">
        <v>3542139</v>
      </c>
      <c r="M6863" s="33">
        <v>3058</v>
      </c>
      <c r="N6863" s="9">
        <v>4.5</v>
      </c>
    </row>
    <row r="6864" spans="2:14" x14ac:dyDescent="0.25">
      <c r="B6864" t="s">
        <v>87</v>
      </c>
      <c r="C6864" t="s">
        <v>1723</v>
      </c>
      <c r="D6864" t="s">
        <v>2011</v>
      </c>
      <c r="E6864" t="s">
        <v>139</v>
      </c>
      <c r="F6864" t="s">
        <v>140</v>
      </c>
      <c r="G6864" t="s">
        <v>113</v>
      </c>
      <c r="H6864" t="s">
        <v>1663</v>
      </c>
      <c r="I6864" t="s">
        <v>94</v>
      </c>
      <c r="J6864" s="32">
        <v>19852.776000000002</v>
      </c>
      <c r="K6864" s="32">
        <v>3325.3290000000002</v>
      </c>
      <c r="L6864" s="33">
        <v>738962</v>
      </c>
      <c r="M6864" s="33">
        <v>839</v>
      </c>
      <c r="N6864" s="9">
        <v>4.5</v>
      </c>
    </row>
    <row r="6865" spans="2:14" x14ac:dyDescent="0.25">
      <c r="B6865" t="s">
        <v>87</v>
      </c>
      <c r="C6865" t="s">
        <v>1723</v>
      </c>
      <c r="D6865" t="s">
        <v>2011</v>
      </c>
      <c r="E6865" t="s">
        <v>139</v>
      </c>
      <c r="F6865" t="s">
        <v>140</v>
      </c>
      <c r="G6865" t="s">
        <v>113</v>
      </c>
      <c r="H6865" t="s">
        <v>1664</v>
      </c>
      <c r="I6865" t="s">
        <v>94</v>
      </c>
      <c r="J6865" s="32">
        <v>1702.2645</v>
      </c>
      <c r="K6865" s="32">
        <v>72.643500000000003</v>
      </c>
      <c r="L6865" s="33">
        <v>16143</v>
      </c>
      <c r="M6865" s="33">
        <v>22</v>
      </c>
      <c r="N6865" s="9">
        <v>4.5</v>
      </c>
    </row>
    <row r="6866" spans="2:14" x14ac:dyDescent="0.25">
      <c r="B6866" t="s">
        <v>87</v>
      </c>
      <c r="C6866" t="s">
        <v>1723</v>
      </c>
      <c r="D6866" t="s">
        <v>2011</v>
      </c>
      <c r="E6866" t="s">
        <v>143</v>
      </c>
      <c r="F6866" t="s">
        <v>136</v>
      </c>
      <c r="G6866" t="s">
        <v>113</v>
      </c>
      <c r="H6866" t="s">
        <v>144</v>
      </c>
      <c r="I6866" t="s">
        <v>94</v>
      </c>
      <c r="J6866" s="32">
        <v>3859.2</v>
      </c>
      <c r="K6866" s="32">
        <v>648</v>
      </c>
      <c r="L6866" s="33">
        <v>197717</v>
      </c>
      <c r="M6866" s="33">
        <v>139</v>
      </c>
      <c r="N6866" s="9">
        <v>3.2774116540307601</v>
      </c>
    </row>
    <row r="6867" spans="2:14" x14ac:dyDescent="0.25">
      <c r="B6867" t="s">
        <v>87</v>
      </c>
      <c r="C6867" t="s">
        <v>1723</v>
      </c>
      <c r="D6867" t="s">
        <v>2011</v>
      </c>
      <c r="E6867" t="s">
        <v>143</v>
      </c>
      <c r="F6867" t="s">
        <v>136</v>
      </c>
      <c r="G6867" t="s">
        <v>113</v>
      </c>
      <c r="H6867" t="s">
        <v>145</v>
      </c>
      <c r="I6867" t="s">
        <v>94</v>
      </c>
      <c r="J6867" s="32">
        <v>51504</v>
      </c>
      <c r="K6867" s="32">
        <v>0</v>
      </c>
      <c r="L6867" s="33">
        <v>0</v>
      </c>
      <c r="M6867" s="33">
        <v>0</v>
      </c>
      <c r="N6867" s="9" t="s">
        <v>148</v>
      </c>
    </row>
    <row r="6868" spans="2:14" x14ac:dyDescent="0.25">
      <c r="B6868" t="s">
        <v>87</v>
      </c>
      <c r="C6868" t="s">
        <v>1723</v>
      </c>
      <c r="D6868" t="s">
        <v>2011</v>
      </c>
      <c r="E6868" t="s">
        <v>143</v>
      </c>
      <c r="F6868" t="s">
        <v>136</v>
      </c>
      <c r="G6868" t="s">
        <v>113</v>
      </c>
      <c r="H6868" t="s">
        <v>1331</v>
      </c>
      <c r="I6868" t="s">
        <v>100</v>
      </c>
      <c r="J6868" s="32">
        <v>7558.7079999999996</v>
      </c>
      <c r="K6868" s="32">
        <v>2248.6066000000001</v>
      </c>
      <c r="L6868" s="33">
        <v>8994426</v>
      </c>
      <c r="M6868" s="33">
        <v>5004</v>
      </c>
      <c r="N6868" s="9">
        <v>0.25000001111799602</v>
      </c>
    </row>
    <row r="6869" spans="2:14" x14ac:dyDescent="0.25">
      <c r="B6869" t="s">
        <v>87</v>
      </c>
      <c r="C6869" t="s">
        <v>1723</v>
      </c>
      <c r="D6869" t="s">
        <v>2011</v>
      </c>
      <c r="E6869" t="s">
        <v>143</v>
      </c>
      <c r="F6869" t="s">
        <v>136</v>
      </c>
      <c r="G6869" t="s">
        <v>113</v>
      </c>
      <c r="H6869" t="s">
        <v>151</v>
      </c>
      <c r="I6869" t="s">
        <v>94</v>
      </c>
      <c r="J6869" s="32">
        <v>1503.1980000000001</v>
      </c>
      <c r="K6869" s="32">
        <v>45.064700000000002</v>
      </c>
      <c r="L6869" s="33">
        <v>10457</v>
      </c>
      <c r="M6869" s="33">
        <v>2</v>
      </c>
      <c r="N6869" s="9">
        <v>4.3095247202830604</v>
      </c>
    </row>
    <row r="6870" spans="2:14" x14ac:dyDescent="0.25">
      <c r="B6870" t="s">
        <v>87</v>
      </c>
      <c r="C6870" t="s">
        <v>1723</v>
      </c>
      <c r="D6870" t="s">
        <v>2011</v>
      </c>
      <c r="E6870" t="s">
        <v>143</v>
      </c>
      <c r="F6870" t="s">
        <v>136</v>
      </c>
      <c r="G6870" t="s">
        <v>113</v>
      </c>
      <c r="H6870" t="s">
        <v>2012</v>
      </c>
      <c r="I6870" t="s">
        <v>94</v>
      </c>
      <c r="J6870" s="32">
        <v>2.4948000000000001</v>
      </c>
      <c r="K6870" s="32">
        <v>0.44640000000000002</v>
      </c>
      <c r="L6870" s="33">
        <v>124</v>
      </c>
      <c r="M6870" s="33">
        <v>0</v>
      </c>
      <c r="N6870" s="9">
        <v>3.6</v>
      </c>
    </row>
    <row r="6871" spans="2:14" x14ac:dyDescent="0.25">
      <c r="B6871" t="s">
        <v>87</v>
      </c>
      <c r="C6871" t="s">
        <v>1723</v>
      </c>
      <c r="D6871" t="s">
        <v>2011</v>
      </c>
      <c r="E6871" t="s">
        <v>143</v>
      </c>
      <c r="F6871" t="s">
        <v>136</v>
      </c>
      <c r="G6871" t="s">
        <v>113</v>
      </c>
      <c r="H6871" t="s">
        <v>2013</v>
      </c>
      <c r="I6871" t="s">
        <v>94</v>
      </c>
      <c r="J6871" s="32">
        <v>7.9200000000000007E-2</v>
      </c>
      <c r="K6871" s="32">
        <v>3.9600000000000003E-2</v>
      </c>
      <c r="L6871" s="33">
        <v>11</v>
      </c>
      <c r="M6871" s="33">
        <v>0</v>
      </c>
      <c r="N6871" s="9">
        <v>3.6</v>
      </c>
    </row>
    <row r="6872" spans="2:14" x14ac:dyDescent="0.25">
      <c r="B6872" t="s">
        <v>87</v>
      </c>
      <c r="C6872" t="s">
        <v>1723</v>
      </c>
      <c r="D6872" t="s">
        <v>2011</v>
      </c>
      <c r="E6872" t="s">
        <v>143</v>
      </c>
      <c r="F6872" t="s">
        <v>136</v>
      </c>
      <c r="G6872" t="s">
        <v>113</v>
      </c>
      <c r="H6872" t="s">
        <v>1332</v>
      </c>
      <c r="I6872" t="s">
        <v>100</v>
      </c>
      <c r="J6872" s="32">
        <v>9260.1044999999995</v>
      </c>
      <c r="K6872" s="32">
        <v>2867.5745000000002</v>
      </c>
      <c r="L6872" s="33">
        <v>9255355</v>
      </c>
      <c r="M6872" s="33">
        <v>3970</v>
      </c>
      <c r="N6872" s="9">
        <v>0.30982868836473498</v>
      </c>
    </row>
    <row r="6873" spans="2:14" x14ac:dyDescent="0.25">
      <c r="B6873" t="s">
        <v>87</v>
      </c>
      <c r="C6873" t="s">
        <v>1723</v>
      </c>
      <c r="D6873" t="s">
        <v>2011</v>
      </c>
      <c r="E6873" t="s">
        <v>152</v>
      </c>
      <c r="F6873" t="s">
        <v>140</v>
      </c>
      <c r="G6873" t="s">
        <v>107</v>
      </c>
      <c r="H6873" t="s">
        <v>153</v>
      </c>
      <c r="I6873" t="s">
        <v>100</v>
      </c>
      <c r="J6873" s="32">
        <v>440</v>
      </c>
      <c r="K6873" s="32">
        <v>0</v>
      </c>
      <c r="L6873" s="33">
        <v>12611</v>
      </c>
      <c r="M6873" s="33">
        <v>4</v>
      </c>
      <c r="N6873" s="9">
        <v>0</v>
      </c>
    </row>
    <row r="6874" spans="2:14" x14ac:dyDescent="0.25">
      <c r="B6874" t="s">
        <v>87</v>
      </c>
      <c r="C6874" t="s">
        <v>1723</v>
      </c>
      <c r="D6874" t="s">
        <v>2011</v>
      </c>
      <c r="E6874" t="s">
        <v>152</v>
      </c>
      <c r="F6874" t="s">
        <v>140</v>
      </c>
      <c r="G6874" t="s">
        <v>107</v>
      </c>
      <c r="H6874" t="s">
        <v>154</v>
      </c>
      <c r="I6874" t="s">
        <v>100</v>
      </c>
      <c r="J6874" s="32">
        <v>807</v>
      </c>
      <c r="K6874" s="32">
        <v>243</v>
      </c>
      <c r="L6874" s="33">
        <v>366103</v>
      </c>
      <c r="M6874" s="33">
        <v>253</v>
      </c>
      <c r="N6874" s="9">
        <v>0.66374763386260105</v>
      </c>
    </row>
    <row r="6875" spans="2:14" x14ac:dyDescent="0.25">
      <c r="B6875" t="s">
        <v>87</v>
      </c>
      <c r="C6875" t="s">
        <v>1723</v>
      </c>
      <c r="D6875" t="s">
        <v>2011</v>
      </c>
      <c r="E6875" t="s">
        <v>155</v>
      </c>
      <c r="F6875" t="s">
        <v>91</v>
      </c>
      <c r="G6875" t="s">
        <v>113</v>
      </c>
      <c r="H6875" t="s">
        <v>2014</v>
      </c>
      <c r="I6875" t="s">
        <v>94</v>
      </c>
      <c r="J6875" s="32">
        <v>0</v>
      </c>
      <c r="K6875" s="32">
        <v>0</v>
      </c>
      <c r="L6875" s="33">
        <v>44594811</v>
      </c>
      <c r="M6875" s="33">
        <v>44056</v>
      </c>
      <c r="N6875" s="9">
        <v>0</v>
      </c>
    </row>
    <row r="6876" spans="2:14" x14ac:dyDescent="0.25">
      <c r="B6876" t="s">
        <v>87</v>
      </c>
      <c r="C6876" t="s">
        <v>1723</v>
      </c>
      <c r="D6876" t="s">
        <v>2011</v>
      </c>
      <c r="E6876" t="s">
        <v>155</v>
      </c>
      <c r="F6876" t="s">
        <v>91</v>
      </c>
      <c r="G6876" t="s">
        <v>113</v>
      </c>
      <c r="H6876" t="s">
        <v>1866</v>
      </c>
      <c r="I6876" t="s">
        <v>100</v>
      </c>
      <c r="J6876" s="32">
        <v>153908.53890000001</v>
      </c>
      <c r="K6876" s="32">
        <v>36663.022199999999</v>
      </c>
      <c r="L6876" s="33">
        <v>122210074</v>
      </c>
      <c r="M6876" s="33">
        <v>65918</v>
      </c>
      <c r="N6876" s="9">
        <v>0.3</v>
      </c>
    </row>
    <row r="6877" spans="2:14" x14ac:dyDescent="0.25">
      <c r="B6877" t="s">
        <v>87</v>
      </c>
      <c r="C6877" t="s">
        <v>1723</v>
      </c>
      <c r="D6877" t="s">
        <v>2011</v>
      </c>
      <c r="E6877" t="s">
        <v>155</v>
      </c>
      <c r="F6877" t="s">
        <v>91</v>
      </c>
      <c r="G6877" t="s">
        <v>113</v>
      </c>
      <c r="H6877" t="s">
        <v>1744</v>
      </c>
      <c r="I6877" t="s">
        <v>100</v>
      </c>
      <c r="J6877" s="32">
        <v>50575.935700000002</v>
      </c>
      <c r="K6877" s="32">
        <v>8425.5416000000005</v>
      </c>
      <c r="L6877" s="33">
        <v>8868972</v>
      </c>
      <c r="M6877" s="33">
        <v>4446</v>
      </c>
      <c r="N6877" s="9">
        <v>0.95000205209803301</v>
      </c>
    </row>
    <row r="6878" spans="2:14" x14ac:dyDescent="0.25">
      <c r="B6878" t="s">
        <v>87</v>
      </c>
      <c r="C6878" t="s">
        <v>1723</v>
      </c>
      <c r="D6878" t="s">
        <v>2011</v>
      </c>
      <c r="E6878" t="s">
        <v>155</v>
      </c>
      <c r="F6878" t="s">
        <v>91</v>
      </c>
      <c r="G6878" t="s">
        <v>113</v>
      </c>
      <c r="H6878" t="s">
        <v>1745</v>
      </c>
      <c r="I6878" t="s">
        <v>100</v>
      </c>
      <c r="J6878" s="32">
        <v>1224.912</v>
      </c>
      <c r="K6878" s="32">
        <v>225.3973</v>
      </c>
      <c r="L6878" s="33">
        <v>237259</v>
      </c>
      <c r="M6878" s="33">
        <v>319</v>
      </c>
      <c r="N6878" s="9">
        <v>0.95000526850403899</v>
      </c>
    </row>
    <row r="6879" spans="2:14" x14ac:dyDescent="0.25">
      <c r="B6879" t="s">
        <v>87</v>
      </c>
      <c r="C6879" t="s">
        <v>1723</v>
      </c>
      <c r="D6879" t="s">
        <v>2011</v>
      </c>
      <c r="E6879" t="s">
        <v>155</v>
      </c>
      <c r="F6879" t="s">
        <v>91</v>
      </c>
      <c r="G6879" t="s">
        <v>113</v>
      </c>
      <c r="H6879" t="s">
        <v>1746</v>
      </c>
      <c r="I6879" t="s">
        <v>100</v>
      </c>
      <c r="J6879" s="32">
        <v>9681.6020000000008</v>
      </c>
      <c r="K6879" s="32">
        <v>1613.9076</v>
      </c>
      <c r="L6879" s="33">
        <v>1698848</v>
      </c>
      <c r="M6879" s="33">
        <v>982</v>
      </c>
      <c r="N6879" s="9">
        <v>0.95000117726835998</v>
      </c>
    </row>
    <row r="6880" spans="2:14" x14ac:dyDescent="0.25">
      <c r="B6880" t="s">
        <v>87</v>
      </c>
      <c r="C6880" t="s">
        <v>1723</v>
      </c>
      <c r="D6880" t="s">
        <v>2011</v>
      </c>
      <c r="E6880" t="s">
        <v>1747</v>
      </c>
      <c r="F6880" t="s">
        <v>227</v>
      </c>
      <c r="G6880" t="s">
        <v>91</v>
      </c>
      <c r="H6880" t="s">
        <v>1748</v>
      </c>
      <c r="I6880" t="s">
        <v>100</v>
      </c>
      <c r="J6880" s="32">
        <v>127571.7931</v>
      </c>
      <c r="K6880" s="32">
        <v>12175.532499999999</v>
      </c>
      <c r="L6880" s="33">
        <v>12816331</v>
      </c>
      <c r="M6880" s="33">
        <v>23866</v>
      </c>
      <c r="N6880" s="9">
        <v>0.95000140835938096</v>
      </c>
    </row>
    <row r="6881" spans="2:14" x14ac:dyDescent="0.25">
      <c r="B6881" t="s">
        <v>87</v>
      </c>
      <c r="C6881" t="s">
        <v>1723</v>
      </c>
      <c r="D6881" t="s">
        <v>2011</v>
      </c>
      <c r="E6881" t="s">
        <v>1747</v>
      </c>
      <c r="F6881" t="s">
        <v>227</v>
      </c>
      <c r="G6881" t="s">
        <v>91</v>
      </c>
      <c r="H6881" t="s">
        <v>1749</v>
      </c>
      <c r="I6881" t="s">
        <v>100</v>
      </c>
      <c r="J6881" s="32">
        <v>2588.1069000000002</v>
      </c>
      <c r="K6881" s="32">
        <v>499.41489999999999</v>
      </c>
      <c r="L6881" s="33">
        <v>525697</v>
      </c>
      <c r="M6881" s="33">
        <v>2046</v>
      </c>
      <c r="N6881" s="9">
        <v>0.95000523115026303</v>
      </c>
    </row>
    <row r="6882" spans="2:14" x14ac:dyDescent="0.25">
      <c r="B6882" t="s">
        <v>87</v>
      </c>
      <c r="C6882" t="s">
        <v>1723</v>
      </c>
      <c r="D6882" t="s">
        <v>2011</v>
      </c>
      <c r="E6882" t="s">
        <v>1747</v>
      </c>
      <c r="F6882" t="s">
        <v>227</v>
      </c>
      <c r="G6882" t="s">
        <v>91</v>
      </c>
      <c r="H6882" t="s">
        <v>1750</v>
      </c>
      <c r="I6882" t="s">
        <v>100</v>
      </c>
      <c r="J6882" s="32">
        <v>28890.234400000001</v>
      </c>
      <c r="K6882" s="32">
        <v>3459.5931999999998</v>
      </c>
      <c r="L6882" s="33">
        <v>3880869</v>
      </c>
      <c r="M6882" s="33">
        <v>6370</v>
      </c>
      <c r="N6882" s="9">
        <v>0.89144807516048497</v>
      </c>
    </row>
    <row r="6883" spans="2:14" x14ac:dyDescent="0.25">
      <c r="B6883" t="s">
        <v>87</v>
      </c>
      <c r="C6883" t="s">
        <v>1723</v>
      </c>
      <c r="D6883" t="s">
        <v>2011</v>
      </c>
      <c r="E6883" t="s">
        <v>159</v>
      </c>
      <c r="F6883" t="s">
        <v>91</v>
      </c>
      <c r="G6883" t="s">
        <v>113</v>
      </c>
      <c r="H6883" t="s">
        <v>1751</v>
      </c>
      <c r="I6883" t="s">
        <v>100</v>
      </c>
      <c r="J6883" s="32">
        <v>82739.947899999999</v>
      </c>
      <c r="K6883" s="32">
        <v>22133.9274</v>
      </c>
      <c r="L6883" s="33">
        <v>23298856</v>
      </c>
      <c r="M6883" s="33">
        <v>13755</v>
      </c>
      <c r="N6883" s="9">
        <v>0.95000060947198395</v>
      </c>
    </row>
    <row r="6884" spans="2:14" x14ac:dyDescent="0.25">
      <c r="B6884" t="s">
        <v>87</v>
      </c>
      <c r="C6884" t="s">
        <v>1723</v>
      </c>
      <c r="D6884" t="s">
        <v>2011</v>
      </c>
      <c r="E6884" t="s">
        <v>159</v>
      </c>
      <c r="F6884" t="s">
        <v>91</v>
      </c>
      <c r="G6884" t="s">
        <v>113</v>
      </c>
      <c r="H6884" t="s">
        <v>1752</v>
      </c>
      <c r="I6884" t="s">
        <v>100</v>
      </c>
      <c r="J6884" s="32">
        <v>1590.3285000000001</v>
      </c>
      <c r="K6884" s="32">
        <v>367.14269999999999</v>
      </c>
      <c r="L6884" s="33">
        <v>386464</v>
      </c>
      <c r="M6884" s="33">
        <v>611</v>
      </c>
      <c r="N6884" s="9">
        <v>0.95000491636995898</v>
      </c>
    </row>
    <row r="6885" spans="2:14" x14ac:dyDescent="0.25">
      <c r="B6885" t="s">
        <v>87</v>
      </c>
      <c r="C6885" t="s">
        <v>1723</v>
      </c>
      <c r="D6885" t="s">
        <v>2011</v>
      </c>
      <c r="E6885" t="s">
        <v>159</v>
      </c>
      <c r="F6885" t="s">
        <v>91</v>
      </c>
      <c r="G6885" t="s">
        <v>113</v>
      </c>
      <c r="H6885" t="s">
        <v>1753</v>
      </c>
      <c r="I6885" t="s">
        <v>100</v>
      </c>
      <c r="J6885" s="32">
        <v>12571.294</v>
      </c>
      <c r="K6885" s="32">
        <v>2153.1480000000001</v>
      </c>
      <c r="L6885" s="33">
        <v>2266469</v>
      </c>
      <c r="M6885" s="33">
        <v>1355</v>
      </c>
      <c r="N6885" s="9">
        <v>0.95000108097661995</v>
      </c>
    </row>
    <row r="6886" spans="2:14" x14ac:dyDescent="0.25">
      <c r="B6886" t="s">
        <v>87</v>
      </c>
      <c r="C6886" t="s">
        <v>1723</v>
      </c>
      <c r="D6886" t="s">
        <v>2011</v>
      </c>
      <c r="E6886" t="s">
        <v>159</v>
      </c>
      <c r="F6886" t="s">
        <v>91</v>
      </c>
      <c r="G6886" t="s">
        <v>113</v>
      </c>
      <c r="H6886" t="s">
        <v>1754</v>
      </c>
      <c r="I6886" t="s">
        <v>100</v>
      </c>
      <c r="J6886" s="32">
        <v>51267.481500000002</v>
      </c>
      <c r="K6886" s="32">
        <v>7417.8441999999995</v>
      </c>
      <c r="L6886" s="33">
        <v>7808240</v>
      </c>
      <c r="M6886" s="33">
        <v>3889</v>
      </c>
      <c r="N6886" s="9">
        <v>0.95000207473130904</v>
      </c>
    </row>
    <row r="6887" spans="2:14" x14ac:dyDescent="0.25">
      <c r="B6887" t="s">
        <v>87</v>
      </c>
      <c r="C6887" t="s">
        <v>1723</v>
      </c>
      <c r="D6887" t="s">
        <v>2011</v>
      </c>
      <c r="E6887" t="s">
        <v>159</v>
      </c>
      <c r="F6887" t="s">
        <v>91</v>
      </c>
      <c r="G6887" t="s">
        <v>113</v>
      </c>
      <c r="H6887" t="s">
        <v>1755</v>
      </c>
      <c r="I6887" t="s">
        <v>100</v>
      </c>
      <c r="J6887" s="32">
        <v>1470.1316999999999</v>
      </c>
      <c r="K6887" s="32">
        <v>347.95400000000001</v>
      </c>
      <c r="L6887" s="33">
        <v>366265</v>
      </c>
      <c r="M6887" s="33">
        <v>499</v>
      </c>
      <c r="N6887" s="9">
        <v>0.95000614309311504</v>
      </c>
    </row>
    <row r="6888" spans="2:14" x14ac:dyDescent="0.25">
      <c r="B6888" t="s">
        <v>87</v>
      </c>
      <c r="C6888" t="s">
        <v>1723</v>
      </c>
      <c r="D6888" t="s">
        <v>2011</v>
      </c>
      <c r="E6888" t="s">
        <v>159</v>
      </c>
      <c r="F6888" t="s">
        <v>91</v>
      </c>
      <c r="G6888" t="s">
        <v>113</v>
      </c>
      <c r="H6888" t="s">
        <v>1756</v>
      </c>
      <c r="I6888" t="s">
        <v>100</v>
      </c>
      <c r="J6888" s="32">
        <v>11639.5929</v>
      </c>
      <c r="K6888" s="32">
        <v>2701.6046000000001</v>
      </c>
      <c r="L6888" s="33">
        <v>2858867</v>
      </c>
      <c r="M6888" s="33">
        <v>1385</v>
      </c>
      <c r="N6888" s="9">
        <v>0.94499135496684505</v>
      </c>
    </row>
    <row r="6889" spans="2:14" x14ac:dyDescent="0.25">
      <c r="B6889" t="s">
        <v>87</v>
      </c>
      <c r="C6889" t="s">
        <v>1723</v>
      </c>
      <c r="D6889" t="s">
        <v>2011</v>
      </c>
      <c r="E6889" t="s">
        <v>159</v>
      </c>
      <c r="F6889" t="s">
        <v>91</v>
      </c>
      <c r="G6889" t="s">
        <v>113</v>
      </c>
      <c r="H6889" t="s">
        <v>1512</v>
      </c>
      <c r="I6889" t="s">
        <v>100</v>
      </c>
      <c r="J6889" s="32">
        <v>95638.678400000004</v>
      </c>
      <c r="K6889" s="32">
        <v>7944.2165999999997</v>
      </c>
      <c r="L6889" s="33">
        <v>8362315</v>
      </c>
      <c r="M6889" s="33">
        <v>3805</v>
      </c>
      <c r="N6889" s="9">
        <v>0.95000207478431498</v>
      </c>
    </row>
    <row r="6890" spans="2:14" x14ac:dyDescent="0.25">
      <c r="B6890" t="s">
        <v>87</v>
      </c>
      <c r="C6890" t="s">
        <v>1723</v>
      </c>
      <c r="D6890" t="s">
        <v>2011</v>
      </c>
      <c r="E6890" t="s">
        <v>159</v>
      </c>
      <c r="F6890" t="s">
        <v>91</v>
      </c>
      <c r="G6890" t="s">
        <v>113</v>
      </c>
      <c r="H6890" t="s">
        <v>1757</v>
      </c>
      <c r="I6890" t="s">
        <v>100</v>
      </c>
      <c r="J6890" s="32">
        <v>2737.5837000000001</v>
      </c>
      <c r="K6890" s="32">
        <v>522.57979999999998</v>
      </c>
      <c r="L6890" s="33">
        <v>550081</v>
      </c>
      <c r="M6890" s="33">
        <v>634</v>
      </c>
      <c r="N6890" s="9">
        <v>0.95000518105515297</v>
      </c>
    </row>
    <row r="6891" spans="2:14" x14ac:dyDescent="0.25">
      <c r="B6891" t="s">
        <v>87</v>
      </c>
      <c r="C6891" t="s">
        <v>1723</v>
      </c>
      <c r="D6891" t="s">
        <v>2011</v>
      </c>
      <c r="E6891" t="s">
        <v>159</v>
      </c>
      <c r="F6891" t="s">
        <v>91</v>
      </c>
      <c r="G6891" t="s">
        <v>113</v>
      </c>
      <c r="H6891" t="s">
        <v>1758</v>
      </c>
      <c r="I6891" t="s">
        <v>100</v>
      </c>
      <c r="J6891" s="32">
        <v>24032.7153</v>
      </c>
      <c r="K6891" s="32">
        <v>2718.1734000000001</v>
      </c>
      <c r="L6891" s="33">
        <v>2880660</v>
      </c>
      <c r="M6891" s="33">
        <v>1185</v>
      </c>
      <c r="N6891" s="9">
        <v>0.94359396804898799</v>
      </c>
    </row>
    <row r="6892" spans="2:14" x14ac:dyDescent="0.25">
      <c r="B6892" t="s">
        <v>87</v>
      </c>
      <c r="C6892" t="s">
        <v>1723</v>
      </c>
      <c r="D6892" t="s">
        <v>2011</v>
      </c>
      <c r="E6892" t="s">
        <v>159</v>
      </c>
      <c r="F6892" t="s">
        <v>91</v>
      </c>
      <c r="G6892" t="s">
        <v>113</v>
      </c>
      <c r="H6892" t="s">
        <v>1759</v>
      </c>
      <c r="I6892" t="s">
        <v>100</v>
      </c>
      <c r="J6892" s="32">
        <v>48357.226799999997</v>
      </c>
      <c r="K6892" s="32">
        <v>8185.7682999999997</v>
      </c>
      <c r="L6892" s="33">
        <v>8616580</v>
      </c>
      <c r="M6892" s="33">
        <v>4191</v>
      </c>
      <c r="N6892" s="9">
        <v>0.95000200775713695</v>
      </c>
    </row>
    <row r="6893" spans="2:14" x14ac:dyDescent="0.25">
      <c r="B6893" t="s">
        <v>87</v>
      </c>
      <c r="C6893" t="s">
        <v>1723</v>
      </c>
      <c r="D6893" t="s">
        <v>2011</v>
      </c>
      <c r="E6893" t="s">
        <v>159</v>
      </c>
      <c r="F6893" t="s">
        <v>91</v>
      </c>
      <c r="G6893" t="s">
        <v>113</v>
      </c>
      <c r="H6893" t="s">
        <v>1760</v>
      </c>
      <c r="I6893" t="s">
        <v>100</v>
      </c>
      <c r="J6893" s="32">
        <v>1227.2119</v>
      </c>
      <c r="K6893" s="32">
        <v>234.6311</v>
      </c>
      <c r="L6893" s="33">
        <v>246979</v>
      </c>
      <c r="M6893" s="33">
        <v>245</v>
      </c>
      <c r="N6893" s="9">
        <v>0.95000425137359801</v>
      </c>
    </row>
    <row r="6894" spans="2:14" x14ac:dyDescent="0.25">
      <c r="B6894" t="s">
        <v>87</v>
      </c>
      <c r="C6894" t="s">
        <v>1723</v>
      </c>
      <c r="D6894" t="s">
        <v>2011</v>
      </c>
      <c r="E6894" t="s">
        <v>159</v>
      </c>
      <c r="F6894" t="s">
        <v>91</v>
      </c>
      <c r="G6894" t="s">
        <v>113</v>
      </c>
      <c r="H6894" t="s">
        <v>1761</v>
      </c>
      <c r="I6894" t="s">
        <v>100</v>
      </c>
      <c r="J6894" s="32">
        <v>9613.9231</v>
      </c>
      <c r="K6894" s="32">
        <v>1024.7511</v>
      </c>
      <c r="L6894" s="33">
        <v>1078684</v>
      </c>
      <c r="M6894" s="33">
        <v>596</v>
      </c>
      <c r="N6894" s="9">
        <v>0.95000120517222797</v>
      </c>
    </row>
    <row r="6895" spans="2:14" x14ac:dyDescent="0.25">
      <c r="B6895" t="s">
        <v>87</v>
      </c>
      <c r="C6895" t="s">
        <v>1723</v>
      </c>
      <c r="D6895" t="s">
        <v>2011</v>
      </c>
      <c r="E6895" t="s">
        <v>1867</v>
      </c>
      <c r="F6895" t="s">
        <v>227</v>
      </c>
      <c r="G6895" t="s">
        <v>186</v>
      </c>
      <c r="H6895" t="s">
        <v>1868</v>
      </c>
      <c r="I6895" t="s">
        <v>94</v>
      </c>
      <c r="J6895" s="32">
        <v>33447.037499999999</v>
      </c>
      <c r="K6895" s="32">
        <v>10554.0165</v>
      </c>
      <c r="L6895" s="33">
        <v>2345337</v>
      </c>
      <c r="M6895" s="33">
        <v>1548</v>
      </c>
      <c r="N6895" s="9">
        <v>4.5</v>
      </c>
    </row>
    <row r="6896" spans="2:14" x14ac:dyDescent="0.25">
      <c r="B6896" t="s">
        <v>87</v>
      </c>
      <c r="C6896" t="s">
        <v>1723</v>
      </c>
      <c r="D6896" t="s">
        <v>2011</v>
      </c>
      <c r="E6896" t="s">
        <v>172</v>
      </c>
      <c r="F6896" t="s">
        <v>91</v>
      </c>
      <c r="G6896" t="s">
        <v>107</v>
      </c>
      <c r="H6896" t="s">
        <v>173</v>
      </c>
      <c r="I6896" t="s">
        <v>100</v>
      </c>
      <c r="J6896" s="32">
        <v>91897</v>
      </c>
      <c r="K6896" s="32">
        <v>5082</v>
      </c>
      <c r="L6896" s="33">
        <v>11201256</v>
      </c>
      <c r="M6896" s="33">
        <v>13159</v>
      </c>
      <c r="N6896" s="9">
        <v>0.45369912088429998</v>
      </c>
    </row>
    <row r="6897" spans="2:14" x14ac:dyDescent="0.25">
      <c r="B6897" t="s">
        <v>87</v>
      </c>
      <c r="C6897" t="s">
        <v>1723</v>
      </c>
      <c r="D6897" t="s">
        <v>2011</v>
      </c>
      <c r="E6897" t="s">
        <v>174</v>
      </c>
      <c r="F6897" t="s">
        <v>140</v>
      </c>
      <c r="G6897" t="s">
        <v>107</v>
      </c>
      <c r="H6897" t="s">
        <v>1665</v>
      </c>
      <c r="I6897" t="s">
        <v>100</v>
      </c>
      <c r="J6897" s="32">
        <v>994</v>
      </c>
      <c r="K6897" s="32">
        <v>978</v>
      </c>
      <c r="L6897" s="33">
        <v>389326</v>
      </c>
      <c r="M6897" s="33">
        <v>1195</v>
      </c>
      <c r="N6897" s="9">
        <v>2.51203361707155</v>
      </c>
    </row>
    <row r="6898" spans="2:14" x14ac:dyDescent="0.25">
      <c r="B6898" t="s">
        <v>87</v>
      </c>
      <c r="C6898" t="s">
        <v>1723</v>
      </c>
      <c r="D6898" t="s">
        <v>2011</v>
      </c>
      <c r="E6898" t="s">
        <v>174</v>
      </c>
      <c r="F6898" t="s">
        <v>140</v>
      </c>
      <c r="G6898" t="s">
        <v>107</v>
      </c>
      <c r="H6898" t="s">
        <v>1665</v>
      </c>
      <c r="I6898" t="s">
        <v>100</v>
      </c>
      <c r="J6898" s="32">
        <v>1009.8</v>
      </c>
      <c r="K6898" s="32">
        <v>6.3998999999999997</v>
      </c>
      <c r="L6898" s="33">
        <v>7536</v>
      </c>
      <c r="M6898" s="33">
        <v>18</v>
      </c>
      <c r="N6898" s="9">
        <v>0.84924363057324803</v>
      </c>
    </row>
    <row r="6899" spans="2:14" x14ac:dyDescent="0.25">
      <c r="B6899" t="s">
        <v>87</v>
      </c>
      <c r="C6899" t="s">
        <v>1723</v>
      </c>
      <c r="D6899" t="s">
        <v>2011</v>
      </c>
      <c r="E6899" t="s">
        <v>174</v>
      </c>
      <c r="F6899" t="s">
        <v>140</v>
      </c>
      <c r="G6899" t="s">
        <v>107</v>
      </c>
      <c r="H6899" t="s">
        <v>175</v>
      </c>
      <c r="I6899" t="s">
        <v>100</v>
      </c>
      <c r="J6899" s="32">
        <v>3840.7620000000002</v>
      </c>
      <c r="K6899" s="32">
        <v>63.825299999999999</v>
      </c>
      <c r="L6899" s="33">
        <v>31441</v>
      </c>
      <c r="M6899" s="33">
        <v>18</v>
      </c>
      <c r="N6899" s="9">
        <v>2.0300022263922899</v>
      </c>
    </row>
    <row r="6900" spans="2:14" x14ac:dyDescent="0.25">
      <c r="B6900" t="s">
        <v>87</v>
      </c>
      <c r="C6900" t="s">
        <v>1723</v>
      </c>
      <c r="D6900" t="s">
        <v>2011</v>
      </c>
      <c r="E6900" t="s">
        <v>174</v>
      </c>
      <c r="F6900" t="s">
        <v>140</v>
      </c>
      <c r="G6900" t="s">
        <v>107</v>
      </c>
      <c r="H6900" t="s">
        <v>176</v>
      </c>
      <c r="I6900" t="s">
        <v>100</v>
      </c>
      <c r="J6900" s="32">
        <v>3890.0365999999999</v>
      </c>
      <c r="K6900" s="32">
        <v>23.242899999999999</v>
      </c>
      <c r="L6900" s="33">
        <v>13835</v>
      </c>
      <c r="M6900" s="33">
        <v>6</v>
      </c>
      <c r="N6900" s="9">
        <v>1.68000722804481</v>
      </c>
    </row>
    <row r="6901" spans="2:14" x14ac:dyDescent="0.25">
      <c r="B6901" t="s">
        <v>87</v>
      </c>
      <c r="C6901" t="s">
        <v>1723</v>
      </c>
      <c r="D6901" t="s">
        <v>2011</v>
      </c>
      <c r="E6901" t="s">
        <v>177</v>
      </c>
      <c r="F6901" t="s">
        <v>178</v>
      </c>
      <c r="G6901" t="s">
        <v>179</v>
      </c>
      <c r="H6901" t="s">
        <v>180</v>
      </c>
      <c r="I6901" t="s">
        <v>100</v>
      </c>
      <c r="J6901" s="32">
        <v>3559.5</v>
      </c>
      <c r="K6901" s="32">
        <v>550.15</v>
      </c>
      <c r="L6901" s="33">
        <v>243057</v>
      </c>
      <c r="M6901" s="33">
        <v>806</v>
      </c>
      <c r="N6901" s="9">
        <v>2.2634608342898899</v>
      </c>
    </row>
    <row r="6902" spans="2:14" x14ac:dyDescent="0.25">
      <c r="B6902" t="s">
        <v>87</v>
      </c>
      <c r="C6902" t="s">
        <v>1723</v>
      </c>
      <c r="D6902" t="s">
        <v>2011</v>
      </c>
      <c r="E6902" t="s">
        <v>177</v>
      </c>
      <c r="F6902" t="s">
        <v>178</v>
      </c>
      <c r="G6902" t="s">
        <v>179</v>
      </c>
      <c r="H6902" t="s">
        <v>181</v>
      </c>
      <c r="I6902" t="s">
        <v>94</v>
      </c>
      <c r="J6902" s="32">
        <v>5202.0280000000002</v>
      </c>
      <c r="K6902" s="32">
        <v>883.34799999999996</v>
      </c>
      <c r="L6902" s="33">
        <v>220837</v>
      </c>
      <c r="M6902" s="33">
        <v>179</v>
      </c>
      <c r="N6902" s="9">
        <v>4</v>
      </c>
    </row>
    <row r="6903" spans="2:14" x14ac:dyDescent="0.25">
      <c r="B6903" t="s">
        <v>87</v>
      </c>
      <c r="C6903" t="s">
        <v>1723</v>
      </c>
      <c r="D6903" t="s">
        <v>2011</v>
      </c>
      <c r="E6903" t="s">
        <v>2015</v>
      </c>
      <c r="F6903" t="s">
        <v>215</v>
      </c>
      <c r="G6903" t="s">
        <v>107</v>
      </c>
      <c r="H6903" t="s">
        <v>2016</v>
      </c>
      <c r="I6903" t="s">
        <v>100</v>
      </c>
      <c r="J6903" s="32">
        <v>1594.7664</v>
      </c>
      <c r="K6903" s="32">
        <v>1594.7664</v>
      </c>
      <c r="L6903" s="33">
        <v>1993458</v>
      </c>
      <c r="M6903" s="33">
        <v>875</v>
      </c>
      <c r="N6903" s="9">
        <v>0.8</v>
      </c>
    </row>
    <row r="6904" spans="2:14" x14ac:dyDescent="0.25">
      <c r="B6904" t="s">
        <v>87</v>
      </c>
      <c r="C6904" t="s">
        <v>1723</v>
      </c>
      <c r="D6904" t="s">
        <v>2011</v>
      </c>
      <c r="E6904" t="s">
        <v>182</v>
      </c>
      <c r="F6904" t="s">
        <v>140</v>
      </c>
      <c r="G6904" t="s">
        <v>107</v>
      </c>
      <c r="H6904" t="s">
        <v>183</v>
      </c>
      <c r="I6904" t="s">
        <v>94</v>
      </c>
      <c r="J6904" s="32">
        <v>3789.8694999999998</v>
      </c>
      <c r="K6904" s="32">
        <v>1119.3896999999999</v>
      </c>
      <c r="L6904" s="33">
        <v>263378</v>
      </c>
      <c r="M6904" s="33">
        <v>312</v>
      </c>
      <c r="N6904" s="9">
        <v>4.25012605456795</v>
      </c>
    </row>
    <row r="6905" spans="2:14" x14ac:dyDescent="0.25">
      <c r="B6905" t="s">
        <v>87</v>
      </c>
      <c r="C6905" t="s">
        <v>1723</v>
      </c>
      <c r="D6905" t="s">
        <v>2011</v>
      </c>
      <c r="E6905" t="s">
        <v>184</v>
      </c>
      <c r="F6905" t="s">
        <v>185</v>
      </c>
      <c r="G6905" t="s">
        <v>186</v>
      </c>
      <c r="H6905" t="s">
        <v>1869</v>
      </c>
      <c r="I6905" t="s">
        <v>94</v>
      </c>
      <c r="J6905" s="32">
        <v>10902.244500000001</v>
      </c>
      <c r="K6905" s="32">
        <v>1931.2080000000001</v>
      </c>
      <c r="L6905" s="33">
        <v>757327</v>
      </c>
      <c r="M6905" s="33">
        <v>201</v>
      </c>
      <c r="N6905" s="9">
        <v>2.5500318884708899</v>
      </c>
    </row>
    <row r="6906" spans="2:14" x14ac:dyDescent="0.25">
      <c r="B6906" t="s">
        <v>87</v>
      </c>
      <c r="C6906" t="s">
        <v>1723</v>
      </c>
      <c r="D6906" t="s">
        <v>2011</v>
      </c>
      <c r="E6906" t="s">
        <v>188</v>
      </c>
      <c r="F6906" t="s">
        <v>91</v>
      </c>
      <c r="G6906" t="s">
        <v>107</v>
      </c>
      <c r="H6906" t="s">
        <v>189</v>
      </c>
      <c r="I6906" t="s">
        <v>94</v>
      </c>
      <c r="J6906" s="32">
        <v>9695.2360000000008</v>
      </c>
      <c r="K6906" s="32">
        <v>1444.3628000000001</v>
      </c>
      <c r="L6906" s="33">
        <v>368121</v>
      </c>
      <c r="M6906" s="33">
        <v>282</v>
      </c>
      <c r="N6906" s="9">
        <v>3.9236088134064602</v>
      </c>
    </row>
    <row r="6907" spans="2:14" x14ac:dyDescent="0.25">
      <c r="B6907" t="s">
        <v>87</v>
      </c>
      <c r="C6907" t="s">
        <v>1723</v>
      </c>
      <c r="D6907" t="s">
        <v>2011</v>
      </c>
      <c r="E6907" t="s">
        <v>190</v>
      </c>
      <c r="F6907" t="s">
        <v>191</v>
      </c>
      <c r="G6907" t="s">
        <v>186</v>
      </c>
      <c r="H6907" t="s">
        <v>193</v>
      </c>
      <c r="I6907" t="s">
        <v>94</v>
      </c>
      <c r="J6907" s="32">
        <v>11155.7425</v>
      </c>
      <c r="K6907" s="32">
        <v>887.16250000000002</v>
      </c>
      <c r="L6907" s="33">
        <v>253475</v>
      </c>
      <c r="M6907" s="33">
        <v>95</v>
      </c>
      <c r="N6907" s="9">
        <v>3.5</v>
      </c>
    </row>
    <row r="6908" spans="2:14" x14ac:dyDescent="0.25">
      <c r="B6908" t="s">
        <v>87</v>
      </c>
      <c r="C6908" t="s">
        <v>1723</v>
      </c>
      <c r="D6908" t="s">
        <v>2011</v>
      </c>
      <c r="E6908" t="s">
        <v>190</v>
      </c>
      <c r="F6908" t="s">
        <v>191</v>
      </c>
      <c r="G6908" t="s">
        <v>186</v>
      </c>
      <c r="H6908" t="s">
        <v>195</v>
      </c>
      <c r="I6908" t="s">
        <v>94</v>
      </c>
      <c r="J6908" s="32">
        <v>13485.888499999999</v>
      </c>
      <c r="K6908" s="32">
        <v>978.48450000000003</v>
      </c>
      <c r="L6908" s="33">
        <v>279567</v>
      </c>
      <c r="M6908" s="33">
        <v>113</v>
      </c>
      <c r="N6908" s="9">
        <v>3.5</v>
      </c>
    </row>
    <row r="6909" spans="2:14" x14ac:dyDescent="0.25">
      <c r="B6909" t="s">
        <v>87</v>
      </c>
      <c r="C6909" t="s">
        <v>1723</v>
      </c>
      <c r="D6909" t="s">
        <v>2011</v>
      </c>
      <c r="E6909" t="s">
        <v>196</v>
      </c>
      <c r="F6909" t="s">
        <v>197</v>
      </c>
      <c r="G6909" t="s">
        <v>103</v>
      </c>
      <c r="H6909" t="s">
        <v>198</v>
      </c>
      <c r="I6909" t="s">
        <v>94</v>
      </c>
      <c r="J6909" s="32">
        <v>64520.253799999999</v>
      </c>
      <c r="K6909" s="32">
        <v>3078.9729000000002</v>
      </c>
      <c r="L6909" s="33">
        <v>821052</v>
      </c>
      <c r="M6909" s="33">
        <v>390</v>
      </c>
      <c r="N6909" s="9">
        <v>3.7500339807953602</v>
      </c>
    </row>
    <row r="6910" spans="2:14" x14ac:dyDescent="0.25">
      <c r="B6910" t="s">
        <v>87</v>
      </c>
      <c r="C6910" t="s">
        <v>1723</v>
      </c>
      <c r="D6910" t="s">
        <v>2011</v>
      </c>
      <c r="E6910" t="s">
        <v>1333</v>
      </c>
      <c r="F6910" t="s">
        <v>91</v>
      </c>
      <c r="G6910" t="s">
        <v>113</v>
      </c>
      <c r="H6910" t="s">
        <v>1334</v>
      </c>
      <c r="I6910" t="s">
        <v>94</v>
      </c>
      <c r="J6910" s="32">
        <v>143.172</v>
      </c>
      <c r="K6910" s="32">
        <v>62.585999999999999</v>
      </c>
      <c r="L6910" s="33">
        <v>13908</v>
      </c>
      <c r="M6910" s="33">
        <v>5</v>
      </c>
      <c r="N6910" s="9">
        <v>4.5</v>
      </c>
    </row>
    <row r="6911" spans="2:14" x14ac:dyDescent="0.25">
      <c r="B6911" t="s">
        <v>87</v>
      </c>
      <c r="C6911" t="s">
        <v>1723</v>
      </c>
      <c r="D6911" t="s">
        <v>2011</v>
      </c>
      <c r="E6911" t="s">
        <v>1333</v>
      </c>
      <c r="F6911" t="s">
        <v>91</v>
      </c>
      <c r="G6911" t="s">
        <v>113</v>
      </c>
      <c r="H6911" t="s">
        <v>1335</v>
      </c>
      <c r="I6911" t="s">
        <v>100</v>
      </c>
      <c r="J6911" s="32">
        <v>24150</v>
      </c>
      <c r="K6911" s="32">
        <v>8400</v>
      </c>
      <c r="L6911" s="33">
        <v>26638565</v>
      </c>
      <c r="M6911" s="33">
        <v>7361</v>
      </c>
      <c r="N6911" s="9">
        <v>0.31533230112057398</v>
      </c>
    </row>
    <row r="6912" spans="2:14" x14ac:dyDescent="0.25">
      <c r="B6912" t="s">
        <v>87</v>
      </c>
      <c r="C6912" t="s">
        <v>1723</v>
      </c>
      <c r="D6912" t="s">
        <v>2011</v>
      </c>
      <c r="E6912" t="s">
        <v>1333</v>
      </c>
      <c r="F6912" t="s">
        <v>91</v>
      </c>
      <c r="G6912" t="s">
        <v>113</v>
      </c>
      <c r="H6912" t="s">
        <v>1762</v>
      </c>
      <c r="I6912" t="s">
        <v>94</v>
      </c>
      <c r="J6912" s="32">
        <v>1235.1120000000001</v>
      </c>
      <c r="K6912" s="32">
        <v>403.68400000000003</v>
      </c>
      <c r="L6912" s="33">
        <v>100921</v>
      </c>
      <c r="M6912" s="33">
        <v>32</v>
      </c>
      <c r="N6912" s="9">
        <v>4</v>
      </c>
    </row>
    <row r="6913" spans="2:14" x14ac:dyDescent="0.25">
      <c r="B6913" t="s">
        <v>87</v>
      </c>
      <c r="C6913" t="s">
        <v>1723</v>
      </c>
      <c r="D6913" t="s">
        <v>2011</v>
      </c>
      <c r="E6913" t="s">
        <v>1333</v>
      </c>
      <c r="F6913" t="s">
        <v>91</v>
      </c>
      <c r="G6913" t="s">
        <v>113</v>
      </c>
      <c r="H6913" t="s">
        <v>1514</v>
      </c>
      <c r="I6913" t="s">
        <v>94</v>
      </c>
      <c r="J6913" s="32">
        <v>1201.116</v>
      </c>
      <c r="K6913" s="32">
        <v>600.00390000000004</v>
      </c>
      <c r="L6913" s="33">
        <v>300264</v>
      </c>
      <c r="M6913" s="33">
        <v>95</v>
      </c>
      <c r="N6913" s="9">
        <v>1.9982545360083099</v>
      </c>
    </row>
    <row r="6914" spans="2:14" x14ac:dyDescent="0.25">
      <c r="B6914" t="s">
        <v>87</v>
      </c>
      <c r="C6914" t="s">
        <v>1723</v>
      </c>
      <c r="D6914" t="s">
        <v>2011</v>
      </c>
      <c r="E6914" t="s">
        <v>1333</v>
      </c>
      <c r="F6914" t="s">
        <v>91</v>
      </c>
      <c r="G6914" t="s">
        <v>113</v>
      </c>
      <c r="H6914" t="s">
        <v>1515</v>
      </c>
      <c r="I6914" t="s">
        <v>94</v>
      </c>
      <c r="J6914" s="32">
        <v>765.81600000000003</v>
      </c>
      <c r="K6914" s="32">
        <v>169.95599999999999</v>
      </c>
      <c r="L6914" s="33">
        <v>42489</v>
      </c>
      <c r="M6914" s="33">
        <v>27</v>
      </c>
      <c r="N6914" s="9">
        <v>4</v>
      </c>
    </row>
    <row r="6915" spans="2:14" x14ac:dyDescent="0.25">
      <c r="B6915" t="s">
        <v>87</v>
      </c>
      <c r="C6915" t="s">
        <v>1723</v>
      </c>
      <c r="D6915" t="s">
        <v>2011</v>
      </c>
      <c r="E6915" t="s">
        <v>1333</v>
      </c>
      <c r="F6915" t="s">
        <v>91</v>
      </c>
      <c r="G6915" t="s">
        <v>113</v>
      </c>
      <c r="H6915" t="s">
        <v>1336</v>
      </c>
      <c r="I6915" t="s">
        <v>94</v>
      </c>
      <c r="J6915" s="32">
        <v>753.83100000000002</v>
      </c>
      <c r="K6915" s="32">
        <v>358.53300000000002</v>
      </c>
      <c r="L6915" s="33">
        <v>79674</v>
      </c>
      <c r="M6915" s="33">
        <v>68</v>
      </c>
      <c r="N6915" s="9">
        <v>4.5</v>
      </c>
    </row>
    <row r="6916" spans="2:14" x14ac:dyDescent="0.25">
      <c r="B6916" t="s">
        <v>87</v>
      </c>
      <c r="C6916" t="s">
        <v>1723</v>
      </c>
      <c r="D6916" t="s">
        <v>2011</v>
      </c>
      <c r="E6916" t="s">
        <v>1333</v>
      </c>
      <c r="F6916" t="s">
        <v>91</v>
      </c>
      <c r="G6916" t="s">
        <v>113</v>
      </c>
      <c r="H6916" t="s">
        <v>1337</v>
      </c>
      <c r="I6916" t="s">
        <v>94</v>
      </c>
      <c r="J6916" s="32">
        <v>2396.6325000000002</v>
      </c>
      <c r="K6916" s="32">
        <v>1149.471</v>
      </c>
      <c r="L6916" s="33">
        <v>255438</v>
      </c>
      <c r="M6916" s="33">
        <v>322</v>
      </c>
      <c r="N6916" s="9">
        <v>4.5</v>
      </c>
    </row>
    <row r="6917" spans="2:14" x14ac:dyDescent="0.25">
      <c r="B6917" t="s">
        <v>87</v>
      </c>
      <c r="C6917" t="s">
        <v>1723</v>
      </c>
      <c r="D6917" t="s">
        <v>2011</v>
      </c>
      <c r="E6917" t="s">
        <v>1333</v>
      </c>
      <c r="F6917" t="s">
        <v>91</v>
      </c>
      <c r="G6917" t="s">
        <v>113</v>
      </c>
      <c r="H6917" t="s">
        <v>1338</v>
      </c>
      <c r="I6917" t="s">
        <v>94</v>
      </c>
      <c r="J6917" s="32">
        <v>846.26099999999997</v>
      </c>
      <c r="K6917" s="32">
        <v>406.863</v>
      </c>
      <c r="L6917" s="33">
        <v>90414</v>
      </c>
      <c r="M6917" s="33">
        <v>95</v>
      </c>
      <c r="N6917" s="9">
        <v>4.5</v>
      </c>
    </row>
    <row r="6918" spans="2:14" x14ac:dyDescent="0.25">
      <c r="B6918" t="s">
        <v>87</v>
      </c>
      <c r="C6918" t="s">
        <v>1723</v>
      </c>
      <c r="D6918" t="s">
        <v>2011</v>
      </c>
      <c r="E6918" t="s">
        <v>1333</v>
      </c>
      <c r="F6918" t="s">
        <v>91</v>
      </c>
      <c r="G6918" t="s">
        <v>113</v>
      </c>
      <c r="H6918" t="s">
        <v>1339</v>
      </c>
      <c r="I6918" t="s">
        <v>94</v>
      </c>
      <c r="J6918" s="32">
        <v>83.861999999999995</v>
      </c>
      <c r="K6918" s="32">
        <v>38.848500000000001</v>
      </c>
      <c r="L6918" s="33">
        <v>8633</v>
      </c>
      <c r="M6918" s="33">
        <v>6</v>
      </c>
      <c r="N6918" s="9">
        <v>4.5</v>
      </c>
    </row>
    <row r="6919" spans="2:14" x14ac:dyDescent="0.25">
      <c r="B6919" t="s">
        <v>87</v>
      </c>
      <c r="C6919" t="s">
        <v>1723</v>
      </c>
      <c r="D6919" t="s">
        <v>2011</v>
      </c>
      <c r="E6919" t="s">
        <v>1333</v>
      </c>
      <c r="F6919" t="s">
        <v>91</v>
      </c>
      <c r="G6919" t="s">
        <v>113</v>
      </c>
      <c r="H6919" t="s">
        <v>1340</v>
      </c>
      <c r="I6919" t="s">
        <v>94</v>
      </c>
      <c r="J6919" s="32">
        <v>2075.1975000000002</v>
      </c>
      <c r="K6919" s="32">
        <v>970.02</v>
      </c>
      <c r="L6919" s="33">
        <v>215560</v>
      </c>
      <c r="M6919" s="33">
        <v>152</v>
      </c>
      <c r="N6919" s="9">
        <v>4.5</v>
      </c>
    </row>
    <row r="6920" spans="2:14" x14ac:dyDescent="0.25">
      <c r="B6920" t="s">
        <v>87</v>
      </c>
      <c r="C6920" t="s">
        <v>1723</v>
      </c>
      <c r="D6920" t="s">
        <v>2011</v>
      </c>
      <c r="E6920" t="s">
        <v>1333</v>
      </c>
      <c r="F6920" t="s">
        <v>91</v>
      </c>
      <c r="G6920" t="s">
        <v>113</v>
      </c>
      <c r="H6920" t="s">
        <v>1341</v>
      </c>
      <c r="I6920" t="s">
        <v>94</v>
      </c>
      <c r="J6920" s="32">
        <v>104.4405</v>
      </c>
      <c r="K6920" s="32">
        <v>46.404000000000003</v>
      </c>
      <c r="L6920" s="33">
        <v>10312</v>
      </c>
      <c r="M6920" s="33">
        <v>4</v>
      </c>
      <c r="N6920" s="9">
        <v>4.5</v>
      </c>
    </row>
    <row r="6921" spans="2:14" x14ac:dyDescent="0.25">
      <c r="B6921" t="s">
        <v>87</v>
      </c>
      <c r="C6921" t="s">
        <v>1723</v>
      </c>
      <c r="D6921" t="s">
        <v>2011</v>
      </c>
      <c r="E6921" t="s">
        <v>1333</v>
      </c>
      <c r="F6921" t="s">
        <v>91</v>
      </c>
      <c r="G6921" t="s">
        <v>113</v>
      </c>
      <c r="H6921" t="s">
        <v>1342</v>
      </c>
      <c r="I6921" t="s">
        <v>94</v>
      </c>
      <c r="J6921" s="32">
        <v>369.14850000000001</v>
      </c>
      <c r="K6921" s="32">
        <v>169.83</v>
      </c>
      <c r="L6921" s="33">
        <v>37740</v>
      </c>
      <c r="M6921" s="33">
        <v>14</v>
      </c>
      <c r="N6921" s="9">
        <v>4.5</v>
      </c>
    </row>
    <row r="6922" spans="2:14" x14ac:dyDescent="0.25">
      <c r="B6922" t="s">
        <v>87</v>
      </c>
      <c r="C6922" t="s">
        <v>1723</v>
      </c>
      <c r="D6922" t="s">
        <v>2011</v>
      </c>
      <c r="E6922" t="s">
        <v>1343</v>
      </c>
      <c r="F6922" t="s">
        <v>106</v>
      </c>
      <c r="G6922" t="s">
        <v>103</v>
      </c>
      <c r="H6922" t="s">
        <v>1344</v>
      </c>
      <c r="I6922" t="s">
        <v>94</v>
      </c>
      <c r="J6922" s="32">
        <v>6823.4160000000002</v>
      </c>
      <c r="K6922" s="32">
        <v>1340.2159999999999</v>
      </c>
      <c r="L6922" s="33">
        <v>335054</v>
      </c>
      <c r="M6922" s="33">
        <v>231</v>
      </c>
      <c r="N6922" s="9">
        <v>4</v>
      </c>
    </row>
    <row r="6923" spans="2:14" x14ac:dyDescent="0.25">
      <c r="B6923" t="s">
        <v>87</v>
      </c>
      <c r="C6923" t="s">
        <v>1723</v>
      </c>
      <c r="D6923" t="s">
        <v>2011</v>
      </c>
      <c r="E6923" t="s">
        <v>1347</v>
      </c>
      <c r="F6923" t="s">
        <v>91</v>
      </c>
      <c r="G6923" t="s">
        <v>186</v>
      </c>
      <c r="H6923" t="s">
        <v>1348</v>
      </c>
      <c r="I6923" t="s">
        <v>100</v>
      </c>
      <c r="J6923" s="32">
        <v>1724284.2</v>
      </c>
      <c r="K6923" s="32">
        <v>2361</v>
      </c>
      <c r="L6923" s="33">
        <v>10327856</v>
      </c>
      <c r="M6923" s="33">
        <v>7870</v>
      </c>
      <c r="N6923" s="9">
        <v>0.22860504639104101</v>
      </c>
    </row>
    <row r="6924" spans="2:14" x14ac:dyDescent="0.25">
      <c r="B6924" t="s">
        <v>87</v>
      </c>
      <c r="C6924" t="s">
        <v>1723</v>
      </c>
      <c r="D6924" t="s">
        <v>2011</v>
      </c>
      <c r="E6924" t="s">
        <v>1666</v>
      </c>
      <c r="F6924" t="s">
        <v>178</v>
      </c>
      <c r="G6924" t="s">
        <v>107</v>
      </c>
      <c r="H6924" t="s">
        <v>1667</v>
      </c>
      <c r="I6924" t="s">
        <v>100</v>
      </c>
      <c r="J6924" s="32">
        <v>6381</v>
      </c>
      <c r="K6924" s="32">
        <v>1819</v>
      </c>
      <c r="L6924" s="33">
        <v>101115</v>
      </c>
      <c r="M6924" s="33">
        <v>1819</v>
      </c>
      <c r="N6924" s="9">
        <v>17.989417989417898</v>
      </c>
    </row>
    <row r="6925" spans="2:14" x14ac:dyDescent="0.25">
      <c r="B6925" t="s">
        <v>87</v>
      </c>
      <c r="C6925" t="s">
        <v>1723</v>
      </c>
      <c r="D6925" t="s">
        <v>2011</v>
      </c>
      <c r="E6925" t="s">
        <v>1666</v>
      </c>
      <c r="F6925" t="s">
        <v>178</v>
      </c>
      <c r="G6925" t="s">
        <v>107</v>
      </c>
      <c r="H6925" t="s">
        <v>1668</v>
      </c>
      <c r="I6925" t="s">
        <v>94</v>
      </c>
      <c r="J6925" s="32">
        <v>1780.1524999999999</v>
      </c>
      <c r="K6925" s="32">
        <v>180.047</v>
      </c>
      <c r="L6925" s="33">
        <v>51442</v>
      </c>
      <c r="M6925" s="33">
        <v>11</v>
      </c>
      <c r="N6925" s="9">
        <v>3.5</v>
      </c>
    </row>
    <row r="6926" spans="2:14" x14ac:dyDescent="0.25">
      <c r="B6926" t="s">
        <v>87</v>
      </c>
      <c r="C6926" t="s">
        <v>1723</v>
      </c>
      <c r="D6926" t="s">
        <v>2011</v>
      </c>
      <c r="E6926" t="s">
        <v>1666</v>
      </c>
      <c r="F6926" t="s">
        <v>178</v>
      </c>
      <c r="G6926" t="s">
        <v>107</v>
      </c>
      <c r="H6926" t="s">
        <v>1870</v>
      </c>
      <c r="I6926" t="s">
        <v>94</v>
      </c>
      <c r="J6926" s="32">
        <v>610.19000000000005</v>
      </c>
      <c r="K6926" s="32">
        <v>411.82749999999999</v>
      </c>
      <c r="L6926" s="33">
        <v>117665</v>
      </c>
      <c r="M6926" s="33">
        <v>260</v>
      </c>
      <c r="N6926" s="9">
        <v>3.5</v>
      </c>
    </row>
    <row r="6927" spans="2:14" x14ac:dyDescent="0.25">
      <c r="B6927" t="s">
        <v>87</v>
      </c>
      <c r="C6927" t="s">
        <v>1723</v>
      </c>
      <c r="D6927" t="s">
        <v>2011</v>
      </c>
      <c r="E6927" t="s">
        <v>1666</v>
      </c>
      <c r="F6927" t="s">
        <v>178</v>
      </c>
      <c r="G6927" t="s">
        <v>107</v>
      </c>
      <c r="H6927" t="s">
        <v>1669</v>
      </c>
      <c r="I6927" t="s">
        <v>94</v>
      </c>
      <c r="J6927" s="32">
        <v>1332.4465</v>
      </c>
      <c r="K6927" s="32">
        <v>170.268</v>
      </c>
      <c r="L6927" s="33">
        <v>48648</v>
      </c>
      <c r="M6927" s="33">
        <v>10</v>
      </c>
      <c r="N6927" s="9">
        <v>3.5</v>
      </c>
    </row>
    <row r="6928" spans="2:14" x14ac:dyDescent="0.25">
      <c r="B6928" t="s">
        <v>87</v>
      </c>
      <c r="C6928" t="s">
        <v>1723</v>
      </c>
      <c r="D6928" t="s">
        <v>2011</v>
      </c>
      <c r="E6928" t="s">
        <v>1666</v>
      </c>
      <c r="F6928" t="s">
        <v>178</v>
      </c>
      <c r="G6928" t="s">
        <v>107</v>
      </c>
      <c r="H6928" t="s">
        <v>1670</v>
      </c>
      <c r="I6928" t="s">
        <v>100</v>
      </c>
      <c r="J6928" s="32">
        <v>1158</v>
      </c>
      <c r="K6928" s="32">
        <v>897</v>
      </c>
      <c r="L6928" s="33">
        <v>89575</v>
      </c>
      <c r="M6928" s="33">
        <v>897</v>
      </c>
      <c r="N6928" s="9">
        <v>10.0139547864917</v>
      </c>
    </row>
    <row r="6929" spans="2:14" x14ac:dyDescent="0.25">
      <c r="B6929" t="s">
        <v>87</v>
      </c>
      <c r="C6929" t="s">
        <v>1723</v>
      </c>
      <c r="D6929" t="s">
        <v>2011</v>
      </c>
      <c r="E6929" t="s">
        <v>1355</v>
      </c>
      <c r="F6929" t="s">
        <v>91</v>
      </c>
      <c r="G6929" t="s">
        <v>113</v>
      </c>
      <c r="H6929" t="s">
        <v>1356</v>
      </c>
      <c r="I6929" t="s">
        <v>94</v>
      </c>
      <c r="J6929" s="32">
        <v>396.50850000000003</v>
      </c>
      <c r="K6929" s="32">
        <v>70.253500000000003</v>
      </c>
      <c r="L6929" s="33">
        <v>30545</v>
      </c>
      <c r="M6929" s="33">
        <v>12</v>
      </c>
      <c r="N6929" s="9">
        <v>2.2999999999999998</v>
      </c>
    </row>
    <row r="6930" spans="2:14" x14ac:dyDescent="0.25">
      <c r="B6930" t="s">
        <v>87</v>
      </c>
      <c r="C6930" t="s">
        <v>1723</v>
      </c>
      <c r="D6930" t="s">
        <v>2011</v>
      </c>
      <c r="E6930" t="s">
        <v>1355</v>
      </c>
      <c r="F6930" t="s">
        <v>91</v>
      </c>
      <c r="G6930" t="s">
        <v>113</v>
      </c>
      <c r="H6930" t="s">
        <v>1356</v>
      </c>
      <c r="I6930" t="s">
        <v>94</v>
      </c>
      <c r="J6930" s="32">
        <v>900.0521</v>
      </c>
      <c r="K6930" s="32">
        <v>0</v>
      </c>
      <c r="L6930" s="33">
        <v>610</v>
      </c>
      <c r="M6930" s="33">
        <v>0</v>
      </c>
      <c r="N6930" s="9">
        <v>0</v>
      </c>
    </row>
    <row r="6931" spans="2:14" x14ac:dyDescent="0.25">
      <c r="B6931" t="s">
        <v>87</v>
      </c>
      <c r="C6931" t="s">
        <v>1723</v>
      </c>
      <c r="D6931" t="s">
        <v>2011</v>
      </c>
      <c r="E6931" t="s">
        <v>1355</v>
      </c>
      <c r="F6931" t="s">
        <v>91</v>
      </c>
      <c r="G6931" t="s">
        <v>113</v>
      </c>
      <c r="H6931" t="s">
        <v>1357</v>
      </c>
      <c r="I6931" t="s">
        <v>94</v>
      </c>
      <c r="J6931" s="32">
        <v>2604.8411999999998</v>
      </c>
      <c r="K6931" s="32">
        <v>193.9288</v>
      </c>
      <c r="L6931" s="33">
        <v>74588</v>
      </c>
      <c r="M6931" s="33">
        <v>34</v>
      </c>
      <c r="N6931" s="9">
        <v>2.6</v>
      </c>
    </row>
    <row r="6932" spans="2:14" x14ac:dyDescent="0.25">
      <c r="B6932" t="s">
        <v>87</v>
      </c>
      <c r="C6932" t="s">
        <v>1723</v>
      </c>
      <c r="D6932" t="s">
        <v>2011</v>
      </c>
      <c r="E6932" t="s">
        <v>1358</v>
      </c>
      <c r="F6932" t="s">
        <v>91</v>
      </c>
      <c r="G6932" t="s">
        <v>107</v>
      </c>
      <c r="H6932" t="s">
        <v>1359</v>
      </c>
      <c r="I6932" t="s">
        <v>100</v>
      </c>
      <c r="J6932" s="32">
        <v>13125</v>
      </c>
      <c r="K6932" s="32">
        <v>1925</v>
      </c>
      <c r="L6932" s="33">
        <v>1147262</v>
      </c>
      <c r="M6932" s="33">
        <v>595</v>
      </c>
      <c r="N6932" s="9">
        <v>1.6779079233862799</v>
      </c>
    </row>
    <row r="6933" spans="2:14" x14ac:dyDescent="0.25">
      <c r="B6933" t="s">
        <v>87</v>
      </c>
      <c r="C6933" t="s">
        <v>1723</v>
      </c>
      <c r="D6933" t="s">
        <v>2011</v>
      </c>
      <c r="E6933" t="s">
        <v>1360</v>
      </c>
      <c r="F6933" t="s">
        <v>136</v>
      </c>
      <c r="G6933" t="s">
        <v>103</v>
      </c>
      <c r="H6933" t="s">
        <v>1362</v>
      </c>
      <c r="I6933" t="s">
        <v>94</v>
      </c>
      <c r="J6933" s="32">
        <v>4667.5924999999997</v>
      </c>
      <c r="K6933" s="32">
        <v>207.4385</v>
      </c>
      <c r="L6933" s="33">
        <v>48694</v>
      </c>
      <c r="M6933" s="33">
        <v>38</v>
      </c>
      <c r="N6933" s="9">
        <v>4.2600423050067704</v>
      </c>
    </row>
    <row r="6934" spans="2:14" x14ac:dyDescent="0.25">
      <c r="B6934" t="s">
        <v>87</v>
      </c>
      <c r="C6934" t="s">
        <v>1723</v>
      </c>
      <c r="D6934" t="s">
        <v>2011</v>
      </c>
      <c r="E6934" t="s">
        <v>1360</v>
      </c>
      <c r="F6934" t="s">
        <v>136</v>
      </c>
      <c r="G6934" t="s">
        <v>103</v>
      </c>
      <c r="H6934" t="s">
        <v>1364</v>
      </c>
      <c r="I6934" t="s">
        <v>94</v>
      </c>
      <c r="J6934" s="32">
        <v>28884.112099999998</v>
      </c>
      <c r="K6934" s="32">
        <v>11125.883900000001</v>
      </c>
      <c r="L6934" s="33">
        <v>2850043</v>
      </c>
      <c r="M6934" s="33">
        <v>4498</v>
      </c>
      <c r="N6934" s="9">
        <v>3.9037600134454098</v>
      </c>
    </row>
    <row r="6935" spans="2:14" x14ac:dyDescent="0.25">
      <c r="B6935" t="s">
        <v>87</v>
      </c>
      <c r="C6935" t="s">
        <v>1723</v>
      </c>
      <c r="D6935" t="s">
        <v>2011</v>
      </c>
      <c r="E6935" t="s">
        <v>1366</v>
      </c>
      <c r="F6935" t="s">
        <v>91</v>
      </c>
      <c r="G6935" t="s">
        <v>107</v>
      </c>
      <c r="H6935" t="s">
        <v>1367</v>
      </c>
      <c r="I6935" t="s">
        <v>100</v>
      </c>
      <c r="J6935" s="32">
        <v>26899.200000000001</v>
      </c>
      <c r="K6935" s="32">
        <v>16089.6</v>
      </c>
      <c r="L6935" s="33">
        <v>90275084</v>
      </c>
      <c r="M6935" s="33">
        <v>114132</v>
      </c>
      <c r="N6935" s="9">
        <v>0.17822857965992001</v>
      </c>
    </row>
    <row r="6936" spans="2:14" x14ac:dyDescent="0.25">
      <c r="B6936" t="s">
        <v>87</v>
      </c>
      <c r="C6936" t="s">
        <v>1723</v>
      </c>
      <c r="D6936" t="s">
        <v>2011</v>
      </c>
      <c r="E6936" t="s">
        <v>1366</v>
      </c>
      <c r="F6936" t="s">
        <v>91</v>
      </c>
      <c r="G6936" t="s">
        <v>107</v>
      </c>
      <c r="H6936" t="s">
        <v>2017</v>
      </c>
      <c r="I6936" t="s">
        <v>100</v>
      </c>
      <c r="J6936" s="32">
        <v>72689.116999999998</v>
      </c>
      <c r="K6936" s="32">
        <v>7586.5168000000003</v>
      </c>
      <c r="L6936" s="33">
        <v>12710149</v>
      </c>
      <c r="M6936" s="33">
        <v>11912</v>
      </c>
      <c r="N6936" s="9">
        <v>0.59688653531913705</v>
      </c>
    </row>
    <row r="6937" spans="2:14" x14ac:dyDescent="0.25">
      <c r="B6937" t="s">
        <v>87</v>
      </c>
      <c r="C6937" t="s">
        <v>1723</v>
      </c>
      <c r="D6937" t="s">
        <v>2011</v>
      </c>
      <c r="E6937" t="s">
        <v>1368</v>
      </c>
      <c r="F6937" t="s">
        <v>106</v>
      </c>
      <c r="G6937" t="s">
        <v>218</v>
      </c>
      <c r="H6937" t="s">
        <v>1369</v>
      </c>
      <c r="I6937" t="s">
        <v>94</v>
      </c>
      <c r="J6937" s="32">
        <v>85528.372000000003</v>
      </c>
      <c r="K6937" s="32">
        <v>185.79599999999999</v>
      </c>
      <c r="L6937" s="33">
        <v>46449</v>
      </c>
      <c r="M6937" s="33">
        <v>45</v>
      </c>
      <c r="N6937" s="9">
        <v>4</v>
      </c>
    </row>
    <row r="6938" spans="2:14" x14ac:dyDescent="0.25">
      <c r="B6938" t="s">
        <v>87</v>
      </c>
      <c r="C6938" t="s">
        <v>1723</v>
      </c>
      <c r="D6938" t="s">
        <v>2011</v>
      </c>
      <c r="E6938" t="s">
        <v>1368</v>
      </c>
      <c r="F6938" t="s">
        <v>106</v>
      </c>
      <c r="G6938" t="s">
        <v>218</v>
      </c>
      <c r="H6938" t="s">
        <v>1370</v>
      </c>
      <c r="I6938" t="s">
        <v>94</v>
      </c>
      <c r="J6938" s="32">
        <v>52268.6</v>
      </c>
      <c r="K6938" s="32">
        <v>870.36400000000003</v>
      </c>
      <c r="L6938" s="33">
        <v>256624</v>
      </c>
      <c r="M6938" s="33">
        <v>100</v>
      </c>
      <c r="N6938" s="9">
        <v>3.3915923686015299</v>
      </c>
    </row>
    <row r="6939" spans="2:14" x14ac:dyDescent="0.25">
      <c r="B6939" t="s">
        <v>87</v>
      </c>
      <c r="C6939" t="s">
        <v>1723</v>
      </c>
      <c r="D6939" t="s">
        <v>2011</v>
      </c>
      <c r="E6939" t="s">
        <v>1368</v>
      </c>
      <c r="F6939" t="s">
        <v>106</v>
      </c>
      <c r="G6939" t="s">
        <v>218</v>
      </c>
      <c r="H6939" t="s">
        <v>1371</v>
      </c>
      <c r="I6939" t="s">
        <v>94</v>
      </c>
      <c r="J6939" s="32">
        <v>99395.348499999993</v>
      </c>
      <c r="K6939" s="32">
        <v>2497.7287999999999</v>
      </c>
      <c r="L6939" s="33">
        <v>783553</v>
      </c>
      <c r="M6939" s="33">
        <v>196</v>
      </c>
      <c r="N6939" s="9">
        <v>3.1876960460874999</v>
      </c>
    </row>
    <row r="6940" spans="2:14" x14ac:dyDescent="0.25">
      <c r="B6940" t="s">
        <v>87</v>
      </c>
      <c r="C6940" t="s">
        <v>1723</v>
      </c>
      <c r="D6940" t="s">
        <v>2011</v>
      </c>
      <c r="E6940" t="s">
        <v>1368</v>
      </c>
      <c r="F6940" t="s">
        <v>106</v>
      </c>
      <c r="G6940" t="s">
        <v>218</v>
      </c>
      <c r="H6940" t="s">
        <v>1372</v>
      </c>
      <c r="I6940" t="s">
        <v>100</v>
      </c>
      <c r="J6940" s="32">
        <v>31963</v>
      </c>
      <c r="K6940" s="32">
        <v>433.5</v>
      </c>
      <c r="L6940" s="33">
        <v>683890</v>
      </c>
      <c r="M6940" s="33">
        <v>189</v>
      </c>
      <c r="N6940" s="9">
        <v>0.63387386860460004</v>
      </c>
    </row>
    <row r="6941" spans="2:14" x14ac:dyDescent="0.25">
      <c r="B6941" t="s">
        <v>87</v>
      </c>
      <c r="C6941" t="s">
        <v>1723</v>
      </c>
      <c r="D6941" t="s">
        <v>2011</v>
      </c>
      <c r="E6941" t="s">
        <v>1368</v>
      </c>
      <c r="F6941" t="s">
        <v>106</v>
      </c>
      <c r="G6941" t="s">
        <v>218</v>
      </c>
      <c r="H6941" t="s">
        <v>1374</v>
      </c>
      <c r="I6941" t="s">
        <v>94</v>
      </c>
      <c r="J6941" s="32">
        <v>59769.1823</v>
      </c>
      <c r="K6941" s="32">
        <v>604.16819999999996</v>
      </c>
      <c r="L6941" s="33">
        <v>142155</v>
      </c>
      <c r="M6941" s="33">
        <v>51</v>
      </c>
      <c r="N6941" s="9">
        <v>4.2500664767331404</v>
      </c>
    </row>
    <row r="6942" spans="2:14" x14ac:dyDescent="0.25">
      <c r="B6942" t="s">
        <v>87</v>
      </c>
      <c r="C6942" t="s">
        <v>1723</v>
      </c>
      <c r="D6942" t="s">
        <v>2011</v>
      </c>
      <c r="E6942" t="s">
        <v>1368</v>
      </c>
      <c r="F6942" t="s">
        <v>106</v>
      </c>
      <c r="G6942" t="s">
        <v>218</v>
      </c>
      <c r="H6942" t="s">
        <v>1375</v>
      </c>
      <c r="I6942" t="s">
        <v>94</v>
      </c>
      <c r="J6942" s="32">
        <v>55159.610999999997</v>
      </c>
      <c r="K6942" s="32">
        <v>0</v>
      </c>
      <c r="L6942" s="33">
        <v>1748287</v>
      </c>
      <c r="M6942" s="33">
        <v>586</v>
      </c>
      <c r="N6942" s="9">
        <v>0</v>
      </c>
    </row>
    <row r="6943" spans="2:14" x14ac:dyDescent="0.25">
      <c r="B6943" t="s">
        <v>87</v>
      </c>
      <c r="C6943" t="s">
        <v>1723</v>
      </c>
      <c r="D6943" t="s">
        <v>2011</v>
      </c>
      <c r="E6943" t="s">
        <v>2018</v>
      </c>
      <c r="F6943" t="s">
        <v>106</v>
      </c>
      <c r="G6943" t="s">
        <v>103</v>
      </c>
      <c r="H6943" t="s">
        <v>2019</v>
      </c>
      <c r="I6943" t="s">
        <v>100</v>
      </c>
      <c r="J6943" s="32">
        <v>8198.4639999999999</v>
      </c>
      <c r="K6943" s="32">
        <v>1958.28</v>
      </c>
      <c r="L6943" s="33">
        <v>489570</v>
      </c>
      <c r="M6943" s="33">
        <v>82</v>
      </c>
      <c r="N6943" s="9">
        <v>4</v>
      </c>
    </row>
    <row r="6944" spans="2:14" x14ac:dyDescent="0.25">
      <c r="B6944" t="s">
        <v>87</v>
      </c>
      <c r="C6944" t="s">
        <v>1723</v>
      </c>
      <c r="D6944" t="s">
        <v>2011</v>
      </c>
      <c r="E6944" t="s">
        <v>2018</v>
      </c>
      <c r="F6944" t="s">
        <v>106</v>
      </c>
      <c r="G6944" t="s">
        <v>103</v>
      </c>
      <c r="H6944" t="s">
        <v>2020</v>
      </c>
      <c r="I6944" t="s">
        <v>94</v>
      </c>
      <c r="J6944" s="32">
        <v>4405.3029999999999</v>
      </c>
      <c r="K6944" s="32">
        <v>197.5155</v>
      </c>
      <c r="L6944" s="33">
        <v>56433</v>
      </c>
      <c r="M6944" s="33">
        <v>0</v>
      </c>
      <c r="N6944" s="9">
        <v>3.5</v>
      </c>
    </row>
    <row r="6945" spans="2:14" x14ac:dyDescent="0.25">
      <c r="B6945" t="s">
        <v>87</v>
      </c>
      <c r="C6945" t="s">
        <v>1723</v>
      </c>
      <c r="D6945" t="s">
        <v>2011</v>
      </c>
      <c r="E6945" t="s">
        <v>1378</v>
      </c>
      <c r="F6945" t="s">
        <v>91</v>
      </c>
      <c r="G6945" t="s">
        <v>107</v>
      </c>
      <c r="H6945" t="s">
        <v>1379</v>
      </c>
      <c r="I6945" t="s">
        <v>94</v>
      </c>
      <c r="J6945" s="32">
        <v>2794.0320000000002</v>
      </c>
      <c r="K6945" s="32">
        <v>1169.1400000000001</v>
      </c>
      <c r="L6945" s="33">
        <v>292285</v>
      </c>
      <c r="M6945" s="33">
        <v>264</v>
      </c>
      <c r="N6945" s="9">
        <v>4</v>
      </c>
    </row>
    <row r="6946" spans="2:14" x14ac:dyDescent="0.25">
      <c r="B6946" t="s">
        <v>87</v>
      </c>
      <c r="C6946" t="s">
        <v>1723</v>
      </c>
      <c r="D6946" t="s">
        <v>2011</v>
      </c>
      <c r="E6946" t="s">
        <v>1378</v>
      </c>
      <c r="F6946" t="s">
        <v>91</v>
      </c>
      <c r="G6946" t="s">
        <v>107</v>
      </c>
      <c r="H6946" t="s">
        <v>1763</v>
      </c>
      <c r="I6946" t="s">
        <v>94</v>
      </c>
      <c r="J6946" s="32">
        <v>7.1999999999999995E-2</v>
      </c>
      <c r="K6946" s="32">
        <v>4.0000000000000001E-3</v>
      </c>
      <c r="L6946" s="33">
        <v>1</v>
      </c>
      <c r="M6946" s="33">
        <v>0</v>
      </c>
      <c r="N6946" s="9">
        <v>4</v>
      </c>
    </row>
    <row r="6947" spans="2:14" x14ac:dyDescent="0.25">
      <c r="B6947" t="s">
        <v>87</v>
      </c>
      <c r="C6947" t="s">
        <v>1723</v>
      </c>
      <c r="D6947" t="s">
        <v>2011</v>
      </c>
      <c r="E6947" t="s">
        <v>1380</v>
      </c>
      <c r="F6947" t="s">
        <v>185</v>
      </c>
      <c r="G6947" t="s">
        <v>186</v>
      </c>
      <c r="H6947" t="s">
        <v>1871</v>
      </c>
      <c r="I6947" t="s">
        <v>94</v>
      </c>
      <c r="J6947" s="32">
        <v>15855.178400000001</v>
      </c>
      <c r="K6947" s="32">
        <v>3532.8006</v>
      </c>
      <c r="L6947" s="33">
        <v>1385399</v>
      </c>
      <c r="M6947" s="33">
        <v>465</v>
      </c>
      <c r="N6947" s="9">
        <v>2.5500239281246699</v>
      </c>
    </row>
    <row r="6948" spans="2:14" x14ac:dyDescent="0.25">
      <c r="B6948" t="s">
        <v>87</v>
      </c>
      <c r="C6948" t="s">
        <v>1723</v>
      </c>
      <c r="D6948" t="s">
        <v>2011</v>
      </c>
      <c r="E6948" t="s">
        <v>1380</v>
      </c>
      <c r="F6948" t="s">
        <v>185</v>
      </c>
      <c r="G6948" t="s">
        <v>186</v>
      </c>
      <c r="H6948" t="s">
        <v>1872</v>
      </c>
      <c r="I6948" t="s">
        <v>94</v>
      </c>
      <c r="J6948" s="32">
        <v>13939.470499999999</v>
      </c>
      <c r="K6948" s="32">
        <v>3973.7103999999999</v>
      </c>
      <c r="L6948" s="33">
        <v>1558312</v>
      </c>
      <c r="M6948" s="33">
        <v>758</v>
      </c>
      <c r="N6948" s="9">
        <v>2.55000949745622</v>
      </c>
    </row>
    <row r="6949" spans="2:14" x14ac:dyDescent="0.25">
      <c r="B6949" t="s">
        <v>87</v>
      </c>
      <c r="C6949" t="s">
        <v>1723</v>
      </c>
      <c r="D6949" t="s">
        <v>2011</v>
      </c>
      <c r="E6949" t="s">
        <v>1380</v>
      </c>
      <c r="F6949" t="s">
        <v>185</v>
      </c>
      <c r="G6949" t="s">
        <v>186</v>
      </c>
      <c r="H6949" t="s">
        <v>2021</v>
      </c>
      <c r="I6949" t="s">
        <v>94</v>
      </c>
      <c r="J6949" s="32">
        <v>42116.924299999999</v>
      </c>
      <c r="K6949" s="32">
        <v>42116.971700000002</v>
      </c>
      <c r="L6949" s="33">
        <v>18718633</v>
      </c>
      <c r="M6949" s="33">
        <v>5537</v>
      </c>
      <c r="N6949" s="9">
        <v>2.2500025349073298</v>
      </c>
    </row>
    <row r="6950" spans="2:14" x14ac:dyDescent="0.25">
      <c r="B6950" t="s">
        <v>87</v>
      </c>
      <c r="C6950" t="s">
        <v>1723</v>
      </c>
      <c r="D6950" t="s">
        <v>2011</v>
      </c>
      <c r="E6950" t="s">
        <v>1380</v>
      </c>
      <c r="F6950" t="s">
        <v>185</v>
      </c>
      <c r="G6950" t="s">
        <v>186</v>
      </c>
      <c r="H6950" t="s">
        <v>2021</v>
      </c>
      <c r="I6950" t="s">
        <v>94</v>
      </c>
      <c r="J6950" s="32">
        <v>583535.78330000001</v>
      </c>
      <c r="K6950" s="32">
        <v>2848.9007000000001</v>
      </c>
      <c r="L6950" s="33">
        <v>1266172</v>
      </c>
      <c r="M6950" s="33">
        <v>576</v>
      </c>
      <c r="N6950" s="9">
        <v>2.2500108200149702</v>
      </c>
    </row>
    <row r="6951" spans="2:14" x14ac:dyDescent="0.25">
      <c r="B6951" t="s">
        <v>87</v>
      </c>
      <c r="C6951" t="s">
        <v>1723</v>
      </c>
      <c r="D6951" t="s">
        <v>2011</v>
      </c>
      <c r="E6951" t="s">
        <v>1380</v>
      </c>
      <c r="F6951" t="s">
        <v>185</v>
      </c>
      <c r="G6951" t="s">
        <v>186</v>
      </c>
      <c r="H6951" t="s">
        <v>2021</v>
      </c>
      <c r="I6951" t="s">
        <v>94</v>
      </c>
      <c r="J6951" s="32">
        <v>104.46299999999999</v>
      </c>
      <c r="K6951" s="32">
        <v>0</v>
      </c>
      <c r="L6951" s="33">
        <v>46428</v>
      </c>
      <c r="M6951" s="33">
        <v>25</v>
      </c>
      <c r="N6951" s="9">
        <v>0</v>
      </c>
    </row>
    <row r="6952" spans="2:14" x14ac:dyDescent="0.25">
      <c r="B6952" t="s">
        <v>87</v>
      </c>
      <c r="C6952" t="s">
        <v>1723</v>
      </c>
      <c r="D6952" t="s">
        <v>2011</v>
      </c>
      <c r="E6952" t="s">
        <v>1380</v>
      </c>
      <c r="F6952" t="s">
        <v>185</v>
      </c>
      <c r="G6952" t="s">
        <v>186</v>
      </c>
      <c r="H6952" t="s">
        <v>1961</v>
      </c>
      <c r="I6952" t="s">
        <v>94</v>
      </c>
      <c r="J6952" s="32">
        <v>147740.99479999999</v>
      </c>
      <c r="K6952" s="32">
        <v>79243.0101</v>
      </c>
      <c r="L6952" s="33">
        <v>31075688</v>
      </c>
      <c r="M6952" s="33">
        <v>14810</v>
      </c>
      <c r="N6952" s="9">
        <v>2.5500001834231298</v>
      </c>
    </row>
    <row r="6953" spans="2:14" x14ac:dyDescent="0.25">
      <c r="B6953" t="s">
        <v>87</v>
      </c>
      <c r="C6953" t="s">
        <v>1723</v>
      </c>
      <c r="D6953" t="s">
        <v>2011</v>
      </c>
      <c r="E6953" t="s">
        <v>1380</v>
      </c>
      <c r="F6953" t="s">
        <v>185</v>
      </c>
      <c r="G6953" t="s">
        <v>186</v>
      </c>
      <c r="H6953" t="s">
        <v>1962</v>
      </c>
      <c r="I6953" t="s">
        <v>94</v>
      </c>
      <c r="J6953" s="32">
        <v>171799.60219999999</v>
      </c>
      <c r="K6953" s="32">
        <v>80240.186600000001</v>
      </c>
      <c r="L6953" s="33">
        <v>31466734</v>
      </c>
      <c r="M6953" s="33">
        <v>16126</v>
      </c>
      <c r="N6953" s="9">
        <v>2.5500004735159298</v>
      </c>
    </row>
    <row r="6954" spans="2:14" x14ac:dyDescent="0.25">
      <c r="B6954" t="s">
        <v>87</v>
      </c>
      <c r="C6954" t="s">
        <v>1723</v>
      </c>
      <c r="D6954" t="s">
        <v>2011</v>
      </c>
      <c r="E6954" t="s">
        <v>1380</v>
      </c>
      <c r="F6954" t="s">
        <v>185</v>
      </c>
      <c r="G6954" t="s">
        <v>186</v>
      </c>
      <c r="H6954" t="s">
        <v>1963</v>
      </c>
      <c r="I6954" t="s">
        <v>94</v>
      </c>
      <c r="J6954" s="32">
        <v>22238.825400000002</v>
      </c>
      <c r="K6954" s="32">
        <v>4117.8819000000003</v>
      </c>
      <c r="L6954" s="33">
        <v>1386492</v>
      </c>
      <c r="M6954" s="33">
        <v>521</v>
      </c>
      <c r="N6954" s="9">
        <v>2.97000047602149</v>
      </c>
    </row>
    <row r="6955" spans="2:14" x14ac:dyDescent="0.25">
      <c r="B6955" t="s">
        <v>87</v>
      </c>
      <c r="C6955" t="s">
        <v>1723</v>
      </c>
      <c r="D6955" t="s">
        <v>2011</v>
      </c>
      <c r="E6955" t="s">
        <v>1380</v>
      </c>
      <c r="F6955" t="s">
        <v>185</v>
      </c>
      <c r="G6955" t="s">
        <v>186</v>
      </c>
      <c r="H6955" t="s">
        <v>1381</v>
      </c>
      <c r="I6955" t="s">
        <v>94</v>
      </c>
      <c r="J6955" s="32">
        <v>61503.858</v>
      </c>
      <c r="K6955" s="32">
        <v>2435.1078000000002</v>
      </c>
      <c r="L6955" s="33">
        <v>954943</v>
      </c>
      <c r="M6955" s="33">
        <v>362</v>
      </c>
      <c r="N6955" s="9">
        <v>2.5500032986262</v>
      </c>
    </row>
    <row r="6956" spans="2:14" x14ac:dyDescent="0.25">
      <c r="B6956" t="s">
        <v>87</v>
      </c>
      <c r="C6956" t="s">
        <v>1723</v>
      </c>
      <c r="D6956" t="s">
        <v>2011</v>
      </c>
      <c r="E6956" t="s">
        <v>1764</v>
      </c>
      <c r="F6956" t="s">
        <v>185</v>
      </c>
      <c r="G6956" t="s">
        <v>286</v>
      </c>
      <c r="H6956" t="s">
        <v>1765</v>
      </c>
      <c r="I6956" t="s">
        <v>94</v>
      </c>
      <c r="J6956" s="32">
        <v>50468.048999999999</v>
      </c>
      <c r="K6956" s="32">
        <v>21043.251899999999</v>
      </c>
      <c r="L6956" s="33">
        <v>7793797</v>
      </c>
      <c r="M6956" s="33">
        <v>8721</v>
      </c>
      <c r="N6956" s="9">
        <v>2.7</v>
      </c>
    </row>
    <row r="6957" spans="2:14" x14ac:dyDescent="0.25">
      <c r="B6957" t="s">
        <v>87</v>
      </c>
      <c r="C6957" t="s">
        <v>1723</v>
      </c>
      <c r="D6957" t="s">
        <v>2011</v>
      </c>
      <c r="E6957" t="s">
        <v>1764</v>
      </c>
      <c r="F6957" t="s">
        <v>185</v>
      </c>
      <c r="G6957" t="s">
        <v>286</v>
      </c>
      <c r="H6957" t="s">
        <v>1766</v>
      </c>
      <c r="I6957" t="s">
        <v>94</v>
      </c>
      <c r="J6957" s="32">
        <v>285.19200000000001</v>
      </c>
      <c r="K6957" s="32">
        <v>115</v>
      </c>
      <c r="L6957" s="33">
        <v>28750</v>
      </c>
      <c r="M6957" s="33">
        <v>50</v>
      </c>
      <c r="N6957" s="9">
        <v>4</v>
      </c>
    </row>
    <row r="6958" spans="2:14" x14ac:dyDescent="0.25">
      <c r="B6958" t="s">
        <v>87</v>
      </c>
      <c r="C6958" t="s">
        <v>1723</v>
      </c>
      <c r="D6958" t="s">
        <v>2011</v>
      </c>
      <c r="E6958" t="s">
        <v>1764</v>
      </c>
      <c r="F6958" t="s">
        <v>185</v>
      </c>
      <c r="G6958" t="s">
        <v>286</v>
      </c>
      <c r="H6958" t="s">
        <v>1767</v>
      </c>
      <c r="I6958" t="s">
        <v>94</v>
      </c>
      <c r="J6958" s="32">
        <v>33061.089599999999</v>
      </c>
      <c r="K6958" s="32">
        <v>16990.843499999999</v>
      </c>
      <c r="L6958" s="33">
        <v>6292905</v>
      </c>
      <c r="M6958" s="33">
        <v>5340</v>
      </c>
      <c r="N6958" s="9">
        <v>2.7</v>
      </c>
    </row>
    <row r="6959" spans="2:14" x14ac:dyDescent="0.25">
      <c r="B6959" t="s">
        <v>87</v>
      </c>
      <c r="C6959" t="s">
        <v>1723</v>
      </c>
      <c r="D6959" t="s">
        <v>2011</v>
      </c>
      <c r="E6959" t="s">
        <v>1764</v>
      </c>
      <c r="F6959" t="s">
        <v>185</v>
      </c>
      <c r="G6959" t="s">
        <v>286</v>
      </c>
      <c r="H6959" t="s">
        <v>1768</v>
      </c>
      <c r="I6959" t="s">
        <v>94</v>
      </c>
      <c r="J6959" s="32">
        <v>187.26400000000001</v>
      </c>
      <c r="K6959" s="32">
        <v>101.15600000000001</v>
      </c>
      <c r="L6959" s="33">
        <v>25289</v>
      </c>
      <c r="M6959" s="33">
        <v>39</v>
      </c>
      <c r="N6959" s="9">
        <v>4</v>
      </c>
    </row>
    <row r="6960" spans="2:14" x14ac:dyDescent="0.25">
      <c r="B6960" t="s">
        <v>87</v>
      </c>
      <c r="C6960" t="s">
        <v>1723</v>
      </c>
      <c r="D6960" t="s">
        <v>2011</v>
      </c>
      <c r="E6960" t="s">
        <v>1764</v>
      </c>
      <c r="F6960" t="s">
        <v>185</v>
      </c>
      <c r="G6960" t="s">
        <v>286</v>
      </c>
      <c r="H6960" t="s">
        <v>1769</v>
      </c>
      <c r="I6960" t="s">
        <v>94</v>
      </c>
      <c r="J6960" s="32">
        <v>28893.9015</v>
      </c>
      <c r="K6960" s="32">
        <v>12012.202799999999</v>
      </c>
      <c r="L6960" s="33">
        <v>4448964</v>
      </c>
      <c r="M6960" s="33">
        <v>3695</v>
      </c>
      <c r="N6960" s="9">
        <v>2.7</v>
      </c>
    </row>
    <row r="6961" spans="2:14" x14ac:dyDescent="0.25">
      <c r="B6961" t="s">
        <v>87</v>
      </c>
      <c r="C6961" t="s">
        <v>1723</v>
      </c>
      <c r="D6961" t="s">
        <v>2011</v>
      </c>
      <c r="E6961" t="s">
        <v>1764</v>
      </c>
      <c r="F6961" t="s">
        <v>185</v>
      </c>
      <c r="G6961" t="s">
        <v>286</v>
      </c>
      <c r="H6961" t="s">
        <v>1770</v>
      </c>
      <c r="I6961" t="s">
        <v>94</v>
      </c>
      <c r="J6961" s="32">
        <v>29.48</v>
      </c>
      <c r="K6961" s="32">
        <v>13.836</v>
      </c>
      <c r="L6961" s="33">
        <v>3459</v>
      </c>
      <c r="M6961" s="33">
        <v>9</v>
      </c>
      <c r="N6961" s="9">
        <v>4</v>
      </c>
    </row>
    <row r="6962" spans="2:14" x14ac:dyDescent="0.25">
      <c r="B6962" t="s">
        <v>87</v>
      </c>
      <c r="C6962" t="s">
        <v>1723</v>
      </c>
      <c r="D6962" t="s">
        <v>2011</v>
      </c>
      <c r="E6962" t="s">
        <v>1382</v>
      </c>
      <c r="F6962" t="s">
        <v>136</v>
      </c>
      <c r="G6962" t="s">
        <v>186</v>
      </c>
      <c r="H6962" t="s">
        <v>1671</v>
      </c>
      <c r="I6962" t="s">
        <v>94</v>
      </c>
      <c r="J6962" s="32">
        <v>1740.78</v>
      </c>
      <c r="K6962" s="32">
        <v>372.91199999999998</v>
      </c>
      <c r="L6962" s="33">
        <v>93228</v>
      </c>
      <c r="M6962" s="33">
        <v>49</v>
      </c>
      <c r="N6962" s="9">
        <v>4</v>
      </c>
    </row>
    <row r="6963" spans="2:14" x14ac:dyDescent="0.25">
      <c r="B6963" t="s">
        <v>87</v>
      </c>
      <c r="C6963" t="s">
        <v>1723</v>
      </c>
      <c r="D6963" t="s">
        <v>2011</v>
      </c>
      <c r="E6963" t="s">
        <v>1382</v>
      </c>
      <c r="F6963" t="s">
        <v>136</v>
      </c>
      <c r="G6963" t="s">
        <v>186</v>
      </c>
      <c r="H6963" t="s">
        <v>1672</v>
      </c>
      <c r="I6963" t="s">
        <v>100</v>
      </c>
      <c r="J6963" s="32">
        <v>759</v>
      </c>
      <c r="K6963" s="32">
        <v>124</v>
      </c>
      <c r="L6963" s="33">
        <v>86609</v>
      </c>
      <c r="M6963" s="33">
        <v>124</v>
      </c>
      <c r="N6963" s="9">
        <v>1.43172187647934</v>
      </c>
    </row>
    <row r="6964" spans="2:14" x14ac:dyDescent="0.25">
      <c r="B6964" t="s">
        <v>87</v>
      </c>
      <c r="C6964" t="s">
        <v>1723</v>
      </c>
      <c r="D6964" t="s">
        <v>2011</v>
      </c>
      <c r="E6964" t="s">
        <v>1382</v>
      </c>
      <c r="F6964" t="s">
        <v>136</v>
      </c>
      <c r="G6964" t="s">
        <v>186</v>
      </c>
      <c r="H6964" t="s">
        <v>1673</v>
      </c>
      <c r="I6964" t="s">
        <v>100</v>
      </c>
      <c r="J6964" s="32">
        <v>2040.8091999999999</v>
      </c>
      <c r="K6964" s="32">
        <v>277.06259999999997</v>
      </c>
      <c r="L6964" s="33">
        <v>81489</v>
      </c>
      <c r="M6964" s="33">
        <v>45</v>
      </c>
      <c r="N6964" s="9">
        <v>3.4</v>
      </c>
    </row>
    <row r="6965" spans="2:14" x14ac:dyDescent="0.25">
      <c r="B6965" t="s">
        <v>87</v>
      </c>
      <c r="C6965" t="s">
        <v>1723</v>
      </c>
      <c r="D6965" t="s">
        <v>2011</v>
      </c>
      <c r="E6965" t="s">
        <v>1382</v>
      </c>
      <c r="F6965" t="s">
        <v>136</v>
      </c>
      <c r="G6965" t="s">
        <v>186</v>
      </c>
      <c r="H6965" t="s">
        <v>1674</v>
      </c>
      <c r="I6965" t="s">
        <v>100</v>
      </c>
      <c r="J6965" s="32">
        <v>1747.6467</v>
      </c>
      <c r="K6965" s="32">
        <v>76.168300000000002</v>
      </c>
      <c r="L6965" s="33">
        <v>13481</v>
      </c>
      <c r="M6965" s="33">
        <v>15</v>
      </c>
      <c r="N6965" s="9">
        <v>5.6500482160077103</v>
      </c>
    </row>
    <row r="6966" spans="2:14" x14ac:dyDescent="0.25">
      <c r="B6966" t="s">
        <v>87</v>
      </c>
      <c r="C6966" t="s">
        <v>1723</v>
      </c>
      <c r="D6966" t="s">
        <v>2011</v>
      </c>
      <c r="E6966" t="s">
        <v>1382</v>
      </c>
      <c r="F6966" t="s">
        <v>136</v>
      </c>
      <c r="G6966" t="s">
        <v>186</v>
      </c>
      <c r="H6966" t="s">
        <v>1771</v>
      </c>
      <c r="I6966" t="s">
        <v>94</v>
      </c>
      <c r="J6966" s="32">
        <v>2219.62</v>
      </c>
      <c r="K6966" s="32">
        <v>569.66399999999999</v>
      </c>
      <c r="L6966" s="33">
        <v>142416</v>
      </c>
      <c r="M6966" s="33">
        <v>38</v>
      </c>
      <c r="N6966" s="9">
        <v>4</v>
      </c>
    </row>
    <row r="6967" spans="2:14" x14ac:dyDescent="0.25">
      <c r="B6967" t="s">
        <v>87</v>
      </c>
      <c r="C6967" t="s">
        <v>1723</v>
      </c>
      <c r="D6967" t="s">
        <v>2011</v>
      </c>
      <c r="E6967" t="s">
        <v>1382</v>
      </c>
      <c r="F6967" t="s">
        <v>136</v>
      </c>
      <c r="G6967" t="s">
        <v>186</v>
      </c>
      <c r="H6967" t="s">
        <v>1772</v>
      </c>
      <c r="I6967" t="s">
        <v>94</v>
      </c>
      <c r="J6967" s="32">
        <v>2156.4479999999999</v>
      </c>
      <c r="K6967" s="32">
        <v>675.11199999999997</v>
      </c>
      <c r="L6967" s="33">
        <v>168778</v>
      </c>
      <c r="M6967" s="33">
        <v>52</v>
      </c>
      <c r="N6967" s="9">
        <v>4</v>
      </c>
    </row>
    <row r="6968" spans="2:14" x14ac:dyDescent="0.25">
      <c r="B6968" t="s">
        <v>87</v>
      </c>
      <c r="C6968" t="s">
        <v>1723</v>
      </c>
      <c r="D6968" t="s">
        <v>2011</v>
      </c>
      <c r="E6968" t="s">
        <v>1382</v>
      </c>
      <c r="F6968" t="s">
        <v>136</v>
      </c>
      <c r="G6968" t="s">
        <v>186</v>
      </c>
      <c r="H6968" t="s">
        <v>1773</v>
      </c>
      <c r="I6968" t="s">
        <v>94</v>
      </c>
      <c r="J6968" s="32">
        <v>2213.328</v>
      </c>
      <c r="K6968" s="32">
        <v>547.89200000000005</v>
      </c>
      <c r="L6968" s="33">
        <v>136973</v>
      </c>
      <c r="M6968" s="33">
        <v>30</v>
      </c>
      <c r="N6968" s="9">
        <v>4</v>
      </c>
    </row>
    <row r="6969" spans="2:14" x14ac:dyDescent="0.25">
      <c r="B6969" t="s">
        <v>87</v>
      </c>
      <c r="C6969" t="s">
        <v>1723</v>
      </c>
      <c r="D6969" t="s">
        <v>2011</v>
      </c>
      <c r="E6969" t="s">
        <v>1382</v>
      </c>
      <c r="F6969" t="s">
        <v>136</v>
      </c>
      <c r="G6969" t="s">
        <v>186</v>
      </c>
      <c r="H6969" t="s">
        <v>1774</v>
      </c>
      <c r="I6969" t="s">
        <v>94</v>
      </c>
      <c r="J6969" s="32">
        <v>1745</v>
      </c>
      <c r="K6969" s="32">
        <v>416.44400000000002</v>
      </c>
      <c r="L6969" s="33">
        <v>104111</v>
      </c>
      <c r="M6969" s="33">
        <v>42</v>
      </c>
      <c r="N6969" s="9">
        <v>4</v>
      </c>
    </row>
    <row r="6970" spans="2:14" x14ac:dyDescent="0.25">
      <c r="B6970" t="s">
        <v>87</v>
      </c>
      <c r="C6970" t="s">
        <v>1723</v>
      </c>
      <c r="D6970" t="s">
        <v>2011</v>
      </c>
      <c r="E6970" t="s">
        <v>1382</v>
      </c>
      <c r="F6970" t="s">
        <v>136</v>
      </c>
      <c r="G6970" t="s">
        <v>186</v>
      </c>
      <c r="H6970" t="s">
        <v>1775</v>
      </c>
      <c r="I6970" t="s">
        <v>94</v>
      </c>
      <c r="J6970" s="32">
        <v>1726.876</v>
      </c>
      <c r="K6970" s="32">
        <v>590.79999999999995</v>
      </c>
      <c r="L6970" s="33">
        <v>147700</v>
      </c>
      <c r="M6970" s="33">
        <v>72</v>
      </c>
      <c r="N6970" s="9">
        <v>4</v>
      </c>
    </row>
    <row r="6971" spans="2:14" x14ac:dyDescent="0.25">
      <c r="B6971" t="s">
        <v>87</v>
      </c>
      <c r="C6971" t="s">
        <v>1723</v>
      </c>
      <c r="D6971" t="s">
        <v>2011</v>
      </c>
      <c r="E6971" t="s">
        <v>1382</v>
      </c>
      <c r="F6971" t="s">
        <v>136</v>
      </c>
      <c r="G6971" t="s">
        <v>186</v>
      </c>
      <c r="H6971" t="s">
        <v>1776</v>
      </c>
      <c r="I6971" t="s">
        <v>94</v>
      </c>
      <c r="J6971" s="32">
        <v>1738.8320000000001</v>
      </c>
      <c r="K6971" s="32">
        <v>473.28</v>
      </c>
      <c r="L6971" s="33">
        <v>118320</v>
      </c>
      <c r="M6971" s="33">
        <v>24</v>
      </c>
      <c r="N6971" s="9">
        <v>4</v>
      </c>
    </row>
    <row r="6972" spans="2:14" x14ac:dyDescent="0.25">
      <c r="B6972" t="s">
        <v>87</v>
      </c>
      <c r="C6972" t="s">
        <v>1723</v>
      </c>
      <c r="D6972" t="s">
        <v>2011</v>
      </c>
      <c r="E6972" t="s">
        <v>1382</v>
      </c>
      <c r="F6972" t="s">
        <v>136</v>
      </c>
      <c r="G6972" t="s">
        <v>186</v>
      </c>
      <c r="H6972" t="s">
        <v>2022</v>
      </c>
      <c r="I6972" t="s">
        <v>100</v>
      </c>
      <c r="J6972" s="32">
        <v>2680.444</v>
      </c>
      <c r="K6972" s="32">
        <v>1996.9079999999999</v>
      </c>
      <c r="L6972" s="33">
        <v>499227</v>
      </c>
      <c r="M6972" s="33">
        <v>16</v>
      </c>
      <c r="N6972" s="9">
        <v>4</v>
      </c>
    </row>
    <row r="6973" spans="2:14" x14ac:dyDescent="0.25">
      <c r="B6973" t="s">
        <v>87</v>
      </c>
      <c r="C6973" t="s">
        <v>1723</v>
      </c>
      <c r="D6973" t="s">
        <v>2011</v>
      </c>
      <c r="E6973" t="s">
        <v>1382</v>
      </c>
      <c r="F6973" t="s">
        <v>136</v>
      </c>
      <c r="G6973" t="s">
        <v>186</v>
      </c>
      <c r="H6973" t="s">
        <v>2023</v>
      </c>
      <c r="I6973" t="s">
        <v>94</v>
      </c>
      <c r="J6973" s="32">
        <v>392.52449999999999</v>
      </c>
      <c r="K6973" s="32">
        <v>225.9675</v>
      </c>
      <c r="L6973" s="33">
        <v>50215</v>
      </c>
      <c r="M6973" s="33">
        <v>14</v>
      </c>
      <c r="N6973" s="9">
        <v>4.5</v>
      </c>
    </row>
    <row r="6974" spans="2:14" x14ac:dyDescent="0.25">
      <c r="B6974" t="s">
        <v>87</v>
      </c>
      <c r="C6974" t="s">
        <v>1723</v>
      </c>
      <c r="D6974" t="s">
        <v>2011</v>
      </c>
      <c r="E6974" t="s">
        <v>1382</v>
      </c>
      <c r="F6974" t="s">
        <v>136</v>
      </c>
      <c r="G6974" t="s">
        <v>186</v>
      </c>
      <c r="H6974" t="s">
        <v>2024</v>
      </c>
      <c r="I6974" t="s">
        <v>94</v>
      </c>
      <c r="J6974" s="32">
        <v>341.86200000000002</v>
      </c>
      <c r="K6974" s="32">
        <v>179.1405</v>
      </c>
      <c r="L6974" s="33">
        <v>39809</v>
      </c>
      <c r="M6974" s="33">
        <v>13</v>
      </c>
      <c r="N6974" s="9">
        <v>4.5</v>
      </c>
    </row>
    <row r="6975" spans="2:14" x14ac:dyDescent="0.25">
      <c r="B6975" t="s">
        <v>87</v>
      </c>
      <c r="C6975" t="s">
        <v>1723</v>
      </c>
      <c r="D6975" t="s">
        <v>2011</v>
      </c>
      <c r="E6975" t="s">
        <v>1382</v>
      </c>
      <c r="F6975" t="s">
        <v>136</v>
      </c>
      <c r="G6975" t="s">
        <v>186</v>
      </c>
      <c r="H6975" t="s">
        <v>2025</v>
      </c>
      <c r="I6975" t="s">
        <v>94</v>
      </c>
      <c r="J6975" s="32">
        <v>90.386499999999998</v>
      </c>
      <c r="K6975" s="32">
        <v>0.17549999999999999</v>
      </c>
      <c r="L6975" s="33">
        <v>39</v>
      </c>
      <c r="M6975" s="33">
        <v>0</v>
      </c>
      <c r="N6975" s="9">
        <v>4.5</v>
      </c>
    </row>
    <row r="6976" spans="2:14" x14ac:dyDescent="0.25">
      <c r="B6976" t="s">
        <v>87</v>
      </c>
      <c r="C6976" t="s">
        <v>1723</v>
      </c>
      <c r="D6976" t="s">
        <v>2011</v>
      </c>
      <c r="E6976" t="s">
        <v>1382</v>
      </c>
      <c r="F6976" t="s">
        <v>136</v>
      </c>
      <c r="G6976" t="s">
        <v>186</v>
      </c>
      <c r="H6976" t="s">
        <v>2026</v>
      </c>
      <c r="I6976" t="s">
        <v>94</v>
      </c>
      <c r="J6976" s="32">
        <v>328.24799999999999</v>
      </c>
      <c r="K6976" s="32">
        <v>137.45249999999999</v>
      </c>
      <c r="L6976" s="33">
        <v>30545</v>
      </c>
      <c r="M6976" s="33">
        <v>10</v>
      </c>
      <c r="N6976" s="9">
        <v>4.5</v>
      </c>
    </row>
    <row r="6977" spans="2:14" x14ac:dyDescent="0.25">
      <c r="B6977" t="s">
        <v>87</v>
      </c>
      <c r="C6977" t="s">
        <v>1723</v>
      </c>
      <c r="D6977" t="s">
        <v>2011</v>
      </c>
      <c r="E6977" t="s">
        <v>1396</v>
      </c>
      <c r="F6977" t="s">
        <v>185</v>
      </c>
      <c r="G6977" t="s">
        <v>186</v>
      </c>
      <c r="H6977" t="s">
        <v>1397</v>
      </c>
      <c r="I6977" t="s">
        <v>94</v>
      </c>
      <c r="J6977" s="32">
        <v>17024.1505</v>
      </c>
      <c r="K6977" s="32">
        <v>3808.5390000000002</v>
      </c>
      <c r="L6977" s="33">
        <v>1088154</v>
      </c>
      <c r="M6977" s="33">
        <v>251</v>
      </c>
      <c r="N6977" s="9">
        <v>3.5</v>
      </c>
    </row>
    <row r="6978" spans="2:14" x14ac:dyDescent="0.25">
      <c r="B6978" t="s">
        <v>87</v>
      </c>
      <c r="C6978" t="s">
        <v>1723</v>
      </c>
      <c r="D6978" t="s">
        <v>2011</v>
      </c>
      <c r="E6978" t="s">
        <v>1400</v>
      </c>
      <c r="F6978" t="s">
        <v>197</v>
      </c>
      <c r="G6978" t="s">
        <v>103</v>
      </c>
      <c r="H6978" t="s">
        <v>2027</v>
      </c>
      <c r="I6978" t="s">
        <v>94</v>
      </c>
      <c r="J6978" s="32">
        <v>107.5</v>
      </c>
      <c r="K6978" s="32">
        <v>48.75</v>
      </c>
      <c r="L6978" s="33">
        <v>45886</v>
      </c>
      <c r="M6978" s="33">
        <v>39</v>
      </c>
      <c r="N6978" s="9">
        <v>1.0624155515843601</v>
      </c>
    </row>
    <row r="6979" spans="2:14" x14ac:dyDescent="0.25">
      <c r="B6979" t="s">
        <v>87</v>
      </c>
      <c r="C6979" t="s">
        <v>1723</v>
      </c>
      <c r="D6979" t="s">
        <v>2011</v>
      </c>
      <c r="E6979" t="s">
        <v>1400</v>
      </c>
      <c r="F6979" t="s">
        <v>197</v>
      </c>
      <c r="G6979" t="s">
        <v>103</v>
      </c>
      <c r="H6979" t="s">
        <v>2028</v>
      </c>
      <c r="I6979" t="s">
        <v>94</v>
      </c>
      <c r="J6979" s="32">
        <v>3403.9875000000002</v>
      </c>
      <c r="K6979" s="32">
        <v>1556.2345</v>
      </c>
      <c r="L6979" s="33">
        <v>414995</v>
      </c>
      <c r="M6979" s="33">
        <v>137</v>
      </c>
      <c r="N6979" s="9">
        <v>3.7500078314196501</v>
      </c>
    </row>
    <row r="6980" spans="2:14" x14ac:dyDescent="0.25">
      <c r="B6980" t="s">
        <v>87</v>
      </c>
      <c r="C6980" t="s">
        <v>1723</v>
      </c>
      <c r="D6980" t="s">
        <v>2011</v>
      </c>
      <c r="E6980" t="s">
        <v>1400</v>
      </c>
      <c r="F6980" t="s">
        <v>197</v>
      </c>
      <c r="G6980" t="s">
        <v>103</v>
      </c>
      <c r="H6980" t="s">
        <v>1403</v>
      </c>
      <c r="I6980" t="s">
        <v>94</v>
      </c>
      <c r="J6980" s="32">
        <v>111320</v>
      </c>
      <c r="K6980" s="32">
        <v>44000</v>
      </c>
      <c r="L6980" s="33">
        <v>193875155</v>
      </c>
      <c r="M6980" s="33">
        <v>84787</v>
      </c>
      <c r="N6980" s="9">
        <v>0.22695017316685001</v>
      </c>
    </row>
    <row r="6981" spans="2:14" x14ac:dyDescent="0.25">
      <c r="B6981" t="s">
        <v>87</v>
      </c>
      <c r="C6981" t="s">
        <v>1723</v>
      </c>
      <c r="D6981" t="s">
        <v>2011</v>
      </c>
      <c r="E6981" t="s">
        <v>1400</v>
      </c>
      <c r="F6981" t="s">
        <v>197</v>
      </c>
      <c r="G6981" t="s">
        <v>103</v>
      </c>
      <c r="H6981" t="s">
        <v>1873</v>
      </c>
      <c r="I6981" t="s">
        <v>94</v>
      </c>
      <c r="J6981" s="32">
        <v>285670</v>
      </c>
      <c r="K6981" s="32">
        <v>101200</v>
      </c>
      <c r="L6981" s="33">
        <v>287963772</v>
      </c>
      <c r="M6981" s="33">
        <v>138586</v>
      </c>
      <c r="N6981" s="9">
        <v>0.35143309624378699</v>
      </c>
    </row>
    <row r="6982" spans="2:14" x14ac:dyDescent="0.25">
      <c r="B6982" t="s">
        <v>87</v>
      </c>
      <c r="C6982" t="s">
        <v>1723</v>
      </c>
      <c r="D6982" t="s">
        <v>2011</v>
      </c>
      <c r="E6982" t="s">
        <v>1400</v>
      </c>
      <c r="F6982" t="s">
        <v>197</v>
      </c>
      <c r="G6982" t="s">
        <v>103</v>
      </c>
      <c r="H6982" t="s">
        <v>1874</v>
      </c>
      <c r="I6982" t="s">
        <v>94</v>
      </c>
      <c r="J6982" s="32">
        <v>66220</v>
      </c>
      <c r="K6982" s="32">
        <v>23760</v>
      </c>
      <c r="L6982" s="33">
        <v>46344131</v>
      </c>
      <c r="M6982" s="33">
        <v>12100</v>
      </c>
      <c r="N6982" s="9">
        <v>0.51268627736271499</v>
      </c>
    </row>
    <row r="6983" spans="2:14" x14ac:dyDescent="0.25">
      <c r="B6983" t="s">
        <v>87</v>
      </c>
      <c r="C6983" t="s">
        <v>1723</v>
      </c>
      <c r="D6983" t="s">
        <v>2011</v>
      </c>
      <c r="E6983" t="s">
        <v>1400</v>
      </c>
      <c r="F6983" t="s">
        <v>197</v>
      </c>
      <c r="G6983" t="s">
        <v>103</v>
      </c>
      <c r="H6983" t="s">
        <v>1404</v>
      </c>
      <c r="I6983" t="s">
        <v>94</v>
      </c>
      <c r="J6983" s="32">
        <v>42062.9</v>
      </c>
      <c r="K6983" s="32">
        <v>5866.3</v>
      </c>
      <c r="L6983" s="33">
        <v>8422019</v>
      </c>
      <c r="M6983" s="33">
        <v>5333</v>
      </c>
      <c r="N6983" s="9">
        <v>0.69654319231528605</v>
      </c>
    </row>
    <row r="6984" spans="2:14" x14ac:dyDescent="0.25">
      <c r="B6984" t="s">
        <v>87</v>
      </c>
      <c r="C6984" t="s">
        <v>1723</v>
      </c>
      <c r="D6984" t="s">
        <v>2011</v>
      </c>
      <c r="E6984" t="s">
        <v>1400</v>
      </c>
      <c r="F6984" t="s">
        <v>197</v>
      </c>
      <c r="G6984" t="s">
        <v>103</v>
      </c>
      <c r="H6984" t="s">
        <v>1405</v>
      </c>
      <c r="I6984" t="s">
        <v>94</v>
      </c>
      <c r="J6984" s="32">
        <v>15026.4375</v>
      </c>
      <c r="K6984" s="32">
        <v>535.1155</v>
      </c>
      <c r="L6984" s="33">
        <v>374361</v>
      </c>
      <c r="M6984" s="33">
        <v>114</v>
      </c>
      <c r="N6984" s="9">
        <v>1.4294103819575199</v>
      </c>
    </row>
    <row r="6985" spans="2:14" x14ac:dyDescent="0.25">
      <c r="B6985" t="s">
        <v>87</v>
      </c>
      <c r="C6985" t="s">
        <v>1723</v>
      </c>
      <c r="D6985" t="s">
        <v>2011</v>
      </c>
      <c r="E6985" t="s">
        <v>1400</v>
      </c>
      <c r="F6985" t="s">
        <v>197</v>
      </c>
      <c r="G6985" t="s">
        <v>103</v>
      </c>
      <c r="H6985" t="s">
        <v>1406</v>
      </c>
      <c r="I6985" t="s">
        <v>94</v>
      </c>
      <c r="J6985" s="32">
        <v>29206.1</v>
      </c>
      <c r="K6985" s="32">
        <v>5985.1</v>
      </c>
      <c r="L6985" s="33">
        <v>6944569</v>
      </c>
      <c r="M6985" s="33">
        <v>5441</v>
      </c>
      <c r="N6985" s="9">
        <v>0.86183894205673495</v>
      </c>
    </row>
    <row r="6986" spans="2:14" x14ac:dyDescent="0.25">
      <c r="B6986" t="s">
        <v>87</v>
      </c>
      <c r="C6986" t="s">
        <v>1723</v>
      </c>
      <c r="D6986" t="s">
        <v>2011</v>
      </c>
      <c r="E6986" t="s">
        <v>1400</v>
      </c>
      <c r="F6986" t="s">
        <v>197</v>
      </c>
      <c r="G6986" t="s">
        <v>103</v>
      </c>
      <c r="H6986" t="s">
        <v>1520</v>
      </c>
      <c r="I6986" t="s">
        <v>94</v>
      </c>
      <c r="J6986" s="32">
        <v>20458.206900000001</v>
      </c>
      <c r="K6986" s="32">
        <v>2702.4223999999999</v>
      </c>
      <c r="L6986" s="33">
        <v>6005383</v>
      </c>
      <c r="M6986" s="33">
        <v>2490</v>
      </c>
      <c r="N6986" s="9">
        <v>0.45000000832586301</v>
      </c>
    </row>
    <row r="6987" spans="2:14" x14ac:dyDescent="0.25">
      <c r="B6987" t="s">
        <v>87</v>
      </c>
      <c r="C6987" t="s">
        <v>1723</v>
      </c>
      <c r="D6987" t="s">
        <v>2011</v>
      </c>
      <c r="E6987" t="s">
        <v>1400</v>
      </c>
      <c r="F6987" t="s">
        <v>197</v>
      </c>
      <c r="G6987" t="s">
        <v>103</v>
      </c>
      <c r="H6987" t="s">
        <v>1520</v>
      </c>
      <c r="I6987" t="s">
        <v>94</v>
      </c>
      <c r="J6987" s="32">
        <v>52614.873899999999</v>
      </c>
      <c r="K6987" s="32">
        <v>2801.9173000000001</v>
      </c>
      <c r="L6987" s="33">
        <v>25859536</v>
      </c>
      <c r="M6987" s="33">
        <v>9892</v>
      </c>
      <c r="N6987" s="9">
        <v>0.108351414348656</v>
      </c>
    </row>
    <row r="6988" spans="2:14" x14ac:dyDescent="0.25">
      <c r="B6988" t="s">
        <v>87</v>
      </c>
      <c r="C6988" t="s">
        <v>1723</v>
      </c>
      <c r="D6988" t="s">
        <v>2011</v>
      </c>
      <c r="E6988" t="s">
        <v>1400</v>
      </c>
      <c r="F6988" t="s">
        <v>197</v>
      </c>
      <c r="G6988" t="s">
        <v>103</v>
      </c>
      <c r="H6988" t="s">
        <v>1521</v>
      </c>
      <c r="I6988" t="s">
        <v>94</v>
      </c>
      <c r="J6988" s="32">
        <v>20683.717499999999</v>
      </c>
      <c r="K6988" s="32">
        <v>3172.8505</v>
      </c>
      <c r="L6988" s="33">
        <v>6345701</v>
      </c>
      <c r="M6988" s="33">
        <v>3553</v>
      </c>
      <c r="N6988" s="9">
        <v>0.5</v>
      </c>
    </row>
    <row r="6989" spans="2:14" x14ac:dyDescent="0.25">
      <c r="B6989" t="s">
        <v>87</v>
      </c>
      <c r="C6989" t="s">
        <v>1723</v>
      </c>
      <c r="D6989" t="s">
        <v>2011</v>
      </c>
      <c r="E6989" t="s">
        <v>1400</v>
      </c>
      <c r="F6989" t="s">
        <v>197</v>
      </c>
      <c r="G6989" t="s">
        <v>103</v>
      </c>
      <c r="H6989" t="s">
        <v>1521</v>
      </c>
      <c r="I6989" t="s">
        <v>94</v>
      </c>
      <c r="J6989" s="32">
        <v>54006.288500000002</v>
      </c>
      <c r="K6989" s="32">
        <v>11272.471</v>
      </c>
      <c r="L6989" s="33">
        <v>22544942</v>
      </c>
      <c r="M6989" s="33">
        <v>11678</v>
      </c>
      <c r="N6989" s="9">
        <v>0.5</v>
      </c>
    </row>
    <row r="6990" spans="2:14" x14ac:dyDescent="0.25">
      <c r="B6990" t="s">
        <v>87</v>
      </c>
      <c r="C6990" t="s">
        <v>1723</v>
      </c>
      <c r="D6990" t="s">
        <v>2011</v>
      </c>
      <c r="E6990" t="s">
        <v>1400</v>
      </c>
      <c r="F6990" t="s">
        <v>197</v>
      </c>
      <c r="G6990" t="s">
        <v>103</v>
      </c>
      <c r="H6990" t="s">
        <v>2029</v>
      </c>
      <c r="I6990" t="s">
        <v>94</v>
      </c>
      <c r="J6990" s="32">
        <v>9663.0149999999994</v>
      </c>
      <c r="K6990" s="32">
        <v>3335.3928999999998</v>
      </c>
      <c r="L6990" s="33">
        <v>889434</v>
      </c>
      <c r="M6990" s="33">
        <v>1021</v>
      </c>
      <c r="N6990" s="9">
        <v>3.75001731438195</v>
      </c>
    </row>
    <row r="6991" spans="2:14" x14ac:dyDescent="0.25">
      <c r="B6991" t="s">
        <v>87</v>
      </c>
      <c r="C6991" t="s">
        <v>1723</v>
      </c>
      <c r="D6991" t="s">
        <v>2011</v>
      </c>
      <c r="E6991" t="s">
        <v>1400</v>
      </c>
      <c r="F6991" t="s">
        <v>197</v>
      </c>
      <c r="G6991" t="s">
        <v>103</v>
      </c>
      <c r="H6991" t="s">
        <v>2030</v>
      </c>
      <c r="I6991" t="s">
        <v>94</v>
      </c>
      <c r="J6991" s="32">
        <v>23190</v>
      </c>
      <c r="K6991" s="32">
        <v>18130</v>
      </c>
      <c r="L6991" s="33">
        <v>293242874</v>
      </c>
      <c r="M6991" s="33">
        <v>128942</v>
      </c>
      <c r="N6991" s="9">
        <v>6.18258843009429E-2</v>
      </c>
    </row>
    <row r="6992" spans="2:14" x14ac:dyDescent="0.25">
      <c r="B6992" t="s">
        <v>87</v>
      </c>
      <c r="C6992" t="s">
        <v>1723</v>
      </c>
      <c r="D6992" t="s">
        <v>2011</v>
      </c>
      <c r="E6992" t="s">
        <v>1400</v>
      </c>
      <c r="F6992" t="s">
        <v>197</v>
      </c>
      <c r="G6992" t="s">
        <v>103</v>
      </c>
      <c r="H6992" t="s">
        <v>2031</v>
      </c>
      <c r="I6992" t="s">
        <v>94</v>
      </c>
      <c r="J6992" s="32">
        <v>3240</v>
      </c>
      <c r="K6992" s="32">
        <v>2110</v>
      </c>
      <c r="L6992" s="33">
        <v>25967317</v>
      </c>
      <c r="M6992" s="33">
        <v>8312</v>
      </c>
      <c r="N6992" s="9">
        <v>8.1255988056062906E-2</v>
      </c>
    </row>
    <row r="6993" spans="2:14" x14ac:dyDescent="0.25">
      <c r="B6993" t="s">
        <v>87</v>
      </c>
      <c r="C6993" t="s">
        <v>1723</v>
      </c>
      <c r="D6993" t="s">
        <v>2011</v>
      </c>
      <c r="E6993" t="s">
        <v>1400</v>
      </c>
      <c r="F6993" t="s">
        <v>197</v>
      </c>
      <c r="G6993" t="s">
        <v>103</v>
      </c>
      <c r="H6993" t="s">
        <v>1522</v>
      </c>
      <c r="I6993" t="s">
        <v>94</v>
      </c>
      <c r="J6993" s="32">
        <v>58430</v>
      </c>
      <c r="K6993" s="32">
        <v>13740</v>
      </c>
      <c r="L6993" s="33">
        <v>66324748</v>
      </c>
      <c r="M6993" s="33">
        <v>30608</v>
      </c>
      <c r="N6993" s="9">
        <v>0.20716249083976901</v>
      </c>
    </row>
    <row r="6994" spans="2:14" x14ac:dyDescent="0.25">
      <c r="B6994" t="s">
        <v>87</v>
      </c>
      <c r="C6994" t="s">
        <v>1723</v>
      </c>
      <c r="D6994" t="s">
        <v>2011</v>
      </c>
      <c r="E6994" t="s">
        <v>1400</v>
      </c>
      <c r="F6994" t="s">
        <v>197</v>
      </c>
      <c r="G6994" t="s">
        <v>103</v>
      </c>
      <c r="H6994" t="s">
        <v>1408</v>
      </c>
      <c r="I6994" t="s">
        <v>94</v>
      </c>
      <c r="J6994" s="32">
        <v>16376.416999999999</v>
      </c>
      <c r="K6994" s="32">
        <v>3923.1205</v>
      </c>
      <c r="L6994" s="33">
        <v>7846241</v>
      </c>
      <c r="M6994" s="33">
        <v>2053</v>
      </c>
      <c r="N6994" s="9">
        <v>0.5</v>
      </c>
    </row>
    <row r="6995" spans="2:14" x14ac:dyDescent="0.25">
      <c r="B6995" t="s">
        <v>87</v>
      </c>
      <c r="C6995" t="s">
        <v>1723</v>
      </c>
      <c r="D6995" t="s">
        <v>2011</v>
      </c>
      <c r="E6995" t="s">
        <v>1409</v>
      </c>
      <c r="F6995" t="s">
        <v>227</v>
      </c>
      <c r="G6995" t="s">
        <v>107</v>
      </c>
      <c r="H6995" t="s">
        <v>1410</v>
      </c>
      <c r="I6995" t="s">
        <v>100</v>
      </c>
      <c r="J6995" s="32">
        <v>2368.6799999999998</v>
      </c>
      <c r="K6995" s="32">
        <v>171.42</v>
      </c>
      <c r="L6995" s="33">
        <v>3082119</v>
      </c>
      <c r="M6995" s="33">
        <v>2857</v>
      </c>
      <c r="N6995" s="9">
        <v>5.5617579983122001E-2</v>
      </c>
    </row>
    <row r="6996" spans="2:14" x14ac:dyDescent="0.25">
      <c r="B6996" t="s">
        <v>87</v>
      </c>
      <c r="C6996" t="s">
        <v>1723</v>
      </c>
      <c r="D6996" t="s">
        <v>2011</v>
      </c>
      <c r="E6996" t="s">
        <v>1409</v>
      </c>
      <c r="F6996" t="s">
        <v>227</v>
      </c>
      <c r="G6996" t="s">
        <v>107</v>
      </c>
      <c r="H6996" t="s">
        <v>1411</v>
      </c>
      <c r="I6996" t="s">
        <v>100</v>
      </c>
      <c r="J6996" s="32">
        <v>26274.400000000001</v>
      </c>
      <c r="K6996" s="32">
        <v>2710.4</v>
      </c>
      <c r="L6996" s="33">
        <v>3724857</v>
      </c>
      <c r="M6996" s="33">
        <v>6776</v>
      </c>
      <c r="N6996" s="9">
        <v>0.72765209510056295</v>
      </c>
    </row>
    <row r="6997" spans="2:14" x14ac:dyDescent="0.25">
      <c r="B6997" t="s">
        <v>87</v>
      </c>
      <c r="C6997" t="s">
        <v>1723</v>
      </c>
      <c r="D6997" t="s">
        <v>2011</v>
      </c>
      <c r="E6997" t="s">
        <v>1412</v>
      </c>
      <c r="F6997" t="s">
        <v>215</v>
      </c>
      <c r="G6997" t="s">
        <v>107</v>
      </c>
      <c r="H6997" t="s">
        <v>1413</v>
      </c>
      <c r="I6997" t="s">
        <v>94</v>
      </c>
      <c r="J6997" s="32">
        <v>59115.464999999997</v>
      </c>
      <c r="K6997" s="32">
        <v>2698.2952</v>
      </c>
      <c r="L6997" s="33">
        <v>719545</v>
      </c>
      <c r="M6997" s="33">
        <v>120</v>
      </c>
      <c r="N6997" s="9">
        <v>3.7500020151623499</v>
      </c>
    </row>
    <row r="6998" spans="2:14" x14ac:dyDescent="0.25">
      <c r="B6998" t="s">
        <v>87</v>
      </c>
      <c r="C6998" t="s">
        <v>1723</v>
      </c>
      <c r="D6998" t="s">
        <v>2011</v>
      </c>
      <c r="E6998" t="s">
        <v>1412</v>
      </c>
      <c r="F6998" t="s">
        <v>215</v>
      </c>
      <c r="G6998" t="s">
        <v>107</v>
      </c>
      <c r="H6998" t="s">
        <v>1414</v>
      </c>
      <c r="I6998" t="s">
        <v>94</v>
      </c>
      <c r="J6998" s="32">
        <v>51072.913</v>
      </c>
      <c r="K6998" s="32">
        <v>6897.4781000000003</v>
      </c>
      <c r="L6998" s="33">
        <v>1622933</v>
      </c>
      <c r="M6998" s="33">
        <v>61</v>
      </c>
      <c r="N6998" s="9">
        <v>4.2500079177636998</v>
      </c>
    </row>
    <row r="6999" spans="2:14" x14ac:dyDescent="0.25">
      <c r="B6999" t="s">
        <v>87</v>
      </c>
      <c r="C6999" t="s">
        <v>1723</v>
      </c>
      <c r="D6999" t="s">
        <v>2011</v>
      </c>
      <c r="E6999" t="s">
        <v>1412</v>
      </c>
      <c r="F6999" t="s">
        <v>215</v>
      </c>
      <c r="G6999" t="s">
        <v>107</v>
      </c>
      <c r="H6999" t="s">
        <v>1415</v>
      </c>
      <c r="I6999" t="s">
        <v>94</v>
      </c>
      <c r="J6999" s="32">
        <v>31091.8838</v>
      </c>
      <c r="K6999" s="32">
        <v>2951.7712999999999</v>
      </c>
      <c r="L6999" s="33">
        <v>787134</v>
      </c>
      <c r="M6999" s="33">
        <v>18</v>
      </c>
      <c r="N6999" s="9">
        <v>3.7500238841162998</v>
      </c>
    </row>
    <row r="7000" spans="2:14" x14ac:dyDescent="0.25">
      <c r="B7000" t="s">
        <v>87</v>
      </c>
      <c r="C7000" t="s">
        <v>1723</v>
      </c>
      <c r="D7000" t="s">
        <v>2011</v>
      </c>
      <c r="E7000" t="s">
        <v>1416</v>
      </c>
      <c r="F7000" t="s">
        <v>106</v>
      </c>
      <c r="G7000" t="s">
        <v>91</v>
      </c>
      <c r="H7000" t="s">
        <v>2032</v>
      </c>
      <c r="I7000" t="s">
        <v>100</v>
      </c>
      <c r="J7000" s="32">
        <v>22.672599999999999</v>
      </c>
      <c r="K7000" s="32">
        <v>22.672899999999998</v>
      </c>
      <c r="L7000" s="33">
        <v>2267263</v>
      </c>
      <c r="M7000" s="33">
        <v>1282</v>
      </c>
      <c r="N7000" s="9">
        <v>1.0000119086316799E-2</v>
      </c>
    </row>
    <row r="7001" spans="2:14" x14ac:dyDescent="0.25">
      <c r="B7001" t="s">
        <v>87</v>
      </c>
      <c r="C7001" t="s">
        <v>1723</v>
      </c>
      <c r="D7001" t="s">
        <v>2011</v>
      </c>
      <c r="E7001" t="s">
        <v>1416</v>
      </c>
      <c r="F7001" t="s">
        <v>106</v>
      </c>
      <c r="G7001" t="s">
        <v>91</v>
      </c>
      <c r="H7001" t="s">
        <v>2033</v>
      </c>
      <c r="I7001" t="s">
        <v>100</v>
      </c>
      <c r="J7001" s="32">
        <v>22.389900000000001</v>
      </c>
      <c r="K7001" s="32">
        <v>22.39</v>
      </c>
      <c r="L7001" s="33">
        <v>2238987</v>
      </c>
      <c r="M7001" s="33">
        <v>972</v>
      </c>
      <c r="N7001" s="9">
        <v>1.00000580619717E-2</v>
      </c>
    </row>
    <row r="7002" spans="2:14" x14ac:dyDescent="0.25">
      <c r="B7002" t="s">
        <v>87</v>
      </c>
      <c r="C7002" t="s">
        <v>1723</v>
      </c>
      <c r="D7002" t="s">
        <v>2011</v>
      </c>
      <c r="E7002" t="s">
        <v>1416</v>
      </c>
      <c r="F7002" t="s">
        <v>106</v>
      </c>
      <c r="G7002" t="s">
        <v>91</v>
      </c>
      <c r="H7002" t="s">
        <v>2034</v>
      </c>
      <c r="I7002" t="s">
        <v>100</v>
      </c>
      <c r="J7002" s="32">
        <v>0</v>
      </c>
      <c r="K7002" s="32">
        <v>0</v>
      </c>
      <c r="L7002" s="33">
        <v>1962076</v>
      </c>
      <c r="M7002" s="33">
        <v>1458</v>
      </c>
      <c r="N7002" s="9">
        <v>0</v>
      </c>
    </row>
    <row r="7003" spans="2:14" x14ac:dyDescent="0.25">
      <c r="B7003" t="s">
        <v>87</v>
      </c>
      <c r="C7003" t="s">
        <v>1723</v>
      </c>
      <c r="D7003" t="s">
        <v>2011</v>
      </c>
      <c r="E7003" t="s">
        <v>1416</v>
      </c>
      <c r="F7003" t="s">
        <v>106</v>
      </c>
      <c r="G7003" t="s">
        <v>91</v>
      </c>
      <c r="H7003" t="s">
        <v>2035</v>
      </c>
      <c r="I7003" t="s">
        <v>100</v>
      </c>
      <c r="J7003" s="32">
        <v>20.921900000000001</v>
      </c>
      <c r="K7003" s="32">
        <v>20.872900000000001</v>
      </c>
      <c r="L7003" s="33">
        <v>2087281</v>
      </c>
      <c r="M7003" s="33">
        <v>1363</v>
      </c>
      <c r="N7003" s="9">
        <v>1.0000043118296E-2</v>
      </c>
    </row>
    <row r="7004" spans="2:14" x14ac:dyDescent="0.25">
      <c r="B7004" t="s">
        <v>87</v>
      </c>
      <c r="C7004" t="s">
        <v>1723</v>
      </c>
      <c r="D7004" t="s">
        <v>2011</v>
      </c>
      <c r="E7004" t="s">
        <v>1420</v>
      </c>
      <c r="F7004" t="s">
        <v>215</v>
      </c>
      <c r="G7004" t="s">
        <v>107</v>
      </c>
      <c r="H7004" t="s">
        <v>1422</v>
      </c>
      <c r="I7004" t="s">
        <v>94</v>
      </c>
      <c r="J7004" s="32">
        <v>2800</v>
      </c>
      <c r="K7004" s="32">
        <v>1750</v>
      </c>
      <c r="L7004" s="33">
        <v>2929</v>
      </c>
      <c r="M7004" s="33">
        <v>6</v>
      </c>
      <c r="N7004" s="9">
        <v>597.47354045749398</v>
      </c>
    </row>
    <row r="7005" spans="2:14" x14ac:dyDescent="0.25">
      <c r="B7005" t="s">
        <v>87</v>
      </c>
      <c r="C7005" t="s">
        <v>1723</v>
      </c>
      <c r="D7005" t="s">
        <v>2011</v>
      </c>
      <c r="E7005" t="s">
        <v>1420</v>
      </c>
      <c r="F7005" t="s">
        <v>215</v>
      </c>
      <c r="G7005" t="s">
        <v>107</v>
      </c>
      <c r="H7005" t="s">
        <v>1422</v>
      </c>
      <c r="I7005" t="s">
        <v>94</v>
      </c>
      <c r="J7005" s="32">
        <v>23700</v>
      </c>
      <c r="K7005" s="32">
        <v>0</v>
      </c>
      <c r="L7005" s="33">
        <v>0</v>
      </c>
      <c r="M7005" s="33">
        <v>0</v>
      </c>
      <c r="N7005" s="9" t="s">
        <v>148</v>
      </c>
    </row>
    <row r="7006" spans="2:14" x14ac:dyDescent="0.25">
      <c r="B7006" t="s">
        <v>87</v>
      </c>
      <c r="C7006" t="s">
        <v>1723</v>
      </c>
      <c r="D7006" t="s">
        <v>2011</v>
      </c>
      <c r="E7006" t="s">
        <v>1420</v>
      </c>
      <c r="F7006" t="s">
        <v>215</v>
      </c>
      <c r="G7006" t="s">
        <v>107</v>
      </c>
      <c r="H7006" t="s">
        <v>2036</v>
      </c>
      <c r="I7006" t="s">
        <v>100</v>
      </c>
      <c r="J7006" s="32">
        <v>6545.2354999999998</v>
      </c>
      <c r="K7006" s="32">
        <v>655.9932</v>
      </c>
      <c r="L7006" s="33">
        <v>1726298</v>
      </c>
      <c r="M7006" s="33">
        <v>1583</v>
      </c>
      <c r="N7006" s="9">
        <v>0.37999997682902897</v>
      </c>
    </row>
    <row r="7007" spans="2:14" x14ac:dyDescent="0.25">
      <c r="B7007" t="s">
        <v>87</v>
      </c>
      <c r="C7007" t="s">
        <v>1723</v>
      </c>
      <c r="D7007" t="s">
        <v>2011</v>
      </c>
      <c r="E7007" t="s">
        <v>1777</v>
      </c>
      <c r="F7007" t="s">
        <v>106</v>
      </c>
      <c r="G7007" t="s">
        <v>880</v>
      </c>
      <c r="H7007" t="s">
        <v>1778</v>
      </c>
      <c r="I7007" t="s">
        <v>100</v>
      </c>
      <c r="J7007" s="32">
        <v>14729.65</v>
      </c>
      <c r="K7007" s="32">
        <v>2594.15</v>
      </c>
      <c r="L7007" s="33">
        <v>594659</v>
      </c>
      <c r="M7007" s="33">
        <v>3991</v>
      </c>
      <c r="N7007" s="9">
        <v>4.3624161073825496</v>
      </c>
    </row>
    <row r="7008" spans="2:14" x14ac:dyDescent="0.25">
      <c r="B7008" t="s">
        <v>87</v>
      </c>
      <c r="C7008" t="s">
        <v>1723</v>
      </c>
      <c r="D7008" t="s">
        <v>2011</v>
      </c>
      <c r="E7008" t="s">
        <v>1423</v>
      </c>
      <c r="F7008" t="s">
        <v>140</v>
      </c>
      <c r="G7008" t="s">
        <v>211</v>
      </c>
      <c r="H7008" t="s">
        <v>1424</v>
      </c>
      <c r="I7008" t="s">
        <v>100</v>
      </c>
      <c r="J7008" s="32">
        <v>1280</v>
      </c>
      <c r="K7008" s="32">
        <v>320</v>
      </c>
      <c r="L7008" s="33">
        <v>7697599</v>
      </c>
      <c r="M7008" s="33">
        <v>5447</v>
      </c>
      <c r="N7008" s="9">
        <v>4.1571404278139101E-2</v>
      </c>
    </row>
    <row r="7009" spans="2:14" x14ac:dyDescent="0.25">
      <c r="B7009" t="s">
        <v>87</v>
      </c>
      <c r="C7009" t="s">
        <v>1723</v>
      </c>
      <c r="D7009" t="s">
        <v>2011</v>
      </c>
      <c r="E7009" t="s">
        <v>1423</v>
      </c>
      <c r="F7009" t="s">
        <v>140</v>
      </c>
      <c r="G7009" t="s">
        <v>211</v>
      </c>
      <c r="H7009" t="s">
        <v>1425</v>
      </c>
      <c r="I7009" t="s">
        <v>94</v>
      </c>
      <c r="J7009" s="32">
        <v>17770.3253</v>
      </c>
      <c r="K7009" s="32">
        <v>4943.5077000000001</v>
      </c>
      <c r="L7009" s="33">
        <v>1163157</v>
      </c>
      <c r="M7009" s="33">
        <v>2950</v>
      </c>
      <c r="N7009" s="9">
        <v>4.25007776250325</v>
      </c>
    </row>
    <row r="7010" spans="2:14" x14ac:dyDescent="0.25">
      <c r="B7010" t="s">
        <v>87</v>
      </c>
      <c r="C7010" t="s">
        <v>1723</v>
      </c>
      <c r="D7010" t="s">
        <v>2011</v>
      </c>
      <c r="E7010" t="s">
        <v>2037</v>
      </c>
      <c r="F7010" t="s">
        <v>227</v>
      </c>
      <c r="G7010" t="s">
        <v>103</v>
      </c>
      <c r="H7010" t="s">
        <v>2038</v>
      </c>
      <c r="I7010" t="s">
        <v>94</v>
      </c>
      <c r="J7010" s="32">
        <v>25205.317500000001</v>
      </c>
      <c r="K7010" s="32">
        <v>1489.1939</v>
      </c>
      <c r="L7010" s="33">
        <v>397117</v>
      </c>
      <c r="M7010" s="33">
        <v>214</v>
      </c>
      <c r="N7010" s="9">
        <v>3.7500129684702399</v>
      </c>
    </row>
    <row r="7011" spans="2:14" x14ac:dyDescent="0.25">
      <c r="B7011" t="s">
        <v>87</v>
      </c>
      <c r="C7011" t="s">
        <v>1723</v>
      </c>
      <c r="D7011" t="s">
        <v>2011</v>
      </c>
      <c r="E7011" t="s">
        <v>208</v>
      </c>
      <c r="F7011" t="s">
        <v>178</v>
      </c>
      <c r="G7011" t="s">
        <v>107</v>
      </c>
      <c r="H7011" t="s">
        <v>209</v>
      </c>
      <c r="I7011" t="s">
        <v>100</v>
      </c>
      <c r="J7011" s="32">
        <v>65490</v>
      </c>
      <c r="K7011" s="32">
        <v>17280.000199999999</v>
      </c>
      <c r="L7011" s="33">
        <v>16578505</v>
      </c>
      <c r="M7011" s="33">
        <v>6920</v>
      </c>
      <c r="N7011" s="9">
        <v>1.04231353792154</v>
      </c>
    </row>
    <row r="7012" spans="2:14" x14ac:dyDescent="0.25">
      <c r="B7012" t="s">
        <v>87</v>
      </c>
      <c r="C7012" t="s">
        <v>1723</v>
      </c>
      <c r="D7012" t="s">
        <v>2011</v>
      </c>
      <c r="E7012" t="s">
        <v>2039</v>
      </c>
      <c r="F7012" t="s">
        <v>91</v>
      </c>
      <c r="G7012" t="s">
        <v>107</v>
      </c>
      <c r="H7012" t="s">
        <v>2040</v>
      </c>
      <c r="I7012" t="s">
        <v>94</v>
      </c>
      <c r="J7012" s="32">
        <v>23278.223999999998</v>
      </c>
      <c r="K7012" s="32">
        <v>17695.506000000001</v>
      </c>
      <c r="L7012" s="33">
        <v>5898502</v>
      </c>
      <c r="M7012" s="33">
        <v>2190</v>
      </c>
      <c r="N7012" s="9">
        <v>3</v>
      </c>
    </row>
    <row r="7013" spans="2:14" x14ac:dyDescent="0.25">
      <c r="B7013" t="s">
        <v>87</v>
      </c>
      <c r="C7013" t="s">
        <v>1723</v>
      </c>
      <c r="D7013" t="s">
        <v>2011</v>
      </c>
      <c r="E7013" t="s">
        <v>214</v>
      </c>
      <c r="F7013" t="s">
        <v>215</v>
      </c>
      <c r="G7013" t="s">
        <v>113</v>
      </c>
      <c r="H7013" t="s">
        <v>216</v>
      </c>
      <c r="I7013" t="s">
        <v>100</v>
      </c>
      <c r="J7013" s="32">
        <v>6079.5</v>
      </c>
      <c r="K7013" s="32">
        <v>1650</v>
      </c>
      <c r="L7013" s="33">
        <v>33675318</v>
      </c>
      <c r="M7013" s="33">
        <v>12544</v>
      </c>
      <c r="N7013" s="9">
        <v>4.8997310136759502E-2</v>
      </c>
    </row>
    <row r="7014" spans="2:14" x14ac:dyDescent="0.25">
      <c r="B7014" t="s">
        <v>87</v>
      </c>
      <c r="C7014" t="s">
        <v>1723</v>
      </c>
      <c r="D7014" t="s">
        <v>2011</v>
      </c>
      <c r="E7014" t="s">
        <v>220</v>
      </c>
      <c r="F7014" t="s">
        <v>140</v>
      </c>
      <c r="G7014" t="s">
        <v>103</v>
      </c>
      <c r="H7014" t="s">
        <v>221</v>
      </c>
      <c r="I7014" t="s">
        <v>94</v>
      </c>
      <c r="J7014" s="32">
        <v>3391.3895000000002</v>
      </c>
      <c r="K7014" s="32">
        <v>709.85310000000004</v>
      </c>
      <c r="L7014" s="33">
        <v>167023</v>
      </c>
      <c r="M7014" s="33">
        <v>63</v>
      </c>
      <c r="N7014" s="9">
        <v>4.2500320315166098</v>
      </c>
    </row>
    <row r="7015" spans="2:14" x14ac:dyDescent="0.25">
      <c r="B7015" t="s">
        <v>87</v>
      </c>
      <c r="C7015" t="s">
        <v>1723</v>
      </c>
      <c r="D7015" t="s">
        <v>2011</v>
      </c>
      <c r="E7015" t="s">
        <v>220</v>
      </c>
      <c r="F7015" t="s">
        <v>140</v>
      </c>
      <c r="G7015" t="s">
        <v>103</v>
      </c>
      <c r="H7015" t="s">
        <v>222</v>
      </c>
      <c r="I7015" t="s">
        <v>94</v>
      </c>
      <c r="J7015" s="32">
        <v>3353.1734999999999</v>
      </c>
      <c r="K7015" s="32">
        <v>729.71010000000001</v>
      </c>
      <c r="L7015" s="33">
        <v>171694</v>
      </c>
      <c r="M7015" s="33">
        <v>40</v>
      </c>
      <c r="N7015" s="9">
        <v>4.2500617377427199</v>
      </c>
    </row>
    <row r="7016" spans="2:14" x14ac:dyDescent="0.25">
      <c r="B7016" t="s">
        <v>87</v>
      </c>
      <c r="C7016" t="s">
        <v>1723</v>
      </c>
      <c r="D7016" t="s">
        <v>2011</v>
      </c>
      <c r="E7016" t="s">
        <v>220</v>
      </c>
      <c r="F7016" t="s">
        <v>140</v>
      </c>
      <c r="G7016" t="s">
        <v>103</v>
      </c>
      <c r="H7016" t="s">
        <v>223</v>
      </c>
      <c r="I7016" t="s">
        <v>94</v>
      </c>
      <c r="J7016" s="32">
        <v>3457.7575000000002</v>
      </c>
      <c r="K7016" s="32">
        <v>803.86720000000003</v>
      </c>
      <c r="L7016" s="33">
        <v>189143</v>
      </c>
      <c r="M7016" s="33">
        <v>30</v>
      </c>
      <c r="N7016" s="9">
        <v>4.2500499621979104</v>
      </c>
    </row>
    <row r="7017" spans="2:14" x14ac:dyDescent="0.25">
      <c r="B7017" t="s">
        <v>87</v>
      </c>
      <c r="C7017" t="s">
        <v>1723</v>
      </c>
      <c r="D7017" t="s">
        <v>2011</v>
      </c>
      <c r="E7017" t="s">
        <v>226</v>
      </c>
      <c r="F7017" t="s">
        <v>227</v>
      </c>
      <c r="G7017" t="s">
        <v>103</v>
      </c>
      <c r="H7017" t="s">
        <v>228</v>
      </c>
      <c r="I7017" t="s">
        <v>94</v>
      </c>
      <c r="J7017" s="32">
        <v>10300.6893</v>
      </c>
      <c r="K7017" s="32">
        <v>2976.8805000000002</v>
      </c>
      <c r="L7017" s="33">
        <v>902085</v>
      </c>
      <c r="M7017" s="33">
        <v>1031</v>
      </c>
      <c r="N7017" s="9">
        <v>3.3</v>
      </c>
    </row>
    <row r="7018" spans="2:14" x14ac:dyDescent="0.25">
      <c r="B7018" t="s">
        <v>87</v>
      </c>
      <c r="C7018" t="s">
        <v>1723</v>
      </c>
      <c r="D7018" t="s">
        <v>2011</v>
      </c>
      <c r="E7018" t="s">
        <v>226</v>
      </c>
      <c r="F7018" t="s">
        <v>227</v>
      </c>
      <c r="G7018" t="s">
        <v>103</v>
      </c>
      <c r="H7018" t="s">
        <v>230</v>
      </c>
      <c r="I7018" t="s">
        <v>94</v>
      </c>
      <c r="J7018" s="32">
        <v>140404.2023</v>
      </c>
      <c r="K7018" s="32">
        <v>38017.873599999999</v>
      </c>
      <c r="L7018" s="33">
        <v>19496314</v>
      </c>
      <c r="M7018" s="33">
        <v>16551</v>
      </c>
      <c r="N7018" s="9">
        <v>1.9500031441840699</v>
      </c>
    </row>
    <row r="7019" spans="2:14" x14ac:dyDescent="0.25">
      <c r="B7019" t="s">
        <v>87</v>
      </c>
      <c r="C7019" t="s">
        <v>1723</v>
      </c>
      <c r="D7019" t="s">
        <v>2011</v>
      </c>
      <c r="E7019" t="s">
        <v>226</v>
      </c>
      <c r="F7019" t="s">
        <v>227</v>
      </c>
      <c r="G7019" t="s">
        <v>103</v>
      </c>
      <c r="H7019" t="s">
        <v>231</v>
      </c>
      <c r="I7019" t="s">
        <v>94</v>
      </c>
      <c r="J7019" s="32">
        <v>13884.25</v>
      </c>
      <c r="K7019" s="32">
        <v>2631.25</v>
      </c>
      <c r="L7019" s="33">
        <v>637589</v>
      </c>
      <c r="M7019" s="33">
        <v>2105</v>
      </c>
      <c r="N7019" s="9">
        <v>4.1268748362973602</v>
      </c>
    </row>
    <row r="7020" spans="2:14" x14ac:dyDescent="0.25">
      <c r="B7020" t="s">
        <v>87</v>
      </c>
      <c r="C7020" t="s">
        <v>1723</v>
      </c>
      <c r="D7020" t="s">
        <v>2011</v>
      </c>
      <c r="E7020" t="s">
        <v>226</v>
      </c>
      <c r="F7020" t="s">
        <v>227</v>
      </c>
      <c r="G7020" t="s">
        <v>103</v>
      </c>
      <c r="H7020" t="s">
        <v>1524</v>
      </c>
      <c r="I7020" t="s">
        <v>100</v>
      </c>
      <c r="J7020" s="32">
        <v>6106.6972999999998</v>
      </c>
      <c r="K7020" s="32">
        <v>1548.8284000000001</v>
      </c>
      <c r="L7020" s="33">
        <v>30976564</v>
      </c>
      <c r="M7020" s="33">
        <v>29302</v>
      </c>
      <c r="N7020" s="9">
        <v>5.0000006456494002E-2</v>
      </c>
    </row>
    <row r="7021" spans="2:14" x14ac:dyDescent="0.25">
      <c r="B7021" t="s">
        <v>87</v>
      </c>
      <c r="C7021" t="s">
        <v>1723</v>
      </c>
      <c r="D7021" t="s">
        <v>2011</v>
      </c>
      <c r="E7021" t="s">
        <v>232</v>
      </c>
      <c r="F7021" t="s">
        <v>91</v>
      </c>
      <c r="G7021" t="s">
        <v>200</v>
      </c>
      <c r="H7021" t="s">
        <v>233</v>
      </c>
      <c r="I7021" t="s">
        <v>94</v>
      </c>
      <c r="J7021" s="32">
        <v>23.395</v>
      </c>
      <c r="K7021" s="32">
        <v>4.17</v>
      </c>
      <c r="L7021" s="33">
        <v>834</v>
      </c>
      <c r="M7021" s="33">
        <v>0</v>
      </c>
      <c r="N7021" s="9">
        <v>5</v>
      </c>
    </row>
    <row r="7022" spans="2:14" x14ac:dyDescent="0.25">
      <c r="B7022" t="s">
        <v>87</v>
      </c>
      <c r="C7022" t="s">
        <v>1723</v>
      </c>
      <c r="D7022" t="s">
        <v>2011</v>
      </c>
      <c r="E7022" t="s">
        <v>232</v>
      </c>
      <c r="F7022" t="s">
        <v>91</v>
      </c>
      <c r="G7022" t="s">
        <v>200</v>
      </c>
      <c r="H7022" t="s">
        <v>234</v>
      </c>
      <c r="I7022" t="s">
        <v>94</v>
      </c>
      <c r="J7022" s="32">
        <v>20.114999999999998</v>
      </c>
      <c r="K7022" s="32">
        <v>3.63</v>
      </c>
      <c r="L7022" s="33">
        <v>726</v>
      </c>
      <c r="M7022" s="33">
        <v>0</v>
      </c>
      <c r="N7022" s="9">
        <v>5</v>
      </c>
    </row>
    <row r="7023" spans="2:14" x14ac:dyDescent="0.25">
      <c r="B7023" t="s">
        <v>87</v>
      </c>
      <c r="C7023" t="s">
        <v>1723</v>
      </c>
      <c r="D7023" t="s">
        <v>2011</v>
      </c>
      <c r="E7023" t="s">
        <v>232</v>
      </c>
      <c r="F7023" t="s">
        <v>91</v>
      </c>
      <c r="G7023" t="s">
        <v>200</v>
      </c>
      <c r="H7023" t="s">
        <v>235</v>
      </c>
      <c r="I7023" t="s">
        <v>94</v>
      </c>
      <c r="J7023" s="32">
        <v>5.6449999999999996</v>
      </c>
      <c r="K7023" s="32">
        <v>0.43</v>
      </c>
      <c r="L7023" s="33">
        <v>86</v>
      </c>
      <c r="M7023" s="33">
        <v>0</v>
      </c>
      <c r="N7023" s="9">
        <v>5</v>
      </c>
    </row>
    <row r="7024" spans="2:14" x14ac:dyDescent="0.25">
      <c r="B7024" t="s">
        <v>87</v>
      </c>
      <c r="C7024" t="s">
        <v>1723</v>
      </c>
      <c r="D7024" t="s">
        <v>2011</v>
      </c>
      <c r="E7024" t="s">
        <v>232</v>
      </c>
      <c r="F7024" t="s">
        <v>91</v>
      </c>
      <c r="G7024" t="s">
        <v>200</v>
      </c>
      <c r="H7024" t="s">
        <v>236</v>
      </c>
      <c r="I7024" t="s">
        <v>94</v>
      </c>
      <c r="J7024" s="32">
        <v>35.335000000000001</v>
      </c>
      <c r="K7024" s="32">
        <v>4.3949999999999996</v>
      </c>
      <c r="L7024" s="33">
        <v>879</v>
      </c>
      <c r="M7024" s="33">
        <v>1</v>
      </c>
      <c r="N7024" s="9">
        <v>5</v>
      </c>
    </row>
    <row r="7025" spans="2:14" x14ac:dyDescent="0.25">
      <c r="B7025" t="s">
        <v>87</v>
      </c>
      <c r="C7025" t="s">
        <v>1723</v>
      </c>
      <c r="D7025" t="s">
        <v>2011</v>
      </c>
      <c r="E7025" t="s">
        <v>237</v>
      </c>
      <c r="F7025" t="s">
        <v>91</v>
      </c>
      <c r="G7025" t="s">
        <v>92</v>
      </c>
      <c r="H7025" t="s">
        <v>238</v>
      </c>
      <c r="I7025" t="s">
        <v>100</v>
      </c>
      <c r="J7025" s="32">
        <v>11590.297200000001</v>
      </c>
      <c r="K7025" s="32">
        <v>4393.0469999999996</v>
      </c>
      <c r="L7025" s="33">
        <v>9762326</v>
      </c>
      <c r="M7025" s="33">
        <v>0</v>
      </c>
      <c r="N7025" s="9">
        <v>0.45000003073038097</v>
      </c>
    </row>
    <row r="7026" spans="2:14" x14ac:dyDescent="0.25">
      <c r="B7026" t="s">
        <v>87</v>
      </c>
      <c r="C7026" t="s">
        <v>1723</v>
      </c>
      <c r="D7026" t="s">
        <v>2011</v>
      </c>
      <c r="E7026" t="s">
        <v>1876</v>
      </c>
      <c r="F7026" t="s">
        <v>354</v>
      </c>
      <c r="G7026" t="s">
        <v>880</v>
      </c>
      <c r="H7026" t="s">
        <v>1877</v>
      </c>
      <c r="I7026" t="s">
        <v>100</v>
      </c>
      <c r="J7026" s="32">
        <v>16189.924499999999</v>
      </c>
      <c r="K7026" s="32">
        <v>9597.9</v>
      </c>
      <c r="L7026" s="33">
        <v>2258329</v>
      </c>
      <c r="M7026" s="33">
        <v>813</v>
      </c>
      <c r="N7026" s="9">
        <v>4.2500007749092301</v>
      </c>
    </row>
    <row r="7027" spans="2:14" x14ac:dyDescent="0.25">
      <c r="B7027" t="s">
        <v>87</v>
      </c>
      <c r="C7027" t="s">
        <v>1723</v>
      </c>
      <c r="D7027" t="s">
        <v>2011</v>
      </c>
      <c r="E7027" t="s">
        <v>1876</v>
      </c>
      <c r="F7027" t="s">
        <v>354</v>
      </c>
      <c r="G7027" t="s">
        <v>880</v>
      </c>
      <c r="H7027" t="s">
        <v>1878</v>
      </c>
      <c r="I7027" t="s">
        <v>100</v>
      </c>
      <c r="J7027" s="32">
        <v>8284.1759999999995</v>
      </c>
      <c r="K7027" s="32">
        <v>2406.8760000000002</v>
      </c>
      <c r="L7027" s="33">
        <v>601719</v>
      </c>
      <c r="M7027" s="33">
        <v>280</v>
      </c>
      <c r="N7027" s="9">
        <v>4</v>
      </c>
    </row>
    <row r="7028" spans="2:14" x14ac:dyDescent="0.25">
      <c r="B7028" t="s">
        <v>87</v>
      </c>
      <c r="C7028" t="s">
        <v>1723</v>
      </c>
      <c r="D7028" t="s">
        <v>2011</v>
      </c>
      <c r="E7028" t="s">
        <v>1876</v>
      </c>
      <c r="F7028" t="s">
        <v>354</v>
      </c>
      <c r="G7028" t="s">
        <v>880</v>
      </c>
      <c r="H7028" t="s">
        <v>1879</v>
      </c>
      <c r="I7028" t="s">
        <v>100</v>
      </c>
      <c r="J7028" s="32">
        <v>6241.0367999999999</v>
      </c>
      <c r="K7028" s="32">
        <v>1636.2489</v>
      </c>
      <c r="L7028" s="33">
        <v>503461</v>
      </c>
      <c r="M7028" s="33">
        <v>210</v>
      </c>
      <c r="N7028" s="9">
        <v>3.2500012910632599</v>
      </c>
    </row>
    <row r="7029" spans="2:14" x14ac:dyDescent="0.25">
      <c r="B7029" t="s">
        <v>87</v>
      </c>
      <c r="C7029" t="s">
        <v>1723</v>
      </c>
      <c r="D7029" t="s">
        <v>2011</v>
      </c>
      <c r="E7029" t="s">
        <v>239</v>
      </c>
      <c r="F7029" t="s">
        <v>140</v>
      </c>
      <c r="G7029" t="s">
        <v>103</v>
      </c>
      <c r="H7029" t="s">
        <v>240</v>
      </c>
      <c r="I7029" t="s">
        <v>100</v>
      </c>
      <c r="J7029" s="32">
        <v>36180</v>
      </c>
      <c r="K7029" s="32">
        <v>7760</v>
      </c>
      <c r="L7029" s="33">
        <v>9788261</v>
      </c>
      <c r="M7029" s="33">
        <v>5706</v>
      </c>
      <c r="N7029" s="9">
        <v>0.79278637952134701</v>
      </c>
    </row>
    <row r="7030" spans="2:14" x14ac:dyDescent="0.25">
      <c r="B7030" t="s">
        <v>87</v>
      </c>
      <c r="C7030" t="s">
        <v>1723</v>
      </c>
      <c r="D7030" t="s">
        <v>2011</v>
      </c>
      <c r="E7030" t="s">
        <v>1964</v>
      </c>
      <c r="F7030" t="s">
        <v>197</v>
      </c>
      <c r="G7030" t="s">
        <v>259</v>
      </c>
      <c r="H7030" t="s">
        <v>1965</v>
      </c>
      <c r="I7030" t="s">
        <v>94</v>
      </c>
      <c r="J7030" s="32">
        <v>24256.4552</v>
      </c>
      <c r="K7030" s="32">
        <v>12781.1651</v>
      </c>
      <c r="L7030" s="33">
        <v>3590215</v>
      </c>
      <c r="M7030" s="33">
        <v>1314</v>
      </c>
      <c r="N7030" s="9">
        <v>3.5599999164395402</v>
      </c>
    </row>
    <row r="7031" spans="2:14" x14ac:dyDescent="0.25">
      <c r="B7031" t="s">
        <v>87</v>
      </c>
      <c r="C7031" t="s">
        <v>1723</v>
      </c>
      <c r="D7031" t="s">
        <v>2011</v>
      </c>
      <c r="E7031" t="s">
        <v>1964</v>
      </c>
      <c r="F7031" t="s">
        <v>197</v>
      </c>
      <c r="G7031" t="s">
        <v>259</v>
      </c>
      <c r="H7031" t="s">
        <v>1966</v>
      </c>
      <c r="I7031" t="s">
        <v>94</v>
      </c>
      <c r="J7031" s="32">
        <v>0</v>
      </c>
      <c r="K7031" s="32">
        <v>0</v>
      </c>
      <c r="L7031" s="33">
        <v>146900</v>
      </c>
      <c r="M7031" s="33">
        <v>15</v>
      </c>
      <c r="N7031" s="9">
        <v>0</v>
      </c>
    </row>
    <row r="7032" spans="2:14" x14ac:dyDescent="0.25">
      <c r="B7032" t="s">
        <v>87</v>
      </c>
      <c r="C7032" t="s">
        <v>1723</v>
      </c>
      <c r="D7032" t="s">
        <v>2011</v>
      </c>
      <c r="E7032" t="s">
        <v>2041</v>
      </c>
      <c r="F7032" t="s">
        <v>191</v>
      </c>
      <c r="G7032" t="s">
        <v>736</v>
      </c>
      <c r="H7032" t="s">
        <v>2042</v>
      </c>
      <c r="I7032" t="s">
        <v>94</v>
      </c>
      <c r="J7032" s="32">
        <v>7125.9809999999998</v>
      </c>
      <c r="K7032" s="32">
        <v>1942.9590000000001</v>
      </c>
      <c r="L7032" s="33">
        <v>647653</v>
      </c>
      <c r="M7032" s="33">
        <v>4</v>
      </c>
      <c r="N7032" s="9">
        <v>3</v>
      </c>
    </row>
    <row r="7033" spans="2:14" x14ac:dyDescent="0.25">
      <c r="B7033" t="s">
        <v>87</v>
      </c>
      <c r="C7033" t="s">
        <v>1723</v>
      </c>
      <c r="D7033" t="s">
        <v>2011</v>
      </c>
      <c r="E7033" t="s">
        <v>2041</v>
      </c>
      <c r="F7033" t="s">
        <v>191</v>
      </c>
      <c r="G7033" t="s">
        <v>736</v>
      </c>
      <c r="H7033" t="s">
        <v>2043</v>
      </c>
      <c r="I7033" t="s">
        <v>94</v>
      </c>
      <c r="J7033" s="32">
        <v>3258.7049999999999</v>
      </c>
      <c r="K7033" s="32">
        <v>538.41300000000001</v>
      </c>
      <c r="L7033" s="33">
        <v>179471</v>
      </c>
      <c r="M7033" s="33">
        <v>2</v>
      </c>
      <c r="N7033" s="9">
        <v>3</v>
      </c>
    </row>
    <row r="7034" spans="2:14" x14ac:dyDescent="0.25">
      <c r="B7034" t="s">
        <v>87</v>
      </c>
      <c r="C7034" t="s">
        <v>1723</v>
      </c>
      <c r="D7034" t="s">
        <v>2011</v>
      </c>
      <c r="E7034" t="s">
        <v>241</v>
      </c>
      <c r="F7034" t="s">
        <v>191</v>
      </c>
      <c r="G7034" t="s">
        <v>113</v>
      </c>
      <c r="H7034" t="s">
        <v>1676</v>
      </c>
      <c r="I7034" t="s">
        <v>100</v>
      </c>
      <c r="J7034" s="32">
        <v>0</v>
      </c>
      <c r="K7034" s="32">
        <v>0</v>
      </c>
      <c r="L7034" s="33">
        <v>42712</v>
      </c>
      <c r="M7034" s="33">
        <v>34</v>
      </c>
      <c r="N7034" s="9">
        <v>0</v>
      </c>
    </row>
    <row r="7035" spans="2:14" x14ac:dyDescent="0.25">
      <c r="B7035" t="s">
        <v>87</v>
      </c>
      <c r="C7035" t="s">
        <v>1723</v>
      </c>
      <c r="D7035" t="s">
        <v>2011</v>
      </c>
      <c r="E7035" t="s">
        <v>241</v>
      </c>
      <c r="F7035" t="s">
        <v>191</v>
      </c>
      <c r="G7035" t="s">
        <v>113</v>
      </c>
      <c r="H7035" t="s">
        <v>242</v>
      </c>
      <c r="I7035" t="s">
        <v>100</v>
      </c>
      <c r="J7035" s="32">
        <v>48240</v>
      </c>
      <c r="K7035" s="32">
        <v>4200</v>
      </c>
      <c r="L7035" s="33">
        <v>37303265</v>
      </c>
      <c r="M7035" s="33">
        <v>21598</v>
      </c>
      <c r="N7035" s="9">
        <v>0.112590680735319</v>
      </c>
    </row>
    <row r="7036" spans="2:14" x14ac:dyDescent="0.25">
      <c r="B7036" t="s">
        <v>87</v>
      </c>
      <c r="C7036" t="s">
        <v>1723</v>
      </c>
      <c r="D7036" t="s">
        <v>2011</v>
      </c>
      <c r="E7036" t="s">
        <v>243</v>
      </c>
      <c r="F7036" t="s">
        <v>136</v>
      </c>
      <c r="G7036" t="s">
        <v>113</v>
      </c>
      <c r="H7036" t="s">
        <v>1967</v>
      </c>
      <c r="I7036" t="s">
        <v>100</v>
      </c>
      <c r="J7036" s="32">
        <v>5182.3395</v>
      </c>
      <c r="K7036" s="32">
        <v>2855.8715000000002</v>
      </c>
      <c r="L7036" s="33">
        <v>5711743</v>
      </c>
      <c r="M7036" s="33">
        <v>10316</v>
      </c>
      <c r="N7036" s="9">
        <v>0.5</v>
      </c>
    </row>
    <row r="7037" spans="2:14" x14ac:dyDescent="0.25">
      <c r="B7037" t="s">
        <v>87</v>
      </c>
      <c r="C7037" t="s">
        <v>1723</v>
      </c>
      <c r="D7037" t="s">
        <v>2011</v>
      </c>
      <c r="E7037" t="s">
        <v>243</v>
      </c>
      <c r="F7037" t="s">
        <v>136</v>
      </c>
      <c r="G7037" t="s">
        <v>113</v>
      </c>
      <c r="H7037" t="s">
        <v>1968</v>
      </c>
      <c r="I7037" t="s">
        <v>94</v>
      </c>
      <c r="J7037" s="32">
        <v>3168.54</v>
      </c>
      <c r="K7037" s="32">
        <v>1299.232</v>
      </c>
      <c r="L7037" s="33">
        <v>324808</v>
      </c>
      <c r="M7037" s="33">
        <v>144</v>
      </c>
      <c r="N7037" s="9">
        <v>4</v>
      </c>
    </row>
    <row r="7038" spans="2:14" x14ac:dyDescent="0.25">
      <c r="B7038" t="s">
        <v>87</v>
      </c>
      <c r="C7038" t="s">
        <v>1723</v>
      </c>
      <c r="D7038" t="s">
        <v>2011</v>
      </c>
      <c r="E7038" t="s">
        <v>243</v>
      </c>
      <c r="F7038" t="s">
        <v>136</v>
      </c>
      <c r="G7038" t="s">
        <v>113</v>
      </c>
      <c r="H7038" t="s">
        <v>1969</v>
      </c>
      <c r="I7038" t="s">
        <v>94</v>
      </c>
      <c r="J7038" s="32">
        <v>11566.843999999999</v>
      </c>
      <c r="K7038" s="32">
        <v>6542.2120000000004</v>
      </c>
      <c r="L7038" s="33">
        <v>1635553</v>
      </c>
      <c r="M7038" s="33">
        <v>633</v>
      </c>
      <c r="N7038" s="9">
        <v>4</v>
      </c>
    </row>
    <row r="7039" spans="2:14" x14ac:dyDescent="0.25">
      <c r="B7039" t="s">
        <v>87</v>
      </c>
      <c r="C7039" t="s">
        <v>1723</v>
      </c>
      <c r="D7039" t="s">
        <v>2011</v>
      </c>
      <c r="E7039" t="s">
        <v>243</v>
      </c>
      <c r="F7039" t="s">
        <v>136</v>
      </c>
      <c r="G7039" t="s">
        <v>113</v>
      </c>
      <c r="H7039" t="s">
        <v>245</v>
      </c>
      <c r="I7039" t="s">
        <v>94</v>
      </c>
      <c r="J7039" s="32">
        <v>15696</v>
      </c>
      <c r="K7039" s="32">
        <v>3036</v>
      </c>
      <c r="L7039" s="33">
        <v>7363974</v>
      </c>
      <c r="M7039" s="33">
        <v>5578</v>
      </c>
      <c r="N7039" s="9">
        <v>0.41227739261436802</v>
      </c>
    </row>
    <row r="7040" spans="2:14" x14ac:dyDescent="0.25">
      <c r="B7040" t="s">
        <v>87</v>
      </c>
      <c r="C7040" t="s">
        <v>1723</v>
      </c>
      <c r="D7040" t="s">
        <v>2011</v>
      </c>
      <c r="E7040" t="s">
        <v>243</v>
      </c>
      <c r="F7040" t="s">
        <v>136</v>
      </c>
      <c r="G7040" t="s">
        <v>113</v>
      </c>
      <c r="H7040" t="s">
        <v>246</v>
      </c>
      <c r="I7040" t="s">
        <v>100</v>
      </c>
      <c r="J7040" s="32">
        <v>128976</v>
      </c>
      <c r="K7040" s="32">
        <v>5784</v>
      </c>
      <c r="L7040" s="33">
        <v>8059644</v>
      </c>
      <c r="M7040" s="33">
        <v>4725</v>
      </c>
      <c r="N7040" s="9">
        <v>0.71764956367799804</v>
      </c>
    </row>
    <row r="7041" spans="2:14" x14ac:dyDescent="0.25">
      <c r="B7041" t="s">
        <v>87</v>
      </c>
      <c r="C7041" t="s">
        <v>1723</v>
      </c>
      <c r="D7041" t="s">
        <v>2011</v>
      </c>
      <c r="E7041" t="s">
        <v>1880</v>
      </c>
      <c r="F7041" t="s">
        <v>140</v>
      </c>
      <c r="G7041" t="s">
        <v>113</v>
      </c>
      <c r="H7041" t="s">
        <v>1881</v>
      </c>
      <c r="I7041" t="s">
        <v>94</v>
      </c>
      <c r="J7041" s="32">
        <v>8300.6640000000007</v>
      </c>
      <c r="K7041" s="32">
        <v>3311.924</v>
      </c>
      <c r="L7041" s="33">
        <v>827981</v>
      </c>
      <c r="M7041" s="33">
        <v>535</v>
      </c>
      <c r="N7041" s="9">
        <v>4</v>
      </c>
    </row>
    <row r="7042" spans="2:14" x14ac:dyDescent="0.25">
      <c r="B7042" t="s">
        <v>87</v>
      </c>
      <c r="C7042" t="s">
        <v>1723</v>
      </c>
      <c r="D7042" t="s">
        <v>2011</v>
      </c>
      <c r="E7042" t="s">
        <v>1880</v>
      </c>
      <c r="F7042" t="s">
        <v>140</v>
      </c>
      <c r="G7042" t="s">
        <v>113</v>
      </c>
      <c r="H7042" t="s">
        <v>1882</v>
      </c>
      <c r="I7042" t="s">
        <v>94</v>
      </c>
      <c r="J7042" s="32">
        <v>2949.76</v>
      </c>
      <c r="K7042" s="32">
        <v>1256.384</v>
      </c>
      <c r="L7042" s="33">
        <v>314096</v>
      </c>
      <c r="M7042" s="33">
        <v>196</v>
      </c>
      <c r="N7042" s="9">
        <v>4</v>
      </c>
    </row>
    <row r="7043" spans="2:14" x14ac:dyDescent="0.25">
      <c r="B7043" t="s">
        <v>87</v>
      </c>
      <c r="C7043" t="s">
        <v>1723</v>
      </c>
      <c r="D7043" t="s">
        <v>2011</v>
      </c>
      <c r="E7043" t="s">
        <v>1779</v>
      </c>
      <c r="F7043" t="s">
        <v>185</v>
      </c>
      <c r="G7043" t="s">
        <v>186</v>
      </c>
      <c r="H7043" t="s">
        <v>1780</v>
      </c>
      <c r="I7043" t="s">
        <v>94</v>
      </c>
      <c r="J7043" s="32">
        <v>102929.393</v>
      </c>
      <c r="K7043" s="32">
        <v>15726.34</v>
      </c>
      <c r="L7043" s="33">
        <v>4493240</v>
      </c>
      <c r="M7043" s="33">
        <v>1188</v>
      </c>
      <c r="N7043" s="9">
        <v>3.5</v>
      </c>
    </row>
    <row r="7044" spans="2:14" x14ac:dyDescent="0.25">
      <c r="B7044" t="s">
        <v>87</v>
      </c>
      <c r="C7044" t="s">
        <v>1723</v>
      </c>
      <c r="D7044" t="s">
        <v>2011</v>
      </c>
      <c r="E7044" t="s">
        <v>1883</v>
      </c>
      <c r="F7044" t="s">
        <v>354</v>
      </c>
      <c r="G7044" t="s">
        <v>211</v>
      </c>
      <c r="H7044" t="s">
        <v>1884</v>
      </c>
      <c r="I7044" t="s">
        <v>100</v>
      </c>
      <c r="J7044" s="32">
        <v>712.8</v>
      </c>
      <c r="K7044" s="32">
        <v>22.2</v>
      </c>
      <c r="L7044" s="33">
        <v>7887384</v>
      </c>
      <c r="M7044" s="33">
        <v>2706</v>
      </c>
      <c r="N7044" s="9">
        <v>2.81462142581114E-3</v>
      </c>
    </row>
    <row r="7045" spans="2:14" x14ac:dyDescent="0.25">
      <c r="B7045" t="s">
        <v>87</v>
      </c>
      <c r="C7045" t="s">
        <v>1723</v>
      </c>
      <c r="D7045" t="s">
        <v>2011</v>
      </c>
      <c r="E7045" t="s">
        <v>1883</v>
      </c>
      <c r="F7045" t="s">
        <v>354</v>
      </c>
      <c r="G7045" t="s">
        <v>211</v>
      </c>
      <c r="H7045" t="s">
        <v>1884</v>
      </c>
      <c r="I7045" t="s">
        <v>100</v>
      </c>
      <c r="J7045" s="32">
        <v>15476.263499999999</v>
      </c>
      <c r="K7045" s="32">
        <v>0</v>
      </c>
      <c r="L7045" s="33">
        <v>1988252</v>
      </c>
      <c r="M7045" s="33">
        <v>757</v>
      </c>
      <c r="N7045" s="9">
        <v>0</v>
      </c>
    </row>
    <row r="7046" spans="2:14" x14ac:dyDescent="0.25">
      <c r="B7046" t="s">
        <v>87</v>
      </c>
      <c r="C7046" t="s">
        <v>1723</v>
      </c>
      <c r="D7046" t="s">
        <v>2011</v>
      </c>
      <c r="E7046" t="s">
        <v>250</v>
      </c>
      <c r="F7046" t="s">
        <v>140</v>
      </c>
      <c r="G7046" t="s">
        <v>103</v>
      </c>
      <c r="H7046" t="s">
        <v>251</v>
      </c>
      <c r="I7046" t="s">
        <v>94</v>
      </c>
      <c r="J7046" s="32">
        <v>869.92399999999998</v>
      </c>
      <c r="K7046" s="32">
        <v>90.487300000000005</v>
      </c>
      <c r="L7046" s="33">
        <v>21286</v>
      </c>
      <c r="M7046" s="33">
        <v>58</v>
      </c>
      <c r="N7046" s="9">
        <v>4.2510241473268797</v>
      </c>
    </row>
    <row r="7047" spans="2:14" x14ac:dyDescent="0.25">
      <c r="B7047" t="s">
        <v>87</v>
      </c>
      <c r="C7047" t="s">
        <v>1723</v>
      </c>
      <c r="D7047" t="s">
        <v>2011</v>
      </c>
      <c r="E7047" t="s">
        <v>252</v>
      </c>
      <c r="F7047" t="s">
        <v>136</v>
      </c>
      <c r="G7047" t="s">
        <v>113</v>
      </c>
      <c r="H7047" t="s">
        <v>1885</v>
      </c>
      <c r="I7047" t="s">
        <v>94</v>
      </c>
      <c r="J7047" s="32">
        <v>6625.14</v>
      </c>
      <c r="K7047" s="32">
        <v>1753.585</v>
      </c>
      <c r="L7047" s="33">
        <v>350717</v>
      </c>
      <c r="M7047" s="33">
        <v>69</v>
      </c>
      <c r="N7047" s="9">
        <v>5</v>
      </c>
    </row>
    <row r="7048" spans="2:14" x14ac:dyDescent="0.25">
      <c r="B7048" t="s">
        <v>87</v>
      </c>
      <c r="C7048" t="s">
        <v>1723</v>
      </c>
      <c r="D7048" t="s">
        <v>2011</v>
      </c>
      <c r="E7048" t="s">
        <v>252</v>
      </c>
      <c r="F7048" t="s">
        <v>136</v>
      </c>
      <c r="G7048" t="s">
        <v>113</v>
      </c>
      <c r="H7048" t="s">
        <v>1886</v>
      </c>
      <c r="I7048" t="s">
        <v>94</v>
      </c>
      <c r="J7048" s="32">
        <v>4849.6899999999996</v>
      </c>
      <c r="K7048" s="32">
        <v>1870.1</v>
      </c>
      <c r="L7048" s="33">
        <v>374020</v>
      </c>
      <c r="M7048" s="33">
        <v>64</v>
      </c>
      <c r="N7048" s="9">
        <v>5</v>
      </c>
    </row>
    <row r="7049" spans="2:14" x14ac:dyDescent="0.25">
      <c r="B7049" t="s">
        <v>87</v>
      </c>
      <c r="C7049" t="s">
        <v>1723</v>
      </c>
      <c r="D7049" t="s">
        <v>2011</v>
      </c>
      <c r="E7049" t="s">
        <v>252</v>
      </c>
      <c r="F7049" t="s">
        <v>136</v>
      </c>
      <c r="G7049" t="s">
        <v>113</v>
      </c>
      <c r="H7049" t="s">
        <v>1970</v>
      </c>
      <c r="I7049" t="s">
        <v>100</v>
      </c>
      <c r="J7049" s="32">
        <v>10090.988499999999</v>
      </c>
      <c r="K7049" s="32">
        <v>4214.8744999999999</v>
      </c>
      <c r="L7049" s="33">
        <v>8429749</v>
      </c>
      <c r="M7049" s="33">
        <v>1119</v>
      </c>
      <c r="N7049" s="9">
        <v>0.5</v>
      </c>
    </row>
    <row r="7050" spans="2:14" x14ac:dyDescent="0.25">
      <c r="B7050" t="s">
        <v>87</v>
      </c>
      <c r="C7050" t="s">
        <v>1723</v>
      </c>
      <c r="D7050" t="s">
        <v>2011</v>
      </c>
      <c r="E7050" t="s">
        <v>258</v>
      </c>
      <c r="F7050" t="s">
        <v>91</v>
      </c>
      <c r="G7050" t="s">
        <v>259</v>
      </c>
      <c r="H7050" t="s">
        <v>260</v>
      </c>
      <c r="I7050" t="s">
        <v>100</v>
      </c>
      <c r="J7050" s="32">
        <v>33995.754000000001</v>
      </c>
      <c r="K7050" s="32">
        <v>221.691</v>
      </c>
      <c r="L7050" s="33">
        <v>32843</v>
      </c>
      <c r="M7050" s="33">
        <v>13</v>
      </c>
      <c r="N7050" s="9">
        <v>6.7500228359163197</v>
      </c>
    </row>
    <row r="7051" spans="2:14" x14ac:dyDescent="0.25">
      <c r="B7051" t="s">
        <v>87</v>
      </c>
      <c r="C7051" t="s">
        <v>1723</v>
      </c>
      <c r="D7051" t="s">
        <v>2011</v>
      </c>
      <c r="E7051" t="s">
        <v>1678</v>
      </c>
      <c r="F7051" t="s">
        <v>354</v>
      </c>
      <c r="G7051" t="s">
        <v>745</v>
      </c>
      <c r="H7051" t="s">
        <v>1679</v>
      </c>
      <c r="I7051" t="s">
        <v>94</v>
      </c>
      <c r="J7051" s="32">
        <v>1572.885</v>
      </c>
      <c r="K7051" s="32">
        <v>538.22500000000002</v>
      </c>
      <c r="L7051" s="33">
        <v>107645</v>
      </c>
      <c r="M7051" s="33">
        <v>174</v>
      </c>
      <c r="N7051" s="9">
        <v>5</v>
      </c>
    </row>
    <row r="7052" spans="2:14" x14ac:dyDescent="0.25">
      <c r="B7052" t="s">
        <v>87</v>
      </c>
      <c r="C7052" t="s">
        <v>1723</v>
      </c>
      <c r="D7052" t="s">
        <v>2011</v>
      </c>
      <c r="E7052" t="s">
        <v>1678</v>
      </c>
      <c r="F7052" t="s">
        <v>354</v>
      </c>
      <c r="G7052" t="s">
        <v>745</v>
      </c>
      <c r="H7052" t="s">
        <v>1680</v>
      </c>
      <c r="I7052" t="s">
        <v>94</v>
      </c>
      <c r="J7052" s="32">
        <v>1735.22</v>
      </c>
      <c r="K7052" s="32">
        <v>529.16499999999996</v>
      </c>
      <c r="L7052" s="33">
        <v>105833</v>
      </c>
      <c r="M7052" s="33">
        <v>42</v>
      </c>
      <c r="N7052" s="9">
        <v>5</v>
      </c>
    </row>
    <row r="7053" spans="2:14" x14ac:dyDescent="0.25">
      <c r="B7053" t="s">
        <v>87</v>
      </c>
      <c r="C7053" t="s">
        <v>1723</v>
      </c>
      <c r="D7053" t="s">
        <v>2011</v>
      </c>
      <c r="E7053" t="s">
        <v>264</v>
      </c>
      <c r="F7053" t="s">
        <v>91</v>
      </c>
      <c r="G7053" t="s">
        <v>107</v>
      </c>
      <c r="H7053" t="s">
        <v>265</v>
      </c>
      <c r="I7053" t="s">
        <v>100</v>
      </c>
      <c r="J7053" s="32">
        <v>1140</v>
      </c>
      <c r="K7053" s="32">
        <v>60</v>
      </c>
      <c r="L7053" s="33">
        <v>42122</v>
      </c>
      <c r="M7053" s="33">
        <v>20</v>
      </c>
      <c r="N7053" s="9">
        <v>1.4244337875694399</v>
      </c>
    </row>
    <row r="7054" spans="2:14" x14ac:dyDescent="0.25">
      <c r="B7054" t="s">
        <v>87</v>
      </c>
      <c r="C7054" t="s">
        <v>1723</v>
      </c>
      <c r="D7054" t="s">
        <v>2011</v>
      </c>
      <c r="E7054" t="s">
        <v>1444</v>
      </c>
      <c r="F7054" t="s">
        <v>140</v>
      </c>
      <c r="G7054" t="s">
        <v>113</v>
      </c>
      <c r="H7054" t="s">
        <v>1445</v>
      </c>
      <c r="I7054" t="s">
        <v>100</v>
      </c>
      <c r="J7054" s="32">
        <v>121372.144</v>
      </c>
      <c r="K7054" s="32">
        <v>14483.467500000001</v>
      </c>
      <c r="L7054" s="33">
        <v>28966935</v>
      </c>
      <c r="M7054" s="33">
        <v>5266</v>
      </c>
      <c r="N7054" s="9">
        <v>0.5</v>
      </c>
    </row>
    <row r="7055" spans="2:14" x14ac:dyDescent="0.25">
      <c r="B7055" t="s">
        <v>87</v>
      </c>
      <c r="C7055" t="s">
        <v>1723</v>
      </c>
      <c r="D7055" t="s">
        <v>2011</v>
      </c>
      <c r="E7055" t="s">
        <v>270</v>
      </c>
      <c r="F7055" t="s">
        <v>140</v>
      </c>
      <c r="G7055" t="s">
        <v>113</v>
      </c>
      <c r="H7055" t="s">
        <v>271</v>
      </c>
      <c r="I7055" t="s">
        <v>100</v>
      </c>
      <c r="J7055" s="32">
        <v>10984.44</v>
      </c>
      <c r="K7055" s="32">
        <v>3257.04</v>
      </c>
      <c r="L7055" s="33">
        <v>15440786</v>
      </c>
      <c r="M7055" s="33">
        <v>10217</v>
      </c>
      <c r="N7055" s="9">
        <v>0.21093744839155201</v>
      </c>
    </row>
    <row r="7056" spans="2:14" x14ac:dyDescent="0.25">
      <c r="B7056" t="s">
        <v>87</v>
      </c>
      <c r="C7056" t="s">
        <v>1723</v>
      </c>
      <c r="D7056" t="s">
        <v>2011</v>
      </c>
      <c r="E7056" t="s">
        <v>272</v>
      </c>
      <c r="F7056" t="s">
        <v>136</v>
      </c>
      <c r="G7056" t="s">
        <v>103</v>
      </c>
      <c r="H7056" t="s">
        <v>274</v>
      </c>
      <c r="I7056" t="s">
        <v>94</v>
      </c>
      <c r="J7056" s="32">
        <v>11643.281999999999</v>
      </c>
      <c r="K7056" s="32">
        <v>1201.2251000000001</v>
      </c>
      <c r="L7056" s="33">
        <v>276551</v>
      </c>
      <c r="M7056" s="33">
        <v>62</v>
      </c>
      <c r="N7056" s="9">
        <v>4.3435934059178898</v>
      </c>
    </row>
    <row r="7057" spans="2:14" x14ac:dyDescent="0.25">
      <c r="B7057" t="s">
        <v>87</v>
      </c>
      <c r="C7057" t="s">
        <v>1723</v>
      </c>
      <c r="D7057" t="s">
        <v>2011</v>
      </c>
      <c r="E7057" t="s">
        <v>272</v>
      </c>
      <c r="F7057" t="s">
        <v>136</v>
      </c>
      <c r="G7057" t="s">
        <v>103</v>
      </c>
      <c r="H7057" t="s">
        <v>275</v>
      </c>
      <c r="I7057" t="s">
        <v>100</v>
      </c>
      <c r="J7057" s="32">
        <v>6429</v>
      </c>
      <c r="K7057" s="32">
        <v>3198</v>
      </c>
      <c r="L7057" s="33">
        <v>12657318</v>
      </c>
      <c r="M7057" s="33">
        <v>1958</v>
      </c>
      <c r="N7057" s="9">
        <v>0.25266016070703101</v>
      </c>
    </row>
    <row r="7058" spans="2:14" x14ac:dyDescent="0.25">
      <c r="B7058" t="s">
        <v>87</v>
      </c>
      <c r="C7058" t="s">
        <v>1723</v>
      </c>
      <c r="D7058" t="s">
        <v>2011</v>
      </c>
      <c r="E7058" t="s">
        <v>278</v>
      </c>
      <c r="F7058" t="s">
        <v>106</v>
      </c>
      <c r="G7058" t="s">
        <v>211</v>
      </c>
      <c r="H7058" t="s">
        <v>279</v>
      </c>
      <c r="I7058" t="s">
        <v>100</v>
      </c>
      <c r="J7058" s="32">
        <v>62546.85</v>
      </c>
      <c r="K7058" s="32">
        <v>6802.65</v>
      </c>
      <c r="L7058" s="33">
        <v>59659810</v>
      </c>
      <c r="M7058" s="33">
        <v>22481</v>
      </c>
      <c r="N7058" s="9">
        <v>0.114023997059326</v>
      </c>
    </row>
    <row r="7059" spans="2:14" x14ac:dyDescent="0.25">
      <c r="B7059" t="s">
        <v>87</v>
      </c>
      <c r="C7059" t="s">
        <v>1723</v>
      </c>
      <c r="D7059" t="s">
        <v>2011</v>
      </c>
      <c r="E7059" t="s">
        <v>280</v>
      </c>
      <c r="F7059" t="s">
        <v>106</v>
      </c>
      <c r="G7059" t="s">
        <v>211</v>
      </c>
      <c r="H7059" t="s">
        <v>281</v>
      </c>
      <c r="I7059" t="s">
        <v>100</v>
      </c>
      <c r="J7059" s="32">
        <v>10008.6185</v>
      </c>
      <c r="K7059" s="32">
        <v>2157.6635000000001</v>
      </c>
      <c r="L7059" s="33">
        <v>4315327</v>
      </c>
      <c r="M7059" s="33">
        <v>1636</v>
      </c>
      <c r="N7059" s="9">
        <v>0.5</v>
      </c>
    </row>
    <row r="7060" spans="2:14" x14ac:dyDescent="0.25">
      <c r="B7060" t="s">
        <v>87</v>
      </c>
      <c r="C7060" t="s">
        <v>1723</v>
      </c>
      <c r="D7060" t="s">
        <v>2011</v>
      </c>
      <c r="E7060" t="s">
        <v>282</v>
      </c>
      <c r="F7060" t="s">
        <v>91</v>
      </c>
      <c r="G7060" t="s">
        <v>200</v>
      </c>
      <c r="H7060" t="s">
        <v>283</v>
      </c>
      <c r="I7060" t="s">
        <v>100</v>
      </c>
      <c r="J7060" s="32">
        <v>4249.96</v>
      </c>
      <c r="K7060" s="32">
        <v>270.27</v>
      </c>
      <c r="L7060" s="33">
        <v>345095</v>
      </c>
      <c r="M7060" s="33">
        <v>106</v>
      </c>
      <c r="N7060" s="9">
        <v>0.78317564728553002</v>
      </c>
    </row>
    <row r="7061" spans="2:14" x14ac:dyDescent="0.25">
      <c r="B7061" t="s">
        <v>87</v>
      </c>
      <c r="C7061" t="s">
        <v>1723</v>
      </c>
      <c r="D7061" t="s">
        <v>2011</v>
      </c>
      <c r="E7061" t="s">
        <v>282</v>
      </c>
      <c r="F7061" t="s">
        <v>91</v>
      </c>
      <c r="G7061" t="s">
        <v>200</v>
      </c>
      <c r="H7061" t="s">
        <v>283</v>
      </c>
      <c r="I7061" t="s">
        <v>100</v>
      </c>
      <c r="J7061" s="32">
        <v>36810.54</v>
      </c>
      <c r="K7061" s="32">
        <v>3543.54</v>
      </c>
      <c r="L7061" s="33">
        <v>4669939</v>
      </c>
      <c r="M7061" s="33">
        <v>1269</v>
      </c>
      <c r="N7061" s="9">
        <v>0.75879792005848401</v>
      </c>
    </row>
    <row r="7062" spans="2:14" x14ac:dyDescent="0.25">
      <c r="B7062" t="s">
        <v>87</v>
      </c>
      <c r="C7062" t="s">
        <v>1723</v>
      </c>
      <c r="D7062" t="s">
        <v>2011</v>
      </c>
      <c r="E7062" t="s">
        <v>282</v>
      </c>
      <c r="F7062" t="s">
        <v>91</v>
      </c>
      <c r="G7062" t="s">
        <v>200</v>
      </c>
      <c r="H7062" t="s">
        <v>284</v>
      </c>
      <c r="I7062" t="s">
        <v>94</v>
      </c>
      <c r="J7062" s="32">
        <v>8077.4224999999997</v>
      </c>
      <c r="K7062" s="32">
        <v>3960.0771</v>
      </c>
      <c r="L7062" s="33">
        <v>833694</v>
      </c>
      <c r="M7062" s="33">
        <v>804</v>
      </c>
      <c r="N7062" s="9">
        <v>4.75003670411445</v>
      </c>
    </row>
    <row r="7063" spans="2:14" x14ac:dyDescent="0.25">
      <c r="B7063" t="s">
        <v>87</v>
      </c>
      <c r="C7063" t="s">
        <v>1723</v>
      </c>
      <c r="D7063" t="s">
        <v>2011</v>
      </c>
      <c r="E7063" t="s">
        <v>285</v>
      </c>
      <c r="F7063" t="s">
        <v>185</v>
      </c>
      <c r="G7063" t="s">
        <v>286</v>
      </c>
      <c r="H7063" t="s">
        <v>287</v>
      </c>
      <c r="I7063" t="s">
        <v>100</v>
      </c>
      <c r="J7063" s="32">
        <v>47923</v>
      </c>
      <c r="K7063" s="32">
        <v>7020</v>
      </c>
      <c r="L7063" s="33">
        <v>14298477</v>
      </c>
      <c r="M7063" s="33">
        <v>8735</v>
      </c>
      <c r="N7063" s="9">
        <v>0.49096138001271</v>
      </c>
    </row>
    <row r="7064" spans="2:14" x14ac:dyDescent="0.25">
      <c r="B7064" t="s">
        <v>87</v>
      </c>
      <c r="C7064" t="s">
        <v>1723</v>
      </c>
      <c r="D7064" t="s">
        <v>2011</v>
      </c>
      <c r="E7064" t="s">
        <v>288</v>
      </c>
      <c r="F7064" t="s">
        <v>106</v>
      </c>
      <c r="G7064" t="s">
        <v>186</v>
      </c>
      <c r="H7064" t="s">
        <v>1972</v>
      </c>
      <c r="I7064" t="s">
        <v>94</v>
      </c>
      <c r="J7064" s="32">
        <v>2658.0320000000002</v>
      </c>
      <c r="K7064" s="32">
        <v>1084.4639999999999</v>
      </c>
      <c r="L7064" s="33">
        <v>271116</v>
      </c>
      <c r="M7064" s="33">
        <v>128</v>
      </c>
      <c r="N7064" s="9">
        <v>4</v>
      </c>
    </row>
    <row r="7065" spans="2:14" x14ac:dyDescent="0.25">
      <c r="B7065" t="s">
        <v>87</v>
      </c>
      <c r="C7065" t="s">
        <v>1723</v>
      </c>
      <c r="D7065" t="s">
        <v>2011</v>
      </c>
      <c r="E7065" t="s">
        <v>288</v>
      </c>
      <c r="F7065" t="s">
        <v>106</v>
      </c>
      <c r="G7065" t="s">
        <v>186</v>
      </c>
      <c r="H7065" t="s">
        <v>1973</v>
      </c>
      <c r="I7065" t="s">
        <v>94</v>
      </c>
      <c r="J7065" s="32">
        <v>21740.835999999999</v>
      </c>
      <c r="K7065" s="32">
        <v>6750.6760000000004</v>
      </c>
      <c r="L7065" s="33">
        <v>1687669</v>
      </c>
      <c r="M7065" s="33">
        <v>828</v>
      </c>
      <c r="N7065" s="9">
        <v>4</v>
      </c>
    </row>
    <row r="7066" spans="2:14" x14ac:dyDescent="0.25">
      <c r="B7066" t="s">
        <v>87</v>
      </c>
      <c r="C7066" t="s">
        <v>1723</v>
      </c>
      <c r="D7066" t="s">
        <v>2011</v>
      </c>
      <c r="E7066" t="s">
        <v>288</v>
      </c>
      <c r="F7066" t="s">
        <v>106</v>
      </c>
      <c r="G7066" t="s">
        <v>186</v>
      </c>
      <c r="H7066" t="s">
        <v>1974</v>
      </c>
      <c r="I7066" t="s">
        <v>94</v>
      </c>
      <c r="J7066" s="32">
        <v>4862.1480000000001</v>
      </c>
      <c r="K7066" s="32">
        <v>1890.7919999999999</v>
      </c>
      <c r="L7066" s="33">
        <v>472698</v>
      </c>
      <c r="M7066" s="33">
        <v>295</v>
      </c>
      <c r="N7066" s="9">
        <v>4</v>
      </c>
    </row>
    <row r="7067" spans="2:14" x14ac:dyDescent="0.25">
      <c r="B7067" t="s">
        <v>87</v>
      </c>
      <c r="C7067" t="s">
        <v>1723</v>
      </c>
      <c r="D7067" t="s">
        <v>2011</v>
      </c>
      <c r="E7067" t="s">
        <v>288</v>
      </c>
      <c r="F7067" t="s">
        <v>106</v>
      </c>
      <c r="G7067" t="s">
        <v>186</v>
      </c>
      <c r="H7067" t="s">
        <v>1975</v>
      </c>
      <c r="I7067" t="s">
        <v>94</v>
      </c>
      <c r="J7067" s="32">
        <v>23571.867999999999</v>
      </c>
      <c r="K7067" s="32">
        <v>5883.7960000000003</v>
      </c>
      <c r="L7067" s="33">
        <v>1470949</v>
      </c>
      <c r="M7067" s="33">
        <v>1028</v>
      </c>
      <c r="N7067" s="9">
        <v>4</v>
      </c>
    </row>
    <row r="7068" spans="2:14" x14ac:dyDescent="0.25">
      <c r="B7068" t="s">
        <v>87</v>
      </c>
      <c r="C7068" t="s">
        <v>1723</v>
      </c>
      <c r="D7068" t="s">
        <v>2011</v>
      </c>
      <c r="E7068" t="s">
        <v>290</v>
      </c>
      <c r="F7068" t="s">
        <v>136</v>
      </c>
      <c r="G7068" t="s">
        <v>291</v>
      </c>
      <c r="H7068" t="s">
        <v>1526</v>
      </c>
      <c r="I7068" t="s">
        <v>94</v>
      </c>
      <c r="J7068" s="32">
        <v>1613.68</v>
      </c>
      <c r="K7068" s="32">
        <v>506</v>
      </c>
      <c r="L7068" s="33">
        <v>87305</v>
      </c>
      <c r="M7068" s="33">
        <v>550</v>
      </c>
      <c r="N7068" s="9">
        <v>5.7957734379474202</v>
      </c>
    </row>
    <row r="7069" spans="2:14" x14ac:dyDescent="0.25">
      <c r="B7069" t="s">
        <v>87</v>
      </c>
      <c r="C7069" t="s">
        <v>1723</v>
      </c>
      <c r="D7069" t="s">
        <v>2011</v>
      </c>
      <c r="E7069" t="s">
        <v>290</v>
      </c>
      <c r="F7069" t="s">
        <v>136</v>
      </c>
      <c r="G7069" t="s">
        <v>291</v>
      </c>
      <c r="H7069" t="s">
        <v>292</v>
      </c>
      <c r="I7069" t="s">
        <v>94</v>
      </c>
      <c r="J7069" s="32">
        <v>8318.65</v>
      </c>
      <c r="K7069" s="32">
        <v>1864.5</v>
      </c>
      <c r="L7069" s="33">
        <v>218249</v>
      </c>
      <c r="M7069" s="33">
        <v>3390</v>
      </c>
      <c r="N7069" s="9">
        <v>8.5429944696195594</v>
      </c>
    </row>
    <row r="7070" spans="2:14" x14ac:dyDescent="0.25">
      <c r="B7070" t="s">
        <v>87</v>
      </c>
      <c r="C7070" t="s">
        <v>1723</v>
      </c>
      <c r="D7070" t="s">
        <v>2011</v>
      </c>
      <c r="E7070" t="s">
        <v>1446</v>
      </c>
      <c r="F7070" t="s">
        <v>91</v>
      </c>
      <c r="G7070" t="s">
        <v>92</v>
      </c>
      <c r="H7070" t="s">
        <v>1447</v>
      </c>
      <c r="I7070" t="s">
        <v>100</v>
      </c>
      <c r="J7070" s="32">
        <v>9464.1018000000004</v>
      </c>
      <c r="K7070" s="32">
        <v>1749.0731000000001</v>
      </c>
      <c r="L7070" s="33">
        <v>4266032</v>
      </c>
      <c r="M7070" s="33">
        <v>0</v>
      </c>
      <c r="N7070" s="9">
        <v>0.40999999531180198</v>
      </c>
    </row>
    <row r="7071" spans="2:14" x14ac:dyDescent="0.25">
      <c r="B7071" t="s">
        <v>87</v>
      </c>
      <c r="C7071" t="s">
        <v>1723</v>
      </c>
      <c r="D7071" t="s">
        <v>2011</v>
      </c>
      <c r="E7071" t="s">
        <v>293</v>
      </c>
      <c r="F7071" t="s">
        <v>91</v>
      </c>
      <c r="G7071" t="s">
        <v>92</v>
      </c>
      <c r="H7071" t="s">
        <v>294</v>
      </c>
      <c r="I7071" t="s">
        <v>100</v>
      </c>
      <c r="J7071" s="32">
        <v>34093.0193</v>
      </c>
      <c r="K7071" s="32">
        <v>3252.3679999999999</v>
      </c>
      <c r="L7071" s="33">
        <v>7227484</v>
      </c>
      <c r="M7071" s="33">
        <v>0</v>
      </c>
      <c r="N7071" s="9">
        <v>0.45000002767214697</v>
      </c>
    </row>
    <row r="7072" spans="2:14" x14ac:dyDescent="0.25">
      <c r="B7072" t="s">
        <v>87</v>
      </c>
      <c r="C7072" t="s">
        <v>1723</v>
      </c>
      <c r="D7072" t="s">
        <v>2011</v>
      </c>
      <c r="E7072" t="s">
        <v>295</v>
      </c>
      <c r="F7072" t="s">
        <v>136</v>
      </c>
      <c r="G7072" t="s">
        <v>113</v>
      </c>
      <c r="H7072" t="s">
        <v>1887</v>
      </c>
      <c r="I7072" t="s">
        <v>94</v>
      </c>
      <c r="J7072" s="32">
        <v>1711.4045000000001</v>
      </c>
      <c r="K7072" s="32">
        <v>606.92039999999997</v>
      </c>
      <c r="L7072" s="33">
        <v>186744</v>
      </c>
      <c r="M7072" s="33">
        <v>64</v>
      </c>
      <c r="N7072" s="9">
        <v>3.2500128518185298</v>
      </c>
    </row>
    <row r="7073" spans="2:14" x14ac:dyDescent="0.25">
      <c r="B7073" t="s">
        <v>87</v>
      </c>
      <c r="C7073" t="s">
        <v>1723</v>
      </c>
      <c r="D7073" t="s">
        <v>2011</v>
      </c>
      <c r="E7073" t="s">
        <v>295</v>
      </c>
      <c r="F7073" t="s">
        <v>136</v>
      </c>
      <c r="G7073" t="s">
        <v>113</v>
      </c>
      <c r="H7073" t="s">
        <v>1888</v>
      </c>
      <c r="I7073" t="s">
        <v>94</v>
      </c>
      <c r="J7073" s="32">
        <v>3448.7894999999999</v>
      </c>
      <c r="K7073" s="32">
        <v>833.51670000000001</v>
      </c>
      <c r="L7073" s="33">
        <v>256466</v>
      </c>
      <c r="M7073" s="33">
        <v>131</v>
      </c>
      <c r="N7073" s="9">
        <v>3.2500085781351098</v>
      </c>
    </row>
    <row r="7074" spans="2:14" x14ac:dyDescent="0.25">
      <c r="B7074" t="s">
        <v>87</v>
      </c>
      <c r="C7074" t="s">
        <v>1723</v>
      </c>
      <c r="D7074" t="s">
        <v>2011</v>
      </c>
      <c r="E7074" t="s">
        <v>295</v>
      </c>
      <c r="F7074" t="s">
        <v>136</v>
      </c>
      <c r="G7074" t="s">
        <v>113</v>
      </c>
      <c r="H7074" t="s">
        <v>2044</v>
      </c>
      <c r="I7074" t="s">
        <v>94</v>
      </c>
      <c r="J7074" s="32">
        <v>3707.2307999999998</v>
      </c>
      <c r="K7074" s="32">
        <v>572.18280000000004</v>
      </c>
      <c r="L7074" s="33">
        <v>176049</v>
      </c>
      <c r="M7074" s="33">
        <v>199</v>
      </c>
      <c r="N7074" s="9">
        <v>3.2501337695755099</v>
      </c>
    </row>
    <row r="7075" spans="2:14" x14ac:dyDescent="0.25">
      <c r="B7075" t="s">
        <v>87</v>
      </c>
      <c r="C7075" t="s">
        <v>1723</v>
      </c>
      <c r="D7075" t="s">
        <v>2011</v>
      </c>
      <c r="E7075" t="s">
        <v>295</v>
      </c>
      <c r="F7075" t="s">
        <v>136</v>
      </c>
      <c r="G7075" t="s">
        <v>113</v>
      </c>
      <c r="H7075" t="s">
        <v>2045</v>
      </c>
      <c r="I7075" t="s">
        <v>94</v>
      </c>
      <c r="J7075" s="32">
        <v>29.179500000000001</v>
      </c>
      <c r="K7075" s="32">
        <v>4.5552999999999999</v>
      </c>
      <c r="L7075" s="33">
        <v>1400</v>
      </c>
      <c r="M7075" s="33">
        <v>1</v>
      </c>
      <c r="N7075" s="9">
        <v>3.2537857142857098</v>
      </c>
    </row>
    <row r="7076" spans="2:14" x14ac:dyDescent="0.25">
      <c r="B7076" t="s">
        <v>87</v>
      </c>
      <c r="C7076" t="s">
        <v>1723</v>
      </c>
      <c r="D7076" t="s">
        <v>2011</v>
      </c>
      <c r="E7076" t="s">
        <v>295</v>
      </c>
      <c r="F7076" t="s">
        <v>136</v>
      </c>
      <c r="G7076" t="s">
        <v>113</v>
      </c>
      <c r="H7076" t="s">
        <v>2046</v>
      </c>
      <c r="I7076" t="s">
        <v>94</v>
      </c>
      <c r="J7076" s="32">
        <v>4237.9949999999999</v>
      </c>
      <c r="K7076" s="32">
        <v>580.97059999999999</v>
      </c>
      <c r="L7076" s="33">
        <v>178753</v>
      </c>
      <c r="M7076" s="33">
        <v>253</v>
      </c>
      <c r="N7076" s="9">
        <v>3.2501306271782799</v>
      </c>
    </row>
    <row r="7077" spans="2:14" x14ac:dyDescent="0.25">
      <c r="B7077" t="s">
        <v>87</v>
      </c>
      <c r="C7077" t="s">
        <v>1723</v>
      </c>
      <c r="D7077" t="s">
        <v>2011</v>
      </c>
      <c r="E7077" t="s">
        <v>295</v>
      </c>
      <c r="F7077" t="s">
        <v>136</v>
      </c>
      <c r="G7077" t="s">
        <v>113</v>
      </c>
      <c r="H7077" t="s">
        <v>2047</v>
      </c>
      <c r="I7077" t="s">
        <v>94</v>
      </c>
      <c r="J7077" s="32">
        <v>3771.4209999999998</v>
      </c>
      <c r="K7077" s="32">
        <v>600.97709999999995</v>
      </c>
      <c r="L7077" s="33">
        <v>184908</v>
      </c>
      <c r="M7077" s="33">
        <v>131</v>
      </c>
      <c r="N7077" s="9">
        <v>3.2501411512752201</v>
      </c>
    </row>
    <row r="7078" spans="2:14" x14ac:dyDescent="0.25">
      <c r="B7078" t="s">
        <v>87</v>
      </c>
      <c r="C7078" t="s">
        <v>1723</v>
      </c>
      <c r="D7078" t="s">
        <v>2011</v>
      </c>
      <c r="E7078" t="s">
        <v>295</v>
      </c>
      <c r="F7078" t="s">
        <v>136</v>
      </c>
      <c r="G7078" t="s">
        <v>113</v>
      </c>
      <c r="H7078" t="s">
        <v>2048</v>
      </c>
      <c r="I7078" t="s">
        <v>94</v>
      </c>
      <c r="J7078" s="32">
        <v>4323.0998</v>
      </c>
      <c r="K7078" s="32">
        <v>508.82760000000002</v>
      </c>
      <c r="L7078" s="33">
        <v>156555</v>
      </c>
      <c r="M7078" s="33">
        <v>125</v>
      </c>
      <c r="N7078" s="9">
        <v>3.2501523426271901</v>
      </c>
    </row>
    <row r="7079" spans="2:14" x14ac:dyDescent="0.25">
      <c r="B7079" t="s">
        <v>87</v>
      </c>
      <c r="C7079" t="s">
        <v>1723</v>
      </c>
      <c r="D7079" t="s">
        <v>2011</v>
      </c>
      <c r="E7079" t="s">
        <v>295</v>
      </c>
      <c r="F7079" t="s">
        <v>136</v>
      </c>
      <c r="G7079" t="s">
        <v>113</v>
      </c>
      <c r="H7079" t="s">
        <v>2049</v>
      </c>
      <c r="I7079" t="s">
        <v>94</v>
      </c>
      <c r="J7079" s="32">
        <v>2996.1062999999999</v>
      </c>
      <c r="K7079" s="32">
        <v>433.05939999999998</v>
      </c>
      <c r="L7079" s="33">
        <v>133242</v>
      </c>
      <c r="M7079" s="33">
        <v>237</v>
      </c>
      <c r="N7079" s="9">
        <v>3.25017186772939</v>
      </c>
    </row>
    <row r="7080" spans="2:14" x14ac:dyDescent="0.25">
      <c r="B7080" t="s">
        <v>87</v>
      </c>
      <c r="C7080" t="s">
        <v>1723</v>
      </c>
      <c r="D7080" t="s">
        <v>2011</v>
      </c>
      <c r="E7080" t="s">
        <v>295</v>
      </c>
      <c r="F7080" t="s">
        <v>136</v>
      </c>
      <c r="G7080" t="s">
        <v>113</v>
      </c>
      <c r="H7080" t="s">
        <v>2050</v>
      </c>
      <c r="I7080" t="s">
        <v>94</v>
      </c>
      <c r="J7080" s="32">
        <v>1564.3683000000001</v>
      </c>
      <c r="K7080" s="32">
        <v>96.232699999999994</v>
      </c>
      <c r="L7080" s="33">
        <v>29605</v>
      </c>
      <c r="M7080" s="33">
        <v>62</v>
      </c>
      <c r="N7080" s="9">
        <v>3.2505556493835499</v>
      </c>
    </row>
    <row r="7081" spans="2:14" x14ac:dyDescent="0.25">
      <c r="B7081" t="s">
        <v>87</v>
      </c>
      <c r="C7081" t="s">
        <v>1723</v>
      </c>
      <c r="D7081" t="s">
        <v>2011</v>
      </c>
      <c r="E7081" t="s">
        <v>295</v>
      </c>
      <c r="F7081" t="s">
        <v>136</v>
      </c>
      <c r="G7081" t="s">
        <v>113</v>
      </c>
      <c r="H7081" t="s">
        <v>2051</v>
      </c>
      <c r="I7081" t="s">
        <v>94</v>
      </c>
      <c r="J7081" s="32">
        <v>3827.078</v>
      </c>
      <c r="K7081" s="32">
        <v>535.35289999999998</v>
      </c>
      <c r="L7081" s="33">
        <v>164716</v>
      </c>
      <c r="M7081" s="33">
        <v>187</v>
      </c>
      <c r="N7081" s="9">
        <v>3.25015724034095</v>
      </c>
    </row>
    <row r="7082" spans="2:14" x14ac:dyDescent="0.25">
      <c r="B7082" t="s">
        <v>87</v>
      </c>
      <c r="C7082" t="s">
        <v>1723</v>
      </c>
      <c r="D7082" t="s">
        <v>2011</v>
      </c>
      <c r="E7082" t="s">
        <v>295</v>
      </c>
      <c r="F7082" t="s">
        <v>136</v>
      </c>
      <c r="G7082" t="s">
        <v>113</v>
      </c>
      <c r="H7082" t="s">
        <v>2052</v>
      </c>
      <c r="I7082" t="s">
        <v>94</v>
      </c>
      <c r="J7082" s="32">
        <v>3323.2608</v>
      </c>
      <c r="K7082" s="32">
        <v>387.1395</v>
      </c>
      <c r="L7082" s="33">
        <v>119113</v>
      </c>
      <c r="M7082" s="33">
        <v>174</v>
      </c>
      <c r="N7082" s="9">
        <v>3.2501867974108598</v>
      </c>
    </row>
    <row r="7083" spans="2:14" x14ac:dyDescent="0.25">
      <c r="B7083" t="s">
        <v>87</v>
      </c>
      <c r="C7083" t="s">
        <v>1723</v>
      </c>
      <c r="D7083" t="s">
        <v>2011</v>
      </c>
      <c r="E7083" t="s">
        <v>295</v>
      </c>
      <c r="F7083" t="s">
        <v>136</v>
      </c>
      <c r="G7083" t="s">
        <v>113</v>
      </c>
      <c r="H7083" t="s">
        <v>1976</v>
      </c>
      <c r="I7083" t="s">
        <v>94</v>
      </c>
      <c r="J7083" s="32">
        <v>2286.1572999999999</v>
      </c>
      <c r="K7083" s="32">
        <v>442.4006</v>
      </c>
      <c r="L7083" s="33">
        <v>136110</v>
      </c>
      <c r="M7083" s="33">
        <v>78</v>
      </c>
      <c r="N7083" s="9">
        <v>3.2503166556461598</v>
      </c>
    </row>
    <row r="7084" spans="2:14" x14ac:dyDescent="0.25">
      <c r="B7084" t="s">
        <v>87</v>
      </c>
      <c r="C7084" t="s">
        <v>1723</v>
      </c>
      <c r="D7084" t="s">
        <v>2011</v>
      </c>
      <c r="E7084" t="s">
        <v>295</v>
      </c>
      <c r="F7084" t="s">
        <v>136</v>
      </c>
      <c r="G7084" t="s">
        <v>113</v>
      </c>
      <c r="H7084" t="s">
        <v>1977</v>
      </c>
      <c r="I7084" t="s">
        <v>94</v>
      </c>
      <c r="J7084" s="32">
        <v>5391.8378000000002</v>
      </c>
      <c r="K7084" s="32">
        <v>2013.6478</v>
      </c>
      <c r="L7084" s="33">
        <v>619581</v>
      </c>
      <c r="M7084" s="33">
        <v>1</v>
      </c>
      <c r="N7084" s="9">
        <v>3.2500154136424402</v>
      </c>
    </row>
    <row r="7085" spans="2:14" x14ac:dyDescent="0.25">
      <c r="B7085" t="s">
        <v>87</v>
      </c>
      <c r="C7085" t="s">
        <v>1723</v>
      </c>
      <c r="D7085" t="s">
        <v>2011</v>
      </c>
      <c r="E7085" t="s">
        <v>295</v>
      </c>
      <c r="F7085" t="s">
        <v>136</v>
      </c>
      <c r="G7085" t="s">
        <v>113</v>
      </c>
      <c r="H7085" t="s">
        <v>297</v>
      </c>
      <c r="I7085" t="s">
        <v>94</v>
      </c>
      <c r="J7085" s="32">
        <v>4099.76</v>
      </c>
      <c r="K7085" s="32">
        <v>354.84399999999999</v>
      </c>
      <c r="L7085" s="33">
        <v>88711</v>
      </c>
      <c r="M7085" s="33">
        <v>28</v>
      </c>
      <c r="N7085" s="9">
        <v>4</v>
      </c>
    </row>
    <row r="7086" spans="2:14" x14ac:dyDescent="0.25">
      <c r="B7086" t="s">
        <v>87</v>
      </c>
      <c r="C7086" t="s">
        <v>1723</v>
      </c>
      <c r="D7086" t="s">
        <v>2011</v>
      </c>
      <c r="E7086" t="s">
        <v>295</v>
      </c>
      <c r="F7086" t="s">
        <v>136</v>
      </c>
      <c r="G7086" t="s">
        <v>113</v>
      </c>
      <c r="H7086" t="s">
        <v>298</v>
      </c>
      <c r="I7086" t="s">
        <v>94</v>
      </c>
      <c r="J7086" s="32">
        <v>3042.4128000000001</v>
      </c>
      <c r="K7086" s="32">
        <v>307.0043</v>
      </c>
      <c r="L7086" s="33">
        <v>94458</v>
      </c>
      <c r="M7086" s="33">
        <v>50</v>
      </c>
      <c r="N7086" s="9">
        <v>3.2501672701094599</v>
      </c>
    </row>
    <row r="7087" spans="2:14" x14ac:dyDescent="0.25">
      <c r="B7087" t="s">
        <v>87</v>
      </c>
      <c r="C7087" t="s">
        <v>1723</v>
      </c>
      <c r="D7087" t="s">
        <v>2011</v>
      </c>
      <c r="E7087" t="s">
        <v>295</v>
      </c>
      <c r="F7087" t="s">
        <v>136</v>
      </c>
      <c r="G7087" t="s">
        <v>113</v>
      </c>
      <c r="H7087" t="s">
        <v>299</v>
      </c>
      <c r="I7087" t="s">
        <v>94</v>
      </c>
      <c r="J7087" s="32">
        <v>18515.52</v>
      </c>
      <c r="K7087" s="32">
        <v>1140.5719999999999</v>
      </c>
      <c r="L7087" s="33">
        <v>285143</v>
      </c>
      <c r="M7087" s="33">
        <v>140</v>
      </c>
      <c r="N7087" s="9">
        <v>4</v>
      </c>
    </row>
    <row r="7088" spans="2:14" x14ac:dyDescent="0.25">
      <c r="B7088" t="s">
        <v>87</v>
      </c>
      <c r="C7088" t="s">
        <v>1723</v>
      </c>
      <c r="D7088" t="s">
        <v>2011</v>
      </c>
      <c r="E7088" t="s">
        <v>295</v>
      </c>
      <c r="F7088" t="s">
        <v>136</v>
      </c>
      <c r="G7088" t="s">
        <v>113</v>
      </c>
      <c r="H7088" t="s">
        <v>300</v>
      </c>
      <c r="I7088" t="s">
        <v>94</v>
      </c>
      <c r="J7088" s="32">
        <v>572.88729999999998</v>
      </c>
      <c r="K7088" s="32">
        <v>47.921999999999997</v>
      </c>
      <c r="L7088" s="33">
        <v>14741</v>
      </c>
      <c r="M7088" s="33">
        <v>18</v>
      </c>
      <c r="N7088" s="9">
        <v>3.2509327725391701</v>
      </c>
    </row>
    <row r="7089" spans="2:14" x14ac:dyDescent="0.25">
      <c r="B7089" t="s">
        <v>87</v>
      </c>
      <c r="C7089" t="s">
        <v>1723</v>
      </c>
      <c r="D7089" t="s">
        <v>2011</v>
      </c>
      <c r="E7089" t="s">
        <v>295</v>
      </c>
      <c r="F7089" t="s">
        <v>136</v>
      </c>
      <c r="G7089" t="s">
        <v>113</v>
      </c>
      <c r="H7089" t="s">
        <v>302</v>
      </c>
      <c r="I7089" t="s">
        <v>94</v>
      </c>
      <c r="J7089" s="32">
        <v>15090.871300000001</v>
      </c>
      <c r="K7089" s="32">
        <v>432.7079</v>
      </c>
      <c r="L7089" s="33">
        <v>133137</v>
      </c>
      <c r="M7089" s="33">
        <v>69</v>
      </c>
      <c r="N7089" s="9">
        <v>3.2500950149094501</v>
      </c>
    </row>
    <row r="7090" spans="2:14" x14ac:dyDescent="0.25">
      <c r="B7090" t="s">
        <v>87</v>
      </c>
      <c r="C7090" t="s">
        <v>1723</v>
      </c>
      <c r="D7090" t="s">
        <v>2011</v>
      </c>
      <c r="E7090" t="s">
        <v>295</v>
      </c>
      <c r="F7090" t="s">
        <v>136</v>
      </c>
      <c r="G7090" t="s">
        <v>113</v>
      </c>
      <c r="H7090" t="s">
        <v>303</v>
      </c>
      <c r="I7090" t="s">
        <v>94</v>
      </c>
      <c r="J7090" s="32">
        <v>31608.924800000001</v>
      </c>
      <c r="K7090" s="32">
        <v>2238.3607000000002</v>
      </c>
      <c r="L7090" s="33">
        <v>688707</v>
      </c>
      <c r="M7090" s="33">
        <v>446</v>
      </c>
      <c r="N7090" s="9">
        <v>3.2500914031656398</v>
      </c>
    </row>
    <row r="7091" spans="2:14" x14ac:dyDescent="0.25">
      <c r="B7091" t="s">
        <v>87</v>
      </c>
      <c r="C7091" t="s">
        <v>1723</v>
      </c>
      <c r="D7091" t="s">
        <v>2011</v>
      </c>
      <c r="E7091" t="s">
        <v>295</v>
      </c>
      <c r="F7091" t="s">
        <v>136</v>
      </c>
      <c r="G7091" t="s">
        <v>113</v>
      </c>
      <c r="H7091" t="s">
        <v>304</v>
      </c>
      <c r="I7091" t="s">
        <v>94</v>
      </c>
      <c r="J7091" s="32">
        <v>33880.86</v>
      </c>
      <c r="K7091" s="32">
        <v>2161.7413999999999</v>
      </c>
      <c r="L7091" s="33">
        <v>665134</v>
      </c>
      <c r="M7091" s="33">
        <v>403</v>
      </c>
      <c r="N7091" s="9">
        <v>3.2500840432153502</v>
      </c>
    </row>
    <row r="7092" spans="2:14" x14ac:dyDescent="0.25">
      <c r="B7092" t="s">
        <v>87</v>
      </c>
      <c r="C7092" t="s">
        <v>1723</v>
      </c>
      <c r="D7092" t="s">
        <v>2011</v>
      </c>
      <c r="E7092" t="s">
        <v>295</v>
      </c>
      <c r="F7092" t="s">
        <v>136</v>
      </c>
      <c r="G7092" t="s">
        <v>113</v>
      </c>
      <c r="H7092" t="s">
        <v>307</v>
      </c>
      <c r="I7092" t="s">
        <v>94</v>
      </c>
      <c r="J7092" s="32">
        <v>779.27530000000002</v>
      </c>
      <c r="K7092" s="32">
        <v>73.239099999999993</v>
      </c>
      <c r="L7092" s="33">
        <v>22532</v>
      </c>
      <c r="M7092" s="33">
        <v>8</v>
      </c>
      <c r="N7092" s="9">
        <v>3.2504482513758202</v>
      </c>
    </row>
    <row r="7093" spans="2:14" x14ac:dyDescent="0.25">
      <c r="B7093" t="s">
        <v>87</v>
      </c>
      <c r="C7093" t="s">
        <v>1723</v>
      </c>
      <c r="D7093" t="s">
        <v>2011</v>
      </c>
      <c r="E7093" t="s">
        <v>295</v>
      </c>
      <c r="F7093" t="s">
        <v>136</v>
      </c>
      <c r="G7093" t="s">
        <v>113</v>
      </c>
      <c r="H7093" t="s">
        <v>308</v>
      </c>
      <c r="I7093" t="s">
        <v>94</v>
      </c>
      <c r="J7093" s="32">
        <v>6592.3293000000003</v>
      </c>
      <c r="K7093" s="32">
        <v>265.91019999999997</v>
      </c>
      <c r="L7093" s="33">
        <v>81803</v>
      </c>
      <c r="M7093" s="33">
        <v>98</v>
      </c>
      <c r="N7093" s="9">
        <v>3.2506167255479599</v>
      </c>
    </row>
    <row r="7094" spans="2:14" x14ac:dyDescent="0.25">
      <c r="B7094" t="s">
        <v>87</v>
      </c>
      <c r="C7094" t="s">
        <v>1723</v>
      </c>
      <c r="D7094" t="s">
        <v>2011</v>
      </c>
      <c r="E7094" t="s">
        <v>295</v>
      </c>
      <c r="F7094" t="s">
        <v>136</v>
      </c>
      <c r="G7094" t="s">
        <v>113</v>
      </c>
      <c r="H7094" t="s">
        <v>2053</v>
      </c>
      <c r="I7094" t="s">
        <v>94</v>
      </c>
      <c r="J7094" s="32">
        <v>1743.692</v>
      </c>
      <c r="K7094" s="32">
        <v>201.124</v>
      </c>
      <c r="L7094" s="33">
        <v>50281</v>
      </c>
      <c r="M7094" s="33">
        <v>47</v>
      </c>
      <c r="N7094" s="9">
        <v>4</v>
      </c>
    </row>
    <row r="7095" spans="2:14" x14ac:dyDescent="0.25">
      <c r="B7095" t="s">
        <v>87</v>
      </c>
      <c r="C7095" t="s">
        <v>1723</v>
      </c>
      <c r="D7095" t="s">
        <v>2011</v>
      </c>
      <c r="E7095" t="s">
        <v>295</v>
      </c>
      <c r="F7095" t="s">
        <v>136</v>
      </c>
      <c r="G7095" t="s">
        <v>113</v>
      </c>
      <c r="H7095" t="s">
        <v>1681</v>
      </c>
      <c r="I7095" t="s">
        <v>94</v>
      </c>
      <c r="J7095" s="32">
        <v>3959.5888</v>
      </c>
      <c r="K7095" s="32">
        <v>671.23770000000002</v>
      </c>
      <c r="L7095" s="33">
        <v>206527</v>
      </c>
      <c r="M7095" s="33">
        <v>90</v>
      </c>
      <c r="N7095" s="9">
        <v>3.2501208074489001</v>
      </c>
    </row>
    <row r="7096" spans="2:14" x14ac:dyDescent="0.25">
      <c r="B7096" t="s">
        <v>87</v>
      </c>
      <c r="C7096" t="s">
        <v>1723</v>
      </c>
      <c r="D7096" t="s">
        <v>2011</v>
      </c>
      <c r="E7096" t="s">
        <v>295</v>
      </c>
      <c r="F7096" t="s">
        <v>136</v>
      </c>
      <c r="G7096" t="s">
        <v>113</v>
      </c>
      <c r="H7096" t="s">
        <v>1978</v>
      </c>
      <c r="I7096" t="s">
        <v>94</v>
      </c>
      <c r="J7096" s="32">
        <v>2013.674</v>
      </c>
      <c r="K7096" s="32">
        <v>601.9239</v>
      </c>
      <c r="L7096" s="33">
        <v>185206</v>
      </c>
      <c r="M7096" s="33">
        <v>122</v>
      </c>
      <c r="N7096" s="9">
        <v>3.2500237573296702</v>
      </c>
    </row>
    <row r="7097" spans="2:14" x14ac:dyDescent="0.25">
      <c r="B7097" t="s">
        <v>87</v>
      </c>
      <c r="C7097" t="s">
        <v>1723</v>
      </c>
      <c r="D7097" t="s">
        <v>2011</v>
      </c>
      <c r="E7097" t="s">
        <v>295</v>
      </c>
      <c r="F7097" t="s">
        <v>136</v>
      </c>
      <c r="G7097" t="s">
        <v>113</v>
      </c>
      <c r="H7097" t="s">
        <v>311</v>
      </c>
      <c r="I7097" t="s">
        <v>94</v>
      </c>
      <c r="J7097" s="32">
        <v>5900.5213000000003</v>
      </c>
      <c r="K7097" s="32">
        <v>166.51140000000001</v>
      </c>
      <c r="L7097" s="33">
        <v>51230</v>
      </c>
      <c r="M7097" s="33">
        <v>40</v>
      </c>
      <c r="N7097" s="9">
        <v>3.25027132539527</v>
      </c>
    </row>
    <row r="7098" spans="2:14" x14ac:dyDescent="0.25">
      <c r="B7098" t="s">
        <v>87</v>
      </c>
      <c r="C7098" t="s">
        <v>1723</v>
      </c>
      <c r="D7098" t="s">
        <v>2011</v>
      </c>
      <c r="E7098" t="s">
        <v>295</v>
      </c>
      <c r="F7098" t="s">
        <v>136</v>
      </c>
      <c r="G7098" t="s">
        <v>113</v>
      </c>
      <c r="H7098" t="s">
        <v>1783</v>
      </c>
      <c r="I7098" t="s">
        <v>94</v>
      </c>
      <c r="J7098" s="32">
        <v>16296.865</v>
      </c>
      <c r="K7098" s="32">
        <v>1888.5038999999999</v>
      </c>
      <c r="L7098" s="33">
        <v>581075</v>
      </c>
      <c r="M7098" s="33">
        <v>673</v>
      </c>
      <c r="N7098" s="9">
        <v>3.25001746762466</v>
      </c>
    </row>
    <row r="7099" spans="2:14" x14ac:dyDescent="0.25">
      <c r="B7099" t="s">
        <v>87</v>
      </c>
      <c r="C7099" t="s">
        <v>1723</v>
      </c>
      <c r="D7099" t="s">
        <v>2011</v>
      </c>
      <c r="E7099" t="s">
        <v>295</v>
      </c>
      <c r="F7099" t="s">
        <v>136</v>
      </c>
      <c r="G7099" t="s">
        <v>113</v>
      </c>
      <c r="H7099" t="s">
        <v>2054</v>
      </c>
      <c r="I7099" t="s">
        <v>94</v>
      </c>
      <c r="J7099" s="32">
        <v>808.97379999999998</v>
      </c>
      <c r="K7099" s="32">
        <v>333.82229999999998</v>
      </c>
      <c r="L7099" s="33">
        <v>102709</v>
      </c>
      <c r="M7099" s="33">
        <v>64</v>
      </c>
      <c r="N7099" s="9">
        <v>3.2501757392244102</v>
      </c>
    </row>
    <row r="7100" spans="2:14" x14ac:dyDescent="0.25">
      <c r="B7100" t="s">
        <v>87</v>
      </c>
      <c r="C7100" t="s">
        <v>1723</v>
      </c>
      <c r="D7100" t="s">
        <v>2011</v>
      </c>
      <c r="E7100" t="s">
        <v>295</v>
      </c>
      <c r="F7100" t="s">
        <v>136</v>
      </c>
      <c r="G7100" t="s">
        <v>113</v>
      </c>
      <c r="H7100" t="s">
        <v>2055</v>
      </c>
      <c r="I7100" t="s">
        <v>94</v>
      </c>
      <c r="J7100" s="32">
        <v>1102.1465000000001</v>
      </c>
      <c r="K7100" s="32">
        <v>259.49919999999997</v>
      </c>
      <c r="L7100" s="33">
        <v>79841</v>
      </c>
      <c r="M7100" s="33">
        <v>49</v>
      </c>
      <c r="N7100" s="9">
        <v>3.25019977204694</v>
      </c>
    </row>
    <row r="7101" spans="2:14" x14ac:dyDescent="0.25">
      <c r="B7101" t="s">
        <v>87</v>
      </c>
      <c r="C7101" t="s">
        <v>1723</v>
      </c>
      <c r="D7101" t="s">
        <v>2011</v>
      </c>
      <c r="E7101" t="s">
        <v>295</v>
      </c>
      <c r="F7101" t="s">
        <v>136</v>
      </c>
      <c r="G7101" t="s">
        <v>113</v>
      </c>
      <c r="H7101" t="s">
        <v>1979</v>
      </c>
      <c r="I7101" t="s">
        <v>94</v>
      </c>
      <c r="J7101" s="32">
        <v>1977.5871</v>
      </c>
      <c r="K7101" s="32">
        <v>401.63200000000001</v>
      </c>
      <c r="L7101" s="33">
        <v>100408</v>
      </c>
      <c r="M7101" s="33">
        <v>149</v>
      </c>
      <c r="N7101" s="9">
        <v>4</v>
      </c>
    </row>
    <row r="7102" spans="2:14" x14ac:dyDescent="0.25">
      <c r="B7102" t="s">
        <v>87</v>
      </c>
      <c r="C7102" t="s">
        <v>1723</v>
      </c>
      <c r="D7102" t="s">
        <v>2011</v>
      </c>
      <c r="E7102" t="s">
        <v>295</v>
      </c>
      <c r="F7102" t="s">
        <v>136</v>
      </c>
      <c r="G7102" t="s">
        <v>113</v>
      </c>
      <c r="H7102" t="s">
        <v>2056</v>
      </c>
      <c r="I7102" t="s">
        <v>94</v>
      </c>
      <c r="J7102" s="32">
        <v>513.56179999999995</v>
      </c>
      <c r="K7102" s="32">
        <v>69.303600000000003</v>
      </c>
      <c r="L7102" s="33">
        <v>21321</v>
      </c>
      <c r="M7102" s="33">
        <v>7</v>
      </c>
      <c r="N7102" s="9">
        <v>3.2504854368932001</v>
      </c>
    </row>
    <row r="7103" spans="2:14" x14ac:dyDescent="0.25">
      <c r="B7103" t="s">
        <v>87</v>
      </c>
      <c r="C7103" t="s">
        <v>1723</v>
      </c>
      <c r="D7103" t="s">
        <v>2011</v>
      </c>
      <c r="E7103" t="s">
        <v>295</v>
      </c>
      <c r="F7103" t="s">
        <v>136</v>
      </c>
      <c r="G7103" t="s">
        <v>113</v>
      </c>
      <c r="H7103" t="s">
        <v>2057</v>
      </c>
      <c r="I7103" t="s">
        <v>94</v>
      </c>
      <c r="J7103" s="32">
        <v>571.49630000000002</v>
      </c>
      <c r="K7103" s="32">
        <v>113.3116</v>
      </c>
      <c r="L7103" s="33">
        <v>34861</v>
      </c>
      <c r="M7103" s="33">
        <v>12</v>
      </c>
      <c r="N7103" s="9">
        <v>3.2503829494277201</v>
      </c>
    </row>
    <row r="7104" spans="2:14" x14ac:dyDescent="0.25">
      <c r="B7104" t="s">
        <v>87</v>
      </c>
      <c r="C7104" t="s">
        <v>1723</v>
      </c>
      <c r="D7104" t="s">
        <v>2011</v>
      </c>
      <c r="E7104" t="s">
        <v>295</v>
      </c>
      <c r="F7104" t="s">
        <v>136</v>
      </c>
      <c r="G7104" t="s">
        <v>113</v>
      </c>
      <c r="H7104" t="s">
        <v>318</v>
      </c>
      <c r="I7104" t="s">
        <v>94</v>
      </c>
      <c r="J7104" s="32">
        <v>11472.568300000001</v>
      </c>
      <c r="K7104" s="32">
        <v>792.40629999999999</v>
      </c>
      <c r="L7104" s="33">
        <v>243815</v>
      </c>
      <c r="M7104" s="33">
        <v>118</v>
      </c>
      <c r="N7104" s="9">
        <v>3.25003096610134</v>
      </c>
    </row>
    <row r="7105" spans="2:14" x14ac:dyDescent="0.25">
      <c r="B7105" t="s">
        <v>87</v>
      </c>
      <c r="C7105" t="s">
        <v>1723</v>
      </c>
      <c r="D7105" t="s">
        <v>2011</v>
      </c>
      <c r="E7105" t="s">
        <v>295</v>
      </c>
      <c r="F7105" t="s">
        <v>136</v>
      </c>
      <c r="G7105" t="s">
        <v>113</v>
      </c>
      <c r="H7105" t="s">
        <v>1889</v>
      </c>
      <c r="I7105" t="s">
        <v>94</v>
      </c>
      <c r="J7105" s="32">
        <v>5060.3702999999996</v>
      </c>
      <c r="K7105" s="32">
        <v>2133.4787000000001</v>
      </c>
      <c r="L7105" s="33">
        <v>656451</v>
      </c>
      <c r="M7105" s="33">
        <v>954</v>
      </c>
      <c r="N7105" s="9">
        <v>3.2500197272911402</v>
      </c>
    </row>
    <row r="7106" spans="2:14" x14ac:dyDescent="0.25">
      <c r="B7106" t="s">
        <v>87</v>
      </c>
      <c r="C7106" t="s">
        <v>1723</v>
      </c>
      <c r="D7106" t="s">
        <v>2011</v>
      </c>
      <c r="E7106" t="s">
        <v>295</v>
      </c>
      <c r="F7106" t="s">
        <v>136</v>
      </c>
      <c r="G7106" t="s">
        <v>113</v>
      </c>
      <c r="H7106" t="s">
        <v>1528</v>
      </c>
      <c r="I7106" t="s">
        <v>94</v>
      </c>
      <c r="J7106" s="32">
        <v>2579.1772999999998</v>
      </c>
      <c r="K7106" s="32">
        <v>418.89339999999999</v>
      </c>
      <c r="L7106" s="33">
        <v>128877</v>
      </c>
      <c r="M7106" s="33">
        <v>68</v>
      </c>
      <c r="N7106" s="9">
        <v>3.2503348153665801</v>
      </c>
    </row>
    <row r="7107" spans="2:14" x14ac:dyDescent="0.25">
      <c r="B7107" t="s">
        <v>87</v>
      </c>
      <c r="C7107" t="s">
        <v>1723</v>
      </c>
      <c r="D7107" t="s">
        <v>2011</v>
      </c>
      <c r="E7107" t="s">
        <v>295</v>
      </c>
      <c r="F7107" t="s">
        <v>136</v>
      </c>
      <c r="G7107" t="s">
        <v>113</v>
      </c>
      <c r="H7107" t="s">
        <v>1785</v>
      </c>
      <c r="I7107" t="s">
        <v>94</v>
      </c>
      <c r="J7107" s="32">
        <v>12605.3135</v>
      </c>
      <c r="K7107" s="32">
        <v>5014.6561000000002</v>
      </c>
      <c r="L7107" s="33">
        <v>1542968</v>
      </c>
      <c r="M7107" s="33">
        <v>771</v>
      </c>
      <c r="N7107" s="9">
        <v>3.2500065458259599</v>
      </c>
    </row>
    <row r="7108" spans="2:14" x14ac:dyDescent="0.25">
      <c r="B7108" t="s">
        <v>87</v>
      </c>
      <c r="C7108" t="s">
        <v>1723</v>
      </c>
      <c r="D7108" t="s">
        <v>2011</v>
      </c>
      <c r="E7108" t="s">
        <v>295</v>
      </c>
      <c r="F7108" t="s">
        <v>136</v>
      </c>
      <c r="G7108" t="s">
        <v>113</v>
      </c>
      <c r="H7108" t="s">
        <v>1786</v>
      </c>
      <c r="I7108" t="s">
        <v>94</v>
      </c>
      <c r="J7108" s="32">
        <v>13022.860500000001</v>
      </c>
      <c r="K7108" s="32">
        <v>5131.6587</v>
      </c>
      <c r="L7108" s="33">
        <v>1578969</v>
      </c>
      <c r="M7108" s="33">
        <v>868</v>
      </c>
      <c r="N7108" s="9">
        <v>3.2500059849179999</v>
      </c>
    </row>
    <row r="7109" spans="2:14" x14ac:dyDescent="0.25">
      <c r="B7109" t="s">
        <v>87</v>
      </c>
      <c r="C7109" t="s">
        <v>1723</v>
      </c>
      <c r="D7109" t="s">
        <v>2011</v>
      </c>
      <c r="E7109" t="s">
        <v>295</v>
      </c>
      <c r="F7109" t="s">
        <v>136</v>
      </c>
      <c r="G7109" t="s">
        <v>113</v>
      </c>
      <c r="H7109" t="s">
        <v>1787</v>
      </c>
      <c r="I7109" t="s">
        <v>94</v>
      </c>
      <c r="J7109" s="32">
        <v>12710.5453</v>
      </c>
      <c r="K7109" s="32">
        <v>4711.4291999999996</v>
      </c>
      <c r="L7109" s="33">
        <v>1482914</v>
      </c>
      <c r="M7109" s="33">
        <v>692</v>
      </c>
      <c r="N7109" s="9">
        <v>3.1771425719900099</v>
      </c>
    </row>
    <row r="7110" spans="2:14" x14ac:dyDescent="0.25">
      <c r="B7110" t="s">
        <v>87</v>
      </c>
      <c r="C7110" t="s">
        <v>1723</v>
      </c>
      <c r="D7110" t="s">
        <v>2011</v>
      </c>
      <c r="E7110" t="s">
        <v>295</v>
      </c>
      <c r="F7110" t="s">
        <v>136</v>
      </c>
      <c r="G7110" t="s">
        <v>113</v>
      </c>
      <c r="H7110" t="s">
        <v>1788</v>
      </c>
      <c r="I7110" t="s">
        <v>94</v>
      </c>
      <c r="J7110" s="32">
        <v>12769.961799999999</v>
      </c>
      <c r="K7110" s="32">
        <v>4645.2374</v>
      </c>
      <c r="L7110" s="33">
        <v>1429301</v>
      </c>
      <c r="M7110" s="33">
        <v>768</v>
      </c>
      <c r="N7110" s="9">
        <v>3.25000640173063</v>
      </c>
    </row>
    <row r="7111" spans="2:14" x14ac:dyDescent="0.25">
      <c r="B7111" t="s">
        <v>87</v>
      </c>
      <c r="C7111" t="s">
        <v>1723</v>
      </c>
      <c r="D7111" t="s">
        <v>2011</v>
      </c>
      <c r="E7111" t="s">
        <v>323</v>
      </c>
      <c r="F7111" t="s">
        <v>140</v>
      </c>
      <c r="G7111" t="s">
        <v>186</v>
      </c>
      <c r="H7111" t="s">
        <v>324</v>
      </c>
      <c r="I7111" t="s">
        <v>94</v>
      </c>
      <c r="J7111" s="32">
        <v>4789.0688</v>
      </c>
      <c r="K7111" s="32">
        <v>1277.7454</v>
      </c>
      <c r="L7111" s="33">
        <v>340718</v>
      </c>
      <c r="M7111" s="33">
        <v>271</v>
      </c>
      <c r="N7111" s="9">
        <v>3.7501552603619399</v>
      </c>
    </row>
    <row r="7112" spans="2:14" x14ac:dyDescent="0.25">
      <c r="B7112" t="s">
        <v>87</v>
      </c>
      <c r="C7112" t="s">
        <v>1723</v>
      </c>
      <c r="D7112" t="s">
        <v>2011</v>
      </c>
      <c r="E7112" t="s">
        <v>1789</v>
      </c>
      <c r="F7112" t="s">
        <v>106</v>
      </c>
      <c r="G7112" t="s">
        <v>107</v>
      </c>
      <c r="H7112" t="s">
        <v>1790</v>
      </c>
      <c r="I7112" t="s">
        <v>100</v>
      </c>
      <c r="J7112" s="32">
        <v>1881.2057</v>
      </c>
      <c r="K7112" s="32">
        <v>37.566899999999997</v>
      </c>
      <c r="L7112" s="33">
        <v>29121</v>
      </c>
      <c r="M7112" s="33">
        <v>16</v>
      </c>
      <c r="N7112" s="9">
        <v>1.29002781497888</v>
      </c>
    </row>
    <row r="7113" spans="2:14" x14ac:dyDescent="0.25">
      <c r="B7113" t="s">
        <v>87</v>
      </c>
      <c r="C7113" t="s">
        <v>1723</v>
      </c>
      <c r="D7113" t="s">
        <v>2011</v>
      </c>
      <c r="E7113" t="s">
        <v>330</v>
      </c>
      <c r="F7113" t="s">
        <v>185</v>
      </c>
      <c r="G7113" t="s">
        <v>186</v>
      </c>
      <c r="H7113" t="s">
        <v>331</v>
      </c>
      <c r="I7113" t="s">
        <v>94</v>
      </c>
      <c r="J7113" s="32">
        <v>311498.21629999997</v>
      </c>
      <c r="K7113" s="32">
        <v>23633.163199999999</v>
      </c>
      <c r="L7113" s="33">
        <v>7271740</v>
      </c>
      <c r="M7113" s="33">
        <v>1288</v>
      </c>
      <c r="N7113" s="9">
        <v>3.25000112765307</v>
      </c>
    </row>
    <row r="7114" spans="2:14" x14ac:dyDescent="0.25">
      <c r="B7114" t="s">
        <v>87</v>
      </c>
      <c r="C7114" t="s">
        <v>1723</v>
      </c>
      <c r="D7114" t="s">
        <v>2011</v>
      </c>
      <c r="E7114" t="s">
        <v>332</v>
      </c>
      <c r="F7114" t="s">
        <v>185</v>
      </c>
      <c r="G7114" t="s">
        <v>186</v>
      </c>
      <c r="H7114" t="s">
        <v>333</v>
      </c>
      <c r="I7114" t="s">
        <v>94</v>
      </c>
      <c r="J7114" s="32">
        <v>17254.928</v>
      </c>
      <c r="K7114" s="32">
        <v>1185.4170999999999</v>
      </c>
      <c r="L7114" s="33">
        <v>286333</v>
      </c>
      <c r="M7114" s="33">
        <v>153</v>
      </c>
      <c r="N7114" s="9">
        <v>4.1399946914955601</v>
      </c>
    </row>
    <row r="7115" spans="2:14" x14ac:dyDescent="0.25">
      <c r="B7115" t="s">
        <v>87</v>
      </c>
      <c r="C7115" t="s">
        <v>1723</v>
      </c>
      <c r="D7115" t="s">
        <v>2011</v>
      </c>
      <c r="E7115" t="s">
        <v>332</v>
      </c>
      <c r="F7115" t="s">
        <v>185</v>
      </c>
      <c r="G7115" t="s">
        <v>186</v>
      </c>
      <c r="H7115" t="s">
        <v>334</v>
      </c>
      <c r="I7115" t="s">
        <v>94</v>
      </c>
      <c r="J7115" s="32">
        <v>9237.5406000000003</v>
      </c>
      <c r="K7115" s="32">
        <v>197.01300000000001</v>
      </c>
      <c r="L7115" s="33">
        <v>47588</v>
      </c>
      <c r="M7115" s="33">
        <v>77</v>
      </c>
      <c r="N7115" s="9">
        <v>4.1399722619147603</v>
      </c>
    </row>
    <row r="7116" spans="2:14" x14ac:dyDescent="0.25">
      <c r="B7116" t="s">
        <v>87</v>
      </c>
      <c r="C7116" t="s">
        <v>1723</v>
      </c>
      <c r="D7116" t="s">
        <v>2011</v>
      </c>
      <c r="E7116" t="s">
        <v>332</v>
      </c>
      <c r="F7116" t="s">
        <v>185</v>
      </c>
      <c r="G7116" t="s">
        <v>186</v>
      </c>
      <c r="H7116" t="s">
        <v>336</v>
      </c>
      <c r="I7116" t="s">
        <v>94</v>
      </c>
      <c r="J7116" s="32">
        <v>8124.8617999999997</v>
      </c>
      <c r="K7116" s="32">
        <v>307.81369999999998</v>
      </c>
      <c r="L7116" s="33">
        <v>74352</v>
      </c>
      <c r="M7116" s="33">
        <v>74</v>
      </c>
      <c r="N7116" s="9">
        <v>4.1399518506563302</v>
      </c>
    </row>
    <row r="7117" spans="2:14" x14ac:dyDescent="0.25">
      <c r="B7117" t="s">
        <v>87</v>
      </c>
      <c r="C7117" t="s">
        <v>1723</v>
      </c>
      <c r="D7117" t="s">
        <v>2011</v>
      </c>
      <c r="E7117" t="s">
        <v>332</v>
      </c>
      <c r="F7117" t="s">
        <v>185</v>
      </c>
      <c r="G7117" t="s">
        <v>186</v>
      </c>
      <c r="H7117" t="s">
        <v>1980</v>
      </c>
      <c r="I7117" t="s">
        <v>94</v>
      </c>
      <c r="J7117" s="32">
        <v>3397.0315000000001</v>
      </c>
      <c r="K7117" s="32">
        <v>1109.8825999999999</v>
      </c>
      <c r="L7117" s="33">
        <v>268092</v>
      </c>
      <c r="M7117" s="33">
        <v>24</v>
      </c>
      <c r="N7117" s="9">
        <v>4.1399318144517503</v>
      </c>
    </row>
    <row r="7118" spans="2:14" x14ac:dyDescent="0.25">
      <c r="B7118" t="s">
        <v>87</v>
      </c>
      <c r="C7118" t="s">
        <v>1723</v>
      </c>
      <c r="D7118" t="s">
        <v>2011</v>
      </c>
      <c r="E7118" t="s">
        <v>332</v>
      </c>
      <c r="F7118" t="s">
        <v>185</v>
      </c>
      <c r="G7118" t="s">
        <v>186</v>
      </c>
      <c r="H7118" t="s">
        <v>1981</v>
      </c>
      <c r="I7118" t="s">
        <v>94</v>
      </c>
      <c r="J7118" s="32">
        <v>3223.2591000000002</v>
      </c>
      <c r="K7118" s="32">
        <v>798.83979999999997</v>
      </c>
      <c r="L7118" s="33">
        <v>192961</v>
      </c>
      <c r="M7118" s="33">
        <v>14</v>
      </c>
      <c r="N7118" s="9">
        <v>4.1399028819295003</v>
      </c>
    </row>
    <row r="7119" spans="2:14" x14ac:dyDescent="0.25">
      <c r="B7119" t="s">
        <v>87</v>
      </c>
      <c r="C7119" t="s">
        <v>1723</v>
      </c>
      <c r="D7119" t="s">
        <v>2011</v>
      </c>
      <c r="E7119" t="s">
        <v>332</v>
      </c>
      <c r="F7119" t="s">
        <v>185</v>
      </c>
      <c r="G7119" t="s">
        <v>186</v>
      </c>
      <c r="H7119" t="s">
        <v>1982</v>
      </c>
      <c r="I7119" t="s">
        <v>94</v>
      </c>
      <c r="J7119" s="32">
        <v>2502.2118999999998</v>
      </c>
      <c r="K7119" s="32">
        <v>823.66560000000004</v>
      </c>
      <c r="L7119" s="33">
        <v>198957</v>
      </c>
      <c r="M7119" s="33">
        <v>15</v>
      </c>
      <c r="N7119" s="9">
        <v>4.1399176706524496</v>
      </c>
    </row>
    <row r="7120" spans="2:14" x14ac:dyDescent="0.25">
      <c r="B7120" t="s">
        <v>87</v>
      </c>
      <c r="C7120" t="s">
        <v>1723</v>
      </c>
      <c r="D7120" t="s">
        <v>2011</v>
      </c>
      <c r="E7120" t="s">
        <v>332</v>
      </c>
      <c r="F7120" t="s">
        <v>185</v>
      </c>
      <c r="G7120" t="s">
        <v>186</v>
      </c>
      <c r="H7120" t="s">
        <v>1983</v>
      </c>
      <c r="I7120" t="s">
        <v>94</v>
      </c>
      <c r="J7120" s="32">
        <v>1708.4290000000001</v>
      </c>
      <c r="K7120" s="32">
        <v>688.2808</v>
      </c>
      <c r="L7120" s="33">
        <v>166255</v>
      </c>
      <c r="M7120" s="33">
        <v>14</v>
      </c>
      <c r="N7120" s="9">
        <v>4.1399103786352196</v>
      </c>
    </row>
    <row r="7121" spans="2:14" x14ac:dyDescent="0.25">
      <c r="B7121" t="s">
        <v>87</v>
      </c>
      <c r="C7121" t="s">
        <v>1723</v>
      </c>
      <c r="D7121" t="s">
        <v>2011</v>
      </c>
      <c r="E7121" t="s">
        <v>332</v>
      </c>
      <c r="F7121" t="s">
        <v>185</v>
      </c>
      <c r="G7121" t="s">
        <v>186</v>
      </c>
      <c r="H7121" t="s">
        <v>337</v>
      </c>
      <c r="I7121" t="s">
        <v>94</v>
      </c>
      <c r="J7121" s="32">
        <v>20922.6823</v>
      </c>
      <c r="K7121" s="32">
        <v>1119.0607</v>
      </c>
      <c r="L7121" s="33">
        <v>270305</v>
      </c>
      <c r="M7121" s="33">
        <v>41</v>
      </c>
      <c r="N7121" s="9">
        <v>4.1399926009507704</v>
      </c>
    </row>
    <row r="7122" spans="2:14" x14ac:dyDescent="0.25">
      <c r="B7122" t="s">
        <v>87</v>
      </c>
      <c r="C7122" t="s">
        <v>1723</v>
      </c>
      <c r="D7122" t="s">
        <v>2011</v>
      </c>
      <c r="E7122" t="s">
        <v>332</v>
      </c>
      <c r="F7122" t="s">
        <v>185</v>
      </c>
      <c r="G7122" t="s">
        <v>186</v>
      </c>
      <c r="H7122" t="s">
        <v>338</v>
      </c>
      <c r="I7122" t="s">
        <v>94</v>
      </c>
      <c r="J7122" s="32">
        <v>11461.9046</v>
      </c>
      <c r="K7122" s="32">
        <v>690.25620000000004</v>
      </c>
      <c r="L7122" s="33">
        <v>166729</v>
      </c>
      <c r="M7122" s="33">
        <v>7</v>
      </c>
      <c r="N7122" s="9">
        <v>4.1399888441722696</v>
      </c>
    </row>
    <row r="7123" spans="2:14" x14ac:dyDescent="0.25">
      <c r="B7123" t="s">
        <v>87</v>
      </c>
      <c r="C7123" t="s">
        <v>1723</v>
      </c>
      <c r="D7123" t="s">
        <v>2011</v>
      </c>
      <c r="E7123" t="s">
        <v>1890</v>
      </c>
      <c r="F7123" t="s">
        <v>393</v>
      </c>
      <c r="G7123" t="s">
        <v>986</v>
      </c>
      <c r="H7123" t="s">
        <v>1891</v>
      </c>
      <c r="I7123" t="s">
        <v>94</v>
      </c>
      <c r="J7123" s="32">
        <v>2830.7694999999999</v>
      </c>
      <c r="K7123" s="32">
        <v>1388.3794</v>
      </c>
      <c r="L7123" s="33">
        <v>226023</v>
      </c>
      <c r="M7123" s="33">
        <v>147</v>
      </c>
      <c r="N7123" s="9">
        <v>6.14264654482065</v>
      </c>
    </row>
    <row r="7124" spans="2:14" x14ac:dyDescent="0.25">
      <c r="B7124" t="s">
        <v>87</v>
      </c>
      <c r="C7124" t="s">
        <v>1723</v>
      </c>
      <c r="D7124" t="s">
        <v>2011</v>
      </c>
      <c r="E7124" t="s">
        <v>1890</v>
      </c>
      <c r="F7124" t="s">
        <v>393</v>
      </c>
      <c r="G7124" t="s">
        <v>986</v>
      </c>
      <c r="H7124" t="s">
        <v>1891</v>
      </c>
      <c r="I7124" t="s">
        <v>94</v>
      </c>
      <c r="J7124" s="32">
        <v>3.7635000000000001</v>
      </c>
      <c r="K7124" s="32">
        <v>0</v>
      </c>
      <c r="L7124" s="33">
        <v>579</v>
      </c>
      <c r="M7124" s="33">
        <v>0</v>
      </c>
      <c r="N7124" s="9">
        <v>0</v>
      </c>
    </row>
    <row r="7125" spans="2:14" x14ac:dyDescent="0.25">
      <c r="B7125" t="s">
        <v>87</v>
      </c>
      <c r="C7125" t="s">
        <v>1723</v>
      </c>
      <c r="D7125" t="s">
        <v>2011</v>
      </c>
      <c r="E7125" t="s">
        <v>343</v>
      </c>
      <c r="F7125" t="s">
        <v>106</v>
      </c>
      <c r="G7125" t="s">
        <v>259</v>
      </c>
      <c r="H7125" t="s">
        <v>345</v>
      </c>
      <c r="I7125" t="s">
        <v>100</v>
      </c>
      <c r="J7125" s="32">
        <v>1950</v>
      </c>
      <c r="K7125" s="32">
        <v>600</v>
      </c>
      <c r="L7125" s="33">
        <v>7468286</v>
      </c>
      <c r="M7125" s="33">
        <v>2059</v>
      </c>
      <c r="N7125" s="9">
        <v>8.0339719180545499E-2</v>
      </c>
    </row>
    <row r="7126" spans="2:14" x14ac:dyDescent="0.25">
      <c r="B7126" t="s">
        <v>87</v>
      </c>
      <c r="C7126" t="s">
        <v>1723</v>
      </c>
      <c r="D7126" t="s">
        <v>2011</v>
      </c>
      <c r="E7126" t="s">
        <v>1984</v>
      </c>
      <c r="F7126" t="s">
        <v>227</v>
      </c>
      <c r="G7126" t="s">
        <v>107</v>
      </c>
      <c r="H7126" t="s">
        <v>1985</v>
      </c>
      <c r="I7126" t="s">
        <v>100</v>
      </c>
      <c r="J7126" s="32">
        <v>10180.002500000001</v>
      </c>
      <c r="K7126" s="32">
        <v>6214.5214999999998</v>
      </c>
      <c r="L7126" s="33">
        <v>12429043</v>
      </c>
      <c r="M7126" s="33">
        <v>6221</v>
      </c>
      <c r="N7126" s="9">
        <v>0.5</v>
      </c>
    </row>
    <row r="7127" spans="2:14" x14ac:dyDescent="0.25">
      <c r="B7127" t="s">
        <v>87</v>
      </c>
      <c r="C7127" t="s">
        <v>1723</v>
      </c>
      <c r="D7127" t="s">
        <v>2011</v>
      </c>
      <c r="E7127" t="s">
        <v>348</v>
      </c>
      <c r="F7127" t="s">
        <v>91</v>
      </c>
      <c r="G7127" t="s">
        <v>92</v>
      </c>
      <c r="H7127" t="s">
        <v>349</v>
      </c>
      <c r="I7127" t="s">
        <v>100</v>
      </c>
      <c r="J7127" s="32">
        <v>70119.979200000002</v>
      </c>
      <c r="K7127" s="32">
        <v>6368.9385000000002</v>
      </c>
      <c r="L7127" s="33">
        <v>14153196</v>
      </c>
      <c r="M7127" s="33">
        <v>0</v>
      </c>
      <c r="N7127" s="9">
        <v>0.45000002119662502</v>
      </c>
    </row>
    <row r="7128" spans="2:14" x14ac:dyDescent="0.25">
      <c r="B7128" t="s">
        <v>87</v>
      </c>
      <c r="C7128" t="s">
        <v>1723</v>
      </c>
      <c r="D7128" t="s">
        <v>2011</v>
      </c>
      <c r="E7128" t="s">
        <v>350</v>
      </c>
      <c r="F7128" t="s">
        <v>91</v>
      </c>
      <c r="G7128" t="s">
        <v>92</v>
      </c>
      <c r="H7128" t="s">
        <v>351</v>
      </c>
      <c r="I7128" t="s">
        <v>100</v>
      </c>
      <c r="J7128" s="32">
        <v>80952.304000000004</v>
      </c>
      <c r="K7128" s="32">
        <v>16240.5381</v>
      </c>
      <c r="L7128" s="33">
        <v>38667948</v>
      </c>
      <c r="M7128" s="33">
        <v>0</v>
      </c>
      <c r="N7128" s="9">
        <v>0.41999999844832703</v>
      </c>
    </row>
    <row r="7129" spans="2:14" x14ac:dyDescent="0.25">
      <c r="B7129" t="s">
        <v>87</v>
      </c>
      <c r="C7129" t="s">
        <v>1723</v>
      </c>
      <c r="D7129" t="s">
        <v>2011</v>
      </c>
      <c r="E7129" t="s">
        <v>1892</v>
      </c>
      <c r="F7129" t="s">
        <v>91</v>
      </c>
      <c r="G7129" t="s">
        <v>92</v>
      </c>
      <c r="H7129" t="s">
        <v>1893</v>
      </c>
      <c r="I7129" t="s">
        <v>100</v>
      </c>
      <c r="J7129" s="32">
        <v>15142.3989</v>
      </c>
      <c r="K7129" s="32">
        <v>4817.4546</v>
      </c>
      <c r="L7129" s="33">
        <v>11736566</v>
      </c>
      <c r="M7129" s="33">
        <v>0</v>
      </c>
      <c r="N7129" s="9">
        <v>0.41046542915534201</v>
      </c>
    </row>
    <row r="7130" spans="2:14" x14ac:dyDescent="0.25">
      <c r="B7130" t="s">
        <v>87</v>
      </c>
      <c r="C7130" t="s">
        <v>1723</v>
      </c>
      <c r="D7130" t="s">
        <v>2011</v>
      </c>
      <c r="E7130" t="s">
        <v>353</v>
      </c>
      <c r="F7130" t="s">
        <v>354</v>
      </c>
      <c r="G7130" t="s">
        <v>259</v>
      </c>
      <c r="H7130" t="s">
        <v>355</v>
      </c>
      <c r="I7130" t="s">
        <v>100</v>
      </c>
      <c r="J7130" s="32">
        <v>12798</v>
      </c>
      <c r="K7130" s="32">
        <v>543.6</v>
      </c>
      <c r="L7130" s="33">
        <v>160079</v>
      </c>
      <c r="M7130" s="33">
        <v>604</v>
      </c>
      <c r="N7130" s="9">
        <v>3.39582331223958</v>
      </c>
    </row>
    <row r="7131" spans="2:14" x14ac:dyDescent="0.25">
      <c r="B7131" t="s">
        <v>87</v>
      </c>
      <c r="C7131" t="s">
        <v>1723</v>
      </c>
      <c r="D7131" t="s">
        <v>2011</v>
      </c>
      <c r="E7131" t="s">
        <v>353</v>
      </c>
      <c r="F7131" t="s">
        <v>354</v>
      </c>
      <c r="G7131" t="s">
        <v>259</v>
      </c>
      <c r="H7131" t="s">
        <v>357</v>
      </c>
      <c r="I7131" t="s">
        <v>94</v>
      </c>
      <c r="J7131" s="32">
        <v>3136.2037999999998</v>
      </c>
      <c r="K7131" s="32">
        <v>474.0188</v>
      </c>
      <c r="L7131" s="33">
        <v>126404</v>
      </c>
      <c r="M7131" s="33">
        <v>37</v>
      </c>
      <c r="N7131" s="9">
        <v>3.75003006233979</v>
      </c>
    </row>
    <row r="7132" spans="2:14" x14ac:dyDescent="0.25">
      <c r="B7132" t="s">
        <v>87</v>
      </c>
      <c r="C7132" t="s">
        <v>1723</v>
      </c>
      <c r="D7132" t="s">
        <v>2011</v>
      </c>
      <c r="E7132" t="s">
        <v>353</v>
      </c>
      <c r="F7132" t="s">
        <v>354</v>
      </c>
      <c r="G7132" t="s">
        <v>259</v>
      </c>
      <c r="H7132" t="s">
        <v>358</v>
      </c>
      <c r="I7132" t="s">
        <v>94</v>
      </c>
      <c r="J7132" s="32">
        <v>9073.86</v>
      </c>
      <c r="K7132" s="32">
        <v>0.56000000000000005</v>
      </c>
      <c r="L7132" s="33">
        <v>140</v>
      </c>
      <c r="M7132" s="33">
        <v>0</v>
      </c>
      <c r="N7132" s="9">
        <v>4</v>
      </c>
    </row>
    <row r="7133" spans="2:14" x14ac:dyDescent="0.25">
      <c r="B7133" t="s">
        <v>87</v>
      </c>
      <c r="C7133" t="s">
        <v>1723</v>
      </c>
      <c r="D7133" t="s">
        <v>2011</v>
      </c>
      <c r="E7133" t="s">
        <v>1986</v>
      </c>
      <c r="F7133" t="s">
        <v>91</v>
      </c>
      <c r="G7133" t="s">
        <v>259</v>
      </c>
      <c r="H7133" t="s">
        <v>1987</v>
      </c>
      <c r="I7133" t="s">
        <v>94</v>
      </c>
      <c r="J7133" s="32">
        <v>11746.709699999999</v>
      </c>
      <c r="K7133" s="32">
        <v>4087.7892000000002</v>
      </c>
      <c r="L7133" s="33">
        <v>1238724</v>
      </c>
      <c r="M7133" s="33">
        <v>294</v>
      </c>
      <c r="N7133" s="9">
        <v>3.3</v>
      </c>
    </row>
    <row r="7134" spans="2:14" x14ac:dyDescent="0.25">
      <c r="B7134" t="s">
        <v>87</v>
      </c>
      <c r="C7134" t="s">
        <v>1723</v>
      </c>
      <c r="D7134" t="s">
        <v>2011</v>
      </c>
      <c r="E7134" t="s">
        <v>362</v>
      </c>
      <c r="F7134" t="s">
        <v>136</v>
      </c>
      <c r="G7134" t="s">
        <v>186</v>
      </c>
      <c r="H7134" t="s">
        <v>1895</v>
      </c>
      <c r="I7134" t="s">
        <v>94</v>
      </c>
      <c r="J7134" s="32">
        <v>8028.165</v>
      </c>
      <c r="K7134" s="32">
        <v>2380.585</v>
      </c>
      <c r="L7134" s="33">
        <v>476117</v>
      </c>
      <c r="M7134" s="33">
        <v>173</v>
      </c>
      <c r="N7134" s="9">
        <v>5</v>
      </c>
    </row>
    <row r="7135" spans="2:14" x14ac:dyDescent="0.25">
      <c r="B7135" t="s">
        <v>87</v>
      </c>
      <c r="C7135" t="s">
        <v>1723</v>
      </c>
      <c r="D7135" t="s">
        <v>2011</v>
      </c>
      <c r="E7135" t="s">
        <v>362</v>
      </c>
      <c r="F7135" t="s">
        <v>136</v>
      </c>
      <c r="G7135" t="s">
        <v>186</v>
      </c>
      <c r="H7135" t="s">
        <v>1896</v>
      </c>
      <c r="I7135" t="s">
        <v>94</v>
      </c>
      <c r="J7135" s="32">
        <v>6593.73</v>
      </c>
      <c r="K7135" s="32">
        <v>2469.08</v>
      </c>
      <c r="L7135" s="33">
        <v>493816</v>
      </c>
      <c r="M7135" s="33">
        <v>180</v>
      </c>
      <c r="N7135" s="9">
        <v>5</v>
      </c>
    </row>
    <row r="7136" spans="2:14" x14ac:dyDescent="0.25">
      <c r="B7136" t="s">
        <v>87</v>
      </c>
      <c r="C7136" t="s">
        <v>1723</v>
      </c>
      <c r="D7136" t="s">
        <v>2011</v>
      </c>
      <c r="E7136" t="s">
        <v>362</v>
      </c>
      <c r="F7136" t="s">
        <v>136</v>
      </c>
      <c r="G7136" t="s">
        <v>186</v>
      </c>
      <c r="H7136" t="s">
        <v>363</v>
      </c>
      <c r="I7136" t="s">
        <v>94</v>
      </c>
      <c r="J7136" s="32">
        <v>11480.68</v>
      </c>
      <c r="K7136" s="32">
        <v>5008.58</v>
      </c>
      <c r="L7136" s="33">
        <v>1001716</v>
      </c>
      <c r="M7136" s="33">
        <v>438</v>
      </c>
      <c r="N7136" s="9">
        <v>5</v>
      </c>
    </row>
    <row r="7137" spans="2:14" x14ac:dyDescent="0.25">
      <c r="B7137" t="s">
        <v>87</v>
      </c>
      <c r="C7137" t="s">
        <v>1723</v>
      </c>
      <c r="D7137" t="s">
        <v>2011</v>
      </c>
      <c r="E7137" t="s">
        <v>362</v>
      </c>
      <c r="F7137" t="s">
        <v>136</v>
      </c>
      <c r="G7137" t="s">
        <v>186</v>
      </c>
      <c r="H7137" t="s">
        <v>364</v>
      </c>
      <c r="I7137" t="s">
        <v>94</v>
      </c>
      <c r="J7137" s="32">
        <v>19139.4035</v>
      </c>
      <c r="K7137" s="32">
        <v>2639.7420000000002</v>
      </c>
      <c r="L7137" s="33">
        <v>754212</v>
      </c>
      <c r="M7137" s="33">
        <v>306</v>
      </c>
      <c r="N7137" s="9">
        <v>3.5</v>
      </c>
    </row>
    <row r="7138" spans="2:14" x14ac:dyDescent="0.25">
      <c r="B7138" t="s">
        <v>87</v>
      </c>
      <c r="C7138" t="s">
        <v>1723</v>
      </c>
      <c r="D7138" t="s">
        <v>2011</v>
      </c>
      <c r="E7138" t="s">
        <v>362</v>
      </c>
      <c r="F7138" t="s">
        <v>136</v>
      </c>
      <c r="G7138" t="s">
        <v>186</v>
      </c>
      <c r="H7138" t="s">
        <v>365</v>
      </c>
      <c r="I7138" t="s">
        <v>94</v>
      </c>
      <c r="J7138" s="32">
        <v>9435.7900000000009</v>
      </c>
      <c r="K7138" s="32">
        <v>845.95699999999999</v>
      </c>
      <c r="L7138" s="33">
        <v>241702</v>
      </c>
      <c r="M7138" s="33">
        <v>46</v>
      </c>
      <c r="N7138" s="9">
        <v>3.5</v>
      </c>
    </row>
    <row r="7139" spans="2:14" x14ac:dyDescent="0.25">
      <c r="B7139" t="s">
        <v>87</v>
      </c>
      <c r="C7139" t="s">
        <v>1723</v>
      </c>
      <c r="D7139" t="s">
        <v>2011</v>
      </c>
      <c r="E7139" t="s">
        <v>362</v>
      </c>
      <c r="F7139" t="s">
        <v>136</v>
      </c>
      <c r="G7139" t="s">
        <v>186</v>
      </c>
      <c r="H7139" t="s">
        <v>366</v>
      </c>
      <c r="I7139" t="s">
        <v>94</v>
      </c>
      <c r="J7139" s="32">
        <v>19070.999500000002</v>
      </c>
      <c r="K7139" s="32">
        <v>1834.1925000000001</v>
      </c>
      <c r="L7139" s="33">
        <v>524055</v>
      </c>
      <c r="M7139" s="33">
        <v>48</v>
      </c>
      <c r="N7139" s="9">
        <v>3.5</v>
      </c>
    </row>
    <row r="7140" spans="2:14" x14ac:dyDescent="0.25">
      <c r="B7140" t="s">
        <v>87</v>
      </c>
      <c r="C7140" t="s">
        <v>1723</v>
      </c>
      <c r="D7140" t="s">
        <v>2011</v>
      </c>
      <c r="E7140" t="s">
        <v>362</v>
      </c>
      <c r="F7140" t="s">
        <v>136</v>
      </c>
      <c r="G7140" t="s">
        <v>186</v>
      </c>
      <c r="H7140" t="s">
        <v>367</v>
      </c>
      <c r="I7140" t="s">
        <v>94</v>
      </c>
      <c r="J7140" s="32">
        <v>16851.037</v>
      </c>
      <c r="K7140" s="32">
        <v>1190.693</v>
      </c>
      <c r="L7140" s="33">
        <v>340198</v>
      </c>
      <c r="M7140" s="33">
        <v>20</v>
      </c>
      <c r="N7140" s="9">
        <v>3.5</v>
      </c>
    </row>
    <row r="7141" spans="2:14" x14ac:dyDescent="0.25">
      <c r="B7141" t="s">
        <v>87</v>
      </c>
      <c r="C7141" t="s">
        <v>1723</v>
      </c>
      <c r="D7141" t="s">
        <v>2011</v>
      </c>
      <c r="E7141" t="s">
        <v>362</v>
      </c>
      <c r="F7141" t="s">
        <v>136</v>
      </c>
      <c r="G7141" t="s">
        <v>186</v>
      </c>
      <c r="H7141" t="s">
        <v>368</v>
      </c>
      <c r="I7141" t="s">
        <v>94</v>
      </c>
      <c r="J7141" s="32">
        <v>19019.458500000001</v>
      </c>
      <c r="K7141" s="32">
        <v>1993.607</v>
      </c>
      <c r="L7141" s="33">
        <v>569602</v>
      </c>
      <c r="M7141" s="33">
        <v>155</v>
      </c>
      <c r="N7141" s="9">
        <v>3.5</v>
      </c>
    </row>
    <row r="7142" spans="2:14" x14ac:dyDescent="0.25">
      <c r="B7142" t="s">
        <v>87</v>
      </c>
      <c r="C7142" t="s">
        <v>1723</v>
      </c>
      <c r="D7142" t="s">
        <v>2011</v>
      </c>
      <c r="E7142" t="s">
        <v>362</v>
      </c>
      <c r="F7142" t="s">
        <v>136</v>
      </c>
      <c r="G7142" t="s">
        <v>186</v>
      </c>
      <c r="H7142" t="s">
        <v>369</v>
      </c>
      <c r="I7142" t="s">
        <v>94</v>
      </c>
      <c r="J7142" s="32">
        <v>23862.4365</v>
      </c>
      <c r="K7142" s="32">
        <v>2211.587</v>
      </c>
      <c r="L7142" s="33">
        <v>631882</v>
      </c>
      <c r="M7142" s="33">
        <v>154</v>
      </c>
      <c r="N7142" s="9">
        <v>3.5</v>
      </c>
    </row>
    <row r="7143" spans="2:14" x14ac:dyDescent="0.25">
      <c r="B7143" t="s">
        <v>87</v>
      </c>
      <c r="C7143" t="s">
        <v>1723</v>
      </c>
      <c r="D7143" t="s">
        <v>2011</v>
      </c>
      <c r="E7143" t="s">
        <v>362</v>
      </c>
      <c r="F7143" t="s">
        <v>136</v>
      </c>
      <c r="G7143" t="s">
        <v>186</v>
      </c>
      <c r="H7143" t="s">
        <v>370</v>
      </c>
      <c r="I7143" t="s">
        <v>94</v>
      </c>
      <c r="J7143" s="32">
        <v>23277.089499999998</v>
      </c>
      <c r="K7143" s="32">
        <v>1649.4694999999999</v>
      </c>
      <c r="L7143" s="33">
        <v>471277</v>
      </c>
      <c r="M7143" s="33">
        <v>182</v>
      </c>
      <c r="N7143" s="9">
        <v>3.5</v>
      </c>
    </row>
    <row r="7144" spans="2:14" x14ac:dyDescent="0.25">
      <c r="B7144" t="s">
        <v>87</v>
      </c>
      <c r="C7144" t="s">
        <v>1723</v>
      </c>
      <c r="D7144" t="s">
        <v>2011</v>
      </c>
      <c r="E7144" t="s">
        <v>362</v>
      </c>
      <c r="F7144" t="s">
        <v>136</v>
      </c>
      <c r="G7144" t="s">
        <v>186</v>
      </c>
      <c r="H7144" t="s">
        <v>1682</v>
      </c>
      <c r="I7144" t="s">
        <v>94</v>
      </c>
      <c r="J7144" s="32">
        <v>6285.86</v>
      </c>
      <c r="K7144" s="32">
        <v>1015.47</v>
      </c>
      <c r="L7144" s="33">
        <v>203094</v>
      </c>
      <c r="M7144" s="33">
        <v>125</v>
      </c>
      <c r="N7144" s="9">
        <v>5</v>
      </c>
    </row>
    <row r="7145" spans="2:14" x14ac:dyDescent="0.25">
      <c r="B7145" t="s">
        <v>87</v>
      </c>
      <c r="C7145" t="s">
        <v>1723</v>
      </c>
      <c r="D7145" t="s">
        <v>2011</v>
      </c>
      <c r="E7145" t="s">
        <v>362</v>
      </c>
      <c r="F7145" t="s">
        <v>136</v>
      </c>
      <c r="G7145" t="s">
        <v>186</v>
      </c>
      <c r="H7145" t="s">
        <v>1683</v>
      </c>
      <c r="I7145" t="s">
        <v>94</v>
      </c>
      <c r="J7145" s="32">
        <v>6027.1750000000002</v>
      </c>
      <c r="K7145" s="32">
        <v>937.68</v>
      </c>
      <c r="L7145" s="33">
        <v>187536</v>
      </c>
      <c r="M7145" s="33">
        <v>116</v>
      </c>
      <c r="N7145" s="9">
        <v>5</v>
      </c>
    </row>
    <row r="7146" spans="2:14" x14ac:dyDescent="0.25">
      <c r="B7146" t="s">
        <v>87</v>
      </c>
      <c r="C7146" t="s">
        <v>1723</v>
      </c>
      <c r="D7146" t="s">
        <v>2011</v>
      </c>
      <c r="E7146" t="s">
        <v>362</v>
      </c>
      <c r="F7146" t="s">
        <v>136</v>
      </c>
      <c r="G7146" t="s">
        <v>186</v>
      </c>
      <c r="H7146" t="s">
        <v>1684</v>
      </c>
      <c r="I7146" t="s">
        <v>94</v>
      </c>
      <c r="J7146" s="32">
        <v>5434.875</v>
      </c>
      <c r="K7146" s="32">
        <v>933.95500000000004</v>
      </c>
      <c r="L7146" s="33">
        <v>186791</v>
      </c>
      <c r="M7146" s="33">
        <v>122</v>
      </c>
      <c r="N7146" s="9">
        <v>5</v>
      </c>
    </row>
    <row r="7147" spans="2:14" x14ac:dyDescent="0.25">
      <c r="B7147" t="s">
        <v>87</v>
      </c>
      <c r="C7147" t="s">
        <v>1723</v>
      </c>
      <c r="D7147" t="s">
        <v>2011</v>
      </c>
      <c r="E7147" t="s">
        <v>362</v>
      </c>
      <c r="F7147" t="s">
        <v>136</v>
      </c>
      <c r="G7147" t="s">
        <v>186</v>
      </c>
      <c r="H7147" t="s">
        <v>371</v>
      </c>
      <c r="I7147" t="s">
        <v>94</v>
      </c>
      <c r="J7147" s="32">
        <v>1223.7188000000001</v>
      </c>
      <c r="K7147" s="32">
        <v>240.5857</v>
      </c>
      <c r="L7147" s="33">
        <v>64153</v>
      </c>
      <c r="M7147" s="33">
        <v>17</v>
      </c>
      <c r="N7147" s="9">
        <v>3.75018627344005</v>
      </c>
    </row>
    <row r="7148" spans="2:14" x14ac:dyDescent="0.25">
      <c r="B7148" t="s">
        <v>87</v>
      </c>
      <c r="C7148" t="s">
        <v>1723</v>
      </c>
      <c r="D7148" t="s">
        <v>2011</v>
      </c>
      <c r="E7148" t="s">
        <v>362</v>
      </c>
      <c r="F7148" t="s">
        <v>136</v>
      </c>
      <c r="G7148" t="s">
        <v>186</v>
      </c>
      <c r="H7148" t="s">
        <v>372</v>
      </c>
      <c r="I7148" t="s">
        <v>94</v>
      </c>
      <c r="J7148" s="32">
        <v>56.805</v>
      </c>
      <c r="K7148" s="32">
        <v>16.093</v>
      </c>
      <c r="L7148" s="33">
        <v>4291</v>
      </c>
      <c r="M7148" s="33">
        <v>3</v>
      </c>
      <c r="N7148" s="9">
        <v>3.7504078303425699</v>
      </c>
    </row>
    <row r="7149" spans="2:14" x14ac:dyDescent="0.25">
      <c r="B7149" t="s">
        <v>87</v>
      </c>
      <c r="C7149" t="s">
        <v>1723</v>
      </c>
      <c r="D7149" t="s">
        <v>2011</v>
      </c>
      <c r="E7149" t="s">
        <v>362</v>
      </c>
      <c r="F7149" t="s">
        <v>136</v>
      </c>
      <c r="G7149" t="s">
        <v>186</v>
      </c>
      <c r="H7149" t="s">
        <v>373</v>
      </c>
      <c r="I7149" t="s">
        <v>94</v>
      </c>
      <c r="J7149" s="32">
        <v>2748.1163000000001</v>
      </c>
      <c r="K7149" s="32">
        <v>586.55989999999997</v>
      </c>
      <c r="L7149" s="33">
        <v>156410</v>
      </c>
      <c r="M7149" s="33">
        <v>43</v>
      </c>
      <c r="N7149" s="9">
        <v>3.75014321334953</v>
      </c>
    </row>
    <row r="7150" spans="2:14" x14ac:dyDescent="0.25">
      <c r="B7150" t="s">
        <v>87</v>
      </c>
      <c r="C7150" t="s">
        <v>1723</v>
      </c>
      <c r="D7150" t="s">
        <v>2011</v>
      </c>
      <c r="E7150" t="s">
        <v>362</v>
      </c>
      <c r="F7150" t="s">
        <v>136</v>
      </c>
      <c r="G7150" t="s">
        <v>186</v>
      </c>
      <c r="H7150" t="s">
        <v>374</v>
      </c>
      <c r="I7150" t="s">
        <v>94</v>
      </c>
      <c r="J7150" s="32">
        <v>4107.7950000000001</v>
      </c>
      <c r="K7150" s="32">
        <v>860.7192</v>
      </c>
      <c r="L7150" s="33">
        <v>229517</v>
      </c>
      <c r="M7150" s="33">
        <v>79</v>
      </c>
      <c r="N7150" s="9">
        <v>3.7501326699111601</v>
      </c>
    </row>
    <row r="7151" spans="2:14" x14ac:dyDescent="0.25">
      <c r="B7151" t="s">
        <v>87</v>
      </c>
      <c r="C7151" t="s">
        <v>1723</v>
      </c>
      <c r="D7151" t="s">
        <v>2011</v>
      </c>
      <c r="E7151" t="s">
        <v>362</v>
      </c>
      <c r="F7151" t="s">
        <v>136</v>
      </c>
      <c r="G7151" t="s">
        <v>186</v>
      </c>
      <c r="H7151" t="s">
        <v>375</v>
      </c>
      <c r="I7151" t="s">
        <v>94</v>
      </c>
      <c r="J7151" s="32">
        <v>1041.4387999999999</v>
      </c>
      <c r="K7151" s="32">
        <v>232.27889999999999</v>
      </c>
      <c r="L7151" s="33">
        <v>61938</v>
      </c>
      <c r="M7151" s="33">
        <v>12</v>
      </c>
      <c r="N7151" s="9">
        <v>3.7501840550227601</v>
      </c>
    </row>
    <row r="7152" spans="2:14" x14ac:dyDescent="0.25">
      <c r="B7152" t="s">
        <v>87</v>
      </c>
      <c r="C7152" t="s">
        <v>1723</v>
      </c>
      <c r="D7152" t="s">
        <v>2011</v>
      </c>
      <c r="E7152" t="s">
        <v>362</v>
      </c>
      <c r="F7152" t="s">
        <v>136</v>
      </c>
      <c r="G7152" t="s">
        <v>186</v>
      </c>
      <c r="H7152" t="s">
        <v>376</v>
      </c>
      <c r="I7152" t="s">
        <v>94</v>
      </c>
      <c r="J7152" s="32">
        <v>1858.9988000000001</v>
      </c>
      <c r="K7152" s="32">
        <v>322.8913</v>
      </c>
      <c r="L7152" s="33">
        <v>86100</v>
      </c>
      <c r="M7152" s="33">
        <v>28</v>
      </c>
      <c r="N7152" s="9">
        <v>3.75018931475029</v>
      </c>
    </row>
    <row r="7153" spans="2:14" x14ac:dyDescent="0.25">
      <c r="B7153" t="s">
        <v>87</v>
      </c>
      <c r="C7153" t="s">
        <v>1723</v>
      </c>
      <c r="D7153" t="s">
        <v>2011</v>
      </c>
      <c r="E7153" t="s">
        <v>362</v>
      </c>
      <c r="F7153" t="s">
        <v>136</v>
      </c>
      <c r="G7153" t="s">
        <v>186</v>
      </c>
      <c r="H7153" t="s">
        <v>377</v>
      </c>
      <c r="I7153" t="s">
        <v>94</v>
      </c>
      <c r="J7153" s="32">
        <v>6797.6475</v>
      </c>
      <c r="K7153" s="32">
        <v>1048.857</v>
      </c>
      <c r="L7153" s="33">
        <v>279685</v>
      </c>
      <c r="M7153" s="33">
        <v>97</v>
      </c>
      <c r="N7153" s="9">
        <v>3.7501367609989802</v>
      </c>
    </row>
    <row r="7154" spans="2:14" x14ac:dyDescent="0.25">
      <c r="B7154" t="s">
        <v>87</v>
      </c>
      <c r="C7154" t="s">
        <v>1723</v>
      </c>
      <c r="D7154" t="s">
        <v>2011</v>
      </c>
      <c r="E7154" t="s">
        <v>362</v>
      </c>
      <c r="F7154" t="s">
        <v>136</v>
      </c>
      <c r="G7154" t="s">
        <v>186</v>
      </c>
      <c r="H7154" t="s">
        <v>378</v>
      </c>
      <c r="I7154" t="s">
        <v>94</v>
      </c>
      <c r="J7154" s="32">
        <v>2929.6613000000002</v>
      </c>
      <c r="K7154" s="32">
        <v>455.35750000000002</v>
      </c>
      <c r="L7154" s="33">
        <v>121422</v>
      </c>
      <c r="M7154" s="33">
        <v>58</v>
      </c>
      <c r="N7154" s="9">
        <v>3.7502058934954099</v>
      </c>
    </row>
    <row r="7155" spans="2:14" x14ac:dyDescent="0.25">
      <c r="B7155" t="s">
        <v>87</v>
      </c>
      <c r="C7155" t="s">
        <v>1723</v>
      </c>
      <c r="D7155" t="s">
        <v>2011</v>
      </c>
      <c r="E7155" t="s">
        <v>362</v>
      </c>
      <c r="F7155" t="s">
        <v>136</v>
      </c>
      <c r="G7155" t="s">
        <v>186</v>
      </c>
      <c r="H7155" t="s">
        <v>379</v>
      </c>
      <c r="I7155" t="s">
        <v>94</v>
      </c>
      <c r="J7155" s="32">
        <v>367.005</v>
      </c>
      <c r="K7155" s="32">
        <v>57.2485</v>
      </c>
      <c r="L7155" s="33">
        <v>15265</v>
      </c>
      <c r="M7155" s="33">
        <v>6</v>
      </c>
      <c r="N7155" s="9">
        <v>3.75031116934163</v>
      </c>
    </row>
    <row r="7156" spans="2:14" x14ac:dyDescent="0.25">
      <c r="B7156" t="s">
        <v>87</v>
      </c>
      <c r="C7156" t="s">
        <v>1723</v>
      </c>
      <c r="D7156" t="s">
        <v>2011</v>
      </c>
      <c r="E7156" t="s">
        <v>362</v>
      </c>
      <c r="F7156" t="s">
        <v>136</v>
      </c>
      <c r="G7156" t="s">
        <v>186</v>
      </c>
      <c r="H7156" t="s">
        <v>380</v>
      </c>
      <c r="I7156" t="s">
        <v>94</v>
      </c>
      <c r="J7156" s="32">
        <v>9046.9613000000008</v>
      </c>
      <c r="K7156" s="32">
        <v>1539.4958999999999</v>
      </c>
      <c r="L7156" s="33">
        <v>410520</v>
      </c>
      <c r="M7156" s="33">
        <v>186</v>
      </c>
      <c r="N7156" s="9">
        <v>3.7501118094124499</v>
      </c>
    </row>
    <row r="7157" spans="2:14" x14ac:dyDescent="0.25">
      <c r="B7157" t="s">
        <v>87</v>
      </c>
      <c r="C7157" t="s">
        <v>1723</v>
      </c>
      <c r="D7157" t="s">
        <v>2011</v>
      </c>
      <c r="E7157" t="s">
        <v>362</v>
      </c>
      <c r="F7157" t="s">
        <v>136</v>
      </c>
      <c r="G7157" t="s">
        <v>186</v>
      </c>
      <c r="H7157" t="s">
        <v>381</v>
      </c>
      <c r="I7157" t="s">
        <v>94</v>
      </c>
      <c r="J7157" s="32">
        <v>8001.3</v>
      </c>
      <c r="K7157" s="32">
        <v>1161.6635000000001</v>
      </c>
      <c r="L7157" s="33">
        <v>309769</v>
      </c>
      <c r="M7157" s="33">
        <v>123</v>
      </c>
      <c r="N7157" s="9">
        <v>3.7500960393067002</v>
      </c>
    </row>
    <row r="7158" spans="2:14" x14ac:dyDescent="0.25">
      <c r="B7158" t="s">
        <v>87</v>
      </c>
      <c r="C7158" t="s">
        <v>1723</v>
      </c>
      <c r="D7158" t="s">
        <v>2011</v>
      </c>
      <c r="E7158" t="s">
        <v>362</v>
      </c>
      <c r="F7158" t="s">
        <v>136</v>
      </c>
      <c r="G7158" t="s">
        <v>186</v>
      </c>
      <c r="H7158" t="s">
        <v>382</v>
      </c>
      <c r="I7158" t="s">
        <v>94</v>
      </c>
      <c r="J7158" s="32">
        <v>2697.3638000000001</v>
      </c>
      <c r="K7158" s="32">
        <v>489.02859999999998</v>
      </c>
      <c r="L7158" s="33">
        <v>130401</v>
      </c>
      <c r="M7158" s="33">
        <v>56</v>
      </c>
      <c r="N7158" s="9">
        <v>3.7501905660232602</v>
      </c>
    </row>
    <row r="7159" spans="2:14" x14ac:dyDescent="0.25">
      <c r="B7159" t="s">
        <v>87</v>
      </c>
      <c r="C7159" t="s">
        <v>1723</v>
      </c>
      <c r="D7159" t="s">
        <v>2011</v>
      </c>
      <c r="E7159" t="s">
        <v>362</v>
      </c>
      <c r="F7159" t="s">
        <v>136</v>
      </c>
      <c r="G7159" t="s">
        <v>186</v>
      </c>
      <c r="H7159" t="s">
        <v>383</v>
      </c>
      <c r="I7159" t="s">
        <v>94</v>
      </c>
      <c r="J7159" s="32">
        <v>6776.9363000000003</v>
      </c>
      <c r="K7159" s="32">
        <v>960.2731</v>
      </c>
      <c r="L7159" s="33">
        <v>256063</v>
      </c>
      <c r="M7159" s="33">
        <v>122</v>
      </c>
      <c r="N7159" s="9">
        <v>3.7501439098971701</v>
      </c>
    </row>
    <row r="7160" spans="2:14" x14ac:dyDescent="0.25">
      <c r="B7160" t="s">
        <v>87</v>
      </c>
      <c r="C7160" t="s">
        <v>1723</v>
      </c>
      <c r="D7160" t="s">
        <v>2011</v>
      </c>
      <c r="E7160" t="s">
        <v>362</v>
      </c>
      <c r="F7160" t="s">
        <v>136</v>
      </c>
      <c r="G7160" t="s">
        <v>186</v>
      </c>
      <c r="H7160" t="s">
        <v>384</v>
      </c>
      <c r="I7160" t="s">
        <v>94</v>
      </c>
      <c r="J7160" s="32">
        <v>11643.1088</v>
      </c>
      <c r="K7160" s="32">
        <v>1564.9847</v>
      </c>
      <c r="L7160" s="33">
        <v>417319</v>
      </c>
      <c r="M7160" s="33">
        <v>168</v>
      </c>
      <c r="N7160" s="9">
        <v>3.7500921357522601</v>
      </c>
    </row>
    <row r="7161" spans="2:14" x14ac:dyDescent="0.25">
      <c r="B7161" t="s">
        <v>87</v>
      </c>
      <c r="C7161" t="s">
        <v>1723</v>
      </c>
      <c r="D7161" t="s">
        <v>2011</v>
      </c>
      <c r="E7161" t="s">
        <v>362</v>
      </c>
      <c r="F7161" t="s">
        <v>136</v>
      </c>
      <c r="G7161" t="s">
        <v>186</v>
      </c>
      <c r="H7161" t="s">
        <v>385</v>
      </c>
      <c r="I7161" t="s">
        <v>94</v>
      </c>
      <c r="J7161" s="32">
        <v>8629.3274999999994</v>
      </c>
      <c r="K7161" s="32">
        <v>930.08849999999995</v>
      </c>
      <c r="L7161" s="33">
        <v>248019</v>
      </c>
      <c r="M7161" s="33">
        <v>119</v>
      </c>
      <c r="N7161" s="9">
        <v>3.7500695511230902</v>
      </c>
    </row>
    <row r="7162" spans="2:14" x14ac:dyDescent="0.25">
      <c r="B7162" t="s">
        <v>87</v>
      </c>
      <c r="C7162" t="s">
        <v>1723</v>
      </c>
      <c r="D7162" t="s">
        <v>2011</v>
      </c>
      <c r="E7162" t="s">
        <v>362</v>
      </c>
      <c r="F7162" t="s">
        <v>136</v>
      </c>
      <c r="G7162" t="s">
        <v>186</v>
      </c>
      <c r="H7162" t="s">
        <v>386</v>
      </c>
      <c r="I7162" t="s">
        <v>94</v>
      </c>
      <c r="J7162" s="32">
        <v>1303.5899999999999</v>
      </c>
      <c r="K7162" s="32">
        <v>136.07769999999999</v>
      </c>
      <c r="L7162" s="33">
        <v>36285</v>
      </c>
      <c r="M7162" s="33">
        <v>12</v>
      </c>
      <c r="N7162" s="9">
        <v>3.7502466583987801</v>
      </c>
    </row>
    <row r="7163" spans="2:14" x14ac:dyDescent="0.25">
      <c r="B7163" t="s">
        <v>87</v>
      </c>
      <c r="C7163" t="s">
        <v>1723</v>
      </c>
      <c r="D7163" t="s">
        <v>2011</v>
      </c>
      <c r="E7163" t="s">
        <v>362</v>
      </c>
      <c r="F7163" t="s">
        <v>136</v>
      </c>
      <c r="G7163" t="s">
        <v>186</v>
      </c>
      <c r="H7163" t="s">
        <v>387</v>
      </c>
      <c r="I7163" t="s">
        <v>94</v>
      </c>
      <c r="J7163" s="32">
        <v>9102.5288</v>
      </c>
      <c r="K7163" s="32">
        <v>1231.0664999999999</v>
      </c>
      <c r="L7163" s="33">
        <v>328281</v>
      </c>
      <c r="M7163" s="33">
        <v>184</v>
      </c>
      <c r="N7163" s="9">
        <v>3.75003883867784</v>
      </c>
    </row>
    <row r="7164" spans="2:14" x14ac:dyDescent="0.25">
      <c r="B7164" t="s">
        <v>87</v>
      </c>
      <c r="C7164" t="s">
        <v>1723</v>
      </c>
      <c r="D7164" t="s">
        <v>2011</v>
      </c>
      <c r="E7164" t="s">
        <v>362</v>
      </c>
      <c r="F7164" t="s">
        <v>136</v>
      </c>
      <c r="G7164" t="s">
        <v>186</v>
      </c>
      <c r="H7164" t="s">
        <v>388</v>
      </c>
      <c r="I7164" t="s">
        <v>94</v>
      </c>
      <c r="J7164" s="32">
        <v>7906.8638000000001</v>
      </c>
      <c r="K7164" s="32">
        <v>1074.422</v>
      </c>
      <c r="L7164" s="33">
        <v>286509</v>
      </c>
      <c r="M7164" s="33">
        <v>123</v>
      </c>
      <c r="N7164" s="9">
        <v>3.7500462463657298</v>
      </c>
    </row>
    <row r="7165" spans="2:14" x14ac:dyDescent="0.25">
      <c r="B7165" t="s">
        <v>87</v>
      </c>
      <c r="C7165" t="s">
        <v>1723</v>
      </c>
      <c r="D7165" t="s">
        <v>2011</v>
      </c>
      <c r="E7165" t="s">
        <v>362</v>
      </c>
      <c r="F7165" t="s">
        <v>136</v>
      </c>
      <c r="G7165" t="s">
        <v>186</v>
      </c>
      <c r="H7165" t="s">
        <v>389</v>
      </c>
      <c r="I7165" t="s">
        <v>94</v>
      </c>
      <c r="J7165" s="32">
        <v>9031.4663</v>
      </c>
      <c r="K7165" s="32">
        <v>949.60050000000001</v>
      </c>
      <c r="L7165" s="33">
        <v>253220</v>
      </c>
      <c r="M7165" s="33">
        <v>115</v>
      </c>
      <c r="N7165" s="9">
        <v>3.75010070294605</v>
      </c>
    </row>
    <row r="7166" spans="2:14" x14ac:dyDescent="0.25">
      <c r="B7166" t="s">
        <v>87</v>
      </c>
      <c r="C7166" t="s">
        <v>1723</v>
      </c>
      <c r="D7166" t="s">
        <v>2011</v>
      </c>
      <c r="E7166" t="s">
        <v>362</v>
      </c>
      <c r="F7166" t="s">
        <v>136</v>
      </c>
      <c r="G7166" t="s">
        <v>186</v>
      </c>
      <c r="H7166" t="s">
        <v>390</v>
      </c>
      <c r="I7166" t="s">
        <v>94</v>
      </c>
      <c r="J7166" s="32">
        <v>11561.955</v>
      </c>
      <c r="K7166" s="32">
        <v>1070.6621</v>
      </c>
      <c r="L7166" s="33">
        <v>285506</v>
      </c>
      <c r="M7166" s="33">
        <v>147</v>
      </c>
      <c r="N7166" s="9">
        <v>3.7500511372790699</v>
      </c>
    </row>
    <row r="7167" spans="2:14" x14ac:dyDescent="0.25">
      <c r="B7167" t="s">
        <v>87</v>
      </c>
      <c r="C7167" t="s">
        <v>1723</v>
      </c>
      <c r="D7167" t="s">
        <v>2011</v>
      </c>
      <c r="E7167" t="s">
        <v>362</v>
      </c>
      <c r="F7167" t="s">
        <v>136</v>
      </c>
      <c r="G7167" t="s">
        <v>186</v>
      </c>
      <c r="H7167" t="s">
        <v>391</v>
      </c>
      <c r="I7167" t="s">
        <v>94</v>
      </c>
      <c r="J7167" s="32">
        <v>11622.4763</v>
      </c>
      <c r="K7167" s="32">
        <v>1434.8018999999999</v>
      </c>
      <c r="L7167" s="33">
        <v>382610</v>
      </c>
      <c r="M7167" s="33">
        <v>168</v>
      </c>
      <c r="N7167" s="9">
        <v>3.75003763623533</v>
      </c>
    </row>
    <row r="7168" spans="2:14" x14ac:dyDescent="0.25">
      <c r="B7168" t="s">
        <v>87</v>
      </c>
      <c r="C7168" t="s">
        <v>1723</v>
      </c>
      <c r="D7168" t="s">
        <v>2011</v>
      </c>
      <c r="E7168" t="s">
        <v>392</v>
      </c>
      <c r="F7168" t="s">
        <v>393</v>
      </c>
      <c r="G7168" t="s">
        <v>107</v>
      </c>
      <c r="H7168" t="s">
        <v>1534</v>
      </c>
      <c r="I7168" t="s">
        <v>100</v>
      </c>
      <c r="J7168" s="32">
        <v>35840</v>
      </c>
      <c r="K7168" s="32">
        <v>10800</v>
      </c>
      <c r="L7168" s="33">
        <v>5645999</v>
      </c>
      <c r="M7168" s="33">
        <v>9485</v>
      </c>
      <c r="N7168" s="9">
        <v>1.9128589997979</v>
      </c>
    </row>
    <row r="7169" spans="2:14" x14ac:dyDescent="0.25">
      <c r="B7169" t="s">
        <v>87</v>
      </c>
      <c r="C7169" t="s">
        <v>1723</v>
      </c>
      <c r="D7169" t="s">
        <v>2011</v>
      </c>
      <c r="E7169" t="s">
        <v>2058</v>
      </c>
      <c r="F7169" t="s">
        <v>185</v>
      </c>
      <c r="G7169" t="s">
        <v>186</v>
      </c>
      <c r="H7169" t="s">
        <v>2059</v>
      </c>
      <c r="I7169" t="s">
        <v>94</v>
      </c>
      <c r="J7169" s="32">
        <v>5162.0025999999998</v>
      </c>
      <c r="K7169" s="32">
        <v>5051.4435999999996</v>
      </c>
      <c r="L7169" s="33">
        <v>1700819</v>
      </c>
      <c r="M7169" s="33">
        <v>716</v>
      </c>
      <c r="N7169" s="9">
        <v>2.9700065674242802</v>
      </c>
    </row>
    <row r="7170" spans="2:14" x14ac:dyDescent="0.25">
      <c r="B7170" t="s">
        <v>87</v>
      </c>
      <c r="C7170" t="s">
        <v>1723</v>
      </c>
      <c r="D7170" t="s">
        <v>2011</v>
      </c>
      <c r="E7170" t="s">
        <v>1791</v>
      </c>
      <c r="F7170" t="s">
        <v>185</v>
      </c>
      <c r="G7170" t="s">
        <v>186</v>
      </c>
      <c r="H7170" t="s">
        <v>1792</v>
      </c>
      <c r="I7170" t="s">
        <v>94</v>
      </c>
      <c r="J7170" s="32">
        <v>7038.5686999999998</v>
      </c>
      <c r="K7170" s="32">
        <v>1447.9697000000001</v>
      </c>
      <c r="L7170" s="33">
        <v>567831</v>
      </c>
      <c r="M7170" s="33">
        <v>119</v>
      </c>
      <c r="N7170" s="9">
        <v>2.5500011447067799</v>
      </c>
    </row>
    <row r="7171" spans="2:14" x14ac:dyDescent="0.25">
      <c r="B7171" t="s">
        <v>87</v>
      </c>
      <c r="C7171" t="s">
        <v>1723</v>
      </c>
      <c r="D7171" t="s">
        <v>2011</v>
      </c>
      <c r="E7171" t="s">
        <v>399</v>
      </c>
      <c r="F7171" t="s">
        <v>106</v>
      </c>
      <c r="G7171" t="s">
        <v>186</v>
      </c>
      <c r="H7171" t="s">
        <v>1897</v>
      </c>
      <c r="I7171" t="s">
        <v>100</v>
      </c>
      <c r="J7171" s="32">
        <v>0</v>
      </c>
      <c r="K7171" s="32">
        <v>0</v>
      </c>
      <c r="L7171" s="33">
        <v>89796</v>
      </c>
      <c r="M7171" s="33">
        <v>17</v>
      </c>
      <c r="N7171" s="9">
        <v>0</v>
      </c>
    </row>
    <row r="7172" spans="2:14" x14ac:dyDescent="0.25">
      <c r="B7172" t="s">
        <v>87</v>
      </c>
      <c r="C7172" t="s">
        <v>1723</v>
      </c>
      <c r="D7172" t="s">
        <v>2011</v>
      </c>
      <c r="E7172" t="s">
        <v>399</v>
      </c>
      <c r="F7172" t="s">
        <v>106</v>
      </c>
      <c r="G7172" t="s">
        <v>186</v>
      </c>
      <c r="H7172" t="s">
        <v>1897</v>
      </c>
      <c r="I7172" t="s">
        <v>100</v>
      </c>
      <c r="J7172" s="32">
        <v>11076.7</v>
      </c>
      <c r="K7172" s="32">
        <v>686.7269</v>
      </c>
      <c r="L7172" s="33">
        <v>1526856</v>
      </c>
      <c r="M7172" s="33">
        <v>273</v>
      </c>
      <c r="N7172" s="9">
        <v>0.44976533477944203</v>
      </c>
    </row>
    <row r="7173" spans="2:14" x14ac:dyDescent="0.25">
      <c r="B7173" t="s">
        <v>87</v>
      </c>
      <c r="C7173" t="s">
        <v>1723</v>
      </c>
      <c r="D7173" t="s">
        <v>2011</v>
      </c>
      <c r="E7173" t="s">
        <v>399</v>
      </c>
      <c r="F7173" t="s">
        <v>106</v>
      </c>
      <c r="G7173" t="s">
        <v>186</v>
      </c>
      <c r="H7173" t="s">
        <v>1988</v>
      </c>
      <c r="I7173" t="s">
        <v>94</v>
      </c>
      <c r="J7173" s="32">
        <v>3.56E-2</v>
      </c>
      <c r="K7173" s="32">
        <v>2.7000000000000001E-3</v>
      </c>
      <c r="L7173" s="33">
        <v>1</v>
      </c>
      <c r="M7173" s="33">
        <v>0</v>
      </c>
      <c r="N7173" s="9">
        <v>2.7</v>
      </c>
    </row>
    <row r="7174" spans="2:14" x14ac:dyDescent="0.25">
      <c r="B7174" t="s">
        <v>87</v>
      </c>
      <c r="C7174" t="s">
        <v>1723</v>
      </c>
      <c r="D7174" t="s">
        <v>2011</v>
      </c>
      <c r="E7174" t="s">
        <v>399</v>
      </c>
      <c r="F7174" t="s">
        <v>106</v>
      </c>
      <c r="G7174" t="s">
        <v>186</v>
      </c>
      <c r="H7174" t="s">
        <v>400</v>
      </c>
      <c r="I7174" t="s">
        <v>94</v>
      </c>
      <c r="J7174" s="32">
        <v>2719.6950999999999</v>
      </c>
      <c r="K7174" s="32">
        <v>85.297799999999995</v>
      </c>
      <c r="L7174" s="33">
        <v>26739</v>
      </c>
      <c r="M7174" s="33">
        <v>9</v>
      </c>
      <c r="N7174" s="9">
        <v>3.1900145854369999</v>
      </c>
    </row>
    <row r="7175" spans="2:14" x14ac:dyDescent="0.25">
      <c r="B7175" t="s">
        <v>87</v>
      </c>
      <c r="C7175" t="s">
        <v>1723</v>
      </c>
      <c r="D7175" t="s">
        <v>2011</v>
      </c>
      <c r="E7175" t="s">
        <v>399</v>
      </c>
      <c r="F7175" t="s">
        <v>106</v>
      </c>
      <c r="G7175" t="s">
        <v>186</v>
      </c>
      <c r="H7175" t="s">
        <v>401</v>
      </c>
      <c r="I7175" t="s">
        <v>94</v>
      </c>
      <c r="J7175" s="32">
        <v>12121.3652</v>
      </c>
      <c r="K7175" s="32">
        <v>57.844499999999996</v>
      </c>
      <c r="L7175" s="33">
        <v>18133</v>
      </c>
      <c r="M7175" s="33">
        <v>9</v>
      </c>
      <c r="N7175" s="9">
        <v>3.1900126840566898</v>
      </c>
    </row>
    <row r="7176" spans="2:14" x14ac:dyDescent="0.25">
      <c r="B7176" t="s">
        <v>87</v>
      </c>
      <c r="C7176" t="s">
        <v>1723</v>
      </c>
      <c r="D7176" t="s">
        <v>2011</v>
      </c>
      <c r="E7176" t="s">
        <v>399</v>
      </c>
      <c r="F7176" t="s">
        <v>106</v>
      </c>
      <c r="G7176" t="s">
        <v>186</v>
      </c>
      <c r="H7176" t="s">
        <v>402</v>
      </c>
      <c r="I7176" t="s">
        <v>94</v>
      </c>
      <c r="J7176" s="32">
        <v>20130.099399999999</v>
      </c>
      <c r="K7176" s="32">
        <v>2545.3175000000001</v>
      </c>
      <c r="L7176" s="33">
        <v>797905</v>
      </c>
      <c r="M7176" s="33">
        <v>230</v>
      </c>
      <c r="N7176" s="9">
        <v>3.1900006893051098</v>
      </c>
    </row>
    <row r="7177" spans="2:14" x14ac:dyDescent="0.25">
      <c r="B7177" t="s">
        <v>87</v>
      </c>
      <c r="C7177" t="s">
        <v>1723</v>
      </c>
      <c r="D7177" t="s">
        <v>2011</v>
      </c>
      <c r="E7177" t="s">
        <v>399</v>
      </c>
      <c r="F7177" t="s">
        <v>106</v>
      </c>
      <c r="G7177" t="s">
        <v>186</v>
      </c>
      <c r="H7177" t="s">
        <v>403</v>
      </c>
      <c r="I7177" t="s">
        <v>94</v>
      </c>
      <c r="J7177" s="32">
        <v>4311.8503000000001</v>
      </c>
      <c r="K7177" s="32">
        <v>1241.1711</v>
      </c>
      <c r="L7177" s="33">
        <v>410984</v>
      </c>
      <c r="M7177" s="33">
        <v>89</v>
      </c>
      <c r="N7177" s="9">
        <v>3.01999858875284</v>
      </c>
    </row>
    <row r="7178" spans="2:14" x14ac:dyDescent="0.25">
      <c r="B7178" t="s">
        <v>87</v>
      </c>
      <c r="C7178" t="s">
        <v>1723</v>
      </c>
      <c r="D7178" t="s">
        <v>2011</v>
      </c>
      <c r="E7178" t="s">
        <v>399</v>
      </c>
      <c r="F7178" t="s">
        <v>106</v>
      </c>
      <c r="G7178" t="s">
        <v>186</v>
      </c>
      <c r="H7178" t="s">
        <v>404</v>
      </c>
      <c r="I7178" t="s">
        <v>94</v>
      </c>
      <c r="J7178" s="32">
        <v>4467.7547999999997</v>
      </c>
      <c r="K7178" s="32">
        <v>1065.5985000000001</v>
      </c>
      <c r="L7178" s="33">
        <v>748466</v>
      </c>
      <c r="M7178" s="33">
        <v>258</v>
      </c>
      <c r="N7178" s="9">
        <v>1.4237099614411299</v>
      </c>
    </row>
    <row r="7179" spans="2:14" x14ac:dyDescent="0.25">
      <c r="B7179" t="s">
        <v>87</v>
      </c>
      <c r="C7179" t="s">
        <v>1723</v>
      </c>
      <c r="D7179" t="s">
        <v>2011</v>
      </c>
      <c r="E7179" t="s">
        <v>399</v>
      </c>
      <c r="F7179" t="s">
        <v>106</v>
      </c>
      <c r="G7179" t="s">
        <v>186</v>
      </c>
      <c r="H7179" t="s">
        <v>405</v>
      </c>
      <c r="I7179" t="s">
        <v>94</v>
      </c>
      <c r="J7179" s="32">
        <v>1882.0246999999999</v>
      </c>
      <c r="K7179" s="32">
        <v>548.61249999999995</v>
      </c>
      <c r="L7179" s="33">
        <v>216753</v>
      </c>
      <c r="M7179" s="33">
        <v>84</v>
      </c>
      <c r="N7179" s="9">
        <v>2.5310491665628598</v>
      </c>
    </row>
    <row r="7180" spans="2:14" x14ac:dyDescent="0.25">
      <c r="B7180" t="s">
        <v>87</v>
      </c>
      <c r="C7180" t="s">
        <v>1723</v>
      </c>
      <c r="D7180" t="s">
        <v>2011</v>
      </c>
      <c r="E7180" t="s">
        <v>399</v>
      </c>
      <c r="F7180" t="s">
        <v>106</v>
      </c>
      <c r="G7180" t="s">
        <v>186</v>
      </c>
      <c r="H7180" t="s">
        <v>407</v>
      </c>
      <c r="I7180" t="s">
        <v>94</v>
      </c>
      <c r="J7180" s="32">
        <v>1497.1106</v>
      </c>
      <c r="K7180" s="32">
        <v>232.2741</v>
      </c>
      <c r="L7180" s="33">
        <v>76912</v>
      </c>
      <c r="M7180" s="33">
        <v>20</v>
      </c>
      <c r="N7180" s="9">
        <v>3.0199981797378799</v>
      </c>
    </row>
    <row r="7181" spans="2:14" x14ac:dyDescent="0.25">
      <c r="B7181" t="s">
        <v>87</v>
      </c>
      <c r="C7181" t="s">
        <v>1723</v>
      </c>
      <c r="D7181" t="s">
        <v>2011</v>
      </c>
      <c r="E7181" t="s">
        <v>399</v>
      </c>
      <c r="F7181" t="s">
        <v>106</v>
      </c>
      <c r="G7181" t="s">
        <v>186</v>
      </c>
      <c r="H7181" t="s">
        <v>408</v>
      </c>
      <c r="I7181" t="s">
        <v>94</v>
      </c>
      <c r="J7181" s="32">
        <v>1785.6987999999999</v>
      </c>
      <c r="K7181" s="32">
        <v>381.37380000000002</v>
      </c>
      <c r="L7181" s="33">
        <v>126283</v>
      </c>
      <c r="M7181" s="33">
        <v>20</v>
      </c>
      <c r="N7181" s="9">
        <v>3.0199931898988699</v>
      </c>
    </row>
    <row r="7182" spans="2:14" x14ac:dyDescent="0.25">
      <c r="B7182" t="s">
        <v>87</v>
      </c>
      <c r="C7182" t="s">
        <v>1723</v>
      </c>
      <c r="D7182" t="s">
        <v>2011</v>
      </c>
      <c r="E7182" t="s">
        <v>399</v>
      </c>
      <c r="F7182" t="s">
        <v>106</v>
      </c>
      <c r="G7182" t="s">
        <v>186</v>
      </c>
      <c r="H7182" t="s">
        <v>409</v>
      </c>
      <c r="I7182" t="s">
        <v>94</v>
      </c>
      <c r="J7182" s="32">
        <v>1816.1736000000001</v>
      </c>
      <c r="K7182" s="32">
        <v>529.7165</v>
      </c>
      <c r="L7182" s="33">
        <v>175403</v>
      </c>
      <c r="M7182" s="33">
        <v>58</v>
      </c>
      <c r="N7182" s="9">
        <v>3.0199968073522099</v>
      </c>
    </row>
    <row r="7183" spans="2:14" x14ac:dyDescent="0.25">
      <c r="B7183" t="s">
        <v>87</v>
      </c>
      <c r="C7183" t="s">
        <v>1723</v>
      </c>
      <c r="D7183" t="s">
        <v>2011</v>
      </c>
      <c r="E7183" t="s">
        <v>399</v>
      </c>
      <c r="F7183" t="s">
        <v>106</v>
      </c>
      <c r="G7183" t="s">
        <v>186</v>
      </c>
      <c r="H7183" t="s">
        <v>410</v>
      </c>
      <c r="I7183" t="s">
        <v>94</v>
      </c>
      <c r="J7183" s="32">
        <v>3454.9404</v>
      </c>
      <c r="K7183" s="32">
        <v>548.71429999999998</v>
      </c>
      <c r="L7183" s="33">
        <v>181694</v>
      </c>
      <c r="M7183" s="33">
        <v>58</v>
      </c>
      <c r="N7183" s="9">
        <v>3.0199913040606701</v>
      </c>
    </row>
    <row r="7184" spans="2:14" x14ac:dyDescent="0.25">
      <c r="B7184" t="s">
        <v>87</v>
      </c>
      <c r="C7184" t="s">
        <v>1723</v>
      </c>
      <c r="D7184" t="s">
        <v>2011</v>
      </c>
      <c r="E7184" t="s">
        <v>399</v>
      </c>
      <c r="F7184" t="s">
        <v>106</v>
      </c>
      <c r="G7184" t="s">
        <v>186</v>
      </c>
      <c r="H7184" t="s">
        <v>411</v>
      </c>
      <c r="I7184" t="s">
        <v>94</v>
      </c>
      <c r="J7184" s="32">
        <v>4285.5249999999996</v>
      </c>
      <c r="K7184" s="32">
        <v>1325.3221000000001</v>
      </c>
      <c r="L7184" s="33">
        <v>438849</v>
      </c>
      <c r="M7184" s="33">
        <v>116</v>
      </c>
      <c r="N7184" s="9">
        <v>3.0199957160663402</v>
      </c>
    </row>
    <row r="7185" spans="2:14" x14ac:dyDescent="0.25">
      <c r="B7185" t="s">
        <v>87</v>
      </c>
      <c r="C7185" t="s">
        <v>1723</v>
      </c>
      <c r="D7185" t="s">
        <v>2011</v>
      </c>
      <c r="E7185" t="s">
        <v>399</v>
      </c>
      <c r="F7185" t="s">
        <v>106</v>
      </c>
      <c r="G7185" t="s">
        <v>186</v>
      </c>
      <c r="H7185" t="s">
        <v>412</v>
      </c>
      <c r="I7185" t="s">
        <v>94</v>
      </c>
      <c r="J7185" s="32">
        <v>2362.0174999999999</v>
      </c>
      <c r="K7185" s="32">
        <v>595.52210000000002</v>
      </c>
      <c r="L7185" s="33">
        <v>197193</v>
      </c>
      <c r="M7185" s="33">
        <v>95</v>
      </c>
      <c r="N7185" s="9">
        <v>3.0199961459078102</v>
      </c>
    </row>
    <row r="7186" spans="2:14" x14ac:dyDescent="0.25">
      <c r="B7186" t="s">
        <v>87</v>
      </c>
      <c r="C7186" t="s">
        <v>1723</v>
      </c>
      <c r="D7186" t="s">
        <v>2011</v>
      </c>
      <c r="E7186" t="s">
        <v>399</v>
      </c>
      <c r="F7186" t="s">
        <v>106</v>
      </c>
      <c r="G7186" t="s">
        <v>186</v>
      </c>
      <c r="H7186" t="s">
        <v>413</v>
      </c>
      <c r="I7186" t="s">
        <v>94</v>
      </c>
      <c r="J7186" s="32">
        <v>4573.5664999999999</v>
      </c>
      <c r="K7186" s="32">
        <v>988.53340000000003</v>
      </c>
      <c r="L7186" s="33">
        <v>327329</v>
      </c>
      <c r="M7186" s="33">
        <v>133</v>
      </c>
      <c r="N7186" s="9">
        <v>3.01999945009455</v>
      </c>
    </row>
    <row r="7187" spans="2:14" x14ac:dyDescent="0.25">
      <c r="B7187" t="s">
        <v>87</v>
      </c>
      <c r="C7187" t="s">
        <v>1723</v>
      </c>
      <c r="D7187" t="s">
        <v>2011</v>
      </c>
      <c r="E7187" t="s">
        <v>399</v>
      </c>
      <c r="F7187" t="s">
        <v>106</v>
      </c>
      <c r="G7187" t="s">
        <v>186</v>
      </c>
      <c r="H7187" t="s">
        <v>415</v>
      </c>
      <c r="I7187" t="s">
        <v>94</v>
      </c>
      <c r="J7187" s="32">
        <v>14214.403899999999</v>
      </c>
      <c r="K7187" s="32">
        <v>3793.1370999999999</v>
      </c>
      <c r="L7187" s="33">
        <v>1189071</v>
      </c>
      <c r="M7187" s="33">
        <v>297</v>
      </c>
      <c r="N7187" s="9">
        <v>3.19000051300553</v>
      </c>
    </row>
    <row r="7188" spans="2:14" x14ac:dyDescent="0.25">
      <c r="B7188" t="s">
        <v>87</v>
      </c>
      <c r="C7188" t="s">
        <v>1723</v>
      </c>
      <c r="D7188" t="s">
        <v>2011</v>
      </c>
      <c r="E7188" t="s">
        <v>416</v>
      </c>
      <c r="F7188" t="s">
        <v>185</v>
      </c>
      <c r="G7188" t="s">
        <v>186</v>
      </c>
      <c r="H7188" t="s">
        <v>1898</v>
      </c>
      <c r="I7188" t="s">
        <v>94</v>
      </c>
      <c r="J7188" s="32">
        <v>15166.209199999999</v>
      </c>
      <c r="K7188" s="32">
        <v>2255.3528999999999</v>
      </c>
      <c r="L7188" s="33">
        <v>884440</v>
      </c>
      <c r="M7188" s="33">
        <v>264</v>
      </c>
      <c r="N7188" s="9">
        <v>2.5500349373614899</v>
      </c>
    </row>
    <row r="7189" spans="2:14" x14ac:dyDescent="0.25">
      <c r="B7189" t="s">
        <v>87</v>
      </c>
      <c r="C7189" t="s">
        <v>1723</v>
      </c>
      <c r="D7189" t="s">
        <v>2011</v>
      </c>
      <c r="E7189" t="s">
        <v>421</v>
      </c>
      <c r="F7189" t="s">
        <v>106</v>
      </c>
      <c r="G7189" t="s">
        <v>186</v>
      </c>
      <c r="H7189" t="s">
        <v>422</v>
      </c>
      <c r="I7189" t="s">
        <v>100</v>
      </c>
      <c r="J7189" s="32">
        <v>71775</v>
      </c>
      <c r="K7189" s="32">
        <v>7897.5</v>
      </c>
      <c r="L7189" s="33">
        <v>12529434</v>
      </c>
      <c r="M7189" s="33">
        <v>4639</v>
      </c>
      <c r="N7189" s="9">
        <v>0.63031578281987799</v>
      </c>
    </row>
    <row r="7190" spans="2:14" x14ac:dyDescent="0.25">
      <c r="B7190" t="s">
        <v>87</v>
      </c>
      <c r="C7190" t="s">
        <v>1723</v>
      </c>
      <c r="D7190" t="s">
        <v>2011</v>
      </c>
      <c r="E7190" t="s">
        <v>421</v>
      </c>
      <c r="F7190" t="s">
        <v>106</v>
      </c>
      <c r="G7190" t="s">
        <v>186</v>
      </c>
      <c r="H7190" t="s">
        <v>1451</v>
      </c>
      <c r="I7190" t="s">
        <v>94</v>
      </c>
      <c r="J7190" s="32">
        <v>11018.076999999999</v>
      </c>
      <c r="K7190" s="32">
        <v>2524.788</v>
      </c>
      <c r="L7190" s="33">
        <v>721368</v>
      </c>
      <c r="M7190" s="33">
        <v>803</v>
      </c>
      <c r="N7190" s="9">
        <v>3.5</v>
      </c>
    </row>
    <row r="7191" spans="2:14" x14ac:dyDescent="0.25">
      <c r="B7191" t="s">
        <v>87</v>
      </c>
      <c r="C7191" t="s">
        <v>1723</v>
      </c>
      <c r="D7191" t="s">
        <v>2011</v>
      </c>
      <c r="E7191" t="s">
        <v>423</v>
      </c>
      <c r="F7191" t="s">
        <v>136</v>
      </c>
      <c r="G7191" t="s">
        <v>424</v>
      </c>
      <c r="H7191" t="s">
        <v>1536</v>
      </c>
      <c r="I7191" t="s">
        <v>94</v>
      </c>
      <c r="J7191" s="32">
        <v>5248.9530000000004</v>
      </c>
      <c r="K7191" s="32">
        <v>918.81</v>
      </c>
      <c r="L7191" s="33">
        <v>204180</v>
      </c>
      <c r="M7191" s="33">
        <v>23</v>
      </c>
      <c r="N7191" s="9">
        <v>4.5</v>
      </c>
    </row>
    <row r="7192" spans="2:14" x14ac:dyDescent="0.25">
      <c r="B7192" t="s">
        <v>87</v>
      </c>
      <c r="C7192" t="s">
        <v>1723</v>
      </c>
      <c r="D7192" t="s">
        <v>2011</v>
      </c>
      <c r="E7192" t="s">
        <v>423</v>
      </c>
      <c r="F7192" t="s">
        <v>136</v>
      </c>
      <c r="G7192" t="s">
        <v>424</v>
      </c>
      <c r="H7192" t="s">
        <v>425</v>
      </c>
      <c r="I7192" t="s">
        <v>94</v>
      </c>
      <c r="J7192" s="32">
        <v>6899.7280000000001</v>
      </c>
      <c r="K7192" s="32">
        <v>2508.7280000000001</v>
      </c>
      <c r="L7192" s="33">
        <v>627182</v>
      </c>
      <c r="M7192" s="33">
        <v>214</v>
      </c>
      <c r="N7192" s="9">
        <v>4</v>
      </c>
    </row>
    <row r="7193" spans="2:14" x14ac:dyDescent="0.25">
      <c r="B7193" t="s">
        <v>87</v>
      </c>
      <c r="C7193" t="s">
        <v>1723</v>
      </c>
      <c r="D7193" t="s">
        <v>2011</v>
      </c>
      <c r="E7193" t="s">
        <v>423</v>
      </c>
      <c r="F7193" t="s">
        <v>136</v>
      </c>
      <c r="G7193" t="s">
        <v>424</v>
      </c>
      <c r="H7193" t="s">
        <v>1537</v>
      </c>
      <c r="I7193" t="s">
        <v>94</v>
      </c>
      <c r="J7193" s="32">
        <v>13485.454299999999</v>
      </c>
      <c r="K7193" s="32">
        <v>2329.6846999999998</v>
      </c>
      <c r="L7193" s="33">
        <v>490447</v>
      </c>
      <c r="M7193" s="33">
        <v>227</v>
      </c>
      <c r="N7193" s="9">
        <v>4.7501252938645697</v>
      </c>
    </row>
    <row r="7194" spans="2:14" x14ac:dyDescent="0.25">
      <c r="B7194" t="s">
        <v>87</v>
      </c>
      <c r="C7194" t="s">
        <v>1723</v>
      </c>
      <c r="D7194" t="s">
        <v>2011</v>
      </c>
      <c r="E7194" t="s">
        <v>423</v>
      </c>
      <c r="F7194" t="s">
        <v>136</v>
      </c>
      <c r="G7194" t="s">
        <v>424</v>
      </c>
      <c r="H7194" t="s">
        <v>426</v>
      </c>
      <c r="I7194" t="s">
        <v>94</v>
      </c>
      <c r="J7194" s="32">
        <v>2010.62</v>
      </c>
      <c r="K7194" s="32">
        <v>661.64</v>
      </c>
      <c r="L7194" s="33">
        <v>165410</v>
      </c>
      <c r="M7194" s="33">
        <v>88</v>
      </c>
      <c r="N7194" s="9">
        <v>4</v>
      </c>
    </row>
    <row r="7195" spans="2:14" x14ac:dyDescent="0.25">
      <c r="B7195" t="s">
        <v>87</v>
      </c>
      <c r="C7195" t="s">
        <v>1723</v>
      </c>
      <c r="D7195" t="s">
        <v>2011</v>
      </c>
      <c r="E7195" t="s">
        <v>423</v>
      </c>
      <c r="F7195" t="s">
        <v>136</v>
      </c>
      <c r="G7195" t="s">
        <v>424</v>
      </c>
      <c r="H7195" t="s">
        <v>427</v>
      </c>
      <c r="I7195" t="s">
        <v>100</v>
      </c>
      <c r="J7195" s="32">
        <v>3414.48</v>
      </c>
      <c r="K7195" s="32">
        <v>769.09299999999996</v>
      </c>
      <c r="L7195" s="33">
        <v>769093</v>
      </c>
      <c r="M7195" s="33">
        <v>246</v>
      </c>
      <c r="N7195" s="9">
        <v>1</v>
      </c>
    </row>
    <row r="7196" spans="2:14" x14ac:dyDescent="0.25">
      <c r="B7196" t="s">
        <v>87</v>
      </c>
      <c r="C7196" t="s">
        <v>1723</v>
      </c>
      <c r="D7196" t="s">
        <v>2011</v>
      </c>
      <c r="E7196" t="s">
        <v>423</v>
      </c>
      <c r="F7196" t="s">
        <v>136</v>
      </c>
      <c r="G7196" t="s">
        <v>424</v>
      </c>
      <c r="H7196" t="s">
        <v>2060</v>
      </c>
      <c r="I7196" t="s">
        <v>94</v>
      </c>
      <c r="J7196" s="32">
        <v>667.66949999999997</v>
      </c>
      <c r="K7196" s="32">
        <v>5.0949999999999998</v>
      </c>
      <c r="L7196" s="33">
        <v>1071</v>
      </c>
      <c r="M7196" s="33">
        <v>0</v>
      </c>
      <c r="N7196" s="9">
        <v>4.7572362278244604</v>
      </c>
    </row>
    <row r="7197" spans="2:14" x14ac:dyDescent="0.25">
      <c r="B7197" t="s">
        <v>87</v>
      </c>
      <c r="C7197" t="s">
        <v>1723</v>
      </c>
      <c r="D7197" t="s">
        <v>2011</v>
      </c>
      <c r="E7197" t="s">
        <v>423</v>
      </c>
      <c r="F7197" t="s">
        <v>136</v>
      </c>
      <c r="G7197" t="s">
        <v>424</v>
      </c>
      <c r="H7197" t="s">
        <v>1452</v>
      </c>
      <c r="I7197" t="s">
        <v>100</v>
      </c>
      <c r="J7197" s="32">
        <v>27947.627499999999</v>
      </c>
      <c r="K7197" s="32">
        <v>1199.1585</v>
      </c>
      <c r="L7197" s="33">
        <v>506700</v>
      </c>
      <c r="M7197" s="33">
        <v>156</v>
      </c>
      <c r="N7197" s="9">
        <v>2.3666044997039601</v>
      </c>
    </row>
    <row r="7198" spans="2:14" x14ac:dyDescent="0.25">
      <c r="B7198" t="s">
        <v>87</v>
      </c>
      <c r="C7198" t="s">
        <v>1723</v>
      </c>
      <c r="D7198" t="s">
        <v>2011</v>
      </c>
      <c r="E7198" t="s">
        <v>423</v>
      </c>
      <c r="F7198" t="s">
        <v>136</v>
      </c>
      <c r="G7198" t="s">
        <v>424</v>
      </c>
      <c r="H7198" t="s">
        <v>1453</v>
      </c>
      <c r="I7198" t="s">
        <v>94</v>
      </c>
      <c r="J7198" s="32">
        <v>27517.09</v>
      </c>
      <c r="K7198" s="32">
        <v>5073.2118</v>
      </c>
      <c r="L7198" s="33">
        <v>1565808</v>
      </c>
      <c r="M7198" s="33">
        <v>529</v>
      </c>
      <c r="N7198" s="9">
        <v>3.23999609147481</v>
      </c>
    </row>
    <row r="7199" spans="2:14" x14ac:dyDescent="0.25">
      <c r="B7199" t="s">
        <v>87</v>
      </c>
      <c r="C7199" t="s">
        <v>1723</v>
      </c>
      <c r="D7199" t="s">
        <v>2011</v>
      </c>
      <c r="E7199" t="s">
        <v>423</v>
      </c>
      <c r="F7199" t="s">
        <v>136</v>
      </c>
      <c r="G7199" t="s">
        <v>424</v>
      </c>
      <c r="H7199" t="s">
        <v>1538</v>
      </c>
      <c r="I7199" t="s">
        <v>94</v>
      </c>
      <c r="J7199" s="32">
        <v>27286.341799999998</v>
      </c>
      <c r="K7199" s="32">
        <v>4800.2415000000001</v>
      </c>
      <c r="L7199" s="33">
        <v>1010561</v>
      </c>
      <c r="M7199" s="33">
        <v>638</v>
      </c>
      <c r="N7199" s="9">
        <v>4.7500759479140697</v>
      </c>
    </row>
    <row r="7200" spans="2:14" x14ac:dyDescent="0.25">
      <c r="B7200" t="s">
        <v>87</v>
      </c>
      <c r="C7200" t="s">
        <v>1723</v>
      </c>
      <c r="D7200" t="s">
        <v>2011</v>
      </c>
      <c r="E7200" t="s">
        <v>423</v>
      </c>
      <c r="F7200" t="s">
        <v>136</v>
      </c>
      <c r="G7200" t="s">
        <v>424</v>
      </c>
      <c r="H7200" t="s">
        <v>428</v>
      </c>
      <c r="I7200" t="s">
        <v>94</v>
      </c>
      <c r="J7200" s="32">
        <v>70197.176800000001</v>
      </c>
      <c r="K7200" s="32">
        <v>7725.6387999999997</v>
      </c>
      <c r="L7200" s="33">
        <v>1626435</v>
      </c>
      <c r="M7200" s="33">
        <v>451</v>
      </c>
      <c r="N7200" s="9">
        <v>4.7500446067626401</v>
      </c>
    </row>
    <row r="7201" spans="2:14" x14ac:dyDescent="0.25">
      <c r="B7201" t="s">
        <v>87</v>
      </c>
      <c r="C7201" t="s">
        <v>1723</v>
      </c>
      <c r="D7201" t="s">
        <v>2011</v>
      </c>
      <c r="E7201" t="s">
        <v>423</v>
      </c>
      <c r="F7201" t="s">
        <v>136</v>
      </c>
      <c r="G7201" t="s">
        <v>424</v>
      </c>
      <c r="H7201" t="s">
        <v>1539</v>
      </c>
      <c r="I7201" t="s">
        <v>94</v>
      </c>
      <c r="J7201" s="32">
        <v>76551.175799999997</v>
      </c>
      <c r="K7201" s="32">
        <v>28841.690299999998</v>
      </c>
      <c r="L7201" s="33">
        <v>6071914</v>
      </c>
      <c r="M7201" s="33">
        <v>2477</v>
      </c>
      <c r="N7201" s="9">
        <v>4.7500162716402103</v>
      </c>
    </row>
    <row r="7202" spans="2:14" x14ac:dyDescent="0.25">
      <c r="B7202" t="s">
        <v>87</v>
      </c>
      <c r="C7202" t="s">
        <v>1723</v>
      </c>
      <c r="D7202" t="s">
        <v>2011</v>
      </c>
      <c r="E7202" t="s">
        <v>423</v>
      </c>
      <c r="F7202" t="s">
        <v>136</v>
      </c>
      <c r="G7202" t="s">
        <v>424</v>
      </c>
      <c r="H7202" t="s">
        <v>1454</v>
      </c>
      <c r="I7202" t="s">
        <v>94</v>
      </c>
      <c r="J7202" s="32">
        <v>12719.5928</v>
      </c>
      <c r="K7202" s="32">
        <v>3602.0328</v>
      </c>
      <c r="L7202" s="33">
        <v>758308</v>
      </c>
      <c r="M7202" s="33">
        <v>271</v>
      </c>
      <c r="N7202" s="9">
        <v>4.7500920470310204</v>
      </c>
    </row>
    <row r="7203" spans="2:14" x14ac:dyDescent="0.25">
      <c r="B7203" t="s">
        <v>87</v>
      </c>
      <c r="C7203" t="s">
        <v>1723</v>
      </c>
      <c r="D7203" t="s">
        <v>2011</v>
      </c>
      <c r="E7203" t="s">
        <v>423</v>
      </c>
      <c r="F7203" t="s">
        <v>136</v>
      </c>
      <c r="G7203" t="s">
        <v>424</v>
      </c>
      <c r="H7203" t="s">
        <v>429</v>
      </c>
      <c r="I7203" t="s">
        <v>94</v>
      </c>
      <c r="J7203" s="32">
        <v>3795.4922999999999</v>
      </c>
      <c r="K7203" s="32">
        <v>240.2467</v>
      </c>
      <c r="L7203" s="33">
        <v>50572</v>
      </c>
      <c r="M7203" s="33">
        <v>0</v>
      </c>
      <c r="N7203" s="9">
        <v>4.7505872814996399</v>
      </c>
    </row>
    <row r="7204" spans="2:14" x14ac:dyDescent="0.25">
      <c r="B7204" t="s">
        <v>87</v>
      </c>
      <c r="C7204" t="s">
        <v>1723</v>
      </c>
      <c r="D7204" t="s">
        <v>2011</v>
      </c>
      <c r="E7204" t="s">
        <v>430</v>
      </c>
      <c r="F7204" t="s">
        <v>185</v>
      </c>
      <c r="G7204" t="s">
        <v>186</v>
      </c>
      <c r="H7204" t="s">
        <v>2061</v>
      </c>
      <c r="I7204" t="s">
        <v>94</v>
      </c>
      <c r="J7204" s="32">
        <v>2744.1869999999999</v>
      </c>
      <c r="K7204" s="32">
        <v>249.21299999999999</v>
      </c>
      <c r="L7204" s="33">
        <v>83071</v>
      </c>
      <c r="M7204" s="33">
        <v>287</v>
      </c>
      <c r="N7204" s="9">
        <v>3</v>
      </c>
    </row>
    <row r="7205" spans="2:14" x14ac:dyDescent="0.25">
      <c r="B7205" t="s">
        <v>87</v>
      </c>
      <c r="C7205" t="s">
        <v>1723</v>
      </c>
      <c r="D7205" t="s">
        <v>2011</v>
      </c>
      <c r="E7205" t="s">
        <v>430</v>
      </c>
      <c r="F7205" t="s">
        <v>185</v>
      </c>
      <c r="G7205" t="s">
        <v>186</v>
      </c>
      <c r="H7205" t="s">
        <v>2062</v>
      </c>
      <c r="I7205" t="s">
        <v>94</v>
      </c>
      <c r="J7205" s="32">
        <v>2207.9969999999998</v>
      </c>
      <c r="K7205" s="32">
        <v>185.42099999999999</v>
      </c>
      <c r="L7205" s="33">
        <v>61807</v>
      </c>
      <c r="M7205" s="33">
        <v>654</v>
      </c>
      <c r="N7205" s="9">
        <v>3</v>
      </c>
    </row>
    <row r="7206" spans="2:14" x14ac:dyDescent="0.25">
      <c r="B7206" t="s">
        <v>87</v>
      </c>
      <c r="C7206" t="s">
        <v>1723</v>
      </c>
      <c r="D7206" t="s">
        <v>2011</v>
      </c>
      <c r="E7206" t="s">
        <v>430</v>
      </c>
      <c r="F7206" t="s">
        <v>185</v>
      </c>
      <c r="G7206" t="s">
        <v>186</v>
      </c>
      <c r="H7206" t="s">
        <v>2063</v>
      </c>
      <c r="I7206" t="s">
        <v>94</v>
      </c>
      <c r="J7206" s="32">
        <v>1991.952</v>
      </c>
      <c r="K7206" s="32">
        <v>210.98400000000001</v>
      </c>
      <c r="L7206" s="33">
        <v>70328</v>
      </c>
      <c r="M7206" s="33">
        <v>219</v>
      </c>
      <c r="N7206" s="9">
        <v>3</v>
      </c>
    </row>
    <row r="7207" spans="2:14" x14ac:dyDescent="0.25">
      <c r="B7207" t="s">
        <v>87</v>
      </c>
      <c r="C7207" t="s">
        <v>1723</v>
      </c>
      <c r="D7207" t="s">
        <v>2011</v>
      </c>
      <c r="E7207" t="s">
        <v>430</v>
      </c>
      <c r="F7207" t="s">
        <v>185</v>
      </c>
      <c r="G7207" t="s">
        <v>186</v>
      </c>
      <c r="H7207" t="s">
        <v>431</v>
      </c>
      <c r="I7207" t="s">
        <v>94</v>
      </c>
      <c r="J7207" s="32">
        <v>56363.277000000002</v>
      </c>
      <c r="K7207" s="32">
        <v>538.86699999999996</v>
      </c>
      <c r="L7207" s="33">
        <v>634048</v>
      </c>
      <c r="M7207" s="33">
        <v>201</v>
      </c>
      <c r="N7207" s="9">
        <v>0.84988360502674798</v>
      </c>
    </row>
    <row r="7208" spans="2:14" x14ac:dyDescent="0.25">
      <c r="B7208" t="s">
        <v>87</v>
      </c>
      <c r="C7208" t="s">
        <v>1723</v>
      </c>
      <c r="D7208" t="s">
        <v>2011</v>
      </c>
      <c r="E7208" t="s">
        <v>432</v>
      </c>
      <c r="F7208" t="s">
        <v>136</v>
      </c>
      <c r="G7208" t="s">
        <v>211</v>
      </c>
      <c r="H7208" t="s">
        <v>433</v>
      </c>
      <c r="I7208" t="s">
        <v>94</v>
      </c>
      <c r="J7208" s="32">
        <v>1842.6385</v>
      </c>
      <c r="K7208" s="32">
        <v>43.351300000000002</v>
      </c>
      <c r="L7208" s="33">
        <v>27055</v>
      </c>
      <c r="M7208" s="33">
        <v>11</v>
      </c>
      <c r="N7208" s="9">
        <v>1.6023396784328201</v>
      </c>
    </row>
    <row r="7209" spans="2:14" x14ac:dyDescent="0.25">
      <c r="B7209" t="s">
        <v>87</v>
      </c>
      <c r="C7209" t="s">
        <v>1723</v>
      </c>
      <c r="D7209" t="s">
        <v>2011</v>
      </c>
      <c r="E7209" t="s">
        <v>432</v>
      </c>
      <c r="F7209" t="s">
        <v>136</v>
      </c>
      <c r="G7209" t="s">
        <v>211</v>
      </c>
      <c r="H7209" t="s">
        <v>434</v>
      </c>
      <c r="I7209" t="s">
        <v>94</v>
      </c>
      <c r="J7209" s="32">
        <v>1475.0698</v>
      </c>
      <c r="K7209" s="32">
        <v>270.33859999999999</v>
      </c>
      <c r="L7209" s="33">
        <v>56908</v>
      </c>
      <c r="M7209" s="33">
        <v>46</v>
      </c>
      <c r="N7209" s="9">
        <v>4.7504498488788904</v>
      </c>
    </row>
    <row r="7210" spans="2:14" x14ac:dyDescent="0.25">
      <c r="B7210" t="s">
        <v>87</v>
      </c>
      <c r="C7210" t="s">
        <v>1723</v>
      </c>
      <c r="D7210" t="s">
        <v>2011</v>
      </c>
      <c r="E7210" t="s">
        <v>432</v>
      </c>
      <c r="F7210" t="s">
        <v>136</v>
      </c>
      <c r="G7210" t="s">
        <v>211</v>
      </c>
      <c r="H7210" t="s">
        <v>435</v>
      </c>
      <c r="I7210" t="s">
        <v>94</v>
      </c>
      <c r="J7210" s="32">
        <v>414.9615</v>
      </c>
      <c r="K7210" s="32">
        <v>8.5266000000000002</v>
      </c>
      <c r="L7210" s="33">
        <v>2698</v>
      </c>
      <c r="M7210" s="33">
        <v>1</v>
      </c>
      <c r="N7210" s="9">
        <v>3.1603409933283899</v>
      </c>
    </row>
    <row r="7211" spans="2:14" x14ac:dyDescent="0.25">
      <c r="B7211" t="s">
        <v>87</v>
      </c>
      <c r="C7211" t="s">
        <v>1723</v>
      </c>
      <c r="D7211" t="s">
        <v>2011</v>
      </c>
      <c r="E7211" t="s">
        <v>432</v>
      </c>
      <c r="F7211" t="s">
        <v>136</v>
      </c>
      <c r="G7211" t="s">
        <v>211</v>
      </c>
      <c r="H7211" t="s">
        <v>436</v>
      </c>
      <c r="I7211" t="s">
        <v>94</v>
      </c>
      <c r="J7211" s="32">
        <v>3335.4085</v>
      </c>
      <c r="K7211" s="32">
        <v>850.42639999999994</v>
      </c>
      <c r="L7211" s="33">
        <v>200096</v>
      </c>
      <c r="M7211" s="33">
        <v>212</v>
      </c>
      <c r="N7211" s="9">
        <v>4.2500919558611798</v>
      </c>
    </row>
    <row r="7212" spans="2:14" x14ac:dyDescent="0.25">
      <c r="B7212" t="s">
        <v>87</v>
      </c>
      <c r="C7212" t="s">
        <v>1723</v>
      </c>
      <c r="D7212" t="s">
        <v>2011</v>
      </c>
      <c r="E7212" t="s">
        <v>432</v>
      </c>
      <c r="F7212" t="s">
        <v>136</v>
      </c>
      <c r="G7212" t="s">
        <v>211</v>
      </c>
      <c r="H7212" t="s">
        <v>437</v>
      </c>
      <c r="I7212" t="s">
        <v>94</v>
      </c>
      <c r="J7212" s="32">
        <v>1405.8150000000001</v>
      </c>
      <c r="K7212" s="32">
        <v>212.9357</v>
      </c>
      <c r="L7212" s="33">
        <v>54782</v>
      </c>
      <c r="M7212" s="33">
        <v>36</v>
      </c>
      <c r="N7212" s="9">
        <v>3.8869646964331301</v>
      </c>
    </row>
    <row r="7213" spans="2:14" x14ac:dyDescent="0.25">
      <c r="B7213" t="s">
        <v>87</v>
      </c>
      <c r="C7213" t="s">
        <v>1723</v>
      </c>
      <c r="D7213" t="s">
        <v>2011</v>
      </c>
      <c r="E7213" t="s">
        <v>432</v>
      </c>
      <c r="F7213" t="s">
        <v>136</v>
      </c>
      <c r="G7213" t="s">
        <v>211</v>
      </c>
      <c r="H7213" t="s">
        <v>438</v>
      </c>
      <c r="I7213" t="s">
        <v>94</v>
      </c>
      <c r="J7213" s="32">
        <v>2626.8443000000002</v>
      </c>
      <c r="K7213" s="32">
        <v>709.10929999999996</v>
      </c>
      <c r="L7213" s="33">
        <v>166845</v>
      </c>
      <c r="M7213" s="33">
        <v>109</v>
      </c>
      <c r="N7213" s="9">
        <v>4.2501081842428601</v>
      </c>
    </row>
    <row r="7214" spans="2:14" x14ac:dyDescent="0.25">
      <c r="B7214" t="s">
        <v>87</v>
      </c>
      <c r="C7214" t="s">
        <v>1723</v>
      </c>
      <c r="D7214" t="s">
        <v>2011</v>
      </c>
      <c r="E7214" t="s">
        <v>432</v>
      </c>
      <c r="F7214" t="s">
        <v>136</v>
      </c>
      <c r="G7214" t="s">
        <v>211</v>
      </c>
      <c r="H7214" t="s">
        <v>439</v>
      </c>
      <c r="I7214" t="s">
        <v>94</v>
      </c>
      <c r="J7214" s="32">
        <v>2175.1925000000001</v>
      </c>
      <c r="K7214" s="32">
        <v>499.76670000000001</v>
      </c>
      <c r="L7214" s="33">
        <v>117588</v>
      </c>
      <c r="M7214" s="33">
        <v>59</v>
      </c>
      <c r="N7214" s="9">
        <v>4.2501505255638303</v>
      </c>
    </row>
    <row r="7215" spans="2:14" x14ac:dyDescent="0.25">
      <c r="B7215" t="s">
        <v>87</v>
      </c>
      <c r="C7215" t="s">
        <v>1723</v>
      </c>
      <c r="D7215" t="s">
        <v>2011</v>
      </c>
      <c r="E7215" t="s">
        <v>432</v>
      </c>
      <c r="F7215" t="s">
        <v>136</v>
      </c>
      <c r="G7215" t="s">
        <v>211</v>
      </c>
      <c r="H7215" t="s">
        <v>440</v>
      </c>
      <c r="I7215" t="s">
        <v>94</v>
      </c>
      <c r="J7215" s="32">
        <v>2950.1842999999999</v>
      </c>
      <c r="K7215" s="32">
        <v>693.73350000000005</v>
      </c>
      <c r="L7215" s="33">
        <v>163227</v>
      </c>
      <c r="M7215" s="33">
        <v>161</v>
      </c>
      <c r="N7215" s="9">
        <v>4.2501148707015304</v>
      </c>
    </row>
    <row r="7216" spans="2:14" x14ac:dyDescent="0.25">
      <c r="B7216" t="s">
        <v>87</v>
      </c>
      <c r="C7216" t="s">
        <v>1723</v>
      </c>
      <c r="D7216" t="s">
        <v>2011</v>
      </c>
      <c r="E7216" t="s">
        <v>432</v>
      </c>
      <c r="F7216" t="s">
        <v>136</v>
      </c>
      <c r="G7216" t="s">
        <v>211</v>
      </c>
      <c r="H7216" t="s">
        <v>441</v>
      </c>
      <c r="I7216" t="s">
        <v>94</v>
      </c>
      <c r="J7216" s="32">
        <v>1847.0033000000001</v>
      </c>
      <c r="K7216" s="32">
        <v>607.22069999999997</v>
      </c>
      <c r="L7216" s="33">
        <v>142868</v>
      </c>
      <c r="M7216" s="33">
        <v>65</v>
      </c>
      <c r="N7216" s="9">
        <v>4.2502218831368799</v>
      </c>
    </row>
    <row r="7217" spans="2:14" x14ac:dyDescent="0.25">
      <c r="B7217" t="s">
        <v>87</v>
      </c>
      <c r="C7217" t="s">
        <v>1723</v>
      </c>
      <c r="D7217" t="s">
        <v>2011</v>
      </c>
      <c r="E7217" t="s">
        <v>432</v>
      </c>
      <c r="F7217" t="s">
        <v>136</v>
      </c>
      <c r="G7217" t="s">
        <v>211</v>
      </c>
      <c r="H7217" t="s">
        <v>1899</v>
      </c>
      <c r="I7217" t="s">
        <v>100</v>
      </c>
      <c r="J7217" s="32">
        <v>12679.798500000001</v>
      </c>
      <c r="K7217" s="32">
        <v>3884.7228</v>
      </c>
      <c r="L7217" s="33">
        <v>8110341</v>
      </c>
      <c r="M7217" s="33">
        <v>2965</v>
      </c>
      <c r="N7217" s="9">
        <v>0.47898390462250601</v>
      </c>
    </row>
    <row r="7218" spans="2:14" x14ac:dyDescent="0.25">
      <c r="B7218" t="s">
        <v>87</v>
      </c>
      <c r="C7218" t="s">
        <v>1723</v>
      </c>
      <c r="D7218" t="s">
        <v>2011</v>
      </c>
      <c r="E7218" t="s">
        <v>432</v>
      </c>
      <c r="F7218" t="s">
        <v>136</v>
      </c>
      <c r="G7218" t="s">
        <v>211</v>
      </c>
      <c r="H7218" t="s">
        <v>442</v>
      </c>
      <c r="I7218" t="s">
        <v>94</v>
      </c>
      <c r="J7218" s="32">
        <v>1104.9788000000001</v>
      </c>
      <c r="K7218" s="32">
        <v>284.88470000000001</v>
      </c>
      <c r="L7218" s="33">
        <v>67028</v>
      </c>
      <c r="M7218" s="33">
        <v>74</v>
      </c>
      <c r="N7218" s="9">
        <v>4.2502342304708396</v>
      </c>
    </row>
    <row r="7219" spans="2:14" x14ac:dyDescent="0.25">
      <c r="B7219" t="s">
        <v>87</v>
      </c>
      <c r="C7219" t="s">
        <v>1723</v>
      </c>
      <c r="D7219" t="s">
        <v>2011</v>
      </c>
      <c r="E7219" t="s">
        <v>432</v>
      </c>
      <c r="F7219" t="s">
        <v>136</v>
      </c>
      <c r="G7219" t="s">
        <v>211</v>
      </c>
      <c r="H7219" t="s">
        <v>443</v>
      </c>
      <c r="I7219" t="s">
        <v>94</v>
      </c>
      <c r="J7219" s="32">
        <v>3096.1037999999999</v>
      </c>
      <c r="K7219" s="32">
        <v>602.41189999999995</v>
      </c>
      <c r="L7219" s="33">
        <v>141740</v>
      </c>
      <c r="M7219" s="33">
        <v>53</v>
      </c>
      <c r="N7219" s="9">
        <v>4.2501192323973402</v>
      </c>
    </row>
    <row r="7220" spans="2:14" x14ac:dyDescent="0.25">
      <c r="B7220" t="s">
        <v>87</v>
      </c>
      <c r="C7220" t="s">
        <v>1723</v>
      </c>
      <c r="D7220" t="s">
        <v>2011</v>
      </c>
      <c r="E7220" t="s">
        <v>432</v>
      </c>
      <c r="F7220" t="s">
        <v>136</v>
      </c>
      <c r="G7220" t="s">
        <v>211</v>
      </c>
      <c r="H7220" t="s">
        <v>444</v>
      </c>
      <c r="I7220" t="s">
        <v>94</v>
      </c>
      <c r="J7220" s="32">
        <v>2209.5155</v>
      </c>
      <c r="K7220" s="32">
        <v>486.24270000000001</v>
      </c>
      <c r="L7220" s="33">
        <v>114406</v>
      </c>
      <c r="M7220" s="33">
        <v>74</v>
      </c>
      <c r="N7220" s="9">
        <v>4.2501503417652904</v>
      </c>
    </row>
    <row r="7221" spans="2:14" x14ac:dyDescent="0.25">
      <c r="B7221" t="s">
        <v>87</v>
      </c>
      <c r="C7221" t="s">
        <v>1723</v>
      </c>
      <c r="D7221" t="s">
        <v>2011</v>
      </c>
      <c r="E7221" t="s">
        <v>432</v>
      </c>
      <c r="F7221" t="s">
        <v>136</v>
      </c>
      <c r="G7221" t="s">
        <v>211</v>
      </c>
      <c r="H7221" t="s">
        <v>445</v>
      </c>
      <c r="I7221" t="s">
        <v>94</v>
      </c>
      <c r="J7221" s="32">
        <v>1147.4404999999999</v>
      </c>
      <c r="K7221" s="32">
        <v>574.86159999999995</v>
      </c>
      <c r="L7221" s="33">
        <v>135257</v>
      </c>
      <c r="M7221" s="33">
        <v>62</v>
      </c>
      <c r="N7221" s="9">
        <v>4.2501430609876003</v>
      </c>
    </row>
    <row r="7222" spans="2:14" x14ac:dyDescent="0.25">
      <c r="B7222" t="s">
        <v>87</v>
      </c>
      <c r="C7222" t="s">
        <v>1723</v>
      </c>
      <c r="D7222" t="s">
        <v>2011</v>
      </c>
      <c r="E7222" t="s">
        <v>432</v>
      </c>
      <c r="F7222" t="s">
        <v>136</v>
      </c>
      <c r="G7222" t="s">
        <v>211</v>
      </c>
      <c r="H7222" t="s">
        <v>446</v>
      </c>
      <c r="I7222" t="s">
        <v>94</v>
      </c>
      <c r="J7222" s="32">
        <v>1320.5813000000001</v>
      </c>
      <c r="K7222" s="32">
        <v>475.5437</v>
      </c>
      <c r="L7222" s="33">
        <v>111889</v>
      </c>
      <c r="M7222" s="33">
        <v>54</v>
      </c>
      <c r="N7222" s="9">
        <v>4.2501380832789604</v>
      </c>
    </row>
    <row r="7223" spans="2:14" x14ac:dyDescent="0.25">
      <c r="B7223" t="s">
        <v>87</v>
      </c>
      <c r="C7223" t="s">
        <v>1723</v>
      </c>
      <c r="D7223" t="s">
        <v>2011</v>
      </c>
      <c r="E7223" t="s">
        <v>432</v>
      </c>
      <c r="F7223" t="s">
        <v>136</v>
      </c>
      <c r="G7223" t="s">
        <v>211</v>
      </c>
      <c r="H7223" t="s">
        <v>447</v>
      </c>
      <c r="I7223" t="s">
        <v>94</v>
      </c>
      <c r="J7223" s="32">
        <v>1414.9780000000001</v>
      </c>
      <c r="K7223" s="32">
        <v>368.24529999999999</v>
      </c>
      <c r="L7223" s="33">
        <v>86642</v>
      </c>
      <c r="M7223" s="33">
        <v>63</v>
      </c>
      <c r="N7223" s="9">
        <v>4.2501939013411496</v>
      </c>
    </row>
    <row r="7224" spans="2:14" x14ac:dyDescent="0.25">
      <c r="B7224" t="s">
        <v>87</v>
      </c>
      <c r="C7224" t="s">
        <v>1723</v>
      </c>
      <c r="D7224" t="s">
        <v>2011</v>
      </c>
      <c r="E7224" t="s">
        <v>432</v>
      </c>
      <c r="F7224" t="s">
        <v>136</v>
      </c>
      <c r="G7224" t="s">
        <v>211</v>
      </c>
      <c r="H7224" t="s">
        <v>448</v>
      </c>
      <c r="I7224" t="s">
        <v>94</v>
      </c>
      <c r="J7224" s="32">
        <v>3938.5855000000001</v>
      </c>
      <c r="K7224" s="32">
        <v>948.8981</v>
      </c>
      <c r="L7224" s="33">
        <v>223265</v>
      </c>
      <c r="M7224" s="33">
        <v>101</v>
      </c>
      <c r="N7224" s="9">
        <v>4.2500978657648902</v>
      </c>
    </row>
    <row r="7225" spans="2:14" x14ac:dyDescent="0.25">
      <c r="B7225" t="s">
        <v>87</v>
      </c>
      <c r="C7225" t="s">
        <v>1723</v>
      </c>
      <c r="D7225" t="s">
        <v>2011</v>
      </c>
      <c r="E7225" t="s">
        <v>432</v>
      </c>
      <c r="F7225" t="s">
        <v>136</v>
      </c>
      <c r="G7225" t="s">
        <v>211</v>
      </c>
      <c r="H7225" t="s">
        <v>449</v>
      </c>
      <c r="I7225" t="s">
        <v>94</v>
      </c>
      <c r="J7225" s="32">
        <v>2251.8029999999999</v>
      </c>
      <c r="K7225" s="32">
        <v>607.26819999999998</v>
      </c>
      <c r="L7225" s="33">
        <v>142882</v>
      </c>
      <c r="M7225" s="33">
        <v>65</v>
      </c>
      <c r="N7225" s="9">
        <v>4.2501378760095703</v>
      </c>
    </row>
    <row r="7226" spans="2:14" x14ac:dyDescent="0.25">
      <c r="B7226" t="s">
        <v>87</v>
      </c>
      <c r="C7226" t="s">
        <v>1723</v>
      </c>
      <c r="D7226" t="s">
        <v>2011</v>
      </c>
      <c r="E7226" t="s">
        <v>432</v>
      </c>
      <c r="F7226" t="s">
        <v>136</v>
      </c>
      <c r="G7226" t="s">
        <v>211</v>
      </c>
      <c r="H7226" t="s">
        <v>450</v>
      </c>
      <c r="I7226" t="s">
        <v>94</v>
      </c>
      <c r="J7226" s="32">
        <v>2090.0140000000001</v>
      </c>
      <c r="K7226" s="32">
        <v>97.344399999999993</v>
      </c>
      <c r="L7226" s="33">
        <v>22902</v>
      </c>
      <c r="M7226" s="33">
        <v>10</v>
      </c>
      <c r="N7226" s="9">
        <v>4.2504759409658499</v>
      </c>
    </row>
    <row r="7227" spans="2:14" x14ac:dyDescent="0.25">
      <c r="B7227" t="s">
        <v>87</v>
      </c>
      <c r="C7227" t="s">
        <v>1723</v>
      </c>
      <c r="D7227" t="s">
        <v>2011</v>
      </c>
      <c r="E7227" t="s">
        <v>432</v>
      </c>
      <c r="F7227" t="s">
        <v>136</v>
      </c>
      <c r="G7227" t="s">
        <v>211</v>
      </c>
      <c r="H7227" t="s">
        <v>451</v>
      </c>
      <c r="I7227" t="s">
        <v>94</v>
      </c>
      <c r="J7227" s="32">
        <v>3535.2945</v>
      </c>
      <c r="K7227" s="32">
        <v>508.00869999999998</v>
      </c>
      <c r="L7227" s="33">
        <v>125477</v>
      </c>
      <c r="M7227" s="33">
        <v>59</v>
      </c>
      <c r="N7227" s="9">
        <v>4.0486200658287901</v>
      </c>
    </row>
    <row r="7228" spans="2:14" x14ac:dyDescent="0.25">
      <c r="B7228" t="s">
        <v>87</v>
      </c>
      <c r="C7228" t="s">
        <v>1723</v>
      </c>
      <c r="D7228" t="s">
        <v>2011</v>
      </c>
      <c r="E7228" t="s">
        <v>432</v>
      </c>
      <c r="F7228" t="s">
        <v>136</v>
      </c>
      <c r="G7228" t="s">
        <v>211</v>
      </c>
      <c r="H7228" t="s">
        <v>452</v>
      </c>
      <c r="I7228" t="s">
        <v>94</v>
      </c>
      <c r="J7228" s="32">
        <v>5988.5135</v>
      </c>
      <c r="K7228" s="32">
        <v>1161.4775</v>
      </c>
      <c r="L7228" s="33">
        <v>273281</v>
      </c>
      <c r="M7228" s="33">
        <v>95</v>
      </c>
      <c r="N7228" s="9">
        <v>4.2501216696367399</v>
      </c>
    </row>
    <row r="7229" spans="2:14" x14ac:dyDescent="0.25">
      <c r="B7229" t="s">
        <v>87</v>
      </c>
      <c r="C7229" t="s">
        <v>1723</v>
      </c>
      <c r="D7229" t="s">
        <v>2011</v>
      </c>
      <c r="E7229" t="s">
        <v>432</v>
      </c>
      <c r="F7229" t="s">
        <v>136</v>
      </c>
      <c r="G7229" t="s">
        <v>211</v>
      </c>
      <c r="H7229" t="s">
        <v>453</v>
      </c>
      <c r="I7229" t="s">
        <v>94</v>
      </c>
      <c r="J7229" s="32">
        <v>4063.5142999999998</v>
      </c>
      <c r="K7229" s="32">
        <v>1159.6132</v>
      </c>
      <c r="L7229" s="33">
        <v>272846</v>
      </c>
      <c r="M7229" s="33">
        <v>161</v>
      </c>
      <c r="N7229" s="9">
        <v>4.25006487175916</v>
      </c>
    </row>
    <row r="7230" spans="2:14" x14ac:dyDescent="0.25">
      <c r="B7230" t="s">
        <v>87</v>
      </c>
      <c r="C7230" t="s">
        <v>1723</v>
      </c>
      <c r="D7230" t="s">
        <v>2011</v>
      </c>
      <c r="E7230" t="s">
        <v>432</v>
      </c>
      <c r="F7230" t="s">
        <v>136</v>
      </c>
      <c r="G7230" t="s">
        <v>211</v>
      </c>
      <c r="H7230" t="s">
        <v>454</v>
      </c>
      <c r="I7230" t="s">
        <v>94</v>
      </c>
      <c r="J7230" s="32">
        <v>3075.8398000000002</v>
      </c>
      <c r="K7230" s="32">
        <v>683.67960000000005</v>
      </c>
      <c r="L7230" s="33">
        <v>188427</v>
      </c>
      <c r="M7230" s="33">
        <v>136</v>
      </c>
      <c r="N7230" s="9">
        <v>3.62835262462385</v>
      </c>
    </row>
    <row r="7231" spans="2:14" x14ac:dyDescent="0.25">
      <c r="B7231" t="s">
        <v>87</v>
      </c>
      <c r="C7231" t="s">
        <v>1723</v>
      </c>
      <c r="D7231" t="s">
        <v>2011</v>
      </c>
      <c r="E7231" t="s">
        <v>432</v>
      </c>
      <c r="F7231" t="s">
        <v>136</v>
      </c>
      <c r="G7231" t="s">
        <v>211</v>
      </c>
      <c r="H7231" t="s">
        <v>455</v>
      </c>
      <c r="I7231" t="s">
        <v>94</v>
      </c>
      <c r="J7231" s="32">
        <v>5829.3383000000003</v>
      </c>
      <c r="K7231" s="32">
        <v>2162.0958000000001</v>
      </c>
      <c r="L7231" s="33">
        <v>597499</v>
      </c>
      <c r="M7231" s="33">
        <v>558</v>
      </c>
      <c r="N7231" s="9">
        <v>3.6185764327638998</v>
      </c>
    </row>
    <row r="7232" spans="2:14" x14ac:dyDescent="0.25">
      <c r="B7232" t="s">
        <v>87</v>
      </c>
      <c r="C7232" t="s">
        <v>1723</v>
      </c>
      <c r="D7232" t="s">
        <v>2011</v>
      </c>
      <c r="E7232" t="s">
        <v>432</v>
      </c>
      <c r="F7232" t="s">
        <v>136</v>
      </c>
      <c r="G7232" t="s">
        <v>211</v>
      </c>
      <c r="H7232" t="s">
        <v>456</v>
      </c>
      <c r="I7232" t="s">
        <v>94</v>
      </c>
      <c r="J7232" s="32">
        <v>905.58150000000001</v>
      </c>
      <c r="K7232" s="32">
        <v>149.90379999999999</v>
      </c>
      <c r="L7232" s="33">
        <v>35267</v>
      </c>
      <c r="M7232" s="33">
        <v>11</v>
      </c>
      <c r="N7232" s="9">
        <v>4.2505401650267904</v>
      </c>
    </row>
    <row r="7233" spans="2:14" x14ac:dyDescent="0.25">
      <c r="B7233" t="s">
        <v>87</v>
      </c>
      <c r="C7233" t="s">
        <v>1723</v>
      </c>
      <c r="D7233" t="s">
        <v>2011</v>
      </c>
      <c r="E7233" t="s">
        <v>432</v>
      </c>
      <c r="F7233" t="s">
        <v>136</v>
      </c>
      <c r="G7233" t="s">
        <v>211</v>
      </c>
      <c r="H7233" t="s">
        <v>457</v>
      </c>
      <c r="I7233" t="s">
        <v>94</v>
      </c>
      <c r="J7233" s="32">
        <v>4463.6008000000002</v>
      </c>
      <c r="K7233" s="32">
        <v>399.1103</v>
      </c>
      <c r="L7233" s="33">
        <v>105802</v>
      </c>
      <c r="M7233" s="33">
        <v>138</v>
      </c>
      <c r="N7233" s="9">
        <v>3.7722377648815701</v>
      </c>
    </row>
    <row r="7234" spans="2:14" x14ac:dyDescent="0.25">
      <c r="B7234" t="s">
        <v>87</v>
      </c>
      <c r="C7234" t="s">
        <v>1723</v>
      </c>
      <c r="D7234" t="s">
        <v>2011</v>
      </c>
      <c r="E7234" t="s">
        <v>432</v>
      </c>
      <c r="F7234" t="s">
        <v>136</v>
      </c>
      <c r="G7234" t="s">
        <v>211</v>
      </c>
      <c r="H7234" t="s">
        <v>458</v>
      </c>
      <c r="I7234" t="s">
        <v>94</v>
      </c>
      <c r="J7234" s="32">
        <v>2579.0985000000001</v>
      </c>
      <c r="K7234" s="32">
        <v>351.072</v>
      </c>
      <c r="L7234" s="33">
        <v>78016</v>
      </c>
      <c r="M7234" s="33">
        <v>29</v>
      </c>
      <c r="N7234" s="9">
        <v>4.5</v>
      </c>
    </row>
    <row r="7235" spans="2:14" x14ac:dyDescent="0.25">
      <c r="B7235" t="s">
        <v>87</v>
      </c>
      <c r="C7235" t="s">
        <v>1723</v>
      </c>
      <c r="D7235" t="s">
        <v>2011</v>
      </c>
      <c r="E7235" t="s">
        <v>432</v>
      </c>
      <c r="F7235" t="s">
        <v>136</v>
      </c>
      <c r="G7235" t="s">
        <v>211</v>
      </c>
      <c r="H7235" t="s">
        <v>459</v>
      </c>
      <c r="I7235" t="s">
        <v>94</v>
      </c>
      <c r="J7235" s="32">
        <v>1843.7850000000001</v>
      </c>
      <c r="K7235" s="32">
        <v>222.3</v>
      </c>
      <c r="L7235" s="33">
        <v>49400</v>
      </c>
      <c r="M7235" s="33">
        <v>11</v>
      </c>
      <c r="N7235" s="9">
        <v>4.5</v>
      </c>
    </row>
    <row r="7236" spans="2:14" x14ac:dyDescent="0.25">
      <c r="B7236" t="s">
        <v>87</v>
      </c>
      <c r="C7236" t="s">
        <v>1723</v>
      </c>
      <c r="D7236" t="s">
        <v>2011</v>
      </c>
      <c r="E7236" t="s">
        <v>432</v>
      </c>
      <c r="F7236" t="s">
        <v>136</v>
      </c>
      <c r="G7236" t="s">
        <v>211</v>
      </c>
      <c r="H7236" t="s">
        <v>1455</v>
      </c>
      <c r="I7236" t="s">
        <v>94</v>
      </c>
      <c r="J7236" s="32">
        <v>331.63080000000002</v>
      </c>
      <c r="K7236" s="32">
        <v>70.157200000000003</v>
      </c>
      <c r="L7236" s="33">
        <v>14769</v>
      </c>
      <c r="M7236" s="33">
        <v>8</v>
      </c>
      <c r="N7236" s="9">
        <v>4.7503013067912496</v>
      </c>
    </row>
    <row r="7237" spans="2:14" x14ac:dyDescent="0.25">
      <c r="B7237" t="s">
        <v>87</v>
      </c>
      <c r="C7237" t="s">
        <v>1723</v>
      </c>
      <c r="D7237" t="s">
        <v>2011</v>
      </c>
      <c r="E7237" t="s">
        <v>432</v>
      </c>
      <c r="F7237" t="s">
        <v>136</v>
      </c>
      <c r="G7237" t="s">
        <v>211</v>
      </c>
      <c r="H7237" t="s">
        <v>461</v>
      </c>
      <c r="I7237" t="s">
        <v>94</v>
      </c>
      <c r="J7237" s="32">
        <v>2636.8874999999998</v>
      </c>
      <c r="K7237" s="32">
        <v>324.83699999999999</v>
      </c>
      <c r="L7237" s="33">
        <v>72186</v>
      </c>
      <c r="M7237" s="33">
        <v>14</v>
      </c>
      <c r="N7237" s="9">
        <v>4.5</v>
      </c>
    </row>
    <row r="7238" spans="2:14" x14ac:dyDescent="0.25">
      <c r="B7238" t="s">
        <v>87</v>
      </c>
      <c r="C7238" t="s">
        <v>1723</v>
      </c>
      <c r="D7238" t="s">
        <v>2011</v>
      </c>
      <c r="E7238" t="s">
        <v>432</v>
      </c>
      <c r="F7238" t="s">
        <v>136</v>
      </c>
      <c r="G7238" t="s">
        <v>211</v>
      </c>
      <c r="H7238" t="s">
        <v>462</v>
      </c>
      <c r="I7238" t="s">
        <v>94</v>
      </c>
      <c r="J7238" s="32">
        <v>575.26649999999995</v>
      </c>
      <c r="K7238" s="32">
        <v>4.8503999999999996</v>
      </c>
      <c r="L7238" s="33">
        <v>2022</v>
      </c>
      <c r="M7238" s="33">
        <v>2</v>
      </c>
      <c r="N7238" s="9">
        <v>2.39881305637982</v>
      </c>
    </row>
    <row r="7239" spans="2:14" x14ac:dyDescent="0.25">
      <c r="B7239" t="s">
        <v>87</v>
      </c>
      <c r="C7239" t="s">
        <v>1723</v>
      </c>
      <c r="D7239" t="s">
        <v>2011</v>
      </c>
      <c r="E7239" t="s">
        <v>432</v>
      </c>
      <c r="F7239" t="s">
        <v>136</v>
      </c>
      <c r="G7239" t="s">
        <v>211</v>
      </c>
      <c r="H7239" t="s">
        <v>463</v>
      </c>
      <c r="I7239" t="s">
        <v>94</v>
      </c>
      <c r="J7239" s="32">
        <v>5480.5680000000002</v>
      </c>
      <c r="K7239" s="32">
        <v>594.34199999999998</v>
      </c>
      <c r="L7239" s="33">
        <v>132076</v>
      </c>
      <c r="M7239" s="33">
        <v>32</v>
      </c>
      <c r="N7239" s="9">
        <v>4.5</v>
      </c>
    </row>
    <row r="7240" spans="2:14" x14ac:dyDescent="0.25">
      <c r="B7240" t="s">
        <v>87</v>
      </c>
      <c r="C7240" t="s">
        <v>1723</v>
      </c>
      <c r="D7240" t="s">
        <v>2011</v>
      </c>
      <c r="E7240" t="s">
        <v>432</v>
      </c>
      <c r="F7240" t="s">
        <v>136</v>
      </c>
      <c r="G7240" t="s">
        <v>211</v>
      </c>
      <c r="H7240" t="s">
        <v>464</v>
      </c>
      <c r="I7240" t="s">
        <v>94</v>
      </c>
      <c r="J7240" s="32">
        <v>1203.7004999999999</v>
      </c>
      <c r="K7240" s="32">
        <v>247.95</v>
      </c>
      <c r="L7240" s="33">
        <v>55100</v>
      </c>
      <c r="M7240" s="33">
        <v>14</v>
      </c>
      <c r="N7240" s="9">
        <v>4.5</v>
      </c>
    </row>
    <row r="7241" spans="2:14" x14ac:dyDescent="0.25">
      <c r="B7241" t="s">
        <v>87</v>
      </c>
      <c r="C7241" t="s">
        <v>1723</v>
      </c>
      <c r="D7241" t="s">
        <v>2011</v>
      </c>
      <c r="E7241" t="s">
        <v>432</v>
      </c>
      <c r="F7241" t="s">
        <v>136</v>
      </c>
      <c r="G7241" t="s">
        <v>211</v>
      </c>
      <c r="H7241" t="s">
        <v>465</v>
      </c>
      <c r="I7241" t="s">
        <v>94</v>
      </c>
      <c r="J7241" s="32">
        <v>554.04</v>
      </c>
      <c r="K7241" s="32">
        <v>88.866</v>
      </c>
      <c r="L7241" s="33">
        <v>19748</v>
      </c>
      <c r="M7241" s="33">
        <v>5</v>
      </c>
      <c r="N7241" s="9">
        <v>4.5</v>
      </c>
    </row>
    <row r="7242" spans="2:14" x14ac:dyDescent="0.25">
      <c r="B7242" t="s">
        <v>87</v>
      </c>
      <c r="C7242" t="s">
        <v>1723</v>
      </c>
      <c r="D7242" t="s">
        <v>2011</v>
      </c>
      <c r="E7242" t="s">
        <v>432</v>
      </c>
      <c r="F7242" t="s">
        <v>136</v>
      </c>
      <c r="G7242" t="s">
        <v>211</v>
      </c>
      <c r="H7242" t="s">
        <v>466</v>
      </c>
      <c r="I7242" t="s">
        <v>94</v>
      </c>
      <c r="J7242" s="32">
        <v>553.59450000000004</v>
      </c>
      <c r="K7242" s="32">
        <v>4.524</v>
      </c>
      <c r="L7242" s="33">
        <v>1210</v>
      </c>
      <c r="M7242" s="33">
        <v>2</v>
      </c>
      <c r="N7242" s="9">
        <v>3.7388429752066101</v>
      </c>
    </row>
    <row r="7243" spans="2:14" x14ac:dyDescent="0.25">
      <c r="B7243" t="s">
        <v>87</v>
      </c>
      <c r="C7243" t="s">
        <v>1723</v>
      </c>
      <c r="D7243" t="s">
        <v>2011</v>
      </c>
      <c r="E7243" t="s">
        <v>432</v>
      </c>
      <c r="F7243" t="s">
        <v>136</v>
      </c>
      <c r="G7243" t="s">
        <v>211</v>
      </c>
      <c r="H7243" t="s">
        <v>467</v>
      </c>
      <c r="I7243" t="s">
        <v>94</v>
      </c>
      <c r="J7243" s="32">
        <v>555.30899999999997</v>
      </c>
      <c r="K7243" s="32">
        <v>80.936999999999998</v>
      </c>
      <c r="L7243" s="33">
        <v>17986</v>
      </c>
      <c r="M7243" s="33">
        <v>2</v>
      </c>
      <c r="N7243" s="9">
        <v>4.5</v>
      </c>
    </row>
    <row r="7244" spans="2:14" x14ac:dyDescent="0.25">
      <c r="B7244" t="s">
        <v>87</v>
      </c>
      <c r="C7244" t="s">
        <v>1723</v>
      </c>
      <c r="D7244" t="s">
        <v>2011</v>
      </c>
      <c r="E7244" t="s">
        <v>432</v>
      </c>
      <c r="F7244" t="s">
        <v>136</v>
      </c>
      <c r="G7244" t="s">
        <v>211</v>
      </c>
      <c r="H7244" t="s">
        <v>468</v>
      </c>
      <c r="I7244" t="s">
        <v>94</v>
      </c>
      <c r="J7244" s="32">
        <v>1024.8074999999999</v>
      </c>
      <c r="K7244" s="32">
        <v>57.697600000000001</v>
      </c>
      <c r="L7244" s="33">
        <v>17886</v>
      </c>
      <c r="M7244" s="33">
        <v>4</v>
      </c>
      <c r="N7244" s="9">
        <v>3.2258526221625798</v>
      </c>
    </row>
    <row r="7245" spans="2:14" x14ac:dyDescent="0.25">
      <c r="B7245" t="s">
        <v>87</v>
      </c>
      <c r="C7245" t="s">
        <v>1723</v>
      </c>
      <c r="D7245" t="s">
        <v>2011</v>
      </c>
      <c r="E7245" t="s">
        <v>432</v>
      </c>
      <c r="F7245" t="s">
        <v>136</v>
      </c>
      <c r="G7245" t="s">
        <v>211</v>
      </c>
      <c r="H7245" t="s">
        <v>1456</v>
      </c>
      <c r="I7245" t="s">
        <v>94</v>
      </c>
      <c r="J7245" s="32">
        <v>1740.59</v>
      </c>
      <c r="K7245" s="32">
        <v>52.442799999999998</v>
      </c>
      <c r="L7245" s="33">
        <v>11040</v>
      </c>
      <c r="M7245" s="33">
        <v>3</v>
      </c>
      <c r="N7245" s="9">
        <v>4.7502536231884003</v>
      </c>
    </row>
    <row r="7246" spans="2:14" x14ac:dyDescent="0.25">
      <c r="B7246" t="s">
        <v>87</v>
      </c>
      <c r="C7246" t="s">
        <v>1723</v>
      </c>
      <c r="D7246" t="s">
        <v>2011</v>
      </c>
      <c r="E7246" t="s">
        <v>432</v>
      </c>
      <c r="F7246" t="s">
        <v>136</v>
      </c>
      <c r="G7246" t="s">
        <v>211</v>
      </c>
      <c r="H7246" t="s">
        <v>469</v>
      </c>
      <c r="I7246" t="s">
        <v>94</v>
      </c>
      <c r="J7246" s="32">
        <v>5265.5264999999999</v>
      </c>
      <c r="K7246" s="32">
        <v>175.554</v>
      </c>
      <c r="L7246" s="33">
        <v>39012</v>
      </c>
      <c r="M7246" s="33">
        <v>9</v>
      </c>
      <c r="N7246" s="9">
        <v>4.5</v>
      </c>
    </row>
    <row r="7247" spans="2:14" x14ac:dyDescent="0.25">
      <c r="B7247" t="s">
        <v>87</v>
      </c>
      <c r="C7247" t="s">
        <v>1723</v>
      </c>
      <c r="D7247" t="s">
        <v>2011</v>
      </c>
      <c r="E7247" t="s">
        <v>432</v>
      </c>
      <c r="F7247" t="s">
        <v>136</v>
      </c>
      <c r="G7247" t="s">
        <v>211</v>
      </c>
      <c r="H7247" t="s">
        <v>470</v>
      </c>
      <c r="I7247" t="s">
        <v>94</v>
      </c>
      <c r="J7247" s="32">
        <v>20948.476500000001</v>
      </c>
      <c r="K7247" s="32">
        <v>3175.92</v>
      </c>
      <c r="L7247" s="33">
        <v>705760</v>
      </c>
      <c r="M7247" s="33">
        <v>500</v>
      </c>
      <c r="N7247" s="9">
        <v>4.5</v>
      </c>
    </row>
    <row r="7248" spans="2:14" x14ac:dyDescent="0.25">
      <c r="B7248" t="s">
        <v>87</v>
      </c>
      <c r="C7248" t="s">
        <v>1723</v>
      </c>
      <c r="D7248" t="s">
        <v>2011</v>
      </c>
      <c r="E7248" t="s">
        <v>432</v>
      </c>
      <c r="F7248" t="s">
        <v>136</v>
      </c>
      <c r="G7248" t="s">
        <v>211</v>
      </c>
      <c r="H7248" t="s">
        <v>1793</v>
      </c>
      <c r="I7248" t="s">
        <v>94</v>
      </c>
      <c r="J7248" s="32">
        <v>21103.4473</v>
      </c>
      <c r="K7248" s="32">
        <v>7428.2565000000004</v>
      </c>
      <c r="L7248" s="33">
        <v>1747823</v>
      </c>
      <c r="M7248" s="33">
        <v>710</v>
      </c>
      <c r="N7248" s="9">
        <v>4.2500050062277399</v>
      </c>
    </row>
    <row r="7249" spans="2:14" x14ac:dyDescent="0.25">
      <c r="B7249" t="s">
        <v>87</v>
      </c>
      <c r="C7249" t="s">
        <v>1723</v>
      </c>
      <c r="D7249" t="s">
        <v>2011</v>
      </c>
      <c r="E7249" t="s">
        <v>432</v>
      </c>
      <c r="F7249" t="s">
        <v>136</v>
      </c>
      <c r="G7249" t="s">
        <v>211</v>
      </c>
      <c r="H7249" t="s">
        <v>1794</v>
      </c>
      <c r="I7249" t="s">
        <v>94</v>
      </c>
      <c r="J7249" s="32">
        <v>2723.0983000000001</v>
      </c>
      <c r="K7249" s="32">
        <v>1162.5519999999999</v>
      </c>
      <c r="L7249" s="33">
        <v>273536</v>
      </c>
      <c r="M7249" s="33">
        <v>224</v>
      </c>
      <c r="N7249" s="9">
        <v>4.2500877398221801</v>
      </c>
    </row>
    <row r="7250" spans="2:14" x14ac:dyDescent="0.25">
      <c r="B7250" t="s">
        <v>87</v>
      </c>
      <c r="C7250" t="s">
        <v>1723</v>
      </c>
      <c r="D7250" t="s">
        <v>2011</v>
      </c>
      <c r="E7250" t="s">
        <v>472</v>
      </c>
      <c r="F7250" t="s">
        <v>136</v>
      </c>
      <c r="G7250" t="s">
        <v>103</v>
      </c>
      <c r="H7250" t="s">
        <v>473</v>
      </c>
      <c r="I7250" t="s">
        <v>94</v>
      </c>
      <c r="J7250" s="32">
        <v>2593.4434000000001</v>
      </c>
      <c r="K7250" s="32">
        <v>809.2663</v>
      </c>
      <c r="L7250" s="33">
        <v>201812</v>
      </c>
      <c r="M7250" s="33">
        <v>297</v>
      </c>
      <c r="N7250" s="9">
        <v>4.0100008919192103</v>
      </c>
    </row>
    <row r="7251" spans="2:14" x14ac:dyDescent="0.25">
      <c r="B7251" t="s">
        <v>87</v>
      </c>
      <c r="C7251" t="s">
        <v>1723</v>
      </c>
      <c r="D7251" t="s">
        <v>2011</v>
      </c>
      <c r="E7251" t="s">
        <v>472</v>
      </c>
      <c r="F7251" t="s">
        <v>136</v>
      </c>
      <c r="G7251" t="s">
        <v>103</v>
      </c>
      <c r="H7251" t="s">
        <v>474</v>
      </c>
      <c r="I7251" t="s">
        <v>94</v>
      </c>
      <c r="J7251" s="32">
        <v>21337.173900000002</v>
      </c>
      <c r="K7251" s="32">
        <v>3854.8768</v>
      </c>
      <c r="L7251" s="33">
        <v>961316</v>
      </c>
      <c r="M7251" s="33">
        <v>591</v>
      </c>
      <c r="N7251" s="9">
        <v>4.0099996255133501</v>
      </c>
    </row>
    <row r="7252" spans="2:14" x14ac:dyDescent="0.25">
      <c r="B7252" t="s">
        <v>87</v>
      </c>
      <c r="C7252" t="s">
        <v>1723</v>
      </c>
      <c r="D7252" t="s">
        <v>2011</v>
      </c>
      <c r="E7252" t="s">
        <v>472</v>
      </c>
      <c r="F7252" t="s">
        <v>136</v>
      </c>
      <c r="G7252" t="s">
        <v>103</v>
      </c>
      <c r="H7252" t="s">
        <v>475</v>
      </c>
      <c r="I7252" t="s">
        <v>94</v>
      </c>
      <c r="J7252" s="32">
        <v>21782.829300000001</v>
      </c>
      <c r="K7252" s="32">
        <v>5691.0204999999996</v>
      </c>
      <c r="L7252" s="33">
        <v>1419207</v>
      </c>
      <c r="M7252" s="33">
        <v>905</v>
      </c>
      <c r="N7252" s="9">
        <v>4.0100003029861</v>
      </c>
    </row>
    <row r="7253" spans="2:14" x14ac:dyDescent="0.25">
      <c r="B7253" t="s">
        <v>87</v>
      </c>
      <c r="C7253" t="s">
        <v>1723</v>
      </c>
      <c r="D7253" t="s">
        <v>2011</v>
      </c>
      <c r="E7253" t="s">
        <v>472</v>
      </c>
      <c r="F7253" t="s">
        <v>136</v>
      </c>
      <c r="G7253" t="s">
        <v>103</v>
      </c>
      <c r="H7253" t="s">
        <v>476</v>
      </c>
      <c r="I7253" t="s">
        <v>94</v>
      </c>
      <c r="J7253" s="32">
        <v>15762.6484</v>
      </c>
      <c r="K7253" s="32">
        <v>4138.4628000000002</v>
      </c>
      <c r="L7253" s="33">
        <v>1032036</v>
      </c>
      <c r="M7253" s="33">
        <v>669</v>
      </c>
      <c r="N7253" s="9">
        <v>4.0099984884248201</v>
      </c>
    </row>
    <row r="7254" spans="2:14" x14ac:dyDescent="0.25">
      <c r="B7254" t="s">
        <v>87</v>
      </c>
      <c r="C7254" t="s">
        <v>1723</v>
      </c>
      <c r="D7254" t="s">
        <v>2011</v>
      </c>
      <c r="E7254" t="s">
        <v>472</v>
      </c>
      <c r="F7254" t="s">
        <v>136</v>
      </c>
      <c r="G7254" t="s">
        <v>103</v>
      </c>
      <c r="H7254" t="s">
        <v>477</v>
      </c>
      <c r="I7254" t="s">
        <v>94</v>
      </c>
      <c r="J7254" s="32">
        <v>21248.661199999999</v>
      </c>
      <c r="K7254" s="32">
        <v>5156.5965999999999</v>
      </c>
      <c r="L7254" s="33">
        <v>1285933</v>
      </c>
      <c r="M7254" s="33">
        <v>896</v>
      </c>
      <c r="N7254" s="9">
        <v>4.0100040981917404</v>
      </c>
    </row>
    <row r="7255" spans="2:14" x14ac:dyDescent="0.25">
      <c r="B7255" t="s">
        <v>87</v>
      </c>
      <c r="C7255" t="s">
        <v>1723</v>
      </c>
      <c r="D7255" t="s">
        <v>2011</v>
      </c>
      <c r="E7255" t="s">
        <v>472</v>
      </c>
      <c r="F7255" t="s">
        <v>136</v>
      </c>
      <c r="G7255" t="s">
        <v>103</v>
      </c>
      <c r="H7255" t="s">
        <v>478</v>
      </c>
      <c r="I7255" t="s">
        <v>94</v>
      </c>
      <c r="J7255" s="32">
        <v>15301.558499999999</v>
      </c>
      <c r="K7255" s="32">
        <v>3947.1295</v>
      </c>
      <c r="L7255" s="33">
        <v>984321</v>
      </c>
      <c r="M7255" s="33">
        <v>617</v>
      </c>
      <c r="N7255" s="9">
        <v>4.0100023264768296</v>
      </c>
    </row>
    <row r="7256" spans="2:14" x14ac:dyDescent="0.25">
      <c r="B7256" t="s">
        <v>87</v>
      </c>
      <c r="C7256" t="s">
        <v>1723</v>
      </c>
      <c r="D7256" t="s">
        <v>2011</v>
      </c>
      <c r="E7256" t="s">
        <v>472</v>
      </c>
      <c r="F7256" t="s">
        <v>136</v>
      </c>
      <c r="G7256" t="s">
        <v>103</v>
      </c>
      <c r="H7256" t="s">
        <v>479</v>
      </c>
      <c r="I7256" t="s">
        <v>94</v>
      </c>
      <c r="J7256" s="32">
        <v>14895.4979</v>
      </c>
      <c r="K7256" s="32">
        <v>3352.8270000000002</v>
      </c>
      <c r="L7256" s="33">
        <v>836115</v>
      </c>
      <c r="M7256" s="33">
        <v>633</v>
      </c>
      <c r="N7256" s="9">
        <v>4.0100069966451901</v>
      </c>
    </row>
    <row r="7257" spans="2:14" x14ac:dyDescent="0.25">
      <c r="B7257" t="s">
        <v>87</v>
      </c>
      <c r="C7257" t="s">
        <v>1723</v>
      </c>
      <c r="D7257" t="s">
        <v>2011</v>
      </c>
      <c r="E7257" t="s">
        <v>472</v>
      </c>
      <c r="F7257" t="s">
        <v>136</v>
      </c>
      <c r="G7257" t="s">
        <v>103</v>
      </c>
      <c r="H7257" t="s">
        <v>480</v>
      </c>
      <c r="I7257" t="s">
        <v>94</v>
      </c>
      <c r="J7257" s="32">
        <v>16747.5124</v>
      </c>
      <c r="K7257" s="32">
        <v>4177.7875999999997</v>
      </c>
      <c r="L7257" s="33">
        <v>1041842</v>
      </c>
      <c r="M7257" s="33">
        <v>495</v>
      </c>
      <c r="N7257" s="9">
        <v>4.0100011326093501</v>
      </c>
    </row>
    <row r="7258" spans="2:14" x14ac:dyDescent="0.25">
      <c r="B7258" t="s">
        <v>87</v>
      </c>
      <c r="C7258" t="s">
        <v>1723</v>
      </c>
      <c r="D7258" t="s">
        <v>2011</v>
      </c>
      <c r="E7258" t="s">
        <v>472</v>
      </c>
      <c r="F7258" t="s">
        <v>136</v>
      </c>
      <c r="G7258" t="s">
        <v>103</v>
      </c>
      <c r="H7258" t="s">
        <v>481</v>
      </c>
      <c r="I7258" t="s">
        <v>94</v>
      </c>
      <c r="J7258" s="32">
        <v>21639.8688</v>
      </c>
      <c r="K7258" s="32">
        <v>6097.9341999999997</v>
      </c>
      <c r="L7258" s="33">
        <v>1520682</v>
      </c>
      <c r="M7258" s="33">
        <v>923</v>
      </c>
      <c r="N7258" s="9">
        <v>4.0099995922881897</v>
      </c>
    </row>
    <row r="7259" spans="2:14" x14ac:dyDescent="0.25">
      <c r="B7259" t="s">
        <v>87</v>
      </c>
      <c r="C7259" t="s">
        <v>1723</v>
      </c>
      <c r="D7259" t="s">
        <v>2011</v>
      </c>
      <c r="E7259" t="s">
        <v>482</v>
      </c>
      <c r="F7259" t="s">
        <v>178</v>
      </c>
      <c r="G7259" t="s">
        <v>107</v>
      </c>
      <c r="H7259" t="s">
        <v>483</v>
      </c>
      <c r="I7259" t="s">
        <v>94</v>
      </c>
      <c r="J7259" s="32">
        <v>29789.7418</v>
      </c>
      <c r="K7259" s="32">
        <v>2701.7235000000001</v>
      </c>
      <c r="L7259" s="33">
        <v>635694</v>
      </c>
      <c r="M7259" s="33">
        <v>296</v>
      </c>
      <c r="N7259" s="9">
        <v>4.2500377540137197</v>
      </c>
    </row>
    <row r="7260" spans="2:14" x14ac:dyDescent="0.25">
      <c r="B7260" t="s">
        <v>87</v>
      </c>
      <c r="C7260" t="s">
        <v>1723</v>
      </c>
      <c r="D7260" t="s">
        <v>2011</v>
      </c>
      <c r="E7260" t="s">
        <v>484</v>
      </c>
      <c r="F7260" t="s">
        <v>136</v>
      </c>
      <c r="G7260" t="s">
        <v>113</v>
      </c>
      <c r="H7260" t="s">
        <v>2064</v>
      </c>
      <c r="I7260" t="s">
        <v>94</v>
      </c>
      <c r="J7260" s="32">
        <v>49.216000000000001</v>
      </c>
      <c r="K7260" s="32">
        <v>1.1040000000000001</v>
      </c>
      <c r="L7260" s="33">
        <v>276</v>
      </c>
      <c r="M7260" s="33">
        <v>0</v>
      </c>
      <c r="N7260" s="9">
        <v>4</v>
      </c>
    </row>
    <row r="7261" spans="2:14" x14ac:dyDescent="0.25">
      <c r="B7261" t="s">
        <v>87</v>
      </c>
      <c r="C7261" t="s">
        <v>1723</v>
      </c>
      <c r="D7261" t="s">
        <v>2011</v>
      </c>
      <c r="E7261" t="s">
        <v>484</v>
      </c>
      <c r="F7261" t="s">
        <v>136</v>
      </c>
      <c r="G7261" t="s">
        <v>113</v>
      </c>
      <c r="H7261" t="s">
        <v>2065</v>
      </c>
      <c r="I7261" t="s">
        <v>94</v>
      </c>
      <c r="J7261" s="32">
        <v>65.94</v>
      </c>
      <c r="K7261" s="32">
        <v>14.612</v>
      </c>
      <c r="L7261" s="33">
        <v>3653</v>
      </c>
      <c r="M7261" s="33">
        <v>2</v>
      </c>
      <c r="N7261" s="9">
        <v>4</v>
      </c>
    </row>
    <row r="7262" spans="2:14" x14ac:dyDescent="0.25">
      <c r="B7262" t="s">
        <v>87</v>
      </c>
      <c r="C7262" t="s">
        <v>1723</v>
      </c>
      <c r="D7262" t="s">
        <v>2011</v>
      </c>
      <c r="E7262" t="s">
        <v>484</v>
      </c>
      <c r="F7262" t="s">
        <v>136</v>
      </c>
      <c r="G7262" t="s">
        <v>113</v>
      </c>
      <c r="H7262" t="s">
        <v>1540</v>
      </c>
      <c r="I7262" t="s">
        <v>94</v>
      </c>
      <c r="J7262" s="32">
        <v>269.61200000000002</v>
      </c>
      <c r="K7262" s="32">
        <v>38.095999999999997</v>
      </c>
      <c r="L7262" s="33">
        <v>9524</v>
      </c>
      <c r="M7262" s="33">
        <v>2</v>
      </c>
      <c r="N7262" s="9">
        <v>4</v>
      </c>
    </row>
    <row r="7263" spans="2:14" x14ac:dyDescent="0.25">
      <c r="B7263" t="s">
        <v>87</v>
      </c>
      <c r="C7263" t="s">
        <v>1723</v>
      </c>
      <c r="D7263" t="s">
        <v>2011</v>
      </c>
      <c r="E7263" t="s">
        <v>484</v>
      </c>
      <c r="F7263" t="s">
        <v>136</v>
      </c>
      <c r="G7263" t="s">
        <v>113</v>
      </c>
      <c r="H7263" t="s">
        <v>1541</v>
      </c>
      <c r="I7263" t="s">
        <v>94</v>
      </c>
      <c r="J7263" s="32">
        <v>4027.7159999999999</v>
      </c>
      <c r="K7263" s="32">
        <v>1874.876</v>
      </c>
      <c r="L7263" s="33">
        <v>468719</v>
      </c>
      <c r="M7263" s="33">
        <v>225</v>
      </c>
      <c r="N7263" s="9">
        <v>4</v>
      </c>
    </row>
    <row r="7264" spans="2:14" x14ac:dyDescent="0.25">
      <c r="B7264" t="s">
        <v>87</v>
      </c>
      <c r="C7264" t="s">
        <v>1723</v>
      </c>
      <c r="D7264" t="s">
        <v>2011</v>
      </c>
      <c r="E7264" t="s">
        <v>484</v>
      </c>
      <c r="F7264" t="s">
        <v>136</v>
      </c>
      <c r="G7264" t="s">
        <v>113</v>
      </c>
      <c r="H7264" t="s">
        <v>486</v>
      </c>
      <c r="I7264" t="s">
        <v>94</v>
      </c>
      <c r="J7264" s="32">
        <v>787.30399999999997</v>
      </c>
      <c r="K7264" s="32">
        <v>51.116</v>
      </c>
      <c r="L7264" s="33">
        <v>12779</v>
      </c>
      <c r="M7264" s="33">
        <v>5</v>
      </c>
      <c r="N7264" s="9">
        <v>4</v>
      </c>
    </row>
    <row r="7265" spans="2:14" x14ac:dyDescent="0.25">
      <c r="B7265" t="s">
        <v>87</v>
      </c>
      <c r="C7265" t="s">
        <v>1723</v>
      </c>
      <c r="D7265" t="s">
        <v>2011</v>
      </c>
      <c r="E7265" t="s">
        <v>484</v>
      </c>
      <c r="F7265" t="s">
        <v>136</v>
      </c>
      <c r="G7265" t="s">
        <v>113</v>
      </c>
      <c r="H7265" t="s">
        <v>487</v>
      </c>
      <c r="I7265" t="s">
        <v>94</v>
      </c>
      <c r="J7265" s="32">
        <v>2311.1239999999998</v>
      </c>
      <c r="K7265" s="32">
        <v>277.09890000000001</v>
      </c>
      <c r="L7265" s="33">
        <v>97055</v>
      </c>
      <c r="M7265" s="33">
        <v>50</v>
      </c>
      <c r="N7265" s="9">
        <v>2.8550708361238399</v>
      </c>
    </row>
    <row r="7266" spans="2:14" x14ac:dyDescent="0.25">
      <c r="B7266" t="s">
        <v>87</v>
      </c>
      <c r="C7266" t="s">
        <v>1723</v>
      </c>
      <c r="D7266" t="s">
        <v>2011</v>
      </c>
      <c r="E7266" t="s">
        <v>484</v>
      </c>
      <c r="F7266" t="s">
        <v>136</v>
      </c>
      <c r="G7266" t="s">
        <v>113</v>
      </c>
      <c r="H7266" t="s">
        <v>488</v>
      </c>
      <c r="I7266" t="s">
        <v>94</v>
      </c>
      <c r="J7266" s="32">
        <v>265.928</v>
      </c>
      <c r="K7266" s="32">
        <v>102.928</v>
      </c>
      <c r="L7266" s="33">
        <v>25732</v>
      </c>
      <c r="M7266" s="33">
        <v>14</v>
      </c>
      <c r="N7266" s="9">
        <v>4</v>
      </c>
    </row>
    <row r="7267" spans="2:14" x14ac:dyDescent="0.25">
      <c r="B7267" t="s">
        <v>87</v>
      </c>
      <c r="C7267" t="s">
        <v>1723</v>
      </c>
      <c r="D7267" t="s">
        <v>2011</v>
      </c>
      <c r="E7267" t="s">
        <v>484</v>
      </c>
      <c r="F7267" t="s">
        <v>136</v>
      </c>
      <c r="G7267" t="s">
        <v>113</v>
      </c>
      <c r="H7267" t="s">
        <v>489</v>
      </c>
      <c r="I7267" t="s">
        <v>94</v>
      </c>
      <c r="J7267" s="32">
        <v>392.22</v>
      </c>
      <c r="K7267" s="32">
        <v>31.778400000000001</v>
      </c>
      <c r="L7267" s="33">
        <v>8522</v>
      </c>
      <c r="M7267" s="33">
        <v>1</v>
      </c>
      <c r="N7267" s="9">
        <v>3.7289838066181602</v>
      </c>
    </row>
    <row r="7268" spans="2:14" x14ac:dyDescent="0.25">
      <c r="B7268" t="s">
        <v>87</v>
      </c>
      <c r="C7268" t="s">
        <v>1723</v>
      </c>
      <c r="D7268" t="s">
        <v>2011</v>
      </c>
      <c r="E7268" t="s">
        <v>484</v>
      </c>
      <c r="F7268" t="s">
        <v>136</v>
      </c>
      <c r="G7268" t="s">
        <v>113</v>
      </c>
      <c r="H7268" t="s">
        <v>490</v>
      </c>
      <c r="I7268" t="s">
        <v>94</v>
      </c>
      <c r="J7268" s="32">
        <v>542.99199999999996</v>
      </c>
      <c r="K7268" s="32">
        <v>140.0609</v>
      </c>
      <c r="L7268" s="33">
        <v>45763</v>
      </c>
      <c r="M7268" s="33">
        <v>24</v>
      </c>
      <c r="N7268" s="9">
        <v>3.06057076677665</v>
      </c>
    </row>
    <row r="7269" spans="2:14" x14ac:dyDescent="0.25">
      <c r="B7269" t="s">
        <v>87</v>
      </c>
      <c r="C7269" t="s">
        <v>1723</v>
      </c>
      <c r="D7269" t="s">
        <v>2011</v>
      </c>
      <c r="E7269" t="s">
        <v>484</v>
      </c>
      <c r="F7269" t="s">
        <v>136</v>
      </c>
      <c r="G7269" t="s">
        <v>113</v>
      </c>
      <c r="H7269" t="s">
        <v>491</v>
      </c>
      <c r="I7269" t="s">
        <v>94</v>
      </c>
      <c r="J7269" s="32">
        <v>140.35599999999999</v>
      </c>
      <c r="K7269" s="32">
        <v>26.123999999999999</v>
      </c>
      <c r="L7269" s="33">
        <v>6531</v>
      </c>
      <c r="M7269" s="33">
        <v>8</v>
      </c>
      <c r="N7269" s="9">
        <v>4</v>
      </c>
    </row>
    <row r="7270" spans="2:14" x14ac:dyDescent="0.25">
      <c r="B7270" t="s">
        <v>87</v>
      </c>
      <c r="C7270" t="s">
        <v>1723</v>
      </c>
      <c r="D7270" t="s">
        <v>2011</v>
      </c>
      <c r="E7270" t="s">
        <v>484</v>
      </c>
      <c r="F7270" t="s">
        <v>136</v>
      </c>
      <c r="G7270" t="s">
        <v>113</v>
      </c>
      <c r="H7270" t="s">
        <v>492</v>
      </c>
      <c r="I7270" t="s">
        <v>94</v>
      </c>
      <c r="J7270" s="32">
        <v>686.29200000000003</v>
      </c>
      <c r="K7270" s="32">
        <v>119.3407</v>
      </c>
      <c r="L7270" s="33">
        <v>38908</v>
      </c>
      <c r="M7270" s="33">
        <v>74</v>
      </c>
      <c r="N7270" s="9">
        <v>3.06725352112676</v>
      </c>
    </row>
    <row r="7271" spans="2:14" x14ac:dyDescent="0.25">
      <c r="B7271" t="s">
        <v>87</v>
      </c>
      <c r="C7271" t="s">
        <v>1723</v>
      </c>
      <c r="D7271" t="s">
        <v>2011</v>
      </c>
      <c r="E7271" t="s">
        <v>484</v>
      </c>
      <c r="F7271" t="s">
        <v>136</v>
      </c>
      <c r="G7271" t="s">
        <v>113</v>
      </c>
      <c r="H7271" t="s">
        <v>493</v>
      </c>
      <c r="I7271" t="s">
        <v>94</v>
      </c>
      <c r="J7271" s="32">
        <v>154.91999999999999</v>
      </c>
      <c r="K7271" s="32">
        <v>15.064</v>
      </c>
      <c r="L7271" s="33">
        <v>3766</v>
      </c>
      <c r="M7271" s="33">
        <v>3</v>
      </c>
      <c r="N7271" s="9">
        <v>4</v>
      </c>
    </row>
    <row r="7272" spans="2:14" x14ac:dyDescent="0.25">
      <c r="B7272" t="s">
        <v>87</v>
      </c>
      <c r="C7272" t="s">
        <v>1723</v>
      </c>
      <c r="D7272" t="s">
        <v>2011</v>
      </c>
      <c r="E7272" t="s">
        <v>484</v>
      </c>
      <c r="F7272" t="s">
        <v>136</v>
      </c>
      <c r="G7272" t="s">
        <v>113</v>
      </c>
      <c r="H7272" t="s">
        <v>494</v>
      </c>
      <c r="I7272" t="s">
        <v>94</v>
      </c>
      <c r="J7272" s="32">
        <v>300.02800000000002</v>
      </c>
      <c r="K7272" s="32">
        <v>8.8043999999999993</v>
      </c>
      <c r="L7272" s="33">
        <v>2208</v>
      </c>
      <c r="M7272" s="33">
        <v>0</v>
      </c>
      <c r="N7272" s="9">
        <v>3.9874999999999998</v>
      </c>
    </row>
    <row r="7273" spans="2:14" x14ac:dyDescent="0.25">
      <c r="B7273" t="s">
        <v>87</v>
      </c>
      <c r="C7273" t="s">
        <v>1723</v>
      </c>
      <c r="D7273" t="s">
        <v>2011</v>
      </c>
      <c r="E7273" t="s">
        <v>484</v>
      </c>
      <c r="F7273" t="s">
        <v>136</v>
      </c>
      <c r="G7273" t="s">
        <v>113</v>
      </c>
      <c r="H7273" t="s">
        <v>495</v>
      </c>
      <c r="I7273" t="s">
        <v>94</v>
      </c>
      <c r="J7273" s="32">
        <v>215.268</v>
      </c>
      <c r="K7273" s="32">
        <v>23.2</v>
      </c>
      <c r="L7273" s="33">
        <v>5800</v>
      </c>
      <c r="M7273" s="33">
        <v>3</v>
      </c>
      <c r="N7273" s="9">
        <v>4</v>
      </c>
    </row>
    <row r="7274" spans="2:14" x14ac:dyDescent="0.25">
      <c r="B7274" t="s">
        <v>87</v>
      </c>
      <c r="C7274" t="s">
        <v>1723</v>
      </c>
      <c r="D7274" t="s">
        <v>2011</v>
      </c>
      <c r="E7274" t="s">
        <v>484</v>
      </c>
      <c r="F7274" t="s">
        <v>136</v>
      </c>
      <c r="G7274" t="s">
        <v>113</v>
      </c>
      <c r="H7274" t="s">
        <v>496</v>
      </c>
      <c r="I7274" t="s">
        <v>94</v>
      </c>
      <c r="J7274" s="32">
        <v>78.424000000000007</v>
      </c>
      <c r="K7274" s="32">
        <v>28.943999999999999</v>
      </c>
      <c r="L7274" s="33">
        <v>7236</v>
      </c>
      <c r="M7274" s="33">
        <v>1</v>
      </c>
      <c r="N7274" s="9">
        <v>4</v>
      </c>
    </row>
    <row r="7275" spans="2:14" x14ac:dyDescent="0.25">
      <c r="B7275" t="s">
        <v>87</v>
      </c>
      <c r="C7275" t="s">
        <v>1723</v>
      </c>
      <c r="D7275" t="s">
        <v>2011</v>
      </c>
      <c r="E7275" t="s">
        <v>484</v>
      </c>
      <c r="F7275" t="s">
        <v>136</v>
      </c>
      <c r="G7275" t="s">
        <v>113</v>
      </c>
      <c r="H7275" t="s">
        <v>497</v>
      </c>
      <c r="I7275" t="s">
        <v>94</v>
      </c>
      <c r="J7275" s="32">
        <v>387.60399999999998</v>
      </c>
      <c r="K7275" s="32">
        <v>14.18</v>
      </c>
      <c r="L7275" s="33">
        <v>3545</v>
      </c>
      <c r="M7275" s="33">
        <v>2</v>
      </c>
      <c r="N7275" s="9">
        <v>4</v>
      </c>
    </row>
    <row r="7276" spans="2:14" x14ac:dyDescent="0.25">
      <c r="B7276" t="s">
        <v>87</v>
      </c>
      <c r="C7276" t="s">
        <v>1723</v>
      </c>
      <c r="D7276" t="s">
        <v>2011</v>
      </c>
      <c r="E7276" t="s">
        <v>484</v>
      </c>
      <c r="F7276" t="s">
        <v>136</v>
      </c>
      <c r="G7276" t="s">
        <v>113</v>
      </c>
      <c r="H7276" t="s">
        <v>498</v>
      </c>
      <c r="I7276" t="s">
        <v>94</v>
      </c>
      <c r="J7276" s="32">
        <v>806.13599999999997</v>
      </c>
      <c r="K7276" s="32">
        <v>44.547600000000003</v>
      </c>
      <c r="L7276" s="33">
        <v>11571</v>
      </c>
      <c r="M7276" s="33">
        <v>6</v>
      </c>
      <c r="N7276" s="9">
        <v>3.8499351827845398</v>
      </c>
    </row>
    <row r="7277" spans="2:14" x14ac:dyDescent="0.25">
      <c r="B7277" t="s">
        <v>87</v>
      </c>
      <c r="C7277" t="s">
        <v>1723</v>
      </c>
      <c r="D7277" t="s">
        <v>2011</v>
      </c>
      <c r="E7277" t="s">
        <v>484</v>
      </c>
      <c r="F7277" t="s">
        <v>136</v>
      </c>
      <c r="G7277" t="s">
        <v>113</v>
      </c>
      <c r="H7277" t="s">
        <v>499</v>
      </c>
      <c r="I7277" t="s">
        <v>94</v>
      </c>
      <c r="J7277" s="32">
        <v>1050.9000000000001</v>
      </c>
      <c r="K7277" s="32">
        <v>35.436</v>
      </c>
      <c r="L7277" s="33">
        <v>8859</v>
      </c>
      <c r="M7277" s="33">
        <v>7</v>
      </c>
      <c r="N7277" s="9">
        <v>4</v>
      </c>
    </row>
    <row r="7278" spans="2:14" x14ac:dyDescent="0.25">
      <c r="B7278" t="s">
        <v>87</v>
      </c>
      <c r="C7278" t="s">
        <v>1723</v>
      </c>
      <c r="D7278" t="s">
        <v>2011</v>
      </c>
      <c r="E7278" t="s">
        <v>484</v>
      </c>
      <c r="F7278" t="s">
        <v>136</v>
      </c>
      <c r="G7278" t="s">
        <v>113</v>
      </c>
      <c r="H7278" t="s">
        <v>500</v>
      </c>
      <c r="I7278" t="s">
        <v>94</v>
      </c>
      <c r="J7278" s="32">
        <v>1807.26</v>
      </c>
      <c r="K7278" s="32">
        <v>93.816199999999995</v>
      </c>
      <c r="L7278" s="33">
        <v>25269</v>
      </c>
      <c r="M7278" s="33">
        <v>10</v>
      </c>
      <c r="N7278" s="9">
        <v>3.7126993549408298</v>
      </c>
    </row>
    <row r="7279" spans="2:14" x14ac:dyDescent="0.25">
      <c r="B7279" t="s">
        <v>87</v>
      </c>
      <c r="C7279" t="s">
        <v>1723</v>
      </c>
      <c r="D7279" t="s">
        <v>2011</v>
      </c>
      <c r="E7279" t="s">
        <v>484</v>
      </c>
      <c r="F7279" t="s">
        <v>136</v>
      </c>
      <c r="G7279" t="s">
        <v>113</v>
      </c>
      <c r="H7279" t="s">
        <v>501</v>
      </c>
      <c r="I7279" t="s">
        <v>94</v>
      </c>
      <c r="J7279" s="32">
        <v>207.71600000000001</v>
      </c>
      <c r="K7279" s="32">
        <v>90.424000000000007</v>
      </c>
      <c r="L7279" s="33">
        <v>22606</v>
      </c>
      <c r="M7279" s="33">
        <v>11</v>
      </c>
      <c r="N7279" s="9">
        <v>4</v>
      </c>
    </row>
    <row r="7280" spans="2:14" x14ac:dyDescent="0.25">
      <c r="B7280" t="s">
        <v>87</v>
      </c>
      <c r="C7280" t="s">
        <v>1723</v>
      </c>
      <c r="D7280" t="s">
        <v>2011</v>
      </c>
      <c r="E7280" t="s">
        <v>484</v>
      </c>
      <c r="F7280" t="s">
        <v>136</v>
      </c>
      <c r="G7280" t="s">
        <v>113</v>
      </c>
      <c r="H7280" t="s">
        <v>502</v>
      </c>
      <c r="I7280" t="s">
        <v>94</v>
      </c>
      <c r="J7280" s="32">
        <v>500.68400000000003</v>
      </c>
      <c r="K7280" s="32">
        <v>37.159500000000001</v>
      </c>
      <c r="L7280" s="33">
        <v>9461</v>
      </c>
      <c r="M7280" s="33">
        <v>2</v>
      </c>
      <c r="N7280" s="9">
        <v>3.9276503540851899</v>
      </c>
    </row>
    <row r="7281" spans="2:14" x14ac:dyDescent="0.25">
      <c r="B7281" t="s">
        <v>87</v>
      </c>
      <c r="C7281" t="s">
        <v>1723</v>
      </c>
      <c r="D7281" t="s">
        <v>2011</v>
      </c>
      <c r="E7281" t="s">
        <v>484</v>
      </c>
      <c r="F7281" t="s">
        <v>136</v>
      </c>
      <c r="G7281" t="s">
        <v>113</v>
      </c>
      <c r="H7281" t="s">
        <v>503</v>
      </c>
      <c r="I7281" t="s">
        <v>94</v>
      </c>
      <c r="J7281" s="32">
        <v>1152.068</v>
      </c>
      <c r="K7281" s="32">
        <v>34.4313</v>
      </c>
      <c r="L7281" s="33">
        <v>9125</v>
      </c>
      <c r="M7281" s="33">
        <v>1</v>
      </c>
      <c r="N7281" s="9">
        <v>3.7732931506849301</v>
      </c>
    </row>
    <row r="7282" spans="2:14" x14ac:dyDescent="0.25">
      <c r="B7282" t="s">
        <v>87</v>
      </c>
      <c r="C7282" t="s">
        <v>1723</v>
      </c>
      <c r="D7282" t="s">
        <v>2011</v>
      </c>
      <c r="E7282" t="s">
        <v>484</v>
      </c>
      <c r="F7282" t="s">
        <v>136</v>
      </c>
      <c r="G7282" t="s">
        <v>113</v>
      </c>
      <c r="H7282" t="s">
        <v>504</v>
      </c>
      <c r="I7282" t="s">
        <v>94</v>
      </c>
      <c r="J7282" s="32">
        <v>852.15599999999995</v>
      </c>
      <c r="K7282" s="32">
        <v>64.635499999999993</v>
      </c>
      <c r="L7282" s="33">
        <v>16698</v>
      </c>
      <c r="M7282" s="33">
        <v>4</v>
      </c>
      <c r="N7282" s="9">
        <v>3.87085279674212</v>
      </c>
    </row>
    <row r="7283" spans="2:14" x14ac:dyDescent="0.25">
      <c r="B7283" t="s">
        <v>87</v>
      </c>
      <c r="C7283" t="s">
        <v>1723</v>
      </c>
      <c r="D7283" t="s">
        <v>2011</v>
      </c>
      <c r="E7283" t="s">
        <v>484</v>
      </c>
      <c r="F7283" t="s">
        <v>136</v>
      </c>
      <c r="G7283" t="s">
        <v>113</v>
      </c>
      <c r="H7283" t="s">
        <v>505</v>
      </c>
      <c r="I7283" t="s">
        <v>94</v>
      </c>
      <c r="J7283" s="32">
        <v>1100.7360000000001</v>
      </c>
      <c r="K7283" s="32">
        <v>258.03519999999997</v>
      </c>
      <c r="L7283" s="33">
        <v>74744</v>
      </c>
      <c r="M7283" s="33">
        <v>99</v>
      </c>
      <c r="N7283" s="9">
        <v>3.4522530236540701</v>
      </c>
    </row>
    <row r="7284" spans="2:14" x14ac:dyDescent="0.25">
      <c r="B7284" t="s">
        <v>87</v>
      </c>
      <c r="C7284" t="s">
        <v>1723</v>
      </c>
      <c r="D7284" t="s">
        <v>2011</v>
      </c>
      <c r="E7284" t="s">
        <v>484</v>
      </c>
      <c r="F7284" t="s">
        <v>136</v>
      </c>
      <c r="G7284" t="s">
        <v>113</v>
      </c>
      <c r="H7284" t="s">
        <v>2066</v>
      </c>
      <c r="I7284" t="s">
        <v>94</v>
      </c>
      <c r="J7284" s="32">
        <v>313.79599999999999</v>
      </c>
      <c r="K7284" s="32">
        <v>146.41200000000001</v>
      </c>
      <c r="L7284" s="33">
        <v>36603</v>
      </c>
      <c r="M7284" s="33">
        <v>13</v>
      </c>
      <c r="N7284" s="9">
        <v>4</v>
      </c>
    </row>
    <row r="7285" spans="2:14" x14ac:dyDescent="0.25">
      <c r="B7285" t="s">
        <v>87</v>
      </c>
      <c r="C7285" t="s">
        <v>1723</v>
      </c>
      <c r="D7285" t="s">
        <v>2011</v>
      </c>
      <c r="E7285" t="s">
        <v>484</v>
      </c>
      <c r="F7285" t="s">
        <v>136</v>
      </c>
      <c r="G7285" t="s">
        <v>113</v>
      </c>
      <c r="H7285" t="s">
        <v>2067</v>
      </c>
      <c r="I7285" t="s">
        <v>94</v>
      </c>
      <c r="J7285" s="32">
        <v>485.72800000000001</v>
      </c>
      <c r="K7285" s="32">
        <v>149.45599999999999</v>
      </c>
      <c r="L7285" s="33">
        <v>37364</v>
      </c>
      <c r="M7285" s="33">
        <v>32</v>
      </c>
      <c r="N7285" s="9">
        <v>4</v>
      </c>
    </row>
    <row r="7286" spans="2:14" x14ac:dyDescent="0.25">
      <c r="B7286" t="s">
        <v>87</v>
      </c>
      <c r="C7286" t="s">
        <v>1723</v>
      </c>
      <c r="D7286" t="s">
        <v>2011</v>
      </c>
      <c r="E7286" t="s">
        <v>484</v>
      </c>
      <c r="F7286" t="s">
        <v>136</v>
      </c>
      <c r="G7286" t="s">
        <v>113</v>
      </c>
      <c r="H7286" t="s">
        <v>1686</v>
      </c>
      <c r="I7286" t="s">
        <v>94</v>
      </c>
      <c r="J7286" s="32">
        <v>6719.0240000000003</v>
      </c>
      <c r="K7286" s="32">
        <v>3391.1439999999998</v>
      </c>
      <c r="L7286" s="33">
        <v>847786</v>
      </c>
      <c r="M7286" s="33">
        <v>492</v>
      </c>
      <c r="N7286" s="9">
        <v>4</v>
      </c>
    </row>
    <row r="7287" spans="2:14" x14ac:dyDescent="0.25">
      <c r="B7287" t="s">
        <v>87</v>
      </c>
      <c r="C7287" t="s">
        <v>1723</v>
      </c>
      <c r="D7287" t="s">
        <v>2011</v>
      </c>
      <c r="E7287" t="s">
        <v>484</v>
      </c>
      <c r="F7287" t="s">
        <v>136</v>
      </c>
      <c r="G7287" t="s">
        <v>113</v>
      </c>
      <c r="H7287" t="s">
        <v>1687</v>
      </c>
      <c r="I7287" t="s">
        <v>94</v>
      </c>
      <c r="J7287" s="32">
        <v>1722.84</v>
      </c>
      <c r="K7287" s="32">
        <v>613.62</v>
      </c>
      <c r="L7287" s="33">
        <v>153405</v>
      </c>
      <c r="M7287" s="33">
        <v>98</v>
      </c>
      <c r="N7287" s="9">
        <v>4</v>
      </c>
    </row>
    <row r="7288" spans="2:14" x14ac:dyDescent="0.25">
      <c r="B7288" t="s">
        <v>87</v>
      </c>
      <c r="C7288" t="s">
        <v>1723</v>
      </c>
      <c r="D7288" t="s">
        <v>2011</v>
      </c>
      <c r="E7288" t="s">
        <v>506</v>
      </c>
      <c r="F7288" t="s">
        <v>185</v>
      </c>
      <c r="G7288" t="s">
        <v>103</v>
      </c>
      <c r="H7288" t="s">
        <v>507</v>
      </c>
      <c r="I7288" t="s">
        <v>94</v>
      </c>
      <c r="J7288" s="32">
        <v>11911.783799999999</v>
      </c>
      <c r="K7288" s="32">
        <v>289.40940000000001</v>
      </c>
      <c r="L7288" s="33">
        <v>68907</v>
      </c>
      <c r="M7288" s="33">
        <v>14</v>
      </c>
      <c r="N7288" s="9">
        <v>4.2</v>
      </c>
    </row>
    <row r="7289" spans="2:14" x14ac:dyDescent="0.25">
      <c r="B7289" t="s">
        <v>87</v>
      </c>
      <c r="C7289" t="s">
        <v>1723</v>
      </c>
      <c r="D7289" t="s">
        <v>2011</v>
      </c>
      <c r="E7289" t="s">
        <v>506</v>
      </c>
      <c r="F7289" t="s">
        <v>185</v>
      </c>
      <c r="G7289" t="s">
        <v>103</v>
      </c>
      <c r="H7289" t="s">
        <v>508</v>
      </c>
      <c r="I7289" t="s">
        <v>94</v>
      </c>
      <c r="J7289" s="32">
        <v>17948.063900000001</v>
      </c>
      <c r="K7289" s="32">
        <v>181.8477</v>
      </c>
      <c r="L7289" s="33">
        <v>38691</v>
      </c>
      <c r="M7289" s="33">
        <v>17</v>
      </c>
      <c r="N7289" s="9">
        <v>4.7</v>
      </c>
    </row>
    <row r="7290" spans="2:14" x14ac:dyDescent="0.25">
      <c r="B7290" t="s">
        <v>87</v>
      </c>
      <c r="C7290" t="s">
        <v>1723</v>
      </c>
      <c r="D7290" t="s">
        <v>2011</v>
      </c>
      <c r="E7290" t="s">
        <v>506</v>
      </c>
      <c r="F7290" t="s">
        <v>185</v>
      </c>
      <c r="G7290" t="s">
        <v>103</v>
      </c>
      <c r="H7290" t="s">
        <v>509</v>
      </c>
      <c r="I7290" t="s">
        <v>94</v>
      </c>
      <c r="J7290" s="32">
        <v>7324.4849999999997</v>
      </c>
      <c r="K7290" s="32">
        <v>801.77160000000003</v>
      </c>
      <c r="L7290" s="33">
        <v>190898</v>
      </c>
      <c r="M7290" s="33">
        <v>26</v>
      </c>
      <c r="N7290" s="9">
        <v>4.2</v>
      </c>
    </row>
    <row r="7291" spans="2:14" x14ac:dyDescent="0.25">
      <c r="B7291" t="s">
        <v>87</v>
      </c>
      <c r="C7291" t="s">
        <v>1723</v>
      </c>
      <c r="D7291" t="s">
        <v>2011</v>
      </c>
      <c r="E7291" t="s">
        <v>510</v>
      </c>
      <c r="F7291" t="s">
        <v>136</v>
      </c>
      <c r="G7291" t="s">
        <v>113</v>
      </c>
      <c r="H7291" t="s">
        <v>511</v>
      </c>
      <c r="I7291" t="s">
        <v>94</v>
      </c>
      <c r="J7291" s="32">
        <v>1409.886</v>
      </c>
      <c r="K7291" s="32">
        <v>250.79849999999999</v>
      </c>
      <c r="L7291" s="33">
        <v>55733</v>
      </c>
      <c r="M7291" s="33">
        <v>21</v>
      </c>
      <c r="N7291" s="9">
        <v>4.5</v>
      </c>
    </row>
    <row r="7292" spans="2:14" x14ac:dyDescent="0.25">
      <c r="B7292" t="s">
        <v>87</v>
      </c>
      <c r="C7292" t="s">
        <v>1723</v>
      </c>
      <c r="D7292" t="s">
        <v>2011</v>
      </c>
      <c r="E7292" t="s">
        <v>510</v>
      </c>
      <c r="F7292" t="s">
        <v>136</v>
      </c>
      <c r="G7292" t="s">
        <v>113</v>
      </c>
      <c r="H7292" t="s">
        <v>512</v>
      </c>
      <c r="I7292" t="s">
        <v>94</v>
      </c>
      <c r="J7292" s="32">
        <v>1319.49</v>
      </c>
      <c r="K7292" s="32">
        <v>242.46449999999999</v>
      </c>
      <c r="L7292" s="33">
        <v>53881</v>
      </c>
      <c r="M7292" s="33">
        <v>20</v>
      </c>
      <c r="N7292" s="9">
        <v>4.5</v>
      </c>
    </row>
    <row r="7293" spans="2:14" x14ac:dyDescent="0.25">
      <c r="B7293" t="s">
        <v>87</v>
      </c>
      <c r="C7293" t="s">
        <v>1723</v>
      </c>
      <c r="D7293" t="s">
        <v>2011</v>
      </c>
      <c r="E7293" t="s">
        <v>510</v>
      </c>
      <c r="F7293" t="s">
        <v>136</v>
      </c>
      <c r="G7293" t="s">
        <v>113</v>
      </c>
      <c r="H7293" t="s">
        <v>513</v>
      </c>
      <c r="I7293" t="s">
        <v>94</v>
      </c>
      <c r="J7293" s="32">
        <v>1365.2954999999999</v>
      </c>
      <c r="K7293" s="32">
        <v>254.601</v>
      </c>
      <c r="L7293" s="33">
        <v>56578</v>
      </c>
      <c r="M7293" s="33">
        <v>27</v>
      </c>
      <c r="N7293" s="9">
        <v>4.5</v>
      </c>
    </row>
    <row r="7294" spans="2:14" x14ac:dyDescent="0.25">
      <c r="B7294" t="s">
        <v>87</v>
      </c>
      <c r="C7294" t="s">
        <v>1723</v>
      </c>
      <c r="D7294" t="s">
        <v>2011</v>
      </c>
      <c r="E7294" t="s">
        <v>510</v>
      </c>
      <c r="F7294" t="s">
        <v>136</v>
      </c>
      <c r="G7294" t="s">
        <v>113</v>
      </c>
      <c r="H7294" t="s">
        <v>1690</v>
      </c>
      <c r="I7294" t="s">
        <v>94</v>
      </c>
      <c r="J7294" s="32">
        <v>10272.447</v>
      </c>
      <c r="K7294" s="32">
        <v>3467.5875000000001</v>
      </c>
      <c r="L7294" s="33">
        <v>770575</v>
      </c>
      <c r="M7294" s="33">
        <v>235</v>
      </c>
      <c r="N7294" s="9">
        <v>4.5</v>
      </c>
    </row>
    <row r="7295" spans="2:14" x14ac:dyDescent="0.25">
      <c r="B7295" t="s">
        <v>87</v>
      </c>
      <c r="C7295" t="s">
        <v>1723</v>
      </c>
      <c r="D7295" t="s">
        <v>2011</v>
      </c>
      <c r="E7295" t="s">
        <v>510</v>
      </c>
      <c r="F7295" t="s">
        <v>136</v>
      </c>
      <c r="G7295" t="s">
        <v>113</v>
      </c>
      <c r="H7295" t="s">
        <v>514</v>
      </c>
      <c r="I7295" t="s">
        <v>94</v>
      </c>
      <c r="J7295" s="32">
        <v>6794.3114999999998</v>
      </c>
      <c r="K7295" s="32">
        <v>1035.8685</v>
      </c>
      <c r="L7295" s="33">
        <v>230193</v>
      </c>
      <c r="M7295" s="33">
        <v>85</v>
      </c>
      <c r="N7295" s="9">
        <v>4.5</v>
      </c>
    </row>
    <row r="7296" spans="2:14" x14ac:dyDescent="0.25">
      <c r="B7296" t="s">
        <v>87</v>
      </c>
      <c r="C7296" t="s">
        <v>1723</v>
      </c>
      <c r="D7296" t="s">
        <v>2011</v>
      </c>
      <c r="E7296" t="s">
        <v>510</v>
      </c>
      <c r="F7296" t="s">
        <v>136</v>
      </c>
      <c r="G7296" t="s">
        <v>113</v>
      </c>
      <c r="H7296" t="s">
        <v>515</v>
      </c>
      <c r="I7296" t="s">
        <v>94</v>
      </c>
      <c r="J7296" s="32">
        <v>13680.549000000001</v>
      </c>
      <c r="K7296" s="32">
        <v>3050.739</v>
      </c>
      <c r="L7296" s="33">
        <v>677942</v>
      </c>
      <c r="M7296" s="33">
        <v>247</v>
      </c>
      <c r="N7296" s="9">
        <v>4.5</v>
      </c>
    </row>
    <row r="7297" spans="2:14" x14ac:dyDescent="0.25">
      <c r="B7297" t="s">
        <v>87</v>
      </c>
      <c r="C7297" t="s">
        <v>1723</v>
      </c>
      <c r="D7297" t="s">
        <v>2011</v>
      </c>
      <c r="E7297" t="s">
        <v>510</v>
      </c>
      <c r="F7297" t="s">
        <v>136</v>
      </c>
      <c r="G7297" t="s">
        <v>113</v>
      </c>
      <c r="H7297" t="s">
        <v>516</v>
      </c>
      <c r="I7297" t="s">
        <v>94</v>
      </c>
      <c r="J7297" s="32">
        <v>14681.55</v>
      </c>
      <c r="K7297" s="32">
        <v>693.55</v>
      </c>
      <c r="L7297" s="33">
        <v>938460</v>
      </c>
      <c r="M7297" s="33">
        <v>348</v>
      </c>
      <c r="N7297" s="9">
        <v>0.73902990004901603</v>
      </c>
    </row>
    <row r="7298" spans="2:14" x14ac:dyDescent="0.25">
      <c r="B7298" t="s">
        <v>87</v>
      </c>
      <c r="C7298" t="s">
        <v>1723</v>
      </c>
      <c r="D7298" t="s">
        <v>2011</v>
      </c>
      <c r="E7298" t="s">
        <v>510</v>
      </c>
      <c r="F7298" t="s">
        <v>136</v>
      </c>
      <c r="G7298" t="s">
        <v>113</v>
      </c>
      <c r="H7298" t="s">
        <v>1542</v>
      </c>
      <c r="I7298" t="s">
        <v>94</v>
      </c>
      <c r="J7298" s="32">
        <v>12975.4755</v>
      </c>
      <c r="K7298" s="32">
        <v>1315.7550000000001</v>
      </c>
      <c r="L7298" s="33">
        <v>292390</v>
      </c>
      <c r="M7298" s="33">
        <v>83</v>
      </c>
      <c r="N7298" s="9">
        <v>4.5</v>
      </c>
    </row>
    <row r="7299" spans="2:14" x14ac:dyDescent="0.25">
      <c r="B7299" t="s">
        <v>87</v>
      </c>
      <c r="C7299" t="s">
        <v>1723</v>
      </c>
      <c r="D7299" t="s">
        <v>2011</v>
      </c>
      <c r="E7299" t="s">
        <v>510</v>
      </c>
      <c r="F7299" t="s">
        <v>136</v>
      </c>
      <c r="G7299" t="s">
        <v>113</v>
      </c>
      <c r="H7299" t="s">
        <v>520</v>
      </c>
      <c r="I7299" t="s">
        <v>94</v>
      </c>
      <c r="J7299" s="32">
        <v>4996.8315000000002</v>
      </c>
      <c r="K7299" s="32">
        <v>510.53399999999999</v>
      </c>
      <c r="L7299" s="33">
        <v>113452</v>
      </c>
      <c r="M7299" s="33">
        <v>49</v>
      </c>
      <c r="N7299" s="9">
        <v>4.5</v>
      </c>
    </row>
    <row r="7300" spans="2:14" x14ac:dyDescent="0.25">
      <c r="B7300" t="s">
        <v>87</v>
      </c>
      <c r="C7300" t="s">
        <v>1723</v>
      </c>
      <c r="D7300" t="s">
        <v>2011</v>
      </c>
      <c r="E7300" t="s">
        <v>510</v>
      </c>
      <c r="F7300" t="s">
        <v>136</v>
      </c>
      <c r="G7300" t="s">
        <v>113</v>
      </c>
      <c r="H7300" t="s">
        <v>521</v>
      </c>
      <c r="I7300" t="s">
        <v>94</v>
      </c>
      <c r="J7300" s="32">
        <v>10284.0615</v>
      </c>
      <c r="K7300" s="32">
        <v>634.56299999999999</v>
      </c>
      <c r="L7300" s="33">
        <v>141014</v>
      </c>
      <c r="M7300" s="33">
        <v>41</v>
      </c>
      <c r="N7300" s="9">
        <v>4.5</v>
      </c>
    </row>
    <row r="7301" spans="2:14" x14ac:dyDescent="0.25">
      <c r="B7301" t="s">
        <v>87</v>
      </c>
      <c r="C7301" t="s">
        <v>1723</v>
      </c>
      <c r="D7301" t="s">
        <v>2011</v>
      </c>
      <c r="E7301" t="s">
        <v>510</v>
      </c>
      <c r="F7301" t="s">
        <v>136</v>
      </c>
      <c r="G7301" t="s">
        <v>113</v>
      </c>
      <c r="H7301" t="s">
        <v>522</v>
      </c>
      <c r="I7301" t="s">
        <v>94</v>
      </c>
      <c r="J7301" s="32">
        <v>12714.52</v>
      </c>
      <c r="K7301" s="32">
        <v>373.36</v>
      </c>
      <c r="L7301" s="33">
        <v>623465</v>
      </c>
      <c r="M7301" s="33">
        <v>256</v>
      </c>
      <c r="N7301" s="9">
        <v>0.59884676766137601</v>
      </c>
    </row>
    <row r="7302" spans="2:14" x14ac:dyDescent="0.25">
      <c r="B7302" t="s">
        <v>87</v>
      </c>
      <c r="C7302" t="s">
        <v>1723</v>
      </c>
      <c r="D7302" t="s">
        <v>2011</v>
      </c>
      <c r="E7302" t="s">
        <v>523</v>
      </c>
      <c r="F7302" t="s">
        <v>136</v>
      </c>
      <c r="G7302" t="s">
        <v>113</v>
      </c>
      <c r="H7302" t="s">
        <v>524</v>
      </c>
      <c r="I7302" t="s">
        <v>94</v>
      </c>
      <c r="J7302" s="32">
        <v>993.81</v>
      </c>
      <c r="K7302" s="32">
        <v>269.57499999999999</v>
      </c>
      <c r="L7302" s="33">
        <v>53915</v>
      </c>
      <c r="M7302" s="33">
        <v>36</v>
      </c>
      <c r="N7302" s="9">
        <v>5</v>
      </c>
    </row>
    <row r="7303" spans="2:14" x14ac:dyDescent="0.25">
      <c r="B7303" t="s">
        <v>87</v>
      </c>
      <c r="C7303" t="s">
        <v>1723</v>
      </c>
      <c r="D7303" t="s">
        <v>2011</v>
      </c>
      <c r="E7303" t="s">
        <v>523</v>
      </c>
      <c r="F7303" t="s">
        <v>136</v>
      </c>
      <c r="G7303" t="s">
        <v>113</v>
      </c>
      <c r="H7303" t="s">
        <v>525</v>
      </c>
      <c r="I7303" t="s">
        <v>94</v>
      </c>
      <c r="J7303" s="32">
        <v>770.53</v>
      </c>
      <c r="K7303" s="32">
        <v>256.82499999999999</v>
      </c>
      <c r="L7303" s="33">
        <v>51365</v>
      </c>
      <c r="M7303" s="33">
        <v>23</v>
      </c>
      <c r="N7303" s="9">
        <v>5</v>
      </c>
    </row>
    <row r="7304" spans="2:14" x14ac:dyDescent="0.25">
      <c r="B7304" t="s">
        <v>87</v>
      </c>
      <c r="C7304" t="s">
        <v>1723</v>
      </c>
      <c r="D7304" t="s">
        <v>2011</v>
      </c>
      <c r="E7304" t="s">
        <v>523</v>
      </c>
      <c r="F7304" t="s">
        <v>136</v>
      </c>
      <c r="G7304" t="s">
        <v>113</v>
      </c>
      <c r="H7304" t="s">
        <v>526</v>
      </c>
      <c r="I7304" t="s">
        <v>100</v>
      </c>
      <c r="J7304" s="32">
        <v>1002.2575000000001</v>
      </c>
      <c r="K7304" s="32">
        <v>23.1099</v>
      </c>
      <c r="L7304" s="33">
        <v>10147</v>
      </c>
      <c r="M7304" s="33">
        <v>1</v>
      </c>
      <c r="N7304" s="9">
        <v>2.2775105942643101</v>
      </c>
    </row>
    <row r="7305" spans="2:14" x14ac:dyDescent="0.25">
      <c r="B7305" t="s">
        <v>87</v>
      </c>
      <c r="C7305" t="s">
        <v>1723</v>
      </c>
      <c r="D7305" t="s">
        <v>2011</v>
      </c>
      <c r="E7305" t="s">
        <v>523</v>
      </c>
      <c r="F7305" t="s">
        <v>136</v>
      </c>
      <c r="G7305" t="s">
        <v>113</v>
      </c>
      <c r="H7305" t="s">
        <v>527</v>
      </c>
      <c r="I7305" t="s">
        <v>100</v>
      </c>
      <c r="J7305" s="32">
        <v>1003.2825</v>
      </c>
      <c r="K7305" s="32">
        <v>10.4825</v>
      </c>
      <c r="L7305" s="33">
        <v>5506</v>
      </c>
      <c r="M7305" s="33">
        <v>0</v>
      </c>
      <c r="N7305" s="9">
        <v>1.9038321830730101</v>
      </c>
    </row>
    <row r="7306" spans="2:14" x14ac:dyDescent="0.25">
      <c r="B7306" t="s">
        <v>87</v>
      </c>
      <c r="C7306" t="s">
        <v>1723</v>
      </c>
      <c r="D7306" t="s">
        <v>2011</v>
      </c>
      <c r="E7306" t="s">
        <v>523</v>
      </c>
      <c r="F7306" t="s">
        <v>136</v>
      </c>
      <c r="G7306" t="s">
        <v>113</v>
      </c>
      <c r="H7306" t="s">
        <v>528</v>
      </c>
      <c r="I7306" t="s">
        <v>94</v>
      </c>
      <c r="J7306" s="32">
        <v>788.61599999999999</v>
      </c>
      <c r="K7306" s="32">
        <v>58.475999999999999</v>
      </c>
      <c r="L7306" s="33">
        <v>14619</v>
      </c>
      <c r="M7306" s="33">
        <v>3</v>
      </c>
      <c r="N7306" s="9">
        <v>4</v>
      </c>
    </row>
    <row r="7307" spans="2:14" x14ac:dyDescent="0.25">
      <c r="B7307" t="s">
        <v>87</v>
      </c>
      <c r="C7307" t="s">
        <v>1723</v>
      </c>
      <c r="D7307" t="s">
        <v>2011</v>
      </c>
      <c r="E7307" t="s">
        <v>1795</v>
      </c>
      <c r="F7307" t="s">
        <v>136</v>
      </c>
      <c r="G7307" t="s">
        <v>286</v>
      </c>
      <c r="H7307" t="s">
        <v>1796</v>
      </c>
      <c r="I7307" t="s">
        <v>100</v>
      </c>
      <c r="J7307" s="32">
        <v>0</v>
      </c>
      <c r="K7307" s="32">
        <v>0</v>
      </c>
      <c r="L7307" s="33">
        <v>74013</v>
      </c>
      <c r="M7307" s="33">
        <v>27</v>
      </c>
      <c r="N7307" s="9">
        <v>0</v>
      </c>
    </row>
    <row r="7308" spans="2:14" x14ac:dyDescent="0.25">
      <c r="B7308" t="s">
        <v>87</v>
      </c>
      <c r="C7308" t="s">
        <v>1723</v>
      </c>
      <c r="D7308" t="s">
        <v>2011</v>
      </c>
      <c r="E7308" t="s">
        <v>532</v>
      </c>
      <c r="F7308" t="s">
        <v>106</v>
      </c>
      <c r="G7308" t="s">
        <v>103</v>
      </c>
      <c r="H7308" t="s">
        <v>533</v>
      </c>
      <c r="I7308" t="s">
        <v>100</v>
      </c>
      <c r="J7308" s="32">
        <v>2046.375</v>
      </c>
      <c r="K7308" s="32">
        <v>174.375</v>
      </c>
      <c r="L7308" s="33">
        <v>5587307</v>
      </c>
      <c r="M7308" s="33">
        <v>1833</v>
      </c>
      <c r="N7308" s="9">
        <v>3.1209131697971799E-2</v>
      </c>
    </row>
    <row r="7309" spans="2:14" x14ac:dyDescent="0.25">
      <c r="B7309" t="s">
        <v>87</v>
      </c>
      <c r="C7309" t="s">
        <v>1723</v>
      </c>
      <c r="D7309" t="s">
        <v>2011</v>
      </c>
      <c r="E7309" t="s">
        <v>534</v>
      </c>
      <c r="F7309" t="s">
        <v>91</v>
      </c>
      <c r="G7309" t="s">
        <v>107</v>
      </c>
      <c r="H7309" t="s">
        <v>1900</v>
      </c>
      <c r="I7309" t="s">
        <v>94</v>
      </c>
      <c r="J7309" s="32">
        <v>1871.5028</v>
      </c>
      <c r="K7309" s="32">
        <v>914.6472</v>
      </c>
      <c r="L7309" s="33">
        <v>262151</v>
      </c>
      <c r="M7309" s="33">
        <v>323</v>
      </c>
      <c r="N7309" s="9">
        <v>3.4890090062597499</v>
      </c>
    </row>
    <row r="7310" spans="2:14" x14ac:dyDescent="0.25">
      <c r="B7310" t="s">
        <v>87</v>
      </c>
      <c r="C7310" t="s">
        <v>1723</v>
      </c>
      <c r="D7310" t="s">
        <v>2011</v>
      </c>
      <c r="E7310" t="s">
        <v>536</v>
      </c>
      <c r="F7310" t="s">
        <v>136</v>
      </c>
      <c r="G7310" t="s">
        <v>103</v>
      </c>
      <c r="H7310" t="s">
        <v>537</v>
      </c>
      <c r="I7310" t="s">
        <v>100</v>
      </c>
      <c r="J7310" s="32">
        <v>14454</v>
      </c>
      <c r="K7310" s="32">
        <v>2854.5</v>
      </c>
      <c r="L7310" s="33">
        <v>4834350</v>
      </c>
      <c r="M7310" s="33">
        <v>2477</v>
      </c>
      <c r="N7310" s="9">
        <v>0.590462006267647</v>
      </c>
    </row>
    <row r="7311" spans="2:14" x14ac:dyDescent="0.25">
      <c r="B7311" t="s">
        <v>87</v>
      </c>
      <c r="C7311" t="s">
        <v>1723</v>
      </c>
      <c r="D7311" t="s">
        <v>2011</v>
      </c>
      <c r="E7311" t="s">
        <v>539</v>
      </c>
      <c r="F7311" t="s">
        <v>185</v>
      </c>
      <c r="G7311" t="s">
        <v>113</v>
      </c>
      <c r="H7311" t="s">
        <v>541</v>
      </c>
      <c r="I7311" t="s">
        <v>100</v>
      </c>
      <c r="J7311" s="32">
        <v>584.86379999999997</v>
      </c>
      <c r="K7311" s="32">
        <v>296.3288</v>
      </c>
      <c r="L7311" s="33">
        <v>69724</v>
      </c>
      <c r="M7311" s="33">
        <v>17</v>
      </c>
      <c r="N7311" s="9">
        <v>4.2500258160747997</v>
      </c>
    </row>
    <row r="7312" spans="2:14" x14ac:dyDescent="0.25">
      <c r="B7312" t="s">
        <v>87</v>
      </c>
      <c r="C7312" t="s">
        <v>1723</v>
      </c>
      <c r="D7312" t="s">
        <v>2011</v>
      </c>
      <c r="E7312" t="s">
        <v>539</v>
      </c>
      <c r="F7312" t="s">
        <v>185</v>
      </c>
      <c r="G7312" t="s">
        <v>113</v>
      </c>
      <c r="H7312" t="s">
        <v>541</v>
      </c>
      <c r="I7312" t="s">
        <v>100</v>
      </c>
      <c r="J7312" s="32">
        <v>1235.7003</v>
      </c>
      <c r="K7312" s="32">
        <v>74.916700000000006</v>
      </c>
      <c r="L7312" s="33">
        <v>17627</v>
      </c>
      <c r="M7312" s="33">
        <v>5</v>
      </c>
      <c r="N7312" s="9">
        <v>4.2501106257445898</v>
      </c>
    </row>
    <row r="7313" spans="2:14" x14ac:dyDescent="0.25">
      <c r="B7313" t="s">
        <v>87</v>
      </c>
      <c r="C7313" t="s">
        <v>1723</v>
      </c>
      <c r="D7313" t="s">
        <v>2011</v>
      </c>
      <c r="E7313" t="s">
        <v>539</v>
      </c>
      <c r="F7313" t="s">
        <v>185</v>
      </c>
      <c r="G7313" t="s">
        <v>113</v>
      </c>
      <c r="H7313" t="s">
        <v>542</v>
      </c>
      <c r="I7313" t="s">
        <v>100</v>
      </c>
      <c r="J7313" s="32">
        <v>833.05529999999999</v>
      </c>
      <c r="K7313" s="32">
        <v>377.40989999999999</v>
      </c>
      <c r="L7313" s="33">
        <v>88802</v>
      </c>
      <c r="M7313" s="33">
        <v>25</v>
      </c>
      <c r="N7313" s="9">
        <v>4.25001576541068</v>
      </c>
    </row>
    <row r="7314" spans="2:14" x14ac:dyDescent="0.25">
      <c r="B7314" t="s">
        <v>87</v>
      </c>
      <c r="C7314" t="s">
        <v>1723</v>
      </c>
      <c r="D7314" t="s">
        <v>2011</v>
      </c>
      <c r="E7314" t="s">
        <v>539</v>
      </c>
      <c r="F7314" t="s">
        <v>185</v>
      </c>
      <c r="G7314" t="s">
        <v>113</v>
      </c>
      <c r="H7314" t="s">
        <v>543</v>
      </c>
      <c r="I7314" t="s">
        <v>100</v>
      </c>
      <c r="J7314" s="32">
        <v>682.81349999999998</v>
      </c>
      <c r="K7314" s="32">
        <v>280.91820000000001</v>
      </c>
      <c r="L7314" s="33">
        <v>66098</v>
      </c>
      <c r="M7314" s="33">
        <v>19</v>
      </c>
      <c r="N7314" s="9">
        <v>4.2500257193863602</v>
      </c>
    </row>
    <row r="7315" spans="2:14" x14ac:dyDescent="0.25">
      <c r="B7315" t="s">
        <v>87</v>
      </c>
      <c r="C7315" t="s">
        <v>1723</v>
      </c>
      <c r="D7315" t="s">
        <v>2011</v>
      </c>
      <c r="E7315" t="s">
        <v>539</v>
      </c>
      <c r="F7315" t="s">
        <v>185</v>
      </c>
      <c r="G7315" t="s">
        <v>113</v>
      </c>
      <c r="H7315" t="s">
        <v>543</v>
      </c>
      <c r="I7315" t="s">
        <v>100</v>
      </c>
      <c r="J7315" s="32">
        <v>1226.4565</v>
      </c>
      <c r="K7315" s="32">
        <v>27.762599999999999</v>
      </c>
      <c r="L7315" s="33">
        <v>6532</v>
      </c>
      <c r="M7315" s="33">
        <v>4</v>
      </c>
      <c r="N7315" s="9">
        <v>4.25024494794856</v>
      </c>
    </row>
    <row r="7316" spans="2:14" x14ac:dyDescent="0.25">
      <c r="B7316" t="s">
        <v>87</v>
      </c>
      <c r="C7316" t="s">
        <v>1723</v>
      </c>
      <c r="D7316" t="s">
        <v>2011</v>
      </c>
      <c r="E7316" t="s">
        <v>539</v>
      </c>
      <c r="F7316" t="s">
        <v>185</v>
      </c>
      <c r="G7316" t="s">
        <v>113</v>
      </c>
      <c r="H7316" t="s">
        <v>544</v>
      </c>
      <c r="I7316" t="s">
        <v>100</v>
      </c>
      <c r="J7316" s="32">
        <v>870.73149999999998</v>
      </c>
      <c r="K7316" s="32">
        <v>416.36919999999998</v>
      </c>
      <c r="L7316" s="33">
        <v>97969</v>
      </c>
      <c r="M7316" s="33">
        <v>16</v>
      </c>
      <c r="N7316" s="9">
        <v>4.2500096969449501</v>
      </c>
    </row>
    <row r="7317" spans="2:14" x14ac:dyDescent="0.25">
      <c r="B7317" t="s">
        <v>87</v>
      </c>
      <c r="C7317" t="s">
        <v>1723</v>
      </c>
      <c r="D7317" t="s">
        <v>2011</v>
      </c>
      <c r="E7317" t="s">
        <v>539</v>
      </c>
      <c r="F7317" t="s">
        <v>185</v>
      </c>
      <c r="G7317" t="s">
        <v>113</v>
      </c>
      <c r="H7317" t="s">
        <v>545</v>
      </c>
      <c r="I7317" t="s">
        <v>100</v>
      </c>
      <c r="J7317" s="32">
        <v>877.15329999999994</v>
      </c>
      <c r="K7317" s="32">
        <v>363.95010000000002</v>
      </c>
      <c r="L7317" s="33">
        <v>85635</v>
      </c>
      <c r="M7317" s="33">
        <v>18</v>
      </c>
      <c r="N7317" s="9">
        <v>4.2500157645822298</v>
      </c>
    </row>
    <row r="7318" spans="2:14" x14ac:dyDescent="0.25">
      <c r="B7318" t="s">
        <v>87</v>
      </c>
      <c r="C7318" t="s">
        <v>1723</v>
      </c>
      <c r="D7318" t="s">
        <v>2011</v>
      </c>
      <c r="E7318" t="s">
        <v>539</v>
      </c>
      <c r="F7318" t="s">
        <v>185</v>
      </c>
      <c r="G7318" t="s">
        <v>113</v>
      </c>
      <c r="H7318" t="s">
        <v>547</v>
      </c>
      <c r="I7318" t="s">
        <v>94</v>
      </c>
      <c r="J7318" s="32">
        <v>1196.8679999999999</v>
      </c>
      <c r="K7318" s="32">
        <v>57.287999999999997</v>
      </c>
      <c r="L7318" s="33">
        <v>14322</v>
      </c>
      <c r="M7318" s="33">
        <v>11</v>
      </c>
      <c r="N7318" s="9">
        <v>4</v>
      </c>
    </row>
    <row r="7319" spans="2:14" x14ac:dyDescent="0.25">
      <c r="B7319" t="s">
        <v>87</v>
      </c>
      <c r="C7319" t="s">
        <v>1723</v>
      </c>
      <c r="D7319" t="s">
        <v>2011</v>
      </c>
      <c r="E7319" t="s">
        <v>539</v>
      </c>
      <c r="F7319" t="s">
        <v>185</v>
      </c>
      <c r="G7319" t="s">
        <v>113</v>
      </c>
      <c r="H7319" t="s">
        <v>548</v>
      </c>
      <c r="I7319" t="s">
        <v>94</v>
      </c>
      <c r="J7319" s="32">
        <v>1360.7760000000001</v>
      </c>
      <c r="K7319" s="32">
        <v>350.22800000000001</v>
      </c>
      <c r="L7319" s="33">
        <v>87557</v>
      </c>
      <c r="M7319" s="33">
        <v>104</v>
      </c>
      <c r="N7319" s="9">
        <v>4</v>
      </c>
    </row>
    <row r="7320" spans="2:14" x14ac:dyDescent="0.25">
      <c r="B7320" t="s">
        <v>87</v>
      </c>
      <c r="C7320" t="s">
        <v>1723</v>
      </c>
      <c r="D7320" t="s">
        <v>2011</v>
      </c>
      <c r="E7320" t="s">
        <v>539</v>
      </c>
      <c r="F7320" t="s">
        <v>185</v>
      </c>
      <c r="G7320" t="s">
        <v>113</v>
      </c>
      <c r="H7320" t="s">
        <v>549</v>
      </c>
      <c r="I7320" t="s">
        <v>94</v>
      </c>
      <c r="J7320" s="32">
        <v>2067.7840000000001</v>
      </c>
      <c r="K7320" s="32">
        <v>417.78</v>
      </c>
      <c r="L7320" s="33">
        <v>104445</v>
      </c>
      <c r="M7320" s="33">
        <v>143</v>
      </c>
      <c r="N7320" s="9">
        <v>4</v>
      </c>
    </row>
    <row r="7321" spans="2:14" x14ac:dyDescent="0.25">
      <c r="B7321" t="s">
        <v>87</v>
      </c>
      <c r="C7321" t="s">
        <v>1723</v>
      </c>
      <c r="D7321" t="s">
        <v>2011</v>
      </c>
      <c r="E7321" t="s">
        <v>539</v>
      </c>
      <c r="F7321" t="s">
        <v>185</v>
      </c>
      <c r="G7321" t="s">
        <v>113</v>
      </c>
      <c r="H7321" t="s">
        <v>551</v>
      </c>
      <c r="I7321" t="s">
        <v>94</v>
      </c>
      <c r="J7321" s="32">
        <v>1361.828</v>
      </c>
      <c r="K7321" s="32">
        <v>183.43600000000001</v>
      </c>
      <c r="L7321" s="33">
        <v>45859</v>
      </c>
      <c r="M7321" s="33">
        <v>25</v>
      </c>
      <c r="N7321" s="9">
        <v>4</v>
      </c>
    </row>
    <row r="7322" spans="2:14" x14ac:dyDescent="0.25">
      <c r="B7322" t="s">
        <v>87</v>
      </c>
      <c r="C7322" t="s">
        <v>1723</v>
      </c>
      <c r="D7322" t="s">
        <v>2011</v>
      </c>
      <c r="E7322" t="s">
        <v>539</v>
      </c>
      <c r="F7322" t="s">
        <v>185</v>
      </c>
      <c r="G7322" t="s">
        <v>113</v>
      </c>
      <c r="H7322" t="s">
        <v>552</v>
      </c>
      <c r="I7322" t="s">
        <v>94</v>
      </c>
      <c r="J7322" s="32">
        <v>1382.3879999999999</v>
      </c>
      <c r="K7322" s="32">
        <v>352.30399999999997</v>
      </c>
      <c r="L7322" s="33">
        <v>88076</v>
      </c>
      <c r="M7322" s="33">
        <v>41</v>
      </c>
      <c r="N7322" s="9">
        <v>4</v>
      </c>
    </row>
    <row r="7323" spans="2:14" x14ac:dyDescent="0.25">
      <c r="B7323" t="s">
        <v>87</v>
      </c>
      <c r="C7323" t="s">
        <v>1723</v>
      </c>
      <c r="D7323" t="s">
        <v>2011</v>
      </c>
      <c r="E7323" t="s">
        <v>539</v>
      </c>
      <c r="F7323" t="s">
        <v>185</v>
      </c>
      <c r="G7323" t="s">
        <v>113</v>
      </c>
      <c r="H7323" t="s">
        <v>553</v>
      </c>
      <c r="I7323" t="s">
        <v>94</v>
      </c>
      <c r="J7323" s="32">
        <v>1406.5360000000001</v>
      </c>
      <c r="K7323" s="32">
        <v>347.88</v>
      </c>
      <c r="L7323" s="33">
        <v>86970</v>
      </c>
      <c r="M7323" s="33">
        <v>34</v>
      </c>
      <c r="N7323" s="9">
        <v>4</v>
      </c>
    </row>
    <row r="7324" spans="2:14" x14ac:dyDescent="0.25">
      <c r="B7324" t="s">
        <v>87</v>
      </c>
      <c r="C7324" t="s">
        <v>1723</v>
      </c>
      <c r="D7324" t="s">
        <v>2011</v>
      </c>
      <c r="E7324" t="s">
        <v>539</v>
      </c>
      <c r="F7324" t="s">
        <v>185</v>
      </c>
      <c r="G7324" t="s">
        <v>113</v>
      </c>
      <c r="H7324" t="s">
        <v>554</v>
      </c>
      <c r="I7324" t="s">
        <v>94</v>
      </c>
      <c r="J7324" s="32">
        <v>1405.8520000000001</v>
      </c>
      <c r="K7324" s="32">
        <v>303.036</v>
      </c>
      <c r="L7324" s="33">
        <v>75759</v>
      </c>
      <c r="M7324" s="33">
        <v>47</v>
      </c>
      <c r="N7324" s="9">
        <v>4</v>
      </c>
    </row>
    <row r="7325" spans="2:14" x14ac:dyDescent="0.25">
      <c r="B7325" t="s">
        <v>87</v>
      </c>
      <c r="C7325" t="s">
        <v>1723</v>
      </c>
      <c r="D7325" t="s">
        <v>2011</v>
      </c>
      <c r="E7325" t="s">
        <v>539</v>
      </c>
      <c r="F7325" t="s">
        <v>185</v>
      </c>
      <c r="G7325" t="s">
        <v>113</v>
      </c>
      <c r="H7325" t="s">
        <v>555</v>
      </c>
      <c r="I7325" t="s">
        <v>94</v>
      </c>
      <c r="J7325" s="32">
        <v>1405.1479999999999</v>
      </c>
      <c r="K7325" s="32">
        <v>160.72399999999999</v>
      </c>
      <c r="L7325" s="33">
        <v>40181</v>
      </c>
      <c r="M7325" s="33">
        <v>14</v>
      </c>
      <c r="N7325" s="9">
        <v>4</v>
      </c>
    </row>
    <row r="7326" spans="2:14" x14ac:dyDescent="0.25">
      <c r="B7326" t="s">
        <v>87</v>
      </c>
      <c r="C7326" t="s">
        <v>1723</v>
      </c>
      <c r="D7326" t="s">
        <v>2011</v>
      </c>
      <c r="E7326" t="s">
        <v>539</v>
      </c>
      <c r="F7326" t="s">
        <v>185</v>
      </c>
      <c r="G7326" t="s">
        <v>113</v>
      </c>
      <c r="H7326" t="s">
        <v>556</v>
      </c>
      <c r="I7326" t="s">
        <v>94</v>
      </c>
      <c r="J7326" s="32">
        <v>1413.94</v>
      </c>
      <c r="K7326" s="32">
        <v>197.256</v>
      </c>
      <c r="L7326" s="33">
        <v>49314</v>
      </c>
      <c r="M7326" s="33">
        <v>36</v>
      </c>
      <c r="N7326" s="9">
        <v>4</v>
      </c>
    </row>
    <row r="7327" spans="2:14" x14ac:dyDescent="0.25">
      <c r="B7327" t="s">
        <v>87</v>
      </c>
      <c r="C7327" t="s">
        <v>1723</v>
      </c>
      <c r="D7327" t="s">
        <v>2011</v>
      </c>
      <c r="E7327" t="s">
        <v>557</v>
      </c>
      <c r="F7327" t="s">
        <v>136</v>
      </c>
      <c r="G7327" t="s">
        <v>107</v>
      </c>
      <c r="H7327" t="s">
        <v>558</v>
      </c>
      <c r="I7327" t="s">
        <v>94</v>
      </c>
      <c r="J7327" s="32">
        <v>11977.022800000001</v>
      </c>
      <c r="K7327" s="32">
        <v>240.78309999999999</v>
      </c>
      <c r="L7327" s="33">
        <v>56650</v>
      </c>
      <c r="M7327" s="33">
        <v>18</v>
      </c>
      <c r="N7327" s="9">
        <v>4.2503636363636303</v>
      </c>
    </row>
    <row r="7328" spans="2:14" x14ac:dyDescent="0.25">
      <c r="B7328" t="s">
        <v>87</v>
      </c>
      <c r="C7328" t="s">
        <v>1723</v>
      </c>
      <c r="D7328" t="s">
        <v>2011</v>
      </c>
      <c r="E7328" t="s">
        <v>559</v>
      </c>
      <c r="F7328" t="s">
        <v>106</v>
      </c>
      <c r="G7328" t="s">
        <v>211</v>
      </c>
      <c r="H7328" t="s">
        <v>561</v>
      </c>
      <c r="I7328" t="s">
        <v>94</v>
      </c>
      <c r="J7328" s="32">
        <v>24540.516</v>
      </c>
      <c r="K7328" s="32">
        <v>1872.0225</v>
      </c>
      <c r="L7328" s="33">
        <v>416005</v>
      </c>
      <c r="M7328" s="33">
        <v>385</v>
      </c>
      <c r="N7328" s="9">
        <v>4.5</v>
      </c>
    </row>
    <row r="7329" spans="2:14" x14ac:dyDescent="0.25">
      <c r="B7329" t="s">
        <v>87</v>
      </c>
      <c r="C7329" t="s">
        <v>1723</v>
      </c>
      <c r="D7329" t="s">
        <v>2011</v>
      </c>
      <c r="E7329" t="s">
        <v>559</v>
      </c>
      <c r="F7329" t="s">
        <v>106</v>
      </c>
      <c r="G7329" t="s">
        <v>211</v>
      </c>
      <c r="H7329" t="s">
        <v>562</v>
      </c>
      <c r="I7329" t="s">
        <v>94</v>
      </c>
      <c r="J7329" s="32">
        <v>12083.710499999999</v>
      </c>
      <c r="K7329" s="32">
        <v>644.08050000000003</v>
      </c>
      <c r="L7329" s="33">
        <v>143129</v>
      </c>
      <c r="M7329" s="33">
        <v>113</v>
      </c>
      <c r="N7329" s="9">
        <v>4.5</v>
      </c>
    </row>
    <row r="7330" spans="2:14" x14ac:dyDescent="0.25">
      <c r="B7330" t="s">
        <v>87</v>
      </c>
      <c r="C7330" t="s">
        <v>1723</v>
      </c>
      <c r="D7330" t="s">
        <v>2011</v>
      </c>
      <c r="E7330" t="s">
        <v>563</v>
      </c>
      <c r="F7330" t="s">
        <v>106</v>
      </c>
      <c r="G7330" t="s">
        <v>103</v>
      </c>
      <c r="H7330" t="s">
        <v>564</v>
      </c>
      <c r="I7330" t="s">
        <v>100</v>
      </c>
      <c r="J7330" s="32">
        <v>4665.4493000000002</v>
      </c>
      <c r="K7330" s="32">
        <v>1187.153</v>
      </c>
      <c r="L7330" s="33">
        <v>2470136</v>
      </c>
      <c r="M7330" s="33">
        <v>1180</v>
      </c>
      <c r="N7330" s="9">
        <v>0.48060228262735299</v>
      </c>
    </row>
    <row r="7331" spans="2:14" x14ac:dyDescent="0.25">
      <c r="B7331" t="s">
        <v>87</v>
      </c>
      <c r="C7331" t="s">
        <v>1723</v>
      </c>
      <c r="D7331" t="s">
        <v>2011</v>
      </c>
      <c r="E7331" t="s">
        <v>565</v>
      </c>
      <c r="F7331" t="s">
        <v>91</v>
      </c>
      <c r="G7331" t="s">
        <v>107</v>
      </c>
      <c r="H7331" t="s">
        <v>568</v>
      </c>
      <c r="I7331" t="s">
        <v>100</v>
      </c>
      <c r="J7331" s="32">
        <v>1826.7194999999999</v>
      </c>
      <c r="K7331" s="32">
        <v>383.5455</v>
      </c>
      <c r="L7331" s="33">
        <v>255697</v>
      </c>
      <c r="M7331" s="33">
        <v>2989</v>
      </c>
      <c r="N7331" s="9">
        <v>1.5</v>
      </c>
    </row>
    <row r="7332" spans="2:14" x14ac:dyDescent="0.25">
      <c r="B7332" t="s">
        <v>87</v>
      </c>
      <c r="C7332" t="s">
        <v>1723</v>
      </c>
      <c r="D7332" t="s">
        <v>2011</v>
      </c>
      <c r="E7332" t="s">
        <v>565</v>
      </c>
      <c r="F7332" t="s">
        <v>91</v>
      </c>
      <c r="G7332" t="s">
        <v>107</v>
      </c>
      <c r="H7332" t="s">
        <v>571</v>
      </c>
      <c r="I7332" t="s">
        <v>100</v>
      </c>
      <c r="J7332" s="32">
        <v>33.988900000000001</v>
      </c>
      <c r="K7332" s="32">
        <v>0.29759999999999998</v>
      </c>
      <c r="L7332" s="33">
        <v>850</v>
      </c>
      <c r="M7332" s="33">
        <v>0</v>
      </c>
      <c r="N7332" s="9">
        <v>0.35011764705882298</v>
      </c>
    </row>
    <row r="7333" spans="2:14" x14ac:dyDescent="0.25">
      <c r="B7333" t="s">
        <v>87</v>
      </c>
      <c r="C7333" t="s">
        <v>1723</v>
      </c>
      <c r="D7333" t="s">
        <v>2011</v>
      </c>
      <c r="E7333" t="s">
        <v>565</v>
      </c>
      <c r="F7333" t="s">
        <v>91</v>
      </c>
      <c r="G7333" t="s">
        <v>107</v>
      </c>
      <c r="H7333" t="s">
        <v>572</v>
      </c>
      <c r="I7333" t="s">
        <v>100</v>
      </c>
      <c r="J7333" s="32">
        <v>34.995800000000003</v>
      </c>
      <c r="K7333" s="32">
        <v>0.43909999999999999</v>
      </c>
      <c r="L7333" s="33">
        <v>1254</v>
      </c>
      <c r="M7333" s="33">
        <v>3</v>
      </c>
      <c r="N7333" s="9">
        <v>0.350159489633173</v>
      </c>
    </row>
    <row r="7334" spans="2:14" x14ac:dyDescent="0.25">
      <c r="B7334" t="s">
        <v>87</v>
      </c>
      <c r="C7334" t="s">
        <v>1723</v>
      </c>
      <c r="D7334" t="s">
        <v>2011</v>
      </c>
      <c r="E7334" t="s">
        <v>565</v>
      </c>
      <c r="F7334" t="s">
        <v>91</v>
      </c>
      <c r="G7334" t="s">
        <v>107</v>
      </c>
      <c r="H7334" t="s">
        <v>573</v>
      </c>
      <c r="I7334" t="s">
        <v>100</v>
      </c>
      <c r="J7334" s="32">
        <v>588</v>
      </c>
      <c r="K7334" s="32">
        <v>84</v>
      </c>
      <c r="L7334" s="33">
        <v>1840663</v>
      </c>
      <c r="M7334" s="33">
        <v>1816</v>
      </c>
      <c r="N7334" s="9">
        <v>4.5635730168966201E-2</v>
      </c>
    </row>
    <row r="7335" spans="2:14" x14ac:dyDescent="0.25">
      <c r="B7335" t="s">
        <v>87</v>
      </c>
      <c r="C7335" t="s">
        <v>1723</v>
      </c>
      <c r="D7335" t="s">
        <v>2011</v>
      </c>
      <c r="E7335" t="s">
        <v>565</v>
      </c>
      <c r="F7335" t="s">
        <v>91</v>
      </c>
      <c r="G7335" t="s">
        <v>107</v>
      </c>
      <c r="H7335" t="s">
        <v>573</v>
      </c>
      <c r="I7335" t="s">
        <v>100</v>
      </c>
      <c r="J7335" s="32">
        <v>21</v>
      </c>
      <c r="K7335" s="32">
        <v>0</v>
      </c>
      <c r="L7335" s="33">
        <v>6317</v>
      </c>
      <c r="M7335" s="33">
        <v>9</v>
      </c>
      <c r="N7335" s="9">
        <v>0</v>
      </c>
    </row>
    <row r="7336" spans="2:14" x14ac:dyDescent="0.25">
      <c r="B7336" t="s">
        <v>87</v>
      </c>
      <c r="C7336" t="s">
        <v>1723</v>
      </c>
      <c r="D7336" t="s">
        <v>2011</v>
      </c>
      <c r="E7336" t="s">
        <v>565</v>
      </c>
      <c r="F7336" t="s">
        <v>91</v>
      </c>
      <c r="G7336" t="s">
        <v>107</v>
      </c>
      <c r="H7336" t="s">
        <v>574</v>
      </c>
      <c r="I7336" t="s">
        <v>100</v>
      </c>
      <c r="J7336" s="32">
        <v>1977.2180000000001</v>
      </c>
      <c r="K7336" s="32">
        <v>596.58569999999997</v>
      </c>
      <c r="L7336" s="33">
        <v>518770</v>
      </c>
      <c r="M7336" s="33">
        <v>3204</v>
      </c>
      <c r="N7336" s="9">
        <v>1.1500003855273</v>
      </c>
    </row>
    <row r="7337" spans="2:14" x14ac:dyDescent="0.25">
      <c r="B7337" t="s">
        <v>87</v>
      </c>
      <c r="C7337" t="s">
        <v>1723</v>
      </c>
      <c r="D7337" t="s">
        <v>2011</v>
      </c>
      <c r="E7337" t="s">
        <v>565</v>
      </c>
      <c r="F7337" t="s">
        <v>91</v>
      </c>
      <c r="G7337" t="s">
        <v>107</v>
      </c>
      <c r="H7337" t="s">
        <v>576</v>
      </c>
      <c r="I7337" t="s">
        <v>100</v>
      </c>
      <c r="J7337" s="32">
        <v>1420.3882000000001</v>
      </c>
      <c r="K7337" s="32">
        <v>250.61750000000001</v>
      </c>
      <c r="L7337" s="33">
        <v>71401</v>
      </c>
      <c r="M7337" s="33">
        <v>1455</v>
      </c>
      <c r="N7337" s="9">
        <v>3.5099998599459301</v>
      </c>
    </row>
    <row r="7338" spans="2:14" x14ac:dyDescent="0.25">
      <c r="B7338" t="s">
        <v>87</v>
      </c>
      <c r="C7338" t="s">
        <v>1723</v>
      </c>
      <c r="D7338" t="s">
        <v>2011</v>
      </c>
      <c r="E7338" t="s">
        <v>565</v>
      </c>
      <c r="F7338" t="s">
        <v>91</v>
      </c>
      <c r="G7338" t="s">
        <v>107</v>
      </c>
      <c r="H7338" t="s">
        <v>579</v>
      </c>
      <c r="I7338" t="s">
        <v>100</v>
      </c>
      <c r="J7338" s="32">
        <v>1524.2090000000001</v>
      </c>
      <c r="K7338" s="32">
        <v>370.85300000000001</v>
      </c>
      <c r="L7338" s="33">
        <v>370853</v>
      </c>
      <c r="M7338" s="33">
        <v>1645</v>
      </c>
      <c r="N7338" s="9">
        <v>1</v>
      </c>
    </row>
    <row r="7339" spans="2:14" x14ac:dyDescent="0.25">
      <c r="B7339" t="s">
        <v>87</v>
      </c>
      <c r="C7339" t="s">
        <v>1723</v>
      </c>
      <c r="D7339" t="s">
        <v>2011</v>
      </c>
      <c r="E7339" t="s">
        <v>565</v>
      </c>
      <c r="F7339" t="s">
        <v>91</v>
      </c>
      <c r="G7339" t="s">
        <v>107</v>
      </c>
      <c r="H7339" t="s">
        <v>580</v>
      </c>
      <c r="I7339" t="s">
        <v>100</v>
      </c>
      <c r="J7339" s="32">
        <v>827.38520000000005</v>
      </c>
      <c r="K7339" s="32">
        <v>120.7779</v>
      </c>
      <c r="L7339" s="33">
        <v>121173</v>
      </c>
      <c r="M7339" s="33">
        <v>1546</v>
      </c>
      <c r="N7339" s="9">
        <v>0.996739372632517</v>
      </c>
    </row>
    <row r="7340" spans="2:14" x14ac:dyDescent="0.25">
      <c r="B7340" t="s">
        <v>87</v>
      </c>
      <c r="C7340" t="s">
        <v>1723</v>
      </c>
      <c r="D7340" t="s">
        <v>2011</v>
      </c>
      <c r="E7340" t="s">
        <v>582</v>
      </c>
      <c r="F7340" t="s">
        <v>91</v>
      </c>
      <c r="G7340" t="s">
        <v>107</v>
      </c>
      <c r="H7340" t="s">
        <v>1989</v>
      </c>
      <c r="I7340" t="s">
        <v>100</v>
      </c>
      <c r="J7340" s="32">
        <v>5027.6684999999998</v>
      </c>
      <c r="K7340" s="32">
        <v>4827.0150000000003</v>
      </c>
      <c r="L7340" s="33">
        <v>9654030</v>
      </c>
      <c r="M7340" s="33">
        <v>46</v>
      </c>
      <c r="N7340" s="9">
        <v>0.5</v>
      </c>
    </row>
    <row r="7341" spans="2:14" x14ac:dyDescent="0.25">
      <c r="B7341" t="s">
        <v>87</v>
      </c>
      <c r="C7341" t="s">
        <v>1723</v>
      </c>
      <c r="D7341" t="s">
        <v>2011</v>
      </c>
      <c r="E7341" t="s">
        <v>582</v>
      </c>
      <c r="F7341" t="s">
        <v>91</v>
      </c>
      <c r="G7341" t="s">
        <v>107</v>
      </c>
      <c r="H7341" t="s">
        <v>1989</v>
      </c>
      <c r="I7341" t="s">
        <v>100</v>
      </c>
      <c r="J7341" s="32">
        <v>6691.6935000000003</v>
      </c>
      <c r="K7341" s="32">
        <v>3487.3054999999999</v>
      </c>
      <c r="L7341" s="33">
        <v>6974611</v>
      </c>
      <c r="M7341" s="33">
        <v>726</v>
      </c>
      <c r="N7341" s="9">
        <v>0.5</v>
      </c>
    </row>
    <row r="7342" spans="2:14" x14ac:dyDescent="0.25">
      <c r="B7342" t="s">
        <v>87</v>
      </c>
      <c r="C7342" t="s">
        <v>1723</v>
      </c>
      <c r="D7342" t="s">
        <v>2011</v>
      </c>
      <c r="E7342" t="s">
        <v>582</v>
      </c>
      <c r="F7342" t="s">
        <v>91</v>
      </c>
      <c r="G7342" t="s">
        <v>107</v>
      </c>
      <c r="H7342" t="s">
        <v>583</v>
      </c>
      <c r="I7342" t="s">
        <v>100</v>
      </c>
      <c r="J7342" s="32">
        <v>6545.9</v>
      </c>
      <c r="K7342" s="32">
        <v>2268</v>
      </c>
      <c r="L7342" s="33">
        <v>8836763</v>
      </c>
      <c r="M7342" s="33">
        <v>2384</v>
      </c>
      <c r="N7342" s="9">
        <v>0.25665506701945001</v>
      </c>
    </row>
    <row r="7343" spans="2:14" x14ac:dyDescent="0.25">
      <c r="B7343" t="s">
        <v>87</v>
      </c>
      <c r="C7343" t="s">
        <v>1723</v>
      </c>
      <c r="D7343" t="s">
        <v>2011</v>
      </c>
      <c r="E7343" t="s">
        <v>582</v>
      </c>
      <c r="F7343" t="s">
        <v>91</v>
      </c>
      <c r="G7343" t="s">
        <v>107</v>
      </c>
      <c r="H7343" t="s">
        <v>584</v>
      </c>
      <c r="I7343" t="s">
        <v>100</v>
      </c>
      <c r="J7343" s="32">
        <v>270418.2</v>
      </c>
      <c r="K7343" s="32">
        <v>11581.45</v>
      </c>
      <c r="L7343" s="33">
        <v>23788462</v>
      </c>
      <c r="M7343" s="33">
        <v>13471</v>
      </c>
      <c r="N7343" s="9">
        <v>0.48685156694871601</v>
      </c>
    </row>
    <row r="7344" spans="2:14" x14ac:dyDescent="0.25">
      <c r="B7344" t="s">
        <v>87</v>
      </c>
      <c r="C7344" t="s">
        <v>1723</v>
      </c>
      <c r="D7344" t="s">
        <v>2011</v>
      </c>
      <c r="E7344" t="s">
        <v>585</v>
      </c>
      <c r="F7344" t="s">
        <v>106</v>
      </c>
      <c r="G7344" t="s">
        <v>107</v>
      </c>
      <c r="H7344" t="s">
        <v>586</v>
      </c>
      <c r="I7344" t="s">
        <v>94</v>
      </c>
      <c r="J7344" s="32">
        <v>8416.6830000000009</v>
      </c>
      <c r="K7344" s="32">
        <v>2174.2831000000001</v>
      </c>
      <c r="L7344" s="33">
        <v>559084</v>
      </c>
      <c r="M7344" s="33">
        <v>341</v>
      </c>
      <c r="N7344" s="9">
        <v>3.8890097015833001</v>
      </c>
    </row>
    <row r="7345" spans="2:14" x14ac:dyDescent="0.25">
      <c r="B7345" t="s">
        <v>87</v>
      </c>
      <c r="C7345" t="s">
        <v>1723</v>
      </c>
      <c r="D7345" t="s">
        <v>2011</v>
      </c>
      <c r="E7345" t="s">
        <v>587</v>
      </c>
      <c r="F7345" t="s">
        <v>140</v>
      </c>
      <c r="G7345" t="s">
        <v>107</v>
      </c>
      <c r="H7345" t="s">
        <v>588</v>
      </c>
      <c r="I7345" t="s">
        <v>94</v>
      </c>
      <c r="J7345" s="32">
        <v>10901.137500000001</v>
      </c>
      <c r="K7345" s="32">
        <v>2120.1975000000002</v>
      </c>
      <c r="L7345" s="33">
        <v>471155</v>
      </c>
      <c r="M7345" s="33">
        <v>396</v>
      </c>
      <c r="N7345" s="9">
        <v>4.5</v>
      </c>
    </row>
    <row r="7346" spans="2:14" x14ac:dyDescent="0.25">
      <c r="B7346" t="s">
        <v>87</v>
      </c>
      <c r="C7346" t="s">
        <v>1723</v>
      </c>
      <c r="D7346" t="s">
        <v>2011</v>
      </c>
      <c r="E7346" t="s">
        <v>587</v>
      </c>
      <c r="F7346" t="s">
        <v>140</v>
      </c>
      <c r="G7346" t="s">
        <v>107</v>
      </c>
      <c r="H7346" t="s">
        <v>589</v>
      </c>
      <c r="I7346" t="s">
        <v>94</v>
      </c>
      <c r="J7346" s="32">
        <v>12634.2045</v>
      </c>
      <c r="K7346" s="32">
        <v>1962.4770000000001</v>
      </c>
      <c r="L7346" s="33">
        <v>436106</v>
      </c>
      <c r="M7346" s="33">
        <v>196</v>
      </c>
      <c r="N7346" s="9">
        <v>4.5</v>
      </c>
    </row>
    <row r="7347" spans="2:14" x14ac:dyDescent="0.25">
      <c r="B7347" t="s">
        <v>87</v>
      </c>
      <c r="C7347" t="s">
        <v>1723</v>
      </c>
      <c r="D7347" t="s">
        <v>2011</v>
      </c>
      <c r="E7347" t="s">
        <v>1691</v>
      </c>
      <c r="F7347" t="s">
        <v>91</v>
      </c>
      <c r="G7347" t="s">
        <v>107</v>
      </c>
      <c r="H7347" t="s">
        <v>1692</v>
      </c>
      <c r="I7347" t="s">
        <v>100</v>
      </c>
      <c r="J7347" s="32">
        <v>18829.3</v>
      </c>
      <c r="K7347" s="32">
        <v>14424.9</v>
      </c>
      <c r="L7347" s="33">
        <v>7475139</v>
      </c>
      <c r="M7347" s="33">
        <v>41214</v>
      </c>
      <c r="N7347" s="9">
        <v>1.92971662466744</v>
      </c>
    </row>
    <row r="7348" spans="2:14" x14ac:dyDescent="0.25">
      <c r="B7348" t="s">
        <v>87</v>
      </c>
      <c r="C7348" t="s">
        <v>1723</v>
      </c>
      <c r="D7348" t="s">
        <v>2011</v>
      </c>
      <c r="E7348" t="s">
        <v>590</v>
      </c>
      <c r="F7348" t="s">
        <v>140</v>
      </c>
      <c r="G7348" t="s">
        <v>591</v>
      </c>
      <c r="H7348" t="s">
        <v>592</v>
      </c>
      <c r="I7348" t="s">
        <v>94</v>
      </c>
      <c r="J7348" s="32">
        <v>6102.7719999999999</v>
      </c>
      <c r="K7348" s="32">
        <v>1456.88</v>
      </c>
      <c r="L7348" s="33">
        <v>364220</v>
      </c>
      <c r="M7348" s="33">
        <v>448</v>
      </c>
      <c r="N7348" s="9">
        <v>4</v>
      </c>
    </row>
    <row r="7349" spans="2:14" x14ac:dyDescent="0.25">
      <c r="B7349" t="s">
        <v>87</v>
      </c>
      <c r="C7349" t="s">
        <v>1723</v>
      </c>
      <c r="D7349" t="s">
        <v>2011</v>
      </c>
      <c r="E7349" t="s">
        <v>590</v>
      </c>
      <c r="F7349" t="s">
        <v>140</v>
      </c>
      <c r="G7349" t="s">
        <v>591</v>
      </c>
      <c r="H7349" t="s">
        <v>593</v>
      </c>
      <c r="I7349" t="s">
        <v>94</v>
      </c>
      <c r="J7349" s="32">
        <v>8143.92</v>
      </c>
      <c r="K7349" s="32">
        <v>1844.8119999999999</v>
      </c>
      <c r="L7349" s="33">
        <v>461203</v>
      </c>
      <c r="M7349" s="33">
        <v>202</v>
      </c>
      <c r="N7349" s="9">
        <v>4</v>
      </c>
    </row>
    <row r="7350" spans="2:14" x14ac:dyDescent="0.25">
      <c r="B7350" t="s">
        <v>87</v>
      </c>
      <c r="C7350" t="s">
        <v>1723</v>
      </c>
      <c r="D7350" t="s">
        <v>2011</v>
      </c>
      <c r="E7350" t="s">
        <v>590</v>
      </c>
      <c r="F7350" t="s">
        <v>140</v>
      </c>
      <c r="G7350" t="s">
        <v>591</v>
      </c>
      <c r="H7350" t="s">
        <v>594</v>
      </c>
      <c r="I7350" t="s">
        <v>94</v>
      </c>
      <c r="J7350" s="32">
        <v>6120.884</v>
      </c>
      <c r="K7350" s="32">
        <v>1002.908</v>
      </c>
      <c r="L7350" s="33">
        <v>250727</v>
      </c>
      <c r="M7350" s="33">
        <v>129</v>
      </c>
      <c r="N7350" s="9">
        <v>4</v>
      </c>
    </row>
    <row r="7351" spans="2:14" x14ac:dyDescent="0.25">
      <c r="B7351" t="s">
        <v>87</v>
      </c>
      <c r="C7351" t="s">
        <v>1723</v>
      </c>
      <c r="D7351" t="s">
        <v>2011</v>
      </c>
      <c r="E7351" t="s">
        <v>1552</v>
      </c>
      <c r="F7351" t="s">
        <v>140</v>
      </c>
      <c r="G7351" t="s">
        <v>107</v>
      </c>
      <c r="H7351" t="s">
        <v>1553</v>
      </c>
      <c r="I7351" t="s">
        <v>94</v>
      </c>
      <c r="J7351" s="32">
        <v>1778.441</v>
      </c>
      <c r="K7351" s="32">
        <v>697.9461</v>
      </c>
      <c r="L7351" s="33">
        <v>207539</v>
      </c>
      <c r="M7351" s="33">
        <v>352</v>
      </c>
      <c r="N7351" s="9">
        <v>3.3629635875666701</v>
      </c>
    </row>
    <row r="7352" spans="2:14" x14ac:dyDescent="0.25">
      <c r="B7352" t="s">
        <v>87</v>
      </c>
      <c r="C7352" t="s">
        <v>1723</v>
      </c>
      <c r="D7352" t="s">
        <v>2011</v>
      </c>
      <c r="E7352" t="s">
        <v>1552</v>
      </c>
      <c r="F7352" t="s">
        <v>140</v>
      </c>
      <c r="G7352" t="s">
        <v>107</v>
      </c>
      <c r="H7352" t="s">
        <v>1554</v>
      </c>
      <c r="I7352" t="s">
        <v>94</v>
      </c>
      <c r="J7352" s="32">
        <v>2082.1325000000002</v>
      </c>
      <c r="K7352" s="32">
        <v>1230.2440999999999</v>
      </c>
      <c r="L7352" s="33">
        <v>377979</v>
      </c>
      <c r="M7352" s="33">
        <v>880</v>
      </c>
      <c r="N7352" s="9">
        <v>3.2547948430997402</v>
      </c>
    </row>
    <row r="7353" spans="2:14" x14ac:dyDescent="0.25">
      <c r="B7353" t="s">
        <v>87</v>
      </c>
      <c r="C7353" t="s">
        <v>1723</v>
      </c>
      <c r="D7353" t="s">
        <v>2011</v>
      </c>
      <c r="E7353" t="s">
        <v>1552</v>
      </c>
      <c r="F7353" t="s">
        <v>140</v>
      </c>
      <c r="G7353" t="s">
        <v>107</v>
      </c>
      <c r="H7353" t="s">
        <v>1555</v>
      </c>
      <c r="I7353" t="s">
        <v>94</v>
      </c>
      <c r="J7353" s="32">
        <v>1680.2729999999999</v>
      </c>
      <c r="K7353" s="32">
        <v>603.53300000000002</v>
      </c>
      <c r="L7353" s="33">
        <v>172438</v>
      </c>
      <c r="M7353" s="33">
        <v>549</v>
      </c>
      <c r="N7353" s="9">
        <v>3.5</v>
      </c>
    </row>
    <row r="7354" spans="2:14" x14ac:dyDescent="0.25">
      <c r="B7354" t="s">
        <v>87</v>
      </c>
      <c r="C7354" t="s">
        <v>1723</v>
      </c>
      <c r="D7354" t="s">
        <v>2011</v>
      </c>
      <c r="E7354" t="s">
        <v>1552</v>
      </c>
      <c r="F7354" t="s">
        <v>140</v>
      </c>
      <c r="G7354" t="s">
        <v>107</v>
      </c>
      <c r="H7354" t="s">
        <v>1556</v>
      </c>
      <c r="I7354" t="s">
        <v>94</v>
      </c>
      <c r="J7354" s="32">
        <v>1821.8865000000001</v>
      </c>
      <c r="K7354" s="32">
        <v>610.33349999999996</v>
      </c>
      <c r="L7354" s="33">
        <v>174381</v>
      </c>
      <c r="M7354" s="33">
        <v>294</v>
      </c>
      <c r="N7354" s="9">
        <v>3.5</v>
      </c>
    </row>
    <row r="7355" spans="2:14" x14ac:dyDescent="0.25">
      <c r="B7355" t="s">
        <v>87</v>
      </c>
      <c r="C7355" t="s">
        <v>1723</v>
      </c>
      <c r="D7355" t="s">
        <v>2011</v>
      </c>
      <c r="E7355" t="s">
        <v>1797</v>
      </c>
      <c r="F7355" t="s">
        <v>185</v>
      </c>
      <c r="G7355" t="s">
        <v>186</v>
      </c>
      <c r="H7355" t="s">
        <v>1798</v>
      </c>
      <c r="I7355" t="s">
        <v>94</v>
      </c>
      <c r="J7355" s="32">
        <v>31203.798500000001</v>
      </c>
      <c r="K7355" s="32">
        <v>6177.36</v>
      </c>
      <c r="L7355" s="33">
        <v>1764960</v>
      </c>
      <c r="M7355" s="33">
        <v>403</v>
      </c>
      <c r="N7355" s="9">
        <v>3.5</v>
      </c>
    </row>
    <row r="7356" spans="2:14" x14ac:dyDescent="0.25">
      <c r="B7356" t="s">
        <v>87</v>
      </c>
      <c r="C7356" t="s">
        <v>1723</v>
      </c>
      <c r="D7356" t="s">
        <v>2011</v>
      </c>
      <c r="E7356" t="s">
        <v>595</v>
      </c>
      <c r="F7356" t="s">
        <v>215</v>
      </c>
      <c r="G7356" t="s">
        <v>103</v>
      </c>
      <c r="H7356" t="s">
        <v>596</v>
      </c>
      <c r="I7356" t="s">
        <v>100</v>
      </c>
      <c r="J7356" s="32">
        <v>400</v>
      </c>
      <c r="K7356" s="32">
        <v>80</v>
      </c>
      <c r="L7356" s="33">
        <v>204296</v>
      </c>
      <c r="M7356" s="33">
        <v>203</v>
      </c>
      <c r="N7356" s="9">
        <v>0.391588675255511</v>
      </c>
    </row>
    <row r="7357" spans="2:14" x14ac:dyDescent="0.25">
      <c r="B7357" t="s">
        <v>87</v>
      </c>
      <c r="C7357" t="s">
        <v>1723</v>
      </c>
      <c r="D7357" t="s">
        <v>2011</v>
      </c>
      <c r="E7357" t="s">
        <v>597</v>
      </c>
      <c r="F7357" t="s">
        <v>140</v>
      </c>
      <c r="G7357" t="s">
        <v>200</v>
      </c>
      <c r="H7357" t="s">
        <v>598</v>
      </c>
      <c r="I7357" t="s">
        <v>94</v>
      </c>
      <c r="J7357" s="32">
        <v>1736.8644999999999</v>
      </c>
      <c r="K7357" s="32">
        <v>121.6557</v>
      </c>
      <c r="L7357" s="33">
        <v>28616</v>
      </c>
      <c r="M7357" s="33">
        <v>42</v>
      </c>
      <c r="N7357" s="9">
        <v>4.2513174447861299</v>
      </c>
    </row>
    <row r="7358" spans="2:14" x14ac:dyDescent="0.25">
      <c r="B7358" t="s">
        <v>87</v>
      </c>
      <c r="C7358" t="s">
        <v>1723</v>
      </c>
      <c r="D7358" t="s">
        <v>2011</v>
      </c>
      <c r="E7358" t="s">
        <v>599</v>
      </c>
      <c r="F7358" t="s">
        <v>91</v>
      </c>
      <c r="G7358" t="s">
        <v>103</v>
      </c>
      <c r="H7358" t="s">
        <v>600</v>
      </c>
      <c r="I7358" t="s">
        <v>100</v>
      </c>
      <c r="J7358" s="32">
        <v>3262.3879999999999</v>
      </c>
      <c r="K7358" s="32">
        <v>220.82400000000001</v>
      </c>
      <c r="L7358" s="33">
        <v>55206</v>
      </c>
      <c r="M7358" s="33">
        <v>15</v>
      </c>
      <c r="N7358" s="9">
        <v>4</v>
      </c>
    </row>
    <row r="7359" spans="2:14" x14ac:dyDescent="0.25">
      <c r="B7359" t="s">
        <v>87</v>
      </c>
      <c r="C7359" t="s">
        <v>1723</v>
      </c>
      <c r="D7359" t="s">
        <v>2011</v>
      </c>
      <c r="E7359" t="s">
        <v>599</v>
      </c>
      <c r="F7359" t="s">
        <v>91</v>
      </c>
      <c r="G7359" t="s">
        <v>103</v>
      </c>
      <c r="H7359" t="s">
        <v>601</v>
      </c>
      <c r="I7359" t="s">
        <v>100</v>
      </c>
      <c r="J7359" s="32">
        <v>3235.308</v>
      </c>
      <c r="K7359" s="32">
        <v>217.69200000000001</v>
      </c>
      <c r="L7359" s="33">
        <v>54423</v>
      </c>
      <c r="M7359" s="33">
        <v>26</v>
      </c>
      <c r="N7359" s="9">
        <v>4</v>
      </c>
    </row>
    <row r="7360" spans="2:14" x14ac:dyDescent="0.25">
      <c r="B7360" t="s">
        <v>87</v>
      </c>
      <c r="C7360" t="s">
        <v>1723</v>
      </c>
      <c r="D7360" t="s">
        <v>2011</v>
      </c>
      <c r="E7360" t="s">
        <v>599</v>
      </c>
      <c r="F7360" t="s">
        <v>91</v>
      </c>
      <c r="G7360" t="s">
        <v>103</v>
      </c>
      <c r="H7360" t="s">
        <v>1990</v>
      </c>
      <c r="I7360" t="s">
        <v>100</v>
      </c>
      <c r="J7360" s="32">
        <v>1829.528</v>
      </c>
      <c r="K7360" s="32">
        <v>838.12090000000001</v>
      </c>
      <c r="L7360" s="33">
        <v>295113</v>
      </c>
      <c r="M7360" s="33">
        <v>91</v>
      </c>
      <c r="N7360" s="9">
        <v>2.8399999322293401</v>
      </c>
    </row>
    <row r="7361" spans="2:14" x14ac:dyDescent="0.25">
      <c r="B7361" t="s">
        <v>87</v>
      </c>
      <c r="C7361" t="s">
        <v>1723</v>
      </c>
      <c r="D7361" t="s">
        <v>2011</v>
      </c>
      <c r="E7361" t="s">
        <v>599</v>
      </c>
      <c r="F7361" t="s">
        <v>91</v>
      </c>
      <c r="G7361" t="s">
        <v>103</v>
      </c>
      <c r="H7361" t="s">
        <v>1557</v>
      </c>
      <c r="I7361" t="s">
        <v>100</v>
      </c>
      <c r="J7361" s="32">
        <v>6354.3011999999999</v>
      </c>
      <c r="K7361" s="32">
        <v>1087.7881</v>
      </c>
      <c r="L7361" s="33">
        <v>383024</v>
      </c>
      <c r="M7361" s="33">
        <v>128</v>
      </c>
      <c r="N7361" s="9">
        <v>2.8399998433518499</v>
      </c>
    </row>
    <row r="7362" spans="2:14" x14ac:dyDescent="0.25">
      <c r="B7362" t="s">
        <v>87</v>
      </c>
      <c r="C7362" t="s">
        <v>1723</v>
      </c>
      <c r="D7362" t="s">
        <v>2011</v>
      </c>
      <c r="E7362" t="s">
        <v>602</v>
      </c>
      <c r="F7362" t="s">
        <v>393</v>
      </c>
      <c r="G7362" t="s">
        <v>107</v>
      </c>
      <c r="H7362" t="s">
        <v>603</v>
      </c>
      <c r="I7362" t="s">
        <v>94</v>
      </c>
      <c r="J7362" s="32">
        <v>2500.9558000000002</v>
      </c>
      <c r="K7362" s="32">
        <v>19.085999999999999</v>
      </c>
      <c r="L7362" s="33">
        <v>4219</v>
      </c>
      <c r="M7362" s="33">
        <v>0</v>
      </c>
      <c r="N7362" s="9">
        <v>4.5238208106186297</v>
      </c>
    </row>
    <row r="7363" spans="2:14" x14ac:dyDescent="0.25">
      <c r="B7363" t="s">
        <v>87</v>
      </c>
      <c r="C7363" t="s">
        <v>1723</v>
      </c>
      <c r="D7363" t="s">
        <v>2011</v>
      </c>
      <c r="E7363" t="s">
        <v>1558</v>
      </c>
      <c r="F7363" t="s">
        <v>178</v>
      </c>
      <c r="G7363" t="s">
        <v>259</v>
      </c>
      <c r="H7363" t="s">
        <v>1560</v>
      </c>
      <c r="I7363" t="s">
        <v>94</v>
      </c>
      <c r="J7363" s="32">
        <v>5973</v>
      </c>
      <c r="K7363" s="32">
        <v>824</v>
      </c>
      <c r="L7363" s="33">
        <v>480729</v>
      </c>
      <c r="M7363" s="33">
        <v>824</v>
      </c>
      <c r="N7363" s="9">
        <v>1.71406343282805</v>
      </c>
    </row>
    <row r="7364" spans="2:14" x14ac:dyDescent="0.25">
      <c r="B7364" t="s">
        <v>87</v>
      </c>
      <c r="C7364" t="s">
        <v>1723</v>
      </c>
      <c r="D7364" t="s">
        <v>2011</v>
      </c>
      <c r="E7364" t="s">
        <v>1558</v>
      </c>
      <c r="F7364" t="s">
        <v>178</v>
      </c>
      <c r="G7364" t="s">
        <v>259</v>
      </c>
      <c r="H7364" t="s">
        <v>1561</v>
      </c>
      <c r="I7364" t="s">
        <v>94</v>
      </c>
      <c r="J7364" s="32">
        <v>4435</v>
      </c>
      <c r="K7364" s="32">
        <v>718</v>
      </c>
      <c r="L7364" s="33">
        <v>148275</v>
      </c>
      <c r="M7364" s="33">
        <v>718</v>
      </c>
      <c r="N7364" s="9">
        <v>4.8423537346147301</v>
      </c>
    </row>
    <row r="7365" spans="2:14" x14ac:dyDescent="0.25">
      <c r="B7365" t="s">
        <v>87</v>
      </c>
      <c r="C7365" t="s">
        <v>1723</v>
      </c>
      <c r="D7365" t="s">
        <v>2011</v>
      </c>
      <c r="E7365" t="s">
        <v>1558</v>
      </c>
      <c r="F7365" t="s">
        <v>178</v>
      </c>
      <c r="G7365" t="s">
        <v>259</v>
      </c>
      <c r="H7365" t="s">
        <v>1565</v>
      </c>
      <c r="I7365" t="s">
        <v>94</v>
      </c>
      <c r="J7365" s="32">
        <v>3818</v>
      </c>
      <c r="K7365" s="32">
        <v>171</v>
      </c>
      <c r="L7365" s="33">
        <v>60735</v>
      </c>
      <c r="M7365" s="33">
        <v>171</v>
      </c>
      <c r="N7365" s="9">
        <v>2.8155100024697401</v>
      </c>
    </row>
    <row r="7366" spans="2:14" x14ac:dyDescent="0.25">
      <c r="B7366" t="s">
        <v>87</v>
      </c>
      <c r="C7366" t="s">
        <v>1723</v>
      </c>
      <c r="D7366" t="s">
        <v>2011</v>
      </c>
      <c r="E7366" t="s">
        <v>1558</v>
      </c>
      <c r="F7366" t="s">
        <v>178</v>
      </c>
      <c r="G7366" t="s">
        <v>259</v>
      </c>
      <c r="H7366" t="s">
        <v>1566</v>
      </c>
      <c r="I7366" t="s">
        <v>94</v>
      </c>
      <c r="J7366" s="32">
        <v>739</v>
      </c>
      <c r="K7366" s="32">
        <v>349</v>
      </c>
      <c r="L7366" s="33">
        <v>299202</v>
      </c>
      <c r="M7366" s="33">
        <v>349</v>
      </c>
      <c r="N7366" s="9">
        <v>1.16643605323493</v>
      </c>
    </row>
    <row r="7367" spans="2:14" x14ac:dyDescent="0.25">
      <c r="B7367" t="s">
        <v>87</v>
      </c>
      <c r="C7367" t="s">
        <v>1723</v>
      </c>
      <c r="D7367" t="s">
        <v>2011</v>
      </c>
      <c r="E7367" t="s">
        <v>1558</v>
      </c>
      <c r="F7367" t="s">
        <v>178</v>
      </c>
      <c r="G7367" t="s">
        <v>259</v>
      </c>
      <c r="H7367" t="s">
        <v>1568</v>
      </c>
      <c r="I7367" t="s">
        <v>94</v>
      </c>
      <c r="J7367" s="32">
        <v>3766</v>
      </c>
      <c r="K7367" s="32">
        <v>891</v>
      </c>
      <c r="L7367" s="33">
        <v>2178446</v>
      </c>
      <c r="M7367" s="33">
        <v>891</v>
      </c>
      <c r="N7367" s="9">
        <v>0.40900715464142701</v>
      </c>
    </row>
    <row r="7368" spans="2:14" x14ac:dyDescent="0.25">
      <c r="B7368" t="s">
        <v>87</v>
      </c>
      <c r="C7368" t="s">
        <v>1723</v>
      </c>
      <c r="D7368" t="s">
        <v>2011</v>
      </c>
      <c r="E7368" t="s">
        <v>606</v>
      </c>
      <c r="F7368" t="s">
        <v>215</v>
      </c>
      <c r="G7368" t="s">
        <v>113</v>
      </c>
      <c r="H7368" t="s">
        <v>607</v>
      </c>
      <c r="I7368" t="s">
        <v>94</v>
      </c>
      <c r="J7368" s="32">
        <v>6638.62</v>
      </c>
      <c r="K7368" s="32">
        <v>67.185000000000002</v>
      </c>
      <c r="L7368" s="33">
        <v>13437</v>
      </c>
      <c r="M7368" s="33">
        <v>12</v>
      </c>
      <c r="N7368" s="9">
        <v>5</v>
      </c>
    </row>
    <row r="7369" spans="2:14" x14ac:dyDescent="0.25">
      <c r="B7369" t="s">
        <v>87</v>
      </c>
      <c r="C7369" t="s">
        <v>1723</v>
      </c>
      <c r="D7369" t="s">
        <v>2011</v>
      </c>
      <c r="E7369" t="s">
        <v>606</v>
      </c>
      <c r="F7369" t="s">
        <v>215</v>
      </c>
      <c r="G7369" t="s">
        <v>113</v>
      </c>
      <c r="H7369" t="s">
        <v>1901</v>
      </c>
      <c r="I7369" t="s">
        <v>94</v>
      </c>
      <c r="J7369" s="32">
        <v>279.58949999999999</v>
      </c>
      <c r="K7369" s="32">
        <v>84.132000000000005</v>
      </c>
      <c r="L7369" s="33">
        <v>18696</v>
      </c>
      <c r="M7369" s="33">
        <v>0</v>
      </c>
      <c r="N7369" s="9">
        <v>4.5</v>
      </c>
    </row>
    <row r="7370" spans="2:14" x14ac:dyDescent="0.25">
      <c r="B7370" t="s">
        <v>87</v>
      </c>
      <c r="C7370" t="s">
        <v>1723</v>
      </c>
      <c r="D7370" t="s">
        <v>2011</v>
      </c>
      <c r="E7370" t="s">
        <v>1902</v>
      </c>
      <c r="F7370" t="s">
        <v>354</v>
      </c>
      <c r="G7370" t="s">
        <v>186</v>
      </c>
      <c r="H7370" t="s">
        <v>1903</v>
      </c>
      <c r="I7370" t="s">
        <v>94</v>
      </c>
      <c r="J7370" s="32">
        <v>256.13099999999997</v>
      </c>
      <c r="K7370" s="32">
        <v>76.808999999999997</v>
      </c>
      <c r="L7370" s="33">
        <v>25603</v>
      </c>
      <c r="M7370" s="33">
        <v>12</v>
      </c>
      <c r="N7370" s="9">
        <v>3</v>
      </c>
    </row>
    <row r="7371" spans="2:14" x14ac:dyDescent="0.25">
      <c r="B7371" t="s">
        <v>87</v>
      </c>
      <c r="C7371" t="s">
        <v>1723</v>
      </c>
      <c r="D7371" t="s">
        <v>2011</v>
      </c>
      <c r="E7371" t="s">
        <v>608</v>
      </c>
      <c r="F7371" t="s">
        <v>227</v>
      </c>
      <c r="G7371" t="s">
        <v>107</v>
      </c>
      <c r="H7371" t="s">
        <v>609</v>
      </c>
      <c r="I7371" t="s">
        <v>94</v>
      </c>
      <c r="J7371" s="32">
        <v>31112.626499999998</v>
      </c>
      <c r="K7371" s="32">
        <v>2712.5187999999998</v>
      </c>
      <c r="L7371" s="33">
        <v>638235</v>
      </c>
      <c r="M7371" s="33">
        <v>1</v>
      </c>
      <c r="N7371" s="9">
        <v>4.2500314147610201</v>
      </c>
    </row>
    <row r="7372" spans="2:14" x14ac:dyDescent="0.25">
      <c r="B7372" t="s">
        <v>87</v>
      </c>
      <c r="C7372" t="s">
        <v>1723</v>
      </c>
      <c r="D7372" t="s">
        <v>2011</v>
      </c>
      <c r="E7372" t="s">
        <v>610</v>
      </c>
      <c r="F7372" t="s">
        <v>185</v>
      </c>
      <c r="G7372" t="s">
        <v>179</v>
      </c>
      <c r="H7372" t="s">
        <v>611</v>
      </c>
      <c r="I7372" t="s">
        <v>94</v>
      </c>
      <c r="J7372" s="32">
        <v>803.36400000000003</v>
      </c>
      <c r="K7372" s="32">
        <v>434.13600000000002</v>
      </c>
      <c r="L7372" s="33">
        <v>108534</v>
      </c>
      <c r="M7372" s="33">
        <v>180</v>
      </c>
      <c r="N7372" s="9">
        <v>4</v>
      </c>
    </row>
    <row r="7373" spans="2:14" x14ac:dyDescent="0.25">
      <c r="B7373" t="s">
        <v>87</v>
      </c>
      <c r="C7373" t="s">
        <v>1723</v>
      </c>
      <c r="D7373" t="s">
        <v>2011</v>
      </c>
      <c r="E7373" t="s">
        <v>610</v>
      </c>
      <c r="F7373" t="s">
        <v>185</v>
      </c>
      <c r="G7373" t="s">
        <v>179</v>
      </c>
      <c r="H7373" t="s">
        <v>612</v>
      </c>
      <c r="I7373" t="s">
        <v>94</v>
      </c>
      <c r="J7373" s="32">
        <v>2435.8440000000001</v>
      </c>
      <c r="K7373" s="32">
        <v>427.62400000000002</v>
      </c>
      <c r="L7373" s="33">
        <v>106906</v>
      </c>
      <c r="M7373" s="33">
        <v>91</v>
      </c>
      <c r="N7373" s="9">
        <v>4</v>
      </c>
    </row>
    <row r="7374" spans="2:14" x14ac:dyDescent="0.25">
      <c r="B7374" t="s">
        <v>87</v>
      </c>
      <c r="C7374" t="s">
        <v>1723</v>
      </c>
      <c r="D7374" t="s">
        <v>2011</v>
      </c>
      <c r="E7374" t="s">
        <v>610</v>
      </c>
      <c r="F7374" t="s">
        <v>185</v>
      </c>
      <c r="G7374" t="s">
        <v>179</v>
      </c>
      <c r="H7374" t="s">
        <v>613</v>
      </c>
      <c r="I7374" t="s">
        <v>94</v>
      </c>
      <c r="J7374" s="32">
        <v>724.82</v>
      </c>
      <c r="K7374" s="32">
        <v>151.084</v>
      </c>
      <c r="L7374" s="33">
        <v>37771</v>
      </c>
      <c r="M7374" s="33">
        <v>43</v>
      </c>
      <c r="N7374" s="9">
        <v>4</v>
      </c>
    </row>
    <row r="7375" spans="2:14" x14ac:dyDescent="0.25">
      <c r="B7375" t="s">
        <v>87</v>
      </c>
      <c r="C7375" t="s">
        <v>1723</v>
      </c>
      <c r="D7375" t="s">
        <v>2011</v>
      </c>
      <c r="E7375" t="s">
        <v>610</v>
      </c>
      <c r="F7375" t="s">
        <v>185</v>
      </c>
      <c r="G7375" t="s">
        <v>179</v>
      </c>
      <c r="H7375" t="s">
        <v>614</v>
      </c>
      <c r="I7375" t="s">
        <v>94</v>
      </c>
      <c r="J7375" s="32">
        <v>2820.6320000000001</v>
      </c>
      <c r="K7375" s="32">
        <v>248.648</v>
      </c>
      <c r="L7375" s="33">
        <v>62162</v>
      </c>
      <c r="M7375" s="33">
        <v>30</v>
      </c>
      <c r="N7375" s="9">
        <v>4</v>
      </c>
    </row>
    <row r="7376" spans="2:14" x14ac:dyDescent="0.25">
      <c r="B7376" t="s">
        <v>87</v>
      </c>
      <c r="C7376" t="s">
        <v>1723</v>
      </c>
      <c r="D7376" t="s">
        <v>2011</v>
      </c>
      <c r="E7376" t="s">
        <v>610</v>
      </c>
      <c r="F7376" t="s">
        <v>185</v>
      </c>
      <c r="G7376" t="s">
        <v>179</v>
      </c>
      <c r="H7376" t="s">
        <v>2068</v>
      </c>
      <c r="I7376" t="s">
        <v>94</v>
      </c>
      <c r="J7376" s="32">
        <v>4.0000000000000001E-3</v>
      </c>
      <c r="K7376" s="32">
        <v>4.0000000000000001E-3</v>
      </c>
      <c r="L7376" s="33">
        <v>1</v>
      </c>
      <c r="M7376" s="33">
        <v>1</v>
      </c>
      <c r="N7376" s="9">
        <v>4</v>
      </c>
    </row>
    <row r="7377" spans="2:14" x14ac:dyDescent="0.25">
      <c r="B7377" t="s">
        <v>87</v>
      </c>
      <c r="C7377" t="s">
        <v>1723</v>
      </c>
      <c r="D7377" t="s">
        <v>2011</v>
      </c>
      <c r="E7377" t="s">
        <v>610</v>
      </c>
      <c r="F7377" t="s">
        <v>185</v>
      </c>
      <c r="G7377" t="s">
        <v>179</v>
      </c>
      <c r="H7377" t="s">
        <v>615</v>
      </c>
      <c r="I7377" t="s">
        <v>94</v>
      </c>
      <c r="J7377" s="32">
        <v>707.01599999999996</v>
      </c>
      <c r="K7377" s="32">
        <v>171.92400000000001</v>
      </c>
      <c r="L7377" s="33">
        <v>42981</v>
      </c>
      <c r="M7377" s="33">
        <v>48</v>
      </c>
      <c r="N7377" s="9">
        <v>4</v>
      </c>
    </row>
    <row r="7378" spans="2:14" x14ac:dyDescent="0.25">
      <c r="B7378" t="s">
        <v>87</v>
      </c>
      <c r="C7378" t="s">
        <v>1723</v>
      </c>
      <c r="D7378" t="s">
        <v>2011</v>
      </c>
      <c r="E7378" t="s">
        <v>610</v>
      </c>
      <c r="F7378" t="s">
        <v>185</v>
      </c>
      <c r="G7378" t="s">
        <v>179</v>
      </c>
      <c r="H7378" t="s">
        <v>616</v>
      </c>
      <c r="I7378" t="s">
        <v>94</v>
      </c>
      <c r="J7378" s="32">
        <v>716.39200000000005</v>
      </c>
      <c r="K7378" s="32">
        <v>199.56</v>
      </c>
      <c r="L7378" s="33">
        <v>49890</v>
      </c>
      <c r="M7378" s="33">
        <v>42</v>
      </c>
      <c r="N7378" s="9">
        <v>4</v>
      </c>
    </row>
    <row r="7379" spans="2:14" x14ac:dyDescent="0.25">
      <c r="B7379" t="s">
        <v>87</v>
      </c>
      <c r="C7379" t="s">
        <v>1723</v>
      </c>
      <c r="D7379" t="s">
        <v>2011</v>
      </c>
      <c r="E7379" t="s">
        <v>610</v>
      </c>
      <c r="F7379" t="s">
        <v>185</v>
      </c>
      <c r="G7379" t="s">
        <v>179</v>
      </c>
      <c r="H7379" t="s">
        <v>617</v>
      </c>
      <c r="I7379" t="s">
        <v>94</v>
      </c>
      <c r="J7379" s="32">
        <v>739.43200000000002</v>
      </c>
      <c r="K7379" s="32">
        <v>20.911999999999999</v>
      </c>
      <c r="L7379" s="33">
        <v>5228</v>
      </c>
      <c r="M7379" s="33">
        <v>2</v>
      </c>
      <c r="N7379" s="9">
        <v>4</v>
      </c>
    </row>
    <row r="7380" spans="2:14" x14ac:dyDescent="0.25">
      <c r="B7380" t="s">
        <v>87</v>
      </c>
      <c r="C7380" t="s">
        <v>1723</v>
      </c>
      <c r="D7380" t="s">
        <v>2011</v>
      </c>
      <c r="E7380" t="s">
        <v>610</v>
      </c>
      <c r="F7380" t="s">
        <v>185</v>
      </c>
      <c r="G7380" t="s">
        <v>179</v>
      </c>
      <c r="H7380" t="s">
        <v>619</v>
      </c>
      <c r="I7380" t="s">
        <v>94</v>
      </c>
      <c r="J7380" s="32">
        <v>721.36</v>
      </c>
      <c r="K7380" s="32">
        <v>173.39599999999999</v>
      </c>
      <c r="L7380" s="33">
        <v>43349</v>
      </c>
      <c r="M7380" s="33">
        <v>46</v>
      </c>
      <c r="N7380" s="9">
        <v>4</v>
      </c>
    </row>
    <row r="7381" spans="2:14" x14ac:dyDescent="0.25">
      <c r="B7381" t="s">
        <v>87</v>
      </c>
      <c r="C7381" t="s">
        <v>1723</v>
      </c>
      <c r="D7381" t="s">
        <v>2011</v>
      </c>
      <c r="E7381" t="s">
        <v>610</v>
      </c>
      <c r="F7381" t="s">
        <v>185</v>
      </c>
      <c r="G7381" t="s">
        <v>179</v>
      </c>
      <c r="H7381" t="s">
        <v>620</v>
      </c>
      <c r="I7381" t="s">
        <v>94</v>
      </c>
      <c r="J7381" s="32">
        <v>727.94799999999998</v>
      </c>
      <c r="K7381" s="32">
        <v>145.44</v>
      </c>
      <c r="L7381" s="33">
        <v>36360</v>
      </c>
      <c r="M7381" s="33">
        <v>22</v>
      </c>
      <c r="N7381" s="9">
        <v>4</v>
      </c>
    </row>
    <row r="7382" spans="2:14" x14ac:dyDescent="0.25">
      <c r="B7382" t="s">
        <v>87</v>
      </c>
      <c r="C7382" t="s">
        <v>1723</v>
      </c>
      <c r="D7382" t="s">
        <v>2011</v>
      </c>
      <c r="E7382" t="s">
        <v>610</v>
      </c>
      <c r="F7382" t="s">
        <v>185</v>
      </c>
      <c r="G7382" t="s">
        <v>179</v>
      </c>
      <c r="H7382" t="s">
        <v>621</v>
      </c>
      <c r="I7382" t="s">
        <v>94</v>
      </c>
      <c r="J7382" s="32">
        <v>745.93600000000004</v>
      </c>
      <c r="K7382" s="32">
        <v>75.927999999999997</v>
      </c>
      <c r="L7382" s="33">
        <v>18982</v>
      </c>
      <c r="M7382" s="33">
        <v>20</v>
      </c>
      <c r="N7382" s="9">
        <v>4</v>
      </c>
    </row>
    <row r="7383" spans="2:14" x14ac:dyDescent="0.25">
      <c r="B7383" t="s">
        <v>87</v>
      </c>
      <c r="C7383" t="s">
        <v>1723</v>
      </c>
      <c r="D7383" t="s">
        <v>2011</v>
      </c>
      <c r="E7383" t="s">
        <v>610</v>
      </c>
      <c r="F7383" t="s">
        <v>185</v>
      </c>
      <c r="G7383" t="s">
        <v>179</v>
      </c>
      <c r="H7383" t="s">
        <v>622</v>
      </c>
      <c r="I7383" t="s">
        <v>94</v>
      </c>
      <c r="J7383" s="32">
        <v>629.37599999999998</v>
      </c>
      <c r="K7383" s="32">
        <v>105.264</v>
      </c>
      <c r="L7383" s="33">
        <v>26316</v>
      </c>
      <c r="M7383" s="33">
        <v>15</v>
      </c>
      <c r="N7383" s="9">
        <v>4</v>
      </c>
    </row>
    <row r="7384" spans="2:14" x14ac:dyDescent="0.25">
      <c r="B7384" t="s">
        <v>87</v>
      </c>
      <c r="C7384" t="s">
        <v>1723</v>
      </c>
      <c r="D7384" t="s">
        <v>2011</v>
      </c>
      <c r="E7384" t="s">
        <v>610</v>
      </c>
      <c r="F7384" t="s">
        <v>185</v>
      </c>
      <c r="G7384" t="s">
        <v>179</v>
      </c>
      <c r="H7384" t="s">
        <v>623</v>
      </c>
      <c r="I7384" t="s">
        <v>94</v>
      </c>
      <c r="J7384" s="32">
        <v>702.41600000000005</v>
      </c>
      <c r="K7384" s="32">
        <v>127.42</v>
      </c>
      <c r="L7384" s="33">
        <v>31855</v>
      </c>
      <c r="M7384" s="33">
        <v>35</v>
      </c>
      <c r="N7384" s="9">
        <v>4</v>
      </c>
    </row>
    <row r="7385" spans="2:14" x14ac:dyDescent="0.25">
      <c r="B7385" t="s">
        <v>87</v>
      </c>
      <c r="C7385" t="s">
        <v>1723</v>
      </c>
      <c r="D7385" t="s">
        <v>2011</v>
      </c>
      <c r="E7385" t="s">
        <v>1802</v>
      </c>
      <c r="F7385" t="s">
        <v>215</v>
      </c>
      <c r="G7385" t="s">
        <v>107</v>
      </c>
      <c r="H7385" t="s">
        <v>1803</v>
      </c>
      <c r="I7385" t="s">
        <v>94</v>
      </c>
      <c r="J7385" s="32">
        <v>20057.099999999999</v>
      </c>
      <c r="K7385" s="32">
        <v>11701.208000000001</v>
      </c>
      <c r="L7385" s="33">
        <v>2925302</v>
      </c>
      <c r="M7385" s="33">
        <v>1735</v>
      </c>
      <c r="N7385" s="9">
        <v>4</v>
      </c>
    </row>
    <row r="7386" spans="2:14" x14ac:dyDescent="0.25">
      <c r="B7386" t="s">
        <v>87</v>
      </c>
      <c r="C7386" t="s">
        <v>1723</v>
      </c>
      <c r="D7386" t="s">
        <v>2011</v>
      </c>
      <c r="E7386" t="s">
        <v>624</v>
      </c>
      <c r="F7386" t="s">
        <v>91</v>
      </c>
      <c r="G7386" t="s">
        <v>107</v>
      </c>
      <c r="H7386" t="s">
        <v>625</v>
      </c>
      <c r="I7386" t="s">
        <v>94</v>
      </c>
      <c r="J7386" s="32">
        <v>3630.9180000000001</v>
      </c>
      <c r="K7386" s="32">
        <v>228.97749999999999</v>
      </c>
      <c r="L7386" s="33">
        <v>457955</v>
      </c>
      <c r="M7386" s="33">
        <v>1</v>
      </c>
      <c r="N7386" s="9">
        <v>0.5</v>
      </c>
    </row>
    <row r="7387" spans="2:14" x14ac:dyDescent="0.25">
      <c r="B7387" t="s">
        <v>87</v>
      </c>
      <c r="C7387" t="s">
        <v>1723</v>
      </c>
      <c r="D7387" t="s">
        <v>2011</v>
      </c>
      <c r="E7387" t="s">
        <v>624</v>
      </c>
      <c r="F7387" t="s">
        <v>91</v>
      </c>
      <c r="G7387" t="s">
        <v>107</v>
      </c>
      <c r="H7387" t="s">
        <v>626</v>
      </c>
      <c r="I7387" t="s">
        <v>100</v>
      </c>
      <c r="J7387" s="32">
        <v>5809.1189999999997</v>
      </c>
      <c r="K7387" s="32">
        <v>111.8077</v>
      </c>
      <c r="L7387" s="33">
        <v>149075</v>
      </c>
      <c r="M7387" s="33">
        <v>0</v>
      </c>
      <c r="N7387" s="9">
        <v>0.75000972664765997</v>
      </c>
    </row>
    <row r="7388" spans="2:14" x14ac:dyDescent="0.25">
      <c r="B7388" t="s">
        <v>87</v>
      </c>
      <c r="C7388" t="s">
        <v>1723</v>
      </c>
      <c r="D7388" t="s">
        <v>2011</v>
      </c>
      <c r="E7388" t="s">
        <v>2069</v>
      </c>
      <c r="F7388" t="s">
        <v>91</v>
      </c>
      <c r="G7388" t="s">
        <v>107</v>
      </c>
      <c r="H7388" t="s">
        <v>2070</v>
      </c>
      <c r="I7388" t="s">
        <v>100</v>
      </c>
      <c r="J7388" s="32">
        <v>9797.0509999999995</v>
      </c>
      <c r="K7388" s="32">
        <v>3583.527</v>
      </c>
      <c r="L7388" s="33">
        <v>7167054</v>
      </c>
      <c r="M7388" s="33">
        <v>4010</v>
      </c>
      <c r="N7388" s="9">
        <v>0.5</v>
      </c>
    </row>
    <row r="7389" spans="2:14" x14ac:dyDescent="0.25">
      <c r="B7389" t="s">
        <v>87</v>
      </c>
      <c r="C7389" t="s">
        <v>1723</v>
      </c>
      <c r="D7389" t="s">
        <v>2011</v>
      </c>
      <c r="E7389" t="s">
        <v>630</v>
      </c>
      <c r="F7389" t="s">
        <v>354</v>
      </c>
      <c r="G7389" t="s">
        <v>218</v>
      </c>
      <c r="H7389" t="s">
        <v>631</v>
      </c>
      <c r="I7389" t="s">
        <v>100</v>
      </c>
      <c r="J7389" s="32">
        <v>5801.375</v>
      </c>
      <c r="K7389" s="32">
        <v>1169.7</v>
      </c>
      <c r="L7389" s="33">
        <v>4119356</v>
      </c>
      <c r="M7389" s="33">
        <v>1727</v>
      </c>
      <c r="N7389" s="9">
        <v>0.28395215174410698</v>
      </c>
    </row>
    <row r="7390" spans="2:14" x14ac:dyDescent="0.25">
      <c r="B7390" t="s">
        <v>87</v>
      </c>
      <c r="C7390" t="s">
        <v>1723</v>
      </c>
      <c r="D7390" t="s">
        <v>2011</v>
      </c>
      <c r="E7390" t="s">
        <v>632</v>
      </c>
      <c r="F7390" t="s">
        <v>140</v>
      </c>
      <c r="G7390" t="s">
        <v>107</v>
      </c>
      <c r="H7390" t="s">
        <v>633</v>
      </c>
      <c r="I7390" t="s">
        <v>94</v>
      </c>
      <c r="J7390" s="32">
        <v>3230.663</v>
      </c>
      <c r="K7390" s="32">
        <v>203.39699999999999</v>
      </c>
      <c r="L7390" s="33">
        <v>47847</v>
      </c>
      <c r="M7390" s="33">
        <v>2</v>
      </c>
      <c r="N7390" s="9">
        <v>4.25098752272869</v>
      </c>
    </row>
    <row r="7391" spans="2:14" x14ac:dyDescent="0.25">
      <c r="B7391" t="s">
        <v>87</v>
      </c>
      <c r="C7391" t="s">
        <v>1723</v>
      </c>
      <c r="D7391" t="s">
        <v>2011</v>
      </c>
      <c r="E7391" t="s">
        <v>634</v>
      </c>
      <c r="F7391" t="s">
        <v>140</v>
      </c>
      <c r="G7391" t="s">
        <v>107</v>
      </c>
      <c r="H7391" t="s">
        <v>635</v>
      </c>
      <c r="I7391" t="s">
        <v>94</v>
      </c>
      <c r="J7391" s="32">
        <v>730.50279999999998</v>
      </c>
      <c r="K7391" s="32">
        <v>163.0061</v>
      </c>
      <c r="L7391" s="33">
        <v>38347</v>
      </c>
      <c r="M7391" s="33">
        <v>64</v>
      </c>
      <c r="N7391" s="9">
        <v>4.2508175346180899</v>
      </c>
    </row>
    <row r="7392" spans="2:14" x14ac:dyDescent="0.25">
      <c r="B7392" t="s">
        <v>87</v>
      </c>
      <c r="C7392" t="s">
        <v>1723</v>
      </c>
      <c r="D7392" t="s">
        <v>2011</v>
      </c>
      <c r="E7392" t="s">
        <v>1906</v>
      </c>
      <c r="F7392" t="s">
        <v>136</v>
      </c>
      <c r="G7392" t="s">
        <v>211</v>
      </c>
      <c r="H7392" t="s">
        <v>1907</v>
      </c>
      <c r="I7392" t="s">
        <v>94</v>
      </c>
      <c r="J7392" s="32">
        <v>8932.6219999999994</v>
      </c>
      <c r="K7392" s="32">
        <v>5102.3078999999998</v>
      </c>
      <c r="L7392" s="33">
        <v>1721334</v>
      </c>
      <c r="M7392" s="33">
        <v>868</v>
      </c>
      <c r="N7392" s="9">
        <v>2.9641591347176002</v>
      </c>
    </row>
    <row r="7393" spans="2:14" x14ac:dyDescent="0.25">
      <c r="B7393" t="s">
        <v>87</v>
      </c>
      <c r="C7393" t="s">
        <v>1723</v>
      </c>
      <c r="D7393" t="s">
        <v>2011</v>
      </c>
      <c r="E7393" t="s">
        <v>1693</v>
      </c>
      <c r="F7393" t="s">
        <v>91</v>
      </c>
      <c r="G7393" t="s">
        <v>107</v>
      </c>
      <c r="H7393" t="s">
        <v>1695</v>
      </c>
      <c r="I7393" t="s">
        <v>94</v>
      </c>
      <c r="J7393" s="32">
        <v>2712.1122</v>
      </c>
      <c r="K7393" s="32">
        <v>518.29280000000006</v>
      </c>
      <c r="L7393" s="33">
        <v>124885</v>
      </c>
      <c r="M7393" s="33">
        <v>244</v>
      </c>
      <c r="N7393" s="9">
        <v>4.1501605477038801</v>
      </c>
    </row>
    <row r="7394" spans="2:14" x14ac:dyDescent="0.25">
      <c r="B7394" t="s">
        <v>87</v>
      </c>
      <c r="C7394" t="s">
        <v>1723</v>
      </c>
      <c r="D7394" t="s">
        <v>2011</v>
      </c>
      <c r="E7394" t="s">
        <v>1693</v>
      </c>
      <c r="F7394" t="s">
        <v>91</v>
      </c>
      <c r="G7394" t="s">
        <v>107</v>
      </c>
      <c r="H7394" t="s">
        <v>1696</v>
      </c>
      <c r="I7394" t="s">
        <v>94</v>
      </c>
      <c r="J7394" s="32">
        <v>20959.072800000002</v>
      </c>
      <c r="K7394" s="32">
        <v>1922.7771</v>
      </c>
      <c r="L7394" s="33">
        <v>699191</v>
      </c>
      <c r="M7394" s="33">
        <v>293</v>
      </c>
      <c r="N7394" s="9">
        <v>2.7500026459150599</v>
      </c>
    </row>
    <row r="7395" spans="2:14" x14ac:dyDescent="0.25">
      <c r="B7395" t="s">
        <v>87</v>
      </c>
      <c r="C7395" t="s">
        <v>1723</v>
      </c>
      <c r="D7395" t="s">
        <v>2011</v>
      </c>
      <c r="E7395" t="s">
        <v>1697</v>
      </c>
      <c r="F7395" t="s">
        <v>140</v>
      </c>
      <c r="G7395" t="s">
        <v>186</v>
      </c>
      <c r="H7395" t="s">
        <v>1698</v>
      </c>
      <c r="I7395" t="s">
        <v>94</v>
      </c>
      <c r="J7395" s="32">
        <v>2705.0974999999999</v>
      </c>
      <c r="K7395" s="32">
        <v>0</v>
      </c>
      <c r="L7395" s="33">
        <v>11673</v>
      </c>
      <c r="M7395" s="33">
        <v>1</v>
      </c>
      <c r="N7395" s="9">
        <v>0</v>
      </c>
    </row>
    <row r="7396" spans="2:14" x14ac:dyDescent="0.25">
      <c r="B7396" t="s">
        <v>87</v>
      </c>
      <c r="C7396" t="s">
        <v>1723</v>
      </c>
      <c r="D7396" t="s">
        <v>2011</v>
      </c>
      <c r="E7396" t="s">
        <v>1697</v>
      </c>
      <c r="F7396" t="s">
        <v>140</v>
      </c>
      <c r="G7396" t="s">
        <v>186</v>
      </c>
      <c r="H7396" t="s">
        <v>1702</v>
      </c>
      <c r="I7396" t="s">
        <v>94</v>
      </c>
      <c r="J7396" s="32">
        <v>3928.3274999999999</v>
      </c>
      <c r="K7396" s="32">
        <v>455.72500000000002</v>
      </c>
      <c r="L7396" s="33">
        <v>182290</v>
      </c>
      <c r="M7396" s="33">
        <v>5</v>
      </c>
      <c r="N7396" s="9">
        <v>2.5</v>
      </c>
    </row>
    <row r="7397" spans="2:14" x14ac:dyDescent="0.25">
      <c r="B7397" t="s">
        <v>87</v>
      </c>
      <c r="C7397" t="s">
        <v>1723</v>
      </c>
      <c r="D7397" t="s">
        <v>2011</v>
      </c>
      <c r="E7397" t="s">
        <v>1697</v>
      </c>
      <c r="F7397" t="s">
        <v>140</v>
      </c>
      <c r="G7397" t="s">
        <v>186</v>
      </c>
      <c r="H7397" t="s">
        <v>1705</v>
      </c>
      <c r="I7397" t="s">
        <v>94</v>
      </c>
      <c r="J7397" s="32">
        <v>2645.36</v>
      </c>
      <c r="K7397" s="32">
        <v>144.60509999999999</v>
      </c>
      <c r="L7397" s="33">
        <v>115986</v>
      </c>
      <c r="M7397" s="33">
        <v>8</v>
      </c>
      <c r="N7397" s="9">
        <v>1.2467461590191899</v>
      </c>
    </row>
    <row r="7398" spans="2:14" x14ac:dyDescent="0.25">
      <c r="B7398" t="s">
        <v>87</v>
      </c>
      <c r="C7398" t="s">
        <v>1723</v>
      </c>
      <c r="D7398" t="s">
        <v>2011</v>
      </c>
      <c r="E7398" t="s">
        <v>636</v>
      </c>
      <c r="F7398" t="s">
        <v>106</v>
      </c>
      <c r="G7398" t="s">
        <v>211</v>
      </c>
      <c r="H7398" t="s">
        <v>638</v>
      </c>
      <c r="I7398" t="s">
        <v>100</v>
      </c>
      <c r="J7398" s="32">
        <v>23455</v>
      </c>
      <c r="K7398" s="32">
        <v>750</v>
      </c>
      <c r="L7398" s="33">
        <v>10374562</v>
      </c>
      <c r="M7398" s="33">
        <v>3455</v>
      </c>
      <c r="N7398" s="9">
        <v>7.2292208577094605E-2</v>
      </c>
    </row>
    <row r="7399" spans="2:14" x14ac:dyDescent="0.25">
      <c r="B7399" t="s">
        <v>87</v>
      </c>
      <c r="C7399" t="s">
        <v>1723</v>
      </c>
      <c r="D7399" t="s">
        <v>2011</v>
      </c>
      <c r="E7399" t="s">
        <v>639</v>
      </c>
      <c r="F7399" t="s">
        <v>393</v>
      </c>
      <c r="G7399" t="s">
        <v>113</v>
      </c>
      <c r="H7399" t="s">
        <v>1805</v>
      </c>
      <c r="I7399" t="s">
        <v>94</v>
      </c>
      <c r="J7399" s="32">
        <v>3014.5949999999998</v>
      </c>
      <c r="K7399" s="32">
        <v>303.6105</v>
      </c>
      <c r="L7399" s="33">
        <v>67469</v>
      </c>
      <c r="M7399" s="33">
        <v>15</v>
      </c>
      <c r="N7399" s="9">
        <v>4.5</v>
      </c>
    </row>
    <row r="7400" spans="2:14" x14ac:dyDescent="0.25">
      <c r="B7400" t="s">
        <v>87</v>
      </c>
      <c r="C7400" t="s">
        <v>1723</v>
      </c>
      <c r="D7400" t="s">
        <v>2011</v>
      </c>
      <c r="E7400" t="s">
        <v>639</v>
      </c>
      <c r="F7400" t="s">
        <v>393</v>
      </c>
      <c r="G7400" t="s">
        <v>113</v>
      </c>
      <c r="H7400" t="s">
        <v>1706</v>
      </c>
      <c r="I7400" t="s">
        <v>100</v>
      </c>
      <c r="J7400" s="32">
        <v>17402</v>
      </c>
      <c r="K7400" s="32">
        <v>4284</v>
      </c>
      <c r="L7400" s="33">
        <v>511942</v>
      </c>
      <c r="M7400" s="33">
        <v>1447</v>
      </c>
      <c r="N7400" s="9">
        <v>8.3681354528442604</v>
      </c>
    </row>
    <row r="7401" spans="2:14" x14ac:dyDescent="0.25">
      <c r="B7401" t="s">
        <v>87</v>
      </c>
      <c r="C7401" t="s">
        <v>1723</v>
      </c>
      <c r="D7401" t="s">
        <v>2011</v>
      </c>
      <c r="E7401" t="s">
        <v>639</v>
      </c>
      <c r="F7401" t="s">
        <v>393</v>
      </c>
      <c r="G7401" t="s">
        <v>113</v>
      </c>
      <c r="H7401" t="s">
        <v>1707</v>
      </c>
      <c r="I7401" t="s">
        <v>94</v>
      </c>
      <c r="J7401" s="32">
        <v>5929.1475</v>
      </c>
      <c r="K7401" s="32">
        <v>27.430099999999999</v>
      </c>
      <c r="L7401" s="33">
        <v>25794</v>
      </c>
      <c r="M7401" s="33">
        <v>23</v>
      </c>
      <c r="N7401" s="9">
        <v>1.0634294797239601</v>
      </c>
    </row>
    <row r="7402" spans="2:14" x14ac:dyDescent="0.25">
      <c r="B7402" t="s">
        <v>87</v>
      </c>
      <c r="C7402" t="s">
        <v>1723</v>
      </c>
      <c r="D7402" t="s">
        <v>2011</v>
      </c>
      <c r="E7402" t="s">
        <v>648</v>
      </c>
      <c r="F7402" t="s">
        <v>106</v>
      </c>
      <c r="G7402" t="s">
        <v>103</v>
      </c>
      <c r="H7402" t="s">
        <v>1462</v>
      </c>
      <c r="I7402" t="s">
        <v>100</v>
      </c>
      <c r="J7402" s="32">
        <v>3167.5</v>
      </c>
      <c r="K7402" s="32">
        <v>171.5</v>
      </c>
      <c r="L7402" s="33">
        <v>1066077</v>
      </c>
      <c r="M7402" s="33">
        <v>686</v>
      </c>
      <c r="N7402" s="9">
        <v>0.16087018104695999</v>
      </c>
    </row>
    <row r="7403" spans="2:14" x14ac:dyDescent="0.25">
      <c r="B7403" t="s">
        <v>87</v>
      </c>
      <c r="C7403" t="s">
        <v>1723</v>
      </c>
      <c r="D7403" t="s">
        <v>2011</v>
      </c>
      <c r="E7403" t="s">
        <v>648</v>
      </c>
      <c r="F7403" t="s">
        <v>106</v>
      </c>
      <c r="G7403" t="s">
        <v>103</v>
      </c>
      <c r="H7403" t="s">
        <v>1806</v>
      </c>
      <c r="I7403" t="s">
        <v>100</v>
      </c>
      <c r="J7403" s="32">
        <v>17688.07</v>
      </c>
      <c r="K7403" s="32">
        <v>4215.49</v>
      </c>
      <c r="L7403" s="33">
        <v>1396070</v>
      </c>
      <c r="M7403" s="33">
        <v>3077</v>
      </c>
      <c r="N7403" s="9">
        <v>3.0195405674500502</v>
      </c>
    </row>
    <row r="7404" spans="2:14" x14ac:dyDescent="0.25">
      <c r="B7404" t="s">
        <v>87</v>
      </c>
      <c r="C7404" t="s">
        <v>1723</v>
      </c>
      <c r="D7404" t="s">
        <v>2011</v>
      </c>
      <c r="E7404" t="s">
        <v>648</v>
      </c>
      <c r="F7404" t="s">
        <v>106</v>
      </c>
      <c r="G7404" t="s">
        <v>103</v>
      </c>
      <c r="H7404" t="s">
        <v>652</v>
      </c>
      <c r="I7404" t="s">
        <v>100</v>
      </c>
      <c r="J7404" s="32">
        <v>9812</v>
      </c>
      <c r="K7404" s="32">
        <v>1320</v>
      </c>
      <c r="L7404" s="33">
        <v>591260</v>
      </c>
      <c r="M7404" s="33">
        <v>660</v>
      </c>
      <c r="N7404" s="9">
        <v>2.23252038020498</v>
      </c>
    </row>
    <row r="7405" spans="2:14" x14ac:dyDescent="0.25">
      <c r="B7405" t="s">
        <v>87</v>
      </c>
      <c r="C7405" t="s">
        <v>1723</v>
      </c>
      <c r="D7405" t="s">
        <v>2011</v>
      </c>
      <c r="E7405" t="s">
        <v>648</v>
      </c>
      <c r="F7405" t="s">
        <v>106</v>
      </c>
      <c r="G7405" t="s">
        <v>103</v>
      </c>
      <c r="H7405" t="s">
        <v>653</v>
      </c>
      <c r="I7405" t="s">
        <v>100</v>
      </c>
      <c r="J7405" s="32">
        <v>5236</v>
      </c>
      <c r="K7405" s="32">
        <v>768</v>
      </c>
      <c r="L7405" s="33">
        <v>272959</v>
      </c>
      <c r="M7405" s="33">
        <v>384</v>
      </c>
      <c r="N7405" s="9">
        <v>2.8136093699053699</v>
      </c>
    </row>
    <row r="7406" spans="2:14" x14ac:dyDescent="0.25">
      <c r="B7406" t="s">
        <v>87</v>
      </c>
      <c r="C7406" t="s">
        <v>1723</v>
      </c>
      <c r="D7406" t="s">
        <v>2011</v>
      </c>
      <c r="E7406" t="s">
        <v>648</v>
      </c>
      <c r="F7406" t="s">
        <v>106</v>
      </c>
      <c r="G7406" t="s">
        <v>103</v>
      </c>
      <c r="H7406" t="s">
        <v>1807</v>
      </c>
      <c r="I7406" t="s">
        <v>100</v>
      </c>
      <c r="J7406" s="32">
        <v>4060.63</v>
      </c>
      <c r="K7406" s="32">
        <v>1282.9100000000001</v>
      </c>
      <c r="L7406" s="33">
        <v>19516511</v>
      </c>
      <c r="M7406" s="33">
        <v>18574</v>
      </c>
      <c r="N7406" s="9">
        <v>6.5734597746492707E-2</v>
      </c>
    </row>
    <row r="7407" spans="2:14" x14ac:dyDescent="0.25">
      <c r="B7407" t="s">
        <v>87</v>
      </c>
      <c r="C7407" t="s">
        <v>1723</v>
      </c>
      <c r="D7407" t="s">
        <v>2011</v>
      </c>
      <c r="E7407" t="s">
        <v>648</v>
      </c>
      <c r="F7407" t="s">
        <v>106</v>
      </c>
      <c r="G7407" t="s">
        <v>103</v>
      </c>
      <c r="H7407" t="s">
        <v>654</v>
      </c>
      <c r="I7407" t="s">
        <v>94</v>
      </c>
      <c r="J7407" s="32">
        <v>65812.975999999995</v>
      </c>
      <c r="K7407" s="32">
        <v>7533.2879999999996</v>
      </c>
      <c r="L7407" s="33">
        <v>1883322</v>
      </c>
      <c r="M7407" s="33">
        <v>823</v>
      </c>
      <c r="N7407" s="9">
        <v>4</v>
      </c>
    </row>
    <row r="7408" spans="2:14" x14ac:dyDescent="0.25">
      <c r="B7408" t="s">
        <v>87</v>
      </c>
      <c r="C7408" t="s">
        <v>1723</v>
      </c>
      <c r="D7408" t="s">
        <v>2011</v>
      </c>
      <c r="E7408" t="s">
        <v>648</v>
      </c>
      <c r="F7408" t="s">
        <v>106</v>
      </c>
      <c r="G7408" t="s">
        <v>103</v>
      </c>
      <c r="H7408" t="s">
        <v>655</v>
      </c>
      <c r="I7408" t="s">
        <v>94</v>
      </c>
      <c r="J7408" s="32">
        <v>71961.36</v>
      </c>
      <c r="K7408" s="32">
        <v>12936.492</v>
      </c>
      <c r="L7408" s="33">
        <v>3234123</v>
      </c>
      <c r="M7408" s="33">
        <v>1595</v>
      </c>
      <c r="N7408" s="9">
        <v>4</v>
      </c>
    </row>
    <row r="7409" spans="2:14" x14ac:dyDescent="0.25">
      <c r="B7409" t="s">
        <v>87</v>
      </c>
      <c r="C7409" t="s">
        <v>1723</v>
      </c>
      <c r="D7409" t="s">
        <v>2011</v>
      </c>
      <c r="E7409" t="s">
        <v>648</v>
      </c>
      <c r="F7409" t="s">
        <v>106</v>
      </c>
      <c r="G7409" t="s">
        <v>103</v>
      </c>
      <c r="H7409" t="s">
        <v>656</v>
      </c>
      <c r="I7409" t="s">
        <v>94</v>
      </c>
      <c r="J7409" s="32">
        <v>1103.2958000000001</v>
      </c>
      <c r="K7409" s="32">
        <v>0</v>
      </c>
      <c r="L7409" s="33">
        <v>4921</v>
      </c>
      <c r="M7409" s="33">
        <v>2</v>
      </c>
      <c r="N7409" s="9">
        <v>0</v>
      </c>
    </row>
    <row r="7410" spans="2:14" x14ac:dyDescent="0.25">
      <c r="B7410" t="s">
        <v>87</v>
      </c>
      <c r="C7410" t="s">
        <v>1723</v>
      </c>
      <c r="D7410" t="s">
        <v>2011</v>
      </c>
      <c r="E7410" t="s">
        <v>648</v>
      </c>
      <c r="F7410" t="s">
        <v>106</v>
      </c>
      <c r="G7410" t="s">
        <v>103</v>
      </c>
      <c r="H7410" t="s">
        <v>657</v>
      </c>
      <c r="I7410" t="s">
        <v>94</v>
      </c>
      <c r="J7410" s="32">
        <v>686.93179999999995</v>
      </c>
      <c r="K7410" s="32">
        <v>0</v>
      </c>
      <c r="L7410" s="33">
        <v>6411</v>
      </c>
      <c r="M7410" s="33">
        <v>7</v>
      </c>
      <c r="N7410" s="9">
        <v>0</v>
      </c>
    </row>
    <row r="7411" spans="2:14" x14ac:dyDescent="0.25">
      <c r="B7411" t="s">
        <v>87</v>
      </c>
      <c r="C7411" t="s">
        <v>1723</v>
      </c>
      <c r="D7411" t="s">
        <v>2011</v>
      </c>
      <c r="E7411" t="s">
        <v>648</v>
      </c>
      <c r="F7411" t="s">
        <v>106</v>
      </c>
      <c r="G7411" t="s">
        <v>103</v>
      </c>
      <c r="H7411" t="s">
        <v>660</v>
      </c>
      <c r="I7411" t="s">
        <v>100</v>
      </c>
      <c r="J7411" s="32">
        <v>10080.98</v>
      </c>
      <c r="K7411" s="32">
        <v>259.63</v>
      </c>
      <c r="L7411" s="33">
        <v>4271934</v>
      </c>
      <c r="M7411" s="33">
        <v>3709</v>
      </c>
      <c r="N7411" s="9">
        <v>6.07757516853022E-2</v>
      </c>
    </row>
    <row r="7412" spans="2:14" x14ac:dyDescent="0.25">
      <c r="B7412" t="s">
        <v>87</v>
      </c>
      <c r="C7412" t="s">
        <v>1723</v>
      </c>
      <c r="D7412" t="s">
        <v>2011</v>
      </c>
      <c r="E7412" t="s">
        <v>661</v>
      </c>
      <c r="F7412" t="s">
        <v>178</v>
      </c>
      <c r="G7412" t="s">
        <v>107</v>
      </c>
      <c r="H7412" t="s">
        <v>662</v>
      </c>
      <c r="I7412" t="s">
        <v>100</v>
      </c>
      <c r="J7412" s="32">
        <v>47640</v>
      </c>
      <c r="K7412" s="32">
        <v>11280</v>
      </c>
      <c r="L7412" s="33">
        <v>25166820</v>
      </c>
      <c r="M7412" s="33">
        <v>10799</v>
      </c>
      <c r="N7412" s="9">
        <v>0.44820918971884399</v>
      </c>
    </row>
    <row r="7413" spans="2:14" x14ac:dyDescent="0.25">
      <c r="B7413" t="s">
        <v>87</v>
      </c>
      <c r="C7413" t="s">
        <v>1723</v>
      </c>
      <c r="D7413" t="s">
        <v>2011</v>
      </c>
      <c r="E7413" t="s">
        <v>661</v>
      </c>
      <c r="F7413" t="s">
        <v>178</v>
      </c>
      <c r="G7413" t="s">
        <v>107</v>
      </c>
      <c r="H7413" t="s">
        <v>1908</v>
      </c>
      <c r="I7413" t="s">
        <v>94</v>
      </c>
      <c r="J7413" s="32">
        <v>9300</v>
      </c>
      <c r="K7413" s="32">
        <v>5220</v>
      </c>
      <c r="L7413" s="33">
        <v>3365608</v>
      </c>
      <c r="M7413" s="33">
        <v>3515</v>
      </c>
      <c r="N7413" s="9">
        <v>1.55098276448118</v>
      </c>
    </row>
    <row r="7414" spans="2:14" x14ac:dyDescent="0.25">
      <c r="B7414" t="s">
        <v>87</v>
      </c>
      <c r="C7414" t="s">
        <v>1723</v>
      </c>
      <c r="D7414" t="s">
        <v>2011</v>
      </c>
      <c r="E7414" t="s">
        <v>663</v>
      </c>
      <c r="F7414" t="s">
        <v>91</v>
      </c>
      <c r="G7414" t="s">
        <v>107</v>
      </c>
      <c r="H7414" t="s">
        <v>665</v>
      </c>
      <c r="I7414" t="s">
        <v>100</v>
      </c>
      <c r="J7414" s="32">
        <v>6426</v>
      </c>
      <c r="K7414" s="32">
        <v>2268</v>
      </c>
      <c r="L7414" s="33">
        <v>2785949</v>
      </c>
      <c r="M7414" s="33">
        <v>4115</v>
      </c>
      <c r="N7414" s="9">
        <v>0.81408525425267997</v>
      </c>
    </row>
    <row r="7415" spans="2:14" x14ac:dyDescent="0.25">
      <c r="B7415" t="s">
        <v>87</v>
      </c>
      <c r="C7415" t="s">
        <v>1723</v>
      </c>
      <c r="D7415" t="s">
        <v>2011</v>
      </c>
      <c r="E7415" t="s">
        <v>663</v>
      </c>
      <c r="F7415" t="s">
        <v>91</v>
      </c>
      <c r="G7415" t="s">
        <v>107</v>
      </c>
      <c r="H7415" t="s">
        <v>1991</v>
      </c>
      <c r="I7415" t="s">
        <v>100</v>
      </c>
      <c r="J7415" s="32">
        <v>5150.6009999999997</v>
      </c>
      <c r="K7415" s="32">
        <v>684.67550000000006</v>
      </c>
      <c r="L7415" s="33">
        <v>2784255</v>
      </c>
      <c r="M7415" s="33">
        <v>1572</v>
      </c>
      <c r="N7415" s="9">
        <v>0.24590976760390101</v>
      </c>
    </row>
    <row r="7416" spans="2:14" x14ac:dyDescent="0.25">
      <c r="B7416" t="s">
        <v>87</v>
      </c>
      <c r="C7416" t="s">
        <v>1723</v>
      </c>
      <c r="D7416" t="s">
        <v>2011</v>
      </c>
      <c r="E7416" t="s">
        <v>663</v>
      </c>
      <c r="F7416" t="s">
        <v>91</v>
      </c>
      <c r="G7416" t="s">
        <v>107</v>
      </c>
      <c r="H7416" t="s">
        <v>1992</v>
      </c>
      <c r="I7416" t="s">
        <v>100</v>
      </c>
      <c r="J7416" s="32">
        <v>6122.6724999999997</v>
      </c>
      <c r="K7416" s="32">
        <v>1809.2550000000001</v>
      </c>
      <c r="L7416" s="33">
        <v>8376934</v>
      </c>
      <c r="M7416" s="33">
        <v>3010</v>
      </c>
      <c r="N7416" s="9">
        <v>0.21598057236693</v>
      </c>
    </row>
    <row r="7417" spans="2:14" x14ac:dyDescent="0.25">
      <c r="B7417" t="s">
        <v>87</v>
      </c>
      <c r="C7417" t="s">
        <v>1723</v>
      </c>
      <c r="D7417" t="s">
        <v>2011</v>
      </c>
      <c r="E7417" t="s">
        <v>663</v>
      </c>
      <c r="F7417" t="s">
        <v>91</v>
      </c>
      <c r="G7417" t="s">
        <v>107</v>
      </c>
      <c r="H7417" t="s">
        <v>1993</v>
      </c>
      <c r="I7417" t="s">
        <v>100</v>
      </c>
      <c r="J7417" s="32">
        <v>9368.9984000000004</v>
      </c>
      <c r="K7417" s="32">
        <v>1164.2768000000001</v>
      </c>
      <c r="L7417" s="33">
        <v>6916594</v>
      </c>
      <c r="M7417" s="33">
        <v>2773</v>
      </c>
      <c r="N7417" s="9">
        <v>0.16833094439257201</v>
      </c>
    </row>
    <row r="7418" spans="2:14" x14ac:dyDescent="0.25">
      <c r="B7418" t="s">
        <v>87</v>
      </c>
      <c r="C7418" t="s">
        <v>1723</v>
      </c>
      <c r="D7418" t="s">
        <v>2011</v>
      </c>
      <c r="E7418" t="s">
        <v>663</v>
      </c>
      <c r="F7418" t="s">
        <v>91</v>
      </c>
      <c r="G7418" t="s">
        <v>107</v>
      </c>
      <c r="H7418" t="s">
        <v>1994</v>
      </c>
      <c r="I7418" t="s">
        <v>100</v>
      </c>
      <c r="J7418" s="32">
        <v>10899.2382</v>
      </c>
      <c r="K7418" s="32">
        <v>0</v>
      </c>
      <c r="L7418" s="33">
        <v>8918066</v>
      </c>
      <c r="M7418" s="33">
        <v>7885</v>
      </c>
      <c r="N7418" s="9">
        <v>0</v>
      </c>
    </row>
    <row r="7419" spans="2:14" x14ac:dyDescent="0.25">
      <c r="B7419" t="s">
        <v>87</v>
      </c>
      <c r="C7419" t="s">
        <v>1723</v>
      </c>
      <c r="D7419" t="s">
        <v>2011</v>
      </c>
      <c r="E7419" t="s">
        <v>2071</v>
      </c>
      <c r="F7419" t="s">
        <v>91</v>
      </c>
      <c r="G7419" t="s">
        <v>200</v>
      </c>
      <c r="H7419" t="s">
        <v>2072</v>
      </c>
      <c r="I7419" t="s">
        <v>100</v>
      </c>
      <c r="J7419" s="32">
        <v>8681.4</v>
      </c>
      <c r="K7419" s="32">
        <v>2214.8000000000002</v>
      </c>
      <c r="L7419" s="33">
        <v>5927828</v>
      </c>
      <c r="M7419" s="33">
        <v>3164</v>
      </c>
      <c r="N7419" s="9">
        <v>0.37362757488914899</v>
      </c>
    </row>
    <row r="7420" spans="2:14" x14ac:dyDescent="0.25">
      <c r="B7420" t="s">
        <v>87</v>
      </c>
      <c r="C7420" t="s">
        <v>1723</v>
      </c>
      <c r="D7420" t="s">
        <v>2011</v>
      </c>
      <c r="E7420" t="s">
        <v>1909</v>
      </c>
      <c r="F7420" t="s">
        <v>227</v>
      </c>
      <c r="G7420" t="s">
        <v>113</v>
      </c>
      <c r="H7420" t="s">
        <v>1910</v>
      </c>
      <c r="I7420" t="s">
        <v>94</v>
      </c>
      <c r="J7420" s="32">
        <v>2573.7800000000002</v>
      </c>
      <c r="K7420" s="32">
        <v>790.03</v>
      </c>
      <c r="L7420" s="33">
        <v>158006</v>
      </c>
      <c r="M7420" s="33">
        <v>117</v>
      </c>
      <c r="N7420" s="9">
        <v>5</v>
      </c>
    </row>
    <row r="7421" spans="2:14" x14ac:dyDescent="0.25">
      <c r="B7421" t="s">
        <v>87</v>
      </c>
      <c r="C7421" t="s">
        <v>1723</v>
      </c>
      <c r="D7421" t="s">
        <v>2011</v>
      </c>
      <c r="E7421" t="s">
        <v>666</v>
      </c>
      <c r="F7421" t="s">
        <v>91</v>
      </c>
      <c r="G7421" t="s">
        <v>107</v>
      </c>
      <c r="H7421" t="s">
        <v>667</v>
      </c>
      <c r="I7421" t="s">
        <v>100</v>
      </c>
      <c r="J7421" s="32">
        <v>418</v>
      </c>
      <c r="K7421" s="32">
        <v>0</v>
      </c>
      <c r="L7421" s="33">
        <v>46599</v>
      </c>
      <c r="M7421" s="33">
        <v>18</v>
      </c>
      <c r="N7421" s="9">
        <v>0</v>
      </c>
    </row>
    <row r="7422" spans="2:14" x14ac:dyDescent="0.25">
      <c r="B7422" t="s">
        <v>87</v>
      </c>
      <c r="C7422" t="s">
        <v>1723</v>
      </c>
      <c r="D7422" t="s">
        <v>2011</v>
      </c>
      <c r="E7422" t="s">
        <v>668</v>
      </c>
      <c r="F7422" t="s">
        <v>140</v>
      </c>
      <c r="G7422" t="s">
        <v>103</v>
      </c>
      <c r="H7422" t="s">
        <v>1579</v>
      </c>
      <c r="I7422" t="s">
        <v>100</v>
      </c>
      <c r="J7422" s="32">
        <v>150</v>
      </c>
      <c r="K7422" s="32">
        <v>0</v>
      </c>
      <c r="L7422" s="33">
        <v>1393233</v>
      </c>
      <c r="M7422" s="33">
        <v>501</v>
      </c>
      <c r="N7422" s="9">
        <v>0</v>
      </c>
    </row>
    <row r="7423" spans="2:14" x14ac:dyDescent="0.25">
      <c r="B7423" t="s">
        <v>87</v>
      </c>
      <c r="C7423" t="s">
        <v>1723</v>
      </c>
      <c r="D7423" t="s">
        <v>2011</v>
      </c>
      <c r="E7423" t="s">
        <v>668</v>
      </c>
      <c r="F7423" t="s">
        <v>140</v>
      </c>
      <c r="G7423" t="s">
        <v>103</v>
      </c>
      <c r="H7423" t="s">
        <v>1579</v>
      </c>
      <c r="I7423" t="s">
        <v>100</v>
      </c>
      <c r="J7423" s="32">
        <v>7639.1360000000004</v>
      </c>
      <c r="K7423" s="32">
        <v>522.83550000000002</v>
      </c>
      <c r="L7423" s="33">
        <v>2323941</v>
      </c>
      <c r="M7423" s="33">
        <v>1041</v>
      </c>
      <c r="N7423" s="9">
        <v>0.224977957702024</v>
      </c>
    </row>
    <row r="7424" spans="2:14" x14ac:dyDescent="0.25">
      <c r="B7424" t="s">
        <v>87</v>
      </c>
      <c r="C7424" t="s">
        <v>1723</v>
      </c>
      <c r="D7424" t="s">
        <v>2011</v>
      </c>
      <c r="E7424" t="s">
        <v>670</v>
      </c>
      <c r="F7424" t="s">
        <v>140</v>
      </c>
      <c r="G7424" t="s">
        <v>200</v>
      </c>
      <c r="H7424" t="s">
        <v>671</v>
      </c>
      <c r="I7424" t="s">
        <v>100</v>
      </c>
      <c r="J7424" s="32">
        <v>6.5</v>
      </c>
      <c r="K7424" s="32">
        <v>0</v>
      </c>
      <c r="L7424" s="33">
        <v>98303</v>
      </c>
      <c r="M7424" s="33">
        <v>42</v>
      </c>
      <c r="N7424" s="9">
        <v>0</v>
      </c>
    </row>
    <row r="7425" spans="2:14" x14ac:dyDescent="0.25">
      <c r="B7425" t="s">
        <v>87</v>
      </c>
      <c r="C7425" t="s">
        <v>1723</v>
      </c>
      <c r="D7425" t="s">
        <v>2011</v>
      </c>
      <c r="E7425" t="s">
        <v>670</v>
      </c>
      <c r="F7425" t="s">
        <v>140</v>
      </c>
      <c r="G7425" t="s">
        <v>200</v>
      </c>
      <c r="H7425" t="s">
        <v>672</v>
      </c>
      <c r="I7425" t="s">
        <v>94</v>
      </c>
      <c r="J7425" s="32">
        <v>9936.0198</v>
      </c>
      <c r="K7425" s="32">
        <v>1180.4315999999999</v>
      </c>
      <c r="L7425" s="33">
        <v>277743</v>
      </c>
      <c r="M7425" s="33">
        <v>339</v>
      </c>
      <c r="N7425" s="9">
        <v>4.2500858707510103</v>
      </c>
    </row>
    <row r="7426" spans="2:14" x14ac:dyDescent="0.25">
      <c r="B7426" t="s">
        <v>87</v>
      </c>
      <c r="C7426" t="s">
        <v>1723</v>
      </c>
      <c r="D7426" t="s">
        <v>2011</v>
      </c>
      <c r="E7426" t="s">
        <v>1580</v>
      </c>
      <c r="F7426" t="s">
        <v>178</v>
      </c>
      <c r="G7426" t="s">
        <v>211</v>
      </c>
      <c r="H7426" t="s">
        <v>1581</v>
      </c>
      <c r="I7426" t="s">
        <v>94</v>
      </c>
      <c r="J7426" s="32">
        <v>9777.06</v>
      </c>
      <c r="K7426" s="32">
        <v>718.12130000000002</v>
      </c>
      <c r="L7426" s="33">
        <v>165080</v>
      </c>
      <c r="M7426" s="33">
        <v>100</v>
      </c>
      <c r="N7426" s="9">
        <v>4.3501411436878996</v>
      </c>
    </row>
    <row r="7427" spans="2:14" x14ac:dyDescent="0.25">
      <c r="B7427" t="s">
        <v>87</v>
      </c>
      <c r="C7427" t="s">
        <v>1723</v>
      </c>
      <c r="D7427" t="s">
        <v>2011</v>
      </c>
      <c r="E7427" t="s">
        <v>1580</v>
      </c>
      <c r="F7427" t="s">
        <v>178</v>
      </c>
      <c r="G7427" t="s">
        <v>211</v>
      </c>
      <c r="H7427" t="s">
        <v>1583</v>
      </c>
      <c r="I7427" t="s">
        <v>94</v>
      </c>
      <c r="J7427" s="32">
        <v>1410.8833999999999</v>
      </c>
      <c r="K7427" s="32">
        <v>36.744900000000001</v>
      </c>
      <c r="L7427" s="33">
        <v>8446</v>
      </c>
      <c r="M7427" s="33">
        <v>10</v>
      </c>
      <c r="N7427" s="9">
        <v>4.3505683163627697</v>
      </c>
    </row>
    <row r="7428" spans="2:14" x14ac:dyDescent="0.25">
      <c r="B7428" t="s">
        <v>87</v>
      </c>
      <c r="C7428" t="s">
        <v>1723</v>
      </c>
      <c r="D7428" t="s">
        <v>2011</v>
      </c>
      <c r="E7428" t="s">
        <v>1580</v>
      </c>
      <c r="F7428" t="s">
        <v>178</v>
      </c>
      <c r="G7428" t="s">
        <v>211</v>
      </c>
      <c r="H7428" t="s">
        <v>1584</v>
      </c>
      <c r="I7428" t="s">
        <v>94</v>
      </c>
      <c r="J7428" s="32">
        <v>1788.5395000000001</v>
      </c>
      <c r="K7428" s="32">
        <v>63.891100000000002</v>
      </c>
      <c r="L7428" s="33">
        <v>23233</v>
      </c>
      <c r="M7428" s="33">
        <v>3</v>
      </c>
      <c r="N7428" s="9">
        <v>2.7500150647785402</v>
      </c>
    </row>
    <row r="7429" spans="2:14" x14ac:dyDescent="0.25">
      <c r="B7429" t="s">
        <v>87</v>
      </c>
      <c r="C7429" t="s">
        <v>1723</v>
      </c>
      <c r="D7429" t="s">
        <v>2011</v>
      </c>
      <c r="E7429" t="s">
        <v>673</v>
      </c>
      <c r="F7429" t="s">
        <v>106</v>
      </c>
      <c r="G7429" t="s">
        <v>113</v>
      </c>
      <c r="H7429" t="s">
        <v>674</v>
      </c>
      <c r="I7429" t="s">
        <v>100</v>
      </c>
      <c r="J7429" s="32">
        <v>24702.028200000001</v>
      </c>
      <c r="K7429" s="32">
        <v>1.6000000000000001E-3</v>
      </c>
      <c r="L7429" s="33">
        <v>1</v>
      </c>
      <c r="M7429" s="33">
        <v>0</v>
      </c>
      <c r="N7429" s="9">
        <v>1.6</v>
      </c>
    </row>
    <row r="7430" spans="2:14" x14ac:dyDescent="0.25">
      <c r="B7430" t="s">
        <v>87</v>
      </c>
      <c r="C7430" t="s">
        <v>1723</v>
      </c>
      <c r="D7430" t="s">
        <v>2011</v>
      </c>
      <c r="E7430" t="s">
        <v>673</v>
      </c>
      <c r="F7430" t="s">
        <v>106</v>
      </c>
      <c r="G7430" t="s">
        <v>113</v>
      </c>
      <c r="H7430" t="s">
        <v>677</v>
      </c>
      <c r="I7430" t="s">
        <v>100</v>
      </c>
      <c r="J7430" s="32">
        <v>15866.893</v>
      </c>
      <c r="K7430" s="32">
        <v>6476.3924999999999</v>
      </c>
      <c r="L7430" s="33">
        <v>12952785</v>
      </c>
      <c r="M7430" s="33">
        <v>9085</v>
      </c>
      <c r="N7430" s="9">
        <v>0.5</v>
      </c>
    </row>
    <row r="7431" spans="2:14" x14ac:dyDescent="0.25">
      <c r="B7431" t="s">
        <v>87</v>
      </c>
      <c r="C7431" t="s">
        <v>1723</v>
      </c>
      <c r="D7431" t="s">
        <v>2011</v>
      </c>
      <c r="E7431" t="s">
        <v>673</v>
      </c>
      <c r="F7431" t="s">
        <v>106</v>
      </c>
      <c r="G7431" t="s">
        <v>113</v>
      </c>
      <c r="H7431" t="s">
        <v>677</v>
      </c>
      <c r="I7431" t="s">
        <v>100</v>
      </c>
      <c r="J7431" s="32">
        <v>5676</v>
      </c>
      <c r="K7431" s="32">
        <v>587.5</v>
      </c>
      <c r="L7431" s="33">
        <v>1890373</v>
      </c>
      <c r="M7431" s="33">
        <v>4371</v>
      </c>
      <c r="N7431" s="9">
        <v>0.31078522598450098</v>
      </c>
    </row>
    <row r="7432" spans="2:14" x14ac:dyDescent="0.25">
      <c r="B7432" t="s">
        <v>87</v>
      </c>
      <c r="C7432" t="s">
        <v>1723</v>
      </c>
      <c r="D7432" t="s">
        <v>2011</v>
      </c>
      <c r="E7432" t="s">
        <v>673</v>
      </c>
      <c r="F7432" t="s">
        <v>106</v>
      </c>
      <c r="G7432" t="s">
        <v>113</v>
      </c>
      <c r="H7432" t="s">
        <v>678</v>
      </c>
      <c r="I7432" t="s">
        <v>100</v>
      </c>
      <c r="J7432" s="32">
        <v>6138</v>
      </c>
      <c r="K7432" s="32">
        <v>726</v>
      </c>
      <c r="L7432" s="33">
        <v>1778268</v>
      </c>
      <c r="M7432" s="33">
        <v>5009</v>
      </c>
      <c r="N7432" s="9">
        <v>0.40826242163723298</v>
      </c>
    </row>
    <row r="7433" spans="2:14" x14ac:dyDescent="0.25">
      <c r="B7433" t="s">
        <v>87</v>
      </c>
      <c r="C7433" t="s">
        <v>1723</v>
      </c>
      <c r="D7433" t="s">
        <v>2011</v>
      </c>
      <c r="E7433" t="s">
        <v>673</v>
      </c>
      <c r="F7433" t="s">
        <v>106</v>
      </c>
      <c r="G7433" t="s">
        <v>113</v>
      </c>
      <c r="H7433" t="s">
        <v>679</v>
      </c>
      <c r="I7433" t="s">
        <v>100</v>
      </c>
      <c r="J7433" s="32">
        <v>13777.737499999999</v>
      </c>
      <c r="K7433" s="32">
        <v>6361.3180000000002</v>
      </c>
      <c r="L7433" s="33">
        <v>12722636</v>
      </c>
      <c r="M7433" s="33">
        <v>11579</v>
      </c>
      <c r="N7433" s="9">
        <v>0.5</v>
      </c>
    </row>
    <row r="7434" spans="2:14" x14ac:dyDescent="0.25">
      <c r="B7434" t="s">
        <v>87</v>
      </c>
      <c r="C7434" t="s">
        <v>1723</v>
      </c>
      <c r="D7434" t="s">
        <v>2011</v>
      </c>
      <c r="E7434" t="s">
        <v>673</v>
      </c>
      <c r="F7434" t="s">
        <v>106</v>
      </c>
      <c r="G7434" t="s">
        <v>113</v>
      </c>
      <c r="H7434" t="s">
        <v>679</v>
      </c>
      <c r="I7434" t="s">
        <v>100</v>
      </c>
      <c r="J7434" s="32">
        <v>56644.75</v>
      </c>
      <c r="K7434" s="32">
        <v>3875</v>
      </c>
      <c r="L7434" s="33">
        <v>9524806</v>
      </c>
      <c r="M7434" s="33">
        <v>61836</v>
      </c>
      <c r="N7434" s="9">
        <v>0.40683243312252199</v>
      </c>
    </row>
    <row r="7435" spans="2:14" x14ac:dyDescent="0.25">
      <c r="B7435" t="s">
        <v>87</v>
      </c>
      <c r="C7435" t="s">
        <v>1723</v>
      </c>
      <c r="D7435" t="s">
        <v>2011</v>
      </c>
      <c r="E7435" t="s">
        <v>673</v>
      </c>
      <c r="F7435" t="s">
        <v>106</v>
      </c>
      <c r="G7435" t="s">
        <v>113</v>
      </c>
      <c r="H7435" t="s">
        <v>1808</v>
      </c>
      <c r="I7435" t="s">
        <v>100</v>
      </c>
      <c r="J7435" s="32">
        <v>17063.966499999999</v>
      </c>
      <c r="K7435" s="32">
        <v>6000</v>
      </c>
      <c r="L7435" s="33">
        <v>39683643</v>
      </c>
      <c r="M7435" s="33">
        <v>26607</v>
      </c>
      <c r="N7435" s="9">
        <v>0.15119579621255999</v>
      </c>
    </row>
    <row r="7436" spans="2:14" x14ac:dyDescent="0.25">
      <c r="B7436" t="s">
        <v>87</v>
      </c>
      <c r="C7436" t="s">
        <v>1723</v>
      </c>
      <c r="D7436" t="s">
        <v>2011</v>
      </c>
      <c r="E7436" t="s">
        <v>1911</v>
      </c>
      <c r="F7436" t="s">
        <v>140</v>
      </c>
      <c r="G7436" t="s">
        <v>986</v>
      </c>
      <c r="H7436" t="s">
        <v>1912</v>
      </c>
      <c r="I7436" t="s">
        <v>94</v>
      </c>
      <c r="J7436" s="32">
        <v>10200.674999999999</v>
      </c>
      <c r="K7436" s="32">
        <v>3412.4</v>
      </c>
      <c r="L7436" s="33">
        <v>682480</v>
      </c>
      <c r="M7436" s="33">
        <v>204</v>
      </c>
      <c r="N7436" s="9">
        <v>5</v>
      </c>
    </row>
    <row r="7437" spans="2:14" x14ac:dyDescent="0.25">
      <c r="B7437" t="s">
        <v>87</v>
      </c>
      <c r="C7437" t="s">
        <v>1723</v>
      </c>
      <c r="D7437" t="s">
        <v>2011</v>
      </c>
      <c r="E7437" t="s">
        <v>680</v>
      </c>
      <c r="F7437" t="s">
        <v>136</v>
      </c>
      <c r="G7437" t="s">
        <v>107</v>
      </c>
      <c r="H7437" t="s">
        <v>681</v>
      </c>
      <c r="I7437" t="s">
        <v>94</v>
      </c>
      <c r="J7437" s="32">
        <v>2452.0205000000001</v>
      </c>
      <c r="K7437" s="32">
        <v>214.48939999999999</v>
      </c>
      <c r="L7437" s="33">
        <v>50467</v>
      </c>
      <c r="M7437" s="33">
        <v>45</v>
      </c>
      <c r="N7437" s="9">
        <v>4.2500921394178297</v>
      </c>
    </row>
    <row r="7438" spans="2:14" x14ac:dyDescent="0.25">
      <c r="B7438" t="s">
        <v>87</v>
      </c>
      <c r="C7438" t="s">
        <v>1723</v>
      </c>
      <c r="D7438" t="s">
        <v>2011</v>
      </c>
      <c r="E7438" t="s">
        <v>683</v>
      </c>
      <c r="F7438" t="s">
        <v>191</v>
      </c>
      <c r="G7438" t="s">
        <v>113</v>
      </c>
      <c r="H7438" t="s">
        <v>684</v>
      </c>
      <c r="I7438" t="s">
        <v>100</v>
      </c>
      <c r="J7438" s="32">
        <v>7794.0135</v>
      </c>
      <c r="K7438" s="32">
        <v>815.5575</v>
      </c>
      <c r="L7438" s="33">
        <v>181235</v>
      </c>
      <c r="M7438" s="33">
        <v>99</v>
      </c>
      <c r="N7438" s="9">
        <v>4.5</v>
      </c>
    </row>
    <row r="7439" spans="2:14" x14ac:dyDescent="0.25">
      <c r="B7439" t="s">
        <v>87</v>
      </c>
      <c r="C7439" t="s">
        <v>1723</v>
      </c>
      <c r="D7439" t="s">
        <v>2011</v>
      </c>
      <c r="E7439" t="s">
        <v>683</v>
      </c>
      <c r="F7439" t="s">
        <v>191</v>
      </c>
      <c r="G7439" t="s">
        <v>113</v>
      </c>
      <c r="H7439" t="s">
        <v>685</v>
      </c>
      <c r="I7439" t="s">
        <v>94</v>
      </c>
      <c r="J7439" s="32">
        <v>7406.67</v>
      </c>
      <c r="K7439" s="32">
        <v>2629.6</v>
      </c>
      <c r="L7439" s="33">
        <v>525920</v>
      </c>
      <c r="M7439" s="33">
        <v>698</v>
      </c>
      <c r="N7439" s="9">
        <v>5</v>
      </c>
    </row>
    <row r="7440" spans="2:14" x14ac:dyDescent="0.25">
      <c r="B7440" t="s">
        <v>87</v>
      </c>
      <c r="C7440" t="s">
        <v>1723</v>
      </c>
      <c r="D7440" t="s">
        <v>2011</v>
      </c>
      <c r="E7440" t="s">
        <v>703</v>
      </c>
      <c r="F7440" t="s">
        <v>136</v>
      </c>
      <c r="G7440" t="s">
        <v>113</v>
      </c>
      <c r="H7440" t="s">
        <v>706</v>
      </c>
      <c r="I7440" t="s">
        <v>100</v>
      </c>
      <c r="J7440" s="32">
        <v>9579.5881000000008</v>
      </c>
      <c r="K7440" s="32">
        <v>1728.3307</v>
      </c>
      <c r="L7440" s="33">
        <v>4115073</v>
      </c>
      <c r="M7440" s="33">
        <v>1569</v>
      </c>
      <c r="N7440" s="9">
        <v>0.420000009720362</v>
      </c>
    </row>
    <row r="7441" spans="2:14" x14ac:dyDescent="0.25">
      <c r="B7441" t="s">
        <v>87</v>
      </c>
      <c r="C7441" t="s">
        <v>1723</v>
      </c>
      <c r="D7441" t="s">
        <v>2011</v>
      </c>
      <c r="E7441" t="s">
        <v>707</v>
      </c>
      <c r="F7441" t="s">
        <v>136</v>
      </c>
      <c r="G7441" t="s">
        <v>113</v>
      </c>
      <c r="H7441" t="s">
        <v>708</v>
      </c>
      <c r="I7441" t="s">
        <v>94</v>
      </c>
      <c r="J7441" s="32">
        <v>5042.4444000000003</v>
      </c>
      <c r="K7441" s="32">
        <v>1207.0512000000001</v>
      </c>
      <c r="L7441" s="33">
        <v>335292</v>
      </c>
      <c r="M7441" s="33">
        <v>387</v>
      </c>
      <c r="N7441" s="9">
        <v>3.6</v>
      </c>
    </row>
    <row r="7442" spans="2:14" x14ac:dyDescent="0.25">
      <c r="B7442" t="s">
        <v>87</v>
      </c>
      <c r="C7442" t="s">
        <v>1723</v>
      </c>
      <c r="D7442" t="s">
        <v>2011</v>
      </c>
      <c r="E7442" t="s">
        <v>707</v>
      </c>
      <c r="F7442" t="s">
        <v>136</v>
      </c>
      <c r="G7442" t="s">
        <v>113</v>
      </c>
      <c r="H7442" t="s">
        <v>1587</v>
      </c>
      <c r="I7442" t="s">
        <v>94</v>
      </c>
      <c r="J7442" s="32">
        <v>3122.0891999999999</v>
      </c>
      <c r="K7442" s="32">
        <v>821.10599999999999</v>
      </c>
      <c r="L7442" s="33">
        <v>228085</v>
      </c>
      <c r="M7442" s="33">
        <v>201</v>
      </c>
      <c r="N7442" s="9">
        <v>3.6</v>
      </c>
    </row>
    <row r="7443" spans="2:14" x14ac:dyDescent="0.25">
      <c r="B7443" t="s">
        <v>87</v>
      </c>
      <c r="C7443" t="s">
        <v>1723</v>
      </c>
      <c r="D7443" t="s">
        <v>2011</v>
      </c>
      <c r="E7443" t="s">
        <v>707</v>
      </c>
      <c r="F7443" t="s">
        <v>136</v>
      </c>
      <c r="G7443" t="s">
        <v>113</v>
      </c>
      <c r="H7443" t="s">
        <v>709</v>
      </c>
      <c r="I7443" t="s">
        <v>94</v>
      </c>
      <c r="J7443" s="32">
        <v>3009.1284000000001</v>
      </c>
      <c r="K7443" s="32">
        <v>725.78520000000003</v>
      </c>
      <c r="L7443" s="33">
        <v>201607</v>
      </c>
      <c r="M7443" s="33">
        <v>166</v>
      </c>
      <c r="N7443" s="9">
        <v>3.6</v>
      </c>
    </row>
    <row r="7444" spans="2:14" x14ac:dyDescent="0.25">
      <c r="B7444" t="s">
        <v>87</v>
      </c>
      <c r="C7444" t="s">
        <v>1723</v>
      </c>
      <c r="D7444" t="s">
        <v>2011</v>
      </c>
      <c r="E7444" t="s">
        <v>707</v>
      </c>
      <c r="F7444" t="s">
        <v>136</v>
      </c>
      <c r="G7444" t="s">
        <v>113</v>
      </c>
      <c r="H7444" t="s">
        <v>710</v>
      </c>
      <c r="I7444" t="s">
        <v>94</v>
      </c>
      <c r="J7444" s="32">
        <v>3012.5772000000002</v>
      </c>
      <c r="K7444" s="32">
        <v>694.37879999999996</v>
      </c>
      <c r="L7444" s="33">
        <v>192883</v>
      </c>
      <c r="M7444" s="33">
        <v>130</v>
      </c>
      <c r="N7444" s="9">
        <v>3.6</v>
      </c>
    </row>
    <row r="7445" spans="2:14" x14ac:dyDescent="0.25">
      <c r="B7445" t="s">
        <v>87</v>
      </c>
      <c r="C7445" t="s">
        <v>1723</v>
      </c>
      <c r="D7445" t="s">
        <v>2011</v>
      </c>
      <c r="E7445" t="s">
        <v>707</v>
      </c>
      <c r="F7445" t="s">
        <v>136</v>
      </c>
      <c r="G7445" t="s">
        <v>113</v>
      </c>
      <c r="H7445" t="s">
        <v>711</v>
      </c>
      <c r="I7445" t="s">
        <v>94</v>
      </c>
      <c r="J7445" s="32">
        <v>1906.8768</v>
      </c>
      <c r="K7445" s="32">
        <v>505.90800000000002</v>
      </c>
      <c r="L7445" s="33">
        <v>140530</v>
      </c>
      <c r="M7445" s="33">
        <v>60</v>
      </c>
      <c r="N7445" s="9">
        <v>3.6</v>
      </c>
    </row>
    <row r="7446" spans="2:14" x14ac:dyDescent="0.25">
      <c r="B7446" t="s">
        <v>87</v>
      </c>
      <c r="C7446" t="s">
        <v>1723</v>
      </c>
      <c r="D7446" t="s">
        <v>2011</v>
      </c>
      <c r="E7446" t="s">
        <v>707</v>
      </c>
      <c r="F7446" t="s">
        <v>136</v>
      </c>
      <c r="G7446" t="s">
        <v>113</v>
      </c>
      <c r="H7446" t="s">
        <v>712</v>
      </c>
      <c r="I7446" t="s">
        <v>94</v>
      </c>
      <c r="J7446" s="32">
        <v>1910.2572</v>
      </c>
      <c r="K7446" s="32">
        <v>493.86599999999999</v>
      </c>
      <c r="L7446" s="33">
        <v>137185</v>
      </c>
      <c r="M7446" s="33">
        <v>89</v>
      </c>
      <c r="N7446" s="9">
        <v>3.6</v>
      </c>
    </row>
    <row r="7447" spans="2:14" x14ac:dyDescent="0.25">
      <c r="B7447" t="s">
        <v>87</v>
      </c>
      <c r="C7447" t="s">
        <v>1723</v>
      </c>
      <c r="D7447" t="s">
        <v>2011</v>
      </c>
      <c r="E7447" t="s">
        <v>707</v>
      </c>
      <c r="F7447" t="s">
        <v>136</v>
      </c>
      <c r="G7447" t="s">
        <v>113</v>
      </c>
      <c r="H7447" t="s">
        <v>713</v>
      </c>
      <c r="I7447" t="s">
        <v>94</v>
      </c>
      <c r="J7447" s="32">
        <v>1250.0244</v>
      </c>
      <c r="K7447" s="32">
        <v>352.44720000000001</v>
      </c>
      <c r="L7447" s="33">
        <v>97902</v>
      </c>
      <c r="M7447" s="33">
        <v>55</v>
      </c>
      <c r="N7447" s="9">
        <v>3.6</v>
      </c>
    </row>
    <row r="7448" spans="2:14" x14ac:dyDescent="0.25">
      <c r="B7448" t="s">
        <v>87</v>
      </c>
      <c r="C7448" t="s">
        <v>1723</v>
      </c>
      <c r="D7448" t="s">
        <v>2011</v>
      </c>
      <c r="E7448" t="s">
        <v>707</v>
      </c>
      <c r="F7448" t="s">
        <v>136</v>
      </c>
      <c r="G7448" t="s">
        <v>113</v>
      </c>
      <c r="H7448" t="s">
        <v>714</v>
      </c>
      <c r="I7448" t="s">
        <v>94</v>
      </c>
      <c r="J7448" s="32">
        <v>6570.5508</v>
      </c>
      <c r="K7448" s="32">
        <v>1387.0907999999999</v>
      </c>
      <c r="L7448" s="33">
        <v>385303</v>
      </c>
      <c r="M7448" s="33">
        <v>455</v>
      </c>
      <c r="N7448" s="9">
        <v>3.6</v>
      </c>
    </row>
    <row r="7449" spans="2:14" x14ac:dyDescent="0.25">
      <c r="B7449" t="s">
        <v>87</v>
      </c>
      <c r="C7449" t="s">
        <v>1723</v>
      </c>
      <c r="D7449" t="s">
        <v>2011</v>
      </c>
      <c r="E7449" t="s">
        <v>707</v>
      </c>
      <c r="F7449" t="s">
        <v>136</v>
      </c>
      <c r="G7449" t="s">
        <v>113</v>
      </c>
      <c r="H7449" t="s">
        <v>715</v>
      </c>
      <c r="I7449" t="s">
        <v>94</v>
      </c>
      <c r="J7449" s="32">
        <v>5987.9232000000002</v>
      </c>
      <c r="K7449" s="32">
        <v>1422.6948</v>
      </c>
      <c r="L7449" s="33">
        <v>395193</v>
      </c>
      <c r="M7449" s="33">
        <v>519</v>
      </c>
      <c r="N7449" s="9">
        <v>3.6</v>
      </c>
    </row>
    <row r="7450" spans="2:14" x14ac:dyDescent="0.25">
      <c r="B7450" t="s">
        <v>87</v>
      </c>
      <c r="C7450" t="s">
        <v>1723</v>
      </c>
      <c r="D7450" t="s">
        <v>2011</v>
      </c>
      <c r="E7450" t="s">
        <v>707</v>
      </c>
      <c r="F7450" t="s">
        <v>136</v>
      </c>
      <c r="G7450" t="s">
        <v>113</v>
      </c>
      <c r="H7450" t="s">
        <v>716</v>
      </c>
      <c r="I7450" t="s">
        <v>94</v>
      </c>
      <c r="J7450" s="32">
        <v>1075.914</v>
      </c>
      <c r="K7450" s="32">
        <v>177.42959999999999</v>
      </c>
      <c r="L7450" s="33">
        <v>49286</v>
      </c>
      <c r="M7450" s="33">
        <v>43</v>
      </c>
      <c r="N7450" s="9">
        <v>3.6</v>
      </c>
    </row>
    <row r="7451" spans="2:14" x14ac:dyDescent="0.25">
      <c r="B7451" t="s">
        <v>87</v>
      </c>
      <c r="C7451" t="s">
        <v>1723</v>
      </c>
      <c r="D7451" t="s">
        <v>2011</v>
      </c>
      <c r="E7451" t="s">
        <v>707</v>
      </c>
      <c r="F7451" t="s">
        <v>136</v>
      </c>
      <c r="G7451" t="s">
        <v>113</v>
      </c>
      <c r="H7451" t="s">
        <v>717</v>
      </c>
      <c r="I7451" t="s">
        <v>94</v>
      </c>
      <c r="J7451" s="32">
        <v>9004.6584000000003</v>
      </c>
      <c r="K7451" s="32">
        <v>87.285600000000002</v>
      </c>
      <c r="L7451" s="33">
        <v>24246</v>
      </c>
      <c r="M7451" s="33">
        <v>23</v>
      </c>
      <c r="N7451" s="9">
        <v>3.6</v>
      </c>
    </row>
    <row r="7452" spans="2:14" x14ac:dyDescent="0.25">
      <c r="B7452" t="s">
        <v>87</v>
      </c>
      <c r="C7452" t="s">
        <v>1723</v>
      </c>
      <c r="D7452" t="s">
        <v>2011</v>
      </c>
      <c r="E7452" t="s">
        <v>707</v>
      </c>
      <c r="F7452" t="s">
        <v>136</v>
      </c>
      <c r="G7452" t="s">
        <v>113</v>
      </c>
      <c r="H7452" t="s">
        <v>2073</v>
      </c>
      <c r="I7452" t="s">
        <v>94</v>
      </c>
      <c r="J7452" s="32">
        <v>101.2248</v>
      </c>
      <c r="K7452" s="32">
        <v>61.005600000000001</v>
      </c>
      <c r="L7452" s="33">
        <v>16946</v>
      </c>
      <c r="M7452" s="33">
        <v>25</v>
      </c>
      <c r="N7452" s="9">
        <v>3.6</v>
      </c>
    </row>
    <row r="7453" spans="2:14" x14ac:dyDescent="0.25">
      <c r="B7453" t="s">
        <v>87</v>
      </c>
      <c r="C7453" t="s">
        <v>1723</v>
      </c>
      <c r="D7453" t="s">
        <v>2011</v>
      </c>
      <c r="E7453" t="s">
        <v>707</v>
      </c>
      <c r="F7453" t="s">
        <v>136</v>
      </c>
      <c r="G7453" t="s">
        <v>113</v>
      </c>
      <c r="H7453" t="s">
        <v>718</v>
      </c>
      <c r="I7453" t="s">
        <v>94</v>
      </c>
      <c r="J7453" s="32">
        <v>2004.6995999999999</v>
      </c>
      <c r="K7453" s="32">
        <v>127.6776</v>
      </c>
      <c r="L7453" s="33">
        <v>35466</v>
      </c>
      <c r="M7453" s="33">
        <v>20</v>
      </c>
      <c r="N7453" s="9">
        <v>3.6</v>
      </c>
    </row>
    <row r="7454" spans="2:14" x14ac:dyDescent="0.25">
      <c r="B7454" t="s">
        <v>87</v>
      </c>
      <c r="C7454" t="s">
        <v>1723</v>
      </c>
      <c r="D7454" t="s">
        <v>2011</v>
      </c>
      <c r="E7454" t="s">
        <v>707</v>
      </c>
      <c r="F7454" t="s">
        <v>136</v>
      </c>
      <c r="G7454" t="s">
        <v>113</v>
      </c>
      <c r="H7454" t="s">
        <v>719</v>
      </c>
      <c r="I7454" t="s">
        <v>94</v>
      </c>
      <c r="J7454" s="32">
        <v>5084.2979999999998</v>
      </c>
      <c r="K7454" s="32">
        <v>1219.6872000000001</v>
      </c>
      <c r="L7454" s="33">
        <v>338802</v>
      </c>
      <c r="M7454" s="33">
        <v>162</v>
      </c>
      <c r="N7454" s="9">
        <v>3.6</v>
      </c>
    </row>
    <row r="7455" spans="2:14" x14ac:dyDescent="0.25">
      <c r="B7455" t="s">
        <v>87</v>
      </c>
      <c r="C7455" t="s">
        <v>1723</v>
      </c>
      <c r="D7455" t="s">
        <v>2011</v>
      </c>
      <c r="E7455" t="s">
        <v>707</v>
      </c>
      <c r="F7455" t="s">
        <v>136</v>
      </c>
      <c r="G7455" t="s">
        <v>113</v>
      </c>
      <c r="H7455" t="s">
        <v>720</v>
      </c>
      <c r="I7455" t="s">
        <v>94</v>
      </c>
      <c r="J7455" s="32">
        <v>3548.88</v>
      </c>
      <c r="K7455" s="32">
        <v>944.73</v>
      </c>
      <c r="L7455" s="33">
        <v>262425</v>
      </c>
      <c r="M7455" s="33">
        <v>255</v>
      </c>
      <c r="N7455" s="9">
        <v>3.6</v>
      </c>
    </row>
    <row r="7456" spans="2:14" x14ac:dyDescent="0.25">
      <c r="B7456" t="s">
        <v>87</v>
      </c>
      <c r="C7456" t="s">
        <v>1723</v>
      </c>
      <c r="D7456" t="s">
        <v>2011</v>
      </c>
      <c r="E7456" t="s">
        <v>707</v>
      </c>
      <c r="F7456" t="s">
        <v>136</v>
      </c>
      <c r="G7456" t="s">
        <v>113</v>
      </c>
      <c r="H7456" t="s">
        <v>721</v>
      </c>
      <c r="I7456" t="s">
        <v>94</v>
      </c>
      <c r="J7456" s="32">
        <v>9038.6568000000007</v>
      </c>
      <c r="K7456" s="32">
        <v>1895.9580000000001</v>
      </c>
      <c r="L7456" s="33">
        <v>526655</v>
      </c>
      <c r="M7456" s="33">
        <v>370</v>
      </c>
      <c r="N7456" s="9">
        <v>3.6</v>
      </c>
    </row>
    <row r="7457" spans="2:14" x14ac:dyDescent="0.25">
      <c r="B7457" t="s">
        <v>87</v>
      </c>
      <c r="C7457" t="s">
        <v>1723</v>
      </c>
      <c r="D7457" t="s">
        <v>2011</v>
      </c>
      <c r="E7457" t="s">
        <v>707</v>
      </c>
      <c r="F7457" t="s">
        <v>136</v>
      </c>
      <c r="G7457" t="s">
        <v>113</v>
      </c>
      <c r="H7457" t="s">
        <v>722</v>
      </c>
      <c r="I7457" t="s">
        <v>94</v>
      </c>
      <c r="J7457" s="32">
        <v>2587.8492000000001</v>
      </c>
      <c r="K7457" s="32">
        <v>726.37919999999997</v>
      </c>
      <c r="L7457" s="33">
        <v>201772</v>
      </c>
      <c r="M7457" s="33">
        <v>140</v>
      </c>
      <c r="N7457" s="9">
        <v>3.6</v>
      </c>
    </row>
    <row r="7458" spans="2:14" x14ac:dyDescent="0.25">
      <c r="B7458" t="s">
        <v>87</v>
      </c>
      <c r="C7458" t="s">
        <v>1723</v>
      </c>
      <c r="D7458" t="s">
        <v>2011</v>
      </c>
      <c r="E7458" t="s">
        <v>707</v>
      </c>
      <c r="F7458" t="s">
        <v>136</v>
      </c>
      <c r="G7458" t="s">
        <v>113</v>
      </c>
      <c r="H7458" t="s">
        <v>723</v>
      </c>
      <c r="I7458" t="s">
        <v>94</v>
      </c>
      <c r="J7458" s="32">
        <v>7068.3696</v>
      </c>
      <c r="K7458" s="32">
        <v>1576.9367999999999</v>
      </c>
      <c r="L7458" s="33">
        <v>438038</v>
      </c>
      <c r="M7458" s="33">
        <v>271</v>
      </c>
      <c r="N7458" s="9">
        <v>3.6</v>
      </c>
    </row>
    <row r="7459" spans="2:14" x14ac:dyDescent="0.25">
      <c r="B7459" t="s">
        <v>87</v>
      </c>
      <c r="C7459" t="s">
        <v>1723</v>
      </c>
      <c r="D7459" t="s">
        <v>2011</v>
      </c>
      <c r="E7459" t="s">
        <v>707</v>
      </c>
      <c r="F7459" t="s">
        <v>136</v>
      </c>
      <c r="G7459" t="s">
        <v>113</v>
      </c>
      <c r="H7459" t="s">
        <v>724</v>
      </c>
      <c r="I7459" t="s">
        <v>94</v>
      </c>
      <c r="J7459" s="32">
        <v>6085.1196</v>
      </c>
      <c r="K7459" s="32">
        <v>1823.4736</v>
      </c>
      <c r="L7459" s="33">
        <v>530165</v>
      </c>
      <c r="M7459" s="33">
        <v>411</v>
      </c>
      <c r="N7459" s="9">
        <v>3.4394454556600298</v>
      </c>
    </row>
    <row r="7460" spans="2:14" x14ac:dyDescent="0.25">
      <c r="B7460" t="s">
        <v>87</v>
      </c>
      <c r="C7460" t="s">
        <v>1723</v>
      </c>
      <c r="D7460" t="s">
        <v>2011</v>
      </c>
      <c r="E7460" t="s">
        <v>707</v>
      </c>
      <c r="F7460" t="s">
        <v>136</v>
      </c>
      <c r="G7460" t="s">
        <v>113</v>
      </c>
      <c r="H7460" t="s">
        <v>725</v>
      </c>
      <c r="I7460" t="s">
        <v>94</v>
      </c>
      <c r="J7460" s="32">
        <v>1523.5524</v>
      </c>
      <c r="K7460" s="32">
        <v>345.87</v>
      </c>
      <c r="L7460" s="33">
        <v>96075</v>
      </c>
      <c r="M7460" s="33">
        <v>41</v>
      </c>
      <c r="N7460" s="9">
        <v>3.6</v>
      </c>
    </row>
    <row r="7461" spans="2:14" x14ac:dyDescent="0.25">
      <c r="B7461" t="s">
        <v>87</v>
      </c>
      <c r="C7461" t="s">
        <v>1723</v>
      </c>
      <c r="D7461" t="s">
        <v>2011</v>
      </c>
      <c r="E7461" t="s">
        <v>707</v>
      </c>
      <c r="F7461" t="s">
        <v>136</v>
      </c>
      <c r="G7461" t="s">
        <v>113</v>
      </c>
      <c r="H7461" t="s">
        <v>726</v>
      </c>
      <c r="I7461" t="s">
        <v>94</v>
      </c>
      <c r="J7461" s="32">
        <v>5221.9548000000004</v>
      </c>
      <c r="K7461" s="32">
        <v>1335.9456</v>
      </c>
      <c r="L7461" s="33">
        <v>371096</v>
      </c>
      <c r="M7461" s="33">
        <v>326</v>
      </c>
      <c r="N7461" s="9">
        <v>3.6</v>
      </c>
    </row>
    <row r="7462" spans="2:14" x14ac:dyDescent="0.25">
      <c r="B7462" t="s">
        <v>87</v>
      </c>
      <c r="C7462" t="s">
        <v>1723</v>
      </c>
      <c r="D7462" t="s">
        <v>2011</v>
      </c>
      <c r="E7462" t="s">
        <v>707</v>
      </c>
      <c r="F7462" t="s">
        <v>136</v>
      </c>
      <c r="G7462" t="s">
        <v>113</v>
      </c>
      <c r="H7462" t="s">
        <v>727</v>
      </c>
      <c r="I7462" t="s">
        <v>94</v>
      </c>
      <c r="J7462" s="32">
        <v>3017.9196000000002</v>
      </c>
      <c r="K7462" s="32">
        <v>474.41320000000002</v>
      </c>
      <c r="L7462" s="33">
        <v>136146</v>
      </c>
      <c r="M7462" s="33">
        <v>50</v>
      </c>
      <c r="N7462" s="9">
        <v>3.4845915414334598</v>
      </c>
    </row>
    <row r="7463" spans="2:14" x14ac:dyDescent="0.25">
      <c r="B7463" t="s">
        <v>87</v>
      </c>
      <c r="C7463" t="s">
        <v>1723</v>
      </c>
      <c r="D7463" t="s">
        <v>2011</v>
      </c>
      <c r="E7463" t="s">
        <v>707</v>
      </c>
      <c r="F7463" t="s">
        <v>136</v>
      </c>
      <c r="G7463" t="s">
        <v>113</v>
      </c>
      <c r="H7463" t="s">
        <v>728</v>
      </c>
      <c r="I7463" t="s">
        <v>100</v>
      </c>
      <c r="J7463" s="32">
        <v>668.24639999999999</v>
      </c>
      <c r="K7463" s="32">
        <v>17.168700000000001</v>
      </c>
      <c r="L7463" s="33">
        <v>5393</v>
      </c>
      <c r="M7463" s="33">
        <v>1</v>
      </c>
      <c r="N7463" s="9">
        <v>3.1835156684591102</v>
      </c>
    </row>
    <row r="7464" spans="2:14" x14ac:dyDescent="0.25">
      <c r="B7464" t="s">
        <v>87</v>
      </c>
      <c r="C7464" t="s">
        <v>1723</v>
      </c>
      <c r="D7464" t="s">
        <v>2011</v>
      </c>
      <c r="E7464" t="s">
        <v>707</v>
      </c>
      <c r="F7464" t="s">
        <v>136</v>
      </c>
      <c r="G7464" t="s">
        <v>113</v>
      </c>
      <c r="H7464" t="s">
        <v>729</v>
      </c>
      <c r="I7464" t="s">
        <v>94</v>
      </c>
      <c r="J7464" s="32">
        <v>650.90160000000003</v>
      </c>
      <c r="K7464" s="32">
        <v>118.6272</v>
      </c>
      <c r="L7464" s="33">
        <v>32952</v>
      </c>
      <c r="M7464" s="33">
        <v>16</v>
      </c>
      <c r="N7464" s="9">
        <v>3.6</v>
      </c>
    </row>
    <row r="7465" spans="2:14" x14ac:dyDescent="0.25">
      <c r="B7465" t="s">
        <v>87</v>
      </c>
      <c r="C7465" t="s">
        <v>1723</v>
      </c>
      <c r="D7465" t="s">
        <v>2011</v>
      </c>
      <c r="E7465" t="s">
        <v>707</v>
      </c>
      <c r="F7465" t="s">
        <v>136</v>
      </c>
      <c r="G7465" t="s">
        <v>113</v>
      </c>
      <c r="H7465" t="s">
        <v>731</v>
      </c>
      <c r="I7465" t="s">
        <v>94</v>
      </c>
      <c r="J7465" s="32">
        <v>3056.2235999999998</v>
      </c>
      <c r="K7465" s="32">
        <v>510.06599999999997</v>
      </c>
      <c r="L7465" s="33">
        <v>141685</v>
      </c>
      <c r="M7465" s="33">
        <v>147</v>
      </c>
      <c r="N7465" s="9">
        <v>3.6</v>
      </c>
    </row>
    <row r="7466" spans="2:14" x14ac:dyDescent="0.25">
      <c r="B7466" t="s">
        <v>87</v>
      </c>
      <c r="C7466" t="s">
        <v>1723</v>
      </c>
      <c r="D7466" t="s">
        <v>2011</v>
      </c>
      <c r="E7466" t="s">
        <v>707</v>
      </c>
      <c r="F7466" t="s">
        <v>136</v>
      </c>
      <c r="G7466" t="s">
        <v>113</v>
      </c>
      <c r="H7466" t="s">
        <v>732</v>
      </c>
      <c r="I7466" t="s">
        <v>94</v>
      </c>
      <c r="J7466" s="32">
        <v>1996.4592</v>
      </c>
      <c r="K7466" s="32">
        <v>152.69759999999999</v>
      </c>
      <c r="L7466" s="33">
        <v>42416</v>
      </c>
      <c r="M7466" s="33">
        <v>63</v>
      </c>
      <c r="N7466" s="9">
        <v>3.6</v>
      </c>
    </row>
    <row r="7467" spans="2:14" x14ac:dyDescent="0.25">
      <c r="B7467" t="s">
        <v>87</v>
      </c>
      <c r="C7467" t="s">
        <v>1723</v>
      </c>
      <c r="D7467" t="s">
        <v>2011</v>
      </c>
      <c r="E7467" t="s">
        <v>733</v>
      </c>
      <c r="F7467" t="s">
        <v>227</v>
      </c>
      <c r="G7467" t="s">
        <v>113</v>
      </c>
      <c r="H7467" t="s">
        <v>1588</v>
      </c>
      <c r="I7467" t="s">
        <v>94</v>
      </c>
      <c r="J7467" s="32">
        <v>18508.092499999999</v>
      </c>
      <c r="K7467" s="32">
        <v>3670.9575</v>
      </c>
      <c r="L7467" s="33">
        <v>1468383</v>
      </c>
      <c r="M7467" s="33">
        <v>618</v>
      </c>
      <c r="N7467" s="9">
        <v>2.5</v>
      </c>
    </row>
    <row r="7468" spans="2:14" x14ac:dyDescent="0.25">
      <c r="B7468" t="s">
        <v>87</v>
      </c>
      <c r="C7468" t="s">
        <v>1723</v>
      </c>
      <c r="D7468" t="s">
        <v>2011</v>
      </c>
      <c r="E7468" t="s">
        <v>733</v>
      </c>
      <c r="F7468" t="s">
        <v>227</v>
      </c>
      <c r="G7468" t="s">
        <v>113</v>
      </c>
      <c r="H7468" t="s">
        <v>1589</v>
      </c>
      <c r="I7468" t="s">
        <v>94</v>
      </c>
      <c r="J7468" s="32">
        <v>18969.477500000001</v>
      </c>
      <c r="K7468" s="32">
        <v>3542.1925000000001</v>
      </c>
      <c r="L7468" s="33">
        <v>1416877</v>
      </c>
      <c r="M7468" s="33">
        <v>560</v>
      </c>
      <c r="N7468" s="9">
        <v>2.5</v>
      </c>
    </row>
    <row r="7469" spans="2:14" x14ac:dyDescent="0.25">
      <c r="B7469" t="s">
        <v>87</v>
      </c>
      <c r="C7469" t="s">
        <v>1723</v>
      </c>
      <c r="D7469" t="s">
        <v>2011</v>
      </c>
      <c r="E7469" t="s">
        <v>733</v>
      </c>
      <c r="F7469" t="s">
        <v>227</v>
      </c>
      <c r="G7469" t="s">
        <v>113</v>
      </c>
      <c r="H7469" t="s">
        <v>1590</v>
      </c>
      <c r="I7469" t="s">
        <v>94</v>
      </c>
      <c r="J7469" s="32">
        <v>18728.0625</v>
      </c>
      <c r="K7469" s="32">
        <v>3097.5075000000002</v>
      </c>
      <c r="L7469" s="33">
        <v>1239003</v>
      </c>
      <c r="M7469" s="33">
        <v>625</v>
      </c>
      <c r="N7469" s="9">
        <v>2.5</v>
      </c>
    </row>
    <row r="7470" spans="2:14" x14ac:dyDescent="0.25">
      <c r="B7470" t="s">
        <v>87</v>
      </c>
      <c r="C7470" t="s">
        <v>1723</v>
      </c>
      <c r="D7470" t="s">
        <v>2011</v>
      </c>
      <c r="E7470" t="s">
        <v>733</v>
      </c>
      <c r="F7470" t="s">
        <v>227</v>
      </c>
      <c r="G7470" t="s">
        <v>113</v>
      </c>
      <c r="H7470" t="s">
        <v>734</v>
      </c>
      <c r="I7470" t="s">
        <v>100</v>
      </c>
      <c r="J7470" s="32">
        <v>122153.2</v>
      </c>
      <c r="K7470" s="32">
        <v>22563.599999999999</v>
      </c>
      <c r="L7470" s="33">
        <v>80283437</v>
      </c>
      <c r="M7470" s="33">
        <v>56409</v>
      </c>
      <c r="N7470" s="9">
        <v>0.281049253035841</v>
      </c>
    </row>
    <row r="7471" spans="2:14" x14ac:dyDescent="0.25">
      <c r="B7471" t="s">
        <v>87</v>
      </c>
      <c r="C7471" t="s">
        <v>1723</v>
      </c>
      <c r="D7471" t="s">
        <v>2011</v>
      </c>
      <c r="E7471" t="s">
        <v>758</v>
      </c>
      <c r="F7471" t="s">
        <v>91</v>
      </c>
      <c r="G7471" t="s">
        <v>745</v>
      </c>
      <c r="H7471" t="s">
        <v>1914</v>
      </c>
      <c r="I7471" t="s">
        <v>100</v>
      </c>
      <c r="J7471" s="32">
        <v>9644.5625</v>
      </c>
      <c r="K7471" s="32">
        <v>514.98599999999999</v>
      </c>
      <c r="L7471" s="33">
        <v>1029972</v>
      </c>
      <c r="M7471" s="33">
        <v>905</v>
      </c>
      <c r="N7471" s="9">
        <v>0.5</v>
      </c>
    </row>
    <row r="7472" spans="2:14" x14ac:dyDescent="0.25">
      <c r="B7472" t="s">
        <v>87</v>
      </c>
      <c r="C7472" t="s">
        <v>1723</v>
      </c>
      <c r="D7472" t="s">
        <v>2011</v>
      </c>
      <c r="E7472" t="s">
        <v>758</v>
      </c>
      <c r="F7472" t="s">
        <v>91</v>
      </c>
      <c r="G7472" t="s">
        <v>745</v>
      </c>
      <c r="H7472" t="s">
        <v>759</v>
      </c>
      <c r="I7472" t="s">
        <v>94</v>
      </c>
      <c r="J7472" s="32">
        <v>115592.607</v>
      </c>
      <c r="K7472" s="32">
        <v>4283.4480000000003</v>
      </c>
      <c r="L7472" s="33">
        <v>2855632</v>
      </c>
      <c r="M7472" s="33">
        <v>1328</v>
      </c>
      <c r="N7472" s="9">
        <v>1.5</v>
      </c>
    </row>
    <row r="7473" spans="2:14" x14ac:dyDescent="0.25">
      <c r="B7473" t="s">
        <v>87</v>
      </c>
      <c r="C7473" t="s">
        <v>1723</v>
      </c>
      <c r="D7473" t="s">
        <v>2011</v>
      </c>
      <c r="E7473" t="s">
        <v>1996</v>
      </c>
      <c r="F7473" t="s">
        <v>91</v>
      </c>
      <c r="G7473" t="s">
        <v>736</v>
      </c>
      <c r="H7473" t="s">
        <v>1997</v>
      </c>
      <c r="I7473" t="s">
        <v>100</v>
      </c>
      <c r="J7473" s="32">
        <v>5341.5</v>
      </c>
      <c r="K7473" s="32">
        <v>2854.5</v>
      </c>
      <c r="L7473" s="33">
        <v>3411209</v>
      </c>
      <c r="M7473" s="33">
        <v>5709</v>
      </c>
      <c r="N7473" s="9">
        <v>0.83680009052508897</v>
      </c>
    </row>
    <row r="7474" spans="2:14" x14ac:dyDescent="0.25">
      <c r="B7474" t="s">
        <v>87</v>
      </c>
      <c r="C7474" t="s">
        <v>1723</v>
      </c>
      <c r="D7474" t="s">
        <v>2011</v>
      </c>
      <c r="E7474" t="s">
        <v>1996</v>
      </c>
      <c r="F7474" t="s">
        <v>91</v>
      </c>
      <c r="G7474" t="s">
        <v>736</v>
      </c>
      <c r="H7474" t="s">
        <v>1998</v>
      </c>
      <c r="I7474" t="s">
        <v>94</v>
      </c>
      <c r="J7474" s="32">
        <v>1241.0295000000001</v>
      </c>
      <c r="K7474" s="32">
        <v>343.74900000000002</v>
      </c>
      <c r="L7474" s="33">
        <v>229166</v>
      </c>
      <c r="M7474" s="33">
        <v>60</v>
      </c>
      <c r="N7474" s="9">
        <v>1.5</v>
      </c>
    </row>
    <row r="7475" spans="2:14" x14ac:dyDescent="0.25">
      <c r="B7475" t="s">
        <v>87</v>
      </c>
      <c r="C7475" t="s">
        <v>1723</v>
      </c>
      <c r="D7475" t="s">
        <v>2011</v>
      </c>
      <c r="E7475" t="s">
        <v>1996</v>
      </c>
      <c r="F7475" t="s">
        <v>91</v>
      </c>
      <c r="G7475" t="s">
        <v>736</v>
      </c>
      <c r="H7475" t="s">
        <v>1999</v>
      </c>
      <c r="I7475" t="s">
        <v>94</v>
      </c>
      <c r="J7475" s="32">
        <v>565.21199999999999</v>
      </c>
      <c r="K7475" s="32">
        <v>205.68600000000001</v>
      </c>
      <c r="L7475" s="33">
        <v>137124</v>
      </c>
      <c r="M7475" s="33">
        <v>36</v>
      </c>
      <c r="N7475" s="9">
        <v>1.5</v>
      </c>
    </row>
    <row r="7476" spans="2:14" x14ac:dyDescent="0.25">
      <c r="B7476" t="s">
        <v>87</v>
      </c>
      <c r="C7476" t="s">
        <v>1723</v>
      </c>
      <c r="D7476" t="s">
        <v>2011</v>
      </c>
      <c r="E7476" t="s">
        <v>1996</v>
      </c>
      <c r="F7476" t="s">
        <v>91</v>
      </c>
      <c r="G7476" t="s">
        <v>736</v>
      </c>
      <c r="H7476" t="s">
        <v>2000</v>
      </c>
      <c r="I7476" t="s">
        <v>94</v>
      </c>
      <c r="J7476" s="32">
        <v>5738.991</v>
      </c>
      <c r="K7476" s="32">
        <v>36.463500000000003</v>
      </c>
      <c r="L7476" s="33">
        <v>24309</v>
      </c>
      <c r="M7476" s="33">
        <v>25</v>
      </c>
      <c r="N7476" s="9">
        <v>1.5</v>
      </c>
    </row>
    <row r="7477" spans="2:14" x14ac:dyDescent="0.25">
      <c r="B7477" t="s">
        <v>87</v>
      </c>
      <c r="C7477" t="s">
        <v>1723</v>
      </c>
      <c r="D7477" t="s">
        <v>2011</v>
      </c>
      <c r="E7477" t="s">
        <v>1815</v>
      </c>
      <c r="F7477" t="s">
        <v>227</v>
      </c>
      <c r="G7477" t="s">
        <v>736</v>
      </c>
      <c r="H7477" t="s">
        <v>1816</v>
      </c>
      <c r="I7477" t="s">
        <v>100</v>
      </c>
      <c r="J7477" s="32">
        <v>34079.699999999997</v>
      </c>
      <c r="K7477" s="32">
        <v>7993.3</v>
      </c>
      <c r="L7477" s="33">
        <v>1954097</v>
      </c>
      <c r="M7477" s="33">
        <v>11419</v>
      </c>
      <c r="N7477" s="9">
        <v>4.0905338885428897</v>
      </c>
    </row>
    <row r="7478" spans="2:14" x14ac:dyDescent="0.25">
      <c r="B7478" t="s">
        <v>87</v>
      </c>
      <c r="C7478" t="s">
        <v>1723</v>
      </c>
      <c r="D7478" t="s">
        <v>2011</v>
      </c>
      <c r="E7478" t="s">
        <v>1815</v>
      </c>
      <c r="F7478" t="s">
        <v>227</v>
      </c>
      <c r="G7478" t="s">
        <v>736</v>
      </c>
      <c r="H7478" t="s">
        <v>1817</v>
      </c>
      <c r="I7478" t="s">
        <v>94</v>
      </c>
      <c r="J7478" s="32">
        <v>12885.489</v>
      </c>
      <c r="K7478" s="32">
        <v>1941.0060000000001</v>
      </c>
      <c r="L7478" s="33">
        <v>1294004</v>
      </c>
      <c r="M7478" s="33">
        <v>273</v>
      </c>
      <c r="N7478" s="9">
        <v>1.5</v>
      </c>
    </row>
    <row r="7479" spans="2:14" x14ac:dyDescent="0.25">
      <c r="B7479" t="s">
        <v>87</v>
      </c>
      <c r="C7479" t="s">
        <v>1723</v>
      </c>
      <c r="D7479" t="s">
        <v>2011</v>
      </c>
      <c r="E7479" t="s">
        <v>1815</v>
      </c>
      <c r="F7479" t="s">
        <v>227</v>
      </c>
      <c r="G7479" t="s">
        <v>736</v>
      </c>
      <c r="H7479" t="s">
        <v>1818</v>
      </c>
      <c r="I7479" t="s">
        <v>94</v>
      </c>
      <c r="J7479" s="32">
        <v>14202.3735</v>
      </c>
      <c r="K7479" s="32">
        <v>399.96</v>
      </c>
      <c r="L7479" s="33">
        <v>266640</v>
      </c>
      <c r="M7479" s="33">
        <v>87</v>
      </c>
      <c r="N7479" s="9">
        <v>1.5</v>
      </c>
    </row>
    <row r="7480" spans="2:14" x14ac:dyDescent="0.25">
      <c r="B7480" t="s">
        <v>87</v>
      </c>
      <c r="C7480" t="s">
        <v>1723</v>
      </c>
      <c r="D7480" t="s">
        <v>2011</v>
      </c>
      <c r="E7480" t="s">
        <v>760</v>
      </c>
      <c r="F7480" t="s">
        <v>91</v>
      </c>
      <c r="G7480" t="s">
        <v>211</v>
      </c>
      <c r="H7480" t="s">
        <v>761</v>
      </c>
      <c r="I7480" t="s">
        <v>100</v>
      </c>
      <c r="J7480" s="32">
        <v>196352</v>
      </c>
      <c r="K7480" s="32">
        <v>3744</v>
      </c>
      <c r="L7480" s="33">
        <v>6044334</v>
      </c>
      <c r="M7480" s="33">
        <v>4256</v>
      </c>
      <c r="N7480" s="9">
        <v>0.61942308284088798</v>
      </c>
    </row>
    <row r="7481" spans="2:14" x14ac:dyDescent="0.25">
      <c r="B7481" t="s">
        <v>87</v>
      </c>
      <c r="C7481" t="s">
        <v>1723</v>
      </c>
      <c r="D7481" t="s">
        <v>2011</v>
      </c>
      <c r="E7481" t="s">
        <v>762</v>
      </c>
      <c r="F7481" t="s">
        <v>140</v>
      </c>
      <c r="G7481" t="s">
        <v>103</v>
      </c>
      <c r="H7481" t="s">
        <v>1819</v>
      </c>
      <c r="I7481" t="s">
        <v>100</v>
      </c>
      <c r="J7481" s="32">
        <v>7573.7457000000004</v>
      </c>
      <c r="K7481" s="32">
        <v>1616.93</v>
      </c>
      <c r="L7481" s="33">
        <v>3593177</v>
      </c>
      <c r="M7481" s="33">
        <v>1911</v>
      </c>
      <c r="N7481" s="9">
        <v>0.450000097406835</v>
      </c>
    </row>
    <row r="7482" spans="2:14" x14ac:dyDescent="0.25">
      <c r="B7482" t="s">
        <v>87</v>
      </c>
      <c r="C7482" t="s">
        <v>1723</v>
      </c>
      <c r="D7482" t="s">
        <v>2011</v>
      </c>
      <c r="E7482" t="s">
        <v>762</v>
      </c>
      <c r="F7482" t="s">
        <v>140</v>
      </c>
      <c r="G7482" t="s">
        <v>103</v>
      </c>
      <c r="H7482" t="s">
        <v>764</v>
      </c>
      <c r="I7482" t="s">
        <v>100</v>
      </c>
      <c r="J7482" s="32">
        <v>13075.5</v>
      </c>
      <c r="K7482" s="32">
        <v>4513.75</v>
      </c>
      <c r="L7482" s="33">
        <v>12519120</v>
      </c>
      <c r="M7482" s="33">
        <v>10585</v>
      </c>
      <c r="N7482" s="9">
        <v>0.36054850500674102</v>
      </c>
    </row>
    <row r="7483" spans="2:14" x14ac:dyDescent="0.25">
      <c r="B7483" t="s">
        <v>87</v>
      </c>
      <c r="C7483" t="s">
        <v>1723</v>
      </c>
      <c r="D7483" t="s">
        <v>2011</v>
      </c>
      <c r="E7483" t="s">
        <v>1820</v>
      </c>
      <c r="F7483" t="s">
        <v>140</v>
      </c>
      <c r="G7483" t="s">
        <v>211</v>
      </c>
      <c r="H7483" t="s">
        <v>1821</v>
      </c>
      <c r="I7483" t="s">
        <v>100</v>
      </c>
      <c r="J7483" s="32">
        <v>4427.6504000000004</v>
      </c>
      <c r="K7483" s="32">
        <v>906.66200000000003</v>
      </c>
      <c r="L7483" s="33">
        <v>2266655</v>
      </c>
      <c r="M7483" s="33">
        <v>1057</v>
      </c>
      <c r="N7483" s="9">
        <v>0.4</v>
      </c>
    </row>
    <row r="7484" spans="2:14" x14ac:dyDescent="0.25">
      <c r="B7484" t="s">
        <v>87</v>
      </c>
      <c r="C7484" t="s">
        <v>1723</v>
      </c>
      <c r="D7484" t="s">
        <v>2011</v>
      </c>
      <c r="E7484" t="s">
        <v>767</v>
      </c>
      <c r="F7484" t="s">
        <v>140</v>
      </c>
      <c r="G7484" t="s">
        <v>211</v>
      </c>
      <c r="H7484" t="s">
        <v>768</v>
      </c>
      <c r="I7484" t="s">
        <v>94</v>
      </c>
      <c r="J7484" s="32">
        <v>4292.6559999999999</v>
      </c>
      <c r="K7484" s="32">
        <v>1041.556</v>
      </c>
      <c r="L7484" s="33">
        <v>260389</v>
      </c>
      <c r="M7484" s="33">
        <v>276</v>
      </c>
      <c r="N7484" s="9">
        <v>4</v>
      </c>
    </row>
    <row r="7485" spans="2:14" x14ac:dyDescent="0.25">
      <c r="B7485" t="s">
        <v>87</v>
      </c>
      <c r="C7485" t="s">
        <v>1723</v>
      </c>
      <c r="D7485" t="s">
        <v>2011</v>
      </c>
      <c r="E7485" t="s">
        <v>771</v>
      </c>
      <c r="F7485" t="s">
        <v>191</v>
      </c>
      <c r="G7485" t="s">
        <v>113</v>
      </c>
      <c r="H7485" t="s">
        <v>772</v>
      </c>
      <c r="I7485" t="s">
        <v>100</v>
      </c>
      <c r="J7485" s="32">
        <v>52360</v>
      </c>
      <c r="K7485" s="32">
        <v>19915.5</v>
      </c>
      <c r="L7485" s="33">
        <v>14308610</v>
      </c>
      <c r="M7485" s="33">
        <v>87842</v>
      </c>
      <c r="N7485" s="9">
        <v>1.3918542751532099</v>
      </c>
    </row>
    <row r="7486" spans="2:14" x14ac:dyDescent="0.25">
      <c r="B7486" t="s">
        <v>87</v>
      </c>
      <c r="C7486" t="s">
        <v>1723</v>
      </c>
      <c r="D7486" t="s">
        <v>2011</v>
      </c>
      <c r="E7486" t="s">
        <v>773</v>
      </c>
      <c r="F7486" t="s">
        <v>227</v>
      </c>
      <c r="G7486" t="s">
        <v>107</v>
      </c>
      <c r="H7486" t="s">
        <v>774</v>
      </c>
      <c r="I7486" t="s">
        <v>94</v>
      </c>
      <c r="J7486" s="32">
        <v>21778.22</v>
      </c>
      <c r="K7486" s="32">
        <v>4326.7120000000004</v>
      </c>
      <c r="L7486" s="33">
        <v>1081678</v>
      </c>
      <c r="M7486" s="33">
        <v>319</v>
      </c>
      <c r="N7486" s="9">
        <v>4</v>
      </c>
    </row>
    <row r="7487" spans="2:14" x14ac:dyDescent="0.25">
      <c r="B7487" t="s">
        <v>87</v>
      </c>
      <c r="C7487" t="s">
        <v>1723</v>
      </c>
      <c r="D7487" t="s">
        <v>2011</v>
      </c>
      <c r="E7487" t="s">
        <v>773</v>
      </c>
      <c r="F7487" t="s">
        <v>227</v>
      </c>
      <c r="G7487" t="s">
        <v>107</v>
      </c>
      <c r="H7487" t="s">
        <v>775</v>
      </c>
      <c r="I7487" t="s">
        <v>100</v>
      </c>
      <c r="J7487" s="32">
        <v>4620.3</v>
      </c>
      <c r="K7487" s="32">
        <v>651.6</v>
      </c>
      <c r="L7487" s="33">
        <v>1518255</v>
      </c>
      <c r="M7487" s="33">
        <v>397</v>
      </c>
      <c r="N7487" s="9">
        <v>0.42917691692107002</v>
      </c>
    </row>
    <row r="7488" spans="2:14" x14ac:dyDescent="0.25">
      <c r="B7488" t="s">
        <v>87</v>
      </c>
      <c r="C7488" t="s">
        <v>1723</v>
      </c>
      <c r="D7488" t="s">
        <v>2011</v>
      </c>
      <c r="E7488" t="s">
        <v>773</v>
      </c>
      <c r="F7488" t="s">
        <v>227</v>
      </c>
      <c r="G7488" t="s">
        <v>107</v>
      </c>
      <c r="H7488" t="s">
        <v>776</v>
      </c>
      <c r="I7488" t="s">
        <v>94</v>
      </c>
      <c r="J7488" s="32">
        <v>54993.995300000002</v>
      </c>
      <c r="K7488" s="32">
        <v>19441.398399999998</v>
      </c>
      <c r="L7488" s="33">
        <v>5184363</v>
      </c>
      <c r="M7488" s="33">
        <v>1998</v>
      </c>
      <c r="N7488" s="9">
        <v>3.7500071657790901</v>
      </c>
    </row>
    <row r="7489" spans="2:14" x14ac:dyDescent="0.25">
      <c r="B7489" t="s">
        <v>87</v>
      </c>
      <c r="C7489" t="s">
        <v>1723</v>
      </c>
      <c r="D7489" t="s">
        <v>2011</v>
      </c>
      <c r="E7489" t="s">
        <v>2074</v>
      </c>
      <c r="F7489" t="s">
        <v>215</v>
      </c>
      <c r="G7489" t="s">
        <v>107</v>
      </c>
      <c r="H7489" t="s">
        <v>2075</v>
      </c>
      <c r="I7489" t="s">
        <v>100</v>
      </c>
      <c r="J7489" s="32">
        <v>1268.106</v>
      </c>
      <c r="K7489" s="32">
        <v>297.21550000000002</v>
      </c>
      <c r="L7489" s="33">
        <v>594431</v>
      </c>
      <c r="M7489" s="33">
        <v>238</v>
      </c>
      <c r="N7489" s="9">
        <v>0.5</v>
      </c>
    </row>
    <row r="7490" spans="2:14" x14ac:dyDescent="0.25">
      <c r="B7490" t="s">
        <v>87</v>
      </c>
      <c r="C7490" t="s">
        <v>1723</v>
      </c>
      <c r="D7490" t="s">
        <v>2011</v>
      </c>
      <c r="E7490" t="s">
        <v>2001</v>
      </c>
      <c r="F7490" t="s">
        <v>354</v>
      </c>
      <c r="G7490" t="s">
        <v>107</v>
      </c>
      <c r="H7490" t="s">
        <v>2002</v>
      </c>
      <c r="I7490" t="s">
        <v>100</v>
      </c>
      <c r="J7490" s="32">
        <v>3027</v>
      </c>
      <c r="K7490" s="32">
        <v>1283</v>
      </c>
      <c r="L7490" s="33">
        <v>177955</v>
      </c>
      <c r="M7490" s="33">
        <v>1283</v>
      </c>
      <c r="N7490" s="9">
        <v>7.2096878424320696</v>
      </c>
    </row>
    <row r="7491" spans="2:14" x14ac:dyDescent="0.25">
      <c r="B7491" t="s">
        <v>87</v>
      </c>
      <c r="C7491" t="s">
        <v>1723</v>
      </c>
      <c r="D7491" t="s">
        <v>2011</v>
      </c>
      <c r="E7491" t="s">
        <v>777</v>
      </c>
      <c r="F7491" t="s">
        <v>91</v>
      </c>
      <c r="G7491" t="s">
        <v>113</v>
      </c>
      <c r="H7491" t="s">
        <v>778</v>
      </c>
      <c r="I7491" t="s">
        <v>100</v>
      </c>
      <c r="J7491" s="32">
        <v>170184</v>
      </c>
      <c r="K7491" s="32">
        <v>9612</v>
      </c>
      <c r="L7491" s="33">
        <v>31023178</v>
      </c>
      <c r="M7491" s="33">
        <v>14360</v>
      </c>
      <c r="N7491" s="9">
        <v>0.30983286109501701</v>
      </c>
    </row>
    <row r="7492" spans="2:14" x14ac:dyDescent="0.25">
      <c r="B7492" t="s">
        <v>87</v>
      </c>
      <c r="C7492" t="s">
        <v>1723</v>
      </c>
      <c r="D7492" t="s">
        <v>2011</v>
      </c>
      <c r="E7492" t="s">
        <v>777</v>
      </c>
      <c r="F7492" t="s">
        <v>91</v>
      </c>
      <c r="G7492" t="s">
        <v>113</v>
      </c>
      <c r="H7492" t="s">
        <v>779</v>
      </c>
      <c r="I7492" t="s">
        <v>94</v>
      </c>
      <c r="J7492" s="32">
        <v>27632.0743</v>
      </c>
      <c r="K7492" s="32">
        <v>5555.4192000000003</v>
      </c>
      <c r="L7492" s="33">
        <v>2020140</v>
      </c>
      <c r="M7492" s="33">
        <v>21645</v>
      </c>
      <c r="N7492" s="9">
        <v>2.7500169295197301</v>
      </c>
    </row>
    <row r="7493" spans="2:14" x14ac:dyDescent="0.25">
      <c r="B7493" t="s">
        <v>87</v>
      </c>
      <c r="C7493" t="s">
        <v>1723</v>
      </c>
      <c r="D7493" t="s">
        <v>2011</v>
      </c>
      <c r="E7493" t="s">
        <v>1822</v>
      </c>
      <c r="F7493" t="s">
        <v>140</v>
      </c>
      <c r="G7493" t="s">
        <v>113</v>
      </c>
      <c r="H7493" t="s">
        <v>1823</v>
      </c>
      <c r="I7493" t="s">
        <v>100</v>
      </c>
      <c r="J7493" s="32">
        <v>53635.852200000001</v>
      </c>
      <c r="K7493" s="32">
        <v>8585.2710000000006</v>
      </c>
      <c r="L7493" s="33">
        <v>14308785</v>
      </c>
      <c r="M7493" s="33">
        <v>7568</v>
      </c>
      <c r="N7493" s="9">
        <v>0.6</v>
      </c>
    </row>
    <row r="7494" spans="2:14" x14ac:dyDescent="0.25">
      <c r="B7494" t="s">
        <v>87</v>
      </c>
      <c r="C7494" t="s">
        <v>1723</v>
      </c>
      <c r="D7494" t="s">
        <v>2011</v>
      </c>
      <c r="E7494" t="s">
        <v>1607</v>
      </c>
      <c r="F7494" t="s">
        <v>140</v>
      </c>
      <c r="G7494" t="s">
        <v>736</v>
      </c>
      <c r="H7494" t="s">
        <v>1608</v>
      </c>
      <c r="I7494" t="s">
        <v>94</v>
      </c>
      <c r="J7494" s="32">
        <v>36763.672500000001</v>
      </c>
      <c r="K7494" s="32">
        <v>4235.7060000000001</v>
      </c>
      <c r="L7494" s="33">
        <v>941268</v>
      </c>
      <c r="M7494" s="33">
        <v>799</v>
      </c>
      <c r="N7494" s="9">
        <v>4.5</v>
      </c>
    </row>
    <row r="7495" spans="2:14" x14ac:dyDescent="0.25">
      <c r="B7495" t="s">
        <v>87</v>
      </c>
      <c r="C7495" t="s">
        <v>1723</v>
      </c>
      <c r="D7495" t="s">
        <v>2011</v>
      </c>
      <c r="E7495" t="s">
        <v>780</v>
      </c>
      <c r="F7495" t="s">
        <v>140</v>
      </c>
      <c r="G7495" t="s">
        <v>113</v>
      </c>
      <c r="H7495" t="s">
        <v>781</v>
      </c>
      <c r="I7495" t="s">
        <v>100</v>
      </c>
      <c r="J7495" s="32">
        <v>46600</v>
      </c>
      <c r="K7495" s="32">
        <v>5528</v>
      </c>
      <c r="L7495" s="33">
        <v>19087472</v>
      </c>
      <c r="M7495" s="33">
        <v>11741</v>
      </c>
      <c r="N7495" s="9">
        <v>0.28961404632315801</v>
      </c>
    </row>
    <row r="7496" spans="2:14" x14ac:dyDescent="0.25">
      <c r="B7496" t="s">
        <v>87</v>
      </c>
      <c r="C7496" t="s">
        <v>1723</v>
      </c>
      <c r="D7496" t="s">
        <v>2011</v>
      </c>
      <c r="E7496" t="s">
        <v>780</v>
      </c>
      <c r="F7496" t="s">
        <v>140</v>
      </c>
      <c r="G7496" t="s">
        <v>113</v>
      </c>
      <c r="H7496" t="s">
        <v>782</v>
      </c>
      <c r="I7496" t="s">
        <v>100</v>
      </c>
      <c r="J7496" s="32">
        <v>37219</v>
      </c>
      <c r="K7496" s="32">
        <v>9044</v>
      </c>
      <c r="L7496" s="33">
        <v>18737747</v>
      </c>
      <c r="M7496" s="33">
        <v>20785</v>
      </c>
      <c r="N7496" s="9">
        <v>0.48266208312023801</v>
      </c>
    </row>
    <row r="7497" spans="2:14" x14ac:dyDescent="0.25">
      <c r="B7497" t="s">
        <v>87</v>
      </c>
      <c r="C7497" t="s">
        <v>1723</v>
      </c>
      <c r="D7497" t="s">
        <v>2011</v>
      </c>
      <c r="E7497" t="s">
        <v>783</v>
      </c>
      <c r="F7497" t="s">
        <v>136</v>
      </c>
      <c r="G7497" t="s">
        <v>211</v>
      </c>
      <c r="H7497" t="s">
        <v>784</v>
      </c>
      <c r="I7497" t="s">
        <v>100</v>
      </c>
      <c r="J7497" s="32">
        <v>5276.5619999999999</v>
      </c>
      <c r="K7497" s="32">
        <v>473.73669999999998</v>
      </c>
      <c r="L7497" s="33">
        <v>111467</v>
      </c>
      <c r="M7497" s="33">
        <v>2</v>
      </c>
      <c r="N7497" s="9">
        <v>4.25001749396682</v>
      </c>
    </row>
    <row r="7498" spans="2:14" x14ac:dyDescent="0.25">
      <c r="B7498" t="s">
        <v>87</v>
      </c>
      <c r="C7498" t="s">
        <v>1723</v>
      </c>
      <c r="D7498" t="s">
        <v>2011</v>
      </c>
      <c r="E7498" t="s">
        <v>783</v>
      </c>
      <c r="F7498" t="s">
        <v>136</v>
      </c>
      <c r="G7498" t="s">
        <v>211</v>
      </c>
      <c r="H7498" t="s">
        <v>785</v>
      </c>
      <c r="I7498" t="s">
        <v>94</v>
      </c>
      <c r="J7498" s="32">
        <v>11430.6</v>
      </c>
      <c r="K7498" s="32">
        <v>2022.1079999999999</v>
      </c>
      <c r="L7498" s="33">
        <v>505527</v>
      </c>
      <c r="M7498" s="33">
        <v>2</v>
      </c>
      <c r="N7498" s="9">
        <v>4</v>
      </c>
    </row>
    <row r="7499" spans="2:14" x14ac:dyDescent="0.25">
      <c r="B7499" t="s">
        <v>87</v>
      </c>
      <c r="C7499" t="s">
        <v>1723</v>
      </c>
      <c r="D7499" t="s">
        <v>2011</v>
      </c>
      <c r="E7499" t="s">
        <v>786</v>
      </c>
      <c r="F7499" t="s">
        <v>393</v>
      </c>
      <c r="G7499" t="s">
        <v>211</v>
      </c>
      <c r="H7499" t="s">
        <v>787</v>
      </c>
      <c r="I7499" t="s">
        <v>94</v>
      </c>
      <c r="J7499" s="32">
        <v>159615</v>
      </c>
      <c r="K7499" s="32">
        <v>36000</v>
      </c>
      <c r="L7499" s="33">
        <v>17393717</v>
      </c>
      <c r="M7499" s="33">
        <v>10451</v>
      </c>
      <c r="N7499" s="9">
        <v>2.0697128739072799</v>
      </c>
    </row>
    <row r="7500" spans="2:14" x14ac:dyDescent="0.25">
      <c r="B7500" t="s">
        <v>87</v>
      </c>
      <c r="C7500" t="s">
        <v>1723</v>
      </c>
      <c r="D7500" t="s">
        <v>2011</v>
      </c>
      <c r="E7500" t="s">
        <v>1915</v>
      </c>
      <c r="F7500" t="s">
        <v>91</v>
      </c>
      <c r="G7500" t="s">
        <v>107</v>
      </c>
      <c r="H7500" t="s">
        <v>1917</v>
      </c>
      <c r="I7500" t="s">
        <v>100</v>
      </c>
      <c r="J7500" s="32">
        <v>3837.0789</v>
      </c>
      <c r="K7500" s="32">
        <v>3837.0789</v>
      </c>
      <c r="L7500" s="33">
        <v>12790263</v>
      </c>
      <c r="M7500" s="33">
        <v>20845</v>
      </c>
      <c r="N7500" s="9">
        <v>0.3</v>
      </c>
    </row>
    <row r="7501" spans="2:14" x14ac:dyDescent="0.25">
      <c r="B7501" t="s">
        <v>87</v>
      </c>
      <c r="C7501" t="s">
        <v>1723</v>
      </c>
      <c r="D7501" t="s">
        <v>2011</v>
      </c>
      <c r="E7501" t="s">
        <v>1915</v>
      </c>
      <c r="F7501" t="s">
        <v>91</v>
      </c>
      <c r="G7501" t="s">
        <v>107</v>
      </c>
      <c r="H7501" t="s">
        <v>1917</v>
      </c>
      <c r="I7501" t="s">
        <v>100</v>
      </c>
      <c r="J7501" s="32">
        <v>11238.663</v>
      </c>
      <c r="K7501" s="32">
        <v>1428.7775999999999</v>
      </c>
      <c r="L7501" s="33">
        <v>4762592</v>
      </c>
      <c r="M7501" s="33">
        <v>9426</v>
      </c>
      <c r="N7501" s="9">
        <v>0.3</v>
      </c>
    </row>
    <row r="7502" spans="2:14" x14ac:dyDescent="0.25">
      <c r="B7502" t="s">
        <v>87</v>
      </c>
      <c r="C7502" t="s">
        <v>1723</v>
      </c>
      <c r="D7502" t="s">
        <v>2011</v>
      </c>
      <c r="E7502" t="s">
        <v>794</v>
      </c>
      <c r="F7502" t="s">
        <v>106</v>
      </c>
      <c r="G7502" t="s">
        <v>211</v>
      </c>
      <c r="H7502" t="s">
        <v>795</v>
      </c>
      <c r="I7502" t="s">
        <v>100</v>
      </c>
      <c r="J7502" s="32">
        <v>4300</v>
      </c>
      <c r="K7502" s="32">
        <v>1250</v>
      </c>
      <c r="L7502" s="33">
        <v>11235653</v>
      </c>
      <c r="M7502" s="33">
        <v>3983</v>
      </c>
      <c r="N7502" s="9">
        <v>0.11125299081415201</v>
      </c>
    </row>
    <row r="7503" spans="2:14" x14ac:dyDescent="0.25">
      <c r="B7503" t="s">
        <v>87</v>
      </c>
      <c r="C7503" t="s">
        <v>1723</v>
      </c>
      <c r="D7503" t="s">
        <v>2011</v>
      </c>
      <c r="E7503" t="s">
        <v>794</v>
      </c>
      <c r="F7503" t="s">
        <v>106</v>
      </c>
      <c r="G7503" t="s">
        <v>211</v>
      </c>
      <c r="H7503" t="s">
        <v>2005</v>
      </c>
      <c r="I7503" t="s">
        <v>94</v>
      </c>
      <c r="J7503" s="32">
        <v>5261.3365000000003</v>
      </c>
      <c r="K7503" s="32">
        <v>2523.752</v>
      </c>
      <c r="L7503" s="33">
        <v>721072</v>
      </c>
      <c r="M7503" s="33">
        <v>781</v>
      </c>
      <c r="N7503" s="9">
        <v>3.5</v>
      </c>
    </row>
    <row r="7504" spans="2:14" x14ac:dyDescent="0.25">
      <c r="B7504" t="s">
        <v>87</v>
      </c>
      <c r="C7504" t="s">
        <v>1723</v>
      </c>
      <c r="D7504" t="s">
        <v>2011</v>
      </c>
      <c r="E7504" t="s">
        <v>1463</v>
      </c>
      <c r="F7504" t="s">
        <v>91</v>
      </c>
      <c r="G7504" t="s">
        <v>113</v>
      </c>
      <c r="H7504" t="s">
        <v>1464</v>
      </c>
      <c r="I7504" t="s">
        <v>100</v>
      </c>
      <c r="J7504" s="32">
        <v>12800.6</v>
      </c>
      <c r="K7504" s="32">
        <v>1027.5999999999999</v>
      </c>
      <c r="L7504" s="33">
        <v>611255</v>
      </c>
      <c r="M7504" s="33">
        <v>5138</v>
      </c>
      <c r="N7504" s="9">
        <v>1.6811314426875801</v>
      </c>
    </row>
    <row r="7505" spans="2:14" x14ac:dyDescent="0.25">
      <c r="B7505" t="s">
        <v>87</v>
      </c>
      <c r="C7505" t="s">
        <v>1723</v>
      </c>
      <c r="D7505" t="s">
        <v>2011</v>
      </c>
      <c r="E7505" t="s">
        <v>806</v>
      </c>
      <c r="F7505" t="s">
        <v>136</v>
      </c>
      <c r="G7505" t="s">
        <v>200</v>
      </c>
      <c r="H7505" t="s">
        <v>807</v>
      </c>
      <c r="I7505" t="s">
        <v>94</v>
      </c>
      <c r="J7505" s="32">
        <v>3557.5479999999998</v>
      </c>
      <c r="K7505" s="32">
        <v>283.98399999999998</v>
      </c>
      <c r="L7505" s="33">
        <v>70996</v>
      </c>
      <c r="M7505" s="33">
        <v>101</v>
      </c>
      <c r="N7505" s="9">
        <v>4</v>
      </c>
    </row>
    <row r="7506" spans="2:14" x14ac:dyDescent="0.25">
      <c r="B7506" t="s">
        <v>87</v>
      </c>
      <c r="C7506" t="s">
        <v>1723</v>
      </c>
      <c r="D7506" t="s">
        <v>2011</v>
      </c>
      <c r="E7506" t="s">
        <v>808</v>
      </c>
      <c r="F7506" t="s">
        <v>140</v>
      </c>
      <c r="G7506" t="s">
        <v>113</v>
      </c>
      <c r="H7506" t="s">
        <v>809</v>
      </c>
      <c r="I7506" t="s">
        <v>100</v>
      </c>
      <c r="J7506" s="32">
        <v>910</v>
      </c>
      <c r="K7506" s="32">
        <v>210</v>
      </c>
      <c r="L7506" s="33">
        <v>1564708</v>
      </c>
      <c r="M7506" s="33">
        <v>1344</v>
      </c>
      <c r="N7506" s="9">
        <v>0.13421034467772899</v>
      </c>
    </row>
    <row r="7507" spans="2:14" x14ac:dyDescent="0.25">
      <c r="B7507" t="s">
        <v>87</v>
      </c>
      <c r="C7507" t="s">
        <v>1723</v>
      </c>
      <c r="D7507" t="s">
        <v>2011</v>
      </c>
      <c r="E7507" t="s">
        <v>808</v>
      </c>
      <c r="F7507" t="s">
        <v>140</v>
      </c>
      <c r="G7507" t="s">
        <v>113</v>
      </c>
      <c r="H7507" t="s">
        <v>1617</v>
      </c>
      <c r="I7507" t="s">
        <v>100</v>
      </c>
      <c r="J7507" s="32">
        <v>520</v>
      </c>
      <c r="K7507" s="32">
        <v>0</v>
      </c>
      <c r="L7507" s="33">
        <v>564714</v>
      </c>
      <c r="M7507" s="33">
        <v>455</v>
      </c>
      <c r="N7507" s="9">
        <v>0</v>
      </c>
    </row>
    <row r="7508" spans="2:14" x14ac:dyDescent="0.25">
      <c r="B7508" t="s">
        <v>87</v>
      </c>
      <c r="C7508" t="s">
        <v>1723</v>
      </c>
      <c r="D7508" t="s">
        <v>2011</v>
      </c>
      <c r="E7508" t="s">
        <v>810</v>
      </c>
      <c r="F7508" t="s">
        <v>354</v>
      </c>
      <c r="G7508" t="s">
        <v>103</v>
      </c>
      <c r="H7508" t="s">
        <v>812</v>
      </c>
      <c r="I7508" t="s">
        <v>100</v>
      </c>
      <c r="J7508" s="32">
        <v>28994.553899999999</v>
      </c>
      <c r="K7508" s="32">
        <v>1139.7411999999999</v>
      </c>
      <c r="L7508" s="33">
        <v>2532758</v>
      </c>
      <c r="M7508" s="33">
        <v>1248</v>
      </c>
      <c r="N7508" s="9">
        <v>0.45000003948264999</v>
      </c>
    </row>
    <row r="7509" spans="2:14" x14ac:dyDescent="0.25">
      <c r="B7509" t="s">
        <v>87</v>
      </c>
      <c r="C7509" t="s">
        <v>1723</v>
      </c>
      <c r="D7509" t="s">
        <v>2011</v>
      </c>
      <c r="E7509" t="s">
        <v>810</v>
      </c>
      <c r="F7509" t="s">
        <v>354</v>
      </c>
      <c r="G7509" t="s">
        <v>103</v>
      </c>
      <c r="H7509" t="s">
        <v>1618</v>
      </c>
      <c r="I7509" t="s">
        <v>100</v>
      </c>
      <c r="J7509" s="32">
        <v>133265.25229999999</v>
      </c>
      <c r="K7509" s="32">
        <v>18506.683700000001</v>
      </c>
      <c r="L7509" s="33">
        <v>41125963</v>
      </c>
      <c r="M7509" s="33">
        <v>16765</v>
      </c>
      <c r="N7509" s="9">
        <v>0.45000000851043898</v>
      </c>
    </row>
    <row r="7510" spans="2:14" x14ac:dyDescent="0.25">
      <c r="B7510" t="s">
        <v>87</v>
      </c>
      <c r="C7510" t="s">
        <v>1723</v>
      </c>
      <c r="D7510" t="s">
        <v>2011</v>
      </c>
      <c r="E7510" t="s">
        <v>810</v>
      </c>
      <c r="F7510" t="s">
        <v>354</v>
      </c>
      <c r="G7510" t="s">
        <v>103</v>
      </c>
      <c r="H7510" t="s">
        <v>813</v>
      </c>
      <c r="I7510" t="s">
        <v>94</v>
      </c>
      <c r="J7510" s="32">
        <v>21066.794999999998</v>
      </c>
      <c r="K7510" s="32">
        <v>1501.5971999999999</v>
      </c>
      <c r="L7510" s="33">
        <v>400425</v>
      </c>
      <c r="M7510" s="33">
        <v>172</v>
      </c>
      <c r="N7510" s="9">
        <v>3.75000861584566</v>
      </c>
    </row>
    <row r="7511" spans="2:14" x14ac:dyDescent="0.25">
      <c r="B7511" t="s">
        <v>87</v>
      </c>
      <c r="C7511" t="s">
        <v>1723</v>
      </c>
      <c r="D7511" t="s">
        <v>2011</v>
      </c>
      <c r="E7511" t="s">
        <v>810</v>
      </c>
      <c r="F7511" t="s">
        <v>354</v>
      </c>
      <c r="G7511" t="s">
        <v>103</v>
      </c>
      <c r="H7511" t="s">
        <v>814</v>
      </c>
      <c r="I7511" t="s">
        <v>100</v>
      </c>
      <c r="J7511" s="32">
        <v>4999.9480000000003</v>
      </c>
      <c r="K7511" s="32">
        <v>24.126000000000001</v>
      </c>
      <c r="L7511" s="33">
        <v>12063</v>
      </c>
      <c r="M7511" s="33">
        <v>1</v>
      </c>
      <c r="N7511" s="9">
        <v>2</v>
      </c>
    </row>
    <row r="7512" spans="2:14" x14ac:dyDescent="0.25">
      <c r="B7512" t="s">
        <v>87</v>
      </c>
      <c r="C7512" t="s">
        <v>1723</v>
      </c>
      <c r="D7512" t="s">
        <v>2011</v>
      </c>
      <c r="E7512" t="s">
        <v>815</v>
      </c>
      <c r="F7512" t="s">
        <v>185</v>
      </c>
      <c r="G7512" t="s">
        <v>186</v>
      </c>
      <c r="H7512" t="s">
        <v>1918</v>
      </c>
      <c r="I7512" t="s">
        <v>94</v>
      </c>
      <c r="J7512" s="32">
        <v>9877.4020999999993</v>
      </c>
      <c r="K7512" s="32">
        <v>1788.7175999999999</v>
      </c>
      <c r="L7512" s="33">
        <v>701449</v>
      </c>
      <c r="M7512" s="33">
        <v>239</v>
      </c>
      <c r="N7512" s="9">
        <v>2.5500322903019299</v>
      </c>
    </row>
    <row r="7513" spans="2:14" x14ac:dyDescent="0.25">
      <c r="B7513" t="s">
        <v>87</v>
      </c>
      <c r="C7513" t="s">
        <v>1723</v>
      </c>
      <c r="D7513" t="s">
        <v>2011</v>
      </c>
      <c r="E7513" t="s">
        <v>1919</v>
      </c>
      <c r="F7513" t="s">
        <v>185</v>
      </c>
      <c r="G7513" t="s">
        <v>1920</v>
      </c>
      <c r="H7513" t="s">
        <v>1921</v>
      </c>
      <c r="I7513" t="s">
        <v>94</v>
      </c>
      <c r="J7513" s="32">
        <v>6068.7187999999996</v>
      </c>
      <c r="K7513" s="32">
        <v>222.23079999999999</v>
      </c>
      <c r="L7513" s="33">
        <v>59261</v>
      </c>
      <c r="M7513" s="33">
        <v>14</v>
      </c>
      <c r="N7513" s="9">
        <v>3.7500345927338299</v>
      </c>
    </row>
    <row r="7514" spans="2:14" x14ac:dyDescent="0.25">
      <c r="B7514" t="s">
        <v>87</v>
      </c>
      <c r="C7514" t="s">
        <v>1723</v>
      </c>
      <c r="D7514" t="s">
        <v>2011</v>
      </c>
      <c r="E7514" t="s">
        <v>1919</v>
      </c>
      <c r="F7514" t="s">
        <v>185</v>
      </c>
      <c r="G7514" t="s">
        <v>1920</v>
      </c>
      <c r="H7514" t="s">
        <v>1922</v>
      </c>
      <c r="I7514" t="s">
        <v>94</v>
      </c>
      <c r="J7514" s="32">
        <v>2676.933</v>
      </c>
      <c r="K7514" s="32">
        <v>711.76700000000005</v>
      </c>
      <c r="L7514" s="33">
        <v>203362</v>
      </c>
      <c r="M7514" s="33">
        <v>234</v>
      </c>
      <c r="N7514" s="9">
        <v>3.5</v>
      </c>
    </row>
    <row r="7515" spans="2:14" x14ac:dyDescent="0.25">
      <c r="B7515" t="s">
        <v>87</v>
      </c>
      <c r="C7515" t="s">
        <v>1723</v>
      </c>
      <c r="D7515" t="s">
        <v>2011</v>
      </c>
      <c r="E7515" t="s">
        <v>1826</v>
      </c>
      <c r="F7515" t="s">
        <v>91</v>
      </c>
      <c r="G7515" t="s">
        <v>92</v>
      </c>
      <c r="H7515" t="s">
        <v>1827</v>
      </c>
      <c r="I7515" t="s">
        <v>100</v>
      </c>
      <c r="J7515" s="32">
        <v>4020.8912999999998</v>
      </c>
      <c r="K7515" s="32">
        <v>3219.1046000000001</v>
      </c>
      <c r="L7515" s="33">
        <v>7153565</v>
      </c>
      <c r="M7515" s="33">
        <v>0</v>
      </c>
      <c r="N7515" s="9">
        <v>0.45000004892665402</v>
      </c>
    </row>
    <row r="7516" spans="2:14" x14ac:dyDescent="0.25">
      <c r="B7516" t="s">
        <v>87</v>
      </c>
      <c r="C7516" t="s">
        <v>1723</v>
      </c>
      <c r="D7516" t="s">
        <v>2011</v>
      </c>
      <c r="E7516" t="s">
        <v>1826</v>
      </c>
      <c r="F7516" t="s">
        <v>91</v>
      </c>
      <c r="G7516" t="s">
        <v>92</v>
      </c>
      <c r="H7516" t="s">
        <v>1827</v>
      </c>
      <c r="I7516" t="s">
        <v>100</v>
      </c>
      <c r="J7516" s="32">
        <v>5024.2157999999999</v>
      </c>
      <c r="K7516" s="32">
        <v>314.13159999999999</v>
      </c>
      <c r="L7516" s="33">
        <v>751883</v>
      </c>
      <c r="M7516" s="33">
        <v>0</v>
      </c>
      <c r="N7516" s="9">
        <v>0.417793193887878</v>
      </c>
    </row>
    <row r="7517" spans="2:14" x14ac:dyDescent="0.25">
      <c r="B7517" t="s">
        <v>87</v>
      </c>
      <c r="C7517" t="s">
        <v>1723</v>
      </c>
      <c r="D7517" t="s">
        <v>2011</v>
      </c>
      <c r="E7517" t="s">
        <v>819</v>
      </c>
      <c r="F7517" t="s">
        <v>197</v>
      </c>
      <c r="G7517" t="s">
        <v>107</v>
      </c>
      <c r="H7517" t="s">
        <v>820</v>
      </c>
      <c r="I7517" t="s">
        <v>100</v>
      </c>
      <c r="J7517" s="32">
        <v>329.6</v>
      </c>
      <c r="K7517" s="32">
        <v>77</v>
      </c>
      <c r="L7517" s="33">
        <v>5558182</v>
      </c>
      <c r="M7517" s="33">
        <v>19021</v>
      </c>
      <c r="N7517" s="9">
        <v>1.3853450642674099E-2</v>
      </c>
    </row>
    <row r="7518" spans="2:14" x14ac:dyDescent="0.25">
      <c r="B7518" t="s">
        <v>87</v>
      </c>
      <c r="C7518" t="s">
        <v>1723</v>
      </c>
      <c r="D7518" t="s">
        <v>2011</v>
      </c>
      <c r="E7518" t="s">
        <v>825</v>
      </c>
      <c r="F7518" t="s">
        <v>185</v>
      </c>
      <c r="G7518" t="s">
        <v>218</v>
      </c>
      <c r="H7518" t="s">
        <v>826</v>
      </c>
      <c r="I7518" t="s">
        <v>100</v>
      </c>
      <c r="J7518" s="32">
        <v>1880.45</v>
      </c>
      <c r="K7518" s="32">
        <v>1628.25</v>
      </c>
      <c r="L7518" s="33">
        <v>19441982</v>
      </c>
      <c r="M7518" s="33">
        <v>2505</v>
      </c>
      <c r="N7518" s="9">
        <v>8.3749177424400398E-2</v>
      </c>
    </row>
    <row r="7519" spans="2:14" x14ac:dyDescent="0.25">
      <c r="B7519" t="s">
        <v>87</v>
      </c>
      <c r="C7519" t="s">
        <v>1723</v>
      </c>
      <c r="D7519" t="s">
        <v>2011</v>
      </c>
      <c r="E7519" t="s">
        <v>2006</v>
      </c>
      <c r="F7519" t="s">
        <v>140</v>
      </c>
      <c r="G7519" t="s">
        <v>103</v>
      </c>
      <c r="H7519" t="s">
        <v>2007</v>
      </c>
      <c r="I7519" t="s">
        <v>100</v>
      </c>
      <c r="J7519" s="32">
        <v>20728.7431</v>
      </c>
      <c r="K7519" s="32">
        <v>0</v>
      </c>
      <c r="L7519" s="33">
        <v>4391198</v>
      </c>
      <c r="M7519" s="33">
        <v>1424</v>
      </c>
      <c r="N7519" s="9">
        <v>0</v>
      </c>
    </row>
    <row r="7520" spans="2:14" x14ac:dyDescent="0.25">
      <c r="B7520" t="s">
        <v>87</v>
      </c>
      <c r="C7520" t="s">
        <v>1723</v>
      </c>
      <c r="D7520" t="s">
        <v>2011</v>
      </c>
      <c r="E7520" t="s">
        <v>2006</v>
      </c>
      <c r="F7520" t="s">
        <v>140</v>
      </c>
      <c r="G7520" t="s">
        <v>103</v>
      </c>
      <c r="H7520" t="s">
        <v>2007</v>
      </c>
      <c r="I7520" t="s">
        <v>100</v>
      </c>
      <c r="J7520" s="32">
        <v>17362.7</v>
      </c>
      <c r="K7520" s="32">
        <v>4121.6000000000004</v>
      </c>
      <c r="L7520" s="33">
        <v>7079602</v>
      </c>
      <c r="M7520" s="33">
        <v>3584</v>
      </c>
      <c r="N7520" s="9">
        <v>0.582179619701785</v>
      </c>
    </row>
    <row r="7521" spans="2:14" x14ac:dyDescent="0.25">
      <c r="B7521" t="s">
        <v>87</v>
      </c>
      <c r="C7521" t="s">
        <v>1723</v>
      </c>
      <c r="D7521" t="s">
        <v>2011</v>
      </c>
      <c r="E7521" t="s">
        <v>856</v>
      </c>
      <c r="F7521" t="s">
        <v>91</v>
      </c>
      <c r="G7521" t="s">
        <v>186</v>
      </c>
      <c r="H7521" t="s">
        <v>857</v>
      </c>
      <c r="I7521" t="s">
        <v>100</v>
      </c>
      <c r="J7521" s="32">
        <v>10253.8575</v>
      </c>
      <c r="K7521" s="32">
        <v>1952.3858</v>
      </c>
      <c r="L7521" s="33">
        <v>2960311</v>
      </c>
      <c r="M7521" s="33">
        <v>1314</v>
      </c>
      <c r="N7521" s="9">
        <v>0.65952050308227705</v>
      </c>
    </row>
    <row r="7522" spans="2:14" x14ac:dyDescent="0.25">
      <c r="B7522" t="s">
        <v>87</v>
      </c>
      <c r="C7522" t="s">
        <v>1723</v>
      </c>
      <c r="D7522" t="s">
        <v>2011</v>
      </c>
      <c r="E7522" t="s">
        <v>856</v>
      </c>
      <c r="F7522" t="s">
        <v>91</v>
      </c>
      <c r="G7522" t="s">
        <v>186</v>
      </c>
      <c r="H7522" t="s">
        <v>857</v>
      </c>
      <c r="I7522" t="s">
        <v>100</v>
      </c>
      <c r="J7522" s="32">
        <v>10612.460300000001</v>
      </c>
      <c r="K7522" s="32">
        <v>7902.1345000000001</v>
      </c>
      <c r="L7522" s="33">
        <v>10536179</v>
      </c>
      <c r="M7522" s="33">
        <v>3516</v>
      </c>
      <c r="N7522" s="9">
        <v>0.75000002372776597</v>
      </c>
    </row>
    <row r="7523" spans="2:14" x14ac:dyDescent="0.25">
      <c r="B7523" t="s">
        <v>87</v>
      </c>
      <c r="C7523" t="s">
        <v>1723</v>
      </c>
      <c r="D7523" t="s">
        <v>2011</v>
      </c>
      <c r="E7523" t="s">
        <v>860</v>
      </c>
      <c r="F7523" t="s">
        <v>91</v>
      </c>
      <c r="G7523" t="s">
        <v>286</v>
      </c>
      <c r="H7523" t="s">
        <v>861</v>
      </c>
      <c r="I7523" t="s">
        <v>100</v>
      </c>
      <c r="J7523" s="32">
        <v>11645</v>
      </c>
      <c r="K7523" s="32">
        <v>1680</v>
      </c>
      <c r="L7523" s="33">
        <v>14704362</v>
      </c>
      <c r="M7523" s="33">
        <v>121648</v>
      </c>
      <c r="N7523" s="9">
        <v>0.114251811809312</v>
      </c>
    </row>
    <row r="7524" spans="2:14" x14ac:dyDescent="0.25">
      <c r="B7524" t="s">
        <v>87</v>
      </c>
      <c r="C7524" t="s">
        <v>1723</v>
      </c>
      <c r="D7524" t="s">
        <v>2011</v>
      </c>
      <c r="E7524" t="s">
        <v>871</v>
      </c>
      <c r="F7524" t="s">
        <v>91</v>
      </c>
      <c r="G7524" t="s">
        <v>92</v>
      </c>
      <c r="H7524" t="s">
        <v>872</v>
      </c>
      <c r="I7524" t="s">
        <v>100</v>
      </c>
      <c r="J7524" s="32">
        <v>13070.5452</v>
      </c>
      <c r="K7524" s="32">
        <v>460.55919999999998</v>
      </c>
      <c r="L7524" s="33">
        <v>1315883</v>
      </c>
      <c r="M7524" s="33">
        <v>168</v>
      </c>
      <c r="N7524" s="9">
        <v>0.35000011399189701</v>
      </c>
    </row>
    <row r="7525" spans="2:14" x14ac:dyDescent="0.25">
      <c r="B7525" t="s">
        <v>87</v>
      </c>
      <c r="C7525" t="s">
        <v>1723</v>
      </c>
      <c r="D7525" t="s">
        <v>2011</v>
      </c>
      <c r="E7525" t="s">
        <v>871</v>
      </c>
      <c r="F7525" t="s">
        <v>91</v>
      </c>
      <c r="G7525" t="s">
        <v>92</v>
      </c>
      <c r="H7525" t="s">
        <v>872</v>
      </c>
      <c r="I7525" t="s">
        <v>100</v>
      </c>
      <c r="J7525" s="32">
        <v>28544.530699999999</v>
      </c>
      <c r="K7525" s="32">
        <v>4908.1292999999996</v>
      </c>
      <c r="L7525" s="33">
        <v>14150457</v>
      </c>
      <c r="M7525" s="33">
        <v>1462</v>
      </c>
      <c r="N7525" s="9">
        <v>0.34685305923335102</v>
      </c>
    </row>
    <row r="7526" spans="2:14" x14ac:dyDescent="0.25">
      <c r="B7526" t="s">
        <v>87</v>
      </c>
      <c r="C7526" t="s">
        <v>1723</v>
      </c>
      <c r="D7526" t="s">
        <v>2011</v>
      </c>
      <c r="E7526" t="s">
        <v>871</v>
      </c>
      <c r="F7526" t="s">
        <v>91</v>
      </c>
      <c r="G7526" t="s">
        <v>92</v>
      </c>
      <c r="H7526" t="s">
        <v>873</v>
      </c>
      <c r="I7526" t="s">
        <v>100</v>
      </c>
      <c r="J7526" s="32">
        <v>55149.27</v>
      </c>
      <c r="K7526" s="32">
        <v>11733.4017</v>
      </c>
      <c r="L7526" s="33">
        <v>32499524</v>
      </c>
      <c r="M7526" s="33">
        <v>7095</v>
      </c>
      <c r="N7526" s="9">
        <v>0.36103303236071999</v>
      </c>
    </row>
    <row r="7527" spans="2:14" x14ac:dyDescent="0.25">
      <c r="B7527" t="s">
        <v>87</v>
      </c>
      <c r="C7527" t="s">
        <v>1723</v>
      </c>
      <c r="D7527" t="s">
        <v>2011</v>
      </c>
      <c r="E7527" t="s">
        <v>871</v>
      </c>
      <c r="F7527" t="s">
        <v>91</v>
      </c>
      <c r="G7527" t="s">
        <v>92</v>
      </c>
      <c r="H7527" t="s">
        <v>875</v>
      </c>
      <c r="I7527" t="s">
        <v>100</v>
      </c>
      <c r="J7527" s="32">
        <v>139079.1195</v>
      </c>
      <c r="K7527" s="32">
        <v>37072.801399999997</v>
      </c>
      <c r="L7527" s="33">
        <v>119589682</v>
      </c>
      <c r="M7527" s="33">
        <v>24733</v>
      </c>
      <c r="N7527" s="9">
        <v>0.309999999832761</v>
      </c>
    </row>
    <row r="7528" spans="2:14" x14ac:dyDescent="0.25">
      <c r="B7528" t="s">
        <v>87</v>
      </c>
      <c r="C7528" t="s">
        <v>1723</v>
      </c>
      <c r="D7528" t="s">
        <v>2011</v>
      </c>
      <c r="E7528" t="s">
        <v>871</v>
      </c>
      <c r="F7528" t="s">
        <v>91</v>
      </c>
      <c r="G7528" t="s">
        <v>92</v>
      </c>
      <c r="H7528" t="s">
        <v>876</v>
      </c>
      <c r="I7528" t="s">
        <v>100</v>
      </c>
      <c r="J7528" s="32">
        <v>37883.582699999999</v>
      </c>
      <c r="K7528" s="32">
        <v>6705.5343999999996</v>
      </c>
      <c r="L7528" s="33">
        <v>15965558</v>
      </c>
      <c r="M7528" s="33">
        <v>3709</v>
      </c>
      <c r="N7528" s="9">
        <v>0.42000000250539299</v>
      </c>
    </row>
    <row r="7529" spans="2:14" x14ac:dyDescent="0.25">
      <c r="B7529" t="s">
        <v>87</v>
      </c>
      <c r="C7529" t="s">
        <v>1723</v>
      </c>
      <c r="D7529" t="s">
        <v>2011</v>
      </c>
      <c r="E7529" t="s">
        <v>871</v>
      </c>
      <c r="F7529" t="s">
        <v>91</v>
      </c>
      <c r="G7529" t="s">
        <v>92</v>
      </c>
      <c r="H7529" t="s">
        <v>877</v>
      </c>
      <c r="I7529" t="s">
        <v>100</v>
      </c>
      <c r="J7529" s="32">
        <v>44465.796199999997</v>
      </c>
      <c r="K7529" s="32">
        <v>8261.6908999999996</v>
      </c>
      <c r="L7529" s="33">
        <v>23604813</v>
      </c>
      <c r="M7529" s="33">
        <v>2786</v>
      </c>
      <c r="N7529" s="9">
        <v>0.35000026901293302</v>
      </c>
    </row>
    <row r="7530" spans="2:14" x14ac:dyDescent="0.25">
      <c r="B7530" t="s">
        <v>87</v>
      </c>
      <c r="C7530" t="s">
        <v>1723</v>
      </c>
      <c r="D7530" t="s">
        <v>2011</v>
      </c>
      <c r="E7530" t="s">
        <v>871</v>
      </c>
      <c r="F7530" t="s">
        <v>91</v>
      </c>
      <c r="G7530" t="s">
        <v>92</v>
      </c>
      <c r="H7530" t="s">
        <v>1622</v>
      </c>
      <c r="I7530" t="s">
        <v>100</v>
      </c>
      <c r="J7530" s="32">
        <v>15445.291999999999</v>
      </c>
      <c r="K7530" s="32">
        <v>539.41510000000005</v>
      </c>
      <c r="L7530" s="33">
        <v>1386992</v>
      </c>
      <c r="M7530" s="33">
        <v>33</v>
      </c>
      <c r="N7530" s="9">
        <v>0.38891002976224798</v>
      </c>
    </row>
    <row r="7531" spans="2:14" x14ac:dyDescent="0.25">
      <c r="B7531" t="s">
        <v>87</v>
      </c>
      <c r="C7531" t="s">
        <v>1723</v>
      </c>
      <c r="D7531" t="s">
        <v>2011</v>
      </c>
      <c r="E7531" t="s">
        <v>871</v>
      </c>
      <c r="F7531" t="s">
        <v>91</v>
      </c>
      <c r="G7531" t="s">
        <v>92</v>
      </c>
      <c r="H7531" t="s">
        <v>878</v>
      </c>
      <c r="I7531" t="s">
        <v>100</v>
      </c>
      <c r="J7531" s="32">
        <v>10561.5388</v>
      </c>
      <c r="K7531" s="32">
        <v>1173.1112000000001</v>
      </c>
      <c r="L7531" s="33">
        <v>2932778</v>
      </c>
      <c r="M7531" s="33">
        <v>375</v>
      </c>
      <c r="N7531" s="9">
        <v>0.4</v>
      </c>
    </row>
    <row r="7532" spans="2:14" x14ac:dyDescent="0.25">
      <c r="B7532" t="s">
        <v>87</v>
      </c>
      <c r="C7532" t="s">
        <v>1723</v>
      </c>
      <c r="D7532" t="s">
        <v>2011</v>
      </c>
      <c r="E7532" t="s">
        <v>879</v>
      </c>
      <c r="F7532" t="s">
        <v>136</v>
      </c>
      <c r="G7532" t="s">
        <v>880</v>
      </c>
      <c r="H7532" t="s">
        <v>881</v>
      </c>
      <c r="I7532" t="s">
        <v>94</v>
      </c>
      <c r="J7532" s="32">
        <v>28110.403999999999</v>
      </c>
      <c r="K7532" s="32">
        <v>6426.3919999999998</v>
      </c>
      <c r="L7532" s="33">
        <v>1606598</v>
      </c>
      <c r="M7532" s="33">
        <v>1381</v>
      </c>
      <c r="N7532" s="9">
        <v>4</v>
      </c>
    </row>
    <row r="7533" spans="2:14" x14ac:dyDescent="0.25">
      <c r="B7533" t="s">
        <v>87</v>
      </c>
      <c r="C7533" t="s">
        <v>1723</v>
      </c>
      <c r="D7533" t="s">
        <v>2011</v>
      </c>
      <c r="E7533" t="s">
        <v>1923</v>
      </c>
      <c r="F7533" t="s">
        <v>106</v>
      </c>
      <c r="G7533" t="s">
        <v>107</v>
      </c>
      <c r="H7533" t="s">
        <v>1924</v>
      </c>
      <c r="I7533" t="s">
        <v>100</v>
      </c>
      <c r="J7533" s="32">
        <v>3620</v>
      </c>
      <c r="K7533" s="32">
        <v>2985</v>
      </c>
      <c r="L7533" s="33">
        <v>187646</v>
      </c>
      <c r="M7533" s="33">
        <v>2985</v>
      </c>
      <c r="N7533" s="9">
        <v>15.907613271799001</v>
      </c>
    </row>
    <row r="7534" spans="2:14" x14ac:dyDescent="0.25">
      <c r="B7534" t="s">
        <v>87</v>
      </c>
      <c r="C7534" t="s">
        <v>1723</v>
      </c>
      <c r="D7534" t="s">
        <v>2011</v>
      </c>
      <c r="E7534" t="s">
        <v>1923</v>
      </c>
      <c r="F7534" t="s">
        <v>106</v>
      </c>
      <c r="G7534" t="s">
        <v>107</v>
      </c>
      <c r="H7534" t="s">
        <v>1924</v>
      </c>
      <c r="I7534" t="s">
        <v>100</v>
      </c>
      <c r="J7534" s="32">
        <v>3909</v>
      </c>
      <c r="K7534" s="32">
        <v>722.41989999999998</v>
      </c>
      <c r="L7534" s="33">
        <v>55929</v>
      </c>
      <c r="M7534" s="33">
        <v>1060</v>
      </c>
      <c r="N7534" s="9">
        <v>12.9167319279801</v>
      </c>
    </row>
    <row r="7535" spans="2:14" x14ac:dyDescent="0.25">
      <c r="B7535" t="s">
        <v>87</v>
      </c>
      <c r="C7535" t="s">
        <v>1723</v>
      </c>
      <c r="D7535" t="s">
        <v>2011</v>
      </c>
      <c r="E7535" t="s">
        <v>885</v>
      </c>
      <c r="F7535" t="s">
        <v>215</v>
      </c>
      <c r="G7535" t="s">
        <v>103</v>
      </c>
      <c r="H7535" t="s">
        <v>886</v>
      </c>
      <c r="I7535" t="s">
        <v>94</v>
      </c>
      <c r="J7535" s="32">
        <v>14732.644</v>
      </c>
      <c r="K7535" s="32">
        <v>1922.5319999999999</v>
      </c>
      <c r="L7535" s="33">
        <v>480633</v>
      </c>
      <c r="M7535" s="33">
        <v>258</v>
      </c>
      <c r="N7535" s="9">
        <v>4</v>
      </c>
    </row>
    <row r="7536" spans="2:14" x14ac:dyDescent="0.25">
      <c r="B7536" t="s">
        <v>87</v>
      </c>
      <c r="C7536" t="s">
        <v>1723</v>
      </c>
      <c r="D7536" t="s">
        <v>2011</v>
      </c>
      <c r="E7536" t="s">
        <v>885</v>
      </c>
      <c r="F7536" t="s">
        <v>215</v>
      </c>
      <c r="G7536" t="s">
        <v>103</v>
      </c>
      <c r="H7536" t="s">
        <v>887</v>
      </c>
      <c r="I7536" t="s">
        <v>100</v>
      </c>
      <c r="J7536" s="32">
        <v>38658</v>
      </c>
      <c r="K7536" s="32">
        <v>1503</v>
      </c>
      <c r="L7536" s="33">
        <v>209406</v>
      </c>
      <c r="M7536" s="33">
        <v>1002</v>
      </c>
      <c r="N7536" s="9">
        <v>7.1774447723560897</v>
      </c>
    </row>
    <row r="7537" spans="2:14" x14ac:dyDescent="0.25">
      <c r="B7537" t="s">
        <v>87</v>
      </c>
      <c r="C7537" t="s">
        <v>1723</v>
      </c>
      <c r="D7537" t="s">
        <v>2011</v>
      </c>
      <c r="E7537" t="s">
        <v>885</v>
      </c>
      <c r="F7537" t="s">
        <v>215</v>
      </c>
      <c r="G7537" t="s">
        <v>103</v>
      </c>
      <c r="H7537" t="s">
        <v>888</v>
      </c>
      <c r="I7537" t="s">
        <v>100</v>
      </c>
      <c r="J7537" s="32">
        <v>66651.079500000007</v>
      </c>
      <c r="K7537" s="32">
        <v>1843.6904999999999</v>
      </c>
      <c r="L7537" s="33">
        <v>409709</v>
      </c>
      <c r="M7537" s="33">
        <v>38</v>
      </c>
      <c r="N7537" s="9">
        <v>4.5</v>
      </c>
    </row>
    <row r="7538" spans="2:14" x14ac:dyDescent="0.25">
      <c r="B7538" t="s">
        <v>87</v>
      </c>
      <c r="C7538" t="s">
        <v>1723</v>
      </c>
      <c r="D7538" t="s">
        <v>2011</v>
      </c>
      <c r="E7538" t="s">
        <v>885</v>
      </c>
      <c r="F7538" t="s">
        <v>215</v>
      </c>
      <c r="G7538" t="s">
        <v>103</v>
      </c>
      <c r="H7538" t="s">
        <v>889</v>
      </c>
      <c r="I7538" t="s">
        <v>94</v>
      </c>
      <c r="J7538" s="32">
        <v>82562.359500000006</v>
      </c>
      <c r="K7538" s="32">
        <v>3689.0774999999999</v>
      </c>
      <c r="L7538" s="33">
        <v>819795</v>
      </c>
      <c r="M7538" s="33">
        <v>522</v>
      </c>
      <c r="N7538" s="9">
        <v>4.5</v>
      </c>
    </row>
    <row r="7539" spans="2:14" x14ac:dyDescent="0.25">
      <c r="B7539" t="s">
        <v>87</v>
      </c>
      <c r="C7539" t="s">
        <v>1723</v>
      </c>
      <c r="D7539" t="s">
        <v>2011</v>
      </c>
      <c r="E7539" t="s">
        <v>892</v>
      </c>
      <c r="F7539" t="s">
        <v>227</v>
      </c>
      <c r="G7539" t="s">
        <v>107</v>
      </c>
      <c r="H7539" t="s">
        <v>1623</v>
      </c>
      <c r="I7539" t="s">
        <v>94</v>
      </c>
      <c r="J7539" s="32">
        <v>0.23799999999999999</v>
      </c>
      <c r="K7539" s="32">
        <v>3.4099999999999998E-2</v>
      </c>
      <c r="L7539" s="33">
        <v>8</v>
      </c>
      <c r="M7539" s="33">
        <v>0</v>
      </c>
      <c r="N7539" s="9">
        <v>4.2625000000000002</v>
      </c>
    </row>
    <row r="7540" spans="2:14" x14ac:dyDescent="0.25">
      <c r="B7540" t="s">
        <v>87</v>
      </c>
      <c r="C7540" t="s">
        <v>1723</v>
      </c>
      <c r="D7540" t="s">
        <v>2011</v>
      </c>
      <c r="E7540" t="s">
        <v>892</v>
      </c>
      <c r="F7540" t="s">
        <v>227</v>
      </c>
      <c r="G7540" t="s">
        <v>107</v>
      </c>
      <c r="H7540" t="s">
        <v>893</v>
      </c>
      <c r="I7540" t="s">
        <v>94</v>
      </c>
      <c r="J7540" s="32">
        <v>551.00829999999996</v>
      </c>
      <c r="K7540" s="32">
        <v>53.758400000000002</v>
      </c>
      <c r="L7540" s="33">
        <v>12647</v>
      </c>
      <c r="M7540" s="33">
        <v>5</v>
      </c>
      <c r="N7540" s="9">
        <v>4.25068395666956</v>
      </c>
    </row>
    <row r="7541" spans="2:14" x14ac:dyDescent="0.25">
      <c r="B7541" t="s">
        <v>87</v>
      </c>
      <c r="C7541" t="s">
        <v>1723</v>
      </c>
      <c r="D7541" t="s">
        <v>2011</v>
      </c>
      <c r="E7541" t="s">
        <v>894</v>
      </c>
      <c r="F7541" t="s">
        <v>393</v>
      </c>
      <c r="G7541" t="s">
        <v>119</v>
      </c>
      <c r="H7541" t="s">
        <v>895</v>
      </c>
      <c r="I7541" t="s">
        <v>94</v>
      </c>
      <c r="J7541" s="32">
        <v>15528.6585</v>
      </c>
      <c r="K7541" s="32">
        <v>1299.105</v>
      </c>
      <c r="L7541" s="33">
        <v>288690</v>
      </c>
      <c r="M7541" s="33">
        <v>71</v>
      </c>
      <c r="N7541" s="9">
        <v>4.5</v>
      </c>
    </row>
    <row r="7542" spans="2:14" x14ac:dyDescent="0.25">
      <c r="B7542" t="s">
        <v>87</v>
      </c>
      <c r="C7542" t="s">
        <v>1723</v>
      </c>
      <c r="D7542" t="s">
        <v>2011</v>
      </c>
      <c r="E7542" t="s">
        <v>894</v>
      </c>
      <c r="F7542" t="s">
        <v>393</v>
      </c>
      <c r="G7542" t="s">
        <v>119</v>
      </c>
      <c r="H7542" t="s">
        <v>896</v>
      </c>
      <c r="I7542" t="s">
        <v>94</v>
      </c>
      <c r="J7542" s="32">
        <v>9574.5275000000001</v>
      </c>
      <c r="K7542" s="32">
        <v>1793.0721000000001</v>
      </c>
      <c r="L7542" s="33">
        <v>377477</v>
      </c>
      <c r="M7542" s="33">
        <v>160</v>
      </c>
      <c r="N7542" s="9">
        <v>4.7501492806184196</v>
      </c>
    </row>
    <row r="7543" spans="2:14" x14ac:dyDescent="0.25">
      <c r="B7543" t="s">
        <v>87</v>
      </c>
      <c r="C7543" t="s">
        <v>1723</v>
      </c>
      <c r="D7543" t="s">
        <v>2011</v>
      </c>
      <c r="E7543" t="s">
        <v>897</v>
      </c>
      <c r="F7543" t="s">
        <v>106</v>
      </c>
      <c r="G7543" t="s">
        <v>113</v>
      </c>
      <c r="H7543" t="s">
        <v>2008</v>
      </c>
      <c r="I7543" t="s">
        <v>100</v>
      </c>
      <c r="J7543" s="32">
        <v>16050</v>
      </c>
      <c r="K7543" s="32">
        <v>6850</v>
      </c>
      <c r="L7543" s="33">
        <v>24812200</v>
      </c>
      <c r="M7543" s="33">
        <v>9082</v>
      </c>
      <c r="N7543" s="9">
        <v>0.27607386688806301</v>
      </c>
    </row>
    <row r="7544" spans="2:14" x14ac:dyDescent="0.25">
      <c r="B7544" t="s">
        <v>87</v>
      </c>
      <c r="C7544" t="s">
        <v>1723</v>
      </c>
      <c r="D7544" t="s">
        <v>2011</v>
      </c>
      <c r="E7544" t="s">
        <v>897</v>
      </c>
      <c r="F7544" t="s">
        <v>106</v>
      </c>
      <c r="G7544" t="s">
        <v>113</v>
      </c>
      <c r="H7544" t="s">
        <v>898</v>
      </c>
      <c r="I7544" t="s">
        <v>100</v>
      </c>
      <c r="J7544" s="32">
        <v>108262.5</v>
      </c>
      <c r="K7544" s="32">
        <v>22900</v>
      </c>
      <c r="L7544" s="33">
        <v>58598332</v>
      </c>
      <c r="M7544" s="33">
        <v>49731</v>
      </c>
      <c r="N7544" s="9">
        <v>0.390796106619553</v>
      </c>
    </row>
    <row r="7545" spans="2:14" x14ac:dyDescent="0.25">
      <c r="B7545" t="s">
        <v>87</v>
      </c>
      <c r="C7545" t="s">
        <v>1723</v>
      </c>
      <c r="D7545" t="s">
        <v>2011</v>
      </c>
      <c r="E7545" t="s">
        <v>899</v>
      </c>
      <c r="F7545" t="s">
        <v>191</v>
      </c>
      <c r="G7545" t="s">
        <v>113</v>
      </c>
      <c r="H7545" t="s">
        <v>900</v>
      </c>
      <c r="I7545" t="s">
        <v>94</v>
      </c>
      <c r="J7545" s="32">
        <v>24907.865000000002</v>
      </c>
      <c r="K7545" s="32">
        <v>6449.3</v>
      </c>
      <c r="L7545" s="33">
        <v>1289860</v>
      </c>
      <c r="M7545" s="33">
        <v>378</v>
      </c>
      <c r="N7545" s="9">
        <v>5</v>
      </c>
    </row>
    <row r="7546" spans="2:14" x14ac:dyDescent="0.25">
      <c r="B7546" t="s">
        <v>87</v>
      </c>
      <c r="C7546" t="s">
        <v>1723</v>
      </c>
      <c r="D7546" t="s">
        <v>2011</v>
      </c>
      <c r="E7546" t="s">
        <v>901</v>
      </c>
      <c r="F7546" t="s">
        <v>227</v>
      </c>
      <c r="G7546" t="s">
        <v>211</v>
      </c>
      <c r="H7546" t="s">
        <v>902</v>
      </c>
      <c r="I7546" t="s">
        <v>94</v>
      </c>
      <c r="J7546" s="32">
        <v>11520.398999999999</v>
      </c>
      <c r="K7546" s="32">
        <v>3181.2449999999999</v>
      </c>
      <c r="L7546" s="33">
        <v>1060415</v>
      </c>
      <c r="M7546" s="33">
        <v>1734</v>
      </c>
      <c r="N7546" s="9">
        <v>3</v>
      </c>
    </row>
    <row r="7547" spans="2:14" x14ac:dyDescent="0.25">
      <c r="B7547" t="s">
        <v>87</v>
      </c>
      <c r="C7547" t="s">
        <v>1723</v>
      </c>
      <c r="D7547" t="s">
        <v>2011</v>
      </c>
      <c r="E7547" t="s">
        <v>901</v>
      </c>
      <c r="F7547" t="s">
        <v>227</v>
      </c>
      <c r="G7547" t="s">
        <v>211</v>
      </c>
      <c r="H7547" t="s">
        <v>903</v>
      </c>
      <c r="I7547" t="s">
        <v>100</v>
      </c>
      <c r="J7547" s="32">
        <v>14150</v>
      </c>
      <c r="K7547" s="32">
        <v>900</v>
      </c>
      <c r="L7547" s="33">
        <v>2231761</v>
      </c>
      <c r="M7547" s="33">
        <v>1069</v>
      </c>
      <c r="N7547" s="9">
        <v>0.40326898803231997</v>
      </c>
    </row>
    <row r="7548" spans="2:14" x14ac:dyDescent="0.25">
      <c r="B7548" t="s">
        <v>87</v>
      </c>
      <c r="C7548" t="s">
        <v>1723</v>
      </c>
      <c r="D7548" t="s">
        <v>2011</v>
      </c>
      <c r="E7548" t="s">
        <v>906</v>
      </c>
      <c r="F7548" t="s">
        <v>191</v>
      </c>
      <c r="G7548" t="s">
        <v>880</v>
      </c>
      <c r="H7548" t="s">
        <v>907</v>
      </c>
      <c r="I7548" t="s">
        <v>94</v>
      </c>
      <c r="J7548" s="32">
        <v>1568.11</v>
      </c>
      <c r="K7548" s="32">
        <v>75.422499999999999</v>
      </c>
      <c r="L7548" s="33">
        <v>30169</v>
      </c>
      <c r="M7548" s="33">
        <v>11</v>
      </c>
      <c r="N7548" s="9">
        <v>2.5</v>
      </c>
    </row>
    <row r="7549" spans="2:14" x14ac:dyDescent="0.25">
      <c r="B7549" t="s">
        <v>87</v>
      </c>
      <c r="C7549" t="s">
        <v>1723</v>
      </c>
      <c r="D7549" t="s">
        <v>2011</v>
      </c>
      <c r="E7549" t="s">
        <v>906</v>
      </c>
      <c r="F7549" t="s">
        <v>191</v>
      </c>
      <c r="G7549" t="s">
        <v>880</v>
      </c>
      <c r="H7549" t="s">
        <v>908</v>
      </c>
      <c r="I7549" t="s">
        <v>94</v>
      </c>
      <c r="J7549" s="32">
        <v>2107.41</v>
      </c>
      <c r="K7549" s="32">
        <v>327.75</v>
      </c>
      <c r="L7549" s="33">
        <v>131100</v>
      </c>
      <c r="M7549" s="33">
        <v>45</v>
      </c>
      <c r="N7549" s="9">
        <v>2.5</v>
      </c>
    </row>
    <row r="7550" spans="2:14" x14ac:dyDescent="0.25">
      <c r="B7550" t="s">
        <v>87</v>
      </c>
      <c r="C7550" t="s">
        <v>1723</v>
      </c>
      <c r="D7550" t="s">
        <v>2011</v>
      </c>
      <c r="E7550" t="s">
        <v>906</v>
      </c>
      <c r="F7550" t="s">
        <v>191</v>
      </c>
      <c r="G7550" t="s">
        <v>880</v>
      </c>
      <c r="H7550" t="s">
        <v>909</v>
      </c>
      <c r="I7550" t="s">
        <v>94</v>
      </c>
      <c r="J7550" s="32">
        <v>2094.3000000000002</v>
      </c>
      <c r="K7550" s="32">
        <v>267.79500000000002</v>
      </c>
      <c r="L7550" s="33">
        <v>107118</v>
      </c>
      <c r="M7550" s="33">
        <v>24</v>
      </c>
      <c r="N7550" s="9">
        <v>2.5</v>
      </c>
    </row>
    <row r="7551" spans="2:14" x14ac:dyDescent="0.25">
      <c r="B7551" t="s">
        <v>87</v>
      </c>
      <c r="C7551" t="s">
        <v>1723</v>
      </c>
      <c r="D7551" t="s">
        <v>2011</v>
      </c>
      <c r="E7551" t="s">
        <v>906</v>
      </c>
      <c r="F7551" t="s">
        <v>191</v>
      </c>
      <c r="G7551" t="s">
        <v>880</v>
      </c>
      <c r="H7551" t="s">
        <v>910</v>
      </c>
      <c r="I7551" t="s">
        <v>94</v>
      </c>
      <c r="J7551" s="32">
        <v>4203.7124999999996</v>
      </c>
      <c r="K7551" s="32">
        <v>329.07749999999999</v>
      </c>
      <c r="L7551" s="33">
        <v>131631</v>
      </c>
      <c r="M7551" s="33">
        <v>39</v>
      </c>
      <c r="N7551" s="9">
        <v>2.5</v>
      </c>
    </row>
    <row r="7552" spans="2:14" x14ac:dyDescent="0.25">
      <c r="B7552" t="s">
        <v>87</v>
      </c>
      <c r="C7552" t="s">
        <v>1723</v>
      </c>
      <c r="D7552" t="s">
        <v>2011</v>
      </c>
      <c r="E7552" t="s">
        <v>906</v>
      </c>
      <c r="F7552" t="s">
        <v>191</v>
      </c>
      <c r="G7552" t="s">
        <v>880</v>
      </c>
      <c r="H7552" t="s">
        <v>911</v>
      </c>
      <c r="I7552" t="s">
        <v>94</v>
      </c>
      <c r="J7552" s="32">
        <v>4210.0349999999999</v>
      </c>
      <c r="K7552" s="32">
        <v>526.14250000000004</v>
      </c>
      <c r="L7552" s="33">
        <v>210457</v>
      </c>
      <c r="M7552" s="33">
        <v>52</v>
      </c>
      <c r="N7552" s="9">
        <v>2.5</v>
      </c>
    </row>
    <row r="7553" spans="2:14" x14ac:dyDescent="0.25">
      <c r="B7553" t="s">
        <v>87</v>
      </c>
      <c r="C7553" t="s">
        <v>1723</v>
      </c>
      <c r="D7553" t="s">
        <v>2011</v>
      </c>
      <c r="E7553" t="s">
        <v>906</v>
      </c>
      <c r="F7553" t="s">
        <v>191</v>
      </c>
      <c r="G7553" t="s">
        <v>880</v>
      </c>
      <c r="H7553" t="s">
        <v>912</v>
      </c>
      <c r="I7553" t="s">
        <v>94</v>
      </c>
      <c r="J7553" s="32">
        <v>2433.4699999999998</v>
      </c>
      <c r="K7553" s="32">
        <v>82.892499999999998</v>
      </c>
      <c r="L7553" s="33">
        <v>35887</v>
      </c>
      <c r="M7553" s="33">
        <v>13</v>
      </c>
      <c r="N7553" s="9">
        <v>2.3098197118733799</v>
      </c>
    </row>
    <row r="7554" spans="2:14" x14ac:dyDescent="0.25">
      <c r="B7554" t="s">
        <v>87</v>
      </c>
      <c r="C7554" t="s">
        <v>1723</v>
      </c>
      <c r="D7554" t="s">
        <v>2011</v>
      </c>
      <c r="E7554" t="s">
        <v>906</v>
      </c>
      <c r="F7554" t="s">
        <v>191</v>
      </c>
      <c r="G7554" t="s">
        <v>880</v>
      </c>
      <c r="H7554" t="s">
        <v>913</v>
      </c>
      <c r="I7554" t="s">
        <v>94</v>
      </c>
      <c r="J7554" s="32">
        <v>2519.9825000000001</v>
      </c>
      <c r="K7554" s="32">
        <v>359.2</v>
      </c>
      <c r="L7554" s="33">
        <v>143680</v>
      </c>
      <c r="M7554" s="33">
        <v>45</v>
      </c>
      <c r="N7554" s="9">
        <v>2.5</v>
      </c>
    </row>
    <row r="7555" spans="2:14" x14ac:dyDescent="0.25">
      <c r="B7555" t="s">
        <v>87</v>
      </c>
      <c r="C7555" t="s">
        <v>1723</v>
      </c>
      <c r="D7555" t="s">
        <v>2011</v>
      </c>
      <c r="E7555" t="s">
        <v>906</v>
      </c>
      <c r="F7555" t="s">
        <v>191</v>
      </c>
      <c r="G7555" t="s">
        <v>880</v>
      </c>
      <c r="H7555" t="s">
        <v>914</v>
      </c>
      <c r="I7555" t="s">
        <v>94</v>
      </c>
      <c r="J7555" s="32">
        <v>6308.8</v>
      </c>
      <c r="K7555" s="32">
        <v>1143.8074999999999</v>
      </c>
      <c r="L7555" s="33">
        <v>457523</v>
      </c>
      <c r="M7555" s="33">
        <v>164</v>
      </c>
      <c r="N7555" s="9">
        <v>2.5</v>
      </c>
    </row>
    <row r="7556" spans="2:14" x14ac:dyDescent="0.25">
      <c r="B7556" t="s">
        <v>87</v>
      </c>
      <c r="C7556" t="s">
        <v>1723</v>
      </c>
      <c r="D7556" t="s">
        <v>2011</v>
      </c>
      <c r="E7556" t="s">
        <v>906</v>
      </c>
      <c r="F7556" t="s">
        <v>191</v>
      </c>
      <c r="G7556" t="s">
        <v>880</v>
      </c>
      <c r="H7556" t="s">
        <v>915</v>
      </c>
      <c r="I7556" t="s">
        <v>94</v>
      </c>
      <c r="J7556" s="32">
        <v>1579.155</v>
      </c>
      <c r="K7556" s="32">
        <v>79.805000000000007</v>
      </c>
      <c r="L7556" s="33">
        <v>31922</v>
      </c>
      <c r="M7556" s="33">
        <v>13</v>
      </c>
      <c r="N7556" s="9">
        <v>2.5</v>
      </c>
    </row>
    <row r="7557" spans="2:14" x14ac:dyDescent="0.25">
      <c r="B7557" t="s">
        <v>87</v>
      </c>
      <c r="C7557" t="s">
        <v>1723</v>
      </c>
      <c r="D7557" t="s">
        <v>2011</v>
      </c>
      <c r="E7557" t="s">
        <v>906</v>
      </c>
      <c r="F7557" t="s">
        <v>191</v>
      </c>
      <c r="G7557" t="s">
        <v>880</v>
      </c>
      <c r="H7557" t="s">
        <v>916</v>
      </c>
      <c r="I7557" t="s">
        <v>94</v>
      </c>
      <c r="J7557" s="32">
        <v>4240.4549999999999</v>
      </c>
      <c r="K7557" s="32">
        <v>767.82</v>
      </c>
      <c r="L7557" s="33">
        <v>307128</v>
      </c>
      <c r="M7557" s="33">
        <v>84</v>
      </c>
      <c r="N7557" s="9">
        <v>2.5</v>
      </c>
    </row>
    <row r="7558" spans="2:14" x14ac:dyDescent="0.25">
      <c r="B7558" t="s">
        <v>87</v>
      </c>
      <c r="C7558" t="s">
        <v>1723</v>
      </c>
      <c r="D7558" t="s">
        <v>2011</v>
      </c>
      <c r="E7558" t="s">
        <v>906</v>
      </c>
      <c r="F7558" t="s">
        <v>191</v>
      </c>
      <c r="G7558" t="s">
        <v>880</v>
      </c>
      <c r="H7558" t="s">
        <v>917</v>
      </c>
      <c r="I7558" t="s">
        <v>94</v>
      </c>
      <c r="J7558" s="32">
        <v>4095.3325</v>
      </c>
      <c r="K7558" s="32">
        <v>513.4</v>
      </c>
      <c r="L7558" s="33">
        <v>205360</v>
      </c>
      <c r="M7558" s="33">
        <v>55</v>
      </c>
      <c r="N7558" s="9">
        <v>2.5</v>
      </c>
    </row>
    <row r="7559" spans="2:14" x14ac:dyDescent="0.25">
      <c r="B7559" t="s">
        <v>87</v>
      </c>
      <c r="C7559" t="s">
        <v>1723</v>
      </c>
      <c r="D7559" t="s">
        <v>2011</v>
      </c>
      <c r="E7559" t="s">
        <v>906</v>
      </c>
      <c r="F7559" t="s">
        <v>191</v>
      </c>
      <c r="G7559" t="s">
        <v>880</v>
      </c>
      <c r="H7559" t="s">
        <v>918</v>
      </c>
      <c r="I7559" t="s">
        <v>94</v>
      </c>
      <c r="J7559" s="32">
        <v>1262.5899999999999</v>
      </c>
      <c r="K7559" s="32">
        <v>153.64500000000001</v>
      </c>
      <c r="L7559" s="33">
        <v>61458</v>
      </c>
      <c r="M7559" s="33">
        <v>11</v>
      </c>
      <c r="N7559" s="9">
        <v>2.5</v>
      </c>
    </row>
    <row r="7560" spans="2:14" x14ac:dyDescent="0.25">
      <c r="B7560" t="s">
        <v>87</v>
      </c>
      <c r="C7560" t="s">
        <v>1723</v>
      </c>
      <c r="D7560" t="s">
        <v>2011</v>
      </c>
      <c r="E7560" t="s">
        <v>906</v>
      </c>
      <c r="F7560" t="s">
        <v>191</v>
      </c>
      <c r="G7560" t="s">
        <v>880</v>
      </c>
      <c r="H7560" t="s">
        <v>919</v>
      </c>
      <c r="I7560" t="s">
        <v>94</v>
      </c>
      <c r="J7560" s="32">
        <v>1349.222</v>
      </c>
      <c r="K7560" s="32">
        <v>287.94499999999999</v>
      </c>
      <c r="L7560" s="33">
        <v>82270</v>
      </c>
      <c r="M7560" s="33">
        <v>66</v>
      </c>
      <c r="N7560" s="9">
        <v>3.5</v>
      </c>
    </row>
    <row r="7561" spans="2:14" x14ac:dyDescent="0.25">
      <c r="B7561" t="s">
        <v>87</v>
      </c>
      <c r="C7561" t="s">
        <v>1723</v>
      </c>
      <c r="D7561" t="s">
        <v>2011</v>
      </c>
      <c r="E7561" t="s">
        <v>906</v>
      </c>
      <c r="F7561" t="s">
        <v>191</v>
      </c>
      <c r="G7561" t="s">
        <v>880</v>
      </c>
      <c r="H7561" t="s">
        <v>920</v>
      </c>
      <c r="I7561" t="s">
        <v>94</v>
      </c>
      <c r="J7561" s="32">
        <v>2480.9295000000002</v>
      </c>
      <c r="K7561" s="32">
        <v>616.78399999999999</v>
      </c>
      <c r="L7561" s="33">
        <v>176224</v>
      </c>
      <c r="M7561" s="33">
        <v>92</v>
      </c>
      <c r="N7561" s="9">
        <v>3.5</v>
      </c>
    </row>
    <row r="7562" spans="2:14" x14ac:dyDescent="0.25">
      <c r="B7562" t="s">
        <v>87</v>
      </c>
      <c r="C7562" t="s">
        <v>1723</v>
      </c>
      <c r="D7562" t="s">
        <v>2011</v>
      </c>
      <c r="E7562" t="s">
        <v>906</v>
      </c>
      <c r="F7562" t="s">
        <v>191</v>
      </c>
      <c r="G7562" t="s">
        <v>880</v>
      </c>
      <c r="H7562" t="s">
        <v>921</v>
      </c>
      <c r="I7562" t="s">
        <v>94</v>
      </c>
      <c r="J7562" s="32">
        <v>2091.0120000000002</v>
      </c>
      <c r="K7562" s="32">
        <v>559.35950000000003</v>
      </c>
      <c r="L7562" s="33">
        <v>159817</v>
      </c>
      <c r="M7562" s="33">
        <v>87</v>
      </c>
      <c r="N7562" s="9">
        <v>3.5</v>
      </c>
    </row>
    <row r="7563" spans="2:14" x14ac:dyDescent="0.25">
      <c r="B7563" t="s">
        <v>87</v>
      </c>
      <c r="C7563" t="s">
        <v>1723</v>
      </c>
      <c r="D7563" t="s">
        <v>2011</v>
      </c>
      <c r="E7563" t="s">
        <v>906</v>
      </c>
      <c r="F7563" t="s">
        <v>191</v>
      </c>
      <c r="G7563" t="s">
        <v>880</v>
      </c>
      <c r="H7563" t="s">
        <v>922</v>
      </c>
      <c r="I7563" t="s">
        <v>94</v>
      </c>
      <c r="J7563" s="32">
        <v>6327.1459999999997</v>
      </c>
      <c r="K7563" s="32">
        <v>1778.5530000000001</v>
      </c>
      <c r="L7563" s="33">
        <v>508158</v>
      </c>
      <c r="M7563" s="33">
        <v>412</v>
      </c>
      <c r="N7563" s="9">
        <v>3.5</v>
      </c>
    </row>
    <row r="7564" spans="2:14" x14ac:dyDescent="0.25">
      <c r="B7564" t="s">
        <v>87</v>
      </c>
      <c r="C7564" t="s">
        <v>1723</v>
      </c>
      <c r="D7564" t="s">
        <v>2011</v>
      </c>
      <c r="E7564" t="s">
        <v>906</v>
      </c>
      <c r="F7564" t="s">
        <v>191</v>
      </c>
      <c r="G7564" t="s">
        <v>880</v>
      </c>
      <c r="H7564" t="s">
        <v>923</v>
      </c>
      <c r="I7564" t="s">
        <v>94</v>
      </c>
      <c r="J7564" s="32">
        <v>5417.4889999999996</v>
      </c>
      <c r="K7564" s="32">
        <v>1481.4590000000001</v>
      </c>
      <c r="L7564" s="33">
        <v>423274</v>
      </c>
      <c r="M7564" s="33">
        <v>255</v>
      </c>
      <c r="N7564" s="9">
        <v>3.5</v>
      </c>
    </row>
    <row r="7565" spans="2:14" x14ac:dyDescent="0.25">
      <c r="B7565" t="s">
        <v>87</v>
      </c>
      <c r="C7565" t="s">
        <v>1723</v>
      </c>
      <c r="D7565" t="s">
        <v>2011</v>
      </c>
      <c r="E7565" t="s">
        <v>906</v>
      </c>
      <c r="F7565" t="s">
        <v>191</v>
      </c>
      <c r="G7565" t="s">
        <v>880</v>
      </c>
      <c r="H7565" t="s">
        <v>924</v>
      </c>
      <c r="I7565" t="s">
        <v>94</v>
      </c>
      <c r="J7565" s="32">
        <v>518.72799999999995</v>
      </c>
      <c r="K7565" s="32">
        <v>88.749499999999998</v>
      </c>
      <c r="L7565" s="33">
        <v>25357</v>
      </c>
      <c r="M7565" s="33">
        <v>13</v>
      </c>
      <c r="N7565" s="9">
        <v>3.5</v>
      </c>
    </row>
    <row r="7566" spans="2:14" x14ac:dyDescent="0.25">
      <c r="B7566" t="s">
        <v>87</v>
      </c>
      <c r="C7566" t="s">
        <v>1723</v>
      </c>
      <c r="D7566" t="s">
        <v>2011</v>
      </c>
      <c r="E7566" t="s">
        <v>906</v>
      </c>
      <c r="F7566" t="s">
        <v>191</v>
      </c>
      <c r="G7566" t="s">
        <v>880</v>
      </c>
      <c r="H7566" t="s">
        <v>925</v>
      </c>
      <c r="I7566" t="s">
        <v>94</v>
      </c>
      <c r="J7566" s="32">
        <v>6123.9639999999999</v>
      </c>
      <c r="K7566" s="32">
        <v>1467.0005000000001</v>
      </c>
      <c r="L7566" s="33">
        <v>419143</v>
      </c>
      <c r="M7566" s="33">
        <v>204</v>
      </c>
      <c r="N7566" s="9">
        <v>3.5</v>
      </c>
    </row>
    <row r="7567" spans="2:14" x14ac:dyDescent="0.25">
      <c r="B7567" t="s">
        <v>87</v>
      </c>
      <c r="C7567" t="s">
        <v>1723</v>
      </c>
      <c r="D7567" t="s">
        <v>2011</v>
      </c>
      <c r="E7567" t="s">
        <v>906</v>
      </c>
      <c r="F7567" t="s">
        <v>191</v>
      </c>
      <c r="G7567" t="s">
        <v>880</v>
      </c>
      <c r="H7567" t="s">
        <v>926</v>
      </c>
      <c r="I7567" t="s">
        <v>94</v>
      </c>
      <c r="J7567" s="32">
        <v>4345.0050000000001</v>
      </c>
      <c r="K7567" s="32">
        <v>1047.4765</v>
      </c>
      <c r="L7567" s="33">
        <v>299279</v>
      </c>
      <c r="M7567" s="33">
        <v>148</v>
      </c>
      <c r="N7567" s="9">
        <v>3.5</v>
      </c>
    </row>
    <row r="7568" spans="2:14" x14ac:dyDescent="0.25">
      <c r="B7568" t="s">
        <v>87</v>
      </c>
      <c r="C7568" t="s">
        <v>1723</v>
      </c>
      <c r="D7568" t="s">
        <v>2011</v>
      </c>
      <c r="E7568" t="s">
        <v>906</v>
      </c>
      <c r="F7568" t="s">
        <v>191</v>
      </c>
      <c r="G7568" t="s">
        <v>880</v>
      </c>
      <c r="H7568" t="s">
        <v>927</v>
      </c>
      <c r="I7568" t="s">
        <v>94</v>
      </c>
      <c r="J7568" s="32">
        <v>5536.8074999999999</v>
      </c>
      <c r="K7568" s="32">
        <v>1295.1434999999999</v>
      </c>
      <c r="L7568" s="33">
        <v>370041</v>
      </c>
      <c r="M7568" s="33">
        <v>154</v>
      </c>
      <c r="N7568" s="9">
        <v>3.5</v>
      </c>
    </row>
    <row r="7569" spans="2:14" x14ac:dyDescent="0.25">
      <c r="B7569" t="s">
        <v>87</v>
      </c>
      <c r="C7569" t="s">
        <v>1723</v>
      </c>
      <c r="D7569" t="s">
        <v>2011</v>
      </c>
      <c r="E7569" t="s">
        <v>906</v>
      </c>
      <c r="F7569" t="s">
        <v>191</v>
      </c>
      <c r="G7569" t="s">
        <v>880</v>
      </c>
      <c r="H7569" t="s">
        <v>928</v>
      </c>
      <c r="I7569" t="s">
        <v>94</v>
      </c>
      <c r="J7569" s="32">
        <v>1851.08</v>
      </c>
      <c r="K7569" s="32">
        <v>659.16899999999998</v>
      </c>
      <c r="L7569" s="33">
        <v>188334</v>
      </c>
      <c r="M7569" s="33">
        <v>112</v>
      </c>
      <c r="N7569" s="9">
        <v>3.5</v>
      </c>
    </row>
    <row r="7570" spans="2:14" x14ac:dyDescent="0.25">
      <c r="B7570" t="s">
        <v>87</v>
      </c>
      <c r="C7570" t="s">
        <v>1723</v>
      </c>
      <c r="D7570" t="s">
        <v>2011</v>
      </c>
      <c r="E7570" t="s">
        <v>929</v>
      </c>
      <c r="F7570" t="s">
        <v>91</v>
      </c>
      <c r="G7570" t="s">
        <v>92</v>
      </c>
      <c r="H7570" t="s">
        <v>930</v>
      </c>
      <c r="I7570" t="s">
        <v>94</v>
      </c>
      <c r="J7570" s="32">
        <v>19641.993999999999</v>
      </c>
      <c r="K7570" s="32">
        <v>0.38</v>
      </c>
      <c r="L7570" s="33">
        <v>190</v>
      </c>
      <c r="M7570" s="33">
        <v>0</v>
      </c>
      <c r="N7570" s="9">
        <v>2</v>
      </c>
    </row>
    <row r="7571" spans="2:14" x14ac:dyDescent="0.25">
      <c r="B7571" t="s">
        <v>87</v>
      </c>
      <c r="C7571" t="s">
        <v>1723</v>
      </c>
      <c r="D7571" t="s">
        <v>2011</v>
      </c>
      <c r="E7571" t="s">
        <v>1624</v>
      </c>
      <c r="F7571" t="s">
        <v>136</v>
      </c>
      <c r="G7571" t="s">
        <v>804</v>
      </c>
      <c r="H7571" t="s">
        <v>1625</v>
      </c>
      <c r="I7571" t="s">
        <v>94</v>
      </c>
      <c r="J7571" s="32">
        <v>14024.94</v>
      </c>
      <c r="K7571" s="32">
        <v>3257.0369999999998</v>
      </c>
      <c r="L7571" s="33">
        <v>1085679</v>
      </c>
      <c r="M7571" s="33">
        <v>369</v>
      </c>
      <c r="N7571" s="9">
        <v>3</v>
      </c>
    </row>
    <row r="7572" spans="2:14" x14ac:dyDescent="0.25">
      <c r="B7572" t="s">
        <v>87</v>
      </c>
      <c r="C7572" t="s">
        <v>1723</v>
      </c>
      <c r="D7572" t="s">
        <v>2011</v>
      </c>
      <c r="E7572" t="s">
        <v>1624</v>
      </c>
      <c r="F7572" t="s">
        <v>136</v>
      </c>
      <c r="G7572" t="s">
        <v>804</v>
      </c>
      <c r="H7572" t="s">
        <v>1710</v>
      </c>
      <c r="I7572" t="s">
        <v>94</v>
      </c>
      <c r="J7572" s="32">
        <v>3635.7534999999998</v>
      </c>
      <c r="K7572" s="32">
        <v>612.27329999999995</v>
      </c>
      <c r="L7572" s="33">
        <v>191074</v>
      </c>
      <c r="M7572" s="33">
        <v>66</v>
      </c>
      <c r="N7572" s="9">
        <v>3.2043778850078999</v>
      </c>
    </row>
    <row r="7573" spans="2:14" x14ac:dyDescent="0.25">
      <c r="B7573" t="s">
        <v>87</v>
      </c>
      <c r="C7573" t="s">
        <v>1723</v>
      </c>
      <c r="D7573" t="s">
        <v>2011</v>
      </c>
      <c r="E7573" t="s">
        <v>931</v>
      </c>
      <c r="F7573" t="s">
        <v>191</v>
      </c>
      <c r="G7573" t="s">
        <v>113</v>
      </c>
      <c r="H7573" t="s">
        <v>1711</v>
      </c>
      <c r="I7573" t="s">
        <v>100</v>
      </c>
      <c r="J7573" s="32">
        <v>7043.85</v>
      </c>
      <c r="K7573" s="32">
        <v>1411.2</v>
      </c>
      <c r="L7573" s="33">
        <v>207529</v>
      </c>
      <c r="M7573" s="33">
        <v>3136</v>
      </c>
      <c r="N7573" s="9">
        <v>6.80001349209026</v>
      </c>
    </row>
    <row r="7574" spans="2:14" x14ac:dyDescent="0.25">
      <c r="B7574" t="s">
        <v>87</v>
      </c>
      <c r="C7574" t="s">
        <v>1723</v>
      </c>
      <c r="D7574" t="s">
        <v>2011</v>
      </c>
      <c r="E7574" t="s">
        <v>931</v>
      </c>
      <c r="F7574" t="s">
        <v>191</v>
      </c>
      <c r="G7574" t="s">
        <v>113</v>
      </c>
      <c r="H7574" t="s">
        <v>1712</v>
      </c>
      <c r="I7574" t="s">
        <v>100</v>
      </c>
      <c r="J7574" s="32">
        <v>7437.15</v>
      </c>
      <c r="K7574" s="32">
        <v>1836</v>
      </c>
      <c r="L7574" s="33">
        <v>950875</v>
      </c>
      <c r="M7574" s="33">
        <v>4080</v>
      </c>
      <c r="N7574" s="9">
        <v>1.9308531615617099</v>
      </c>
    </row>
    <row r="7575" spans="2:14" x14ac:dyDescent="0.25">
      <c r="B7575" t="s">
        <v>87</v>
      </c>
      <c r="C7575" t="s">
        <v>1723</v>
      </c>
      <c r="D7575" t="s">
        <v>2011</v>
      </c>
      <c r="E7575" t="s">
        <v>931</v>
      </c>
      <c r="F7575" t="s">
        <v>191</v>
      </c>
      <c r="G7575" t="s">
        <v>113</v>
      </c>
      <c r="H7575" t="s">
        <v>1713</v>
      </c>
      <c r="I7575" t="s">
        <v>100</v>
      </c>
      <c r="J7575" s="32">
        <v>7605.9</v>
      </c>
      <c r="K7575" s="32">
        <v>1591.65</v>
      </c>
      <c r="L7575" s="33">
        <v>312954</v>
      </c>
      <c r="M7575" s="33">
        <v>3537</v>
      </c>
      <c r="N7575" s="9">
        <v>5.08589121723959</v>
      </c>
    </row>
    <row r="7576" spans="2:14" x14ac:dyDescent="0.25">
      <c r="B7576" t="s">
        <v>87</v>
      </c>
      <c r="C7576" t="s">
        <v>1723</v>
      </c>
      <c r="D7576" t="s">
        <v>2011</v>
      </c>
      <c r="E7576" t="s">
        <v>933</v>
      </c>
      <c r="F7576" t="s">
        <v>91</v>
      </c>
      <c r="G7576" t="s">
        <v>200</v>
      </c>
      <c r="H7576" t="s">
        <v>934</v>
      </c>
      <c r="I7576" t="s">
        <v>94</v>
      </c>
      <c r="J7576" s="32">
        <v>2676.444</v>
      </c>
      <c r="K7576" s="32">
        <v>1034.8920000000001</v>
      </c>
      <c r="L7576" s="33">
        <v>258723</v>
      </c>
      <c r="M7576" s="33">
        <v>153</v>
      </c>
      <c r="N7576" s="9">
        <v>4</v>
      </c>
    </row>
    <row r="7577" spans="2:14" x14ac:dyDescent="0.25">
      <c r="B7577" t="s">
        <v>87</v>
      </c>
      <c r="C7577" t="s">
        <v>1723</v>
      </c>
      <c r="D7577" t="s">
        <v>2011</v>
      </c>
      <c r="E7577" t="s">
        <v>935</v>
      </c>
      <c r="F7577" t="s">
        <v>136</v>
      </c>
      <c r="G7577" t="s">
        <v>107</v>
      </c>
      <c r="H7577" t="s">
        <v>936</v>
      </c>
      <c r="I7577" t="s">
        <v>94</v>
      </c>
      <c r="J7577" s="32">
        <v>1514.5409999999999</v>
      </c>
      <c r="K7577" s="32">
        <v>351.92700000000002</v>
      </c>
      <c r="L7577" s="33">
        <v>117309</v>
      </c>
      <c r="M7577" s="33">
        <v>43</v>
      </c>
      <c r="N7577" s="9">
        <v>3</v>
      </c>
    </row>
    <row r="7578" spans="2:14" x14ac:dyDescent="0.25">
      <c r="B7578" t="s">
        <v>87</v>
      </c>
      <c r="C7578" t="s">
        <v>1723</v>
      </c>
      <c r="D7578" t="s">
        <v>2011</v>
      </c>
      <c r="E7578" t="s">
        <v>2009</v>
      </c>
      <c r="F7578" t="s">
        <v>136</v>
      </c>
      <c r="G7578" t="s">
        <v>211</v>
      </c>
      <c r="H7578" t="s">
        <v>2010</v>
      </c>
      <c r="I7578" t="s">
        <v>94</v>
      </c>
      <c r="J7578" s="32">
        <v>102148.15</v>
      </c>
      <c r="K7578" s="32">
        <v>71707.772500000006</v>
      </c>
      <c r="L7578" s="33">
        <v>28683109</v>
      </c>
      <c r="M7578" s="33">
        <v>42794</v>
      </c>
      <c r="N7578" s="9">
        <v>2.5</v>
      </c>
    </row>
    <row r="7579" spans="2:14" x14ac:dyDescent="0.25">
      <c r="B7579" t="s">
        <v>87</v>
      </c>
      <c r="C7579" t="s">
        <v>1723</v>
      </c>
      <c r="D7579" t="s">
        <v>2011</v>
      </c>
      <c r="E7579" t="s">
        <v>937</v>
      </c>
      <c r="F7579" t="s">
        <v>91</v>
      </c>
      <c r="G7579" t="s">
        <v>92</v>
      </c>
      <c r="H7579" t="s">
        <v>941</v>
      </c>
      <c r="I7579" t="s">
        <v>100</v>
      </c>
      <c r="J7579" s="32">
        <v>82578.006399999998</v>
      </c>
      <c r="K7579" s="32">
        <v>16328.319600000001</v>
      </c>
      <c r="L7579" s="33">
        <v>40820799</v>
      </c>
      <c r="M7579" s="33">
        <v>0</v>
      </c>
      <c r="N7579" s="9">
        <v>0.4</v>
      </c>
    </row>
    <row r="7580" spans="2:14" x14ac:dyDescent="0.25">
      <c r="B7580" t="s">
        <v>87</v>
      </c>
      <c r="C7580" t="s">
        <v>1723</v>
      </c>
      <c r="D7580" t="s">
        <v>2011</v>
      </c>
      <c r="E7580" t="s">
        <v>944</v>
      </c>
      <c r="F7580" t="s">
        <v>197</v>
      </c>
      <c r="G7580" t="s">
        <v>103</v>
      </c>
      <c r="H7580" t="s">
        <v>945</v>
      </c>
      <c r="I7580" t="s">
        <v>94</v>
      </c>
      <c r="J7580" s="32">
        <v>37186.616000000002</v>
      </c>
      <c r="K7580" s="32">
        <v>15015.059499999999</v>
      </c>
      <c r="L7580" s="33">
        <v>2020443</v>
      </c>
      <c r="M7580" s="33">
        <v>1128</v>
      </c>
      <c r="N7580" s="9">
        <v>7.4315679779137502</v>
      </c>
    </row>
    <row r="7581" spans="2:14" x14ac:dyDescent="0.25">
      <c r="B7581" t="s">
        <v>87</v>
      </c>
      <c r="C7581" t="s">
        <v>1723</v>
      </c>
      <c r="D7581" t="s">
        <v>2011</v>
      </c>
      <c r="E7581" t="s">
        <v>944</v>
      </c>
      <c r="F7581" t="s">
        <v>197</v>
      </c>
      <c r="G7581" t="s">
        <v>103</v>
      </c>
      <c r="H7581" t="s">
        <v>946</v>
      </c>
      <c r="I7581" t="s">
        <v>94</v>
      </c>
      <c r="J7581" s="32">
        <v>975.15200000000004</v>
      </c>
      <c r="K7581" s="32">
        <v>119.864</v>
      </c>
      <c r="L7581" s="33">
        <v>14983</v>
      </c>
      <c r="M7581" s="33">
        <v>2</v>
      </c>
      <c r="N7581" s="9">
        <v>8</v>
      </c>
    </row>
    <row r="7582" spans="2:14" x14ac:dyDescent="0.25">
      <c r="B7582" t="s">
        <v>87</v>
      </c>
      <c r="C7582" t="s">
        <v>1723</v>
      </c>
      <c r="D7582" t="s">
        <v>2011</v>
      </c>
      <c r="E7582" t="s">
        <v>944</v>
      </c>
      <c r="F7582" t="s">
        <v>197</v>
      </c>
      <c r="G7582" t="s">
        <v>103</v>
      </c>
      <c r="H7582" t="s">
        <v>947</v>
      </c>
      <c r="I7582" t="s">
        <v>94</v>
      </c>
      <c r="J7582" s="32">
        <v>25392.754300000001</v>
      </c>
      <c r="K7582" s="32">
        <v>5581.4022999999997</v>
      </c>
      <c r="L7582" s="33">
        <v>1175029</v>
      </c>
      <c r="M7582" s="33">
        <v>548</v>
      </c>
      <c r="N7582" s="9">
        <v>4.7500123826731002</v>
      </c>
    </row>
    <row r="7583" spans="2:14" x14ac:dyDescent="0.25">
      <c r="B7583" t="s">
        <v>87</v>
      </c>
      <c r="C7583" t="s">
        <v>1723</v>
      </c>
      <c r="D7583" t="s">
        <v>2011</v>
      </c>
      <c r="E7583" t="s">
        <v>944</v>
      </c>
      <c r="F7583" t="s">
        <v>197</v>
      </c>
      <c r="G7583" t="s">
        <v>103</v>
      </c>
      <c r="H7583" t="s">
        <v>1626</v>
      </c>
      <c r="I7583" t="s">
        <v>100</v>
      </c>
      <c r="J7583" s="32">
        <v>27070.922999999999</v>
      </c>
      <c r="K7583" s="32">
        <v>4689.549</v>
      </c>
      <c r="L7583" s="33">
        <v>1563183</v>
      </c>
      <c r="M7583" s="33">
        <v>6</v>
      </c>
      <c r="N7583" s="9">
        <v>3</v>
      </c>
    </row>
    <row r="7584" spans="2:14" x14ac:dyDescent="0.25">
      <c r="B7584" t="s">
        <v>87</v>
      </c>
      <c r="C7584" t="s">
        <v>1723</v>
      </c>
      <c r="D7584" t="s">
        <v>2011</v>
      </c>
      <c r="E7584" t="s">
        <v>944</v>
      </c>
      <c r="F7584" t="s">
        <v>197</v>
      </c>
      <c r="G7584" t="s">
        <v>103</v>
      </c>
      <c r="H7584" t="s">
        <v>1927</v>
      </c>
      <c r="I7584" t="s">
        <v>94</v>
      </c>
      <c r="J7584" s="32">
        <v>25136.410500000002</v>
      </c>
      <c r="K7584" s="32">
        <v>10001.956099999999</v>
      </c>
      <c r="L7584" s="33">
        <v>2287637</v>
      </c>
      <c r="M7584" s="33">
        <v>1264</v>
      </c>
      <c r="N7584" s="9">
        <v>4.3721779722919303</v>
      </c>
    </row>
    <row r="7585" spans="2:14" x14ac:dyDescent="0.25">
      <c r="B7585" t="s">
        <v>87</v>
      </c>
      <c r="C7585" t="s">
        <v>1723</v>
      </c>
      <c r="D7585" t="s">
        <v>2011</v>
      </c>
      <c r="E7585" t="s">
        <v>944</v>
      </c>
      <c r="F7585" t="s">
        <v>197</v>
      </c>
      <c r="G7585" t="s">
        <v>103</v>
      </c>
      <c r="H7585" t="s">
        <v>1928</v>
      </c>
      <c r="I7585" t="s">
        <v>94</v>
      </c>
      <c r="J7585" s="32">
        <v>29079.5265</v>
      </c>
      <c r="K7585" s="32">
        <v>21458.587500000001</v>
      </c>
      <c r="L7585" s="33">
        <v>4768575</v>
      </c>
      <c r="M7585" s="33">
        <v>2243</v>
      </c>
      <c r="N7585" s="9">
        <v>4.5</v>
      </c>
    </row>
    <row r="7586" spans="2:14" x14ac:dyDescent="0.25">
      <c r="B7586" t="s">
        <v>87</v>
      </c>
      <c r="C7586" t="s">
        <v>1723</v>
      </c>
      <c r="D7586" t="s">
        <v>2011</v>
      </c>
      <c r="E7586" t="s">
        <v>944</v>
      </c>
      <c r="F7586" t="s">
        <v>197</v>
      </c>
      <c r="G7586" t="s">
        <v>103</v>
      </c>
      <c r="H7586" t="s">
        <v>948</v>
      </c>
      <c r="I7586" t="s">
        <v>94</v>
      </c>
      <c r="J7586" s="32">
        <v>19128.451499999999</v>
      </c>
      <c r="K7586" s="32">
        <v>3439.2734999999998</v>
      </c>
      <c r="L7586" s="33">
        <v>764283</v>
      </c>
      <c r="M7586" s="33">
        <v>443</v>
      </c>
      <c r="N7586" s="9">
        <v>4.5</v>
      </c>
    </row>
    <row r="7587" spans="2:14" x14ac:dyDescent="0.25">
      <c r="B7587" t="s">
        <v>87</v>
      </c>
      <c r="C7587" t="s">
        <v>1723</v>
      </c>
      <c r="D7587" t="s">
        <v>2011</v>
      </c>
      <c r="E7587" t="s">
        <v>944</v>
      </c>
      <c r="F7587" t="s">
        <v>197</v>
      </c>
      <c r="G7587" t="s">
        <v>103</v>
      </c>
      <c r="H7587" t="s">
        <v>1929</v>
      </c>
      <c r="I7587" t="s">
        <v>94</v>
      </c>
      <c r="J7587" s="32">
        <v>25721.4555</v>
      </c>
      <c r="K7587" s="32">
        <v>22353.327000000001</v>
      </c>
      <c r="L7587" s="33">
        <v>4967406</v>
      </c>
      <c r="M7587" s="33">
        <v>2586</v>
      </c>
      <c r="N7587" s="9">
        <v>4.5</v>
      </c>
    </row>
    <row r="7588" spans="2:14" x14ac:dyDescent="0.25">
      <c r="B7588" t="s">
        <v>87</v>
      </c>
      <c r="C7588" t="s">
        <v>1723</v>
      </c>
      <c r="D7588" t="s">
        <v>2011</v>
      </c>
      <c r="E7588" t="s">
        <v>944</v>
      </c>
      <c r="F7588" t="s">
        <v>197</v>
      </c>
      <c r="G7588" t="s">
        <v>103</v>
      </c>
      <c r="H7588" t="s">
        <v>1930</v>
      </c>
      <c r="I7588" t="s">
        <v>94</v>
      </c>
      <c r="J7588" s="32">
        <v>44870.107499999998</v>
      </c>
      <c r="K7588" s="32">
        <v>22061.736400000002</v>
      </c>
      <c r="L7588" s="33">
        <v>8437561</v>
      </c>
      <c r="M7588" s="33">
        <v>3817</v>
      </c>
      <c r="N7588" s="9">
        <v>2.61470541072236</v>
      </c>
    </row>
    <row r="7589" spans="2:14" x14ac:dyDescent="0.25">
      <c r="B7589" t="s">
        <v>87</v>
      </c>
      <c r="C7589" t="s">
        <v>1723</v>
      </c>
      <c r="D7589" t="s">
        <v>2011</v>
      </c>
      <c r="E7589" t="s">
        <v>944</v>
      </c>
      <c r="F7589" t="s">
        <v>197</v>
      </c>
      <c r="G7589" t="s">
        <v>103</v>
      </c>
      <c r="H7589" t="s">
        <v>949</v>
      </c>
      <c r="I7589" t="s">
        <v>94</v>
      </c>
      <c r="J7589" s="32">
        <v>50889.101300000002</v>
      </c>
      <c r="K7589" s="32">
        <v>13503.184499999999</v>
      </c>
      <c r="L7589" s="33">
        <v>2842771</v>
      </c>
      <c r="M7589" s="33">
        <v>1482</v>
      </c>
      <c r="N7589" s="9">
        <v>4.7500078268703296</v>
      </c>
    </row>
    <row r="7590" spans="2:14" x14ac:dyDescent="0.25">
      <c r="B7590" t="s">
        <v>87</v>
      </c>
      <c r="C7590" t="s">
        <v>1723</v>
      </c>
      <c r="D7590" t="s">
        <v>2011</v>
      </c>
      <c r="E7590" t="s">
        <v>944</v>
      </c>
      <c r="F7590" t="s">
        <v>197</v>
      </c>
      <c r="G7590" t="s">
        <v>103</v>
      </c>
      <c r="H7590" t="s">
        <v>950</v>
      </c>
      <c r="I7590" t="s">
        <v>94</v>
      </c>
      <c r="J7590" s="32">
        <v>27475.719499999999</v>
      </c>
      <c r="K7590" s="32">
        <v>7273.7124000000003</v>
      </c>
      <c r="L7590" s="33">
        <v>1531305</v>
      </c>
      <c r="M7590" s="33">
        <v>737</v>
      </c>
      <c r="N7590" s="9">
        <v>4.7500089139655302</v>
      </c>
    </row>
    <row r="7591" spans="2:14" x14ac:dyDescent="0.25">
      <c r="B7591" t="s">
        <v>87</v>
      </c>
      <c r="C7591" t="s">
        <v>1723</v>
      </c>
      <c r="D7591" t="s">
        <v>2011</v>
      </c>
      <c r="E7591" t="s">
        <v>954</v>
      </c>
      <c r="F7591" t="s">
        <v>140</v>
      </c>
      <c r="G7591" t="s">
        <v>107</v>
      </c>
      <c r="H7591" t="s">
        <v>955</v>
      </c>
      <c r="I7591" t="s">
        <v>94</v>
      </c>
      <c r="J7591" s="32">
        <v>2725.3314999999998</v>
      </c>
      <c r="K7591" s="32">
        <v>420.87290000000002</v>
      </c>
      <c r="L7591" s="33">
        <v>88602</v>
      </c>
      <c r="M7591" s="33">
        <v>136</v>
      </c>
      <c r="N7591" s="9">
        <v>4.7501512381210302</v>
      </c>
    </row>
    <row r="7592" spans="2:14" x14ac:dyDescent="0.25">
      <c r="B7592" t="s">
        <v>87</v>
      </c>
      <c r="C7592" t="s">
        <v>1723</v>
      </c>
      <c r="D7592" t="s">
        <v>2011</v>
      </c>
      <c r="E7592" t="s">
        <v>954</v>
      </c>
      <c r="F7592" t="s">
        <v>140</v>
      </c>
      <c r="G7592" t="s">
        <v>107</v>
      </c>
      <c r="H7592" t="s">
        <v>1830</v>
      </c>
      <c r="I7592" t="s">
        <v>100</v>
      </c>
      <c r="J7592" s="32">
        <v>2911.3647999999998</v>
      </c>
      <c r="K7592" s="32">
        <v>138.27449999999999</v>
      </c>
      <c r="L7592" s="33">
        <v>43721</v>
      </c>
      <c r="M7592" s="33">
        <v>7</v>
      </c>
      <c r="N7592" s="9">
        <v>3.1626563893781001</v>
      </c>
    </row>
    <row r="7593" spans="2:14" x14ac:dyDescent="0.25">
      <c r="B7593" t="s">
        <v>87</v>
      </c>
      <c r="C7593" t="s">
        <v>1723</v>
      </c>
      <c r="D7593" t="s">
        <v>2011</v>
      </c>
      <c r="E7593" t="s">
        <v>1831</v>
      </c>
      <c r="F7593" t="s">
        <v>91</v>
      </c>
      <c r="G7593" t="s">
        <v>107</v>
      </c>
      <c r="H7593" t="s">
        <v>1832</v>
      </c>
      <c r="I7593" t="s">
        <v>94</v>
      </c>
      <c r="J7593" s="32">
        <v>7582.9319999999998</v>
      </c>
      <c r="K7593" s="32">
        <v>1975.5225</v>
      </c>
      <c r="L7593" s="33">
        <v>439005</v>
      </c>
      <c r="M7593" s="33">
        <v>168</v>
      </c>
      <c r="N7593" s="9">
        <v>4.5</v>
      </c>
    </row>
    <row r="7594" spans="2:14" x14ac:dyDescent="0.25">
      <c r="B7594" t="s">
        <v>87</v>
      </c>
      <c r="C7594" t="s">
        <v>1723</v>
      </c>
      <c r="D7594" t="s">
        <v>2011</v>
      </c>
      <c r="E7594" t="s">
        <v>957</v>
      </c>
      <c r="F7594" t="s">
        <v>136</v>
      </c>
      <c r="G7594" t="s">
        <v>103</v>
      </c>
      <c r="H7594" t="s">
        <v>958</v>
      </c>
      <c r="I7594" t="s">
        <v>94</v>
      </c>
      <c r="J7594" s="32">
        <v>21054.26</v>
      </c>
      <c r="K7594" s="32">
        <v>1281.2919999999999</v>
      </c>
      <c r="L7594" s="33">
        <v>320323</v>
      </c>
      <c r="M7594" s="33">
        <v>186</v>
      </c>
      <c r="N7594" s="9">
        <v>4</v>
      </c>
    </row>
    <row r="7595" spans="2:14" x14ac:dyDescent="0.25">
      <c r="B7595" t="s">
        <v>87</v>
      </c>
      <c r="C7595" t="s">
        <v>1723</v>
      </c>
      <c r="D7595" t="s">
        <v>2011</v>
      </c>
      <c r="E7595" t="s">
        <v>957</v>
      </c>
      <c r="F7595" t="s">
        <v>136</v>
      </c>
      <c r="G7595" t="s">
        <v>103</v>
      </c>
      <c r="H7595" t="s">
        <v>959</v>
      </c>
      <c r="I7595" t="s">
        <v>94</v>
      </c>
      <c r="J7595" s="32">
        <v>199174.97</v>
      </c>
      <c r="K7595" s="32">
        <v>8316.1949999999997</v>
      </c>
      <c r="L7595" s="33">
        <v>1663239</v>
      </c>
      <c r="M7595" s="33">
        <v>843</v>
      </c>
      <c r="N7595" s="9">
        <v>5</v>
      </c>
    </row>
    <row r="7596" spans="2:14" x14ac:dyDescent="0.25">
      <c r="B7596" t="s">
        <v>87</v>
      </c>
      <c r="C7596" t="s">
        <v>1723</v>
      </c>
      <c r="D7596" t="s">
        <v>2011</v>
      </c>
      <c r="E7596" t="s">
        <v>960</v>
      </c>
      <c r="F7596" t="s">
        <v>136</v>
      </c>
      <c r="G7596" t="s">
        <v>103</v>
      </c>
      <c r="H7596" t="s">
        <v>961</v>
      </c>
      <c r="I7596" t="s">
        <v>94</v>
      </c>
      <c r="J7596" s="32">
        <v>11717.183999999999</v>
      </c>
      <c r="K7596" s="32">
        <v>600.33600000000001</v>
      </c>
      <c r="L7596" s="33">
        <v>150084</v>
      </c>
      <c r="M7596" s="33">
        <v>88</v>
      </c>
      <c r="N7596" s="9">
        <v>4</v>
      </c>
    </row>
    <row r="7597" spans="2:14" x14ac:dyDescent="0.25">
      <c r="B7597" t="s">
        <v>87</v>
      </c>
      <c r="C7597" t="s">
        <v>1723</v>
      </c>
      <c r="D7597" t="s">
        <v>2011</v>
      </c>
      <c r="E7597" t="s">
        <v>960</v>
      </c>
      <c r="F7597" t="s">
        <v>136</v>
      </c>
      <c r="G7597" t="s">
        <v>103</v>
      </c>
      <c r="H7597" t="s">
        <v>962</v>
      </c>
      <c r="I7597" t="s">
        <v>94</v>
      </c>
      <c r="J7597" s="32">
        <v>94946.096000000005</v>
      </c>
      <c r="K7597" s="32">
        <v>3971.7159999999999</v>
      </c>
      <c r="L7597" s="33">
        <v>992929</v>
      </c>
      <c r="M7597" s="33">
        <v>465</v>
      </c>
      <c r="N7597" s="9">
        <v>4</v>
      </c>
    </row>
    <row r="7598" spans="2:14" x14ac:dyDescent="0.25">
      <c r="B7598" t="s">
        <v>87</v>
      </c>
      <c r="C7598" t="s">
        <v>1723</v>
      </c>
      <c r="D7598" t="s">
        <v>2011</v>
      </c>
      <c r="E7598" t="s">
        <v>963</v>
      </c>
      <c r="F7598" t="s">
        <v>136</v>
      </c>
      <c r="G7598" t="s">
        <v>103</v>
      </c>
      <c r="H7598" t="s">
        <v>964</v>
      </c>
      <c r="I7598" t="s">
        <v>94</v>
      </c>
      <c r="J7598" s="32">
        <v>5994.6840000000002</v>
      </c>
      <c r="K7598" s="32">
        <v>1463.808</v>
      </c>
      <c r="L7598" s="33">
        <v>365952</v>
      </c>
      <c r="M7598" s="33">
        <v>184</v>
      </c>
      <c r="N7598" s="9">
        <v>4</v>
      </c>
    </row>
    <row r="7599" spans="2:14" x14ac:dyDescent="0.25">
      <c r="B7599" t="s">
        <v>87</v>
      </c>
      <c r="C7599" t="s">
        <v>1723</v>
      </c>
      <c r="D7599" t="s">
        <v>2011</v>
      </c>
      <c r="E7599" t="s">
        <v>963</v>
      </c>
      <c r="F7599" t="s">
        <v>136</v>
      </c>
      <c r="G7599" t="s">
        <v>103</v>
      </c>
      <c r="H7599" t="s">
        <v>965</v>
      </c>
      <c r="I7599" t="s">
        <v>94</v>
      </c>
      <c r="J7599" s="32">
        <v>4858.76</v>
      </c>
      <c r="K7599" s="32">
        <v>63.62</v>
      </c>
      <c r="L7599" s="33">
        <v>15905</v>
      </c>
      <c r="M7599" s="33">
        <v>6</v>
      </c>
      <c r="N7599" s="9">
        <v>4</v>
      </c>
    </row>
    <row r="7600" spans="2:14" x14ac:dyDescent="0.25">
      <c r="B7600" t="s">
        <v>87</v>
      </c>
      <c r="C7600" t="s">
        <v>1723</v>
      </c>
      <c r="D7600" t="s">
        <v>2011</v>
      </c>
      <c r="E7600" t="s">
        <v>966</v>
      </c>
      <c r="F7600" t="s">
        <v>136</v>
      </c>
      <c r="G7600" t="s">
        <v>259</v>
      </c>
      <c r="H7600" t="s">
        <v>967</v>
      </c>
      <c r="I7600" t="s">
        <v>94</v>
      </c>
      <c r="J7600" s="32">
        <v>41141.527999999998</v>
      </c>
      <c r="K7600" s="32">
        <v>3414.0680000000002</v>
      </c>
      <c r="L7600" s="33">
        <v>853517</v>
      </c>
      <c r="M7600" s="33">
        <v>369</v>
      </c>
      <c r="N7600" s="9">
        <v>4</v>
      </c>
    </row>
    <row r="7601" spans="2:14" x14ac:dyDescent="0.25">
      <c r="B7601" t="s">
        <v>87</v>
      </c>
      <c r="C7601" t="s">
        <v>1723</v>
      </c>
      <c r="D7601" t="s">
        <v>2011</v>
      </c>
      <c r="E7601" t="s">
        <v>968</v>
      </c>
      <c r="F7601" t="s">
        <v>136</v>
      </c>
      <c r="G7601" t="s">
        <v>103</v>
      </c>
      <c r="H7601" t="s">
        <v>971</v>
      </c>
      <c r="I7601" t="s">
        <v>94</v>
      </c>
      <c r="J7601" s="32">
        <v>23146.056</v>
      </c>
      <c r="K7601" s="32">
        <v>1962.164</v>
      </c>
      <c r="L7601" s="33">
        <v>490541</v>
      </c>
      <c r="M7601" s="33">
        <v>191</v>
      </c>
      <c r="N7601" s="9">
        <v>4</v>
      </c>
    </row>
    <row r="7602" spans="2:14" x14ac:dyDescent="0.25">
      <c r="B7602" t="s">
        <v>87</v>
      </c>
      <c r="C7602" t="s">
        <v>1723</v>
      </c>
      <c r="D7602" t="s">
        <v>2011</v>
      </c>
      <c r="E7602" t="s">
        <v>968</v>
      </c>
      <c r="F7602" t="s">
        <v>136</v>
      </c>
      <c r="G7602" t="s">
        <v>103</v>
      </c>
      <c r="H7602" t="s">
        <v>972</v>
      </c>
      <c r="I7602" t="s">
        <v>94</v>
      </c>
      <c r="J7602" s="32">
        <v>14707.29</v>
      </c>
      <c r="K7602" s="32">
        <v>611.03</v>
      </c>
      <c r="L7602" s="33">
        <v>122206</v>
      </c>
      <c r="M7602" s="33">
        <v>37</v>
      </c>
      <c r="N7602" s="9">
        <v>5</v>
      </c>
    </row>
    <row r="7603" spans="2:14" x14ac:dyDescent="0.25">
      <c r="B7603" t="s">
        <v>87</v>
      </c>
      <c r="C7603" t="s">
        <v>1723</v>
      </c>
      <c r="D7603" t="s">
        <v>2011</v>
      </c>
      <c r="E7603" t="s">
        <v>968</v>
      </c>
      <c r="F7603" t="s">
        <v>136</v>
      </c>
      <c r="G7603" t="s">
        <v>103</v>
      </c>
      <c r="H7603" t="s">
        <v>973</v>
      </c>
      <c r="I7603" t="s">
        <v>94</v>
      </c>
      <c r="J7603" s="32">
        <v>8668.9120000000003</v>
      </c>
      <c r="K7603" s="32">
        <v>327.98399999999998</v>
      </c>
      <c r="L7603" s="33">
        <v>163992</v>
      </c>
      <c r="M7603" s="33">
        <v>46</v>
      </c>
      <c r="N7603" s="9">
        <v>2</v>
      </c>
    </row>
    <row r="7604" spans="2:14" x14ac:dyDescent="0.25">
      <c r="B7604" t="s">
        <v>87</v>
      </c>
      <c r="C7604" t="s">
        <v>1723</v>
      </c>
      <c r="D7604" t="s">
        <v>2011</v>
      </c>
      <c r="E7604" t="s">
        <v>968</v>
      </c>
      <c r="F7604" t="s">
        <v>136</v>
      </c>
      <c r="G7604" t="s">
        <v>103</v>
      </c>
      <c r="H7604" t="s">
        <v>974</v>
      </c>
      <c r="I7604" t="s">
        <v>94</v>
      </c>
      <c r="J7604" s="32">
        <v>32459.684000000001</v>
      </c>
      <c r="K7604" s="32">
        <v>4766.6760000000004</v>
      </c>
      <c r="L7604" s="33">
        <v>1191669</v>
      </c>
      <c r="M7604" s="33">
        <v>502</v>
      </c>
      <c r="N7604" s="9">
        <v>4</v>
      </c>
    </row>
    <row r="7605" spans="2:14" x14ac:dyDescent="0.25">
      <c r="B7605" t="s">
        <v>87</v>
      </c>
      <c r="C7605" t="s">
        <v>1723</v>
      </c>
      <c r="D7605" t="s">
        <v>2011</v>
      </c>
      <c r="E7605" t="s">
        <v>2076</v>
      </c>
      <c r="F7605" t="s">
        <v>136</v>
      </c>
      <c r="G7605" t="s">
        <v>259</v>
      </c>
      <c r="H7605" t="s">
        <v>2077</v>
      </c>
      <c r="I7605" t="s">
        <v>94</v>
      </c>
      <c r="J7605" s="32">
        <v>0.22</v>
      </c>
      <c r="K7605" s="32">
        <v>5.0000000000000001E-3</v>
      </c>
      <c r="L7605" s="33">
        <v>1</v>
      </c>
      <c r="M7605" s="33">
        <v>0</v>
      </c>
      <c r="N7605" s="9">
        <v>5</v>
      </c>
    </row>
    <row r="7606" spans="2:14" x14ac:dyDescent="0.25">
      <c r="B7606" t="s">
        <v>87</v>
      </c>
      <c r="C7606" t="s">
        <v>1723</v>
      </c>
      <c r="D7606" t="s">
        <v>2011</v>
      </c>
      <c r="E7606" t="s">
        <v>2076</v>
      </c>
      <c r="F7606" t="s">
        <v>136</v>
      </c>
      <c r="G7606" t="s">
        <v>259</v>
      </c>
      <c r="H7606" t="s">
        <v>2078</v>
      </c>
      <c r="I7606" t="s">
        <v>94</v>
      </c>
      <c r="J7606" s="32">
        <v>1617.37</v>
      </c>
      <c r="K7606" s="32">
        <v>33.414999999999999</v>
      </c>
      <c r="L7606" s="33">
        <v>6683</v>
      </c>
      <c r="M7606" s="33">
        <v>17</v>
      </c>
      <c r="N7606" s="9">
        <v>5</v>
      </c>
    </row>
    <row r="7607" spans="2:14" x14ac:dyDescent="0.25">
      <c r="B7607" t="s">
        <v>87</v>
      </c>
      <c r="C7607" t="s">
        <v>1723</v>
      </c>
      <c r="D7607" t="s">
        <v>2011</v>
      </c>
      <c r="E7607" t="s">
        <v>975</v>
      </c>
      <c r="F7607" t="s">
        <v>136</v>
      </c>
      <c r="G7607" t="s">
        <v>103</v>
      </c>
      <c r="H7607" t="s">
        <v>976</v>
      </c>
      <c r="I7607" t="s">
        <v>94</v>
      </c>
      <c r="J7607" s="32">
        <v>15225.335999999999</v>
      </c>
      <c r="K7607" s="32">
        <v>4120.424</v>
      </c>
      <c r="L7607" s="33">
        <v>1030106</v>
      </c>
      <c r="M7607" s="33">
        <v>693</v>
      </c>
      <c r="N7607" s="9">
        <v>4</v>
      </c>
    </row>
    <row r="7608" spans="2:14" x14ac:dyDescent="0.25">
      <c r="B7608" t="s">
        <v>87</v>
      </c>
      <c r="C7608" t="s">
        <v>1723</v>
      </c>
      <c r="D7608" t="s">
        <v>2011</v>
      </c>
      <c r="E7608" t="s">
        <v>975</v>
      </c>
      <c r="F7608" t="s">
        <v>136</v>
      </c>
      <c r="G7608" t="s">
        <v>103</v>
      </c>
      <c r="H7608" t="s">
        <v>977</v>
      </c>
      <c r="I7608" t="s">
        <v>94</v>
      </c>
      <c r="J7608" s="32">
        <v>8298.0280000000002</v>
      </c>
      <c r="K7608" s="32">
        <v>2431.8359999999998</v>
      </c>
      <c r="L7608" s="33">
        <v>607959</v>
      </c>
      <c r="M7608" s="33">
        <v>276</v>
      </c>
      <c r="N7608" s="9">
        <v>4</v>
      </c>
    </row>
    <row r="7609" spans="2:14" x14ac:dyDescent="0.25">
      <c r="B7609" t="s">
        <v>87</v>
      </c>
      <c r="C7609" t="s">
        <v>1723</v>
      </c>
      <c r="D7609" t="s">
        <v>2011</v>
      </c>
      <c r="E7609" t="s">
        <v>978</v>
      </c>
      <c r="F7609" t="s">
        <v>136</v>
      </c>
      <c r="G7609" t="s">
        <v>103</v>
      </c>
      <c r="H7609" t="s">
        <v>1474</v>
      </c>
      <c r="I7609" t="s">
        <v>94</v>
      </c>
      <c r="J7609" s="32">
        <v>16854.256000000001</v>
      </c>
      <c r="K7609" s="32">
        <v>3461.34</v>
      </c>
      <c r="L7609" s="33">
        <v>865335</v>
      </c>
      <c r="M7609" s="33">
        <v>304</v>
      </c>
      <c r="N7609" s="9">
        <v>4</v>
      </c>
    </row>
    <row r="7610" spans="2:14" x14ac:dyDescent="0.25">
      <c r="B7610" t="s">
        <v>87</v>
      </c>
      <c r="C7610" t="s">
        <v>1723</v>
      </c>
      <c r="D7610" t="s">
        <v>2011</v>
      </c>
      <c r="E7610" t="s">
        <v>978</v>
      </c>
      <c r="F7610" t="s">
        <v>136</v>
      </c>
      <c r="G7610" t="s">
        <v>103</v>
      </c>
      <c r="H7610" t="s">
        <v>980</v>
      </c>
      <c r="I7610" t="s">
        <v>100</v>
      </c>
      <c r="J7610" s="32">
        <v>6775</v>
      </c>
      <c r="K7610" s="32">
        <v>600</v>
      </c>
      <c r="L7610" s="33">
        <v>2289348</v>
      </c>
      <c r="M7610" s="33">
        <v>748</v>
      </c>
      <c r="N7610" s="9">
        <v>0.26208335298958402</v>
      </c>
    </row>
    <row r="7611" spans="2:14" x14ac:dyDescent="0.25">
      <c r="B7611" t="s">
        <v>87</v>
      </c>
      <c r="C7611" t="s">
        <v>1723</v>
      </c>
      <c r="D7611" t="s">
        <v>2011</v>
      </c>
      <c r="E7611" t="s">
        <v>981</v>
      </c>
      <c r="F7611" t="s">
        <v>106</v>
      </c>
      <c r="G7611" t="s">
        <v>211</v>
      </c>
      <c r="H7611" t="s">
        <v>982</v>
      </c>
      <c r="I7611" t="s">
        <v>94</v>
      </c>
      <c r="J7611" s="32">
        <v>6301.9840999999997</v>
      </c>
      <c r="K7611" s="32">
        <v>1280.4147</v>
      </c>
      <c r="L7611" s="33">
        <v>201323</v>
      </c>
      <c r="M7611" s="33">
        <v>29</v>
      </c>
      <c r="N7611" s="9">
        <v>6.3600020861997804</v>
      </c>
    </row>
    <row r="7612" spans="2:14" x14ac:dyDescent="0.25">
      <c r="B7612" t="s">
        <v>87</v>
      </c>
      <c r="C7612" t="s">
        <v>1723</v>
      </c>
      <c r="D7612" t="s">
        <v>2011</v>
      </c>
      <c r="E7612" t="s">
        <v>981</v>
      </c>
      <c r="F7612" t="s">
        <v>106</v>
      </c>
      <c r="G7612" t="s">
        <v>211</v>
      </c>
      <c r="H7612" t="s">
        <v>1833</v>
      </c>
      <c r="I7612" t="s">
        <v>94</v>
      </c>
      <c r="J7612" s="32">
        <v>3839.7737000000002</v>
      </c>
      <c r="K7612" s="32">
        <v>840.48710000000005</v>
      </c>
      <c r="L7612" s="33">
        <v>132152</v>
      </c>
      <c r="M7612" s="33">
        <v>27</v>
      </c>
      <c r="N7612" s="9">
        <v>6.3600028754767202</v>
      </c>
    </row>
    <row r="7613" spans="2:14" x14ac:dyDescent="0.25">
      <c r="B7613" t="s">
        <v>87</v>
      </c>
      <c r="C7613" t="s">
        <v>1723</v>
      </c>
      <c r="D7613" t="s">
        <v>2011</v>
      </c>
      <c r="E7613" t="s">
        <v>981</v>
      </c>
      <c r="F7613" t="s">
        <v>106</v>
      </c>
      <c r="G7613" t="s">
        <v>211</v>
      </c>
      <c r="H7613" t="s">
        <v>1834</v>
      </c>
      <c r="I7613" t="s">
        <v>94</v>
      </c>
      <c r="J7613" s="32">
        <v>4985.3177999999998</v>
      </c>
      <c r="K7613" s="32">
        <v>1020.2966</v>
      </c>
      <c r="L7613" s="33">
        <v>160424</v>
      </c>
      <c r="M7613" s="33">
        <v>27</v>
      </c>
      <c r="N7613" s="9">
        <v>6.35999975066074</v>
      </c>
    </row>
    <row r="7614" spans="2:14" x14ac:dyDescent="0.25">
      <c r="B7614" t="s">
        <v>87</v>
      </c>
      <c r="C7614" t="s">
        <v>1723</v>
      </c>
      <c r="D7614" t="s">
        <v>2011</v>
      </c>
      <c r="E7614" t="s">
        <v>981</v>
      </c>
      <c r="F7614" t="s">
        <v>106</v>
      </c>
      <c r="G7614" t="s">
        <v>211</v>
      </c>
      <c r="H7614" t="s">
        <v>983</v>
      </c>
      <c r="I7614" t="s">
        <v>94</v>
      </c>
      <c r="J7614" s="32">
        <v>6192.3139000000001</v>
      </c>
      <c r="K7614" s="32">
        <v>1495.4165</v>
      </c>
      <c r="L7614" s="33">
        <v>225553</v>
      </c>
      <c r="M7614" s="33">
        <v>95</v>
      </c>
      <c r="N7614" s="9">
        <v>6.6300004876902499</v>
      </c>
    </row>
    <row r="7615" spans="2:14" x14ac:dyDescent="0.25">
      <c r="B7615" t="s">
        <v>87</v>
      </c>
      <c r="C7615" t="s">
        <v>1723</v>
      </c>
      <c r="D7615" t="s">
        <v>2011</v>
      </c>
      <c r="E7615" t="s">
        <v>981</v>
      </c>
      <c r="F7615" t="s">
        <v>106</v>
      </c>
      <c r="G7615" t="s">
        <v>211</v>
      </c>
      <c r="H7615" t="s">
        <v>1835</v>
      </c>
      <c r="I7615" t="s">
        <v>94</v>
      </c>
      <c r="J7615" s="32">
        <v>6143.4165999999996</v>
      </c>
      <c r="K7615" s="32">
        <v>1093.5639000000001</v>
      </c>
      <c r="L7615" s="33">
        <v>171944</v>
      </c>
      <c r="M7615" s="33">
        <v>39</v>
      </c>
      <c r="N7615" s="9">
        <v>6.3600003489508197</v>
      </c>
    </row>
    <row r="7616" spans="2:14" x14ac:dyDescent="0.25">
      <c r="B7616" t="s">
        <v>87</v>
      </c>
      <c r="C7616" t="s">
        <v>1723</v>
      </c>
      <c r="D7616" t="s">
        <v>2011</v>
      </c>
      <c r="E7616" t="s">
        <v>981</v>
      </c>
      <c r="F7616" t="s">
        <v>106</v>
      </c>
      <c r="G7616" t="s">
        <v>211</v>
      </c>
      <c r="H7616" t="s">
        <v>1836</v>
      </c>
      <c r="I7616" t="s">
        <v>94</v>
      </c>
      <c r="J7616" s="32">
        <v>4749.4571999999998</v>
      </c>
      <c r="K7616" s="32">
        <v>1148.3678</v>
      </c>
      <c r="L7616" s="33">
        <v>180561</v>
      </c>
      <c r="M7616" s="33">
        <v>38</v>
      </c>
      <c r="N7616" s="9">
        <v>6.3599991138728704</v>
      </c>
    </row>
    <row r="7617" spans="2:14" x14ac:dyDescent="0.25">
      <c r="B7617" t="s">
        <v>87</v>
      </c>
      <c r="C7617" t="s">
        <v>1723</v>
      </c>
      <c r="D7617" t="s">
        <v>2011</v>
      </c>
      <c r="E7617" t="s">
        <v>981</v>
      </c>
      <c r="F7617" t="s">
        <v>106</v>
      </c>
      <c r="G7617" t="s">
        <v>211</v>
      </c>
      <c r="H7617" t="s">
        <v>984</v>
      </c>
      <c r="I7617" t="s">
        <v>94</v>
      </c>
      <c r="J7617" s="32">
        <v>4527.2359999999999</v>
      </c>
      <c r="K7617" s="32">
        <v>1108.8708999999999</v>
      </c>
      <c r="L7617" s="33">
        <v>260908</v>
      </c>
      <c r="M7617" s="33">
        <v>226</v>
      </c>
      <c r="N7617" s="9">
        <v>4.2500456099467998</v>
      </c>
    </row>
    <row r="7618" spans="2:14" x14ac:dyDescent="0.25">
      <c r="B7618" t="s">
        <v>87</v>
      </c>
      <c r="C7618" t="s">
        <v>1723</v>
      </c>
      <c r="D7618" t="s">
        <v>2011</v>
      </c>
      <c r="E7618" t="s">
        <v>981</v>
      </c>
      <c r="F7618" t="s">
        <v>106</v>
      </c>
      <c r="G7618" t="s">
        <v>211</v>
      </c>
      <c r="H7618" t="s">
        <v>1837</v>
      </c>
      <c r="I7618" t="s">
        <v>94</v>
      </c>
      <c r="J7618" s="32">
        <v>3530.1010000000001</v>
      </c>
      <c r="K7618" s="32">
        <v>1138.433</v>
      </c>
      <c r="L7618" s="33">
        <v>267861</v>
      </c>
      <c r="M7618" s="33">
        <v>214</v>
      </c>
      <c r="N7618" s="9">
        <v>4.2500886653898799</v>
      </c>
    </row>
    <row r="7619" spans="2:14" x14ac:dyDescent="0.25">
      <c r="B7619" t="s">
        <v>87</v>
      </c>
      <c r="C7619" t="s">
        <v>1723</v>
      </c>
      <c r="D7619" t="s">
        <v>2011</v>
      </c>
      <c r="E7619" t="s">
        <v>981</v>
      </c>
      <c r="F7619" t="s">
        <v>106</v>
      </c>
      <c r="G7619" t="s">
        <v>211</v>
      </c>
      <c r="H7619" t="s">
        <v>1838</v>
      </c>
      <c r="I7619" t="s">
        <v>94</v>
      </c>
      <c r="J7619" s="32">
        <v>1631.3625</v>
      </c>
      <c r="K7619" s="32">
        <v>322.90069999999997</v>
      </c>
      <c r="L7619" s="33">
        <v>75972</v>
      </c>
      <c r="M7619" s="33">
        <v>53</v>
      </c>
      <c r="N7619" s="9">
        <v>4.2502593060601201</v>
      </c>
    </row>
    <row r="7620" spans="2:14" x14ac:dyDescent="0.25">
      <c r="B7620" t="s">
        <v>87</v>
      </c>
      <c r="C7620" t="s">
        <v>1723</v>
      </c>
      <c r="D7620" t="s">
        <v>2011</v>
      </c>
      <c r="E7620" t="s">
        <v>988</v>
      </c>
      <c r="F7620" t="s">
        <v>91</v>
      </c>
      <c r="G7620" t="s">
        <v>321</v>
      </c>
      <c r="H7620" t="s">
        <v>990</v>
      </c>
      <c r="I7620" t="s">
        <v>94</v>
      </c>
      <c r="J7620" s="32">
        <v>5303.9858000000004</v>
      </c>
      <c r="K7620" s="32">
        <v>423.98140000000001</v>
      </c>
      <c r="L7620" s="33">
        <v>134588</v>
      </c>
      <c r="M7620" s="33">
        <v>77</v>
      </c>
      <c r="N7620" s="9">
        <v>3.1502169584212498</v>
      </c>
    </row>
    <row r="7621" spans="2:14" x14ac:dyDescent="0.25">
      <c r="B7621" t="s">
        <v>87</v>
      </c>
      <c r="C7621" t="s">
        <v>1723</v>
      </c>
      <c r="D7621" t="s">
        <v>2011</v>
      </c>
      <c r="E7621" t="s">
        <v>993</v>
      </c>
      <c r="F7621" t="s">
        <v>91</v>
      </c>
      <c r="G7621" t="s">
        <v>286</v>
      </c>
      <c r="H7621" t="s">
        <v>994</v>
      </c>
      <c r="I7621" t="s">
        <v>100</v>
      </c>
      <c r="J7621" s="32">
        <v>832</v>
      </c>
      <c r="K7621" s="32">
        <v>624</v>
      </c>
      <c r="L7621" s="33">
        <v>8378742</v>
      </c>
      <c r="M7621" s="33">
        <v>6278</v>
      </c>
      <c r="N7621" s="9">
        <v>7.4474187175115295E-2</v>
      </c>
    </row>
    <row r="7622" spans="2:14" x14ac:dyDescent="0.25">
      <c r="B7622" t="s">
        <v>87</v>
      </c>
      <c r="C7622" t="s">
        <v>1723</v>
      </c>
      <c r="D7622" t="s">
        <v>2011</v>
      </c>
      <c r="E7622" t="s">
        <v>993</v>
      </c>
      <c r="F7622" t="s">
        <v>91</v>
      </c>
      <c r="G7622" t="s">
        <v>286</v>
      </c>
      <c r="H7622" t="s">
        <v>995</v>
      </c>
      <c r="I7622" t="s">
        <v>100</v>
      </c>
      <c r="J7622" s="32">
        <v>15752</v>
      </c>
      <c r="K7622" s="32">
        <v>1232</v>
      </c>
      <c r="L7622" s="33">
        <v>3995911</v>
      </c>
      <c r="M7622" s="33">
        <v>2150</v>
      </c>
      <c r="N7622" s="9">
        <v>0.30831517518783502</v>
      </c>
    </row>
    <row r="7623" spans="2:14" x14ac:dyDescent="0.25">
      <c r="B7623" t="s">
        <v>87</v>
      </c>
      <c r="C7623" t="s">
        <v>1723</v>
      </c>
      <c r="D7623" t="s">
        <v>2011</v>
      </c>
      <c r="E7623" t="s">
        <v>993</v>
      </c>
      <c r="F7623" t="s">
        <v>91</v>
      </c>
      <c r="G7623" t="s">
        <v>286</v>
      </c>
      <c r="H7623" t="s">
        <v>996</v>
      </c>
      <c r="I7623" t="s">
        <v>100</v>
      </c>
      <c r="J7623" s="32">
        <v>18337.016500000002</v>
      </c>
      <c r="K7623" s="32">
        <v>5170.1400000000003</v>
      </c>
      <c r="L7623" s="33">
        <v>17014313</v>
      </c>
      <c r="M7623" s="33">
        <v>13973</v>
      </c>
      <c r="N7623" s="9">
        <v>0.30387004165257803</v>
      </c>
    </row>
    <row r="7624" spans="2:14" x14ac:dyDescent="0.25">
      <c r="B7624" t="s">
        <v>87</v>
      </c>
      <c r="C7624" t="s">
        <v>1723</v>
      </c>
      <c r="D7624" t="s">
        <v>2011</v>
      </c>
      <c r="E7624" t="s">
        <v>1627</v>
      </c>
      <c r="F7624" t="s">
        <v>91</v>
      </c>
      <c r="G7624" t="s">
        <v>107</v>
      </c>
      <c r="H7624" t="s">
        <v>2079</v>
      </c>
      <c r="I7624" t="s">
        <v>100</v>
      </c>
      <c r="J7624" s="32">
        <v>5235.75</v>
      </c>
      <c r="K7624" s="32">
        <v>497.25</v>
      </c>
      <c r="L7624" s="33">
        <v>1314652</v>
      </c>
      <c r="M7624" s="33">
        <v>663</v>
      </c>
      <c r="N7624" s="9">
        <v>0.37823697830300301</v>
      </c>
    </row>
    <row r="7625" spans="2:14" x14ac:dyDescent="0.25">
      <c r="B7625" t="s">
        <v>87</v>
      </c>
      <c r="C7625" t="s">
        <v>1723</v>
      </c>
      <c r="D7625" t="s">
        <v>2011</v>
      </c>
      <c r="E7625" t="s">
        <v>1714</v>
      </c>
      <c r="F7625" t="s">
        <v>215</v>
      </c>
      <c r="G7625" t="s">
        <v>107</v>
      </c>
      <c r="H7625" t="s">
        <v>1715</v>
      </c>
      <c r="I7625" t="s">
        <v>100</v>
      </c>
      <c r="J7625" s="32">
        <v>750</v>
      </c>
      <c r="K7625" s="32">
        <v>0</v>
      </c>
      <c r="L7625" s="33">
        <v>308366</v>
      </c>
      <c r="M7625" s="33">
        <v>1289</v>
      </c>
      <c r="N7625" s="9">
        <v>0</v>
      </c>
    </row>
    <row r="7626" spans="2:14" x14ac:dyDescent="0.25">
      <c r="B7626" t="s">
        <v>87</v>
      </c>
      <c r="C7626" t="s">
        <v>1723</v>
      </c>
      <c r="D7626" t="s">
        <v>2011</v>
      </c>
      <c r="E7626" t="s">
        <v>1009</v>
      </c>
      <c r="F7626" t="s">
        <v>136</v>
      </c>
      <c r="G7626" t="s">
        <v>211</v>
      </c>
      <c r="H7626" t="s">
        <v>2080</v>
      </c>
      <c r="I7626" t="s">
        <v>100</v>
      </c>
      <c r="J7626" s="32">
        <v>22945</v>
      </c>
      <c r="K7626" s="32">
        <v>6910.5</v>
      </c>
      <c r="L7626" s="33">
        <v>4801995</v>
      </c>
      <c r="M7626" s="33">
        <v>13821</v>
      </c>
      <c r="N7626" s="9">
        <v>1.43908937847707</v>
      </c>
    </row>
    <row r="7627" spans="2:14" x14ac:dyDescent="0.25">
      <c r="B7627" t="s">
        <v>87</v>
      </c>
      <c r="C7627" t="s">
        <v>1723</v>
      </c>
      <c r="D7627" t="s">
        <v>2011</v>
      </c>
      <c r="E7627" t="s">
        <v>1009</v>
      </c>
      <c r="F7627" t="s">
        <v>136</v>
      </c>
      <c r="G7627" t="s">
        <v>211</v>
      </c>
      <c r="H7627" t="s">
        <v>1010</v>
      </c>
      <c r="I7627" t="s">
        <v>100</v>
      </c>
      <c r="J7627" s="32">
        <v>651</v>
      </c>
      <c r="K7627" s="32">
        <v>56</v>
      </c>
      <c r="L7627" s="33">
        <v>260687</v>
      </c>
      <c r="M7627" s="33">
        <v>75</v>
      </c>
      <c r="N7627" s="9">
        <v>0.21481700276576801</v>
      </c>
    </row>
    <row r="7628" spans="2:14" x14ac:dyDescent="0.25">
      <c r="B7628" t="s">
        <v>87</v>
      </c>
      <c r="C7628" t="s">
        <v>1723</v>
      </c>
      <c r="D7628" t="s">
        <v>2011</v>
      </c>
      <c r="E7628" t="s">
        <v>1009</v>
      </c>
      <c r="F7628" t="s">
        <v>136</v>
      </c>
      <c r="G7628" t="s">
        <v>211</v>
      </c>
      <c r="H7628" t="s">
        <v>1011</v>
      </c>
      <c r="I7628" t="s">
        <v>94</v>
      </c>
      <c r="J7628" s="32">
        <v>18896.5</v>
      </c>
      <c r="K7628" s="32">
        <v>849.39599999999996</v>
      </c>
      <c r="L7628" s="33">
        <v>212349</v>
      </c>
      <c r="M7628" s="33">
        <v>155</v>
      </c>
      <c r="N7628" s="9">
        <v>4</v>
      </c>
    </row>
    <row r="7629" spans="2:14" x14ac:dyDescent="0.25">
      <c r="B7629" t="s">
        <v>87</v>
      </c>
      <c r="C7629" t="s">
        <v>1723</v>
      </c>
      <c r="D7629" t="s">
        <v>2011</v>
      </c>
      <c r="E7629" t="s">
        <v>1012</v>
      </c>
      <c r="F7629" t="s">
        <v>91</v>
      </c>
      <c r="G7629" t="s">
        <v>745</v>
      </c>
      <c r="H7629" t="s">
        <v>1013</v>
      </c>
      <c r="I7629" t="s">
        <v>100</v>
      </c>
      <c r="J7629" s="32">
        <v>953.83630000000005</v>
      </c>
      <c r="K7629" s="32">
        <v>50.469499999999996</v>
      </c>
      <c r="L7629" s="33">
        <v>50469550</v>
      </c>
      <c r="M7629" s="33">
        <v>13658</v>
      </c>
      <c r="N7629" s="9">
        <v>9.9999900930362894E-4</v>
      </c>
    </row>
    <row r="7630" spans="2:14" x14ac:dyDescent="0.25">
      <c r="B7630" t="s">
        <v>87</v>
      </c>
      <c r="C7630" t="s">
        <v>1723</v>
      </c>
      <c r="D7630" t="s">
        <v>2011</v>
      </c>
      <c r="E7630" t="s">
        <v>1014</v>
      </c>
      <c r="F7630" t="s">
        <v>91</v>
      </c>
      <c r="G7630" t="s">
        <v>107</v>
      </c>
      <c r="H7630" t="s">
        <v>2081</v>
      </c>
      <c r="I7630" t="s">
        <v>100</v>
      </c>
      <c r="J7630" s="32">
        <v>2939.6970000000001</v>
      </c>
      <c r="K7630" s="32">
        <v>2939.6970000000001</v>
      </c>
      <c r="L7630" s="33">
        <v>9798990</v>
      </c>
      <c r="M7630" s="33">
        <v>5697</v>
      </c>
      <c r="N7630" s="9">
        <v>0.3</v>
      </c>
    </row>
    <row r="7631" spans="2:14" x14ac:dyDescent="0.25">
      <c r="B7631" t="s">
        <v>87</v>
      </c>
      <c r="C7631" t="s">
        <v>1723</v>
      </c>
      <c r="D7631" t="s">
        <v>2011</v>
      </c>
      <c r="E7631" t="s">
        <v>1014</v>
      </c>
      <c r="F7631" t="s">
        <v>91</v>
      </c>
      <c r="G7631" t="s">
        <v>107</v>
      </c>
      <c r="H7631" t="s">
        <v>2082</v>
      </c>
      <c r="I7631" t="s">
        <v>100</v>
      </c>
      <c r="J7631" s="32">
        <v>3317.9393</v>
      </c>
      <c r="K7631" s="32">
        <v>3317.9403000000002</v>
      </c>
      <c r="L7631" s="33">
        <v>4423919</v>
      </c>
      <c r="M7631" s="33">
        <v>1504</v>
      </c>
      <c r="N7631" s="9">
        <v>0.75000023734611698</v>
      </c>
    </row>
    <row r="7632" spans="2:14" x14ac:dyDescent="0.25">
      <c r="B7632" t="s">
        <v>87</v>
      </c>
      <c r="C7632" t="s">
        <v>1723</v>
      </c>
      <c r="D7632" t="s">
        <v>2011</v>
      </c>
      <c r="E7632" t="s">
        <v>1014</v>
      </c>
      <c r="F7632" t="s">
        <v>91</v>
      </c>
      <c r="G7632" t="s">
        <v>107</v>
      </c>
      <c r="H7632" t="s">
        <v>1015</v>
      </c>
      <c r="I7632" t="s">
        <v>100</v>
      </c>
      <c r="J7632" s="32">
        <v>6426</v>
      </c>
      <c r="K7632" s="32">
        <v>551.6</v>
      </c>
      <c r="L7632" s="33">
        <v>1406717</v>
      </c>
      <c r="M7632" s="33">
        <v>788</v>
      </c>
      <c r="N7632" s="9">
        <v>0.39211867063524503</v>
      </c>
    </row>
    <row r="7633" spans="2:14" x14ac:dyDescent="0.25">
      <c r="B7633" t="s">
        <v>87</v>
      </c>
      <c r="C7633" t="s">
        <v>1723</v>
      </c>
      <c r="D7633" t="s">
        <v>2011</v>
      </c>
      <c r="E7633" t="s">
        <v>1629</v>
      </c>
      <c r="F7633" t="s">
        <v>215</v>
      </c>
      <c r="G7633" t="s">
        <v>804</v>
      </c>
      <c r="H7633" t="s">
        <v>1716</v>
      </c>
      <c r="I7633" t="s">
        <v>94</v>
      </c>
      <c r="J7633" s="32">
        <v>1239.2478000000001</v>
      </c>
      <c r="K7633" s="32">
        <v>237.73820000000001</v>
      </c>
      <c r="L7633" s="33">
        <v>73137</v>
      </c>
      <c r="M7633" s="33">
        <v>1</v>
      </c>
      <c r="N7633" s="9">
        <v>3.2505872540574501</v>
      </c>
    </row>
    <row r="7634" spans="2:14" x14ac:dyDescent="0.25">
      <c r="B7634" t="s">
        <v>87</v>
      </c>
      <c r="C7634" t="s">
        <v>1723</v>
      </c>
      <c r="D7634" t="s">
        <v>2011</v>
      </c>
      <c r="E7634" t="s">
        <v>1629</v>
      </c>
      <c r="F7634" t="s">
        <v>215</v>
      </c>
      <c r="G7634" t="s">
        <v>804</v>
      </c>
      <c r="H7634" t="s">
        <v>1630</v>
      </c>
      <c r="I7634" t="s">
        <v>94</v>
      </c>
      <c r="J7634" s="32">
        <v>2132.7150000000001</v>
      </c>
      <c r="K7634" s="32">
        <v>575.72400000000005</v>
      </c>
      <c r="L7634" s="33">
        <v>191908</v>
      </c>
      <c r="M7634" s="33">
        <v>123</v>
      </c>
      <c r="N7634" s="9">
        <v>3</v>
      </c>
    </row>
    <row r="7635" spans="2:14" x14ac:dyDescent="0.25">
      <c r="B7635" t="s">
        <v>87</v>
      </c>
      <c r="C7635" t="s">
        <v>1723</v>
      </c>
      <c r="D7635" t="s">
        <v>2011</v>
      </c>
      <c r="E7635" t="s">
        <v>1629</v>
      </c>
      <c r="F7635" t="s">
        <v>215</v>
      </c>
      <c r="G7635" t="s">
        <v>804</v>
      </c>
      <c r="H7635" t="s">
        <v>2083</v>
      </c>
      <c r="I7635" t="s">
        <v>94</v>
      </c>
      <c r="J7635" s="32">
        <v>388.73099999999999</v>
      </c>
      <c r="K7635" s="32">
        <v>161.82599999999999</v>
      </c>
      <c r="L7635" s="33">
        <v>53942</v>
      </c>
      <c r="M7635" s="33">
        <v>61</v>
      </c>
      <c r="N7635" s="9">
        <v>3</v>
      </c>
    </row>
    <row r="7636" spans="2:14" x14ac:dyDescent="0.25">
      <c r="B7636" t="s">
        <v>87</v>
      </c>
      <c r="C7636" t="s">
        <v>1723</v>
      </c>
      <c r="D7636" t="s">
        <v>2011</v>
      </c>
      <c r="E7636" t="s">
        <v>1629</v>
      </c>
      <c r="F7636" t="s">
        <v>215</v>
      </c>
      <c r="G7636" t="s">
        <v>804</v>
      </c>
      <c r="H7636" t="s">
        <v>2084</v>
      </c>
      <c r="I7636" t="s">
        <v>94</v>
      </c>
      <c r="J7636" s="32">
        <v>102.09</v>
      </c>
      <c r="K7636" s="32">
        <v>7.4340000000000002</v>
      </c>
      <c r="L7636" s="33">
        <v>2478</v>
      </c>
      <c r="M7636" s="33">
        <v>1</v>
      </c>
      <c r="N7636" s="9">
        <v>3</v>
      </c>
    </row>
    <row r="7637" spans="2:14" x14ac:dyDescent="0.25">
      <c r="B7637" t="s">
        <v>87</v>
      </c>
      <c r="C7637" t="s">
        <v>1723</v>
      </c>
      <c r="D7637" t="s">
        <v>2011</v>
      </c>
      <c r="E7637" t="s">
        <v>1629</v>
      </c>
      <c r="F7637" t="s">
        <v>215</v>
      </c>
      <c r="G7637" t="s">
        <v>804</v>
      </c>
      <c r="H7637" t="s">
        <v>1931</v>
      </c>
      <c r="I7637" t="s">
        <v>94</v>
      </c>
      <c r="J7637" s="32">
        <v>698.18100000000004</v>
      </c>
      <c r="K7637" s="32">
        <v>283.971</v>
      </c>
      <c r="L7637" s="33">
        <v>94657</v>
      </c>
      <c r="M7637" s="33">
        <v>56</v>
      </c>
      <c r="N7637" s="9">
        <v>3</v>
      </c>
    </row>
    <row r="7638" spans="2:14" x14ac:dyDescent="0.25">
      <c r="B7638" t="s">
        <v>87</v>
      </c>
      <c r="C7638" t="s">
        <v>1723</v>
      </c>
      <c r="D7638" t="s">
        <v>2011</v>
      </c>
      <c r="E7638" t="s">
        <v>1629</v>
      </c>
      <c r="F7638" t="s">
        <v>215</v>
      </c>
      <c r="G7638" t="s">
        <v>804</v>
      </c>
      <c r="H7638" t="s">
        <v>1932</v>
      </c>
      <c r="I7638" t="s">
        <v>94</v>
      </c>
      <c r="J7638" s="32">
        <v>577.36500000000001</v>
      </c>
      <c r="K7638" s="32">
        <v>240.714</v>
      </c>
      <c r="L7638" s="33">
        <v>80238</v>
      </c>
      <c r="M7638" s="33">
        <v>28</v>
      </c>
      <c r="N7638" s="9">
        <v>3</v>
      </c>
    </row>
    <row r="7639" spans="2:14" x14ac:dyDescent="0.25">
      <c r="B7639" t="s">
        <v>87</v>
      </c>
      <c r="C7639" t="s">
        <v>1723</v>
      </c>
      <c r="D7639" t="s">
        <v>2011</v>
      </c>
      <c r="E7639" t="s">
        <v>1020</v>
      </c>
      <c r="F7639" t="s">
        <v>140</v>
      </c>
      <c r="G7639" t="s">
        <v>107</v>
      </c>
      <c r="H7639" t="s">
        <v>1021</v>
      </c>
      <c r="I7639" t="s">
        <v>94</v>
      </c>
      <c r="J7639" s="32">
        <v>7680.4237999999996</v>
      </c>
      <c r="K7639" s="32">
        <v>560.02210000000002</v>
      </c>
      <c r="L7639" s="33">
        <v>149336</v>
      </c>
      <c r="M7639" s="33">
        <v>218</v>
      </c>
      <c r="N7639" s="9">
        <v>3.7500810253388299</v>
      </c>
    </row>
    <row r="7640" spans="2:14" x14ac:dyDescent="0.25">
      <c r="B7640" t="s">
        <v>87</v>
      </c>
      <c r="C7640" t="s">
        <v>1723</v>
      </c>
      <c r="D7640" t="s">
        <v>2011</v>
      </c>
      <c r="E7640" t="s">
        <v>1020</v>
      </c>
      <c r="F7640" t="s">
        <v>140</v>
      </c>
      <c r="G7640" t="s">
        <v>107</v>
      </c>
      <c r="H7640" t="s">
        <v>1022</v>
      </c>
      <c r="I7640" t="s">
        <v>100</v>
      </c>
      <c r="J7640" s="32">
        <v>1095</v>
      </c>
      <c r="K7640" s="32">
        <v>0</v>
      </c>
      <c r="L7640" s="33">
        <v>39838</v>
      </c>
      <c r="M7640" s="33">
        <v>9</v>
      </c>
      <c r="N7640" s="9">
        <v>0</v>
      </c>
    </row>
    <row r="7641" spans="2:14" x14ac:dyDescent="0.25">
      <c r="B7641" t="s">
        <v>87</v>
      </c>
      <c r="C7641" t="s">
        <v>1723</v>
      </c>
      <c r="D7641" t="s">
        <v>2011</v>
      </c>
      <c r="E7641" t="s">
        <v>1023</v>
      </c>
      <c r="F7641" t="s">
        <v>178</v>
      </c>
      <c r="G7641" t="s">
        <v>103</v>
      </c>
      <c r="H7641" t="s">
        <v>2085</v>
      </c>
      <c r="I7641" t="s">
        <v>94</v>
      </c>
      <c r="J7641" s="32">
        <v>349.26499999999999</v>
      </c>
      <c r="K7641" s="32">
        <v>37.6006</v>
      </c>
      <c r="L7641" s="33">
        <v>11059</v>
      </c>
      <c r="M7641" s="33">
        <v>13</v>
      </c>
      <c r="N7641" s="9">
        <v>3.4</v>
      </c>
    </row>
    <row r="7642" spans="2:14" x14ac:dyDescent="0.25">
      <c r="B7642" t="s">
        <v>87</v>
      </c>
      <c r="C7642" t="s">
        <v>1723</v>
      </c>
      <c r="D7642" t="s">
        <v>2011</v>
      </c>
      <c r="E7642" t="s">
        <v>1025</v>
      </c>
      <c r="F7642" t="s">
        <v>227</v>
      </c>
      <c r="G7642" t="s">
        <v>113</v>
      </c>
      <c r="H7642" t="s">
        <v>1026</v>
      </c>
      <c r="I7642" t="s">
        <v>100</v>
      </c>
      <c r="J7642" s="32">
        <v>69</v>
      </c>
      <c r="K7642" s="32">
        <v>0</v>
      </c>
      <c r="L7642" s="33">
        <v>28620</v>
      </c>
      <c r="M7642" s="33">
        <v>7</v>
      </c>
      <c r="N7642" s="9">
        <v>0</v>
      </c>
    </row>
    <row r="7643" spans="2:14" x14ac:dyDescent="0.25">
      <c r="B7643" t="s">
        <v>87</v>
      </c>
      <c r="C7643" t="s">
        <v>1723</v>
      </c>
      <c r="D7643" t="s">
        <v>2011</v>
      </c>
      <c r="E7643" t="s">
        <v>1025</v>
      </c>
      <c r="F7643" t="s">
        <v>227</v>
      </c>
      <c r="G7643" t="s">
        <v>113</v>
      </c>
      <c r="H7643" t="s">
        <v>1027</v>
      </c>
      <c r="I7643" t="s">
        <v>94</v>
      </c>
      <c r="J7643" s="32">
        <v>25415</v>
      </c>
      <c r="K7643" s="32">
        <v>6302</v>
      </c>
      <c r="L7643" s="33">
        <v>4020360</v>
      </c>
      <c r="M7643" s="33">
        <v>2089</v>
      </c>
      <c r="N7643" s="9">
        <v>1.5675213164990101</v>
      </c>
    </row>
    <row r="7644" spans="2:14" x14ac:dyDescent="0.25">
      <c r="B7644" t="s">
        <v>87</v>
      </c>
      <c r="C7644" t="s">
        <v>1723</v>
      </c>
      <c r="D7644" t="s">
        <v>2011</v>
      </c>
      <c r="E7644" t="s">
        <v>1032</v>
      </c>
      <c r="F7644" t="s">
        <v>227</v>
      </c>
      <c r="G7644" t="s">
        <v>742</v>
      </c>
      <c r="H7644" t="s">
        <v>1033</v>
      </c>
      <c r="I7644" t="s">
        <v>94</v>
      </c>
      <c r="J7644" s="32">
        <v>28551.599999999999</v>
      </c>
      <c r="K7644" s="32">
        <v>9576</v>
      </c>
      <c r="L7644" s="33">
        <v>6846887</v>
      </c>
      <c r="M7644" s="33">
        <v>7</v>
      </c>
      <c r="N7644" s="9">
        <v>1.3985917979952001</v>
      </c>
    </row>
    <row r="7645" spans="2:14" x14ac:dyDescent="0.25">
      <c r="B7645" t="s">
        <v>87</v>
      </c>
      <c r="C7645" t="s">
        <v>1723</v>
      </c>
      <c r="D7645" t="s">
        <v>2011</v>
      </c>
      <c r="E7645" t="s">
        <v>1035</v>
      </c>
      <c r="F7645" t="s">
        <v>91</v>
      </c>
      <c r="G7645" t="s">
        <v>107</v>
      </c>
      <c r="H7645" t="s">
        <v>1036</v>
      </c>
      <c r="I7645" t="s">
        <v>100</v>
      </c>
      <c r="J7645" s="32">
        <v>17460.900000000001</v>
      </c>
      <c r="K7645" s="32">
        <v>3714.75</v>
      </c>
      <c r="L7645" s="33">
        <v>31840698</v>
      </c>
      <c r="M7645" s="33">
        <v>24765</v>
      </c>
      <c r="N7645" s="9">
        <v>0.116666726338725</v>
      </c>
    </row>
    <row r="7646" spans="2:14" x14ac:dyDescent="0.25">
      <c r="B7646" t="s">
        <v>87</v>
      </c>
      <c r="C7646" t="s">
        <v>1723</v>
      </c>
      <c r="D7646" t="s">
        <v>2011</v>
      </c>
      <c r="E7646" t="s">
        <v>1035</v>
      </c>
      <c r="F7646" t="s">
        <v>91</v>
      </c>
      <c r="G7646" t="s">
        <v>107</v>
      </c>
      <c r="H7646" t="s">
        <v>1933</v>
      </c>
      <c r="I7646" t="s">
        <v>100</v>
      </c>
      <c r="J7646" s="32">
        <v>21</v>
      </c>
      <c r="K7646" s="32">
        <v>0</v>
      </c>
      <c r="L7646" s="33">
        <v>282330</v>
      </c>
      <c r="M7646" s="33">
        <v>223</v>
      </c>
      <c r="N7646" s="9">
        <v>0</v>
      </c>
    </row>
    <row r="7647" spans="2:14" x14ac:dyDescent="0.25">
      <c r="B7647" t="s">
        <v>87</v>
      </c>
      <c r="C7647" t="s">
        <v>1723</v>
      </c>
      <c r="D7647" t="s">
        <v>2011</v>
      </c>
      <c r="E7647" t="s">
        <v>1035</v>
      </c>
      <c r="F7647" t="s">
        <v>91</v>
      </c>
      <c r="G7647" t="s">
        <v>107</v>
      </c>
      <c r="H7647" t="s">
        <v>1934</v>
      </c>
      <c r="I7647" t="s">
        <v>100</v>
      </c>
      <c r="J7647" s="32">
        <v>7038.75</v>
      </c>
      <c r="K7647" s="32">
        <v>2134.5</v>
      </c>
      <c r="L7647" s="33">
        <v>3590438</v>
      </c>
      <c r="M7647" s="33">
        <v>2846</v>
      </c>
      <c r="N7647" s="9">
        <v>0.59449571333636697</v>
      </c>
    </row>
    <row r="7648" spans="2:14" x14ac:dyDescent="0.25">
      <c r="B7648" t="s">
        <v>87</v>
      </c>
      <c r="C7648" t="s">
        <v>1723</v>
      </c>
      <c r="D7648" t="s">
        <v>2011</v>
      </c>
      <c r="E7648" t="s">
        <v>1037</v>
      </c>
      <c r="F7648" t="s">
        <v>185</v>
      </c>
      <c r="G7648" t="s">
        <v>103</v>
      </c>
      <c r="H7648" t="s">
        <v>1038</v>
      </c>
      <c r="I7648" t="s">
        <v>100</v>
      </c>
      <c r="J7648" s="32">
        <v>47316.214800000002</v>
      </c>
      <c r="K7648" s="32">
        <v>883.90170000000001</v>
      </c>
      <c r="L7648" s="33">
        <v>654740</v>
      </c>
      <c r="M7648" s="33">
        <v>129</v>
      </c>
      <c r="N7648" s="9">
        <v>1.3500041237743201</v>
      </c>
    </row>
    <row r="7649" spans="2:14" x14ac:dyDescent="0.25">
      <c r="B7649" t="s">
        <v>87</v>
      </c>
      <c r="C7649" t="s">
        <v>1723</v>
      </c>
      <c r="D7649" t="s">
        <v>2011</v>
      </c>
      <c r="E7649" t="s">
        <v>1037</v>
      </c>
      <c r="F7649" t="s">
        <v>185</v>
      </c>
      <c r="G7649" t="s">
        <v>103</v>
      </c>
      <c r="H7649" t="s">
        <v>1039</v>
      </c>
      <c r="I7649" t="s">
        <v>100</v>
      </c>
      <c r="J7649" s="32">
        <v>112675.32950000001</v>
      </c>
      <c r="K7649" s="32">
        <v>695.91909999999996</v>
      </c>
      <c r="L7649" s="33">
        <v>515494</v>
      </c>
      <c r="M7649" s="33">
        <v>190</v>
      </c>
      <c r="N7649" s="9">
        <v>1.3500042677509301</v>
      </c>
    </row>
    <row r="7650" spans="2:14" x14ac:dyDescent="0.25">
      <c r="B7650" t="s">
        <v>87</v>
      </c>
      <c r="C7650" t="s">
        <v>1723</v>
      </c>
      <c r="D7650" t="s">
        <v>2011</v>
      </c>
      <c r="E7650" t="s">
        <v>1037</v>
      </c>
      <c r="F7650" t="s">
        <v>185</v>
      </c>
      <c r="G7650" t="s">
        <v>103</v>
      </c>
      <c r="H7650" t="s">
        <v>1040</v>
      </c>
      <c r="I7650" t="s">
        <v>100</v>
      </c>
      <c r="J7650" s="32">
        <v>159861.30979999999</v>
      </c>
      <c r="K7650" s="32">
        <v>1731.8643999999999</v>
      </c>
      <c r="L7650" s="33">
        <v>1282859</v>
      </c>
      <c r="M7650" s="33">
        <v>290</v>
      </c>
      <c r="N7650" s="9">
        <v>1.35000370266724</v>
      </c>
    </row>
    <row r="7651" spans="2:14" x14ac:dyDescent="0.25">
      <c r="B7651" t="s">
        <v>87</v>
      </c>
      <c r="C7651" t="s">
        <v>1723</v>
      </c>
      <c r="D7651" t="s">
        <v>2011</v>
      </c>
      <c r="E7651" t="s">
        <v>1043</v>
      </c>
      <c r="F7651" t="s">
        <v>91</v>
      </c>
      <c r="G7651" t="s">
        <v>92</v>
      </c>
      <c r="H7651" t="s">
        <v>1044</v>
      </c>
      <c r="I7651" t="s">
        <v>100</v>
      </c>
      <c r="J7651" s="32">
        <v>16821.7785</v>
      </c>
      <c r="K7651" s="32">
        <v>5488.0029999999997</v>
      </c>
      <c r="L7651" s="33">
        <v>12762798</v>
      </c>
      <c r="M7651" s="33">
        <v>0</v>
      </c>
      <c r="N7651" s="9">
        <v>0.42999998903061798</v>
      </c>
    </row>
    <row r="7652" spans="2:14" x14ac:dyDescent="0.25">
      <c r="B7652" t="s">
        <v>87</v>
      </c>
      <c r="C7652" t="s">
        <v>1723</v>
      </c>
      <c r="D7652" t="s">
        <v>2011</v>
      </c>
      <c r="E7652" t="s">
        <v>1046</v>
      </c>
      <c r="F7652" t="s">
        <v>136</v>
      </c>
      <c r="G7652" t="s">
        <v>259</v>
      </c>
      <c r="H7652" t="s">
        <v>1047</v>
      </c>
      <c r="I7652" t="s">
        <v>100</v>
      </c>
      <c r="J7652" s="32">
        <v>65455</v>
      </c>
      <c r="K7652" s="32">
        <v>7865</v>
      </c>
      <c r="L7652" s="33">
        <v>7834013</v>
      </c>
      <c r="M7652" s="33">
        <v>2750</v>
      </c>
      <c r="N7652" s="9">
        <v>1.00395544403615</v>
      </c>
    </row>
    <row r="7653" spans="2:14" x14ac:dyDescent="0.25">
      <c r="B7653" t="s">
        <v>87</v>
      </c>
      <c r="C7653" t="s">
        <v>1723</v>
      </c>
      <c r="D7653" t="s">
        <v>2011</v>
      </c>
      <c r="E7653" t="s">
        <v>1048</v>
      </c>
      <c r="F7653" t="s">
        <v>136</v>
      </c>
      <c r="G7653" t="s">
        <v>211</v>
      </c>
      <c r="H7653" t="s">
        <v>1049</v>
      </c>
      <c r="I7653" t="s">
        <v>94</v>
      </c>
      <c r="J7653" s="32">
        <v>136408.19500000001</v>
      </c>
      <c r="K7653" s="32">
        <v>5863.18</v>
      </c>
      <c r="L7653" s="33">
        <v>10173054</v>
      </c>
      <c r="M7653" s="33">
        <v>4890</v>
      </c>
      <c r="N7653" s="9">
        <v>0.57634413421967401</v>
      </c>
    </row>
    <row r="7654" spans="2:14" x14ac:dyDescent="0.25">
      <c r="B7654" t="s">
        <v>87</v>
      </c>
      <c r="C7654" t="s">
        <v>1723</v>
      </c>
      <c r="D7654" t="s">
        <v>2011</v>
      </c>
      <c r="E7654" t="s">
        <v>1048</v>
      </c>
      <c r="F7654" t="s">
        <v>136</v>
      </c>
      <c r="G7654" t="s">
        <v>211</v>
      </c>
      <c r="H7654" t="s">
        <v>1050</v>
      </c>
      <c r="I7654" t="s">
        <v>94</v>
      </c>
      <c r="J7654" s="32">
        <v>9107.42</v>
      </c>
      <c r="K7654" s="32">
        <v>335.07</v>
      </c>
      <c r="L7654" s="33">
        <v>728333</v>
      </c>
      <c r="M7654" s="33">
        <v>635</v>
      </c>
      <c r="N7654" s="9">
        <v>0.46005055379887999</v>
      </c>
    </row>
    <row r="7655" spans="2:14" x14ac:dyDescent="0.25">
      <c r="B7655" t="s">
        <v>87</v>
      </c>
      <c r="C7655" t="s">
        <v>1723</v>
      </c>
      <c r="D7655" t="s">
        <v>2011</v>
      </c>
      <c r="E7655" t="s">
        <v>1048</v>
      </c>
      <c r="F7655" t="s">
        <v>136</v>
      </c>
      <c r="G7655" t="s">
        <v>211</v>
      </c>
      <c r="H7655" t="s">
        <v>1935</v>
      </c>
      <c r="I7655" t="s">
        <v>94</v>
      </c>
      <c r="J7655" s="32">
        <v>28692</v>
      </c>
      <c r="K7655" s="32">
        <v>8728</v>
      </c>
      <c r="L7655" s="33">
        <v>10321947</v>
      </c>
      <c r="M7655" s="33">
        <v>3164</v>
      </c>
      <c r="N7655" s="9">
        <v>0.84557690520983997</v>
      </c>
    </row>
    <row r="7656" spans="2:14" x14ac:dyDescent="0.25">
      <c r="B7656" t="s">
        <v>87</v>
      </c>
      <c r="C7656" t="s">
        <v>1723</v>
      </c>
      <c r="D7656" t="s">
        <v>2011</v>
      </c>
      <c r="E7656" t="s">
        <v>1048</v>
      </c>
      <c r="F7656" t="s">
        <v>136</v>
      </c>
      <c r="G7656" t="s">
        <v>211</v>
      </c>
      <c r="H7656" t="s">
        <v>1051</v>
      </c>
      <c r="I7656" t="s">
        <v>94</v>
      </c>
      <c r="J7656" s="32">
        <v>186215.55</v>
      </c>
      <c r="K7656" s="32">
        <v>3879.8249999999998</v>
      </c>
      <c r="L7656" s="33">
        <v>4653018</v>
      </c>
      <c r="M7656" s="33">
        <v>1551</v>
      </c>
      <c r="N7656" s="9">
        <v>0.83382978531353102</v>
      </c>
    </row>
    <row r="7657" spans="2:14" x14ac:dyDescent="0.25">
      <c r="B7657" t="s">
        <v>87</v>
      </c>
      <c r="C7657" t="s">
        <v>1723</v>
      </c>
      <c r="D7657" t="s">
        <v>2011</v>
      </c>
      <c r="E7657" t="s">
        <v>1048</v>
      </c>
      <c r="F7657" t="s">
        <v>136</v>
      </c>
      <c r="G7657" t="s">
        <v>211</v>
      </c>
      <c r="H7657" t="s">
        <v>1936</v>
      </c>
      <c r="I7657" t="s">
        <v>94</v>
      </c>
      <c r="J7657" s="32">
        <v>18375</v>
      </c>
      <c r="K7657" s="32">
        <v>4824</v>
      </c>
      <c r="L7657" s="33">
        <v>6369982</v>
      </c>
      <c r="M7657" s="33">
        <v>2675</v>
      </c>
      <c r="N7657" s="9">
        <v>0.75730198295693696</v>
      </c>
    </row>
    <row r="7658" spans="2:14" x14ac:dyDescent="0.25">
      <c r="B7658" t="s">
        <v>87</v>
      </c>
      <c r="C7658" t="s">
        <v>1723</v>
      </c>
      <c r="D7658" t="s">
        <v>2011</v>
      </c>
      <c r="E7658" t="s">
        <v>1048</v>
      </c>
      <c r="F7658" t="s">
        <v>136</v>
      </c>
      <c r="G7658" t="s">
        <v>211</v>
      </c>
      <c r="H7658" t="s">
        <v>1052</v>
      </c>
      <c r="I7658" t="s">
        <v>94</v>
      </c>
      <c r="J7658" s="32">
        <v>79964.62</v>
      </c>
      <c r="K7658" s="32">
        <v>1410.135</v>
      </c>
      <c r="L7658" s="33">
        <v>3100675</v>
      </c>
      <c r="M7658" s="33">
        <v>1285</v>
      </c>
      <c r="N7658" s="9">
        <v>0.45478323268320597</v>
      </c>
    </row>
    <row r="7659" spans="2:14" x14ac:dyDescent="0.25">
      <c r="B7659" t="s">
        <v>87</v>
      </c>
      <c r="C7659" t="s">
        <v>1723</v>
      </c>
      <c r="D7659" t="s">
        <v>2011</v>
      </c>
      <c r="E7659" t="s">
        <v>2086</v>
      </c>
      <c r="F7659" t="s">
        <v>136</v>
      </c>
      <c r="G7659" t="s">
        <v>259</v>
      </c>
      <c r="H7659" t="s">
        <v>2087</v>
      </c>
      <c r="I7659" t="s">
        <v>100</v>
      </c>
      <c r="J7659" s="32">
        <v>10929.925999999999</v>
      </c>
      <c r="K7659" s="32">
        <v>6141.1419999999998</v>
      </c>
      <c r="L7659" s="33">
        <v>12282284</v>
      </c>
      <c r="M7659" s="33">
        <v>20478</v>
      </c>
      <c r="N7659" s="9">
        <v>0.5</v>
      </c>
    </row>
    <row r="7660" spans="2:14" x14ac:dyDescent="0.25">
      <c r="B7660" t="s">
        <v>87</v>
      </c>
      <c r="C7660" t="s">
        <v>1723</v>
      </c>
      <c r="D7660" t="s">
        <v>2011</v>
      </c>
      <c r="E7660" t="s">
        <v>1053</v>
      </c>
      <c r="F7660" t="s">
        <v>136</v>
      </c>
      <c r="G7660" t="s">
        <v>107</v>
      </c>
      <c r="H7660" t="s">
        <v>1054</v>
      </c>
      <c r="I7660" t="s">
        <v>94</v>
      </c>
      <c r="J7660" s="32">
        <v>12543.3</v>
      </c>
      <c r="K7660" s="32">
        <v>2340.36</v>
      </c>
      <c r="L7660" s="33">
        <v>468072</v>
      </c>
      <c r="M7660" s="33">
        <v>433</v>
      </c>
      <c r="N7660" s="9">
        <v>5</v>
      </c>
    </row>
    <row r="7661" spans="2:14" x14ac:dyDescent="0.25">
      <c r="B7661" t="s">
        <v>87</v>
      </c>
      <c r="C7661" t="s">
        <v>1723</v>
      </c>
      <c r="D7661" t="s">
        <v>2011</v>
      </c>
      <c r="E7661" t="s">
        <v>1053</v>
      </c>
      <c r="F7661" t="s">
        <v>136</v>
      </c>
      <c r="G7661" t="s">
        <v>107</v>
      </c>
      <c r="H7661" t="s">
        <v>1055</v>
      </c>
      <c r="I7661" t="s">
        <v>94</v>
      </c>
      <c r="J7661" s="32">
        <v>2563.96</v>
      </c>
      <c r="K7661" s="32">
        <v>496.685</v>
      </c>
      <c r="L7661" s="33">
        <v>99337</v>
      </c>
      <c r="M7661" s="33">
        <v>188</v>
      </c>
      <c r="N7661" s="9">
        <v>5</v>
      </c>
    </row>
    <row r="7662" spans="2:14" x14ac:dyDescent="0.25">
      <c r="B7662" t="s">
        <v>87</v>
      </c>
      <c r="C7662" t="s">
        <v>1723</v>
      </c>
      <c r="D7662" t="s">
        <v>2011</v>
      </c>
      <c r="E7662" t="s">
        <v>1060</v>
      </c>
      <c r="F7662" t="s">
        <v>91</v>
      </c>
      <c r="G7662" t="s">
        <v>211</v>
      </c>
      <c r="H7662" t="s">
        <v>1061</v>
      </c>
      <c r="I7662" t="s">
        <v>94</v>
      </c>
      <c r="J7662" s="32">
        <v>12155</v>
      </c>
      <c r="K7662" s="32">
        <v>115</v>
      </c>
      <c r="L7662" s="33">
        <v>141285</v>
      </c>
      <c r="M7662" s="33">
        <v>740</v>
      </c>
      <c r="N7662" s="9">
        <v>0.81395760342569901</v>
      </c>
    </row>
    <row r="7663" spans="2:14" x14ac:dyDescent="0.25">
      <c r="B7663" t="s">
        <v>87</v>
      </c>
      <c r="C7663" t="s">
        <v>1723</v>
      </c>
      <c r="D7663" t="s">
        <v>2011</v>
      </c>
      <c r="E7663" t="s">
        <v>1632</v>
      </c>
      <c r="F7663" t="s">
        <v>106</v>
      </c>
      <c r="G7663" t="s">
        <v>107</v>
      </c>
      <c r="H7663" t="s">
        <v>1633</v>
      </c>
      <c r="I7663" t="s">
        <v>100</v>
      </c>
      <c r="J7663" s="32">
        <v>5006</v>
      </c>
      <c r="K7663" s="32">
        <v>1575.8303000000001</v>
      </c>
      <c r="L7663" s="33">
        <v>1735340</v>
      </c>
      <c r="M7663" s="33">
        <v>3474</v>
      </c>
      <c r="N7663" s="9">
        <v>0.90808158631737801</v>
      </c>
    </row>
    <row r="7664" spans="2:14" x14ac:dyDescent="0.25">
      <c r="B7664" t="s">
        <v>87</v>
      </c>
      <c r="C7664" t="s">
        <v>1723</v>
      </c>
      <c r="D7664" t="s">
        <v>2011</v>
      </c>
      <c r="E7664" t="s">
        <v>1062</v>
      </c>
      <c r="F7664" t="s">
        <v>140</v>
      </c>
      <c r="G7664" t="s">
        <v>107</v>
      </c>
      <c r="H7664" t="s">
        <v>1063</v>
      </c>
      <c r="I7664" t="s">
        <v>100</v>
      </c>
      <c r="J7664" s="32">
        <v>1717.0425</v>
      </c>
      <c r="K7664" s="32">
        <v>57.375</v>
      </c>
      <c r="L7664" s="33">
        <v>555575</v>
      </c>
      <c r="M7664" s="33">
        <v>87</v>
      </c>
      <c r="N7664" s="9">
        <v>0.103271385501507</v>
      </c>
    </row>
    <row r="7665" spans="2:14" x14ac:dyDescent="0.25">
      <c r="B7665" t="s">
        <v>87</v>
      </c>
      <c r="C7665" t="s">
        <v>1723</v>
      </c>
      <c r="D7665" t="s">
        <v>2011</v>
      </c>
      <c r="E7665" t="s">
        <v>1067</v>
      </c>
      <c r="F7665" t="s">
        <v>215</v>
      </c>
      <c r="G7665" t="s">
        <v>591</v>
      </c>
      <c r="H7665" t="s">
        <v>1634</v>
      </c>
      <c r="I7665" t="s">
        <v>94</v>
      </c>
      <c r="J7665" s="32">
        <v>11995</v>
      </c>
      <c r="K7665" s="32">
        <v>2157.8040000000001</v>
      </c>
      <c r="L7665" s="33">
        <v>539451</v>
      </c>
      <c r="M7665" s="33">
        <v>0</v>
      </c>
      <c r="N7665" s="9">
        <v>4</v>
      </c>
    </row>
    <row r="7666" spans="2:14" x14ac:dyDescent="0.25">
      <c r="B7666" t="s">
        <v>87</v>
      </c>
      <c r="C7666" t="s">
        <v>1723</v>
      </c>
      <c r="D7666" t="s">
        <v>2011</v>
      </c>
      <c r="E7666" t="s">
        <v>1067</v>
      </c>
      <c r="F7666" t="s">
        <v>215</v>
      </c>
      <c r="G7666" t="s">
        <v>591</v>
      </c>
      <c r="H7666" t="s">
        <v>1635</v>
      </c>
      <c r="I7666" t="s">
        <v>94</v>
      </c>
      <c r="J7666" s="32">
        <v>11377.835999999999</v>
      </c>
      <c r="K7666" s="32">
        <v>2259.7359999999999</v>
      </c>
      <c r="L7666" s="33">
        <v>564934</v>
      </c>
      <c r="M7666" s="33">
        <v>0</v>
      </c>
      <c r="N7666" s="9">
        <v>4</v>
      </c>
    </row>
    <row r="7667" spans="2:14" x14ac:dyDescent="0.25">
      <c r="B7667" t="s">
        <v>87</v>
      </c>
      <c r="C7667" t="s">
        <v>1723</v>
      </c>
      <c r="D7667" t="s">
        <v>2011</v>
      </c>
      <c r="E7667" t="s">
        <v>1839</v>
      </c>
      <c r="F7667" t="s">
        <v>91</v>
      </c>
      <c r="G7667" t="s">
        <v>113</v>
      </c>
      <c r="H7667" t="s">
        <v>1840</v>
      </c>
      <c r="I7667" t="s">
        <v>100</v>
      </c>
      <c r="J7667" s="32">
        <v>11031.25</v>
      </c>
      <c r="K7667" s="32">
        <v>7468.75</v>
      </c>
      <c r="L7667" s="33">
        <v>24539021</v>
      </c>
      <c r="M7667" s="33">
        <v>43792</v>
      </c>
      <c r="N7667" s="9">
        <v>0.30436218299010298</v>
      </c>
    </row>
    <row r="7668" spans="2:14" x14ac:dyDescent="0.25">
      <c r="B7668" t="s">
        <v>87</v>
      </c>
      <c r="C7668" t="s">
        <v>1723</v>
      </c>
      <c r="D7668" t="s">
        <v>2011</v>
      </c>
      <c r="E7668" t="s">
        <v>1841</v>
      </c>
      <c r="F7668" t="s">
        <v>215</v>
      </c>
      <c r="G7668" t="s">
        <v>200</v>
      </c>
      <c r="H7668" t="s">
        <v>1842</v>
      </c>
      <c r="I7668" t="s">
        <v>100</v>
      </c>
      <c r="J7668" s="32">
        <v>1035</v>
      </c>
      <c r="K7668" s="32">
        <v>90</v>
      </c>
      <c r="L7668" s="33">
        <v>4543598</v>
      </c>
      <c r="M7668" s="33">
        <v>4211</v>
      </c>
      <c r="N7668" s="9">
        <v>1.9808090416449601E-2</v>
      </c>
    </row>
    <row r="7669" spans="2:14" x14ac:dyDescent="0.25">
      <c r="B7669" t="s">
        <v>87</v>
      </c>
      <c r="C7669" t="s">
        <v>1723</v>
      </c>
      <c r="D7669" t="s">
        <v>2011</v>
      </c>
      <c r="E7669" t="s">
        <v>1841</v>
      </c>
      <c r="F7669" t="s">
        <v>215</v>
      </c>
      <c r="G7669" t="s">
        <v>200</v>
      </c>
      <c r="H7669" t="s">
        <v>1843</v>
      </c>
      <c r="I7669" t="s">
        <v>100</v>
      </c>
      <c r="J7669" s="32">
        <v>2100</v>
      </c>
      <c r="K7669" s="32">
        <v>150</v>
      </c>
      <c r="L7669" s="33">
        <v>3457641</v>
      </c>
      <c r="M7669" s="33">
        <v>2218</v>
      </c>
      <c r="N7669" s="9">
        <v>4.3382178774488099E-2</v>
      </c>
    </row>
    <row r="7670" spans="2:14" x14ac:dyDescent="0.25">
      <c r="B7670" t="s">
        <v>87</v>
      </c>
      <c r="C7670" t="s">
        <v>1723</v>
      </c>
      <c r="D7670" t="s">
        <v>2011</v>
      </c>
      <c r="E7670" t="s">
        <v>1069</v>
      </c>
      <c r="F7670" t="s">
        <v>136</v>
      </c>
      <c r="G7670" t="s">
        <v>113</v>
      </c>
      <c r="H7670" t="s">
        <v>1071</v>
      </c>
      <c r="I7670" t="s">
        <v>94</v>
      </c>
      <c r="J7670" s="32">
        <v>3129.8063000000002</v>
      </c>
      <c r="K7670" s="32">
        <v>823.37689999999998</v>
      </c>
      <c r="L7670" s="33">
        <v>193733</v>
      </c>
      <c r="M7670" s="33">
        <v>66</v>
      </c>
      <c r="N7670" s="9">
        <v>4.2500601343085496</v>
      </c>
    </row>
    <row r="7671" spans="2:14" x14ac:dyDescent="0.25">
      <c r="B7671" t="s">
        <v>87</v>
      </c>
      <c r="C7671" t="s">
        <v>1723</v>
      </c>
      <c r="D7671" t="s">
        <v>2011</v>
      </c>
      <c r="E7671" t="s">
        <v>1069</v>
      </c>
      <c r="F7671" t="s">
        <v>136</v>
      </c>
      <c r="G7671" t="s">
        <v>113</v>
      </c>
      <c r="H7671" t="s">
        <v>1072</v>
      </c>
      <c r="I7671" t="s">
        <v>94</v>
      </c>
      <c r="J7671" s="32">
        <v>3159.4755</v>
      </c>
      <c r="K7671" s="32">
        <v>331.00749999999999</v>
      </c>
      <c r="L7671" s="33">
        <v>124783</v>
      </c>
      <c r="M7671" s="33">
        <v>31</v>
      </c>
      <c r="N7671" s="9">
        <v>2.6526650264859701</v>
      </c>
    </row>
    <row r="7672" spans="2:14" x14ac:dyDescent="0.25">
      <c r="B7672" t="s">
        <v>87</v>
      </c>
      <c r="C7672" t="s">
        <v>1723</v>
      </c>
      <c r="D7672" t="s">
        <v>2011</v>
      </c>
      <c r="E7672" t="s">
        <v>1069</v>
      </c>
      <c r="F7672" t="s">
        <v>136</v>
      </c>
      <c r="G7672" t="s">
        <v>113</v>
      </c>
      <c r="H7672" t="s">
        <v>1636</v>
      </c>
      <c r="I7672" t="s">
        <v>94</v>
      </c>
      <c r="J7672" s="32">
        <v>5788.415</v>
      </c>
      <c r="K7672" s="32">
        <v>381.65320000000003</v>
      </c>
      <c r="L7672" s="33">
        <v>275310</v>
      </c>
      <c r="M7672" s="33">
        <v>113</v>
      </c>
      <c r="N7672" s="9">
        <v>1.3862671170680301</v>
      </c>
    </row>
    <row r="7673" spans="2:14" x14ac:dyDescent="0.25">
      <c r="B7673" t="s">
        <v>87</v>
      </c>
      <c r="C7673" t="s">
        <v>1723</v>
      </c>
      <c r="D7673" t="s">
        <v>2011</v>
      </c>
      <c r="E7673" t="s">
        <v>2088</v>
      </c>
      <c r="F7673" t="s">
        <v>91</v>
      </c>
      <c r="G7673" t="s">
        <v>103</v>
      </c>
      <c r="H7673" t="s">
        <v>2089</v>
      </c>
      <c r="I7673" t="s">
        <v>100</v>
      </c>
      <c r="J7673" s="32">
        <v>77514</v>
      </c>
      <c r="K7673" s="32">
        <v>37104.5</v>
      </c>
      <c r="L7673" s="33">
        <v>44533187</v>
      </c>
      <c r="M7673" s="33">
        <v>74209</v>
      </c>
      <c r="N7673" s="9">
        <v>0.83318761803416397</v>
      </c>
    </row>
    <row r="7674" spans="2:14" x14ac:dyDescent="0.25">
      <c r="B7674" t="s">
        <v>87</v>
      </c>
      <c r="C7674" t="s">
        <v>1723</v>
      </c>
      <c r="D7674" t="s">
        <v>2011</v>
      </c>
      <c r="E7674" t="s">
        <v>1844</v>
      </c>
      <c r="F7674" t="s">
        <v>178</v>
      </c>
      <c r="G7674" t="s">
        <v>107</v>
      </c>
      <c r="H7674" t="s">
        <v>1845</v>
      </c>
      <c r="I7674" t="s">
        <v>94</v>
      </c>
      <c r="J7674" s="32">
        <v>13100.315000000001</v>
      </c>
      <c r="K7674" s="32">
        <v>2990.875</v>
      </c>
      <c r="L7674" s="33">
        <v>598175</v>
      </c>
      <c r="M7674" s="33">
        <v>152</v>
      </c>
      <c r="N7674" s="9">
        <v>5</v>
      </c>
    </row>
    <row r="7675" spans="2:14" x14ac:dyDescent="0.25">
      <c r="B7675" t="s">
        <v>87</v>
      </c>
      <c r="C7675" t="s">
        <v>1723</v>
      </c>
      <c r="D7675" t="s">
        <v>2011</v>
      </c>
      <c r="E7675" t="s">
        <v>1844</v>
      </c>
      <c r="F7675" t="s">
        <v>178</v>
      </c>
      <c r="G7675" t="s">
        <v>107</v>
      </c>
      <c r="H7675" t="s">
        <v>1940</v>
      </c>
      <c r="I7675" t="s">
        <v>94</v>
      </c>
      <c r="J7675" s="32">
        <v>9998.0300000000007</v>
      </c>
      <c r="K7675" s="32">
        <v>7167.1549999999997</v>
      </c>
      <c r="L7675" s="33">
        <v>1433431</v>
      </c>
      <c r="M7675" s="33">
        <v>472</v>
      </c>
      <c r="N7675" s="9">
        <v>5</v>
      </c>
    </row>
    <row r="7676" spans="2:14" x14ac:dyDescent="0.25">
      <c r="B7676" t="s">
        <v>87</v>
      </c>
      <c r="C7676" t="s">
        <v>1723</v>
      </c>
      <c r="D7676" t="s">
        <v>2011</v>
      </c>
      <c r="E7676" t="s">
        <v>1844</v>
      </c>
      <c r="F7676" t="s">
        <v>178</v>
      </c>
      <c r="G7676" t="s">
        <v>107</v>
      </c>
      <c r="H7676" t="s">
        <v>2090</v>
      </c>
      <c r="I7676" t="s">
        <v>94</v>
      </c>
      <c r="J7676" s="32">
        <v>5200.34</v>
      </c>
      <c r="K7676" s="32">
        <v>1839.82</v>
      </c>
      <c r="L7676" s="33">
        <v>459955</v>
      </c>
      <c r="M7676" s="33">
        <v>78</v>
      </c>
      <c r="N7676" s="9">
        <v>4</v>
      </c>
    </row>
    <row r="7677" spans="2:14" x14ac:dyDescent="0.25">
      <c r="B7677" t="s">
        <v>87</v>
      </c>
      <c r="C7677" t="s">
        <v>1723</v>
      </c>
      <c r="D7677" t="s">
        <v>2011</v>
      </c>
      <c r="E7677" t="s">
        <v>1097</v>
      </c>
      <c r="F7677" t="s">
        <v>136</v>
      </c>
      <c r="G7677" t="s">
        <v>211</v>
      </c>
      <c r="H7677" t="s">
        <v>1098</v>
      </c>
      <c r="I7677" t="s">
        <v>100</v>
      </c>
      <c r="J7677" s="32">
        <v>229195</v>
      </c>
      <c r="K7677" s="32">
        <v>1323</v>
      </c>
      <c r="L7677" s="33">
        <v>7883679</v>
      </c>
      <c r="M7677" s="33">
        <v>5695</v>
      </c>
      <c r="N7677" s="9">
        <v>0.167815051830496</v>
      </c>
    </row>
    <row r="7678" spans="2:14" x14ac:dyDescent="0.25">
      <c r="B7678" t="s">
        <v>87</v>
      </c>
      <c r="C7678" t="s">
        <v>1723</v>
      </c>
      <c r="D7678" t="s">
        <v>2011</v>
      </c>
      <c r="E7678" t="s">
        <v>1100</v>
      </c>
      <c r="F7678" t="s">
        <v>91</v>
      </c>
      <c r="G7678" t="s">
        <v>92</v>
      </c>
      <c r="H7678" t="s">
        <v>1101</v>
      </c>
      <c r="I7678" t="s">
        <v>100</v>
      </c>
      <c r="J7678" s="32">
        <v>1279662.7213999999</v>
      </c>
      <c r="K7678" s="32">
        <v>28828.819200000002</v>
      </c>
      <c r="L7678" s="33">
        <v>65520044</v>
      </c>
      <c r="M7678" s="33">
        <v>1</v>
      </c>
      <c r="N7678" s="9">
        <v>0.43999999755799901</v>
      </c>
    </row>
    <row r="7679" spans="2:14" x14ac:dyDescent="0.25">
      <c r="B7679" t="s">
        <v>87</v>
      </c>
      <c r="C7679" t="s">
        <v>1723</v>
      </c>
      <c r="D7679" t="s">
        <v>2011</v>
      </c>
      <c r="E7679" t="s">
        <v>1102</v>
      </c>
      <c r="F7679" t="s">
        <v>136</v>
      </c>
      <c r="G7679" t="s">
        <v>107</v>
      </c>
      <c r="H7679" t="s">
        <v>1103</v>
      </c>
      <c r="I7679" t="s">
        <v>100</v>
      </c>
      <c r="J7679" s="32">
        <v>2480</v>
      </c>
      <c r="K7679" s="32">
        <v>280</v>
      </c>
      <c r="L7679" s="33">
        <v>954671</v>
      </c>
      <c r="M7679" s="33">
        <v>138</v>
      </c>
      <c r="N7679" s="9">
        <v>0.293294758089436</v>
      </c>
    </row>
    <row r="7680" spans="2:14" x14ac:dyDescent="0.25">
      <c r="B7680" t="s">
        <v>87</v>
      </c>
      <c r="C7680" t="s">
        <v>1723</v>
      </c>
      <c r="D7680" t="s">
        <v>2011</v>
      </c>
      <c r="E7680" t="s">
        <v>1102</v>
      </c>
      <c r="F7680" t="s">
        <v>136</v>
      </c>
      <c r="G7680" t="s">
        <v>107</v>
      </c>
      <c r="H7680" t="s">
        <v>1104</v>
      </c>
      <c r="I7680" t="s">
        <v>94</v>
      </c>
      <c r="J7680" s="32">
        <v>7696.4840000000004</v>
      </c>
      <c r="K7680" s="32">
        <v>2326.7240000000002</v>
      </c>
      <c r="L7680" s="33">
        <v>581681</v>
      </c>
      <c r="M7680" s="33">
        <v>752</v>
      </c>
      <c r="N7680" s="9">
        <v>4</v>
      </c>
    </row>
    <row r="7681" spans="2:14" x14ac:dyDescent="0.25">
      <c r="B7681" t="s">
        <v>87</v>
      </c>
      <c r="C7681" t="s">
        <v>1723</v>
      </c>
      <c r="D7681" t="s">
        <v>2011</v>
      </c>
      <c r="E7681" t="s">
        <v>1105</v>
      </c>
      <c r="F7681" t="s">
        <v>197</v>
      </c>
      <c r="G7681" t="s">
        <v>103</v>
      </c>
      <c r="H7681" t="s">
        <v>1106</v>
      </c>
      <c r="I7681" t="s">
        <v>94</v>
      </c>
      <c r="J7681" s="32">
        <v>67218.659299999999</v>
      </c>
      <c r="K7681" s="32">
        <v>3955.9753999999998</v>
      </c>
      <c r="L7681" s="33">
        <v>5274626</v>
      </c>
      <c r="M7681" s="33">
        <v>1285</v>
      </c>
      <c r="N7681" s="9">
        <v>0.75000111856271801</v>
      </c>
    </row>
    <row r="7682" spans="2:14" x14ac:dyDescent="0.25">
      <c r="B7682" t="s">
        <v>87</v>
      </c>
      <c r="C7682" t="s">
        <v>1723</v>
      </c>
      <c r="D7682" t="s">
        <v>2011</v>
      </c>
      <c r="E7682" t="s">
        <v>1105</v>
      </c>
      <c r="F7682" t="s">
        <v>197</v>
      </c>
      <c r="G7682" t="s">
        <v>103</v>
      </c>
      <c r="H7682" t="s">
        <v>1475</v>
      </c>
      <c r="I7682" t="s">
        <v>94</v>
      </c>
      <c r="J7682" s="32">
        <v>0</v>
      </c>
      <c r="K7682" s="32">
        <v>0</v>
      </c>
      <c r="L7682" s="33">
        <v>7049814</v>
      </c>
      <c r="M7682" s="33">
        <v>3674</v>
      </c>
      <c r="N7682" s="9">
        <v>0</v>
      </c>
    </row>
    <row r="7683" spans="2:14" x14ac:dyDescent="0.25">
      <c r="B7683" t="s">
        <v>87</v>
      </c>
      <c r="C7683" t="s">
        <v>1723</v>
      </c>
      <c r="D7683" t="s">
        <v>2011</v>
      </c>
      <c r="E7683" t="s">
        <v>1105</v>
      </c>
      <c r="F7683" t="s">
        <v>197</v>
      </c>
      <c r="G7683" t="s">
        <v>103</v>
      </c>
      <c r="H7683" t="s">
        <v>2091</v>
      </c>
      <c r="I7683" t="s">
        <v>94</v>
      </c>
      <c r="J7683" s="32">
        <v>8333.8801000000003</v>
      </c>
      <c r="K7683" s="32">
        <v>3326.5084999999999</v>
      </c>
      <c r="L7683" s="33">
        <v>4752155</v>
      </c>
      <c r="M7683" s="33">
        <v>2282</v>
      </c>
      <c r="N7683" s="9">
        <v>0.7</v>
      </c>
    </row>
    <row r="7684" spans="2:14" x14ac:dyDescent="0.25">
      <c r="B7684" t="s">
        <v>87</v>
      </c>
      <c r="C7684" t="s">
        <v>1723</v>
      </c>
      <c r="D7684" t="s">
        <v>2011</v>
      </c>
      <c r="E7684" t="s">
        <v>1105</v>
      </c>
      <c r="F7684" t="s">
        <v>197</v>
      </c>
      <c r="G7684" t="s">
        <v>103</v>
      </c>
      <c r="H7684" t="s">
        <v>1717</v>
      </c>
      <c r="I7684" t="s">
        <v>94</v>
      </c>
      <c r="J7684" s="32">
        <v>60058.428</v>
      </c>
      <c r="K7684" s="32">
        <v>7229.0069999999996</v>
      </c>
      <c r="L7684" s="33">
        <v>2409669</v>
      </c>
      <c r="M7684" s="33">
        <v>819</v>
      </c>
      <c r="N7684" s="9">
        <v>3</v>
      </c>
    </row>
    <row r="7685" spans="2:14" x14ac:dyDescent="0.25">
      <c r="B7685" t="s">
        <v>87</v>
      </c>
      <c r="C7685" t="s">
        <v>1723</v>
      </c>
      <c r="D7685" t="s">
        <v>2011</v>
      </c>
      <c r="E7685" t="s">
        <v>1105</v>
      </c>
      <c r="F7685" t="s">
        <v>197</v>
      </c>
      <c r="G7685" t="s">
        <v>103</v>
      </c>
      <c r="H7685" t="s">
        <v>1107</v>
      </c>
      <c r="I7685" t="s">
        <v>94</v>
      </c>
      <c r="J7685" s="32">
        <v>420578.99650000001</v>
      </c>
      <c r="K7685" s="32">
        <v>37153.415999999997</v>
      </c>
      <c r="L7685" s="33">
        <v>12384472</v>
      </c>
      <c r="M7685" s="33">
        <v>5802</v>
      </c>
      <c r="N7685" s="9">
        <v>3</v>
      </c>
    </row>
    <row r="7686" spans="2:14" x14ac:dyDescent="0.25">
      <c r="B7686" t="s">
        <v>87</v>
      </c>
      <c r="C7686" t="s">
        <v>1723</v>
      </c>
      <c r="D7686" t="s">
        <v>2011</v>
      </c>
      <c r="E7686" t="s">
        <v>1108</v>
      </c>
      <c r="F7686" t="s">
        <v>197</v>
      </c>
      <c r="G7686" t="s">
        <v>211</v>
      </c>
      <c r="H7686" t="s">
        <v>1109</v>
      </c>
      <c r="I7686" t="s">
        <v>100</v>
      </c>
      <c r="J7686" s="32">
        <v>321260.49</v>
      </c>
      <c r="K7686" s="32">
        <v>15320.8</v>
      </c>
      <c r="L7686" s="33">
        <v>20005983</v>
      </c>
      <c r="M7686" s="33">
        <v>7465</v>
      </c>
      <c r="N7686" s="9">
        <v>0.76581090766697102</v>
      </c>
    </row>
    <row r="7687" spans="2:14" x14ac:dyDescent="0.25">
      <c r="B7687" t="s">
        <v>87</v>
      </c>
      <c r="C7687" t="s">
        <v>1723</v>
      </c>
      <c r="D7687" t="s">
        <v>2011</v>
      </c>
      <c r="E7687" t="s">
        <v>1108</v>
      </c>
      <c r="F7687" t="s">
        <v>197</v>
      </c>
      <c r="G7687" t="s">
        <v>211</v>
      </c>
      <c r="H7687" t="s">
        <v>1476</v>
      </c>
      <c r="I7687" t="s">
        <v>94</v>
      </c>
      <c r="J7687" s="32">
        <v>35514.47</v>
      </c>
      <c r="K7687" s="32">
        <v>10997.8</v>
      </c>
      <c r="L7687" s="33">
        <v>1503017</v>
      </c>
      <c r="M7687" s="33">
        <v>786</v>
      </c>
      <c r="N7687" s="9">
        <v>7.3171494400928196</v>
      </c>
    </row>
    <row r="7688" spans="2:14" x14ac:dyDescent="0.25">
      <c r="B7688" t="s">
        <v>87</v>
      </c>
      <c r="C7688" t="s">
        <v>1723</v>
      </c>
      <c r="D7688" t="s">
        <v>2011</v>
      </c>
      <c r="E7688" t="s">
        <v>1110</v>
      </c>
      <c r="F7688" t="s">
        <v>91</v>
      </c>
      <c r="G7688" t="s">
        <v>103</v>
      </c>
      <c r="H7688" t="s">
        <v>2092</v>
      </c>
      <c r="I7688" t="s">
        <v>100</v>
      </c>
      <c r="J7688" s="32">
        <v>24340</v>
      </c>
      <c r="K7688" s="32">
        <v>3631</v>
      </c>
      <c r="L7688" s="33">
        <v>9200004</v>
      </c>
      <c r="M7688" s="33">
        <v>7262</v>
      </c>
      <c r="N7688" s="9">
        <v>0.39467374144619899</v>
      </c>
    </row>
    <row r="7689" spans="2:14" x14ac:dyDescent="0.25">
      <c r="B7689" t="s">
        <v>87</v>
      </c>
      <c r="C7689" t="s">
        <v>1723</v>
      </c>
      <c r="D7689" t="s">
        <v>2011</v>
      </c>
      <c r="E7689" t="s">
        <v>1110</v>
      </c>
      <c r="F7689" t="s">
        <v>91</v>
      </c>
      <c r="G7689" t="s">
        <v>103</v>
      </c>
      <c r="H7689" t="s">
        <v>1477</v>
      </c>
      <c r="I7689" t="s">
        <v>100</v>
      </c>
      <c r="J7689" s="32">
        <v>6285</v>
      </c>
      <c r="K7689" s="32">
        <v>1700</v>
      </c>
      <c r="L7689" s="33">
        <v>2055302</v>
      </c>
      <c r="M7689" s="33">
        <v>3531</v>
      </c>
      <c r="N7689" s="9">
        <v>0.82712905451364305</v>
      </c>
    </row>
    <row r="7690" spans="2:14" x14ac:dyDescent="0.25">
      <c r="B7690" t="s">
        <v>87</v>
      </c>
      <c r="C7690" t="s">
        <v>1723</v>
      </c>
      <c r="D7690" t="s">
        <v>2011</v>
      </c>
      <c r="E7690" t="s">
        <v>1110</v>
      </c>
      <c r="F7690" t="s">
        <v>91</v>
      </c>
      <c r="G7690" t="s">
        <v>103</v>
      </c>
      <c r="H7690" t="s">
        <v>1477</v>
      </c>
      <c r="I7690" t="s">
        <v>100</v>
      </c>
      <c r="J7690" s="32">
        <v>10002.5</v>
      </c>
      <c r="K7690" s="32">
        <v>5091.5</v>
      </c>
      <c r="L7690" s="33">
        <v>7230586</v>
      </c>
      <c r="M7690" s="33">
        <v>10183</v>
      </c>
      <c r="N7690" s="9">
        <v>0.70416146077233499</v>
      </c>
    </row>
    <row r="7691" spans="2:14" x14ac:dyDescent="0.25">
      <c r="B7691" t="s">
        <v>87</v>
      </c>
      <c r="C7691" t="s">
        <v>1723</v>
      </c>
      <c r="D7691" t="s">
        <v>2011</v>
      </c>
      <c r="E7691" t="s">
        <v>1110</v>
      </c>
      <c r="F7691" t="s">
        <v>91</v>
      </c>
      <c r="G7691" t="s">
        <v>103</v>
      </c>
      <c r="H7691" t="s">
        <v>2093</v>
      </c>
      <c r="I7691" t="s">
        <v>100</v>
      </c>
      <c r="J7691" s="32">
        <v>5280.0293000000001</v>
      </c>
      <c r="K7691" s="32">
        <v>5280.0293000000001</v>
      </c>
      <c r="L7691" s="33">
        <v>7436661</v>
      </c>
      <c r="M7691" s="33">
        <v>2987</v>
      </c>
      <c r="N7691" s="9">
        <v>0.70999999865531005</v>
      </c>
    </row>
    <row r="7692" spans="2:14" x14ac:dyDescent="0.25">
      <c r="B7692" t="s">
        <v>87</v>
      </c>
      <c r="C7692" t="s">
        <v>1723</v>
      </c>
      <c r="D7692" t="s">
        <v>2011</v>
      </c>
      <c r="E7692" t="s">
        <v>1110</v>
      </c>
      <c r="F7692" t="s">
        <v>91</v>
      </c>
      <c r="G7692" t="s">
        <v>103</v>
      </c>
      <c r="H7692" t="s">
        <v>2093</v>
      </c>
      <c r="I7692" t="s">
        <v>100</v>
      </c>
      <c r="J7692" s="32">
        <v>235.51769999999999</v>
      </c>
      <c r="K7692" s="32">
        <v>0</v>
      </c>
      <c r="L7692" s="33">
        <v>331715</v>
      </c>
      <c r="M7692" s="33">
        <v>82</v>
      </c>
      <c r="N7692" s="9">
        <v>0</v>
      </c>
    </row>
    <row r="7693" spans="2:14" x14ac:dyDescent="0.25">
      <c r="B7693" t="s">
        <v>87</v>
      </c>
      <c r="C7693" t="s">
        <v>1723</v>
      </c>
      <c r="D7693" t="s">
        <v>2011</v>
      </c>
      <c r="E7693" t="s">
        <v>1110</v>
      </c>
      <c r="F7693" t="s">
        <v>91</v>
      </c>
      <c r="G7693" t="s">
        <v>103</v>
      </c>
      <c r="H7693" t="s">
        <v>1111</v>
      </c>
      <c r="I7693" t="s">
        <v>100</v>
      </c>
      <c r="J7693" s="32">
        <v>7316.7988999999998</v>
      </c>
      <c r="K7693" s="32">
        <v>7316.7988999999998</v>
      </c>
      <c r="L7693" s="33">
        <v>23602577</v>
      </c>
      <c r="M7693" s="33">
        <v>10558</v>
      </c>
      <c r="N7693" s="9">
        <v>0.31000000127104699</v>
      </c>
    </row>
    <row r="7694" spans="2:14" x14ac:dyDescent="0.25">
      <c r="B7694" t="s">
        <v>87</v>
      </c>
      <c r="C7694" t="s">
        <v>1723</v>
      </c>
      <c r="D7694" t="s">
        <v>2011</v>
      </c>
      <c r="E7694" t="s">
        <v>1110</v>
      </c>
      <c r="F7694" t="s">
        <v>91</v>
      </c>
      <c r="G7694" t="s">
        <v>103</v>
      </c>
      <c r="H7694" t="s">
        <v>1112</v>
      </c>
      <c r="I7694" t="s">
        <v>94</v>
      </c>
      <c r="J7694" s="32">
        <v>14400</v>
      </c>
      <c r="K7694" s="32">
        <v>2325</v>
      </c>
      <c r="L7694" s="33">
        <v>2853740</v>
      </c>
      <c r="M7694" s="33">
        <v>4047</v>
      </c>
      <c r="N7694" s="9">
        <v>0.81472033191531101</v>
      </c>
    </row>
    <row r="7695" spans="2:14" x14ac:dyDescent="0.25">
      <c r="B7695" t="s">
        <v>87</v>
      </c>
      <c r="C7695" t="s">
        <v>1723</v>
      </c>
      <c r="D7695" t="s">
        <v>2011</v>
      </c>
      <c r="E7695" t="s">
        <v>1110</v>
      </c>
      <c r="F7695" t="s">
        <v>91</v>
      </c>
      <c r="G7695" t="s">
        <v>103</v>
      </c>
      <c r="H7695" t="s">
        <v>1113</v>
      </c>
      <c r="I7695" t="s">
        <v>94</v>
      </c>
      <c r="J7695" s="32">
        <v>37200</v>
      </c>
      <c r="K7695" s="32">
        <v>5325</v>
      </c>
      <c r="L7695" s="33">
        <v>8034936</v>
      </c>
      <c r="M7695" s="33">
        <v>15602</v>
      </c>
      <c r="N7695" s="9">
        <v>0.66273085435901402</v>
      </c>
    </row>
    <row r="7696" spans="2:14" x14ac:dyDescent="0.25">
      <c r="B7696" t="s">
        <v>87</v>
      </c>
      <c r="C7696" t="s">
        <v>1723</v>
      </c>
      <c r="D7696" t="s">
        <v>2011</v>
      </c>
      <c r="E7696" t="s">
        <v>1110</v>
      </c>
      <c r="F7696" t="s">
        <v>91</v>
      </c>
      <c r="G7696" t="s">
        <v>103</v>
      </c>
      <c r="H7696" t="s">
        <v>1114</v>
      </c>
      <c r="I7696" t="s">
        <v>100</v>
      </c>
      <c r="J7696" s="32">
        <v>15825</v>
      </c>
      <c r="K7696" s="32">
        <v>1125</v>
      </c>
      <c r="L7696" s="33">
        <v>2461892</v>
      </c>
      <c r="M7696" s="33">
        <v>3234</v>
      </c>
      <c r="N7696" s="9">
        <v>0.45696561831306898</v>
      </c>
    </row>
    <row r="7697" spans="2:14" x14ac:dyDescent="0.25">
      <c r="B7697" t="s">
        <v>87</v>
      </c>
      <c r="C7697" t="s">
        <v>1723</v>
      </c>
      <c r="D7697" t="s">
        <v>2011</v>
      </c>
      <c r="E7697" t="s">
        <v>1110</v>
      </c>
      <c r="F7697" t="s">
        <v>91</v>
      </c>
      <c r="G7697" t="s">
        <v>103</v>
      </c>
      <c r="H7697" t="s">
        <v>1115</v>
      </c>
      <c r="I7697" t="s">
        <v>100</v>
      </c>
      <c r="J7697" s="32">
        <v>12975</v>
      </c>
      <c r="K7697" s="32">
        <v>3675</v>
      </c>
      <c r="L7697" s="33">
        <v>3255268</v>
      </c>
      <c r="M7697" s="33">
        <v>3864</v>
      </c>
      <c r="N7697" s="9">
        <v>1.1289393069940701</v>
      </c>
    </row>
    <row r="7698" spans="2:14" x14ac:dyDescent="0.25">
      <c r="B7698" t="s">
        <v>87</v>
      </c>
      <c r="C7698" t="s">
        <v>1723</v>
      </c>
      <c r="D7698" t="s">
        <v>2011</v>
      </c>
      <c r="E7698" t="s">
        <v>1118</v>
      </c>
      <c r="F7698" t="s">
        <v>136</v>
      </c>
      <c r="G7698" t="s">
        <v>107</v>
      </c>
      <c r="H7698" t="s">
        <v>1119</v>
      </c>
      <c r="I7698" t="s">
        <v>94</v>
      </c>
      <c r="J7698" s="32">
        <v>4426.1360000000004</v>
      </c>
      <c r="K7698" s="32">
        <v>732.76800000000003</v>
      </c>
      <c r="L7698" s="33">
        <v>183192</v>
      </c>
      <c r="M7698" s="33">
        <v>100</v>
      </c>
      <c r="N7698" s="9">
        <v>4</v>
      </c>
    </row>
    <row r="7699" spans="2:14" x14ac:dyDescent="0.25">
      <c r="B7699" t="s">
        <v>87</v>
      </c>
      <c r="C7699" t="s">
        <v>1723</v>
      </c>
      <c r="D7699" t="s">
        <v>2011</v>
      </c>
      <c r="E7699" t="s">
        <v>1118</v>
      </c>
      <c r="F7699" t="s">
        <v>136</v>
      </c>
      <c r="G7699" t="s">
        <v>107</v>
      </c>
      <c r="H7699" t="s">
        <v>1120</v>
      </c>
      <c r="I7699" t="s">
        <v>94</v>
      </c>
      <c r="J7699" s="32">
        <v>10837.432000000001</v>
      </c>
      <c r="K7699" s="32">
        <v>709.93650000000002</v>
      </c>
      <c r="L7699" s="33">
        <v>186842</v>
      </c>
      <c r="M7699" s="33">
        <v>94</v>
      </c>
      <c r="N7699" s="9">
        <v>3.7996622814998702</v>
      </c>
    </row>
    <row r="7700" spans="2:14" x14ac:dyDescent="0.25">
      <c r="B7700" t="s">
        <v>87</v>
      </c>
      <c r="C7700" t="s">
        <v>1723</v>
      </c>
      <c r="D7700" t="s">
        <v>2011</v>
      </c>
      <c r="E7700" t="s">
        <v>1121</v>
      </c>
      <c r="F7700" t="s">
        <v>136</v>
      </c>
      <c r="G7700" t="s">
        <v>107</v>
      </c>
      <c r="H7700" t="s">
        <v>1122</v>
      </c>
      <c r="I7700" t="s">
        <v>94</v>
      </c>
      <c r="J7700" s="32">
        <v>502.26749999999998</v>
      </c>
      <c r="K7700" s="32">
        <v>142.37430000000001</v>
      </c>
      <c r="L7700" s="33">
        <v>37964</v>
      </c>
      <c r="M7700" s="33">
        <v>57</v>
      </c>
      <c r="N7700" s="9">
        <v>3.75024496891792</v>
      </c>
    </row>
    <row r="7701" spans="2:14" x14ac:dyDescent="0.25">
      <c r="B7701" t="s">
        <v>87</v>
      </c>
      <c r="C7701" t="s">
        <v>1723</v>
      </c>
      <c r="D7701" t="s">
        <v>2011</v>
      </c>
      <c r="E7701" t="s">
        <v>1121</v>
      </c>
      <c r="F7701" t="s">
        <v>136</v>
      </c>
      <c r="G7701" t="s">
        <v>107</v>
      </c>
      <c r="H7701" t="s">
        <v>1123</v>
      </c>
      <c r="I7701" t="s">
        <v>94</v>
      </c>
      <c r="J7701" s="32">
        <v>600.63750000000005</v>
      </c>
      <c r="K7701" s="32">
        <v>158.8562</v>
      </c>
      <c r="L7701" s="33">
        <v>42359</v>
      </c>
      <c r="M7701" s="33">
        <v>52</v>
      </c>
      <c r="N7701" s="9">
        <v>3.7502348969522399</v>
      </c>
    </row>
    <row r="7702" spans="2:14" x14ac:dyDescent="0.25">
      <c r="B7702" t="s">
        <v>87</v>
      </c>
      <c r="C7702" t="s">
        <v>1723</v>
      </c>
      <c r="D7702" t="s">
        <v>2011</v>
      </c>
      <c r="E7702" t="s">
        <v>1121</v>
      </c>
      <c r="F7702" t="s">
        <v>136</v>
      </c>
      <c r="G7702" t="s">
        <v>107</v>
      </c>
      <c r="H7702" t="s">
        <v>1124</v>
      </c>
      <c r="I7702" t="s">
        <v>94</v>
      </c>
      <c r="J7702" s="32">
        <v>603.15750000000003</v>
      </c>
      <c r="K7702" s="32">
        <v>201.78309999999999</v>
      </c>
      <c r="L7702" s="33">
        <v>53806</v>
      </c>
      <c r="M7702" s="33">
        <v>89</v>
      </c>
      <c r="N7702" s="9">
        <v>3.7501970040515902</v>
      </c>
    </row>
    <row r="7703" spans="2:14" x14ac:dyDescent="0.25">
      <c r="B7703" t="s">
        <v>87</v>
      </c>
      <c r="C7703" t="s">
        <v>1723</v>
      </c>
      <c r="D7703" t="s">
        <v>2011</v>
      </c>
      <c r="E7703" t="s">
        <v>1121</v>
      </c>
      <c r="F7703" t="s">
        <v>136</v>
      </c>
      <c r="G7703" t="s">
        <v>107</v>
      </c>
      <c r="H7703" t="s">
        <v>1125</v>
      </c>
      <c r="I7703" t="s">
        <v>94</v>
      </c>
      <c r="J7703" s="32">
        <v>987.91880000000003</v>
      </c>
      <c r="K7703" s="32">
        <v>309.0376</v>
      </c>
      <c r="L7703" s="33">
        <v>82406</v>
      </c>
      <c r="M7703" s="33">
        <v>100</v>
      </c>
      <c r="N7703" s="9">
        <v>3.7501832390845302</v>
      </c>
    </row>
    <row r="7704" spans="2:14" x14ac:dyDescent="0.25">
      <c r="B7704" t="s">
        <v>87</v>
      </c>
      <c r="C7704" t="s">
        <v>1723</v>
      </c>
      <c r="D7704" t="s">
        <v>2011</v>
      </c>
      <c r="E7704" t="s">
        <v>1121</v>
      </c>
      <c r="F7704" t="s">
        <v>136</v>
      </c>
      <c r="G7704" t="s">
        <v>107</v>
      </c>
      <c r="H7704" t="s">
        <v>1126</v>
      </c>
      <c r="I7704" t="s">
        <v>94</v>
      </c>
      <c r="J7704" s="32">
        <v>242.25380000000001</v>
      </c>
      <c r="K7704" s="32">
        <v>86.119100000000003</v>
      </c>
      <c r="L7704" s="33">
        <v>22964</v>
      </c>
      <c r="M7704" s="33">
        <v>45</v>
      </c>
      <c r="N7704" s="9">
        <v>3.7501785403239798</v>
      </c>
    </row>
    <row r="7705" spans="2:14" x14ac:dyDescent="0.25">
      <c r="B7705" t="s">
        <v>87</v>
      </c>
      <c r="C7705" t="s">
        <v>1723</v>
      </c>
      <c r="D7705" t="s">
        <v>2011</v>
      </c>
      <c r="E7705" t="s">
        <v>1121</v>
      </c>
      <c r="F7705" t="s">
        <v>136</v>
      </c>
      <c r="G7705" t="s">
        <v>107</v>
      </c>
      <c r="H7705" t="s">
        <v>1127</v>
      </c>
      <c r="I7705" t="s">
        <v>94</v>
      </c>
      <c r="J7705" s="32">
        <v>2426.19</v>
      </c>
      <c r="K7705" s="32">
        <v>625.74239999999998</v>
      </c>
      <c r="L7705" s="33">
        <v>166860</v>
      </c>
      <c r="M7705" s="33">
        <v>192</v>
      </c>
      <c r="N7705" s="9">
        <v>3.7501042790363099</v>
      </c>
    </row>
    <row r="7706" spans="2:14" x14ac:dyDescent="0.25">
      <c r="B7706" t="s">
        <v>87</v>
      </c>
      <c r="C7706" t="s">
        <v>1723</v>
      </c>
      <c r="D7706" t="s">
        <v>2011</v>
      </c>
      <c r="E7706" t="s">
        <v>1121</v>
      </c>
      <c r="F7706" t="s">
        <v>136</v>
      </c>
      <c r="G7706" t="s">
        <v>107</v>
      </c>
      <c r="H7706" t="s">
        <v>1128</v>
      </c>
      <c r="I7706" t="s">
        <v>94</v>
      </c>
      <c r="J7706" s="32">
        <v>214.74</v>
      </c>
      <c r="K7706" s="32">
        <v>87.241100000000003</v>
      </c>
      <c r="L7706" s="33">
        <v>23263</v>
      </c>
      <c r="M7706" s="33">
        <v>39</v>
      </c>
      <c r="N7706" s="9">
        <v>3.7502084855779501</v>
      </c>
    </row>
    <row r="7707" spans="2:14" x14ac:dyDescent="0.25">
      <c r="B7707" t="s">
        <v>87</v>
      </c>
      <c r="C7707" t="s">
        <v>1723</v>
      </c>
      <c r="D7707" t="s">
        <v>2011</v>
      </c>
      <c r="E7707" t="s">
        <v>1121</v>
      </c>
      <c r="F7707" t="s">
        <v>136</v>
      </c>
      <c r="G7707" t="s">
        <v>107</v>
      </c>
      <c r="H7707" t="s">
        <v>1129</v>
      </c>
      <c r="I7707" t="s">
        <v>94</v>
      </c>
      <c r="J7707" s="32">
        <v>394.6875</v>
      </c>
      <c r="K7707" s="32">
        <v>145.4804</v>
      </c>
      <c r="L7707" s="33">
        <v>38792</v>
      </c>
      <c r="M7707" s="33">
        <v>59</v>
      </c>
      <c r="N7707" s="9">
        <v>3.7502680965147399</v>
      </c>
    </row>
    <row r="7708" spans="2:14" x14ac:dyDescent="0.25">
      <c r="B7708" t="s">
        <v>87</v>
      </c>
      <c r="C7708" t="s">
        <v>1723</v>
      </c>
      <c r="D7708" t="s">
        <v>2011</v>
      </c>
      <c r="E7708" t="s">
        <v>1130</v>
      </c>
      <c r="F7708" t="s">
        <v>227</v>
      </c>
      <c r="G7708" t="s">
        <v>107</v>
      </c>
      <c r="H7708" t="s">
        <v>1131</v>
      </c>
      <c r="I7708" t="s">
        <v>100</v>
      </c>
      <c r="J7708" s="32">
        <v>6725</v>
      </c>
      <c r="K7708" s="32">
        <v>1475</v>
      </c>
      <c r="L7708" s="33">
        <v>1618814</v>
      </c>
      <c r="M7708" s="33">
        <v>288</v>
      </c>
      <c r="N7708" s="9">
        <v>0.91116088692091801</v>
      </c>
    </row>
    <row r="7709" spans="2:14" x14ac:dyDescent="0.25">
      <c r="B7709" t="s">
        <v>87</v>
      </c>
      <c r="C7709" t="s">
        <v>1723</v>
      </c>
      <c r="D7709" t="s">
        <v>2011</v>
      </c>
      <c r="E7709" t="s">
        <v>1132</v>
      </c>
      <c r="F7709" t="s">
        <v>185</v>
      </c>
      <c r="G7709" t="s">
        <v>103</v>
      </c>
      <c r="H7709" t="s">
        <v>1133</v>
      </c>
      <c r="I7709" t="s">
        <v>94</v>
      </c>
      <c r="J7709" s="32">
        <v>6831.8617999999997</v>
      </c>
      <c r="K7709" s="32">
        <v>568.48990000000003</v>
      </c>
      <c r="L7709" s="33">
        <v>122091</v>
      </c>
      <c r="M7709" s="33">
        <v>62</v>
      </c>
      <c r="N7709" s="9">
        <v>4.6562801516901304</v>
      </c>
    </row>
    <row r="7710" spans="2:14" x14ac:dyDescent="0.25">
      <c r="B7710" t="s">
        <v>87</v>
      </c>
      <c r="C7710" t="s">
        <v>1723</v>
      </c>
      <c r="D7710" t="s">
        <v>2011</v>
      </c>
      <c r="E7710" t="s">
        <v>1132</v>
      </c>
      <c r="F7710" t="s">
        <v>185</v>
      </c>
      <c r="G7710" t="s">
        <v>103</v>
      </c>
      <c r="H7710" t="s">
        <v>1134</v>
      </c>
      <c r="I7710" t="s">
        <v>94</v>
      </c>
      <c r="J7710" s="32">
        <v>39492.516000000003</v>
      </c>
      <c r="K7710" s="32">
        <v>3081.5473999999999</v>
      </c>
      <c r="L7710" s="33">
        <v>586957</v>
      </c>
      <c r="M7710" s="33">
        <v>330</v>
      </c>
      <c r="N7710" s="9">
        <v>5.2500394407086004</v>
      </c>
    </row>
    <row r="7711" spans="2:14" x14ac:dyDescent="0.25">
      <c r="B7711" t="s">
        <v>87</v>
      </c>
      <c r="C7711" t="s">
        <v>1723</v>
      </c>
      <c r="D7711" t="s">
        <v>2011</v>
      </c>
      <c r="E7711" t="s">
        <v>1132</v>
      </c>
      <c r="F7711" t="s">
        <v>185</v>
      </c>
      <c r="G7711" t="s">
        <v>103</v>
      </c>
      <c r="H7711" t="s">
        <v>1135</v>
      </c>
      <c r="I7711" t="s">
        <v>94</v>
      </c>
      <c r="J7711" s="32">
        <v>5526.1027999999997</v>
      </c>
      <c r="K7711" s="32">
        <v>613.49969999999996</v>
      </c>
      <c r="L7711" s="33">
        <v>117444</v>
      </c>
      <c r="M7711" s="33">
        <v>70</v>
      </c>
      <c r="N7711" s="9">
        <v>5.2237636660876596</v>
      </c>
    </row>
    <row r="7712" spans="2:14" x14ac:dyDescent="0.25">
      <c r="B7712" t="s">
        <v>87</v>
      </c>
      <c r="C7712" t="s">
        <v>1723</v>
      </c>
      <c r="D7712" t="s">
        <v>2011</v>
      </c>
      <c r="E7712" t="s">
        <v>1132</v>
      </c>
      <c r="F7712" t="s">
        <v>185</v>
      </c>
      <c r="G7712" t="s">
        <v>103</v>
      </c>
      <c r="H7712" t="s">
        <v>1136</v>
      </c>
      <c r="I7712" t="s">
        <v>94</v>
      </c>
      <c r="J7712" s="32">
        <v>19805.987300000001</v>
      </c>
      <c r="K7712" s="32">
        <v>3079.3780000000002</v>
      </c>
      <c r="L7712" s="33">
        <v>586536</v>
      </c>
      <c r="M7712" s="33">
        <v>299</v>
      </c>
      <c r="N7712" s="9">
        <v>5.2501091152120196</v>
      </c>
    </row>
    <row r="7713" spans="2:14" x14ac:dyDescent="0.25">
      <c r="B7713" t="s">
        <v>87</v>
      </c>
      <c r="C7713" t="s">
        <v>1723</v>
      </c>
      <c r="D7713" t="s">
        <v>2011</v>
      </c>
      <c r="E7713" t="s">
        <v>1137</v>
      </c>
      <c r="F7713" t="s">
        <v>227</v>
      </c>
      <c r="G7713" t="s">
        <v>107</v>
      </c>
      <c r="H7713" t="s">
        <v>1139</v>
      </c>
      <c r="I7713" t="s">
        <v>100</v>
      </c>
      <c r="J7713" s="32">
        <v>978.5</v>
      </c>
      <c r="K7713" s="32">
        <v>0</v>
      </c>
      <c r="L7713" s="33">
        <v>18551</v>
      </c>
      <c r="M7713" s="33">
        <v>23</v>
      </c>
      <c r="N7713" s="9">
        <v>0</v>
      </c>
    </row>
    <row r="7714" spans="2:14" x14ac:dyDescent="0.25">
      <c r="B7714" t="s">
        <v>87</v>
      </c>
      <c r="C7714" t="s">
        <v>1723</v>
      </c>
      <c r="D7714" t="s">
        <v>2011</v>
      </c>
      <c r="E7714" t="s">
        <v>1718</v>
      </c>
      <c r="F7714" t="s">
        <v>140</v>
      </c>
      <c r="G7714" t="s">
        <v>186</v>
      </c>
      <c r="H7714" t="s">
        <v>1719</v>
      </c>
      <c r="I7714" t="s">
        <v>100</v>
      </c>
      <c r="J7714" s="32">
        <v>32897.797500000001</v>
      </c>
      <c r="K7714" s="32">
        <v>8406.4</v>
      </c>
      <c r="L7714" s="33">
        <v>11528587</v>
      </c>
      <c r="M7714" s="33">
        <v>4641</v>
      </c>
      <c r="N7714" s="9">
        <v>0.729178692930885</v>
      </c>
    </row>
    <row r="7715" spans="2:14" x14ac:dyDescent="0.25">
      <c r="B7715" t="s">
        <v>87</v>
      </c>
      <c r="C7715" t="s">
        <v>1723</v>
      </c>
      <c r="D7715" t="s">
        <v>2011</v>
      </c>
      <c r="E7715" t="s">
        <v>1718</v>
      </c>
      <c r="F7715" t="s">
        <v>140</v>
      </c>
      <c r="G7715" t="s">
        <v>186</v>
      </c>
      <c r="H7715" t="s">
        <v>1941</v>
      </c>
      <c r="I7715" t="s">
        <v>94</v>
      </c>
      <c r="J7715" s="32">
        <v>22749.786</v>
      </c>
      <c r="K7715" s="32">
        <v>14446.3226</v>
      </c>
      <c r="L7715" s="33">
        <v>5692374</v>
      </c>
      <c r="M7715" s="33">
        <v>2317</v>
      </c>
      <c r="N7715" s="9">
        <v>2.5378379214015099</v>
      </c>
    </row>
    <row r="7716" spans="2:14" x14ac:dyDescent="0.25">
      <c r="B7716" t="s">
        <v>87</v>
      </c>
      <c r="C7716" t="s">
        <v>1723</v>
      </c>
      <c r="D7716" t="s">
        <v>2011</v>
      </c>
      <c r="E7716" t="s">
        <v>1140</v>
      </c>
      <c r="F7716" t="s">
        <v>191</v>
      </c>
      <c r="G7716" t="s">
        <v>186</v>
      </c>
      <c r="H7716" t="s">
        <v>1141</v>
      </c>
      <c r="I7716" t="s">
        <v>94</v>
      </c>
      <c r="J7716" s="32">
        <v>59780.5383</v>
      </c>
      <c r="K7716" s="32">
        <v>7125.3477000000003</v>
      </c>
      <c r="L7716" s="33">
        <v>1676550</v>
      </c>
      <c r="M7716" s="33">
        <v>662</v>
      </c>
      <c r="N7716" s="9">
        <v>4.2500060839223401</v>
      </c>
    </row>
    <row r="7717" spans="2:14" x14ac:dyDescent="0.25">
      <c r="B7717" t="s">
        <v>87</v>
      </c>
      <c r="C7717" t="s">
        <v>1723</v>
      </c>
      <c r="D7717" t="s">
        <v>2011</v>
      </c>
      <c r="E7717" t="s">
        <v>1140</v>
      </c>
      <c r="F7717" t="s">
        <v>191</v>
      </c>
      <c r="G7717" t="s">
        <v>186</v>
      </c>
      <c r="H7717" t="s">
        <v>1146</v>
      </c>
      <c r="I7717" t="s">
        <v>94</v>
      </c>
      <c r="J7717" s="32">
        <v>7318.7524999999996</v>
      </c>
      <c r="K7717" s="32">
        <v>810.41430000000003</v>
      </c>
      <c r="L7717" s="33">
        <v>170609</v>
      </c>
      <c r="M7717" s="33">
        <v>102</v>
      </c>
      <c r="N7717" s="9">
        <v>4.75012631221096</v>
      </c>
    </row>
    <row r="7718" spans="2:14" x14ac:dyDescent="0.25">
      <c r="B7718" t="s">
        <v>87</v>
      </c>
      <c r="C7718" t="s">
        <v>1723</v>
      </c>
      <c r="D7718" t="s">
        <v>2011</v>
      </c>
      <c r="E7718" t="s">
        <v>1140</v>
      </c>
      <c r="F7718" t="s">
        <v>191</v>
      </c>
      <c r="G7718" t="s">
        <v>186</v>
      </c>
      <c r="H7718" t="s">
        <v>1147</v>
      </c>
      <c r="I7718" t="s">
        <v>94</v>
      </c>
      <c r="J7718" s="32">
        <v>5484.6112999999996</v>
      </c>
      <c r="K7718" s="32">
        <v>770.71849999999995</v>
      </c>
      <c r="L7718" s="33">
        <v>162253</v>
      </c>
      <c r="M7718" s="33">
        <v>116</v>
      </c>
      <c r="N7718" s="9">
        <v>4.7501032338385096</v>
      </c>
    </row>
    <row r="7719" spans="2:14" x14ac:dyDescent="0.25">
      <c r="B7719" t="s">
        <v>87</v>
      </c>
      <c r="C7719" t="s">
        <v>1723</v>
      </c>
      <c r="D7719" t="s">
        <v>2011</v>
      </c>
      <c r="E7719" t="s">
        <v>1140</v>
      </c>
      <c r="F7719" t="s">
        <v>191</v>
      </c>
      <c r="G7719" t="s">
        <v>186</v>
      </c>
      <c r="H7719" t="s">
        <v>1148</v>
      </c>
      <c r="I7719" t="s">
        <v>94</v>
      </c>
      <c r="J7719" s="32">
        <v>2100.1033000000002</v>
      </c>
      <c r="K7719" s="32">
        <v>287.39150000000001</v>
      </c>
      <c r="L7719" s="33">
        <v>60500</v>
      </c>
      <c r="M7719" s="33">
        <v>56</v>
      </c>
      <c r="N7719" s="9">
        <v>4.7502727272727201</v>
      </c>
    </row>
    <row r="7720" spans="2:14" x14ac:dyDescent="0.25">
      <c r="B7720" t="s">
        <v>87</v>
      </c>
      <c r="C7720" t="s">
        <v>1723</v>
      </c>
      <c r="D7720" t="s">
        <v>2011</v>
      </c>
      <c r="E7720" t="s">
        <v>1140</v>
      </c>
      <c r="F7720" t="s">
        <v>191</v>
      </c>
      <c r="G7720" t="s">
        <v>186</v>
      </c>
      <c r="H7720" t="s">
        <v>1720</v>
      </c>
      <c r="I7720" t="s">
        <v>94</v>
      </c>
      <c r="J7720" s="32">
        <v>12940.201800000001</v>
      </c>
      <c r="K7720" s="32">
        <v>5867.2039000000004</v>
      </c>
      <c r="L7720" s="33">
        <v>1235198</v>
      </c>
      <c r="M7720" s="33">
        <v>950</v>
      </c>
      <c r="N7720" s="9">
        <v>4.7500108484631598</v>
      </c>
    </row>
    <row r="7721" spans="2:14" x14ac:dyDescent="0.25">
      <c r="B7721" t="s">
        <v>87</v>
      </c>
      <c r="C7721" t="s">
        <v>1723</v>
      </c>
      <c r="D7721" t="s">
        <v>2011</v>
      </c>
      <c r="E7721" t="s">
        <v>1140</v>
      </c>
      <c r="F7721" t="s">
        <v>191</v>
      </c>
      <c r="G7721" t="s">
        <v>186</v>
      </c>
      <c r="H7721" t="s">
        <v>2094</v>
      </c>
      <c r="I7721" t="s">
        <v>94</v>
      </c>
      <c r="J7721" s="32">
        <v>9064.5342999999993</v>
      </c>
      <c r="K7721" s="32">
        <v>1160.8386</v>
      </c>
      <c r="L7721" s="33">
        <v>244382</v>
      </c>
      <c r="M7721" s="33">
        <v>110</v>
      </c>
      <c r="N7721" s="9">
        <v>4.7500986161010204</v>
      </c>
    </row>
    <row r="7722" spans="2:14" x14ac:dyDescent="0.25">
      <c r="B7722" t="s">
        <v>87</v>
      </c>
      <c r="C7722" t="s">
        <v>1723</v>
      </c>
      <c r="D7722" t="s">
        <v>2011</v>
      </c>
      <c r="E7722" t="s">
        <v>1140</v>
      </c>
      <c r="F7722" t="s">
        <v>191</v>
      </c>
      <c r="G7722" t="s">
        <v>186</v>
      </c>
      <c r="H7722" t="s">
        <v>1721</v>
      </c>
      <c r="I7722" t="s">
        <v>94</v>
      </c>
      <c r="J7722" s="32">
        <v>59430.163999999997</v>
      </c>
      <c r="K7722" s="32">
        <v>2244.6750000000002</v>
      </c>
      <c r="L7722" s="33">
        <v>737283</v>
      </c>
      <c r="M7722" s="33">
        <v>126</v>
      </c>
      <c r="N7722" s="9">
        <v>3.0445229308148898</v>
      </c>
    </row>
    <row r="7723" spans="2:14" x14ac:dyDescent="0.25">
      <c r="B7723" t="s">
        <v>87</v>
      </c>
      <c r="C7723" t="s">
        <v>1723</v>
      </c>
      <c r="D7723" t="s">
        <v>2011</v>
      </c>
      <c r="E7723" t="s">
        <v>1140</v>
      </c>
      <c r="F7723" t="s">
        <v>191</v>
      </c>
      <c r="G7723" t="s">
        <v>186</v>
      </c>
      <c r="H7723" t="s">
        <v>1152</v>
      </c>
      <c r="I7723" t="s">
        <v>94</v>
      </c>
      <c r="J7723" s="32">
        <v>2027.0388</v>
      </c>
      <c r="K7723" s="32">
        <v>11.9971</v>
      </c>
      <c r="L7723" s="33">
        <v>2986</v>
      </c>
      <c r="M7723" s="33">
        <v>1</v>
      </c>
      <c r="N7723" s="9">
        <v>4.0177829872739403</v>
      </c>
    </row>
    <row r="7724" spans="2:14" x14ac:dyDescent="0.25">
      <c r="B7724" t="s">
        <v>87</v>
      </c>
      <c r="C7724" t="s">
        <v>1723</v>
      </c>
      <c r="D7724" t="s">
        <v>2011</v>
      </c>
      <c r="E7724" t="s">
        <v>1140</v>
      </c>
      <c r="F7724" t="s">
        <v>191</v>
      </c>
      <c r="G7724" t="s">
        <v>186</v>
      </c>
      <c r="H7724" t="s">
        <v>1153</v>
      </c>
      <c r="I7724" t="s">
        <v>94</v>
      </c>
      <c r="J7724" s="32">
        <v>1915.9648</v>
      </c>
      <c r="K7724" s="32">
        <v>16.343299999999999</v>
      </c>
      <c r="L7724" s="33">
        <v>3439</v>
      </c>
      <c r="M7724" s="33">
        <v>1</v>
      </c>
      <c r="N7724" s="9">
        <v>4.7523407967432298</v>
      </c>
    </row>
    <row r="7725" spans="2:14" x14ac:dyDescent="0.25">
      <c r="B7725" t="s">
        <v>87</v>
      </c>
      <c r="C7725" t="s">
        <v>1723</v>
      </c>
      <c r="D7725" t="s">
        <v>2011</v>
      </c>
      <c r="E7725" t="s">
        <v>1140</v>
      </c>
      <c r="F7725" t="s">
        <v>191</v>
      </c>
      <c r="G7725" t="s">
        <v>186</v>
      </c>
      <c r="H7725" t="s">
        <v>1155</v>
      </c>
      <c r="I7725" t="s">
        <v>94</v>
      </c>
      <c r="J7725" s="32">
        <v>3956.8164999999999</v>
      </c>
      <c r="K7725" s="32">
        <v>607.65740000000005</v>
      </c>
      <c r="L7725" s="33">
        <v>127924</v>
      </c>
      <c r="M7725" s="33">
        <v>125</v>
      </c>
      <c r="N7725" s="9">
        <v>4.7501438354022696</v>
      </c>
    </row>
    <row r="7726" spans="2:14" x14ac:dyDescent="0.25">
      <c r="B7726" t="s">
        <v>87</v>
      </c>
      <c r="C7726" t="s">
        <v>1723</v>
      </c>
      <c r="D7726" t="s">
        <v>2011</v>
      </c>
      <c r="E7726" t="s">
        <v>1140</v>
      </c>
      <c r="F7726" t="s">
        <v>191</v>
      </c>
      <c r="G7726" t="s">
        <v>186</v>
      </c>
      <c r="H7726" t="s">
        <v>1156</v>
      </c>
      <c r="I7726" t="s">
        <v>94</v>
      </c>
      <c r="J7726" s="32">
        <v>10442.737300000001</v>
      </c>
      <c r="K7726" s="32">
        <v>964.84860000000003</v>
      </c>
      <c r="L7726" s="33">
        <v>203122</v>
      </c>
      <c r="M7726" s="33">
        <v>206</v>
      </c>
      <c r="N7726" s="9">
        <v>4.7500940321580103</v>
      </c>
    </row>
    <row r="7727" spans="2:14" x14ac:dyDescent="0.25">
      <c r="B7727" t="s">
        <v>87</v>
      </c>
      <c r="C7727" t="s">
        <v>1723</v>
      </c>
      <c r="D7727" t="s">
        <v>2011</v>
      </c>
      <c r="E7727" t="s">
        <v>1140</v>
      </c>
      <c r="F7727" t="s">
        <v>191</v>
      </c>
      <c r="G7727" t="s">
        <v>186</v>
      </c>
      <c r="H7727" t="s">
        <v>1157</v>
      </c>
      <c r="I7727" t="s">
        <v>94</v>
      </c>
      <c r="J7727" s="32">
        <v>6752.4004999999997</v>
      </c>
      <c r="K7727" s="32">
        <v>508.27609999999999</v>
      </c>
      <c r="L7727" s="33">
        <v>106999</v>
      </c>
      <c r="M7727" s="33">
        <v>134</v>
      </c>
      <c r="N7727" s="9">
        <v>4.75028832045159</v>
      </c>
    </row>
    <row r="7728" spans="2:14" x14ac:dyDescent="0.25">
      <c r="B7728" t="s">
        <v>87</v>
      </c>
      <c r="C7728" t="s">
        <v>1723</v>
      </c>
      <c r="D7728" t="s">
        <v>2011</v>
      </c>
      <c r="E7728" t="s">
        <v>1140</v>
      </c>
      <c r="F7728" t="s">
        <v>191</v>
      </c>
      <c r="G7728" t="s">
        <v>186</v>
      </c>
      <c r="H7728" t="s">
        <v>1158</v>
      </c>
      <c r="I7728" t="s">
        <v>94</v>
      </c>
      <c r="J7728" s="32">
        <v>3167.5945000000002</v>
      </c>
      <c r="K7728" s="32">
        <v>559.67759999999998</v>
      </c>
      <c r="L7728" s="33">
        <v>117823</v>
      </c>
      <c r="M7728" s="33">
        <v>139</v>
      </c>
      <c r="N7728" s="9">
        <v>4.7501557420877001</v>
      </c>
    </row>
    <row r="7729" spans="2:14" x14ac:dyDescent="0.25">
      <c r="B7729" t="s">
        <v>87</v>
      </c>
      <c r="C7729" t="s">
        <v>1723</v>
      </c>
      <c r="D7729" t="s">
        <v>2011</v>
      </c>
      <c r="E7729" t="s">
        <v>1140</v>
      </c>
      <c r="F7729" t="s">
        <v>191</v>
      </c>
      <c r="G7729" t="s">
        <v>186</v>
      </c>
      <c r="H7729" t="s">
        <v>1159</v>
      </c>
      <c r="I7729" t="s">
        <v>94</v>
      </c>
      <c r="J7729" s="32">
        <v>2485.6417999999999</v>
      </c>
      <c r="K7729" s="32">
        <v>311.18079999999998</v>
      </c>
      <c r="L7729" s="33">
        <v>65509</v>
      </c>
      <c r="M7729" s="33">
        <v>62</v>
      </c>
      <c r="N7729" s="9">
        <v>4.75019920926895</v>
      </c>
    </row>
    <row r="7730" spans="2:14" x14ac:dyDescent="0.25">
      <c r="B7730" t="s">
        <v>87</v>
      </c>
      <c r="C7730" t="s">
        <v>1723</v>
      </c>
      <c r="D7730" t="s">
        <v>2011</v>
      </c>
      <c r="E7730" t="s">
        <v>1140</v>
      </c>
      <c r="F7730" t="s">
        <v>191</v>
      </c>
      <c r="G7730" t="s">
        <v>186</v>
      </c>
      <c r="H7730" t="s">
        <v>1942</v>
      </c>
      <c r="I7730" t="s">
        <v>94</v>
      </c>
      <c r="J7730" s="32">
        <v>3795.7473</v>
      </c>
      <c r="K7730" s="32">
        <v>1192.1397999999999</v>
      </c>
      <c r="L7730" s="33">
        <v>280503</v>
      </c>
      <c r="M7730" s="33">
        <v>76</v>
      </c>
      <c r="N7730" s="9">
        <v>4.2500073082997298</v>
      </c>
    </row>
    <row r="7731" spans="2:14" x14ac:dyDescent="0.25">
      <c r="B7731" t="s">
        <v>87</v>
      </c>
      <c r="C7731" t="s">
        <v>1723</v>
      </c>
      <c r="D7731" t="s">
        <v>2011</v>
      </c>
      <c r="E7731" t="s">
        <v>1140</v>
      </c>
      <c r="F7731" t="s">
        <v>191</v>
      </c>
      <c r="G7731" t="s">
        <v>186</v>
      </c>
      <c r="H7731" t="s">
        <v>1637</v>
      </c>
      <c r="I7731" t="s">
        <v>94</v>
      </c>
      <c r="J7731" s="32">
        <v>17536.273499999999</v>
      </c>
      <c r="K7731" s="32">
        <v>3147.9045999999998</v>
      </c>
      <c r="L7731" s="33">
        <v>740680</v>
      </c>
      <c r="M7731" s="33">
        <v>319</v>
      </c>
      <c r="N7731" s="9">
        <v>4.2500197116163498</v>
      </c>
    </row>
    <row r="7732" spans="2:14" x14ac:dyDescent="0.25">
      <c r="B7732" t="s">
        <v>87</v>
      </c>
      <c r="C7732" t="s">
        <v>1723</v>
      </c>
      <c r="D7732" t="s">
        <v>2011</v>
      </c>
      <c r="E7732" t="s">
        <v>1140</v>
      </c>
      <c r="F7732" t="s">
        <v>191</v>
      </c>
      <c r="G7732" t="s">
        <v>186</v>
      </c>
      <c r="H7732" t="s">
        <v>1722</v>
      </c>
      <c r="I7732" t="s">
        <v>94</v>
      </c>
      <c r="J7732" s="32">
        <v>46084.734799999998</v>
      </c>
      <c r="K7732" s="32">
        <v>7910.0072</v>
      </c>
      <c r="L7732" s="33">
        <v>1861178</v>
      </c>
      <c r="M7732" s="33">
        <v>917</v>
      </c>
      <c r="N7732" s="9">
        <v>4.2500003761058798</v>
      </c>
    </row>
    <row r="7733" spans="2:14" x14ac:dyDescent="0.25">
      <c r="B7733" t="s">
        <v>87</v>
      </c>
      <c r="C7733" t="s">
        <v>1723</v>
      </c>
      <c r="D7733" t="s">
        <v>2011</v>
      </c>
      <c r="E7733" t="s">
        <v>1479</v>
      </c>
      <c r="F7733" t="s">
        <v>178</v>
      </c>
      <c r="G7733" t="s">
        <v>321</v>
      </c>
      <c r="H7733" t="s">
        <v>1480</v>
      </c>
      <c r="I7733" t="s">
        <v>100</v>
      </c>
      <c r="J7733" s="32">
        <v>750</v>
      </c>
      <c r="K7733" s="32">
        <v>200</v>
      </c>
      <c r="L7733" s="33">
        <v>4538810</v>
      </c>
      <c r="M7733" s="33">
        <v>2143</v>
      </c>
      <c r="N7733" s="9">
        <v>4.4064413359448801E-2</v>
      </c>
    </row>
    <row r="7734" spans="2:14" x14ac:dyDescent="0.25">
      <c r="B7734" t="s">
        <v>87</v>
      </c>
      <c r="C7734" t="s">
        <v>1723</v>
      </c>
      <c r="D7734" t="s">
        <v>2011</v>
      </c>
      <c r="E7734" t="s">
        <v>1163</v>
      </c>
      <c r="F7734" t="s">
        <v>215</v>
      </c>
      <c r="G7734" t="s">
        <v>113</v>
      </c>
      <c r="H7734" t="s">
        <v>1846</v>
      </c>
      <c r="I7734" t="s">
        <v>94</v>
      </c>
      <c r="J7734" s="32">
        <v>333.65199999999999</v>
      </c>
      <c r="K7734" s="32">
        <v>127.044</v>
      </c>
      <c r="L7734" s="33">
        <v>31761</v>
      </c>
      <c r="M7734" s="33">
        <v>32</v>
      </c>
      <c r="N7734" s="9">
        <v>4</v>
      </c>
    </row>
    <row r="7735" spans="2:14" x14ac:dyDescent="0.25">
      <c r="B7735" t="s">
        <v>87</v>
      </c>
      <c r="C7735" t="s">
        <v>1723</v>
      </c>
      <c r="D7735" t="s">
        <v>2011</v>
      </c>
      <c r="E7735" t="s">
        <v>1163</v>
      </c>
      <c r="F7735" t="s">
        <v>215</v>
      </c>
      <c r="G7735" t="s">
        <v>113</v>
      </c>
      <c r="H7735" t="s">
        <v>1847</v>
      </c>
      <c r="I7735" t="s">
        <v>94</v>
      </c>
      <c r="J7735" s="32">
        <v>154.12</v>
      </c>
      <c r="K7735" s="32">
        <v>52.304000000000002</v>
      </c>
      <c r="L7735" s="33">
        <v>13076</v>
      </c>
      <c r="M7735" s="33">
        <v>7</v>
      </c>
      <c r="N7735" s="9">
        <v>4</v>
      </c>
    </row>
    <row r="7736" spans="2:14" x14ac:dyDescent="0.25">
      <c r="B7736" t="s">
        <v>87</v>
      </c>
      <c r="C7736" t="s">
        <v>1723</v>
      </c>
      <c r="D7736" t="s">
        <v>2011</v>
      </c>
      <c r="E7736" t="s">
        <v>1165</v>
      </c>
      <c r="F7736" t="s">
        <v>215</v>
      </c>
      <c r="G7736" t="s">
        <v>113</v>
      </c>
      <c r="H7736" t="s">
        <v>1166</v>
      </c>
      <c r="I7736" t="s">
        <v>100</v>
      </c>
      <c r="J7736" s="32">
        <v>202745.17860000001</v>
      </c>
      <c r="K7736" s="32">
        <v>41446.851999999999</v>
      </c>
      <c r="L7736" s="33">
        <v>103617130</v>
      </c>
      <c r="M7736" s="33">
        <v>31699</v>
      </c>
      <c r="N7736" s="9">
        <v>0.4</v>
      </c>
    </row>
    <row r="7737" spans="2:14" x14ac:dyDescent="0.25">
      <c r="B7737" t="s">
        <v>87</v>
      </c>
      <c r="C7737" t="s">
        <v>1723</v>
      </c>
      <c r="D7737" t="s">
        <v>2011</v>
      </c>
      <c r="E7737" t="s">
        <v>1165</v>
      </c>
      <c r="F7737" t="s">
        <v>215</v>
      </c>
      <c r="G7737" t="s">
        <v>113</v>
      </c>
      <c r="H7737" t="s">
        <v>1848</v>
      </c>
      <c r="I7737" t="s">
        <v>94</v>
      </c>
      <c r="J7737" s="32">
        <v>9377.6474999999991</v>
      </c>
      <c r="K7737" s="32">
        <v>2520.1235000000001</v>
      </c>
      <c r="L7737" s="33">
        <v>799394</v>
      </c>
      <c r="M7737" s="33">
        <v>396</v>
      </c>
      <c r="N7737" s="9">
        <v>3.1525424258875998</v>
      </c>
    </row>
    <row r="7738" spans="2:14" x14ac:dyDescent="0.25">
      <c r="B7738" t="s">
        <v>87</v>
      </c>
      <c r="C7738" t="s">
        <v>1723</v>
      </c>
      <c r="D7738" t="s">
        <v>2011</v>
      </c>
      <c r="E7738" t="s">
        <v>1165</v>
      </c>
      <c r="F7738" t="s">
        <v>215</v>
      </c>
      <c r="G7738" t="s">
        <v>113</v>
      </c>
      <c r="H7738" t="s">
        <v>1849</v>
      </c>
      <c r="I7738" t="s">
        <v>94</v>
      </c>
      <c r="J7738" s="32">
        <v>7950.6149999999998</v>
      </c>
      <c r="K7738" s="32">
        <v>1131.316</v>
      </c>
      <c r="L7738" s="33">
        <v>301680</v>
      </c>
      <c r="M7738" s="33">
        <v>128</v>
      </c>
      <c r="N7738" s="9">
        <v>3.7500530363298799</v>
      </c>
    </row>
    <row r="7739" spans="2:14" x14ac:dyDescent="0.25">
      <c r="B7739" t="s">
        <v>87</v>
      </c>
      <c r="C7739" t="s">
        <v>1723</v>
      </c>
      <c r="D7739" t="s">
        <v>2011</v>
      </c>
      <c r="E7739" t="s">
        <v>1165</v>
      </c>
      <c r="F7739" t="s">
        <v>215</v>
      </c>
      <c r="G7739" t="s">
        <v>113</v>
      </c>
      <c r="H7739" t="s">
        <v>1850</v>
      </c>
      <c r="I7739" t="s">
        <v>94</v>
      </c>
      <c r="J7739" s="32">
        <v>8304.8174999999992</v>
      </c>
      <c r="K7739" s="32">
        <v>1398.3692000000001</v>
      </c>
      <c r="L7739" s="33">
        <v>411287</v>
      </c>
      <c r="M7739" s="33">
        <v>154</v>
      </c>
      <c r="N7739" s="9">
        <v>3.3999839528115401</v>
      </c>
    </row>
    <row r="7740" spans="2:14" x14ac:dyDescent="0.25">
      <c r="B7740" t="s">
        <v>87</v>
      </c>
      <c r="C7740" t="s">
        <v>1723</v>
      </c>
      <c r="D7740" t="s">
        <v>2011</v>
      </c>
      <c r="E7740" t="s">
        <v>1165</v>
      </c>
      <c r="F7740" t="s">
        <v>215</v>
      </c>
      <c r="G7740" t="s">
        <v>113</v>
      </c>
      <c r="H7740" t="s">
        <v>1851</v>
      </c>
      <c r="I7740" t="s">
        <v>94</v>
      </c>
      <c r="J7740" s="32">
        <v>14416.065000000001</v>
      </c>
      <c r="K7740" s="32">
        <v>6439.6</v>
      </c>
      <c r="L7740" s="33">
        <v>1717209</v>
      </c>
      <c r="M7740" s="33">
        <v>1240</v>
      </c>
      <c r="N7740" s="9">
        <v>3.75003858004471</v>
      </c>
    </row>
    <row r="7741" spans="2:14" x14ac:dyDescent="0.25">
      <c r="B7741" t="s">
        <v>87</v>
      </c>
      <c r="C7741" t="s">
        <v>1723</v>
      </c>
      <c r="D7741" t="s">
        <v>2011</v>
      </c>
      <c r="E7741" t="s">
        <v>1165</v>
      </c>
      <c r="F7741" t="s">
        <v>215</v>
      </c>
      <c r="G7741" t="s">
        <v>113</v>
      </c>
      <c r="H7741" t="s">
        <v>1852</v>
      </c>
      <c r="I7741" t="s">
        <v>94</v>
      </c>
      <c r="J7741" s="32">
        <v>4181.7524999999996</v>
      </c>
      <c r="K7741" s="32">
        <v>2669.8303999999998</v>
      </c>
      <c r="L7741" s="33">
        <v>784816</v>
      </c>
      <c r="M7741" s="33">
        <v>336</v>
      </c>
      <c r="N7741" s="9">
        <v>3.40185521192228</v>
      </c>
    </row>
    <row r="7742" spans="2:14" x14ac:dyDescent="0.25">
      <c r="B7742" t="s">
        <v>87</v>
      </c>
      <c r="C7742" t="s">
        <v>1723</v>
      </c>
      <c r="D7742" t="s">
        <v>2011</v>
      </c>
      <c r="E7742" t="s">
        <v>1165</v>
      </c>
      <c r="F7742" t="s">
        <v>215</v>
      </c>
      <c r="G7742" t="s">
        <v>113</v>
      </c>
      <c r="H7742" t="s">
        <v>1853</v>
      </c>
      <c r="I7742" t="s">
        <v>94</v>
      </c>
      <c r="J7742" s="32">
        <v>3909.7087999999999</v>
      </c>
      <c r="K7742" s="32">
        <v>2308.3773000000001</v>
      </c>
      <c r="L7742" s="33">
        <v>634059</v>
      </c>
      <c r="M7742" s="33">
        <v>232</v>
      </c>
      <c r="N7742" s="9">
        <v>3.6406348620554199</v>
      </c>
    </row>
    <row r="7743" spans="2:14" x14ac:dyDescent="0.25">
      <c r="B7743" t="s">
        <v>87</v>
      </c>
      <c r="C7743" t="s">
        <v>1723</v>
      </c>
      <c r="D7743" t="s">
        <v>2011</v>
      </c>
      <c r="E7743" t="s">
        <v>1165</v>
      </c>
      <c r="F7743" t="s">
        <v>215</v>
      </c>
      <c r="G7743" t="s">
        <v>113</v>
      </c>
      <c r="H7743" t="s">
        <v>1169</v>
      </c>
      <c r="I7743" t="s">
        <v>100</v>
      </c>
      <c r="J7743" s="32">
        <v>3640</v>
      </c>
      <c r="K7743" s="32">
        <v>280</v>
      </c>
      <c r="L7743" s="33">
        <v>2261474</v>
      </c>
      <c r="M7743" s="33">
        <v>417</v>
      </c>
      <c r="N7743" s="9">
        <v>0.12381305290266401</v>
      </c>
    </row>
    <row r="7744" spans="2:14" x14ac:dyDescent="0.25">
      <c r="B7744" t="s">
        <v>87</v>
      </c>
      <c r="C7744" t="s">
        <v>1723</v>
      </c>
      <c r="D7744" t="s">
        <v>2011</v>
      </c>
      <c r="E7744" t="s">
        <v>1165</v>
      </c>
      <c r="F7744" t="s">
        <v>215</v>
      </c>
      <c r="G7744" t="s">
        <v>113</v>
      </c>
      <c r="H7744" t="s">
        <v>1854</v>
      </c>
      <c r="I7744" t="s">
        <v>94</v>
      </c>
      <c r="J7744" s="32">
        <v>1800.0488</v>
      </c>
      <c r="K7744" s="32">
        <v>365.11649999999997</v>
      </c>
      <c r="L7744" s="33">
        <v>97354</v>
      </c>
      <c r="M7744" s="33">
        <v>86</v>
      </c>
      <c r="N7744" s="9">
        <v>3.75040059987262</v>
      </c>
    </row>
    <row r="7745" spans="2:14" x14ac:dyDescent="0.25">
      <c r="B7745" t="s">
        <v>87</v>
      </c>
      <c r="C7745" t="s">
        <v>1723</v>
      </c>
      <c r="D7745" t="s">
        <v>2011</v>
      </c>
      <c r="E7745" t="s">
        <v>1165</v>
      </c>
      <c r="F7745" t="s">
        <v>215</v>
      </c>
      <c r="G7745" t="s">
        <v>113</v>
      </c>
      <c r="H7745" t="s">
        <v>1171</v>
      </c>
      <c r="I7745" t="s">
        <v>100</v>
      </c>
      <c r="J7745" s="32">
        <v>27860</v>
      </c>
      <c r="K7745" s="32">
        <v>2940</v>
      </c>
      <c r="L7745" s="33">
        <v>17567461</v>
      </c>
      <c r="M7745" s="33">
        <v>2098</v>
      </c>
      <c r="N7745" s="9">
        <v>0.16735486135418201</v>
      </c>
    </row>
    <row r="7746" spans="2:14" x14ac:dyDescent="0.25">
      <c r="B7746" t="s">
        <v>87</v>
      </c>
      <c r="C7746" t="s">
        <v>1723</v>
      </c>
      <c r="D7746" t="s">
        <v>2011</v>
      </c>
      <c r="E7746" t="s">
        <v>1165</v>
      </c>
      <c r="F7746" t="s">
        <v>215</v>
      </c>
      <c r="G7746" t="s">
        <v>113</v>
      </c>
      <c r="H7746" t="s">
        <v>1855</v>
      </c>
      <c r="I7746" t="s">
        <v>94</v>
      </c>
      <c r="J7746" s="32">
        <v>13885.035</v>
      </c>
      <c r="K7746" s="32">
        <v>3688.7734</v>
      </c>
      <c r="L7746" s="33">
        <v>983653</v>
      </c>
      <c r="M7746" s="33">
        <v>1527</v>
      </c>
      <c r="N7746" s="9">
        <v>3.7500758905833602</v>
      </c>
    </row>
    <row r="7747" spans="2:14" x14ac:dyDescent="0.25">
      <c r="B7747" t="s">
        <v>87</v>
      </c>
      <c r="C7747" t="s">
        <v>1723</v>
      </c>
      <c r="D7747" t="s">
        <v>2011</v>
      </c>
      <c r="E7747" t="s">
        <v>1165</v>
      </c>
      <c r="F7747" t="s">
        <v>215</v>
      </c>
      <c r="G7747" t="s">
        <v>113</v>
      </c>
      <c r="H7747" t="s">
        <v>1856</v>
      </c>
      <c r="I7747" t="s">
        <v>94</v>
      </c>
      <c r="J7747" s="32">
        <v>16747.169999999998</v>
      </c>
      <c r="K7747" s="32">
        <v>4579.6347999999998</v>
      </c>
      <c r="L7747" s="33">
        <v>1221216</v>
      </c>
      <c r="M7747" s="33">
        <v>1225</v>
      </c>
      <c r="N7747" s="9">
        <v>3.7500612504258002</v>
      </c>
    </row>
    <row r="7748" spans="2:14" x14ac:dyDescent="0.25">
      <c r="B7748" t="s">
        <v>87</v>
      </c>
      <c r="C7748" t="s">
        <v>1723</v>
      </c>
      <c r="D7748" t="s">
        <v>2011</v>
      </c>
      <c r="E7748" t="s">
        <v>1165</v>
      </c>
      <c r="F7748" t="s">
        <v>215</v>
      </c>
      <c r="G7748" t="s">
        <v>113</v>
      </c>
      <c r="H7748" t="s">
        <v>1857</v>
      </c>
      <c r="I7748" t="s">
        <v>94</v>
      </c>
      <c r="J7748" s="32">
        <v>15414.727500000001</v>
      </c>
      <c r="K7748" s="32">
        <v>3365.1376</v>
      </c>
      <c r="L7748" s="33">
        <v>1007948</v>
      </c>
      <c r="M7748" s="33">
        <v>814</v>
      </c>
      <c r="N7748" s="9">
        <v>3.3386023882184301</v>
      </c>
    </row>
    <row r="7749" spans="2:14" x14ac:dyDescent="0.25">
      <c r="B7749" t="s">
        <v>87</v>
      </c>
      <c r="C7749" t="s">
        <v>1723</v>
      </c>
      <c r="D7749" t="s">
        <v>2011</v>
      </c>
      <c r="E7749" t="s">
        <v>1165</v>
      </c>
      <c r="F7749" t="s">
        <v>215</v>
      </c>
      <c r="G7749" t="s">
        <v>113</v>
      </c>
      <c r="H7749" t="s">
        <v>1858</v>
      </c>
      <c r="I7749" t="s">
        <v>94</v>
      </c>
      <c r="J7749" s="32">
        <v>10270.811299999999</v>
      </c>
      <c r="K7749" s="32">
        <v>3315.8838999999998</v>
      </c>
      <c r="L7749" s="33">
        <v>884218</v>
      </c>
      <c r="M7749" s="33">
        <v>1387</v>
      </c>
      <c r="N7749" s="9">
        <v>3.7500750946033601</v>
      </c>
    </row>
    <row r="7750" spans="2:14" x14ac:dyDescent="0.25">
      <c r="B7750" t="s">
        <v>87</v>
      </c>
      <c r="C7750" t="s">
        <v>1723</v>
      </c>
      <c r="D7750" t="s">
        <v>2011</v>
      </c>
      <c r="E7750" t="s">
        <v>1165</v>
      </c>
      <c r="F7750" t="s">
        <v>215</v>
      </c>
      <c r="G7750" t="s">
        <v>113</v>
      </c>
      <c r="H7750" t="s">
        <v>1859</v>
      </c>
      <c r="I7750" t="s">
        <v>94</v>
      </c>
      <c r="J7750" s="32">
        <v>3110.3663000000001</v>
      </c>
      <c r="K7750" s="32">
        <v>566.67060000000004</v>
      </c>
      <c r="L7750" s="33">
        <v>151108</v>
      </c>
      <c r="M7750" s="33">
        <v>117</v>
      </c>
      <c r="N7750" s="9">
        <v>3.75010323741959</v>
      </c>
    </row>
    <row r="7751" spans="2:14" x14ac:dyDescent="0.25">
      <c r="B7751" t="s">
        <v>87</v>
      </c>
      <c r="C7751" t="s">
        <v>1723</v>
      </c>
      <c r="D7751" t="s">
        <v>2011</v>
      </c>
      <c r="E7751" t="s">
        <v>1165</v>
      </c>
      <c r="F7751" t="s">
        <v>215</v>
      </c>
      <c r="G7751" t="s">
        <v>113</v>
      </c>
      <c r="H7751" t="s">
        <v>1860</v>
      </c>
      <c r="I7751" t="s">
        <v>94</v>
      </c>
      <c r="J7751" s="32">
        <v>3014.5124999999998</v>
      </c>
      <c r="K7751" s="32">
        <v>393.0729</v>
      </c>
      <c r="L7751" s="33">
        <v>104816</v>
      </c>
      <c r="M7751" s="33">
        <v>47</v>
      </c>
      <c r="N7751" s="9">
        <v>3.7501230728133099</v>
      </c>
    </row>
    <row r="7752" spans="2:14" x14ac:dyDescent="0.25">
      <c r="B7752" t="s">
        <v>87</v>
      </c>
      <c r="C7752" t="s">
        <v>1723</v>
      </c>
      <c r="D7752" t="s">
        <v>2011</v>
      </c>
      <c r="E7752" t="s">
        <v>1165</v>
      </c>
      <c r="F7752" t="s">
        <v>215</v>
      </c>
      <c r="G7752" t="s">
        <v>113</v>
      </c>
      <c r="H7752" t="s">
        <v>1174</v>
      </c>
      <c r="I7752" t="s">
        <v>100</v>
      </c>
      <c r="J7752" s="32">
        <v>140140</v>
      </c>
      <c r="K7752" s="32">
        <v>27860</v>
      </c>
      <c r="L7752" s="33">
        <v>220710204</v>
      </c>
      <c r="M7752" s="33">
        <v>84081</v>
      </c>
      <c r="N7752" s="9">
        <v>0.12622887159308599</v>
      </c>
    </row>
    <row r="7753" spans="2:14" x14ac:dyDescent="0.25">
      <c r="B7753" t="s">
        <v>87</v>
      </c>
      <c r="C7753" t="s">
        <v>1723</v>
      </c>
      <c r="D7753" t="s">
        <v>2011</v>
      </c>
      <c r="E7753" t="s">
        <v>1176</v>
      </c>
      <c r="F7753" t="s">
        <v>185</v>
      </c>
      <c r="G7753" t="s">
        <v>113</v>
      </c>
      <c r="H7753" t="s">
        <v>1177</v>
      </c>
      <c r="I7753" t="s">
        <v>94</v>
      </c>
      <c r="J7753" s="32">
        <v>431.07600000000002</v>
      </c>
      <c r="K7753" s="32">
        <v>169.28</v>
      </c>
      <c r="L7753" s="33">
        <v>42320</v>
      </c>
      <c r="M7753" s="33">
        <v>30</v>
      </c>
      <c r="N7753" s="9">
        <v>4</v>
      </c>
    </row>
    <row r="7754" spans="2:14" x14ac:dyDescent="0.25">
      <c r="B7754" t="s">
        <v>87</v>
      </c>
      <c r="C7754" t="s">
        <v>1723</v>
      </c>
      <c r="D7754" t="s">
        <v>2011</v>
      </c>
      <c r="E7754" t="s">
        <v>1176</v>
      </c>
      <c r="F7754" t="s">
        <v>185</v>
      </c>
      <c r="G7754" t="s">
        <v>113</v>
      </c>
      <c r="H7754" t="s">
        <v>1178</v>
      </c>
      <c r="I7754" t="s">
        <v>94</v>
      </c>
      <c r="J7754" s="32">
        <v>48.52</v>
      </c>
      <c r="K7754" s="32">
        <v>19.207999999999998</v>
      </c>
      <c r="L7754" s="33">
        <v>4802</v>
      </c>
      <c r="M7754" s="33">
        <v>4</v>
      </c>
      <c r="N7754" s="9">
        <v>4</v>
      </c>
    </row>
    <row r="7755" spans="2:14" x14ac:dyDescent="0.25">
      <c r="B7755" t="s">
        <v>87</v>
      </c>
      <c r="C7755" t="s">
        <v>1723</v>
      </c>
      <c r="D7755" t="s">
        <v>2011</v>
      </c>
      <c r="E7755" t="s">
        <v>1176</v>
      </c>
      <c r="F7755" t="s">
        <v>185</v>
      </c>
      <c r="G7755" t="s">
        <v>113</v>
      </c>
      <c r="H7755" t="s">
        <v>1481</v>
      </c>
      <c r="I7755" t="s">
        <v>94</v>
      </c>
      <c r="J7755" s="32">
        <v>52.591999999999999</v>
      </c>
      <c r="K7755" s="32">
        <v>22.236000000000001</v>
      </c>
      <c r="L7755" s="33">
        <v>5559</v>
      </c>
      <c r="M7755" s="33">
        <v>3</v>
      </c>
      <c r="N7755" s="9">
        <v>4</v>
      </c>
    </row>
    <row r="7756" spans="2:14" x14ac:dyDescent="0.25">
      <c r="B7756" t="s">
        <v>87</v>
      </c>
      <c r="C7756" t="s">
        <v>1723</v>
      </c>
      <c r="D7756" t="s">
        <v>2011</v>
      </c>
      <c r="E7756" t="s">
        <v>1176</v>
      </c>
      <c r="F7756" t="s">
        <v>185</v>
      </c>
      <c r="G7756" t="s">
        <v>113</v>
      </c>
      <c r="H7756" t="s">
        <v>1482</v>
      </c>
      <c r="I7756" t="s">
        <v>94</v>
      </c>
      <c r="J7756" s="32">
        <v>191.95599999999999</v>
      </c>
      <c r="K7756" s="32">
        <v>65.575999999999993</v>
      </c>
      <c r="L7756" s="33">
        <v>16394</v>
      </c>
      <c r="M7756" s="33">
        <v>21</v>
      </c>
      <c r="N7756" s="9">
        <v>4</v>
      </c>
    </row>
    <row r="7757" spans="2:14" x14ac:dyDescent="0.25">
      <c r="B7757" t="s">
        <v>87</v>
      </c>
      <c r="C7757" t="s">
        <v>1723</v>
      </c>
      <c r="D7757" t="s">
        <v>2011</v>
      </c>
      <c r="E7757" t="s">
        <v>1176</v>
      </c>
      <c r="F7757" t="s">
        <v>185</v>
      </c>
      <c r="G7757" t="s">
        <v>113</v>
      </c>
      <c r="H7757" t="s">
        <v>1483</v>
      </c>
      <c r="I7757" t="s">
        <v>94</v>
      </c>
      <c r="J7757" s="32">
        <v>3.6</v>
      </c>
      <c r="K7757" s="32">
        <v>1.8120000000000001</v>
      </c>
      <c r="L7757" s="33">
        <v>453</v>
      </c>
      <c r="M7757" s="33">
        <v>0</v>
      </c>
      <c r="N7757" s="9">
        <v>4</v>
      </c>
    </row>
    <row r="7758" spans="2:14" x14ac:dyDescent="0.25">
      <c r="B7758" t="s">
        <v>87</v>
      </c>
      <c r="C7758" t="s">
        <v>1723</v>
      </c>
      <c r="D7758" t="s">
        <v>2011</v>
      </c>
      <c r="E7758" t="s">
        <v>1176</v>
      </c>
      <c r="F7758" t="s">
        <v>185</v>
      </c>
      <c r="G7758" t="s">
        <v>113</v>
      </c>
      <c r="H7758" t="s">
        <v>1484</v>
      </c>
      <c r="I7758" t="s">
        <v>94</v>
      </c>
      <c r="J7758" s="32">
        <v>7.4119999999999999</v>
      </c>
      <c r="K7758" s="32">
        <v>3.24</v>
      </c>
      <c r="L7758" s="33">
        <v>810</v>
      </c>
      <c r="M7758" s="33">
        <v>0</v>
      </c>
      <c r="N7758" s="9">
        <v>4</v>
      </c>
    </row>
    <row r="7759" spans="2:14" x14ac:dyDescent="0.25">
      <c r="B7759" t="s">
        <v>87</v>
      </c>
      <c r="C7759" t="s">
        <v>1723</v>
      </c>
      <c r="D7759" t="s">
        <v>2011</v>
      </c>
      <c r="E7759" t="s">
        <v>1176</v>
      </c>
      <c r="F7759" t="s">
        <v>185</v>
      </c>
      <c r="G7759" t="s">
        <v>113</v>
      </c>
      <c r="H7759" t="s">
        <v>1485</v>
      </c>
      <c r="I7759" t="s">
        <v>94</v>
      </c>
      <c r="J7759" s="32">
        <v>45.423999999999999</v>
      </c>
      <c r="K7759" s="32">
        <v>14.004</v>
      </c>
      <c r="L7759" s="33">
        <v>3501</v>
      </c>
      <c r="M7759" s="33">
        <v>4</v>
      </c>
      <c r="N7759" s="9">
        <v>4</v>
      </c>
    </row>
    <row r="7760" spans="2:14" x14ac:dyDescent="0.25">
      <c r="B7760" t="s">
        <v>87</v>
      </c>
      <c r="C7760" t="s">
        <v>1723</v>
      </c>
      <c r="D7760" t="s">
        <v>2011</v>
      </c>
      <c r="E7760" t="s">
        <v>1176</v>
      </c>
      <c r="F7760" t="s">
        <v>185</v>
      </c>
      <c r="G7760" t="s">
        <v>113</v>
      </c>
      <c r="H7760" t="s">
        <v>1486</v>
      </c>
      <c r="I7760" t="s">
        <v>94</v>
      </c>
      <c r="J7760" s="32">
        <v>0.34399999999999997</v>
      </c>
      <c r="K7760" s="32">
        <v>0.14000000000000001</v>
      </c>
      <c r="L7760" s="33">
        <v>35</v>
      </c>
      <c r="M7760" s="33">
        <v>0</v>
      </c>
      <c r="N7760" s="9">
        <v>4</v>
      </c>
    </row>
    <row r="7761" spans="2:14" x14ac:dyDescent="0.25">
      <c r="B7761" t="s">
        <v>87</v>
      </c>
      <c r="C7761" t="s">
        <v>1723</v>
      </c>
      <c r="D7761" t="s">
        <v>2011</v>
      </c>
      <c r="E7761" t="s">
        <v>1176</v>
      </c>
      <c r="F7761" t="s">
        <v>185</v>
      </c>
      <c r="G7761" t="s">
        <v>113</v>
      </c>
      <c r="H7761" t="s">
        <v>1487</v>
      </c>
      <c r="I7761" t="s">
        <v>94</v>
      </c>
      <c r="J7761" s="32">
        <v>0.29599999999999999</v>
      </c>
      <c r="K7761" s="32">
        <v>2.8000000000000001E-2</v>
      </c>
      <c r="L7761" s="33">
        <v>7</v>
      </c>
      <c r="M7761" s="33">
        <v>0</v>
      </c>
      <c r="N7761" s="9">
        <v>4</v>
      </c>
    </row>
    <row r="7762" spans="2:14" x14ac:dyDescent="0.25">
      <c r="B7762" t="s">
        <v>87</v>
      </c>
      <c r="C7762" t="s">
        <v>1723</v>
      </c>
      <c r="D7762" t="s">
        <v>2011</v>
      </c>
      <c r="E7762" t="s">
        <v>1176</v>
      </c>
      <c r="F7762" t="s">
        <v>185</v>
      </c>
      <c r="G7762" t="s">
        <v>113</v>
      </c>
      <c r="H7762" t="s">
        <v>1488</v>
      </c>
      <c r="I7762" t="s">
        <v>94</v>
      </c>
      <c r="J7762" s="32">
        <v>9930.7147999999997</v>
      </c>
      <c r="K7762" s="32">
        <v>2587.4792000000002</v>
      </c>
      <c r="L7762" s="33">
        <v>3449972</v>
      </c>
      <c r="M7762" s="33">
        <v>1101</v>
      </c>
      <c r="N7762" s="9">
        <v>0.75000005797148395</v>
      </c>
    </row>
    <row r="7763" spans="2:14" x14ac:dyDescent="0.25">
      <c r="B7763" t="s">
        <v>87</v>
      </c>
      <c r="C7763" t="s">
        <v>1723</v>
      </c>
      <c r="D7763" t="s">
        <v>2011</v>
      </c>
      <c r="E7763" t="s">
        <v>1176</v>
      </c>
      <c r="F7763" t="s">
        <v>185</v>
      </c>
      <c r="G7763" t="s">
        <v>113</v>
      </c>
      <c r="H7763" t="s">
        <v>1489</v>
      </c>
      <c r="I7763" t="s">
        <v>94</v>
      </c>
      <c r="J7763" s="32">
        <v>5442.4335000000001</v>
      </c>
      <c r="K7763" s="32">
        <v>2813.6304</v>
      </c>
      <c r="L7763" s="33">
        <v>3751507</v>
      </c>
      <c r="M7763" s="33">
        <v>1163</v>
      </c>
      <c r="N7763" s="9">
        <v>0.75000003998393105</v>
      </c>
    </row>
    <row r="7764" spans="2:14" x14ac:dyDescent="0.25">
      <c r="B7764" t="s">
        <v>87</v>
      </c>
      <c r="C7764" t="s">
        <v>1723</v>
      </c>
      <c r="D7764" t="s">
        <v>2011</v>
      </c>
      <c r="E7764" t="s">
        <v>1176</v>
      </c>
      <c r="F7764" t="s">
        <v>185</v>
      </c>
      <c r="G7764" t="s">
        <v>113</v>
      </c>
      <c r="H7764" t="s">
        <v>1490</v>
      </c>
      <c r="I7764" t="s">
        <v>94</v>
      </c>
      <c r="J7764" s="32">
        <v>3089.9385000000002</v>
      </c>
      <c r="K7764" s="32">
        <v>774.98789999999997</v>
      </c>
      <c r="L7764" s="33">
        <v>1033317</v>
      </c>
      <c r="M7764" s="33">
        <v>431</v>
      </c>
      <c r="N7764" s="9">
        <v>0.75000014516358404</v>
      </c>
    </row>
    <row r="7765" spans="2:14" x14ac:dyDescent="0.25">
      <c r="B7765" t="s">
        <v>87</v>
      </c>
      <c r="C7765" t="s">
        <v>1723</v>
      </c>
      <c r="D7765" t="s">
        <v>2011</v>
      </c>
      <c r="E7765" t="s">
        <v>1176</v>
      </c>
      <c r="F7765" t="s">
        <v>185</v>
      </c>
      <c r="G7765" t="s">
        <v>113</v>
      </c>
      <c r="H7765" t="s">
        <v>1491</v>
      </c>
      <c r="I7765" t="s">
        <v>94</v>
      </c>
      <c r="J7765" s="32">
        <v>5137.9387999999999</v>
      </c>
      <c r="K7765" s="32">
        <v>1127.1443999999999</v>
      </c>
      <c r="L7765" s="33">
        <v>1502859</v>
      </c>
      <c r="M7765" s="33">
        <v>518</v>
      </c>
      <c r="N7765" s="9">
        <v>0.75000009980976201</v>
      </c>
    </row>
    <row r="7766" spans="2:14" x14ac:dyDescent="0.25">
      <c r="B7766" t="s">
        <v>87</v>
      </c>
      <c r="C7766" t="s">
        <v>1723</v>
      </c>
      <c r="D7766" t="s">
        <v>2011</v>
      </c>
      <c r="E7766" t="s">
        <v>1176</v>
      </c>
      <c r="F7766" t="s">
        <v>185</v>
      </c>
      <c r="G7766" t="s">
        <v>113</v>
      </c>
      <c r="H7766" t="s">
        <v>1492</v>
      </c>
      <c r="I7766" t="s">
        <v>94</v>
      </c>
      <c r="J7766" s="32">
        <v>1310.4555</v>
      </c>
      <c r="K7766" s="32">
        <v>308.96039999999999</v>
      </c>
      <c r="L7766" s="33">
        <v>411946</v>
      </c>
      <c r="M7766" s="33">
        <v>233</v>
      </c>
      <c r="N7766" s="9">
        <v>0.75000218475237002</v>
      </c>
    </row>
    <row r="7767" spans="2:14" x14ac:dyDescent="0.25">
      <c r="B7767" t="s">
        <v>87</v>
      </c>
      <c r="C7767" t="s">
        <v>1723</v>
      </c>
      <c r="D7767" t="s">
        <v>2011</v>
      </c>
      <c r="E7767" t="s">
        <v>1176</v>
      </c>
      <c r="F7767" t="s">
        <v>185</v>
      </c>
      <c r="G7767" t="s">
        <v>113</v>
      </c>
      <c r="H7767" t="s">
        <v>1493</v>
      </c>
      <c r="I7767" t="s">
        <v>94</v>
      </c>
      <c r="J7767" s="32">
        <v>1433.7998</v>
      </c>
      <c r="K7767" s="32">
        <v>568.61789999999996</v>
      </c>
      <c r="L7767" s="33">
        <v>758157</v>
      </c>
      <c r="M7767" s="33">
        <v>306</v>
      </c>
      <c r="N7767" s="9">
        <v>0.75000019784820204</v>
      </c>
    </row>
    <row r="7768" spans="2:14" x14ac:dyDescent="0.25">
      <c r="B7768" t="s">
        <v>87</v>
      </c>
      <c r="C7768" t="s">
        <v>1723</v>
      </c>
      <c r="D7768" t="s">
        <v>2011</v>
      </c>
      <c r="E7768" t="s">
        <v>1176</v>
      </c>
      <c r="F7768" t="s">
        <v>185</v>
      </c>
      <c r="G7768" t="s">
        <v>113</v>
      </c>
      <c r="H7768" t="s">
        <v>1179</v>
      </c>
      <c r="I7768" t="s">
        <v>94</v>
      </c>
      <c r="J7768" s="32">
        <v>620.76819999999998</v>
      </c>
      <c r="K7768" s="32">
        <v>98.819699999999997</v>
      </c>
      <c r="L7768" s="33">
        <v>152030</v>
      </c>
      <c r="M7768" s="33">
        <v>62</v>
      </c>
      <c r="N7768" s="9">
        <v>0.65000131552982898</v>
      </c>
    </row>
    <row r="7769" spans="2:14" x14ac:dyDescent="0.25">
      <c r="B7769" t="s">
        <v>87</v>
      </c>
      <c r="C7769" t="s">
        <v>1723</v>
      </c>
      <c r="D7769" t="s">
        <v>2011</v>
      </c>
      <c r="E7769" t="s">
        <v>1176</v>
      </c>
      <c r="F7769" t="s">
        <v>185</v>
      </c>
      <c r="G7769" t="s">
        <v>113</v>
      </c>
      <c r="H7769" t="s">
        <v>1180</v>
      </c>
      <c r="I7769" t="s">
        <v>94</v>
      </c>
      <c r="J7769" s="32">
        <v>1278.7628</v>
      </c>
      <c r="K7769" s="32">
        <v>350.30489999999998</v>
      </c>
      <c r="L7769" s="33">
        <v>467073</v>
      </c>
      <c r="M7769" s="33">
        <v>164</v>
      </c>
      <c r="N7769" s="9">
        <v>0.750000321148942</v>
      </c>
    </row>
    <row r="7770" spans="2:14" x14ac:dyDescent="0.25">
      <c r="B7770" t="s">
        <v>87</v>
      </c>
      <c r="C7770" t="s">
        <v>1723</v>
      </c>
      <c r="D7770" t="s">
        <v>2011</v>
      </c>
      <c r="E7770" t="s">
        <v>2095</v>
      </c>
      <c r="F7770" t="s">
        <v>354</v>
      </c>
      <c r="G7770" t="s">
        <v>103</v>
      </c>
      <c r="H7770" t="s">
        <v>2096</v>
      </c>
      <c r="I7770" t="s">
        <v>100</v>
      </c>
      <c r="J7770" s="32">
        <v>12809.706</v>
      </c>
      <c r="K7770" s="32">
        <v>3854.8020000000001</v>
      </c>
      <c r="L7770" s="33">
        <v>1101372</v>
      </c>
      <c r="M7770" s="33">
        <v>357</v>
      </c>
      <c r="N7770" s="9">
        <v>3.5</v>
      </c>
    </row>
    <row r="7771" spans="2:14" x14ac:dyDescent="0.25">
      <c r="B7771" t="s">
        <v>87</v>
      </c>
      <c r="C7771" t="s">
        <v>1723</v>
      </c>
      <c r="D7771" t="s">
        <v>2011</v>
      </c>
      <c r="E7771" t="s">
        <v>2095</v>
      </c>
      <c r="F7771" t="s">
        <v>354</v>
      </c>
      <c r="G7771" t="s">
        <v>103</v>
      </c>
      <c r="H7771" t="s">
        <v>2097</v>
      </c>
      <c r="I7771" t="s">
        <v>100</v>
      </c>
      <c r="J7771" s="32">
        <v>8678.3935000000001</v>
      </c>
      <c r="K7771" s="32">
        <v>2778.9229999999998</v>
      </c>
      <c r="L7771" s="33">
        <v>793978</v>
      </c>
      <c r="M7771" s="33">
        <v>682</v>
      </c>
      <c r="N7771" s="9">
        <v>3.5</v>
      </c>
    </row>
    <row r="7772" spans="2:14" x14ac:dyDescent="0.25">
      <c r="B7772" t="s">
        <v>87</v>
      </c>
      <c r="C7772" t="s">
        <v>1723</v>
      </c>
      <c r="D7772" t="s">
        <v>2011</v>
      </c>
      <c r="E7772" t="s">
        <v>2095</v>
      </c>
      <c r="F7772" t="s">
        <v>354</v>
      </c>
      <c r="G7772" t="s">
        <v>103</v>
      </c>
      <c r="H7772" t="s">
        <v>2098</v>
      </c>
      <c r="I7772" t="s">
        <v>100</v>
      </c>
      <c r="J7772" s="32">
        <v>8758.8024999999998</v>
      </c>
      <c r="K7772" s="32">
        <v>5712.924</v>
      </c>
      <c r="L7772" s="33">
        <v>1632264</v>
      </c>
      <c r="M7772" s="33">
        <v>174</v>
      </c>
      <c r="N7772" s="9">
        <v>3.5</v>
      </c>
    </row>
    <row r="7773" spans="2:14" x14ac:dyDescent="0.25">
      <c r="B7773" t="s">
        <v>87</v>
      </c>
      <c r="C7773" t="s">
        <v>1723</v>
      </c>
      <c r="D7773" t="s">
        <v>2011</v>
      </c>
      <c r="E7773" t="s">
        <v>1638</v>
      </c>
      <c r="F7773" t="s">
        <v>91</v>
      </c>
      <c r="G7773" t="s">
        <v>745</v>
      </c>
      <c r="H7773" t="s">
        <v>1639</v>
      </c>
      <c r="I7773" t="s">
        <v>100</v>
      </c>
      <c r="J7773" s="32">
        <v>41641.74</v>
      </c>
      <c r="K7773" s="32">
        <v>2550.1397999999999</v>
      </c>
      <c r="L7773" s="33">
        <v>4843676</v>
      </c>
      <c r="M7773" s="33">
        <v>7014</v>
      </c>
      <c r="N7773" s="9">
        <v>0.52648851822458798</v>
      </c>
    </row>
    <row r="7774" spans="2:14" x14ac:dyDescent="0.25">
      <c r="B7774" t="s">
        <v>87</v>
      </c>
      <c r="C7774" t="s">
        <v>1723</v>
      </c>
      <c r="D7774" t="s">
        <v>2011</v>
      </c>
      <c r="E7774" t="s">
        <v>1638</v>
      </c>
      <c r="F7774" t="s">
        <v>91</v>
      </c>
      <c r="G7774" t="s">
        <v>745</v>
      </c>
      <c r="H7774" t="s">
        <v>1639</v>
      </c>
      <c r="I7774" t="s">
        <v>100</v>
      </c>
      <c r="J7774" s="32">
        <v>0</v>
      </c>
      <c r="K7774" s="32">
        <v>0</v>
      </c>
      <c r="L7774" s="33">
        <v>385</v>
      </c>
      <c r="M7774" s="33">
        <v>0</v>
      </c>
      <c r="N7774" s="9">
        <v>0</v>
      </c>
    </row>
    <row r="7775" spans="2:14" x14ac:dyDescent="0.25">
      <c r="B7775" t="s">
        <v>87</v>
      </c>
      <c r="C7775" t="s">
        <v>1723</v>
      </c>
      <c r="D7775" t="s">
        <v>2011</v>
      </c>
      <c r="E7775" t="s">
        <v>1638</v>
      </c>
      <c r="F7775" t="s">
        <v>91</v>
      </c>
      <c r="G7775" t="s">
        <v>745</v>
      </c>
      <c r="H7775" t="s">
        <v>1862</v>
      </c>
      <c r="I7775" t="s">
        <v>100</v>
      </c>
      <c r="J7775" s="32">
        <v>50096.7</v>
      </c>
      <c r="K7775" s="32">
        <v>12461.85</v>
      </c>
      <c r="L7775" s="33">
        <v>9868622</v>
      </c>
      <c r="M7775" s="33">
        <v>27693</v>
      </c>
      <c r="N7775" s="9">
        <v>1.2627750865318299</v>
      </c>
    </row>
    <row r="7776" spans="2:14" x14ac:dyDescent="0.25">
      <c r="B7776" t="s">
        <v>87</v>
      </c>
      <c r="C7776" t="s">
        <v>1723</v>
      </c>
      <c r="D7776" t="s">
        <v>2011</v>
      </c>
      <c r="E7776" t="s">
        <v>2099</v>
      </c>
      <c r="F7776" t="s">
        <v>91</v>
      </c>
      <c r="G7776" t="s">
        <v>736</v>
      </c>
      <c r="H7776" t="s">
        <v>2100</v>
      </c>
      <c r="I7776" t="s">
        <v>100</v>
      </c>
      <c r="J7776" s="32">
        <v>13626</v>
      </c>
      <c r="K7776" s="32">
        <v>1910</v>
      </c>
      <c r="L7776" s="33">
        <v>7380929</v>
      </c>
      <c r="M7776" s="33">
        <v>3820</v>
      </c>
      <c r="N7776" s="9">
        <v>0.25877501328084801</v>
      </c>
    </row>
    <row r="7777" spans="2:14" x14ac:dyDescent="0.25">
      <c r="B7777" t="s">
        <v>87</v>
      </c>
      <c r="C7777" t="s">
        <v>1723</v>
      </c>
      <c r="D7777" t="s">
        <v>2011</v>
      </c>
      <c r="E7777" t="s">
        <v>2099</v>
      </c>
      <c r="F7777" t="s">
        <v>91</v>
      </c>
      <c r="G7777" t="s">
        <v>736</v>
      </c>
      <c r="H7777" t="s">
        <v>2101</v>
      </c>
      <c r="I7777" t="s">
        <v>94</v>
      </c>
      <c r="J7777" s="32">
        <v>3141.6959999999999</v>
      </c>
      <c r="K7777" s="32">
        <v>926.553</v>
      </c>
      <c r="L7777" s="33">
        <v>617702</v>
      </c>
      <c r="M7777" s="33">
        <v>208</v>
      </c>
      <c r="N7777" s="9">
        <v>1.5</v>
      </c>
    </row>
    <row r="7778" spans="2:14" x14ac:dyDescent="0.25">
      <c r="B7778" t="s">
        <v>87</v>
      </c>
      <c r="C7778" t="s">
        <v>1723</v>
      </c>
      <c r="D7778" t="s">
        <v>2011</v>
      </c>
      <c r="E7778" t="s">
        <v>2099</v>
      </c>
      <c r="F7778" t="s">
        <v>91</v>
      </c>
      <c r="G7778" t="s">
        <v>736</v>
      </c>
      <c r="H7778" t="s">
        <v>2102</v>
      </c>
      <c r="I7778" t="s">
        <v>94</v>
      </c>
      <c r="J7778" s="32">
        <v>1333.809</v>
      </c>
      <c r="K7778" s="32">
        <v>677.87699999999995</v>
      </c>
      <c r="L7778" s="33">
        <v>451918</v>
      </c>
      <c r="M7778" s="33">
        <v>294</v>
      </c>
      <c r="N7778" s="9">
        <v>1.5</v>
      </c>
    </row>
    <row r="7779" spans="2:14" x14ac:dyDescent="0.25">
      <c r="B7779" t="s">
        <v>87</v>
      </c>
      <c r="C7779" t="s">
        <v>1723</v>
      </c>
      <c r="D7779" t="s">
        <v>2011</v>
      </c>
      <c r="E7779" t="s">
        <v>2099</v>
      </c>
      <c r="F7779" t="s">
        <v>91</v>
      </c>
      <c r="G7779" t="s">
        <v>736</v>
      </c>
      <c r="H7779" t="s">
        <v>2103</v>
      </c>
      <c r="I7779" t="s">
        <v>94</v>
      </c>
      <c r="J7779" s="32">
        <v>2785.2779999999998</v>
      </c>
      <c r="K7779" s="32">
        <v>65.212500000000006</v>
      </c>
      <c r="L7779" s="33">
        <v>43475</v>
      </c>
      <c r="M7779" s="33">
        <v>22</v>
      </c>
      <c r="N7779" s="9">
        <v>1.5</v>
      </c>
    </row>
    <row r="7780" spans="2:14" x14ac:dyDescent="0.25">
      <c r="B7780" t="s">
        <v>87</v>
      </c>
      <c r="C7780" t="s">
        <v>1723</v>
      </c>
      <c r="D7780" t="s">
        <v>2011</v>
      </c>
      <c r="E7780" t="s">
        <v>2099</v>
      </c>
      <c r="F7780" t="s">
        <v>91</v>
      </c>
      <c r="G7780" t="s">
        <v>736</v>
      </c>
      <c r="H7780" t="s">
        <v>2104</v>
      </c>
      <c r="I7780" t="s">
        <v>100</v>
      </c>
      <c r="J7780" s="32">
        <v>13779.9</v>
      </c>
      <c r="K7780" s="32">
        <v>965.5</v>
      </c>
      <c r="L7780" s="33">
        <v>3041326</v>
      </c>
      <c r="M7780" s="33">
        <v>1931</v>
      </c>
      <c r="N7780" s="9">
        <v>0.31746021307811101</v>
      </c>
    </row>
    <row r="7781" spans="2:14" x14ac:dyDescent="0.25">
      <c r="B7781" t="s">
        <v>87</v>
      </c>
      <c r="C7781" t="s">
        <v>1723</v>
      </c>
      <c r="D7781" t="s">
        <v>2011</v>
      </c>
      <c r="E7781" t="s">
        <v>2099</v>
      </c>
      <c r="F7781" t="s">
        <v>91</v>
      </c>
      <c r="G7781" t="s">
        <v>736</v>
      </c>
      <c r="H7781" t="s">
        <v>2105</v>
      </c>
      <c r="I7781" t="s">
        <v>94</v>
      </c>
      <c r="J7781" s="32">
        <v>2885.6864999999998</v>
      </c>
      <c r="K7781" s="32">
        <v>799.56449999999995</v>
      </c>
      <c r="L7781" s="33">
        <v>533043</v>
      </c>
      <c r="M7781" s="33">
        <v>163</v>
      </c>
      <c r="N7781" s="9">
        <v>1.5</v>
      </c>
    </row>
    <row r="7782" spans="2:14" x14ac:dyDescent="0.25">
      <c r="B7782" t="s">
        <v>87</v>
      </c>
      <c r="C7782" t="s">
        <v>1723</v>
      </c>
      <c r="D7782" t="s">
        <v>2011</v>
      </c>
      <c r="E7782" t="s">
        <v>2099</v>
      </c>
      <c r="F7782" t="s">
        <v>91</v>
      </c>
      <c r="G7782" t="s">
        <v>736</v>
      </c>
      <c r="H7782" t="s">
        <v>2106</v>
      </c>
      <c r="I7782" t="s">
        <v>94</v>
      </c>
      <c r="J7782" s="32">
        <v>1454.0474999999999</v>
      </c>
      <c r="K7782" s="32">
        <v>820.17899999999997</v>
      </c>
      <c r="L7782" s="33">
        <v>546786</v>
      </c>
      <c r="M7782" s="33">
        <v>354</v>
      </c>
      <c r="N7782" s="9">
        <v>1.5</v>
      </c>
    </row>
    <row r="7783" spans="2:14" x14ac:dyDescent="0.25">
      <c r="B7783" t="s">
        <v>87</v>
      </c>
      <c r="C7783" t="s">
        <v>1723</v>
      </c>
      <c r="D7783" t="s">
        <v>2011</v>
      </c>
      <c r="E7783" t="s">
        <v>2099</v>
      </c>
      <c r="F7783" t="s">
        <v>91</v>
      </c>
      <c r="G7783" t="s">
        <v>736</v>
      </c>
      <c r="H7783" t="s">
        <v>2107</v>
      </c>
      <c r="I7783" t="s">
        <v>94</v>
      </c>
      <c r="J7783" s="32">
        <v>476.52</v>
      </c>
      <c r="K7783" s="32">
        <v>128.946</v>
      </c>
      <c r="L7783" s="33">
        <v>85964</v>
      </c>
      <c r="M7783" s="33">
        <v>72</v>
      </c>
      <c r="N7783" s="9">
        <v>1.5</v>
      </c>
    </row>
    <row r="7784" spans="2:14" x14ac:dyDescent="0.25">
      <c r="B7784" t="s">
        <v>87</v>
      </c>
      <c r="C7784" t="s">
        <v>1723</v>
      </c>
      <c r="D7784" t="s">
        <v>2011</v>
      </c>
      <c r="E7784" t="s">
        <v>2099</v>
      </c>
      <c r="F7784" t="s">
        <v>91</v>
      </c>
      <c r="G7784" t="s">
        <v>736</v>
      </c>
      <c r="H7784" t="s">
        <v>2108</v>
      </c>
      <c r="I7784" t="s">
        <v>100</v>
      </c>
      <c r="J7784" s="32">
        <v>9238</v>
      </c>
      <c r="K7784" s="32">
        <v>2833.5</v>
      </c>
      <c r="L7784" s="33">
        <v>4748433</v>
      </c>
      <c r="M7784" s="33">
        <v>5667</v>
      </c>
      <c r="N7784" s="9">
        <v>0.59672317162314303</v>
      </c>
    </row>
    <row r="7785" spans="2:14" x14ac:dyDescent="0.25">
      <c r="B7785" t="s">
        <v>87</v>
      </c>
      <c r="C7785" t="s">
        <v>1723</v>
      </c>
      <c r="D7785" t="s">
        <v>2011</v>
      </c>
      <c r="E7785" t="s">
        <v>2099</v>
      </c>
      <c r="F7785" t="s">
        <v>91</v>
      </c>
      <c r="G7785" t="s">
        <v>736</v>
      </c>
      <c r="H7785" t="s">
        <v>2109</v>
      </c>
      <c r="I7785" t="s">
        <v>94</v>
      </c>
      <c r="J7785" s="32">
        <v>972.01949999999999</v>
      </c>
      <c r="K7785" s="32">
        <v>255.93299999999999</v>
      </c>
      <c r="L7785" s="33">
        <v>170622</v>
      </c>
      <c r="M7785" s="33">
        <v>56</v>
      </c>
      <c r="N7785" s="9">
        <v>1.5</v>
      </c>
    </row>
    <row r="7786" spans="2:14" x14ac:dyDescent="0.25">
      <c r="B7786" t="s">
        <v>87</v>
      </c>
      <c r="C7786" t="s">
        <v>1723</v>
      </c>
      <c r="D7786" t="s">
        <v>2011</v>
      </c>
      <c r="E7786" t="s">
        <v>2099</v>
      </c>
      <c r="F7786" t="s">
        <v>91</v>
      </c>
      <c r="G7786" t="s">
        <v>736</v>
      </c>
      <c r="H7786" t="s">
        <v>2110</v>
      </c>
      <c r="I7786" t="s">
        <v>94</v>
      </c>
      <c r="J7786" s="32">
        <v>810.78300000000002</v>
      </c>
      <c r="K7786" s="32">
        <v>295.30799999999999</v>
      </c>
      <c r="L7786" s="33">
        <v>196872</v>
      </c>
      <c r="M7786" s="33">
        <v>120</v>
      </c>
      <c r="N7786" s="9">
        <v>1.5</v>
      </c>
    </row>
    <row r="7787" spans="2:14" x14ac:dyDescent="0.25">
      <c r="B7787" t="s">
        <v>87</v>
      </c>
      <c r="C7787" t="s">
        <v>1723</v>
      </c>
      <c r="D7787" t="s">
        <v>2011</v>
      </c>
      <c r="E7787" t="s">
        <v>2099</v>
      </c>
      <c r="F7787" t="s">
        <v>91</v>
      </c>
      <c r="G7787" t="s">
        <v>736</v>
      </c>
      <c r="H7787" t="s">
        <v>2111</v>
      </c>
      <c r="I7787" t="s">
        <v>94</v>
      </c>
      <c r="J7787" s="32">
        <v>1749.5115000000001</v>
      </c>
      <c r="K7787" s="32">
        <v>56.737499999999997</v>
      </c>
      <c r="L7787" s="33">
        <v>37825</v>
      </c>
      <c r="M7787" s="33">
        <v>54</v>
      </c>
      <c r="N7787" s="9">
        <v>1.5</v>
      </c>
    </row>
    <row r="7788" spans="2:14" x14ac:dyDescent="0.25">
      <c r="B7788" t="s">
        <v>87</v>
      </c>
      <c r="C7788" t="s">
        <v>1723</v>
      </c>
      <c r="D7788" t="s">
        <v>2011</v>
      </c>
      <c r="E7788" t="s">
        <v>2112</v>
      </c>
      <c r="F7788" t="s">
        <v>91</v>
      </c>
      <c r="G7788" t="s">
        <v>103</v>
      </c>
      <c r="H7788" t="s">
        <v>2113</v>
      </c>
      <c r="I7788" t="s">
        <v>100</v>
      </c>
      <c r="J7788" s="32">
        <v>11718.727500000001</v>
      </c>
      <c r="K7788" s="32">
        <v>4712.3253999999997</v>
      </c>
      <c r="L7788" s="33">
        <v>1256620</v>
      </c>
      <c r="M7788" s="33">
        <v>1</v>
      </c>
      <c r="N7788" s="9">
        <v>3.7500003183141999</v>
      </c>
    </row>
    <row r="7789" spans="2:14" x14ac:dyDescent="0.25">
      <c r="B7789" t="s">
        <v>87</v>
      </c>
      <c r="C7789" t="s">
        <v>1723</v>
      </c>
      <c r="D7789" t="s">
        <v>2011</v>
      </c>
      <c r="E7789" t="s">
        <v>1194</v>
      </c>
      <c r="F7789" t="s">
        <v>393</v>
      </c>
      <c r="G7789" t="s">
        <v>103</v>
      </c>
      <c r="H7789" t="s">
        <v>1195</v>
      </c>
      <c r="I7789" t="s">
        <v>94</v>
      </c>
      <c r="J7789" s="32">
        <v>9629.2335000000003</v>
      </c>
      <c r="K7789" s="32">
        <v>3546.5664999999999</v>
      </c>
      <c r="L7789" s="33">
        <v>919450</v>
      </c>
      <c r="M7789" s="33">
        <v>167</v>
      </c>
      <c r="N7789" s="9">
        <v>3.8572695633259002</v>
      </c>
    </row>
    <row r="7790" spans="2:14" x14ac:dyDescent="0.25">
      <c r="B7790" t="s">
        <v>87</v>
      </c>
      <c r="C7790" t="s">
        <v>1723</v>
      </c>
      <c r="D7790" t="s">
        <v>2011</v>
      </c>
      <c r="E7790" t="s">
        <v>1196</v>
      </c>
      <c r="F7790" t="s">
        <v>136</v>
      </c>
      <c r="G7790" t="s">
        <v>113</v>
      </c>
      <c r="H7790" t="s">
        <v>1197</v>
      </c>
      <c r="I7790" t="s">
        <v>100</v>
      </c>
      <c r="J7790" s="32">
        <v>25</v>
      </c>
      <c r="K7790" s="32">
        <v>0</v>
      </c>
      <c r="L7790" s="33">
        <v>57456</v>
      </c>
      <c r="M7790" s="33">
        <v>15</v>
      </c>
      <c r="N7790" s="9">
        <v>0</v>
      </c>
    </row>
    <row r="7791" spans="2:14" x14ac:dyDescent="0.25">
      <c r="B7791" t="s">
        <v>87</v>
      </c>
      <c r="C7791" t="s">
        <v>1723</v>
      </c>
      <c r="D7791" t="s">
        <v>2011</v>
      </c>
      <c r="E7791" t="s">
        <v>1196</v>
      </c>
      <c r="F7791" t="s">
        <v>136</v>
      </c>
      <c r="G7791" t="s">
        <v>113</v>
      </c>
      <c r="H7791" t="s">
        <v>1494</v>
      </c>
      <c r="I7791" t="s">
        <v>94</v>
      </c>
      <c r="J7791" s="32">
        <v>16409.494999999999</v>
      </c>
      <c r="K7791" s="32">
        <v>2859.6550000000002</v>
      </c>
      <c r="L7791" s="33">
        <v>571931</v>
      </c>
      <c r="M7791" s="33">
        <v>1198</v>
      </c>
      <c r="N7791" s="9">
        <v>5</v>
      </c>
    </row>
    <row r="7792" spans="2:14" x14ac:dyDescent="0.25">
      <c r="B7792" t="s">
        <v>87</v>
      </c>
      <c r="C7792" t="s">
        <v>1723</v>
      </c>
      <c r="D7792" t="s">
        <v>2011</v>
      </c>
      <c r="E7792" t="s">
        <v>1196</v>
      </c>
      <c r="F7792" t="s">
        <v>136</v>
      </c>
      <c r="G7792" t="s">
        <v>113</v>
      </c>
      <c r="H7792" t="s">
        <v>1495</v>
      </c>
      <c r="I7792" t="s">
        <v>94</v>
      </c>
      <c r="J7792" s="32">
        <v>9837.7900000000009</v>
      </c>
      <c r="K7792" s="32">
        <v>975.21</v>
      </c>
      <c r="L7792" s="33">
        <v>195042</v>
      </c>
      <c r="M7792" s="33">
        <v>312</v>
      </c>
      <c r="N7792" s="9">
        <v>5</v>
      </c>
    </row>
    <row r="7793" spans="2:14" x14ac:dyDescent="0.25">
      <c r="B7793" t="s">
        <v>87</v>
      </c>
      <c r="C7793" t="s">
        <v>1723</v>
      </c>
      <c r="D7793" t="s">
        <v>2011</v>
      </c>
      <c r="E7793" t="s">
        <v>1196</v>
      </c>
      <c r="F7793" t="s">
        <v>136</v>
      </c>
      <c r="G7793" t="s">
        <v>113</v>
      </c>
      <c r="H7793" t="s">
        <v>2114</v>
      </c>
      <c r="I7793" t="s">
        <v>100</v>
      </c>
      <c r="J7793" s="32">
        <v>100</v>
      </c>
      <c r="K7793" s="32">
        <v>50</v>
      </c>
      <c r="L7793" s="33">
        <v>8423093</v>
      </c>
      <c r="M7793" s="33">
        <v>2926</v>
      </c>
      <c r="N7793" s="9">
        <v>5.9360617293433603E-3</v>
      </c>
    </row>
    <row r="7794" spans="2:14" x14ac:dyDescent="0.25">
      <c r="B7794" t="s">
        <v>87</v>
      </c>
      <c r="C7794" t="s">
        <v>1723</v>
      </c>
      <c r="D7794" t="s">
        <v>2011</v>
      </c>
      <c r="E7794" t="s">
        <v>1196</v>
      </c>
      <c r="F7794" t="s">
        <v>136</v>
      </c>
      <c r="G7794" t="s">
        <v>113</v>
      </c>
      <c r="H7794" t="s">
        <v>1496</v>
      </c>
      <c r="I7794" t="s">
        <v>94</v>
      </c>
      <c r="J7794" s="32">
        <v>15664.42</v>
      </c>
      <c r="K7794" s="32">
        <v>0</v>
      </c>
      <c r="L7794" s="33">
        <v>105474</v>
      </c>
      <c r="M7794" s="33">
        <v>96</v>
      </c>
      <c r="N7794" s="9">
        <v>0</v>
      </c>
    </row>
    <row r="7795" spans="2:14" x14ac:dyDescent="0.25">
      <c r="B7795" t="s">
        <v>87</v>
      </c>
      <c r="C7795" t="s">
        <v>1723</v>
      </c>
      <c r="D7795" t="s">
        <v>2011</v>
      </c>
      <c r="E7795" t="s">
        <v>1196</v>
      </c>
      <c r="F7795" t="s">
        <v>136</v>
      </c>
      <c r="G7795" t="s">
        <v>113</v>
      </c>
      <c r="H7795" t="s">
        <v>1497</v>
      </c>
      <c r="I7795" t="s">
        <v>94</v>
      </c>
      <c r="J7795" s="32">
        <v>30383.125</v>
      </c>
      <c r="K7795" s="32">
        <v>6003.47</v>
      </c>
      <c r="L7795" s="33">
        <v>1200694</v>
      </c>
      <c r="M7795" s="33">
        <v>2627</v>
      </c>
      <c r="N7795" s="9">
        <v>5</v>
      </c>
    </row>
    <row r="7796" spans="2:14" x14ac:dyDescent="0.25">
      <c r="B7796" t="s">
        <v>87</v>
      </c>
      <c r="C7796" t="s">
        <v>1723</v>
      </c>
      <c r="D7796" t="s">
        <v>2011</v>
      </c>
      <c r="E7796" t="s">
        <v>1196</v>
      </c>
      <c r="F7796" t="s">
        <v>136</v>
      </c>
      <c r="G7796" t="s">
        <v>113</v>
      </c>
      <c r="H7796" t="s">
        <v>1498</v>
      </c>
      <c r="I7796" t="s">
        <v>94</v>
      </c>
      <c r="J7796" s="32">
        <v>130</v>
      </c>
      <c r="K7796" s="32">
        <v>17.5</v>
      </c>
      <c r="L7796" s="33">
        <v>11538</v>
      </c>
      <c r="M7796" s="33">
        <v>18</v>
      </c>
      <c r="N7796" s="9">
        <v>1.5167273357600899</v>
      </c>
    </row>
    <row r="7797" spans="2:14" x14ac:dyDescent="0.25">
      <c r="B7797" t="s">
        <v>87</v>
      </c>
      <c r="C7797" t="s">
        <v>2115</v>
      </c>
      <c r="D7797" t="s">
        <v>2116</v>
      </c>
      <c r="E7797" t="s">
        <v>90</v>
      </c>
      <c r="F7797" t="s">
        <v>91</v>
      </c>
      <c r="G7797" t="s">
        <v>92</v>
      </c>
      <c r="H7797" t="s">
        <v>93</v>
      </c>
      <c r="I7797" t="s">
        <v>94</v>
      </c>
      <c r="J7797" s="32">
        <v>9791.2705000000005</v>
      </c>
      <c r="K7797" s="32">
        <v>1958.5011999999999</v>
      </c>
      <c r="L7797" s="33">
        <v>39169846</v>
      </c>
      <c r="M7797" s="33">
        <v>2</v>
      </c>
      <c r="N7797" s="9">
        <v>5.0000227215598401E-2</v>
      </c>
    </row>
    <row r="7798" spans="2:14" x14ac:dyDescent="0.25">
      <c r="B7798" t="s">
        <v>87</v>
      </c>
      <c r="C7798" t="s">
        <v>2115</v>
      </c>
      <c r="D7798" t="s">
        <v>2116</v>
      </c>
      <c r="E7798" t="s">
        <v>90</v>
      </c>
      <c r="F7798" t="s">
        <v>91</v>
      </c>
      <c r="G7798" t="s">
        <v>92</v>
      </c>
      <c r="H7798" t="s">
        <v>95</v>
      </c>
      <c r="I7798" t="s">
        <v>94</v>
      </c>
      <c r="J7798" s="32">
        <v>3173.6772999999998</v>
      </c>
      <c r="K7798" s="32">
        <v>647.67160000000001</v>
      </c>
      <c r="L7798" s="33">
        <v>12953339</v>
      </c>
      <c r="M7798" s="33">
        <v>0</v>
      </c>
      <c r="N7798" s="9">
        <v>5.00003589808002E-2</v>
      </c>
    </row>
    <row r="7799" spans="2:14" x14ac:dyDescent="0.25">
      <c r="B7799" t="s">
        <v>87</v>
      </c>
      <c r="C7799" t="s">
        <v>2115</v>
      </c>
      <c r="D7799" t="s">
        <v>2116</v>
      </c>
      <c r="E7799" t="s">
        <v>90</v>
      </c>
      <c r="F7799" t="s">
        <v>91</v>
      </c>
      <c r="G7799" t="s">
        <v>92</v>
      </c>
      <c r="H7799" t="s">
        <v>96</v>
      </c>
      <c r="I7799" t="s">
        <v>94</v>
      </c>
      <c r="J7799" s="32">
        <v>23035.5432</v>
      </c>
      <c r="K7799" s="32">
        <v>3225.5101</v>
      </c>
      <c r="L7799" s="33">
        <v>64510190</v>
      </c>
      <c r="M7799" s="33">
        <v>0</v>
      </c>
      <c r="N7799" s="9">
        <v>5.0000009300856102E-2</v>
      </c>
    </row>
    <row r="7800" spans="2:14" x14ac:dyDescent="0.25">
      <c r="B7800" t="s">
        <v>87</v>
      </c>
      <c r="C7800" t="s">
        <v>2115</v>
      </c>
      <c r="D7800" t="s">
        <v>2116</v>
      </c>
      <c r="E7800" t="s">
        <v>90</v>
      </c>
      <c r="F7800" t="s">
        <v>91</v>
      </c>
      <c r="G7800" t="s">
        <v>92</v>
      </c>
      <c r="H7800" t="s">
        <v>97</v>
      </c>
      <c r="I7800" t="s">
        <v>94</v>
      </c>
      <c r="J7800" s="32">
        <v>3895.8546000000001</v>
      </c>
      <c r="K7800" s="32">
        <v>660.22339999999997</v>
      </c>
      <c r="L7800" s="33">
        <v>13204053</v>
      </c>
      <c r="M7800" s="33">
        <v>0</v>
      </c>
      <c r="N7800" s="9">
        <v>5.0001571487178903E-2</v>
      </c>
    </row>
    <row r="7801" spans="2:14" x14ac:dyDescent="0.25">
      <c r="B7801" t="s">
        <v>87</v>
      </c>
      <c r="C7801" t="s">
        <v>2115</v>
      </c>
      <c r="D7801" t="s">
        <v>2116</v>
      </c>
      <c r="E7801" t="s">
        <v>90</v>
      </c>
      <c r="F7801" t="s">
        <v>91</v>
      </c>
      <c r="G7801" t="s">
        <v>92</v>
      </c>
      <c r="H7801" t="s">
        <v>2117</v>
      </c>
      <c r="I7801" t="s">
        <v>94</v>
      </c>
      <c r="J7801" s="32">
        <v>1535.3767</v>
      </c>
      <c r="K7801" s="32">
        <v>187.6095</v>
      </c>
      <c r="L7801" s="33">
        <v>3752189</v>
      </c>
      <c r="M7801" s="33">
        <v>1</v>
      </c>
      <c r="N7801" s="9">
        <v>5.0000013325554697E-2</v>
      </c>
    </row>
    <row r="7802" spans="2:14" x14ac:dyDescent="0.25">
      <c r="B7802" t="s">
        <v>87</v>
      </c>
      <c r="C7802" t="s">
        <v>2115</v>
      </c>
      <c r="D7802" t="s">
        <v>2116</v>
      </c>
      <c r="E7802" t="s">
        <v>1944</v>
      </c>
      <c r="F7802" t="s">
        <v>91</v>
      </c>
      <c r="G7802" t="s">
        <v>745</v>
      </c>
      <c r="H7802" t="s">
        <v>1945</v>
      </c>
      <c r="I7802" t="s">
        <v>100</v>
      </c>
      <c r="J7802" s="32">
        <v>2404</v>
      </c>
      <c r="K7802" s="32">
        <v>1591</v>
      </c>
      <c r="L7802" s="33">
        <v>2224662</v>
      </c>
      <c r="M7802" s="33">
        <v>1591</v>
      </c>
      <c r="N7802" s="9">
        <v>0.71516482054352504</v>
      </c>
    </row>
    <row r="7803" spans="2:14" x14ac:dyDescent="0.25">
      <c r="B7803" t="s">
        <v>87</v>
      </c>
      <c r="C7803" t="s">
        <v>2115</v>
      </c>
      <c r="D7803" t="s">
        <v>2116</v>
      </c>
      <c r="E7803" t="s">
        <v>98</v>
      </c>
      <c r="F7803" t="s">
        <v>91</v>
      </c>
      <c r="G7803" t="s">
        <v>92</v>
      </c>
      <c r="H7803" t="s">
        <v>99</v>
      </c>
      <c r="I7803" t="s">
        <v>100</v>
      </c>
      <c r="J7803" s="32">
        <v>12568.0293</v>
      </c>
      <c r="K7803" s="32">
        <v>5.9999999999999995E-4</v>
      </c>
      <c r="L7803" s="33">
        <v>2</v>
      </c>
      <c r="M7803" s="33">
        <v>0</v>
      </c>
      <c r="N7803" s="9">
        <v>0.3</v>
      </c>
    </row>
    <row r="7804" spans="2:14" x14ac:dyDescent="0.25">
      <c r="B7804" t="s">
        <v>87</v>
      </c>
      <c r="C7804" t="s">
        <v>2115</v>
      </c>
      <c r="D7804" t="s">
        <v>2116</v>
      </c>
      <c r="E7804" t="s">
        <v>98</v>
      </c>
      <c r="F7804" t="s">
        <v>91</v>
      </c>
      <c r="G7804" t="s">
        <v>92</v>
      </c>
      <c r="H7804" t="s">
        <v>99</v>
      </c>
      <c r="I7804" t="s">
        <v>100</v>
      </c>
      <c r="J7804" s="32">
        <v>90109.699299999993</v>
      </c>
      <c r="K7804" s="32">
        <v>1.1999999999999999E-3</v>
      </c>
      <c r="L7804" s="33">
        <v>4</v>
      </c>
      <c r="M7804" s="33">
        <v>0</v>
      </c>
      <c r="N7804" s="9">
        <v>0.3</v>
      </c>
    </row>
    <row r="7805" spans="2:14" x14ac:dyDescent="0.25">
      <c r="B7805" t="s">
        <v>87</v>
      </c>
      <c r="C7805" t="s">
        <v>2115</v>
      </c>
      <c r="D7805" t="s">
        <v>2116</v>
      </c>
      <c r="E7805" t="s">
        <v>98</v>
      </c>
      <c r="F7805" t="s">
        <v>91</v>
      </c>
      <c r="G7805" t="s">
        <v>92</v>
      </c>
      <c r="H7805" t="s">
        <v>101</v>
      </c>
      <c r="I7805" t="s">
        <v>100</v>
      </c>
      <c r="J7805" s="32">
        <v>33174.450400000002</v>
      </c>
      <c r="K7805" s="32">
        <v>18442.665199999999</v>
      </c>
      <c r="L7805" s="33">
        <v>46106663</v>
      </c>
      <c r="M7805" s="33">
        <v>0</v>
      </c>
      <c r="N7805" s="9">
        <v>0.4</v>
      </c>
    </row>
    <row r="7806" spans="2:14" x14ac:dyDescent="0.25">
      <c r="B7806" t="s">
        <v>87</v>
      </c>
      <c r="C7806" t="s">
        <v>2115</v>
      </c>
      <c r="D7806" t="s">
        <v>2116</v>
      </c>
      <c r="E7806" t="s">
        <v>98</v>
      </c>
      <c r="F7806" t="s">
        <v>91</v>
      </c>
      <c r="G7806" t="s">
        <v>92</v>
      </c>
      <c r="H7806" t="s">
        <v>101</v>
      </c>
      <c r="I7806" t="s">
        <v>100</v>
      </c>
      <c r="J7806" s="32">
        <v>119606.7176</v>
      </c>
      <c r="K7806" s="32">
        <v>1.6000000000000001E-3</v>
      </c>
      <c r="L7806" s="33">
        <v>4</v>
      </c>
      <c r="M7806" s="33">
        <v>0</v>
      </c>
      <c r="N7806" s="9">
        <v>0.4</v>
      </c>
    </row>
    <row r="7807" spans="2:14" x14ac:dyDescent="0.25">
      <c r="B7807" t="s">
        <v>87</v>
      </c>
      <c r="C7807" t="s">
        <v>2115</v>
      </c>
      <c r="D7807" t="s">
        <v>2116</v>
      </c>
      <c r="E7807" t="s">
        <v>102</v>
      </c>
      <c r="F7807" t="s">
        <v>91</v>
      </c>
      <c r="G7807" t="s">
        <v>103</v>
      </c>
      <c r="H7807" t="s">
        <v>104</v>
      </c>
      <c r="I7807" t="s">
        <v>94</v>
      </c>
      <c r="J7807" s="32">
        <v>21484.84</v>
      </c>
      <c r="K7807" s="32">
        <v>2159.8200000000002</v>
      </c>
      <c r="L7807" s="33">
        <v>539955</v>
      </c>
      <c r="M7807" s="33">
        <v>222</v>
      </c>
      <c r="N7807" s="9">
        <v>4</v>
      </c>
    </row>
    <row r="7808" spans="2:14" x14ac:dyDescent="0.25">
      <c r="B7808" t="s">
        <v>87</v>
      </c>
      <c r="C7808" t="s">
        <v>2115</v>
      </c>
      <c r="D7808" t="s">
        <v>2116</v>
      </c>
      <c r="E7808" t="s">
        <v>105</v>
      </c>
      <c r="F7808" t="s">
        <v>106</v>
      </c>
      <c r="G7808" t="s">
        <v>107</v>
      </c>
      <c r="H7808" t="s">
        <v>108</v>
      </c>
      <c r="I7808" t="s">
        <v>100</v>
      </c>
      <c r="J7808" s="32">
        <v>4678</v>
      </c>
      <c r="K7808" s="32">
        <v>136</v>
      </c>
      <c r="L7808" s="33">
        <v>769591</v>
      </c>
      <c r="M7808" s="33">
        <v>458</v>
      </c>
      <c r="N7808" s="9">
        <v>0.176717243314955</v>
      </c>
    </row>
    <row r="7809" spans="2:14" x14ac:dyDescent="0.25">
      <c r="B7809" t="s">
        <v>87</v>
      </c>
      <c r="C7809" t="s">
        <v>2115</v>
      </c>
      <c r="D7809" t="s">
        <v>2116</v>
      </c>
      <c r="E7809" t="s">
        <v>105</v>
      </c>
      <c r="F7809" t="s">
        <v>106</v>
      </c>
      <c r="G7809" t="s">
        <v>107</v>
      </c>
      <c r="H7809" t="s">
        <v>108</v>
      </c>
      <c r="I7809" t="s">
        <v>100</v>
      </c>
      <c r="J7809" s="32">
        <v>1736</v>
      </c>
      <c r="K7809" s="32">
        <v>904</v>
      </c>
      <c r="L7809" s="33">
        <v>2810484</v>
      </c>
      <c r="M7809" s="33">
        <v>1593</v>
      </c>
      <c r="N7809" s="9">
        <v>0.32165278293703098</v>
      </c>
    </row>
    <row r="7810" spans="2:14" x14ac:dyDescent="0.25">
      <c r="B7810" t="s">
        <v>87</v>
      </c>
      <c r="C7810" t="s">
        <v>2115</v>
      </c>
      <c r="D7810" t="s">
        <v>2116</v>
      </c>
      <c r="E7810" t="s">
        <v>109</v>
      </c>
      <c r="F7810" t="s">
        <v>91</v>
      </c>
      <c r="G7810" t="s">
        <v>92</v>
      </c>
      <c r="H7810" t="s">
        <v>1204</v>
      </c>
      <c r="I7810" t="s">
        <v>94</v>
      </c>
      <c r="J7810" s="32">
        <v>3721.8274999999999</v>
      </c>
      <c r="K7810" s="32">
        <v>85.137500000000003</v>
      </c>
      <c r="L7810" s="33">
        <v>34055</v>
      </c>
      <c r="M7810" s="33">
        <v>0</v>
      </c>
      <c r="N7810" s="9">
        <v>2.5</v>
      </c>
    </row>
    <row r="7811" spans="2:14" x14ac:dyDescent="0.25">
      <c r="B7811" t="s">
        <v>87</v>
      </c>
      <c r="C7811" t="s">
        <v>2115</v>
      </c>
      <c r="D7811" t="s">
        <v>2116</v>
      </c>
      <c r="E7811" t="s">
        <v>109</v>
      </c>
      <c r="F7811" t="s">
        <v>91</v>
      </c>
      <c r="G7811" t="s">
        <v>92</v>
      </c>
      <c r="H7811" t="s">
        <v>1725</v>
      </c>
      <c r="I7811" t="s">
        <v>94</v>
      </c>
      <c r="J7811" s="32">
        <v>1007.6925</v>
      </c>
      <c r="K7811" s="32">
        <v>156.155</v>
      </c>
      <c r="L7811" s="33">
        <v>65539</v>
      </c>
      <c r="M7811" s="33">
        <v>0</v>
      </c>
      <c r="N7811" s="9">
        <v>2.3826271380399402</v>
      </c>
    </row>
    <row r="7812" spans="2:14" x14ac:dyDescent="0.25">
      <c r="B7812" t="s">
        <v>87</v>
      </c>
      <c r="C7812" t="s">
        <v>2115</v>
      </c>
      <c r="D7812" t="s">
        <v>2116</v>
      </c>
      <c r="E7812" t="s">
        <v>109</v>
      </c>
      <c r="F7812" t="s">
        <v>91</v>
      </c>
      <c r="G7812" t="s">
        <v>92</v>
      </c>
      <c r="H7812" t="s">
        <v>1205</v>
      </c>
      <c r="I7812" t="s">
        <v>94</v>
      </c>
      <c r="J7812" s="32">
        <v>11335.23</v>
      </c>
      <c r="K7812" s="32">
        <v>701.57</v>
      </c>
      <c r="L7812" s="33">
        <v>814720</v>
      </c>
      <c r="M7812" s="33">
        <v>0</v>
      </c>
      <c r="N7812" s="9">
        <v>0.86111793008641002</v>
      </c>
    </row>
    <row r="7813" spans="2:14" x14ac:dyDescent="0.25">
      <c r="B7813" t="s">
        <v>87</v>
      </c>
      <c r="C7813" t="s">
        <v>2115</v>
      </c>
      <c r="D7813" t="s">
        <v>2116</v>
      </c>
      <c r="E7813" t="s">
        <v>109</v>
      </c>
      <c r="F7813" t="s">
        <v>91</v>
      </c>
      <c r="G7813" t="s">
        <v>92</v>
      </c>
      <c r="H7813" t="s">
        <v>1205</v>
      </c>
      <c r="I7813" t="s">
        <v>94</v>
      </c>
      <c r="J7813" s="32">
        <v>5.0000000000000001E-3</v>
      </c>
      <c r="K7813" s="32">
        <v>0</v>
      </c>
      <c r="L7813" s="33">
        <v>2</v>
      </c>
      <c r="M7813" s="33">
        <v>0</v>
      </c>
      <c r="N7813" s="9">
        <v>0</v>
      </c>
    </row>
    <row r="7814" spans="2:14" x14ac:dyDescent="0.25">
      <c r="B7814" t="s">
        <v>87</v>
      </c>
      <c r="C7814" t="s">
        <v>2115</v>
      </c>
      <c r="D7814" t="s">
        <v>2116</v>
      </c>
      <c r="E7814" t="s">
        <v>109</v>
      </c>
      <c r="F7814" t="s">
        <v>91</v>
      </c>
      <c r="G7814" t="s">
        <v>92</v>
      </c>
      <c r="H7814" t="s">
        <v>1726</v>
      </c>
      <c r="I7814" t="s">
        <v>94</v>
      </c>
      <c r="J7814" s="32">
        <v>38.807499999999997</v>
      </c>
      <c r="K7814" s="32">
        <v>38.807499999999997</v>
      </c>
      <c r="L7814" s="33">
        <v>15523</v>
      </c>
      <c r="M7814" s="33">
        <v>0</v>
      </c>
      <c r="N7814" s="9">
        <v>2.5</v>
      </c>
    </row>
    <row r="7815" spans="2:14" x14ac:dyDescent="0.25">
      <c r="B7815" t="s">
        <v>87</v>
      </c>
      <c r="C7815" t="s">
        <v>2115</v>
      </c>
      <c r="D7815" t="s">
        <v>2116</v>
      </c>
      <c r="E7815" t="s">
        <v>2118</v>
      </c>
      <c r="F7815" t="s">
        <v>91</v>
      </c>
      <c r="G7815" t="s">
        <v>103</v>
      </c>
      <c r="H7815" t="s">
        <v>2119</v>
      </c>
      <c r="I7815" t="s">
        <v>100</v>
      </c>
      <c r="J7815" s="32">
        <v>39055.125200000002</v>
      </c>
      <c r="K7815" s="32">
        <v>24317.695400000001</v>
      </c>
      <c r="L7815" s="33">
        <v>54039322</v>
      </c>
      <c r="M7815" s="33">
        <v>23818</v>
      </c>
      <c r="N7815" s="9">
        <v>0.45000000925252098</v>
      </c>
    </row>
    <row r="7816" spans="2:14" x14ac:dyDescent="0.25">
      <c r="B7816" t="s">
        <v>87</v>
      </c>
      <c r="C7816" t="s">
        <v>2115</v>
      </c>
      <c r="D7816" t="s">
        <v>2116</v>
      </c>
      <c r="E7816" t="s">
        <v>1209</v>
      </c>
      <c r="F7816" t="s">
        <v>91</v>
      </c>
      <c r="G7816" t="s">
        <v>92</v>
      </c>
      <c r="H7816" t="s">
        <v>1210</v>
      </c>
      <c r="I7816" t="s">
        <v>100</v>
      </c>
      <c r="J7816" s="32">
        <v>23299.41</v>
      </c>
      <c r="K7816" s="32">
        <v>5.9999999999999995E-4</v>
      </c>
      <c r="L7816" s="33">
        <v>2</v>
      </c>
      <c r="M7816" s="33">
        <v>0</v>
      </c>
      <c r="N7816" s="9">
        <v>0.3</v>
      </c>
    </row>
    <row r="7817" spans="2:14" x14ac:dyDescent="0.25">
      <c r="B7817" t="s">
        <v>87</v>
      </c>
      <c r="C7817" t="s">
        <v>2115</v>
      </c>
      <c r="D7817" t="s">
        <v>2116</v>
      </c>
      <c r="E7817" t="s">
        <v>1209</v>
      </c>
      <c r="F7817" t="s">
        <v>91</v>
      </c>
      <c r="G7817" t="s">
        <v>92</v>
      </c>
      <c r="H7817" t="s">
        <v>1210</v>
      </c>
      <c r="I7817" t="s">
        <v>100</v>
      </c>
      <c r="J7817" s="32">
        <v>117081.7191</v>
      </c>
      <c r="K7817" s="32">
        <v>1.1000000000000001E-3</v>
      </c>
      <c r="L7817" s="33">
        <v>4</v>
      </c>
      <c r="M7817" s="33">
        <v>0</v>
      </c>
      <c r="N7817" s="9">
        <v>0.27500000000000002</v>
      </c>
    </row>
    <row r="7818" spans="2:14" x14ac:dyDescent="0.25">
      <c r="B7818" t="s">
        <v>87</v>
      </c>
      <c r="C7818" t="s">
        <v>2115</v>
      </c>
      <c r="D7818" t="s">
        <v>2116</v>
      </c>
      <c r="E7818" t="s">
        <v>112</v>
      </c>
      <c r="F7818" t="s">
        <v>91</v>
      </c>
      <c r="G7818" t="s">
        <v>113</v>
      </c>
      <c r="H7818" t="s">
        <v>1211</v>
      </c>
      <c r="I7818" t="s">
        <v>100</v>
      </c>
      <c r="J7818" s="32">
        <v>73296.45</v>
      </c>
      <c r="K7818" s="32">
        <v>9824.75</v>
      </c>
      <c r="L7818" s="33">
        <v>74207189</v>
      </c>
      <c r="M7818" s="33">
        <v>62077</v>
      </c>
      <c r="N7818" s="9">
        <v>0.13239620220623</v>
      </c>
    </row>
    <row r="7819" spans="2:14" x14ac:dyDescent="0.25">
      <c r="B7819" t="s">
        <v>87</v>
      </c>
      <c r="C7819" t="s">
        <v>2115</v>
      </c>
      <c r="D7819" t="s">
        <v>2116</v>
      </c>
      <c r="E7819" t="s">
        <v>112</v>
      </c>
      <c r="F7819" t="s">
        <v>91</v>
      </c>
      <c r="G7819" t="s">
        <v>113</v>
      </c>
      <c r="H7819" t="s">
        <v>114</v>
      </c>
      <c r="I7819" t="s">
        <v>100</v>
      </c>
      <c r="J7819" s="32">
        <v>2689.5</v>
      </c>
      <c r="K7819" s="32">
        <v>713.5</v>
      </c>
      <c r="L7819" s="33">
        <v>2130101</v>
      </c>
      <c r="M7819" s="33">
        <v>1324</v>
      </c>
      <c r="N7819" s="9">
        <v>0.33496064271130799</v>
      </c>
    </row>
    <row r="7820" spans="2:14" x14ac:dyDescent="0.25">
      <c r="B7820" t="s">
        <v>87</v>
      </c>
      <c r="C7820" t="s">
        <v>2115</v>
      </c>
      <c r="D7820" t="s">
        <v>2116</v>
      </c>
      <c r="E7820" t="s">
        <v>112</v>
      </c>
      <c r="F7820" t="s">
        <v>91</v>
      </c>
      <c r="G7820" t="s">
        <v>113</v>
      </c>
      <c r="H7820" t="s">
        <v>114</v>
      </c>
      <c r="I7820" t="s">
        <v>100</v>
      </c>
      <c r="J7820" s="32">
        <v>10140.9</v>
      </c>
      <c r="K7820" s="32">
        <v>221.1</v>
      </c>
      <c r="L7820" s="33">
        <v>717037</v>
      </c>
      <c r="M7820" s="33">
        <v>651</v>
      </c>
      <c r="N7820" s="9">
        <v>0.30835228865455999</v>
      </c>
    </row>
    <row r="7821" spans="2:14" x14ac:dyDescent="0.25">
      <c r="B7821" t="s">
        <v>87</v>
      </c>
      <c r="C7821" t="s">
        <v>2115</v>
      </c>
      <c r="D7821" t="s">
        <v>2116</v>
      </c>
      <c r="E7821" t="s">
        <v>112</v>
      </c>
      <c r="F7821" t="s">
        <v>91</v>
      </c>
      <c r="G7821" t="s">
        <v>113</v>
      </c>
      <c r="H7821" t="s">
        <v>115</v>
      </c>
      <c r="I7821" t="s">
        <v>100</v>
      </c>
      <c r="J7821" s="32">
        <v>103590</v>
      </c>
      <c r="K7821" s="32">
        <v>1755</v>
      </c>
      <c r="L7821" s="33">
        <v>5897281</v>
      </c>
      <c r="M7821" s="33">
        <v>3809</v>
      </c>
      <c r="N7821" s="9">
        <v>0.29759477291314401</v>
      </c>
    </row>
    <row r="7822" spans="2:14" x14ac:dyDescent="0.25">
      <c r="B7822" t="s">
        <v>87</v>
      </c>
      <c r="C7822" t="s">
        <v>2115</v>
      </c>
      <c r="D7822" t="s">
        <v>2116</v>
      </c>
      <c r="E7822" t="s">
        <v>116</v>
      </c>
      <c r="F7822" t="s">
        <v>91</v>
      </c>
      <c r="G7822" t="s">
        <v>92</v>
      </c>
      <c r="H7822" t="s">
        <v>117</v>
      </c>
      <c r="I7822" t="s">
        <v>100</v>
      </c>
      <c r="J7822" s="32">
        <v>57832.981800000001</v>
      </c>
      <c r="K7822" s="32">
        <v>12687.936100000001</v>
      </c>
      <c r="L7822" s="33">
        <v>38448291</v>
      </c>
      <c r="M7822" s="33">
        <v>0</v>
      </c>
      <c r="N7822" s="9">
        <v>0.330000001820627</v>
      </c>
    </row>
    <row r="7823" spans="2:14" x14ac:dyDescent="0.25">
      <c r="B7823" t="s">
        <v>87</v>
      </c>
      <c r="C7823" t="s">
        <v>2115</v>
      </c>
      <c r="D7823" t="s">
        <v>2116</v>
      </c>
      <c r="E7823" t="s">
        <v>116</v>
      </c>
      <c r="F7823" t="s">
        <v>91</v>
      </c>
      <c r="G7823" t="s">
        <v>92</v>
      </c>
      <c r="H7823" t="s">
        <v>117</v>
      </c>
      <c r="I7823" t="s">
        <v>100</v>
      </c>
      <c r="J7823" s="32">
        <v>71044.653600000005</v>
      </c>
      <c r="K7823" s="32">
        <v>57424.1181</v>
      </c>
      <c r="L7823" s="33">
        <v>174012479</v>
      </c>
      <c r="M7823" s="33">
        <v>1</v>
      </c>
      <c r="N7823" s="9">
        <v>0.330000000172401</v>
      </c>
    </row>
    <row r="7824" spans="2:14" x14ac:dyDescent="0.25">
      <c r="B7824" t="s">
        <v>87</v>
      </c>
      <c r="C7824" t="s">
        <v>2115</v>
      </c>
      <c r="D7824" t="s">
        <v>2116</v>
      </c>
      <c r="E7824" t="s">
        <v>116</v>
      </c>
      <c r="F7824" t="s">
        <v>91</v>
      </c>
      <c r="G7824" t="s">
        <v>92</v>
      </c>
      <c r="H7824" t="s">
        <v>1212</v>
      </c>
      <c r="I7824" t="s">
        <v>100</v>
      </c>
      <c r="J7824" s="32">
        <v>20609.597900000001</v>
      </c>
      <c r="K7824" s="32">
        <v>20535.0661</v>
      </c>
      <c r="L7824" s="33">
        <v>62227473</v>
      </c>
      <c r="M7824" s="33">
        <v>1</v>
      </c>
      <c r="N7824" s="9">
        <v>0.33000000016070002</v>
      </c>
    </row>
    <row r="7825" spans="2:14" x14ac:dyDescent="0.25">
      <c r="B7825" t="s">
        <v>87</v>
      </c>
      <c r="C7825" t="s">
        <v>2115</v>
      </c>
      <c r="D7825" t="s">
        <v>2116</v>
      </c>
      <c r="E7825" t="s">
        <v>116</v>
      </c>
      <c r="F7825" t="s">
        <v>91</v>
      </c>
      <c r="G7825" t="s">
        <v>92</v>
      </c>
      <c r="H7825" t="s">
        <v>1213</v>
      </c>
      <c r="I7825" t="s">
        <v>100</v>
      </c>
      <c r="J7825" s="32">
        <v>33732.552799999998</v>
      </c>
      <c r="K7825" s="32">
        <v>6143.8290999999999</v>
      </c>
      <c r="L7825" s="33">
        <v>18617664</v>
      </c>
      <c r="M7825" s="33">
        <v>0</v>
      </c>
      <c r="N7825" s="9">
        <v>0.32999999892575099</v>
      </c>
    </row>
    <row r="7826" spans="2:14" x14ac:dyDescent="0.25">
      <c r="B7826" t="s">
        <v>87</v>
      </c>
      <c r="C7826" t="s">
        <v>2115</v>
      </c>
      <c r="D7826" t="s">
        <v>2116</v>
      </c>
      <c r="E7826" t="s">
        <v>116</v>
      </c>
      <c r="F7826" t="s">
        <v>91</v>
      </c>
      <c r="G7826" t="s">
        <v>92</v>
      </c>
      <c r="H7826" t="s">
        <v>1213</v>
      </c>
      <c r="I7826" t="s">
        <v>100</v>
      </c>
      <c r="J7826" s="32">
        <v>39081.8027</v>
      </c>
      <c r="K7826" s="32">
        <v>31374.654999999999</v>
      </c>
      <c r="L7826" s="33">
        <v>95074712</v>
      </c>
      <c r="M7826" s="33">
        <v>2</v>
      </c>
      <c r="N7826" s="9">
        <v>0.33000000042072097</v>
      </c>
    </row>
    <row r="7827" spans="2:14" x14ac:dyDescent="0.25">
      <c r="B7827" t="s">
        <v>87</v>
      </c>
      <c r="C7827" t="s">
        <v>2115</v>
      </c>
      <c r="D7827" t="s">
        <v>2116</v>
      </c>
      <c r="E7827" t="s">
        <v>116</v>
      </c>
      <c r="F7827" t="s">
        <v>91</v>
      </c>
      <c r="G7827" t="s">
        <v>92</v>
      </c>
      <c r="H7827" t="s">
        <v>1946</v>
      </c>
      <c r="I7827" t="s">
        <v>100</v>
      </c>
      <c r="J7827" s="32">
        <v>55070.417999999998</v>
      </c>
      <c r="K7827" s="32">
        <v>11119.2222</v>
      </c>
      <c r="L7827" s="33">
        <v>58522222</v>
      </c>
      <c r="M7827" s="33">
        <v>0</v>
      </c>
      <c r="N7827" s="9">
        <v>0.19000000034174999</v>
      </c>
    </row>
    <row r="7828" spans="2:14" x14ac:dyDescent="0.25">
      <c r="B7828" t="s">
        <v>87</v>
      </c>
      <c r="C7828" t="s">
        <v>2115</v>
      </c>
      <c r="D7828" t="s">
        <v>2116</v>
      </c>
      <c r="E7828" t="s">
        <v>116</v>
      </c>
      <c r="F7828" t="s">
        <v>91</v>
      </c>
      <c r="G7828" t="s">
        <v>92</v>
      </c>
      <c r="H7828" t="s">
        <v>1948</v>
      </c>
      <c r="I7828" t="s">
        <v>100</v>
      </c>
      <c r="J7828" s="32">
        <v>28390.933000000001</v>
      </c>
      <c r="K7828" s="32">
        <v>4805.3732</v>
      </c>
      <c r="L7828" s="33">
        <v>25291438</v>
      </c>
      <c r="M7828" s="33">
        <v>5</v>
      </c>
      <c r="N7828" s="9">
        <v>0.18999999920921801</v>
      </c>
    </row>
    <row r="7829" spans="2:14" x14ac:dyDescent="0.25">
      <c r="B7829" t="s">
        <v>87</v>
      </c>
      <c r="C7829" t="s">
        <v>2115</v>
      </c>
      <c r="D7829" t="s">
        <v>2116</v>
      </c>
      <c r="E7829" t="s">
        <v>1214</v>
      </c>
      <c r="F7829" t="s">
        <v>91</v>
      </c>
      <c r="G7829" t="s">
        <v>92</v>
      </c>
      <c r="H7829" t="s">
        <v>1215</v>
      </c>
      <c r="I7829" t="s">
        <v>100</v>
      </c>
      <c r="J7829" s="32">
        <v>15239.05</v>
      </c>
      <c r="K7829" s="32">
        <v>9130.77</v>
      </c>
      <c r="L7829" s="33">
        <v>7133752</v>
      </c>
      <c r="M7829" s="33">
        <v>27669</v>
      </c>
      <c r="N7829" s="9">
        <v>1.27993936430646</v>
      </c>
    </row>
    <row r="7830" spans="2:14" x14ac:dyDescent="0.25">
      <c r="B7830" t="s">
        <v>87</v>
      </c>
      <c r="C7830" t="s">
        <v>2115</v>
      </c>
      <c r="D7830" t="s">
        <v>2116</v>
      </c>
      <c r="E7830" t="s">
        <v>1214</v>
      </c>
      <c r="F7830" t="s">
        <v>91</v>
      </c>
      <c r="G7830" t="s">
        <v>92</v>
      </c>
      <c r="H7830" t="s">
        <v>1215</v>
      </c>
      <c r="I7830" t="s">
        <v>100</v>
      </c>
      <c r="J7830" s="32">
        <v>14489.97</v>
      </c>
      <c r="K7830" s="32">
        <v>1651.65</v>
      </c>
      <c r="L7830" s="33">
        <v>1893552</v>
      </c>
      <c r="M7830" s="33">
        <v>5005</v>
      </c>
      <c r="N7830" s="9">
        <v>0.87224961342492802</v>
      </c>
    </row>
    <row r="7831" spans="2:14" x14ac:dyDescent="0.25">
      <c r="B7831" t="s">
        <v>87</v>
      </c>
      <c r="C7831" t="s">
        <v>2115</v>
      </c>
      <c r="D7831" t="s">
        <v>2116</v>
      </c>
      <c r="E7831" t="s">
        <v>1214</v>
      </c>
      <c r="F7831" t="s">
        <v>91</v>
      </c>
      <c r="G7831" t="s">
        <v>92</v>
      </c>
      <c r="H7831" t="s">
        <v>1217</v>
      </c>
      <c r="I7831" t="s">
        <v>100</v>
      </c>
      <c r="J7831" s="32">
        <v>2515.4755</v>
      </c>
      <c r="K7831" s="32">
        <v>119.01649999999999</v>
      </c>
      <c r="L7831" s="33">
        <v>238033</v>
      </c>
      <c r="M7831" s="33">
        <v>0</v>
      </c>
      <c r="N7831" s="9">
        <v>0.5</v>
      </c>
    </row>
    <row r="7832" spans="2:14" x14ac:dyDescent="0.25">
      <c r="B7832" t="s">
        <v>87</v>
      </c>
      <c r="C7832" t="s">
        <v>2115</v>
      </c>
      <c r="D7832" t="s">
        <v>2116</v>
      </c>
      <c r="E7832" t="s">
        <v>2120</v>
      </c>
      <c r="F7832" t="s">
        <v>178</v>
      </c>
      <c r="G7832" t="s">
        <v>107</v>
      </c>
      <c r="H7832" t="s">
        <v>2121</v>
      </c>
      <c r="I7832" t="s">
        <v>100</v>
      </c>
      <c r="J7832" s="32">
        <v>505.923</v>
      </c>
      <c r="K7832" s="32">
        <v>314.05200000000002</v>
      </c>
      <c r="L7832" s="33">
        <v>628104</v>
      </c>
      <c r="M7832" s="33">
        <v>356</v>
      </c>
      <c r="N7832" s="9">
        <v>0.5</v>
      </c>
    </row>
    <row r="7833" spans="2:14" x14ac:dyDescent="0.25">
      <c r="B7833" t="s">
        <v>87</v>
      </c>
      <c r="C7833" t="s">
        <v>2115</v>
      </c>
      <c r="D7833" t="s">
        <v>2116</v>
      </c>
      <c r="E7833" t="s">
        <v>2120</v>
      </c>
      <c r="F7833" t="s">
        <v>178</v>
      </c>
      <c r="G7833" t="s">
        <v>107</v>
      </c>
      <c r="H7833" t="s">
        <v>2122</v>
      </c>
      <c r="I7833" t="s">
        <v>100</v>
      </c>
      <c r="J7833" s="32">
        <v>196.87350000000001</v>
      </c>
      <c r="K7833" s="32">
        <v>111.5775</v>
      </c>
      <c r="L7833" s="33">
        <v>74385</v>
      </c>
      <c r="M7833" s="33">
        <v>36</v>
      </c>
      <c r="N7833" s="9">
        <v>1.5</v>
      </c>
    </row>
    <row r="7834" spans="2:14" x14ac:dyDescent="0.25">
      <c r="B7834" t="s">
        <v>87</v>
      </c>
      <c r="C7834" t="s">
        <v>2115</v>
      </c>
      <c r="D7834" t="s">
        <v>2116</v>
      </c>
      <c r="E7834" t="s">
        <v>2120</v>
      </c>
      <c r="F7834" t="s">
        <v>178</v>
      </c>
      <c r="G7834" t="s">
        <v>107</v>
      </c>
      <c r="H7834" t="s">
        <v>2123</v>
      </c>
      <c r="I7834" t="s">
        <v>100</v>
      </c>
      <c r="J7834" s="32">
        <v>288.82530000000003</v>
      </c>
      <c r="K7834" s="32">
        <v>189.08279999999999</v>
      </c>
      <c r="L7834" s="33">
        <v>210092</v>
      </c>
      <c r="M7834" s="33">
        <v>118</v>
      </c>
      <c r="N7834" s="9">
        <v>0.9</v>
      </c>
    </row>
    <row r="7835" spans="2:14" x14ac:dyDescent="0.25">
      <c r="B7835" t="s">
        <v>87</v>
      </c>
      <c r="C7835" t="s">
        <v>2115</v>
      </c>
      <c r="D7835" t="s">
        <v>2116</v>
      </c>
      <c r="E7835" t="s">
        <v>2120</v>
      </c>
      <c r="F7835" t="s">
        <v>178</v>
      </c>
      <c r="G7835" t="s">
        <v>107</v>
      </c>
      <c r="H7835" t="s">
        <v>2124</v>
      </c>
      <c r="I7835" t="s">
        <v>100</v>
      </c>
      <c r="J7835" s="32">
        <v>206.48349999999999</v>
      </c>
      <c r="K7835" s="32">
        <v>132.41050000000001</v>
      </c>
      <c r="L7835" s="33">
        <v>264821</v>
      </c>
      <c r="M7835" s="33">
        <v>125</v>
      </c>
      <c r="N7835" s="9">
        <v>0.5</v>
      </c>
    </row>
    <row r="7836" spans="2:14" x14ac:dyDescent="0.25">
      <c r="B7836" t="s">
        <v>87</v>
      </c>
      <c r="C7836" t="s">
        <v>2115</v>
      </c>
      <c r="D7836" t="s">
        <v>2116</v>
      </c>
      <c r="E7836" t="s">
        <v>2120</v>
      </c>
      <c r="F7836" t="s">
        <v>178</v>
      </c>
      <c r="G7836" t="s">
        <v>107</v>
      </c>
      <c r="H7836" t="s">
        <v>2125</v>
      </c>
      <c r="I7836" t="s">
        <v>100</v>
      </c>
      <c r="J7836" s="32">
        <v>86.867999999999995</v>
      </c>
      <c r="K7836" s="32">
        <v>58.513500000000001</v>
      </c>
      <c r="L7836" s="33">
        <v>39009</v>
      </c>
      <c r="M7836" s="33">
        <v>23</v>
      </c>
      <c r="N7836" s="9">
        <v>1.5</v>
      </c>
    </row>
    <row r="7837" spans="2:14" x14ac:dyDescent="0.25">
      <c r="B7837" t="s">
        <v>87</v>
      </c>
      <c r="C7837" t="s">
        <v>2115</v>
      </c>
      <c r="D7837" t="s">
        <v>2116</v>
      </c>
      <c r="E7837" t="s">
        <v>2120</v>
      </c>
      <c r="F7837" t="s">
        <v>178</v>
      </c>
      <c r="G7837" t="s">
        <v>107</v>
      </c>
      <c r="H7837" t="s">
        <v>2126</v>
      </c>
      <c r="I7837" t="s">
        <v>100</v>
      </c>
      <c r="J7837" s="32">
        <v>224.2449</v>
      </c>
      <c r="K7837" s="32">
        <v>145.78200000000001</v>
      </c>
      <c r="L7837" s="33">
        <v>161980</v>
      </c>
      <c r="M7837" s="33">
        <v>85</v>
      </c>
      <c r="N7837" s="9">
        <v>0.9</v>
      </c>
    </row>
    <row r="7838" spans="2:14" x14ac:dyDescent="0.25">
      <c r="B7838" t="s">
        <v>87</v>
      </c>
      <c r="C7838" t="s">
        <v>2115</v>
      </c>
      <c r="D7838" t="s">
        <v>2116</v>
      </c>
      <c r="E7838" t="s">
        <v>1644</v>
      </c>
      <c r="F7838" t="s">
        <v>197</v>
      </c>
      <c r="G7838" t="s">
        <v>804</v>
      </c>
      <c r="H7838" t="s">
        <v>1727</v>
      </c>
      <c r="I7838" t="s">
        <v>94</v>
      </c>
      <c r="J7838" s="32">
        <v>868.08399999999995</v>
      </c>
      <c r="K7838" s="32">
        <v>126.26600000000001</v>
      </c>
      <c r="L7838" s="33">
        <v>36076</v>
      </c>
      <c r="M7838" s="33">
        <v>0</v>
      </c>
      <c r="N7838" s="9">
        <v>3.5</v>
      </c>
    </row>
    <row r="7839" spans="2:14" x14ac:dyDescent="0.25">
      <c r="B7839" t="s">
        <v>87</v>
      </c>
      <c r="C7839" t="s">
        <v>2115</v>
      </c>
      <c r="D7839" t="s">
        <v>2116</v>
      </c>
      <c r="E7839" t="s">
        <v>1644</v>
      </c>
      <c r="F7839" t="s">
        <v>197</v>
      </c>
      <c r="G7839" t="s">
        <v>804</v>
      </c>
      <c r="H7839" t="s">
        <v>1949</v>
      </c>
      <c r="I7839" t="s">
        <v>94</v>
      </c>
      <c r="J7839" s="32">
        <v>128.05099999999999</v>
      </c>
      <c r="K7839" s="32">
        <v>34.996499999999997</v>
      </c>
      <c r="L7839" s="33">
        <v>9999</v>
      </c>
      <c r="M7839" s="33">
        <v>0</v>
      </c>
      <c r="N7839" s="9">
        <v>3.5</v>
      </c>
    </row>
    <row r="7840" spans="2:14" x14ac:dyDescent="0.25">
      <c r="B7840" t="s">
        <v>87</v>
      </c>
      <c r="C7840" t="s">
        <v>2115</v>
      </c>
      <c r="D7840" t="s">
        <v>2116</v>
      </c>
      <c r="E7840" t="s">
        <v>1644</v>
      </c>
      <c r="F7840" t="s">
        <v>197</v>
      </c>
      <c r="G7840" t="s">
        <v>804</v>
      </c>
      <c r="H7840" t="s">
        <v>1950</v>
      </c>
      <c r="I7840" t="s">
        <v>94</v>
      </c>
      <c r="J7840" s="32">
        <v>685.69550000000004</v>
      </c>
      <c r="K7840" s="32">
        <v>284.4205</v>
      </c>
      <c r="L7840" s="33">
        <v>81263</v>
      </c>
      <c r="M7840" s="33">
        <v>0</v>
      </c>
      <c r="N7840" s="9">
        <v>3.5</v>
      </c>
    </row>
    <row r="7841" spans="2:14" x14ac:dyDescent="0.25">
      <c r="B7841" t="s">
        <v>87</v>
      </c>
      <c r="C7841" t="s">
        <v>2115</v>
      </c>
      <c r="D7841" t="s">
        <v>2116</v>
      </c>
      <c r="E7841" t="s">
        <v>1644</v>
      </c>
      <c r="F7841" t="s">
        <v>197</v>
      </c>
      <c r="G7841" t="s">
        <v>804</v>
      </c>
      <c r="H7841" t="s">
        <v>2127</v>
      </c>
      <c r="I7841" t="s">
        <v>94</v>
      </c>
      <c r="J7841" s="32">
        <v>68.784800000000004</v>
      </c>
      <c r="K7841" s="32">
        <v>17.251100000000001</v>
      </c>
      <c r="L7841" s="33">
        <v>7665</v>
      </c>
      <c r="M7841" s="33">
        <v>0</v>
      </c>
      <c r="N7841" s="9">
        <v>2.2506327462491802</v>
      </c>
    </row>
    <row r="7842" spans="2:14" x14ac:dyDescent="0.25">
      <c r="B7842" t="s">
        <v>87</v>
      </c>
      <c r="C7842" t="s">
        <v>2115</v>
      </c>
      <c r="D7842" t="s">
        <v>2116</v>
      </c>
      <c r="E7842" t="s">
        <v>1644</v>
      </c>
      <c r="F7842" t="s">
        <v>197</v>
      </c>
      <c r="G7842" t="s">
        <v>804</v>
      </c>
      <c r="H7842" t="s">
        <v>1951</v>
      </c>
      <c r="I7842" t="s">
        <v>94</v>
      </c>
      <c r="J7842" s="32">
        <v>7466.9070000000002</v>
      </c>
      <c r="K7842" s="32">
        <v>4450.4565000000002</v>
      </c>
      <c r="L7842" s="33">
        <v>1271559</v>
      </c>
      <c r="M7842" s="33">
        <v>5</v>
      </c>
      <c r="N7842" s="9">
        <v>3.5</v>
      </c>
    </row>
    <row r="7843" spans="2:14" x14ac:dyDescent="0.25">
      <c r="B7843" t="s">
        <v>87</v>
      </c>
      <c r="C7843" t="s">
        <v>2115</v>
      </c>
      <c r="D7843" t="s">
        <v>2116</v>
      </c>
      <c r="E7843" t="s">
        <v>1644</v>
      </c>
      <c r="F7843" t="s">
        <v>197</v>
      </c>
      <c r="G7843" t="s">
        <v>804</v>
      </c>
      <c r="H7843" t="s">
        <v>1952</v>
      </c>
      <c r="I7843" t="s">
        <v>94</v>
      </c>
      <c r="J7843" s="32">
        <v>2544.2420000000002</v>
      </c>
      <c r="K7843" s="32">
        <v>914.7971</v>
      </c>
      <c r="L7843" s="33">
        <v>948270</v>
      </c>
      <c r="M7843" s="33">
        <v>11</v>
      </c>
      <c r="N7843" s="9">
        <v>0.96470108724308401</v>
      </c>
    </row>
    <row r="7844" spans="2:14" x14ac:dyDescent="0.25">
      <c r="B7844" t="s">
        <v>87</v>
      </c>
      <c r="C7844" t="s">
        <v>2115</v>
      </c>
      <c r="D7844" t="s">
        <v>2116</v>
      </c>
      <c r="E7844" t="s">
        <v>1644</v>
      </c>
      <c r="F7844" t="s">
        <v>197</v>
      </c>
      <c r="G7844" t="s">
        <v>804</v>
      </c>
      <c r="H7844" t="s">
        <v>1645</v>
      </c>
      <c r="I7844" t="s">
        <v>94</v>
      </c>
      <c r="J7844" s="32">
        <v>198.79499999999999</v>
      </c>
      <c r="K7844" s="32">
        <v>11.106</v>
      </c>
      <c r="L7844" s="33">
        <v>3702</v>
      </c>
      <c r="M7844" s="33">
        <v>0</v>
      </c>
      <c r="N7844" s="9">
        <v>3</v>
      </c>
    </row>
    <row r="7845" spans="2:14" x14ac:dyDescent="0.25">
      <c r="B7845" t="s">
        <v>87</v>
      </c>
      <c r="C7845" t="s">
        <v>2115</v>
      </c>
      <c r="D7845" t="s">
        <v>2116</v>
      </c>
      <c r="E7845" t="s">
        <v>1220</v>
      </c>
      <c r="F7845" t="s">
        <v>91</v>
      </c>
      <c r="G7845" t="s">
        <v>92</v>
      </c>
      <c r="H7845" t="s">
        <v>1221</v>
      </c>
      <c r="I7845" t="s">
        <v>100</v>
      </c>
      <c r="J7845" s="32">
        <v>3013.549</v>
      </c>
      <c r="K7845" s="32">
        <v>37.7194</v>
      </c>
      <c r="L7845" s="33">
        <v>146481</v>
      </c>
      <c r="M7845" s="33">
        <v>0</v>
      </c>
      <c r="N7845" s="9">
        <v>0.25750370355199598</v>
      </c>
    </row>
    <row r="7846" spans="2:14" x14ac:dyDescent="0.25">
      <c r="B7846" t="s">
        <v>87</v>
      </c>
      <c r="C7846" t="s">
        <v>2115</v>
      </c>
      <c r="D7846" t="s">
        <v>2116</v>
      </c>
      <c r="E7846" t="s">
        <v>1220</v>
      </c>
      <c r="F7846" t="s">
        <v>91</v>
      </c>
      <c r="G7846" t="s">
        <v>92</v>
      </c>
      <c r="H7846" t="s">
        <v>1221</v>
      </c>
      <c r="I7846" t="s">
        <v>100</v>
      </c>
      <c r="J7846" s="32">
        <v>1007.4026</v>
      </c>
      <c r="K7846" s="32">
        <v>573.80039999999997</v>
      </c>
      <c r="L7846" s="33">
        <v>1639426</v>
      </c>
      <c r="M7846" s="33">
        <v>0</v>
      </c>
      <c r="N7846" s="9">
        <v>0.35000079296046199</v>
      </c>
    </row>
    <row r="7847" spans="2:14" x14ac:dyDescent="0.25">
      <c r="B7847" t="s">
        <v>87</v>
      </c>
      <c r="C7847" t="s">
        <v>2115</v>
      </c>
      <c r="D7847" t="s">
        <v>2116</v>
      </c>
      <c r="E7847" t="s">
        <v>1220</v>
      </c>
      <c r="F7847" t="s">
        <v>91</v>
      </c>
      <c r="G7847" t="s">
        <v>92</v>
      </c>
      <c r="H7847" t="s">
        <v>1222</v>
      </c>
      <c r="I7847" t="s">
        <v>100</v>
      </c>
      <c r="J7847" s="32">
        <v>18600.747200000002</v>
      </c>
      <c r="K7847" s="32">
        <v>3296.8072000000002</v>
      </c>
      <c r="L7847" s="33">
        <v>8242018</v>
      </c>
      <c r="M7847" s="33">
        <v>0</v>
      </c>
      <c r="N7847" s="9">
        <v>0.4</v>
      </c>
    </row>
    <row r="7848" spans="2:14" x14ac:dyDescent="0.25">
      <c r="B7848" t="s">
        <v>87</v>
      </c>
      <c r="C7848" t="s">
        <v>2115</v>
      </c>
      <c r="D7848" t="s">
        <v>2116</v>
      </c>
      <c r="E7848" t="s">
        <v>1220</v>
      </c>
      <c r="F7848" t="s">
        <v>91</v>
      </c>
      <c r="G7848" t="s">
        <v>92</v>
      </c>
      <c r="H7848" t="s">
        <v>1223</v>
      </c>
      <c r="I7848" t="s">
        <v>100</v>
      </c>
      <c r="J7848" s="32">
        <v>169288.09359999999</v>
      </c>
      <c r="K7848" s="32">
        <v>8418.9010999999991</v>
      </c>
      <c r="L7848" s="33">
        <v>38853476</v>
      </c>
      <c r="M7848" s="33">
        <v>1</v>
      </c>
      <c r="N7848" s="9">
        <v>0.21668334385319801</v>
      </c>
    </row>
    <row r="7849" spans="2:14" x14ac:dyDescent="0.25">
      <c r="B7849" t="s">
        <v>87</v>
      </c>
      <c r="C7849" t="s">
        <v>2115</v>
      </c>
      <c r="D7849" t="s">
        <v>2116</v>
      </c>
      <c r="E7849" t="s">
        <v>1220</v>
      </c>
      <c r="F7849" t="s">
        <v>91</v>
      </c>
      <c r="G7849" t="s">
        <v>92</v>
      </c>
      <c r="H7849" t="s">
        <v>1223</v>
      </c>
      <c r="I7849" t="s">
        <v>100</v>
      </c>
      <c r="J7849" s="32">
        <v>88662.643899999995</v>
      </c>
      <c r="K7849" s="32">
        <v>68250.5864</v>
      </c>
      <c r="L7849" s="33">
        <v>158722294</v>
      </c>
      <c r="M7849" s="33">
        <v>4</v>
      </c>
      <c r="N7849" s="9">
        <v>0.42999999987399301</v>
      </c>
    </row>
    <row r="7850" spans="2:14" x14ac:dyDescent="0.25">
      <c r="B7850" t="s">
        <v>87</v>
      </c>
      <c r="C7850" t="s">
        <v>2115</v>
      </c>
      <c r="D7850" t="s">
        <v>2116</v>
      </c>
      <c r="E7850" t="s">
        <v>1220</v>
      </c>
      <c r="F7850" t="s">
        <v>91</v>
      </c>
      <c r="G7850" t="s">
        <v>92</v>
      </c>
      <c r="H7850" t="s">
        <v>1224</v>
      </c>
      <c r="I7850" t="s">
        <v>100</v>
      </c>
      <c r="J7850" s="32">
        <v>6606.6903000000002</v>
      </c>
      <c r="K7850" s="32">
        <v>6606.6904000000004</v>
      </c>
      <c r="L7850" s="33">
        <v>18876258</v>
      </c>
      <c r="M7850" s="33">
        <v>5</v>
      </c>
      <c r="N7850" s="9">
        <v>0.35000000529766001</v>
      </c>
    </row>
    <row r="7851" spans="2:14" x14ac:dyDescent="0.25">
      <c r="B7851" t="s">
        <v>87</v>
      </c>
      <c r="C7851" t="s">
        <v>2115</v>
      </c>
      <c r="D7851" t="s">
        <v>2116</v>
      </c>
      <c r="E7851" t="s">
        <v>1220</v>
      </c>
      <c r="F7851" t="s">
        <v>91</v>
      </c>
      <c r="G7851" t="s">
        <v>92</v>
      </c>
      <c r="H7851" t="s">
        <v>1224</v>
      </c>
      <c r="I7851" t="s">
        <v>100</v>
      </c>
      <c r="J7851" s="32">
        <v>20479.794000000002</v>
      </c>
      <c r="K7851" s="32">
        <v>6402.5965999999999</v>
      </c>
      <c r="L7851" s="33">
        <v>18293133</v>
      </c>
      <c r="M7851" s="33">
        <v>8</v>
      </c>
      <c r="N7851" s="9">
        <v>0.35000000273326598</v>
      </c>
    </row>
    <row r="7852" spans="2:14" x14ac:dyDescent="0.25">
      <c r="B7852" t="s">
        <v>87</v>
      </c>
      <c r="C7852" t="s">
        <v>2115</v>
      </c>
      <c r="D7852" t="s">
        <v>2116</v>
      </c>
      <c r="E7852" t="s">
        <v>1220</v>
      </c>
      <c r="F7852" t="s">
        <v>91</v>
      </c>
      <c r="G7852" t="s">
        <v>92</v>
      </c>
      <c r="H7852" t="s">
        <v>1225</v>
      </c>
      <c r="I7852" t="s">
        <v>100</v>
      </c>
      <c r="J7852" s="32">
        <v>600341.90379999997</v>
      </c>
      <c r="K7852" s="32">
        <v>481905.96710000001</v>
      </c>
      <c r="L7852" s="33">
        <v>1127927652</v>
      </c>
      <c r="M7852" s="33">
        <v>9</v>
      </c>
      <c r="N7852" s="9">
        <v>0.42724900506295899</v>
      </c>
    </row>
    <row r="7853" spans="2:14" x14ac:dyDescent="0.25">
      <c r="B7853" t="s">
        <v>87</v>
      </c>
      <c r="C7853" t="s">
        <v>2115</v>
      </c>
      <c r="D7853" t="s">
        <v>2116</v>
      </c>
      <c r="E7853" t="s">
        <v>1226</v>
      </c>
      <c r="F7853" t="s">
        <v>136</v>
      </c>
      <c r="G7853" t="s">
        <v>259</v>
      </c>
      <c r="H7853" t="s">
        <v>1227</v>
      </c>
      <c r="I7853" t="s">
        <v>94</v>
      </c>
      <c r="J7853" s="32">
        <v>4720.2280000000001</v>
      </c>
      <c r="K7853" s="32">
        <v>1400.992</v>
      </c>
      <c r="L7853" s="33">
        <v>350248</v>
      </c>
      <c r="M7853" s="33">
        <v>209</v>
      </c>
      <c r="N7853" s="9">
        <v>4</v>
      </c>
    </row>
    <row r="7854" spans="2:14" x14ac:dyDescent="0.25">
      <c r="B7854" t="s">
        <v>87</v>
      </c>
      <c r="C7854" t="s">
        <v>2115</v>
      </c>
      <c r="D7854" t="s">
        <v>2116</v>
      </c>
      <c r="E7854" t="s">
        <v>1226</v>
      </c>
      <c r="F7854" t="s">
        <v>136</v>
      </c>
      <c r="G7854" t="s">
        <v>259</v>
      </c>
      <c r="H7854" t="s">
        <v>1227</v>
      </c>
      <c r="I7854" t="s">
        <v>94</v>
      </c>
      <c r="J7854" s="32">
        <v>27.795999999999999</v>
      </c>
      <c r="K7854" s="32">
        <v>0</v>
      </c>
      <c r="L7854" s="33">
        <v>6949</v>
      </c>
      <c r="M7854" s="33">
        <v>4</v>
      </c>
      <c r="N7854" s="9">
        <v>0</v>
      </c>
    </row>
    <row r="7855" spans="2:14" x14ac:dyDescent="0.25">
      <c r="B7855" t="s">
        <v>87</v>
      </c>
      <c r="C7855" t="s">
        <v>2115</v>
      </c>
      <c r="D7855" t="s">
        <v>2116</v>
      </c>
      <c r="E7855" t="s">
        <v>1229</v>
      </c>
      <c r="F7855" t="s">
        <v>106</v>
      </c>
      <c r="G7855" t="s">
        <v>103</v>
      </c>
      <c r="H7855" t="s">
        <v>1230</v>
      </c>
      <c r="I7855" t="s">
        <v>100</v>
      </c>
      <c r="J7855" s="32">
        <v>8085</v>
      </c>
      <c r="K7855" s="32">
        <v>1120</v>
      </c>
      <c r="L7855" s="33">
        <v>1508384</v>
      </c>
      <c r="M7855" s="33">
        <v>425</v>
      </c>
      <c r="N7855" s="9">
        <v>0.74251649447355506</v>
      </c>
    </row>
    <row r="7856" spans="2:14" x14ac:dyDescent="0.25">
      <c r="B7856" t="s">
        <v>87</v>
      </c>
      <c r="C7856" t="s">
        <v>2115</v>
      </c>
      <c r="D7856" t="s">
        <v>2116</v>
      </c>
      <c r="E7856" t="s">
        <v>1229</v>
      </c>
      <c r="F7856" t="s">
        <v>106</v>
      </c>
      <c r="G7856" t="s">
        <v>103</v>
      </c>
      <c r="H7856" t="s">
        <v>1953</v>
      </c>
      <c r="I7856" t="s">
        <v>94</v>
      </c>
      <c r="J7856" s="32">
        <v>1626.4149</v>
      </c>
      <c r="K7856" s="32">
        <v>609.45719999999994</v>
      </c>
      <c r="L7856" s="33">
        <v>184684</v>
      </c>
      <c r="M7856" s="33">
        <v>169</v>
      </c>
      <c r="N7856" s="9">
        <v>3.3</v>
      </c>
    </row>
    <row r="7857" spans="2:14" x14ac:dyDescent="0.25">
      <c r="B7857" t="s">
        <v>87</v>
      </c>
      <c r="C7857" t="s">
        <v>2115</v>
      </c>
      <c r="D7857" t="s">
        <v>2116</v>
      </c>
      <c r="E7857" t="s">
        <v>1954</v>
      </c>
      <c r="F7857" t="s">
        <v>91</v>
      </c>
      <c r="G7857" t="s">
        <v>107</v>
      </c>
      <c r="H7857" t="s">
        <v>1955</v>
      </c>
      <c r="I7857" t="s">
        <v>100</v>
      </c>
      <c r="J7857" s="32">
        <v>10153</v>
      </c>
      <c r="K7857" s="32">
        <v>3641</v>
      </c>
      <c r="L7857" s="33">
        <v>1371553</v>
      </c>
      <c r="M7857" s="33">
        <v>7282</v>
      </c>
      <c r="N7857" s="9">
        <v>2.6546549786993201</v>
      </c>
    </row>
    <row r="7858" spans="2:14" x14ac:dyDescent="0.25">
      <c r="B7858" t="s">
        <v>87</v>
      </c>
      <c r="C7858" t="s">
        <v>2115</v>
      </c>
      <c r="D7858" t="s">
        <v>2116</v>
      </c>
      <c r="E7858" t="s">
        <v>1233</v>
      </c>
      <c r="F7858" t="s">
        <v>106</v>
      </c>
      <c r="G7858" t="s">
        <v>186</v>
      </c>
      <c r="H7858" t="s">
        <v>1234</v>
      </c>
      <c r="I7858" t="s">
        <v>94</v>
      </c>
      <c r="J7858" s="32">
        <v>15780.3485</v>
      </c>
      <c r="K7858" s="32">
        <v>1147.1669999999999</v>
      </c>
      <c r="L7858" s="33">
        <v>327762</v>
      </c>
      <c r="M7858" s="33">
        <v>113</v>
      </c>
      <c r="N7858" s="9">
        <v>3.5</v>
      </c>
    </row>
    <row r="7859" spans="2:14" x14ac:dyDescent="0.25">
      <c r="B7859" t="s">
        <v>87</v>
      </c>
      <c r="C7859" t="s">
        <v>2115</v>
      </c>
      <c r="D7859" t="s">
        <v>2116</v>
      </c>
      <c r="E7859" t="s">
        <v>1233</v>
      </c>
      <c r="F7859" t="s">
        <v>106</v>
      </c>
      <c r="G7859" t="s">
        <v>186</v>
      </c>
      <c r="H7859" t="s">
        <v>1235</v>
      </c>
      <c r="I7859" t="s">
        <v>94</v>
      </c>
      <c r="J7859" s="32">
        <v>14182.272999999999</v>
      </c>
      <c r="K7859" s="32">
        <v>1457.4945</v>
      </c>
      <c r="L7859" s="33">
        <v>416427</v>
      </c>
      <c r="M7859" s="33">
        <v>144</v>
      </c>
      <c r="N7859" s="9">
        <v>3.5</v>
      </c>
    </row>
    <row r="7860" spans="2:14" x14ac:dyDescent="0.25">
      <c r="B7860" t="s">
        <v>87</v>
      </c>
      <c r="C7860" t="s">
        <v>2115</v>
      </c>
      <c r="D7860" t="s">
        <v>2116</v>
      </c>
      <c r="E7860" t="s">
        <v>1233</v>
      </c>
      <c r="F7860" t="s">
        <v>106</v>
      </c>
      <c r="G7860" t="s">
        <v>186</v>
      </c>
      <c r="H7860" t="s">
        <v>1236</v>
      </c>
      <c r="I7860" t="s">
        <v>94</v>
      </c>
      <c r="J7860" s="32">
        <v>14938.934499999999</v>
      </c>
      <c r="K7860" s="32">
        <v>1282.1479999999999</v>
      </c>
      <c r="L7860" s="33">
        <v>366328</v>
      </c>
      <c r="M7860" s="33">
        <v>162</v>
      </c>
      <c r="N7860" s="9">
        <v>3.5</v>
      </c>
    </row>
    <row r="7861" spans="2:14" x14ac:dyDescent="0.25">
      <c r="B7861" t="s">
        <v>87</v>
      </c>
      <c r="C7861" t="s">
        <v>2115</v>
      </c>
      <c r="D7861" t="s">
        <v>2116</v>
      </c>
      <c r="E7861" t="s">
        <v>1646</v>
      </c>
      <c r="F7861" t="s">
        <v>227</v>
      </c>
      <c r="G7861" t="s">
        <v>736</v>
      </c>
      <c r="H7861" t="s">
        <v>1864</v>
      </c>
      <c r="I7861" t="s">
        <v>94</v>
      </c>
      <c r="J7861" s="32">
        <v>8692.527</v>
      </c>
      <c r="K7861" s="32">
        <v>1215.6795</v>
      </c>
      <c r="L7861" s="33">
        <v>810453</v>
      </c>
      <c r="M7861" s="33">
        <v>358</v>
      </c>
      <c r="N7861" s="9">
        <v>1.5</v>
      </c>
    </row>
    <row r="7862" spans="2:14" x14ac:dyDescent="0.25">
      <c r="B7862" t="s">
        <v>87</v>
      </c>
      <c r="C7862" t="s">
        <v>2115</v>
      </c>
      <c r="D7862" t="s">
        <v>2116</v>
      </c>
      <c r="E7862" t="s">
        <v>1646</v>
      </c>
      <c r="F7862" t="s">
        <v>227</v>
      </c>
      <c r="G7862" t="s">
        <v>736</v>
      </c>
      <c r="H7862" t="s">
        <v>1647</v>
      </c>
      <c r="I7862" t="s">
        <v>94</v>
      </c>
      <c r="J7862" s="32">
        <v>20584.38</v>
      </c>
      <c r="K7862" s="32">
        <v>4079.1329999999998</v>
      </c>
      <c r="L7862" s="33">
        <v>2719422</v>
      </c>
      <c r="M7862" s="33">
        <v>2258</v>
      </c>
      <c r="N7862" s="9">
        <v>1.5</v>
      </c>
    </row>
    <row r="7863" spans="2:14" x14ac:dyDescent="0.25">
      <c r="B7863" t="s">
        <v>87</v>
      </c>
      <c r="C7863" t="s">
        <v>2115</v>
      </c>
      <c r="D7863" t="s">
        <v>2116</v>
      </c>
      <c r="E7863" t="s">
        <v>1646</v>
      </c>
      <c r="F7863" t="s">
        <v>227</v>
      </c>
      <c r="G7863" t="s">
        <v>736</v>
      </c>
      <c r="H7863" t="s">
        <v>1648</v>
      </c>
      <c r="I7863" t="s">
        <v>94</v>
      </c>
      <c r="J7863" s="32">
        <v>3187.6559999999999</v>
      </c>
      <c r="K7863" s="32">
        <v>104.11199999999999</v>
      </c>
      <c r="L7863" s="33">
        <v>69408</v>
      </c>
      <c r="M7863" s="33">
        <v>137</v>
      </c>
      <c r="N7863" s="9">
        <v>1.5</v>
      </c>
    </row>
    <row r="7864" spans="2:14" x14ac:dyDescent="0.25">
      <c r="B7864" t="s">
        <v>87</v>
      </c>
      <c r="C7864" t="s">
        <v>2115</v>
      </c>
      <c r="D7864" t="s">
        <v>2116</v>
      </c>
      <c r="E7864" t="s">
        <v>1646</v>
      </c>
      <c r="F7864" t="s">
        <v>227</v>
      </c>
      <c r="G7864" t="s">
        <v>736</v>
      </c>
      <c r="H7864" t="s">
        <v>1649</v>
      </c>
      <c r="I7864" t="s">
        <v>94</v>
      </c>
      <c r="J7864" s="32">
        <v>19131.5445</v>
      </c>
      <c r="K7864" s="32">
        <v>2561.3355000000001</v>
      </c>
      <c r="L7864" s="33">
        <v>1707557</v>
      </c>
      <c r="M7864" s="33">
        <v>1517</v>
      </c>
      <c r="N7864" s="9">
        <v>1.5</v>
      </c>
    </row>
    <row r="7865" spans="2:14" x14ac:dyDescent="0.25">
      <c r="B7865" t="s">
        <v>87</v>
      </c>
      <c r="C7865" t="s">
        <v>2115</v>
      </c>
      <c r="D7865" t="s">
        <v>2116</v>
      </c>
      <c r="E7865" t="s">
        <v>1646</v>
      </c>
      <c r="F7865" t="s">
        <v>227</v>
      </c>
      <c r="G7865" t="s">
        <v>736</v>
      </c>
      <c r="H7865" t="s">
        <v>1650</v>
      </c>
      <c r="I7865" t="s">
        <v>94</v>
      </c>
      <c r="J7865" s="32">
        <v>21129.880499999999</v>
      </c>
      <c r="K7865" s="32">
        <v>4202.3474999999999</v>
      </c>
      <c r="L7865" s="33">
        <v>2801565</v>
      </c>
      <c r="M7865" s="33">
        <v>1677</v>
      </c>
      <c r="N7865" s="9">
        <v>1.5</v>
      </c>
    </row>
    <row r="7866" spans="2:14" x14ac:dyDescent="0.25">
      <c r="B7866" t="s">
        <v>87</v>
      </c>
      <c r="C7866" t="s">
        <v>2115</v>
      </c>
      <c r="D7866" t="s">
        <v>2116</v>
      </c>
      <c r="E7866" t="s">
        <v>1646</v>
      </c>
      <c r="F7866" t="s">
        <v>227</v>
      </c>
      <c r="G7866" t="s">
        <v>736</v>
      </c>
      <c r="H7866" t="s">
        <v>1651</v>
      </c>
      <c r="I7866" t="s">
        <v>94</v>
      </c>
      <c r="J7866" s="32">
        <v>7619.0355</v>
      </c>
      <c r="K7866" s="32">
        <v>2945.6115</v>
      </c>
      <c r="L7866" s="33">
        <v>1963741</v>
      </c>
      <c r="M7866" s="33">
        <v>2663</v>
      </c>
      <c r="N7866" s="9">
        <v>1.5</v>
      </c>
    </row>
    <row r="7867" spans="2:14" x14ac:dyDescent="0.25">
      <c r="B7867" t="s">
        <v>87</v>
      </c>
      <c r="C7867" t="s">
        <v>2115</v>
      </c>
      <c r="D7867" t="s">
        <v>2116</v>
      </c>
      <c r="E7867" t="s">
        <v>1646</v>
      </c>
      <c r="F7867" t="s">
        <v>227</v>
      </c>
      <c r="G7867" t="s">
        <v>736</v>
      </c>
      <c r="H7867" t="s">
        <v>1652</v>
      </c>
      <c r="I7867" t="s">
        <v>94</v>
      </c>
      <c r="J7867" s="32">
        <v>13340.901</v>
      </c>
      <c r="K7867" s="32">
        <v>5324.2934999999998</v>
      </c>
      <c r="L7867" s="33">
        <v>3549529</v>
      </c>
      <c r="M7867" s="33">
        <v>2214</v>
      </c>
      <c r="N7867" s="9">
        <v>1.5</v>
      </c>
    </row>
    <row r="7868" spans="2:14" x14ac:dyDescent="0.25">
      <c r="B7868" t="s">
        <v>87</v>
      </c>
      <c r="C7868" t="s">
        <v>2115</v>
      </c>
      <c r="D7868" t="s">
        <v>2116</v>
      </c>
      <c r="E7868" t="s">
        <v>1646</v>
      </c>
      <c r="F7868" t="s">
        <v>227</v>
      </c>
      <c r="G7868" t="s">
        <v>736</v>
      </c>
      <c r="H7868" t="s">
        <v>1653</v>
      </c>
      <c r="I7868" t="s">
        <v>94</v>
      </c>
      <c r="J7868" s="32">
        <v>9416.4945000000007</v>
      </c>
      <c r="K7868" s="32">
        <v>3476.835</v>
      </c>
      <c r="L7868" s="33">
        <v>2317890</v>
      </c>
      <c r="M7868" s="33">
        <v>1102</v>
      </c>
      <c r="N7868" s="9">
        <v>1.5</v>
      </c>
    </row>
    <row r="7869" spans="2:14" x14ac:dyDescent="0.25">
      <c r="B7869" t="s">
        <v>87</v>
      </c>
      <c r="C7869" t="s">
        <v>2115</v>
      </c>
      <c r="D7869" t="s">
        <v>2116</v>
      </c>
      <c r="E7869" t="s">
        <v>1646</v>
      </c>
      <c r="F7869" t="s">
        <v>227</v>
      </c>
      <c r="G7869" t="s">
        <v>736</v>
      </c>
      <c r="H7869" t="s">
        <v>1865</v>
      </c>
      <c r="I7869" t="s">
        <v>94</v>
      </c>
      <c r="J7869" s="32">
        <v>16533.177</v>
      </c>
      <c r="K7869" s="32">
        <v>3937.6424999999999</v>
      </c>
      <c r="L7869" s="33">
        <v>2625095</v>
      </c>
      <c r="M7869" s="33">
        <v>1022</v>
      </c>
      <c r="N7869" s="9">
        <v>1.5</v>
      </c>
    </row>
    <row r="7870" spans="2:14" x14ac:dyDescent="0.25">
      <c r="B7870" t="s">
        <v>87</v>
      </c>
      <c r="C7870" t="s">
        <v>2115</v>
      </c>
      <c r="D7870" t="s">
        <v>2116</v>
      </c>
      <c r="E7870" t="s">
        <v>1646</v>
      </c>
      <c r="F7870" t="s">
        <v>227</v>
      </c>
      <c r="G7870" t="s">
        <v>736</v>
      </c>
      <c r="H7870" t="s">
        <v>1654</v>
      </c>
      <c r="I7870" t="s">
        <v>94</v>
      </c>
      <c r="J7870" s="32">
        <v>12780.798000000001</v>
      </c>
      <c r="K7870" s="32">
        <v>4205.2470000000003</v>
      </c>
      <c r="L7870" s="33">
        <v>2803498</v>
      </c>
      <c r="M7870" s="33">
        <v>2075</v>
      </c>
      <c r="N7870" s="9">
        <v>1.5</v>
      </c>
    </row>
    <row r="7871" spans="2:14" x14ac:dyDescent="0.25">
      <c r="B7871" t="s">
        <v>87</v>
      </c>
      <c r="C7871" t="s">
        <v>2115</v>
      </c>
      <c r="D7871" t="s">
        <v>2116</v>
      </c>
      <c r="E7871" t="s">
        <v>1646</v>
      </c>
      <c r="F7871" t="s">
        <v>227</v>
      </c>
      <c r="G7871" t="s">
        <v>736</v>
      </c>
      <c r="H7871" t="s">
        <v>1655</v>
      </c>
      <c r="I7871" t="s">
        <v>94</v>
      </c>
      <c r="J7871" s="32">
        <v>19272.874500000002</v>
      </c>
      <c r="K7871" s="32">
        <v>3207.3510000000001</v>
      </c>
      <c r="L7871" s="33">
        <v>2138234</v>
      </c>
      <c r="M7871" s="33">
        <v>1353</v>
      </c>
      <c r="N7871" s="9">
        <v>1.5</v>
      </c>
    </row>
    <row r="7872" spans="2:14" x14ac:dyDescent="0.25">
      <c r="B7872" t="s">
        <v>87</v>
      </c>
      <c r="C7872" t="s">
        <v>2115</v>
      </c>
      <c r="D7872" t="s">
        <v>2116</v>
      </c>
      <c r="E7872" t="s">
        <v>1646</v>
      </c>
      <c r="F7872" t="s">
        <v>227</v>
      </c>
      <c r="G7872" t="s">
        <v>736</v>
      </c>
      <c r="H7872" t="s">
        <v>1656</v>
      </c>
      <c r="I7872" t="s">
        <v>94</v>
      </c>
      <c r="J7872" s="32">
        <v>15093.433499999999</v>
      </c>
      <c r="K7872" s="32">
        <v>3626.1509999999998</v>
      </c>
      <c r="L7872" s="33">
        <v>2417434</v>
      </c>
      <c r="M7872" s="33">
        <v>2457</v>
      </c>
      <c r="N7872" s="9">
        <v>1.5</v>
      </c>
    </row>
    <row r="7873" spans="2:14" x14ac:dyDescent="0.25">
      <c r="B7873" t="s">
        <v>87</v>
      </c>
      <c r="C7873" t="s">
        <v>2115</v>
      </c>
      <c r="D7873" t="s">
        <v>2116</v>
      </c>
      <c r="E7873" t="s">
        <v>1646</v>
      </c>
      <c r="F7873" t="s">
        <v>227</v>
      </c>
      <c r="G7873" t="s">
        <v>736</v>
      </c>
      <c r="H7873" t="s">
        <v>2128</v>
      </c>
      <c r="I7873" t="s">
        <v>94</v>
      </c>
      <c r="J7873" s="32">
        <v>6803.1360000000004</v>
      </c>
      <c r="K7873" s="32">
        <v>2260.1235000000001</v>
      </c>
      <c r="L7873" s="33">
        <v>1506749</v>
      </c>
      <c r="M7873" s="33">
        <v>647</v>
      </c>
      <c r="N7873" s="9">
        <v>1.5</v>
      </c>
    </row>
    <row r="7874" spans="2:14" x14ac:dyDescent="0.25">
      <c r="B7874" t="s">
        <v>87</v>
      </c>
      <c r="C7874" t="s">
        <v>2115</v>
      </c>
      <c r="D7874" t="s">
        <v>2116</v>
      </c>
      <c r="E7874" t="s">
        <v>1646</v>
      </c>
      <c r="F7874" t="s">
        <v>227</v>
      </c>
      <c r="G7874" t="s">
        <v>736</v>
      </c>
      <c r="H7874" t="s">
        <v>2129</v>
      </c>
      <c r="I7874" t="s">
        <v>94</v>
      </c>
      <c r="J7874" s="32">
        <v>8083.11</v>
      </c>
      <c r="K7874" s="32">
        <v>2687.76</v>
      </c>
      <c r="L7874" s="33">
        <v>1075104</v>
      </c>
      <c r="M7874" s="33">
        <v>447</v>
      </c>
      <c r="N7874" s="9">
        <v>2.5</v>
      </c>
    </row>
    <row r="7875" spans="2:14" x14ac:dyDescent="0.25">
      <c r="B7875" t="s">
        <v>87</v>
      </c>
      <c r="C7875" t="s">
        <v>2115</v>
      </c>
      <c r="D7875" t="s">
        <v>2116</v>
      </c>
      <c r="E7875" t="s">
        <v>1646</v>
      </c>
      <c r="F7875" t="s">
        <v>227</v>
      </c>
      <c r="G7875" t="s">
        <v>736</v>
      </c>
      <c r="H7875" t="s">
        <v>2130</v>
      </c>
      <c r="I7875" t="s">
        <v>94</v>
      </c>
      <c r="J7875" s="32">
        <v>7774.5825000000004</v>
      </c>
      <c r="K7875" s="32">
        <v>2747.6475</v>
      </c>
      <c r="L7875" s="33">
        <v>1831765</v>
      </c>
      <c r="M7875" s="33">
        <v>899</v>
      </c>
      <c r="N7875" s="9">
        <v>1.5</v>
      </c>
    </row>
    <row r="7876" spans="2:14" x14ac:dyDescent="0.25">
      <c r="B7876" t="s">
        <v>87</v>
      </c>
      <c r="C7876" t="s">
        <v>2115</v>
      </c>
      <c r="D7876" t="s">
        <v>2116</v>
      </c>
      <c r="E7876" t="s">
        <v>1646</v>
      </c>
      <c r="F7876" t="s">
        <v>227</v>
      </c>
      <c r="G7876" t="s">
        <v>736</v>
      </c>
      <c r="H7876" t="s">
        <v>2131</v>
      </c>
      <c r="I7876" t="s">
        <v>94</v>
      </c>
      <c r="J7876" s="32">
        <v>7038.65</v>
      </c>
      <c r="K7876" s="32">
        <v>2381.6174999999998</v>
      </c>
      <c r="L7876" s="33">
        <v>952647</v>
      </c>
      <c r="M7876" s="33">
        <v>486</v>
      </c>
      <c r="N7876" s="9">
        <v>2.5</v>
      </c>
    </row>
    <row r="7877" spans="2:14" x14ac:dyDescent="0.25">
      <c r="B7877" t="s">
        <v>87</v>
      </c>
      <c r="C7877" t="s">
        <v>2115</v>
      </c>
      <c r="D7877" t="s">
        <v>2116</v>
      </c>
      <c r="E7877" t="s">
        <v>1239</v>
      </c>
      <c r="F7877" t="s">
        <v>140</v>
      </c>
      <c r="G7877" t="s">
        <v>822</v>
      </c>
      <c r="H7877" t="s">
        <v>1240</v>
      </c>
      <c r="I7877" t="s">
        <v>100</v>
      </c>
      <c r="J7877" s="32">
        <v>9936.0815000000002</v>
      </c>
      <c r="K7877" s="32">
        <v>6774.2001</v>
      </c>
      <c r="L7877" s="33">
        <v>22080181</v>
      </c>
      <c r="M7877" s="33">
        <v>15096</v>
      </c>
      <c r="N7877" s="9">
        <v>0.30680002577877402</v>
      </c>
    </row>
    <row r="7878" spans="2:14" x14ac:dyDescent="0.25">
      <c r="B7878" t="s">
        <v>87</v>
      </c>
      <c r="C7878" t="s">
        <v>2115</v>
      </c>
      <c r="D7878" t="s">
        <v>2116</v>
      </c>
      <c r="E7878" t="s">
        <v>1239</v>
      </c>
      <c r="F7878" t="s">
        <v>140</v>
      </c>
      <c r="G7878" t="s">
        <v>822</v>
      </c>
      <c r="H7878" t="s">
        <v>1240</v>
      </c>
      <c r="I7878" t="s">
        <v>100</v>
      </c>
      <c r="J7878" s="32">
        <v>15057.996800000001</v>
      </c>
      <c r="K7878" s="32">
        <v>10408.309800000001</v>
      </c>
      <c r="L7878" s="33">
        <v>23129577</v>
      </c>
      <c r="M7878" s="33">
        <v>15465</v>
      </c>
      <c r="N7878" s="9">
        <v>0.450000006485202</v>
      </c>
    </row>
    <row r="7879" spans="2:14" x14ac:dyDescent="0.25">
      <c r="B7879" t="s">
        <v>87</v>
      </c>
      <c r="C7879" t="s">
        <v>2115</v>
      </c>
      <c r="D7879" t="s">
        <v>2116</v>
      </c>
      <c r="E7879" t="s">
        <v>1274</v>
      </c>
      <c r="F7879" t="s">
        <v>91</v>
      </c>
      <c r="G7879" t="s">
        <v>113</v>
      </c>
      <c r="H7879" t="s">
        <v>1275</v>
      </c>
      <c r="I7879" t="s">
        <v>100</v>
      </c>
      <c r="J7879" s="32">
        <v>102393</v>
      </c>
      <c r="K7879" s="32">
        <v>48236</v>
      </c>
      <c r="L7879" s="33">
        <v>164669648</v>
      </c>
      <c r="M7879" s="33">
        <v>76277</v>
      </c>
      <c r="N7879" s="9">
        <v>0.29292587058909603</v>
      </c>
    </row>
    <row r="7880" spans="2:14" x14ac:dyDescent="0.25">
      <c r="B7880" t="s">
        <v>87</v>
      </c>
      <c r="C7880" t="s">
        <v>2115</v>
      </c>
      <c r="D7880" t="s">
        <v>2116</v>
      </c>
      <c r="E7880" t="s">
        <v>1274</v>
      </c>
      <c r="F7880" t="s">
        <v>91</v>
      </c>
      <c r="G7880" t="s">
        <v>113</v>
      </c>
      <c r="H7880" t="s">
        <v>1275</v>
      </c>
      <c r="I7880" t="s">
        <v>100</v>
      </c>
      <c r="J7880" s="32">
        <v>328259</v>
      </c>
      <c r="K7880" s="32">
        <v>25525.0003</v>
      </c>
      <c r="L7880" s="33">
        <v>62954528</v>
      </c>
      <c r="M7880" s="33">
        <v>32179</v>
      </c>
      <c r="N7880" s="9">
        <v>0.40545138071720499</v>
      </c>
    </row>
    <row r="7881" spans="2:14" x14ac:dyDescent="0.25">
      <c r="B7881" t="s">
        <v>87</v>
      </c>
      <c r="C7881" t="s">
        <v>2115</v>
      </c>
      <c r="D7881" t="s">
        <v>2116</v>
      </c>
      <c r="E7881" t="s">
        <v>1276</v>
      </c>
      <c r="F7881" t="s">
        <v>91</v>
      </c>
      <c r="G7881" t="s">
        <v>211</v>
      </c>
      <c r="H7881" t="s">
        <v>1277</v>
      </c>
      <c r="I7881" t="s">
        <v>100</v>
      </c>
      <c r="J7881" s="32">
        <v>5916</v>
      </c>
      <c r="K7881" s="32">
        <v>3816</v>
      </c>
      <c r="L7881" s="33">
        <v>3977880</v>
      </c>
      <c r="M7881" s="33">
        <v>951</v>
      </c>
      <c r="N7881" s="9">
        <v>0.95930495640894098</v>
      </c>
    </row>
    <row r="7882" spans="2:14" x14ac:dyDescent="0.25">
      <c r="B7882" t="s">
        <v>87</v>
      </c>
      <c r="C7882" t="s">
        <v>2115</v>
      </c>
      <c r="D7882" t="s">
        <v>2116</v>
      </c>
      <c r="E7882" t="s">
        <v>1276</v>
      </c>
      <c r="F7882" t="s">
        <v>91</v>
      </c>
      <c r="G7882" t="s">
        <v>211</v>
      </c>
      <c r="H7882" t="s">
        <v>1277</v>
      </c>
      <c r="I7882" t="s">
        <v>100</v>
      </c>
      <c r="J7882" s="32">
        <v>38326.5</v>
      </c>
      <c r="K7882" s="32">
        <v>62.999600000000001</v>
      </c>
      <c r="L7882" s="33">
        <v>10790646</v>
      </c>
      <c r="M7882" s="33">
        <v>5234</v>
      </c>
      <c r="N7882" s="9">
        <v>5.8383529586643803E-3</v>
      </c>
    </row>
    <row r="7883" spans="2:14" x14ac:dyDescent="0.25">
      <c r="B7883" t="s">
        <v>87</v>
      </c>
      <c r="C7883" t="s">
        <v>2115</v>
      </c>
      <c r="D7883" t="s">
        <v>2116</v>
      </c>
      <c r="E7883" t="s">
        <v>1282</v>
      </c>
      <c r="F7883" t="s">
        <v>136</v>
      </c>
      <c r="G7883" t="s">
        <v>321</v>
      </c>
      <c r="H7883" t="s">
        <v>1283</v>
      </c>
      <c r="I7883" t="s">
        <v>94</v>
      </c>
      <c r="J7883" s="32">
        <v>12037.928</v>
      </c>
      <c r="K7883" s="32">
        <v>335.56779999999998</v>
      </c>
      <c r="L7883" s="33">
        <v>86807</v>
      </c>
      <c r="M7883" s="33">
        <v>0</v>
      </c>
      <c r="N7883" s="9">
        <v>3.8656767311391902</v>
      </c>
    </row>
    <row r="7884" spans="2:14" x14ac:dyDescent="0.25">
      <c r="B7884" t="s">
        <v>87</v>
      </c>
      <c r="C7884" t="s">
        <v>2115</v>
      </c>
      <c r="D7884" t="s">
        <v>2116</v>
      </c>
      <c r="E7884" t="s">
        <v>1282</v>
      </c>
      <c r="F7884" t="s">
        <v>136</v>
      </c>
      <c r="G7884" t="s">
        <v>321</v>
      </c>
      <c r="H7884" t="s">
        <v>1284</v>
      </c>
      <c r="I7884" t="s">
        <v>94</v>
      </c>
      <c r="J7884" s="32">
        <v>2350.924</v>
      </c>
      <c r="K7884" s="32">
        <v>316.22399999999999</v>
      </c>
      <c r="L7884" s="33">
        <v>79056</v>
      </c>
      <c r="M7884" s="33">
        <v>2</v>
      </c>
      <c r="N7884" s="9">
        <v>4</v>
      </c>
    </row>
    <row r="7885" spans="2:14" x14ac:dyDescent="0.25">
      <c r="B7885" t="s">
        <v>87</v>
      </c>
      <c r="C7885" t="s">
        <v>2115</v>
      </c>
      <c r="D7885" t="s">
        <v>2116</v>
      </c>
      <c r="E7885" t="s">
        <v>1282</v>
      </c>
      <c r="F7885" t="s">
        <v>136</v>
      </c>
      <c r="G7885" t="s">
        <v>321</v>
      </c>
      <c r="H7885" t="s">
        <v>1285</v>
      </c>
      <c r="I7885" t="s">
        <v>94</v>
      </c>
      <c r="J7885" s="32">
        <v>452.572</v>
      </c>
      <c r="K7885" s="32">
        <v>87.647999999999996</v>
      </c>
      <c r="L7885" s="33">
        <v>21912</v>
      </c>
      <c r="M7885" s="33">
        <v>0</v>
      </c>
      <c r="N7885" s="9">
        <v>4</v>
      </c>
    </row>
    <row r="7886" spans="2:14" x14ac:dyDescent="0.25">
      <c r="B7886" t="s">
        <v>87</v>
      </c>
      <c r="C7886" t="s">
        <v>2115</v>
      </c>
      <c r="D7886" t="s">
        <v>2116</v>
      </c>
      <c r="E7886" t="s">
        <v>1286</v>
      </c>
      <c r="F7886" t="s">
        <v>140</v>
      </c>
      <c r="G7886" t="s">
        <v>107</v>
      </c>
      <c r="H7886" t="s">
        <v>1287</v>
      </c>
      <c r="I7886" t="s">
        <v>94</v>
      </c>
      <c r="J7886" s="32">
        <v>4.1300000000000003E-2</v>
      </c>
      <c r="K7886" s="32">
        <v>0</v>
      </c>
      <c r="L7886" s="33">
        <v>11</v>
      </c>
      <c r="M7886" s="33">
        <v>0</v>
      </c>
      <c r="N7886" s="9">
        <v>0</v>
      </c>
    </row>
    <row r="7887" spans="2:14" x14ac:dyDescent="0.25">
      <c r="B7887" t="s">
        <v>87</v>
      </c>
      <c r="C7887" t="s">
        <v>2115</v>
      </c>
      <c r="D7887" t="s">
        <v>2116</v>
      </c>
      <c r="E7887" t="s">
        <v>1289</v>
      </c>
      <c r="F7887" t="s">
        <v>197</v>
      </c>
      <c r="G7887" t="s">
        <v>103</v>
      </c>
      <c r="H7887" t="s">
        <v>1291</v>
      </c>
      <c r="I7887" t="s">
        <v>100</v>
      </c>
      <c r="J7887" s="32">
        <v>11842.6284</v>
      </c>
      <c r="K7887" s="32">
        <v>6606.7527</v>
      </c>
      <c r="L7887" s="33">
        <v>14610432</v>
      </c>
      <c r="M7887" s="33">
        <v>4853</v>
      </c>
      <c r="N7887" s="9">
        <v>0.45219420616720901</v>
      </c>
    </row>
    <row r="7888" spans="2:14" x14ac:dyDescent="0.25">
      <c r="B7888" t="s">
        <v>87</v>
      </c>
      <c r="C7888" t="s">
        <v>2115</v>
      </c>
      <c r="D7888" t="s">
        <v>2116</v>
      </c>
      <c r="E7888" t="s">
        <v>1289</v>
      </c>
      <c r="F7888" t="s">
        <v>197</v>
      </c>
      <c r="G7888" t="s">
        <v>103</v>
      </c>
      <c r="H7888" t="s">
        <v>1291</v>
      </c>
      <c r="I7888" t="s">
        <v>100</v>
      </c>
      <c r="J7888" s="32">
        <v>76900.535900000003</v>
      </c>
      <c r="K7888" s="32">
        <v>22133.0749</v>
      </c>
      <c r="L7888" s="33">
        <v>48115380</v>
      </c>
      <c r="M7888" s="33">
        <v>15806</v>
      </c>
      <c r="N7888" s="9">
        <v>0.46000000207833702</v>
      </c>
    </row>
    <row r="7889" spans="2:14" x14ac:dyDescent="0.25">
      <c r="B7889" t="s">
        <v>87</v>
      </c>
      <c r="C7889" t="s">
        <v>2115</v>
      </c>
      <c r="D7889" t="s">
        <v>2116</v>
      </c>
      <c r="E7889" t="s">
        <v>1289</v>
      </c>
      <c r="F7889" t="s">
        <v>197</v>
      </c>
      <c r="G7889" t="s">
        <v>103</v>
      </c>
      <c r="H7889" t="s">
        <v>1292</v>
      </c>
      <c r="I7889" t="s">
        <v>100</v>
      </c>
      <c r="J7889" s="32">
        <v>19406.510900000001</v>
      </c>
      <c r="K7889" s="32">
        <v>14736.573399999999</v>
      </c>
      <c r="L7889" s="33">
        <v>32476650</v>
      </c>
      <c r="M7889" s="33">
        <v>16747</v>
      </c>
      <c r="N7889" s="9">
        <v>0.45375903610747997</v>
      </c>
    </row>
    <row r="7890" spans="2:14" x14ac:dyDescent="0.25">
      <c r="B7890" t="s">
        <v>87</v>
      </c>
      <c r="C7890" t="s">
        <v>2115</v>
      </c>
      <c r="D7890" t="s">
        <v>2116</v>
      </c>
      <c r="E7890" t="s">
        <v>1289</v>
      </c>
      <c r="F7890" t="s">
        <v>197</v>
      </c>
      <c r="G7890" t="s">
        <v>103</v>
      </c>
      <c r="H7890" t="s">
        <v>1292</v>
      </c>
      <c r="I7890" t="s">
        <v>100</v>
      </c>
      <c r="J7890" s="32">
        <v>64447.114600000001</v>
      </c>
      <c r="K7890" s="32">
        <v>19659.751700000001</v>
      </c>
      <c r="L7890" s="33">
        <v>58927970</v>
      </c>
      <c r="M7890" s="33">
        <v>30695</v>
      </c>
      <c r="N7890" s="9">
        <v>0.33362343382947002</v>
      </c>
    </row>
    <row r="7891" spans="2:14" x14ac:dyDescent="0.25">
      <c r="B7891" t="s">
        <v>87</v>
      </c>
      <c r="C7891" t="s">
        <v>2115</v>
      </c>
      <c r="D7891" t="s">
        <v>2116</v>
      </c>
      <c r="E7891" t="s">
        <v>1289</v>
      </c>
      <c r="F7891" t="s">
        <v>197</v>
      </c>
      <c r="G7891" t="s">
        <v>103</v>
      </c>
      <c r="H7891" t="s">
        <v>1293</v>
      </c>
      <c r="I7891" t="s">
        <v>100</v>
      </c>
      <c r="J7891" s="32">
        <v>6614.6628000000001</v>
      </c>
      <c r="K7891" s="32">
        <v>3562.8856999999998</v>
      </c>
      <c r="L7891" s="33">
        <v>7887591</v>
      </c>
      <c r="M7891" s="33">
        <v>3361</v>
      </c>
      <c r="N7891" s="9">
        <v>0.45170771405363103</v>
      </c>
    </row>
    <row r="7892" spans="2:14" x14ac:dyDescent="0.25">
      <c r="B7892" t="s">
        <v>87</v>
      </c>
      <c r="C7892" t="s">
        <v>2115</v>
      </c>
      <c r="D7892" t="s">
        <v>2116</v>
      </c>
      <c r="E7892" t="s">
        <v>1289</v>
      </c>
      <c r="F7892" t="s">
        <v>197</v>
      </c>
      <c r="G7892" t="s">
        <v>103</v>
      </c>
      <c r="H7892" t="s">
        <v>1293</v>
      </c>
      <c r="I7892" t="s">
        <v>100</v>
      </c>
      <c r="J7892" s="32">
        <v>29831.8603</v>
      </c>
      <c r="K7892" s="32">
        <v>5103.8449000000001</v>
      </c>
      <c r="L7892" s="33">
        <v>11095315</v>
      </c>
      <c r="M7892" s="33">
        <v>4651</v>
      </c>
      <c r="N7892" s="9">
        <v>0.46</v>
      </c>
    </row>
    <row r="7893" spans="2:14" x14ac:dyDescent="0.25">
      <c r="B7893" t="s">
        <v>87</v>
      </c>
      <c r="C7893" t="s">
        <v>2115</v>
      </c>
      <c r="D7893" t="s">
        <v>2116</v>
      </c>
      <c r="E7893" t="s">
        <v>1289</v>
      </c>
      <c r="F7893" t="s">
        <v>197</v>
      </c>
      <c r="G7893" t="s">
        <v>103</v>
      </c>
      <c r="H7893" t="s">
        <v>1294</v>
      </c>
      <c r="I7893" t="s">
        <v>100</v>
      </c>
      <c r="J7893" s="32">
        <v>12572.4995</v>
      </c>
      <c r="K7893" s="32">
        <v>12026.084000000001</v>
      </c>
      <c r="L7893" s="33">
        <v>30065210</v>
      </c>
      <c r="M7893" s="33">
        <v>13904</v>
      </c>
      <c r="N7893" s="9">
        <v>0.4</v>
      </c>
    </row>
    <row r="7894" spans="2:14" x14ac:dyDescent="0.25">
      <c r="B7894" t="s">
        <v>87</v>
      </c>
      <c r="C7894" t="s">
        <v>2115</v>
      </c>
      <c r="D7894" t="s">
        <v>2116</v>
      </c>
      <c r="E7894" t="s">
        <v>1289</v>
      </c>
      <c r="F7894" t="s">
        <v>197</v>
      </c>
      <c r="G7894" t="s">
        <v>103</v>
      </c>
      <c r="H7894" t="s">
        <v>1294</v>
      </c>
      <c r="I7894" t="s">
        <v>100</v>
      </c>
      <c r="J7894" s="32">
        <v>131883.1452</v>
      </c>
      <c r="K7894" s="32">
        <v>28600.538499999999</v>
      </c>
      <c r="L7894" s="33">
        <v>85709209</v>
      </c>
      <c r="M7894" s="33">
        <v>45110</v>
      </c>
      <c r="N7894" s="9">
        <v>0.333692713229916</v>
      </c>
    </row>
    <row r="7895" spans="2:14" x14ac:dyDescent="0.25">
      <c r="B7895" t="s">
        <v>87</v>
      </c>
      <c r="C7895" t="s">
        <v>2115</v>
      </c>
      <c r="D7895" t="s">
        <v>2116</v>
      </c>
      <c r="E7895" t="s">
        <v>1289</v>
      </c>
      <c r="F7895" t="s">
        <v>197</v>
      </c>
      <c r="G7895" t="s">
        <v>103</v>
      </c>
      <c r="H7895" t="s">
        <v>1295</v>
      </c>
      <c r="I7895" t="s">
        <v>100</v>
      </c>
      <c r="J7895" s="32">
        <v>1331.5736999999999</v>
      </c>
      <c r="K7895" s="32">
        <v>789.40650000000005</v>
      </c>
      <c r="L7895" s="33">
        <v>5262709</v>
      </c>
      <c r="M7895" s="33">
        <v>2747</v>
      </c>
      <c r="N7895" s="9">
        <v>0.15000002850242999</v>
      </c>
    </row>
    <row r="7896" spans="2:14" x14ac:dyDescent="0.25">
      <c r="B7896" t="s">
        <v>87</v>
      </c>
      <c r="C7896" t="s">
        <v>2115</v>
      </c>
      <c r="D7896" t="s">
        <v>2116</v>
      </c>
      <c r="E7896" t="s">
        <v>1289</v>
      </c>
      <c r="F7896" t="s">
        <v>197</v>
      </c>
      <c r="G7896" t="s">
        <v>103</v>
      </c>
      <c r="H7896" t="s">
        <v>1295</v>
      </c>
      <c r="I7896" t="s">
        <v>100</v>
      </c>
      <c r="J7896" s="32">
        <v>15249.573399999999</v>
      </c>
      <c r="K7896" s="32">
        <v>455.24360000000001</v>
      </c>
      <c r="L7896" s="33">
        <v>4698780</v>
      </c>
      <c r="M7896" s="33">
        <v>2818</v>
      </c>
      <c r="N7896" s="9">
        <v>9.6885489424914498E-2</v>
      </c>
    </row>
    <row r="7897" spans="2:14" x14ac:dyDescent="0.25">
      <c r="B7897" t="s">
        <v>87</v>
      </c>
      <c r="C7897" t="s">
        <v>2115</v>
      </c>
      <c r="D7897" t="s">
        <v>2116</v>
      </c>
      <c r="E7897" t="s">
        <v>1289</v>
      </c>
      <c r="F7897" t="s">
        <v>197</v>
      </c>
      <c r="G7897" t="s">
        <v>103</v>
      </c>
      <c r="H7897" t="s">
        <v>1296</v>
      </c>
      <c r="I7897" t="s">
        <v>100</v>
      </c>
      <c r="J7897" s="32">
        <v>27888</v>
      </c>
      <c r="K7897" s="32">
        <v>8057</v>
      </c>
      <c r="L7897" s="33">
        <v>18346706</v>
      </c>
      <c r="M7897" s="33">
        <v>8682</v>
      </c>
      <c r="N7897" s="9">
        <v>0.43915240152646401</v>
      </c>
    </row>
    <row r="7898" spans="2:14" x14ac:dyDescent="0.25">
      <c r="B7898" t="s">
        <v>87</v>
      </c>
      <c r="C7898" t="s">
        <v>2115</v>
      </c>
      <c r="D7898" t="s">
        <v>2116</v>
      </c>
      <c r="E7898" t="s">
        <v>1289</v>
      </c>
      <c r="F7898" t="s">
        <v>197</v>
      </c>
      <c r="G7898" t="s">
        <v>103</v>
      </c>
      <c r="H7898" t="s">
        <v>1296</v>
      </c>
      <c r="I7898" t="s">
        <v>100</v>
      </c>
      <c r="J7898" s="32">
        <v>96490</v>
      </c>
      <c r="K7898" s="32">
        <v>5616</v>
      </c>
      <c r="L7898" s="33">
        <v>12315846</v>
      </c>
      <c r="M7898" s="33">
        <v>6199</v>
      </c>
      <c r="N7898" s="9">
        <v>0.45599790708652899</v>
      </c>
    </row>
    <row r="7899" spans="2:14" x14ac:dyDescent="0.25">
      <c r="B7899" t="s">
        <v>87</v>
      </c>
      <c r="C7899" t="s">
        <v>2115</v>
      </c>
      <c r="D7899" t="s">
        <v>2116</v>
      </c>
      <c r="E7899" t="s">
        <v>1289</v>
      </c>
      <c r="F7899" t="s">
        <v>197</v>
      </c>
      <c r="G7899" t="s">
        <v>103</v>
      </c>
      <c r="H7899" t="s">
        <v>1297</v>
      </c>
      <c r="I7899" t="s">
        <v>100</v>
      </c>
      <c r="J7899" s="32">
        <v>26347</v>
      </c>
      <c r="K7899" s="32">
        <v>12260</v>
      </c>
      <c r="L7899" s="33">
        <v>50301186</v>
      </c>
      <c r="M7899" s="33">
        <v>14930</v>
      </c>
      <c r="N7899" s="9">
        <v>0.24373182771475799</v>
      </c>
    </row>
    <row r="7900" spans="2:14" x14ac:dyDescent="0.25">
      <c r="B7900" t="s">
        <v>87</v>
      </c>
      <c r="C7900" t="s">
        <v>2115</v>
      </c>
      <c r="D7900" t="s">
        <v>2116</v>
      </c>
      <c r="E7900" t="s">
        <v>1289</v>
      </c>
      <c r="F7900" t="s">
        <v>197</v>
      </c>
      <c r="G7900" t="s">
        <v>103</v>
      </c>
      <c r="H7900" t="s">
        <v>1297</v>
      </c>
      <c r="I7900" t="s">
        <v>100</v>
      </c>
      <c r="J7900" s="32">
        <v>88522</v>
      </c>
      <c r="K7900" s="32">
        <v>8309</v>
      </c>
      <c r="L7900" s="33">
        <v>20485328</v>
      </c>
      <c r="M7900" s="33">
        <v>6485</v>
      </c>
      <c r="N7900" s="9">
        <v>0.40560736933282199</v>
      </c>
    </row>
    <row r="7901" spans="2:14" x14ac:dyDescent="0.25">
      <c r="B7901" t="s">
        <v>87</v>
      </c>
      <c r="C7901" t="s">
        <v>2115</v>
      </c>
      <c r="D7901" t="s">
        <v>2116</v>
      </c>
      <c r="E7901" t="s">
        <v>1289</v>
      </c>
      <c r="F7901" t="s">
        <v>197</v>
      </c>
      <c r="G7901" t="s">
        <v>103</v>
      </c>
      <c r="H7901" t="s">
        <v>1298</v>
      </c>
      <c r="I7901" t="s">
        <v>94</v>
      </c>
      <c r="J7901" s="32">
        <v>5346.5275000000001</v>
      </c>
      <c r="K7901" s="32">
        <v>2411.2874999999999</v>
      </c>
      <c r="L7901" s="33">
        <v>964515</v>
      </c>
      <c r="M7901" s="33">
        <v>396</v>
      </c>
      <c r="N7901" s="9">
        <v>2.5</v>
      </c>
    </row>
    <row r="7902" spans="2:14" x14ac:dyDescent="0.25">
      <c r="B7902" t="s">
        <v>87</v>
      </c>
      <c r="C7902" t="s">
        <v>2115</v>
      </c>
      <c r="D7902" t="s">
        <v>2116</v>
      </c>
      <c r="E7902" t="s">
        <v>1289</v>
      </c>
      <c r="F7902" t="s">
        <v>197</v>
      </c>
      <c r="G7902" t="s">
        <v>103</v>
      </c>
      <c r="H7902" t="s">
        <v>1298</v>
      </c>
      <c r="I7902" t="s">
        <v>94</v>
      </c>
      <c r="J7902" s="32">
        <v>43196.925000000003</v>
      </c>
      <c r="K7902" s="32">
        <v>3213.66</v>
      </c>
      <c r="L7902" s="33">
        <v>1285464</v>
      </c>
      <c r="M7902" s="33">
        <v>506</v>
      </c>
      <c r="N7902" s="9">
        <v>2.5</v>
      </c>
    </row>
    <row r="7903" spans="2:14" x14ac:dyDescent="0.25">
      <c r="B7903" t="s">
        <v>87</v>
      </c>
      <c r="C7903" t="s">
        <v>2115</v>
      </c>
      <c r="D7903" t="s">
        <v>2116</v>
      </c>
      <c r="E7903" t="s">
        <v>1289</v>
      </c>
      <c r="F7903" t="s">
        <v>197</v>
      </c>
      <c r="G7903" t="s">
        <v>103</v>
      </c>
      <c r="H7903" t="s">
        <v>1299</v>
      </c>
      <c r="I7903" t="s">
        <v>94</v>
      </c>
      <c r="J7903" s="32">
        <v>11088.53</v>
      </c>
      <c r="K7903" s="32">
        <v>5924.9049999999997</v>
      </c>
      <c r="L7903" s="33">
        <v>2369962</v>
      </c>
      <c r="M7903" s="33">
        <v>966</v>
      </c>
      <c r="N7903" s="9">
        <v>2.5</v>
      </c>
    </row>
    <row r="7904" spans="2:14" x14ac:dyDescent="0.25">
      <c r="B7904" t="s">
        <v>87</v>
      </c>
      <c r="C7904" t="s">
        <v>2115</v>
      </c>
      <c r="D7904" t="s">
        <v>2116</v>
      </c>
      <c r="E7904" t="s">
        <v>1289</v>
      </c>
      <c r="F7904" t="s">
        <v>197</v>
      </c>
      <c r="G7904" t="s">
        <v>103</v>
      </c>
      <c r="H7904" t="s">
        <v>1299</v>
      </c>
      <c r="I7904" t="s">
        <v>94</v>
      </c>
      <c r="J7904" s="32">
        <v>43808.71</v>
      </c>
      <c r="K7904" s="32">
        <v>4806.6499999999996</v>
      </c>
      <c r="L7904" s="33">
        <v>1922660</v>
      </c>
      <c r="M7904" s="33">
        <v>859</v>
      </c>
      <c r="N7904" s="9">
        <v>2.5</v>
      </c>
    </row>
    <row r="7905" spans="2:14" x14ac:dyDescent="0.25">
      <c r="B7905" t="s">
        <v>87</v>
      </c>
      <c r="C7905" t="s">
        <v>2115</v>
      </c>
      <c r="D7905" t="s">
        <v>2116</v>
      </c>
      <c r="E7905" t="s">
        <v>1289</v>
      </c>
      <c r="F7905" t="s">
        <v>197</v>
      </c>
      <c r="G7905" t="s">
        <v>103</v>
      </c>
      <c r="H7905" t="s">
        <v>1728</v>
      </c>
      <c r="I7905" t="s">
        <v>94</v>
      </c>
      <c r="J7905" s="32">
        <v>4114.6049999999996</v>
      </c>
      <c r="K7905" s="32">
        <v>2055.04</v>
      </c>
      <c r="L7905" s="33">
        <v>822016</v>
      </c>
      <c r="M7905" s="33">
        <v>477</v>
      </c>
      <c r="N7905" s="9">
        <v>2.5</v>
      </c>
    </row>
    <row r="7906" spans="2:14" x14ac:dyDescent="0.25">
      <c r="B7906" t="s">
        <v>87</v>
      </c>
      <c r="C7906" t="s">
        <v>2115</v>
      </c>
      <c r="D7906" t="s">
        <v>2116</v>
      </c>
      <c r="E7906" t="s">
        <v>1289</v>
      </c>
      <c r="F7906" t="s">
        <v>197</v>
      </c>
      <c r="G7906" t="s">
        <v>103</v>
      </c>
      <c r="H7906" t="s">
        <v>1728</v>
      </c>
      <c r="I7906" t="s">
        <v>94</v>
      </c>
      <c r="J7906" s="32">
        <v>10316.3325</v>
      </c>
      <c r="K7906" s="32">
        <v>2059.9924999999998</v>
      </c>
      <c r="L7906" s="33">
        <v>823997</v>
      </c>
      <c r="M7906" s="33">
        <v>528</v>
      </c>
      <c r="N7906" s="9">
        <v>2.5</v>
      </c>
    </row>
    <row r="7907" spans="2:14" x14ac:dyDescent="0.25">
      <c r="B7907" t="s">
        <v>87</v>
      </c>
      <c r="C7907" t="s">
        <v>2115</v>
      </c>
      <c r="D7907" t="s">
        <v>2116</v>
      </c>
      <c r="E7907" t="s">
        <v>1289</v>
      </c>
      <c r="F7907" t="s">
        <v>197</v>
      </c>
      <c r="G7907" t="s">
        <v>103</v>
      </c>
      <c r="H7907" t="s">
        <v>1729</v>
      </c>
      <c r="I7907" t="s">
        <v>94</v>
      </c>
      <c r="J7907" s="32">
        <v>5801.4274999999998</v>
      </c>
      <c r="K7907" s="32">
        <v>2424.4650000000001</v>
      </c>
      <c r="L7907" s="33">
        <v>969786</v>
      </c>
      <c r="M7907" s="33">
        <v>558</v>
      </c>
      <c r="N7907" s="9">
        <v>2.5</v>
      </c>
    </row>
    <row r="7908" spans="2:14" x14ac:dyDescent="0.25">
      <c r="B7908" t="s">
        <v>87</v>
      </c>
      <c r="C7908" t="s">
        <v>2115</v>
      </c>
      <c r="D7908" t="s">
        <v>2116</v>
      </c>
      <c r="E7908" t="s">
        <v>1289</v>
      </c>
      <c r="F7908" t="s">
        <v>197</v>
      </c>
      <c r="G7908" t="s">
        <v>103</v>
      </c>
      <c r="H7908" t="s">
        <v>1729</v>
      </c>
      <c r="I7908" t="s">
        <v>94</v>
      </c>
      <c r="J7908" s="32">
        <v>10036.014999999999</v>
      </c>
      <c r="K7908" s="32">
        <v>1005.14</v>
      </c>
      <c r="L7908" s="33">
        <v>402056</v>
      </c>
      <c r="M7908" s="33">
        <v>234</v>
      </c>
      <c r="N7908" s="9">
        <v>2.5</v>
      </c>
    </row>
    <row r="7909" spans="2:14" x14ac:dyDescent="0.25">
      <c r="B7909" t="s">
        <v>87</v>
      </c>
      <c r="C7909" t="s">
        <v>2115</v>
      </c>
      <c r="D7909" t="s">
        <v>2116</v>
      </c>
      <c r="E7909" t="s">
        <v>1289</v>
      </c>
      <c r="F7909" t="s">
        <v>197</v>
      </c>
      <c r="G7909" t="s">
        <v>103</v>
      </c>
      <c r="H7909" t="s">
        <v>1730</v>
      </c>
      <c r="I7909" t="s">
        <v>94</v>
      </c>
      <c r="J7909" s="32">
        <v>6888.625</v>
      </c>
      <c r="K7909" s="32">
        <v>3326.4425000000001</v>
      </c>
      <c r="L7909" s="33">
        <v>1330577</v>
      </c>
      <c r="M7909" s="33">
        <v>533</v>
      </c>
      <c r="N7909" s="9">
        <v>2.5</v>
      </c>
    </row>
    <row r="7910" spans="2:14" x14ac:dyDescent="0.25">
      <c r="B7910" t="s">
        <v>87</v>
      </c>
      <c r="C7910" t="s">
        <v>2115</v>
      </c>
      <c r="D7910" t="s">
        <v>2116</v>
      </c>
      <c r="E7910" t="s">
        <v>1289</v>
      </c>
      <c r="F7910" t="s">
        <v>197</v>
      </c>
      <c r="G7910" t="s">
        <v>103</v>
      </c>
      <c r="H7910" t="s">
        <v>1730</v>
      </c>
      <c r="I7910" t="s">
        <v>94</v>
      </c>
      <c r="J7910" s="32">
        <v>18347.752499999999</v>
      </c>
      <c r="K7910" s="32">
        <v>2784.4074999999998</v>
      </c>
      <c r="L7910" s="33">
        <v>1113763</v>
      </c>
      <c r="M7910" s="33">
        <v>429</v>
      </c>
      <c r="N7910" s="9">
        <v>2.5</v>
      </c>
    </row>
    <row r="7911" spans="2:14" x14ac:dyDescent="0.25">
      <c r="B7911" t="s">
        <v>87</v>
      </c>
      <c r="C7911" t="s">
        <v>2115</v>
      </c>
      <c r="D7911" t="s">
        <v>2116</v>
      </c>
      <c r="E7911" t="s">
        <v>1289</v>
      </c>
      <c r="F7911" t="s">
        <v>197</v>
      </c>
      <c r="G7911" t="s">
        <v>103</v>
      </c>
      <c r="H7911" t="s">
        <v>1731</v>
      </c>
      <c r="I7911" t="s">
        <v>94</v>
      </c>
      <c r="J7911" s="32">
        <v>1115.1925000000001</v>
      </c>
      <c r="K7911" s="32">
        <v>420.09750000000003</v>
      </c>
      <c r="L7911" s="33">
        <v>168039</v>
      </c>
      <c r="M7911" s="33">
        <v>131</v>
      </c>
      <c r="N7911" s="9">
        <v>2.5</v>
      </c>
    </row>
    <row r="7912" spans="2:14" x14ac:dyDescent="0.25">
      <c r="B7912" t="s">
        <v>87</v>
      </c>
      <c r="C7912" t="s">
        <v>2115</v>
      </c>
      <c r="D7912" t="s">
        <v>2116</v>
      </c>
      <c r="E7912" t="s">
        <v>1289</v>
      </c>
      <c r="F7912" t="s">
        <v>197</v>
      </c>
      <c r="G7912" t="s">
        <v>103</v>
      </c>
      <c r="H7912" t="s">
        <v>1731</v>
      </c>
      <c r="I7912" t="s">
        <v>94</v>
      </c>
      <c r="J7912" s="32">
        <v>4450.9324999999999</v>
      </c>
      <c r="K7912" s="32">
        <v>346.76499999999999</v>
      </c>
      <c r="L7912" s="33">
        <v>138706</v>
      </c>
      <c r="M7912" s="33">
        <v>100</v>
      </c>
      <c r="N7912" s="9">
        <v>2.5</v>
      </c>
    </row>
    <row r="7913" spans="2:14" x14ac:dyDescent="0.25">
      <c r="B7913" t="s">
        <v>87</v>
      </c>
      <c r="C7913" t="s">
        <v>2115</v>
      </c>
      <c r="D7913" t="s">
        <v>2116</v>
      </c>
      <c r="E7913" t="s">
        <v>1289</v>
      </c>
      <c r="F7913" t="s">
        <v>197</v>
      </c>
      <c r="G7913" t="s">
        <v>103</v>
      </c>
      <c r="H7913" t="s">
        <v>1300</v>
      </c>
      <c r="I7913" t="s">
        <v>94</v>
      </c>
      <c r="J7913" s="32">
        <v>4179.2150000000001</v>
      </c>
      <c r="K7913" s="32">
        <v>2322.4274999999998</v>
      </c>
      <c r="L7913" s="33">
        <v>928971</v>
      </c>
      <c r="M7913" s="33">
        <v>346</v>
      </c>
      <c r="N7913" s="9">
        <v>2.5</v>
      </c>
    </row>
    <row r="7914" spans="2:14" x14ac:dyDescent="0.25">
      <c r="B7914" t="s">
        <v>87</v>
      </c>
      <c r="C7914" t="s">
        <v>2115</v>
      </c>
      <c r="D7914" t="s">
        <v>2116</v>
      </c>
      <c r="E7914" t="s">
        <v>1289</v>
      </c>
      <c r="F7914" t="s">
        <v>197</v>
      </c>
      <c r="G7914" t="s">
        <v>103</v>
      </c>
      <c r="H7914" t="s">
        <v>1300</v>
      </c>
      <c r="I7914" t="s">
        <v>94</v>
      </c>
      <c r="J7914" s="32">
        <v>15519.11</v>
      </c>
      <c r="K7914" s="32">
        <v>0</v>
      </c>
      <c r="L7914" s="33">
        <v>131609</v>
      </c>
      <c r="M7914" s="33">
        <v>69</v>
      </c>
      <c r="N7914" s="9">
        <v>0</v>
      </c>
    </row>
    <row r="7915" spans="2:14" x14ac:dyDescent="0.25">
      <c r="B7915" t="s">
        <v>87</v>
      </c>
      <c r="C7915" t="s">
        <v>2115</v>
      </c>
      <c r="D7915" t="s">
        <v>2116</v>
      </c>
      <c r="E7915" t="s">
        <v>1289</v>
      </c>
      <c r="F7915" t="s">
        <v>197</v>
      </c>
      <c r="G7915" t="s">
        <v>103</v>
      </c>
      <c r="H7915" t="s">
        <v>1301</v>
      </c>
      <c r="I7915" t="s">
        <v>94</v>
      </c>
      <c r="J7915" s="32">
        <v>2355.0725000000002</v>
      </c>
      <c r="K7915" s="32">
        <v>1256.655</v>
      </c>
      <c r="L7915" s="33">
        <v>502662</v>
      </c>
      <c r="M7915" s="33">
        <v>727</v>
      </c>
      <c r="N7915" s="9">
        <v>2.5</v>
      </c>
    </row>
    <row r="7916" spans="2:14" x14ac:dyDescent="0.25">
      <c r="B7916" t="s">
        <v>87</v>
      </c>
      <c r="C7916" t="s">
        <v>2115</v>
      </c>
      <c r="D7916" t="s">
        <v>2116</v>
      </c>
      <c r="E7916" t="s">
        <v>1289</v>
      </c>
      <c r="F7916" t="s">
        <v>197</v>
      </c>
      <c r="G7916" t="s">
        <v>103</v>
      </c>
      <c r="H7916" t="s">
        <v>1301</v>
      </c>
      <c r="I7916" t="s">
        <v>94</v>
      </c>
      <c r="J7916" s="32">
        <v>5141.03</v>
      </c>
      <c r="K7916" s="32">
        <v>31.2453</v>
      </c>
      <c r="L7916" s="33">
        <v>68910</v>
      </c>
      <c r="M7916" s="33">
        <v>193</v>
      </c>
      <c r="N7916" s="9">
        <v>0.45342185459294698</v>
      </c>
    </row>
    <row r="7917" spans="2:14" x14ac:dyDescent="0.25">
      <c r="B7917" t="s">
        <v>87</v>
      </c>
      <c r="C7917" t="s">
        <v>2115</v>
      </c>
      <c r="D7917" t="s">
        <v>2116</v>
      </c>
      <c r="E7917" t="s">
        <v>1289</v>
      </c>
      <c r="F7917" t="s">
        <v>197</v>
      </c>
      <c r="G7917" t="s">
        <v>103</v>
      </c>
      <c r="H7917" t="s">
        <v>1302</v>
      </c>
      <c r="I7917" t="s">
        <v>94</v>
      </c>
      <c r="J7917" s="32">
        <v>2316.2575000000002</v>
      </c>
      <c r="K7917" s="32">
        <v>1107.9575</v>
      </c>
      <c r="L7917" s="33">
        <v>443183</v>
      </c>
      <c r="M7917" s="33">
        <v>156</v>
      </c>
      <c r="N7917" s="9">
        <v>2.5</v>
      </c>
    </row>
    <row r="7918" spans="2:14" x14ac:dyDescent="0.25">
      <c r="B7918" t="s">
        <v>87</v>
      </c>
      <c r="C7918" t="s">
        <v>2115</v>
      </c>
      <c r="D7918" t="s">
        <v>2116</v>
      </c>
      <c r="E7918" t="s">
        <v>1289</v>
      </c>
      <c r="F7918" t="s">
        <v>197</v>
      </c>
      <c r="G7918" t="s">
        <v>103</v>
      </c>
      <c r="H7918" t="s">
        <v>1302</v>
      </c>
      <c r="I7918" t="s">
        <v>94</v>
      </c>
      <c r="J7918" s="32">
        <v>5055.0675000000001</v>
      </c>
      <c r="K7918" s="32">
        <v>0</v>
      </c>
      <c r="L7918" s="33">
        <v>17</v>
      </c>
      <c r="M7918" s="33">
        <v>0</v>
      </c>
      <c r="N7918" s="9">
        <v>0</v>
      </c>
    </row>
    <row r="7919" spans="2:14" x14ac:dyDescent="0.25">
      <c r="B7919" t="s">
        <v>87</v>
      </c>
      <c r="C7919" t="s">
        <v>2115</v>
      </c>
      <c r="D7919" t="s">
        <v>2116</v>
      </c>
      <c r="E7919" t="s">
        <v>1289</v>
      </c>
      <c r="F7919" t="s">
        <v>197</v>
      </c>
      <c r="G7919" t="s">
        <v>103</v>
      </c>
      <c r="H7919" t="s">
        <v>1732</v>
      </c>
      <c r="I7919" t="s">
        <v>100</v>
      </c>
      <c r="J7919" s="32">
        <v>3147.5322000000001</v>
      </c>
      <c r="K7919" s="32">
        <v>226.92</v>
      </c>
      <c r="L7919" s="33">
        <v>567300</v>
      </c>
      <c r="M7919" s="33">
        <v>246</v>
      </c>
      <c r="N7919" s="9">
        <v>0.4</v>
      </c>
    </row>
    <row r="7920" spans="2:14" x14ac:dyDescent="0.25">
      <c r="B7920" t="s">
        <v>87</v>
      </c>
      <c r="C7920" t="s">
        <v>2115</v>
      </c>
      <c r="D7920" t="s">
        <v>2116</v>
      </c>
      <c r="E7920" t="s">
        <v>1289</v>
      </c>
      <c r="F7920" t="s">
        <v>197</v>
      </c>
      <c r="G7920" t="s">
        <v>103</v>
      </c>
      <c r="H7920" t="s">
        <v>1732</v>
      </c>
      <c r="I7920" t="s">
        <v>100</v>
      </c>
      <c r="J7920" s="32">
        <v>996.17319999999995</v>
      </c>
      <c r="K7920" s="32">
        <v>511.33479999999997</v>
      </c>
      <c r="L7920" s="33">
        <v>1278337</v>
      </c>
      <c r="M7920" s="33">
        <v>431</v>
      </c>
      <c r="N7920" s="9">
        <v>0.4</v>
      </c>
    </row>
    <row r="7921" spans="2:14" x14ac:dyDescent="0.25">
      <c r="B7921" t="s">
        <v>87</v>
      </c>
      <c r="C7921" t="s">
        <v>2115</v>
      </c>
      <c r="D7921" t="s">
        <v>2116</v>
      </c>
      <c r="E7921" t="s">
        <v>1289</v>
      </c>
      <c r="F7921" t="s">
        <v>197</v>
      </c>
      <c r="G7921" t="s">
        <v>103</v>
      </c>
      <c r="H7921" t="s">
        <v>1733</v>
      </c>
      <c r="I7921" t="s">
        <v>100</v>
      </c>
      <c r="J7921" s="32">
        <v>301.84530000000001</v>
      </c>
      <c r="K7921" s="32">
        <v>301.84530000000001</v>
      </c>
      <c r="L7921" s="33">
        <v>1006151</v>
      </c>
      <c r="M7921" s="33">
        <v>424</v>
      </c>
      <c r="N7921" s="9">
        <v>0.3</v>
      </c>
    </row>
    <row r="7922" spans="2:14" x14ac:dyDescent="0.25">
      <c r="B7922" t="s">
        <v>87</v>
      </c>
      <c r="C7922" t="s">
        <v>2115</v>
      </c>
      <c r="D7922" t="s">
        <v>2116</v>
      </c>
      <c r="E7922" t="s">
        <v>1289</v>
      </c>
      <c r="F7922" t="s">
        <v>197</v>
      </c>
      <c r="G7922" t="s">
        <v>103</v>
      </c>
      <c r="H7922" t="s">
        <v>1734</v>
      </c>
      <c r="I7922" t="s">
        <v>100</v>
      </c>
      <c r="J7922" s="32">
        <v>876.82349999999997</v>
      </c>
      <c r="K7922" s="32">
        <v>518.65539999999999</v>
      </c>
      <c r="L7922" s="33">
        <v>3457702</v>
      </c>
      <c r="M7922" s="33">
        <v>1803</v>
      </c>
      <c r="N7922" s="9">
        <v>0.150000028920942</v>
      </c>
    </row>
    <row r="7923" spans="2:14" x14ac:dyDescent="0.25">
      <c r="B7923" t="s">
        <v>87</v>
      </c>
      <c r="C7923" t="s">
        <v>2115</v>
      </c>
      <c r="D7923" t="s">
        <v>2116</v>
      </c>
      <c r="E7923" t="s">
        <v>1289</v>
      </c>
      <c r="F7923" t="s">
        <v>197</v>
      </c>
      <c r="G7923" t="s">
        <v>103</v>
      </c>
      <c r="H7923" t="s">
        <v>1734</v>
      </c>
      <c r="I7923" t="s">
        <v>100</v>
      </c>
      <c r="J7923" s="32">
        <v>3334.7388999999998</v>
      </c>
      <c r="K7923" s="32">
        <v>147.7664</v>
      </c>
      <c r="L7923" s="33">
        <v>1094302</v>
      </c>
      <c r="M7923" s="33">
        <v>583</v>
      </c>
      <c r="N7923" s="9">
        <v>0.13503255956765101</v>
      </c>
    </row>
    <row r="7924" spans="2:14" x14ac:dyDescent="0.25">
      <c r="B7924" t="s">
        <v>87</v>
      </c>
      <c r="C7924" t="s">
        <v>2115</v>
      </c>
      <c r="D7924" t="s">
        <v>2116</v>
      </c>
      <c r="E7924" t="s">
        <v>1289</v>
      </c>
      <c r="F7924" t="s">
        <v>197</v>
      </c>
      <c r="G7924" t="s">
        <v>103</v>
      </c>
      <c r="H7924" t="s">
        <v>1735</v>
      </c>
      <c r="I7924" t="s">
        <v>94</v>
      </c>
      <c r="J7924" s="32">
        <v>2267.4375</v>
      </c>
      <c r="K7924" s="32">
        <v>1372.5450000000001</v>
      </c>
      <c r="L7924" s="33">
        <v>549018</v>
      </c>
      <c r="M7924" s="33">
        <v>281</v>
      </c>
      <c r="N7924" s="9">
        <v>2.5</v>
      </c>
    </row>
    <row r="7925" spans="2:14" x14ac:dyDescent="0.25">
      <c r="B7925" t="s">
        <v>87</v>
      </c>
      <c r="C7925" t="s">
        <v>2115</v>
      </c>
      <c r="D7925" t="s">
        <v>2116</v>
      </c>
      <c r="E7925" t="s">
        <v>1289</v>
      </c>
      <c r="F7925" t="s">
        <v>197</v>
      </c>
      <c r="G7925" t="s">
        <v>103</v>
      </c>
      <c r="H7925" t="s">
        <v>1736</v>
      </c>
      <c r="I7925" t="s">
        <v>100</v>
      </c>
      <c r="J7925" s="32">
        <v>719.08439999999996</v>
      </c>
      <c r="K7925" s="32">
        <v>390.95319999999998</v>
      </c>
      <c r="L7925" s="33">
        <v>977383</v>
      </c>
      <c r="M7925" s="33">
        <v>408</v>
      </c>
      <c r="N7925" s="9">
        <v>0.4</v>
      </c>
    </row>
    <row r="7926" spans="2:14" x14ac:dyDescent="0.25">
      <c r="B7926" t="s">
        <v>87</v>
      </c>
      <c r="C7926" t="s">
        <v>2115</v>
      </c>
      <c r="D7926" t="s">
        <v>2116</v>
      </c>
      <c r="E7926" t="s">
        <v>1289</v>
      </c>
      <c r="F7926" t="s">
        <v>197</v>
      </c>
      <c r="G7926" t="s">
        <v>103</v>
      </c>
      <c r="H7926" t="s">
        <v>1736</v>
      </c>
      <c r="I7926" t="s">
        <v>100</v>
      </c>
      <c r="J7926" s="32">
        <v>2484.2831999999999</v>
      </c>
      <c r="K7926" s="32">
        <v>189.29040000000001</v>
      </c>
      <c r="L7926" s="33">
        <v>473226</v>
      </c>
      <c r="M7926" s="33">
        <v>205</v>
      </c>
      <c r="N7926" s="9">
        <v>0.4</v>
      </c>
    </row>
    <row r="7927" spans="2:14" x14ac:dyDescent="0.25">
      <c r="B7927" t="s">
        <v>87</v>
      </c>
      <c r="C7927" t="s">
        <v>2115</v>
      </c>
      <c r="D7927" t="s">
        <v>2116</v>
      </c>
      <c r="E7927" t="s">
        <v>1289</v>
      </c>
      <c r="F7927" t="s">
        <v>197</v>
      </c>
      <c r="G7927" t="s">
        <v>103</v>
      </c>
      <c r="H7927" t="s">
        <v>1737</v>
      </c>
      <c r="I7927" t="s">
        <v>100</v>
      </c>
      <c r="J7927" s="32">
        <v>191.92859999999999</v>
      </c>
      <c r="K7927" s="32">
        <v>191.92859999999999</v>
      </c>
      <c r="L7927" s="33">
        <v>639762</v>
      </c>
      <c r="M7927" s="33">
        <v>307</v>
      </c>
      <c r="N7927" s="9">
        <v>0.3</v>
      </c>
    </row>
    <row r="7928" spans="2:14" x14ac:dyDescent="0.25">
      <c r="B7928" t="s">
        <v>87</v>
      </c>
      <c r="C7928" t="s">
        <v>2115</v>
      </c>
      <c r="D7928" t="s">
        <v>2116</v>
      </c>
      <c r="E7928" t="s">
        <v>1289</v>
      </c>
      <c r="F7928" t="s">
        <v>197</v>
      </c>
      <c r="G7928" t="s">
        <v>103</v>
      </c>
      <c r="H7928" t="s">
        <v>1738</v>
      </c>
      <c r="I7928" t="s">
        <v>100</v>
      </c>
      <c r="J7928" s="32">
        <v>2554.6799999999998</v>
      </c>
      <c r="K7928" s="32">
        <v>130.571</v>
      </c>
      <c r="L7928" s="33">
        <v>945006</v>
      </c>
      <c r="M7928" s="33">
        <v>320</v>
      </c>
      <c r="N7928" s="9">
        <v>0.13816949310374699</v>
      </c>
    </row>
    <row r="7929" spans="2:14" x14ac:dyDescent="0.25">
      <c r="B7929" t="s">
        <v>87</v>
      </c>
      <c r="C7929" t="s">
        <v>2115</v>
      </c>
      <c r="D7929" t="s">
        <v>2116</v>
      </c>
      <c r="E7929" t="s">
        <v>1289</v>
      </c>
      <c r="F7929" t="s">
        <v>197</v>
      </c>
      <c r="G7929" t="s">
        <v>103</v>
      </c>
      <c r="H7929" t="s">
        <v>1738</v>
      </c>
      <c r="I7929" t="s">
        <v>100</v>
      </c>
      <c r="J7929" s="32">
        <v>777.83540000000005</v>
      </c>
      <c r="K7929" s="32">
        <v>459.6361</v>
      </c>
      <c r="L7929" s="33">
        <v>3064240</v>
      </c>
      <c r="M7929" s="33">
        <v>1115</v>
      </c>
      <c r="N7929" s="9">
        <v>0.150000032634519</v>
      </c>
    </row>
    <row r="7930" spans="2:14" x14ac:dyDescent="0.25">
      <c r="B7930" t="s">
        <v>87</v>
      </c>
      <c r="C7930" t="s">
        <v>2115</v>
      </c>
      <c r="D7930" t="s">
        <v>2116</v>
      </c>
      <c r="E7930" t="s">
        <v>1289</v>
      </c>
      <c r="F7930" t="s">
        <v>197</v>
      </c>
      <c r="G7930" t="s">
        <v>103</v>
      </c>
      <c r="H7930" t="s">
        <v>1739</v>
      </c>
      <c r="I7930" t="s">
        <v>94</v>
      </c>
      <c r="J7930" s="32">
        <v>2233.9025000000001</v>
      </c>
      <c r="K7930" s="32">
        <v>1223.9275</v>
      </c>
      <c r="L7930" s="33">
        <v>489571</v>
      </c>
      <c r="M7930" s="33">
        <v>297</v>
      </c>
      <c r="N7930" s="9">
        <v>2.5</v>
      </c>
    </row>
    <row r="7931" spans="2:14" x14ac:dyDescent="0.25">
      <c r="B7931" t="s">
        <v>87</v>
      </c>
      <c r="C7931" t="s">
        <v>2115</v>
      </c>
      <c r="D7931" t="s">
        <v>2116</v>
      </c>
      <c r="E7931" t="s">
        <v>1303</v>
      </c>
      <c r="F7931" t="s">
        <v>91</v>
      </c>
      <c r="G7931" t="s">
        <v>103</v>
      </c>
      <c r="H7931" t="s">
        <v>1306</v>
      </c>
      <c r="I7931" t="s">
        <v>100</v>
      </c>
      <c r="J7931" s="32">
        <v>12750.3647</v>
      </c>
      <c r="K7931" s="32">
        <v>9743.3295999999991</v>
      </c>
      <c r="L7931" s="33">
        <v>22933737</v>
      </c>
      <c r="M7931" s="33">
        <v>10527</v>
      </c>
      <c r="N7931" s="9">
        <v>0.42484701032369898</v>
      </c>
    </row>
    <row r="7932" spans="2:14" x14ac:dyDescent="0.25">
      <c r="B7932" t="s">
        <v>87</v>
      </c>
      <c r="C7932" t="s">
        <v>2115</v>
      </c>
      <c r="D7932" t="s">
        <v>2116</v>
      </c>
      <c r="E7932" t="s">
        <v>1303</v>
      </c>
      <c r="F7932" t="s">
        <v>91</v>
      </c>
      <c r="G7932" t="s">
        <v>103</v>
      </c>
      <c r="H7932" t="s">
        <v>1306</v>
      </c>
      <c r="I7932" t="s">
        <v>100</v>
      </c>
      <c r="J7932" s="32">
        <v>1221.5192</v>
      </c>
      <c r="K7932" s="32">
        <v>0</v>
      </c>
      <c r="L7932" s="33">
        <v>2776180</v>
      </c>
      <c r="M7932" s="33">
        <v>1405</v>
      </c>
      <c r="N7932" s="9">
        <v>0</v>
      </c>
    </row>
    <row r="7933" spans="2:14" x14ac:dyDescent="0.25">
      <c r="B7933" t="s">
        <v>87</v>
      </c>
      <c r="C7933" t="s">
        <v>2115</v>
      </c>
      <c r="D7933" t="s">
        <v>2116</v>
      </c>
      <c r="E7933" t="s">
        <v>1307</v>
      </c>
      <c r="F7933" t="s">
        <v>136</v>
      </c>
      <c r="G7933" t="s">
        <v>200</v>
      </c>
      <c r="H7933" t="s">
        <v>1308</v>
      </c>
      <c r="I7933" t="s">
        <v>94</v>
      </c>
      <c r="J7933" s="32">
        <v>11655.951999999999</v>
      </c>
      <c r="K7933" s="32">
        <v>32.076000000000001</v>
      </c>
      <c r="L7933" s="33">
        <v>8019</v>
      </c>
      <c r="M7933" s="33">
        <v>12</v>
      </c>
      <c r="N7933" s="9">
        <v>4</v>
      </c>
    </row>
    <row r="7934" spans="2:14" x14ac:dyDescent="0.25">
      <c r="B7934" t="s">
        <v>87</v>
      </c>
      <c r="C7934" t="s">
        <v>2115</v>
      </c>
      <c r="D7934" t="s">
        <v>2116</v>
      </c>
      <c r="E7934" t="s">
        <v>1307</v>
      </c>
      <c r="F7934" t="s">
        <v>136</v>
      </c>
      <c r="G7934" t="s">
        <v>200</v>
      </c>
      <c r="H7934" t="s">
        <v>1309</v>
      </c>
      <c r="I7934" t="s">
        <v>94</v>
      </c>
      <c r="J7934" s="32">
        <v>5703.9840000000004</v>
      </c>
      <c r="K7934" s="32">
        <v>2.5760000000000001</v>
      </c>
      <c r="L7934" s="33">
        <v>644</v>
      </c>
      <c r="M7934" s="33">
        <v>1</v>
      </c>
      <c r="N7934" s="9">
        <v>4</v>
      </c>
    </row>
    <row r="7935" spans="2:14" x14ac:dyDescent="0.25">
      <c r="B7935" t="s">
        <v>87</v>
      </c>
      <c r="C7935" t="s">
        <v>2115</v>
      </c>
      <c r="D7935" t="s">
        <v>2116</v>
      </c>
      <c r="E7935" t="s">
        <v>1310</v>
      </c>
      <c r="F7935" t="s">
        <v>106</v>
      </c>
      <c r="G7935" t="s">
        <v>107</v>
      </c>
      <c r="H7935" t="s">
        <v>1311</v>
      </c>
      <c r="I7935" t="s">
        <v>94</v>
      </c>
      <c r="J7935" s="32">
        <v>5479.8617999999997</v>
      </c>
      <c r="K7935" s="32">
        <v>719.37260000000003</v>
      </c>
      <c r="L7935" s="33">
        <v>261577</v>
      </c>
      <c r="M7935" s="33">
        <v>72</v>
      </c>
      <c r="N7935" s="9">
        <v>2.75013705333419</v>
      </c>
    </row>
    <row r="7936" spans="2:14" x14ac:dyDescent="0.25">
      <c r="B7936" t="s">
        <v>87</v>
      </c>
      <c r="C7936" t="s">
        <v>2115</v>
      </c>
      <c r="D7936" t="s">
        <v>2116</v>
      </c>
      <c r="E7936" t="s">
        <v>1310</v>
      </c>
      <c r="F7936" t="s">
        <v>106</v>
      </c>
      <c r="G7936" t="s">
        <v>107</v>
      </c>
      <c r="H7936" t="s">
        <v>1312</v>
      </c>
      <c r="I7936" t="s">
        <v>94</v>
      </c>
      <c r="J7936" s="32">
        <v>4517.9062999999996</v>
      </c>
      <c r="K7936" s="32">
        <v>516.49639999999999</v>
      </c>
      <c r="L7936" s="33">
        <v>187808</v>
      </c>
      <c r="M7936" s="33">
        <v>85</v>
      </c>
      <c r="N7936" s="9">
        <v>2.7501299199182099</v>
      </c>
    </row>
    <row r="7937" spans="2:14" x14ac:dyDescent="0.25">
      <c r="B7937" t="s">
        <v>87</v>
      </c>
      <c r="C7937" t="s">
        <v>2115</v>
      </c>
      <c r="D7937" t="s">
        <v>2116</v>
      </c>
      <c r="E7937" t="s">
        <v>1310</v>
      </c>
      <c r="F7937" t="s">
        <v>106</v>
      </c>
      <c r="G7937" t="s">
        <v>107</v>
      </c>
      <c r="H7937" t="s">
        <v>1313</v>
      </c>
      <c r="I7937" t="s">
        <v>94</v>
      </c>
      <c r="J7937" s="32">
        <v>4529.4727999999996</v>
      </c>
      <c r="K7937" s="32">
        <v>568.53970000000004</v>
      </c>
      <c r="L7937" s="33">
        <v>206731</v>
      </c>
      <c r="M7937" s="33">
        <v>83</v>
      </c>
      <c r="N7937" s="9">
        <v>2.7501424556549301</v>
      </c>
    </row>
    <row r="7938" spans="2:14" x14ac:dyDescent="0.25">
      <c r="B7938" t="s">
        <v>87</v>
      </c>
      <c r="C7938" t="s">
        <v>2115</v>
      </c>
      <c r="D7938" t="s">
        <v>2116</v>
      </c>
      <c r="E7938" t="s">
        <v>1310</v>
      </c>
      <c r="F7938" t="s">
        <v>106</v>
      </c>
      <c r="G7938" t="s">
        <v>107</v>
      </c>
      <c r="H7938" t="s">
        <v>1314</v>
      </c>
      <c r="I7938" t="s">
        <v>94</v>
      </c>
      <c r="J7938" s="32">
        <v>3981.4115000000002</v>
      </c>
      <c r="K7938" s="32">
        <v>464.37549999999999</v>
      </c>
      <c r="L7938" s="33">
        <v>168855</v>
      </c>
      <c r="M7938" s="33">
        <v>67</v>
      </c>
      <c r="N7938" s="9">
        <v>2.7501436143436599</v>
      </c>
    </row>
    <row r="7939" spans="2:14" x14ac:dyDescent="0.25">
      <c r="B7939" t="s">
        <v>87</v>
      </c>
      <c r="C7939" t="s">
        <v>2115</v>
      </c>
      <c r="D7939" t="s">
        <v>2116</v>
      </c>
      <c r="E7939" t="s">
        <v>1310</v>
      </c>
      <c r="F7939" t="s">
        <v>106</v>
      </c>
      <c r="G7939" t="s">
        <v>107</v>
      </c>
      <c r="H7939" t="s">
        <v>1315</v>
      </c>
      <c r="I7939" t="s">
        <v>94</v>
      </c>
      <c r="J7939" s="32">
        <v>4222.9989999999998</v>
      </c>
      <c r="K7939" s="32">
        <v>550.1816</v>
      </c>
      <c r="L7939" s="33">
        <v>200057</v>
      </c>
      <c r="M7939" s="33">
        <v>79</v>
      </c>
      <c r="N7939" s="9">
        <v>2.7501242145988298</v>
      </c>
    </row>
    <row r="7940" spans="2:14" x14ac:dyDescent="0.25">
      <c r="B7940" t="s">
        <v>87</v>
      </c>
      <c r="C7940" t="s">
        <v>2115</v>
      </c>
      <c r="D7940" t="s">
        <v>2116</v>
      </c>
      <c r="E7940" t="s">
        <v>1310</v>
      </c>
      <c r="F7940" t="s">
        <v>106</v>
      </c>
      <c r="G7940" t="s">
        <v>107</v>
      </c>
      <c r="H7940" t="s">
        <v>1316</v>
      </c>
      <c r="I7940" t="s">
        <v>94</v>
      </c>
      <c r="J7940" s="32">
        <v>4130.7448000000004</v>
      </c>
      <c r="K7940" s="32">
        <v>555.96450000000004</v>
      </c>
      <c r="L7940" s="33">
        <v>202165</v>
      </c>
      <c r="M7940" s="33">
        <v>112</v>
      </c>
      <c r="N7940" s="9">
        <v>2.7500531743872498</v>
      </c>
    </row>
    <row r="7941" spans="2:14" x14ac:dyDescent="0.25">
      <c r="B7941" t="s">
        <v>87</v>
      </c>
      <c r="C7941" t="s">
        <v>2115</v>
      </c>
      <c r="D7941" t="s">
        <v>2116</v>
      </c>
      <c r="E7941" t="s">
        <v>1310</v>
      </c>
      <c r="F7941" t="s">
        <v>106</v>
      </c>
      <c r="G7941" t="s">
        <v>107</v>
      </c>
      <c r="H7941" t="s">
        <v>1317</v>
      </c>
      <c r="I7941" t="s">
        <v>94</v>
      </c>
      <c r="J7941" s="32">
        <v>4779.9372999999996</v>
      </c>
      <c r="K7941" s="32">
        <v>705.62009999999998</v>
      </c>
      <c r="L7941" s="33">
        <v>256575</v>
      </c>
      <c r="M7941" s="33">
        <v>78</v>
      </c>
      <c r="N7941" s="9">
        <v>2.7501514177141102</v>
      </c>
    </row>
    <row r="7942" spans="2:14" x14ac:dyDescent="0.25">
      <c r="B7942" t="s">
        <v>87</v>
      </c>
      <c r="C7942" t="s">
        <v>2115</v>
      </c>
      <c r="D7942" t="s">
        <v>2116</v>
      </c>
      <c r="E7942" t="s">
        <v>1310</v>
      </c>
      <c r="F7942" t="s">
        <v>106</v>
      </c>
      <c r="G7942" t="s">
        <v>107</v>
      </c>
      <c r="H7942" t="s">
        <v>1318</v>
      </c>
      <c r="I7942" t="s">
        <v>94</v>
      </c>
      <c r="J7942" s="32">
        <v>5035.5388000000003</v>
      </c>
      <c r="K7942" s="32">
        <v>792.57140000000004</v>
      </c>
      <c r="L7942" s="33">
        <v>288194</v>
      </c>
      <c r="M7942" s="33">
        <v>61</v>
      </c>
      <c r="N7942" s="9">
        <v>2.7501315086365401</v>
      </c>
    </row>
    <row r="7943" spans="2:14" x14ac:dyDescent="0.25">
      <c r="B7943" t="s">
        <v>87</v>
      </c>
      <c r="C7943" t="s">
        <v>2115</v>
      </c>
      <c r="D7943" t="s">
        <v>2116</v>
      </c>
      <c r="E7943" t="s">
        <v>1319</v>
      </c>
      <c r="F7943" t="s">
        <v>91</v>
      </c>
      <c r="G7943" t="s">
        <v>92</v>
      </c>
      <c r="H7943" t="s">
        <v>1320</v>
      </c>
      <c r="I7943" t="s">
        <v>100</v>
      </c>
      <c r="J7943" s="32">
        <v>3532.4202</v>
      </c>
      <c r="K7943" s="32">
        <v>3393.9717999999998</v>
      </c>
      <c r="L7943" s="33">
        <v>9697062</v>
      </c>
      <c r="M7943" s="33">
        <v>0</v>
      </c>
      <c r="N7943" s="9">
        <v>0.35000001031240102</v>
      </c>
    </row>
    <row r="7944" spans="2:14" x14ac:dyDescent="0.25">
      <c r="B7944" t="s">
        <v>87</v>
      </c>
      <c r="C7944" t="s">
        <v>2115</v>
      </c>
      <c r="D7944" t="s">
        <v>2116</v>
      </c>
      <c r="E7944" t="s">
        <v>1319</v>
      </c>
      <c r="F7944" t="s">
        <v>91</v>
      </c>
      <c r="G7944" t="s">
        <v>92</v>
      </c>
      <c r="H7944" t="s">
        <v>1320</v>
      </c>
      <c r="I7944" t="s">
        <v>100</v>
      </c>
      <c r="J7944" s="32">
        <v>10522.6384</v>
      </c>
      <c r="K7944" s="32">
        <v>7909.5880999999999</v>
      </c>
      <c r="L7944" s="33">
        <v>22598823</v>
      </c>
      <c r="M7944" s="33">
        <v>0</v>
      </c>
      <c r="N7944" s="9">
        <v>0.35000000221250399</v>
      </c>
    </row>
    <row r="7945" spans="2:14" x14ac:dyDescent="0.25">
      <c r="B7945" t="s">
        <v>87</v>
      </c>
      <c r="C7945" t="s">
        <v>2115</v>
      </c>
      <c r="D7945" t="s">
        <v>2116</v>
      </c>
      <c r="E7945" t="s">
        <v>1321</v>
      </c>
      <c r="F7945" t="s">
        <v>393</v>
      </c>
      <c r="G7945" t="s">
        <v>103</v>
      </c>
      <c r="H7945" t="s">
        <v>1323</v>
      </c>
      <c r="I7945" t="s">
        <v>100</v>
      </c>
      <c r="J7945" s="32">
        <v>576</v>
      </c>
      <c r="K7945" s="32">
        <v>0</v>
      </c>
      <c r="L7945" s="33">
        <v>572932</v>
      </c>
      <c r="M7945" s="33">
        <v>222</v>
      </c>
      <c r="N7945" s="9">
        <v>0</v>
      </c>
    </row>
    <row r="7946" spans="2:14" x14ac:dyDescent="0.25">
      <c r="B7946" t="s">
        <v>87</v>
      </c>
      <c r="C7946" t="s">
        <v>2115</v>
      </c>
      <c r="D7946" t="s">
        <v>2116</v>
      </c>
      <c r="E7946" t="s">
        <v>1321</v>
      </c>
      <c r="F7946" t="s">
        <v>393</v>
      </c>
      <c r="G7946" t="s">
        <v>103</v>
      </c>
      <c r="H7946" t="s">
        <v>1323</v>
      </c>
      <c r="I7946" t="s">
        <v>100</v>
      </c>
      <c r="J7946" s="32">
        <v>618</v>
      </c>
      <c r="K7946" s="32">
        <v>0</v>
      </c>
      <c r="L7946" s="33">
        <v>9</v>
      </c>
      <c r="M7946" s="33">
        <v>0</v>
      </c>
      <c r="N7946" s="9">
        <v>0</v>
      </c>
    </row>
    <row r="7947" spans="2:14" x14ac:dyDescent="0.25">
      <c r="B7947" t="s">
        <v>87</v>
      </c>
      <c r="C7947" t="s">
        <v>2115</v>
      </c>
      <c r="D7947" t="s">
        <v>2116</v>
      </c>
      <c r="E7947" t="s">
        <v>118</v>
      </c>
      <c r="F7947" t="s">
        <v>106</v>
      </c>
      <c r="G7947" t="s">
        <v>119</v>
      </c>
      <c r="H7947" t="s">
        <v>2132</v>
      </c>
      <c r="I7947" t="s">
        <v>94</v>
      </c>
      <c r="J7947" s="32">
        <v>47.701999999999998</v>
      </c>
      <c r="K7947" s="32">
        <v>5.5399999999999998E-2</v>
      </c>
      <c r="L7947" s="33">
        <v>13</v>
      </c>
      <c r="M7947" s="33">
        <v>0</v>
      </c>
      <c r="N7947" s="9">
        <v>4.2615384615384597</v>
      </c>
    </row>
    <row r="7948" spans="2:14" x14ac:dyDescent="0.25">
      <c r="B7948" t="s">
        <v>87</v>
      </c>
      <c r="C7948" t="s">
        <v>2115</v>
      </c>
      <c r="D7948" t="s">
        <v>2116</v>
      </c>
      <c r="E7948" t="s">
        <v>118</v>
      </c>
      <c r="F7948" t="s">
        <v>106</v>
      </c>
      <c r="G7948" t="s">
        <v>119</v>
      </c>
      <c r="H7948" t="s">
        <v>2133</v>
      </c>
      <c r="I7948" t="s">
        <v>94</v>
      </c>
      <c r="J7948" s="32">
        <v>694.78499999999997</v>
      </c>
      <c r="K7948" s="32">
        <v>40.330500000000001</v>
      </c>
      <c r="L7948" s="33">
        <v>11523</v>
      </c>
      <c r="M7948" s="33">
        <v>5</v>
      </c>
      <c r="N7948" s="9">
        <v>3.5</v>
      </c>
    </row>
    <row r="7949" spans="2:14" x14ac:dyDescent="0.25">
      <c r="B7949" t="s">
        <v>87</v>
      </c>
      <c r="C7949" t="s">
        <v>2115</v>
      </c>
      <c r="D7949" t="s">
        <v>2116</v>
      </c>
      <c r="E7949" t="s">
        <v>118</v>
      </c>
      <c r="F7949" t="s">
        <v>106</v>
      </c>
      <c r="G7949" t="s">
        <v>119</v>
      </c>
      <c r="H7949" t="s">
        <v>2134</v>
      </c>
      <c r="I7949" t="s">
        <v>94</v>
      </c>
      <c r="J7949" s="32">
        <v>14.4033</v>
      </c>
      <c r="K7949" s="32">
        <v>4.3E-3</v>
      </c>
      <c r="L7949" s="33">
        <v>1</v>
      </c>
      <c r="M7949" s="33">
        <v>0</v>
      </c>
      <c r="N7949" s="9">
        <v>4.3</v>
      </c>
    </row>
    <row r="7950" spans="2:14" x14ac:dyDescent="0.25">
      <c r="B7950" t="s">
        <v>87</v>
      </c>
      <c r="C7950" t="s">
        <v>2115</v>
      </c>
      <c r="D7950" t="s">
        <v>2116</v>
      </c>
      <c r="E7950" t="s">
        <v>118</v>
      </c>
      <c r="F7950" t="s">
        <v>106</v>
      </c>
      <c r="G7950" t="s">
        <v>119</v>
      </c>
      <c r="H7950" t="s">
        <v>2135</v>
      </c>
      <c r="I7950" t="s">
        <v>94</v>
      </c>
      <c r="J7950" s="32">
        <v>353.24799999999999</v>
      </c>
      <c r="K7950" s="32">
        <v>12.558</v>
      </c>
      <c r="L7950" s="33">
        <v>3588</v>
      </c>
      <c r="M7950" s="33">
        <v>0</v>
      </c>
      <c r="N7950" s="9">
        <v>3.5</v>
      </c>
    </row>
    <row r="7951" spans="2:14" x14ac:dyDescent="0.25">
      <c r="B7951" t="s">
        <v>87</v>
      </c>
      <c r="C7951" t="s">
        <v>2115</v>
      </c>
      <c r="D7951" t="s">
        <v>2116</v>
      </c>
      <c r="E7951" t="s">
        <v>118</v>
      </c>
      <c r="F7951" t="s">
        <v>106</v>
      </c>
      <c r="G7951" t="s">
        <v>119</v>
      </c>
      <c r="H7951" t="s">
        <v>2136</v>
      </c>
      <c r="I7951" t="s">
        <v>94</v>
      </c>
      <c r="J7951" s="32">
        <v>23.7575</v>
      </c>
      <c r="K7951" s="32">
        <v>1.72E-2</v>
      </c>
      <c r="L7951" s="33">
        <v>4</v>
      </c>
      <c r="M7951" s="33">
        <v>0</v>
      </c>
      <c r="N7951" s="9">
        <v>4.3</v>
      </c>
    </row>
    <row r="7952" spans="2:14" x14ac:dyDescent="0.25">
      <c r="B7952" t="s">
        <v>87</v>
      </c>
      <c r="C7952" t="s">
        <v>2115</v>
      </c>
      <c r="D7952" t="s">
        <v>2116</v>
      </c>
      <c r="E7952" t="s">
        <v>118</v>
      </c>
      <c r="F7952" t="s">
        <v>106</v>
      </c>
      <c r="G7952" t="s">
        <v>119</v>
      </c>
      <c r="H7952" t="s">
        <v>2137</v>
      </c>
      <c r="I7952" t="s">
        <v>94</v>
      </c>
      <c r="J7952" s="32">
        <v>286.98250000000002</v>
      </c>
      <c r="K7952" s="32">
        <v>15.085000000000001</v>
      </c>
      <c r="L7952" s="33">
        <v>4310</v>
      </c>
      <c r="M7952" s="33">
        <v>1</v>
      </c>
      <c r="N7952" s="9">
        <v>3.5</v>
      </c>
    </row>
    <row r="7953" spans="2:14" x14ac:dyDescent="0.25">
      <c r="B7953" t="s">
        <v>87</v>
      </c>
      <c r="C7953" t="s">
        <v>2115</v>
      </c>
      <c r="D7953" t="s">
        <v>2116</v>
      </c>
      <c r="E7953" t="s">
        <v>118</v>
      </c>
      <c r="F7953" t="s">
        <v>106</v>
      </c>
      <c r="G7953" t="s">
        <v>119</v>
      </c>
      <c r="H7953" t="s">
        <v>2138</v>
      </c>
      <c r="I7953" t="s">
        <v>94</v>
      </c>
      <c r="J7953" s="32">
        <v>0.79900000000000004</v>
      </c>
      <c r="K7953" s="32">
        <v>4.3E-3</v>
      </c>
      <c r="L7953" s="33">
        <v>1</v>
      </c>
      <c r="M7953" s="33">
        <v>0</v>
      </c>
      <c r="N7953" s="9">
        <v>4.3</v>
      </c>
    </row>
    <row r="7954" spans="2:14" x14ac:dyDescent="0.25">
      <c r="B7954" t="s">
        <v>87</v>
      </c>
      <c r="C7954" t="s">
        <v>2115</v>
      </c>
      <c r="D7954" t="s">
        <v>2116</v>
      </c>
      <c r="E7954" t="s">
        <v>118</v>
      </c>
      <c r="F7954" t="s">
        <v>106</v>
      </c>
      <c r="G7954" t="s">
        <v>119</v>
      </c>
      <c r="H7954" t="s">
        <v>2139</v>
      </c>
      <c r="I7954" t="s">
        <v>94</v>
      </c>
      <c r="J7954" s="32">
        <v>158.78450000000001</v>
      </c>
      <c r="K7954" s="32">
        <v>7.1435000000000004</v>
      </c>
      <c r="L7954" s="33">
        <v>2041</v>
      </c>
      <c r="M7954" s="33">
        <v>0</v>
      </c>
      <c r="N7954" s="9">
        <v>3.5</v>
      </c>
    </row>
    <row r="7955" spans="2:14" x14ac:dyDescent="0.25">
      <c r="B7955" t="s">
        <v>87</v>
      </c>
      <c r="C7955" t="s">
        <v>2115</v>
      </c>
      <c r="D7955" t="s">
        <v>2116</v>
      </c>
      <c r="E7955" t="s">
        <v>132</v>
      </c>
      <c r="F7955" t="s">
        <v>91</v>
      </c>
      <c r="G7955" t="s">
        <v>107</v>
      </c>
      <c r="H7955" t="s">
        <v>133</v>
      </c>
      <c r="I7955" t="s">
        <v>94</v>
      </c>
      <c r="J7955" s="32">
        <v>2102.0003999999999</v>
      </c>
      <c r="K7955" s="32">
        <v>847.78920000000005</v>
      </c>
      <c r="L7955" s="33">
        <v>235497</v>
      </c>
      <c r="M7955" s="33">
        <v>187</v>
      </c>
      <c r="N7955" s="9">
        <v>3.6</v>
      </c>
    </row>
    <row r="7956" spans="2:14" x14ac:dyDescent="0.25">
      <c r="B7956" t="s">
        <v>87</v>
      </c>
      <c r="C7956" t="s">
        <v>2115</v>
      </c>
      <c r="D7956" t="s">
        <v>2116</v>
      </c>
      <c r="E7956" t="s">
        <v>132</v>
      </c>
      <c r="F7956" t="s">
        <v>91</v>
      </c>
      <c r="G7956" t="s">
        <v>107</v>
      </c>
      <c r="H7956" t="s">
        <v>133</v>
      </c>
      <c r="I7956" t="s">
        <v>94</v>
      </c>
      <c r="J7956" s="32">
        <v>5072.0976000000001</v>
      </c>
      <c r="K7956" s="32">
        <v>0</v>
      </c>
      <c r="L7956" s="33">
        <v>17960</v>
      </c>
      <c r="M7956" s="33">
        <v>14</v>
      </c>
      <c r="N7956" s="9">
        <v>0</v>
      </c>
    </row>
    <row r="7957" spans="2:14" x14ac:dyDescent="0.25">
      <c r="B7957" t="s">
        <v>87</v>
      </c>
      <c r="C7957" t="s">
        <v>2115</v>
      </c>
      <c r="D7957" t="s">
        <v>2116</v>
      </c>
      <c r="E7957" t="s">
        <v>132</v>
      </c>
      <c r="F7957" t="s">
        <v>91</v>
      </c>
      <c r="G7957" t="s">
        <v>107</v>
      </c>
      <c r="H7957" t="s">
        <v>134</v>
      </c>
      <c r="I7957" t="s">
        <v>94</v>
      </c>
      <c r="J7957" s="32">
        <v>1185.606</v>
      </c>
      <c r="K7957" s="32">
        <v>610.42319999999995</v>
      </c>
      <c r="L7957" s="33">
        <v>169562</v>
      </c>
      <c r="M7957" s="33">
        <v>117</v>
      </c>
      <c r="N7957" s="9">
        <v>3.6</v>
      </c>
    </row>
    <row r="7958" spans="2:14" x14ac:dyDescent="0.25">
      <c r="B7958" t="s">
        <v>87</v>
      </c>
      <c r="C7958" t="s">
        <v>2115</v>
      </c>
      <c r="D7958" t="s">
        <v>2116</v>
      </c>
      <c r="E7958" t="s">
        <v>132</v>
      </c>
      <c r="F7958" t="s">
        <v>91</v>
      </c>
      <c r="G7958" t="s">
        <v>107</v>
      </c>
      <c r="H7958" t="s">
        <v>134</v>
      </c>
      <c r="I7958" t="s">
        <v>94</v>
      </c>
      <c r="J7958" s="32">
        <v>3057.7716</v>
      </c>
      <c r="K7958" s="32">
        <v>2.9106000000000001</v>
      </c>
      <c r="L7958" s="33">
        <v>16856</v>
      </c>
      <c r="M7958" s="33">
        <v>14</v>
      </c>
      <c r="N7958" s="9">
        <v>0.17267441860465099</v>
      </c>
    </row>
    <row r="7959" spans="2:14" x14ac:dyDescent="0.25">
      <c r="B7959" t="s">
        <v>87</v>
      </c>
      <c r="C7959" t="s">
        <v>2115</v>
      </c>
      <c r="D7959" t="s">
        <v>2116</v>
      </c>
      <c r="E7959" t="s">
        <v>1958</v>
      </c>
      <c r="F7959" t="s">
        <v>91</v>
      </c>
      <c r="G7959" t="s">
        <v>107</v>
      </c>
      <c r="H7959" t="s">
        <v>1959</v>
      </c>
      <c r="I7959" t="s">
        <v>100</v>
      </c>
      <c r="J7959" s="32">
        <v>7106.1360000000004</v>
      </c>
      <c r="K7959" s="32">
        <v>1318.3400999999999</v>
      </c>
      <c r="L7959" s="33">
        <v>3034948</v>
      </c>
      <c r="M7959" s="33">
        <v>4933</v>
      </c>
      <c r="N7959" s="9">
        <v>0.43438638816875902</v>
      </c>
    </row>
    <row r="7960" spans="2:14" x14ac:dyDescent="0.25">
      <c r="B7960" t="s">
        <v>87</v>
      </c>
      <c r="C7960" t="s">
        <v>2115</v>
      </c>
      <c r="D7960" t="s">
        <v>2116</v>
      </c>
      <c r="E7960" t="s">
        <v>1740</v>
      </c>
      <c r="F7960" t="s">
        <v>140</v>
      </c>
      <c r="G7960" t="s">
        <v>211</v>
      </c>
      <c r="H7960" t="s">
        <v>1741</v>
      </c>
      <c r="I7960" t="s">
        <v>94</v>
      </c>
      <c r="J7960" s="32">
        <v>2507.6550000000002</v>
      </c>
      <c r="K7960" s="32">
        <v>1309.7249999999999</v>
      </c>
      <c r="L7960" s="33">
        <v>436575</v>
      </c>
      <c r="M7960" s="33">
        <v>415</v>
      </c>
      <c r="N7960" s="9">
        <v>3</v>
      </c>
    </row>
    <row r="7961" spans="2:14" x14ac:dyDescent="0.25">
      <c r="B7961" t="s">
        <v>87</v>
      </c>
      <c r="C7961" t="s">
        <v>2115</v>
      </c>
      <c r="D7961" t="s">
        <v>2116</v>
      </c>
      <c r="E7961" t="s">
        <v>1740</v>
      </c>
      <c r="F7961" t="s">
        <v>140</v>
      </c>
      <c r="G7961" t="s">
        <v>211</v>
      </c>
      <c r="H7961" t="s">
        <v>1741</v>
      </c>
      <c r="I7961" t="s">
        <v>94</v>
      </c>
      <c r="J7961" s="32">
        <v>13884.116</v>
      </c>
      <c r="K7961" s="32">
        <v>3867.6480000000001</v>
      </c>
      <c r="L7961" s="33">
        <v>966912</v>
      </c>
      <c r="M7961" s="33">
        <v>2080</v>
      </c>
      <c r="N7961" s="9">
        <v>4</v>
      </c>
    </row>
    <row r="7962" spans="2:14" x14ac:dyDescent="0.25">
      <c r="B7962" t="s">
        <v>87</v>
      </c>
      <c r="C7962" t="s">
        <v>2115</v>
      </c>
      <c r="D7962" t="s">
        <v>2116</v>
      </c>
      <c r="E7962" t="s">
        <v>135</v>
      </c>
      <c r="F7962" t="s">
        <v>136</v>
      </c>
      <c r="G7962" t="s">
        <v>107</v>
      </c>
      <c r="H7962" t="s">
        <v>137</v>
      </c>
      <c r="I7962" t="s">
        <v>94</v>
      </c>
      <c r="J7962" s="32">
        <v>15029.2495</v>
      </c>
      <c r="K7962" s="32">
        <v>549.92129999999997</v>
      </c>
      <c r="L7962" s="33">
        <v>129393</v>
      </c>
      <c r="M7962" s="33">
        <v>112</v>
      </c>
      <c r="N7962" s="9">
        <v>4.25000811481301</v>
      </c>
    </row>
    <row r="7963" spans="2:14" x14ac:dyDescent="0.25">
      <c r="B7963" t="s">
        <v>87</v>
      </c>
      <c r="C7963" t="s">
        <v>2115</v>
      </c>
      <c r="D7963" t="s">
        <v>2116</v>
      </c>
      <c r="E7963" t="s">
        <v>135</v>
      </c>
      <c r="F7963" t="s">
        <v>136</v>
      </c>
      <c r="G7963" t="s">
        <v>107</v>
      </c>
      <c r="H7963" t="s">
        <v>137</v>
      </c>
      <c r="I7963" t="s">
        <v>94</v>
      </c>
      <c r="J7963" s="32">
        <v>4322.9768000000004</v>
      </c>
      <c r="K7963" s="32">
        <v>1468.8625</v>
      </c>
      <c r="L7963" s="33">
        <v>345614</v>
      </c>
      <c r="M7963" s="33">
        <v>196</v>
      </c>
      <c r="N7963" s="9">
        <v>4.2500086802039201</v>
      </c>
    </row>
    <row r="7964" spans="2:14" x14ac:dyDescent="0.25">
      <c r="B7964" t="s">
        <v>87</v>
      </c>
      <c r="C7964" t="s">
        <v>2115</v>
      </c>
      <c r="D7964" t="s">
        <v>2116</v>
      </c>
      <c r="E7964" t="s">
        <v>135</v>
      </c>
      <c r="F7964" t="s">
        <v>136</v>
      </c>
      <c r="G7964" t="s">
        <v>107</v>
      </c>
      <c r="H7964" t="s">
        <v>138</v>
      </c>
      <c r="I7964" t="s">
        <v>94</v>
      </c>
      <c r="J7964" s="32">
        <v>1083.4369999999999</v>
      </c>
      <c r="K7964" s="32">
        <v>573.72940000000006</v>
      </c>
      <c r="L7964" s="33">
        <v>120784</v>
      </c>
      <c r="M7964" s="33">
        <v>49</v>
      </c>
      <c r="N7964" s="9">
        <v>4.7500447079083301</v>
      </c>
    </row>
    <row r="7965" spans="2:14" x14ac:dyDescent="0.25">
      <c r="B7965" t="s">
        <v>87</v>
      </c>
      <c r="C7965" t="s">
        <v>2115</v>
      </c>
      <c r="D7965" t="s">
        <v>2116</v>
      </c>
      <c r="E7965" t="s">
        <v>135</v>
      </c>
      <c r="F7965" t="s">
        <v>136</v>
      </c>
      <c r="G7965" t="s">
        <v>107</v>
      </c>
      <c r="H7965" t="s">
        <v>138</v>
      </c>
      <c r="I7965" t="s">
        <v>94</v>
      </c>
      <c r="J7965" s="32">
        <v>7633.5397999999996</v>
      </c>
      <c r="K7965" s="32">
        <v>736.58019999999999</v>
      </c>
      <c r="L7965" s="33">
        <v>155069</v>
      </c>
      <c r="M7965" s="33">
        <v>56</v>
      </c>
      <c r="N7965" s="9">
        <v>4.7500157994183203</v>
      </c>
    </row>
    <row r="7966" spans="2:14" x14ac:dyDescent="0.25">
      <c r="B7966" t="s">
        <v>87</v>
      </c>
      <c r="C7966" t="s">
        <v>2115</v>
      </c>
      <c r="D7966" t="s">
        <v>2116</v>
      </c>
      <c r="E7966" t="s">
        <v>139</v>
      </c>
      <c r="F7966" t="s">
        <v>140</v>
      </c>
      <c r="G7966" t="s">
        <v>113</v>
      </c>
      <c r="H7966" t="s">
        <v>2140</v>
      </c>
      <c r="I7966" t="s">
        <v>100</v>
      </c>
      <c r="J7966" s="32">
        <v>4823.2538000000004</v>
      </c>
      <c r="K7966" s="32">
        <v>1788.8933</v>
      </c>
      <c r="L7966" s="33">
        <v>2385191</v>
      </c>
      <c r="M7966" s="33">
        <v>806</v>
      </c>
      <c r="N7966" s="9">
        <v>0.75000002096268104</v>
      </c>
    </row>
    <row r="7967" spans="2:14" x14ac:dyDescent="0.25">
      <c r="B7967" t="s">
        <v>87</v>
      </c>
      <c r="C7967" t="s">
        <v>2115</v>
      </c>
      <c r="D7967" t="s">
        <v>2116</v>
      </c>
      <c r="E7967" t="s">
        <v>139</v>
      </c>
      <c r="F7967" t="s">
        <v>140</v>
      </c>
      <c r="G7967" t="s">
        <v>113</v>
      </c>
      <c r="H7967" t="s">
        <v>2141</v>
      </c>
      <c r="I7967" t="s">
        <v>94</v>
      </c>
      <c r="J7967" s="32">
        <v>4098.7844999999998</v>
      </c>
      <c r="K7967" s="32">
        <v>843.05700000000002</v>
      </c>
      <c r="L7967" s="33">
        <v>187346</v>
      </c>
      <c r="M7967" s="33">
        <v>66</v>
      </c>
      <c r="N7967" s="9">
        <v>4.5</v>
      </c>
    </row>
    <row r="7968" spans="2:14" x14ac:dyDescent="0.25">
      <c r="B7968" t="s">
        <v>87</v>
      </c>
      <c r="C7968" t="s">
        <v>2115</v>
      </c>
      <c r="D7968" t="s">
        <v>2116</v>
      </c>
      <c r="E7968" t="s">
        <v>139</v>
      </c>
      <c r="F7968" t="s">
        <v>140</v>
      </c>
      <c r="G7968" t="s">
        <v>113</v>
      </c>
      <c r="H7968" t="s">
        <v>1960</v>
      </c>
      <c r="I7968" t="s">
        <v>100</v>
      </c>
      <c r="J7968" s="32">
        <v>12364.5</v>
      </c>
      <c r="K7968" s="32">
        <v>0</v>
      </c>
      <c r="L7968" s="33">
        <v>15871517</v>
      </c>
      <c r="M7968" s="33">
        <v>2551</v>
      </c>
      <c r="N7968" s="9">
        <v>0</v>
      </c>
    </row>
    <row r="7969" spans="2:14" x14ac:dyDescent="0.25">
      <c r="B7969" t="s">
        <v>87</v>
      </c>
      <c r="C7969" t="s">
        <v>2115</v>
      </c>
      <c r="D7969" t="s">
        <v>2116</v>
      </c>
      <c r="E7969" t="s">
        <v>139</v>
      </c>
      <c r="F7969" t="s">
        <v>140</v>
      </c>
      <c r="G7969" t="s">
        <v>113</v>
      </c>
      <c r="H7969" t="s">
        <v>1658</v>
      </c>
      <c r="I7969" t="s">
        <v>94</v>
      </c>
      <c r="J7969" s="32">
        <v>2034.2025000000001</v>
      </c>
      <c r="K7969" s="32">
        <v>1671.4304999999999</v>
      </c>
      <c r="L7969" s="33">
        <v>371429</v>
      </c>
      <c r="M7969" s="33">
        <v>765</v>
      </c>
      <c r="N7969" s="9">
        <v>4.5</v>
      </c>
    </row>
    <row r="7970" spans="2:14" x14ac:dyDescent="0.25">
      <c r="B7970" t="s">
        <v>87</v>
      </c>
      <c r="C7970" t="s">
        <v>2115</v>
      </c>
      <c r="D7970" t="s">
        <v>2116</v>
      </c>
      <c r="E7970" t="s">
        <v>139</v>
      </c>
      <c r="F7970" t="s">
        <v>140</v>
      </c>
      <c r="G7970" t="s">
        <v>113</v>
      </c>
      <c r="H7970" t="s">
        <v>1658</v>
      </c>
      <c r="I7970" t="s">
        <v>94</v>
      </c>
      <c r="J7970" s="32">
        <v>7270.299</v>
      </c>
      <c r="K7970" s="32">
        <v>1120.3515</v>
      </c>
      <c r="L7970" s="33">
        <v>248967</v>
      </c>
      <c r="M7970" s="33">
        <v>346</v>
      </c>
      <c r="N7970" s="9">
        <v>4.5</v>
      </c>
    </row>
    <row r="7971" spans="2:14" x14ac:dyDescent="0.25">
      <c r="B7971" t="s">
        <v>87</v>
      </c>
      <c r="C7971" t="s">
        <v>2115</v>
      </c>
      <c r="D7971" t="s">
        <v>2116</v>
      </c>
      <c r="E7971" t="s">
        <v>139</v>
      </c>
      <c r="F7971" t="s">
        <v>140</v>
      </c>
      <c r="G7971" t="s">
        <v>113</v>
      </c>
      <c r="H7971" t="s">
        <v>2142</v>
      </c>
      <c r="I7971" t="s">
        <v>94</v>
      </c>
      <c r="J7971" s="32">
        <v>69.096000000000004</v>
      </c>
      <c r="K7971" s="32">
        <v>69.096000000000004</v>
      </c>
      <c r="L7971" s="33">
        <v>23032</v>
      </c>
      <c r="M7971" s="33">
        <v>11</v>
      </c>
      <c r="N7971" s="9">
        <v>3</v>
      </c>
    </row>
    <row r="7972" spans="2:14" x14ac:dyDescent="0.25">
      <c r="B7972" t="s">
        <v>87</v>
      </c>
      <c r="C7972" t="s">
        <v>2115</v>
      </c>
      <c r="D7972" t="s">
        <v>2116</v>
      </c>
      <c r="E7972" t="s">
        <v>139</v>
      </c>
      <c r="F7972" t="s">
        <v>140</v>
      </c>
      <c r="G7972" t="s">
        <v>113</v>
      </c>
      <c r="H7972" t="s">
        <v>2142</v>
      </c>
      <c r="I7972" t="s">
        <v>94</v>
      </c>
      <c r="J7972" s="32">
        <v>3683.9940000000001</v>
      </c>
      <c r="K7972" s="32">
        <v>1516.5840000000001</v>
      </c>
      <c r="L7972" s="33">
        <v>505528</v>
      </c>
      <c r="M7972" s="33">
        <v>253</v>
      </c>
      <c r="N7972" s="9">
        <v>3</v>
      </c>
    </row>
    <row r="7973" spans="2:14" x14ac:dyDescent="0.25">
      <c r="B7973" t="s">
        <v>87</v>
      </c>
      <c r="C7973" t="s">
        <v>2115</v>
      </c>
      <c r="D7973" t="s">
        <v>2116</v>
      </c>
      <c r="E7973" t="s">
        <v>139</v>
      </c>
      <c r="F7973" t="s">
        <v>140</v>
      </c>
      <c r="G7973" t="s">
        <v>113</v>
      </c>
      <c r="H7973" t="s">
        <v>2143</v>
      </c>
      <c r="I7973" t="s">
        <v>94</v>
      </c>
      <c r="J7973" s="32">
        <v>66.653999999999996</v>
      </c>
      <c r="K7973" s="32">
        <v>66.653999999999996</v>
      </c>
      <c r="L7973" s="33">
        <v>22218</v>
      </c>
      <c r="M7973" s="33">
        <v>12</v>
      </c>
      <c r="N7973" s="9">
        <v>3</v>
      </c>
    </row>
    <row r="7974" spans="2:14" x14ac:dyDescent="0.25">
      <c r="B7974" t="s">
        <v>87</v>
      </c>
      <c r="C7974" t="s">
        <v>2115</v>
      </c>
      <c r="D7974" t="s">
        <v>2116</v>
      </c>
      <c r="E7974" t="s">
        <v>139</v>
      </c>
      <c r="F7974" t="s">
        <v>140</v>
      </c>
      <c r="G7974" t="s">
        <v>113</v>
      </c>
      <c r="H7974" t="s">
        <v>2143</v>
      </c>
      <c r="I7974" t="s">
        <v>94</v>
      </c>
      <c r="J7974" s="32">
        <v>5428.6530000000002</v>
      </c>
      <c r="K7974" s="32">
        <v>2677.6410000000001</v>
      </c>
      <c r="L7974" s="33">
        <v>892547</v>
      </c>
      <c r="M7974" s="33">
        <v>366</v>
      </c>
      <c r="N7974" s="9">
        <v>3</v>
      </c>
    </row>
    <row r="7975" spans="2:14" x14ac:dyDescent="0.25">
      <c r="B7975" t="s">
        <v>87</v>
      </c>
      <c r="C7975" t="s">
        <v>2115</v>
      </c>
      <c r="D7975" t="s">
        <v>2116</v>
      </c>
      <c r="E7975" t="s">
        <v>139</v>
      </c>
      <c r="F7975" t="s">
        <v>140</v>
      </c>
      <c r="G7975" t="s">
        <v>113</v>
      </c>
      <c r="H7975" t="s">
        <v>2144</v>
      </c>
      <c r="I7975" t="s">
        <v>94</v>
      </c>
      <c r="J7975" s="32">
        <v>59.823</v>
      </c>
      <c r="K7975" s="32">
        <v>0.38400000000000001</v>
      </c>
      <c r="L7975" s="33">
        <v>128</v>
      </c>
      <c r="M7975" s="33">
        <v>0</v>
      </c>
      <c r="N7975" s="9">
        <v>3</v>
      </c>
    </row>
    <row r="7976" spans="2:14" x14ac:dyDescent="0.25">
      <c r="B7976" t="s">
        <v>87</v>
      </c>
      <c r="C7976" t="s">
        <v>2115</v>
      </c>
      <c r="D7976" t="s">
        <v>2116</v>
      </c>
      <c r="E7976" t="s">
        <v>139</v>
      </c>
      <c r="F7976" t="s">
        <v>140</v>
      </c>
      <c r="G7976" t="s">
        <v>113</v>
      </c>
      <c r="H7976" t="s">
        <v>2145</v>
      </c>
      <c r="I7976" t="s">
        <v>94</v>
      </c>
      <c r="J7976" s="32">
        <v>185.892</v>
      </c>
      <c r="K7976" s="32">
        <v>185.892</v>
      </c>
      <c r="L7976" s="33">
        <v>61964</v>
      </c>
      <c r="M7976" s="33">
        <v>38</v>
      </c>
      <c r="N7976" s="9">
        <v>3</v>
      </c>
    </row>
    <row r="7977" spans="2:14" x14ac:dyDescent="0.25">
      <c r="B7977" t="s">
        <v>87</v>
      </c>
      <c r="C7977" t="s">
        <v>2115</v>
      </c>
      <c r="D7977" t="s">
        <v>2116</v>
      </c>
      <c r="E7977" t="s">
        <v>139</v>
      </c>
      <c r="F7977" t="s">
        <v>140</v>
      </c>
      <c r="G7977" t="s">
        <v>113</v>
      </c>
      <c r="H7977" t="s">
        <v>2145</v>
      </c>
      <c r="I7977" t="s">
        <v>94</v>
      </c>
      <c r="J7977" s="32">
        <v>14270.244000000001</v>
      </c>
      <c r="K7977" s="32">
        <v>6065.8770000000004</v>
      </c>
      <c r="L7977" s="33">
        <v>2021959</v>
      </c>
      <c r="M7977" s="33">
        <v>962</v>
      </c>
      <c r="N7977" s="9">
        <v>3</v>
      </c>
    </row>
    <row r="7978" spans="2:14" x14ac:dyDescent="0.25">
      <c r="B7978" t="s">
        <v>87</v>
      </c>
      <c r="C7978" t="s">
        <v>2115</v>
      </c>
      <c r="D7978" t="s">
        <v>2116</v>
      </c>
      <c r="E7978" t="s">
        <v>139</v>
      </c>
      <c r="F7978" t="s">
        <v>140</v>
      </c>
      <c r="G7978" t="s">
        <v>113</v>
      </c>
      <c r="H7978" t="s">
        <v>2146</v>
      </c>
      <c r="I7978" t="s">
        <v>94</v>
      </c>
      <c r="J7978" s="32">
        <v>124.911</v>
      </c>
      <c r="K7978" s="32">
        <v>124.911</v>
      </c>
      <c r="L7978" s="33">
        <v>41637</v>
      </c>
      <c r="M7978" s="33">
        <v>18</v>
      </c>
      <c r="N7978" s="9">
        <v>3</v>
      </c>
    </row>
    <row r="7979" spans="2:14" x14ac:dyDescent="0.25">
      <c r="B7979" t="s">
        <v>87</v>
      </c>
      <c r="C7979" t="s">
        <v>2115</v>
      </c>
      <c r="D7979" t="s">
        <v>2116</v>
      </c>
      <c r="E7979" t="s">
        <v>139</v>
      </c>
      <c r="F7979" t="s">
        <v>140</v>
      </c>
      <c r="G7979" t="s">
        <v>113</v>
      </c>
      <c r="H7979" t="s">
        <v>2146</v>
      </c>
      <c r="I7979" t="s">
        <v>94</v>
      </c>
      <c r="J7979" s="32">
        <v>13152.33</v>
      </c>
      <c r="K7979" s="32">
        <v>6781.2359999999999</v>
      </c>
      <c r="L7979" s="33">
        <v>2260412</v>
      </c>
      <c r="M7979" s="33">
        <v>872</v>
      </c>
      <c r="N7979" s="9">
        <v>3</v>
      </c>
    </row>
    <row r="7980" spans="2:14" x14ac:dyDescent="0.25">
      <c r="B7980" t="s">
        <v>87</v>
      </c>
      <c r="C7980" t="s">
        <v>2115</v>
      </c>
      <c r="D7980" t="s">
        <v>2116</v>
      </c>
      <c r="E7980" t="s">
        <v>139</v>
      </c>
      <c r="F7980" t="s">
        <v>140</v>
      </c>
      <c r="G7980" t="s">
        <v>113</v>
      </c>
      <c r="H7980" t="s">
        <v>2147</v>
      </c>
      <c r="I7980" t="s">
        <v>94</v>
      </c>
      <c r="J7980" s="32">
        <v>2.1720000000000002</v>
      </c>
      <c r="K7980" s="32">
        <v>2.1720000000000002</v>
      </c>
      <c r="L7980" s="33">
        <v>724</v>
      </c>
      <c r="M7980" s="33">
        <v>1</v>
      </c>
      <c r="N7980" s="9">
        <v>3</v>
      </c>
    </row>
    <row r="7981" spans="2:14" x14ac:dyDescent="0.25">
      <c r="B7981" t="s">
        <v>87</v>
      </c>
      <c r="C7981" t="s">
        <v>2115</v>
      </c>
      <c r="D7981" t="s">
        <v>2116</v>
      </c>
      <c r="E7981" t="s">
        <v>139</v>
      </c>
      <c r="F7981" t="s">
        <v>140</v>
      </c>
      <c r="G7981" t="s">
        <v>113</v>
      </c>
      <c r="H7981" t="s">
        <v>2147</v>
      </c>
      <c r="I7981" t="s">
        <v>94</v>
      </c>
      <c r="J7981" s="32">
        <v>1397.799</v>
      </c>
      <c r="K7981" s="32">
        <v>599.28899999999999</v>
      </c>
      <c r="L7981" s="33">
        <v>199763</v>
      </c>
      <c r="M7981" s="33">
        <v>56</v>
      </c>
      <c r="N7981" s="9">
        <v>3</v>
      </c>
    </row>
    <row r="7982" spans="2:14" x14ac:dyDescent="0.25">
      <c r="B7982" t="s">
        <v>87</v>
      </c>
      <c r="C7982" t="s">
        <v>2115</v>
      </c>
      <c r="D7982" t="s">
        <v>2116</v>
      </c>
      <c r="E7982" t="s">
        <v>139</v>
      </c>
      <c r="F7982" t="s">
        <v>140</v>
      </c>
      <c r="G7982" t="s">
        <v>113</v>
      </c>
      <c r="H7982" t="s">
        <v>2148</v>
      </c>
      <c r="I7982" t="s">
        <v>94</v>
      </c>
      <c r="J7982" s="32">
        <v>161.238</v>
      </c>
      <c r="K7982" s="32">
        <v>161.238</v>
      </c>
      <c r="L7982" s="33">
        <v>53746</v>
      </c>
      <c r="M7982" s="33">
        <v>36</v>
      </c>
      <c r="N7982" s="9">
        <v>3</v>
      </c>
    </row>
    <row r="7983" spans="2:14" x14ac:dyDescent="0.25">
      <c r="B7983" t="s">
        <v>87</v>
      </c>
      <c r="C7983" t="s">
        <v>2115</v>
      </c>
      <c r="D7983" t="s">
        <v>2116</v>
      </c>
      <c r="E7983" t="s">
        <v>139</v>
      </c>
      <c r="F7983" t="s">
        <v>140</v>
      </c>
      <c r="G7983" t="s">
        <v>113</v>
      </c>
      <c r="H7983" t="s">
        <v>2148</v>
      </c>
      <c r="I7983" t="s">
        <v>94</v>
      </c>
      <c r="J7983" s="32">
        <v>11880.9</v>
      </c>
      <c r="K7983" s="32">
        <v>4996.6170000000002</v>
      </c>
      <c r="L7983" s="33">
        <v>1665539</v>
      </c>
      <c r="M7983" s="33">
        <v>829</v>
      </c>
      <c r="N7983" s="9">
        <v>3</v>
      </c>
    </row>
    <row r="7984" spans="2:14" x14ac:dyDescent="0.25">
      <c r="B7984" t="s">
        <v>87</v>
      </c>
      <c r="C7984" t="s">
        <v>2115</v>
      </c>
      <c r="D7984" t="s">
        <v>2116</v>
      </c>
      <c r="E7984" t="s">
        <v>139</v>
      </c>
      <c r="F7984" t="s">
        <v>140</v>
      </c>
      <c r="G7984" t="s">
        <v>113</v>
      </c>
      <c r="H7984" t="s">
        <v>2149</v>
      </c>
      <c r="I7984" t="s">
        <v>94</v>
      </c>
      <c r="J7984" s="32">
        <v>142.12200000000001</v>
      </c>
      <c r="K7984" s="32">
        <v>142.12200000000001</v>
      </c>
      <c r="L7984" s="33">
        <v>47374</v>
      </c>
      <c r="M7984" s="33">
        <v>32</v>
      </c>
      <c r="N7984" s="9">
        <v>3</v>
      </c>
    </row>
    <row r="7985" spans="2:14" x14ac:dyDescent="0.25">
      <c r="B7985" t="s">
        <v>87</v>
      </c>
      <c r="C7985" t="s">
        <v>2115</v>
      </c>
      <c r="D7985" t="s">
        <v>2116</v>
      </c>
      <c r="E7985" t="s">
        <v>139</v>
      </c>
      <c r="F7985" t="s">
        <v>140</v>
      </c>
      <c r="G7985" t="s">
        <v>113</v>
      </c>
      <c r="H7985" t="s">
        <v>2149</v>
      </c>
      <c r="I7985" t="s">
        <v>94</v>
      </c>
      <c r="J7985" s="32">
        <v>22136.012999999999</v>
      </c>
      <c r="K7985" s="32">
        <v>11437.197</v>
      </c>
      <c r="L7985" s="33">
        <v>3812399</v>
      </c>
      <c r="M7985" s="33">
        <v>1641</v>
      </c>
      <c r="N7985" s="9">
        <v>3</v>
      </c>
    </row>
    <row r="7986" spans="2:14" x14ac:dyDescent="0.25">
      <c r="B7986" t="s">
        <v>87</v>
      </c>
      <c r="C7986" t="s">
        <v>2115</v>
      </c>
      <c r="D7986" t="s">
        <v>2116</v>
      </c>
      <c r="E7986" t="s">
        <v>139</v>
      </c>
      <c r="F7986" t="s">
        <v>140</v>
      </c>
      <c r="G7986" t="s">
        <v>113</v>
      </c>
      <c r="H7986" t="s">
        <v>2150</v>
      </c>
      <c r="I7986" t="s">
        <v>94</v>
      </c>
      <c r="J7986" s="32">
        <v>2.319</v>
      </c>
      <c r="K7986" s="32">
        <v>2.319</v>
      </c>
      <c r="L7986" s="33">
        <v>773</v>
      </c>
      <c r="M7986" s="33">
        <v>0</v>
      </c>
      <c r="N7986" s="9">
        <v>3</v>
      </c>
    </row>
    <row r="7987" spans="2:14" x14ac:dyDescent="0.25">
      <c r="B7987" t="s">
        <v>87</v>
      </c>
      <c r="C7987" t="s">
        <v>2115</v>
      </c>
      <c r="D7987" t="s">
        <v>2116</v>
      </c>
      <c r="E7987" t="s">
        <v>139</v>
      </c>
      <c r="F7987" t="s">
        <v>140</v>
      </c>
      <c r="G7987" t="s">
        <v>113</v>
      </c>
      <c r="H7987" t="s">
        <v>2150</v>
      </c>
      <c r="I7987" t="s">
        <v>94</v>
      </c>
      <c r="J7987" s="32">
        <v>1371.5730000000001</v>
      </c>
      <c r="K7987" s="32">
        <v>670.02599999999995</v>
      </c>
      <c r="L7987" s="33">
        <v>223342</v>
      </c>
      <c r="M7987" s="33">
        <v>66</v>
      </c>
      <c r="N7987" s="9">
        <v>3</v>
      </c>
    </row>
    <row r="7988" spans="2:14" x14ac:dyDescent="0.25">
      <c r="B7988" t="s">
        <v>87</v>
      </c>
      <c r="C7988" t="s">
        <v>2115</v>
      </c>
      <c r="D7988" t="s">
        <v>2116</v>
      </c>
      <c r="E7988" t="s">
        <v>143</v>
      </c>
      <c r="F7988" t="s">
        <v>136</v>
      </c>
      <c r="G7988" t="s">
        <v>113</v>
      </c>
      <c r="H7988" t="s">
        <v>144</v>
      </c>
      <c r="I7988" t="s">
        <v>94</v>
      </c>
      <c r="J7988" s="32">
        <v>3859.2</v>
      </c>
      <c r="K7988" s="32">
        <v>0</v>
      </c>
      <c r="L7988" s="33">
        <v>9</v>
      </c>
      <c r="M7988" s="33">
        <v>0</v>
      </c>
      <c r="N7988" s="9">
        <v>0</v>
      </c>
    </row>
    <row r="7989" spans="2:14" x14ac:dyDescent="0.25">
      <c r="B7989" t="s">
        <v>87</v>
      </c>
      <c r="C7989" t="s">
        <v>2115</v>
      </c>
      <c r="D7989" t="s">
        <v>2116</v>
      </c>
      <c r="E7989" t="s">
        <v>143</v>
      </c>
      <c r="F7989" t="s">
        <v>136</v>
      </c>
      <c r="G7989" t="s">
        <v>113</v>
      </c>
      <c r="H7989" t="s">
        <v>144</v>
      </c>
      <c r="I7989" t="s">
        <v>94</v>
      </c>
      <c r="J7989" s="32">
        <v>556.79999999999995</v>
      </c>
      <c r="K7989" s="32">
        <v>192</v>
      </c>
      <c r="L7989" s="33">
        <v>140530</v>
      </c>
      <c r="M7989" s="33">
        <v>116</v>
      </c>
      <c r="N7989" s="9">
        <v>1.36625631537749</v>
      </c>
    </row>
    <row r="7990" spans="2:14" x14ac:dyDescent="0.25">
      <c r="B7990" t="s">
        <v>87</v>
      </c>
      <c r="C7990" t="s">
        <v>2115</v>
      </c>
      <c r="D7990" t="s">
        <v>2116</v>
      </c>
      <c r="E7990" t="s">
        <v>143</v>
      </c>
      <c r="F7990" t="s">
        <v>136</v>
      </c>
      <c r="G7990" t="s">
        <v>113</v>
      </c>
      <c r="H7990" t="s">
        <v>145</v>
      </c>
      <c r="I7990" t="s">
        <v>94</v>
      </c>
      <c r="J7990" s="32">
        <v>3200</v>
      </c>
      <c r="K7990" s="32">
        <v>1640</v>
      </c>
      <c r="L7990" s="33">
        <v>548649</v>
      </c>
      <c r="M7990" s="33">
        <v>199</v>
      </c>
      <c r="N7990" s="9">
        <v>2.9891606473355399</v>
      </c>
    </row>
    <row r="7991" spans="2:14" x14ac:dyDescent="0.25">
      <c r="B7991" t="s">
        <v>87</v>
      </c>
      <c r="C7991" t="s">
        <v>2115</v>
      </c>
      <c r="D7991" t="s">
        <v>2116</v>
      </c>
      <c r="E7991" t="s">
        <v>143</v>
      </c>
      <c r="F7991" t="s">
        <v>136</v>
      </c>
      <c r="G7991" t="s">
        <v>113</v>
      </c>
      <c r="H7991" t="s">
        <v>145</v>
      </c>
      <c r="I7991" t="s">
        <v>94</v>
      </c>
      <c r="J7991" s="32">
        <v>51504</v>
      </c>
      <c r="K7991" s="32">
        <v>0</v>
      </c>
      <c r="L7991" s="33">
        <v>8</v>
      </c>
      <c r="M7991" s="33">
        <v>0</v>
      </c>
      <c r="N7991" s="9">
        <v>0</v>
      </c>
    </row>
    <row r="7992" spans="2:14" x14ac:dyDescent="0.25">
      <c r="B7992" t="s">
        <v>87</v>
      </c>
      <c r="C7992" t="s">
        <v>2115</v>
      </c>
      <c r="D7992" t="s">
        <v>2116</v>
      </c>
      <c r="E7992" t="s">
        <v>143</v>
      </c>
      <c r="F7992" t="s">
        <v>136</v>
      </c>
      <c r="G7992" t="s">
        <v>113</v>
      </c>
      <c r="H7992" t="s">
        <v>1331</v>
      </c>
      <c r="I7992" t="s">
        <v>100</v>
      </c>
      <c r="J7992" s="32">
        <v>7558.7079999999996</v>
      </c>
      <c r="K7992" s="32">
        <v>299.738</v>
      </c>
      <c r="L7992" s="33">
        <v>1198952</v>
      </c>
      <c r="M7992" s="33">
        <v>731</v>
      </c>
      <c r="N7992" s="9">
        <v>0.25</v>
      </c>
    </row>
    <row r="7993" spans="2:14" x14ac:dyDescent="0.25">
      <c r="B7993" t="s">
        <v>87</v>
      </c>
      <c r="C7993" t="s">
        <v>2115</v>
      </c>
      <c r="D7993" t="s">
        <v>2116</v>
      </c>
      <c r="E7993" t="s">
        <v>143</v>
      </c>
      <c r="F7993" t="s">
        <v>136</v>
      </c>
      <c r="G7993" t="s">
        <v>113</v>
      </c>
      <c r="H7993" t="s">
        <v>151</v>
      </c>
      <c r="I7993" t="s">
        <v>94</v>
      </c>
      <c r="J7993" s="32">
        <v>1503.1980000000001</v>
      </c>
      <c r="K7993" s="32">
        <v>0</v>
      </c>
      <c r="L7993" s="33">
        <v>184</v>
      </c>
      <c r="M7993" s="33">
        <v>0</v>
      </c>
      <c r="N7993" s="9">
        <v>0</v>
      </c>
    </row>
    <row r="7994" spans="2:14" x14ac:dyDescent="0.25">
      <c r="B7994" t="s">
        <v>87</v>
      </c>
      <c r="C7994" t="s">
        <v>2115</v>
      </c>
      <c r="D7994" t="s">
        <v>2116</v>
      </c>
      <c r="E7994" t="s">
        <v>143</v>
      </c>
      <c r="F7994" t="s">
        <v>136</v>
      </c>
      <c r="G7994" t="s">
        <v>113</v>
      </c>
      <c r="H7994" t="s">
        <v>2012</v>
      </c>
      <c r="I7994" t="s">
        <v>94</v>
      </c>
      <c r="J7994" s="32">
        <v>2.4948000000000001</v>
      </c>
      <c r="K7994" s="32">
        <v>0.1368</v>
      </c>
      <c r="L7994" s="33">
        <v>38</v>
      </c>
      <c r="M7994" s="33">
        <v>0</v>
      </c>
      <c r="N7994" s="9">
        <v>3.6</v>
      </c>
    </row>
    <row r="7995" spans="2:14" x14ac:dyDescent="0.25">
      <c r="B7995" t="s">
        <v>87</v>
      </c>
      <c r="C7995" t="s">
        <v>2115</v>
      </c>
      <c r="D7995" t="s">
        <v>2116</v>
      </c>
      <c r="E7995" t="s">
        <v>143</v>
      </c>
      <c r="F7995" t="s">
        <v>136</v>
      </c>
      <c r="G7995" t="s">
        <v>113</v>
      </c>
      <c r="H7995" t="s">
        <v>2013</v>
      </c>
      <c r="I7995" t="s">
        <v>94</v>
      </c>
      <c r="J7995" s="32">
        <v>7.9200000000000007E-2</v>
      </c>
      <c r="K7995" s="32">
        <v>1.44E-2</v>
      </c>
      <c r="L7995" s="33">
        <v>4</v>
      </c>
      <c r="M7995" s="33">
        <v>0</v>
      </c>
      <c r="N7995" s="9">
        <v>3.6</v>
      </c>
    </row>
    <row r="7996" spans="2:14" x14ac:dyDescent="0.25">
      <c r="B7996" t="s">
        <v>87</v>
      </c>
      <c r="C7996" t="s">
        <v>2115</v>
      </c>
      <c r="D7996" t="s">
        <v>2116</v>
      </c>
      <c r="E7996" t="s">
        <v>152</v>
      </c>
      <c r="F7996" t="s">
        <v>140</v>
      </c>
      <c r="G7996" t="s">
        <v>107</v>
      </c>
      <c r="H7996" t="s">
        <v>153</v>
      </c>
      <c r="I7996" t="s">
        <v>100</v>
      </c>
      <c r="J7996" s="32">
        <v>40</v>
      </c>
      <c r="K7996" s="32">
        <v>0</v>
      </c>
      <c r="L7996" s="33">
        <v>76246</v>
      </c>
      <c r="M7996" s="33">
        <v>77</v>
      </c>
      <c r="N7996" s="9">
        <v>0</v>
      </c>
    </row>
    <row r="7997" spans="2:14" x14ac:dyDescent="0.25">
      <c r="B7997" t="s">
        <v>87</v>
      </c>
      <c r="C7997" t="s">
        <v>2115</v>
      </c>
      <c r="D7997" t="s">
        <v>2116</v>
      </c>
      <c r="E7997" t="s">
        <v>152</v>
      </c>
      <c r="F7997" t="s">
        <v>140</v>
      </c>
      <c r="G7997" t="s">
        <v>107</v>
      </c>
      <c r="H7997" t="s">
        <v>153</v>
      </c>
      <c r="I7997" t="s">
        <v>100</v>
      </c>
      <c r="J7997" s="32">
        <v>440</v>
      </c>
      <c r="K7997" s="32">
        <v>0</v>
      </c>
      <c r="L7997" s="33">
        <v>3502</v>
      </c>
      <c r="M7997" s="33">
        <v>3</v>
      </c>
      <c r="N7997" s="9">
        <v>0</v>
      </c>
    </row>
    <row r="7998" spans="2:14" x14ac:dyDescent="0.25">
      <c r="B7998" t="s">
        <v>87</v>
      </c>
      <c r="C7998" t="s">
        <v>2115</v>
      </c>
      <c r="D7998" t="s">
        <v>2116</v>
      </c>
      <c r="E7998" t="s">
        <v>152</v>
      </c>
      <c r="F7998" t="s">
        <v>140</v>
      </c>
      <c r="G7998" t="s">
        <v>107</v>
      </c>
      <c r="H7998" t="s">
        <v>154</v>
      </c>
      <c r="I7998" t="s">
        <v>100</v>
      </c>
      <c r="J7998" s="32">
        <v>297</v>
      </c>
      <c r="K7998" s="32">
        <v>246</v>
      </c>
      <c r="L7998" s="33">
        <v>345019</v>
      </c>
      <c r="M7998" s="33">
        <v>174</v>
      </c>
      <c r="N7998" s="9">
        <v>0.71300421136227199</v>
      </c>
    </row>
    <row r="7999" spans="2:14" x14ac:dyDescent="0.25">
      <c r="B7999" t="s">
        <v>87</v>
      </c>
      <c r="C7999" t="s">
        <v>2115</v>
      </c>
      <c r="D7999" t="s">
        <v>2116</v>
      </c>
      <c r="E7999" t="s">
        <v>152</v>
      </c>
      <c r="F7999" t="s">
        <v>140</v>
      </c>
      <c r="G7999" t="s">
        <v>107</v>
      </c>
      <c r="H7999" t="s">
        <v>154</v>
      </c>
      <c r="I7999" t="s">
        <v>100</v>
      </c>
      <c r="J7999" s="32">
        <v>807</v>
      </c>
      <c r="K7999" s="32">
        <v>33</v>
      </c>
      <c r="L7999" s="33">
        <v>88415</v>
      </c>
      <c r="M7999" s="33">
        <v>71</v>
      </c>
      <c r="N7999" s="9">
        <v>0.37323983486964801</v>
      </c>
    </row>
    <row r="8000" spans="2:14" x14ac:dyDescent="0.25">
      <c r="B8000" t="s">
        <v>87</v>
      </c>
      <c r="C8000" t="s">
        <v>2115</v>
      </c>
      <c r="D8000" t="s">
        <v>2116</v>
      </c>
      <c r="E8000" t="s">
        <v>155</v>
      </c>
      <c r="F8000" t="s">
        <v>91</v>
      </c>
      <c r="G8000" t="s">
        <v>113</v>
      </c>
      <c r="H8000" t="s">
        <v>2014</v>
      </c>
      <c r="I8000" t="s">
        <v>94</v>
      </c>
      <c r="J8000" s="32">
        <v>0</v>
      </c>
      <c r="K8000" s="32">
        <v>0</v>
      </c>
      <c r="L8000" s="33">
        <v>26937323</v>
      </c>
      <c r="M8000" s="33">
        <v>28338</v>
      </c>
      <c r="N8000" s="9">
        <v>0</v>
      </c>
    </row>
    <row r="8001" spans="2:14" x14ac:dyDescent="0.25">
      <c r="B8001" t="s">
        <v>87</v>
      </c>
      <c r="C8001" t="s">
        <v>2115</v>
      </c>
      <c r="D8001" t="s">
        <v>2116</v>
      </c>
      <c r="E8001" t="s">
        <v>155</v>
      </c>
      <c r="F8001" t="s">
        <v>91</v>
      </c>
      <c r="G8001" t="s">
        <v>113</v>
      </c>
      <c r="H8001" t="s">
        <v>1866</v>
      </c>
      <c r="I8001" t="s">
        <v>100</v>
      </c>
      <c r="J8001" s="32">
        <v>153908.53890000001</v>
      </c>
      <c r="K8001" s="32">
        <v>32492.268</v>
      </c>
      <c r="L8001" s="33">
        <v>108307560</v>
      </c>
      <c r="M8001" s="33">
        <v>55727</v>
      </c>
      <c r="N8001" s="9">
        <v>0.3</v>
      </c>
    </row>
    <row r="8002" spans="2:14" x14ac:dyDescent="0.25">
      <c r="B8002" t="s">
        <v>87</v>
      </c>
      <c r="C8002" t="s">
        <v>2115</v>
      </c>
      <c r="D8002" t="s">
        <v>2116</v>
      </c>
      <c r="E8002" t="s">
        <v>155</v>
      </c>
      <c r="F8002" t="s">
        <v>91</v>
      </c>
      <c r="G8002" t="s">
        <v>113</v>
      </c>
      <c r="H8002" t="s">
        <v>2151</v>
      </c>
      <c r="I8002" t="s">
        <v>100</v>
      </c>
      <c r="J8002" s="32">
        <v>0.6109</v>
      </c>
      <c r="K8002" s="32">
        <v>0.45329999999999998</v>
      </c>
      <c r="L8002" s="33">
        <v>477</v>
      </c>
      <c r="M8002" s="33">
        <v>0</v>
      </c>
      <c r="N8002" s="9">
        <v>0.95031446540880504</v>
      </c>
    </row>
    <row r="8003" spans="2:14" x14ac:dyDescent="0.25">
      <c r="B8003" t="s">
        <v>87</v>
      </c>
      <c r="C8003" t="s">
        <v>2115</v>
      </c>
      <c r="D8003" t="s">
        <v>2116</v>
      </c>
      <c r="E8003" t="s">
        <v>155</v>
      </c>
      <c r="F8003" t="s">
        <v>91</v>
      </c>
      <c r="G8003" t="s">
        <v>113</v>
      </c>
      <c r="H8003" t="s">
        <v>1744</v>
      </c>
      <c r="I8003" t="s">
        <v>100</v>
      </c>
      <c r="J8003" s="32">
        <v>6862.8352000000004</v>
      </c>
      <c r="K8003" s="32">
        <v>4303.4219000000003</v>
      </c>
      <c r="L8003" s="33">
        <v>4529905</v>
      </c>
      <c r="M8003" s="33">
        <v>2944</v>
      </c>
      <c r="N8003" s="9">
        <v>0.95000268217545403</v>
      </c>
    </row>
    <row r="8004" spans="2:14" x14ac:dyDescent="0.25">
      <c r="B8004" t="s">
        <v>87</v>
      </c>
      <c r="C8004" t="s">
        <v>2115</v>
      </c>
      <c r="D8004" t="s">
        <v>2116</v>
      </c>
      <c r="E8004" t="s">
        <v>155</v>
      </c>
      <c r="F8004" t="s">
        <v>91</v>
      </c>
      <c r="G8004" t="s">
        <v>113</v>
      </c>
      <c r="H8004" t="s">
        <v>1744</v>
      </c>
      <c r="I8004" t="s">
        <v>100</v>
      </c>
      <c r="J8004" s="32">
        <v>50575.935700000002</v>
      </c>
      <c r="K8004" s="32">
        <v>2538.7926000000002</v>
      </c>
      <c r="L8004" s="33">
        <v>2672407</v>
      </c>
      <c r="M8004" s="33">
        <v>1789</v>
      </c>
      <c r="N8004" s="9">
        <v>0.95000222645727195</v>
      </c>
    </row>
    <row r="8005" spans="2:14" x14ac:dyDescent="0.25">
      <c r="B8005" t="s">
        <v>87</v>
      </c>
      <c r="C8005" t="s">
        <v>2115</v>
      </c>
      <c r="D8005" t="s">
        <v>2116</v>
      </c>
      <c r="E8005" t="s">
        <v>155</v>
      </c>
      <c r="F8005" t="s">
        <v>91</v>
      </c>
      <c r="G8005" t="s">
        <v>113</v>
      </c>
      <c r="H8005" t="s">
        <v>1745</v>
      </c>
      <c r="I8005" t="s">
        <v>100</v>
      </c>
      <c r="J8005" s="32">
        <v>1224.912</v>
      </c>
      <c r="K8005" s="32">
        <v>37.605499999999999</v>
      </c>
      <c r="L8005" s="33">
        <v>51071</v>
      </c>
      <c r="M8005" s="33">
        <v>73</v>
      </c>
      <c r="N8005" s="9">
        <v>0.73633764758865095</v>
      </c>
    </row>
    <row r="8006" spans="2:14" x14ac:dyDescent="0.25">
      <c r="B8006" t="s">
        <v>87</v>
      </c>
      <c r="C8006" t="s">
        <v>2115</v>
      </c>
      <c r="D8006" t="s">
        <v>2116</v>
      </c>
      <c r="E8006" t="s">
        <v>155</v>
      </c>
      <c r="F8006" t="s">
        <v>91</v>
      </c>
      <c r="G8006" t="s">
        <v>113</v>
      </c>
      <c r="H8006" t="s">
        <v>1745</v>
      </c>
      <c r="I8006" t="s">
        <v>100</v>
      </c>
      <c r="J8006" s="32">
        <v>1353.9581000000001</v>
      </c>
      <c r="K8006" s="32">
        <v>364.76549999999997</v>
      </c>
      <c r="L8006" s="33">
        <v>383962</v>
      </c>
      <c r="M8006" s="33">
        <v>568</v>
      </c>
      <c r="N8006" s="9">
        <v>0.95000416707903301</v>
      </c>
    </row>
    <row r="8007" spans="2:14" x14ac:dyDescent="0.25">
      <c r="B8007" t="s">
        <v>87</v>
      </c>
      <c r="C8007" t="s">
        <v>2115</v>
      </c>
      <c r="D8007" t="s">
        <v>2116</v>
      </c>
      <c r="E8007" t="s">
        <v>155</v>
      </c>
      <c r="F8007" t="s">
        <v>91</v>
      </c>
      <c r="G8007" t="s">
        <v>113</v>
      </c>
      <c r="H8007" t="s">
        <v>1746</v>
      </c>
      <c r="I8007" t="s">
        <v>100</v>
      </c>
      <c r="J8007" s="32">
        <v>9681.6020000000008</v>
      </c>
      <c r="K8007" s="32">
        <v>58.455500000000001</v>
      </c>
      <c r="L8007" s="33">
        <v>195850</v>
      </c>
      <c r="M8007" s="33">
        <v>170</v>
      </c>
      <c r="N8007" s="9">
        <v>0.29847076844523801</v>
      </c>
    </row>
    <row r="8008" spans="2:14" x14ac:dyDescent="0.25">
      <c r="B8008" t="s">
        <v>87</v>
      </c>
      <c r="C8008" t="s">
        <v>2115</v>
      </c>
      <c r="D8008" t="s">
        <v>2116</v>
      </c>
      <c r="E8008" t="s">
        <v>155</v>
      </c>
      <c r="F8008" t="s">
        <v>91</v>
      </c>
      <c r="G8008" t="s">
        <v>113</v>
      </c>
      <c r="H8008" t="s">
        <v>1746</v>
      </c>
      <c r="I8008" t="s">
        <v>100</v>
      </c>
      <c r="J8008" s="32">
        <v>6339.2645000000002</v>
      </c>
      <c r="K8008" s="32">
        <v>3571.4888999999998</v>
      </c>
      <c r="L8008" s="33">
        <v>3759460</v>
      </c>
      <c r="M8008" s="33">
        <v>2069</v>
      </c>
      <c r="N8008" s="9">
        <v>0.95000050539173098</v>
      </c>
    </row>
    <row r="8009" spans="2:14" x14ac:dyDescent="0.25">
      <c r="B8009" t="s">
        <v>87</v>
      </c>
      <c r="C8009" t="s">
        <v>2115</v>
      </c>
      <c r="D8009" t="s">
        <v>2116</v>
      </c>
      <c r="E8009" t="s">
        <v>1747</v>
      </c>
      <c r="F8009" t="s">
        <v>227</v>
      </c>
      <c r="G8009" t="s">
        <v>91</v>
      </c>
      <c r="H8009" t="s">
        <v>1748</v>
      </c>
      <c r="I8009" t="s">
        <v>100</v>
      </c>
      <c r="J8009" s="32">
        <v>8614.0337999999992</v>
      </c>
      <c r="K8009" s="32">
        <v>5386.4053000000004</v>
      </c>
      <c r="L8009" s="33">
        <v>5669887</v>
      </c>
      <c r="M8009" s="33">
        <v>9024</v>
      </c>
      <c r="N8009" s="9">
        <v>0.95000223108502801</v>
      </c>
    </row>
    <row r="8010" spans="2:14" x14ac:dyDescent="0.25">
      <c r="B8010" t="s">
        <v>87</v>
      </c>
      <c r="C8010" t="s">
        <v>2115</v>
      </c>
      <c r="D8010" t="s">
        <v>2116</v>
      </c>
      <c r="E8010" t="s">
        <v>1747</v>
      </c>
      <c r="F8010" t="s">
        <v>227</v>
      </c>
      <c r="G8010" t="s">
        <v>91</v>
      </c>
      <c r="H8010" t="s">
        <v>1748</v>
      </c>
      <c r="I8010" t="s">
        <v>100</v>
      </c>
      <c r="J8010" s="32">
        <v>127571.7931</v>
      </c>
      <c r="K8010" s="32">
        <v>2842.5645</v>
      </c>
      <c r="L8010" s="33">
        <v>2992166</v>
      </c>
      <c r="M8010" s="33">
        <v>4719</v>
      </c>
      <c r="N8010" s="9">
        <v>0.95000227260118497</v>
      </c>
    </row>
    <row r="8011" spans="2:14" x14ac:dyDescent="0.25">
      <c r="B8011" t="s">
        <v>87</v>
      </c>
      <c r="C8011" t="s">
        <v>2115</v>
      </c>
      <c r="D8011" t="s">
        <v>2116</v>
      </c>
      <c r="E8011" t="s">
        <v>1747</v>
      </c>
      <c r="F8011" t="s">
        <v>227</v>
      </c>
      <c r="G8011" t="s">
        <v>91</v>
      </c>
      <c r="H8011" t="s">
        <v>1749</v>
      </c>
      <c r="I8011" t="s">
        <v>100</v>
      </c>
      <c r="J8011" s="32">
        <v>1759.3991000000001</v>
      </c>
      <c r="K8011" s="32">
        <v>333.12459999999999</v>
      </c>
      <c r="L8011" s="33">
        <v>350656</v>
      </c>
      <c r="M8011" s="33">
        <v>1581</v>
      </c>
      <c r="N8011" s="9">
        <v>0.95000399251688195</v>
      </c>
    </row>
    <row r="8012" spans="2:14" x14ac:dyDescent="0.25">
      <c r="B8012" t="s">
        <v>87</v>
      </c>
      <c r="C8012" t="s">
        <v>2115</v>
      </c>
      <c r="D8012" t="s">
        <v>2116</v>
      </c>
      <c r="E8012" t="s">
        <v>1747</v>
      </c>
      <c r="F8012" t="s">
        <v>227</v>
      </c>
      <c r="G8012" t="s">
        <v>91</v>
      </c>
      <c r="H8012" t="s">
        <v>1749</v>
      </c>
      <c r="I8012" t="s">
        <v>100</v>
      </c>
      <c r="J8012" s="32">
        <v>2588.1069000000002</v>
      </c>
      <c r="K8012" s="32">
        <v>366.52350000000001</v>
      </c>
      <c r="L8012" s="33">
        <v>385813</v>
      </c>
      <c r="M8012" s="33">
        <v>1490</v>
      </c>
      <c r="N8012" s="9">
        <v>0.95000298071863798</v>
      </c>
    </row>
    <row r="8013" spans="2:14" x14ac:dyDescent="0.25">
      <c r="B8013" t="s">
        <v>87</v>
      </c>
      <c r="C8013" t="s">
        <v>2115</v>
      </c>
      <c r="D8013" t="s">
        <v>2116</v>
      </c>
      <c r="E8013" t="s">
        <v>1747</v>
      </c>
      <c r="F8013" t="s">
        <v>227</v>
      </c>
      <c r="G8013" t="s">
        <v>91</v>
      </c>
      <c r="H8013" t="s">
        <v>1750</v>
      </c>
      <c r="I8013" t="s">
        <v>100</v>
      </c>
      <c r="J8013" s="32">
        <v>12269.161700000001</v>
      </c>
      <c r="K8013" s="32">
        <v>7165.3442999999997</v>
      </c>
      <c r="L8013" s="33">
        <v>7542465</v>
      </c>
      <c r="M8013" s="33">
        <v>11062</v>
      </c>
      <c r="N8013" s="9">
        <v>0.95000033808575801</v>
      </c>
    </row>
    <row r="8014" spans="2:14" x14ac:dyDescent="0.25">
      <c r="B8014" t="s">
        <v>87</v>
      </c>
      <c r="C8014" t="s">
        <v>2115</v>
      </c>
      <c r="D8014" t="s">
        <v>2116</v>
      </c>
      <c r="E8014" t="s">
        <v>159</v>
      </c>
      <c r="F8014" t="s">
        <v>91</v>
      </c>
      <c r="G8014" t="s">
        <v>113</v>
      </c>
      <c r="H8014" t="s">
        <v>1751</v>
      </c>
      <c r="I8014" t="s">
        <v>100</v>
      </c>
      <c r="J8014" s="32">
        <v>4834.7884999999997</v>
      </c>
      <c r="K8014" s="32">
        <v>2105.1934999999999</v>
      </c>
      <c r="L8014" s="33">
        <v>2215985</v>
      </c>
      <c r="M8014" s="33">
        <v>1274</v>
      </c>
      <c r="N8014" s="9">
        <v>0.95000349731609102</v>
      </c>
    </row>
    <row r="8015" spans="2:14" x14ac:dyDescent="0.25">
      <c r="B8015" t="s">
        <v>87</v>
      </c>
      <c r="C8015" t="s">
        <v>2115</v>
      </c>
      <c r="D8015" t="s">
        <v>2116</v>
      </c>
      <c r="E8015" t="s">
        <v>159</v>
      </c>
      <c r="F8015" t="s">
        <v>91</v>
      </c>
      <c r="G8015" t="s">
        <v>113</v>
      </c>
      <c r="H8015" t="s">
        <v>1751</v>
      </c>
      <c r="I8015" t="s">
        <v>100</v>
      </c>
      <c r="J8015" s="32">
        <v>82739.947899999999</v>
      </c>
      <c r="K8015" s="32">
        <v>272.5908</v>
      </c>
      <c r="L8015" s="33">
        <v>286935</v>
      </c>
      <c r="M8015" s="33">
        <v>191</v>
      </c>
      <c r="N8015" s="9">
        <v>0.95000888703016295</v>
      </c>
    </row>
    <row r="8016" spans="2:14" x14ac:dyDescent="0.25">
      <c r="B8016" t="s">
        <v>87</v>
      </c>
      <c r="C8016" t="s">
        <v>2115</v>
      </c>
      <c r="D8016" t="s">
        <v>2116</v>
      </c>
      <c r="E8016" t="s">
        <v>159</v>
      </c>
      <c r="F8016" t="s">
        <v>91</v>
      </c>
      <c r="G8016" t="s">
        <v>113</v>
      </c>
      <c r="H8016" t="s">
        <v>1752</v>
      </c>
      <c r="I8016" t="s">
        <v>100</v>
      </c>
      <c r="J8016" s="32">
        <v>1590.3285000000001</v>
      </c>
      <c r="K8016" s="32">
        <v>57.402500000000003</v>
      </c>
      <c r="L8016" s="33">
        <v>73401</v>
      </c>
      <c r="M8016" s="33">
        <v>108</v>
      </c>
      <c r="N8016" s="9">
        <v>0.78203975422678096</v>
      </c>
    </row>
    <row r="8017" spans="2:14" x14ac:dyDescent="0.25">
      <c r="B8017" t="s">
        <v>87</v>
      </c>
      <c r="C8017" t="s">
        <v>2115</v>
      </c>
      <c r="D8017" t="s">
        <v>2116</v>
      </c>
      <c r="E8017" t="s">
        <v>159</v>
      </c>
      <c r="F8017" t="s">
        <v>91</v>
      </c>
      <c r="G8017" t="s">
        <v>113</v>
      </c>
      <c r="H8017" t="s">
        <v>1752</v>
      </c>
      <c r="I8017" t="s">
        <v>100</v>
      </c>
      <c r="J8017" s="32">
        <v>1680.8045999999999</v>
      </c>
      <c r="K8017" s="32">
        <v>366.97519999999997</v>
      </c>
      <c r="L8017" s="33">
        <v>386288</v>
      </c>
      <c r="M8017" s="33">
        <v>435</v>
      </c>
      <c r="N8017" s="9">
        <v>0.95000414198732497</v>
      </c>
    </row>
    <row r="8018" spans="2:14" x14ac:dyDescent="0.25">
      <c r="B8018" t="s">
        <v>87</v>
      </c>
      <c r="C8018" t="s">
        <v>2115</v>
      </c>
      <c r="D8018" t="s">
        <v>2116</v>
      </c>
      <c r="E8018" t="s">
        <v>159</v>
      </c>
      <c r="F8018" t="s">
        <v>91</v>
      </c>
      <c r="G8018" t="s">
        <v>113</v>
      </c>
      <c r="H8018" t="s">
        <v>1753</v>
      </c>
      <c r="I8018" t="s">
        <v>100</v>
      </c>
      <c r="J8018" s="32">
        <v>12571.294</v>
      </c>
      <c r="K8018" s="32">
        <v>56.0916</v>
      </c>
      <c r="L8018" s="33">
        <v>217248</v>
      </c>
      <c r="M8018" s="33">
        <v>154</v>
      </c>
      <c r="N8018" s="9">
        <v>0.25819155987627002</v>
      </c>
    </row>
    <row r="8019" spans="2:14" x14ac:dyDescent="0.25">
      <c r="B8019" t="s">
        <v>87</v>
      </c>
      <c r="C8019" t="s">
        <v>2115</v>
      </c>
      <c r="D8019" t="s">
        <v>2116</v>
      </c>
      <c r="E8019" t="s">
        <v>159</v>
      </c>
      <c r="F8019" t="s">
        <v>91</v>
      </c>
      <c r="G8019" t="s">
        <v>113</v>
      </c>
      <c r="H8019" t="s">
        <v>1753</v>
      </c>
      <c r="I8019" t="s">
        <v>100</v>
      </c>
      <c r="J8019" s="32">
        <v>6333.8305</v>
      </c>
      <c r="K8019" s="32">
        <v>3566.6675</v>
      </c>
      <c r="L8019" s="33">
        <v>3754385</v>
      </c>
      <c r="M8019" s="33">
        <v>1913</v>
      </c>
      <c r="N8019" s="9">
        <v>0.95000046612161504</v>
      </c>
    </row>
    <row r="8020" spans="2:14" x14ac:dyDescent="0.25">
      <c r="B8020" t="s">
        <v>87</v>
      </c>
      <c r="C8020" t="s">
        <v>2115</v>
      </c>
      <c r="D8020" t="s">
        <v>2116</v>
      </c>
      <c r="E8020" t="s">
        <v>159</v>
      </c>
      <c r="F8020" t="s">
        <v>91</v>
      </c>
      <c r="G8020" t="s">
        <v>113</v>
      </c>
      <c r="H8020" t="s">
        <v>1754</v>
      </c>
      <c r="I8020" t="s">
        <v>100</v>
      </c>
      <c r="J8020" s="32">
        <v>6959.6953000000003</v>
      </c>
      <c r="K8020" s="32">
        <v>4237.6953999999996</v>
      </c>
      <c r="L8020" s="33">
        <v>4460721</v>
      </c>
      <c r="M8020" s="33">
        <v>2489</v>
      </c>
      <c r="N8020" s="9">
        <v>0.95000234267061301</v>
      </c>
    </row>
    <row r="8021" spans="2:14" x14ac:dyDescent="0.25">
      <c r="B8021" t="s">
        <v>87</v>
      </c>
      <c r="C8021" t="s">
        <v>2115</v>
      </c>
      <c r="D8021" t="s">
        <v>2116</v>
      </c>
      <c r="E8021" t="s">
        <v>159</v>
      </c>
      <c r="F8021" t="s">
        <v>91</v>
      </c>
      <c r="G8021" t="s">
        <v>113</v>
      </c>
      <c r="H8021" t="s">
        <v>1754</v>
      </c>
      <c r="I8021" t="s">
        <v>100</v>
      </c>
      <c r="J8021" s="32">
        <v>51267.481500000002</v>
      </c>
      <c r="K8021" s="32">
        <v>2041.2008000000001</v>
      </c>
      <c r="L8021" s="33">
        <v>2148626</v>
      </c>
      <c r="M8021" s="33">
        <v>1125</v>
      </c>
      <c r="N8021" s="9">
        <v>0.95000283902363603</v>
      </c>
    </row>
    <row r="8022" spans="2:14" x14ac:dyDescent="0.25">
      <c r="B8022" t="s">
        <v>87</v>
      </c>
      <c r="C8022" t="s">
        <v>2115</v>
      </c>
      <c r="D8022" t="s">
        <v>2116</v>
      </c>
      <c r="E8022" t="s">
        <v>159</v>
      </c>
      <c r="F8022" t="s">
        <v>91</v>
      </c>
      <c r="G8022" t="s">
        <v>113</v>
      </c>
      <c r="H8022" t="s">
        <v>1755</v>
      </c>
      <c r="I8022" t="s">
        <v>100</v>
      </c>
      <c r="J8022" s="32">
        <v>1470.1316999999999</v>
      </c>
      <c r="K8022" s="32">
        <v>85.110200000000006</v>
      </c>
      <c r="L8022" s="33">
        <v>103412</v>
      </c>
      <c r="M8022" s="33">
        <v>109</v>
      </c>
      <c r="N8022" s="9">
        <v>0.82302053920241303</v>
      </c>
    </row>
    <row r="8023" spans="2:14" x14ac:dyDescent="0.25">
      <c r="B8023" t="s">
        <v>87</v>
      </c>
      <c r="C8023" t="s">
        <v>2115</v>
      </c>
      <c r="D8023" t="s">
        <v>2116</v>
      </c>
      <c r="E8023" t="s">
        <v>159</v>
      </c>
      <c r="F8023" t="s">
        <v>91</v>
      </c>
      <c r="G8023" t="s">
        <v>113</v>
      </c>
      <c r="H8023" t="s">
        <v>1755</v>
      </c>
      <c r="I8023" t="s">
        <v>100</v>
      </c>
      <c r="J8023" s="32">
        <v>1165.8163</v>
      </c>
      <c r="K8023" s="32">
        <v>323.411</v>
      </c>
      <c r="L8023" s="33">
        <v>340431</v>
      </c>
      <c r="M8023" s="33">
        <v>353</v>
      </c>
      <c r="N8023" s="9">
        <v>0.95000455305186604</v>
      </c>
    </row>
    <row r="8024" spans="2:14" x14ac:dyDescent="0.25">
      <c r="B8024" t="s">
        <v>87</v>
      </c>
      <c r="C8024" t="s">
        <v>2115</v>
      </c>
      <c r="D8024" t="s">
        <v>2116</v>
      </c>
      <c r="E8024" t="s">
        <v>159</v>
      </c>
      <c r="F8024" t="s">
        <v>91</v>
      </c>
      <c r="G8024" t="s">
        <v>113</v>
      </c>
      <c r="H8024" t="s">
        <v>1756</v>
      </c>
      <c r="I8024" t="s">
        <v>100</v>
      </c>
      <c r="J8024" s="32">
        <v>11639.5929</v>
      </c>
      <c r="K8024" s="32">
        <v>0</v>
      </c>
      <c r="L8024" s="33">
        <v>168707</v>
      </c>
      <c r="M8024" s="33">
        <v>127</v>
      </c>
      <c r="N8024" s="9">
        <v>0</v>
      </c>
    </row>
    <row r="8025" spans="2:14" x14ac:dyDescent="0.25">
      <c r="B8025" t="s">
        <v>87</v>
      </c>
      <c r="C8025" t="s">
        <v>2115</v>
      </c>
      <c r="D8025" t="s">
        <v>2116</v>
      </c>
      <c r="E8025" t="s">
        <v>159</v>
      </c>
      <c r="F8025" t="s">
        <v>91</v>
      </c>
      <c r="G8025" t="s">
        <v>113</v>
      </c>
      <c r="H8025" t="s">
        <v>1756</v>
      </c>
      <c r="I8025" t="s">
        <v>100</v>
      </c>
      <c r="J8025" s="32">
        <v>4158.1585999999998</v>
      </c>
      <c r="K8025" s="32">
        <v>2329.3854000000001</v>
      </c>
      <c r="L8025" s="33">
        <v>2451983</v>
      </c>
      <c r="M8025" s="33">
        <v>1134</v>
      </c>
      <c r="N8025" s="9">
        <v>0.95000063214141295</v>
      </c>
    </row>
    <row r="8026" spans="2:14" x14ac:dyDescent="0.25">
      <c r="B8026" t="s">
        <v>87</v>
      </c>
      <c r="C8026" t="s">
        <v>2115</v>
      </c>
      <c r="D8026" t="s">
        <v>2116</v>
      </c>
      <c r="E8026" t="s">
        <v>159</v>
      </c>
      <c r="F8026" t="s">
        <v>91</v>
      </c>
      <c r="G8026" t="s">
        <v>113</v>
      </c>
      <c r="H8026" t="s">
        <v>1512</v>
      </c>
      <c r="I8026" t="s">
        <v>100</v>
      </c>
      <c r="J8026" s="32">
        <v>6858.5012999999999</v>
      </c>
      <c r="K8026" s="32">
        <v>4175.7664999999997</v>
      </c>
      <c r="L8026" s="33">
        <v>4395531</v>
      </c>
      <c r="M8026" s="33">
        <v>2378</v>
      </c>
      <c r="N8026" s="9">
        <v>0.95000274142077401</v>
      </c>
    </row>
    <row r="8027" spans="2:14" x14ac:dyDescent="0.25">
      <c r="B8027" t="s">
        <v>87</v>
      </c>
      <c r="C8027" t="s">
        <v>2115</v>
      </c>
      <c r="D8027" t="s">
        <v>2116</v>
      </c>
      <c r="E8027" t="s">
        <v>159</v>
      </c>
      <c r="F8027" t="s">
        <v>91</v>
      </c>
      <c r="G8027" t="s">
        <v>113</v>
      </c>
      <c r="H8027" t="s">
        <v>1512</v>
      </c>
      <c r="I8027" t="s">
        <v>100</v>
      </c>
      <c r="J8027" s="32">
        <v>95638.678400000004</v>
      </c>
      <c r="K8027" s="32">
        <v>2146.4485</v>
      </c>
      <c r="L8027" s="33">
        <v>2259414</v>
      </c>
      <c r="M8027" s="33">
        <v>1213</v>
      </c>
      <c r="N8027" s="9">
        <v>0.95000230148171105</v>
      </c>
    </row>
    <row r="8028" spans="2:14" x14ac:dyDescent="0.25">
      <c r="B8028" t="s">
        <v>87</v>
      </c>
      <c r="C8028" t="s">
        <v>2115</v>
      </c>
      <c r="D8028" t="s">
        <v>2116</v>
      </c>
      <c r="E8028" t="s">
        <v>159</v>
      </c>
      <c r="F8028" t="s">
        <v>91</v>
      </c>
      <c r="G8028" t="s">
        <v>113</v>
      </c>
      <c r="H8028" t="s">
        <v>1757</v>
      </c>
      <c r="I8028" t="s">
        <v>100</v>
      </c>
      <c r="J8028" s="32">
        <v>2737.5837000000001</v>
      </c>
      <c r="K8028" s="32">
        <v>374.92489999999998</v>
      </c>
      <c r="L8028" s="33">
        <v>394656</v>
      </c>
      <c r="M8028" s="33">
        <v>401</v>
      </c>
      <c r="N8028" s="9">
        <v>0.95000430754885201</v>
      </c>
    </row>
    <row r="8029" spans="2:14" x14ac:dyDescent="0.25">
      <c r="B8029" t="s">
        <v>87</v>
      </c>
      <c r="C8029" t="s">
        <v>2115</v>
      </c>
      <c r="D8029" t="s">
        <v>2116</v>
      </c>
      <c r="E8029" t="s">
        <v>159</v>
      </c>
      <c r="F8029" t="s">
        <v>91</v>
      </c>
      <c r="G8029" t="s">
        <v>113</v>
      </c>
      <c r="H8029" t="s">
        <v>1757</v>
      </c>
      <c r="I8029" t="s">
        <v>100</v>
      </c>
      <c r="J8029" s="32">
        <v>1803.7583999999999</v>
      </c>
      <c r="K8029" s="32">
        <v>355.93990000000002</v>
      </c>
      <c r="L8029" s="33">
        <v>374672</v>
      </c>
      <c r="M8029" s="33">
        <v>431</v>
      </c>
      <c r="N8029" s="9">
        <v>0.95000400350172898</v>
      </c>
    </row>
    <row r="8030" spans="2:14" x14ac:dyDescent="0.25">
      <c r="B8030" t="s">
        <v>87</v>
      </c>
      <c r="C8030" t="s">
        <v>2115</v>
      </c>
      <c r="D8030" t="s">
        <v>2116</v>
      </c>
      <c r="E8030" t="s">
        <v>159</v>
      </c>
      <c r="F8030" t="s">
        <v>91</v>
      </c>
      <c r="G8030" t="s">
        <v>113</v>
      </c>
      <c r="H8030" t="s">
        <v>1758</v>
      </c>
      <c r="I8030" t="s">
        <v>100</v>
      </c>
      <c r="J8030" s="32">
        <v>24032.7153</v>
      </c>
      <c r="K8030" s="32">
        <v>0</v>
      </c>
      <c r="L8030" s="33">
        <v>135010</v>
      </c>
      <c r="M8030" s="33">
        <v>113</v>
      </c>
      <c r="N8030" s="9">
        <v>0</v>
      </c>
    </row>
    <row r="8031" spans="2:14" x14ac:dyDescent="0.25">
      <c r="B8031" t="s">
        <v>87</v>
      </c>
      <c r="C8031" t="s">
        <v>2115</v>
      </c>
      <c r="D8031" t="s">
        <v>2116</v>
      </c>
      <c r="E8031" t="s">
        <v>159</v>
      </c>
      <c r="F8031" t="s">
        <v>91</v>
      </c>
      <c r="G8031" t="s">
        <v>113</v>
      </c>
      <c r="H8031" t="s">
        <v>1758</v>
      </c>
      <c r="I8031" t="s">
        <v>100</v>
      </c>
      <c r="J8031" s="32">
        <v>10719.6718</v>
      </c>
      <c r="K8031" s="32">
        <v>5972.7888000000003</v>
      </c>
      <c r="L8031" s="33">
        <v>6287144</v>
      </c>
      <c r="M8031" s="33">
        <v>2987</v>
      </c>
      <c r="N8031" s="9">
        <v>0.95000031810946195</v>
      </c>
    </row>
    <row r="8032" spans="2:14" x14ac:dyDescent="0.25">
      <c r="B8032" t="s">
        <v>87</v>
      </c>
      <c r="C8032" t="s">
        <v>2115</v>
      </c>
      <c r="D8032" t="s">
        <v>2116</v>
      </c>
      <c r="E8032" t="s">
        <v>159</v>
      </c>
      <c r="F8032" t="s">
        <v>91</v>
      </c>
      <c r="G8032" t="s">
        <v>113</v>
      </c>
      <c r="H8032" t="s">
        <v>1759</v>
      </c>
      <c r="I8032" t="s">
        <v>100</v>
      </c>
      <c r="J8032" s="32">
        <v>6930.0315000000001</v>
      </c>
      <c r="K8032" s="32">
        <v>4307.9877999999999</v>
      </c>
      <c r="L8032" s="33">
        <v>4534712</v>
      </c>
      <c r="M8032" s="33">
        <v>2536</v>
      </c>
      <c r="N8032" s="9">
        <v>0.95000251394134805</v>
      </c>
    </row>
    <row r="8033" spans="2:14" x14ac:dyDescent="0.25">
      <c r="B8033" t="s">
        <v>87</v>
      </c>
      <c r="C8033" t="s">
        <v>2115</v>
      </c>
      <c r="D8033" t="s">
        <v>2116</v>
      </c>
      <c r="E8033" t="s">
        <v>159</v>
      </c>
      <c r="F8033" t="s">
        <v>91</v>
      </c>
      <c r="G8033" t="s">
        <v>113</v>
      </c>
      <c r="H8033" t="s">
        <v>1759</v>
      </c>
      <c r="I8033" t="s">
        <v>100</v>
      </c>
      <c r="J8033" s="32">
        <v>48357.226799999997</v>
      </c>
      <c r="K8033" s="32">
        <v>2322.3222999999998</v>
      </c>
      <c r="L8033" s="33">
        <v>2444544</v>
      </c>
      <c r="M8033" s="33">
        <v>1361</v>
      </c>
      <c r="N8033" s="9">
        <v>0.95000224990836701</v>
      </c>
    </row>
    <row r="8034" spans="2:14" x14ac:dyDescent="0.25">
      <c r="B8034" t="s">
        <v>87</v>
      </c>
      <c r="C8034" t="s">
        <v>2115</v>
      </c>
      <c r="D8034" t="s">
        <v>2116</v>
      </c>
      <c r="E8034" t="s">
        <v>159</v>
      </c>
      <c r="F8034" t="s">
        <v>91</v>
      </c>
      <c r="G8034" t="s">
        <v>113</v>
      </c>
      <c r="H8034" t="s">
        <v>1760</v>
      </c>
      <c r="I8034" t="s">
        <v>100</v>
      </c>
      <c r="J8034" s="32">
        <v>1227.2119</v>
      </c>
      <c r="K8034" s="32">
        <v>38.269599999999997</v>
      </c>
      <c r="L8034" s="33">
        <v>54191</v>
      </c>
      <c r="M8034" s="33">
        <v>49</v>
      </c>
      <c r="N8034" s="9">
        <v>0.706198446236459</v>
      </c>
    </row>
    <row r="8035" spans="2:14" x14ac:dyDescent="0.25">
      <c r="B8035" t="s">
        <v>87</v>
      </c>
      <c r="C8035" t="s">
        <v>2115</v>
      </c>
      <c r="D8035" t="s">
        <v>2116</v>
      </c>
      <c r="E8035" t="s">
        <v>159</v>
      </c>
      <c r="F8035" t="s">
        <v>91</v>
      </c>
      <c r="G8035" t="s">
        <v>113</v>
      </c>
      <c r="H8035" t="s">
        <v>1760</v>
      </c>
      <c r="I8035" t="s">
        <v>100</v>
      </c>
      <c r="J8035" s="32">
        <v>1568.3416999999999</v>
      </c>
      <c r="K8035" s="32">
        <v>361.91840000000002</v>
      </c>
      <c r="L8035" s="33">
        <v>380965</v>
      </c>
      <c r="M8035" s="33">
        <v>366</v>
      </c>
      <c r="N8035" s="9">
        <v>0.95000433110653204</v>
      </c>
    </row>
    <row r="8036" spans="2:14" x14ac:dyDescent="0.25">
      <c r="B8036" t="s">
        <v>87</v>
      </c>
      <c r="C8036" t="s">
        <v>2115</v>
      </c>
      <c r="D8036" t="s">
        <v>2116</v>
      </c>
      <c r="E8036" t="s">
        <v>159</v>
      </c>
      <c r="F8036" t="s">
        <v>91</v>
      </c>
      <c r="G8036" t="s">
        <v>113</v>
      </c>
      <c r="H8036" t="s">
        <v>1761</v>
      </c>
      <c r="I8036" t="s">
        <v>100</v>
      </c>
      <c r="J8036" s="32">
        <v>9613.9231</v>
      </c>
      <c r="K8036" s="32">
        <v>45.597299999999997</v>
      </c>
      <c r="L8036" s="33">
        <v>111074</v>
      </c>
      <c r="M8036" s="33">
        <v>78</v>
      </c>
      <c r="N8036" s="9">
        <v>0.41051281127896699</v>
      </c>
    </row>
    <row r="8037" spans="2:14" x14ac:dyDescent="0.25">
      <c r="B8037" t="s">
        <v>87</v>
      </c>
      <c r="C8037" t="s">
        <v>2115</v>
      </c>
      <c r="D8037" t="s">
        <v>2116</v>
      </c>
      <c r="E8037" t="s">
        <v>159</v>
      </c>
      <c r="F8037" t="s">
        <v>91</v>
      </c>
      <c r="G8037" t="s">
        <v>113</v>
      </c>
      <c r="H8037" t="s">
        <v>1761</v>
      </c>
      <c r="I8037" t="s">
        <v>100</v>
      </c>
      <c r="J8037" s="32">
        <v>6221.4597999999996</v>
      </c>
      <c r="K8037" s="32">
        <v>3548.1196</v>
      </c>
      <c r="L8037" s="33">
        <v>3734861</v>
      </c>
      <c r="M8037" s="33">
        <v>1952</v>
      </c>
      <c r="N8037" s="9">
        <v>0.95000044178350895</v>
      </c>
    </row>
    <row r="8038" spans="2:14" x14ac:dyDescent="0.25">
      <c r="B8038" t="s">
        <v>87</v>
      </c>
      <c r="C8038" t="s">
        <v>2115</v>
      </c>
      <c r="D8038" t="s">
        <v>2116</v>
      </c>
      <c r="E8038" t="s">
        <v>1867</v>
      </c>
      <c r="F8038" t="s">
        <v>227</v>
      </c>
      <c r="G8038" t="s">
        <v>186</v>
      </c>
      <c r="H8038" t="s">
        <v>1868</v>
      </c>
      <c r="I8038" t="s">
        <v>94</v>
      </c>
      <c r="J8038" s="32">
        <v>33447.037499999999</v>
      </c>
      <c r="K8038" s="32">
        <v>11729.2691</v>
      </c>
      <c r="L8038" s="33">
        <v>2976099</v>
      </c>
      <c r="M8038" s="33">
        <v>5388</v>
      </c>
      <c r="N8038" s="9">
        <v>3.9411555529570701</v>
      </c>
    </row>
    <row r="8039" spans="2:14" x14ac:dyDescent="0.25">
      <c r="B8039" t="s">
        <v>87</v>
      </c>
      <c r="C8039" t="s">
        <v>2115</v>
      </c>
      <c r="D8039" t="s">
        <v>2116</v>
      </c>
      <c r="E8039" t="s">
        <v>172</v>
      </c>
      <c r="F8039" t="s">
        <v>91</v>
      </c>
      <c r="G8039" t="s">
        <v>107</v>
      </c>
      <c r="H8039" t="s">
        <v>173</v>
      </c>
      <c r="I8039" t="s">
        <v>100</v>
      </c>
      <c r="J8039" s="32">
        <v>91897</v>
      </c>
      <c r="K8039" s="32">
        <v>5012</v>
      </c>
      <c r="L8039" s="33">
        <v>12769644</v>
      </c>
      <c r="M8039" s="33">
        <v>10602</v>
      </c>
      <c r="N8039" s="9">
        <v>0.39249332244501001</v>
      </c>
    </row>
    <row r="8040" spans="2:14" x14ac:dyDescent="0.25">
      <c r="B8040" t="s">
        <v>87</v>
      </c>
      <c r="C8040" t="s">
        <v>2115</v>
      </c>
      <c r="D8040" t="s">
        <v>2116</v>
      </c>
      <c r="E8040" t="s">
        <v>174</v>
      </c>
      <c r="F8040" t="s">
        <v>140</v>
      </c>
      <c r="G8040" t="s">
        <v>107</v>
      </c>
      <c r="H8040" t="s">
        <v>1665</v>
      </c>
      <c r="I8040" t="s">
        <v>100</v>
      </c>
      <c r="J8040" s="32">
        <v>994</v>
      </c>
      <c r="K8040" s="32">
        <v>16</v>
      </c>
      <c r="L8040" s="33">
        <v>14713</v>
      </c>
      <c r="M8040" s="33">
        <v>20</v>
      </c>
      <c r="N8040" s="9">
        <v>1.0874736627472299</v>
      </c>
    </row>
    <row r="8041" spans="2:14" x14ac:dyDescent="0.25">
      <c r="B8041" t="s">
        <v>87</v>
      </c>
      <c r="C8041" t="s">
        <v>2115</v>
      </c>
      <c r="D8041" t="s">
        <v>2116</v>
      </c>
      <c r="E8041" t="s">
        <v>174</v>
      </c>
      <c r="F8041" t="s">
        <v>140</v>
      </c>
      <c r="G8041" t="s">
        <v>107</v>
      </c>
      <c r="H8041" t="s">
        <v>1665</v>
      </c>
      <c r="I8041" t="s">
        <v>100</v>
      </c>
      <c r="J8041" s="32">
        <v>1082.25</v>
      </c>
      <c r="K8041" s="32">
        <v>897.75</v>
      </c>
      <c r="L8041" s="33">
        <v>968907</v>
      </c>
      <c r="M8041" s="33">
        <v>1197</v>
      </c>
      <c r="N8041" s="9">
        <v>0.92655951499989098</v>
      </c>
    </row>
    <row r="8042" spans="2:14" x14ac:dyDescent="0.25">
      <c r="B8042" t="s">
        <v>87</v>
      </c>
      <c r="C8042" t="s">
        <v>2115</v>
      </c>
      <c r="D8042" t="s">
        <v>2116</v>
      </c>
      <c r="E8042" t="s">
        <v>174</v>
      </c>
      <c r="F8042" t="s">
        <v>140</v>
      </c>
      <c r="G8042" t="s">
        <v>107</v>
      </c>
      <c r="H8042" t="s">
        <v>175</v>
      </c>
      <c r="I8042" t="s">
        <v>100</v>
      </c>
      <c r="J8042" s="32">
        <v>3840.7620000000002</v>
      </c>
      <c r="K8042" s="32">
        <v>83.398700000000005</v>
      </c>
      <c r="L8042" s="33">
        <v>41083</v>
      </c>
      <c r="M8042" s="33">
        <v>26</v>
      </c>
      <c r="N8042" s="9">
        <v>2.0300051116033302</v>
      </c>
    </row>
    <row r="8043" spans="2:14" x14ac:dyDescent="0.25">
      <c r="B8043" t="s">
        <v>87</v>
      </c>
      <c r="C8043" t="s">
        <v>2115</v>
      </c>
      <c r="D8043" t="s">
        <v>2116</v>
      </c>
      <c r="E8043" t="s">
        <v>174</v>
      </c>
      <c r="F8043" t="s">
        <v>140</v>
      </c>
      <c r="G8043" t="s">
        <v>107</v>
      </c>
      <c r="H8043" t="s">
        <v>176</v>
      </c>
      <c r="I8043" t="s">
        <v>100</v>
      </c>
      <c r="J8043" s="32">
        <v>3890.0365999999999</v>
      </c>
      <c r="K8043" s="32">
        <v>29.5596</v>
      </c>
      <c r="L8043" s="33">
        <v>17595</v>
      </c>
      <c r="M8043" s="33">
        <v>11</v>
      </c>
      <c r="N8043" s="9">
        <v>1.68</v>
      </c>
    </row>
    <row r="8044" spans="2:14" x14ac:dyDescent="0.25">
      <c r="B8044" t="s">
        <v>87</v>
      </c>
      <c r="C8044" t="s">
        <v>2115</v>
      </c>
      <c r="D8044" t="s">
        <v>2116</v>
      </c>
      <c r="E8044" t="s">
        <v>177</v>
      </c>
      <c r="F8044" t="s">
        <v>178</v>
      </c>
      <c r="G8044" t="s">
        <v>179</v>
      </c>
      <c r="H8044" t="s">
        <v>180</v>
      </c>
      <c r="I8044" t="s">
        <v>100</v>
      </c>
      <c r="J8044" s="32">
        <v>1140.75</v>
      </c>
      <c r="K8044" s="32">
        <v>819</v>
      </c>
      <c r="L8044" s="33">
        <v>611827</v>
      </c>
      <c r="M8044" s="33">
        <v>1092</v>
      </c>
      <c r="N8044" s="9">
        <v>1.3386136930864401</v>
      </c>
    </row>
    <row r="8045" spans="2:14" x14ac:dyDescent="0.25">
      <c r="B8045" t="s">
        <v>87</v>
      </c>
      <c r="C8045" t="s">
        <v>2115</v>
      </c>
      <c r="D8045" t="s">
        <v>2116</v>
      </c>
      <c r="E8045" t="s">
        <v>177</v>
      </c>
      <c r="F8045" t="s">
        <v>178</v>
      </c>
      <c r="G8045" t="s">
        <v>179</v>
      </c>
      <c r="H8045" t="s">
        <v>181</v>
      </c>
      <c r="I8045" t="s">
        <v>94</v>
      </c>
      <c r="J8045" s="32">
        <v>877.5</v>
      </c>
      <c r="K8045" s="32">
        <v>606.03599999999994</v>
      </c>
      <c r="L8045" s="33">
        <v>151509</v>
      </c>
      <c r="M8045" s="33">
        <v>112</v>
      </c>
      <c r="N8045" s="9">
        <v>4</v>
      </c>
    </row>
    <row r="8046" spans="2:14" x14ac:dyDescent="0.25">
      <c r="B8046" t="s">
        <v>87</v>
      </c>
      <c r="C8046" t="s">
        <v>2115</v>
      </c>
      <c r="D8046" t="s">
        <v>2116</v>
      </c>
      <c r="E8046" t="s">
        <v>177</v>
      </c>
      <c r="F8046" t="s">
        <v>178</v>
      </c>
      <c r="G8046" t="s">
        <v>179</v>
      </c>
      <c r="H8046" t="s">
        <v>181</v>
      </c>
      <c r="I8046" t="s">
        <v>94</v>
      </c>
      <c r="J8046" s="32">
        <v>5202.0280000000002</v>
      </c>
      <c r="K8046" s="32">
        <v>204.084</v>
      </c>
      <c r="L8046" s="33">
        <v>51021</v>
      </c>
      <c r="M8046" s="33">
        <v>43</v>
      </c>
      <c r="N8046" s="9">
        <v>4</v>
      </c>
    </row>
    <row r="8047" spans="2:14" x14ac:dyDescent="0.25">
      <c r="B8047" t="s">
        <v>87</v>
      </c>
      <c r="C8047" t="s">
        <v>2115</v>
      </c>
      <c r="D8047" t="s">
        <v>2116</v>
      </c>
      <c r="E8047" t="s">
        <v>182</v>
      </c>
      <c r="F8047" t="s">
        <v>140</v>
      </c>
      <c r="G8047" t="s">
        <v>107</v>
      </c>
      <c r="H8047" t="s">
        <v>183</v>
      </c>
      <c r="I8047" t="s">
        <v>94</v>
      </c>
      <c r="J8047" s="32">
        <v>3789.8694999999998</v>
      </c>
      <c r="K8047" s="32">
        <v>235.27850000000001</v>
      </c>
      <c r="L8047" s="33">
        <v>55358</v>
      </c>
      <c r="M8047" s="33">
        <v>61</v>
      </c>
      <c r="N8047" s="9">
        <v>4.25012644965497</v>
      </c>
    </row>
    <row r="8048" spans="2:14" x14ac:dyDescent="0.25">
      <c r="B8048" t="s">
        <v>87</v>
      </c>
      <c r="C8048" t="s">
        <v>2115</v>
      </c>
      <c r="D8048" t="s">
        <v>2116</v>
      </c>
      <c r="E8048" t="s">
        <v>184</v>
      </c>
      <c r="F8048" t="s">
        <v>185</v>
      </c>
      <c r="G8048" t="s">
        <v>186</v>
      </c>
      <c r="H8048" t="s">
        <v>1869</v>
      </c>
      <c r="I8048" t="s">
        <v>94</v>
      </c>
      <c r="J8048" s="32">
        <v>10902.244500000001</v>
      </c>
      <c r="K8048" s="32">
        <v>2234.8029999999999</v>
      </c>
      <c r="L8048" s="33">
        <v>876382</v>
      </c>
      <c r="M8048" s="33">
        <v>254</v>
      </c>
      <c r="N8048" s="9">
        <v>2.5500329764874201</v>
      </c>
    </row>
    <row r="8049" spans="2:14" x14ac:dyDescent="0.25">
      <c r="B8049" t="s">
        <v>87</v>
      </c>
      <c r="C8049" t="s">
        <v>2115</v>
      </c>
      <c r="D8049" t="s">
        <v>2116</v>
      </c>
      <c r="E8049" t="s">
        <v>190</v>
      </c>
      <c r="F8049" t="s">
        <v>191</v>
      </c>
      <c r="G8049" t="s">
        <v>186</v>
      </c>
      <c r="H8049" t="s">
        <v>193</v>
      </c>
      <c r="I8049" t="s">
        <v>94</v>
      </c>
      <c r="J8049" s="32">
        <v>11155.7425</v>
      </c>
      <c r="K8049" s="32">
        <v>263.18299999999999</v>
      </c>
      <c r="L8049" s="33">
        <v>93943</v>
      </c>
      <c r="M8049" s="33">
        <v>71</v>
      </c>
      <c r="N8049" s="9">
        <v>2.8015179417306202</v>
      </c>
    </row>
    <row r="8050" spans="2:14" x14ac:dyDescent="0.25">
      <c r="B8050" t="s">
        <v>87</v>
      </c>
      <c r="C8050" t="s">
        <v>2115</v>
      </c>
      <c r="D8050" t="s">
        <v>2116</v>
      </c>
      <c r="E8050" t="s">
        <v>190</v>
      </c>
      <c r="F8050" t="s">
        <v>191</v>
      </c>
      <c r="G8050" t="s">
        <v>186</v>
      </c>
      <c r="H8050" t="s">
        <v>195</v>
      </c>
      <c r="I8050" t="s">
        <v>94</v>
      </c>
      <c r="J8050" s="32">
        <v>13485.888499999999</v>
      </c>
      <c r="K8050" s="32">
        <v>86.207300000000004</v>
      </c>
      <c r="L8050" s="33">
        <v>44944</v>
      </c>
      <c r="M8050" s="33">
        <v>37</v>
      </c>
      <c r="N8050" s="9">
        <v>1.91810475258098</v>
      </c>
    </row>
    <row r="8051" spans="2:14" x14ac:dyDescent="0.25">
      <c r="B8051" t="s">
        <v>87</v>
      </c>
      <c r="C8051" t="s">
        <v>2115</v>
      </c>
      <c r="D8051" t="s">
        <v>2116</v>
      </c>
      <c r="E8051" t="s">
        <v>196</v>
      </c>
      <c r="F8051" t="s">
        <v>197</v>
      </c>
      <c r="G8051" t="s">
        <v>103</v>
      </c>
      <c r="H8051" t="s">
        <v>198</v>
      </c>
      <c r="I8051" t="s">
        <v>94</v>
      </c>
      <c r="J8051" s="32">
        <v>64520.253799999999</v>
      </c>
      <c r="K8051" s="32">
        <v>3104.1289999999999</v>
      </c>
      <c r="L8051" s="33">
        <v>827758</v>
      </c>
      <c r="M8051" s="33">
        <v>453</v>
      </c>
      <c r="N8051" s="9">
        <v>3.7500440950132701</v>
      </c>
    </row>
    <row r="8052" spans="2:14" x14ac:dyDescent="0.25">
      <c r="B8052" t="s">
        <v>87</v>
      </c>
      <c r="C8052" t="s">
        <v>2115</v>
      </c>
      <c r="D8052" t="s">
        <v>2116</v>
      </c>
      <c r="E8052" t="s">
        <v>1333</v>
      </c>
      <c r="F8052" t="s">
        <v>91</v>
      </c>
      <c r="G8052" t="s">
        <v>113</v>
      </c>
      <c r="H8052" t="s">
        <v>1334</v>
      </c>
      <c r="I8052" t="s">
        <v>94</v>
      </c>
      <c r="J8052" s="32">
        <v>143.172</v>
      </c>
      <c r="K8052" s="32">
        <v>80.585999999999999</v>
      </c>
      <c r="L8052" s="33">
        <v>17908</v>
      </c>
      <c r="M8052" s="33">
        <v>7</v>
      </c>
      <c r="N8052" s="9">
        <v>4.5</v>
      </c>
    </row>
    <row r="8053" spans="2:14" x14ac:dyDescent="0.25">
      <c r="B8053" t="s">
        <v>87</v>
      </c>
      <c r="C8053" t="s">
        <v>2115</v>
      </c>
      <c r="D8053" t="s">
        <v>2116</v>
      </c>
      <c r="E8053" t="s">
        <v>1333</v>
      </c>
      <c r="F8053" t="s">
        <v>91</v>
      </c>
      <c r="G8053" t="s">
        <v>113</v>
      </c>
      <c r="H8053" t="s">
        <v>1334</v>
      </c>
      <c r="I8053" t="s">
        <v>94</v>
      </c>
      <c r="J8053" s="32">
        <v>32.085000000000001</v>
      </c>
      <c r="K8053" s="32">
        <v>15.9345</v>
      </c>
      <c r="L8053" s="33">
        <v>3541</v>
      </c>
      <c r="M8053" s="33">
        <v>0</v>
      </c>
      <c r="N8053" s="9">
        <v>4.5</v>
      </c>
    </row>
    <row r="8054" spans="2:14" x14ac:dyDescent="0.25">
      <c r="B8054" t="s">
        <v>87</v>
      </c>
      <c r="C8054" t="s">
        <v>2115</v>
      </c>
      <c r="D8054" t="s">
        <v>2116</v>
      </c>
      <c r="E8054" t="s">
        <v>1333</v>
      </c>
      <c r="F8054" t="s">
        <v>91</v>
      </c>
      <c r="G8054" t="s">
        <v>113</v>
      </c>
      <c r="H8054" t="s">
        <v>1335</v>
      </c>
      <c r="I8054" t="s">
        <v>100</v>
      </c>
      <c r="J8054" s="32">
        <v>6300</v>
      </c>
      <c r="K8054" s="32">
        <v>3000</v>
      </c>
      <c r="L8054" s="33">
        <v>10707336</v>
      </c>
      <c r="M8054" s="33">
        <v>2712</v>
      </c>
      <c r="N8054" s="9">
        <v>0.28018173708194</v>
      </c>
    </row>
    <row r="8055" spans="2:14" x14ac:dyDescent="0.25">
      <c r="B8055" t="s">
        <v>87</v>
      </c>
      <c r="C8055" t="s">
        <v>2115</v>
      </c>
      <c r="D8055" t="s">
        <v>2116</v>
      </c>
      <c r="E8055" t="s">
        <v>1333</v>
      </c>
      <c r="F8055" t="s">
        <v>91</v>
      </c>
      <c r="G8055" t="s">
        <v>113</v>
      </c>
      <c r="H8055" t="s">
        <v>1335</v>
      </c>
      <c r="I8055" t="s">
        <v>100</v>
      </c>
      <c r="J8055" s="32">
        <v>24150</v>
      </c>
      <c r="K8055" s="32">
        <v>1950</v>
      </c>
      <c r="L8055" s="33">
        <v>2251344</v>
      </c>
      <c r="M8055" s="33">
        <v>614</v>
      </c>
      <c r="N8055" s="9">
        <v>0.86614928682600201</v>
      </c>
    </row>
    <row r="8056" spans="2:14" x14ac:dyDescent="0.25">
      <c r="B8056" t="s">
        <v>87</v>
      </c>
      <c r="C8056" t="s">
        <v>2115</v>
      </c>
      <c r="D8056" t="s">
        <v>2116</v>
      </c>
      <c r="E8056" t="s">
        <v>1333</v>
      </c>
      <c r="F8056" t="s">
        <v>91</v>
      </c>
      <c r="G8056" t="s">
        <v>113</v>
      </c>
      <c r="H8056" t="s">
        <v>1762</v>
      </c>
      <c r="I8056" t="s">
        <v>94</v>
      </c>
      <c r="J8056" s="32">
        <v>1235.1120000000001</v>
      </c>
      <c r="K8056" s="32">
        <v>831.428</v>
      </c>
      <c r="L8056" s="33">
        <v>207857</v>
      </c>
      <c r="M8056" s="33">
        <v>74</v>
      </c>
      <c r="N8056" s="9">
        <v>4</v>
      </c>
    </row>
    <row r="8057" spans="2:14" x14ac:dyDescent="0.25">
      <c r="B8057" t="s">
        <v>87</v>
      </c>
      <c r="C8057" t="s">
        <v>2115</v>
      </c>
      <c r="D8057" t="s">
        <v>2116</v>
      </c>
      <c r="E8057" t="s">
        <v>1333</v>
      </c>
      <c r="F8057" t="s">
        <v>91</v>
      </c>
      <c r="G8057" t="s">
        <v>113</v>
      </c>
      <c r="H8057" t="s">
        <v>1762</v>
      </c>
      <c r="I8057" t="s">
        <v>94</v>
      </c>
      <c r="J8057" s="32">
        <v>1081.732</v>
      </c>
      <c r="K8057" s="32">
        <v>559.56399999999996</v>
      </c>
      <c r="L8057" s="33">
        <v>139891</v>
      </c>
      <c r="M8057" s="33">
        <v>38</v>
      </c>
      <c r="N8057" s="9">
        <v>4</v>
      </c>
    </row>
    <row r="8058" spans="2:14" x14ac:dyDescent="0.25">
      <c r="B8058" t="s">
        <v>87</v>
      </c>
      <c r="C8058" t="s">
        <v>2115</v>
      </c>
      <c r="D8058" t="s">
        <v>2116</v>
      </c>
      <c r="E8058" t="s">
        <v>1333</v>
      </c>
      <c r="F8058" t="s">
        <v>91</v>
      </c>
      <c r="G8058" t="s">
        <v>113</v>
      </c>
      <c r="H8058" t="s">
        <v>1514</v>
      </c>
      <c r="I8058" t="s">
        <v>94</v>
      </c>
      <c r="J8058" s="32">
        <v>1201.116</v>
      </c>
      <c r="K8058" s="32">
        <v>0</v>
      </c>
      <c r="L8058" s="33">
        <v>15</v>
      </c>
      <c r="M8058" s="33">
        <v>0</v>
      </c>
      <c r="N8058" s="9">
        <v>0</v>
      </c>
    </row>
    <row r="8059" spans="2:14" x14ac:dyDescent="0.25">
      <c r="B8059" t="s">
        <v>87</v>
      </c>
      <c r="C8059" t="s">
        <v>2115</v>
      </c>
      <c r="D8059" t="s">
        <v>2116</v>
      </c>
      <c r="E8059" t="s">
        <v>1333</v>
      </c>
      <c r="F8059" t="s">
        <v>91</v>
      </c>
      <c r="G8059" t="s">
        <v>113</v>
      </c>
      <c r="H8059" t="s">
        <v>1514</v>
      </c>
      <c r="I8059" t="s">
        <v>94</v>
      </c>
      <c r="J8059" s="32">
        <v>0.04</v>
      </c>
      <c r="K8059" s="32">
        <v>0</v>
      </c>
      <c r="L8059" s="33">
        <v>10</v>
      </c>
      <c r="M8059" s="33">
        <v>0</v>
      </c>
      <c r="N8059" s="9">
        <v>0</v>
      </c>
    </row>
    <row r="8060" spans="2:14" x14ac:dyDescent="0.25">
      <c r="B8060" t="s">
        <v>87</v>
      </c>
      <c r="C8060" t="s">
        <v>2115</v>
      </c>
      <c r="D8060" t="s">
        <v>2116</v>
      </c>
      <c r="E8060" t="s">
        <v>1333</v>
      </c>
      <c r="F8060" t="s">
        <v>91</v>
      </c>
      <c r="G8060" t="s">
        <v>113</v>
      </c>
      <c r="H8060" t="s">
        <v>1515</v>
      </c>
      <c r="I8060" t="s">
        <v>94</v>
      </c>
      <c r="J8060" s="32">
        <v>765.81600000000003</v>
      </c>
      <c r="K8060" s="32">
        <v>430.0453</v>
      </c>
      <c r="L8060" s="33">
        <v>148965</v>
      </c>
      <c r="M8060" s="33">
        <v>83</v>
      </c>
      <c r="N8060" s="9">
        <v>2.8868881952136398</v>
      </c>
    </row>
    <row r="8061" spans="2:14" x14ac:dyDescent="0.25">
      <c r="B8061" t="s">
        <v>87</v>
      </c>
      <c r="C8061" t="s">
        <v>2115</v>
      </c>
      <c r="D8061" t="s">
        <v>2116</v>
      </c>
      <c r="E8061" t="s">
        <v>1333</v>
      </c>
      <c r="F8061" t="s">
        <v>91</v>
      </c>
      <c r="G8061" t="s">
        <v>113</v>
      </c>
      <c r="H8061" t="s">
        <v>1515</v>
      </c>
      <c r="I8061" t="s">
        <v>94</v>
      </c>
      <c r="J8061" s="32">
        <v>0.04</v>
      </c>
      <c r="K8061" s="32">
        <v>0</v>
      </c>
      <c r="L8061" s="33">
        <v>10</v>
      </c>
      <c r="M8061" s="33">
        <v>0</v>
      </c>
      <c r="N8061" s="9">
        <v>0</v>
      </c>
    </row>
    <row r="8062" spans="2:14" x14ac:dyDescent="0.25">
      <c r="B8062" t="s">
        <v>87</v>
      </c>
      <c r="C8062" t="s">
        <v>2115</v>
      </c>
      <c r="D8062" t="s">
        <v>2116</v>
      </c>
      <c r="E8062" t="s">
        <v>1333</v>
      </c>
      <c r="F8062" t="s">
        <v>91</v>
      </c>
      <c r="G8062" t="s">
        <v>113</v>
      </c>
      <c r="H8062" t="s">
        <v>1336</v>
      </c>
      <c r="I8062" t="s">
        <v>94</v>
      </c>
      <c r="J8062" s="32">
        <v>753.83100000000002</v>
      </c>
      <c r="K8062" s="32">
        <v>395.298</v>
      </c>
      <c r="L8062" s="33">
        <v>87844</v>
      </c>
      <c r="M8062" s="33">
        <v>77</v>
      </c>
      <c r="N8062" s="9">
        <v>4.5</v>
      </c>
    </row>
    <row r="8063" spans="2:14" x14ac:dyDescent="0.25">
      <c r="B8063" t="s">
        <v>87</v>
      </c>
      <c r="C8063" t="s">
        <v>2115</v>
      </c>
      <c r="D8063" t="s">
        <v>2116</v>
      </c>
      <c r="E8063" t="s">
        <v>1333</v>
      </c>
      <c r="F8063" t="s">
        <v>91</v>
      </c>
      <c r="G8063" t="s">
        <v>113</v>
      </c>
      <c r="H8063" t="s">
        <v>1336</v>
      </c>
      <c r="I8063" t="s">
        <v>94</v>
      </c>
      <c r="J8063" s="32">
        <v>1042.1505</v>
      </c>
      <c r="K8063" s="32">
        <v>530.05949999999996</v>
      </c>
      <c r="L8063" s="33">
        <v>117791</v>
      </c>
      <c r="M8063" s="33">
        <v>73</v>
      </c>
      <c r="N8063" s="9">
        <v>4.5</v>
      </c>
    </row>
    <row r="8064" spans="2:14" x14ac:dyDescent="0.25">
      <c r="B8064" t="s">
        <v>87</v>
      </c>
      <c r="C8064" t="s">
        <v>2115</v>
      </c>
      <c r="D8064" t="s">
        <v>2116</v>
      </c>
      <c r="E8064" t="s">
        <v>1333</v>
      </c>
      <c r="F8064" t="s">
        <v>91</v>
      </c>
      <c r="G8064" t="s">
        <v>113</v>
      </c>
      <c r="H8064" t="s">
        <v>1337</v>
      </c>
      <c r="I8064" t="s">
        <v>94</v>
      </c>
      <c r="J8064" s="32">
        <v>2396.6325000000002</v>
      </c>
      <c r="K8064" s="32">
        <v>1247.1614999999999</v>
      </c>
      <c r="L8064" s="33">
        <v>277147</v>
      </c>
      <c r="M8064" s="33">
        <v>378</v>
      </c>
      <c r="N8064" s="9">
        <v>4.5</v>
      </c>
    </row>
    <row r="8065" spans="2:14" x14ac:dyDescent="0.25">
      <c r="B8065" t="s">
        <v>87</v>
      </c>
      <c r="C8065" t="s">
        <v>2115</v>
      </c>
      <c r="D8065" t="s">
        <v>2116</v>
      </c>
      <c r="E8065" t="s">
        <v>1333</v>
      </c>
      <c r="F8065" t="s">
        <v>91</v>
      </c>
      <c r="G8065" t="s">
        <v>113</v>
      </c>
      <c r="H8065" t="s">
        <v>1337</v>
      </c>
      <c r="I8065" t="s">
        <v>94</v>
      </c>
      <c r="J8065" s="32">
        <v>1793.394</v>
      </c>
      <c r="K8065" s="32">
        <v>1002.5145</v>
      </c>
      <c r="L8065" s="33">
        <v>222781</v>
      </c>
      <c r="M8065" s="33">
        <v>218</v>
      </c>
      <c r="N8065" s="9">
        <v>4.5</v>
      </c>
    </row>
    <row r="8066" spans="2:14" x14ac:dyDescent="0.25">
      <c r="B8066" t="s">
        <v>87</v>
      </c>
      <c r="C8066" t="s">
        <v>2115</v>
      </c>
      <c r="D8066" t="s">
        <v>2116</v>
      </c>
      <c r="E8066" t="s">
        <v>1333</v>
      </c>
      <c r="F8066" t="s">
        <v>91</v>
      </c>
      <c r="G8066" t="s">
        <v>113</v>
      </c>
      <c r="H8066" t="s">
        <v>1338</v>
      </c>
      <c r="I8066" t="s">
        <v>94</v>
      </c>
      <c r="J8066" s="32">
        <v>846.26099999999997</v>
      </c>
      <c r="K8066" s="32">
        <v>439.39800000000002</v>
      </c>
      <c r="L8066" s="33">
        <v>97644</v>
      </c>
      <c r="M8066" s="33">
        <v>96</v>
      </c>
      <c r="N8066" s="9">
        <v>4.5</v>
      </c>
    </row>
    <row r="8067" spans="2:14" x14ac:dyDescent="0.25">
      <c r="B8067" t="s">
        <v>87</v>
      </c>
      <c r="C8067" t="s">
        <v>2115</v>
      </c>
      <c r="D8067" t="s">
        <v>2116</v>
      </c>
      <c r="E8067" t="s">
        <v>1333</v>
      </c>
      <c r="F8067" t="s">
        <v>91</v>
      </c>
      <c r="G8067" t="s">
        <v>113</v>
      </c>
      <c r="H8067" t="s">
        <v>1338</v>
      </c>
      <c r="I8067" t="s">
        <v>94</v>
      </c>
      <c r="J8067" s="32">
        <v>1182.7574999999999</v>
      </c>
      <c r="K8067" s="32">
        <v>572.47199999999998</v>
      </c>
      <c r="L8067" s="33">
        <v>127216</v>
      </c>
      <c r="M8067" s="33">
        <v>106</v>
      </c>
      <c r="N8067" s="9">
        <v>4.5</v>
      </c>
    </row>
    <row r="8068" spans="2:14" x14ac:dyDescent="0.25">
      <c r="B8068" t="s">
        <v>87</v>
      </c>
      <c r="C8068" t="s">
        <v>2115</v>
      </c>
      <c r="D8068" t="s">
        <v>2116</v>
      </c>
      <c r="E8068" t="s">
        <v>1333</v>
      </c>
      <c r="F8068" t="s">
        <v>91</v>
      </c>
      <c r="G8068" t="s">
        <v>113</v>
      </c>
      <c r="H8068" t="s">
        <v>1339</v>
      </c>
      <c r="I8068" t="s">
        <v>94</v>
      </c>
      <c r="J8068" s="32">
        <v>83.861999999999995</v>
      </c>
      <c r="K8068" s="32">
        <v>45.013500000000001</v>
      </c>
      <c r="L8068" s="33">
        <v>10003</v>
      </c>
      <c r="M8068" s="33">
        <v>9</v>
      </c>
      <c r="N8068" s="9">
        <v>4.5</v>
      </c>
    </row>
    <row r="8069" spans="2:14" x14ac:dyDescent="0.25">
      <c r="B8069" t="s">
        <v>87</v>
      </c>
      <c r="C8069" t="s">
        <v>2115</v>
      </c>
      <c r="D8069" t="s">
        <v>2116</v>
      </c>
      <c r="E8069" t="s">
        <v>1333</v>
      </c>
      <c r="F8069" t="s">
        <v>91</v>
      </c>
      <c r="G8069" t="s">
        <v>113</v>
      </c>
      <c r="H8069" t="s">
        <v>1339</v>
      </c>
      <c r="I8069" t="s">
        <v>94</v>
      </c>
      <c r="J8069" s="32">
        <v>95.782499999999999</v>
      </c>
      <c r="K8069" s="32">
        <v>51.957000000000001</v>
      </c>
      <c r="L8069" s="33">
        <v>11546</v>
      </c>
      <c r="M8069" s="33">
        <v>12</v>
      </c>
      <c r="N8069" s="9">
        <v>4.5</v>
      </c>
    </row>
    <row r="8070" spans="2:14" x14ac:dyDescent="0.25">
      <c r="B8070" t="s">
        <v>87</v>
      </c>
      <c r="C8070" t="s">
        <v>2115</v>
      </c>
      <c r="D8070" t="s">
        <v>2116</v>
      </c>
      <c r="E8070" t="s">
        <v>1333</v>
      </c>
      <c r="F8070" t="s">
        <v>91</v>
      </c>
      <c r="G8070" t="s">
        <v>113</v>
      </c>
      <c r="H8070" t="s">
        <v>1340</v>
      </c>
      <c r="I8070" t="s">
        <v>94</v>
      </c>
      <c r="J8070" s="32">
        <v>2075.1975000000002</v>
      </c>
      <c r="K8070" s="32">
        <v>1105.1775</v>
      </c>
      <c r="L8070" s="33">
        <v>245595</v>
      </c>
      <c r="M8070" s="33">
        <v>166</v>
      </c>
      <c r="N8070" s="9">
        <v>4.5</v>
      </c>
    </row>
    <row r="8071" spans="2:14" x14ac:dyDescent="0.25">
      <c r="B8071" t="s">
        <v>87</v>
      </c>
      <c r="C8071" t="s">
        <v>2115</v>
      </c>
      <c r="D8071" t="s">
        <v>2116</v>
      </c>
      <c r="E8071" t="s">
        <v>1333</v>
      </c>
      <c r="F8071" t="s">
        <v>91</v>
      </c>
      <c r="G8071" t="s">
        <v>113</v>
      </c>
      <c r="H8071" t="s">
        <v>1340</v>
      </c>
      <c r="I8071" t="s">
        <v>94</v>
      </c>
      <c r="J8071" s="32">
        <v>2631.8474999999999</v>
      </c>
      <c r="K8071" s="32">
        <v>1343.9385</v>
      </c>
      <c r="L8071" s="33">
        <v>298653</v>
      </c>
      <c r="M8071" s="33">
        <v>198</v>
      </c>
      <c r="N8071" s="9">
        <v>4.5</v>
      </c>
    </row>
    <row r="8072" spans="2:14" x14ac:dyDescent="0.25">
      <c r="B8072" t="s">
        <v>87</v>
      </c>
      <c r="C8072" t="s">
        <v>2115</v>
      </c>
      <c r="D8072" t="s">
        <v>2116</v>
      </c>
      <c r="E8072" t="s">
        <v>1333</v>
      </c>
      <c r="F8072" t="s">
        <v>91</v>
      </c>
      <c r="G8072" t="s">
        <v>113</v>
      </c>
      <c r="H8072" t="s">
        <v>1341</v>
      </c>
      <c r="I8072" t="s">
        <v>94</v>
      </c>
      <c r="J8072" s="32">
        <v>104.4405</v>
      </c>
      <c r="K8072" s="32">
        <v>58.036499999999997</v>
      </c>
      <c r="L8072" s="33">
        <v>12897</v>
      </c>
      <c r="M8072" s="33">
        <v>7</v>
      </c>
      <c r="N8072" s="9">
        <v>4.5</v>
      </c>
    </row>
    <row r="8073" spans="2:14" x14ac:dyDescent="0.25">
      <c r="B8073" t="s">
        <v>87</v>
      </c>
      <c r="C8073" t="s">
        <v>2115</v>
      </c>
      <c r="D8073" t="s">
        <v>2116</v>
      </c>
      <c r="E8073" t="s">
        <v>1333</v>
      </c>
      <c r="F8073" t="s">
        <v>91</v>
      </c>
      <c r="G8073" t="s">
        <v>113</v>
      </c>
      <c r="H8073" t="s">
        <v>1341</v>
      </c>
      <c r="I8073" t="s">
        <v>94</v>
      </c>
      <c r="J8073" s="32">
        <v>80.905500000000004</v>
      </c>
      <c r="K8073" s="32">
        <v>35.838000000000001</v>
      </c>
      <c r="L8073" s="33">
        <v>7964</v>
      </c>
      <c r="M8073" s="33">
        <v>5</v>
      </c>
      <c r="N8073" s="9">
        <v>4.5</v>
      </c>
    </row>
    <row r="8074" spans="2:14" x14ac:dyDescent="0.25">
      <c r="B8074" t="s">
        <v>87</v>
      </c>
      <c r="C8074" t="s">
        <v>2115</v>
      </c>
      <c r="D8074" t="s">
        <v>2116</v>
      </c>
      <c r="E8074" t="s">
        <v>1333</v>
      </c>
      <c r="F8074" t="s">
        <v>91</v>
      </c>
      <c r="G8074" t="s">
        <v>113</v>
      </c>
      <c r="H8074" t="s">
        <v>1342</v>
      </c>
      <c r="I8074" t="s">
        <v>94</v>
      </c>
      <c r="J8074" s="32">
        <v>369.14850000000001</v>
      </c>
      <c r="K8074" s="32">
        <v>199.3185</v>
      </c>
      <c r="L8074" s="33">
        <v>44293</v>
      </c>
      <c r="M8074" s="33">
        <v>22</v>
      </c>
      <c r="N8074" s="9">
        <v>4.5</v>
      </c>
    </row>
    <row r="8075" spans="2:14" x14ac:dyDescent="0.25">
      <c r="B8075" t="s">
        <v>87</v>
      </c>
      <c r="C8075" t="s">
        <v>2115</v>
      </c>
      <c r="D8075" t="s">
        <v>2116</v>
      </c>
      <c r="E8075" t="s">
        <v>1333</v>
      </c>
      <c r="F8075" t="s">
        <v>91</v>
      </c>
      <c r="G8075" t="s">
        <v>113</v>
      </c>
      <c r="H8075" t="s">
        <v>1342</v>
      </c>
      <c r="I8075" t="s">
        <v>94</v>
      </c>
      <c r="J8075" s="32">
        <v>338.45850000000002</v>
      </c>
      <c r="K8075" s="32">
        <v>176.26050000000001</v>
      </c>
      <c r="L8075" s="33">
        <v>39169</v>
      </c>
      <c r="M8075" s="33">
        <v>12</v>
      </c>
      <c r="N8075" s="9">
        <v>4.5</v>
      </c>
    </row>
    <row r="8076" spans="2:14" x14ac:dyDescent="0.25">
      <c r="B8076" t="s">
        <v>87</v>
      </c>
      <c r="C8076" t="s">
        <v>2115</v>
      </c>
      <c r="D8076" t="s">
        <v>2116</v>
      </c>
      <c r="E8076" t="s">
        <v>1343</v>
      </c>
      <c r="F8076" t="s">
        <v>106</v>
      </c>
      <c r="G8076" t="s">
        <v>103</v>
      </c>
      <c r="H8076" t="s">
        <v>1344</v>
      </c>
      <c r="I8076" t="s">
        <v>94</v>
      </c>
      <c r="J8076" s="32">
        <v>2588.9639999999999</v>
      </c>
      <c r="K8076" s="32">
        <v>1307.3920000000001</v>
      </c>
      <c r="L8076" s="33">
        <v>326848</v>
      </c>
      <c r="M8076" s="33">
        <v>246</v>
      </c>
      <c r="N8076" s="9">
        <v>4</v>
      </c>
    </row>
    <row r="8077" spans="2:14" x14ac:dyDescent="0.25">
      <c r="B8077" t="s">
        <v>87</v>
      </c>
      <c r="C8077" t="s">
        <v>2115</v>
      </c>
      <c r="D8077" t="s">
        <v>2116</v>
      </c>
      <c r="E8077" t="s">
        <v>1343</v>
      </c>
      <c r="F8077" t="s">
        <v>106</v>
      </c>
      <c r="G8077" t="s">
        <v>103</v>
      </c>
      <c r="H8077" t="s">
        <v>1344</v>
      </c>
      <c r="I8077" t="s">
        <v>94</v>
      </c>
      <c r="J8077" s="32">
        <v>6823.4160000000002</v>
      </c>
      <c r="K8077" s="32">
        <v>884.65200000000004</v>
      </c>
      <c r="L8077" s="33">
        <v>221163</v>
      </c>
      <c r="M8077" s="33">
        <v>153</v>
      </c>
      <c r="N8077" s="9">
        <v>4</v>
      </c>
    </row>
    <row r="8078" spans="2:14" x14ac:dyDescent="0.25">
      <c r="B8078" t="s">
        <v>87</v>
      </c>
      <c r="C8078" t="s">
        <v>2115</v>
      </c>
      <c r="D8078" t="s">
        <v>2116</v>
      </c>
      <c r="E8078" t="s">
        <v>1347</v>
      </c>
      <c r="F8078" t="s">
        <v>91</v>
      </c>
      <c r="G8078" t="s">
        <v>186</v>
      </c>
      <c r="H8078" t="s">
        <v>1348</v>
      </c>
      <c r="I8078" t="s">
        <v>100</v>
      </c>
      <c r="J8078" s="32">
        <v>1724284.2</v>
      </c>
      <c r="K8078" s="32">
        <v>10272.6</v>
      </c>
      <c r="L8078" s="33">
        <v>37192555</v>
      </c>
      <c r="M8078" s="33">
        <v>34242</v>
      </c>
      <c r="N8078" s="9">
        <v>0.27620043850173698</v>
      </c>
    </row>
    <row r="8079" spans="2:14" x14ac:dyDescent="0.25">
      <c r="B8079" t="s">
        <v>87</v>
      </c>
      <c r="C8079" t="s">
        <v>2115</v>
      </c>
      <c r="D8079" t="s">
        <v>2116</v>
      </c>
      <c r="E8079" t="s">
        <v>1666</v>
      </c>
      <c r="F8079" t="s">
        <v>178</v>
      </c>
      <c r="G8079" t="s">
        <v>107</v>
      </c>
      <c r="H8079" t="s">
        <v>1667</v>
      </c>
      <c r="I8079" t="s">
        <v>100</v>
      </c>
      <c r="J8079" s="32">
        <v>2170</v>
      </c>
      <c r="K8079" s="32">
        <v>2170</v>
      </c>
      <c r="L8079" s="33">
        <v>128797</v>
      </c>
      <c r="M8079" s="33">
        <v>2170</v>
      </c>
      <c r="N8079" s="9">
        <v>16.848218514406302</v>
      </c>
    </row>
    <row r="8080" spans="2:14" x14ac:dyDescent="0.25">
      <c r="B8080" t="s">
        <v>87</v>
      </c>
      <c r="C8080" t="s">
        <v>2115</v>
      </c>
      <c r="D8080" t="s">
        <v>2116</v>
      </c>
      <c r="E8080" t="s">
        <v>1666</v>
      </c>
      <c r="F8080" t="s">
        <v>178</v>
      </c>
      <c r="G8080" t="s">
        <v>107</v>
      </c>
      <c r="H8080" t="s">
        <v>1667</v>
      </c>
      <c r="I8080" t="s">
        <v>100</v>
      </c>
      <c r="J8080" s="32">
        <v>5</v>
      </c>
      <c r="K8080" s="32">
        <v>0</v>
      </c>
      <c r="L8080" s="33">
        <v>1040</v>
      </c>
      <c r="M8080" s="33">
        <v>5</v>
      </c>
      <c r="N8080" s="9">
        <v>0</v>
      </c>
    </row>
    <row r="8081" spans="2:14" x14ac:dyDescent="0.25">
      <c r="B8081" t="s">
        <v>87</v>
      </c>
      <c r="C8081" t="s">
        <v>2115</v>
      </c>
      <c r="D8081" t="s">
        <v>2116</v>
      </c>
      <c r="E8081" t="s">
        <v>1666</v>
      </c>
      <c r="F8081" t="s">
        <v>178</v>
      </c>
      <c r="G8081" t="s">
        <v>107</v>
      </c>
      <c r="H8081" t="s">
        <v>1668</v>
      </c>
      <c r="I8081" t="s">
        <v>94</v>
      </c>
      <c r="J8081" s="32">
        <v>815.77300000000002</v>
      </c>
      <c r="K8081" s="32">
        <v>296.99979999999999</v>
      </c>
      <c r="L8081" s="33">
        <v>155531</v>
      </c>
      <c r="M8081" s="33">
        <v>161</v>
      </c>
      <c r="N8081" s="9">
        <v>1.9095858703409601</v>
      </c>
    </row>
    <row r="8082" spans="2:14" x14ac:dyDescent="0.25">
      <c r="B8082" t="s">
        <v>87</v>
      </c>
      <c r="C8082" t="s">
        <v>2115</v>
      </c>
      <c r="D8082" t="s">
        <v>2116</v>
      </c>
      <c r="E8082" t="s">
        <v>1666</v>
      </c>
      <c r="F8082" t="s">
        <v>178</v>
      </c>
      <c r="G8082" t="s">
        <v>107</v>
      </c>
      <c r="H8082" t="s">
        <v>1668</v>
      </c>
      <c r="I8082" t="s">
        <v>94</v>
      </c>
      <c r="J8082" s="32">
        <v>1780.1524999999999</v>
      </c>
      <c r="K8082" s="32">
        <v>206.643</v>
      </c>
      <c r="L8082" s="33">
        <v>166513</v>
      </c>
      <c r="M8082" s="33">
        <v>45</v>
      </c>
      <c r="N8082" s="9">
        <v>1.24100220403211</v>
      </c>
    </row>
    <row r="8083" spans="2:14" x14ac:dyDescent="0.25">
      <c r="B8083" t="s">
        <v>87</v>
      </c>
      <c r="C8083" t="s">
        <v>2115</v>
      </c>
      <c r="D8083" t="s">
        <v>2116</v>
      </c>
      <c r="E8083" t="s">
        <v>1666</v>
      </c>
      <c r="F8083" t="s">
        <v>178</v>
      </c>
      <c r="G8083" t="s">
        <v>107</v>
      </c>
      <c r="H8083" t="s">
        <v>1870</v>
      </c>
      <c r="I8083" t="s">
        <v>94</v>
      </c>
      <c r="J8083" s="32">
        <v>295.02199999999999</v>
      </c>
      <c r="K8083" s="32">
        <v>118.8985</v>
      </c>
      <c r="L8083" s="33">
        <v>33971</v>
      </c>
      <c r="M8083" s="33">
        <v>19</v>
      </c>
      <c r="N8083" s="9">
        <v>3.5</v>
      </c>
    </row>
    <row r="8084" spans="2:14" x14ac:dyDescent="0.25">
      <c r="B8084" t="s">
        <v>87</v>
      </c>
      <c r="C8084" t="s">
        <v>2115</v>
      </c>
      <c r="D8084" t="s">
        <v>2116</v>
      </c>
      <c r="E8084" t="s">
        <v>1666</v>
      </c>
      <c r="F8084" t="s">
        <v>178</v>
      </c>
      <c r="G8084" t="s">
        <v>107</v>
      </c>
      <c r="H8084" t="s">
        <v>1669</v>
      </c>
      <c r="I8084" t="s">
        <v>94</v>
      </c>
      <c r="J8084" s="32">
        <v>422.56900000000002</v>
      </c>
      <c r="K8084" s="32">
        <v>89.221999999999994</v>
      </c>
      <c r="L8084" s="33">
        <v>25492</v>
      </c>
      <c r="M8084" s="33">
        <v>16</v>
      </c>
      <c r="N8084" s="9">
        <v>3.5</v>
      </c>
    </row>
    <row r="8085" spans="2:14" x14ac:dyDescent="0.25">
      <c r="B8085" t="s">
        <v>87</v>
      </c>
      <c r="C8085" t="s">
        <v>2115</v>
      </c>
      <c r="D8085" t="s">
        <v>2116</v>
      </c>
      <c r="E8085" t="s">
        <v>1666</v>
      </c>
      <c r="F8085" t="s">
        <v>178</v>
      </c>
      <c r="G8085" t="s">
        <v>107</v>
      </c>
      <c r="H8085" t="s">
        <v>1669</v>
      </c>
      <c r="I8085" t="s">
        <v>94</v>
      </c>
      <c r="J8085" s="32">
        <v>1332.4465</v>
      </c>
      <c r="K8085" s="32">
        <v>855.83749999999998</v>
      </c>
      <c r="L8085" s="33">
        <v>244525</v>
      </c>
      <c r="M8085" s="33">
        <v>53</v>
      </c>
      <c r="N8085" s="9">
        <v>3.5</v>
      </c>
    </row>
    <row r="8086" spans="2:14" x14ac:dyDescent="0.25">
      <c r="B8086" t="s">
        <v>87</v>
      </c>
      <c r="C8086" t="s">
        <v>2115</v>
      </c>
      <c r="D8086" t="s">
        <v>2116</v>
      </c>
      <c r="E8086" t="s">
        <v>1666</v>
      </c>
      <c r="F8086" t="s">
        <v>178</v>
      </c>
      <c r="G8086" t="s">
        <v>107</v>
      </c>
      <c r="H8086" t="s">
        <v>1669</v>
      </c>
      <c r="I8086" t="s">
        <v>94</v>
      </c>
      <c r="J8086" s="32">
        <v>16.001999999999999</v>
      </c>
      <c r="K8086" s="32">
        <v>0</v>
      </c>
      <c r="L8086" s="33">
        <v>4572</v>
      </c>
      <c r="M8086" s="33">
        <v>0</v>
      </c>
      <c r="N8086" s="9">
        <v>0</v>
      </c>
    </row>
    <row r="8087" spans="2:14" x14ac:dyDescent="0.25">
      <c r="B8087" t="s">
        <v>87</v>
      </c>
      <c r="C8087" t="s">
        <v>2115</v>
      </c>
      <c r="D8087" t="s">
        <v>2116</v>
      </c>
      <c r="E8087" t="s">
        <v>1666</v>
      </c>
      <c r="F8087" t="s">
        <v>178</v>
      </c>
      <c r="G8087" t="s">
        <v>107</v>
      </c>
      <c r="H8087" t="s">
        <v>1670</v>
      </c>
      <c r="I8087" t="s">
        <v>100</v>
      </c>
      <c r="J8087" s="32">
        <v>5254</v>
      </c>
      <c r="K8087" s="32">
        <v>4337</v>
      </c>
      <c r="L8087" s="33">
        <v>632795</v>
      </c>
      <c r="M8087" s="33">
        <v>5254</v>
      </c>
      <c r="N8087" s="9">
        <v>6.8537203991814</v>
      </c>
    </row>
    <row r="8088" spans="2:14" x14ac:dyDescent="0.25">
      <c r="B8088" t="s">
        <v>87</v>
      </c>
      <c r="C8088" t="s">
        <v>2115</v>
      </c>
      <c r="D8088" t="s">
        <v>2116</v>
      </c>
      <c r="E8088" t="s">
        <v>1666</v>
      </c>
      <c r="F8088" t="s">
        <v>178</v>
      </c>
      <c r="G8088" t="s">
        <v>107</v>
      </c>
      <c r="H8088" t="s">
        <v>1670</v>
      </c>
      <c r="I8088" t="s">
        <v>100</v>
      </c>
      <c r="J8088" s="32">
        <v>0</v>
      </c>
      <c r="K8088" s="32">
        <v>0</v>
      </c>
      <c r="L8088" s="33">
        <v>862</v>
      </c>
      <c r="M8088" s="33">
        <v>0</v>
      </c>
      <c r="N8088" s="9">
        <v>0</v>
      </c>
    </row>
    <row r="8089" spans="2:14" x14ac:dyDescent="0.25">
      <c r="B8089" t="s">
        <v>87</v>
      </c>
      <c r="C8089" t="s">
        <v>2115</v>
      </c>
      <c r="D8089" t="s">
        <v>2116</v>
      </c>
      <c r="E8089" t="s">
        <v>2152</v>
      </c>
      <c r="F8089" t="s">
        <v>91</v>
      </c>
      <c r="G8089" t="s">
        <v>107</v>
      </c>
      <c r="H8089" t="s">
        <v>2153</v>
      </c>
      <c r="I8089" t="s">
        <v>94</v>
      </c>
      <c r="J8089" s="32">
        <v>344.64949999999999</v>
      </c>
      <c r="K8089" s="32">
        <v>117.7445</v>
      </c>
      <c r="L8089" s="33">
        <v>27700</v>
      </c>
      <c r="M8089" s="33">
        <v>12</v>
      </c>
      <c r="N8089" s="9">
        <v>4.2507039711191297</v>
      </c>
    </row>
    <row r="8090" spans="2:14" x14ac:dyDescent="0.25">
      <c r="B8090" t="s">
        <v>87</v>
      </c>
      <c r="C8090" t="s">
        <v>2115</v>
      </c>
      <c r="D8090" t="s">
        <v>2116</v>
      </c>
      <c r="E8090" t="s">
        <v>2152</v>
      </c>
      <c r="F8090" t="s">
        <v>91</v>
      </c>
      <c r="G8090" t="s">
        <v>107</v>
      </c>
      <c r="H8090" t="s">
        <v>2154</v>
      </c>
      <c r="I8090" t="s">
        <v>94</v>
      </c>
      <c r="J8090" s="32">
        <v>178.755</v>
      </c>
      <c r="K8090" s="32">
        <v>67.335499999999996</v>
      </c>
      <c r="L8090" s="33">
        <v>15840</v>
      </c>
      <c r="M8090" s="33">
        <v>5</v>
      </c>
      <c r="N8090" s="9">
        <v>4.2509785353535303</v>
      </c>
    </row>
    <row r="8091" spans="2:14" x14ac:dyDescent="0.25">
      <c r="B8091" t="s">
        <v>87</v>
      </c>
      <c r="C8091" t="s">
        <v>2115</v>
      </c>
      <c r="D8091" t="s">
        <v>2116</v>
      </c>
      <c r="E8091" t="s">
        <v>2152</v>
      </c>
      <c r="F8091" t="s">
        <v>91</v>
      </c>
      <c r="G8091" t="s">
        <v>107</v>
      </c>
      <c r="H8091" t="s">
        <v>2155</v>
      </c>
      <c r="I8091" t="s">
        <v>94</v>
      </c>
      <c r="J8091" s="32">
        <v>231.19579999999999</v>
      </c>
      <c r="K8091" s="32">
        <v>75.978499999999997</v>
      </c>
      <c r="L8091" s="33">
        <v>17874</v>
      </c>
      <c r="M8091" s="33">
        <v>10</v>
      </c>
      <c r="N8091" s="9">
        <v>4.25078326060199</v>
      </c>
    </row>
    <row r="8092" spans="2:14" x14ac:dyDescent="0.25">
      <c r="B8092" t="s">
        <v>87</v>
      </c>
      <c r="C8092" t="s">
        <v>2115</v>
      </c>
      <c r="D8092" t="s">
        <v>2116</v>
      </c>
      <c r="E8092" t="s">
        <v>2152</v>
      </c>
      <c r="F8092" t="s">
        <v>91</v>
      </c>
      <c r="G8092" t="s">
        <v>107</v>
      </c>
      <c r="H8092" t="s">
        <v>2156</v>
      </c>
      <c r="I8092" t="s">
        <v>94</v>
      </c>
      <c r="J8092" s="32">
        <v>1816.9090000000001</v>
      </c>
      <c r="K8092" s="32">
        <v>1531.5554999999999</v>
      </c>
      <c r="L8092" s="33">
        <v>360359</v>
      </c>
      <c r="M8092" s="33">
        <v>394</v>
      </c>
      <c r="N8092" s="9">
        <v>4.25008255656165</v>
      </c>
    </row>
    <row r="8093" spans="2:14" x14ac:dyDescent="0.25">
      <c r="B8093" t="s">
        <v>87</v>
      </c>
      <c r="C8093" t="s">
        <v>2115</v>
      </c>
      <c r="D8093" t="s">
        <v>2116</v>
      </c>
      <c r="E8093" t="s">
        <v>1349</v>
      </c>
      <c r="F8093" t="s">
        <v>91</v>
      </c>
      <c r="G8093" t="s">
        <v>92</v>
      </c>
      <c r="H8093" t="s">
        <v>1350</v>
      </c>
      <c r="I8093" t="s">
        <v>100</v>
      </c>
      <c r="J8093" s="32">
        <v>5980.8598000000002</v>
      </c>
      <c r="K8093" s="32">
        <v>8.9999999999999998E-4</v>
      </c>
      <c r="L8093" s="33">
        <v>3</v>
      </c>
      <c r="M8093" s="33">
        <v>0</v>
      </c>
      <c r="N8093" s="9">
        <v>0.3</v>
      </c>
    </row>
    <row r="8094" spans="2:14" x14ac:dyDescent="0.25">
      <c r="B8094" t="s">
        <v>87</v>
      </c>
      <c r="C8094" t="s">
        <v>2115</v>
      </c>
      <c r="D8094" t="s">
        <v>2116</v>
      </c>
      <c r="E8094" t="s">
        <v>1349</v>
      </c>
      <c r="F8094" t="s">
        <v>91</v>
      </c>
      <c r="G8094" t="s">
        <v>92</v>
      </c>
      <c r="H8094" t="s">
        <v>1351</v>
      </c>
      <c r="I8094" t="s">
        <v>100</v>
      </c>
      <c r="J8094" s="32">
        <v>16521.1541</v>
      </c>
      <c r="K8094" s="32">
        <v>8.9999999999999998E-4</v>
      </c>
      <c r="L8094" s="33">
        <v>3</v>
      </c>
      <c r="M8094" s="33">
        <v>0</v>
      </c>
      <c r="N8094" s="9">
        <v>0.3</v>
      </c>
    </row>
    <row r="8095" spans="2:14" x14ac:dyDescent="0.25">
      <c r="B8095" t="s">
        <v>87</v>
      </c>
      <c r="C8095" t="s">
        <v>2115</v>
      </c>
      <c r="D8095" t="s">
        <v>2116</v>
      </c>
      <c r="E8095" t="s">
        <v>1349</v>
      </c>
      <c r="F8095" t="s">
        <v>91</v>
      </c>
      <c r="G8095" t="s">
        <v>92</v>
      </c>
      <c r="H8095" t="s">
        <v>1352</v>
      </c>
      <c r="I8095" t="s">
        <v>100</v>
      </c>
      <c r="J8095" s="32">
        <v>26889.71</v>
      </c>
      <c r="K8095" s="32">
        <v>248.64570000000001</v>
      </c>
      <c r="L8095" s="33">
        <v>994579</v>
      </c>
      <c r="M8095" s="33">
        <v>0</v>
      </c>
      <c r="N8095" s="9">
        <v>0.25000095517802001</v>
      </c>
    </row>
    <row r="8096" spans="2:14" x14ac:dyDescent="0.25">
      <c r="B8096" t="s">
        <v>87</v>
      </c>
      <c r="C8096" t="s">
        <v>2115</v>
      </c>
      <c r="D8096" t="s">
        <v>2116</v>
      </c>
      <c r="E8096" t="s">
        <v>1355</v>
      </c>
      <c r="F8096" t="s">
        <v>91</v>
      </c>
      <c r="G8096" t="s">
        <v>113</v>
      </c>
      <c r="H8096" t="s">
        <v>1356</v>
      </c>
      <c r="I8096" t="s">
        <v>94</v>
      </c>
      <c r="J8096" s="32">
        <v>396.50850000000003</v>
      </c>
      <c r="K8096" s="32">
        <v>147.88310000000001</v>
      </c>
      <c r="L8096" s="33">
        <v>64297</v>
      </c>
      <c r="M8096" s="33">
        <v>21</v>
      </c>
      <c r="N8096" s="9">
        <v>2.2999999999999998</v>
      </c>
    </row>
    <row r="8097" spans="2:14" x14ac:dyDescent="0.25">
      <c r="B8097" t="s">
        <v>87</v>
      </c>
      <c r="C8097" t="s">
        <v>2115</v>
      </c>
      <c r="D8097" t="s">
        <v>2116</v>
      </c>
      <c r="E8097" t="s">
        <v>1355</v>
      </c>
      <c r="F8097" t="s">
        <v>91</v>
      </c>
      <c r="G8097" t="s">
        <v>113</v>
      </c>
      <c r="H8097" t="s">
        <v>1357</v>
      </c>
      <c r="I8097" t="s">
        <v>94</v>
      </c>
      <c r="J8097" s="32">
        <v>2604.8411999999998</v>
      </c>
      <c r="K8097" s="32">
        <v>103.66379999999999</v>
      </c>
      <c r="L8097" s="33">
        <v>41733</v>
      </c>
      <c r="M8097" s="33">
        <v>12</v>
      </c>
      <c r="N8097" s="9">
        <v>2.48397670907914</v>
      </c>
    </row>
    <row r="8098" spans="2:14" x14ac:dyDescent="0.25">
      <c r="B8098" t="s">
        <v>87</v>
      </c>
      <c r="C8098" t="s">
        <v>2115</v>
      </c>
      <c r="D8098" t="s">
        <v>2116</v>
      </c>
      <c r="E8098" t="s">
        <v>1358</v>
      </c>
      <c r="F8098" t="s">
        <v>91</v>
      </c>
      <c r="G8098" t="s">
        <v>107</v>
      </c>
      <c r="H8098" t="s">
        <v>1359</v>
      </c>
      <c r="I8098" t="s">
        <v>100</v>
      </c>
      <c r="J8098" s="32">
        <v>13125</v>
      </c>
      <c r="K8098" s="32">
        <v>1225</v>
      </c>
      <c r="L8098" s="33">
        <v>2003572</v>
      </c>
      <c r="M8098" s="33">
        <v>1063</v>
      </c>
      <c r="N8098" s="9">
        <v>0.61140802526687299</v>
      </c>
    </row>
    <row r="8099" spans="2:14" x14ac:dyDescent="0.25">
      <c r="B8099" t="s">
        <v>87</v>
      </c>
      <c r="C8099" t="s">
        <v>2115</v>
      </c>
      <c r="D8099" t="s">
        <v>2116</v>
      </c>
      <c r="E8099" t="s">
        <v>1358</v>
      </c>
      <c r="F8099" t="s">
        <v>91</v>
      </c>
      <c r="G8099" t="s">
        <v>107</v>
      </c>
      <c r="H8099" t="s">
        <v>1359</v>
      </c>
      <c r="I8099" t="s">
        <v>100</v>
      </c>
      <c r="J8099" s="32">
        <v>1525</v>
      </c>
      <c r="K8099" s="32">
        <v>200</v>
      </c>
      <c r="L8099" s="33">
        <v>2368162</v>
      </c>
      <c r="M8099" s="33">
        <v>1008</v>
      </c>
      <c r="N8099" s="9">
        <v>8.4453681800484903E-2</v>
      </c>
    </row>
    <row r="8100" spans="2:14" x14ac:dyDescent="0.25">
      <c r="B8100" t="s">
        <v>87</v>
      </c>
      <c r="C8100" t="s">
        <v>2115</v>
      </c>
      <c r="D8100" t="s">
        <v>2116</v>
      </c>
      <c r="E8100" t="s">
        <v>1360</v>
      </c>
      <c r="F8100" t="s">
        <v>136</v>
      </c>
      <c r="G8100" t="s">
        <v>103</v>
      </c>
      <c r="H8100" t="s">
        <v>1361</v>
      </c>
      <c r="I8100" t="s">
        <v>94</v>
      </c>
      <c r="J8100" s="32">
        <v>179.5249</v>
      </c>
      <c r="K8100" s="32">
        <v>81.4298</v>
      </c>
      <c r="L8100" s="33">
        <v>19114</v>
      </c>
      <c r="M8100" s="33">
        <v>17</v>
      </c>
      <c r="N8100" s="9">
        <v>4.2602176415192998</v>
      </c>
    </row>
    <row r="8101" spans="2:14" x14ac:dyDescent="0.25">
      <c r="B8101" t="s">
        <v>87</v>
      </c>
      <c r="C8101" t="s">
        <v>2115</v>
      </c>
      <c r="D8101" t="s">
        <v>2116</v>
      </c>
      <c r="E8101" t="s">
        <v>1360</v>
      </c>
      <c r="F8101" t="s">
        <v>136</v>
      </c>
      <c r="G8101" t="s">
        <v>103</v>
      </c>
      <c r="H8101" t="s">
        <v>1361</v>
      </c>
      <c r="I8101" t="s">
        <v>94</v>
      </c>
      <c r="J8101" s="32">
        <v>1.1289</v>
      </c>
      <c r="K8101" s="32">
        <v>0</v>
      </c>
      <c r="L8101" s="33">
        <v>11</v>
      </c>
      <c r="M8101" s="33">
        <v>0</v>
      </c>
      <c r="N8101" s="9">
        <v>0</v>
      </c>
    </row>
    <row r="8102" spans="2:14" x14ac:dyDescent="0.25">
      <c r="B8102" t="s">
        <v>87</v>
      </c>
      <c r="C8102" t="s">
        <v>2115</v>
      </c>
      <c r="D8102" t="s">
        <v>2116</v>
      </c>
      <c r="E8102" t="s">
        <v>1360</v>
      </c>
      <c r="F8102" t="s">
        <v>136</v>
      </c>
      <c r="G8102" t="s">
        <v>103</v>
      </c>
      <c r="H8102" t="s">
        <v>1362</v>
      </c>
      <c r="I8102" t="s">
        <v>94</v>
      </c>
      <c r="J8102" s="32">
        <v>1376.0482</v>
      </c>
      <c r="K8102" s="32">
        <v>570.01829999999995</v>
      </c>
      <c r="L8102" s="33">
        <v>133806</v>
      </c>
      <c r="M8102" s="33">
        <v>267</v>
      </c>
      <c r="N8102" s="9">
        <v>4.2600354244204199</v>
      </c>
    </row>
    <row r="8103" spans="2:14" x14ac:dyDescent="0.25">
      <c r="B8103" t="s">
        <v>87</v>
      </c>
      <c r="C8103" t="s">
        <v>2115</v>
      </c>
      <c r="D8103" t="s">
        <v>2116</v>
      </c>
      <c r="E8103" t="s">
        <v>1360</v>
      </c>
      <c r="F8103" t="s">
        <v>136</v>
      </c>
      <c r="G8103" t="s">
        <v>103</v>
      </c>
      <c r="H8103" t="s">
        <v>1362</v>
      </c>
      <c r="I8103" t="s">
        <v>94</v>
      </c>
      <c r="J8103" s="32">
        <v>4667.5924999999997</v>
      </c>
      <c r="K8103" s="32">
        <v>65.238699999999994</v>
      </c>
      <c r="L8103" s="33">
        <v>15547</v>
      </c>
      <c r="M8103" s="33">
        <v>9</v>
      </c>
      <c r="N8103" s="9">
        <v>4.1962243519650002</v>
      </c>
    </row>
    <row r="8104" spans="2:14" x14ac:dyDescent="0.25">
      <c r="B8104" t="s">
        <v>87</v>
      </c>
      <c r="C8104" t="s">
        <v>2115</v>
      </c>
      <c r="D8104" t="s">
        <v>2116</v>
      </c>
      <c r="E8104" t="s">
        <v>1360</v>
      </c>
      <c r="F8104" t="s">
        <v>136</v>
      </c>
      <c r="G8104" t="s">
        <v>103</v>
      </c>
      <c r="H8104" t="s">
        <v>1363</v>
      </c>
      <c r="I8104" t="s">
        <v>94</v>
      </c>
      <c r="J8104" s="32">
        <v>122.75190000000001</v>
      </c>
      <c r="K8104" s="32">
        <v>56.537199999999999</v>
      </c>
      <c r="L8104" s="33">
        <v>13271</v>
      </c>
      <c r="M8104" s="33">
        <v>16</v>
      </c>
      <c r="N8104" s="9">
        <v>4.2602064652249201</v>
      </c>
    </row>
    <row r="8105" spans="2:14" x14ac:dyDescent="0.25">
      <c r="B8105" t="s">
        <v>87</v>
      </c>
      <c r="C8105" t="s">
        <v>2115</v>
      </c>
      <c r="D8105" t="s">
        <v>2116</v>
      </c>
      <c r="E8105" t="s">
        <v>1360</v>
      </c>
      <c r="F8105" t="s">
        <v>136</v>
      </c>
      <c r="G8105" t="s">
        <v>103</v>
      </c>
      <c r="H8105" t="s">
        <v>1363</v>
      </c>
      <c r="I8105" t="s">
        <v>94</v>
      </c>
      <c r="J8105" s="32">
        <v>0.622</v>
      </c>
      <c r="K8105" s="32">
        <v>0</v>
      </c>
      <c r="L8105" s="33">
        <v>9</v>
      </c>
      <c r="M8105" s="33">
        <v>0</v>
      </c>
      <c r="N8105" s="9">
        <v>0</v>
      </c>
    </row>
    <row r="8106" spans="2:14" x14ac:dyDescent="0.25">
      <c r="B8106" t="s">
        <v>87</v>
      </c>
      <c r="C8106" t="s">
        <v>2115</v>
      </c>
      <c r="D8106" t="s">
        <v>2116</v>
      </c>
      <c r="E8106" t="s">
        <v>1360</v>
      </c>
      <c r="F8106" t="s">
        <v>136</v>
      </c>
      <c r="G8106" t="s">
        <v>103</v>
      </c>
      <c r="H8106" t="s">
        <v>1364</v>
      </c>
      <c r="I8106" t="s">
        <v>94</v>
      </c>
      <c r="J8106" s="32">
        <v>5033.2241000000004</v>
      </c>
      <c r="K8106" s="32">
        <v>4876.4787999999999</v>
      </c>
      <c r="L8106" s="33">
        <v>1144713</v>
      </c>
      <c r="M8106" s="33">
        <v>1527</v>
      </c>
      <c r="N8106" s="9">
        <v>4.2600012404856002</v>
      </c>
    </row>
    <row r="8107" spans="2:14" x14ac:dyDescent="0.25">
      <c r="B8107" t="s">
        <v>87</v>
      </c>
      <c r="C8107" t="s">
        <v>2115</v>
      </c>
      <c r="D8107" t="s">
        <v>2116</v>
      </c>
      <c r="E8107" t="s">
        <v>1360</v>
      </c>
      <c r="F8107" t="s">
        <v>136</v>
      </c>
      <c r="G8107" t="s">
        <v>103</v>
      </c>
      <c r="H8107" t="s">
        <v>1364</v>
      </c>
      <c r="I8107" t="s">
        <v>94</v>
      </c>
      <c r="J8107" s="32">
        <v>28884.112099999998</v>
      </c>
      <c r="K8107" s="32">
        <v>0</v>
      </c>
      <c r="L8107" s="33">
        <v>928422</v>
      </c>
      <c r="M8107" s="33">
        <v>1426</v>
      </c>
      <c r="N8107" s="9">
        <v>0</v>
      </c>
    </row>
    <row r="8108" spans="2:14" x14ac:dyDescent="0.25">
      <c r="B8108" t="s">
        <v>87</v>
      </c>
      <c r="C8108" t="s">
        <v>2115</v>
      </c>
      <c r="D8108" t="s">
        <v>2116</v>
      </c>
      <c r="E8108" t="s">
        <v>1360</v>
      </c>
      <c r="F8108" t="s">
        <v>136</v>
      </c>
      <c r="G8108" t="s">
        <v>103</v>
      </c>
      <c r="H8108" t="s">
        <v>1365</v>
      </c>
      <c r="I8108" t="s">
        <v>94</v>
      </c>
      <c r="J8108" s="32">
        <v>7.8255999999999997</v>
      </c>
      <c r="K8108" s="32">
        <v>3.1280999999999999</v>
      </c>
      <c r="L8108" s="33">
        <v>734</v>
      </c>
      <c r="M8108" s="33">
        <v>1</v>
      </c>
      <c r="N8108" s="9">
        <v>4.2617166212533997</v>
      </c>
    </row>
    <row r="8109" spans="2:14" x14ac:dyDescent="0.25">
      <c r="B8109" t="s">
        <v>87</v>
      </c>
      <c r="C8109" t="s">
        <v>2115</v>
      </c>
      <c r="D8109" t="s">
        <v>2116</v>
      </c>
      <c r="E8109" t="s">
        <v>1360</v>
      </c>
      <c r="F8109" t="s">
        <v>136</v>
      </c>
      <c r="G8109" t="s">
        <v>103</v>
      </c>
      <c r="H8109" t="s">
        <v>1365</v>
      </c>
      <c r="I8109" t="s">
        <v>94</v>
      </c>
      <c r="J8109" s="32">
        <v>0.115</v>
      </c>
      <c r="K8109" s="32">
        <v>0</v>
      </c>
      <c r="L8109" s="33">
        <v>9</v>
      </c>
      <c r="M8109" s="33">
        <v>0</v>
      </c>
      <c r="N8109" s="9">
        <v>0</v>
      </c>
    </row>
    <row r="8110" spans="2:14" x14ac:dyDescent="0.25">
      <c r="B8110" t="s">
        <v>87</v>
      </c>
      <c r="C8110" t="s">
        <v>2115</v>
      </c>
      <c r="D8110" t="s">
        <v>2116</v>
      </c>
      <c r="E8110" t="s">
        <v>1366</v>
      </c>
      <c r="F8110" t="s">
        <v>91</v>
      </c>
      <c r="G8110" t="s">
        <v>107</v>
      </c>
      <c r="H8110" t="s">
        <v>1367</v>
      </c>
      <c r="I8110" t="s">
        <v>100</v>
      </c>
      <c r="J8110" s="32">
        <v>26899.200000000001</v>
      </c>
      <c r="K8110" s="32">
        <v>2358.4</v>
      </c>
      <c r="L8110" s="33">
        <v>2162328</v>
      </c>
      <c r="M8110" s="33">
        <v>5122</v>
      </c>
      <c r="N8110" s="9">
        <v>1.09067634512432</v>
      </c>
    </row>
    <row r="8111" spans="2:14" x14ac:dyDescent="0.25">
      <c r="B8111" t="s">
        <v>87</v>
      </c>
      <c r="C8111" t="s">
        <v>2115</v>
      </c>
      <c r="D8111" t="s">
        <v>2116</v>
      </c>
      <c r="E8111" t="s">
        <v>1366</v>
      </c>
      <c r="F8111" t="s">
        <v>91</v>
      </c>
      <c r="G8111" t="s">
        <v>107</v>
      </c>
      <c r="H8111" t="s">
        <v>1367</v>
      </c>
      <c r="I8111" t="s">
        <v>100</v>
      </c>
      <c r="J8111" s="32">
        <v>12790.4</v>
      </c>
      <c r="K8111" s="32">
        <v>7257.6</v>
      </c>
      <c r="L8111" s="33">
        <v>11083983</v>
      </c>
      <c r="M8111" s="33">
        <v>24909</v>
      </c>
      <c r="N8111" s="9">
        <v>0.65478267153603498</v>
      </c>
    </row>
    <row r="8112" spans="2:14" x14ac:dyDescent="0.25">
      <c r="B8112" t="s">
        <v>87</v>
      </c>
      <c r="C8112" t="s">
        <v>2115</v>
      </c>
      <c r="D8112" t="s">
        <v>2116</v>
      </c>
      <c r="E8112" t="s">
        <v>1366</v>
      </c>
      <c r="F8112" t="s">
        <v>91</v>
      </c>
      <c r="G8112" t="s">
        <v>107</v>
      </c>
      <c r="H8112" t="s">
        <v>2017</v>
      </c>
      <c r="I8112" t="s">
        <v>100</v>
      </c>
      <c r="J8112" s="32">
        <v>72689.116999999998</v>
      </c>
      <c r="K8112" s="32">
        <v>40857.857000000004</v>
      </c>
      <c r="L8112" s="33">
        <v>81715714</v>
      </c>
      <c r="M8112" s="33">
        <v>93303</v>
      </c>
      <c r="N8112" s="9">
        <v>0.5</v>
      </c>
    </row>
    <row r="8113" spans="2:14" x14ac:dyDescent="0.25">
      <c r="B8113" t="s">
        <v>87</v>
      </c>
      <c r="C8113" t="s">
        <v>2115</v>
      </c>
      <c r="D8113" t="s">
        <v>2116</v>
      </c>
      <c r="E8113" t="s">
        <v>2018</v>
      </c>
      <c r="F8113" t="s">
        <v>106</v>
      </c>
      <c r="G8113" t="s">
        <v>103</v>
      </c>
      <c r="H8113" t="s">
        <v>2019</v>
      </c>
      <c r="I8113" t="s">
        <v>100</v>
      </c>
      <c r="J8113" s="32">
        <v>8198.4639999999999</v>
      </c>
      <c r="K8113" s="32">
        <v>4014.9720000000002</v>
      </c>
      <c r="L8113" s="33">
        <v>1003743</v>
      </c>
      <c r="M8113" s="33">
        <v>191</v>
      </c>
      <c r="N8113" s="9">
        <v>4</v>
      </c>
    </row>
    <row r="8114" spans="2:14" x14ac:dyDescent="0.25">
      <c r="B8114" t="s">
        <v>87</v>
      </c>
      <c r="C8114" t="s">
        <v>2115</v>
      </c>
      <c r="D8114" t="s">
        <v>2116</v>
      </c>
      <c r="E8114" t="s">
        <v>2018</v>
      </c>
      <c r="F8114" t="s">
        <v>106</v>
      </c>
      <c r="G8114" t="s">
        <v>103</v>
      </c>
      <c r="H8114" t="s">
        <v>2020</v>
      </c>
      <c r="I8114" t="s">
        <v>94</v>
      </c>
      <c r="J8114" s="32">
        <v>4405.3029999999999</v>
      </c>
      <c r="K8114" s="32">
        <v>3054.9960000000001</v>
      </c>
      <c r="L8114" s="33">
        <v>872856</v>
      </c>
      <c r="M8114" s="33">
        <v>1</v>
      </c>
      <c r="N8114" s="9">
        <v>3.5</v>
      </c>
    </row>
    <row r="8115" spans="2:14" x14ac:dyDescent="0.25">
      <c r="B8115" t="s">
        <v>87</v>
      </c>
      <c r="C8115" t="s">
        <v>2115</v>
      </c>
      <c r="D8115" t="s">
        <v>2116</v>
      </c>
      <c r="E8115" t="s">
        <v>2041</v>
      </c>
      <c r="F8115" t="s">
        <v>191</v>
      </c>
      <c r="G8115" t="s">
        <v>736</v>
      </c>
      <c r="H8115" t="s">
        <v>2157</v>
      </c>
      <c r="I8115" t="s">
        <v>94</v>
      </c>
      <c r="J8115" s="32">
        <v>1570.4159999999999</v>
      </c>
      <c r="K8115" s="32">
        <v>516.18899999999996</v>
      </c>
      <c r="L8115" s="33">
        <v>172063</v>
      </c>
      <c r="M8115" s="33">
        <v>0</v>
      </c>
      <c r="N8115" s="9">
        <v>3</v>
      </c>
    </row>
    <row r="8116" spans="2:14" x14ac:dyDescent="0.25">
      <c r="B8116" t="s">
        <v>87</v>
      </c>
      <c r="C8116" t="s">
        <v>2115</v>
      </c>
      <c r="D8116" t="s">
        <v>2116</v>
      </c>
      <c r="E8116" t="s">
        <v>2041</v>
      </c>
      <c r="F8116" t="s">
        <v>191</v>
      </c>
      <c r="G8116" t="s">
        <v>736</v>
      </c>
      <c r="H8116" t="s">
        <v>2042</v>
      </c>
      <c r="I8116" t="s">
        <v>94</v>
      </c>
      <c r="J8116" s="32">
        <v>7125.9809999999998</v>
      </c>
      <c r="K8116" s="32">
        <v>3844.68</v>
      </c>
      <c r="L8116" s="33">
        <v>1281560</v>
      </c>
      <c r="M8116" s="33">
        <v>34</v>
      </c>
      <c r="N8116" s="9">
        <v>3</v>
      </c>
    </row>
    <row r="8117" spans="2:14" x14ac:dyDescent="0.25">
      <c r="B8117" t="s">
        <v>87</v>
      </c>
      <c r="C8117" t="s">
        <v>2115</v>
      </c>
      <c r="D8117" t="s">
        <v>2116</v>
      </c>
      <c r="E8117" t="s">
        <v>2041</v>
      </c>
      <c r="F8117" t="s">
        <v>191</v>
      </c>
      <c r="G8117" t="s">
        <v>736</v>
      </c>
      <c r="H8117" t="s">
        <v>2043</v>
      </c>
      <c r="I8117" t="s">
        <v>94</v>
      </c>
      <c r="J8117" s="32">
        <v>3258.7049999999999</v>
      </c>
      <c r="K8117" s="32">
        <v>1924.3019999999999</v>
      </c>
      <c r="L8117" s="33">
        <v>641434</v>
      </c>
      <c r="M8117" s="33">
        <v>6</v>
      </c>
      <c r="N8117" s="9">
        <v>3</v>
      </c>
    </row>
    <row r="8118" spans="2:14" x14ac:dyDescent="0.25">
      <c r="B8118" t="s">
        <v>87</v>
      </c>
      <c r="C8118" t="s">
        <v>2115</v>
      </c>
      <c r="D8118" t="s">
        <v>2116</v>
      </c>
      <c r="E8118" t="s">
        <v>241</v>
      </c>
      <c r="F8118" t="s">
        <v>191</v>
      </c>
      <c r="G8118" t="s">
        <v>113</v>
      </c>
      <c r="H8118" t="s">
        <v>1676</v>
      </c>
      <c r="I8118" t="s">
        <v>100</v>
      </c>
      <c r="J8118" s="32">
        <v>0</v>
      </c>
      <c r="K8118" s="32">
        <v>0</v>
      </c>
      <c r="L8118" s="33">
        <v>237125</v>
      </c>
      <c r="M8118" s="33">
        <v>129</v>
      </c>
      <c r="N8118" s="9">
        <v>0</v>
      </c>
    </row>
    <row r="8119" spans="2:14" x14ac:dyDescent="0.25">
      <c r="B8119" t="s">
        <v>87</v>
      </c>
      <c r="C8119" t="s">
        <v>2115</v>
      </c>
      <c r="D8119" t="s">
        <v>2116</v>
      </c>
      <c r="E8119" t="s">
        <v>241</v>
      </c>
      <c r="F8119" t="s">
        <v>191</v>
      </c>
      <c r="G8119" t="s">
        <v>113</v>
      </c>
      <c r="H8119" t="s">
        <v>242</v>
      </c>
      <c r="I8119" t="s">
        <v>100</v>
      </c>
      <c r="J8119" s="32">
        <v>48240</v>
      </c>
      <c r="K8119" s="32">
        <v>7500</v>
      </c>
      <c r="L8119" s="33">
        <v>66895198</v>
      </c>
      <c r="M8119" s="33">
        <v>39175</v>
      </c>
      <c r="N8119" s="9">
        <v>0.112115670843817</v>
      </c>
    </row>
    <row r="8120" spans="2:14" x14ac:dyDescent="0.25">
      <c r="B8120" t="s">
        <v>87</v>
      </c>
      <c r="C8120" t="s">
        <v>2115</v>
      </c>
      <c r="D8120" t="s">
        <v>2116</v>
      </c>
      <c r="E8120" t="s">
        <v>243</v>
      </c>
      <c r="F8120" t="s">
        <v>136</v>
      </c>
      <c r="G8120" t="s">
        <v>113</v>
      </c>
      <c r="H8120" t="s">
        <v>1967</v>
      </c>
      <c r="I8120" t="s">
        <v>100</v>
      </c>
      <c r="J8120" s="32">
        <v>5182.3395</v>
      </c>
      <c r="K8120" s="32">
        <v>1033.7175</v>
      </c>
      <c r="L8120" s="33">
        <v>2067435</v>
      </c>
      <c r="M8120" s="33">
        <v>1472</v>
      </c>
      <c r="N8120" s="9">
        <v>0.5</v>
      </c>
    </row>
    <row r="8121" spans="2:14" x14ac:dyDescent="0.25">
      <c r="B8121" t="s">
        <v>87</v>
      </c>
      <c r="C8121" t="s">
        <v>2115</v>
      </c>
      <c r="D8121" t="s">
        <v>2116</v>
      </c>
      <c r="E8121" t="s">
        <v>243</v>
      </c>
      <c r="F8121" t="s">
        <v>136</v>
      </c>
      <c r="G8121" t="s">
        <v>113</v>
      </c>
      <c r="H8121" t="s">
        <v>1968</v>
      </c>
      <c r="I8121" t="s">
        <v>94</v>
      </c>
      <c r="J8121" s="32">
        <v>3168.54</v>
      </c>
      <c r="K8121" s="32">
        <v>1311.652</v>
      </c>
      <c r="L8121" s="33">
        <v>327913</v>
      </c>
      <c r="M8121" s="33">
        <v>144</v>
      </c>
      <c r="N8121" s="9">
        <v>4</v>
      </c>
    </row>
    <row r="8122" spans="2:14" x14ac:dyDescent="0.25">
      <c r="B8122" t="s">
        <v>87</v>
      </c>
      <c r="C8122" t="s">
        <v>2115</v>
      </c>
      <c r="D8122" t="s">
        <v>2116</v>
      </c>
      <c r="E8122" t="s">
        <v>243</v>
      </c>
      <c r="F8122" t="s">
        <v>136</v>
      </c>
      <c r="G8122" t="s">
        <v>113</v>
      </c>
      <c r="H8122" t="s">
        <v>1969</v>
      </c>
      <c r="I8122" t="s">
        <v>94</v>
      </c>
      <c r="J8122" s="32">
        <v>11566.843999999999</v>
      </c>
      <c r="K8122" s="32">
        <v>3341.152</v>
      </c>
      <c r="L8122" s="33">
        <v>835288</v>
      </c>
      <c r="M8122" s="33">
        <v>223</v>
      </c>
      <c r="N8122" s="9">
        <v>4</v>
      </c>
    </row>
    <row r="8123" spans="2:14" x14ac:dyDescent="0.25">
      <c r="B8123" t="s">
        <v>87</v>
      </c>
      <c r="C8123" t="s">
        <v>2115</v>
      </c>
      <c r="D8123" t="s">
        <v>2116</v>
      </c>
      <c r="E8123" t="s">
        <v>243</v>
      </c>
      <c r="F8123" t="s">
        <v>136</v>
      </c>
      <c r="G8123" t="s">
        <v>113</v>
      </c>
      <c r="H8123" t="s">
        <v>245</v>
      </c>
      <c r="I8123" t="s">
        <v>94</v>
      </c>
      <c r="J8123" s="32">
        <v>840</v>
      </c>
      <c r="K8123" s="32">
        <v>24</v>
      </c>
      <c r="L8123" s="33">
        <v>0</v>
      </c>
      <c r="M8123" s="33">
        <v>0</v>
      </c>
      <c r="N8123" s="9" t="s">
        <v>148</v>
      </c>
    </row>
    <row r="8124" spans="2:14" x14ac:dyDescent="0.25">
      <c r="B8124" t="s">
        <v>87</v>
      </c>
      <c r="C8124" t="s">
        <v>2115</v>
      </c>
      <c r="D8124" t="s">
        <v>2116</v>
      </c>
      <c r="E8124" t="s">
        <v>243</v>
      </c>
      <c r="F8124" t="s">
        <v>136</v>
      </c>
      <c r="G8124" t="s">
        <v>113</v>
      </c>
      <c r="H8124" t="s">
        <v>245</v>
      </c>
      <c r="I8124" t="s">
        <v>94</v>
      </c>
      <c r="J8124" s="32">
        <v>15696</v>
      </c>
      <c r="K8124" s="32">
        <v>528</v>
      </c>
      <c r="L8124" s="33">
        <v>731571</v>
      </c>
      <c r="M8124" s="33">
        <v>747</v>
      </c>
      <c r="N8124" s="9">
        <v>0.721734459129735</v>
      </c>
    </row>
    <row r="8125" spans="2:14" x14ac:dyDescent="0.25">
      <c r="B8125" t="s">
        <v>87</v>
      </c>
      <c r="C8125" t="s">
        <v>2115</v>
      </c>
      <c r="D8125" t="s">
        <v>2116</v>
      </c>
      <c r="E8125" t="s">
        <v>243</v>
      </c>
      <c r="F8125" t="s">
        <v>136</v>
      </c>
      <c r="G8125" t="s">
        <v>113</v>
      </c>
      <c r="H8125" t="s">
        <v>245</v>
      </c>
      <c r="I8125" t="s">
        <v>94</v>
      </c>
      <c r="J8125" s="32">
        <v>72</v>
      </c>
      <c r="K8125" s="32">
        <v>0</v>
      </c>
      <c r="L8125" s="33">
        <v>21071</v>
      </c>
      <c r="M8125" s="33">
        <v>24</v>
      </c>
      <c r="N8125" s="9">
        <v>0</v>
      </c>
    </row>
    <row r="8126" spans="2:14" x14ac:dyDescent="0.25">
      <c r="B8126" t="s">
        <v>87</v>
      </c>
      <c r="C8126" t="s">
        <v>2115</v>
      </c>
      <c r="D8126" t="s">
        <v>2116</v>
      </c>
      <c r="E8126" t="s">
        <v>243</v>
      </c>
      <c r="F8126" t="s">
        <v>136</v>
      </c>
      <c r="G8126" t="s">
        <v>113</v>
      </c>
      <c r="H8126" t="s">
        <v>246</v>
      </c>
      <c r="I8126" t="s">
        <v>100</v>
      </c>
      <c r="J8126" s="32">
        <v>128976</v>
      </c>
      <c r="K8126" s="32">
        <v>2136</v>
      </c>
      <c r="L8126" s="33">
        <v>2862476</v>
      </c>
      <c r="M8126" s="33">
        <v>1254</v>
      </c>
      <c r="N8126" s="9">
        <v>0.746207129771568</v>
      </c>
    </row>
    <row r="8127" spans="2:14" x14ac:dyDescent="0.25">
      <c r="B8127" t="s">
        <v>87</v>
      </c>
      <c r="C8127" t="s">
        <v>2115</v>
      </c>
      <c r="D8127" t="s">
        <v>2116</v>
      </c>
      <c r="E8127" t="s">
        <v>243</v>
      </c>
      <c r="F8127" t="s">
        <v>136</v>
      </c>
      <c r="G8127" t="s">
        <v>113</v>
      </c>
      <c r="H8127" t="s">
        <v>246</v>
      </c>
      <c r="I8127" t="s">
        <v>100</v>
      </c>
      <c r="J8127" s="32">
        <v>36</v>
      </c>
      <c r="K8127" s="32">
        <v>0</v>
      </c>
      <c r="L8127" s="33">
        <v>65848</v>
      </c>
      <c r="M8127" s="33">
        <v>39</v>
      </c>
      <c r="N8127" s="9">
        <v>0</v>
      </c>
    </row>
    <row r="8128" spans="2:14" x14ac:dyDescent="0.25">
      <c r="B8128" t="s">
        <v>87</v>
      </c>
      <c r="C8128" t="s">
        <v>2115</v>
      </c>
      <c r="D8128" t="s">
        <v>2116</v>
      </c>
      <c r="E8128" t="s">
        <v>1880</v>
      </c>
      <c r="F8128" t="s">
        <v>140</v>
      </c>
      <c r="G8128" t="s">
        <v>113</v>
      </c>
      <c r="H8128" t="s">
        <v>1881</v>
      </c>
      <c r="I8128" t="s">
        <v>94</v>
      </c>
      <c r="J8128" s="32">
        <v>3211.9079999999999</v>
      </c>
      <c r="K8128" s="32">
        <v>1729.3720000000001</v>
      </c>
      <c r="L8128" s="33">
        <v>432343</v>
      </c>
      <c r="M8128" s="33">
        <v>382</v>
      </c>
      <c r="N8128" s="9">
        <v>4</v>
      </c>
    </row>
    <row r="8129" spans="2:14" x14ac:dyDescent="0.25">
      <c r="B8129" t="s">
        <v>87</v>
      </c>
      <c r="C8129" t="s">
        <v>2115</v>
      </c>
      <c r="D8129" t="s">
        <v>2116</v>
      </c>
      <c r="E8129" t="s">
        <v>1880</v>
      </c>
      <c r="F8129" t="s">
        <v>140</v>
      </c>
      <c r="G8129" t="s">
        <v>113</v>
      </c>
      <c r="H8129" t="s">
        <v>1881</v>
      </c>
      <c r="I8129" t="s">
        <v>94</v>
      </c>
      <c r="J8129" s="32">
        <v>8300.6640000000007</v>
      </c>
      <c r="K8129" s="32">
        <v>1471.1080999999999</v>
      </c>
      <c r="L8129" s="33">
        <v>442943</v>
      </c>
      <c r="M8129" s="33">
        <v>356</v>
      </c>
      <c r="N8129" s="9">
        <v>3.3212131131996601</v>
      </c>
    </row>
    <row r="8130" spans="2:14" x14ac:dyDescent="0.25">
      <c r="B8130" t="s">
        <v>87</v>
      </c>
      <c r="C8130" t="s">
        <v>2115</v>
      </c>
      <c r="D8130" t="s">
        <v>2116</v>
      </c>
      <c r="E8130" t="s">
        <v>1880</v>
      </c>
      <c r="F8130" t="s">
        <v>140</v>
      </c>
      <c r="G8130" t="s">
        <v>113</v>
      </c>
      <c r="H8130" t="s">
        <v>1882</v>
      </c>
      <c r="I8130" t="s">
        <v>94</v>
      </c>
      <c r="J8130" s="32">
        <v>2949.76</v>
      </c>
      <c r="K8130" s="32">
        <v>428.98399999999998</v>
      </c>
      <c r="L8130" s="33">
        <v>107246</v>
      </c>
      <c r="M8130" s="33">
        <v>80</v>
      </c>
      <c r="N8130" s="9">
        <v>4</v>
      </c>
    </row>
    <row r="8131" spans="2:14" x14ac:dyDescent="0.25">
      <c r="B8131" t="s">
        <v>87</v>
      </c>
      <c r="C8131" t="s">
        <v>2115</v>
      </c>
      <c r="D8131" t="s">
        <v>2116</v>
      </c>
      <c r="E8131" t="s">
        <v>1880</v>
      </c>
      <c r="F8131" t="s">
        <v>140</v>
      </c>
      <c r="G8131" t="s">
        <v>113</v>
      </c>
      <c r="H8131" t="s">
        <v>1882</v>
      </c>
      <c r="I8131" t="s">
        <v>94</v>
      </c>
      <c r="J8131" s="32">
        <v>1273.9960000000001</v>
      </c>
      <c r="K8131" s="32">
        <v>557.32399999999996</v>
      </c>
      <c r="L8131" s="33">
        <v>139331</v>
      </c>
      <c r="M8131" s="33">
        <v>159</v>
      </c>
      <c r="N8131" s="9">
        <v>4</v>
      </c>
    </row>
    <row r="8132" spans="2:14" x14ac:dyDescent="0.25">
      <c r="B8132" t="s">
        <v>87</v>
      </c>
      <c r="C8132" t="s">
        <v>2115</v>
      </c>
      <c r="D8132" t="s">
        <v>2116</v>
      </c>
      <c r="E8132" t="s">
        <v>1779</v>
      </c>
      <c r="F8132" t="s">
        <v>185</v>
      </c>
      <c r="G8132" t="s">
        <v>186</v>
      </c>
      <c r="H8132" t="s">
        <v>1780</v>
      </c>
      <c r="I8132" t="s">
        <v>94</v>
      </c>
      <c r="J8132" s="32">
        <v>102929.393</v>
      </c>
      <c r="K8132" s="32">
        <v>2650.2420000000002</v>
      </c>
      <c r="L8132" s="33">
        <v>757212</v>
      </c>
      <c r="M8132" s="33">
        <v>170</v>
      </c>
      <c r="N8132" s="9">
        <v>3.5</v>
      </c>
    </row>
    <row r="8133" spans="2:14" x14ac:dyDescent="0.25">
      <c r="B8133" t="s">
        <v>87</v>
      </c>
      <c r="C8133" t="s">
        <v>2115</v>
      </c>
      <c r="D8133" t="s">
        <v>2116</v>
      </c>
      <c r="E8133" t="s">
        <v>1883</v>
      </c>
      <c r="F8133" t="s">
        <v>354</v>
      </c>
      <c r="G8133" t="s">
        <v>211</v>
      </c>
      <c r="H8133" t="s">
        <v>1884</v>
      </c>
      <c r="I8133" t="s">
        <v>100</v>
      </c>
      <c r="J8133" s="32">
        <v>712.8</v>
      </c>
      <c r="K8133" s="32">
        <v>111.9</v>
      </c>
      <c r="L8133" s="33">
        <v>5836683</v>
      </c>
      <c r="M8133" s="33">
        <v>1879</v>
      </c>
      <c r="N8133" s="9">
        <v>1.9171848119899599E-2</v>
      </c>
    </row>
    <row r="8134" spans="2:14" x14ac:dyDescent="0.25">
      <c r="B8134" t="s">
        <v>87</v>
      </c>
      <c r="C8134" t="s">
        <v>2115</v>
      </c>
      <c r="D8134" t="s">
        <v>2116</v>
      </c>
      <c r="E8134" t="s">
        <v>250</v>
      </c>
      <c r="F8134" t="s">
        <v>140</v>
      </c>
      <c r="G8134" t="s">
        <v>103</v>
      </c>
      <c r="H8134" t="s">
        <v>251</v>
      </c>
      <c r="I8134" t="s">
        <v>94</v>
      </c>
      <c r="J8134" s="32">
        <v>869.92399999999998</v>
      </c>
      <c r="K8134" s="32">
        <v>100.3736</v>
      </c>
      <c r="L8134" s="33">
        <v>23612</v>
      </c>
      <c r="M8134" s="33">
        <v>62</v>
      </c>
      <c r="N8134" s="9">
        <v>4.2509571404370599</v>
      </c>
    </row>
    <row r="8135" spans="2:14" x14ac:dyDescent="0.25">
      <c r="B8135" t="s">
        <v>87</v>
      </c>
      <c r="C8135" t="s">
        <v>2115</v>
      </c>
      <c r="D8135" t="s">
        <v>2116</v>
      </c>
      <c r="E8135" t="s">
        <v>252</v>
      </c>
      <c r="F8135" t="s">
        <v>136</v>
      </c>
      <c r="G8135" t="s">
        <v>113</v>
      </c>
      <c r="H8135" t="s">
        <v>1885</v>
      </c>
      <c r="I8135" t="s">
        <v>94</v>
      </c>
      <c r="J8135" s="32">
        <v>2604.8850000000002</v>
      </c>
      <c r="K8135" s="32">
        <v>2158.9699999999998</v>
      </c>
      <c r="L8135" s="33">
        <v>431794</v>
      </c>
      <c r="M8135" s="33">
        <v>73</v>
      </c>
      <c r="N8135" s="9">
        <v>5</v>
      </c>
    </row>
    <row r="8136" spans="2:14" x14ac:dyDescent="0.25">
      <c r="B8136" t="s">
        <v>87</v>
      </c>
      <c r="C8136" t="s">
        <v>2115</v>
      </c>
      <c r="D8136" t="s">
        <v>2116</v>
      </c>
      <c r="E8136" t="s">
        <v>252</v>
      </c>
      <c r="F8136" t="s">
        <v>136</v>
      </c>
      <c r="G8136" t="s">
        <v>113</v>
      </c>
      <c r="H8136" t="s">
        <v>1885</v>
      </c>
      <c r="I8136" t="s">
        <v>94</v>
      </c>
      <c r="J8136" s="32">
        <v>6625.14</v>
      </c>
      <c r="K8136" s="32">
        <v>1574.7746999999999</v>
      </c>
      <c r="L8136" s="33">
        <v>639983</v>
      </c>
      <c r="M8136" s="33">
        <v>117</v>
      </c>
      <c r="N8136" s="9">
        <v>2.4606508297876601</v>
      </c>
    </row>
    <row r="8137" spans="2:14" x14ac:dyDescent="0.25">
      <c r="B8137" t="s">
        <v>87</v>
      </c>
      <c r="C8137" t="s">
        <v>2115</v>
      </c>
      <c r="D8137" t="s">
        <v>2116</v>
      </c>
      <c r="E8137" t="s">
        <v>252</v>
      </c>
      <c r="F8137" t="s">
        <v>136</v>
      </c>
      <c r="G8137" t="s">
        <v>113</v>
      </c>
      <c r="H8137" t="s">
        <v>1886</v>
      </c>
      <c r="I8137" t="s">
        <v>94</v>
      </c>
      <c r="J8137" s="32">
        <v>1680.165</v>
      </c>
      <c r="K8137" s="32">
        <v>889.625</v>
      </c>
      <c r="L8137" s="33">
        <v>177925</v>
      </c>
      <c r="M8137" s="33">
        <v>35</v>
      </c>
      <c r="N8137" s="9">
        <v>5</v>
      </c>
    </row>
    <row r="8138" spans="2:14" x14ac:dyDescent="0.25">
      <c r="B8138" t="s">
        <v>87</v>
      </c>
      <c r="C8138" t="s">
        <v>2115</v>
      </c>
      <c r="D8138" t="s">
        <v>2116</v>
      </c>
      <c r="E8138" t="s">
        <v>252</v>
      </c>
      <c r="F8138" t="s">
        <v>136</v>
      </c>
      <c r="G8138" t="s">
        <v>113</v>
      </c>
      <c r="H8138" t="s">
        <v>1886</v>
      </c>
      <c r="I8138" t="s">
        <v>94</v>
      </c>
      <c r="J8138" s="32">
        <v>4849.6899999999996</v>
      </c>
      <c r="K8138" s="32">
        <v>592.66499999999996</v>
      </c>
      <c r="L8138" s="33">
        <v>118533</v>
      </c>
      <c r="M8138" s="33">
        <v>28</v>
      </c>
      <c r="N8138" s="9">
        <v>5</v>
      </c>
    </row>
    <row r="8139" spans="2:14" x14ac:dyDescent="0.25">
      <c r="B8139" t="s">
        <v>87</v>
      </c>
      <c r="C8139" t="s">
        <v>2115</v>
      </c>
      <c r="D8139" t="s">
        <v>2116</v>
      </c>
      <c r="E8139" t="s">
        <v>252</v>
      </c>
      <c r="F8139" t="s">
        <v>136</v>
      </c>
      <c r="G8139" t="s">
        <v>113</v>
      </c>
      <c r="H8139" t="s">
        <v>1970</v>
      </c>
      <c r="I8139" t="s">
        <v>100</v>
      </c>
      <c r="J8139" s="32">
        <v>5720</v>
      </c>
      <c r="K8139" s="32">
        <v>2440</v>
      </c>
      <c r="L8139" s="33">
        <v>10845486</v>
      </c>
      <c r="M8139" s="33">
        <v>1789</v>
      </c>
      <c r="N8139" s="9">
        <v>0.224978391931906</v>
      </c>
    </row>
    <row r="8140" spans="2:14" x14ac:dyDescent="0.25">
      <c r="B8140" t="s">
        <v>87</v>
      </c>
      <c r="C8140" t="s">
        <v>2115</v>
      </c>
      <c r="D8140" t="s">
        <v>2116</v>
      </c>
      <c r="E8140" t="s">
        <v>252</v>
      </c>
      <c r="F8140" t="s">
        <v>136</v>
      </c>
      <c r="G8140" t="s">
        <v>113</v>
      </c>
      <c r="H8140" t="s">
        <v>1970</v>
      </c>
      <c r="I8140" t="s">
        <v>100</v>
      </c>
      <c r="J8140" s="32">
        <v>10090.988499999999</v>
      </c>
      <c r="K8140" s="32">
        <v>10.9696</v>
      </c>
      <c r="L8140" s="33">
        <v>203917</v>
      </c>
      <c r="M8140" s="33">
        <v>91</v>
      </c>
      <c r="N8140" s="9">
        <v>5.3794435971498203E-2</v>
      </c>
    </row>
    <row r="8141" spans="2:14" x14ac:dyDescent="0.25">
      <c r="B8141" t="s">
        <v>87</v>
      </c>
      <c r="C8141" t="s">
        <v>2115</v>
      </c>
      <c r="D8141" t="s">
        <v>2116</v>
      </c>
      <c r="E8141" t="s">
        <v>258</v>
      </c>
      <c r="F8141" t="s">
        <v>91</v>
      </c>
      <c r="G8141" t="s">
        <v>259</v>
      </c>
      <c r="H8141" t="s">
        <v>260</v>
      </c>
      <c r="I8141" t="s">
        <v>100</v>
      </c>
      <c r="J8141" s="32">
        <v>33995.754000000001</v>
      </c>
      <c r="K8141" s="32">
        <v>5035.2277999999997</v>
      </c>
      <c r="L8141" s="33">
        <v>800886</v>
      </c>
      <c r="M8141" s="33">
        <v>396</v>
      </c>
      <c r="N8141" s="9">
        <v>6.2870718179615999</v>
      </c>
    </row>
    <row r="8142" spans="2:14" x14ac:dyDescent="0.25">
      <c r="B8142" t="s">
        <v>87</v>
      </c>
      <c r="C8142" t="s">
        <v>2115</v>
      </c>
      <c r="D8142" t="s">
        <v>2116</v>
      </c>
      <c r="E8142" t="s">
        <v>1678</v>
      </c>
      <c r="F8142" t="s">
        <v>354</v>
      </c>
      <c r="G8142" t="s">
        <v>745</v>
      </c>
      <c r="H8142" t="s">
        <v>1679</v>
      </c>
      <c r="I8142" t="s">
        <v>94</v>
      </c>
      <c r="J8142" s="32">
        <v>791.46500000000003</v>
      </c>
      <c r="K8142" s="32">
        <v>443.5</v>
      </c>
      <c r="L8142" s="33">
        <v>88700</v>
      </c>
      <c r="M8142" s="33">
        <v>99</v>
      </c>
      <c r="N8142" s="9">
        <v>5</v>
      </c>
    </row>
    <row r="8143" spans="2:14" x14ac:dyDescent="0.25">
      <c r="B8143" t="s">
        <v>87</v>
      </c>
      <c r="C8143" t="s">
        <v>2115</v>
      </c>
      <c r="D8143" t="s">
        <v>2116</v>
      </c>
      <c r="E8143" t="s">
        <v>1678</v>
      </c>
      <c r="F8143" t="s">
        <v>354</v>
      </c>
      <c r="G8143" t="s">
        <v>745</v>
      </c>
      <c r="H8143" t="s">
        <v>1679</v>
      </c>
      <c r="I8143" t="s">
        <v>94</v>
      </c>
      <c r="J8143" s="32">
        <v>1572.885</v>
      </c>
      <c r="K8143" s="32">
        <v>419.55</v>
      </c>
      <c r="L8143" s="33">
        <v>83910</v>
      </c>
      <c r="M8143" s="33">
        <v>151</v>
      </c>
      <c r="N8143" s="9">
        <v>5</v>
      </c>
    </row>
    <row r="8144" spans="2:14" x14ac:dyDescent="0.25">
      <c r="B8144" t="s">
        <v>87</v>
      </c>
      <c r="C8144" t="s">
        <v>2115</v>
      </c>
      <c r="D8144" t="s">
        <v>2116</v>
      </c>
      <c r="E8144" t="s">
        <v>1678</v>
      </c>
      <c r="F8144" t="s">
        <v>354</v>
      </c>
      <c r="G8144" t="s">
        <v>745</v>
      </c>
      <c r="H8144" t="s">
        <v>1680</v>
      </c>
      <c r="I8144" t="s">
        <v>94</v>
      </c>
      <c r="J8144" s="32">
        <v>709.54499999999996</v>
      </c>
      <c r="K8144" s="32">
        <v>376.66500000000002</v>
      </c>
      <c r="L8144" s="33">
        <v>75333</v>
      </c>
      <c r="M8144" s="33">
        <v>28</v>
      </c>
      <c r="N8144" s="9">
        <v>5</v>
      </c>
    </row>
    <row r="8145" spans="2:14" x14ac:dyDescent="0.25">
      <c r="B8145" t="s">
        <v>87</v>
      </c>
      <c r="C8145" t="s">
        <v>2115</v>
      </c>
      <c r="D8145" t="s">
        <v>2116</v>
      </c>
      <c r="E8145" t="s">
        <v>1678</v>
      </c>
      <c r="F8145" t="s">
        <v>354</v>
      </c>
      <c r="G8145" t="s">
        <v>745</v>
      </c>
      <c r="H8145" t="s">
        <v>1680</v>
      </c>
      <c r="I8145" t="s">
        <v>94</v>
      </c>
      <c r="J8145" s="32">
        <v>1735.22</v>
      </c>
      <c r="K8145" s="32">
        <v>382.71499999999997</v>
      </c>
      <c r="L8145" s="33">
        <v>76543</v>
      </c>
      <c r="M8145" s="33">
        <v>37</v>
      </c>
      <c r="N8145" s="9">
        <v>5</v>
      </c>
    </row>
    <row r="8146" spans="2:14" x14ac:dyDescent="0.25">
      <c r="B8146" t="s">
        <v>87</v>
      </c>
      <c r="C8146" t="s">
        <v>2115</v>
      </c>
      <c r="D8146" t="s">
        <v>2116</v>
      </c>
      <c r="E8146" t="s">
        <v>2158</v>
      </c>
      <c r="F8146" t="s">
        <v>140</v>
      </c>
      <c r="G8146" t="s">
        <v>113</v>
      </c>
      <c r="H8146" t="s">
        <v>2159</v>
      </c>
      <c r="I8146" t="s">
        <v>100</v>
      </c>
      <c r="J8146" s="32">
        <v>770.2</v>
      </c>
      <c r="K8146" s="32">
        <v>423.8</v>
      </c>
      <c r="L8146" s="33">
        <v>5526788</v>
      </c>
      <c r="M8146" s="33">
        <v>4238</v>
      </c>
      <c r="N8146" s="9">
        <v>7.6681066833032094E-2</v>
      </c>
    </row>
    <row r="8147" spans="2:14" x14ac:dyDescent="0.25">
      <c r="B8147" t="s">
        <v>87</v>
      </c>
      <c r="C8147" t="s">
        <v>2115</v>
      </c>
      <c r="D8147" t="s">
        <v>2116</v>
      </c>
      <c r="E8147" t="s">
        <v>264</v>
      </c>
      <c r="F8147" t="s">
        <v>91</v>
      </c>
      <c r="G8147" t="s">
        <v>107</v>
      </c>
      <c r="H8147" t="s">
        <v>265</v>
      </c>
      <c r="I8147" t="s">
        <v>100</v>
      </c>
      <c r="J8147" s="32">
        <v>1140</v>
      </c>
      <c r="K8147" s="32">
        <v>60</v>
      </c>
      <c r="L8147" s="33">
        <v>236748</v>
      </c>
      <c r="M8147" s="33">
        <v>148</v>
      </c>
      <c r="N8147" s="9">
        <v>0.25343403112169899</v>
      </c>
    </row>
    <row r="8148" spans="2:14" x14ac:dyDescent="0.25">
      <c r="B8148" t="s">
        <v>87</v>
      </c>
      <c r="C8148" t="s">
        <v>2115</v>
      </c>
      <c r="D8148" t="s">
        <v>2116</v>
      </c>
      <c r="E8148" t="s">
        <v>1444</v>
      </c>
      <c r="F8148" t="s">
        <v>140</v>
      </c>
      <c r="G8148" t="s">
        <v>113</v>
      </c>
      <c r="H8148" t="s">
        <v>1445</v>
      </c>
      <c r="I8148" t="s">
        <v>100</v>
      </c>
      <c r="J8148" s="32">
        <v>121372.144</v>
      </c>
      <c r="K8148" s="32">
        <v>15107.8325</v>
      </c>
      <c r="L8148" s="33">
        <v>30215665</v>
      </c>
      <c r="M8148" s="33">
        <v>8234</v>
      </c>
      <c r="N8148" s="9">
        <v>0.5</v>
      </c>
    </row>
    <row r="8149" spans="2:14" x14ac:dyDescent="0.25">
      <c r="B8149" t="s">
        <v>87</v>
      </c>
      <c r="C8149" t="s">
        <v>2115</v>
      </c>
      <c r="D8149" t="s">
        <v>2116</v>
      </c>
      <c r="E8149" t="s">
        <v>270</v>
      </c>
      <c r="F8149" t="s">
        <v>140</v>
      </c>
      <c r="G8149" t="s">
        <v>113</v>
      </c>
      <c r="H8149" t="s">
        <v>271</v>
      </c>
      <c r="I8149" t="s">
        <v>100</v>
      </c>
      <c r="J8149" s="32">
        <v>5047.92</v>
      </c>
      <c r="K8149" s="32">
        <v>1797.44</v>
      </c>
      <c r="L8149" s="33">
        <v>3740432</v>
      </c>
      <c r="M8149" s="33">
        <v>4450</v>
      </c>
      <c r="N8149" s="9">
        <v>0.48054342386120102</v>
      </c>
    </row>
    <row r="8150" spans="2:14" x14ac:dyDescent="0.25">
      <c r="B8150" t="s">
        <v>87</v>
      </c>
      <c r="C8150" t="s">
        <v>2115</v>
      </c>
      <c r="D8150" t="s">
        <v>2116</v>
      </c>
      <c r="E8150" t="s">
        <v>270</v>
      </c>
      <c r="F8150" t="s">
        <v>140</v>
      </c>
      <c r="G8150" t="s">
        <v>113</v>
      </c>
      <c r="H8150" t="s">
        <v>271</v>
      </c>
      <c r="I8150" t="s">
        <v>100</v>
      </c>
      <c r="J8150" s="32">
        <v>10984.44</v>
      </c>
      <c r="K8150" s="32">
        <v>16.399999999999999</v>
      </c>
      <c r="L8150" s="33">
        <v>9</v>
      </c>
      <c r="M8150" s="33">
        <v>0</v>
      </c>
      <c r="N8150" s="9">
        <v>1822.2222222222199</v>
      </c>
    </row>
    <row r="8151" spans="2:14" x14ac:dyDescent="0.25">
      <c r="B8151" t="s">
        <v>87</v>
      </c>
      <c r="C8151" t="s">
        <v>2115</v>
      </c>
      <c r="D8151" t="s">
        <v>2116</v>
      </c>
      <c r="E8151" t="s">
        <v>272</v>
      </c>
      <c r="F8151" t="s">
        <v>136</v>
      </c>
      <c r="G8151" t="s">
        <v>103</v>
      </c>
      <c r="H8151" t="s">
        <v>273</v>
      </c>
      <c r="I8151" t="s">
        <v>94</v>
      </c>
      <c r="J8151" s="32">
        <v>5886.4795000000004</v>
      </c>
      <c r="K8151" s="32">
        <v>4997.1414000000004</v>
      </c>
      <c r="L8151" s="33">
        <v>1175793</v>
      </c>
      <c r="M8151" s="33">
        <v>350</v>
      </c>
      <c r="N8151" s="9">
        <v>4.2500179878601001</v>
      </c>
    </row>
    <row r="8152" spans="2:14" x14ac:dyDescent="0.25">
      <c r="B8152" t="s">
        <v>87</v>
      </c>
      <c r="C8152" t="s">
        <v>2115</v>
      </c>
      <c r="D8152" t="s">
        <v>2116</v>
      </c>
      <c r="E8152" t="s">
        <v>272</v>
      </c>
      <c r="F8152" t="s">
        <v>136</v>
      </c>
      <c r="G8152" t="s">
        <v>103</v>
      </c>
      <c r="H8152" t="s">
        <v>274</v>
      </c>
      <c r="I8152" t="s">
        <v>94</v>
      </c>
      <c r="J8152" s="32">
        <v>3614.9535000000001</v>
      </c>
      <c r="K8152" s="32">
        <v>1835.8965000000001</v>
      </c>
      <c r="L8152" s="33">
        <v>407977</v>
      </c>
      <c r="M8152" s="33">
        <v>99</v>
      </c>
      <c r="N8152" s="9">
        <v>4.5</v>
      </c>
    </row>
    <row r="8153" spans="2:14" x14ac:dyDescent="0.25">
      <c r="B8153" t="s">
        <v>87</v>
      </c>
      <c r="C8153" t="s">
        <v>2115</v>
      </c>
      <c r="D8153" t="s">
        <v>2116</v>
      </c>
      <c r="E8153" t="s">
        <v>272</v>
      </c>
      <c r="F8153" t="s">
        <v>136</v>
      </c>
      <c r="G8153" t="s">
        <v>103</v>
      </c>
      <c r="H8153" t="s">
        <v>274</v>
      </c>
      <c r="I8153" t="s">
        <v>94</v>
      </c>
      <c r="J8153" s="32">
        <v>11643.281999999999</v>
      </c>
      <c r="K8153" s="32">
        <v>0</v>
      </c>
      <c r="L8153" s="33">
        <v>6</v>
      </c>
      <c r="M8153" s="33">
        <v>0</v>
      </c>
      <c r="N8153" s="9">
        <v>0</v>
      </c>
    </row>
    <row r="8154" spans="2:14" x14ac:dyDescent="0.25">
      <c r="B8154" t="s">
        <v>87</v>
      </c>
      <c r="C8154" t="s">
        <v>2115</v>
      </c>
      <c r="D8154" t="s">
        <v>2116</v>
      </c>
      <c r="E8154" t="s">
        <v>272</v>
      </c>
      <c r="F8154" t="s">
        <v>136</v>
      </c>
      <c r="G8154" t="s">
        <v>103</v>
      </c>
      <c r="H8154" t="s">
        <v>275</v>
      </c>
      <c r="I8154" t="s">
        <v>100</v>
      </c>
      <c r="J8154" s="32">
        <v>4707</v>
      </c>
      <c r="K8154" s="32">
        <v>1998</v>
      </c>
      <c r="L8154" s="33">
        <v>16113988</v>
      </c>
      <c r="M8154" s="33">
        <v>2027</v>
      </c>
      <c r="N8154" s="9">
        <v>0.12399165246989099</v>
      </c>
    </row>
    <row r="8155" spans="2:14" x14ac:dyDescent="0.25">
      <c r="B8155" t="s">
        <v>87</v>
      </c>
      <c r="C8155" t="s">
        <v>2115</v>
      </c>
      <c r="D8155" t="s">
        <v>2116</v>
      </c>
      <c r="E8155" t="s">
        <v>272</v>
      </c>
      <c r="F8155" t="s">
        <v>136</v>
      </c>
      <c r="G8155" t="s">
        <v>103</v>
      </c>
      <c r="H8155" t="s">
        <v>275</v>
      </c>
      <c r="I8155" t="s">
        <v>100</v>
      </c>
      <c r="J8155" s="32">
        <v>6429</v>
      </c>
      <c r="K8155" s="32">
        <v>1233</v>
      </c>
      <c r="L8155" s="33">
        <v>3665523</v>
      </c>
      <c r="M8155" s="33">
        <v>858</v>
      </c>
      <c r="N8155" s="9">
        <v>0.33637764651865498</v>
      </c>
    </row>
    <row r="8156" spans="2:14" x14ac:dyDescent="0.25">
      <c r="B8156" t="s">
        <v>87</v>
      </c>
      <c r="C8156" t="s">
        <v>2115</v>
      </c>
      <c r="D8156" t="s">
        <v>2116</v>
      </c>
      <c r="E8156" t="s">
        <v>278</v>
      </c>
      <c r="F8156" t="s">
        <v>106</v>
      </c>
      <c r="G8156" t="s">
        <v>211</v>
      </c>
      <c r="H8156" t="s">
        <v>1971</v>
      </c>
      <c r="I8156" t="s">
        <v>94</v>
      </c>
      <c r="J8156" s="32">
        <v>0</v>
      </c>
      <c r="K8156" s="32">
        <v>0</v>
      </c>
      <c r="L8156" s="33">
        <v>2506</v>
      </c>
      <c r="M8156" s="33">
        <v>2</v>
      </c>
      <c r="N8156" s="9">
        <v>0</v>
      </c>
    </row>
    <row r="8157" spans="2:14" x14ac:dyDescent="0.25">
      <c r="B8157" t="s">
        <v>87</v>
      </c>
      <c r="C8157" t="s">
        <v>2115</v>
      </c>
      <c r="D8157" t="s">
        <v>2116</v>
      </c>
      <c r="E8157" t="s">
        <v>278</v>
      </c>
      <c r="F8157" t="s">
        <v>106</v>
      </c>
      <c r="G8157" t="s">
        <v>211</v>
      </c>
      <c r="H8157" t="s">
        <v>1971</v>
      </c>
      <c r="I8157" t="s">
        <v>94</v>
      </c>
      <c r="J8157" s="32">
        <v>0</v>
      </c>
      <c r="K8157" s="32">
        <v>0</v>
      </c>
      <c r="L8157" s="33">
        <v>58</v>
      </c>
      <c r="M8157" s="33">
        <v>0</v>
      </c>
      <c r="N8157" s="9">
        <v>0</v>
      </c>
    </row>
    <row r="8158" spans="2:14" x14ac:dyDescent="0.25">
      <c r="B8158" t="s">
        <v>87</v>
      </c>
      <c r="C8158" t="s">
        <v>2115</v>
      </c>
      <c r="D8158" t="s">
        <v>2116</v>
      </c>
      <c r="E8158" t="s">
        <v>278</v>
      </c>
      <c r="F8158" t="s">
        <v>106</v>
      </c>
      <c r="G8158" t="s">
        <v>211</v>
      </c>
      <c r="H8158" t="s">
        <v>279</v>
      </c>
      <c r="I8158" t="s">
        <v>100</v>
      </c>
      <c r="J8158" s="32">
        <v>62546.85</v>
      </c>
      <c r="K8158" s="32">
        <v>12027.15</v>
      </c>
      <c r="L8158" s="33">
        <v>143600480</v>
      </c>
      <c r="M8158" s="33">
        <v>55201</v>
      </c>
      <c r="N8158" s="9">
        <v>8.3754246503911403E-2</v>
      </c>
    </row>
    <row r="8159" spans="2:14" x14ac:dyDescent="0.25">
      <c r="B8159" t="s">
        <v>87</v>
      </c>
      <c r="C8159" t="s">
        <v>2115</v>
      </c>
      <c r="D8159" t="s">
        <v>2116</v>
      </c>
      <c r="E8159" t="s">
        <v>278</v>
      </c>
      <c r="F8159" t="s">
        <v>106</v>
      </c>
      <c r="G8159" t="s">
        <v>211</v>
      </c>
      <c r="H8159" t="s">
        <v>279</v>
      </c>
      <c r="I8159" t="s">
        <v>100</v>
      </c>
      <c r="J8159" s="32">
        <v>34652.1</v>
      </c>
      <c r="K8159" s="32">
        <v>20516.775000000001</v>
      </c>
      <c r="L8159" s="33">
        <v>14166162</v>
      </c>
      <c r="M8159" s="33">
        <v>3415</v>
      </c>
      <c r="N8159" s="9">
        <v>1.44829453453941</v>
      </c>
    </row>
    <row r="8160" spans="2:14" x14ac:dyDescent="0.25">
      <c r="B8160" t="s">
        <v>87</v>
      </c>
      <c r="C8160" t="s">
        <v>2115</v>
      </c>
      <c r="D8160" t="s">
        <v>2116</v>
      </c>
      <c r="E8160" t="s">
        <v>280</v>
      </c>
      <c r="F8160" t="s">
        <v>106</v>
      </c>
      <c r="G8160" t="s">
        <v>211</v>
      </c>
      <c r="H8160" t="s">
        <v>281</v>
      </c>
      <c r="I8160" t="s">
        <v>100</v>
      </c>
      <c r="J8160" s="32">
        <v>3103.5684999999999</v>
      </c>
      <c r="K8160" s="32">
        <v>1667.97</v>
      </c>
      <c r="L8160" s="33">
        <v>3335940</v>
      </c>
      <c r="M8160" s="33">
        <v>1398</v>
      </c>
      <c r="N8160" s="9">
        <v>0.5</v>
      </c>
    </row>
    <row r="8161" spans="2:14" x14ac:dyDescent="0.25">
      <c r="B8161" t="s">
        <v>87</v>
      </c>
      <c r="C8161" t="s">
        <v>2115</v>
      </c>
      <c r="D8161" t="s">
        <v>2116</v>
      </c>
      <c r="E8161" t="s">
        <v>280</v>
      </c>
      <c r="F8161" t="s">
        <v>106</v>
      </c>
      <c r="G8161" t="s">
        <v>211</v>
      </c>
      <c r="H8161" t="s">
        <v>281</v>
      </c>
      <c r="I8161" t="s">
        <v>100</v>
      </c>
      <c r="J8161" s="32">
        <v>10008.6185</v>
      </c>
      <c r="K8161" s="32">
        <v>632.05799999999999</v>
      </c>
      <c r="L8161" s="33">
        <v>1281353</v>
      </c>
      <c r="M8161" s="33">
        <v>559</v>
      </c>
      <c r="N8161" s="9">
        <v>0.49327390656594999</v>
      </c>
    </row>
    <row r="8162" spans="2:14" x14ac:dyDescent="0.25">
      <c r="B8162" t="s">
        <v>87</v>
      </c>
      <c r="C8162" t="s">
        <v>2115</v>
      </c>
      <c r="D8162" t="s">
        <v>2116</v>
      </c>
      <c r="E8162" t="s">
        <v>282</v>
      </c>
      <c r="F8162" t="s">
        <v>91</v>
      </c>
      <c r="G8162" t="s">
        <v>200</v>
      </c>
      <c r="H8162" t="s">
        <v>283</v>
      </c>
      <c r="I8162" t="s">
        <v>100</v>
      </c>
      <c r="J8162" s="32">
        <v>4249.96</v>
      </c>
      <c r="K8162" s="32">
        <v>3078.79</v>
      </c>
      <c r="L8162" s="33">
        <v>1622032</v>
      </c>
      <c r="M8162" s="33">
        <v>435</v>
      </c>
      <c r="N8162" s="9">
        <v>1.89810681910097</v>
      </c>
    </row>
    <row r="8163" spans="2:14" x14ac:dyDescent="0.25">
      <c r="B8163" t="s">
        <v>87</v>
      </c>
      <c r="C8163" t="s">
        <v>2115</v>
      </c>
      <c r="D8163" t="s">
        <v>2116</v>
      </c>
      <c r="E8163" t="s">
        <v>282</v>
      </c>
      <c r="F8163" t="s">
        <v>91</v>
      </c>
      <c r="G8163" t="s">
        <v>200</v>
      </c>
      <c r="H8163" t="s">
        <v>284</v>
      </c>
      <c r="I8163" t="s">
        <v>94</v>
      </c>
      <c r="J8163" s="32">
        <v>8077.4224999999997</v>
      </c>
      <c r="K8163" s="32">
        <v>2802.9704999999999</v>
      </c>
      <c r="L8163" s="33">
        <v>590089</v>
      </c>
      <c r="M8163" s="33">
        <v>535</v>
      </c>
      <c r="N8163" s="9">
        <v>4.7500809199968099</v>
      </c>
    </row>
    <row r="8164" spans="2:14" x14ac:dyDescent="0.25">
      <c r="B8164" t="s">
        <v>87</v>
      </c>
      <c r="C8164" t="s">
        <v>2115</v>
      </c>
      <c r="D8164" t="s">
        <v>2116</v>
      </c>
      <c r="E8164" t="s">
        <v>285</v>
      </c>
      <c r="F8164" t="s">
        <v>185</v>
      </c>
      <c r="G8164" t="s">
        <v>286</v>
      </c>
      <c r="H8164" t="s">
        <v>287</v>
      </c>
      <c r="I8164" t="s">
        <v>100</v>
      </c>
      <c r="J8164" s="32">
        <v>1950</v>
      </c>
      <c r="K8164" s="32">
        <v>1020</v>
      </c>
      <c r="L8164" s="33">
        <v>3490316</v>
      </c>
      <c r="M8164" s="33">
        <v>960</v>
      </c>
      <c r="N8164" s="9">
        <v>0.29223714987410798</v>
      </c>
    </row>
    <row r="8165" spans="2:14" x14ac:dyDescent="0.25">
      <c r="B8165" t="s">
        <v>87</v>
      </c>
      <c r="C8165" t="s">
        <v>2115</v>
      </c>
      <c r="D8165" t="s">
        <v>2116</v>
      </c>
      <c r="E8165" t="s">
        <v>285</v>
      </c>
      <c r="F8165" t="s">
        <v>185</v>
      </c>
      <c r="G8165" t="s">
        <v>286</v>
      </c>
      <c r="H8165" t="s">
        <v>287</v>
      </c>
      <c r="I8165" t="s">
        <v>100</v>
      </c>
      <c r="J8165" s="32">
        <v>47923</v>
      </c>
      <c r="K8165" s="32">
        <v>2070</v>
      </c>
      <c r="L8165" s="33">
        <v>4243255</v>
      </c>
      <c r="M8165" s="33">
        <v>2683</v>
      </c>
      <c r="N8165" s="9">
        <v>0.48783304326513399</v>
      </c>
    </row>
    <row r="8166" spans="2:14" x14ac:dyDescent="0.25">
      <c r="B8166" t="s">
        <v>87</v>
      </c>
      <c r="C8166" t="s">
        <v>2115</v>
      </c>
      <c r="D8166" t="s">
        <v>2116</v>
      </c>
      <c r="E8166" t="s">
        <v>288</v>
      </c>
      <c r="F8166" t="s">
        <v>106</v>
      </c>
      <c r="G8166" t="s">
        <v>186</v>
      </c>
      <c r="H8166" t="s">
        <v>1972</v>
      </c>
      <c r="I8166" t="s">
        <v>94</v>
      </c>
      <c r="J8166" s="32">
        <v>2658.0320000000002</v>
      </c>
      <c r="K8166" s="32">
        <v>762.98</v>
      </c>
      <c r="L8166" s="33">
        <v>190745</v>
      </c>
      <c r="M8166" s="33">
        <v>91</v>
      </c>
      <c r="N8166" s="9">
        <v>4</v>
      </c>
    </row>
    <row r="8167" spans="2:14" x14ac:dyDescent="0.25">
      <c r="B8167" t="s">
        <v>87</v>
      </c>
      <c r="C8167" t="s">
        <v>2115</v>
      </c>
      <c r="D8167" t="s">
        <v>2116</v>
      </c>
      <c r="E8167" t="s">
        <v>288</v>
      </c>
      <c r="F8167" t="s">
        <v>106</v>
      </c>
      <c r="G8167" t="s">
        <v>186</v>
      </c>
      <c r="H8167" t="s">
        <v>1973</v>
      </c>
      <c r="I8167" t="s">
        <v>94</v>
      </c>
      <c r="J8167" s="32">
        <v>21740.835999999999</v>
      </c>
      <c r="K8167" s="32">
        <v>9890.3040000000001</v>
      </c>
      <c r="L8167" s="33">
        <v>2472576</v>
      </c>
      <c r="M8167" s="33">
        <v>1101</v>
      </c>
      <c r="N8167" s="9">
        <v>4</v>
      </c>
    </row>
    <row r="8168" spans="2:14" x14ac:dyDescent="0.25">
      <c r="B8168" t="s">
        <v>87</v>
      </c>
      <c r="C8168" t="s">
        <v>2115</v>
      </c>
      <c r="D8168" t="s">
        <v>2116</v>
      </c>
      <c r="E8168" t="s">
        <v>288</v>
      </c>
      <c r="F8168" t="s">
        <v>106</v>
      </c>
      <c r="G8168" t="s">
        <v>186</v>
      </c>
      <c r="H8168" t="s">
        <v>1974</v>
      </c>
      <c r="I8168" t="s">
        <v>94</v>
      </c>
      <c r="J8168" s="32">
        <v>4862.1480000000001</v>
      </c>
      <c r="K8168" s="32">
        <v>1958.34</v>
      </c>
      <c r="L8168" s="33">
        <v>489585</v>
      </c>
      <c r="M8168" s="33">
        <v>346</v>
      </c>
      <c r="N8168" s="9">
        <v>4</v>
      </c>
    </row>
    <row r="8169" spans="2:14" x14ac:dyDescent="0.25">
      <c r="B8169" t="s">
        <v>87</v>
      </c>
      <c r="C8169" t="s">
        <v>2115</v>
      </c>
      <c r="D8169" t="s">
        <v>2116</v>
      </c>
      <c r="E8169" t="s">
        <v>288</v>
      </c>
      <c r="F8169" t="s">
        <v>106</v>
      </c>
      <c r="G8169" t="s">
        <v>186</v>
      </c>
      <c r="H8169" t="s">
        <v>1975</v>
      </c>
      <c r="I8169" t="s">
        <v>94</v>
      </c>
      <c r="J8169" s="32">
        <v>23571.867999999999</v>
      </c>
      <c r="K8169" s="32">
        <v>11925.924000000001</v>
      </c>
      <c r="L8169" s="33">
        <v>2981481</v>
      </c>
      <c r="M8169" s="33">
        <v>1829</v>
      </c>
      <c r="N8169" s="9">
        <v>4</v>
      </c>
    </row>
    <row r="8170" spans="2:14" x14ac:dyDescent="0.25">
      <c r="B8170" t="s">
        <v>87</v>
      </c>
      <c r="C8170" t="s">
        <v>2115</v>
      </c>
      <c r="D8170" t="s">
        <v>2116</v>
      </c>
      <c r="E8170" t="s">
        <v>290</v>
      </c>
      <c r="F8170" t="s">
        <v>136</v>
      </c>
      <c r="G8170" t="s">
        <v>291</v>
      </c>
      <c r="H8170" t="s">
        <v>1526</v>
      </c>
      <c r="I8170" t="s">
        <v>94</v>
      </c>
      <c r="J8170" s="32">
        <v>1613.68</v>
      </c>
      <c r="K8170" s="32">
        <v>149.04</v>
      </c>
      <c r="L8170" s="33">
        <v>29219</v>
      </c>
      <c r="M8170" s="33">
        <v>162</v>
      </c>
      <c r="N8170" s="9">
        <v>5.1007905814709602</v>
      </c>
    </row>
    <row r="8171" spans="2:14" x14ac:dyDescent="0.25">
      <c r="B8171" t="s">
        <v>87</v>
      </c>
      <c r="C8171" t="s">
        <v>2115</v>
      </c>
      <c r="D8171" t="s">
        <v>2116</v>
      </c>
      <c r="E8171" t="s">
        <v>290</v>
      </c>
      <c r="F8171" t="s">
        <v>136</v>
      </c>
      <c r="G8171" t="s">
        <v>291</v>
      </c>
      <c r="H8171" t="s">
        <v>292</v>
      </c>
      <c r="I8171" t="s">
        <v>94</v>
      </c>
      <c r="J8171" s="32">
        <v>8318.65</v>
      </c>
      <c r="K8171" s="32">
        <v>718.3</v>
      </c>
      <c r="L8171" s="33">
        <v>92297</v>
      </c>
      <c r="M8171" s="33">
        <v>1306</v>
      </c>
      <c r="N8171" s="9">
        <v>7.78248480448985</v>
      </c>
    </row>
    <row r="8172" spans="2:14" x14ac:dyDescent="0.25">
      <c r="B8172" t="s">
        <v>87</v>
      </c>
      <c r="C8172" t="s">
        <v>2115</v>
      </c>
      <c r="D8172" t="s">
        <v>2116</v>
      </c>
      <c r="E8172" t="s">
        <v>2160</v>
      </c>
      <c r="F8172" t="s">
        <v>136</v>
      </c>
      <c r="G8172" t="s">
        <v>291</v>
      </c>
      <c r="H8172" t="s">
        <v>2161</v>
      </c>
      <c r="I8172" t="s">
        <v>94</v>
      </c>
      <c r="J8172" s="32">
        <v>203.59119999999999</v>
      </c>
      <c r="K8172" s="32">
        <v>4.4420999999999999</v>
      </c>
      <c r="L8172" s="33">
        <v>1213</v>
      </c>
      <c r="M8172" s="33">
        <v>4</v>
      </c>
      <c r="N8172" s="9">
        <v>3.6620774938169798</v>
      </c>
    </row>
    <row r="8173" spans="2:14" x14ac:dyDescent="0.25">
      <c r="B8173" t="s">
        <v>87</v>
      </c>
      <c r="C8173" t="s">
        <v>2115</v>
      </c>
      <c r="D8173" t="s">
        <v>2116</v>
      </c>
      <c r="E8173" t="s">
        <v>2160</v>
      </c>
      <c r="F8173" t="s">
        <v>136</v>
      </c>
      <c r="G8173" t="s">
        <v>291</v>
      </c>
      <c r="H8173" t="s">
        <v>2162</v>
      </c>
      <c r="I8173" t="s">
        <v>94</v>
      </c>
      <c r="J8173" s="32">
        <v>178.02969999999999</v>
      </c>
      <c r="K8173" s="32">
        <v>4.7789000000000001</v>
      </c>
      <c r="L8173" s="33">
        <v>1305</v>
      </c>
      <c r="M8173" s="33">
        <v>7</v>
      </c>
      <c r="N8173" s="9">
        <v>3.66199233716475</v>
      </c>
    </row>
    <row r="8174" spans="2:14" x14ac:dyDescent="0.25">
      <c r="B8174" t="s">
        <v>87</v>
      </c>
      <c r="C8174" t="s">
        <v>2115</v>
      </c>
      <c r="D8174" t="s">
        <v>2116</v>
      </c>
      <c r="E8174" t="s">
        <v>1446</v>
      </c>
      <c r="F8174" t="s">
        <v>91</v>
      </c>
      <c r="G8174" t="s">
        <v>92</v>
      </c>
      <c r="H8174" t="s">
        <v>1447</v>
      </c>
      <c r="I8174" t="s">
        <v>100</v>
      </c>
      <c r="J8174" s="32">
        <v>9464.1018000000004</v>
      </c>
      <c r="K8174" s="32">
        <v>724.93690000000004</v>
      </c>
      <c r="L8174" s="33">
        <v>1768139</v>
      </c>
      <c r="M8174" s="33">
        <v>0</v>
      </c>
      <c r="N8174" s="9">
        <v>0.40999994909902399</v>
      </c>
    </row>
    <row r="8175" spans="2:14" x14ac:dyDescent="0.25">
      <c r="B8175" t="s">
        <v>87</v>
      </c>
      <c r="C8175" t="s">
        <v>2115</v>
      </c>
      <c r="D8175" t="s">
        <v>2116</v>
      </c>
      <c r="E8175" t="s">
        <v>293</v>
      </c>
      <c r="F8175" t="s">
        <v>91</v>
      </c>
      <c r="G8175" t="s">
        <v>92</v>
      </c>
      <c r="H8175" t="s">
        <v>294</v>
      </c>
      <c r="I8175" t="s">
        <v>100</v>
      </c>
      <c r="J8175" s="32">
        <v>34093.0193</v>
      </c>
      <c r="K8175" s="32">
        <v>3656.3114999999998</v>
      </c>
      <c r="L8175" s="33">
        <v>8125136</v>
      </c>
      <c r="M8175" s="33">
        <v>0</v>
      </c>
      <c r="N8175" s="9">
        <v>0.45000003692245799</v>
      </c>
    </row>
    <row r="8176" spans="2:14" x14ac:dyDescent="0.25">
      <c r="B8176" t="s">
        <v>87</v>
      </c>
      <c r="C8176" t="s">
        <v>2115</v>
      </c>
      <c r="D8176" t="s">
        <v>2116</v>
      </c>
      <c r="E8176" t="s">
        <v>295</v>
      </c>
      <c r="F8176" t="s">
        <v>136</v>
      </c>
      <c r="G8176" t="s">
        <v>113</v>
      </c>
      <c r="H8176" t="s">
        <v>1887</v>
      </c>
      <c r="I8176" t="s">
        <v>94</v>
      </c>
      <c r="J8176" s="32">
        <v>1711.4045000000001</v>
      </c>
      <c r="K8176" s="32">
        <v>374.7439</v>
      </c>
      <c r="L8176" s="33">
        <v>115304</v>
      </c>
      <c r="M8176" s="33">
        <v>47</v>
      </c>
      <c r="N8176" s="9">
        <v>3.2500511690834601</v>
      </c>
    </row>
    <row r="8177" spans="2:14" x14ac:dyDescent="0.25">
      <c r="B8177" t="s">
        <v>87</v>
      </c>
      <c r="C8177" t="s">
        <v>2115</v>
      </c>
      <c r="D8177" t="s">
        <v>2116</v>
      </c>
      <c r="E8177" t="s">
        <v>295</v>
      </c>
      <c r="F8177" t="s">
        <v>136</v>
      </c>
      <c r="G8177" t="s">
        <v>113</v>
      </c>
      <c r="H8177" t="s">
        <v>1888</v>
      </c>
      <c r="I8177" t="s">
        <v>94</v>
      </c>
      <c r="J8177" s="32">
        <v>3448.7894999999999</v>
      </c>
      <c r="K8177" s="32">
        <v>838.30430000000001</v>
      </c>
      <c r="L8177" s="33">
        <v>257939</v>
      </c>
      <c r="M8177" s="33">
        <v>173</v>
      </c>
      <c r="N8177" s="9">
        <v>3.2500098860583302</v>
      </c>
    </row>
    <row r="8178" spans="2:14" x14ac:dyDescent="0.25">
      <c r="B8178" t="s">
        <v>87</v>
      </c>
      <c r="C8178" t="s">
        <v>2115</v>
      </c>
      <c r="D8178" t="s">
        <v>2116</v>
      </c>
      <c r="E8178" t="s">
        <v>295</v>
      </c>
      <c r="F8178" t="s">
        <v>136</v>
      </c>
      <c r="G8178" t="s">
        <v>113</v>
      </c>
      <c r="H8178" t="s">
        <v>2044</v>
      </c>
      <c r="I8178" t="s">
        <v>94</v>
      </c>
      <c r="J8178" s="32">
        <v>3707.2307999999998</v>
      </c>
      <c r="K8178" s="32">
        <v>2168.5436</v>
      </c>
      <c r="L8178" s="33">
        <v>667229</v>
      </c>
      <c r="M8178" s="33">
        <v>724</v>
      </c>
      <c r="N8178" s="9">
        <v>3.2500739626125301</v>
      </c>
    </row>
    <row r="8179" spans="2:14" x14ac:dyDescent="0.25">
      <c r="B8179" t="s">
        <v>87</v>
      </c>
      <c r="C8179" t="s">
        <v>2115</v>
      </c>
      <c r="D8179" t="s">
        <v>2116</v>
      </c>
      <c r="E8179" t="s">
        <v>295</v>
      </c>
      <c r="F8179" t="s">
        <v>136</v>
      </c>
      <c r="G8179" t="s">
        <v>113</v>
      </c>
      <c r="H8179" t="s">
        <v>2045</v>
      </c>
      <c r="I8179" t="s">
        <v>94</v>
      </c>
      <c r="J8179" s="32">
        <v>29.179500000000001</v>
      </c>
      <c r="K8179" s="32">
        <v>23.2788</v>
      </c>
      <c r="L8179" s="33">
        <v>7160</v>
      </c>
      <c r="M8179" s="33">
        <v>3</v>
      </c>
      <c r="N8179" s="9">
        <v>3.2512290502793202</v>
      </c>
    </row>
    <row r="8180" spans="2:14" x14ac:dyDescent="0.25">
      <c r="B8180" t="s">
        <v>87</v>
      </c>
      <c r="C8180" t="s">
        <v>2115</v>
      </c>
      <c r="D8180" t="s">
        <v>2116</v>
      </c>
      <c r="E8180" t="s">
        <v>295</v>
      </c>
      <c r="F8180" t="s">
        <v>136</v>
      </c>
      <c r="G8180" t="s">
        <v>113</v>
      </c>
      <c r="H8180" t="s">
        <v>2163</v>
      </c>
      <c r="I8180" t="s">
        <v>94</v>
      </c>
      <c r="J8180" s="32">
        <v>1481.6507999999999</v>
      </c>
      <c r="K8180" s="32">
        <v>569.90909999999997</v>
      </c>
      <c r="L8180" s="33">
        <v>175347</v>
      </c>
      <c r="M8180" s="33">
        <v>154</v>
      </c>
      <c r="N8180" s="9">
        <v>3.2501787883453899</v>
      </c>
    </row>
    <row r="8181" spans="2:14" x14ac:dyDescent="0.25">
      <c r="B8181" t="s">
        <v>87</v>
      </c>
      <c r="C8181" t="s">
        <v>2115</v>
      </c>
      <c r="D8181" t="s">
        <v>2116</v>
      </c>
      <c r="E8181" t="s">
        <v>295</v>
      </c>
      <c r="F8181" t="s">
        <v>136</v>
      </c>
      <c r="G8181" t="s">
        <v>113</v>
      </c>
      <c r="H8181" t="s">
        <v>2046</v>
      </c>
      <c r="I8181" t="s">
        <v>94</v>
      </c>
      <c r="J8181" s="32">
        <v>4237.9949999999999</v>
      </c>
      <c r="K8181" s="32">
        <v>2536.4479999999999</v>
      </c>
      <c r="L8181" s="33">
        <v>780431</v>
      </c>
      <c r="M8181" s="33">
        <v>954</v>
      </c>
      <c r="N8181" s="9">
        <v>3.25006054346892</v>
      </c>
    </row>
    <row r="8182" spans="2:14" x14ac:dyDescent="0.25">
      <c r="B8182" t="s">
        <v>87</v>
      </c>
      <c r="C8182" t="s">
        <v>2115</v>
      </c>
      <c r="D8182" t="s">
        <v>2116</v>
      </c>
      <c r="E8182" t="s">
        <v>295</v>
      </c>
      <c r="F8182" t="s">
        <v>136</v>
      </c>
      <c r="G8182" t="s">
        <v>113</v>
      </c>
      <c r="H8182" t="s">
        <v>2047</v>
      </c>
      <c r="I8182" t="s">
        <v>94</v>
      </c>
      <c r="J8182" s="32">
        <v>3771.4209999999998</v>
      </c>
      <c r="K8182" s="32">
        <v>2013.1184000000001</v>
      </c>
      <c r="L8182" s="33">
        <v>619414</v>
      </c>
      <c r="M8182" s="33">
        <v>334</v>
      </c>
      <c r="N8182" s="9">
        <v>3.2500369704268799</v>
      </c>
    </row>
    <row r="8183" spans="2:14" x14ac:dyDescent="0.25">
      <c r="B8183" t="s">
        <v>87</v>
      </c>
      <c r="C8183" t="s">
        <v>2115</v>
      </c>
      <c r="D8183" t="s">
        <v>2116</v>
      </c>
      <c r="E8183" t="s">
        <v>295</v>
      </c>
      <c r="F8183" t="s">
        <v>136</v>
      </c>
      <c r="G8183" t="s">
        <v>113</v>
      </c>
      <c r="H8183" t="s">
        <v>2048</v>
      </c>
      <c r="I8183" t="s">
        <v>94</v>
      </c>
      <c r="J8183" s="32">
        <v>4323.0998</v>
      </c>
      <c r="K8183" s="32">
        <v>2613.0315999999998</v>
      </c>
      <c r="L8183" s="33">
        <v>803998</v>
      </c>
      <c r="M8183" s="33">
        <v>750</v>
      </c>
      <c r="N8183" s="9">
        <v>3.2500473881775802</v>
      </c>
    </row>
    <row r="8184" spans="2:14" x14ac:dyDescent="0.25">
      <c r="B8184" t="s">
        <v>87</v>
      </c>
      <c r="C8184" t="s">
        <v>2115</v>
      </c>
      <c r="D8184" t="s">
        <v>2116</v>
      </c>
      <c r="E8184" t="s">
        <v>295</v>
      </c>
      <c r="F8184" t="s">
        <v>136</v>
      </c>
      <c r="G8184" t="s">
        <v>113</v>
      </c>
      <c r="H8184" t="s">
        <v>2049</v>
      </c>
      <c r="I8184" t="s">
        <v>94</v>
      </c>
      <c r="J8184" s="32">
        <v>2996.1062999999999</v>
      </c>
      <c r="K8184" s="32">
        <v>1840.9858999999999</v>
      </c>
      <c r="L8184" s="33">
        <v>566443</v>
      </c>
      <c r="M8184" s="33">
        <v>951</v>
      </c>
      <c r="N8184" s="9">
        <v>3.2500814733344701</v>
      </c>
    </row>
    <row r="8185" spans="2:14" x14ac:dyDescent="0.25">
      <c r="B8185" t="s">
        <v>87</v>
      </c>
      <c r="C8185" t="s">
        <v>2115</v>
      </c>
      <c r="D8185" t="s">
        <v>2116</v>
      </c>
      <c r="E8185" t="s">
        <v>295</v>
      </c>
      <c r="F8185" t="s">
        <v>136</v>
      </c>
      <c r="G8185" t="s">
        <v>113</v>
      </c>
      <c r="H8185" t="s">
        <v>2050</v>
      </c>
      <c r="I8185" t="s">
        <v>94</v>
      </c>
      <c r="J8185" s="32">
        <v>1564.3683000000001</v>
      </c>
      <c r="K8185" s="32">
        <v>888.04859999999996</v>
      </c>
      <c r="L8185" s="33">
        <v>273234</v>
      </c>
      <c r="M8185" s="33">
        <v>607</v>
      </c>
      <c r="N8185" s="9">
        <v>3.2501394409187698</v>
      </c>
    </row>
    <row r="8186" spans="2:14" x14ac:dyDescent="0.25">
      <c r="B8186" t="s">
        <v>87</v>
      </c>
      <c r="C8186" t="s">
        <v>2115</v>
      </c>
      <c r="D8186" t="s">
        <v>2116</v>
      </c>
      <c r="E8186" t="s">
        <v>295</v>
      </c>
      <c r="F8186" t="s">
        <v>136</v>
      </c>
      <c r="G8186" t="s">
        <v>113</v>
      </c>
      <c r="H8186" t="s">
        <v>2051</v>
      </c>
      <c r="I8186" t="s">
        <v>94</v>
      </c>
      <c r="J8186" s="32">
        <v>3827.078</v>
      </c>
      <c r="K8186" s="32">
        <v>2261.6590000000001</v>
      </c>
      <c r="L8186" s="33">
        <v>695883</v>
      </c>
      <c r="M8186" s="33">
        <v>679</v>
      </c>
      <c r="N8186" s="9">
        <v>3.2500564031597201</v>
      </c>
    </row>
    <row r="8187" spans="2:14" x14ac:dyDescent="0.25">
      <c r="B8187" t="s">
        <v>87</v>
      </c>
      <c r="C8187" t="s">
        <v>2115</v>
      </c>
      <c r="D8187" t="s">
        <v>2116</v>
      </c>
      <c r="E8187" t="s">
        <v>295</v>
      </c>
      <c r="F8187" t="s">
        <v>136</v>
      </c>
      <c r="G8187" t="s">
        <v>113</v>
      </c>
      <c r="H8187" t="s">
        <v>2052</v>
      </c>
      <c r="I8187" t="s">
        <v>94</v>
      </c>
      <c r="J8187" s="32">
        <v>3323.2608</v>
      </c>
      <c r="K8187" s="32">
        <v>1958.2146</v>
      </c>
      <c r="L8187" s="33">
        <v>602513</v>
      </c>
      <c r="M8187" s="33">
        <v>1049</v>
      </c>
      <c r="N8187" s="9">
        <v>3.2500785875159499</v>
      </c>
    </row>
    <row r="8188" spans="2:14" x14ac:dyDescent="0.25">
      <c r="B8188" t="s">
        <v>87</v>
      </c>
      <c r="C8188" t="s">
        <v>2115</v>
      </c>
      <c r="D8188" t="s">
        <v>2116</v>
      </c>
      <c r="E8188" t="s">
        <v>295</v>
      </c>
      <c r="F8188" t="s">
        <v>136</v>
      </c>
      <c r="G8188" t="s">
        <v>113</v>
      </c>
      <c r="H8188" t="s">
        <v>1976</v>
      </c>
      <c r="I8188" t="s">
        <v>94</v>
      </c>
      <c r="J8188" s="32">
        <v>2286.1572999999999</v>
      </c>
      <c r="K8188" s="32">
        <v>686.46780000000001</v>
      </c>
      <c r="L8188" s="33">
        <v>211206</v>
      </c>
      <c r="M8188" s="33">
        <v>98</v>
      </c>
      <c r="N8188" s="9">
        <v>3.2502286866850301</v>
      </c>
    </row>
    <row r="8189" spans="2:14" x14ac:dyDescent="0.25">
      <c r="B8189" t="s">
        <v>87</v>
      </c>
      <c r="C8189" t="s">
        <v>2115</v>
      </c>
      <c r="D8189" t="s">
        <v>2116</v>
      </c>
      <c r="E8189" t="s">
        <v>295</v>
      </c>
      <c r="F8189" t="s">
        <v>136</v>
      </c>
      <c r="G8189" t="s">
        <v>113</v>
      </c>
      <c r="H8189" t="s">
        <v>1977</v>
      </c>
      <c r="I8189" t="s">
        <v>94</v>
      </c>
      <c r="J8189" s="32">
        <v>41.616</v>
      </c>
      <c r="K8189" s="32">
        <v>41.591999999999999</v>
      </c>
      <c r="L8189" s="33">
        <v>13864</v>
      </c>
      <c r="M8189" s="33">
        <v>0</v>
      </c>
      <c r="N8189" s="9">
        <v>3</v>
      </c>
    </row>
    <row r="8190" spans="2:14" x14ac:dyDescent="0.25">
      <c r="B8190" t="s">
        <v>87</v>
      </c>
      <c r="C8190" t="s">
        <v>2115</v>
      </c>
      <c r="D8190" t="s">
        <v>2116</v>
      </c>
      <c r="E8190" t="s">
        <v>295</v>
      </c>
      <c r="F8190" t="s">
        <v>136</v>
      </c>
      <c r="G8190" t="s">
        <v>113</v>
      </c>
      <c r="H8190" t="s">
        <v>1977</v>
      </c>
      <c r="I8190" t="s">
        <v>94</v>
      </c>
      <c r="J8190" s="32">
        <v>5391.8378000000002</v>
      </c>
      <c r="K8190" s="32">
        <v>515.26580000000001</v>
      </c>
      <c r="L8190" s="33">
        <v>158542</v>
      </c>
      <c r="M8190" s="33">
        <v>0</v>
      </c>
      <c r="N8190" s="9">
        <v>3.2500271221505899</v>
      </c>
    </row>
    <row r="8191" spans="2:14" x14ac:dyDescent="0.25">
      <c r="B8191" t="s">
        <v>87</v>
      </c>
      <c r="C8191" t="s">
        <v>2115</v>
      </c>
      <c r="D8191" t="s">
        <v>2116</v>
      </c>
      <c r="E8191" t="s">
        <v>295</v>
      </c>
      <c r="F8191" t="s">
        <v>136</v>
      </c>
      <c r="G8191" t="s">
        <v>113</v>
      </c>
      <c r="H8191" t="s">
        <v>297</v>
      </c>
      <c r="I8191" t="s">
        <v>94</v>
      </c>
      <c r="J8191" s="32">
        <v>4099.76</v>
      </c>
      <c r="K8191" s="32">
        <v>280.13200000000001</v>
      </c>
      <c r="L8191" s="33">
        <v>70033</v>
      </c>
      <c r="M8191" s="33">
        <v>47</v>
      </c>
      <c r="N8191" s="9">
        <v>4</v>
      </c>
    </row>
    <row r="8192" spans="2:14" x14ac:dyDescent="0.25">
      <c r="B8192" t="s">
        <v>87</v>
      </c>
      <c r="C8192" t="s">
        <v>2115</v>
      </c>
      <c r="D8192" t="s">
        <v>2116</v>
      </c>
      <c r="E8192" t="s">
        <v>295</v>
      </c>
      <c r="F8192" t="s">
        <v>136</v>
      </c>
      <c r="G8192" t="s">
        <v>113</v>
      </c>
      <c r="H8192" t="s">
        <v>298</v>
      </c>
      <c r="I8192" t="s">
        <v>94</v>
      </c>
      <c r="J8192" s="32">
        <v>3042.4128000000001</v>
      </c>
      <c r="K8192" s="32">
        <v>251.7475</v>
      </c>
      <c r="L8192" s="33">
        <v>77458</v>
      </c>
      <c r="M8192" s="33">
        <v>43</v>
      </c>
      <c r="N8192" s="9">
        <v>3.2501161920008199</v>
      </c>
    </row>
    <row r="8193" spans="2:14" x14ac:dyDescent="0.25">
      <c r="B8193" t="s">
        <v>87</v>
      </c>
      <c r="C8193" t="s">
        <v>2115</v>
      </c>
      <c r="D8193" t="s">
        <v>2116</v>
      </c>
      <c r="E8193" t="s">
        <v>295</v>
      </c>
      <c r="F8193" t="s">
        <v>136</v>
      </c>
      <c r="G8193" t="s">
        <v>113</v>
      </c>
      <c r="H8193" t="s">
        <v>299</v>
      </c>
      <c r="I8193" t="s">
        <v>94</v>
      </c>
      <c r="J8193" s="32">
        <v>18515.52</v>
      </c>
      <c r="K8193" s="32">
        <v>922.01599999999996</v>
      </c>
      <c r="L8193" s="33">
        <v>230504</v>
      </c>
      <c r="M8193" s="33">
        <v>156</v>
      </c>
      <c r="N8193" s="9">
        <v>4</v>
      </c>
    </row>
    <row r="8194" spans="2:14" x14ac:dyDescent="0.25">
      <c r="B8194" t="s">
        <v>87</v>
      </c>
      <c r="C8194" t="s">
        <v>2115</v>
      </c>
      <c r="D8194" t="s">
        <v>2116</v>
      </c>
      <c r="E8194" t="s">
        <v>295</v>
      </c>
      <c r="F8194" t="s">
        <v>136</v>
      </c>
      <c r="G8194" t="s">
        <v>113</v>
      </c>
      <c r="H8194" t="s">
        <v>300</v>
      </c>
      <c r="I8194" t="s">
        <v>94</v>
      </c>
      <c r="J8194" s="32">
        <v>572.88729999999998</v>
      </c>
      <c r="K8194" s="32">
        <v>32.5777</v>
      </c>
      <c r="L8194" s="33">
        <v>10021</v>
      </c>
      <c r="M8194" s="33">
        <v>15</v>
      </c>
      <c r="N8194" s="9">
        <v>3.2509430196587101</v>
      </c>
    </row>
    <row r="8195" spans="2:14" x14ac:dyDescent="0.25">
      <c r="B8195" t="s">
        <v>87</v>
      </c>
      <c r="C8195" t="s">
        <v>2115</v>
      </c>
      <c r="D8195" t="s">
        <v>2116</v>
      </c>
      <c r="E8195" t="s">
        <v>295</v>
      </c>
      <c r="F8195" t="s">
        <v>136</v>
      </c>
      <c r="G8195" t="s">
        <v>113</v>
      </c>
      <c r="H8195" t="s">
        <v>300</v>
      </c>
      <c r="I8195" t="s">
        <v>94</v>
      </c>
      <c r="J8195" s="32">
        <v>144.60230000000001</v>
      </c>
      <c r="K8195" s="32">
        <v>82.571799999999996</v>
      </c>
      <c r="L8195" s="33">
        <v>25400</v>
      </c>
      <c r="M8195" s="33">
        <v>77</v>
      </c>
      <c r="N8195" s="9">
        <v>3.2508582677165299</v>
      </c>
    </row>
    <row r="8196" spans="2:14" x14ac:dyDescent="0.25">
      <c r="B8196" t="s">
        <v>87</v>
      </c>
      <c r="C8196" t="s">
        <v>2115</v>
      </c>
      <c r="D8196" t="s">
        <v>2116</v>
      </c>
      <c r="E8196" t="s">
        <v>295</v>
      </c>
      <c r="F8196" t="s">
        <v>136</v>
      </c>
      <c r="G8196" t="s">
        <v>113</v>
      </c>
      <c r="H8196" t="s">
        <v>302</v>
      </c>
      <c r="I8196" t="s">
        <v>94</v>
      </c>
      <c r="J8196" s="32">
        <v>15090.871300000001</v>
      </c>
      <c r="K8196" s="32">
        <v>865.98159999999996</v>
      </c>
      <c r="L8196" s="33">
        <v>266446</v>
      </c>
      <c r="M8196" s="33">
        <v>137</v>
      </c>
      <c r="N8196" s="9">
        <v>3.2501204746928001</v>
      </c>
    </row>
    <row r="8197" spans="2:14" x14ac:dyDescent="0.25">
      <c r="B8197" t="s">
        <v>87</v>
      </c>
      <c r="C8197" t="s">
        <v>2115</v>
      </c>
      <c r="D8197" t="s">
        <v>2116</v>
      </c>
      <c r="E8197" t="s">
        <v>295</v>
      </c>
      <c r="F8197" t="s">
        <v>136</v>
      </c>
      <c r="G8197" t="s">
        <v>113</v>
      </c>
      <c r="H8197" t="s">
        <v>303</v>
      </c>
      <c r="I8197" t="s">
        <v>94</v>
      </c>
      <c r="J8197" s="32">
        <v>31608.924800000001</v>
      </c>
      <c r="K8197" s="32">
        <v>1858.6318000000001</v>
      </c>
      <c r="L8197" s="33">
        <v>571866</v>
      </c>
      <c r="M8197" s="33">
        <v>395</v>
      </c>
      <c r="N8197" s="9">
        <v>3.25011768491219</v>
      </c>
    </row>
    <row r="8198" spans="2:14" x14ac:dyDescent="0.25">
      <c r="B8198" t="s">
        <v>87</v>
      </c>
      <c r="C8198" t="s">
        <v>2115</v>
      </c>
      <c r="D8198" t="s">
        <v>2116</v>
      </c>
      <c r="E8198" t="s">
        <v>295</v>
      </c>
      <c r="F8198" t="s">
        <v>136</v>
      </c>
      <c r="G8198" t="s">
        <v>113</v>
      </c>
      <c r="H8198" t="s">
        <v>304</v>
      </c>
      <c r="I8198" t="s">
        <v>94</v>
      </c>
      <c r="J8198" s="32">
        <v>33880.86</v>
      </c>
      <c r="K8198" s="32">
        <v>1282.2203</v>
      </c>
      <c r="L8198" s="33">
        <v>394509</v>
      </c>
      <c r="M8198" s="33">
        <v>254</v>
      </c>
      <c r="N8198" s="9">
        <v>3.2501674233033899</v>
      </c>
    </row>
    <row r="8199" spans="2:14" x14ac:dyDescent="0.25">
      <c r="B8199" t="s">
        <v>87</v>
      </c>
      <c r="C8199" t="s">
        <v>2115</v>
      </c>
      <c r="D8199" t="s">
        <v>2116</v>
      </c>
      <c r="E8199" t="s">
        <v>295</v>
      </c>
      <c r="F8199" t="s">
        <v>136</v>
      </c>
      <c r="G8199" t="s">
        <v>113</v>
      </c>
      <c r="H8199" t="s">
        <v>305</v>
      </c>
      <c r="I8199" t="s">
        <v>94</v>
      </c>
      <c r="J8199" s="32">
        <v>6951.4575000000004</v>
      </c>
      <c r="K8199" s="32">
        <v>4.9000000000000002E-2</v>
      </c>
      <c r="L8199" s="33">
        <v>15</v>
      </c>
      <c r="M8199" s="33">
        <v>0</v>
      </c>
      <c r="N8199" s="9">
        <v>3.2666666666666599</v>
      </c>
    </row>
    <row r="8200" spans="2:14" x14ac:dyDescent="0.25">
      <c r="B8200" t="s">
        <v>87</v>
      </c>
      <c r="C8200" t="s">
        <v>2115</v>
      </c>
      <c r="D8200" t="s">
        <v>2116</v>
      </c>
      <c r="E8200" t="s">
        <v>295</v>
      </c>
      <c r="F8200" t="s">
        <v>136</v>
      </c>
      <c r="G8200" t="s">
        <v>113</v>
      </c>
      <c r="H8200" t="s">
        <v>2164</v>
      </c>
      <c r="I8200" t="s">
        <v>94</v>
      </c>
      <c r="J8200" s="32">
        <v>3246.3525</v>
      </c>
      <c r="K8200" s="32">
        <v>2015.2950000000001</v>
      </c>
      <c r="L8200" s="33">
        <v>806118</v>
      </c>
      <c r="M8200" s="33">
        <v>688</v>
      </c>
      <c r="N8200" s="9">
        <v>2.5</v>
      </c>
    </row>
    <row r="8201" spans="2:14" x14ac:dyDescent="0.25">
      <c r="B8201" t="s">
        <v>87</v>
      </c>
      <c r="C8201" t="s">
        <v>2115</v>
      </c>
      <c r="D8201" t="s">
        <v>2116</v>
      </c>
      <c r="E8201" t="s">
        <v>295</v>
      </c>
      <c r="F8201" t="s">
        <v>136</v>
      </c>
      <c r="G8201" t="s">
        <v>113</v>
      </c>
      <c r="H8201" t="s">
        <v>307</v>
      </c>
      <c r="I8201" t="s">
        <v>94</v>
      </c>
      <c r="J8201" s="32">
        <v>779.27530000000002</v>
      </c>
      <c r="K8201" s="32">
        <v>24.758299999999998</v>
      </c>
      <c r="L8201" s="33">
        <v>7617</v>
      </c>
      <c r="M8201" s="33">
        <v>7</v>
      </c>
      <c r="N8201" s="9">
        <v>3.2504004201129</v>
      </c>
    </row>
    <row r="8202" spans="2:14" x14ac:dyDescent="0.25">
      <c r="B8202" t="s">
        <v>87</v>
      </c>
      <c r="C8202" t="s">
        <v>2115</v>
      </c>
      <c r="D8202" t="s">
        <v>2116</v>
      </c>
      <c r="E8202" t="s">
        <v>295</v>
      </c>
      <c r="F8202" t="s">
        <v>136</v>
      </c>
      <c r="G8202" t="s">
        <v>113</v>
      </c>
      <c r="H8202" t="s">
        <v>308</v>
      </c>
      <c r="I8202" t="s">
        <v>94</v>
      </c>
      <c r="J8202" s="32">
        <v>6592.3293000000003</v>
      </c>
      <c r="K8202" s="32">
        <v>240.88560000000001</v>
      </c>
      <c r="L8202" s="33">
        <v>74103</v>
      </c>
      <c r="M8202" s="33">
        <v>74</v>
      </c>
      <c r="N8202" s="9">
        <v>3.25068620703615</v>
      </c>
    </row>
    <row r="8203" spans="2:14" x14ac:dyDescent="0.25">
      <c r="B8203" t="s">
        <v>87</v>
      </c>
      <c r="C8203" t="s">
        <v>2115</v>
      </c>
      <c r="D8203" t="s">
        <v>2116</v>
      </c>
      <c r="E8203" t="s">
        <v>295</v>
      </c>
      <c r="F8203" t="s">
        <v>136</v>
      </c>
      <c r="G8203" t="s">
        <v>113</v>
      </c>
      <c r="H8203" t="s">
        <v>2165</v>
      </c>
      <c r="I8203" t="s">
        <v>94</v>
      </c>
      <c r="J8203" s="32">
        <v>355.54750000000001</v>
      </c>
      <c r="K8203" s="32">
        <v>150.72749999999999</v>
      </c>
      <c r="L8203" s="33">
        <v>60291</v>
      </c>
      <c r="M8203" s="33">
        <v>118</v>
      </c>
      <c r="N8203" s="9">
        <v>2.5</v>
      </c>
    </row>
    <row r="8204" spans="2:14" x14ac:dyDescent="0.25">
      <c r="B8204" t="s">
        <v>87</v>
      </c>
      <c r="C8204" t="s">
        <v>2115</v>
      </c>
      <c r="D8204" t="s">
        <v>2116</v>
      </c>
      <c r="E8204" t="s">
        <v>295</v>
      </c>
      <c r="F8204" t="s">
        <v>136</v>
      </c>
      <c r="G8204" t="s">
        <v>113</v>
      </c>
      <c r="H8204" t="s">
        <v>2166</v>
      </c>
      <c r="I8204" t="s">
        <v>94</v>
      </c>
      <c r="J8204" s="32">
        <v>260.41500000000002</v>
      </c>
      <c r="K8204" s="32">
        <v>121.235</v>
      </c>
      <c r="L8204" s="33">
        <v>48494</v>
      </c>
      <c r="M8204" s="33">
        <v>92</v>
      </c>
      <c r="N8204" s="9">
        <v>2.5</v>
      </c>
    </row>
    <row r="8205" spans="2:14" x14ac:dyDescent="0.25">
      <c r="B8205" t="s">
        <v>87</v>
      </c>
      <c r="C8205" t="s">
        <v>2115</v>
      </c>
      <c r="D8205" t="s">
        <v>2116</v>
      </c>
      <c r="E8205" t="s">
        <v>295</v>
      </c>
      <c r="F8205" t="s">
        <v>136</v>
      </c>
      <c r="G8205" t="s">
        <v>113</v>
      </c>
      <c r="H8205" t="s">
        <v>2167</v>
      </c>
      <c r="I8205" t="s">
        <v>94</v>
      </c>
      <c r="J8205" s="32">
        <v>244.14500000000001</v>
      </c>
      <c r="K8205" s="32">
        <v>103.355</v>
      </c>
      <c r="L8205" s="33">
        <v>41342</v>
      </c>
      <c r="M8205" s="33">
        <v>160</v>
      </c>
      <c r="N8205" s="9">
        <v>2.5</v>
      </c>
    </row>
    <row r="8206" spans="2:14" x14ac:dyDescent="0.25">
      <c r="B8206" t="s">
        <v>87</v>
      </c>
      <c r="C8206" t="s">
        <v>2115</v>
      </c>
      <c r="D8206" t="s">
        <v>2116</v>
      </c>
      <c r="E8206" t="s">
        <v>295</v>
      </c>
      <c r="F8206" t="s">
        <v>136</v>
      </c>
      <c r="G8206" t="s">
        <v>113</v>
      </c>
      <c r="H8206" t="s">
        <v>2168</v>
      </c>
      <c r="I8206" t="s">
        <v>94</v>
      </c>
      <c r="J8206" s="32">
        <v>210.4975</v>
      </c>
      <c r="K8206" s="32">
        <v>93.364999999999995</v>
      </c>
      <c r="L8206" s="33">
        <v>37346</v>
      </c>
      <c r="M8206" s="33">
        <v>194</v>
      </c>
      <c r="N8206" s="9">
        <v>2.5</v>
      </c>
    </row>
    <row r="8207" spans="2:14" x14ac:dyDescent="0.25">
      <c r="B8207" t="s">
        <v>87</v>
      </c>
      <c r="C8207" t="s">
        <v>2115</v>
      </c>
      <c r="D8207" t="s">
        <v>2116</v>
      </c>
      <c r="E8207" t="s">
        <v>295</v>
      </c>
      <c r="F8207" t="s">
        <v>136</v>
      </c>
      <c r="G8207" t="s">
        <v>113</v>
      </c>
      <c r="H8207" t="s">
        <v>2169</v>
      </c>
      <c r="I8207" t="s">
        <v>94</v>
      </c>
      <c r="J8207" s="32">
        <v>55.8155</v>
      </c>
      <c r="K8207" s="32">
        <v>23.638100000000001</v>
      </c>
      <c r="L8207" s="33">
        <v>7265</v>
      </c>
      <c r="M8207" s="33">
        <v>0</v>
      </c>
      <c r="N8207" s="9">
        <v>3.2536958017894002</v>
      </c>
    </row>
    <row r="8208" spans="2:14" x14ac:dyDescent="0.25">
      <c r="B8208" t="s">
        <v>87</v>
      </c>
      <c r="C8208" t="s">
        <v>2115</v>
      </c>
      <c r="D8208" t="s">
        <v>2116</v>
      </c>
      <c r="E8208" t="s">
        <v>295</v>
      </c>
      <c r="F8208" t="s">
        <v>136</v>
      </c>
      <c r="G8208" t="s">
        <v>113</v>
      </c>
      <c r="H8208" t="s">
        <v>2053</v>
      </c>
      <c r="I8208" t="s">
        <v>94</v>
      </c>
      <c r="J8208" s="32">
        <v>1743.692</v>
      </c>
      <c r="K8208" s="32">
        <v>1283.1199999999999</v>
      </c>
      <c r="L8208" s="33">
        <v>320780</v>
      </c>
      <c r="M8208" s="33">
        <v>300</v>
      </c>
      <c r="N8208" s="9">
        <v>4</v>
      </c>
    </row>
    <row r="8209" spans="2:14" x14ac:dyDescent="0.25">
      <c r="B8209" t="s">
        <v>87</v>
      </c>
      <c r="C8209" t="s">
        <v>2115</v>
      </c>
      <c r="D8209" t="s">
        <v>2116</v>
      </c>
      <c r="E8209" t="s">
        <v>295</v>
      </c>
      <c r="F8209" t="s">
        <v>136</v>
      </c>
      <c r="G8209" t="s">
        <v>113</v>
      </c>
      <c r="H8209" t="s">
        <v>2170</v>
      </c>
      <c r="I8209" t="s">
        <v>94</v>
      </c>
      <c r="J8209" s="32">
        <v>245.53200000000001</v>
      </c>
      <c r="K8209" s="32">
        <v>61.052999999999997</v>
      </c>
      <c r="L8209" s="33">
        <v>20351</v>
      </c>
      <c r="M8209" s="33">
        <v>42</v>
      </c>
      <c r="N8209" s="9">
        <v>3</v>
      </c>
    </row>
    <row r="8210" spans="2:14" x14ac:dyDescent="0.25">
      <c r="B8210" t="s">
        <v>87</v>
      </c>
      <c r="C8210" t="s">
        <v>2115</v>
      </c>
      <c r="D8210" t="s">
        <v>2116</v>
      </c>
      <c r="E8210" t="s">
        <v>295</v>
      </c>
      <c r="F8210" t="s">
        <v>136</v>
      </c>
      <c r="G8210" t="s">
        <v>113</v>
      </c>
      <c r="H8210" t="s">
        <v>1681</v>
      </c>
      <c r="I8210" t="s">
        <v>94</v>
      </c>
      <c r="J8210" s="32">
        <v>898.49180000000001</v>
      </c>
      <c r="K8210" s="32">
        <v>472.04109999999997</v>
      </c>
      <c r="L8210" s="33">
        <v>145240</v>
      </c>
      <c r="M8210" s="33">
        <v>54</v>
      </c>
      <c r="N8210" s="9">
        <v>3.2500764252272099</v>
      </c>
    </row>
    <row r="8211" spans="2:14" x14ac:dyDescent="0.25">
      <c r="B8211" t="s">
        <v>87</v>
      </c>
      <c r="C8211" t="s">
        <v>2115</v>
      </c>
      <c r="D8211" t="s">
        <v>2116</v>
      </c>
      <c r="E8211" t="s">
        <v>295</v>
      </c>
      <c r="F8211" t="s">
        <v>136</v>
      </c>
      <c r="G8211" t="s">
        <v>113</v>
      </c>
      <c r="H8211" t="s">
        <v>1681</v>
      </c>
      <c r="I8211" t="s">
        <v>94</v>
      </c>
      <c r="J8211" s="32">
        <v>3959.5888</v>
      </c>
      <c r="K8211" s="32">
        <v>290.36630000000002</v>
      </c>
      <c r="L8211" s="33">
        <v>94637</v>
      </c>
      <c r="M8211" s="33">
        <v>45</v>
      </c>
      <c r="N8211" s="9">
        <v>3.0682111647664199</v>
      </c>
    </row>
    <row r="8212" spans="2:14" x14ac:dyDescent="0.25">
      <c r="B8212" t="s">
        <v>87</v>
      </c>
      <c r="C8212" t="s">
        <v>2115</v>
      </c>
      <c r="D8212" t="s">
        <v>2116</v>
      </c>
      <c r="E8212" t="s">
        <v>295</v>
      </c>
      <c r="F8212" t="s">
        <v>136</v>
      </c>
      <c r="G8212" t="s">
        <v>113</v>
      </c>
      <c r="H8212" t="s">
        <v>1978</v>
      </c>
      <c r="I8212" t="s">
        <v>94</v>
      </c>
      <c r="J8212" s="32">
        <v>2013.674</v>
      </c>
      <c r="K8212" s="32">
        <v>420.7353</v>
      </c>
      <c r="L8212" s="33">
        <v>129455</v>
      </c>
      <c r="M8212" s="33">
        <v>91</v>
      </c>
      <c r="N8212" s="9">
        <v>3.25005059673245</v>
      </c>
    </row>
    <row r="8213" spans="2:14" x14ac:dyDescent="0.25">
      <c r="B8213" t="s">
        <v>87</v>
      </c>
      <c r="C8213" t="s">
        <v>2115</v>
      </c>
      <c r="D8213" t="s">
        <v>2116</v>
      </c>
      <c r="E8213" t="s">
        <v>295</v>
      </c>
      <c r="F8213" t="s">
        <v>136</v>
      </c>
      <c r="G8213" t="s">
        <v>113</v>
      </c>
      <c r="H8213" t="s">
        <v>311</v>
      </c>
      <c r="I8213" t="s">
        <v>94</v>
      </c>
      <c r="J8213" s="32">
        <v>5900.5213000000003</v>
      </c>
      <c r="K8213" s="32">
        <v>187.75819999999999</v>
      </c>
      <c r="L8213" s="33">
        <v>57765</v>
      </c>
      <c r="M8213" s="33">
        <v>40</v>
      </c>
      <c r="N8213" s="9">
        <v>3.2503799878819302</v>
      </c>
    </row>
    <row r="8214" spans="2:14" x14ac:dyDescent="0.25">
      <c r="B8214" t="s">
        <v>87</v>
      </c>
      <c r="C8214" t="s">
        <v>2115</v>
      </c>
      <c r="D8214" t="s">
        <v>2116</v>
      </c>
      <c r="E8214" t="s">
        <v>295</v>
      </c>
      <c r="F8214" t="s">
        <v>136</v>
      </c>
      <c r="G8214" t="s">
        <v>113</v>
      </c>
      <c r="H8214" t="s">
        <v>1783</v>
      </c>
      <c r="I8214" t="s">
        <v>94</v>
      </c>
      <c r="J8214" s="32">
        <v>16296.865</v>
      </c>
      <c r="K8214" s="32">
        <v>6078.2862999999998</v>
      </c>
      <c r="L8214" s="33">
        <v>1870234</v>
      </c>
      <c r="M8214" s="33">
        <v>2216</v>
      </c>
      <c r="N8214" s="9">
        <v>3.2500137950652102</v>
      </c>
    </row>
    <row r="8215" spans="2:14" x14ac:dyDescent="0.25">
      <c r="B8215" t="s">
        <v>87</v>
      </c>
      <c r="C8215" t="s">
        <v>2115</v>
      </c>
      <c r="D8215" t="s">
        <v>2116</v>
      </c>
      <c r="E8215" t="s">
        <v>295</v>
      </c>
      <c r="F8215" t="s">
        <v>136</v>
      </c>
      <c r="G8215" t="s">
        <v>113</v>
      </c>
      <c r="H8215" t="s">
        <v>2054</v>
      </c>
      <c r="I8215" t="s">
        <v>94</v>
      </c>
      <c r="J8215" s="32">
        <v>808.97379999999998</v>
      </c>
      <c r="K8215" s="32">
        <v>458.06180000000001</v>
      </c>
      <c r="L8215" s="33">
        <v>140933</v>
      </c>
      <c r="M8215" s="33">
        <v>64</v>
      </c>
      <c r="N8215" s="9">
        <v>3.25020967410045</v>
      </c>
    </row>
    <row r="8216" spans="2:14" x14ac:dyDescent="0.25">
      <c r="B8216" t="s">
        <v>87</v>
      </c>
      <c r="C8216" t="s">
        <v>2115</v>
      </c>
      <c r="D8216" t="s">
        <v>2116</v>
      </c>
      <c r="E8216" t="s">
        <v>295</v>
      </c>
      <c r="F8216" t="s">
        <v>136</v>
      </c>
      <c r="G8216" t="s">
        <v>113</v>
      </c>
      <c r="H8216" t="s">
        <v>2055</v>
      </c>
      <c r="I8216" t="s">
        <v>94</v>
      </c>
      <c r="J8216" s="32">
        <v>1102.1465000000001</v>
      </c>
      <c r="K8216" s="32">
        <v>631.91849999999999</v>
      </c>
      <c r="L8216" s="33">
        <v>194425</v>
      </c>
      <c r="M8216" s="33">
        <v>93</v>
      </c>
      <c r="N8216" s="9">
        <v>3.25019159058763</v>
      </c>
    </row>
    <row r="8217" spans="2:14" x14ac:dyDescent="0.25">
      <c r="B8217" t="s">
        <v>87</v>
      </c>
      <c r="C8217" t="s">
        <v>2115</v>
      </c>
      <c r="D8217" t="s">
        <v>2116</v>
      </c>
      <c r="E8217" t="s">
        <v>295</v>
      </c>
      <c r="F8217" t="s">
        <v>136</v>
      </c>
      <c r="G8217" t="s">
        <v>113</v>
      </c>
      <c r="H8217" t="s">
        <v>1979</v>
      </c>
      <c r="I8217" t="s">
        <v>94</v>
      </c>
      <c r="J8217" s="32">
        <v>1977.5871</v>
      </c>
      <c r="K8217" s="32">
        <v>758.52189999999996</v>
      </c>
      <c r="L8217" s="33">
        <v>199181</v>
      </c>
      <c r="M8217" s="33">
        <v>235</v>
      </c>
      <c r="N8217" s="9">
        <v>3.8082040957721799</v>
      </c>
    </row>
    <row r="8218" spans="2:14" x14ac:dyDescent="0.25">
      <c r="B8218" t="s">
        <v>87</v>
      </c>
      <c r="C8218" t="s">
        <v>2115</v>
      </c>
      <c r="D8218" t="s">
        <v>2116</v>
      </c>
      <c r="E8218" t="s">
        <v>295</v>
      </c>
      <c r="F8218" t="s">
        <v>136</v>
      </c>
      <c r="G8218" t="s">
        <v>113</v>
      </c>
      <c r="H8218" t="s">
        <v>2056</v>
      </c>
      <c r="I8218" t="s">
        <v>94</v>
      </c>
      <c r="J8218" s="32">
        <v>513.56179999999995</v>
      </c>
      <c r="K8218" s="32">
        <v>290.73039999999997</v>
      </c>
      <c r="L8218" s="33">
        <v>134525</v>
      </c>
      <c r="M8218" s="33">
        <v>59</v>
      </c>
      <c r="N8218" s="9">
        <v>2.1611626091804399</v>
      </c>
    </row>
    <row r="8219" spans="2:14" x14ac:dyDescent="0.25">
      <c r="B8219" t="s">
        <v>87</v>
      </c>
      <c r="C8219" t="s">
        <v>2115</v>
      </c>
      <c r="D8219" t="s">
        <v>2116</v>
      </c>
      <c r="E8219" t="s">
        <v>295</v>
      </c>
      <c r="F8219" t="s">
        <v>136</v>
      </c>
      <c r="G8219" t="s">
        <v>113</v>
      </c>
      <c r="H8219" t="s">
        <v>2057</v>
      </c>
      <c r="I8219" t="s">
        <v>94</v>
      </c>
      <c r="J8219" s="32">
        <v>571.49630000000002</v>
      </c>
      <c r="K8219" s="32">
        <v>363.46550000000002</v>
      </c>
      <c r="L8219" s="33">
        <v>111825</v>
      </c>
      <c r="M8219" s="33">
        <v>45</v>
      </c>
      <c r="N8219" s="9">
        <v>3.2503062821372599</v>
      </c>
    </row>
    <row r="8220" spans="2:14" x14ac:dyDescent="0.25">
      <c r="B8220" t="s">
        <v>87</v>
      </c>
      <c r="C8220" t="s">
        <v>2115</v>
      </c>
      <c r="D8220" t="s">
        <v>2116</v>
      </c>
      <c r="E8220" t="s">
        <v>295</v>
      </c>
      <c r="F8220" t="s">
        <v>136</v>
      </c>
      <c r="G8220" t="s">
        <v>113</v>
      </c>
      <c r="H8220" t="s">
        <v>318</v>
      </c>
      <c r="I8220" t="s">
        <v>94</v>
      </c>
      <c r="J8220" s="32">
        <v>11472.568300000001</v>
      </c>
      <c r="K8220" s="32">
        <v>91.940700000000007</v>
      </c>
      <c r="L8220" s="33">
        <v>28289</v>
      </c>
      <c r="M8220" s="33">
        <v>24</v>
      </c>
      <c r="N8220" s="9">
        <v>3.2500512566722</v>
      </c>
    </row>
    <row r="8221" spans="2:14" x14ac:dyDescent="0.25">
      <c r="B8221" t="s">
        <v>87</v>
      </c>
      <c r="C8221" t="s">
        <v>2115</v>
      </c>
      <c r="D8221" t="s">
        <v>2116</v>
      </c>
      <c r="E8221" t="s">
        <v>295</v>
      </c>
      <c r="F8221" t="s">
        <v>136</v>
      </c>
      <c r="G8221" t="s">
        <v>113</v>
      </c>
      <c r="H8221" t="s">
        <v>1889</v>
      </c>
      <c r="I8221" t="s">
        <v>94</v>
      </c>
      <c r="J8221" s="32">
        <v>5060.3702999999996</v>
      </c>
      <c r="K8221" s="32">
        <v>523.0806</v>
      </c>
      <c r="L8221" s="33">
        <v>160947</v>
      </c>
      <c r="M8221" s="33">
        <v>289</v>
      </c>
      <c r="N8221" s="9">
        <v>3.25001770769259</v>
      </c>
    </row>
    <row r="8222" spans="2:14" x14ac:dyDescent="0.25">
      <c r="B8222" t="s">
        <v>87</v>
      </c>
      <c r="C8222" t="s">
        <v>2115</v>
      </c>
      <c r="D8222" t="s">
        <v>2116</v>
      </c>
      <c r="E8222" t="s">
        <v>295</v>
      </c>
      <c r="F8222" t="s">
        <v>136</v>
      </c>
      <c r="G8222" t="s">
        <v>113</v>
      </c>
      <c r="H8222" t="s">
        <v>1528</v>
      </c>
      <c r="I8222" t="s">
        <v>94</v>
      </c>
      <c r="J8222" s="32">
        <v>551.27800000000002</v>
      </c>
      <c r="K8222" s="32">
        <v>315.44479999999999</v>
      </c>
      <c r="L8222" s="33">
        <v>97051</v>
      </c>
      <c r="M8222" s="33">
        <v>56</v>
      </c>
      <c r="N8222" s="9">
        <v>3.2502993271578799</v>
      </c>
    </row>
    <row r="8223" spans="2:14" x14ac:dyDescent="0.25">
      <c r="B8223" t="s">
        <v>87</v>
      </c>
      <c r="C8223" t="s">
        <v>2115</v>
      </c>
      <c r="D8223" t="s">
        <v>2116</v>
      </c>
      <c r="E8223" t="s">
        <v>295</v>
      </c>
      <c r="F8223" t="s">
        <v>136</v>
      </c>
      <c r="G8223" t="s">
        <v>113</v>
      </c>
      <c r="H8223" t="s">
        <v>1528</v>
      </c>
      <c r="I8223" t="s">
        <v>94</v>
      </c>
      <c r="J8223" s="32">
        <v>2579.1772999999998</v>
      </c>
      <c r="K8223" s="32">
        <v>55.225499999999997</v>
      </c>
      <c r="L8223" s="33">
        <v>32750</v>
      </c>
      <c r="M8223" s="33">
        <v>26</v>
      </c>
      <c r="N8223" s="9">
        <v>1.6862748091602999</v>
      </c>
    </row>
    <row r="8224" spans="2:14" x14ac:dyDescent="0.25">
      <c r="B8224" t="s">
        <v>87</v>
      </c>
      <c r="C8224" t="s">
        <v>2115</v>
      </c>
      <c r="D8224" t="s">
        <v>2116</v>
      </c>
      <c r="E8224" t="s">
        <v>295</v>
      </c>
      <c r="F8224" t="s">
        <v>136</v>
      </c>
      <c r="G8224" t="s">
        <v>113</v>
      </c>
      <c r="H8224" t="s">
        <v>1785</v>
      </c>
      <c r="I8224" t="s">
        <v>94</v>
      </c>
      <c r="J8224" s="32">
        <v>12605.3135</v>
      </c>
      <c r="K8224" s="32">
        <v>349.33569999999997</v>
      </c>
      <c r="L8224" s="33">
        <v>107487</v>
      </c>
      <c r="M8224" s="33">
        <v>82</v>
      </c>
      <c r="N8224" s="9">
        <v>3.25002744517941</v>
      </c>
    </row>
    <row r="8225" spans="2:14" x14ac:dyDescent="0.25">
      <c r="B8225" t="s">
        <v>87</v>
      </c>
      <c r="C8225" t="s">
        <v>2115</v>
      </c>
      <c r="D8225" t="s">
        <v>2116</v>
      </c>
      <c r="E8225" t="s">
        <v>295</v>
      </c>
      <c r="F8225" t="s">
        <v>136</v>
      </c>
      <c r="G8225" t="s">
        <v>113</v>
      </c>
      <c r="H8225" t="s">
        <v>1786</v>
      </c>
      <c r="I8225" t="s">
        <v>94</v>
      </c>
      <c r="J8225" s="32">
        <v>13022.860500000001</v>
      </c>
      <c r="K8225" s="32">
        <v>449.73559999999998</v>
      </c>
      <c r="L8225" s="33">
        <v>200730</v>
      </c>
      <c r="M8225" s="33">
        <v>171</v>
      </c>
      <c r="N8225" s="9">
        <v>2.2405001743635702</v>
      </c>
    </row>
    <row r="8226" spans="2:14" x14ac:dyDescent="0.25">
      <c r="B8226" t="s">
        <v>87</v>
      </c>
      <c r="C8226" t="s">
        <v>2115</v>
      </c>
      <c r="D8226" t="s">
        <v>2116</v>
      </c>
      <c r="E8226" t="s">
        <v>295</v>
      </c>
      <c r="F8226" t="s">
        <v>136</v>
      </c>
      <c r="G8226" t="s">
        <v>113</v>
      </c>
      <c r="H8226" t="s">
        <v>1787</v>
      </c>
      <c r="I8226" t="s">
        <v>94</v>
      </c>
      <c r="J8226" s="32">
        <v>12710.5453</v>
      </c>
      <c r="K8226" s="32">
        <v>0</v>
      </c>
      <c r="L8226" s="33">
        <v>19627</v>
      </c>
      <c r="M8226" s="33">
        <v>13</v>
      </c>
      <c r="N8226" s="9">
        <v>0</v>
      </c>
    </row>
    <row r="8227" spans="2:14" x14ac:dyDescent="0.25">
      <c r="B8227" t="s">
        <v>87</v>
      </c>
      <c r="C8227" t="s">
        <v>2115</v>
      </c>
      <c r="D8227" t="s">
        <v>2116</v>
      </c>
      <c r="E8227" t="s">
        <v>295</v>
      </c>
      <c r="F8227" t="s">
        <v>136</v>
      </c>
      <c r="G8227" t="s">
        <v>113</v>
      </c>
      <c r="H8227" t="s">
        <v>1788</v>
      </c>
      <c r="I8227" t="s">
        <v>94</v>
      </c>
      <c r="J8227" s="32">
        <v>12769.961799999999</v>
      </c>
      <c r="K8227" s="32">
        <v>128.89789999999999</v>
      </c>
      <c r="L8227" s="33">
        <v>89442</v>
      </c>
      <c r="M8227" s="33">
        <v>60</v>
      </c>
      <c r="N8227" s="9">
        <v>1.4411339191878501</v>
      </c>
    </row>
    <row r="8228" spans="2:14" x14ac:dyDescent="0.25">
      <c r="B8228" t="s">
        <v>87</v>
      </c>
      <c r="C8228" t="s">
        <v>2115</v>
      </c>
      <c r="D8228" t="s">
        <v>2116</v>
      </c>
      <c r="E8228" t="s">
        <v>323</v>
      </c>
      <c r="F8228" t="s">
        <v>140</v>
      </c>
      <c r="G8228" t="s">
        <v>186</v>
      </c>
      <c r="H8228" t="s">
        <v>324</v>
      </c>
      <c r="I8228" t="s">
        <v>94</v>
      </c>
      <c r="J8228" s="32">
        <v>1467.6863000000001</v>
      </c>
      <c r="K8228" s="32">
        <v>717.33010000000002</v>
      </c>
      <c r="L8228" s="33">
        <v>191280</v>
      </c>
      <c r="M8228" s="33">
        <v>136</v>
      </c>
      <c r="N8228" s="9">
        <v>3.7501573609368402</v>
      </c>
    </row>
    <row r="8229" spans="2:14" x14ac:dyDescent="0.25">
      <c r="B8229" t="s">
        <v>87</v>
      </c>
      <c r="C8229" t="s">
        <v>2115</v>
      </c>
      <c r="D8229" t="s">
        <v>2116</v>
      </c>
      <c r="E8229" t="s">
        <v>323</v>
      </c>
      <c r="F8229" t="s">
        <v>140</v>
      </c>
      <c r="G8229" t="s">
        <v>186</v>
      </c>
      <c r="H8229" t="s">
        <v>324</v>
      </c>
      <c r="I8229" t="s">
        <v>94</v>
      </c>
      <c r="J8229" s="32">
        <v>4789.0688</v>
      </c>
      <c r="K8229" s="32">
        <v>595.64160000000004</v>
      </c>
      <c r="L8229" s="33">
        <v>158832</v>
      </c>
      <c r="M8229" s="33">
        <v>111</v>
      </c>
      <c r="N8229" s="9">
        <v>3.7501359927470501</v>
      </c>
    </row>
    <row r="8230" spans="2:14" x14ac:dyDescent="0.25">
      <c r="B8230" t="s">
        <v>87</v>
      </c>
      <c r="C8230" t="s">
        <v>2115</v>
      </c>
      <c r="D8230" t="s">
        <v>2116</v>
      </c>
      <c r="E8230" t="s">
        <v>1789</v>
      </c>
      <c r="F8230" t="s">
        <v>106</v>
      </c>
      <c r="G8230" t="s">
        <v>107</v>
      </c>
      <c r="H8230" t="s">
        <v>1790</v>
      </c>
      <c r="I8230" t="s">
        <v>100</v>
      </c>
      <c r="J8230" s="32">
        <v>1881.2057</v>
      </c>
      <c r="K8230" s="32">
        <v>4.5453000000000001</v>
      </c>
      <c r="L8230" s="33">
        <v>7346</v>
      </c>
      <c r="M8230" s="33">
        <v>5</v>
      </c>
      <c r="N8230" s="9">
        <v>0.61874489518105003</v>
      </c>
    </row>
    <row r="8231" spans="2:14" x14ac:dyDescent="0.25">
      <c r="B8231" t="s">
        <v>87</v>
      </c>
      <c r="C8231" t="s">
        <v>2115</v>
      </c>
      <c r="D8231" t="s">
        <v>2116</v>
      </c>
      <c r="E8231" t="s">
        <v>330</v>
      </c>
      <c r="F8231" t="s">
        <v>185</v>
      </c>
      <c r="G8231" t="s">
        <v>186</v>
      </c>
      <c r="H8231" t="s">
        <v>331</v>
      </c>
      <c r="I8231" t="s">
        <v>94</v>
      </c>
      <c r="J8231" s="32">
        <v>311498.21629999997</v>
      </c>
      <c r="K8231" s="32">
        <v>969.58630000000005</v>
      </c>
      <c r="L8231" s="33">
        <v>298334</v>
      </c>
      <c r="M8231" s="33">
        <v>91</v>
      </c>
      <c r="N8231" s="9">
        <v>3.2500026815582501</v>
      </c>
    </row>
    <row r="8232" spans="2:14" x14ac:dyDescent="0.25">
      <c r="B8232" t="s">
        <v>87</v>
      </c>
      <c r="C8232" t="s">
        <v>2115</v>
      </c>
      <c r="D8232" t="s">
        <v>2116</v>
      </c>
      <c r="E8232" t="s">
        <v>332</v>
      </c>
      <c r="F8232" t="s">
        <v>185</v>
      </c>
      <c r="G8232" t="s">
        <v>186</v>
      </c>
      <c r="H8232" t="s">
        <v>333</v>
      </c>
      <c r="I8232" t="s">
        <v>94</v>
      </c>
      <c r="J8232" s="32">
        <v>17254.928</v>
      </c>
      <c r="K8232" s="32">
        <v>436.47989999999999</v>
      </c>
      <c r="L8232" s="33">
        <v>105430</v>
      </c>
      <c r="M8232" s="33">
        <v>37</v>
      </c>
      <c r="N8232" s="9">
        <v>4.1399971545101</v>
      </c>
    </row>
    <row r="8233" spans="2:14" x14ac:dyDescent="0.25">
      <c r="B8233" t="s">
        <v>87</v>
      </c>
      <c r="C8233" t="s">
        <v>2115</v>
      </c>
      <c r="D8233" t="s">
        <v>2116</v>
      </c>
      <c r="E8233" t="s">
        <v>332</v>
      </c>
      <c r="F8233" t="s">
        <v>185</v>
      </c>
      <c r="G8233" t="s">
        <v>186</v>
      </c>
      <c r="H8233" t="s">
        <v>334</v>
      </c>
      <c r="I8233" t="s">
        <v>94</v>
      </c>
      <c r="J8233" s="32">
        <v>9237.5406000000003</v>
      </c>
      <c r="K8233" s="32">
        <v>70.797499999999999</v>
      </c>
      <c r="L8233" s="33">
        <v>17101</v>
      </c>
      <c r="M8233" s="33">
        <v>29</v>
      </c>
      <c r="N8233" s="9">
        <v>4.1399625752879903</v>
      </c>
    </row>
    <row r="8234" spans="2:14" x14ac:dyDescent="0.25">
      <c r="B8234" t="s">
        <v>87</v>
      </c>
      <c r="C8234" t="s">
        <v>2115</v>
      </c>
      <c r="D8234" t="s">
        <v>2116</v>
      </c>
      <c r="E8234" t="s">
        <v>332</v>
      </c>
      <c r="F8234" t="s">
        <v>185</v>
      </c>
      <c r="G8234" t="s">
        <v>186</v>
      </c>
      <c r="H8234" t="s">
        <v>336</v>
      </c>
      <c r="I8234" t="s">
        <v>94</v>
      </c>
      <c r="J8234" s="32">
        <v>8124.8617999999997</v>
      </c>
      <c r="K8234" s="32">
        <v>54.232300000000002</v>
      </c>
      <c r="L8234" s="33">
        <v>13100</v>
      </c>
      <c r="M8234" s="33">
        <v>17</v>
      </c>
      <c r="N8234" s="9">
        <v>4.1398702290076299</v>
      </c>
    </row>
    <row r="8235" spans="2:14" x14ac:dyDescent="0.25">
      <c r="B8235" t="s">
        <v>87</v>
      </c>
      <c r="C8235" t="s">
        <v>2115</v>
      </c>
      <c r="D8235" t="s">
        <v>2116</v>
      </c>
      <c r="E8235" t="s">
        <v>332</v>
      </c>
      <c r="F8235" t="s">
        <v>185</v>
      </c>
      <c r="G8235" t="s">
        <v>186</v>
      </c>
      <c r="H8235" t="s">
        <v>1980</v>
      </c>
      <c r="I8235" t="s">
        <v>94</v>
      </c>
      <c r="J8235" s="32">
        <v>3397.0315000000001</v>
      </c>
      <c r="K8235" s="32">
        <v>1263.0468000000001</v>
      </c>
      <c r="L8235" s="33">
        <v>305085</v>
      </c>
      <c r="M8235" s="33">
        <v>37</v>
      </c>
      <c r="N8235" s="9">
        <v>4.1399832833472603</v>
      </c>
    </row>
    <row r="8236" spans="2:14" x14ac:dyDescent="0.25">
      <c r="B8236" t="s">
        <v>87</v>
      </c>
      <c r="C8236" t="s">
        <v>2115</v>
      </c>
      <c r="D8236" t="s">
        <v>2116</v>
      </c>
      <c r="E8236" t="s">
        <v>332</v>
      </c>
      <c r="F8236" t="s">
        <v>185</v>
      </c>
      <c r="G8236" t="s">
        <v>186</v>
      </c>
      <c r="H8236" t="s">
        <v>1981</v>
      </c>
      <c r="I8236" t="s">
        <v>94</v>
      </c>
      <c r="J8236" s="32">
        <v>3223.2591000000002</v>
      </c>
      <c r="K8236" s="32">
        <v>1118.1672000000001</v>
      </c>
      <c r="L8236" s="33">
        <v>270090</v>
      </c>
      <c r="M8236" s="33">
        <v>48</v>
      </c>
      <c r="N8236" s="9">
        <v>4.1399800066644401</v>
      </c>
    </row>
    <row r="8237" spans="2:14" x14ac:dyDescent="0.25">
      <c r="B8237" t="s">
        <v>87</v>
      </c>
      <c r="C8237" t="s">
        <v>2115</v>
      </c>
      <c r="D8237" t="s">
        <v>2116</v>
      </c>
      <c r="E8237" t="s">
        <v>332</v>
      </c>
      <c r="F8237" t="s">
        <v>185</v>
      </c>
      <c r="G8237" t="s">
        <v>186</v>
      </c>
      <c r="H8237" t="s">
        <v>1982</v>
      </c>
      <c r="I8237" t="s">
        <v>94</v>
      </c>
      <c r="J8237" s="32">
        <v>2502.2118999999998</v>
      </c>
      <c r="K8237" s="32">
        <v>772.19190000000003</v>
      </c>
      <c r="L8237" s="33">
        <v>186521</v>
      </c>
      <c r="M8237" s="33">
        <v>18</v>
      </c>
      <c r="N8237" s="9">
        <v>4.1399729789139004</v>
      </c>
    </row>
    <row r="8238" spans="2:14" x14ac:dyDescent="0.25">
      <c r="B8238" t="s">
        <v>87</v>
      </c>
      <c r="C8238" t="s">
        <v>2115</v>
      </c>
      <c r="D8238" t="s">
        <v>2116</v>
      </c>
      <c r="E8238" t="s">
        <v>332</v>
      </c>
      <c r="F8238" t="s">
        <v>185</v>
      </c>
      <c r="G8238" t="s">
        <v>186</v>
      </c>
      <c r="H8238" t="s">
        <v>1983</v>
      </c>
      <c r="I8238" t="s">
        <v>94</v>
      </c>
      <c r="J8238" s="32">
        <v>1708.4290000000001</v>
      </c>
      <c r="K8238" s="32">
        <v>577.09990000000005</v>
      </c>
      <c r="L8238" s="33">
        <v>139398</v>
      </c>
      <c r="M8238" s="33">
        <v>16</v>
      </c>
      <c r="N8238" s="9">
        <v>4.1399439016341599</v>
      </c>
    </row>
    <row r="8239" spans="2:14" x14ac:dyDescent="0.25">
      <c r="B8239" t="s">
        <v>87</v>
      </c>
      <c r="C8239" t="s">
        <v>2115</v>
      </c>
      <c r="D8239" t="s">
        <v>2116</v>
      </c>
      <c r="E8239" t="s">
        <v>332</v>
      </c>
      <c r="F8239" t="s">
        <v>185</v>
      </c>
      <c r="G8239" t="s">
        <v>186</v>
      </c>
      <c r="H8239" t="s">
        <v>337</v>
      </c>
      <c r="I8239" t="s">
        <v>94</v>
      </c>
      <c r="J8239" s="32">
        <v>20922.6823</v>
      </c>
      <c r="K8239" s="32">
        <v>1937.1467</v>
      </c>
      <c r="L8239" s="33">
        <v>467910</v>
      </c>
      <c r="M8239" s="33">
        <v>59</v>
      </c>
      <c r="N8239" s="9">
        <v>4.1399985039858</v>
      </c>
    </row>
    <row r="8240" spans="2:14" x14ac:dyDescent="0.25">
      <c r="B8240" t="s">
        <v>87</v>
      </c>
      <c r="C8240" t="s">
        <v>2115</v>
      </c>
      <c r="D8240" t="s">
        <v>2116</v>
      </c>
      <c r="E8240" t="s">
        <v>332</v>
      </c>
      <c r="F8240" t="s">
        <v>185</v>
      </c>
      <c r="G8240" t="s">
        <v>186</v>
      </c>
      <c r="H8240" t="s">
        <v>338</v>
      </c>
      <c r="I8240" t="s">
        <v>94</v>
      </c>
      <c r="J8240" s="32">
        <v>11461.9046</v>
      </c>
      <c r="K8240" s="32">
        <v>627.67650000000003</v>
      </c>
      <c r="L8240" s="33">
        <v>151613</v>
      </c>
      <c r="M8240" s="33">
        <v>15</v>
      </c>
      <c r="N8240" s="9">
        <v>4.13999129362257</v>
      </c>
    </row>
    <row r="8241" spans="2:14" x14ac:dyDescent="0.25">
      <c r="B8241" t="s">
        <v>87</v>
      </c>
      <c r="C8241" t="s">
        <v>2115</v>
      </c>
      <c r="D8241" t="s">
        <v>2116</v>
      </c>
      <c r="E8241" t="s">
        <v>1890</v>
      </c>
      <c r="F8241" t="s">
        <v>393</v>
      </c>
      <c r="G8241" t="s">
        <v>986</v>
      </c>
      <c r="H8241" t="s">
        <v>1891</v>
      </c>
      <c r="I8241" t="s">
        <v>94</v>
      </c>
      <c r="J8241" s="32">
        <v>585.76049999999998</v>
      </c>
      <c r="K8241" s="32">
        <v>219.32300000000001</v>
      </c>
      <c r="L8241" s="33">
        <v>33742</v>
      </c>
      <c r="M8241" s="33">
        <v>15</v>
      </c>
      <c r="N8241" s="9">
        <v>6.5</v>
      </c>
    </row>
    <row r="8242" spans="2:14" x14ac:dyDescent="0.25">
      <c r="B8242" t="s">
        <v>87</v>
      </c>
      <c r="C8242" t="s">
        <v>2115</v>
      </c>
      <c r="D8242" t="s">
        <v>2116</v>
      </c>
      <c r="E8242" t="s">
        <v>343</v>
      </c>
      <c r="F8242" t="s">
        <v>106</v>
      </c>
      <c r="G8242" t="s">
        <v>259</v>
      </c>
      <c r="H8242" t="s">
        <v>344</v>
      </c>
      <c r="I8242" t="s">
        <v>94</v>
      </c>
      <c r="J8242" s="32">
        <v>1134.9369999999999</v>
      </c>
      <c r="K8242" s="32">
        <v>257.96289999999999</v>
      </c>
      <c r="L8242" s="33">
        <v>60691</v>
      </c>
      <c r="M8242" s="33">
        <v>50</v>
      </c>
      <c r="N8242" s="9">
        <v>4.2504308711340997</v>
      </c>
    </row>
    <row r="8243" spans="2:14" x14ac:dyDescent="0.25">
      <c r="B8243" t="s">
        <v>87</v>
      </c>
      <c r="C8243" t="s">
        <v>2115</v>
      </c>
      <c r="D8243" t="s">
        <v>2116</v>
      </c>
      <c r="E8243" t="s">
        <v>343</v>
      </c>
      <c r="F8243" t="s">
        <v>106</v>
      </c>
      <c r="G8243" t="s">
        <v>259</v>
      </c>
      <c r="H8243" t="s">
        <v>344</v>
      </c>
      <c r="I8243" t="s">
        <v>94</v>
      </c>
      <c r="J8243" s="32">
        <v>1.6788000000000001</v>
      </c>
      <c r="K8243" s="32">
        <v>0</v>
      </c>
      <c r="L8243" s="33">
        <v>10</v>
      </c>
      <c r="M8243" s="33">
        <v>0</v>
      </c>
      <c r="N8243" s="9">
        <v>0</v>
      </c>
    </row>
    <row r="8244" spans="2:14" x14ac:dyDescent="0.25">
      <c r="B8244" t="s">
        <v>87</v>
      </c>
      <c r="C8244" t="s">
        <v>2115</v>
      </c>
      <c r="D8244" t="s">
        <v>2116</v>
      </c>
      <c r="E8244" t="s">
        <v>343</v>
      </c>
      <c r="F8244" t="s">
        <v>106</v>
      </c>
      <c r="G8244" t="s">
        <v>259</v>
      </c>
      <c r="H8244" t="s">
        <v>345</v>
      </c>
      <c r="I8244" t="s">
        <v>100</v>
      </c>
      <c r="J8244" s="32">
        <v>450</v>
      </c>
      <c r="K8244" s="32">
        <v>0</v>
      </c>
      <c r="L8244" s="33">
        <v>274477</v>
      </c>
      <c r="M8244" s="33">
        <v>106</v>
      </c>
      <c r="N8244" s="9">
        <v>0</v>
      </c>
    </row>
    <row r="8245" spans="2:14" x14ac:dyDescent="0.25">
      <c r="B8245" t="s">
        <v>87</v>
      </c>
      <c r="C8245" t="s">
        <v>2115</v>
      </c>
      <c r="D8245" t="s">
        <v>2116</v>
      </c>
      <c r="E8245" t="s">
        <v>343</v>
      </c>
      <c r="F8245" t="s">
        <v>106</v>
      </c>
      <c r="G8245" t="s">
        <v>259</v>
      </c>
      <c r="H8245" t="s">
        <v>345</v>
      </c>
      <c r="I8245" t="s">
        <v>100</v>
      </c>
      <c r="J8245" s="32">
        <v>1950</v>
      </c>
      <c r="K8245" s="32">
        <v>150</v>
      </c>
      <c r="L8245" s="33">
        <v>1986931</v>
      </c>
      <c r="M8245" s="33">
        <v>832</v>
      </c>
      <c r="N8245" s="9">
        <v>7.5493311040997296E-2</v>
      </c>
    </row>
    <row r="8246" spans="2:14" x14ac:dyDescent="0.25">
      <c r="B8246" t="s">
        <v>87</v>
      </c>
      <c r="C8246" t="s">
        <v>2115</v>
      </c>
      <c r="D8246" t="s">
        <v>2116</v>
      </c>
      <c r="E8246" t="s">
        <v>1984</v>
      </c>
      <c r="F8246" t="s">
        <v>227</v>
      </c>
      <c r="G8246" t="s">
        <v>107</v>
      </c>
      <c r="H8246" t="s">
        <v>1985</v>
      </c>
      <c r="I8246" t="s">
        <v>100</v>
      </c>
      <c r="J8246" s="32">
        <v>870</v>
      </c>
      <c r="K8246" s="32">
        <v>150</v>
      </c>
      <c r="L8246" s="33">
        <v>322455</v>
      </c>
      <c r="M8246" s="33">
        <v>243</v>
      </c>
      <c r="N8246" s="9">
        <v>0.46518118807275399</v>
      </c>
    </row>
    <row r="8247" spans="2:14" x14ac:dyDescent="0.25">
      <c r="B8247" t="s">
        <v>87</v>
      </c>
      <c r="C8247" t="s">
        <v>2115</v>
      </c>
      <c r="D8247" t="s">
        <v>2116</v>
      </c>
      <c r="E8247" t="s">
        <v>1984</v>
      </c>
      <c r="F8247" t="s">
        <v>227</v>
      </c>
      <c r="G8247" t="s">
        <v>107</v>
      </c>
      <c r="H8247" t="s">
        <v>1985</v>
      </c>
      <c r="I8247" t="s">
        <v>100</v>
      </c>
      <c r="J8247" s="32">
        <v>10180.002500000001</v>
      </c>
      <c r="K8247" s="32">
        <v>589.78650000000005</v>
      </c>
      <c r="L8247" s="33">
        <v>1539590</v>
      </c>
      <c r="M8247" s="33">
        <v>1216</v>
      </c>
      <c r="N8247" s="9">
        <v>0.38308023564715199</v>
      </c>
    </row>
    <row r="8248" spans="2:14" x14ac:dyDescent="0.25">
      <c r="B8248" t="s">
        <v>87</v>
      </c>
      <c r="C8248" t="s">
        <v>2115</v>
      </c>
      <c r="D8248" t="s">
        <v>2116</v>
      </c>
      <c r="E8248" t="s">
        <v>348</v>
      </c>
      <c r="F8248" t="s">
        <v>91</v>
      </c>
      <c r="G8248" t="s">
        <v>92</v>
      </c>
      <c r="H8248" t="s">
        <v>349</v>
      </c>
      <c r="I8248" t="s">
        <v>100</v>
      </c>
      <c r="J8248" s="32">
        <v>70119.979200000002</v>
      </c>
      <c r="K8248" s="32">
        <v>1573.3271999999999</v>
      </c>
      <c r="L8248" s="33">
        <v>3762903</v>
      </c>
      <c r="M8248" s="33">
        <v>0</v>
      </c>
      <c r="N8248" s="9">
        <v>0.41811526898248502</v>
      </c>
    </row>
    <row r="8249" spans="2:14" x14ac:dyDescent="0.25">
      <c r="B8249" t="s">
        <v>87</v>
      </c>
      <c r="C8249" t="s">
        <v>2115</v>
      </c>
      <c r="D8249" t="s">
        <v>2116</v>
      </c>
      <c r="E8249" t="s">
        <v>348</v>
      </c>
      <c r="F8249" t="s">
        <v>91</v>
      </c>
      <c r="G8249" t="s">
        <v>92</v>
      </c>
      <c r="H8249" t="s">
        <v>349</v>
      </c>
      <c r="I8249" t="s">
        <v>100</v>
      </c>
      <c r="J8249" s="32">
        <v>35500.571400000001</v>
      </c>
      <c r="K8249" s="32">
        <v>14328.6551</v>
      </c>
      <c r="L8249" s="33">
        <v>32926281</v>
      </c>
      <c r="M8249" s="33">
        <v>1</v>
      </c>
      <c r="N8249" s="9">
        <v>0.43517380842373299</v>
      </c>
    </row>
    <row r="8250" spans="2:14" x14ac:dyDescent="0.25">
      <c r="B8250" t="s">
        <v>87</v>
      </c>
      <c r="C8250" t="s">
        <v>2115</v>
      </c>
      <c r="D8250" t="s">
        <v>2116</v>
      </c>
      <c r="E8250" t="s">
        <v>350</v>
      </c>
      <c r="F8250" t="s">
        <v>91</v>
      </c>
      <c r="G8250" t="s">
        <v>92</v>
      </c>
      <c r="H8250" t="s">
        <v>351</v>
      </c>
      <c r="I8250" t="s">
        <v>100</v>
      </c>
      <c r="J8250" s="32">
        <v>18314.259999999998</v>
      </c>
      <c r="K8250" s="32">
        <v>10930.792299999999</v>
      </c>
      <c r="L8250" s="33">
        <v>26025696</v>
      </c>
      <c r="M8250" s="33">
        <v>0</v>
      </c>
      <c r="N8250" s="9">
        <v>0.41999999923152798</v>
      </c>
    </row>
    <row r="8251" spans="2:14" x14ac:dyDescent="0.25">
      <c r="B8251" t="s">
        <v>87</v>
      </c>
      <c r="C8251" t="s">
        <v>2115</v>
      </c>
      <c r="D8251" t="s">
        <v>2116</v>
      </c>
      <c r="E8251" t="s">
        <v>350</v>
      </c>
      <c r="F8251" t="s">
        <v>91</v>
      </c>
      <c r="G8251" t="s">
        <v>92</v>
      </c>
      <c r="H8251" t="s">
        <v>351</v>
      </c>
      <c r="I8251" t="s">
        <v>100</v>
      </c>
      <c r="J8251" s="32">
        <v>80952.304000000004</v>
      </c>
      <c r="K8251" s="32">
        <v>8339.7068999999992</v>
      </c>
      <c r="L8251" s="33">
        <v>19856445</v>
      </c>
      <c r="M8251" s="33">
        <v>1</v>
      </c>
      <c r="N8251" s="9">
        <v>0.42</v>
      </c>
    </row>
    <row r="8252" spans="2:14" x14ac:dyDescent="0.25">
      <c r="B8252" t="s">
        <v>87</v>
      </c>
      <c r="C8252" t="s">
        <v>2115</v>
      </c>
      <c r="D8252" t="s">
        <v>2116</v>
      </c>
      <c r="E8252" t="s">
        <v>350</v>
      </c>
      <c r="F8252" t="s">
        <v>91</v>
      </c>
      <c r="G8252" t="s">
        <v>92</v>
      </c>
      <c r="H8252" t="s">
        <v>352</v>
      </c>
      <c r="I8252" t="s">
        <v>100</v>
      </c>
      <c r="J8252" s="32">
        <v>109437.334</v>
      </c>
      <c r="K8252" s="32">
        <v>2.0000000000000001E-4</v>
      </c>
      <c r="L8252" s="33">
        <v>1</v>
      </c>
      <c r="M8252" s="33">
        <v>0</v>
      </c>
      <c r="N8252" s="9">
        <v>0.2</v>
      </c>
    </row>
    <row r="8253" spans="2:14" x14ac:dyDescent="0.25">
      <c r="B8253" t="s">
        <v>87</v>
      </c>
      <c r="C8253" t="s">
        <v>2115</v>
      </c>
      <c r="D8253" t="s">
        <v>2116</v>
      </c>
      <c r="E8253" t="s">
        <v>350</v>
      </c>
      <c r="F8253" t="s">
        <v>91</v>
      </c>
      <c r="G8253" t="s">
        <v>92</v>
      </c>
      <c r="H8253" t="s">
        <v>352</v>
      </c>
      <c r="I8253" t="s">
        <v>100</v>
      </c>
      <c r="J8253" s="32">
        <v>915870.04509999999</v>
      </c>
      <c r="K8253" s="32">
        <v>4.0000000000000002E-4</v>
      </c>
      <c r="L8253" s="33">
        <v>2</v>
      </c>
      <c r="M8253" s="33">
        <v>0</v>
      </c>
      <c r="N8253" s="9">
        <v>0.2</v>
      </c>
    </row>
    <row r="8254" spans="2:14" x14ac:dyDescent="0.25">
      <c r="B8254" t="s">
        <v>87</v>
      </c>
      <c r="C8254" t="s">
        <v>2115</v>
      </c>
      <c r="D8254" t="s">
        <v>2116</v>
      </c>
      <c r="E8254" t="s">
        <v>1892</v>
      </c>
      <c r="F8254" t="s">
        <v>91</v>
      </c>
      <c r="G8254" t="s">
        <v>92</v>
      </c>
      <c r="H8254" t="s">
        <v>1893</v>
      </c>
      <c r="I8254" t="s">
        <v>100</v>
      </c>
      <c r="J8254" s="32">
        <v>4839.2865000000002</v>
      </c>
      <c r="K8254" s="32">
        <v>2620.3721</v>
      </c>
      <c r="L8254" s="33">
        <v>5823049</v>
      </c>
      <c r="M8254" s="33">
        <v>0</v>
      </c>
      <c r="N8254" s="9">
        <v>0.45000000858656602</v>
      </c>
    </row>
    <row r="8255" spans="2:14" x14ac:dyDescent="0.25">
      <c r="B8255" t="s">
        <v>87</v>
      </c>
      <c r="C8255" t="s">
        <v>2115</v>
      </c>
      <c r="D8255" t="s">
        <v>2116</v>
      </c>
      <c r="E8255" t="s">
        <v>1892</v>
      </c>
      <c r="F8255" t="s">
        <v>91</v>
      </c>
      <c r="G8255" t="s">
        <v>92</v>
      </c>
      <c r="H8255" t="s">
        <v>1893</v>
      </c>
      <c r="I8255" t="s">
        <v>100</v>
      </c>
      <c r="J8255" s="32">
        <v>15142.3989</v>
      </c>
      <c r="K8255" s="32">
        <v>3995.3822</v>
      </c>
      <c r="L8255" s="33">
        <v>9195069</v>
      </c>
      <c r="M8255" s="33">
        <v>0</v>
      </c>
      <c r="N8255" s="9">
        <v>0.43451356373725902</v>
      </c>
    </row>
    <row r="8256" spans="2:14" x14ac:dyDescent="0.25">
      <c r="B8256" t="s">
        <v>87</v>
      </c>
      <c r="C8256" t="s">
        <v>2115</v>
      </c>
      <c r="D8256" t="s">
        <v>2116</v>
      </c>
      <c r="E8256" t="s">
        <v>353</v>
      </c>
      <c r="F8256" t="s">
        <v>354</v>
      </c>
      <c r="G8256" t="s">
        <v>259</v>
      </c>
      <c r="H8256" t="s">
        <v>355</v>
      </c>
      <c r="I8256" t="s">
        <v>100</v>
      </c>
      <c r="J8256" s="32">
        <v>12798</v>
      </c>
      <c r="K8256" s="32">
        <v>462.6</v>
      </c>
      <c r="L8256" s="33">
        <v>493374</v>
      </c>
      <c r="M8256" s="33">
        <v>514</v>
      </c>
      <c r="N8256" s="9">
        <v>0.93762541195928395</v>
      </c>
    </row>
    <row r="8257" spans="2:14" x14ac:dyDescent="0.25">
      <c r="B8257" t="s">
        <v>87</v>
      </c>
      <c r="C8257" t="s">
        <v>2115</v>
      </c>
      <c r="D8257" t="s">
        <v>2116</v>
      </c>
      <c r="E8257" t="s">
        <v>353</v>
      </c>
      <c r="F8257" t="s">
        <v>354</v>
      </c>
      <c r="G8257" t="s">
        <v>259</v>
      </c>
      <c r="H8257" t="s">
        <v>356</v>
      </c>
      <c r="I8257" t="s">
        <v>94</v>
      </c>
      <c r="J8257" s="32">
        <v>2870.895</v>
      </c>
      <c r="K8257" s="32">
        <v>2152.1161999999999</v>
      </c>
      <c r="L8257" s="33">
        <v>573896</v>
      </c>
      <c r="M8257" s="33">
        <v>332</v>
      </c>
      <c r="N8257" s="9">
        <v>3.7500108033511199</v>
      </c>
    </row>
    <row r="8258" spans="2:14" x14ac:dyDescent="0.25">
      <c r="B8258" t="s">
        <v>87</v>
      </c>
      <c r="C8258" t="s">
        <v>2115</v>
      </c>
      <c r="D8258" t="s">
        <v>2116</v>
      </c>
      <c r="E8258" t="s">
        <v>353</v>
      </c>
      <c r="F8258" t="s">
        <v>354</v>
      </c>
      <c r="G8258" t="s">
        <v>259</v>
      </c>
      <c r="H8258" t="s">
        <v>356</v>
      </c>
      <c r="I8258" t="s">
        <v>94</v>
      </c>
      <c r="J8258" s="32">
        <v>8631.2587999999996</v>
      </c>
      <c r="K8258" s="32">
        <v>0</v>
      </c>
      <c r="L8258" s="33">
        <v>2</v>
      </c>
      <c r="M8258" s="33">
        <v>0</v>
      </c>
      <c r="N8258" s="9">
        <v>0</v>
      </c>
    </row>
    <row r="8259" spans="2:14" x14ac:dyDescent="0.25">
      <c r="B8259" t="s">
        <v>87</v>
      </c>
      <c r="C8259" t="s">
        <v>2115</v>
      </c>
      <c r="D8259" t="s">
        <v>2116</v>
      </c>
      <c r="E8259" t="s">
        <v>353</v>
      </c>
      <c r="F8259" t="s">
        <v>354</v>
      </c>
      <c r="G8259" t="s">
        <v>259</v>
      </c>
      <c r="H8259" t="s">
        <v>357</v>
      </c>
      <c r="I8259" t="s">
        <v>94</v>
      </c>
      <c r="J8259" s="32">
        <v>1114.7625</v>
      </c>
      <c r="K8259" s="32">
        <v>575.00490000000002</v>
      </c>
      <c r="L8259" s="33">
        <v>153334</v>
      </c>
      <c r="M8259" s="33">
        <v>45</v>
      </c>
      <c r="N8259" s="9">
        <v>3.7500156521058599</v>
      </c>
    </row>
    <row r="8260" spans="2:14" x14ac:dyDescent="0.25">
      <c r="B8260" t="s">
        <v>87</v>
      </c>
      <c r="C8260" t="s">
        <v>2115</v>
      </c>
      <c r="D8260" t="s">
        <v>2116</v>
      </c>
      <c r="E8260" t="s">
        <v>353</v>
      </c>
      <c r="F8260" t="s">
        <v>354</v>
      </c>
      <c r="G8260" t="s">
        <v>259</v>
      </c>
      <c r="H8260" t="s">
        <v>357</v>
      </c>
      <c r="I8260" t="s">
        <v>94</v>
      </c>
      <c r="J8260" s="32">
        <v>3136.2037999999998</v>
      </c>
      <c r="K8260" s="32">
        <v>25.5091</v>
      </c>
      <c r="L8260" s="33">
        <v>9790</v>
      </c>
      <c r="M8260" s="33">
        <v>4</v>
      </c>
      <c r="N8260" s="9">
        <v>2.6056281920326798</v>
      </c>
    </row>
    <row r="8261" spans="2:14" x14ac:dyDescent="0.25">
      <c r="B8261" t="s">
        <v>87</v>
      </c>
      <c r="C8261" t="s">
        <v>2115</v>
      </c>
      <c r="D8261" t="s">
        <v>2116</v>
      </c>
      <c r="E8261" t="s">
        <v>353</v>
      </c>
      <c r="F8261" t="s">
        <v>354</v>
      </c>
      <c r="G8261" t="s">
        <v>259</v>
      </c>
      <c r="H8261" t="s">
        <v>358</v>
      </c>
      <c r="I8261" t="s">
        <v>94</v>
      </c>
      <c r="J8261" s="32">
        <v>9073.86</v>
      </c>
      <c r="K8261" s="32">
        <v>0.27600000000000002</v>
      </c>
      <c r="L8261" s="33">
        <v>69</v>
      </c>
      <c r="M8261" s="33">
        <v>0</v>
      </c>
      <c r="N8261" s="9">
        <v>4</v>
      </c>
    </row>
    <row r="8262" spans="2:14" x14ac:dyDescent="0.25">
      <c r="B8262" t="s">
        <v>87</v>
      </c>
      <c r="C8262" t="s">
        <v>2115</v>
      </c>
      <c r="D8262" t="s">
        <v>2116</v>
      </c>
      <c r="E8262" t="s">
        <v>1986</v>
      </c>
      <c r="F8262" t="s">
        <v>91</v>
      </c>
      <c r="G8262" t="s">
        <v>259</v>
      </c>
      <c r="H8262" t="s">
        <v>1987</v>
      </c>
      <c r="I8262" t="s">
        <v>94</v>
      </c>
      <c r="J8262" s="32">
        <v>11746.709699999999</v>
      </c>
      <c r="K8262" s="32">
        <v>5222.7285000000002</v>
      </c>
      <c r="L8262" s="33">
        <v>1582645</v>
      </c>
      <c r="M8262" s="33">
        <v>330</v>
      </c>
      <c r="N8262" s="9">
        <v>3.3</v>
      </c>
    </row>
    <row r="8263" spans="2:14" x14ac:dyDescent="0.25">
      <c r="B8263" t="s">
        <v>87</v>
      </c>
      <c r="C8263" t="s">
        <v>2115</v>
      </c>
      <c r="D8263" t="s">
        <v>2116</v>
      </c>
      <c r="E8263" t="s">
        <v>362</v>
      </c>
      <c r="F8263" t="s">
        <v>136</v>
      </c>
      <c r="G8263" t="s">
        <v>186</v>
      </c>
      <c r="H8263" t="s">
        <v>1895</v>
      </c>
      <c r="I8263" t="s">
        <v>94</v>
      </c>
      <c r="J8263" s="32">
        <v>8028.165</v>
      </c>
      <c r="K8263" s="32">
        <v>171.98009999999999</v>
      </c>
      <c r="L8263" s="33">
        <v>65029</v>
      </c>
      <c r="M8263" s="33">
        <v>43</v>
      </c>
      <c r="N8263" s="9">
        <v>2.6446677636131501</v>
      </c>
    </row>
    <row r="8264" spans="2:14" x14ac:dyDescent="0.25">
      <c r="B8264" t="s">
        <v>87</v>
      </c>
      <c r="C8264" t="s">
        <v>2115</v>
      </c>
      <c r="D8264" t="s">
        <v>2116</v>
      </c>
      <c r="E8264" t="s">
        <v>362</v>
      </c>
      <c r="F8264" t="s">
        <v>136</v>
      </c>
      <c r="G8264" t="s">
        <v>186</v>
      </c>
      <c r="H8264" t="s">
        <v>1896</v>
      </c>
      <c r="I8264" t="s">
        <v>94</v>
      </c>
      <c r="J8264" s="32">
        <v>6593.73</v>
      </c>
      <c r="K8264" s="32">
        <v>2837.2649999999999</v>
      </c>
      <c r="L8264" s="33">
        <v>567453</v>
      </c>
      <c r="M8264" s="33">
        <v>232</v>
      </c>
      <c r="N8264" s="9">
        <v>5</v>
      </c>
    </row>
    <row r="8265" spans="2:14" x14ac:dyDescent="0.25">
      <c r="B8265" t="s">
        <v>87</v>
      </c>
      <c r="C8265" t="s">
        <v>2115</v>
      </c>
      <c r="D8265" t="s">
        <v>2116</v>
      </c>
      <c r="E8265" t="s">
        <v>362</v>
      </c>
      <c r="F8265" t="s">
        <v>136</v>
      </c>
      <c r="G8265" t="s">
        <v>186</v>
      </c>
      <c r="H8265" t="s">
        <v>363</v>
      </c>
      <c r="I8265" t="s">
        <v>94</v>
      </c>
      <c r="J8265" s="32">
        <v>11480.68</v>
      </c>
      <c r="K8265" s="32">
        <v>3245.86</v>
      </c>
      <c r="L8265" s="33">
        <v>649172</v>
      </c>
      <c r="M8265" s="33">
        <v>345</v>
      </c>
      <c r="N8265" s="9">
        <v>5</v>
      </c>
    </row>
    <row r="8266" spans="2:14" x14ac:dyDescent="0.25">
      <c r="B8266" t="s">
        <v>87</v>
      </c>
      <c r="C8266" t="s">
        <v>2115</v>
      </c>
      <c r="D8266" t="s">
        <v>2116</v>
      </c>
      <c r="E8266" t="s">
        <v>362</v>
      </c>
      <c r="F8266" t="s">
        <v>136</v>
      </c>
      <c r="G8266" t="s">
        <v>186</v>
      </c>
      <c r="H8266" t="s">
        <v>364</v>
      </c>
      <c r="I8266" t="s">
        <v>94</v>
      </c>
      <c r="J8266" s="32">
        <v>19139.4035</v>
      </c>
      <c r="K8266" s="32">
        <v>2610.5520000000001</v>
      </c>
      <c r="L8266" s="33">
        <v>745872</v>
      </c>
      <c r="M8266" s="33">
        <v>286</v>
      </c>
      <c r="N8266" s="9">
        <v>3.5</v>
      </c>
    </row>
    <row r="8267" spans="2:14" x14ac:dyDescent="0.25">
      <c r="B8267" t="s">
        <v>87</v>
      </c>
      <c r="C8267" t="s">
        <v>2115</v>
      </c>
      <c r="D8267" t="s">
        <v>2116</v>
      </c>
      <c r="E8267" t="s">
        <v>362</v>
      </c>
      <c r="F8267" t="s">
        <v>136</v>
      </c>
      <c r="G8267" t="s">
        <v>186</v>
      </c>
      <c r="H8267" t="s">
        <v>365</v>
      </c>
      <c r="I8267" t="s">
        <v>94</v>
      </c>
      <c r="J8267" s="32">
        <v>9435.7900000000009</v>
      </c>
      <c r="K8267" s="32">
        <v>800.12450000000001</v>
      </c>
      <c r="L8267" s="33">
        <v>228607</v>
      </c>
      <c r="M8267" s="33">
        <v>83</v>
      </c>
      <c r="N8267" s="9">
        <v>3.5</v>
      </c>
    </row>
    <row r="8268" spans="2:14" x14ac:dyDescent="0.25">
      <c r="B8268" t="s">
        <v>87</v>
      </c>
      <c r="C8268" t="s">
        <v>2115</v>
      </c>
      <c r="D8268" t="s">
        <v>2116</v>
      </c>
      <c r="E8268" t="s">
        <v>362</v>
      </c>
      <c r="F8268" t="s">
        <v>136</v>
      </c>
      <c r="G8268" t="s">
        <v>186</v>
      </c>
      <c r="H8268" t="s">
        <v>366</v>
      </c>
      <c r="I8268" t="s">
        <v>94</v>
      </c>
      <c r="J8268" s="32">
        <v>19070.999500000002</v>
      </c>
      <c r="K8268" s="32">
        <v>1063.4365</v>
      </c>
      <c r="L8268" s="33">
        <v>303839</v>
      </c>
      <c r="M8268" s="33">
        <v>51</v>
      </c>
      <c r="N8268" s="9">
        <v>3.5</v>
      </c>
    </row>
    <row r="8269" spans="2:14" x14ac:dyDescent="0.25">
      <c r="B8269" t="s">
        <v>87</v>
      </c>
      <c r="C8269" t="s">
        <v>2115</v>
      </c>
      <c r="D8269" t="s">
        <v>2116</v>
      </c>
      <c r="E8269" t="s">
        <v>362</v>
      </c>
      <c r="F8269" t="s">
        <v>136</v>
      </c>
      <c r="G8269" t="s">
        <v>186</v>
      </c>
      <c r="H8269" t="s">
        <v>367</v>
      </c>
      <c r="I8269" t="s">
        <v>94</v>
      </c>
      <c r="J8269" s="32">
        <v>16851.037</v>
      </c>
      <c r="K8269" s="32">
        <v>626.05899999999997</v>
      </c>
      <c r="L8269" s="33">
        <v>178874</v>
      </c>
      <c r="M8269" s="33">
        <v>26</v>
      </c>
      <c r="N8269" s="9">
        <v>3.5</v>
      </c>
    </row>
    <row r="8270" spans="2:14" x14ac:dyDescent="0.25">
      <c r="B8270" t="s">
        <v>87</v>
      </c>
      <c r="C8270" t="s">
        <v>2115</v>
      </c>
      <c r="D8270" t="s">
        <v>2116</v>
      </c>
      <c r="E8270" t="s">
        <v>362</v>
      </c>
      <c r="F8270" t="s">
        <v>136</v>
      </c>
      <c r="G8270" t="s">
        <v>186</v>
      </c>
      <c r="H8270" t="s">
        <v>368</v>
      </c>
      <c r="I8270" t="s">
        <v>94</v>
      </c>
      <c r="J8270" s="32">
        <v>19019.458500000001</v>
      </c>
      <c r="K8270" s="32">
        <v>3246.3094999999998</v>
      </c>
      <c r="L8270" s="33">
        <v>927517</v>
      </c>
      <c r="M8270" s="33">
        <v>273</v>
      </c>
      <c r="N8270" s="9">
        <v>3.5</v>
      </c>
    </row>
    <row r="8271" spans="2:14" x14ac:dyDescent="0.25">
      <c r="B8271" t="s">
        <v>87</v>
      </c>
      <c r="C8271" t="s">
        <v>2115</v>
      </c>
      <c r="D8271" t="s">
        <v>2116</v>
      </c>
      <c r="E8271" t="s">
        <v>362</v>
      </c>
      <c r="F8271" t="s">
        <v>136</v>
      </c>
      <c r="G8271" t="s">
        <v>186</v>
      </c>
      <c r="H8271" t="s">
        <v>369</v>
      </c>
      <c r="I8271" t="s">
        <v>94</v>
      </c>
      <c r="J8271" s="32">
        <v>23862.4365</v>
      </c>
      <c r="K8271" s="32">
        <v>1942.8675000000001</v>
      </c>
      <c r="L8271" s="33">
        <v>555105</v>
      </c>
      <c r="M8271" s="33">
        <v>119</v>
      </c>
      <c r="N8271" s="9">
        <v>3.5</v>
      </c>
    </row>
    <row r="8272" spans="2:14" x14ac:dyDescent="0.25">
      <c r="B8272" t="s">
        <v>87</v>
      </c>
      <c r="C8272" t="s">
        <v>2115</v>
      </c>
      <c r="D8272" t="s">
        <v>2116</v>
      </c>
      <c r="E8272" t="s">
        <v>362</v>
      </c>
      <c r="F8272" t="s">
        <v>136</v>
      </c>
      <c r="G8272" t="s">
        <v>186</v>
      </c>
      <c r="H8272" t="s">
        <v>370</v>
      </c>
      <c r="I8272" t="s">
        <v>94</v>
      </c>
      <c r="J8272" s="32">
        <v>23277.089499999998</v>
      </c>
      <c r="K8272" s="32">
        <v>995.13750000000005</v>
      </c>
      <c r="L8272" s="33">
        <v>284325</v>
      </c>
      <c r="M8272" s="33">
        <v>166</v>
      </c>
      <c r="N8272" s="9">
        <v>3.5</v>
      </c>
    </row>
    <row r="8273" spans="2:14" x14ac:dyDescent="0.25">
      <c r="B8273" t="s">
        <v>87</v>
      </c>
      <c r="C8273" t="s">
        <v>2115</v>
      </c>
      <c r="D8273" t="s">
        <v>2116</v>
      </c>
      <c r="E8273" t="s">
        <v>362</v>
      </c>
      <c r="F8273" t="s">
        <v>136</v>
      </c>
      <c r="G8273" t="s">
        <v>186</v>
      </c>
      <c r="H8273" t="s">
        <v>1682</v>
      </c>
      <c r="I8273" t="s">
        <v>94</v>
      </c>
      <c r="J8273" s="32">
        <v>6285.86</v>
      </c>
      <c r="K8273" s="32">
        <v>934.40499999999997</v>
      </c>
      <c r="L8273" s="33">
        <v>186881</v>
      </c>
      <c r="M8273" s="33">
        <v>78</v>
      </c>
      <c r="N8273" s="9">
        <v>5</v>
      </c>
    </row>
    <row r="8274" spans="2:14" x14ac:dyDescent="0.25">
      <c r="B8274" t="s">
        <v>87</v>
      </c>
      <c r="C8274" t="s">
        <v>2115</v>
      </c>
      <c r="D8274" t="s">
        <v>2116</v>
      </c>
      <c r="E8274" t="s">
        <v>362</v>
      </c>
      <c r="F8274" t="s">
        <v>136</v>
      </c>
      <c r="G8274" t="s">
        <v>186</v>
      </c>
      <c r="H8274" t="s">
        <v>1683</v>
      </c>
      <c r="I8274" t="s">
        <v>94</v>
      </c>
      <c r="J8274" s="32">
        <v>6027.1750000000002</v>
      </c>
      <c r="K8274" s="32">
        <v>1926.18</v>
      </c>
      <c r="L8274" s="33">
        <v>385236</v>
      </c>
      <c r="M8274" s="33">
        <v>335</v>
      </c>
      <c r="N8274" s="9">
        <v>5</v>
      </c>
    </row>
    <row r="8275" spans="2:14" x14ac:dyDescent="0.25">
      <c r="B8275" t="s">
        <v>87</v>
      </c>
      <c r="C8275" t="s">
        <v>2115</v>
      </c>
      <c r="D8275" t="s">
        <v>2116</v>
      </c>
      <c r="E8275" t="s">
        <v>362</v>
      </c>
      <c r="F8275" t="s">
        <v>136</v>
      </c>
      <c r="G8275" t="s">
        <v>186</v>
      </c>
      <c r="H8275" t="s">
        <v>1684</v>
      </c>
      <c r="I8275" t="s">
        <v>94</v>
      </c>
      <c r="J8275" s="32">
        <v>5434.875</v>
      </c>
      <c r="K8275" s="32">
        <v>1074.2750000000001</v>
      </c>
      <c r="L8275" s="33">
        <v>214855</v>
      </c>
      <c r="M8275" s="33">
        <v>160</v>
      </c>
      <c r="N8275" s="9">
        <v>5</v>
      </c>
    </row>
    <row r="8276" spans="2:14" x14ac:dyDescent="0.25">
      <c r="B8276" t="s">
        <v>87</v>
      </c>
      <c r="C8276" t="s">
        <v>2115</v>
      </c>
      <c r="D8276" t="s">
        <v>2116</v>
      </c>
      <c r="E8276" t="s">
        <v>362</v>
      </c>
      <c r="F8276" t="s">
        <v>136</v>
      </c>
      <c r="G8276" t="s">
        <v>186</v>
      </c>
      <c r="H8276" t="s">
        <v>371</v>
      </c>
      <c r="I8276" t="s">
        <v>94</v>
      </c>
      <c r="J8276" s="32">
        <v>1223.7188000000001</v>
      </c>
      <c r="K8276" s="32">
        <v>183.83199999999999</v>
      </c>
      <c r="L8276" s="33">
        <v>49019</v>
      </c>
      <c r="M8276" s="33">
        <v>15</v>
      </c>
      <c r="N8276" s="9">
        <v>3.75021930271935</v>
      </c>
    </row>
    <row r="8277" spans="2:14" x14ac:dyDescent="0.25">
      <c r="B8277" t="s">
        <v>87</v>
      </c>
      <c r="C8277" t="s">
        <v>2115</v>
      </c>
      <c r="D8277" t="s">
        <v>2116</v>
      </c>
      <c r="E8277" t="s">
        <v>362</v>
      </c>
      <c r="F8277" t="s">
        <v>136</v>
      </c>
      <c r="G8277" t="s">
        <v>186</v>
      </c>
      <c r="H8277" t="s">
        <v>372</v>
      </c>
      <c r="I8277" t="s">
        <v>94</v>
      </c>
      <c r="J8277" s="32">
        <v>56.805</v>
      </c>
      <c r="K8277" s="32">
        <v>11.6905</v>
      </c>
      <c r="L8277" s="33">
        <v>3117</v>
      </c>
      <c r="M8277" s="33">
        <v>4</v>
      </c>
      <c r="N8277" s="9">
        <v>3.7505614372794298</v>
      </c>
    </row>
    <row r="8278" spans="2:14" x14ac:dyDescent="0.25">
      <c r="B8278" t="s">
        <v>87</v>
      </c>
      <c r="C8278" t="s">
        <v>2115</v>
      </c>
      <c r="D8278" t="s">
        <v>2116</v>
      </c>
      <c r="E8278" t="s">
        <v>362</v>
      </c>
      <c r="F8278" t="s">
        <v>136</v>
      </c>
      <c r="G8278" t="s">
        <v>186</v>
      </c>
      <c r="H8278" t="s">
        <v>373</v>
      </c>
      <c r="I8278" t="s">
        <v>94</v>
      </c>
      <c r="J8278" s="32">
        <v>2748.1163000000001</v>
      </c>
      <c r="K8278" s="32">
        <v>466.5292</v>
      </c>
      <c r="L8278" s="33">
        <v>124402</v>
      </c>
      <c r="M8278" s="33">
        <v>26</v>
      </c>
      <c r="N8278" s="9">
        <v>3.7501744344946202</v>
      </c>
    </row>
    <row r="8279" spans="2:14" x14ac:dyDescent="0.25">
      <c r="B8279" t="s">
        <v>87</v>
      </c>
      <c r="C8279" t="s">
        <v>2115</v>
      </c>
      <c r="D8279" t="s">
        <v>2116</v>
      </c>
      <c r="E8279" t="s">
        <v>362</v>
      </c>
      <c r="F8279" t="s">
        <v>136</v>
      </c>
      <c r="G8279" t="s">
        <v>186</v>
      </c>
      <c r="H8279" t="s">
        <v>374</v>
      </c>
      <c r="I8279" t="s">
        <v>94</v>
      </c>
      <c r="J8279" s="32">
        <v>4107.7950000000001</v>
      </c>
      <c r="K8279" s="32">
        <v>703.79179999999997</v>
      </c>
      <c r="L8279" s="33">
        <v>187669</v>
      </c>
      <c r="M8279" s="33">
        <v>59</v>
      </c>
      <c r="N8279" s="9">
        <v>3.7501761079347098</v>
      </c>
    </row>
    <row r="8280" spans="2:14" x14ac:dyDescent="0.25">
      <c r="B8280" t="s">
        <v>87</v>
      </c>
      <c r="C8280" t="s">
        <v>2115</v>
      </c>
      <c r="D8280" t="s">
        <v>2116</v>
      </c>
      <c r="E8280" t="s">
        <v>362</v>
      </c>
      <c r="F8280" t="s">
        <v>136</v>
      </c>
      <c r="G8280" t="s">
        <v>186</v>
      </c>
      <c r="H8280" t="s">
        <v>375</v>
      </c>
      <c r="I8280" t="s">
        <v>94</v>
      </c>
      <c r="J8280" s="32">
        <v>1041.4387999999999</v>
      </c>
      <c r="K8280" s="32">
        <v>188.03899999999999</v>
      </c>
      <c r="L8280" s="33">
        <v>50141</v>
      </c>
      <c r="M8280" s="33">
        <v>7</v>
      </c>
      <c r="N8280" s="9">
        <v>3.7502044235256502</v>
      </c>
    </row>
    <row r="8281" spans="2:14" x14ac:dyDescent="0.25">
      <c r="B8281" t="s">
        <v>87</v>
      </c>
      <c r="C8281" t="s">
        <v>2115</v>
      </c>
      <c r="D8281" t="s">
        <v>2116</v>
      </c>
      <c r="E8281" t="s">
        <v>362</v>
      </c>
      <c r="F8281" t="s">
        <v>136</v>
      </c>
      <c r="G8281" t="s">
        <v>186</v>
      </c>
      <c r="H8281" t="s">
        <v>376</v>
      </c>
      <c r="I8281" t="s">
        <v>94</v>
      </c>
      <c r="J8281" s="32">
        <v>1858.9988000000001</v>
      </c>
      <c r="K8281" s="32">
        <v>240.93539999999999</v>
      </c>
      <c r="L8281" s="33">
        <v>64245</v>
      </c>
      <c r="M8281" s="33">
        <v>25</v>
      </c>
      <c r="N8281" s="9">
        <v>3.75025916413728</v>
      </c>
    </row>
    <row r="8282" spans="2:14" x14ac:dyDescent="0.25">
      <c r="B8282" t="s">
        <v>87</v>
      </c>
      <c r="C8282" t="s">
        <v>2115</v>
      </c>
      <c r="D8282" t="s">
        <v>2116</v>
      </c>
      <c r="E8282" t="s">
        <v>362</v>
      </c>
      <c r="F8282" t="s">
        <v>136</v>
      </c>
      <c r="G8282" t="s">
        <v>186</v>
      </c>
      <c r="H8282" t="s">
        <v>377</v>
      </c>
      <c r="I8282" t="s">
        <v>94</v>
      </c>
      <c r="J8282" s="32">
        <v>6797.6475</v>
      </c>
      <c r="K8282" s="32">
        <v>1046.9173000000001</v>
      </c>
      <c r="L8282" s="33">
        <v>279167</v>
      </c>
      <c r="M8282" s="33">
        <v>73</v>
      </c>
      <c r="N8282" s="9">
        <v>3.7501470446005398</v>
      </c>
    </row>
    <row r="8283" spans="2:14" x14ac:dyDescent="0.25">
      <c r="B8283" t="s">
        <v>87</v>
      </c>
      <c r="C8283" t="s">
        <v>2115</v>
      </c>
      <c r="D8283" t="s">
        <v>2116</v>
      </c>
      <c r="E8283" t="s">
        <v>362</v>
      </c>
      <c r="F8283" t="s">
        <v>136</v>
      </c>
      <c r="G8283" t="s">
        <v>186</v>
      </c>
      <c r="H8283" t="s">
        <v>378</v>
      </c>
      <c r="I8283" t="s">
        <v>94</v>
      </c>
      <c r="J8283" s="32">
        <v>2929.6613000000002</v>
      </c>
      <c r="K8283" s="32">
        <v>431.72739999999999</v>
      </c>
      <c r="L8283" s="33">
        <v>115121</v>
      </c>
      <c r="M8283" s="33">
        <v>44</v>
      </c>
      <c r="N8283" s="9">
        <v>3.7502054360194901</v>
      </c>
    </row>
    <row r="8284" spans="2:14" x14ac:dyDescent="0.25">
      <c r="B8284" t="s">
        <v>87</v>
      </c>
      <c r="C8284" t="s">
        <v>2115</v>
      </c>
      <c r="D8284" t="s">
        <v>2116</v>
      </c>
      <c r="E8284" t="s">
        <v>362</v>
      </c>
      <c r="F8284" t="s">
        <v>136</v>
      </c>
      <c r="G8284" t="s">
        <v>186</v>
      </c>
      <c r="H8284" t="s">
        <v>379</v>
      </c>
      <c r="I8284" t="s">
        <v>94</v>
      </c>
      <c r="J8284" s="32">
        <v>367.005</v>
      </c>
      <c r="K8284" s="32">
        <v>36.776899999999998</v>
      </c>
      <c r="L8284" s="33">
        <v>9806</v>
      </c>
      <c r="M8284" s="33">
        <v>6</v>
      </c>
      <c r="N8284" s="9">
        <v>3.7504487048745601</v>
      </c>
    </row>
    <row r="8285" spans="2:14" x14ac:dyDescent="0.25">
      <c r="B8285" t="s">
        <v>87</v>
      </c>
      <c r="C8285" t="s">
        <v>2115</v>
      </c>
      <c r="D8285" t="s">
        <v>2116</v>
      </c>
      <c r="E8285" t="s">
        <v>362</v>
      </c>
      <c r="F8285" t="s">
        <v>136</v>
      </c>
      <c r="G8285" t="s">
        <v>186</v>
      </c>
      <c r="H8285" t="s">
        <v>380</v>
      </c>
      <c r="I8285" t="s">
        <v>94</v>
      </c>
      <c r="J8285" s="32">
        <v>9046.9613000000008</v>
      </c>
      <c r="K8285" s="32">
        <v>1304.5904</v>
      </c>
      <c r="L8285" s="33">
        <v>347879</v>
      </c>
      <c r="M8285" s="33">
        <v>147</v>
      </c>
      <c r="N8285" s="9">
        <v>3.7501269119435201</v>
      </c>
    </row>
    <row r="8286" spans="2:14" x14ac:dyDescent="0.25">
      <c r="B8286" t="s">
        <v>87</v>
      </c>
      <c r="C8286" t="s">
        <v>2115</v>
      </c>
      <c r="D8286" t="s">
        <v>2116</v>
      </c>
      <c r="E8286" t="s">
        <v>362</v>
      </c>
      <c r="F8286" t="s">
        <v>136</v>
      </c>
      <c r="G8286" t="s">
        <v>186</v>
      </c>
      <c r="H8286" t="s">
        <v>381</v>
      </c>
      <c r="I8286" t="s">
        <v>94</v>
      </c>
      <c r="J8286" s="32">
        <v>8001.3</v>
      </c>
      <c r="K8286" s="32">
        <v>609.00459999999998</v>
      </c>
      <c r="L8286" s="33">
        <v>162394</v>
      </c>
      <c r="M8286" s="33">
        <v>47</v>
      </c>
      <c r="N8286" s="9">
        <v>3.75016687808662</v>
      </c>
    </row>
    <row r="8287" spans="2:14" x14ac:dyDescent="0.25">
      <c r="B8287" t="s">
        <v>87</v>
      </c>
      <c r="C8287" t="s">
        <v>2115</v>
      </c>
      <c r="D8287" t="s">
        <v>2116</v>
      </c>
      <c r="E8287" t="s">
        <v>362</v>
      </c>
      <c r="F8287" t="s">
        <v>136</v>
      </c>
      <c r="G8287" t="s">
        <v>186</v>
      </c>
      <c r="H8287" t="s">
        <v>382</v>
      </c>
      <c r="I8287" t="s">
        <v>94</v>
      </c>
      <c r="J8287" s="32">
        <v>2697.3638000000001</v>
      </c>
      <c r="K8287" s="32">
        <v>396.66849999999999</v>
      </c>
      <c r="L8287" s="33">
        <v>105772</v>
      </c>
      <c r="M8287" s="33">
        <v>56</v>
      </c>
      <c r="N8287" s="9">
        <v>3.75022217600121</v>
      </c>
    </row>
    <row r="8288" spans="2:14" x14ac:dyDescent="0.25">
      <c r="B8288" t="s">
        <v>87</v>
      </c>
      <c r="C8288" t="s">
        <v>2115</v>
      </c>
      <c r="D8288" t="s">
        <v>2116</v>
      </c>
      <c r="E8288" t="s">
        <v>362</v>
      </c>
      <c r="F8288" t="s">
        <v>136</v>
      </c>
      <c r="G8288" t="s">
        <v>186</v>
      </c>
      <c r="H8288" t="s">
        <v>383</v>
      </c>
      <c r="I8288" t="s">
        <v>94</v>
      </c>
      <c r="J8288" s="32">
        <v>6776.9363000000003</v>
      </c>
      <c r="K8288" s="32">
        <v>682.08690000000001</v>
      </c>
      <c r="L8288" s="33">
        <v>181880</v>
      </c>
      <c r="M8288" s="33">
        <v>82</v>
      </c>
      <c r="N8288" s="9">
        <v>3.7502028810204502</v>
      </c>
    </row>
    <row r="8289" spans="2:14" x14ac:dyDescent="0.25">
      <c r="B8289" t="s">
        <v>87</v>
      </c>
      <c r="C8289" t="s">
        <v>2115</v>
      </c>
      <c r="D8289" t="s">
        <v>2116</v>
      </c>
      <c r="E8289" t="s">
        <v>362</v>
      </c>
      <c r="F8289" t="s">
        <v>136</v>
      </c>
      <c r="G8289" t="s">
        <v>186</v>
      </c>
      <c r="H8289" t="s">
        <v>384</v>
      </c>
      <c r="I8289" t="s">
        <v>94</v>
      </c>
      <c r="J8289" s="32">
        <v>11643.1088</v>
      </c>
      <c r="K8289" s="32">
        <v>285.36880000000002</v>
      </c>
      <c r="L8289" s="33">
        <v>77072</v>
      </c>
      <c r="M8289" s="33">
        <v>37</v>
      </c>
      <c r="N8289" s="9">
        <v>3.7026261158397298</v>
      </c>
    </row>
    <row r="8290" spans="2:14" x14ac:dyDescent="0.25">
      <c r="B8290" t="s">
        <v>87</v>
      </c>
      <c r="C8290" t="s">
        <v>2115</v>
      </c>
      <c r="D8290" t="s">
        <v>2116</v>
      </c>
      <c r="E8290" t="s">
        <v>362</v>
      </c>
      <c r="F8290" t="s">
        <v>136</v>
      </c>
      <c r="G8290" t="s">
        <v>186</v>
      </c>
      <c r="H8290" t="s">
        <v>385</v>
      </c>
      <c r="I8290" t="s">
        <v>94</v>
      </c>
      <c r="J8290" s="32">
        <v>8629.3274999999994</v>
      </c>
      <c r="K8290" s="32">
        <v>676.46770000000004</v>
      </c>
      <c r="L8290" s="33">
        <v>180388</v>
      </c>
      <c r="M8290" s="33">
        <v>89</v>
      </c>
      <c r="N8290" s="9">
        <v>3.75007040379626</v>
      </c>
    </row>
    <row r="8291" spans="2:14" x14ac:dyDescent="0.25">
      <c r="B8291" t="s">
        <v>87</v>
      </c>
      <c r="C8291" t="s">
        <v>2115</v>
      </c>
      <c r="D8291" t="s">
        <v>2116</v>
      </c>
      <c r="E8291" t="s">
        <v>362</v>
      </c>
      <c r="F8291" t="s">
        <v>136</v>
      </c>
      <c r="G8291" t="s">
        <v>186</v>
      </c>
      <c r="H8291" t="s">
        <v>386</v>
      </c>
      <c r="I8291" t="s">
        <v>94</v>
      </c>
      <c r="J8291" s="32">
        <v>1303.5899999999999</v>
      </c>
      <c r="K8291" s="32">
        <v>115.4607</v>
      </c>
      <c r="L8291" s="33">
        <v>30787</v>
      </c>
      <c r="M8291" s="33">
        <v>19</v>
      </c>
      <c r="N8291" s="9">
        <v>3.75030694773768</v>
      </c>
    </row>
    <row r="8292" spans="2:14" x14ac:dyDescent="0.25">
      <c r="B8292" t="s">
        <v>87</v>
      </c>
      <c r="C8292" t="s">
        <v>2115</v>
      </c>
      <c r="D8292" t="s">
        <v>2116</v>
      </c>
      <c r="E8292" t="s">
        <v>362</v>
      </c>
      <c r="F8292" t="s">
        <v>136</v>
      </c>
      <c r="G8292" t="s">
        <v>186</v>
      </c>
      <c r="H8292" t="s">
        <v>387</v>
      </c>
      <c r="I8292" t="s">
        <v>94</v>
      </c>
      <c r="J8292" s="32">
        <v>9102.5288</v>
      </c>
      <c r="K8292" s="32">
        <v>948.40309999999999</v>
      </c>
      <c r="L8292" s="33">
        <v>252902</v>
      </c>
      <c r="M8292" s="33">
        <v>131</v>
      </c>
      <c r="N8292" s="9">
        <v>3.75008145447643</v>
      </c>
    </row>
    <row r="8293" spans="2:14" x14ac:dyDescent="0.25">
      <c r="B8293" t="s">
        <v>87</v>
      </c>
      <c r="C8293" t="s">
        <v>2115</v>
      </c>
      <c r="D8293" t="s">
        <v>2116</v>
      </c>
      <c r="E8293" t="s">
        <v>362</v>
      </c>
      <c r="F8293" t="s">
        <v>136</v>
      </c>
      <c r="G8293" t="s">
        <v>186</v>
      </c>
      <c r="H8293" t="s">
        <v>388</v>
      </c>
      <c r="I8293" t="s">
        <v>94</v>
      </c>
      <c r="J8293" s="32">
        <v>7906.8638000000001</v>
      </c>
      <c r="K8293" s="32">
        <v>960.05960000000005</v>
      </c>
      <c r="L8293" s="33">
        <v>256010</v>
      </c>
      <c r="M8293" s="33">
        <v>116</v>
      </c>
      <c r="N8293" s="9">
        <v>3.7500863247529299</v>
      </c>
    </row>
    <row r="8294" spans="2:14" x14ac:dyDescent="0.25">
      <c r="B8294" t="s">
        <v>87</v>
      </c>
      <c r="C8294" t="s">
        <v>2115</v>
      </c>
      <c r="D8294" t="s">
        <v>2116</v>
      </c>
      <c r="E8294" t="s">
        <v>362</v>
      </c>
      <c r="F8294" t="s">
        <v>136</v>
      </c>
      <c r="G8294" t="s">
        <v>186</v>
      </c>
      <c r="H8294" t="s">
        <v>389</v>
      </c>
      <c r="I8294" t="s">
        <v>94</v>
      </c>
      <c r="J8294" s="32">
        <v>9031.4663</v>
      </c>
      <c r="K8294" s="32">
        <v>1020.2922</v>
      </c>
      <c r="L8294" s="33">
        <v>272070</v>
      </c>
      <c r="M8294" s="33">
        <v>122</v>
      </c>
      <c r="N8294" s="9">
        <v>3.7501091630830299</v>
      </c>
    </row>
    <row r="8295" spans="2:14" x14ac:dyDescent="0.25">
      <c r="B8295" t="s">
        <v>87</v>
      </c>
      <c r="C8295" t="s">
        <v>2115</v>
      </c>
      <c r="D8295" t="s">
        <v>2116</v>
      </c>
      <c r="E8295" t="s">
        <v>362</v>
      </c>
      <c r="F8295" t="s">
        <v>136</v>
      </c>
      <c r="G8295" t="s">
        <v>186</v>
      </c>
      <c r="H8295" t="s">
        <v>390</v>
      </c>
      <c r="I8295" t="s">
        <v>94</v>
      </c>
      <c r="J8295" s="32">
        <v>11561.955</v>
      </c>
      <c r="K8295" s="32">
        <v>1259.9924000000001</v>
      </c>
      <c r="L8295" s="33">
        <v>335992</v>
      </c>
      <c r="M8295" s="33">
        <v>161</v>
      </c>
      <c r="N8295" s="9">
        <v>3.750066668254</v>
      </c>
    </row>
    <row r="8296" spans="2:14" x14ac:dyDescent="0.25">
      <c r="B8296" t="s">
        <v>87</v>
      </c>
      <c r="C8296" t="s">
        <v>2115</v>
      </c>
      <c r="D8296" t="s">
        <v>2116</v>
      </c>
      <c r="E8296" t="s">
        <v>362</v>
      </c>
      <c r="F8296" t="s">
        <v>136</v>
      </c>
      <c r="G8296" t="s">
        <v>186</v>
      </c>
      <c r="H8296" t="s">
        <v>391</v>
      </c>
      <c r="I8296" t="s">
        <v>94</v>
      </c>
      <c r="J8296" s="32">
        <v>11622.4763</v>
      </c>
      <c r="K8296" s="32">
        <v>998.01670000000001</v>
      </c>
      <c r="L8296" s="33">
        <v>266132</v>
      </c>
      <c r="M8296" s="33">
        <v>127</v>
      </c>
      <c r="N8296" s="9">
        <v>3.7500815384846602</v>
      </c>
    </row>
    <row r="8297" spans="2:14" x14ac:dyDescent="0.25">
      <c r="B8297" t="s">
        <v>87</v>
      </c>
      <c r="C8297" t="s">
        <v>2115</v>
      </c>
      <c r="D8297" t="s">
        <v>2116</v>
      </c>
      <c r="E8297" t="s">
        <v>392</v>
      </c>
      <c r="F8297" t="s">
        <v>393</v>
      </c>
      <c r="G8297" t="s">
        <v>107</v>
      </c>
      <c r="H8297" t="s">
        <v>1534</v>
      </c>
      <c r="I8297" t="s">
        <v>100</v>
      </c>
      <c r="J8297" s="32">
        <v>35840</v>
      </c>
      <c r="K8297" s="32">
        <v>9000</v>
      </c>
      <c r="L8297" s="33">
        <v>13392751</v>
      </c>
      <c r="M8297" s="33">
        <v>12998</v>
      </c>
      <c r="N8297" s="9">
        <v>0.67200532586620898</v>
      </c>
    </row>
    <row r="8298" spans="2:14" x14ac:dyDescent="0.25">
      <c r="B8298" t="s">
        <v>87</v>
      </c>
      <c r="C8298" t="s">
        <v>2115</v>
      </c>
      <c r="D8298" t="s">
        <v>2116</v>
      </c>
      <c r="E8298" t="s">
        <v>2058</v>
      </c>
      <c r="F8298" t="s">
        <v>185</v>
      </c>
      <c r="G8298" t="s">
        <v>186</v>
      </c>
      <c r="H8298" t="s">
        <v>2171</v>
      </c>
      <c r="I8298" t="s">
        <v>94</v>
      </c>
      <c r="J8298" s="32">
        <v>6859.7079999999996</v>
      </c>
      <c r="K8298" s="32">
        <v>2049.7161999999998</v>
      </c>
      <c r="L8298" s="33">
        <v>690136</v>
      </c>
      <c r="M8298" s="33">
        <v>293</v>
      </c>
      <c r="N8298" s="9">
        <v>2.9700177935943</v>
      </c>
    </row>
    <row r="8299" spans="2:14" x14ac:dyDescent="0.25">
      <c r="B8299" t="s">
        <v>87</v>
      </c>
      <c r="C8299" t="s">
        <v>2115</v>
      </c>
      <c r="D8299" t="s">
        <v>2116</v>
      </c>
      <c r="E8299" t="s">
        <v>1791</v>
      </c>
      <c r="F8299" t="s">
        <v>185</v>
      </c>
      <c r="G8299" t="s">
        <v>186</v>
      </c>
      <c r="H8299" t="s">
        <v>1792</v>
      </c>
      <c r="I8299" t="s">
        <v>94</v>
      </c>
      <c r="J8299" s="32">
        <v>7038.5686999999998</v>
      </c>
      <c r="K8299" s="32">
        <v>1617.5331000000001</v>
      </c>
      <c r="L8299" s="33">
        <v>634326</v>
      </c>
      <c r="M8299" s="33">
        <v>171</v>
      </c>
      <c r="N8299" s="9">
        <v>2.5500028376575998</v>
      </c>
    </row>
    <row r="8300" spans="2:14" x14ac:dyDescent="0.25">
      <c r="B8300" t="s">
        <v>87</v>
      </c>
      <c r="C8300" t="s">
        <v>2115</v>
      </c>
      <c r="D8300" t="s">
        <v>2116</v>
      </c>
      <c r="E8300" t="s">
        <v>397</v>
      </c>
      <c r="F8300" t="s">
        <v>185</v>
      </c>
      <c r="G8300" t="s">
        <v>186</v>
      </c>
      <c r="H8300" t="s">
        <v>398</v>
      </c>
      <c r="I8300" t="s">
        <v>94</v>
      </c>
      <c r="J8300" s="32">
        <v>761.48869999999999</v>
      </c>
      <c r="K8300" s="32">
        <v>754.49109999999996</v>
      </c>
      <c r="L8300" s="33">
        <v>295876</v>
      </c>
      <c r="M8300" s="33">
        <v>119</v>
      </c>
      <c r="N8300" s="9">
        <v>2.5500246724979299</v>
      </c>
    </row>
    <row r="8301" spans="2:14" x14ac:dyDescent="0.25">
      <c r="B8301" t="s">
        <v>87</v>
      </c>
      <c r="C8301" t="s">
        <v>2115</v>
      </c>
      <c r="D8301" t="s">
        <v>2116</v>
      </c>
      <c r="E8301" t="s">
        <v>399</v>
      </c>
      <c r="F8301" t="s">
        <v>106</v>
      </c>
      <c r="G8301" t="s">
        <v>186</v>
      </c>
      <c r="H8301" t="s">
        <v>1897</v>
      </c>
      <c r="I8301" t="s">
        <v>100</v>
      </c>
      <c r="J8301" s="32">
        <v>0</v>
      </c>
      <c r="K8301" s="32">
        <v>0</v>
      </c>
      <c r="L8301" s="33">
        <v>431260</v>
      </c>
      <c r="M8301" s="33">
        <v>122</v>
      </c>
      <c r="N8301" s="9">
        <v>0</v>
      </c>
    </row>
    <row r="8302" spans="2:14" x14ac:dyDescent="0.25">
      <c r="B8302" t="s">
        <v>87</v>
      </c>
      <c r="C8302" t="s">
        <v>2115</v>
      </c>
      <c r="D8302" t="s">
        <v>2116</v>
      </c>
      <c r="E8302" t="s">
        <v>399</v>
      </c>
      <c r="F8302" t="s">
        <v>106</v>
      </c>
      <c r="G8302" t="s">
        <v>186</v>
      </c>
      <c r="H8302" t="s">
        <v>400</v>
      </c>
      <c r="I8302" t="s">
        <v>94</v>
      </c>
      <c r="J8302" s="32">
        <v>2719.6950999999999</v>
      </c>
      <c r="K8302" s="32">
        <v>63.643700000000003</v>
      </c>
      <c r="L8302" s="33">
        <v>19951</v>
      </c>
      <c r="M8302" s="33">
        <v>9</v>
      </c>
      <c r="N8302" s="9">
        <v>3.1900005012279999</v>
      </c>
    </row>
    <row r="8303" spans="2:14" x14ac:dyDescent="0.25">
      <c r="B8303" t="s">
        <v>87</v>
      </c>
      <c r="C8303" t="s">
        <v>2115</v>
      </c>
      <c r="D8303" t="s">
        <v>2116</v>
      </c>
      <c r="E8303" t="s">
        <v>399</v>
      </c>
      <c r="F8303" t="s">
        <v>106</v>
      </c>
      <c r="G8303" t="s">
        <v>186</v>
      </c>
      <c r="H8303" t="s">
        <v>400</v>
      </c>
      <c r="I8303" t="s">
        <v>94</v>
      </c>
      <c r="J8303" s="32">
        <v>3319.7883000000002</v>
      </c>
      <c r="K8303" s="32">
        <v>1608.5944</v>
      </c>
      <c r="L8303" s="33">
        <v>504261</v>
      </c>
      <c r="M8303" s="33">
        <v>137</v>
      </c>
      <c r="N8303" s="9">
        <v>3.1900035894110301</v>
      </c>
    </row>
    <row r="8304" spans="2:14" x14ac:dyDescent="0.25">
      <c r="B8304" t="s">
        <v>87</v>
      </c>
      <c r="C8304" t="s">
        <v>2115</v>
      </c>
      <c r="D8304" t="s">
        <v>2116</v>
      </c>
      <c r="E8304" t="s">
        <v>399</v>
      </c>
      <c r="F8304" t="s">
        <v>106</v>
      </c>
      <c r="G8304" t="s">
        <v>186</v>
      </c>
      <c r="H8304" t="s">
        <v>401</v>
      </c>
      <c r="I8304" t="s">
        <v>94</v>
      </c>
      <c r="J8304" s="32">
        <v>1793.2075</v>
      </c>
      <c r="K8304" s="32">
        <v>872.8329</v>
      </c>
      <c r="L8304" s="33">
        <v>273615</v>
      </c>
      <c r="M8304" s="33">
        <v>72</v>
      </c>
      <c r="N8304" s="9">
        <v>3.1900038375088999</v>
      </c>
    </row>
    <row r="8305" spans="2:14" x14ac:dyDescent="0.25">
      <c r="B8305" t="s">
        <v>87</v>
      </c>
      <c r="C8305" t="s">
        <v>2115</v>
      </c>
      <c r="D8305" t="s">
        <v>2116</v>
      </c>
      <c r="E8305" t="s">
        <v>399</v>
      </c>
      <c r="F8305" t="s">
        <v>106</v>
      </c>
      <c r="G8305" t="s">
        <v>186</v>
      </c>
      <c r="H8305" t="s">
        <v>401</v>
      </c>
      <c r="I8305" t="s">
        <v>94</v>
      </c>
      <c r="J8305" s="32">
        <v>12121.3652</v>
      </c>
      <c r="K8305" s="32">
        <v>90.8292</v>
      </c>
      <c r="L8305" s="33">
        <v>28473</v>
      </c>
      <c r="M8305" s="33">
        <v>16</v>
      </c>
      <c r="N8305" s="9">
        <v>3.1900115899272898</v>
      </c>
    </row>
    <row r="8306" spans="2:14" x14ac:dyDescent="0.25">
      <c r="B8306" t="s">
        <v>87</v>
      </c>
      <c r="C8306" t="s">
        <v>2115</v>
      </c>
      <c r="D8306" t="s">
        <v>2116</v>
      </c>
      <c r="E8306" t="s">
        <v>399</v>
      </c>
      <c r="F8306" t="s">
        <v>106</v>
      </c>
      <c r="G8306" t="s">
        <v>186</v>
      </c>
      <c r="H8306" t="s">
        <v>402</v>
      </c>
      <c r="I8306" t="s">
        <v>94</v>
      </c>
      <c r="J8306" s="32">
        <v>14083.036599999999</v>
      </c>
      <c r="K8306" s="32">
        <v>6777.9005999999999</v>
      </c>
      <c r="L8306" s="33">
        <v>2124732</v>
      </c>
      <c r="M8306" s="33">
        <v>630</v>
      </c>
      <c r="N8306" s="9">
        <v>3.1900025979747002</v>
      </c>
    </row>
    <row r="8307" spans="2:14" x14ac:dyDescent="0.25">
      <c r="B8307" t="s">
        <v>87</v>
      </c>
      <c r="C8307" t="s">
        <v>2115</v>
      </c>
      <c r="D8307" t="s">
        <v>2116</v>
      </c>
      <c r="E8307" t="s">
        <v>399</v>
      </c>
      <c r="F8307" t="s">
        <v>106</v>
      </c>
      <c r="G8307" t="s">
        <v>186</v>
      </c>
      <c r="H8307" t="s">
        <v>402</v>
      </c>
      <c r="I8307" t="s">
        <v>94</v>
      </c>
      <c r="J8307" s="32">
        <v>20130.099399999999</v>
      </c>
      <c r="K8307" s="32">
        <v>3422.4241999999999</v>
      </c>
      <c r="L8307" s="33">
        <v>1752092</v>
      </c>
      <c r="M8307" s="33">
        <v>611</v>
      </c>
      <c r="N8307" s="9">
        <v>1.95333589788664</v>
      </c>
    </row>
    <row r="8308" spans="2:14" x14ac:dyDescent="0.25">
      <c r="B8308" t="s">
        <v>87</v>
      </c>
      <c r="C8308" t="s">
        <v>2115</v>
      </c>
      <c r="D8308" t="s">
        <v>2116</v>
      </c>
      <c r="E8308" t="s">
        <v>399</v>
      </c>
      <c r="F8308" t="s">
        <v>106</v>
      </c>
      <c r="G8308" t="s">
        <v>186</v>
      </c>
      <c r="H8308" t="s">
        <v>403</v>
      </c>
      <c r="I8308" t="s">
        <v>94</v>
      </c>
      <c r="J8308" s="32">
        <v>730.47760000000005</v>
      </c>
      <c r="K8308" s="32">
        <v>337.10039999999998</v>
      </c>
      <c r="L8308" s="33">
        <v>111623</v>
      </c>
      <c r="M8308" s="33">
        <v>20</v>
      </c>
      <c r="N8308" s="9">
        <v>3.0199905037492201</v>
      </c>
    </row>
    <row r="8309" spans="2:14" x14ac:dyDescent="0.25">
      <c r="B8309" t="s">
        <v>87</v>
      </c>
      <c r="C8309" t="s">
        <v>2115</v>
      </c>
      <c r="D8309" t="s">
        <v>2116</v>
      </c>
      <c r="E8309" t="s">
        <v>399</v>
      </c>
      <c r="F8309" t="s">
        <v>106</v>
      </c>
      <c r="G8309" t="s">
        <v>186</v>
      </c>
      <c r="H8309" t="s">
        <v>403</v>
      </c>
      <c r="I8309" t="s">
        <v>94</v>
      </c>
      <c r="J8309" s="32">
        <v>4311.8503000000001</v>
      </c>
      <c r="K8309" s="32">
        <v>42.719799999999999</v>
      </c>
      <c r="L8309" s="33">
        <v>64096</v>
      </c>
      <c r="M8309" s="33">
        <v>17</v>
      </c>
      <c r="N8309" s="9">
        <v>0.66649712930603999</v>
      </c>
    </row>
    <row r="8310" spans="2:14" x14ac:dyDescent="0.25">
      <c r="B8310" t="s">
        <v>87</v>
      </c>
      <c r="C8310" t="s">
        <v>2115</v>
      </c>
      <c r="D8310" t="s">
        <v>2116</v>
      </c>
      <c r="E8310" t="s">
        <v>399</v>
      </c>
      <c r="F8310" t="s">
        <v>106</v>
      </c>
      <c r="G8310" t="s">
        <v>186</v>
      </c>
      <c r="H8310" t="s">
        <v>404</v>
      </c>
      <c r="I8310" t="s">
        <v>94</v>
      </c>
      <c r="J8310" s="32">
        <v>4467.7547999999997</v>
      </c>
      <c r="K8310" s="32">
        <v>0</v>
      </c>
      <c r="L8310" s="33">
        <v>2</v>
      </c>
      <c r="M8310" s="33">
        <v>0</v>
      </c>
      <c r="N8310" s="9">
        <v>0</v>
      </c>
    </row>
    <row r="8311" spans="2:14" x14ac:dyDescent="0.25">
      <c r="B8311" t="s">
        <v>87</v>
      </c>
      <c r="C8311" t="s">
        <v>2115</v>
      </c>
      <c r="D8311" t="s">
        <v>2116</v>
      </c>
      <c r="E8311" t="s">
        <v>399</v>
      </c>
      <c r="F8311" t="s">
        <v>106</v>
      </c>
      <c r="G8311" t="s">
        <v>186</v>
      </c>
      <c r="H8311" t="s">
        <v>404</v>
      </c>
      <c r="I8311" t="s">
        <v>94</v>
      </c>
      <c r="J8311" s="32">
        <v>1982.9109000000001</v>
      </c>
      <c r="K8311" s="32">
        <v>1532.3314</v>
      </c>
      <c r="L8311" s="33">
        <v>507395</v>
      </c>
      <c r="M8311" s="33">
        <v>214</v>
      </c>
      <c r="N8311" s="9">
        <v>3.0199970437233299</v>
      </c>
    </row>
    <row r="8312" spans="2:14" x14ac:dyDescent="0.25">
      <c r="B8312" t="s">
        <v>87</v>
      </c>
      <c r="C8312" t="s">
        <v>2115</v>
      </c>
      <c r="D8312" t="s">
        <v>2116</v>
      </c>
      <c r="E8312" t="s">
        <v>399</v>
      </c>
      <c r="F8312" t="s">
        <v>106</v>
      </c>
      <c r="G8312" t="s">
        <v>186</v>
      </c>
      <c r="H8312" t="s">
        <v>405</v>
      </c>
      <c r="I8312" t="s">
        <v>94</v>
      </c>
      <c r="J8312" s="32">
        <v>1882.0246999999999</v>
      </c>
      <c r="K8312" s="32">
        <v>0</v>
      </c>
      <c r="L8312" s="33">
        <v>1</v>
      </c>
      <c r="M8312" s="33">
        <v>0</v>
      </c>
      <c r="N8312" s="9">
        <v>0</v>
      </c>
    </row>
    <row r="8313" spans="2:14" x14ac:dyDescent="0.25">
      <c r="B8313" t="s">
        <v>87</v>
      </c>
      <c r="C8313" t="s">
        <v>2115</v>
      </c>
      <c r="D8313" t="s">
        <v>2116</v>
      </c>
      <c r="E8313" t="s">
        <v>399</v>
      </c>
      <c r="F8313" t="s">
        <v>106</v>
      </c>
      <c r="G8313" t="s">
        <v>186</v>
      </c>
      <c r="H8313" t="s">
        <v>405</v>
      </c>
      <c r="I8313" t="s">
        <v>94</v>
      </c>
      <c r="J8313" s="32">
        <v>1039.8010999999999</v>
      </c>
      <c r="K8313" s="32">
        <v>866.04679999999996</v>
      </c>
      <c r="L8313" s="33">
        <v>286771</v>
      </c>
      <c r="M8313" s="33">
        <v>124</v>
      </c>
      <c r="N8313" s="9">
        <v>3.0199943508932199</v>
      </c>
    </row>
    <row r="8314" spans="2:14" x14ac:dyDescent="0.25">
      <c r="B8314" t="s">
        <v>87</v>
      </c>
      <c r="C8314" t="s">
        <v>2115</v>
      </c>
      <c r="D8314" t="s">
        <v>2116</v>
      </c>
      <c r="E8314" t="s">
        <v>399</v>
      </c>
      <c r="F8314" t="s">
        <v>106</v>
      </c>
      <c r="G8314" t="s">
        <v>186</v>
      </c>
      <c r="H8314" t="s">
        <v>407</v>
      </c>
      <c r="I8314" t="s">
        <v>94</v>
      </c>
      <c r="J8314" s="32">
        <v>374.31689999999998</v>
      </c>
      <c r="K8314" s="32">
        <v>184.34649999999999</v>
      </c>
      <c r="L8314" s="33">
        <v>61042</v>
      </c>
      <c r="M8314" s="33">
        <v>16</v>
      </c>
      <c r="N8314" s="9">
        <v>3.01999443006454</v>
      </c>
    </row>
    <row r="8315" spans="2:14" x14ac:dyDescent="0.25">
      <c r="B8315" t="s">
        <v>87</v>
      </c>
      <c r="C8315" t="s">
        <v>2115</v>
      </c>
      <c r="D8315" t="s">
        <v>2116</v>
      </c>
      <c r="E8315" t="s">
        <v>399</v>
      </c>
      <c r="F8315" t="s">
        <v>106</v>
      </c>
      <c r="G8315" t="s">
        <v>186</v>
      </c>
      <c r="H8315" t="s">
        <v>407</v>
      </c>
      <c r="I8315" t="s">
        <v>94</v>
      </c>
      <c r="J8315" s="32">
        <v>1497.1106</v>
      </c>
      <c r="K8315" s="32">
        <v>64.026600000000002</v>
      </c>
      <c r="L8315" s="33">
        <v>21254</v>
      </c>
      <c r="M8315" s="33">
        <v>3</v>
      </c>
      <c r="N8315" s="9">
        <v>3.0124494212854001</v>
      </c>
    </row>
    <row r="8316" spans="2:14" x14ac:dyDescent="0.25">
      <c r="B8316" t="s">
        <v>87</v>
      </c>
      <c r="C8316" t="s">
        <v>2115</v>
      </c>
      <c r="D8316" t="s">
        <v>2116</v>
      </c>
      <c r="E8316" t="s">
        <v>399</v>
      </c>
      <c r="F8316" t="s">
        <v>106</v>
      </c>
      <c r="G8316" t="s">
        <v>186</v>
      </c>
      <c r="H8316" t="s">
        <v>408</v>
      </c>
      <c r="I8316" t="s">
        <v>94</v>
      </c>
      <c r="J8316" s="32">
        <v>1785.6987999999999</v>
      </c>
      <c r="K8316" s="32">
        <v>41.4636</v>
      </c>
      <c r="L8316" s="33">
        <v>16928</v>
      </c>
      <c r="M8316" s="33">
        <v>4</v>
      </c>
      <c r="N8316" s="9">
        <v>2.4494092627599202</v>
      </c>
    </row>
    <row r="8317" spans="2:14" x14ac:dyDescent="0.25">
      <c r="B8317" t="s">
        <v>87</v>
      </c>
      <c r="C8317" t="s">
        <v>2115</v>
      </c>
      <c r="D8317" t="s">
        <v>2116</v>
      </c>
      <c r="E8317" t="s">
        <v>399</v>
      </c>
      <c r="F8317" t="s">
        <v>106</v>
      </c>
      <c r="G8317" t="s">
        <v>186</v>
      </c>
      <c r="H8317" t="s">
        <v>408</v>
      </c>
      <c r="I8317" t="s">
        <v>94</v>
      </c>
      <c r="J8317" s="32">
        <v>679.57849999999996</v>
      </c>
      <c r="K8317" s="32">
        <v>302.75740000000002</v>
      </c>
      <c r="L8317" s="33">
        <v>100251</v>
      </c>
      <c r="M8317" s="33">
        <v>25</v>
      </c>
      <c r="N8317" s="9">
        <v>3.0199938155230299</v>
      </c>
    </row>
    <row r="8318" spans="2:14" x14ac:dyDescent="0.25">
      <c r="B8318" t="s">
        <v>87</v>
      </c>
      <c r="C8318" t="s">
        <v>2115</v>
      </c>
      <c r="D8318" t="s">
        <v>2116</v>
      </c>
      <c r="E8318" t="s">
        <v>399</v>
      </c>
      <c r="F8318" t="s">
        <v>106</v>
      </c>
      <c r="G8318" t="s">
        <v>186</v>
      </c>
      <c r="H8318" t="s">
        <v>409</v>
      </c>
      <c r="I8318" t="s">
        <v>94</v>
      </c>
      <c r="J8318" s="32">
        <v>1816.1736000000001</v>
      </c>
      <c r="K8318" s="32">
        <v>53.552799999999998</v>
      </c>
      <c r="L8318" s="33">
        <v>31022</v>
      </c>
      <c r="M8318" s="33">
        <v>13</v>
      </c>
      <c r="N8318" s="9">
        <v>1.7262845722390501</v>
      </c>
    </row>
    <row r="8319" spans="2:14" x14ac:dyDescent="0.25">
      <c r="B8319" t="s">
        <v>87</v>
      </c>
      <c r="C8319" t="s">
        <v>2115</v>
      </c>
      <c r="D8319" t="s">
        <v>2116</v>
      </c>
      <c r="E8319" t="s">
        <v>399</v>
      </c>
      <c r="F8319" t="s">
        <v>106</v>
      </c>
      <c r="G8319" t="s">
        <v>186</v>
      </c>
      <c r="H8319" t="s">
        <v>409</v>
      </c>
      <c r="I8319" t="s">
        <v>94</v>
      </c>
      <c r="J8319" s="32">
        <v>611.37180000000001</v>
      </c>
      <c r="K8319" s="32">
        <v>295.31259999999997</v>
      </c>
      <c r="L8319" s="33">
        <v>97786</v>
      </c>
      <c r="M8319" s="33">
        <v>34</v>
      </c>
      <c r="N8319" s="9">
        <v>3.0199885464176801</v>
      </c>
    </row>
    <row r="8320" spans="2:14" x14ac:dyDescent="0.25">
      <c r="B8320" t="s">
        <v>87</v>
      </c>
      <c r="C8320" t="s">
        <v>2115</v>
      </c>
      <c r="D8320" t="s">
        <v>2116</v>
      </c>
      <c r="E8320" t="s">
        <v>399</v>
      </c>
      <c r="F8320" t="s">
        <v>106</v>
      </c>
      <c r="G8320" t="s">
        <v>186</v>
      </c>
      <c r="H8320" t="s">
        <v>410</v>
      </c>
      <c r="I8320" t="s">
        <v>94</v>
      </c>
      <c r="J8320" s="32">
        <v>3454.9404</v>
      </c>
      <c r="K8320" s="32">
        <v>394.88819999999998</v>
      </c>
      <c r="L8320" s="33">
        <v>130758</v>
      </c>
      <c r="M8320" s="33">
        <v>56</v>
      </c>
      <c r="N8320" s="9">
        <v>3.0199926581929901</v>
      </c>
    </row>
    <row r="8321" spans="2:14" x14ac:dyDescent="0.25">
      <c r="B8321" t="s">
        <v>87</v>
      </c>
      <c r="C8321" t="s">
        <v>2115</v>
      </c>
      <c r="D8321" t="s">
        <v>2116</v>
      </c>
      <c r="E8321" t="s">
        <v>399</v>
      </c>
      <c r="F8321" t="s">
        <v>106</v>
      </c>
      <c r="G8321" t="s">
        <v>186</v>
      </c>
      <c r="H8321" t="s">
        <v>410</v>
      </c>
      <c r="I8321" t="s">
        <v>94</v>
      </c>
      <c r="J8321" s="32">
        <v>2122.1147000000001</v>
      </c>
      <c r="K8321" s="32">
        <v>1059.2135000000001</v>
      </c>
      <c r="L8321" s="33">
        <v>350733</v>
      </c>
      <c r="M8321" s="33">
        <v>117</v>
      </c>
      <c r="N8321" s="9">
        <v>3.0199995438125198</v>
      </c>
    </row>
    <row r="8322" spans="2:14" x14ac:dyDescent="0.25">
      <c r="B8322" t="s">
        <v>87</v>
      </c>
      <c r="C8322" t="s">
        <v>2115</v>
      </c>
      <c r="D8322" t="s">
        <v>2116</v>
      </c>
      <c r="E8322" t="s">
        <v>399</v>
      </c>
      <c r="F8322" t="s">
        <v>106</v>
      </c>
      <c r="G8322" t="s">
        <v>186</v>
      </c>
      <c r="H8322" t="s">
        <v>411</v>
      </c>
      <c r="I8322" t="s">
        <v>94</v>
      </c>
      <c r="J8322" s="32">
        <v>787.3623</v>
      </c>
      <c r="K8322" s="32">
        <v>383.11930000000001</v>
      </c>
      <c r="L8322" s="33">
        <v>126861</v>
      </c>
      <c r="M8322" s="33">
        <v>29</v>
      </c>
      <c r="N8322" s="9">
        <v>3.01999274796824</v>
      </c>
    </row>
    <row r="8323" spans="2:14" x14ac:dyDescent="0.25">
      <c r="B8323" t="s">
        <v>87</v>
      </c>
      <c r="C8323" t="s">
        <v>2115</v>
      </c>
      <c r="D8323" t="s">
        <v>2116</v>
      </c>
      <c r="E8323" t="s">
        <v>399</v>
      </c>
      <c r="F8323" t="s">
        <v>106</v>
      </c>
      <c r="G8323" t="s">
        <v>186</v>
      </c>
      <c r="H8323" t="s">
        <v>411</v>
      </c>
      <c r="I8323" t="s">
        <v>94</v>
      </c>
      <c r="J8323" s="32">
        <v>4285.5249999999996</v>
      </c>
      <c r="K8323" s="32">
        <v>85.775999999999996</v>
      </c>
      <c r="L8323" s="33">
        <v>69636</v>
      </c>
      <c r="M8323" s="33">
        <v>23</v>
      </c>
      <c r="N8323" s="9">
        <v>1.2317766672410799</v>
      </c>
    </row>
    <row r="8324" spans="2:14" x14ac:dyDescent="0.25">
      <c r="B8324" t="s">
        <v>87</v>
      </c>
      <c r="C8324" t="s">
        <v>2115</v>
      </c>
      <c r="D8324" t="s">
        <v>2116</v>
      </c>
      <c r="E8324" t="s">
        <v>399</v>
      </c>
      <c r="F8324" t="s">
        <v>106</v>
      </c>
      <c r="G8324" t="s">
        <v>186</v>
      </c>
      <c r="H8324" t="s">
        <v>412</v>
      </c>
      <c r="I8324" t="s">
        <v>94</v>
      </c>
      <c r="J8324" s="32">
        <v>2362.0174999999999</v>
      </c>
      <c r="K8324" s="32">
        <v>116.29689999999999</v>
      </c>
      <c r="L8324" s="33">
        <v>38509</v>
      </c>
      <c r="M8324" s="33">
        <v>7</v>
      </c>
      <c r="N8324" s="9">
        <v>3.01999272897244</v>
      </c>
    </row>
    <row r="8325" spans="2:14" x14ac:dyDescent="0.25">
      <c r="B8325" t="s">
        <v>87</v>
      </c>
      <c r="C8325" t="s">
        <v>2115</v>
      </c>
      <c r="D8325" t="s">
        <v>2116</v>
      </c>
      <c r="E8325" t="s">
        <v>399</v>
      </c>
      <c r="F8325" t="s">
        <v>106</v>
      </c>
      <c r="G8325" t="s">
        <v>186</v>
      </c>
      <c r="H8325" t="s">
        <v>412</v>
      </c>
      <c r="I8325" t="s">
        <v>94</v>
      </c>
      <c r="J8325" s="32">
        <v>755.87879999999996</v>
      </c>
      <c r="K8325" s="32">
        <v>373.1302</v>
      </c>
      <c r="L8325" s="33">
        <v>123553</v>
      </c>
      <c r="M8325" s="33">
        <v>52</v>
      </c>
      <c r="N8325" s="9">
        <v>3.0200011331169598</v>
      </c>
    </row>
    <row r="8326" spans="2:14" x14ac:dyDescent="0.25">
      <c r="B8326" t="s">
        <v>87</v>
      </c>
      <c r="C8326" t="s">
        <v>2115</v>
      </c>
      <c r="D8326" t="s">
        <v>2116</v>
      </c>
      <c r="E8326" t="s">
        <v>399</v>
      </c>
      <c r="F8326" t="s">
        <v>106</v>
      </c>
      <c r="G8326" t="s">
        <v>186</v>
      </c>
      <c r="H8326" t="s">
        <v>413</v>
      </c>
      <c r="I8326" t="s">
        <v>94</v>
      </c>
      <c r="J8326" s="32">
        <v>723.36850000000004</v>
      </c>
      <c r="K8326" s="32">
        <v>346.87619999999998</v>
      </c>
      <c r="L8326" s="33">
        <v>114860</v>
      </c>
      <c r="M8326" s="33">
        <v>38</v>
      </c>
      <c r="N8326" s="9">
        <v>3.0199912937489102</v>
      </c>
    </row>
    <row r="8327" spans="2:14" x14ac:dyDescent="0.25">
      <c r="B8327" t="s">
        <v>87</v>
      </c>
      <c r="C8327" t="s">
        <v>2115</v>
      </c>
      <c r="D8327" t="s">
        <v>2116</v>
      </c>
      <c r="E8327" t="s">
        <v>399</v>
      </c>
      <c r="F8327" t="s">
        <v>106</v>
      </c>
      <c r="G8327" t="s">
        <v>186</v>
      </c>
      <c r="H8327" t="s">
        <v>413</v>
      </c>
      <c r="I8327" t="s">
        <v>94</v>
      </c>
      <c r="J8327" s="32">
        <v>4573.5664999999999</v>
      </c>
      <c r="K8327" s="32">
        <v>111.7183</v>
      </c>
      <c r="L8327" s="33">
        <v>81187</v>
      </c>
      <c r="M8327" s="33">
        <v>34</v>
      </c>
      <c r="N8327" s="9">
        <v>1.37606143840762</v>
      </c>
    </row>
    <row r="8328" spans="2:14" x14ac:dyDescent="0.25">
      <c r="B8328" t="s">
        <v>87</v>
      </c>
      <c r="C8328" t="s">
        <v>2115</v>
      </c>
      <c r="D8328" t="s">
        <v>2116</v>
      </c>
      <c r="E8328" t="s">
        <v>399</v>
      </c>
      <c r="F8328" t="s">
        <v>106</v>
      </c>
      <c r="G8328" t="s">
        <v>186</v>
      </c>
      <c r="H8328" t="s">
        <v>414</v>
      </c>
      <c r="I8328" t="s">
        <v>94</v>
      </c>
      <c r="J8328" s="32">
        <v>3253.4522999999999</v>
      </c>
      <c r="K8328" s="32">
        <v>0</v>
      </c>
      <c r="L8328" s="33">
        <v>1</v>
      </c>
      <c r="M8328" s="33">
        <v>0</v>
      </c>
      <c r="N8328" s="9">
        <v>0</v>
      </c>
    </row>
    <row r="8329" spans="2:14" x14ac:dyDescent="0.25">
      <c r="B8329" t="s">
        <v>87</v>
      </c>
      <c r="C8329" t="s">
        <v>2115</v>
      </c>
      <c r="D8329" t="s">
        <v>2116</v>
      </c>
      <c r="E8329" t="s">
        <v>399</v>
      </c>
      <c r="F8329" t="s">
        <v>106</v>
      </c>
      <c r="G8329" t="s">
        <v>186</v>
      </c>
      <c r="H8329" t="s">
        <v>414</v>
      </c>
      <c r="I8329" t="s">
        <v>94</v>
      </c>
      <c r="J8329" s="32">
        <v>4313.1512000000002</v>
      </c>
      <c r="K8329" s="32">
        <v>3405.9747000000002</v>
      </c>
      <c r="L8329" s="33">
        <v>1067703</v>
      </c>
      <c r="M8329" s="33">
        <v>227</v>
      </c>
      <c r="N8329" s="9">
        <v>3.1900019949367899</v>
      </c>
    </row>
    <row r="8330" spans="2:14" x14ac:dyDescent="0.25">
      <c r="B8330" t="s">
        <v>87</v>
      </c>
      <c r="C8330" t="s">
        <v>2115</v>
      </c>
      <c r="D8330" t="s">
        <v>2116</v>
      </c>
      <c r="E8330" t="s">
        <v>399</v>
      </c>
      <c r="F8330" t="s">
        <v>106</v>
      </c>
      <c r="G8330" t="s">
        <v>186</v>
      </c>
      <c r="H8330" t="s">
        <v>415</v>
      </c>
      <c r="I8330" t="s">
        <v>94</v>
      </c>
      <c r="J8330" s="32">
        <v>5070.3774000000003</v>
      </c>
      <c r="K8330" s="32">
        <v>2415.4564999999998</v>
      </c>
      <c r="L8330" s="33">
        <v>757196</v>
      </c>
      <c r="M8330" s="33">
        <v>229</v>
      </c>
      <c r="N8330" s="9">
        <v>3.1900016640341402</v>
      </c>
    </row>
    <row r="8331" spans="2:14" x14ac:dyDescent="0.25">
      <c r="B8331" t="s">
        <v>87</v>
      </c>
      <c r="C8331" t="s">
        <v>2115</v>
      </c>
      <c r="D8331" t="s">
        <v>2116</v>
      </c>
      <c r="E8331" t="s">
        <v>399</v>
      </c>
      <c r="F8331" t="s">
        <v>106</v>
      </c>
      <c r="G8331" t="s">
        <v>186</v>
      </c>
      <c r="H8331" t="s">
        <v>415</v>
      </c>
      <c r="I8331" t="s">
        <v>94</v>
      </c>
      <c r="J8331" s="32">
        <v>14214.403899999999</v>
      </c>
      <c r="K8331" s="32">
        <v>2170.4861000000001</v>
      </c>
      <c r="L8331" s="33">
        <v>1382232</v>
      </c>
      <c r="M8331" s="33">
        <v>481</v>
      </c>
      <c r="N8331" s="9">
        <v>1.5702762633190299</v>
      </c>
    </row>
    <row r="8332" spans="2:14" x14ac:dyDescent="0.25">
      <c r="B8332" t="s">
        <v>87</v>
      </c>
      <c r="C8332" t="s">
        <v>2115</v>
      </c>
      <c r="D8332" t="s">
        <v>2116</v>
      </c>
      <c r="E8332" t="s">
        <v>416</v>
      </c>
      <c r="F8332" t="s">
        <v>185</v>
      </c>
      <c r="G8332" t="s">
        <v>186</v>
      </c>
      <c r="H8332" t="s">
        <v>1898</v>
      </c>
      <c r="I8332" t="s">
        <v>94</v>
      </c>
      <c r="J8332" s="32">
        <v>15166.209199999999</v>
      </c>
      <c r="K8332" s="32">
        <v>2465.0848000000001</v>
      </c>
      <c r="L8332" s="33">
        <v>966689</v>
      </c>
      <c r="M8332" s="33">
        <v>340</v>
      </c>
      <c r="N8332" s="9">
        <v>2.5500288096792199</v>
      </c>
    </row>
    <row r="8333" spans="2:14" x14ac:dyDescent="0.25">
      <c r="B8333" t="s">
        <v>87</v>
      </c>
      <c r="C8333" t="s">
        <v>2115</v>
      </c>
      <c r="D8333" t="s">
        <v>2116</v>
      </c>
      <c r="E8333" t="s">
        <v>418</v>
      </c>
      <c r="F8333" t="s">
        <v>91</v>
      </c>
      <c r="G8333" t="s">
        <v>107</v>
      </c>
      <c r="H8333" t="s">
        <v>2172</v>
      </c>
      <c r="I8333" t="s">
        <v>94</v>
      </c>
      <c r="J8333" s="32">
        <v>7305.9246999999996</v>
      </c>
      <c r="K8333" s="32">
        <v>5000</v>
      </c>
      <c r="L8333" s="33">
        <v>3176489</v>
      </c>
      <c r="M8333" s="33">
        <v>1407</v>
      </c>
      <c r="N8333" s="9">
        <v>1.5740649503272299</v>
      </c>
    </row>
    <row r="8334" spans="2:14" x14ac:dyDescent="0.25">
      <c r="B8334" t="s">
        <v>87</v>
      </c>
      <c r="C8334" t="s">
        <v>2115</v>
      </c>
      <c r="D8334" t="s">
        <v>2116</v>
      </c>
      <c r="E8334" t="s">
        <v>421</v>
      </c>
      <c r="F8334" t="s">
        <v>106</v>
      </c>
      <c r="G8334" t="s">
        <v>186</v>
      </c>
      <c r="H8334" t="s">
        <v>422</v>
      </c>
      <c r="I8334" t="s">
        <v>100</v>
      </c>
      <c r="J8334" s="32">
        <v>71775</v>
      </c>
      <c r="K8334" s="32">
        <v>4395</v>
      </c>
      <c r="L8334" s="33">
        <v>6941376</v>
      </c>
      <c r="M8334" s="33">
        <v>1909</v>
      </c>
      <c r="N8334" s="9">
        <v>0.63315976544131802</v>
      </c>
    </row>
    <row r="8335" spans="2:14" x14ac:dyDescent="0.25">
      <c r="B8335" t="s">
        <v>87</v>
      </c>
      <c r="C8335" t="s">
        <v>2115</v>
      </c>
      <c r="D8335" t="s">
        <v>2116</v>
      </c>
      <c r="E8335" t="s">
        <v>421</v>
      </c>
      <c r="F8335" t="s">
        <v>106</v>
      </c>
      <c r="G8335" t="s">
        <v>186</v>
      </c>
      <c r="H8335" t="s">
        <v>1451</v>
      </c>
      <c r="I8335" t="s">
        <v>94</v>
      </c>
      <c r="J8335" s="32">
        <v>11018.076999999999</v>
      </c>
      <c r="K8335" s="32">
        <v>1339.8489999999999</v>
      </c>
      <c r="L8335" s="33">
        <v>382814</v>
      </c>
      <c r="M8335" s="33">
        <v>399</v>
      </c>
      <c r="N8335" s="9">
        <v>3.5</v>
      </c>
    </row>
    <row r="8336" spans="2:14" x14ac:dyDescent="0.25">
      <c r="B8336" t="s">
        <v>87</v>
      </c>
      <c r="C8336" t="s">
        <v>2115</v>
      </c>
      <c r="D8336" t="s">
        <v>2116</v>
      </c>
      <c r="E8336" t="s">
        <v>423</v>
      </c>
      <c r="F8336" t="s">
        <v>136</v>
      </c>
      <c r="G8336" t="s">
        <v>424</v>
      </c>
      <c r="H8336" t="s">
        <v>1536</v>
      </c>
      <c r="I8336" t="s">
        <v>94</v>
      </c>
      <c r="J8336" s="32">
        <v>5248.9530000000004</v>
      </c>
      <c r="K8336" s="32">
        <v>331.76249999999999</v>
      </c>
      <c r="L8336" s="33">
        <v>73725</v>
      </c>
      <c r="M8336" s="33">
        <v>21</v>
      </c>
      <c r="N8336" s="9">
        <v>4.5</v>
      </c>
    </row>
    <row r="8337" spans="2:14" x14ac:dyDescent="0.25">
      <c r="B8337" t="s">
        <v>87</v>
      </c>
      <c r="C8337" t="s">
        <v>2115</v>
      </c>
      <c r="D8337" t="s">
        <v>2116</v>
      </c>
      <c r="E8337" t="s">
        <v>423</v>
      </c>
      <c r="F8337" t="s">
        <v>136</v>
      </c>
      <c r="G8337" t="s">
        <v>424</v>
      </c>
      <c r="H8337" t="s">
        <v>425</v>
      </c>
      <c r="I8337" t="s">
        <v>94</v>
      </c>
      <c r="J8337" s="32">
        <v>6899.7280000000001</v>
      </c>
      <c r="K8337" s="32">
        <v>2439.9360000000001</v>
      </c>
      <c r="L8337" s="33">
        <v>609984</v>
      </c>
      <c r="M8337" s="33">
        <v>265</v>
      </c>
      <c r="N8337" s="9">
        <v>4</v>
      </c>
    </row>
    <row r="8338" spans="2:14" x14ac:dyDescent="0.25">
      <c r="B8338" t="s">
        <v>87</v>
      </c>
      <c r="C8338" t="s">
        <v>2115</v>
      </c>
      <c r="D8338" t="s">
        <v>2116</v>
      </c>
      <c r="E8338" t="s">
        <v>423</v>
      </c>
      <c r="F8338" t="s">
        <v>136</v>
      </c>
      <c r="G8338" t="s">
        <v>424</v>
      </c>
      <c r="H8338" t="s">
        <v>1537</v>
      </c>
      <c r="I8338" t="s">
        <v>94</v>
      </c>
      <c r="J8338" s="32">
        <v>13485.454299999999</v>
      </c>
      <c r="K8338" s="32">
        <v>3016.4027999999998</v>
      </c>
      <c r="L8338" s="33">
        <v>635021</v>
      </c>
      <c r="M8338" s="33">
        <v>346</v>
      </c>
      <c r="N8338" s="9">
        <v>4.7500835405443196</v>
      </c>
    </row>
    <row r="8339" spans="2:14" x14ac:dyDescent="0.25">
      <c r="B8339" t="s">
        <v>87</v>
      </c>
      <c r="C8339" t="s">
        <v>2115</v>
      </c>
      <c r="D8339" t="s">
        <v>2116</v>
      </c>
      <c r="E8339" t="s">
        <v>423</v>
      </c>
      <c r="F8339" t="s">
        <v>136</v>
      </c>
      <c r="G8339" t="s">
        <v>424</v>
      </c>
      <c r="H8339" t="s">
        <v>426</v>
      </c>
      <c r="I8339" t="s">
        <v>94</v>
      </c>
      <c r="J8339" s="32">
        <v>2010.62</v>
      </c>
      <c r="K8339" s="32">
        <v>685.5</v>
      </c>
      <c r="L8339" s="33">
        <v>171375</v>
      </c>
      <c r="M8339" s="33">
        <v>68</v>
      </c>
      <c r="N8339" s="9">
        <v>4</v>
      </c>
    </row>
    <row r="8340" spans="2:14" x14ac:dyDescent="0.25">
      <c r="B8340" t="s">
        <v>87</v>
      </c>
      <c r="C8340" t="s">
        <v>2115</v>
      </c>
      <c r="D8340" t="s">
        <v>2116</v>
      </c>
      <c r="E8340" t="s">
        <v>423</v>
      </c>
      <c r="F8340" t="s">
        <v>136</v>
      </c>
      <c r="G8340" t="s">
        <v>424</v>
      </c>
      <c r="H8340" t="s">
        <v>427</v>
      </c>
      <c r="I8340" t="s">
        <v>100</v>
      </c>
      <c r="J8340" s="32">
        <v>955.95399999999995</v>
      </c>
      <c r="K8340" s="32">
        <v>523.31299999999999</v>
      </c>
      <c r="L8340" s="33">
        <v>523313</v>
      </c>
      <c r="M8340" s="33">
        <v>154</v>
      </c>
      <c r="N8340" s="9">
        <v>1</v>
      </c>
    </row>
    <row r="8341" spans="2:14" x14ac:dyDescent="0.25">
      <c r="B8341" t="s">
        <v>87</v>
      </c>
      <c r="C8341" t="s">
        <v>2115</v>
      </c>
      <c r="D8341" t="s">
        <v>2116</v>
      </c>
      <c r="E8341" t="s">
        <v>423</v>
      </c>
      <c r="F8341" t="s">
        <v>136</v>
      </c>
      <c r="G8341" t="s">
        <v>424</v>
      </c>
      <c r="H8341" t="s">
        <v>427</v>
      </c>
      <c r="I8341" t="s">
        <v>100</v>
      </c>
      <c r="J8341" s="32">
        <v>3414.48</v>
      </c>
      <c r="K8341" s="32">
        <v>342.29</v>
      </c>
      <c r="L8341" s="33">
        <v>342290</v>
      </c>
      <c r="M8341" s="33">
        <v>145</v>
      </c>
      <c r="N8341" s="9">
        <v>1</v>
      </c>
    </row>
    <row r="8342" spans="2:14" x14ac:dyDescent="0.25">
      <c r="B8342" t="s">
        <v>87</v>
      </c>
      <c r="C8342" t="s">
        <v>2115</v>
      </c>
      <c r="D8342" t="s">
        <v>2116</v>
      </c>
      <c r="E8342" t="s">
        <v>423</v>
      </c>
      <c r="F8342" t="s">
        <v>136</v>
      </c>
      <c r="G8342" t="s">
        <v>424</v>
      </c>
      <c r="H8342" t="s">
        <v>2060</v>
      </c>
      <c r="I8342" t="s">
        <v>94</v>
      </c>
      <c r="J8342" s="32">
        <v>667.66949999999997</v>
      </c>
      <c r="K8342" s="32">
        <v>662.60479999999995</v>
      </c>
      <c r="L8342" s="33">
        <v>139491</v>
      </c>
      <c r="M8342" s="33">
        <v>79</v>
      </c>
      <c r="N8342" s="9">
        <v>4.7501616591751397</v>
      </c>
    </row>
    <row r="8343" spans="2:14" x14ac:dyDescent="0.25">
      <c r="B8343" t="s">
        <v>87</v>
      </c>
      <c r="C8343" t="s">
        <v>2115</v>
      </c>
      <c r="D8343" t="s">
        <v>2116</v>
      </c>
      <c r="E8343" t="s">
        <v>423</v>
      </c>
      <c r="F8343" t="s">
        <v>136</v>
      </c>
      <c r="G8343" t="s">
        <v>424</v>
      </c>
      <c r="H8343" t="s">
        <v>2060</v>
      </c>
      <c r="I8343" t="s">
        <v>94</v>
      </c>
      <c r="J8343" s="32">
        <v>351.79450000000003</v>
      </c>
      <c r="K8343" s="32">
        <v>166.31659999999999</v>
      </c>
      <c r="L8343" s="33">
        <v>35010</v>
      </c>
      <c r="M8343" s="33">
        <v>14</v>
      </c>
      <c r="N8343" s="9">
        <v>4.7505455584118801</v>
      </c>
    </row>
    <row r="8344" spans="2:14" x14ac:dyDescent="0.25">
      <c r="B8344" t="s">
        <v>87</v>
      </c>
      <c r="C8344" t="s">
        <v>2115</v>
      </c>
      <c r="D8344" t="s">
        <v>2116</v>
      </c>
      <c r="E8344" t="s">
        <v>423</v>
      </c>
      <c r="F8344" t="s">
        <v>136</v>
      </c>
      <c r="G8344" t="s">
        <v>424</v>
      </c>
      <c r="H8344" t="s">
        <v>1453</v>
      </c>
      <c r="I8344" t="s">
        <v>94</v>
      </c>
      <c r="J8344" s="32">
        <v>27517.09</v>
      </c>
      <c r="K8344" s="32">
        <v>640.90340000000003</v>
      </c>
      <c r="L8344" s="33">
        <v>197810</v>
      </c>
      <c r="M8344" s="33">
        <v>98</v>
      </c>
      <c r="N8344" s="9">
        <v>3.2399949446438501</v>
      </c>
    </row>
    <row r="8345" spans="2:14" x14ac:dyDescent="0.25">
      <c r="B8345" t="s">
        <v>87</v>
      </c>
      <c r="C8345" t="s">
        <v>2115</v>
      </c>
      <c r="D8345" t="s">
        <v>2116</v>
      </c>
      <c r="E8345" t="s">
        <v>423</v>
      </c>
      <c r="F8345" t="s">
        <v>136</v>
      </c>
      <c r="G8345" t="s">
        <v>424</v>
      </c>
      <c r="H8345" t="s">
        <v>1538</v>
      </c>
      <c r="I8345" t="s">
        <v>94</v>
      </c>
      <c r="J8345" s="32">
        <v>27286.341799999998</v>
      </c>
      <c r="K8345" s="32">
        <v>5274.8566000000001</v>
      </c>
      <c r="L8345" s="33">
        <v>1110479</v>
      </c>
      <c r="M8345" s="33">
        <v>662</v>
      </c>
      <c r="N8345" s="9">
        <v>4.7500732566757202</v>
      </c>
    </row>
    <row r="8346" spans="2:14" x14ac:dyDescent="0.25">
      <c r="B8346" t="s">
        <v>87</v>
      </c>
      <c r="C8346" t="s">
        <v>2115</v>
      </c>
      <c r="D8346" t="s">
        <v>2116</v>
      </c>
      <c r="E8346" t="s">
        <v>423</v>
      </c>
      <c r="F8346" t="s">
        <v>136</v>
      </c>
      <c r="G8346" t="s">
        <v>424</v>
      </c>
      <c r="H8346" t="s">
        <v>428</v>
      </c>
      <c r="I8346" t="s">
        <v>94</v>
      </c>
      <c r="J8346" s="32">
        <v>70197.176800000001</v>
      </c>
      <c r="K8346" s="32">
        <v>10234.745500000001</v>
      </c>
      <c r="L8346" s="33">
        <v>2154665</v>
      </c>
      <c r="M8346" s="33">
        <v>700</v>
      </c>
      <c r="N8346" s="9">
        <v>4.7500402614791604</v>
      </c>
    </row>
    <row r="8347" spans="2:14" x14ac:dyDescent="0.25">
      <c r="B8347" t="s">
        <v>87</v>
      </c>
      <c r="C8347" t="s">
        <v>2115</v>
      </c>
      <c r="D8347" t="s">
        <v>2116</v>
      </c>
      <c r="E8347" t="s">
        <v>423</v>
      </c>
      <c r="F8347" t="s">
        <v>136</v>
      </c>
      <c r="G8347" t="s">
        <v>424</v>
      </c>
      <c r="H8347" t="s">
        <v>1539</v>
      </c>
      <c r="I8347" t="s">
        <v>94</v>
      </c>
      <c r="J8347" s="32">
        <v>76551.175799999997</v>
      </c>
      <c r="K8347" s="32">
        <v>9746.2584000000006</v>
      </c>
      <c r="L8347" s="33">
        <v>2404717</v>
      </c>
      <c r="M8347" s="33">
        <v>1026</v>
      </c>
      <c r="N8347" s="9">
        <v>4.0529752149629203</v>
      </c>
    </row>
    <row r="8348" spans="2:14" x14ac:dyDescent="0.25">
      <c r="B8348" t="s">
        <v>87</v>
      </c>
      <c r="C8348" t="s">
        <v>2115</v>
      </c>
      <c r="D8348" t="s">
        <v>2116</v>
      </c>
      <c r="E8348" t="s">
        <v>423</v>
      </c>
      <c r="F8348" t="s">
        <v>136</v>
      </c>
      <c r="G8348" t="s">
        <v>424</v>
      </c>
      <c r="H8348" t="s">
        <v>1454</v>
      </c>
      <c r="I8348" t="s">
        <v>94</v>
      </c>
      <c r="J8348" s="32">
        <v>12719.5928</v>
      </c>
      <c r="K8348" s="32">
        <v>1499.932</v>
      </c>
      <c r="L8348" s="33">
        <v>410842</v>
      </c>
      <c r="M8348" s="33">
        <v>133</v>
      </c>
      <c r="N8348" s="9">
        <v>3.6508730850302502</v>
      </c>
    </row>
    <row r="8349" spans="2:14" x14ac:dyDescent="0.25">
      <c r="B8349" t="s">
        <v>87</v>
      </c>
      <c r="C8349" t="s">
        <v>2115</v>
      </c>
      <c r="D8349" t="s">
        <v>2116</v>
      </c>
      <c r="E8349" t="s">
        <v>423</v>
      </c>
      <c r="F8349" t="s">
        <v>136</v>
      </c>
      <c r="G8349" t="s">
        <v>424</v>
      </c>
      <c r="H8349" t="s">
        <v>429</v>
      </c>
      <c r="I8349" t="s">
        <v>94</v>
      </c>
      <c r="J8349" s="32">
        <v>3795.4922999999999</v>
      </c>
      <c r="K8349" s="32">
        <v>286.1071</v>
      </c>
      <c r="L8349" s="33">
        <v>60226</v>
      </c>
      <c r="M8349" s="33">
        <v>0</v>
      </c>
      <c r="N8349" s="9">
        <v>4.7505578985819996</v>
      </c>
    </row>
    <row r="8350" spans="2:14" x14ac:dyDescent="0.25">
      <c r="B8350" t="s">
        <v>87</v>
      </c>
      <c r="C8350" t="s">
        <v>2115</v>
      </c>
      <c r="D8350" t="s">
        <v>2116</v>
      </c>
      <c r="E8350" t="s">
        <v>423</v>
      </c>
      <c r="F8350" t="s">
        <v>136</v>
      </c>
      <c r="G8350" t="s">
        <v>424</v>
      </c>
      <c r="H8350" t="s">
        <v>2173</v>
      </c>
      <c r="I8350" t="s">
        <v>94</v>
      </c>
      <c r="J8350" s="32">
        <v>242.78200000000001</v>
      </c>
      <c r="K8350" s="32">
        <v>43.878500000000003</v>
      </c>
      <c r="L8350" s="33">
        <v>9230</v>
      </c>
      <c r="M8350" s="33">
        <v>3</v>
      </c>
      <c r="N8350" s="9">
        <v>4.7539003250270797</v>
      </c>
    </row>
    <row r="8351" spans="2:14" x14ac:dyDescent="0.25">
      <c r="B8351" t="s">
        <v>87</v>
      </c>
      <c r="C8351" t="s">
        <v>2115</v>
      </c>
      <c r="D8351" t="s">
        <v>2116</v>
      </c>
      <c r="E8351" t="s">
        <v>430</v>
      </c>
      <c r="F8351" t="s">
        <v>185</v>
      </c>
      <c r="G8351" t="s">
        <v>186</v>
      </c>
      <c r="H8351" t="s">
        <v>2061</v>
      </c>
      <c r="I8351" t="s">
        <v>94</v>
      </c>
      <c r="J8351" s="32">
        <v>2744.1869999999999</v>
      </c>
      <c r="K8351" s="32">
        <v>1209.6600000000001</v>
      </c>
      <c r="L8351" s="33">
        <v>403220</v>
      </c>
      <c r="M8351" s="33">
        <v>1088</v>
      </c>
      <c r="N8351" s="9">
        <v>3</v>
      </c>
    </row>
    <row r="8352" spans="2:14" x14ac:dyDescent="0.25">
      <c r="B8352" t="s">
        <v>87</v>
      </c>
      <c r="C8352" t="s">
        <v>2115</v>
      </c>
      <c r="D8352" t="s">
        <v>2116</v>
      </c>
      <c r="E8352" t="s">
        <v>430</v>
      </c>
      <c r="F8352" t="s">
        <v>185</v>
      </c>
      <c r="G8352" t="s">
        <v>186</v>
      </c>
      <c r="H8352" t="s">
        <v>2062</v>
      </c>
      <c r="I8352" t="s">
        <v>94</v>
      </c>
      <c r="J8352" s="32">
        <v>2207.9969999999998</v>
      </c>
      <c r="K8352" s="32">
        <v>1290.8040000000001</v>
      </c>
      <c r="L8352" s="33">
        <v>430268</v>
      </c>
      <c r="M8352" s="33">
        <v>3516</v>
      </c>
      <c r="N8352" s="9">
        <v>3</v>
      </c>
    </row>
    <row r="8353" spans="2:14" x14ac:dyDescent="0.25">
      <c r="B8353" t="s">
        <v>87</v>
      </c>
      <c r="C8353" t="s">
        <v>2115</v>
      </c>
      <c r="D8353" t="s">
        <v>2116</v>
      </c>
      <c r="E8353" t="s">
        <v>430</v>
      </c>
      <c r="F8353" t="s">
        <v>185</v>
      </c>
      <c r="G8353" t="s">
        <v>186</v>
      </c>
      <c r="H8353" t="s">
        <v>2063</v>
      </c>
      <c r="I8353" t="s">
        <v>94</v>
      </c>
      <c r="J8353" s="32">
        <v>1991.952</v>
      </c>
      <c r="K8353" s="32">
        <v>1022.547</v>
      </c>
      <c r="L8353" s="33">
        <v>340849</v>
      </c>
      <c r="M8353" s="33">
        <v>998</v>
      </c>
      <c r="N8353" s="9">
        <v>3</v>
      </c>
    </row>
    <row r="8354" spans="2:14" x14ac:dyDescent="0.25">
      <c r="B8354" t="s">
        <v>87</v>
      </c>
      <c r="C8354" t="s">
        <v>2115</v>
      </c>
      <c r="D8354" t="s">
        <v>2116</v>
      </c>
      <c r="E8354" t="s">
        <v>432</v>
      </c>
      <c r="F8354" t="s">
        <v>136</v>
      </c>
      <c r="G8354" t="s">
        <v>211</v>
      </c>
      <c r="H8354" t="s">
        <v>433</v>
      </c>
      <c r="I8354" t="s">
        <v>94</v>
      </c>
      <c r="J8354" s="32">
        <v>1842.6385</v>
      </c>
      <c r="K8354" s="32">
        <v>0</v>
      </c>
      <c r="L8354" s="33">
        <v>1</v>
      </c>
      <c r="M8354" s="33">
        <v>0</v>
      </c>
      <c r="N8354" s="9">
        <v>0</v>
      </c>
    </row>
    <row r="8355" spans="2:14" x14ac:dyDescent="0.25">
      <c r="B8355" t="s">
        <v>87</v>
      </c>
      <c r="C8355" t="s">
        <v>2115</v>
      </c>
      <c r="D8355" t="s">
        <v>2116</v>
      </c>
      <c r="E8355" t="s">
        <v>432</v>
      </c>
      <c r="F8355" t="s">
        <v>136</v>
      </c>
      <c r="G8355" t="s">
        <v>211</v>
      </c>
      <c r="H8355" t="s">
        <v>433</v>
      </c>
      <c r="I8355" t="s">
        <v>94</v>
      </c>
      <c r="J8355" s="32">
        <v>2904.4288000000001</v>
      </c>
      <c r="K8355" s="32">
        <v>1771.0097000000001</v>
      </c>
      <c r="L8355" s="33">
        <v>683395</v>
      </c>
      <c r="M8355" s="33">
        <v>673</v>
      </c>
      <c r="N8355" s="9">
        <v>2.5914876462367999</v>
      </c>
    </row>
    <row r="8356" spans="2:14" x14ac:dyDescent="0.25">
      <c r="B8356" t="s">
        <v>87</v>
      </c>
      <c r="C8356" t="s">
        <v>2115</v>
      </c>
      <c r="D8356" t="s">
        <v>2116</v>
      </c>
      <c r="E8356" t="s">
        <v>432</v>
      </c>
      <c r="F8356" t="s">
        <v>136</v>
      </c>
      <c r="G8356" t="s">
        <v>211</v>
      </c>
      <c r="H8356" t="s">
        <v>434</v>
      </c>
      <c r="I8356" t="s">
        <v>94</v>
      </c>
      <c r="J8356" s="32">
        <v>329.21300000000002</v>
      </c>
      <c r="K8356" s="32">
        <v>173.1071</v>
      </c>
      <c r="L8356" s="33">
        <v>36440</v>
      </c>
      <c r="M8356" s="33">
        <v>21</v>
      </c>
      <c r="N8356" s="9">
        <v>4.7504692645444502</v>
      </c>
    </row>
    <row r="8357" spans="2:14" x14ac:dyDescent="0.25">
      <c r="B8357" t="s">
        <v>87</v>
      </c>
      <c r="C8357" t="s">
        <v>2115</v>
      </c>
      <c r="D8357" t="s">
        <v>2116</v>
      </c>
      <c r="E8357" t="s">
        <v>432</v>
      </c>
      <c r="F8357" t="s">
        <v>136</v>
      </c>
      <c r="G8357" t="s">
        <v>211</v>
      </c>
      <c r="H8357" t="s">
        <v>434</v>
      </c>
      <c r="I8357" t="s">
        <v>94</v>
      </c>
      <c r="J8357" s="32">
        <v>1475.0698</v>
      </c>
      <c r="K8357" s="32">
        <v>77.368799999999993</v>
      </c>
      <c r="L8357" s="33">
        <v>27023</v>
      </c>
      <c r="M8357" s="33">
        <v>18</v>
      </c>
      <c r="N8357" s="9">
        <v>2.86307219775746</v>
      </c>
    </row>
    <row r="8358" spans="2:14" x14ac:dyDescent="0.25">
      <c r="B8358" t="s">
        <v>87</v>
      </c>
      <c r="C8358" t="s">
        <v>2115</v>
      </c>
      <c r="D8358" t="s">
        <v>2116</v>
      </c>
      <c r="E8358" t="s">
        <v>432</v>
      </c>
      <c r="F8358" t="s">
        <v>136</v>
      </c>
      <c r="G8358" t="s">
        <v>211</v>
      </c>
      <c r="H8358" t="s">
        <v>435</v>
      </c>
      <c r="I8358" t="s">
        <v>94</v>
      </c>
      <c r="J8358" s="32">
        <v>169.541</v>
      </c>
      <c r="K8358" s="32">
        <v>132.5788</v>
      </c>
      <c r="L8358" s="33">
        <v>31192</v>
      </c>
      <c r="M8358" s="33">
        <v>22</v>
      </c>
      <c r="N8358" s="9">
        <v>4.2504103616311797</v>
      </c>
    </row>
    <row r="8359" spans="2:14" x14ac:dyDescent="0.25">
      <c r="B8359" t="s">
        <v>87</v>
      </c>
      <c r="C8359" t="s">
        <v>2115</v>
      </c>
      <c r="D8359" t="s">
        <v>2116</v>
      </c>
      <c r="E8359" t="s">
        <v>432</v>
      </c>
      <c r="F8359" t="s">
        <v>136</v>
      </c>
      <c r="G8359" t="s">
        <v>211</v>
      </c>
      <c r="H8359" t="s">
        <v>435</v>
      </c>
      <c r="I8359" t="s">
        <v>94</v>
      </c>
      <c r="J8359" s="32">
        <v>414.9615</v>
      </c>
      <c r="K8359" s="32">
        <v>0</v>
      </c>
      <c r="L8359" s="33">
        <v>5</v>
      </c>
      <c r="M8359" s="33">
        <v>0</v>
      </c>
      <c r="N8359" s="9">
        <v>0</v>
      </c>
    </row>
    <row r="8360" spans="2:14" x14ac:dyDescent="0.25">
      <c r="B8360" t="s">
        <v>87</v>
      </c>
      <c r="C8360" t="s">
        <v>2115</v>
      </c>
      <c r="D8360" t="s">
        <v>2116</v>
      </c>
      <c r="E8360" t="s">
        <v>432</v>
      </c>
      <c r="F8360" t="s">
        <v>136</v>
      </c>
      <c r="G8360" t="s">
        <v>211</v>
      </c>
      <c r="H8360" t="s">
        <v>436</v>
      </c>
      <c r="I8360" t="s">
        <v>94</v>
      </c>
      <c r="J8360" s="32">
        <v>1304.0998</v>
      </c>
      <c r="K8360" s="32">
        <v>570.01210000000003</v>
      </c>
      <c r="L8360" s="33">
        <v>134116</v>
      </c>
      <c r="M8360" s="33">
        <v>186</v>
      </c>
      <c r="N8360" s="9">
        <v>4.2501424140296402</v>
      </c>
    </row>
    <row r="8361" spans="2:14" x14ac:dyDescent="0.25">
      <c r="B8361" t="s">
        <v>87</v>
      </c>
      <c r="C8361" t="s">
        <v>2115</v>
      </c>
      <c r="D8361" t="s">
        <v>2116</v>
      </c>
      <c r="E8361" t="s">
        <v>432</v>
      </c>
      <c r="F8361" t="s">
        <v>136</v>
      </c>
      <c r="G8361" t="s">
        <v>211</v>
      </c>
      <c r="H8361" t="s">
        <v>436</v>
      </c>
      <c r="I8361" t="s">
        <v>94</v>
      </c>
      <c r="J8361" s="32">
        <v>3335.4085</v>
      </c>
      <c r="K8361" s="32">
        <v>303.3177</v>
      </c>
      <c r="L8361" s="33">
        <v>82052</v>
      </c>
      <c r="M8361" s="33">
        <v>95</v>
      </c>
      <c r="N8361" s="9">
        <v>3.6966521230439202</v>
      </c>
    </row>
    <row r="8362" spans="2:14" x14ac:dyDescent="0.25">
      <c r="B8362" t="s">
        <v>87</v>
      </c>
      <c r="C8362" t="s">
        <v>2115</v>
      </c>
      <c r="D8362" t="s">
        <v>2116</v>
      </c>
      <c r="E8362" t="s">
        <v>432</v>
      </c>
      <c r="F8362" t="s">
        <v>136</v>
      </c>
      <c r="G8362" t="s">
        <v>211</v>
      </c>
      <c r="H8362" t="s">
        <v>437</v>
      </c>
      <c r="I8362" t="s">
        <v>94</v>
      </c>
      <c r="J8362" s="32">
        <v>1423.2443000000001</v>
      </c>
      <c r="K8362" s="32">
        <v>1378.0166999999999</v>
      </c>
      <c r="L8362" s="33">
        <v>334608</v>
      </c>
      <c r="M8362" s="33">
        <v>263</v>
      </c>
      <c r="N8362" s="9">
        <v>4.11830171424472</v>
      </c>
    </row>
    <row r="8363" spans="2:14" x14ac:dyDescent="0.25">
      <c r="B8363" t="s">
        <v>87</v>
      </c>
      <c r="C8363" t="s">
        <v>2115</v>
      </c>
      <c r="D8363" t="s">
        <v>2116</v>
      </c>
      <c r="E8363" t="s">
        <v>432</v>
      </c>
      <c r="F8363" t="s">
        <v>136</v>
      </c>
      <c r="G8363" t="s">
        <v>211</v>
      </c>
      <c r="H8363" t="s">
        <v>437</v>
      </c>
      <c r="I8363" t="s">
        <v>94</v>
      </c>
      <c r="J8363" s="32">
        <v>1405.8150000000001</v>
      </c>
      <c r="K8363" s="32">
        <v>0</v>
      </c>
      <c r="L8363" s="33">
        <v>4</v>
      </c>
      <c r="M8363" s="33">
        <v>0</v>
      </c>
      <c r="N8363" s="9">
        <v>0</v>
      </c>
    </row>
    <row r="8364" spans="2:14" x14ac:dyDescent="0.25">
      <c r="B8364" t="s">
        <v>87</v>
      </c>
      <c r="C8364" t="s">
        <v>2115</v>
      </c>
      <c r="D8364" t="s">
        <v>2116</v>
      </c>
      <c r="E8364" t="s">
        <v>432</v>
      </c>
      <c r="F8364" t="s">
        <v>136</v>
      </c>
      <c r="G8364" t="s">
        <v>211</v>
      </c>
      <c r="H8364" t="s">
        <v>438</v>
      </c>
      <c r="I8364" t="s">
        <v>94</v>
      </c>
      <c r="J8364" s="32">
        <v>1256.8993</v>
      </c>
      <c r="K8364" s="32">
        <v>527.20140000000004</v>
      </c>
      <c r="L8364" s="33">
        <v>124043</v>
      </c>
      <c r="M8364" s="33">
        <v>101</v>
      </c>
      <c r="N8364" s="9">
        <v>4.2501503510879202</v>
      </c>
    </row>
    <row r="8365" spans="2:14" x14ac:dyDescent="0.25">
      <c r="B8365" t="s">
        <v>87</v>
      </c>
      <c r="C8365" t="s">
        <v>2115</v>
      </c>
      <c r="D8365" t="s">
        <v>2116</v>
      </c>
      <c r="E8365" t="s">
        <v>432</v>
      </c>
      <c r="F8365" t="s">
        <v>136</v>
      </c>
      <c r="G8365" t="s">
        <v>211</v>
      </c>
      <c r="H8365" t="s">
        <v>438</v>
      </c>
      <c r="I8365" t="s">
        <v>94</v>
      </c>
      <c r="J8365" s="32">
        <v>2626.8443000000002</v>
      </c>
      <c r="K8365" s="32">
        <v>232.46709999999999</v>
      </c>
      <c r="L8365" s="33">
        <v>70661</v>
      </c>
      <c r="M8365" s="33">
        <v>65</v>
      </c>
      <c r="N8365" s="9">
        <v>3.2898925857262098</v>
      </c>
    </row>
    <row r="8366" spans="2:14" x14ac:dyDescent="0.25">
      <c r="B8366" t="s">
        <v>87</v>
      </c>
      <c r="C8366" t="s">
        <v>2115</v>
      </c>
      <c r="D8366" t="s">
        <v>2116</v>
      </c>
      <c r="E8366" t="s">
        <v>432</v>
      </c>
      <c r="F8366" t="s">
        <v>136</v>
      </c>
      <c r="G8366" t="s">
        <v>211</v>
      </c>
      <c r="H8366" t="s">
        <v>439</v>
      </c>
      <c r="I8366" t="s">
        <v>94</v>
      </c>
      <c r="J8366" s="32">
        <v>1417.4048</v>
      </c>
      <c r="K8366" s="32">
        <v>451.33319999999998</v>
      </c>
      <c r="L8366" s="33">
        <v>106191</v>
      </c>
      <c r="M8366" s="33">
        <v>53</v>
      </c>
      <c r="N8366" s="9">
        <v>4.2502019945193004</v>
      </c>
    </row>
    <row r="8367" spans="2:14" x14ac:dyDescent="0.25">
      <c r="B8367" t="s">
        <v>87</v>
      </c>
      <c r="C8367" t="s">
        <v>2115</v>
      </c>
      <c r="D8367" t="s">
        <v>2116</v>
      </c>
      <c r="E8367" t="s">
        <v>432</v>
      </c>
      <c r="F8367" t="s">
        <v>136</v>
      </c>
      <c r="G8367" t="s">
        <v>211</v>
      </c>
      <c r="H8367" t="s">
        <v>439</v>
      </c>
      <c r="I8367" t="s">
        <v>94</v>
      </c>
      <c r="J8367" s="32">
        <v>2175.1925000000001</v>
      </c>
      <c r="K8367" s="32">
        <v>178.14160000000001</v>
      </c>
      <c r="L8367" s="33">
        <v>46430</v>
      </c>
      <c r="M8367" s="33">
        <v>32</v>
      </c>
      <c r="N8367" s="9">
        <v>3.8367779452939899</v>
      </c>
    </row>
    <row r="8368" spans="2:14" x14ac:dyDescent="0.25">
      <c r="B8368" t="s">
        <v>87</v>
      </c>
      <c r="C8368" t="s">
        <v>2115</v>
      </c>
      <c r="D8368" t="s">
        <v>2116</v>
      </c>
      <c r="E8368" t="s">
        <v>432</v>
      </c>
      <c r="F8368" t="s">
        <v>136</v>
      </c>
      <c r="G8368" t="s">
        <v>211</v>
      </c>
      <c r="H8368" t="s">
        <v>440</v>
      </c>
      <c r="I8368" t="s">
        <v>94</v>
      </c>
      <c r="J8368" s="32">
        <v>811.43129999999996</v>
      </c>
      <c r="K8368" s="32">
        <v>329.88150000000002</v>
      </c>
      <c r="L8368" s="33">
        <v>77615</v>
      </c>
      <c r="M8368" s="33">
        <v>58</v>
      </c>
      <c r="N8368" s="9">
        <v>4.2502286929072897</v>
      </c>
    </row>
    <row r="8369" spans="2:14" x14ac:dyDescent="0.25">
      <c r="B8369" t="s">
        <v>87</v>
      </c>
      <c r="C8369" t="s">
        <v>2115</v>
      </c>
      <c r="D8369" t="s">
        <v>2116</v>
      </c>
      <c r="E8369" t="s">
        <v>432</v>
      </c>
      <c r="F8369" t="s">
        <v>136</v>
      </c>
      <c r="G8369" t="s">
        <v>211</v>
      </c>
      <c r="H8369" t="s">
        <v>440</v>
      </c>
      <c r="I8369" t="s">
        <v>94</v>
      </c>
      <c r="J8369" s="32">
        <v>2950.1842999999999</v>
      </c>
      <c r="K8369" s="32">
        <v>214.85499999999999</v>
      </c>
      <c r="L8369" s="33">
        <v>60949</v>
      </c>
      <c r="M8369" s="33">
        <v>65</v>
      </c>
      <c r="N8369" s="9">
        <v>3.5251603799898201</v>
      </c>
    </row>
    <row r="8370" spans="2:14" x14ac:dyDescent="0.25">
      <c r="B8370" t="s">
        <v>87</v>
      </c>
      <c r="C8370" t="s">
        <v>2115</v>
      </c>
      <c r="D8370" t="s">
        <v>2116</v>
      </c>
      <c r="E8370" t="s">
        <v>432</v>
      </c>
      <c r="F8370" t="s">
        <v>136</v>
      </c>
      <c r="G8370" t="s">
        <v>211</v>
      </c>
      <c r="H8370" t="s">
        <v>441</v>
      </c>
      <c r="I8370" t="s">
        <v>94</v>
      </c>
      <c r="J8370" s="32">
        <v>575.2758</v>
      </c>
      <c r="K8370" s="32">
        <v>304.1986</v>
      </c>
      <c r="L8370" s="33">
        <v>71571</v>
      </c>
      <c r="M8370" s="33">
        <v>35</v>
      </c>
      <c r="N8370" s="9">
        <v>4.2503052912492398</v>
      </c>
    </row>
    <row r="8371" spans="2:14" x14ac:dyDescent="0.25">
      <c r="B8371" t="s">
        <v>87</v>
      </c>
      <c r="C8371" t="s">
        <v>2115</v>
      </c>
      <c r="D8371" t="s">
        <v>2116</v>
      </c>
      <c r="E8371" t="s">
        <v>432</v>
      </c>
      <c r="F8371" t="s">
        <v>136</v>
      </c>
      <c r="G8371" t="s">
        <v>211</v>
      </c>
      <c r="H8371" t="s">
        <v>441</v>
      </c>
      <c r="I8371" t="s">
        <v>94</v>
      </c>
      <c r="J8371" s="32">
        <v>1847.0033000000001</v>
      </c>
      <c r="K8371" s="32">
        <v>129.5515</v>
      </c>
      <c r="L8371" s="33">
        <v>45318</v>
      </c>
      <c r="M8371" s="33">
        <v>16</v>
      </c>
      <c r="N8371" s="9">
        <v>2.8587205966723999</v>
      </c>
    </row>
    <row r="8372" spans="2:14" x14ac:dyDescent="0.25">
      <c r="B8372" t="s">
        <v>87</v>
      </c>
      <c r="C8372" t="s">
        <v>2115</v>
      </c>
      <c r="D8372" t="s">
        <v>2116</v>
      </c>
      <c r="E8372" t="s">
        <v>432</v>
      </c>
      <c r="F8372" t="s">
        <v>136</v>
      </c>
      <c r="G8372" t="s">
        <v>211</v>
      </c>
      <c r="H8372" t="s">
        <v>1899</v>
      </c>
      <c r="I8372" t="s">
        <v>100</v>
      </c>
      <c r="J8372" s="32">
        <v>12679.798500000001</v>
      </c>
      <c r="K8372" s="32">
        <v>0</v>
      </c>
      <c r="L8372" s="33">
        <v>18701</v>
      </c>
      <c r="M8372" s="33">
        <v>9</v>
      </c>
      <c r="N8372" s="9">
        <v>0</v>
      </c>
    </row>
    <row r="8373" spans="2:14" x14ac:dyDescent="0.25">
      <c r="B8373" t="s">
        <v>87</v>
      </c>
      <c r="C8373" t="s">
        <v>2115</v>
      </c>
      <c r="D8373" t="s">
        <v>2116</v>
      </c>
      <c r="E8373" t="s">
        <v>432</v>
      </c>
      <c r="F8373" t="s">
        <v>136</v>
      </c>
      <c r="G8373" t="s">
        <v>211</v>
      </c>
      <c r="H8373" t="s">
        <v>442</v>
      </c>
      <c r="I8373" t="s">
        <v>94</v>
      </c>
      <c r="J8373" s="32">
        <v>1104.9788000000001</v>
      </c>
      <c r="K8373" s="32">
        <v>96.427499999999995</v>
      </c>
      <c r="L8373" s="33">
        <v>22687</v>
      </c>
      <c r="M8373" s="33">
        <v>28</v>
      </c>
      <c r="N8373" s="9">
        <v>4.2503416053246301</v>
      </c>
    </row>
    <row r="8374" spans="2:14" x14ac:dyDescent="0.25">
      <c r="B8374" t="s">
        <v>87</v>
      </c>
      <c r="C8374" t="s">
        <v>2115</v>
      </c>
      <c r="D8374" t="s">
        <v>2116</v>
      </c>
      <c r="E8374" t="s">
        <v>432</v>
      </c>
      <c r="F8374" t="s">
        <v>136</v>
      </c>
      <c r="G8374" t="s">
        <v>211</v>
      </c>
      <c r="H8374" t="s">
        <v>442</v>
      </c>
      <c r="I8374" t="s">
        <v>94</v>
      </c>
      <c r="J8374" s="32">
        <v>306.69279999999998</v>
      </c>
      <c r="K8374" s="32">
        <v>121.6365</v>
      </c>
      <c r="L8374" s="33">
        <v>28617</v>
      </c>
      <c r="M8374" s="33">
        <v>32</v>
      </c>
      <c r="N8374" s="9">
        <v>4.2504979557605598</v>
      </c>
    </row>
    <row r="8375" spans="2:14" x14ac:dyDescent="0.25">
      <c r="B8375" t="s">
        <v>87</v>
      </c>
      <c r="C8375" t="s">
        <v>2115</v>
      </c>
      <c r="D8375" t="s">
        <v>2116</v>
      </c>
      <c r="E8375" t="s">
        <v>432</v>
      </c>
      <c r="F8375" t="s">
        <v>136</v>
      </c>
      <c r="G8375" t="s">
        <v>211</v>
      </c>
      <c r="H8375" t="s">
        <v>443</v>
      </c>
      <c r="I8375" t="s">
        <v>94</v>
      </c>
      <c r="J8375" s="32">
        <v>3096.1037999999999</v>
      </c>
      <c r="K8375" s="32">
        <v>189.6473</v>
      </c>
      <c r="L8375" s="33">
        <v>44620</v>
      </c>
      <c r="M8375" s="33">
        <v>25</v>
      </c>
      <c r="N8375" s="9">
        <v>4.2502756611384997</v>
      </c>
    </row>
    <row r="8376" spans="2:14" x14ac:dyDescent="0.25">
      <c r="B8376" t="s">
        <v>87</v>
      </c>
      <c r="C8376" t="s">
        <v>2115</v>
      </c>
      <c r="D8376" t="s">
        <v>2116</v>
      </c>
      <c r="E8376" t="s">
        <v>432</v>
      </c>
      <c r="F8376" t="s">
        <v>136</v>
      </c>
      <c r="G8376" t="s">
        <v>211</v>
      </c>
      <c r="H8376" t="s">
        <v>443</v>
      </c>
      <c r="I8376" t="s">
        <v>94</v>
      </c>
      <c r="J8376" s="32">
        <v>914.37900000000002</v>
      </c>
      <c r="K8376" s="32">
        <v>361.55930000000001</v>
      </c>
      <c r="L8376" s="33">
        <v>85068</v>
      </c>
      <c r="M8376" s="33">
        <v>43</v>
      </c>
      <c r="N8376" s="9">
        <v>4.2502386326233097</v>
      </c>
    </row>
    <row r="8377" spans="2:14" x14ac:dyDescent="0.25">
      <c r="B8377" t="s">
        <v>87</v>
      </c>
      <c r="C8377" t="s">
        <v>2115</v>
      </c>
      <c r="D8377" t="s">
        <v>2116</v>
      </c>
      <c r="E8377" t="s">
        <v>432</v>
      </c>
      <c r="F8377" t="s">
        <v>136</v>
      </c>
      <c r="G8377" t="s">
        <v>211</v>
      </c>
      <c r="H8377" t="s">
        <v>444</v>
      </c>
      <c r="I8377" t="s">
        <v>94</v>
      </c>
      <c r="J8377" s="32">
        <v>1184.56</v>
      </c>
      <c r="K8377" s="32">
        <v>378.28050000000002</v>
      </c>
      <c r="L8377" s="33">
        <v>89003</v>
      </c>
      <c r="M8377" s="33">
        <v>85</v>
      </c>
      <c r="N8377" s="9">
        <v>4.2501994314798299</v>
      </c>
    </row>
    <row r="8378" spans="2:14" x14ac:dyDescent="0.25">
      <c r="B8378" t="s">
        <v>87</v>
      </c>
      <c r="C8378" t="s">
        <v>2115</v>
      </c>
      <c r="D8378" t="s">
        <v>2116</v>
      </c>
      <c r="E8378" t="s">
        <v>432</v>
      </c>
      <c r="F8378" t="s">
        <v>136</v>
      </c>
      <c r="G8378" t="s">
        <v>211</v>
      </c>
      <c r="H8378" t="s">
        <v>444</v>
      </c>
      <c r="I8378" t="s">
        <v>94</v>
      </c>
      <c r="J8378" s="32">
        <v>2209.5155</v>
      </c>
      <c r="K8378" s="32">
        <v>186.8476</v>
      </c>
      <c r="L8378" s="33">
        <v>45181</v>
      </c>
      <c r="M8378" s="33">
        <v>29</v>
      </c>
      <c r="N8378" s="9">
        <v>4.1355348487195904</v>
      </c>
    </row>
    <row r="8379" spans="2:14" x14ac:dyDescent="0.25">
      <c r="B8379" t="s">
        <v>87</v>
      </c>
      <c r="C8379" t="s">
        <v>2115</v>
      </c>
      <c r="D8379" t="s">
        <v>2116</v>
      </c>
      <c r="E8379" t="s">
        <v>432</v>
      </c>
      <c r="F8379" t="s">
        <v>136</v>
      </c>
      <c r="G8379" t="s">
        <v>211</v>
      </c>
      <c r="H8379" t="s">
        <v>445</v>
      </c>
      <c r="I8379" t="s">
        <v>94</v>
      </c>
      <c r="J8379" s="32">
        <v>296.6628</v>
      </c>
      <c r="K8379" s="32">
        <v>252.28909999999999</v>
      </c>
      <c r="L8379" s="33">
        <v>59359</v>
      </c>
      <c r="M8379" s="33">
        <v>34</v>
      </c>
      <c r="N8379" s="9">
        <v>4.2502249027106203</v>
      </c>
    </row>
    <row r="8380" spans="2:14" x14ac:dyDescent="0.25">
      <c r="B8380" t="s">
        <v>87</v>
      </c>
      <c r="C8380" t="s">
        <v>2115</v>
      </c>
      <c r="D8380" t="s">
        <v>2116</v>
      </c>
      <c r="E8380" t="s">
        <v>432</v>
      </c>
      <c r="F8380" t="s">
        <v>136</v>
      </c>
      <c r="G8380" t="s">
        <v>211</v>
      </c>
      <c r="H8380" t="s">
        <v>445</v>
      </c>
      <c r="I8380" t="s">
        <v>94</v>
      </c>
      <c r="J8380" s="32">
        <v>1147.4404999999999</v>
      </c>
      <c r="K8380" s="32">
        <v>109.3518</v>
      </c>
      <c r="L8380" s="33">
        <v>46228</v>
      </c>
      <c r="M8380" s="33">
        <v>21</v>
      </c>
      <c r="N8380" s="9">
        <v>2.3654884485593102</v>
      </c>
    </row>
    <row r="8381" spans="2:14" x14ac:dyDescent="0.25">
      <c r="B8381" t="s">
        <v>87</v>
      </c>
      <c r="C8381" t="s">
        <v>2115</v>
      </c>
      <c r="D8381" t="s">
        <v>2116</v>
      </c>
      <c r="E8381" t="s">
        <v>432</v>
      </c>
      <c r="F8381" t="s">
        <v>136</v>
      </c>
      <c r="G8381" t="s">
        <v>211</v>
      </c>
      <c r="H8381" t="s">
        <v>446</v>
      </c>
      <c r="I8381" t="s">
        <v>94</v>
      </c>
      <c r="J8381" s="32">
        <v>464.44</v>
      </c>
      <c r="K8381" s="32">
        <v>262.47480000000002</v>
      </c>
      <c r="L8381" s="33">
        <v>61755</v>
      </c>
      <c r="M8381" s="33">
        <v>19</v>
      </c>
      <c r="N8381" s="9">
        <v>4.2502598979839599</v>
      </c>
    </row>
    <row r="8382" spans="2:14" x14ac:dyDescent="0.25">
      <c r="B8382" t="s">
        <v>87</v>
      </c>
      <c r="C8382" t="s">
        <v>2115</v>
      </c>
      <c r="D8382" t="s">
        <v>2116</v>
      </c>
      <c r="E8382" t="s">
        <v>432</v>
      </c>
      <c r="F8382" t="s">
        <v>136</v>
      </c>
      <c r="G8382" t="s">
        <v>211</v>
      </c>
      <c r="H8382" t="s">
        <v>446</v>
      </c>
      <c r="I8382" t="s">
        <v>94</v>
      </c>
      <c r="J8382" s="32">
        <v>1320.5813000000001</v>
      </c>
      <c r="K8382" s="32">
        <v>34.974400000000003</v>
      </c>
      <c r="L8382" s="33">
        <v>13208</v>
      </c>
      <c r="M8382" s="33">
        <v>7</v>
      </c>
      <c r="N8382" s="9">
        <v>2.6479709267110798</v>
      </c>
    </row>
    <row r="8383" spans="2:14" x14ac:dyDescent="0.25">
      <c r="B8383" t="s">
        <v>87</v>
      </c>
      <c r="C8383" t="s">
        <v>2115</v>
      </c>
      <c r="D8383" t="s">
        <v>2116</v>
      </c>
      <c r="E8383" t="s">
        <v>432</v>
      </c>
      <c r="F8383" t="s">
        <v>136</v>
      </c>
      <c r="G8383" t="s">
        <v>211</v>
      </c>
      <c r="H8383" t="s">
        <v>447</v>
      </c>
      <c r="I8383" t="s">
        <v>94</v>
      </c>
      <c r="J8383" s="32">
        <v>434.87279999999998</v>
      </c>
      <c r="K8383" s="32">
        <v>187.2603</v>
      </c>
      <c r="L8383" s="33">
        <v>44057</v>
      </c>
      <c r="M8383" s="33">
        <v>34</v>
      </c>
      <c r="N8383" s="9">
        <v>4.2504096965294904</v>
      </c>
    </row>
    <row r="8384" spans="2:14" x14ac:dyDescent="0.25">
      <c r="B8384" t="s">
        <v>87</v>
      </c>
      <c r="C8384" t="s">
        <v>2115</v>
      </c>
      <c r="D8384" t="s">
        <v>2116</v>
      </c>
      <c r="E8384" t="s">
        <v>432</v>
      </c>
      <c r="F8384" t="s">
        <v>136</v>
      </c>
      <c r="G8384" t="s">
        <v>211</v>
      </c>
      <c r="H8384" t="s">
        <v>447</v>
      </c>
      <c r="I8384" t="s">
        <v>94</v>
      </c>
      <c r="J8384" s="32">
        <v>1414.9780000000001</v>
      </c>
      <c r="K8384" s="32">
        <v>82.890799999999999</v>
      </c>
      <c r="L8384" s="33">
        <v>19502</v>
      </c>
      <c r="M8384" s="33">
        <v>21</v>
      </c>
      <c r="N8384" s="9">
        <v>4.2503743205825</v>
      </c>
    </row>
    <row r="8385" spans="2:14" x14ac:dyDescent="0.25">
      <c r="B8385" t="s">
        <v>87</v>
      </c>
      <c r="C8385" t="s">
        <v>2115</v>
      </c>
      <c r="D8385" t="s">
        <v>2116</v>
      </c>
      <c r="E8385" t="s">
        <v>432</v>
      </c>
      <c r="F8385" t="s">
        <v>136</v>
      </c>
      <c r="G8385" t="s">
        <v>211</v>
      </c>
      <c r="H8385" t="s">
        <v>448</v>
      </c>
      <c r="I8385" t="s">
        <v>94</v>
      </c>
      <c r="J8385" s="32">
        <v>1020.0383</v>
      </c>
      <c r="K8385" s="32">
        <v>388.01010000000002</v>
      </c>
      <c r="L8385" s="33">
        <v>91292</v>
      </c>
      <c r="M8385" s="33">
        <v>62</v>
      </c>
      <c r="N8385" s="9">
        <v>4.2502092187705296</v>
      </c>
    </row>
    <row r="8386" spans="2:14" x14ac:dyDescent="0.25">
      <c r="B8386" t="s">
        <v>87</v>
      </c>
      <c r="C8386" t="s">
        <v>2115</v>
      </c>
      <c r="D8386" t="s">
        <v>2116</v>
      </c>
      <c r="E8386" t="s">
        <v>432</v>
      </c>
      <c r="F8386" t="s">
        <v>136</v>
      </c>
      <c r="G8386" t="s">
        <v>211</v>
      </c>
      <c r="H8386" t="s">
        <v>448</v>
      </c>
      <c r="I8386" t="s">
        <v>94</v>
      </c>
      <c r="J8386" s="32">
        <v>3938.5855000000001</v>
      </c>
      <c r="K8386" s="32">
        <v>377.64600000000002</v>
      </c>
      <c r="L8386" s="33">
        <v>95235</v>
      </c>
      <c r="M8386" s="33">
        <v>40</v>
      </c>
      <c r="N8386" s="9">
        <v>3.9654118758859598</v>
      </c>
    </row>
    <row r="8387" spans="2:14" x14ac:dyDescent="0.25">
      <c r="B8387" t="s">
        <v>87</v>
      </c>
      <c r="C8387" t="s">
        <v>2115</v>
      </c>
      <c r="D8387" t="s">
        <v>2116</v>
      </c>
      <c r="E8387" t="s">
        <v>432</v>
      </c>
      <c r="F8387" t="s">
        <v>136</v>
      </c>
      <c r="G8387" t="s">
        <v>211</v>
      </c>
      <c r="H8387" t="s">
        <v>449</v>
      </c>
      <c r="I8387" t="s">
        <v>94</v>
      </c>
      <c r="J8387" s="32">
        <v>724.36580000000004</v>
      </c>
      <c r="K8387" s="32">
        <v>384.1816</v>
      </c>
      <c r="L8387" s="33">
        <v>90391</v>
      </c>
      <c r="M8387" s="33">
        <v>48</v>
      </c>
      <c r="N8387" s="9">
        <v>4.2502196015089897</v>
      </c>
    </row>
    <row r="8388" spans="2:14" x14ac:dyDescent="0.25">
      <c r="B8388" t="s">
        <v>87</v>
      </c>
      <c r="C8388" t="s">
        <v>2115</v>
      </c>
      <c r="D8388" t="s">
        <v>2116</v>
      </c>
      <c r="E8388" t="s">
        <v>432</v>
      </c>
      <c r="F8388" t="s">
        <v>136</v>
      </c>
      <c r="G8388" t="s">
        <v>211</v>
      </c>
      <c r="H8388" t="s">
        <v>449</v>
      </c>
      <c r="I8388" t="s">
        <v>94</v>
      </c>
      <c r="J8388" s="32">
        <v>2251.8029999999999</v>
      </c>
      <c r="K8388" s="32">
        <v>250.1</v>
      </c>
      <c r="L8388" s="33">
        <v>71241</v>
      </c>
      <c r="M8388" s="33">
        <v>26</v>
      </c>
      <c r="N8388" s="9">
        <v>3.51061888519251</v>
      </c>
    </row>
    <row r="8389" spans="2:14" x14ac:dyDescent="0.25">
      <c r="B8389" t="s">
        <v>87</v>
      </c>
      <c r="C8389" t="s">
        <v>2115</v>
      </c>
      <c r="D8389" t="s">
        <v>2116</v>
      </c>
      <c r="E8389" t="s">
        <v>432</v>
      </c>
      <c r="F8389" t="s">
        <v>136</v>
      </c>
      <c r="G8389" t="s">
        <v>211</v>
      </c>
      <c r="H8389" t="s">
        <v>450</v>
      </c>
      <c r="I8389" t="s">
        <v>94</v>
      </c>
      <c r="J8389" s="32">
        <v>2090.0140000000001</v>
      </c>
      <c r="K8389" s="32">
        <v>51.818100000000001</v>
      </c>
      <c r="L8389" s="33">
        <v>12191</v>
      </c>
      <c r="M8389" s="33">
        <v>11</v>
      </c>
      <c r="N8389" s="9">
        <v>4.2505208760561004</v>
      </c>
    </row>
    <row r="8390" spans="2:14" x14ac:dyDescent="0.25">
      <c r="B8390" t="s">
        <v>87</v>
      </c>
      <c r="C8390" t="s">
        <v>2115</v>
      </c>
      <c r="D8390" t="s">
        <v>2116</v>
      </c>
      <c r="E8390" t="s">
        <v>432</v>
      </c>
      <c r="F8390" t="s">
        <v>136</v>
      </c>
      <c r="G8390" t="s">
        <v>211</v>
      </c>
      <c r="H8390" t="s">
        <v>450</v>
      </c>
      <c r="I8390" t="s">
        <v>94</v>
      </c>
      <c r="J8390" s="32">
        <v>542.27449999999999</v>
      </c>
      <c r="K8390" s="32">
        <v>256.46480000000003</v>
      </c>
      <c r="L8390" s="33">
        <v>60341</v>
      </c>
      <c r="M8390" s="33">
        <v>33</v>
      </c>
      <c r="N8390" s="9">
        <v>4.2502577020599501</v>
      </c>
    </row>
    <row r="8391" spans="2:14" x14ac:dyDescent="0.25">
      <c r="B8391" t="s">
        <v>87</v>
      </c>
      <c r="C8391" t="s">
        <v>2115</v>
      </c>
      <c r="D8391" t="s">
        <v>2116</v>
      </c>
      <c r="E8391" t="s">
        <v>432</v>
      </c>
      <c r="F8391" t="s">
        <v>136</v>
      </c>
      <c r="G8391" t="s">
        <v>211</v>
      </c>
      <c r="H8391" t="s">
        <v>451</v>
      </c>
      <c r="I8391" t="s">
        <v>94</v>
      </c>
      <c r="J8391" s="32">
        <v>3535.2945</v>
      </c>
      <c r="K8391" s="32">
        <v>0</v>
      </c>
      <c r="L8391" s="33">
        <v>4</v>
      </c>
      <c r="M8391" s="33">
        <v>0</v>
      </c>
      <c r="N8391" s="9">
        <v>0</v>
      </c>
    </row>
    <row r="8392" spans="2:14" x14ac:dyDescent="0.25">
      <c r="B8392" t="s">
        <v>87</v>
      </c>
      <c r="C8392" t="s">
        <v>2115</v>
      </c>
      <c r="D8392" t="s">
        <v>2116</v>
      </c>
      <c r="E8392" t="s">
        <v>432</v>
      </c>
      <c r="F8392" t="s">
        <v>136</v>
      </c>
      <c r="G8392" t="s">
        <v>211</v>
      </c>
      <c r="H8392" t="s">
        <v>451</v>
      </c>
      <c r="I8392" t="s">
        <v>94</v>
      </c>
      <c r="J8392" s="32">
        <v>4327.384</v>
      </c>
      <c r="K8392" s="32">
        <v>3510.0086000000001</v>
      </c>
      <c r="L8392" s="33">
        <v>1018208</v>
      </c>
      <c r="M8392" s="33">
        <v>574</v>
      </c>
      <c r="N8392" s="9">
        <v>3.44724123165404</v>
      </c>
    </row>
    <row r="8393" spans="2:14" x14ac:dyDescent="0.25">
      <c r="B8393" t="s">
        <v>87</v>
      </c>
      <c r="C8393" t="s">
        <v>2115</v>
      </c>
      <c r="D8393" t="s">
        <v>2116</v>
      </c>
      <c r="E8393" t="s">
        <v>432</v>
      </c>
      <c r="F8393" t="s">
        <v>136</v>
      </c>
      <c r="G8393" t="s">
        <v>211</v>
      </c>
      <c r="H8393" t="s">
        <v>452</v>
      </c>
      <c r="I8393" t="s">
        <v>94</v>
      </c>
      <c r="J8393" s="32">
        <v>5988.5135</v>
      </c>
      <c r="K8393" s="32">
        <v>932.35590000000002</v>
      </c>
      <c r="L8393" s="33">
        <v>219373</v>
      </c>
      <c r="M8393" s="33">
        <v>74</v>
      </c>
      <c r="N8393" s="9">
        <v>4.2500941319123102</v>
      </c>
    </row>
    <row r="8394" spans="2:14" x14ac:dyDescent="0.25">
      <c r="B8394" t="s">
        <v>87</v>
      </c>
      <c r="C8394" t="s">
        <v>2115</v>
      </c>
      <c r="D8394" t="s">
        <v>2116</v>
      </c>
      <c r="E8394" t="s">
        <v>432</v>
      </c>
      <c r="F8394" t="s">
        <v>136</v>
      </c>
      <c r="G8394" t="s">
        <v>211</v>
      </c>
      <c r="H8394" t="s">
        <v>452</v>
      </c>
      <c r="I8394" t="s">
        <v>94</v>
      </c>
      <c r="J8394" s="32">
        <v>884.61630000000002</v>
      </c>
      <c r="K8394" s="32">
        <v>884.62519999999995</v>
      </c>
      <c r="L8394" s="33">
        <v>208140</v>
      </c>
      <c r="M8394" s="33">
        <v>82</v>
      </c>
      <c r="N8394" s="9">
        <v>4.2501450946478299</v>
      </c>
    </row>
    <row r="8395" spans="2:14" x14ac:dyDescent="0.25">
      <c r="B8395" t="s">
        <v>87</v>
      </c>
      <c r="C8395" t="s">
        <v>2115</v>
      </c>
      <c r="D8395" t="s">
        <v>2116</v>
      </c>
      <c r="E8395" t="s">
        <v>432</v>
      </c>
      <c r="F8395" t="s">
        <v>136</v>
      </c>
      <c r="G8395" t="s">
        <v>211</v>
      </c>
      <c r="H8395" t="s">
        <v>453</v>
      </c>
      <c r="I8395" t="s">
        <v>94</v>
      </c>
      <c r="J8395" s="32">
        <v>4063.5142999999998</v>
      </c>
      <c r="K8395" s="32">
        <v>316.54149999999998</v>
      </c>
      <c r="L8395" s="33">
        <v>74478</v>
      </c>
      <c r="M8395" s="33">
        <v>64</v>
      </c>
      <c r="N8395" s="9">
        <v>4.2501342678374803</v>
      </c>
    </row>
    <row r="8396" spans="2:14" x14ac:dyDescent="0.25">
      <c r="B8396" t="s">
        <v>87</v>
      </c>
      <c r="C8396" t="s">
        <v>2115</v>
      </c>
      <c r="D8396" t="s">
        <v>2116</v>
      </c>
      <c r="E8396" t="s">
        <v>432</v>
      </c>
      <c r="F8396" t="s">
        <v>136</v>
      </c>
      <c r="G8396" t="s">
        <v>211</v>
      </c>
      <c r="H8396" t="s">
        <v>453</v>
      </c>
      <c r="I8396" t="s">
        <v>94</v>
      </c>
      <c r="J8396" s="32">
        <v>1165.741</v>
      </c>
      <c r="K8396" s="32">
        <v>563.88480000000004</v>
      </c>
      <c r="L8396" s="33">
        <v>132674</v>
      </c>
      <c r="M8396" s="33">
        <v>100</v>
      </c>
      <c r="N8396" s="9">
        <v>4.2501530066177198</v>
      </c>
    </row>
    <row r="8397" spans="2:14" x14ac:dyDescent="0.25">
      <c r="B8397" t="s">
        <v>87</v>
      </c>
      <c r="C8397" t="s">
        <v>2115</v>
      </c>
      <c r="D8397" t="s">
        <v>2116</v>
      </c>
      <c r="E8397" t="s">
        <v>432</v>
      </c>
      <c r="F8397" t="s">
        <v>136</v>
      </c>
      <c r="G8397" t="s">
        <v>211</v>
      </c>
      <c r="H8397" t="s">
        <v>454</v>
      </c>
      <c r="I8397" t="s">
        <v>94</v>
      </c>
      <c r="J8397" s="32">
        <v>2965.4843000000001</v>
      </c>
      <c r="K8397" s="32">
        <v>2936.0203000000001</v>
      </c>
      <c r="L8397" s="33">
        <v>694469</v>
      </c>
      <c r="M8397" s="33">
        <v>440</v>
      </c>
      <c r="N8397" s="9">
        <v>4.2277197398299897</v>
      </c>
    </row>
    <row r="8398" spans="2:14" x14ac:dyDescent="0.25">
      <c r="B8398" t="s">
        <v>87</v>
      </c>
      <c r="C8398" t="s">
        <v>2115</v>
      </c>
      <c r="D8398" t="s">
        <v>2116</v>
      </c>
      <c r="E8398" t="s">
        <v>432</v>
      </c>
      <c r="F8398" t="s">
        <v>136</v>
      </c>
      <c r="G8398" t="s">
        <v>211</v>
      </c>
      <c r="H8398" t="s">
        <v>454</v>
      </c>
      <c r="I8398" t="s">
        <v>94</v>
      </c>
      <c r="J8398" s="32">
        <v>3075.8398000000002</v>
      </c>
      <c r="K8398" s="32">
        <v>0</v>
      </c>
      <c r="L8398" s="33">
        <v>3</v>
      </c>
      <c r="M8398" s="33">
        <v>0</v>
      </c>
      <c r="N8398" s="9">
        <v>0</v>
      </c>
    </row>
    <row r="8399" spans="2:14" x14ac:dyDescent="0.25">
      <c r="B8399" t="s">
        <v>87</v>
      </c>
      <c r="C8399" t="s">
        <v>2115</v>
      </c>
      <c r="D8399" t="s">
        <v>2116</v>
      </c>
      <c r="E8399" t="s">
        <v>432</v>
      </c>
      <c r="F8399" t="s">
        <v>136</v>
      </c>
      <c r="G8399" t="s">
        <v>211</v>
      </c>
      <c r="H8399" t="s">
        <v>455</v>
      </c>
      <c r="I8399" t="s">
        <v>94</v>
      </c>
      <c r="J8399" s="32">
        <v>3496.3092999999999</v>
      </c>
      <c r="K8399" s="32">
        <v>2074.4470999999999</v>
      </c>
      <c r="L8399" s="33">
        <v>488097</v>
      </c>
      <c r="M8399" s="33">
        <v>353</v>
      </c>
      <c r="N8399" s="9">
        <v>4.2500713997422599</v>
      </c>
    </row>
    <row r="8400" spans="2:14" x14ac:dyDescent="0.25">
      <c r="B8400" t="s">
        <v>87</v>
      </c>
      <c r="C8400" t="s">
        <v>2115</v>
      </c>
      <c r="D8400" t="s">
        <v>2116</v>
      </c>
      <c r="E8400" t="s">
        <v>432</v>
      </c>
      <c r="F8400" t="s">
        <v>136</v>
      </c>
      <c r="G8400" t="s">
        <v>211</v>
      </c>
      <c r="H8400" t="s">
        <v>455</v>
      </c>
      <c r="I8400" t="s">
        <v>94</v>
      </c>
      <c r="J8400" s="32">
        <v>5829.3383000000003</v>
      </c>
      <c r="K8400" s="32">
        <v>0</v>
      </c>
      <c r="L8400" s="33">
        <v>5</v>
      </c>
      <c r="M8400" s="33">
        <v>0</v>
      </c>
      <c r="N8400" s="9">
        <v>0</v>
      </c>
    </row>
    <row r="8401" spans="2:14" x14ac:dyDescent="0.25">
      <c r="B8401" t="s">
        <v>87</v>
      </c>
      <c r="C8401" t="s">
        <v>2115</v>
      </c>
      <c r="D8401" t="s">
        <v>2116</v>
      </c>
      <c r="E8401" t="s">
        <v>432</v>
      </c>
      <c r="F8401" t="s">
        <v>136</v>
      </c>
      <c r="G8401" t="s">
        <v>211</v>
      </c>
      <c r="H8401" t="s">
        <v>456</v>
      </c>
      <c r="I8401" t="s">
        <v>94</v>
      </c>
      <c r="J8401" s="32">
        <v>174.2415</v>
      </c>
      <c r="K8401" s="32">
        <v>81.047399999999996</v>
      </c>
      <c r="L8401" s="33">
        <v>19067</v>
      </c>
      <c r="M8401" s="33">
        <v>3</v>
      </c>
      <c r="N8401" s="9">
        <v>4.2506634499396796</v>
      </c>
    </row>
    <row r="8402" spans="2:14" x14ac:dyDescent="0.25">
      <c r="B8402" t="s">
        <v>87</v>
      </c>
      <c r="C8402" t="s">
        <v>2115</v>
      </c>
      <c r="D8402" t="s">
        <v>2116</v>
      </c>
      <c r="E8402" t="s">
        <v>432</v>
      </c>
      <c r="F8402" t="s">
        <v>136</v>
      </c>
      <c r="G8402" t="s">
        <v>211</v>
      </c>
      <c r="H8402" t="s">
        <v>456</v>
      </c>
      <c r="I8402" t="s">
        <v>94</v>
      </c>
      <c r="J8402" s="32">
        <v>905.58150000000001</v>
      </c>
      <c r="K8402" s="32">
        <v>72.62</v>
      </c>
      <c r="L8402" s="33">
        <v>17085</v>
      </c>
      <c r="M8402" s="33">
        <v>10</v>
      </c>
      <c r="N8402" s="9">
        <v>4.2505121451565699</v>
      </c>
    </row>
    <row r="8403" spans="2:14" x14ac:dyDescent="0.25">
      <c r="B8403" t="s">
        <v>87</v>
      </c>
      <c r="C8403" t="s">
        <v>2115</v>
      </c>
      <c r="D8403" t="s">
        <v>2116</v>
      </c>
      <c r="E8403" t="s">
        <v>432</v>
      </c>
      <c r="F8403" t="s">
        <v>136</v>
      </c>
      <c r="G8403" t="s">
        <v>211</v>
      </c>
      <c r="H8403" t="s">
        <v>457</v>
      </c>
      <c r="I8403" t="s">
        <v>94</v>
      </c>
      <c r="J8403" s="32">
        <v>153.1403</v>
      </c>
      <c r="K8403" s="32">
        <v>153.15209999999999</v>
      </c>
      <c r="L8403" s="33">
        <v>36033</v>
      </c>
      <c r="M8403" s="33">
        <v>42</v>
      </c>
      <c r="N8403" s="9">
        <v>4.2503288652068898</v>
      </c>
    </row>
    <row r="8404" spans="2:14" x14ac:dyDescent="0.25">
      <c r="B8404" t="s">
        <v>87</v>
      </c>
      <c r="C8404" t="s">
        <v>2115</v>
      </c>
      <c r="D8404" t="s">
        <v>2116</v>
      </c>
      <c r="E8404" t="s">
        <v>432</v>
      </c>
      <c r="F8404" t="s">
        <v>136</v>
      </c>
      <c r="G8404" t="s">
        <v>211</v>
      </c>
      <c r="H8404" t="s">
        <v>457</v>
      </c>
      <c r="I8404" t="s">
        <v>94</v>
      </c>
      <c r="J8404" s="32">
        <v>4463.6008000000002</v>
      </c>
      <c r="K8404" s="32">
        <v>0</v>
      </c>
      <c r="L8404" s="33">
        <v>6</v>
      </c>
      <c r="M8404" s="33">
        <v>0</v>
      </c>
      <c r="N8404" s="9">
        <v>0</v>
      </c>
    </row>
    <row r="8405" spans="2:14" x14ac:dyDescent="0.25">
      <c r="B8405" t="s">
        <v>87</v>
      </c>
      <c r="C8405" t="s">
        <v>2115</v>
      </c>
      <c r="D8405" t="s">
        <v>2116</v>
      </c>
      <c r="E8405" t="s">
        <v>432</v>
      </c>
      <c r="F8405" t="s">
        <v>136</v>
      </c>
      <c r="G8405" t="s">
        <v>211</v>
      </c>
      <c r="H8405" t="s">
        <v>458</v>
      </c>
      <c r="I8405" t="s">
        <v>94</v>
      </c>
      <c r="J8405" s="32">
        <v>2579.0985000000001</v>
      </c>
      <c r="K8405" s="32">
        <v>61.929000000000002</v>
      </c>
      <c r="L8405" s="33">
        <v>13762</v>
      </c>
      <c r="M8405" s="33">
        <v>9</v>
      </c>
      <c r="N8405" s="9">
        <v>4.5</v>
      </c>
    </row>
    <row r="8406" spans="2:14" x14ac:dyDescent="0.25">
      <c r="B8406" t="s">
        <v>87</v>
      </c>
      <c r="C8406" t="s">
        <v>2115</v>
      </c>
      <c r="D8406" t="s">
        <v>2116</v>
      </c>
      <c r="E8406" t="s">
        <v>432</v>
      </c>
      <c r="F8406" t="s">
        <v>136</v>
      </c>
      <c r="G8406" t="s">
        <v>211</v>
      </c>
      <c r="H8406" t="s">
        <v>458</v>
      </c>
      <c r="I8406" t="s">
        <v>94</v>
      </c>
      <c r="J8406" s="32">
        <v>623.3175</v>
      </c>
      <c r="K8406" s="32">
        <v>234.01349999999999</v>
      </c>
      <c r="L8406" s="33">
        <v>52003</v>
      </c>
      <c r="M8406" s="33">
        <v>38</v>
      </c>
      <c r="N8406" s="9">
        <v>4.5</v>
      </c>
    </row>
    <row r="8407" spans="2:14" x14ac:dyDescent="0.25">
      <c r="B8407" t="s">
        <v>87</v>
      </c>
      <c r="C8407" t="s">
        <v>2115</v>
      </c>
      <c r="D8407" t="s">
        <v>2116</v>
      </c>
      <c r="E8407" t="s">
        <v>432</v>
      </c>
      <c r="F8407" t="s">
        <v>136</v>
      </c>
      <c r="G8407" t="s">
        <v>211</v>
      </c>
      <c r="H8407" t="s">
        <v>459</v>
      </c>
      <c r="I8407" t="s">
        <v>94</v>
      </c>
      <c r="J8407" s="32">
        <v>1843.7850000000001</v>
      </c>
      <c r="K8407" s="32">
        <v>73.322999999999993</v>
      </c>
      <c r="L8407" s="33">
        <v>16294</v>
      </c>
      <c r="M8407" s="33">
        <v>5</v>
      </c>
      <c r="N8407" s="9">
        <v>4.5</v>
      </c>
    </row>
    <row r="8408" spans="2:14" x14ac:dyDescent="0.25">
      <c r="B8408" t="s">
        <v>87</v>
      </c>
      <c r="C8408" t="s">
        <v>2115</v>
      </c>
      <c r="D8408" t="s">
        <v>2116</v>
      </c>
      <c r="E8408" t="s">
        <v>432</v>
      </c>
      <c r="F8408" t="s">
        <v>136</v>
      </c>
      <c r="G8408" t="s">
        <v>211</v>
      </c>
      <c r="H8408" t="s">
        <v>459</v>
      </c>
      <c r="I8408" t="s">
        <v>94</v>
      </c>
      <c r="J8408" s="32">
        <v>447.58800000000002</v>
      </c>
      <c r="K8408" s="32">
        <v>211.01400000000001</v>
      </c>
      <c r="L8408" s="33">
        <v>46892</v>
      </c>
      <c r="M8408" s="33">
        <v>23</v>
      </c>
      <c r="N8408" s="9">
        <v>4.5</v>
      </c>
    </row>
    <row r="8409" spans="2:14" x14ac:dyDescent="0.25">
      <c r="B8409" t="s">
        <v>87</v>
      </c>
      <c r="C8409" t="s">
        <v>2115</v>
      </c>
      <c r="D8409" t="s">
        <v>2116</v>
      </c>
      <c r="E8409" t="s">
        <v>432</v>
      </c>
      <c r="F8409" t="s">
        <v>136</v>
      </c>
      <c r="G8409" t="s">
        <v>211</v>
      </c>
      <c r="H8409" t="s">
        <v>1455</v>
      </c>
      <c r="I8409" t="s">
        <v>94</v>
      </c>
      <c r="J8409" s="32">
        <v>71.155000000000001</v>
      </c>
      <c r="K8409" s="32">
        <v>41.58</v>
      </c>
      <c r="L8409" s="33">
        <v>8753</v>
      </c>
      <c r="M8409" s="33">
        <v>9</v>
      </c>
      <c r="N8409" s="9">
        <v>4.7503713012681299</v>
      </c>
    </row>
    <row r="8410" spans="2:14" x14ac:dyDescent="0.25">
      <c r="B8410" t="s">
        <v>87</v>
      </c>
      <c r="C8410" t="s">
        <v>2115</v>
      </c>
      <c r="D8410" t="s">
        <v>2116</v>
      </c>
      <c r="E8410" t="s">
        <v>432</v>
      </c>
      <c r="F8410" t="s">
        <v>136</v>
      </c>
      <c r="G8410" t="s">
        <v>211</v>
      </c>
      <c r="H8410" t="s">
        <v>1455</v>
      </c>
      <c r="I8410" t="s">
        <v>94</v>
      </c>
      <c r="J8410" s="32">
        <v>331.63080000000002</v>
      </c>
      <c r="K8410" s="32">
        <v>3.57</v>
      </c>
      <c r="L8410" s="33">
        <v>4356</v>
      </c>
      <c r="M8410" s="33">
        <v>0</v>
      </c>
      <c r="N8410" s="9">
        <v>0.81955922865013697</v>
      </c>
    </row>
    <row r="8411" spans="2:14" x14ac:dyDescent="0.25">
      <c r="B8411" t="s">
        <v>87</v>
      </c>
      <c r="C8411" t="s">
        <v>2115</v>
      </c>
      <c r="D8411" t="s">
        <v>2116</v>
      </c>
      <c r="E8411" t="s">
        <v>432</v>
      </c>
      <c r="F8411" t="s">
        <v>136</v>
      </c>
      <c r="G8411" t="s">
        <v>211</v>
      </c>
      <c r="H8411" t="s">
        <v>460</v>
      </c>
      <c r="I8411" t="s">
        <v>94</v>
      </c>
      <c r="J8411" s="32">
        <v>80.086500000000001</v>
      </c>
      <c r="K8411" s="32">
        <v>59.679000000000002</v>
      </c>
      <c r="L8411" s="33">
        <v>13262</v>
      </c>
      <c r="M8411" s="33">
        <v>4</v>
      </c>
      <c r="N8411" s="9">
        <v>4.5</v>
      </c>
    </row>
    <row r="8412" spans="2:14" x14ac:dyDescent="0.25">
      <c r="B8412" t="s">
        <v>87</v>
      </c>
      <c r="C8412" t="s">
        <v>2115</v>
      </c>
      <c r="D8412" t="s">
        <v>2116</v>
      </c>
      <c r="E8412" t="s">
        <v>432</v>
      </c>
      <c r="F8412" t="s">
        <v>136</v>
      </c>
      <c r="G8412" t="s">
        <v>211</v>
      </c>
      <c r="H8412" t="s">
        <v>461</v>
      </c>
      <c r="I8412" t="s">
        <v>94</v>
      </c>
      <c r="J8412" s="32">
        <v>653.93100000000004</v>
      </c>
      <c r="K8412" s="32">
        <v>297.53550000000001</v>
      </c>
      <c r="L8412" s="33">
        <v>66119</v>
      </c>
      <c r="M8412" s="33">
        <v>6</v>
      </c>
      <c r="N8412" s="9">
        <v>4.5</v>
      </c>
    </row>
    <row r="8413" spans="2:14" x14ac:dyDescent="0.25">
      <c r="B8413" t="s">
        <v>87</v>
      </c>
      <c r="C8413" t="s">
        <v>2115</v>
      </c>
      <c r="D8413" t="s">
        <v>2116</v>
      </c>
      <c r="E8413" t="s">
        <v>432</v>
      </c>
      <c r="F8413" t="s">
        <v>136</v>
      </c>
      <c r="G8413" t="s">
        <v>211</v>
      </c>
      <c r="H8413" t="s">
        <v>461</v>
      </c>
      <c r="I8413" t="s">
        <v>94</v>
      </c>
      <c r="J8413" s="32">
        <v>2636.8874999999998</v>
      </c>
      <c r="K8413" s="32">
        <v>110.07899999999999</v>
      </c>
      <c r="L8413" s="33">
        <v>24462</v>
      </c>
      <c r="M8413" s="33">
        <v>7</v>
      </c>
      <c r="N8413" s="9">
        <v>4.5</v>
      </c>
    </row>
    <row r="8414" spans="2:14" x14ac:dyDescent="0.25">
      <c r="B8414" t="s">
        <v>87</v>
      </c>
      <c r="C8414" t="s">
        <v>2115</v>
      </c>
      <c r="D8414" t="s">
        <v>2116</v>
      </c>
      <c r="E8414" t="s">
        <v>432</v>
      </c>
      <c r="F8414" t="s">
        <v>136</v>
      </c>
      <c r="G8414" t="s">
        <v>211</v>
      </c>
      <c r="H8414" t="s">
        <v>462</v>
      </c>
      <c r="I8414" t="s">
        <v>94</v>
      </c>
      <c r="J8414" s="32">
        <v>258.90750000000003</v>
      </c>
      <c r="K8414" s="32">
        <v>195.65549999999999</v>
      </c>
      <c r="L8414" s="33">
        <v>43479</v>
      </c>
      <c r="M8414" s="33">
        <v>29</v>
      </c>
      <c r="N8414" s="9">
        <v>4.5</v>
      </c>
    </row>
    <row r="8415" spans="2:14" x14ac:dyDescent="0.25">
      <c r="B8415" t="s">
        <v>87</v>
      </c>
      <c r="C8415" t="s">
        <v>2115</v>
      </c>
      <c r="D8415" t="s">
        <v>2116</v>
      </c>
      <c r="E8415" t="s">
        <v>432</v>
      </c>
      <c r="F8415" t="s">
        <v>136</v>
      </c>
      <c r="G8415" t="s">
        <v>211</v>
      </c>
      <c r="H8415" t="s">
        <v>462</v>
      </c>
      <c r="I8415" t="s">
        <v>94</v>
      </c>
      <c r="J8415" s="32">
        <v>575.26649999999995</v>
      </c>
      <c r="K8415" s="32">
        <v>0</v>
      </c>
      <c r="L8415" s="33">
        <v>4</v>
      </c>
      <c r="M8415" s="33">
        <v>0</v>
      </c>
      <c r="N8415" s="9">
        <v>0</v>
      </c>
    </row>
    <row r="8416" spans="2:14" x14ac:dyDescent="0.25">
      <c r="B8416" t="s">
        <v>87</v>
      </c>
      <c r="C8416" t="s">
        <v>2115</v>
      </c>
      <c r="D8416" t="s">
        <v>2116</v>
      </c>
      <c r="E8416" t="s">
        <v>432</v>
      </c>
      <c r="F8416" t="s">
        <v>136</v>
      </c>
      <c r="G8416" t="s">
        <v>211</v>
      </c>
      <c r="H8416" t="s">
        <v>463</v>
      </c>
      <c r="I8416" t="s">
        <v>94</v>
      </c>
      <c r="J8416" s="32">
        <v>5480.5680000000002</v>
      </c>
      <c r="K8416" s="32">
        <v>135.1035</v>
      </c>
      <c r="L8416" s="33">
        <v>30023</v>
      </c>
      <c r="M8416" s="33">
        <v>12</v>
      </c>
      <c r="N8416" s="9">
        <v>4.5</v>
      </c>
    </row>
    <row r="8417" spans="2:14" x14ac:dyDescent="0.25">
      <c r="B8417" t="s">
        <v>87</v>
      </c>
      <c r="C8417" t="s">
        <v>2115</v>
      </c>
      <c r="D8417" t="s">
        <v>2116</v>
      </c>
      <c r="E8417" t="s">
        <v>432</v>
      </c>
      <c r="F8417" t="s">
        <v>136</v>
      </c>
      <c r="G8417" t="s">
        <v>211</v>
      </c>
      <c r="H8417" t="s">
        <v>463</v>
      </c>
      <c r="I8417" t="s">
        <v>94</v>
      </c>
      <c r="J8417" s="32">
        <v>2264.2379999999998</v>
      </c>
      <c r="K8417" s="32">
        <v>838.42200000000003</v>
      </c>
      <c r="L8417" s="33">
        <v>186316</v>
      </c>
      <c r="M8417" s="33">
        <v>57</v>
      </c>
      <c r="N8417" s="9">
        <v>4.5</v>
      </c>
    </row>
    <row r="8418" spans="2:14" x14ac:dyDescent="0.25">
      <c r="B8418" t="s">
        <v>87</v>
      </c>
      <c r="C8418" t="s">
        <v>2115</v>
      </c>
      <c r="D8418" t="s">
        <v>2116</v>
      </c>
      <c r="E8418" t="s">
        <v>432</v>
      </c>
      <c r="F8418" t="s">
        <v>136</v>
      </c>
      <c r="G8418" t="s">
        <v>211</v>
      </c>
      <c r="H8418" t="s">
        <v>464</v>
      </c>
      <c r="I8418" t="s">
        <v>94</v>
      </c>
      <c r="J8418" s="32">
        <v>714.12300000000005</v>
      </c>
      <c r="K8418" s="32">
        <v>399.94650000000001</v>
      </c>
      <c r="L8418" s="33">
        <v>88877</v>
      </c>
      <c r="M8418" s="33">
        <v>20</v>
      </c>
      <c r="N8418" s="9">
        <v>4.5</v>
      </c>
    </row>
    <row r="8419" spans="2:14" x14ac:dyDescent="0.25">
      <c r="B8419" t="s">
        <v>87</v>
      </c>
      <c r="C8419" t="s">
        <v>2115</v>
      </c>
      <c r="D8419" t="s">
        <v>2116</v>
      </c>
      <c r="E8419" t="s">
        <v>432</v>
      </c>
      <c r="F8419" t="s">
        <v>136</v>
      </c>
      <c r="G8419" t="s">
        <v>211</v>
      </c>
      <c r="H8419" t="s">
        <v>464</v>
      </c>
      <c r="I8419" t="s">
        <v>94</v>
      </c>
      <c r="J8419" s="32">
        <v>1203.7004999999999</v>
      </c>
      <c r="K8419" s="32">
        <v>42.305300000000003</v>
      </c>
      <c r="L8419" s="33">
        <v>10668</v>
      </c>
      <c r="M8419" s="33">
        <v>6</v>
      </c>
      <c r="N8419" s="9">
        <v>3.9656261717285299</v>
      </c>
    </row>
    <row r="8420" spans="2:14" x14ac:dyDescent="0.25">
      <c r="B8420" t="s">
        <v>87</v>
      </c>
      <c r="C8420" t="s">
        <v>2115</v>
      </c>
      <c r="D8420" t="s">
        <v>2116</v>
      </c>
      <c r="E8420" t="s">
        <v>432</v>
      </c>
      <c r="F8420" t="s">
        <v>136</v>
      </c>
      <c r="G8420" t="s">
        <v>211</v>
      </c>
      <c r="H8420" t="s">
        <v>465</v>
      </c>
      <c r="I8420" t="s">
        <v>94</v>
      </c>
      <c r="J8420" s="32">
        <v>554.04</v>
      </c>
      <c r="K8420" s="32">
        <v>23.494</v>
      </c>
      <c r="L8420" s="33">
        <v>5541</v>
      </c>
      <c r="M8420" s="33">
        <v>1</v>
      </c>
      <c r="N8420" s="9">
        <v>4.2400288756542102</v>
      </c>
    </row>
    <row r="8421" spans="2:14" x14ac:dyDescent="0.25">
      <c r="B8421" t="s">
        <v>87</v>
      </c>
      <c r="C8421" t="s">
        <v>2115</v>
      </c>
      <c r="D8421" t="s">
        <v>2116</v>
      </c>
      <c r="E8421" t="s">
        <v>432</v>
      </c>
      <c r="F8421" t="s">
        <v>136</v>
      </c>
      <c r="G8421" t="s">
        <v>211</v>
      </c>
      <c r="H8421" t="s">
        <v>465</v>
      </c>
      <c r="I8421" t="s">
        <v>94</v>
      </c>
      <c r="J8421" s="32">
        <v>105.19199999999999</v>
      </c>
      <c r="K8421" s="32">
        <v>85.518000000000001</v>
      </c>
      <c r="L8421" s="33">
        <v>19004</v>
      </c>
      <c r="M8421" s="33">
        <v>5</v>
      </c>
      <c r="N8421" s="9">
        <v>4.5</v>
      </c>
    </row>
    <row r="8422" spans="2:14" x14ac:dyDescent="0.25">
      <c r="B8422" t="s">
        <v>87</v>
      </c>
      <c r="C8422" t="s">
        <v>2115</v>
      </c>
      <c r="D8422" t="s">
        <v>2116</v>
      </c>
      <c r="E8422" t="s">
        <v>432</v>
      </c>
      <c r="F8422" t="s">
        <v>136</v>
      </c>
      <c r="G8422" t="s">
        <v>211</v>
      </c>
      <c r="H8422" t="s">
        <v>466</v>
      </c>
      <c r="I8422" t="s">
        <v>94</v>
      </c>
      <c r="J8422" s="32">
        <v>115.17749999999999</v>
      </c>
      <c r="K8422" s="32">
        <v>81.661500000000004</v>
      </c>
      <c r="L8422" s="33">
        <v>18147</v>
      </c>
      <c r="M8422" s="33">
        <v>3</v>
      </c>
      <c r="N8422" s="9">
        <v>4.5</v>
      </c>
    </row>
    <row r="8423" spans="2:14" x14ac:dyDescent="0.25">
      <c r="B8423" t="s">
        <v>87</v>
      </c>
      <c r="C8423" t="s">
        <v>2115</v>
      </c>
      <c r="D8423" t="s">
        <v>2116</v>
      </c>
      <c r="E8423" t="s">
        <v>432</v>
      </c>
      <c r="F8423" t="s">
        <v>136</v>
      </c>
      <c r="G8423" t="s">
        <v>211</v>
      </c>
      <c r="H8423" t="s">
        <v>466</v>
      </c>
      <c r="I8423" t="s">
        <v>94</v>
      </c>
      <c r="J8423" s="32">
        <v>553.59450000000004</v>
      </c>
      <c r="K8423" s="32">
        <v>0</v>
      </c>
      <c r="L8423" s="33">
        <v>3</v>
      </c>
      <c r="M8423" s="33">
        <v>0</v>
      </c>
      <c r="N8423" s="9">
        <v>0</v>
      </c>
    </row>
    <row r="8424" spans="2:14" x14ac:dyDescent="0.25">
      <c r="B8424" t="s">
        <v>87</v>
      </c>
      <c r="C8424" t="s">
        <v>2115</v>
      </c>
      <c r="D8424" t="s">
        <v>2116</v>
      </c>
      <c r="E8424" t="s">
        <v>432</v>
      </c>
      <c r="F8424" t="s">
        <v>136</v>
      </c>
      <c r="G8424" t="s">
        <v>211</v>
      </c>
      <c r="H8424" t="s">
        <v>467</v>
      </c>
      <c r="I8424" t="s">
        <v>94</v>
      </c>
      <c r="J8424" s="32">
        <v>555.30899999999997</v>
      </c>
      <c r="K8424" s="32">
        <v>12.9794</v>
      </c>
      <c r="L8424" s="33">
        <v>3473</v>
      </c>
      <c r="M8424" s="33">
        <v>1</v>
      </c>
      <c r="N8424" s="9">
        <v>3.7372300604664499</v>
      </c>
    </row>
    <row r="8425" spans="2:14" x14ac:dyDescent="0.25">
      <c r="B8425" t="s">
        <v>87</v>
      </c>
      <c r="C8425" t="s">
        <v>2115</v>
      </c>
      <c r="D8425" t="s">
        <v>2116</v>
      </c>
      <c r="E8425" t="s">
        <v>432</v>
      </c>
      <c r="F8425" t="s">
        <v>136</v>
      </c>
      <c r="G8425" t="s">
        <v>211</v>
      </c>
      <c r="H8425" t="s">
        <v>467</v>
      </c>
      <c r="I8425" t="s">
        <v>94</v>
      </c>
      <c r="J8425" s="32">
        <v>259.70850000000002</v>
      </c>
      <c r="K8425" s="32">
        <v>137.27699999999999</v>
      </c>
      <c r="L8425" s="33">
        <v>30506</v>
      </c>
      <c r="M8425" s="33">
        <v>5</v>
      </c>
      <c r="N8425" s="9">
        <v>4.5</v>
      </c>
    </row>
    <row r="8426" spans="2:14" x14ac:dyDescent="0.25">
      <c r="B8426" t="s">
        <v>87</v>
      </c>
      <c r="C8426" t="s">
        <v>2115</v>
      </c>
      <c r="D8426" t="s">
        <v>2116</v>
      </c>
      <c r="E8426" t="s">
        <v>432</v>
      </c>
      <c r="F8426" t="s">
        <v>136</v>
      </c>
      <c r="G8426" t="s">
        <v>211</v>
      </c>
      <c r="H8426" t="s">
        <v>468</v>
      </c>
      <c r="I8426" t="s">
        <v>94</v>
      </c>
      <c r="J8426" s="32">
        <v>257.88150000000002</v>
      </c>
      <c r="K8426" s="32">
        <v>112.833</v>
      </c>
      <c r="L8426" s="33">
        <v>25074</v>
      </c>
      <c r="M8426" s="33">
        <v>17</v>
      </c>
      <c r="N8426" s="9">
        <v>4.5</v>
      </c>
    </row>
    <row r="8427" spans="2:14" x14ac:dyDescent="0.25">
      <c r="B8427" t="s">
        <v>87</v>
      </c>
      <c r="C8427" t="s">
        <v>2115</v>
      </c>
      <c r="D8427" t="s">
        <v>2116</v>
      </c>
      <c r="E8427" t="s">
        <v>432</v>
      </c>
      <c r="F8427" t="s">
        <v>136</v>
      </c>
      <c r="G8427" t="s">
        <v>211</v>
      </c>
      <c r="H8427" t="s">
        <v>468</v>
      </c>
      <c r="I8427" t="s">
        <v>94</v>
      </c>
      <c r="J8427" s="32">
        <v>1024.8074999999999</v>
      </c>
      <c r="K8427" s="32">
        <v>0</v>
      </c>
      <c r="L8427" s="33">
        <v>4</v>
      </c>
      <c r="M8427" s="33">
        <v>0</v>
      </c>
      <c r="N8427" s="9">
        <v>0</v>
      </c>
    </row>
    <row r="8428" spans="2:14" x14ac:dyDescent="0.25">
      <c r="B8428" t="s">
        <v>87</v>
      </c>
      <c r="C8428" t="s">
        <v>2115</v>
      </c>
      <c r="D8428" t="s">
        <v>2116</v>
      </c>
      <c r="E8428" t="s">
        <v>432</v>
      </c>
      <c r="F8428" t="s">
        <v>136</v>
      </c>
      <c r="G8428" t="s">
        <v>211</v>
      </c>
      <c r="H8428" t="s">
        <v>1456</v>
      </c>
      <c r="I8428" t="s">
        <v>94</v>
      </c>
      <c r="J8428" s="32">
        <v>354.21230000000003</v>
      </c>
      <c r="K8428" s="32">
        <v>166.2824</v>
      </c>
      <c r="L8428" s="33">
        <v>35006</v>
      </c>
      <c r="M8428" s="33">
        <v>23</v>
      </c>
      <c r="N8428" s="9">
        <v>4.7501114094726598</v>
      </c>
    </row>
    <row r="8429" spans="2:14" x14ac:dyDescent="0.25">
      <c r="B8429" t="s">
        <v>87</v>
      </c>
      <c r="C8429" t="s">
        <v>2115</v>
      </c>
      <c r="D8429" t="s">
        <v>2116</v>
      </c>
      <c r="E8429" t="s">
        <v>432</v>
      </c>
      <c r="F8429" t="s">
        <v>136</v>
      </c>
      <c r="G8429" t="s">
        <v>211</v>
      </c>
      <c r="H8429" t="s">
        <v>1456</v>
      </c>
      <c r="I8429" t="s">
        <v>94</v>
      </c>
      <c r="J8429" s="32">
        <v>1740.59</v>
      </c>
      <c r="K8429" s="32">
        <v>25.196200000000001</v>
      </c>
      <c r="L8429" s="33">
        <v>5304</v>
      </c>
      <c r="M8429" s="33">
        <v>7</v>
      </c>
      <c r="N8429" s="9">
        <v>4.7504147812971302</v>
      </c>
    </row>
    <row r="8430" spans="2:14" x14ac:dyDescent="0.25">
      <c r="B8430" t="s">
        <v>87</v>
      </c>
      <c r="C8430" t="s">
        <v>2115</v>
      </c>
      <c r="D8430" t="s">
        <v>2116</v>
      </c>
      <c r="E8430" t="s">
        <v>432</v>
      </c>
      <c r="F8430" t="s">
        <v>136</v>
      </c>
      <c r="G8430" t="s">
        <v>211</v>
      </c>
      <c r="H8430" t="s">
        <v>469</v>
      </c>
      <c r="I8430" t="s">
        <v>94</v>
      </c>
      <c r="J8430" s="32">
        <v>5265.5264999999999</v>
      </c>
      <c r="K8430" s="32">
        <v>177.46199999999999</v>
      </c>
      <c r="L8430" s="33">
        <v>39436</v>
      </c>
      <c r="M8430" s="33">
        <v>15</v>
      </c>
      <c r="N8430" s="9">
        <v>4.5</v>
      </c>
    </row>
    <row r="8431" spans="2:14" x14ac:dyDescent="0.25">
      <c r="B8431" t="s">
        <v>87</v>
      </c>
      <c r="C8431" t="s">
        <v>2115</v>
      </c>
      <c r="D8431" t="s">
        <v>2116</v>
      </c>
      <c r="E8431" t="s">
        <v>432</v>
      </c>
      <c r="F8431" t="s">
        <v>136</v>
      </c>
      <c r="G8431" t="s">
        <v>211</v>
      </c>
      <c r="H8431" t="s">
        <v>470</v>
      </c>
      <c r="I8431" t="s">
        <v>94</v>
      </c>
      <c r="J8431" s="32">
        <v>20948.476500000001</v>
      </c>
      <c r="K8431" s="32">
        <v>3113.5904999999998</v>
      </c>
      <c r="L8431" s="33">
        <v>691909</v>
      </c>
      <c r="M8431" s="33">
        <v>490</v>
      </c>
      <c r="N8431" s="9">
        <v>4.5</v>
      </c>
    </row>
    <row r="8432" spans="2:14" x14ac:dyDescent="0.25">
      <c r="B8432" t="s">
        <v>87</v>
      </c>
      <c r="C8432" t="s">
        <v>2115</v>
      </c>
      <c r="D8432" t="s">
        <v>2116</v>
      </c>
      <c r="E8432" t="s">
        <v>432</v>
      </c>
      <c r="F8432" t="s">
        <v>136</v>
      </c>
      <c r="G8432" t="s">
        <v>211</v>
      </c>
      <c r="H8432" t="s">
        <v>471</v>
      </c>
      <c r="I8432" t="s">
        <v>94</v>
      </c>
      <c r="J8432" s="32">
        <v>785.14179999999999</v>
      </c>
      <c r="K8432" s="32">
        <v>459.48649999999998</v>
      </c>
      <c r="L8432" s="33">
        <v>96732</v>
      </c>
      <c r="M8432" s="33">
        <v>31</v>
      </c>
      <c r="N8432" s="9">
        <v>4.7500982094859996</v>
      </c>
    </row>
    <row r="8433" spans="2:14" x14ac:dyDescent="0.25">
      <c r="B8433" t="s">
        <v>87</v>
      </c>
      <c r="C8433" t="s">
        <v>2115</v>
      </c>
      <c r="D8433" t="s">
        <v>2116</v>
      </c>
      <c r="E8433" t="s">
        <v>432</v>
      </c>
      <c r="F8433" t="s">
        <v>136</v>
      </c>
      <c r="G8433" t="s">
        <v>211</v>
      </c>
      <c r="H8433" t="s">
        <v>471</v>
      </c>
      <c r="I8433" t="s">
        <v>94</v>
      </c>
      <c r="J8433" s="32">
        <v>2300.634</v>
      </c>
      <c r="K8433" s="32">
        <v>0</v>
      </c>
      <c r="L8433" s="33">
        <v>3</v>
      </c>
      <c r="M8433" s="33">
        <v>0</v>
      </c>
      <c r="N8433" s="9">
        <v>0</v>
      </c>
    </row>
    <row r="8434" spans="2:14" x14ac:dyDescent="0.25">
      <c r="B8434" t="s">
        <v>87</v>
      </c>
      <c r="C8434" t="s">
        <v>2115</v>
      </c>
      <c r="D8434" t="s">
        <v>2116</v>
      </c>
      <c r="E8434" t="s">
        <v>432</v>
      </c>
      <c r="F8434" t="s">
        <v>136</v>
      </c>
      <c r="G8434" t="s">
        <v>211</v>
      </c>
      <c r="H8434" t="s">
        <v>1793</v>
      </c>
      <c r="I8434" t="s">
        <v>94</v>
      </c>
      <c r="J8434" s="32">
        <v>21103.4473</v>
      </c>
      <c r="K8434" s="32">
        <v>3380.9259999999999</v>
      </c>
      <c r="L8434" s="33">
        <v>795511</v>
      </c>
      <c r="M8434" s="33">
        <v>295</v>
      </c>
      <c r="N8434" s="9">
        <v>4.2500053424779702</v>
      </c>
    </row>
    <row r="8435" spans="2:14" x14ac:dyDescent="0.25">
      <c r="B8435" t="s">
        <v>87</v>
      </c>
      <c r="C8435" t="s">
        <v>2115</v>
      </c>
      <c r="D8435" t="s">
        <v>2116</v>
      </c>
      <c r="E8435" t="s">
        <v>432</v>
      </c>
      <c r="F8435" t="s">
        <v>136</v>
      </c>
      <c r="G8435" t="s">
        <v>211</v>
      </c>
      <c r="H8435" t="s">
        <v>1793</v>
      </c>
      <c r="I8435" t="s">
        <v>94</v>
      </c>
      <c r="J8435" s="32">
        <v>140.27549999999999</v>
      </c>
      <c r="K8435" s="32">
        <v>49.549500000000002</v>
      </c>
      <c r="L8435" s="33">
        <v>11658</v>
      </c>
      <c r="M8435" s="33">
        <v>3</v>
      </c>
      <c r="N8435" s="9">
        <v>4.2502573340195502</v>
      </c>
    </row>
    <row r="8436" spans="2:14" x14ac:dyDescent="0.25">
      <c r="B8436" t="s">
        <v>87</v>
      </c>
      <c r="C8436" t="s">
        <v>2115</v>
      </c>
      <c r="D8436" t="s">
        <v>2116</v>
      </c>
      <c r="E8436" t="s">
        <v>432</v>
      </c>
      <c r="F8436" t="s">
        <v>136</v>
      </c>
      <c r="G8436" t="s">
        <v>211</v>
      </c>
      <c r="H8436" t="s">
        <v>1794</v>
      </c>
      <c r="I8436" t="s">
        <v>94</v>
      </c>
      <c r="J8436" s="32">
        <v>2723.0983000000001</v>
      </c>
      <c r="K8436" s="32">
        <v>743.58500000000004</v>
      </c>
      <c r="L8436" s="33">
        <v>174958</v>
      </c>
      <c r="M8436" s="33">
        <v>167</v>
      </c>
      <c r="N8436" s="9">
        <v>4.2500771613758701</v>
      </c>
    </row>
    <row r="8437" spans="2:14" x14ac:dyDescent="0.25">
      <c r="B8437" t="s">
        <v>87</v>
      </c>
      <c r="C8437" t="s">
        <v>2115</v>
      </c>
      <c r="D8437" t="s">
        <v>2116</v>
      </c>
      <c r="E8437" t="s">
        <v>432</v>
      </c>
      <c r="F8437" t="s">
        <v>136</v>
      </c>
      <c r="G8437" t="s">
        <v>211</v>
      </c>
      <c r="H8437" t="s">
        <v>1794</v>
      </c>
      <c r="I8437" t="s">
        <v>94</v>
      </c>
      <c r="J8437" s="32">
        <v>61.476300000000002</v>
      </c>
      <c r="K8437" s="32">
        <v>32.6736</v>
      </c>
      <c r="L8437" s="33">
        <v>7687</v>
      </c>
      <c r="M8437" s="33">
        <v>3</v>
      </c>
      <c r="N8437" s="9">
        <v>4.2505008455834501</v>
      </c>
    </row>
    <row r="8438" spans="2:14" x14ac:dyDescent="0.25">
      <c r="B8438" t="s">
        <v>87</v>
      </c>
      <c r="C8438" t="s">
        <v>2115</v>
      </c>
      <c r="D8438" t="s">
        <v>2116</v>
      </c>
      <c r="E8438" t="s">
        <v>472</v>
      </c>
      <c r="F8438" t="s">
        <v>136</v>
      </c>
      <c r="G8438" t="s">
        <v>103</v>
      </c>
      <c r="H8438" t="s">
        <v>473</v>
      </c>
      <c r="I8438" t="s">
        <v>94</v>
      </c>
      <c r="J8438" s="32">
        <v>703.93949999999995</v>
      </c>
      <c r="K8438" s="32">
        <v>367.98950000000002</v>
      </c>
      <c r="L8438" s="33">
        <v>91768</v>
      </c>
      <c r="M8438" s="33">
        <v>123</v>
      </c>
      <c r="N8438" s="9">
        <v>4.0099980385319496</v>
      </c>
    </row>
    <row r="8439" spans="2:14" x14ac:dyDescent="0.25">
      <c r="B8439" t="s">
        <v>87</v>
      </c>
      <c r="C8439" t="s">
        <v>2115</v>
      </c>
      <c r="D8439" t="s">
        <v>2116</v>
      </c>
      <c r="E8439" t="s">
        <v>472</v>
      </c>
      <c r="F8439" t="s">
        <v>136</v>
      </c>
      <c r="G8439" t="s">
        <v>103</v>
      </c>
      <c r="H8439" t="s">
        <v>473</v>
      </c>
      <c r="I8439" t="s">
        <v>94</v>
      </c>
      <c r="J8439" s="32">
        <v>2593.4434000000001</v>
      </c>
      <c r="K8439" s="32">
        <v>227.89019999999999</v>
      </c>
      <c r="L8439" s="33">
        <v>79353</v>
      </c>
      <c r="M8439" s="33">
        <v>95</v>
      </c>
      <c r="N8439" s="9">
        <v>2.87185361612037</v>
      </c>
    </row>
    <row r="8440" spans="2:14" x14ac:dyDescent="0.25">
      <c r="B8440" t="s">
        <v>87</v>
      </c>
      <c r="C8440" t="s">
        <v>2115</v>
      </c>
      <c r="D8440" t="s">
        <v>2116</v>
      </c>
      <c r="E8440" t="s">
        <v>472</v>
      </c>
      <c r="F8440" t="s">
        <v>136</v>
      </c>
      <c r="G8440" t="s">
        <v>103</v>
      </c>
      <c r="H8440" t="s">
        <v>474</v>
      </c>
      <c r="I8440" t="s">
        <v>94</v>
      </c>
      <c r="J8440" s="32">
        <v>5852.1418999999996</v>
      </c>
      <c r="K8440" s="32">
        <v>3083.0927999999999</v>
      </c>
      <c r="L8440" s="33">
        <v>768850</v>
      </c>
      <c r="M8440" s="33">
        <v>452</v>
      </c>
      <c r="N8440" s="9">
        <v>4.0100055927684197</v>
      </c>
    </row>
    <row r="8441" spans="2:14" x14ac:dyDescent="0.25">
      <c r="B8441" t="s">
        <v>87</v>
      </c>
      <c r="C8441" t="s">
        <v>2115</v>
      </c>
      <c r="D8441" t="s">
        <v>2116</v>
      </c>
      <c r="E8441" t="s">
        <v>472</v>
      </c>
      <c r="F8441" t="s">
        <v>136</v>
      </c>
      <c r="G8441" t="s">
        <v>103</v>
      </c>
      <c r="H8441" t="s">
        <v>474</v>
      </c>
      <c r="I8441" t="s">
        <v>94</v>
      </c>
      <c r="J8441" s="32">
        <v>21337.173900000002</v>
      </c>
      <c r="K8441" s="32">
        <v>128.8604</v>
      </c>
      <c r="L8441" s="33">
        <v>49385</v>
      </c>
      <c r="M8441" s="33">
        <v>41</v>
      </c>
      <c r="N8441" s="9">
        <v>2.6093024197630799</v>
      </c>
    </row>
    <row r="8442" spans="2:14" x14ac:dyDescent="0.25">
      <c r="B8442" t="s">
        <v>87</v>
      </c>
      <c r="C8442" t="s">
        <v>2115</v>
      </c>
      <c r="D8442" t="s">
        <v>2116</v>
      </c>
      <c r="E8442" t="s">
        <v>472</v>
      </c>
      <c r="F8442" t="s">
        <v>136</v>
      </c>
      <c r="G8442" t="s">
        <v>103</v>
      </c>
      <c r="H8442" t="s">
        <v>475</v>
      </c>
      <c r="I8442" t="s">
        <v>94</v>
      </c>
      <c r="J8442" s="32">
        <v>6625.4903999999997</v>
      </c>
      <c r="K8442" s="32">
        <v>3374.3917000000001</v>
      </c>
      <c r="L8442" s="33">
        <v>841494</v>
      </c>
      <c r="M8442" s="33">
        <v>507</v>
      </c>
      <c r="N8442" s="9">
        <v>4.0100009031555697</v>
      </c>
    </row>
    <row r="8443" spans="2:14" x14ac:dyDescent="0.25">
      <c r="B8443" t="s">
        <v>87</v>
      </c>
      <c r="C8443" t="s">
        <v>2115</v>
      </c>
      <c r="D8443" t="s">
        <v>2116</v>
      </c>
      <c r="E8443" t="s">
        <v>472</v>
      </c>
      <c r="F8443" t="s">
        <v>136</v>
      </c>
      <c r="G8443" t="s">
        <v>103</v>
      </c>
      <c r="H8443" t="s">
        <v>475</v>
      </c>
      <c r="I8443" t="s">
        <v>94</v>
      </c>
      <c r="J8443" s="32">
        <v>21782.829300000001</v>
      </c>
      <c r="K8443" s="32">
        <v>1058.9308000000001</v>
      </c>
      <c r="L8443" s="33">
        <v>392459</v>
      </c>
      <c r="M8443" s="33">
        <v>343</v>
      </c>
      <c r="N8443" s="9">
        <v>2.6981947158811401</v>
      </c>
    </row>
    <row r="8444" spans="2:14" x14ac:dyDescent="0.25">
      <c r="B8444" t="s">
        <v>87</v>
      </c>
      <c r="C8444" t="s">
        <v>2115</v>
      </c>
      <c r="D8444" t="s">
        <v>2116</v>
      </c>
      <c r="E8444" t="s">
        <v>472</v>
      </c>
      <c r="F8444" t="s">
        <v>136</v>
      </c>
      <c r="G8444" t="s">
        <v>103</v>
      </c>
      <c r="H8444" t="s">
        <v>476</v>
      </c>
      <c r="I8444" t="s">
        <v>94</v>
      </c>
      <c r="J8444" s="32">
        <v>4660.2977000000001</v>
      </c>
      <c r="K8444" s="32">
        <v>2395.7548999999999</v>
      </c>
      <c r="L8444" s="33">
        <v>597445</v>
      </c>
      <c r="M8444" s="33">
        <v>349</v>
      </c>
      <c r="N8444" s="9">
        <v>4.0100007532074002</v>
      </c>
    </row>
    <row r="8445" spans="2:14" x14ac:dyDescent="0.25">
      <c r="B8445" t="s">
        <v>87</v>
      </c>
      <c r="C8445" t="s">
        <v>2115</v>
      </c>
      <c r="D8445" t="s">
        <v>2116</v>
      </c>
      <c r="E8445" t="s">
        <v>472</v>
      </c>
      <c r="F8445" t="s">
        <v>136</v>
      </c>
      <c r="G8445" t="s">
        <v>103</v>
      </c>
      <c r="H8445" t="s">
        <v>476</v>
      </c>
      <c r="I8445" t="s">
        <v>94</v>
      </c>
      <c r="J8445" s="32">
        <v>15762.6484</v>
      </c>
      <c r="K8445" s="32">
        <v>767.71280000000002</v>
      </c>
      <c r="L8445" s="33">
        <v>331761</v>
      </c>
      <c r="M8445" s="33">
        <v>234</v>
      </c>
      <c r="N8445" s="9">
        <v>2.3140537917356099</v>
      </c>
    </row>
    <row r="8446" spans="2:14" x14ac:dyDescent="0.25">
      <c r="B8446" t="s">
        <v>87</v>
      </c>
      <c r="C8446" t="s">
        <v>2115</v>
      </c>
      <c r="D8446" t="s">
        <v>2116</v>
      </c>
      <c r="E8446" t="s">
        <v>472</v>
      </c>
      <c r="F8446" t="s">
        <v>136</v>
      </c>
      <c r="G8446" t="s">
        <v>103</v>
      </c>
      <c r="H8446" t="s">
        <v>477</v>
      </c>
      <c r="I8446" t="s">
        <v>94</v>
      </c>
      <c r="J8446" s="32">
        <v>5603.9951000000001</v>
      </c>
      <c r="K8446" s="32">
        <v>2790.2057</v>
      </c>
      <c r="L8446" s="33">
        <v>695811</v>
      </c>
      <c r="M8446" s="33">
        <v>462</v>
      </c>
      <c r="N8446" s="9">
        <v>4.0100051594470303</v>
      </c>
    </row>
    <row r="8447" spans="2:14" x14ac:dyDescent="0.25">
      <c r="B8447" t="s">
        <v>87</v>
      </c>
      <c r="C8447" t="s">
        <v>2115</v>
      </c>
      <c r="D8447" t="s">
        <v>2116</v>
      </c>
      <c r="E8447" t="s">
        <v>472</v>
      </c>
      <c r="F8447" t="s">
        <v>136</v>
      </c>
      <c r="G8447" t="s">
        <v>103</v>
      </c>
      <c r="H8447" t="s">
        <v>477</v>
      </c>
      <c r="I8447" t="s">
        <v>94</v>
      </c>
      <c r="J8447" s="32">
        <v>21248.661199999999</v>
      </c>
      <c r="K8447" s="32">
        <v>2243.5655999999999</v>
      </c>
      <c r="L8447" s="33">
        <v>559492</v>
      </c>
      <c r="M8447" s="33">
        <v>389</v>
      </c>
      <c r="N8447" s="9">
        <v>4.0100047900595497</v>
      </c>
    </row>
    <row r="8448" spans="2:14" x14ac:dyDescent="0.25">
      <c r="B8448" t="s">
        <v>87</v>
      </c>
      <c r="C8448" t="s">
        <v>2115</v>
      </c>
      <c r="D8448" t="s">
        <v>2116</v>
      </c>
      <c r="E8448" t="s">
        <v>472</v>
      </c>
      <c r="F8448" t="s">
        <v>136</v>
      </c>
      <c r="G8448" t="s">
        <v>103</v>
      </c>
      <c r="H8448" t="s">
        <v>478</v>
      </c>
      <c r="I8448" t="s">
        <v>94</v>
      </c>
      <c r="J8448" s="32">
        <v>3955.9331999999999</v>
      </c>
      <c r="K8448" s="32">
        <v>2011.7484999999999</v>
      </c>
      <c r="L8448" s="33">
        <v>501683</v>
      </c>
      <c r="M8448" s="33">
        <v>247</v>
      </c>
      <c r="N8448" s="9">
        <v>4.0099993422141003</v>
      </c>
    </row>
    <row r="8449" spans="2:14" x14ac:dyDescent="0.25">
      <c r="B8449" t="s">
        <v>87</v>
      </c>
      <c r="C8449" t="s">
        <v>2115</v>
      </c>
      <c r="D8449" t="s">
        <v>2116</v>
      </c>
      <c r="E8449" t="s">
        <v>472</v>
      </c>
      <c r="F8449" t="s">
        <v>136</v>
      </c>
      <c r="G8449" t="s">
        <v>103</v>
      </c>
      <c r="H8449" t="s">
        <v>478</v>
      </c>
      <c r="I8449" t="s">
        <v>94</v>
      </c>
      <c r="J8449" s="32">
        <v>15301.558499999999</v>
      </c>
      <c r="K8449" s="32">
        <v>1558.1971000000001</v>
      </c>
      <c r="L8449" s="33">
        <v>388578</v>
      </c>
      <c r="M8449" s="33">
        <v>248</v>
      </c>
      <c r="N8449" s="9">
        <v>4.0099982500295903</v>
      </c>
    </row>
    <row r="8450" spans="2:14" x14ac:dyDescent="0.25">
      <c r="B8450" t="s">
        <v>87</v>
      </c>
      <c r="C8450" t="s">
        <v>2115</v>
      </c>
      <c r="D8450" t="s">
        <v>2116</v>
      </c>
      <c r="E8450" t="s">
        <v>472</v>
      </c>
      <c r="F8450" t="s">
        <v>136</v>
      </c>
      <c r="G8450" t="s">
        <v>103</v>
      </c>
      <c r="H8450" t="s">
        <v>479</v>
      </c>
      <c r="I8450" t="s">
        <v>94</v>
      </c>
      <c r="J8450" s="32">
        <v>2105.9517999999998</v>
      </c>
      <c r="K8450" s="32">
        <v>1244.1605</v>
      </c>
      <c r="L8450" s="33">
        <v>310264</v>
      </c>
      <c r="M8450" s="33">
        <v>177</v>
      </c>
      <c r="N8450" s="9">
        <v>4.0100059948946702</v>
      </c>
    </row>
    <row r="8451" spans="2:14" x14ac:dyDescent="0.25">
      <c r="B8451" t="s">
        <v>87</v>
      </c>
      <c r="C8451" t="s">
        <v>2115</v>
      </c>
      <c r="D8451" t="s">
        <v>2116</v>
      </c>
      <c r="E8451" t="s">
        <v>472</v>
      </c>
      <c r="F8451" t="s">
        <v>136</v>
      </c>
      <c r="G8451" t="s">
        <v>103</v>
      </c>
      <c r="H8451" t="s">
        <v>479</v>
      </c>
      <c r="I8451" t="s">
        <v>94</v>
      </c>
      <c r="J8451" s="32">
        <v>14895.4979</v>
      </c>
      <c r="K8451" s="32">
        <v>1644.5763999999999</v>
      </c>
      <c r="L8451" s="33">
        <v>410118</v>
      </c>
      <c r="M8451" s="33">
        <v>248</v>
      </c>
      <c r="N8451" s="9">
        <v>4.0100078513988597</v>
      </c>
    </row>
    <row r="8452" spans="2:14" x14ac:dyDescent="0.25">
      <c r="B8452" t="s">
        <v>87</v>
      </c>
      <c r="C8452" t="s">
        <v>2115</v>
      </c>
      <c r="D8452" t="s">
        <v>2116</v>
      </c>
      <c r="E8452" t="s">
        <v>472</v>
      </c>
      <c r="F8452" t="s">
        <v>136</v>
      </c>
      <c r="G8452" t="s">
        <v>103</v>
      </c>
      <c r="H8452" t="s">
        <v>480</v>
      </c>
      <c r="I8452" t="s">
        <v>94</v>
      </c>
      <c r="J8452" s="32">
        <v>3356.5183999999999</v>
      </c>
      <c r="K8452" s="32">
        <v>596.20740000000001</v>
      </c>
      <c r="L8452" s="33">
        <v>148680</v>
      </c>
      <c r="M8452" s="33">
        <v>66</v>
      </c>
      <c r="N8452" s="9">
        <v>4.0100040355125097</v>
      </c>
    </row>
    <row r="8453" spans="2:14" x14ac:dyDescent="0.25">
      <c r="B8453" t="s">
        <v>87</v>
      </c>
      <c r="C8453" t="s">
        <v>2115</v>
      </c>
      <c r="D8453" t="s">
        <v>2116</v>
      </c>
      <c r="E8453" t="s">
        <v>472</v>
      </c>
      <c r="F8453" t="s">
        <v>136</v>
      </c>
      <c r="G8453" t="s">
        <v>103</v>
      </c>
      <c r="H8453" t="s">
        <v>480</v>
      </c>
      <c r="I8453" t="s">
        <v>94</v>
      </c>
      <c r="J8453" s="32">
        <v>16747.5124</v>
      </c>
      <c r="K8453" s="32">
        <v>812.81700000000001</v>
      </c>
      <c r="L8453" s="33">
        <v>339234</v>
      </c>
      <c r="M8453" s="33">
        <v>203</v>
      </c>
      <c r="N8453" s="9">
        <v>2.3960363642795199</v>
      </c>
    </row>
    <row r="8454" spans="2:14" x14ac:dyDescent="0.25">
      <c r="B8454" t="s">
        <v>87</v>
      </c>
      <c r="C8454" t="s">
        <v>2115</v>
      </c>
      <c r="D8454" t="s">
        <v>2116</v>
      </c>
      <c r="E8454" t="s">
        <v>472</v>
      </c>
      <c r="F8454" t="s">
        <v>136</v>
      </c>
      <c r="G8454" t="s">
        <v>103</v>
      </c>
      <c r="H8454" t="s">
        <v>481</v>
      </c>
      <c r="I8454" t="s">
        <v>94</v>
      </c>
      <c r="J8454" s="32">
        <v>4198.2334000000001</v>
      </c>
      <c r="K8454" s="32">
        <v>2117.2451000000001</v>
      </c>
      <c r="L8454" s="33">
        <v>527991</v>
      </c>
      <c r="M8454" s="33">
        <v>293</v>
      </c>
      <c r="N8454" s="9">
        <v>4.0100022538262898</v>
      </c>
    </row>
    <row r="8455" spans="2:14" x14ac:dyDescent="0.25">
      <c r="B8455" t="s">
        <v>87</v>
      </c>
      <c r="C8455" t="s">
        <v>2115</v>
      </c>
      <c r="D8455" t="s">
        <v>2116</v>
      </c>
      <c r="E8455" t="s">
        <v>472</v>
      </c>
      <c r="F8455" t="s">
        <v>136</v>
      </c>
      <c r="G8455" t="s">
        <v>103</v>
      </c>
      <c r="H8455" t="s">
        <v>481</v>
      </c>
      <c r="I8455" t="s">
        <v>94</v>
      </c>
      <c r="J8455" s="32">
        <v>21639.8688</v>
      </c>
      <c r="K8455" s="32">
        <v>431.05990000000003</v>
      </c>
      <c r="L8455" s="33">
        <v>217189</v>
      </c>
      <c r="M8455" s="33">
        <v>176</v>
      </c>
      <c r="N8455" s="9">
        <v>1.9847225227796901</v>
      </c>
    </row>
    <row r="8456" spans="2:14" x14ac:dyDescent="0.25">
      <c r="B8456" t="s">
        <v>87</v>
      </c>
      <c r="C8456" t="s">
        <v>2115</v>
      </c>
      <c r="D8456" t="s">
        <v>2116</v>
      </c>
      <c r="E8456" t="s">
        <v>482</v>
      </c>
      <c r="F8456" t="s">
        <v>178</v>
      </c>
      <c r="G8456" t="s">
        <v>107</v>
      </c>
      <c r="H8456" t="s">
        <v>483</v>
      </c>
      <c r="I8456" t="s">
        <v>94</v>
      </c>
      <c r="J8456" s="32">
        <v>29789.7418</v>
      </c>
      <c r="K8456" s="32">
        <v>3512.2683000000002</v>
      </c>
      <c r="L8456" s="33">
        <v>826403</v>
      </c>
      <c r="M8456" s="33">
        <v>405</v>
      </c>
      <c r="N8456" s="9">
        <v>4.2500672190202602</v>
      </c>
    </row>
    <row r="8457" spans="2:14" x14ac:dyDescent="0.25">
      <c r="B8457" t="s">
        <v>87</v>
      </c>
      <c r="C8457" t="s">
        <v>2115</v>
      </c>
      <c r="D8457" t="s">
        <v>2116</v>
      </c>
      <c r="E8457" t="s">
        <v>484</v>
      </c>
      <c r="F8457" t="s">
        <v>136</v>
      </c>
      <c r="G8457" t="s">
        <v>113</v>
      </c>
      <c r="H8457" t="s">
        <v>2064</v>
      </c>
      <c r="I8457" t="s">
        <v>94</v>
      </c>
      <c r="J8457" s="32">
        <v>49.216000000000001</v>
      </c>
      <c r="K8457" s="32">
        <v>23.696000000000002</v>
      </c>
      <c r="L8457" s="33">
        <v>5924</v>
      </c>
      <c r="M8457" s="33">
        <v>1</v>
      </c>
      <c r="N8457" s="9">
        <v>4</v>
      </c>
    </row>
    <row r="8458" spans="2:14" x14ac:dyDescent="0.25">
      <c r="B8458" t="s">
        <v>87</v>
      </c>
      <c r="C8458" t="s">
        <v>2115</v>
      </c>
      <c r="D8458" t="s">
        <v>2116</v>
      </c>
      <c r="E8458" t="s">
        <v>484</v>
      </c>
      <c r="F8458" t="s">
        <v>136</v>
      </c>
      <c r="G8458" t="s">
        <v>113</v>
      </c>
      <c r="H8458" t="s">
        <v>2065</v>
      </c>
      <c r="I8458" t="s">
        <v>94</v>
      </c>
      <c r="J8458" s="32">
        <v>65.94</v>
      </c>
      <c r="K8458" s="32">
        <v>19.251999999999999</v>
      </c>
      <c r="L8458" s="33">
        <v>4813</v>
      </c>
      <c r="M8458" s="33">
        <v>1</v>
      </c>
      <c r="N8458" s="9">
        <v>4</v>
      </c>
    </row>
    <row r="8459" spans="2:14" x14ac:dyDescent="0.25">
      <c r="B8459" t="s">
        <v>87</v>
      </c>
      <c r="C8459" t="s">
        <v>2115</v>
      </c>
      <c r="D8459" t="s">
        <v>2116</v>
      </c>
      <c r="E8459" t="s">
        <v>484</v>
      </c>
      <c r="F8459" t="s">
        <v>136</v>
      </c>
      <c r="G8459" t="s">
        <v>113</v>
      </c>
      <c r="H8459" t="s">
        <v>1540</v>
      </c>
      <c r="I8459" t="s">
        <v>94</v>
      </c>
      <c r="J8459" s="32">
        <v>269.61200000000002</v>
      </c>
      <c r="K8459" s="32">
        <v>29.744</v>
      </c>
      <c r="L8459" s="33">
        <v>7436</v>
      </c>
      <c r="M8459" s="33">
        <v>4</v>
      </c>
      <c r="N8459" s="9">
        <v>4</v>
      </c>
    </row>
    <row r="8460" spans="2:14" x14ac:dyDescent="0.25">
      <c r="B8460" t="s">
        <v>87</v>
      </c>
      <c r="C8460" t="s">
        <v>2115</v>
      </c>
      <c r="D8460" t="s">
        <v>2116</v>
      </c>
      <c r="E8460" t="s">
        <v>484</v>
      </c>
      <c r="F8460" t="s">
        <v>136</v>
      </c>
      <c r="G8460" t="s">
        <v>113</v>
      </c>
      <c r="H8460" t="s">
        <v>1541</v>
      </c>
      <c r="I8460" t="s">
        <v>94</v>
      </c>
      <c r="J8460" s="32">
        <v>4027.7159999999999</v>
      </c>
      <c r="K8460" s="32">
        <v>897.46</v>
      </c>
      <c r="L8460" s="33">
        <v>224365</v>
      </c>
      <c r="M8460" s="33">
        <v>143</v>
      </c>
      <c r="N8460" s="9">
        <v>4</v>
      </c>
    </row>
    <row r="8461" spans="2:14" x14ac:dyDescent="0.25">
      <c r="B8461" t="s">
        <v>87</v>
      </c>
      <c r="C8461" t="s">
        <v>2115</v>
      </c>
      <c r="D8461" t="s">
        <v>2116</v>
      </c>
      <c r="E8461" t="s">
        <v>484</v>
      </c>
      <c r="F8461" t="s">
        <v>136</v>
      </c>
      <c r="G8461" t="s">
        <v>113</v>
      </c>
      <c r="H8461" t="s">
        <v>486</v>
      </c>
      <c r="I8461" t="s">
        <v>94</v>
      </c>
      <c r="J8461" s="32">
        <v>787.30399999999997</v>
      </c>
      <c r="K8461" s="32">
        <v>21.376000000000001</v>
      </c>
      <c r="L8461" s="33">
        <v>5344</v>
      </c>
      <c r="M8461" s="33">
        <v>2</v>
      </c>
      <c r="N8461" s="9">
        <v>4</v>
      </c>
    </row>
    <row r="8462" spans="2:14" x14ac:dyDescent="0.25">
      <c r="B8462" t="s">
        <v>87</v>
      </c>
      <c r="C8462" t="s">
        <v>2115</v>
      </c>
      <c r="D8462" t="s">
        <v>2116</v>
      </c>
      <c r="E8462" t="s">
        <v>484</v>
      </c>
      <c r="F8462" t="s">
        <v>136</v>
      </c>
      <c r="G8462" t="s">
        <v>113</v>
      </c>
      <c r="H8462" t="s">
        <v>486</v>
      </c>
      <c r="I8462" t="s">
        <v>94</v>
      </c>
      <c r="J8462" s="32">
        <v>324.92</v>
      </c>
      <c r="K8462" s="32">
        <v>152.596</v>
      </c>
      <c r="L8462" s="33">
        <v>38149</v>
      </c>
      <c r="M8462" s="33">
        <v>16</v>
      </c>
      <c r="N8462" s="9">
        <v>4</v>
      </c>
    </row>
    <row r="8463" spans="2:14" x14ac:dyDescent="0.25">
      <c r="B8463" t="s">
        <v>87</v>
      </c>
      <c r="C8463" t="s">
        <v>2115</v>
      </c>
      <c r="D8463" t="s">
        <v>2116</v>
      </c>
      <c r="E8463" t="s">
        <v>484</v>
      </c>
      <c r="F8463" t="s">
        <v>136</v>
      </c>
      <c r="G8463" t="s">
        <v>113</v>
      </c>
      <c r="H8463" t="s">
        <v>487</v>
      </c>
      <c r="I8463" t="s">
        <v>94</v>
      </c>
      <c r="J8463" s="32">
        <v>1397.896</v>
      </c>
      <c r="K8463" s="32">
        <v>773.04</v>
      </c>
      <c r="L8463" s="33">
        <v>193260</v>
      </c>
      <c r="M8463" s="33">
        <v>98</v>
      </c>
      <c r="N8463" s="9">
        <v>4</v>
      </c>
    </row>
    <row r="8464" spans="2:14" x14ac:dyDescent="0.25">
      <c r="B8464" t="s">
        <v>87</v>
      </c>
      <c r="C8464" t="s">
        <v>2115</v>
      </c>
      <c r="D8464" t="s">
        <v>2116</v>
      </c>
      <c r="E8464" t="s">
        <v>484</v>
      </c>
      <c r="F8464" t="s">
        <v>136</v>
      </c>
      <c r="G8464" t="s">
        <v>113</v>
      </c>
      <c r="H8464" t="s">
        <v>488</v>
      </c>
      <c r="I8464" t="s">
        <v>94</v>
      </c>
      <c r="J8464" s="32">
        <v>265.928</v>
      </c>
      <c r="K8464" s="32">
        <v>12.9633</v>
      </c>
      <c r="L8464" s="33">
        <v>7223</v>
      </c>
      <c r="M8464" s="33">
        <v>9</v>
      </c>
      <c r="N8464" s="9">
        <v>1.7947251834417799</v>
      </c>
    </row>
    <row r="8465" spans="2:14" x14ac:dyDescent="0.25">
      <c r="B8465" t="s">
        <v>87</v>
      </c>
      <c r="C8465" t="s">
        <v>2115</v>
      </c>
      <c r="D8465" t="s">
        <v>2116</v>
      </c>
      <c r="E8465" t="s">
        <v>484</v>
      </c>
      <c r="F8465" t="s">
        <v>136</v>
      </c>
      <c r="G8465" t="s">
        <v>113</v>
      </c>
      <c r="H8465" t="s">
        <v>488</v>
      </c>
      <c r="I8465" t="s">
        <v>94</v>
      </c>
      <c r="J8465" s="32">
        <v>161.06399999999999</v>
      </c>
      <c r="K8465" s="32">
        <v>35.436</v>
      </c>
      <c r="L8465" s="33">
        <v>8859</v>
      </c>
      <c r="M8465" s="33">
        <v>8</v>
      </c>
      <c r="N8465" s="9">
        <v>4</v>
      </c>
    </row>
    <row r="8466" spans="2:14" x14ac:dyDescent="0.25">
      <c r="B8466" t="s">
        <v>87</v>
      </c>
      <c r="C8466" t="s">
        <v>2115</v>
      </c>
      <c r="D8466" t="s">
        <v>2116</v>
      </c>
      <c r="E8466" t="s">
        <v>484</v>
      </c>
      <c r="F8466" t="s">
        <v>136</v>
      </c>
      <c r="G8466" t="s">
        <v>113</v>
      </c>
      <c r="H8466" t="s">
        <v>489</v>
      </c>
      <c r="I8466" t="s">
        <v>94</v>
      </c>
      <c r="J8466" s="32">
        <v>176.06800000000001</v>
      </c>
      <c r="K8466" s="32">
        <v>80.391999999999996</v>
      </c>
      <c r="L8466" s="33">
        <v>20098</v>
      </c>
      <c r="M8466" s="33">
        <v>8</v>
      </c>
      <c r="N8466" s="9">
        <v>4</v>
      </c>
    </row>
    <row r="8467" spans="2:14" x14ac:dyDescent="0.25">
      <c r="B8467" t="s">
        <v>87</v>
      </c>
      <c r="C8467" t="s">
        <v>2115</v>
      </c>
      <c r="D8467" t="s">
        <v>2116</v>
      </c>
      <c r="E8467" t="s">
        <v>484</v>
      </c>
      <c r="F8467" t="s">
        <v>136</v>
      </c>
      <c r="G8467" t="s">
        <v>113</v>
      </c>
      <c r="H8467" t="s">
        <v>490</v>
      </c>
      <c r="I8467" t="s">
        <v>94</v>
      </c>
      <c r="J8467" s="32">
        <v>275.18799999999999</v>
      </c>
      <c r="K8467" s="32">
        <v>134.672</v>
      </c>
      <c r="L8467" s="33">
        <v>33668</v>
      </c>
      <c r="M8467" s="33">
        <v>10</v>
      </c>
      <c r="N8467" s="9">
        <v>4</v>
      </c>
    </row>
    <row r="8468" spans="2:14" x14ac:dyDescent="0.25">
      <c r="B8468" t="s">
        <v>87</v>
      </c>
      <c r="C8468" t="s">
        <v>2115</v>
      </c>
      <c r="D8468" t="s">
        <v>2116</v>
      </c>
      <c r="E8468" t="s">
        <v>484</v>
      </c>
      <c r="F8468" t="s">
        <v>136</v>
      </c>
      <c r="G8468" t="s">
        <v>113</v>
      </c>
      <c r="H8468" t="s">
        <v>491</v>
      </c>
      <c r="I8468" t="s">
        <v>94</v>
      </c>
      <c r="J8468" s="32">
        <v>72.575999999999993</v>
      </c>
      <c r="K8468" s="32">
        <v>36.223999999999997</v>
      </c>
      <c r="L8468" s="33">
        <v>9056</v>
      </c>
      <c r="M8468" s="33">
        <v>4</v>
      </c>
      <c r="N8468" s="9">
        <v>4</v>
      </c>
    </row>
    <row r="8469" spans="2:14" x14ac:dyDescent="0.25">
      <c r="B8469" t="s">
        <v>87</v>
      </c>
      <c r="C8469" t="s">
        <v>2115</v>
      </c>
      <c r="D8469" t="s">
        <v>2116</v>
      </c>
      <c r="E8469" t="s">
        <v>484</v>
      </c>
      <c r="F8469" t="s">
        <v>136</v>
      </c>
      <c r="G8469" t="s">
        <v>113</v>
      </c>
      <c r="H8469" t="s">
        <v>491</v>
      </c>
      <c r="I8469" t="s">
        <v>94</v>
      </c>
      <c r="J8469" s="32">
        <v>140.35599999999999</v>
      </c>
      <c r="K8469" s="32">
        <v>2.4056000000000002</v>
      </c>
      <c r="L8469" s="33">
        <v>688</v>
      </c>
      <c r="M8469" s="33">
        <v>0</v>
      </c>
      <c r="N8469" s="9">
        <v>3.4965116279069699</v>
      </c>
    </row>
    <row r="8470" spans="2:14" x14ac:dyDescent="0.25">
      <c r="B8470" t="s">
        <v>87</v>
      </c>
      <c r="C8470" t="s">
        <v>2115</v>
      </c>
      <c r="D8470" t="s">
        <v>2116</v>
      </c>
      <c r="E8470" t="s">
        <v>484</v>
      </c>
      <c r="F8470" t="s">
        <v>136</v>
      </c>
      <c r="G8470" t="s">
        <v>113</v>
      </c>
      <c r="H8470" t="s">
        <v>492</v>
      </c>
      <c r="I8470" t="s">
        <v>94</v>
      </c>
      <c r="J8470" s="32">
        <v>459.74799999999999</v>
      </c>
      <c r="K8470" s="32">
        <v>242.828</v>
      </c>
      <c r="L8470" s="33">
        <v>60707</v>
      </c>
      <c r="M8470" s="33">
        <v>64</v>
      </c>
      <c r="N8470" s="9">
        <v>4</v>
      </c>
    </row>
    <row r="8471" spans="2:14" x14ac:dyDescent="0.25">
      <c r="B8471" t="s">
        <v>87</v>
      </c>
      <c r="C8471" t="s">
        <v>2115</v>
      </c>
      <c r="D8471" t="s">
        <v>2116</v>
      </c>
      <c r="E8471" t="s">
        <v>484</v>
      </c>
      <c r="F8471" t="s">
        <v>136</v>
      </c>
      <c r="G8471" t="s">
        <v>113</v>
      </c>
      <c r="H8471" t="s">
        <v>493</v>
      </c>
      <c r="I8471" t="s">
        <v>94</v>
      </c>
      <c r="J8471" s="32">
        <v>91.983999999999995</v>
      </c>
      <c r="K8471" s="32">
        <v>34.948</v>
      </c>
      <c r="L8471" s="33">
        <v>8737</v>
      </c>
      <c r="M8471" s="33">
        <v>13</v>
      </c>
      <c r="N8471" s="9">
        <v>4</v>
      </c>
    </row>
    <row r="8472" spans="2:14" x14ac:dyDescent="0.25">
      <c r="B8472" t="s">
        <v>87</v>
      </c>
      <c r="C8472" t="s">
        <v>2115</v>
      </c>
      <c r="D8472" t="s">
        <v>2116</v>
      </c>
      <c r="E8472" t="s">
        <v>484</v>
      </c>
      <c r="F8472" t="s">
        <v>136</v>
      </c>
      <c r="G8472" t="s">
        <v>113</v>
      </c>
      <c r="H8472" t="s">
        <v>493</v>
      </c>
      <c r="I8472" t="s">
        <v>94</v>
      </c>
      <c r="J8472" s="32">
        <v>154.91999999999999</v>
      </c>
      <c r="K8472" s="32">
        <v>7.9899999999999999E-2</v>
      </c>
      <c r="L8472" s="33">
        <v>110</v>
      </c>
      <c r="M8472" s="33">
        <v>0</v>
      </c>
      <c r="N8472" s="9">
        <v>0.72636363636363599</v>
      </c>
    </row>
    <row r="8473" spans="2:14" x14ac:dyDescent="0.25">
      <c r="B8473" t="s">
        <v>87</v>
      </c>
      <c r="C8473" t="s">
        <v>2115</v>
      </c>
      <c r="D8473" t="s">
        <v>2116</v>
      </c>
      <c r="E8473" t="s">
        <v>484</v>
      </c>
      <c r="F8473" t="s">
        <v>136</v>
      </c>
      <c r="G8473" t="s">
        <v>113</v>
      </c>
      <c r="H8473" t="s">
        <v>494</v>
      </c>
      <c r="I8473" t="s">
        <v>94</v>
      </c>
      <c r="J8473" s="32">
        <v>287.18400000000003</v>
      </c>
      <c r="K8473" s="32">
        <v>107.128</v>
      </c>
      <c r="L8473" s="33">
        <v>26782</v>
      </c>
      <c r="M8473" s="33">
        <v>33</v>
      </c>
      <c r="N8473" s="9">
        <v>4</v>
      </c>
    </row>
    <row r="8474" spans="2:14" x14ac:dyDescent="0.25">
      <c r="B8474" t="s">
        <v>87</v>
      </c>
      <c r="C8474" t="s">
        <v>2115</v>
      </c>
      <c r="D8474" t="s">
        <v>2116</v>
      </c>
      <c r="E8474" t="s">
        <v>484</v>
      </c>
      <c r="F8474" t="s">
        <v>136</v>
      </c>
      <c r="G8474" t="s">
        <v>113</v>
      </c>
      <c r="H8474" t="s">
        <v>495</v>
      </c>
      <c r="I8474" t="s">
        <v>94</v>
      </c>
      <c r="J8474" s="32">
        <v>90.296000000000006</v>
      </c>
      <c r="K8474" s="32">
        <v>43.5</v>
      </c>
      <c r="L8474" s="33">
        <v>10875</v>
      </c>
      <c r="M8474" s="33">
        <v>6</v>
      </c>
      <c r="N8474" s="9">
        <v>4</v>
      </c>
    </row>
    <row r="8475" spans="2:14" x14ac:dyDescent="0.25">
      <c r="B8475" t="s">
        <v>87</v>
      </c>
      <c r="C8475" t="s">
        <v>2115</v>
      </c>
      <c r="D8475" t="s">
        <v>2116</v>
      </c>
      <c r="E8475" t="s">
        <v>484</v>
      </c>
      <c r="F8475" t="s">
        <v>136</v>
      </c>
      <c r="G8475" t="s">
        <v>113</v>
      </c>
      <c r="H8475" t="s">
        <v>495</v>
      </c>
      <c r="I8475" t="s">
        <v>94</v>
      </c>
      <c r="J8475" s="32">
        <v>215.268</v>
      </c>
      <c r="K8475" s="32">
        <v>0.44</v>
      </c>
      <c r="L8475" s="33">
        <v>110</v>
      </c>
      <c r="M8475" s="33">
        <v>0</v>
      </c>
      <c r="N8475" s="9">
        <v>4</v>
      </c>
    </row>
    <row r="8476" spans="2:14" x14ac:dyDescent="0.25">
      <c r="B8476" t="s">
        <v>87</v>
      </c>
      <c r="C8476" t="s">
        <v>2115</v>
      </c>
      <c r="D8476" t="s">
        <v>2116</v>
      </c>
      <c r="E8476" t="s">
        <v>484</v>
      </c>
      <c r="F8476" t="s">
        <v>136</v>
      </c>
      <c r="G8476" t="s">
        <v>113</v>
      </c>
      <c r="H8476" t="s">
        <v>496</v>
      </c>
      <c r="I8476" t="s">
        <v>94</v>
      </c>
      <c r="J8476" s="32">
        <v>78.424000000000007</v>
      </c>
      <c r="K8476" s="32">
        <v>9.1319999999999997</v>
      </c>
      <c r="L8476" s="33">
        <v>2283</v>
      </c>
      <c r="M8476" s="33">
        <v>3</v>
      </c>
      <c r="N8476" s="9">
        <v>4</v>
      </c>
    </row>
    <row r="8477" spans="2:14" x14ac:dyDescent="0.25">
      <c r="B8477" t="s">
        <v>87</v>
      </c>
      <c r="C8477" t="s">
        <v>2115</v>
      </c>
      <c r="D8477" t="s">
        <v>2116</v>
      </c>
      <c r="E8477" t="s">
        <v>484</v>
      </c>
      <c r="F8477" t="s">
        <v>136</v>
      </c>
      <c r="G8477" t="s">
        <v>113</v>
      </c>
      <c r="H8477" t="s">
        <v>496</v>
      </c>
      <c r="I8477" t="s">
        <v>94</v>
      </c>
      <c r="J8477" s="32">
        <v>25.335999999999999</v>
      </c>
      <c r="K8477" s="32">
        <v>12.18</v>
      </c>
      <c r="L8477" s="33">
        <v>3045</v>
      </c>
      <c r="M8477" s="33">
        <v>4</v>
      </c>
      <c r="N8477" s="9">
        <v>4</v>
      </c>
    </row>
    <row r="8478" spans="2:14" x14ac:dyDescent="0.25">
      <c r="B8478" t="s">
        <v>87</v>
      </c>
      <c r="C8478" t="s">
        <v>2115</v>
      </c>
      <c r="D8478" t="s">
        <v>2116</v>
      </c>
      <c r="E8478" t="s">
        <v>484</v>
      </c>
      <c r="F8478" t="s">
        <v>136</v>
      </c>
      <c r="G8478" t="s">
        <v>113</v>
      </c>
      <c r="H8478" t="s">
        <v>497</v>
      </c>
      <c r="I8478" t="s">
        <v>94</v>
      </c>
      <c r="J8478" s="32">
        <v>252.23599999999999</v>
      </c>
      <c r="K8478" s="32">
        <v>147.21199999999999</v>
      </c>
      <c r="L8478" s="33">
        <v>36803</v>
      </c>
      <c r="M8478" s="33">
        <v>20</v>
      </c>
      <c r="N8478" s="9">
        <v>4</v>
      </c>
    </row>
    <row r="8479" spans="2:14" x14ac:dyDescent="0.25">
      <c r="B8479" t="s">
        <v>87</v>
      </c>
      <c r="C8479" t="s">
        <v>2115</v>
      </c>
      <c r="D8479" t="s">
        <v>2116</v>
      </c>
      <c r="E8479" t="s">
        <v>484</v>
      </c>
      <c r="F8479" t="s">
        <v>136</v>
      </c>
      <c r="G8479" t="s">
        <v>113</v>
      </c>
      <c r="H8479" t="s">
        <v>497</v>
      </c>
      <c r="I8479" t="s">
        <v>94</v>
      </c>
      <c r="J8479" s="32">
        <v>387.60399999999998</v>
      </c>
      <c r="K8479" s="32">
        <v>1.3763000000000001</v>
      </c>
      <c r="L8479" s="33">
        <v>380</v>
      </c>
      <c r="M8479" s="33">
        <v>1</v>
      </c>
      <c r="N8479" s="9">
        <v>3.6218421052631502</v>
      </c>
    </row>
    <row r="8480" spans="2:14" x14ac:dyDescent="0.25">
      <c r="B8480" t="s">
        <v>87</v>
      </c>
      <c r="C8480" t="s">
        <v>2115</v>
      </c>
      <c r="D8480" t="s">
        <v>2116</v>
      </c>
      <c r="E8480" t="s">
        <v>484</v>
      </c>
      <c r="F8480" t="s">
        <v>136</v>
      </c>
      <c r="G8480" t="s">
        <v>113</v>
      </c>
      <c r="H8480" t="s">
        <v>498</v>
      </c>
      <c r="I8480" t="s">
        <v>94</v>
      </c>
      <c r="J8480" s="32">
        <v>692.37599999999998</v>
      </c>
      <c r="K8480" s="32">
        <v>351.596</v>
      </c>
      <c r="L8480" s="33">
        <v>87899</v>
      </c>
      <c r="M8480" s="33">
        <v>51</v>
      </c>
      <c r="N8480" s="9">
        <v>4</v>
      </c>
    </row>
    <row r="8481" spans="2:14" x14ac:dyDescent="0.25">
      <c r="B8481" t="s">
        <v>87</v>
      </c>
      <c r="C8481" t="s">
        <v>2115</v>
      </c>
      <c r="D8481" t="s">
        <v>2116</v>
      </c>
      <c r="E8481" t="s">
        <v>484</v>
      </c>
      <c r="F8481" t="s">
        <v>136</v>
      </c>
      <c r="G8481" t="s">
        <v>113</v>
      </c>
      <c r="H8481" t="s">
        <v>499</v>
      </c>
      <c r="I8481" t="s">
        <v>94</v>
      </c>
      <c r="J8481" s="32">
        <v>1050.9000000000001</v>
      </c>
      <c r="K8481" s="32">
        <v>0.69199999999999995</v>
      </c>
      <c r="L8481" s="33">
        <v>398</v>
      </c>
      <c r="M8481" s="33">
        <v>0</v>
      </c>
      <c r="N8481" s="9">
        <v>1.7386934673366801</v>
      </c>
    </row>
    <row r="8482" spans="2:14" x14ac:dyDescent="0.25">
      <c r="B8482" t="s">
        <v>87</v>
      </c>
      <c r="C8482" t="s">
        <v>2115</v>
      </c>
      <c r="D8482" t="s">
        <v>2116</v>
      </c>
      <c r="E8482" t="s">
        <v>484</v>
      </c>
      <c r="F8482" t="s">
        <v>136</v>
      </c>
      <c r="G8482" t="s">
        <v>113</v>
      </c>
      <c r="H8482" t="s">
        <v>499</v>
      </c>
      <c r="I8482" t="s">
        <v>94</v>
      </c>
      <c r="J8482" s="32">
        <v>692.8</v>
      </c>
      <c r="K8482" s="32">
        <v>399.16</v>
      </c>
      <c r="L8482" s="33">
        <v>99790</v>
      </c>
      <c r="M8482" s="33">
        <v>35</v>
      </c>
      <c r="N8482" s="9">
        <v>4</v>
      </c>
    </row>
    <row r="8483" spans="2:14" x14ac:dyDescent="0.25">
      <c r="B8483" t="s">
        <v>87</v>
      </c>
      <c r="C8483" t="s">
        <v>2115</v>
      </c>
      <c r="D8483" t="s">
        <v>2116</v>
      </c>
      <c r="E8483" t="s">
        <v>484</v>
      </c>
      <c r="F8483" t="s">
        <v>136</v>
      </c>
      <c r="G8483" t="s">
        <v>113</v>
      </c>
      <c r="H8483" t="s">
        <v>500</v>
      </c>
      <c r="I8483" t="s">
        <v>94</v>
      </c>
      <c r="J8483" s="32">
        <v>1681.136</v>
      </c>
      <c r="K8483" s="32">
        <v>959.86</v>
      </c>
      <c r="L8483" s="33">
        <v>239965</v>
      </c>
      <c r="M8483" s="33">
        <v>155</v>
      </c>
      <c r="N8483" s="9">
        <v>4</v>
      </c>
    </row>
    <row r="8484" spans="2:14" x14ac:dyDescent="0.25">
      <c r="B8484" t="s">
        <v>87</v>
      </c>
      <c r="C8484" t="s">
        <v>2115</v>
      </c>
      <c r="D8484" t="s">
        <v>2116</v>
      </c>
      <c r="E8484" t="s">
        <v>484</v>
      </c>
      <c r="F8484" t="s">
        <v>136</v>
      </c>
      <c r="G8484" t="s">
        <v>113</v>
      </c>
      <c r="H8484" t="s">
        <v>501</v>
      </c>
      <c r="I8484" t="s">
        <v>94</v>
      </c>
      <c r="J8484" s="32">
        <v>49.664000000000001</v>
      </c>
      <c r="K8484" s="32">
        <v>22.472000000000001</v>
      </c>
      <c r="L8484" s="33">
        <v>5618</v>
      </c>
      <c r="M8484" s="33">
        <v>4</v>
      </c>
      <c r="N8484" s="9">
        <v>4</v>
      </c>
    </row>
    <row r="8485" spans="2:14" x14ac:dyDescent="0.25">
      <c r="B8485" t="s">
        <v>87</v>
      </c>
      <c r="C8485" t="s">
        <v>2115</v>
      </c>
      <c r="D8485" t="s">
        <v>2116</v>
      </c>
      <c r="E8485" t="s">
        <v>484</v>
      </c>
      <c r="F8485" t="s">
        <v>136</v>
      </c>
      <c r="G8485" t="s">
        <v>113</v>
      </c>
      <c r="H8485" t="s">
        <v>501</v>
      </c>
      <c r="I8485" t="s">
        <v>94</v>
      </c>
      <c r="J8485" s="32">
        <v>207.71600000000001</v>
      </c>
      <c r="K8485" s="32">
        <v>17.242699999999999</v>
      </c>
      <c r="L8485" s="33">
        <v>5397</v>
      </c>
      <c r="M8485" s="33">
        <v>3</v>
      </c>
      <c r="N8485" s="9">
        <v>3.1948675189920301</v>
      </c>
    </row>
    <row r="8486" spans="2:14" x14ac:dyDescent="0.25">
      <c r="B8486" t="s">
        <v>87</v>
      </c>
      <c r="C8486" t="s">
        <v>2115</v>
      </c>
      <c r="D8486" t="s">
        <v>2116</v>
      </c>
      <c r="E8486" t="s">
        <v>484</v>
      </c>
      <c r="F8486" t="s">
        <v>136</v>
      </c>
      <c r="G8486" t="s">
        <v>113</v>
      </c>
      <c r="H8486" t="s">
        <v>502</v>
      </c>
      <c r="I8486" t="s">
        <v>94</v>
      </c>
      <c r="J8486" s="32">
        <v>504.94</v>
      </c>
      <c r="K8486" s="32">
        <v>247.99600000000001</v>
      </c>
      <c r="L8486" s="33">
        <v>61999</v>
      </c>
      <c r="M8486" s="33">
        <v>42</v>
      </c>
      <c r="N8486" s="9">
        <v>4</v>
      </c>
    </row>
    <row r="8487" spans="2:14" x14ac:dyDescent="0.25">
      <c r="B8487" t="s">
        <v>87</v>
      </c>
      <c r="C8487" t="s">
        <v>2115</v>
      </c>
      <c r="D8487" t="s">
        <v>2116</v>
      </c>
      <c r="E8487" t="s">
        <v>484</v>
      </c>
      <c r="F8487" t="s">
        <v>136</v>
      </c>
      <c r="G8487" t="s">
        <v>113</v>
      </c>
      <c r="H8487" t="s">
        <v>503</v>
      </c>
      <c r="I8487" t="s">
        <v>94</v>
      </c>
      <c r="J8487" s="32">
        <v>684.42</v>
      </c>
      <c r="K8487" s="32">
        <v>356.19200000000001</v>
      </c>
      <c r="L8487" s="33">
        <v>89048</v>
      </c>
      <c r="M8487" s="33">
        <v>62</v>
      </c>
      <c r="N8487" s="9">
        <v>4</v>
      </c>
    </row>
    <row r="8488" spans="2:14" x14ac:dyDescent="0.25">
      <c r="B8488" t="s">
        <v>87</v>
      </c>
      <c r="C8488" t="s">
        <v>2115</v>
      </c>
      <c r="D8488" t="s">
        <v>2116</v>
      </c>
      <c r="E8488" t="s">
        <v>510</v>
      </c>
      <c r="F8488" t="s">
        <v>136</v>
      </c>
      <c r="G8488" t="s">
        <v>113</v>
      </c>
      <c r="H8488" t="s">
        <v>522</v>
      </c>
      <c r="I8488" t="s">
        <v>94</v>
      </c>
      <c r="J8488" s="32">
        <v>12714.52</v>
      </c>
      <c r="K8488" s="32">
        <v>363.48</v>
      </c>
      <c r="L8488" s="33">
        <v>910351</v>
      </c>
      <c r="M8488" s="33">
        <v>354</v>
      </c>
      <c r="N8488" s="9">
        <v>0.39927456552472601</v>
      </c>
    </row>
    <row r="8489" spans="2:14" x14ac:dyDescent="0.25">
      <c r="B8489" t="s">
        <v>87</v>
      </c>
      <c r="C8489" t="s">
        <v>2115</v>
      </c>
      <c r="D8489" t="s">
        <v>2116</v>
      </c>
      <c r="E8489" t="s">
        <v>523</v>
      </c>
      <c r="F8489" t="s">
        <v>136</v>
      </c>
      <c r="G8489" t="s">
        <v>113</v>
      </c>
      <c r="H8489" t="s">
        <v>524</v>
      </c>
      <c r="I8489" t="s">
        <v>94</v>
      </c>
      <c r="J8489" s="32">
        <v>242.82499999999999</v>
      </c>
      <c r="K8489" s="32">
        <v>146.36000000000001</v>
      </c>
      <c r="L8489" s="33">
        <v>29272</v>
      </c>
      <c r="M8489" s="33">
        <v>13</v>
      </c>
      <c r="N8489" s="9">
        <v>5</v>
      </c>
    </row>
    <row r="8490" spans="2:14" x14ac:dyDescent="0.25">
      <c r="B8490" t="s">
        <v>87</v>
      </c>
      <c r="C8490" t="s">
        <v>2115</v>
      </c>
      <c r="D8490" t="s">
        <v>2116</v>
      </c>
      <c r="E8490" t="s">
        <v>523</v>
      </c>
      <c r="F8490" t="s">
        <v>136</v>
      </c>
      <c r="G8490" t="s">
        <v>113</v>
      </c>
      <c r="H8490" t="s">
        <v>524</v>
      </c>
      <c r="I8490" t="s">
        <v>94</v>
      </c>
      <c r="J8490" s="32">
        <v>993.81</v>
      </c>
      <c r="K8490" s="32">
        <v>159.91</v>
      </c>
      <c r="L8490" s="33">
        <v>31982</v>
      </c>
      <c r="M8490" s="33">
        <v>21</v>
      </c>
      <c r="N8490" s="9">
        <v>5</v>
      </c>
    </row>
    <row r="8491" spans="2:14" x14ac:dyDescent="0.25">
      <c r="B8491" t="s">
        <v>87</v>
      </c>
      <c r="C8491" t="s">
        <v>2115</v>
      </c>
      <c r="D8491" t="s">
        <v>2116</v>
      </c>
      <c r="E8491" t="s">
        <v>523</v>
      </c>
      <c r="F8491" t="s">
        <v>136</v>
      </c>
      <c r="G8491" t="s">
        <v>113</v>
      </c>
      <c r="H8491" t="s">
        <v>525</v>
      </c>
      <c r="I8491" t="s">
        <v>94</v>
      </c>
      <c r="J8491" s="32">
        <v>372.59</v>
      </c>
      <c r="K8491" s="32">
        <v>181.73</v>
      </c>
      <c r="L8491" s="33">
        <v>36346</v>
      </c>
      <c r="M8491" s="33">
        <v>18</v>
      </c>
      <c r="N8491" s="9">
        <v>5</v>
      </c>
    </row>
    <row r="8492" spans="2:14" x14ac:dyDescent="0.25">
      <c r="B8492" t="s">
        <v>87</v>
      </c>
      <c r="C8492" t="s">
        <v>2115</v>
      </c>
      <c r="D8492" t="s">
        <v>2116</v>
      </c>
      <c r="E8492" t="s">
        <v>523</v>
      </c>
      <c r="F8492" t="s">
        <v>136</v>
      </c>
      <c r="G8492" t="s">
        <v>113</v>
      </c>
      <c r="H8492" t="s">
        <v>525</v>
      </c>
      <c r="I8492" t="s">
        <v>94</v>
      </c>
      <c r="J8492" s="32">
        <v>770.53</v>
      </c>
      <c r="K8492" s="32">
        <v>167.11500000000001</v>
      </c>
      <c r="L8492" s="33">
        <v>33423</v>
      </c>
      <c r="M8492" s="33">
        <v>11</v>
      </c>
      <c r="N8492" s="9">
        <v>5</v>
      </c>
    </row>
    <row r="8493" spans="2:14" x14ac:dyDescent="0.25">
      <c r="B8493" t="s">
        <v>87</v>
      </c>
      <c r="C8493" t="s">
        <v>2115</v>
      </c>
      <c r="D8493" t="s">
        <v>2116</v>
      </c>
      <c r="E8493" t="s">
        <v>523</v>
      </c>
      <c r="F8493" t="s">
        <v>136</v>
      </c>
      <c r="G8493" t="s">
        <v>113</v>
      </c>
      <c r="H8493" t="s">
        <v>526</v>
      </c>
      <c r="I8493" t="s">
        <v>100</v>
      </c>
      <c r="J8493" s="32">
        <v>175.1275</v>
      </c>
      <c r="K8493" s="32">
        <v>118.9675</v>
      </c>
      <c r="L8493" s="33">
        <v>47587</v>
      </c>
      <c r="M8493" s="33">
        <v>15</v>
      </c>
      <c r="N8493" s="9">
        <v>2.5</v>
      </c>
    </row>
    <row r="8494" spans="2:14" x14ac:dyDescent="0.25">
      <c r="B8494" t="s">
        <v>87</v>
      </c>
      <c r="C8494" t="s">
        <v>2115</v>
      </c>
      <c r="D8494" t="s">
        <v>2116</v>
      </c>
      <c r="E8494" t="s">
        <v>523</v>
      </c>
      <c r="F8494" t="s">
        <v>136</v>
      </c>
      <c r="G8494" t="s">
        <v>113</v>
      </c>
      <c r="H8494" t="s">
        <v>527</v>
      </c>
      <c r="I8494" t="s">
        <v>100</v>
      </c>
      <c r="J8494" s="32">
        <v>319.28500000000003</v>
      </c>
      <c r="K8494" s="32">
        <v>232.54750000000001</v>
      </c>
      <c r="L8494" s="33">
        <v>93019</v>
      </c>
      <c r="M8494" s="33">
        <v>25</v>
      </c>
      <c r="N8494" s="9">
        <v>2.5</v>
      </c>
    </row>
    <row r="8495" spans="2:14" x14ac:dyDescent="0.25">
      <c r="B8495" t="s">
        <v>87</v>
      </c>
      <c r="C8495" t="s">
        <v>2115</v>
      </c>
      <c r="D8495" t="s">
        <v>2116</v>
      </c>
      <c r="E8495" t="s">
        <v>523</v>
      </c>
      <c r="F8495" t="s">
        <v>136</v>
      </c>
      <c r="G8495" t="s">
        <v>113</v>
      </c>
      <c r="H8495" t="s">
        <v>528</v>
      </c>
      <c r="I8495" t="s">
        <v>94</v>
      </c>
      <c r="J8495" s="32">
        <v>393.48</v>
      </c>
      <c r="K8495" s="32">
        <v>216.06399999999999</v>
      </c>
      <c r="L8495" s="33">
        <v>54016</v>
      </c>
      <c r="M8495" s="33">
        <v>21</v>
      </c>
      <c r="N8495" s="9">
        <v>4</v>
      </c>
    </row>
    <row r="8496" spans="2:14" x14ac:dyDescent="0.25">
      <c r="B8496" t="s">
        <v>87</v>
      </c>
      <c r="C8496" t="s">
        <v>2115</v>
      </c>
      <c r="D8496" t="s">
        <v>2116</v>
      </c>
      <c r="E8496" t="s">
        <v>523</v>
      </c>
      <c r="F8496" t="s">
        <v>136</v>
      </c>
      <c r="G8496" t="s">
        <v>113</v>
      </c>
      <c r="H8496" t="s">
        <v>528</v>
      </c>
      <c r="I8496" t="s">
        <v>94</v>
      </c>
      <c r="J8496" s="32">
        <v>788.61599999999999</v>
      </c>
      <c r="K8496" s="32">
        <v>55.927999999999997</v>
      </c>
      <c r="L8496" s="33">
        <v>13982</v>
      </c>
      <c r="M8496" s="33">
        <v>2</v>
      </c>
      <c r="N8496" s="9">
        <v>4</v>
      </c>
    </row>
    <row r="8497" spans="2:14" x14ac:dyDescent="0.25">
      <c r="B8497" t="s">
        <v>87</v>
      </c>
      <c r="C8497" t="s">
        <v>2115</v>
      </c>
      <c r="D8497" t="s">
        <v>2116</v>
      </c>
      <c r="E8497" t="s">
        <v>1795</v>
      </c>
      <c r="F8497" t="s">
        <v>136</v>
      </c>
      <c r="G8497" t="s">
        <v>286</v>
      </c>
      <c r="H8497" t="s">
        <v>1796</v>
      </c>
      <c r="I8497" t="s">
        <v>100</v>
      </c>
      <c r="J8497" s="32">
        <v>0</v>
      </c>
      <c r="K8497" s="32">
        <v>0</v>
      </c>
      <c r="L8497" s="33">
        <v>304355</v>
      </c>
      <c r="M8497" s="33">
        <v>111</v>
      </c>
      <c r="N8497" s="9">
        <v>0</v>
      </c>
    </row>
    <row r="8498" spans="2:14" x14ac:dyDescent="0.25">
      <c r="B8498" t="s">
        <v>87</v>
      </c>
      <c r="C8498" t="s">
        <v>2115</v>
      </c>
      <c r="D8498" t="s">
        <v>2116</v>
      </c>
      <c r="E8498" t="s">
        <v>532</v>
      </c>
      <c r="F8498" t="s">
        <v>106</v>
      </c>
      <c r="G8498" t="s">
        <v>103</v>
      </c>
      <c r="H8498" t="s">
        <v>533</v>
      </c>
      <c r="I8498" t="s">
        <v>100</v>
      </c>
      <c r="J8498" s="32">
        <v>2046.375</v>
      </c>
      <c r="K8498" s="32">
        <v>91.125</v>
      </c>
      <c r="L8498" s="33">
        <v>246697</v>
      </c>
      <c r="M8498" s="33">
        <v>84</v>
      </c>
      <c r="N8498" s="9">
        <v>0.36938025188794299</v>
      </c>
    </row>
    <row r="8499" spans="2:14" x14ac:dyDescent="0.25">
      <c r="B8499" t="s">
        <v>87</v>
      </c>
      <c r="C8499" t="s">
        <v>2115</v>
      </c>
      <c r="D8499" t="s">
        <v>2116</v>
      </c>
      <c r="E8499" t="s">
        <v>534</v>
      </c>
      <c r="F8499" t="s">
        <v>91</v>
      </c>
      <c r="G8499" t="s">
        <v>107</v>
      </c>
      <c r="H8499" t="s">
        <v>1900</v>
      </c>
      <c r="I8499" t="s">
        <v>94</v>
      </c>
      <c r="J8499" s="32">
        <v>1871.5028</v>
      </c>
      <c r="K8499" s="32">
        <v>391.1551</v>
      </c>
      <c r="L8499" s="33">
        <v>120348</v>
      </c>
      <c r="M8499" s="33">
        <v>631</v>
      </c>
      <c r="N8499" s="9">
        <v>3.25020025260079</v>
      </c>
    </row>
    <row r="8500" spans="2:14" x14ac:dyDescent="0.25">
      <c r="B8500" t="s">
        <v>87</v>
      </c>
      <c r="C8500" t="s">
        <v>2115</v>
      </c>
      <c r="D8500" t="s">
        <v>2116</v>
      </c>
      <c r="E8500" t="s">
        <v>534</v>
      </c>
      <c r="F8500" t="s">
        <v>91</v>
      </c>
      <c r="G8500" t="s">
        <v>107</v>
      </c>
      <c r="H8500" t="s">
        <v>1900</v>
      </c>
      <c r="I8500" t="s">
        <v>94</v>
      </c>
      <c r="J8500" s="32">
        <v>1077.3879999999999</v>
      </c>
      <c r="K8500" s="32">
        <v>555.09119999999996</v>
      </c>
      <c r="L8500" s="33">
        <v>170786</v>
      </c>
      <c r="M8500" s="33">
        <v>891</v>
      </c>
      <c r="N8500" s="9">
        <v>3.2502148888082099</v>
      </c>
    </row>
    <row r="8501" spans="2:14" x14ac:dyDescent="0.25">
      <c r="B8501" t="s">
        <v>87</v>
      </c>
      <c r="C8501" t="s">
        <v>2115</v>
      </c>
      <c r="D8501" t="s">
        <v>2116</v>
      </c>
      <c r="E8501" t="s">
        <v>536</v>
      </c>
      <c r="F8501" t="s">
        <v>136</v>
      </c>
      <c r="G8501" t="s">
        <v>103</v>
      </c>
      <c r="H8501" t="s">
        <v>537</v>
      </c>
      <c r="I8501" t="s">
        <v>100</v>
      </c>
      <c r="J8501" s="32">
        <v>2970</v>
      </c>
      <c r="K8501" s="32">
        <v>1303.5</v>
      </c>
      <c r="L8501" s="33">
        <v>4231146</v>
      </c>
      <c r="M8501" s="33">
        <v>2154</v>
      </c>
      <c r="N8501" s="9">
        <v>0.30807256473778</v>
      </c>
    </row>
    <row r="8502" spans="2:14" x14ac:dyDescent="0.25">
      <c r="B8502" t="s">
        <v>87</v>
      </c>
      <c r="C8502" t="s">
        <v>2115</v>
      </c>
      <c r="D8502" t="s">
        <v>2116</v>
      </c>
      <c r="E8502" t="s">
        <v>536</v>
      </c>
      <c r="F8502" t="s">
        <v>136</v>
      </c>
      <c r="G8502" t="s">
        <v>103</v>
      </c>
      <c r="H8502" t="s">
        <v>537</v>
      </c>
      <c r="I8502" t="s">
        <v>100</v>
      </c>
      <c r="J8502" s="32">
        <v>14454</v>
      </c>
      <c r="K8502" s="32">
        <v>577.5</v>
      </c>
      <c r="L8502" s="33">
        <v>2017307</v>
      </c>
      <c r="M8502" s="33">
        <v>988</v>
      </c>
      <c r="N8502" s="9">
        <v>0.28627273885432403</v>
      </c>
    </row>
    <row r="8503" spans="2:14" x14ac:dyDescent="0.25">
      <c r="B8503" t="s">
        <v>87</v>
      </c>
      <c r="C8503" t="s">
        <v>2115</v>
      </c>
      <c r="D8503" t="s">
        <v>2116</v>
      </c>
      <c r="E8503" t="s">
        <v>539</v>
      </c>
      <c r="F8503" t="s">
        <v>185</v>
      </c>
      <c r="G8503" t="s">
        <v>113</v>
      </c>
      <c r="H8503" t="s">
        <v>540</v>
      </c>
      <c r="I8503" t="s">
        <v>100</v>
      </c>
      <c r="J8503" s="32">
        <v>2.5499999999999998E-2</v>
      </c>
      <c r="K8503" s="32">
        <v>0</v>
      </c>
      <c r="L8503" s="33">
        <v>3</v>
      </c>
      <c r="M8503" s="33">
        <v>0</v>
      </c>
      <c r="N8503" s="9">
        <v>0</v>
      </c>
    </row>
    <row r="8504" spans="2:14" x14ac:dyDescent="0.25">
      <c r="B8504" t="s">
        <v>87</v>
      </c>
      <c r="C8504" t="s">
        <v>2115</v>
      </c>
      <c r="D8504" t="s">
        <v>2116</v>
      </c>
      <c r="E8504" t="s">
        <v>539</v>
      </c>
      <c r="F8504" t="s">
        <v>185</v>
      </c>
      <c r="G8504" t="s">
        <v>113</v>
      </c>
      <c r="H8504" t="s">
        <v>541</v>
      </c>
      <c r="I8504" t="s">
        <v>100</v>
      </c>
      <c r="J8504" s="32">
        <v>584.86379999999997</v>
      </c>
      <c r="K8504" s="32">
        <v>253.6739</v>
      </c>
      <c r="L8504" s="33">
        <v>67891</v>
      </c>
      <c r="M8504" s="33">
        <v>33</v>
      </c>
      <c r="N8504" s="9">
        <v>3.73648789972161</v>
      </c>
    </row>
    <row r="8505" spans="2:14" x14ac:dyDescent="0.25">
      <c r="B8505" t="s">
        <v>87</v>
      </c>
      <c r="C8505" t="s">
        <v>2115</v>
      </c>
      <c r="D8505" t="s">
        <v>2116</v>
      </c>
      <c r="E8505" t="s">
        <v>539</v>
      </c>
      <c r="F8505" t="s">
        <v>185</v>
      </c>
      <c r="G8505" t="s">
        <v>113</v>
      </c>
      <c r="H8505" t="s">
        <v>541</v>
      </c>
      <c r="I8505" t="s">
        <v>100</v>
      </c>
      <c r="J8505" s="32">
        <v>444.67750000000001</v>
      </c>
      <c r="K8505" s="32">
        <v>371.46190000000001</v>
      </c>
      <c r="L8505" s="33">
        <v>87402</v>
      </c>
      <c r="M8505" s="33">
        <v>27</v>
      </c>
      <c r="N8505" s="9">
        <v>4.2500389007116501</v>
      </c>
    </row>
    <row r="8506" spans="2:14" x14ac:dyDescent="0.25">
      <c r="B8506" t="s">
        <v>87</v>
      </c>
      <c r="C8506" t="s">
        <v>2115</v>
      </c>
      <c r="D8506" t="s">
        <v>2116</v>
      </c>
      <c r="E8506" t="s">
        <v>539</v>
      </c>
      <c r="F8506" t="s">
        <v>185</v>
      </c>
      <c r="G8506" t="s">
        <v>113</v>
      </c>
      <c r="H8506" t="s">
        <v>542</v>
      </c>
      <c r="I8506" t="s">
        <v>100</v>
      </c>
      <c r="J8506" s="32">
        <v>833.05529999999999</v>
      </c>
      <c r="K8506" s="32">
        <v>353.59219999999999</v>
      </c>
      <c r="L8506" s="33">
        <v>107211</v>
      </c>
      <c r="M8506" s="33">
        <v>35</v>
      </c>
      <c r="N8506" s="9">
        <v>3.29809627743421</v>
      </c>
    </row>
    <row r="8507" spans="2:14" x14ac:dyDescent="0.25">
      <c r="B8507" t="s">
        <v>87</v>
      </c>
      <c r="C8507" t="s">
        <v>2115</v>
      </c>
      <c r="D8507" t="s">
        <v>2116</v>
      </c>
      <c r="E8507" t="s">
        <v>539</v>
      </c>
      <c r="F8507" t="s">
        <v>185</v>
      </c>
      <c r="G8507" t="s">
        <v>113</v>
      </c>
      <c r="H8507" t="s">
        <v>542</v>
      </c>
      <c r="I8507" t="s">
        <v>100</v>
      </c>
      <c r="J8507" s="32">
        <v>414.392</v>
      </c>
      <c r="K8507" s="32">
        <v>365.55</v>
      </c>
      <c r="L8507" s="33">
        <v>86011</v>
      </c>
      <c r="M8507" s="33">
        <v>49</v>
      </c>
      <c r="N8507" s="9">
        <v>4.2500377858645901</v>
      </c>
    </row>
    <row r="8508" spans="2:14" x14ac:dyDescent="0.25">
      <c r="B8508" t="s">
        <v>87</v>
      </c>
      <c r="C8508" t="s">
        <v>2115</v>
      </c>
      <c r="D8508" t="s">
        <v>2116</v>
      </c>
      <c r="E8508" t="s">
        <v>610</v>
      </c>
      <c r="F8508" t="s">
        <v>185</v>
      </c>
      <c r="G8508" t="s">
        <v>179</v>
      </c>
      <c r="H8508" t="s">
        <v>623</v>
      </c>
      <c r="I8508" t="s">
        <v>94</v>
      </c>
      <c r="J8508" s="32">
        <v>702.41600000000005</v>
      </c>
      <c r="K8508" s="32">
        <v>50.744</v>
      </c>
      <c r="L8508" s="33">
        <v>12686</v>
      </c>
      <c r="M8508" s="33">
        <v>10</v>
      </c>
      <c r="N8508" s="9">
        <v>4</v>
      </c>
    </row>
    <row r="8509" spans="2:14" x14ac:dyDescent="0.25">
      <c r="B8509" t="s">
        <v>87</v>
      </c>
      <c r="C8509" t="s">
        <v>2115</v>
      </c>
      <c r="D8509" t="s">
        <v>2116</v>
      </c>
      <c r="E8509" t="s">
        <v>1802</v>
      </c>
      <c r="F8509" t="s">
        <v>215</v>
      </c>
      <c r="G8509" t="s">
        <v>107</v>
      </c>
      <c r="H8509" t="s">
        <v>1803</v>
      </c>
      <c r="I8509" t="s">
        <v>94</v>
      </c>
      <c r="J8509" s="32">
        <v>20057.099999999999</v>
      </c>
      <c r="K8509" s="32">
        <v>1584.0968</v>
      </c>
      <c r="L8509" s="33">
        <v>410299</v>
      </c>
      <c r="M8509" s="33">
        <v>280</v>
      </c>
      <c r="N8509" s="9">
        <v>3.8608351470512901</v>
      </c>
    </row>
    <row r="8510" spans="2:14" x14ac:dyDescent="0.25">
      <c r="B8510" t="s">
        <v>87</v>
      </c>
      <c r="C8510" t="s">
        <v>2115</v>
      </c>
      <c r="D8510" t="s">
        <v>2116</v>
      </c>
      <c r="E8510" t="s">
        <v>624</v>
      </c>
      <c r="F8510" t="s">
        <v>91</v>
      </c>
      <c r="G8510" t="s">
        <v>107</v>
      </c>
      <c r="H8510" t="s">
        <v>625</v>
      </c>
      <c r="I8510" t="s">
        <v>94</v>
      </c>
      <c r="J8510" s="32">
        <v>3630.9180000000001</v>
      </c>
      <c r="K8510" s="32">
        <v>242.012</v>
      </c>
      <c r="L8510" s="33">
        <v>484024</v>
      </c>
      <c r="M8510" s="33">
        <v>0</v>
      </c>
      <c r="N8510" s="9">
        <v>0.5</v>
      </c>
    </row>
    <row r="8511" spans="2:14" x14ac:dyDescent="0.25">
      <c r="B8511" t="s">
        <v>87</v>
      </c>
      <c r="C8511" t="s">
        <v>2115</v>
      </c>
      <c r="D8511" t="s">
        <v>2116</v>
      </c>
      <c r="E8511" t="s">
        <v>624</v>
      </c>
      <c r="F8511" t="s">
        <v>91</v>
      </c>
      <c r="G8511" t="s">
        <v>107</v>
      </c>
      <c r="H8511" t="s">
        <v>626</v>
      </c>
      <c r="I8511" t="s">
        <v>100</v>
      </c>
      <c r="J8511" s="32">
        <v>5809.1189999999997</v>
      </c>
      <c r="K8511" s="32">
        <v>200.8819</v>
      </c>
      <c r="L8511" s="33">
        <v>298522</v>
      </c>
      <c r="M8511" s="33">
        <v>0</v>
      </c>
      <c r="N8511" s="9">
        <v>0.672921593718385</v>
      </c>
    </row>
    <row r="8512" spans="2:14" x14ac:dyDescent="0.25">
      <c r="B8512" t="s">
        <v>87</v>
      </c>
      <c r="C8512" t="s">
        <v>2115</v>
      </c>
      <c r="D8512" t="s">
        <v>2116</v>
      </c>
      <c r="E8512" t="s">
        <v>2069</v>
      </c>
      <c r="F8512" t="s">
        <v>91</v>
      </c>
      <c r="G8512" t="s">
        <v>107</v>
      </c>
      <c r="H8512" t="s">
        <v>2070</v>
      </c>
      <c r="I8512" t="s">
        <v>100</v>
      </c>
      <c r="J8512" s="32">
        <v>9797.0509999999995</v>
      </c>
      <c r="K8512" s="32">
        <v>5695.9</v>
      </c>
      <c r="L8512" s="33">
        <v>11391800</v>
      </c>
      <c r="M8512" s="33">
        <v>6429</v>
      </c>
      <c r="N8512" s="9">
        <v>0.5</v>
      </c>
    </row>
    <row r="8513" spans="2:14" x14ac:dyDescent="0.25">
      <c r="B8513" t="s">
        <v>87</v>
      </c>
      <c r="C8513" t="s">
        <v>2115</v>
      </c>
      <c r="D8513" t="s">
        <v>2116</v>
      </c>
      <c r="E8513" t="s">
        <v>630</v>
      </c>
      <c r="F8513" t="s">
        <v>354</v>
      </c>
      <c r="G8513" t="s">
        <v>218</v>
      </c>
      <c r="H8513" t="s">
        <v>631</v>
      </c>
      <c r="I8513" t="s">
        <v>100</v>
      </c>
      <c r="J8513" s="32">
        <v>5801.375</v>
      </c>
      <c r="K8513" s="32">
        <v>883.92499999999995</v>
      </c>
      <c r="L8513" s="33">
        <v>7031768</v>
      </c>
      <c r="M8513" s="33">
        <v>2582</v>
      </c>
      <c r="N8513" s="9">
        <v>0.125704516986339</v>
      </c>
    </row>
    <row r="8514" spans="2:14" x14ac:dyDescent="0.25">
      <c r="B8514" t="s">
        <v>87</v>
      </c>
      <c r="C8514" t="s">
        <v>2115</v>
      </c>
      <c r="D8514" t="s">
        <v>2116</v>
      </c>
      <c r="E8514" t="s">
        <v>632</v>
      </c>
      <c r="F8514" t="s">
        <v>140</v>
      </c>
      <c r="G8514" t="s">
        <v>107</v>
      </c>
      <c r="H8514" t="s">
        <v>633</v>
      </c>
      <c r="I8514" t="s">
        <v>94</v>
      </c>
      <c r="J8514" s="32">
        <v>3230.663</v>
      </c>
      <c r="K8514" s="32">
        <v>44.641599999999997</v>
      </c>
      <c r="L8514" s="33">
        <v>10501</v>
      </c>
      <c r="M8514" s="33">
        <v>1</v>
      </c>
      <c r="N8514" s="9">
        <v>4.2511760784687098</v>
      </c>
    </row>
    <row r="8515" spans="2:14" x14ac:dyDescent="0.25">
      <c r="B8515" t="s">
        <v>87</v>
      </c>
      <c r="C8515" t="s">
        <v>2115</v>
      </c>
      <c r="D8515" t="s">
        <v>2116</v>
      </c>
      <c r="E8515" t="s">
        <v>634</v>
      </c>
      <c r="F8515" t="s">
        <v>140</v>
      </c>
      <c r="G8515" t="s">
        <v>107</v>
      </c>
      <c r="H8515" t="s">
        <v>635</v>
      </c>
      <c r="I8515" t="s">
        <v>94</v>
      </c>
      <c r="J8515" s="32">
        <v>730.50279999999998</v>
      </c>
      <c r="K8515" s="32">
        <v>167.816</v>
      </c>
      <c r="L8515" s="33">
        <v>39478</v>
      </c>
      <c r="M8515" s="33">
        <v>70</v>
      </c>
      <c r="N8515" s="9">
        <v>4.2508739044531101</v>
      </c>
    </row>
    <row r="8516" spans="2:14" x14ac:dyDescent="0.25">
      <c r="B8516" t="s">
        <v>87</v>
      </c>
      <c r="C8516" t="s">
        <v>2115</v>
      </c>
      <c r="D8516" t="s">
        <v>2116</v>
      </c>
      <c r="E8516" t="s">
        <v>1693</v>
      </c>
      <c r="F8516" t="s">
        <v>91</v>
      </c>
      <c r="G8516" t="s">
        <v>107</v>
      </c>
      <c r="H8516" t="s">
        <v>1695</v>
      </c>
      <c r="I8516" t="s">
        <v>94</v>
      </c>
      <c r="J8516" s="32">
        <v>2712.1122</v>
      </c>
      <c r="K8516" s="32">
        <v>981.37360000000001</v>
      </c>
      <c r="L8516" s="33">
        <v>236469</v>
      </c>
      <c r="M8516" s="33">
        <v>493</v>
      </c>
      <c r="N8516" s="9">
        <v>4.1501152370923799</v>
      </c>
    </row>
    <row r="8517" spans="2:14" x14ac:dyDescent="0.25">
      <c r="B8517" t="s">
        <v>87</v>
      </c>
      <c r="C8517" t="s">
        <v>2115</v>
      </c>
      <c r="D8517" t="s">
        <v>2116</v>
      </c>
      <c r="E8517" t="s">
        <v>1693</v>
      </c>
      <c r="F8517" t="s">
        <v>91</v>
      </c>
      <c r="G8517" t="s">
        <v>107</v>
      </c>
      <c r="H8517" t="s">
        <v>1696</v>
      </c>
      <c r="I8517" t="s">
        <v>94</v>
      </c>
      <c r="J8517" s="32">
        <v>20959.072800000002</v>
      </c>
      <c r="K8517" s="32">
        <v>4489.4070000000002</v>
      </c>
      <c r="L8517" s="33">
        <v>1632501</v>
      </c>
      <c r="M8517" s="33">
        <v>859</v>
      </c>
      <c r="N8517" s="9">
        <v>2.75001791729377</v>
      </c>
    </row>
    <row r="8518" spans="2:14" x14ac:dyDescent="0.25">
      <c r="B8518" t="s">
        <v>87</v>
      </c>
      <c r="C8518" t="s">
        <v>2115</v>
      </c>
      <c r="D8518" t="s">
        <v>2116</v>
      </c>
      <c r="E8518" t="s">
        <v>636</v>
      </c>
      <c r="F8518" t="s">
        <v>106</v>
      </c>
      <c r="G8518" t="s">
        <v>211</v>
      </c>
      <c r="H8518" t="s">
        <v>638</v>
      </c>
      <c r="I8518" t="s">
        <v>100</v>
      </c>
      <c r="J8518" s="32">
        <v>23455</v>
      </c>
      <c r="K8518" s="32">
        <v>0</v>
      </c>
      <c r="L8518" s="33">
        <v>36774</v>
      </c>
      <c r="M8518" s="33">
        <v>12</v>
      </c>
      <c r="N8518" s="9">
        <v>0</v>
      </c>
    </row>
    <row r="8519" spans="2:14" x14ac:dyDescent="0.25">
      <c r="B8519" t="s">
        <v>87</v>
      </c>
      <c r="C8519" t="s">
        <v>2115</v>
      </c>
      <c r="D8519" t="s">
        <v>2116</v>
      </c>
      <c r="E8519" t="s">
        <v>639</v>
      </c>
      <c r="F8519" t="s">
        <v>393</v>
      </c>
      <c r="G8519" t="s">
        <v>113</v>
      </c>
      <c r="H8519" t="s">
        <v>1707</v>
      </c>
      <c r="I8519" t="s">
        <v>94</v>
      </c>
      <c r="J8519" s="32">
        <v>5132.3813</v>
      </c>
      <c r="K8519" s="32">
        <v>3266.5779000000002</v>
      </c>
      <c r="L8519" s="33">
        <v>871082</v>
      </c>
      <c r="M8519" s="33">
        <v>688</v>
      </c>
      <c r="N8519" s="9">
        <v>3.7500234191499699</v>
      </c>
    </row>
    <row r="8520" spans="2:14" x14ac:dyDescent="0.25">
      <c r="B8520" t="s">
        <v>87</v>
      </c>
      <c r="C8520" t="s">
        <v>2115</v>
      </c>
      <c r="D8520" t="s">
        <v>2116</v>
      </c>
      <c r="E8520" t="s">
        <v>648</v>
      </c>
      <c r="F8520" t="s">
        <v>106</v>
      </c>
      <c r="G8520" t="s">
        <v>103</v>
      </c>
      <c r="H8520" t="s">
        <v>2174</v>
      </c>
      <c r="I8520" t="s">
        <v>100</v>
      </c>
      <c r="J8520" s="32">
        <v>592.48</v>
      </c>
      <c r="K8520" s="32">
        <v>279.72000000000003</v>
      </c>
      <c r="L8520" s="33">
        <v>4391807</v>
      </c>
      <c r="M8520" s="33">
        <v>3996</v>
      </c>
      <c r="N8520" s="9">
        <v>6.3691323411980499E-2</v>
      </c>
    </row>
    <row r="8521" spans="2:14" x14ac:dyDescent="0.25">
      <c r="B8521" t="s">
        <v>87</v>
      </c>
      <c r="C8521" t="s">
        <v>2115</v>
      </c>
      <c r="D8521" t="s">
        <v>2116</v>
      </c>
      <c r="E8521" t="s">
        <v>648</v>
      </c>
      <c r="F8521" t="s">
        <v>106</v>
      </c>
      <c r="G8521" t="s">
        <v>103</v>
      </c>
      <c r="H8521" t="s">
        <v>2174</v>
      </c>
      <c r="I8521" t="s">
        <v>100</v>
      </c>
      <c r="J8521" s="32">
        <v>84.7</v>
      </c>
      <c r="K8521" s="32">
        <v>84.7</v>
      </c>
      <c r="L8521" s="33">
        <v>1391841</v>
      </c>
      <c r="M8521" s="33">
        <v>1210</v>
      </c>
      <c r="N8521" s="9">
        <v>6.08546522196141E-2</v>
      </c>
    </row>
    <row r="8522" spans="2:14" x14ac:dyDescent="0.25">
      <c r="B8522" t="s">
        <v>87</v>
      </c>
      <c r="C8522" t="s">
        <v>2115</v>
      </c>
      <c r="D8522" t="s">
        <v>2116</v>
      </c>
      <c r="E8522" t="s">
        <v>648</v>
      </c>
      <c r="F8522" t="s">
        <v>106</v>
      </c>
      <c r="G8522" t="s">
        <v>103</v>
      </c>
      <c r="H8522" t="s">
        <v>1462</v>
      </c>
      <c r="I8522" t="s">
        <v>100</v>
      </c>
      <c r="J8522" s="32">
        <v>3167.5</v>
      </c>
      <c r="K8522" s="32">
        <v>64.75</v>
      </c>
      <c r="L8522" s="33">
        <v>456409</v>
      </c>
      <c r="M8522" s="33">
        <v>259</v>
      </c>
      <c r="N8522" s="9">
        <v>0.14186836806460801</v>
      </c>
    </row>
    <row r="8523" spans="2:14" x14ac:dyDescent="0.25">
      <c r="B8523" t="s">
        <v>87</v>
      </c>
      <c r="C8523" t="s">
        <v>2115</v>
      </c>
      <c r="D8523" t="s">
        <v>2116</v>
      </c>
      <c r="E8523" t="s">
        <v>648</v>
      </c>
      <c r="F8523" t="s">
        <v>106</v>
      </c>
      <c r="G8523" t="s">
        <v>103</v>
      </c>
      <c r="H8523" t="s">
        <v>1462</v>
      </c>
      <c r="I8523" t="s">
        <v>100</v>
      </c>
      <c r="J8523" s="32">
        <v>1357.25</v>
      </c>
      <c r="K8523" s="32">
        <v>617.25</v>
      </c>
      <c r="L8523" s="33">
        <v>4206757</v>
      </c>
      <c r="M8523" s="33">
        <v>2469</v>
      </c>
      <c r="N8523" s="9">
        <v>0.14672822794375801</v>
      </c>
    </row>
    <row r="8524" spans="2:14" x14ac:dyDescent="0.25">
      <c r="B8524" t="s">
        <v>87</v>
      </c>
      <c r="C8524" t="s">
        <v>2115</v>
      </c>
      <c r="D8524" t="s">
        <v>2116</v>
      </c>
      <c r="E8524" t="s">
        <v>648</v>
      </c>
      <c r="F8524" t="s">
        <v>106</v>
      </c>
      <c r="G8524" t="s">
        <v>103</v>
      </c>
      <c r="H8524" t="s">
        <v>650</v>
      </c>
      <c r="I8524" t="s">
        <v>100</v>
      </c>
      <c r="J8524" s="32">
        <v>1593.5</v>
      </c>
      <c r="K8524" s="32">
        <v>560</v>
      </c>
      <c r="L8524" s="33">
        <v>1309637</v>
      </c>
      <c r="M8524" s="33">
        <v>1120</v>
      </c>
      <c r="N8524" s="9">
        <v>0.42759940349883202</v>
      </c>
    </row>
    <row r="8525" spans="2:14" x14ac:dyDescent="0.25">
      <c r="B8525" t="s">
        <v>87</v>
      </c>
      <c r="C8525" t="s">
        <v>2115</v>
      </c>
      <c r="D8525" t="s">
        <v>2116</v>
      </c>
      <c r="E8525" t="s">
        <v>648</v>
      </c>
      <c r="F8525" t="s">
        <v>106</v>
      </c>
      <c r="G8525" t="s">
        <v>103</v>
      </c>
      <c r="H8525" t="s">
        <v>1806</v>
      </c>
      <c r="I8525" t="s">
        <v>100</v>
      </c>
      <c r="J8525" s="32">
        <v>17688.07</v>
      </c>
      <c r="K8525" s="32">
        <v>928.86</v>
      </c>
      <c r="L8525" s="33">
        <v>310275</v>
      </c>
      <c r="M8525" s="33">
        <v>678</v>
      </c>
      <c r="N8525" s="9">
        <v>2.9936669083877199</v>
      </c>
    </row>
    <row r="8526" spans="2:14" x14ac:dyDescent="0.25">
      <c r="B8526" t="s">
        <v>87</v>
      </c>
      <c r="C8526" t="s">
        <v>2115</v>
      </c>
      <c r="D8526" t="s">
        <v>2116</v>
      </c>
      <c r="E8526" t="s">
        <v>648</v>
      </c>
      <c r="F8526" t="s">
        <v>106</v>
      </c>
      <c r="G8526" t="s">
        <v>103</v>
      </c>
      <c r="H8526" t="s">
        <v>1806</v>
      </c>
      <c r="I8526" t="s">
        <v>100</v>
      </c>
      <c r="J8526" s="32">
        <v>2650.95</v>
      </c>
      <c r="K8526" s="32">
        <v>1054.9000000000001</v>
      </c>
      <c r="L8526" s="33">
        <v>654677</v>
      </c>
      <c r="M8526" s="33">
        <v>770</v>
      </c>
      <c r="N8526" s="9">
        <v>1.6113289454188799</v>
      </c>
    </row>
    <row r="8527" spans="2:14" x14ac:dyDescent="0.25">
      <c r="B8527" t="s">
        <v>87</v>
      </c>
      <c r="C8527" t="s">
        <v>2115</v>
      </c>
      <c r="D8527" t="s">
        <v>2116</v>
      </c>
      <c r="E8527" t="s">
        <v>648</v>
      </c>
      <c r="F8527" t="s">
        <v>106</v>
      </c>
      <c r="G8527" t="s">
        <v>103</v>
      </c>
      <c r="H8527" t="s">
        <v>652</v>
      </c>
      <c r="I8527" t="s">
        <v>100</v>
      </c>
      <c r="J8527" s="32">
        <v>9812</v>
      </c>
      <c r="K8527" s="32">
        <v>1310</v>
      </c>
      <c r="L8527" s="33">
        <v>1025593</v>
      </c>
      <c r="M8527" s="33">
        <v>655</v>
      </c>
      <c r="N8527" s="9">
        <v>1.2773098100318501</v>
      </c>
    </row>
    <row r="8528" spans="2:14" x14ac:dyDescent="0.25">
      <c r="B8528" t="s">
        <v>87</v>
      </c>
      <c r="C8528" t="s">
        <v>2115</v>
      </c>
      <c r="D8528" t="s">
        <v>2116</v>
      </c>
      <c r="E8528" t="s">
        <v>648</v>
      </c>
      <c r="F8528" t="s">
        <v>106</v>
      </c>
      <c r="G8528" t="s">
        <v>103</v>
      </c>
      <c r="H8528" t="s">
        <v>653</v>
      </c>
      <c r="I8528" t="s">
        <v>100</v>
      </c>
      <c r="J8528" s="32">
        <v>5236</v>
      </c>
      <c r="K8528" s="32">
        <v>880</v>
      </c>
      <c r="L8528" s="33">
        <v>595890</v>
      </c>
      <c r="M8528" s="33">
        <v>440</v>
      </c>
      <c r="N8528" s="9">
        <v>1.47678262766617</v>
      </c>
    </row>
    <row r="8529" spans="2:14" x14ac:dyDescent="0.25">
      <c r="B8529" t="s">
        <v>87</v>
      </c>
      <c r="C8529" t="s">
        <v>2115</v>
      </c>
      <c r="D8529" t="s">
        <v>2116</v>
      </c>
      <c r="E8529" t="s">
        <v>648</v>
      </c>
      <c r="F8529" t="s">
        <v>106</v>
      </c>
      <c r="G8529" t="s">
        <v>103</v>
      </c>
      <c r="H8529" t="s">
        <v>1807</v>
      </c>
      <c r="I8529" t="s">
        <v>100</v>
      </c>
      <c r="J8529" s="32">
        <v>4060.63</v>
      </c>
      <c r="K8529" s="32">
        <v>0</v>
      </c>
      <c r="L8529" s="33">
        <v>504525</v>
      </c>
      <c r="M8529" s="33">
        <v>501</v>
      </c>
      <c r="N8529" s="9">
        <v>0</v>
      </c>
    </row>
    <row r="8530" spans="2:14" x14ac:dyDescent="0.25">
      <c r="B8530" t="s">
        <v>87</v>
      </c>
      <c r="C8530" t="s">
        <v>2115</v>
      </c>
      <c r="D8530" t="s">
        <v>2116</v>
      </c>
      <c r="E8530" t="s">
        <v>648</v>
      </c>
      <c r="F8530" t="s">
        <v>106</v>
      </c>
      <c r="G8530" t="s">
        <v>103</v>
      </c>
      <c r="H8530" t="s">
        <v>2175</v>
      </c>
      <c r="I8530" t="s">
        <v>100</v>
      </c>
      <c r="J8530" s="32">
        <v>579.6</v>
      </c>
      <c r="K8530" s="32">
        <v>269.01</v>
      </c>
      <c r="L8530" s="33">
        <v>4159092</v>
      </c>
      <c r="M8530" s="33">
        <v>3843</v>
      </c>
      <c r="N8530" s="9">
        <v>6.4679983034758498E-2</v>
      </c>
    </row>
    <row r="8531" spans="2:14" x14ac:dyDescent="0.25">
      <c r="B8531" t="s">
        <v>87</v>
      </c>
      <c r="C8531" t="s">
        <v>2115</v>
      </c>
      <c r="D8531" t="s">
        <v>2116</v>
      </c>
      <c r="E8531" t="s">
        <v>648</v>
      </c>
      <c r="F8531" t="s">
        <v>106</v>
      </c>
      <c r="G8531" t="s">
        <v>103</v>
      </c>
      <c r="H8531" t="s">
        <v>2175</v>
      </c>
      <c r="I8531" t="s">
        <v>100</v>
      </c>
      <c r="J8531" s="32">
        <v>89.04</v>
      </c>
      <c r="K8531" s="32">
        <v>89.04</v>
      </c>
      <c r="L8531" s="33">
        <v>1389994</v>
      </c>
      <c r="M8531" s="33">
        <v>1272</v>
      </c>
      <c r="N8531" s="9">
        <v>6.4057830465455198E-2</v>
      </c>
    </row>
    <row r="8532" spans="2:14" x14ac:dyDescent="0.25">
      <c r="B8532" t="s">
        <v>87</v>
      </c>
      <c r="C8532" t="s">
        <v>2115</v>
      </c>
      <c r="D8532" t="s">
        <v>2116</v>
      </c>
      <c r="E8532" t="s">
        <v>648</v>
      </c>
      <c r="F8532" t="s">
        <v>106</v>
      </c>
      <c r="G8532" t="s">
        <v>103</v>
      </c>
      <c r="H8532" t="s">
        <v>654</v>
      </c>
      <c r="I8532" t="s">
        <v>94</v>
      </c>
      <c r="J8532" s="32">
        <v>6898.82</v>
      </c>
      <c r="K8532" s="32">
        <v>3593.9760000000001</v>
      </c>
      <c r="L8532" s="33">
        <v>898494</v>
      </c>
      <c r="M8532" s="33">
        <v>398</v>
      </c>
      <c r="N8532" s="9">
        <v>4</v>
      </c>
    </row>
    <row r="8533" spans="2:14" x14ac:dyDescent="0.25">
      <c r="B8533" t="s">
        <v>87</v>
      </c>
      <c r="C8533" t="s">
        <v>2115</v>
      </c>
      <c r="D8533" t="s">
        <v>2116</v>
      </c>
      <c r="E8533" t="s">
        <v>648</v>
      </c>
      <c r="F8533" t="s">
        <v>106</v>
      </c>
      <c r="G8533" t="s">
        <v>103</v>
      </c>
      <c r="H8533" t="s">
        <v>654</v>
      </c>
      <c r="I8533" t="s">
        <v>94</v>
      </c>
      <c r="J8533" s="32">
        <v>65812.975999999995</v>
      </c>
      <c r="K8533" s="32">
        <v>3478.9520000000002</v>
      </c>
      <c r="L8533" s="33">
        <v>869738</v>
      </c>
      <c r="M8533" s="33">
        <v>346</v>
      </c>
      <c r="N8533" s="9">
        <v>4</v>
      </c>
    </row>
    <row r="8534" spans="2:14" x14ac:dyDescent="0.25">
      <c r="B8534" t="s">
        <v>87</v>
      </c>
      <c r="C8534" t="s">
        <v>2115</v>
      </c>
      <c r="D8534" t="s">
        <v>2116</v>
      </c>
      <c r="E8534" t="s">
        <v>648</v>
      </c>
      <c r="F8534" t="s">
        <v>106</v>
      </c>
      <c r="G8534" t="s">
        <v>103</v>
      </c>
      <c r="H8534" t="s">
        <v>655</v>
      </c>
      <c r="I8534" t="s">
        <v>94</v>
      </c>
      <c r="J8534" s="32">
        <v>15540.8</v>
      </c>
      <c r="K8534" s="32">
        <v>7495.7839999999997</v>
      </c>
      <c r="L8534" s="33">
        <v>1873946</v>
      </c>
      <c r="M8534" s="33">
        <v>875</v>
      </c>
      <c r="N8534" s="9">
        <v>4</v>
      </c>
    </row>
    <row r="8535" spans="2:14" x14ac:dyDescent="0.25">
      <c r="B8535" t="s">
        <v>87</v>
      </c>
      <c r="C8535" t="s">
        <v>2115</v>
      </c>
      <c r="D8535" t="s">
        <v>2116</v>
      </c>
      <c r="E8535" t="s">
        <v>648</v>
      </c>
      <c r="F8535" t="s">
        <v>106</v>
      </c>
      <c r="G8535" t="s">
        <v>103</v>
      </c>
      <c r="H8535" t="s">
        <v>655</v>
      </c>
      <c r="I8535" t="s">
        <v>94</v>
      </c>
      <c r="J8535" s="32">
        <v>71961.36</v>
      </c>
      <c r="K8535" s="32">
        <v>3673.8353999999999</v>
      </c>
      <c r="L8535" s="33">
        <v>1233799</v>
      </c>
      <c r="M8535" s="33">
        <v>650</v>
      </c>
      <c r="N8535" s="9">
        <v>2.9776611911664701</v>
      </c>
    </row>
    <row r="8536" spans="2:14" x14ac:dyDescent="0.25">
      <c r="B8536" t="s">
        <v>87</v>
      </c>
      <c r="C8536" t="s">
        <v>2115</v>
      </c>
      <c r="D8536" t="s">
        <v>2116</v>
      </c>
      <c r="E8536" t="s">
        <v>648</v>
      </c>
      <c r="F8536" t="s">
        <v>106</v>
      </c>
      <c r="G8536" t="s">
        <v>103</v>
      </c>
      <c r="H8536" t="s">
        <v>660</v>
      </c>
      <c r="I8536" t="s">
        <v>100</v>
      </c>
      <c r="J8536" s="32">
        <v>10080.98</v>
      </c>
      <c r="K8536" s="32">
        <v>67.48</v>
      </c>
      <c r="L8536" s="33">
        <v>1878474</v>
      </c>
      <c r="M8536" s="33">
        <v>1754</v>
      </c>
      <c r="N8536" s="9">
        <v>3.5922775614674399E-2</v>
      </c>
    </row>
    <row r="8537" spans="2:14" x14ac:dyDescent="0.25">
      <c r="B8537" t="s">
        <v>87</v>
      </c>
      <c r="C8537" t="s">
        <v>2115</v>
      </c>
      <c r="D8537" t="s">
        <v>2116</v>
      </c>
      <c r="E8537" t="s">
        <v>661</v>
      </c>
      <c r="F8537" t="s">
        <v>178</v>
      </c>
      <c r="G8537" t="s">
        <v>107</v>
      </c>
      <c r="H8537" t="s">
        <v>662</v>
      </c>
      <c r="I8537" t="s">
        <v>100</v>
      </c>
      <c r="J8537" s="32">
        <v>47640</v>
      </c>
      <c r="K8537" s="32">
        <v>4800</v>
      </c>
      <c r="L8537" s="33">
        <v>9507551</v>
      </c>
      <c r="M8537" s="33">
        <v>3496</v>
      </c>
      <c r="N8537" s="9">
        <v>0.50486187242119396</v>
      </c>
    </row>
    <row r="8538" spans="2:14" x14ac:dyDescent="0.25">
      <c r="B8538" t="s">
        <v>87</v>
      </c>
      <c r="C8538" t="s">
        <v>2115</v>
      </c>
      <c r="D8538" t="s">
        <v>2116</v>
      </c>
      <c r="E8538" t="s">
        <v>661</v>
      </c>
      <c r="F8538" t="s">
        <v>178</v>
      </c>
      <c r="G8538" t="s">
        <v>107</v>
      </c>
      <c r="H8538" t="s">
        <v>662</v>
      </c>
      <c r="I8538" t="s">
        <v>100</v>
      </c>
      <c r="J8538" s="32">
        <v>19920</v>
      </c>
      <c r="K8538" s="32">
        <v>9120</v>
      </c>
      <c r="L8538" s="33">
        <v>18601107</v>
      </c>
      <c r="M8538" s="33">
        <v>5553</v>
      </c>
      <c r="N8538" s="9">
        <v>0.49029340027988599</v>
      </c>
    </row>
    <row r="8539" spans="2:14" x14ac:dyDescent="0.25">
      <c r="B8539" t="s">
        <v>87</v>
      </c>
      <c r="C8539" t="s">
        <v>2115</v>
      </c>
      <c r="D8539" t="s">
        <v>2116</v>
      </c>
      <c r="E8539" t="s">
        <v>661</v>
      </c>
      <c r="F8539" t="s">
        <v>178</v>
      </c>
      <c r="G8539" t="s">
        <v>107</v>
      </c>
      <c r="H8539" t="s">
        <v>1908</v>
      </c>
      <c r="I8539" t="s">
        <v>94</v>
      </c>
      <c r="J8539" s="32">
        <v>2640</v>
      </c>
      <c r="K8539" s="32">
        <v>2340</v>
      </c>
      <c r="L8539" s="33">
        <v>373184</v>
      </c>
      <c r="M8539" s="33">
        <v>303</v>
      </c>
      <c r="N8539" s="9">
        <v>6.2703652889727302</v>
      </c>
    </row>
    <row r="8540" spans="2:14" x14ac:dyDescent="0.25">
      <c r="B8540" t="s">
        <v>87</v>
      </c>
      <c r="C8540" t="s">
        <v>2115</v>
      </c>
      <c r="D8540" t="s">
        <v>2116</v>
      </c>
      <c r="E8540" t="s">
        <v>661</v>
      </c>
      <c r="F8540" t="s">
        <v>178</v>
      </c>
      <c r="G8540" t="s">
        <v>107</v>
      </c>
      <c r="H8540" t="s">
        <v>1908</v>
      </c>
      <c r="I8540" t="s">
        <v>94</v>
      </c>
      <c r="J8540" s="32">
        <v>9300</v>
      </c>
      <c r="K8540" s="32">
        <v>2220</v>
      </c>
      <c r="L8540" s="33">
        <v>2398412</v>
      </c>
      <c r="M8540" s="33">
        <v>2245</v>
      </c>
      <c r="N8540" s="9">
        <v>0.92561244690236699</v>
      </c>
    </row>
    <row r="8541" spans="2:14" x14ac:dyDescent="0.25">
      <c r="B8541" t="s">
        <v>87</v>
      </c>
      <c r="C8541" t="s">
        <v>2115</v>
      </c>
      <c r="D8541" t="s">
        <v>2116</v>
      </c>
      <c r="E8541" t="s">
        <v>663</v>
      </c>
      <c r="F8541" t="s">
        <v>91</v>
      </c>
      <c r="G8541" t="s">
        <v>107</v>
      </c>
      <c r="H8541" t="s">
        <v>665</v>
      </c>
      <c r="I8541" t="s">
        <v>100</v>
      </c>
      <c r="J8541" s="32">
        <v>6426</v>
      </c>
      <c r="K8541" s="32">
        <v>1260</v>
      </c>
      <c r="L8541" s="33">
        <v>2472248</v>
      </c>
      <c r="M8541" s="33">
        <v>3238</v>
      </c>
      <c r="N8541" s="9">
        <v>0.50965760716562403</v>
      </c>
    </row>
    <row r="8542" spans="2:14" x14ac:dyDescent="0.25">
      <c r="B8542" t="s">
        <v>87</v>
      </c>
      <c r="C8542" t="s">
        <v>2115</v>
      </c>
      <c r="D8542" t="s">
        <v>2116</v>
      </c>
      <c r="E8542" t="s">
        <v>2071</v>
      </c>
      <c r="F8542" t="s">
        <v>91</v>
      </c>
      <c r="G8542" t="s">
        <v>200</v>
      </c>
      <c r="H8542" t="s">
        <v>2072</v>
      </c>
      <c r="I8542" t="s">
        <v>100</v>
      </c>
      <c r="J8542" s="32">
        <v>1030.4000000000001</v>
      </c>
      <c r="K8542" s="32">
        <v>963.2</v>
      </c>
      <c r="L8542" s="33">
        <v>1331614</v>
      </c>
      <c r="M8542" s="33">
        <v>1376</v>
      </c>
      <c r="N8542" s="9">
        <v>0.72333273756508998</v>
      </c>
    </row>
    <row r="8543" spans="2:14" x14ac:dyDescent="0.25">
      <c r="B8543" t="s">
        <v>87</v>
      </c>
      <c r="C8543" t="s">
        <v>2115</v>
      </c>
      <c r="D8543" t="s">
        <v>2116</v>
      </c>
      <c r="E8543" t="s">
        <v>2071</v>
      </c>
      <c r="F8543" t="s">
        <v>91</v>
      </c>
      <c r="G8543" t="s">
        <v>200</v>
      </c>
      <c r="H8543" t="s">
        <v>2072</v>
      </c>
      <c r="I8543" t="s">
        <v>100</v>
      </c>
      <c r="J8543" s="32">
        <v>8681.4</v>
      </c>
      <c r="K8543" s="32">
        <v>6466.6</v>
      </c>
      <c r="L8543" s="33">
        <v>8276156</v>
      </c>
      <c r="M8543" s="33">
        <v>9238</v>
      </c>
      <c r="N8543" s="9">
        <v>0.78135308227636102</v>
      </c>
    </row>
    <row r="8544" spans="2:14" x14ac:dyDescent="0.25">
      <c r="B8544" t="s">
        <v>87</v>
      </c>
      <c r="C8544" t="s">
        <v>2115</v>
      </c>
      <c r="D8544" t="s">
        <v>2116</v>
      </c>
      <c r="E8544" t="s">
        <v>1909</v>
      </c>
      <c r="F8544" t="s">
        <v>227</v>
      </c>
      <c r="G8544" t="s">
        <v>113</v>
      </c>
      <c r="H8544" t="s">
        <v>1910</v>
      </c>
      <c r="I8544" t="s">
        <v>94</v>
      </c>
      <c r="J8544" s="32">
        <v>2573.7800000000002</v>
      </c>
      <c r="K8544" s="32">
        <v>702.35500000000002</v>
      </c>
      <c r="L8544" s="33">
        <v>140471</v>
      </c>
      <c r="M8544" s="33">
        <v>117</v>
      </c>
      <c r="N8544" s="9">
        <v>5</v>
      </c>
    </row>
    <row r="8545" spans="2:14" x14ac:dyDescent="0.25">
      <c r="B8545" t="s">
        <v>87</v>
      </c>
      <c r="C8545" t="s">
        <v>2115</v>
      </c>
      <c r="D8545" t="s">
        <v>2116</v>
      </c>
      <c r="E8545" t="s">
        <v>666</v>
      </c>
      <c r="F8545" t="s">
        <v>91</v>
      </c>
      <c r="G8545" t="s">
        <v>107</v>
      </c>
      <c r="H8545" t="s">
        <v>667</v>
      </c>
      <c r="I8545" t="s">
        <v>100</v>
      </c>
      <c r="J8545" s="32">
        <v>418</v>
      </c>
      <c r="K8545" s="32">
        <v>0</v>
      </c>
      <c r="L8545" s="33">
        <v>206705</v>
      </c>
      <c r="M8545" s="33">
        <v>80</v>
      </c>
      <c r="N8545" s="9">
        <v>0</v>
      </c>
    </row>
    <row r="8546" spans="2:14" x14ac:dyDescent="0.25">
      <c r="B8546" t="s">
        <v>87</v>
      </c>
      <c r="C8546" t="s">
        <v>2115</v>
      </c>
      <c r="D8546" t="s">
        <v>2116</v>
      </c>
      <c r="E8546" t="s">
        <v>668</v>
      </c>
      <c r="F8546" t="s">
        <v>140</v>
      </c>
      <c r="G8546" t="s">
        <v>103</v>
      </c>
      <c r="H8546" t="s">
        <v>1579</v>
      </c>
      <c r="I8546" t="s">
        <v>100</v>
      </c>
      <c r="J8546" s="32">
        <v>150</v>
      </c>
      <c r="K8546" s="32">
        <v>0</v>
      </c>
      <c r="L8546" s="33">
        <v>661423</v>
      </c>
      <c r="M8546" s="33">
        <v>244</v>
      </c>
      <c r="N8546" s="9">
        <v>0</v>
      </c>
    </row>
    <row r="8547" spans="2:14" x14ac:dyDescent="0.25">
      <c r="B8547" t="s">
        <v>87</v>
      </c>
      <c r="C8547" t="s">
        <v>2115</v>
      </c>
      <c r="D8547" t="s">
        <v>2116</v>
      </c>
      <c r="E8547" t="s">
        <v>670</v>
      </c>
      <c r="F8547" t="s">
        <v>140</v>
      </c>
      <c r="G8547" t="s">
        <v>200</v>
      </c>
      <c r="H8547" t="s">
        <v>671</v>
      </c>
      <c r="I8547" t="s">
        <v>100</v>
      </c>
      <c r="J8547" s="32">
        <v>6.5</v>
      </c>
      <c r="K8547" s="32">
        <v>0</v>
      </c>
      <c r="L8547" s="33">
        <v>35255</v>
      </c>
      <c r="M8547" s="33">
        <v>9</v>
      </c>
      <c r="N8547" s="9">
        <v>0</v>
      </c>
    </row>
    <row r="8548" spans="2:14" x14ac:dyDescent="0.25">
      <c r="B8548" t="s">
        <v>87</v>
      </c>
      <c r="C8548" t="s">
        <v>2115</v>
      </c>
      <c r="D8548" t="s">
        <v>2116</v>
      </c>
      <c r="E8548" t="s">
        <v>670</v>
      </c>
      <c r="F8548" t="s">
        <v>140</v>
      </c>
      <c r="G8548" t="s">
        <v>200</v>
      </c>
      <c r="H8548" t="s">
        <v>671</v>
      </c>
      <c r="I8548" t="s">
        <v>100</v>
      </c>
      <c r="J8548" s="32">
        <v>13</v>
      </c>
      <c r="K8548" s="32">
        <v>0</v>
      </c>
      <c r="L8548" s="33">
        <v>275327</v>
      </c>
      <c r="M8548" s="33">
        <v>121</v>
      </c>
      <c r="N8548" s="9">
        <v>0</v>
      </c>
    </row>
    <row r="8549" spans="2:14" x14ac:dyDescent="0.25">
      <c r="B8549" t="s">
        <v>87</v>
      </c>
      <c r="C8549" t="s">
        <v>2115</v>
      </c>
      <c r="D8549" t="s">
        <v>2116</v>
      </c>
      <c r="E8549" t="s">
        <v>670</v>
      </c>
      <c r="F8549" t="s">
        <v>140</v>
      </c>
      <c r="G8549" t="s">
        <v>200</v>
      </c>
      <c r="H8549" t="s">
        <v>671</v>
      </c>
      <c r="I8549" t="s">
        <v>100</v>
      </c>
      <c r="J8549" s="32">
        <v>0</v>
      </c>
      <c r="K8549" s="32">
        <v>0</v>
      </c>
      <c r="L8549" s="33">
        <v>973</v>
      </c>
      <c r="M8549" s="33">
        <v>0</v>
      </c>
      <c r="N8549" s="9">
        <v>0</v>
      </c>
    </row>
    <row r="8550" spans="2:14" x14ac:dyDescent="0.25">
      <c r="B8550" t="s">
        <v>87</v>
      </c>
      <c r="C8550" t="s">
        <v>2115</v>
      </c>
      <c r="D8550" t="s">
        <v>2116</v>
      </c>
      <c r="E8550" t="s">
        <v>670</v>
      </c>
      <c r="F8550" t="s">
        <v>140</v>
      </c>
      <c r="G8550" t="s">
        <v>200</v>
      </c>
      <c r="H8550" t="s">
        <v>672</v>
      </c>
      <c r="I8550" t="s">
        <v>94</v>
      </c>
      <c r="J8550" s="32">
        <v>813.33100000000002</v>
      </c>
      <c r="K8550" s="32">
        <v>80.7423</v>
      </c>
      <c r="L8550" s="33">
        <v>18997</v>
      </c>
      <c r="M8550" s="33">
        <v>16</v>
      </c>
      <c r="N8550" s="9">
        <v>4.25026583144707</v>
      </c>
    </row>
    <row r="8551" spans="2:14" x14ac:dyDescent="0.25">
      <c r="B8551" t="s">
        <v>87</v>
      </c>
      <c r="C8551" t="s">
        <v>2115</v>
      </c>
      <c r="D8551" t="s">
        <v>2116</v>
      </c>
      <c r="E8551" t="s">
        <v>670</v>
      </c>
      <c r="F8551" t="s">
        <v>140</v>
      </c>
      <c r="G8551" t="s">
        <v>200</v>
      </c>
      <c r="H8551" t="s">
        <v>672</v>
      </c>
      <c r="I8551" t="s">
        <v>94</v>
      </c>
      <c r="J8551" s="32">
        <v>9936.0198</v>
      </c>
      <c r="K8551" s="32">
        <v>802.6404</v>
      </c>
      <c r="L8551" s="33">
        <v>188854</v>
      </c>
      <c r="M8551" s="33">
        <v>245</v>
      </c>
      <c r="N8551" s="9">
        <v>4.2500577165429299</v>
      </c>
    </row>
    <row r="8552" spans="2:14" x14ac:dyDescent="0.25">
      <c r="B8552" t="s">
        <v>87</v>
      </c>
      <c r="C8552" t="s">
        <v>2115</v>
      </c>
      <c r="D8552" t="s">
        <v>2116</v>
      </c>
      <c r="E8552" t="s">
        <v>670</v>
      </c>
      <c r="F8552" t="s">
        <v>140</v>
      </c>
      <c r="G8552" t="s">
        <v>200</v>
      </c>
      <c r="H8552" t="s">
        <v>672</v>
      </c>
      <c r="I8552" t="s">
        <v>94</v>
      </c>
      <c r="J8552" s="32">
        <v>26.061</v>
      </c>
      <c r="K8552" s="32">
        <v>0</v>
      </c>
      <c r="L8552" s="33">
        <v>6132</v>
      </c>
      <c r="M8552" s="33">
        <v>10</v>
      </c>
      <c r="N8552" s="9">
        <v>0</v>
      </c>
    </row>
    <row r="8553" spans="2:14" x14ac:dyDescent="0.25">
      <c r="B8553" t="s">
        <v>87</v>
      </c>
      <c r="C8553" t="s">
        <v>2115</v>
      </c>
      <c r="D8553" t="s">
        <v>2116</v>
      </c>
      <c r="E8553" t="s">
        <v>1580</v>
      </c>
      <c r="F8553" t="s">
        <v>178</v>
      </c>
      <c r="G8553" t="s">
        <v>211</v>
      </c>
      <c r="H8553" t="s">
        <v>1581</v>
      </c>
      <c r="I8553" t="s">
        <v>94</v>
      </c>
      <c r="J8553" s="32">
        <v>9777.06</v>
      </c>
      <c r="K8553" s="32">
        <v>430.5872</v>
      </c>
      <c r="L8553" s="33">
        <v>98982</v>
      </c>
      <c r="M8553" s="33">
        <v>63</v>
      </c>
      <c r="N8553" s="9">
        <v>4.3501565941282196</v>
      </c>
    </row>
    <row r="8554" spans="2:14" x14ac:dyDescent="0.25">
      <c r="B8554" t="s">
        <v>87</v>
      </c>
      <c r="C8554" t="s">
        <v>2115</v>
      </c>
      <c r="D8554" t="s">
        <v>2116</v>
      </c>
      <c r="E8554" t="s">
        <v>673</v>
      </c>
      <c r="F8554" t="s">
        <v>106</v>
      </c>
      <c r="G8554" t="s">
        <v>113</v>
      </c>
      <c r="H8554" t="s">
        <v>674</v>
      </c>
      <c r="I8554" t="s">
        <v>100</v>
      </c>
      <c r="J8554" s="32">
        <v>24702.028200000001</v>
      </c>
      <c r="K8554" s="32">
        <v>7.9664000000000001</v>
      </c>
      <c r="L8554" s="33">
        <v>4979</v>
      </c>
      <c r="M8554" s="33">
        <v>18</v>
      </c>
      <c r="N8554" s="9">
        <v>1.6</v>
      </c>
    </row>
    <row r="8555" spans="2:14" x14ac:dyDescent="0.25">
      <c r="B8555" t="s">
        <v>87</v>
      </c>
      <c r="C8555" t="s">
        <v>2115</v>
      </c>
      <c r="D8555" t="s">
        <v>2116</v>
      </c>
      <c r="E8555" t="s">
        <v>673</v>
      </c>
      <c r="F8555" t="s">
        <v>106</v>
      </c>
      <c r="G8555" t="s">
        <v>113</v>
      </c>
      <c r="H8555" t="s">
        <v>677</v>
      </c>
      <c r="I8555" t="s">
        <v>100</v>
      </c>
      <c r="J8555" s="32">
        <v>15866.893</v>
      </c>
      <c r="K8555" s="32">
        <v>3523.6078000000002</v>
      </c>
      <c r="L8555" s="33">
        <v>18781001</v>
      </c>
      <c r="M8555" s="33">
        <v>9740</v>
      </c>
      <c r="N8555" s="9">
        <v>0.18761554828733501</v>
      </c>
    </row>
    <row r="8556" spans="2:14" x14ac:dyDescent="0.25">
      <c r="B8556" t="s">
        <v>87</v>
      </c>
      <c r="C8556" t="s">
        <v>2115</v>
      </c>
      <c r="D8556" t="s">
        <v>2116</v>
      </c>
      <c r="E8556" t="s">
        <v>673</v>
      </c>
      <c r="F8556" t="s">
        <v>106</v>
      </c>
      <c r="G8556" t="s">
        <v>113</v>
      </c>
      <c r="H8556" t="s">
        <v>678</v>
      </c>
      <c r="I8556" t="s">
        <v>100</v>
      </c>
      <c r="J8556" s="32">
        <v>10002.3495</v>
      </c>
      <c r="K8556" s="32">
        <v>8995.1154999999999</v>
      </c>
      <c r="L8556" s="33">
        <v>17990231</v>
      </c>
      <c r="M8556" s="33">
        <v>7778</v>
      </c>
      <c r="N8556" s="9">
        <v>0.5</v>
      </c>
    </row>
    <row r="8557" spans="2:14" x14ac:dyDescent="0.25">
      <c r="B8557" t="s">
        <v>87</v>
      </c>
      <c r="C8557" t="s">
        <v>2115</v>
      </c>
      <c r="D8557" t="s">
        <v>2116</v>
      </c>
      <c r="E8557" t="s">
        <v>673</v>
      </c>
      <c r="F8557" t="s">
        <v>106</v>
      </c>
      <c r="G8557" t="s">
        <v>113</v>
      </c>
      <c r="H8557" t="s">
        <v>678</v>
      </c>
      <c r="I8557" t="s">
        <v>100</v>
      </c>
      <c r="J8557" s="32">
        <v>6138</v>
      </c>
      <c r="K8557" s="32">
        <v>231</v>
      </c>
      <c r="L8557" s="33">
        <v>838179</v>
      </c>
      <c r="M8557" s="33">
        <v>1809</v>
      </c>
      <c r="N8557" s="9">
        <v>0.27559745591335499</v>
      </c>
    </row>
    <row r="8558" spans="2:14" x14ac:dyDescent="0.25">
      <c r="B8558" t="s">
        <v>87</v>
      </c>
      <c r="C8558" t="s">
        <v>2115</v>
      </c>
      <c r="D8558" t="s">
        <v>2116</v>
      </c>
      <c r="E8558" t="s">
        <v>673</v>
      </c>
      <c r="F8558" t="s">
        <v>106</v>
      </c>
      <c r="G8558" t="s">
        <v>113</v>
      </c>
      <c r="H8558" t="s">
        <v>679</v>
      </c>
      <c r="I8558" t="s">
        <v>100</v>
      </c>
      <c r="J8558" s="32">
        <v>13777.737499999999</v>
      </c>
      <c r="K8558" s="32">
        <v>3638.6835000000001</v>
      </c>
      <c r="L8558" s="33">
        <v>13072534</v>
      </c>
      <c r="M8558" s="33">
        <v>7931</v>
      </c>
      <c r="N8558" s="9">
        <v>0.27834569028468298</v>
      </c>
    </row>
    <row r="8559" spans="2:14" x14ac:dyDescent="0.25">
      <c r="B8559" t="s">
        <v>87</v>
      </c>
      <c r="C8559" t="s">
        <v>2115</v>
      </c>
      <c r="D8559" t="s">
        <v>2116</v>
      </c>
      <c r="E8559" t="s">
        <v>673</v>
      </c>
      <c r="F8559" t="s">
        <v>106</v>
      </c>
      <c r="G8559" t="s">
        <v>113</v>
      </c>
      <c r="H8559" t="s">
        <v>1808</v>
      </c>
      <c r="I8559" t="s">
        <v>100</v>
      </c>
      <c r="J8559" s="32">
        <v>644.0231</v>
      </c>
      <c r="K8559" s="32">
        <v>500</v>
      </c>
      <c r="L8559" s="33">
        <v>1951585</v>
      </c>
      <c r="M8559" s="33">
        <v>1100</v>
      </c>
      <c r="N8559" s="9">
        <v>0.25620201016097099</v>
      </c>
    </row>
    <row r="8560" spans="2:14" x14ac:dyDescent="0.25">
      <c r="B8560" t="s">
        <v>87</v>
      </c>
      <c r="C8560" t="s">
        <v>2115</v>
      </c>
      <c r="D8560" t="s">
        <v>2116</v>
      </c>
      <c r="E8560" t="s">
        <v>683</v>
      </c>
      <c r="F8560" t="s">
        <v>191</v>
      </c>
      <c r="G8560" t="s">
        <v>113</v>
      </c>
      <c r="H8560" t="s">
        <v>684</v>
      </c>
      <c r="I8560" t="s">
        <v>100</v>
      </c>
      <c r="J8560" s="32">
        <v>3058.1325000000002</v>
      </c>
      <c r="K8560" s="32">
        <v>1719.7874999999999</v>
      </c>
      <c r="L8560" s="33">
        <v>382175</v>
      </c>
      <c r="M8560" s="33">
        <v>130</v>
      </c>
      <c r="N8560" s="9">
        <v>4.5</v>
      </c>
    </row>
    <row r="8561" spans="2:14" x14ac:dyDescent="0.25">
      <c r="B8561" t="s">
        <v>87</v>
      </c>
      <c r="C8561" t="s">
        <v>2115</v>
      </c>
      <c r="D8561" t="s">
        <v>2116</v>
      </c>
      <c r="E8561" t="s">
        <v>683</v>
      </c>
      <c r="F8561" t="s">
        <v>191</v>
      </c>
      <c r="G8561" t="s">
        <v>113</v>
      </c>
      <c r="H8561" t="s">
        <v>684</v>
      </c>
      <c r="I8561" t="s">
        <v>100</v>
      </c>
      <c r="J8561" s="32">
        <v>7794.0135</v>
      </c>
      <c r="K8561" s="32">
        <v>21.243099999999998</v>
      </c>
      <c r="L8561" s="33">
        <v>70057</v>
      </c>
      <c r="M8561" s="33">
        <v>32</v>
      </c>
      <c r="N8561" s="9">
        <v>0.30322594458797802</v>
      </c>
    </row>
    <row r="8562" spans="2:14" x14ac:dyDescent="0.25">
      <c r="B8562" t="s">
        <v>87</v>
      </c>
      <c r="C8562" t="s">
        <v>2115</v>
      </c>
      <c r="D8562" t="s">
        <v>2116</v>
      </c>
      <c r="E8562" t="s">
        <v>683</v>
      </c>
      <c r="F8562" t="s">
        <v>191</v>
      </c>
      <c r="G8562" t="s">
        <v>113</v>
      </c>
      <c r="H8562" t="s">
        <v>685</v>
      </c>
      <c r="I8562" t="s">
        <v>94</v>
      </c>
      <c r="J8562" s="32">
        <v>1892.57</v>
      </c>
      <c r="K8562" s="32">
        <v>1070.03</v>
      </c>
      <c r="L8562" s="33">
        <v>214006</v>
      </c>
      <c r="M8562" s="33">
        <v>337</v>
      </c>
      <c r="N8562" s="9">
        <v>5</v>
      </c>
    </row>
    <row r="8563" spans="2:14" x14ac:dyDescent="0.25">
      <c r="B8563" t="s">
        <v>87</v>
      </c>
      <c r="C8563" t="s">
        <v>2115</v>
      </c>
      <c r="D8563" t="s">
        <v>2116</v>
      </c>
      <c r="E8563" t="s">
        <v>683</v>
      </c>
      <c r="F8563" t="s">
        <v>191</v>
      </c>
      <c r="G8563" t="s">
        <v>113</v>
      </c>
      <c r="H8563" t="s">
        <v>685</v>
      </c>
      <c r="I8563" t="s">
        <v>94</v>
      </c>
      <c r="J8563" s="32">
        <v>7406.67</v>
      </c>
      <c r="K8563" s="32">
        <v>1056.1500000000001</v>
      </c>
      <c r="L8563" s="33">
        <v>211230</v>
      </c>
      <c r="M8563" s="33">
        <v>310</v>
      </c>
      <c r="N8563" s="9">
        <v>5</v>
      </c>
    </row>
    <row r="8564" spans="2:14" x14ac:dyDescent="0.25">
      <c r="B8564" t="s">
        <v>87</v>
      </c>
      <c r="C8564" t="s">
        <v>2115</v>
      </c>
      <c r="D8564" t="s">
        <v>2116</v>
      </c>
      <c r="E8564" t="s">
        <v>1708</v>
      </c>
      <c r="F8564" t="s">
        <v>91</v>
      </c>
      <c r="G8564" t="s">
        <v>107</v>
      </c>
      <c r="H8564" t="s">
        <v>1709</v>
      </c>
      <c r="I8564" t="s">
        <v>100</v>
      </c>
      <c r="J8564" s="32">
        <v>10715</v>
      </c>
      <c r="K8564" s="32">
        <v>4640</v>
      </c>
      <c r="L8564" s="33">
        <v>4683732</v>
      </c>
      <c r="M8564" s="33">
        <v>34836</v>
      </c>
      <c r="N8564" s="9">
        <v>0.99066300121356199</v>
      </c>
    </row>
    <row r="8565" spans="2:14" x14ac:dyDescent="0.25">
      <c r="B8565" t="s">
        <v>87</v>
      </c>
      <c r="C8565" t="s">
        <v>2115</v>
      </c>
      <c r="D8565" t="s">
        <v>2116</v>
      </c>
      <c r="E8565" t="s">
        <v>2176</v>
      </c>
      <c r="F8565" t="s">
        <v>185</v>
      </c>
      <c r="G8565" t="s">
        <v>1920</v>
      </c>
      <c r="H8565" t="s">
        <v>2177</v>
      </c>
      <c r="I8565" t="s">
        <v>94</v>
      </c>
      <c r="J8565" s="32">
        <v>2338.5974999999999</v>
      </c>
      <c r="K8565" s="32">
        <v>768.35950000000003</v>
      </c>
      <c r="L8565" s="33">
        <v>204880</v>
      </c>
      <c r="M8565" s="33">
        <v>94</v>
      </c>
      <c r="N8565" s="9">
        <v>3.7502904139008102</v>
      </c>
    </row>
    <row r="8566" spans="2:14" x14ac:dyDescent="0.25">
      <c r="B8566" t="s">
        <v>87</v>
      </c>
      <c r="C8566" t="s">
        <v>2115</v>
      </c>
      <c r="D8566" t="s">
        <v>2116</v>
      </c>
      <c r="E8566" t="s">
        <v>703</v>
      </c>
      <c r="F8566" t="s">
        <v>136</v>
      </c>
      <c r="G8566" t="s">
        <v>113</v>
      </c>
      <c r="H8566" t="s">
        <v>706</v>
      </c>
      <c r="I8566" t="s">
        <v>100</v>
      </c>
      <c r="J8566" s="32">
        <v>9579.5881000000008</v>
      </c>
      <c r="K8566" s="32">
        <v>26.395299999999999</v>
      </c>
      <c r="L8566" s="33">
        <v>62846</v>
      </c>
      <c r="M8566" s="33">
        <v>18</v>
      </c>
      <c r="N8566" s="9">
        <v>0.419999681761766</v>
      </c>
    </row>
    <row r="8567" spans="2:14" x14ac:dyDescent="0.25">
      <c r="B8567" t="s">
        <v>87</v>
      </c>
      <c r="C8567" t="s">
        <v>2115</v>
      </c>
      <c r="D8567" t="s">
        <v>2116</v>
      </c>
      <c r="E8567" t="s">
        <v>707</v>
      </c>
      <c r="F8567" t="s">
        <v>136</v>
      </c>
      <c r="G8567" t="s">
        <v>113</v>
      </c>
      <c r="H8567" t="s">
        <v>708</v>
      </c>
      <c r="I8567" t="s">
        <v>94</v>
      </c>
      <c r="J8567" s="32">
        <v>1700.7228</v>
      </c>
      <c r="K8567" s="32">
        <v>779.67719999999997</v>
      </c>
      <c r="L8567" s="33">
        <v>216577</v>
      </c>
      <c r="M8567" s="33">
        <v>276</v>
      </c>
      <c r="N8567" s="9">
        <v>3.6</v>
      </c>
    </row>
    <row r="8568" spans="2:14" x14ac:dyDescent="0.25">
      <c r="B8568" t="s">
        <v>87</v>
      </c>
      <c r="C8568" t="s">
        <v>2115</v>
      </c>
      <c r="D8568" t="s">
        <v>2116</v>
      </c>
      <c r="E8568" t="s">
        <v>707</v>
      </c>
      <c r="F8568" t="s">
        <v>136</v>
      </c>
      <c r="G8568" t="s">
        <v>113</v>
      </c>
      <c r="H8568" t="s">
        <v>708</v>
      </c>
      <c r="I8568" t="s">
        <v>94</v>
      </c>
      <c r="J8568" s="32">
        <v>5042.4444000000003</v>
      </c>
      <c r="K8568" s="32">
        <v>201.54339999999999</v>
      </c>
      <c r="L8568" s="33">
        <v>67774</v>
      </c>
      <c r="M8568" s="33">
        <v>107</v>
      </c>
      <c r="N8568" s="9">
        <v>2.9737568979254498</v>
      </c>
    </row>
    <row r="8569" spans="2:14" x14ac:dyDescent="0.25">
      <c r="B8569" t="s">
        <v>87</v>
      </c>
      <c r="C8569" t="s">
        <v>2115</v>
      </c>
      <c r="D8569" t="s">
        <v>2116</v>
      </c>
      <c r="E8569" t="s">
        <v>707</v>
      </c>
      <c r="F8569" t="s">
        <v>136</v>
      </c>
      <c r="G8569" t="s">
        <v>113</v>
      </c>
      <c r="H8569" t="s">
        <v>1587</v>
      </c>
      <c r="I8569" t="s">
        <v>94</v>
      </c>
      <c r="J8569" s="32">
        <v>3122.0891999999999</v>
      </c>
      <c r="K8569" s="32">
        <v>1334.0519999999999</v>
      </c>
      <c r="L8569" s="33">
        <v>370570</v>
      </c>
      <c r="M8569" s="33">
        <v>346</v>
      </c>
      <c r="N8569" s="9">
        <v>3.6</v>
      </c>
    </row>
    <row r="8570" spans="2:14" x14ac:dyDescent="0.25">
      <c r="B8570" t="s">
        <v>87</v>
      </c>
      <c r="C8570" t="s">
        <v>2115</v>
      </c>
      <c r="D8570" t="s">
        <v>2116</v>
      </c>
      <c r="E8570" t="s">
        <v>707</v>
      </c>
      <c r="F8570" t="s">
        <v>136</v>
      </c>
      <c r="G8570" t="s">
        <v>113</v>
      </c>
      <c r="H8570" t="s">
        <v>709</v>
      </c>
      <c r="I8570" t="s">
        <v>94</v>
      </c>
      <c r="J8570" s="32">
        <v>828.36</v>
      </c>
      <c r="K8570" s="32">
        <v>489.798</v>
      </c>
      <c r="L8570" s="33">
        <v>136055</v>
      </c>
      <c r="M8570" s="33">
        <v>124</v>
      </c>
      <c r="N8570" s="9">
        <v>3.6</v>
      </c>
    </row>
    <row r="8571" spans="2:14" x14ac:dyDescent="0.25">
      <c r="B8571" t="s">
        <v>87</v>
      </c>
      <c r="C8571" t="s">
        <v>2115</v>
      </c>
      <c r="D8571" t="s">
        <v>2116</v>
      </c>
      <c r="E8571" t="s">
        <v>707</v>
      </c>
      <c r="F8571" t="s">
        <v>136</v>
      </c>
      <c r="G8571" t="s">
        <v>113</v>
      </c>
      <c r="H8571" t="s">
        <v>709</v>
      </c>
      <c r="I8571" t="s">
        <v>94</v>
      </c>
      <c r="J8571" s="32">
        <v>3009.1284000000001</v>
      </c>
      <c r="K8571" s="32">
        <v>116.9229</v>
      </c>
      <c r="L8571" s="33">
        <v>35014</v>
      </c>
      <c r="M8571" s="33">
        <v>58</v>
      </c>
      <c r="N8571" s="9">
        <v>3.3393185582909601</v>
      </c>
    </row>
    <row r="8572" spans="2:14" x14ac:dyDescent="0.25">
      <c r="B8572" t="s">
        <v>87</v>
      </c>
      <c r="C8572" t="s">
        <v>2115</v>
      </c>
      <c r="D8572" t="s">
        <v>2116</v>
      </c>
      <c r="E8572" t="s">
        <v>707</v>
      </c>
      <c r="F8572" t="s">
        <v>136</v>
      </c>
      <c r="G8572" t="s">
        <v>113</v>
      </c>
      <c r="H8572" t="s">
        <v>710</v>
      </c>
      <c r="I8572" t="s">
        <v>94</v>
      </c>
      <c r="J8572" s="32">
        <v>956.39760000000001</v>
      </c>
      <c r="K8572" s="32">
        <v>444.5172</v>
      </c>
      <c r="L8572" s="33">
        <v>123477</v>
      </c>
      <c r="M8572" s="33">
        <v>106</v>
      </c>
      <c r="N8572" s="9">
        <v>3.6</v>
      </c>
    </row>
    <row r="8573" spans="2:14" x14ac:dyDescent="0.25">
      <c r="B8573" t="s">
        <v>87</v>
      </c>
      <c r="C8573" t="s">
        <v>2115</v>
      </c>
      <c r="D8573" t="s">
        <v>2116</v>
      </c>
      <c r="E8573" t="s">
        <v>707</v>
      </c>
      <c r="F8573" t="s">
        <v>136</v>
      </c>
      <c r="G8573" t="s">
        <v>113</v>
      </c>
      <c r="H8573" t="s">
        <v>710</v>
      </c>
      <c r="I8573" t="s">
        <v>94</v>
      </c>
      <c r="J8573" s="32">
        <v>3012.5772000000002</v>
      </c>
      <c r="K8573" s="32">
        <v>121.3802</v>
      </c>
      <c r="L8573" s="33">
        <v>37210</v>
      </c>
      <c r="M8573" s="33">
        <v>37</v>
      </c>
      <c r="N8573" s="9">
        <v>3.2620317119053999</v>
      </c>
    </row>
    <row r="8574" spans="2:14" x14ac:dyDescent="0.25">
      <c r="B8574" t="s">
        <v>87</v>
      </c>
      <c r="C8574" t="s">
        <v>2115</v>
      </c>
      <c r="D8574" t="s">
        <v>2116</v>
      </c>
      <c r="E8574" t="s">
        <v>707</v>
      </c>
      <c r="F8574" t="s">
        <v>136</v>
      </c>
      <c r="G8574" t="s">
        <v>113</v>
      </c>
      <c r="H8574" t="s">
        <v>711</v>
      </c>
      <c r="I8574" t="s">
        <v>94</v>
      </c>
      <c r="J8574" s="32">
        <v>522.68759999999997</v>
      </c>
      <c r="K8574" s="32">
        <v>271.99799999999999</v>
      </c>
      <c r="L8574" s="33">
        <v>75555</v>
      </c>
      <c r="M8574" s="33">
        <v>38</v>
      </c>
      <c r="N8574" s="9">
        <v>3.6</v>
      </c>
    </row>
    <row r="8575" spans="2:14" x14ac:dyDescent="0.25">
      <c r="B8575" t="s">
        <v>87</v>
      </c>
      <c r="C8575" t="s">
        <v>2115</v>
      </c>
      <c r="D8575" t="s">
        <v>2116</v>
      </c>
      <c r="E8575" t="s">
        <v>707</v>
      </c>
      <c r="F8575" t="s">
        <v>136</v>
      </c>
      <c r="G8575" t="s">
        <v>113</v>
      </c>
      <c r="H8575" t="s">
        <v>711</v>
      </c>
      <c r="I8575" t="s">
        <v>94</v>
      </c>
      <c r="J8575" s="32">
        <v>1906.8768</v>
      </c>
      <c r="K8575" s="32">
        <v>94.897400000000005</v>
      </c>
      <c r="L8575" s="33">
        <v>35215</v>
      </c>
      <c r="M8575" s="33">
        <v>20</v>
      </c>
      <c r="N8575" s="9">
        <v>2.69480051114581</v>
      </c>
    </row>
    <row r="8576" spans="2:14" x14ac:dyDescent="0.25">
      <c r="B8576" t="s">
        <v>87</v>
      </c>
      <c r="C8576" t="s">
        <v>2115</v>
      </c>
      <c r="D8576" t="s">
        <v>2116</v>
      </c>
      <c r="E8576" t="s">
        <v>707</v>
      </c>
      <c r="F8576" t="s">
        <v>136</v>
      </c>
      <c r="G8576" t="s">
        <v>113</v>
      </c>
      <c r="H8576" t="s">
        <v>712</v>
      </c>
      <c r="I8576" t="s">
        <v>94</v>
      </c>
      <c r="J8576" s="32">
        <v>615.20759999999996</v>
      </c>
      <c r="K8576" s="32">
        <v>285.35039999999998</v>
      </c>
      <c r="L8576" s="33">
        <v>79264</v>
      </c>
      <c r="M8576" s="33">
        <v>61</v>
      </c>
      <c r="N8576" s="9">
        <v>3.6</v>
      </c>
    </row>
    <row r="8577" spans="2:14" x14ac:dyDescent="0.25">
      <c r="B8577" t="s">
        <v>87</v>
      </c>
      <c r="C8577" t="s">
        <v>2115</v>
      </c>
      <c r="D8577" t="s">
        <v>2116</v>
      </c>
      <c r="E8577" t="s">
        <v>707</v>
      </c>
      <c r="F8577" t="s">
        <v>136</v>
      </c>
      <c r="G8577" t="s">
        <v>113</v>
      </c>
      <c r="H8577" t="s">
        <v>712</v>
      </c>
      <c r="I8577" t="s">
        <v>94</v>
      </c>
      <c r="J8577" s="32">
        <v>1910.2572</v>
      </c>
      <c r="K8577" s="32">
        <v>73.603800000000007</v>
      </c>
      <c r="L8577" s="33">
        <v>30239</v>
      </c>
      <c r="M8577" s="33">
        <v>33</v>
      </c>
      <c r="N8577" s="9">
        <v>2.4340685869241701</v>
      </c>
    </row>
    <row r="8578" spans="2:14" x14ac:dyDescent="0.25">
      <c r="B8578" t="s">
        <v>87</v>
      </c>
      <c r="C8578" t="s">
        <v>2115</v>
      </c>
      <c r="D8578" t="s">
        <v>2116</v>
      </c>
      <c r="E8578" t="s">
        <v>707</v>
      </c>
      <c r="F8578" t="s">
        <v>136</v>
      </c>
      <c r="G8578" t="s">
        <v>113</v>
      </c>
      <c r="H8578" t="s">
        <v>713</v>
      </c>
      <c r="I8578" t="s">
        <v>94</v>
      </c>
      <c r="J8578" s="32">
        <v>378.40679999999998</v>
      </c>
      <c r="K8578" s="32">
        <v>196.542</v>
      </c>
      <c r="L8578" s="33">
        <v>54595</v>
      </c>
      <c r="M8578" s="33">
        <v>25</v>
      </c>
      <c r="N8578" s="9">
        <v>3.6</v>
      </c>
    </row>
    <row r="8579" spans="2:14" x14ac:dyDescent="0.25">
      <c r="B8579" t="s">
        <v>87</v>
      </c>
      <c r="C8579" t="s">
        <v>2115</v>
      </c>
      <c r="D8579" t="s">
        <v>2116</v>
      </c>
      <c r="E8579" t="s">
        <v>707</v>
      </c>
      <c r="F8579" t="s">
        <v>136</v>
      </c>
      <c r="G8579" t="s">
        <v>113</v>
      </c>
      <c r="H8579" t="s">
        <v>713</v>
      </c>
      <c r="I8579" t="s">
        <v>94</v>
      </c>
      <c r="J8579" s="32">
        <v>1250.0244</v>
      </c>
      <c r="K8579" s="32">
        <v>49.875999999999998</v>
      </c>
      <c r="L8579" s="33">
        <v>13861</v>
      </c>
      <c r="M8579" s="33">
        <v>8</v>
      </c>
      <c r="N8579" s="9">
        <v>3.5982973811413301</v>
      </c>
    </row>
    <row r="8580" spans="2:14" x14ac:dyDescent="0.25">
      <c r="B8580" t="s">
        <v>87</v>
      </c>
      <c r="C8580" t="s">
        <v>2115</v>
      </c>
      <c r="D8580" t="s">
        <v>2116</v>
      </c>
      <c r="E8580" t="s">
        <v>707</v>
      </c>
      <c r="F8580" t="s">
        <v>136</v>
      </c>
      <c r="G8580" t="s">
        <v>113</v>
      </c>
      <c r="H8580" t="s">
        <v>714</v>
      </c>
      <c r="I8580" t="s">
        <v>94</v>
      </c>
      <c r="J8580" s="32">
        <v>2296.6451999999999</v>
      </c>
      <c r="K8580" s="32">
        <v>1074.7583999999999</v>
      </c>
      <c r="L8580" s="33">
        <v>298544</v>
      </c>
      <c r="M8580" s="33">
        <v>317</v>
      </c>
      <c r="N8580" s="9">
        <v>3.6</v>
      </c>
    </row>
    <row r="8581" spans="2:14" x14ac:dyDescent="0.25">
      <c r="B8581" t="s">
        <v>87</v>
      </c>
      <c r="C8581" t="s">
        <v>2115</v>
      </c>
      <c r="D8581" t="s">
        <v>2116</v>
      </c>
      <c r="E8581" t="s">
        <v>707</v>
      </c>
      <c r="F8581" t="s">
        <v>136</v>
      </c>
      <c r="G8581" t="s">
        <v>113</v>
      </c>
      <c r="H8581" t="s">
        <v>714</v>
      </c>
      <c r="I8581" t="s">
        <v>94</v>
      </c>
      <c r="J8581" s="32">
        <v>6570.5508</v>
      </c>
      <c r="K8581" s="32">
        <v>163.01679999999999</v>
      </c>
      <c r="L8581" s="33">
        <v>64880</v>
      </c>
      <c r="M8581" s="33">
        <v>109</v>
      </c>
      <c r="N8581" s="9">
        <v>2.5125893958076402</v>
      </c>
    </row>
    <row r="8582" spans="2:14" x14ac:dyDescent="0.25">
      <c r="B8582" t="s">
        <v>87</v>
      </c>
      <c r="C8582" t="s">
        <v>2115</v>
      </c>
      <c r="D8582" t="s">
        <v>2116</v>
      </c>
      <c r="E8582" t="s">
        <v>707</v>
      </c>
      <c r="F8582" t="s">
        <v>136</v>
      </c>
      <c r="G8582" t="s">
        <v>113</v>
      </c>
      <c r="H8582" t="s">
        <v>715</v>
      </c>
      <c r="I8582" t="s">
        <v>94</v>
      </c>
      <c r="J8582" s="32">
        <v>1677.4559999999999</v>
      </c>
      <c r="K8582" s="32">
        <v>837.72360000000003</v>
      </c>
      <c r="L8582" s="33">
        <v>232701</v>
      </c>
      <c r="M8582" s="33">
        <v>259</v>
      </c>
      <c r="N8582" s="9">
        <v>3.6</v>
      </c>
    </row>
    <row r="8583" spans="2:14" x14ac:dyDescent="0.25">
      <c r="B8583" t="s">
        <v>87</v>
      </c>
      <c r="C8583" t="s">
        <v>2115</v>
      </c>
      <c r="D8583" t="s">
        <v>2116</v>
      </c>
      <c r="E8583" t="s">
        <v>707</v>
      </c>
      <c r="F8583" t="s">
        <v>136</v>
      </c>
      <c r="G8583" t="s">
        <v>113</v>
      </c>
      <c r="H8583" t="s">
        <v>715</v>
      </c>
      <c r="I8583" t="s">
        <v>94</v>
      </c>
      <c r="J8583" s="32">
        <v>5987.9232000000002</v>
      </c>
      <c r="K8583" s="32">
        <v>561.90239999999994</v>
      </c>
      <c r="L8583" s="33">
        <v>187451</v>
      </c>
      <c r="M8583" s="33">
        <v>215</v>
      </c>
      <c r="N8583" s="9">
        <v>2.9975961717995601</v>
      </c>
    </row>
    <row r="8584" spans="2:14" x14ac:dyDescent="0.25">
      <c r="B8584" t="s">
        <v>87</v>
      </c>
      <c r="C8584" t="s">
        <v>2115</v>
      </c>
      <c r="D8584" t="s">
        <v>2116</v>
      </c>
      <c r="E8584" t="s">
        <v>707</v>
      </c>
      <c r="F8584" t="s">
        <v>136</v>
      </c>
      <c r="G8584" t="s">
        <v>113</v>
      </c>
      <c r="H8584" t="s">
        <v>716</v>
      </c>
      <c r="I8584" t="s">
        <v>94</v>
      </c>
      <c r="J8584" s="32">
        <v>1075.914</v>
      </c>
      <c r="K8584" s="32">
        <v>57.0276</v>
      </c>
      <c r="L8584" s="33">
        <v>15841</v>
      </c>
      <c r="M8584" s="33">
        <v>18</v>
      </c>
      <c r="N8584" s="9">
        <v>3.6</v>
      </c>
    </row>
    <row r="8585" spans="2:14" x14ac:dyDescent="0.25">
      <c r="B8585" t="s">
        <v>87</v>
      </c>
      <c r="C8585" t="s">
        <v>2115</v>
      </c>
      <c r="D8585" t="s">
        <v>2116</v>
      </c>
      <c r="E8585" t="s">
        <v>707</v>
      </c>
      <c r="F8585" t="s">
        <v>136</v>
      </c>
      <c r="G8585" t="s">
        <v>113</v>
      </c>
      <c r="H8585" t="s">
        <v>716</v>
      </c>
      <c r="I8585" t="s">
        <v>94</v>
      </c>
      <c r="J8585" s="32">
        <v>198.46080000000001</v>
      </c>
      <c r="K8585" s="32">
        <v>103.73399999999999</v>
      </c>
      <c r="L8585" s="33">
        <v>28815</v>
      </c>
      <c r="M8585" s="33">
        <v>27</v>
      </c>
      <c r="N8585" s="9">
        <v>3.6</v>
      </c>
    </row>
    <row r="8586" spans="2:14" x14ac:dyDescent="0.25">
      <c r="B8586" t="s">
        <v>87</v>
      </c>
      <c r="C8586" t="s">
        <v>2115</v>
      </c>
      <c r="D8586" t="s">
        <v>2116</v>
      </c>
      <c r="E8586" t="s">
        <v>707</v>
      </c>
      <c r="F8586" t="s">
        <v>136</v>
      </c>
      <c r="G8586" t="s">
        <v>113</v>
      </c>
      <c r="H8586" t="s">
        <v>717</v>
      </c>
      <c r="I8586" t="s">
        <v>94</v>
      </c>
      <c r="J8586" s="32">
        <v>2425.9032000000002</v>
      </c>
      <c r="K8586" s="32">
        <v>1176.8219999999999</v>
      </c>
      <c r="L8586" s="33">
        <v>326895</v>
      </c>
      <c r="M8586" s="33">
        <v>239</v>
      </c>
      <c r="N8586" s="9">
        <v>3.6</v>
      </c>
    </row>
    <row r="8587" spans="2:14" x14ac:dyDescent="0.25">
      <c r="B8587" t="s">
        <v>87</v>
      </c>
      <c r="C8587" t="s">
        <v>2115</v>
      </c>
      <c r="D8587" t="s">
        <v>2116</v>
      </c>
      <c r="E8587" t="s">
        <v>707</v>
      </c>
      <c r="F8587" t="s">
        <v>136</v>
      </c>
      <c r="G8587" t="s">
        <v>113</v>
      </c>
      <c r="H8587" t="s">
        <v>717</v>
      </c>
      <c r="I8587" t="s">
        <v>94</v>
      </c>
      <c r="J8587" s="32">
        <v>9004.6584000000003</v>
      </c>
      <c r="K8587" s="32">
        <v>14.7057</v>
      </c>
      <c r="L8587" s="33">
        <v>5379</v>
      </c>
      <c r="M8587" s="33">
        <v>15</v>
      </c>
      <c r="N8587" s="9">
        <v>2.7339096486335701</v>
      </c>
    </row>
    <row r="8588" spans="2:14" x14ac:dyDescent="0.25">
      <c r="B8588" t="s">
        <v>87</v>
      </c>
      <c r="C8588" t="s">
        <v>2115</v>
      </c>
      <c r="D8588" t="s">
        <v>2116</v>
      </c>
      <c r="E8588" t="s">
        <v>707</v>
      </c>
      <c r="F8588" t="s">
        <v>136</v>
      </c>
      <c r="G8588" t="s">
        <v>113</v>
      </c>
      <c r="H8588" t="s">
        <v>2073</v>
      </c>
      <c r="I8588" t="s">
        <v>94</v>
      </c>
      <c r="J8588" s="32">
        <v>101.2248</v>
      </c>
      <c r="K8588" s="32">
        <v>37.803600000000003</v>
      </c>
      <c r="L8588" s="33">
        <v>10501</v>
      </c>
      <c r="M8588" s="33">
        <v>2</v>
      </c>
      <c r="N8588" s="9">
        <v>3.6</v>
      </c>
    </row>
    <row r="8589" spans="2:14" x14ac:dyDescent="0.25">
      <c r="B8589" t="s">
        <v>87</v>
      </c>
      <c r="C8589" t="s">
        <v>2115</v>
      </c>
      <c r="D8589" t="s">
        <v>2116</v>
      </c>
      <c r="E8589" t="s">
        <v>707</v>
      </c>
      <c r="F8589" t="s">
        <v>136</v>
      </c>
      <c r="G8589" t="s">
        <v>113</v>
      </c>
      <c r="H8589" t="s">
        <v>2073</v>
      </c>
      <c r="I8589" t="s">
        <v>94</v>
      </c>
      <c r="J8589" s="32">
        <v>2378.8548000000001</v>
      </c>
      <c r="K8589" s="32">
        <v>390.1644</v>
      </c>
      <c r="L8589" s="33">
        <v>108379</v>
      </c>
      <c r="M8589" s="33">
        <v>45</v>
      </c>
      <c r="N8589" s="9">
        <v>3.6</v>
      </c>
    </row>
    <row r="8590" spans="2:14" x14ac:dyDescent="0.25">
      <c r="B8590" t="s">
        <v>87</v>
      </c>
      <c r="C8590" t="s">
        <v>2115</v>
      </c>
      <c r="D8590" t="s">
        <v>2116</v>
      </c>
      <c r="E8590" t="s">
        <v>707</v>
      </c>
      <c r="F8590" t="s">
        <v>136</v>
      </c>
      <c r="G8590" t="s">
        <v>113</v>
      </c>
      <c r="H8590" t="s">
        <v>718</v>
      </c>
      <c r="I8590" t="s">
        <v>94</v>
      </c>
      <c r="J8590" s="32">
        <v>553.428</v>
      </c>
      <c r="K8590" s="32">
        <v>236.01599999999999</v>
      </c>
      <c r="L8590" s="33">
        <v>65560</v>
      </c>
      <c r="M8590" s="33">
        <v>41</v>
      </c>
      <c r="N8590" s="9">
        <v>3.6</v>
      </c>
    </row>
    <row r="8591" spans="2:14" x14ac:dyDescent="0.25">
      <c r="B8591" t="s">
        <v>87</v>
      </c>
      <c r="C8591" t="s">
        <v>2115</v>
      </c>
      <c r="D8591" t="s">
        <v>2116</v>
      </c>
      <c r="E8591" t="s">
        <v>707</v>
      </c>
      <c r="F8591" t="s">
        <v>136</v>
      </c>
      <c r="G8591" t="s">
        <v>113</v>
      </c>
      <c r="H8591" t="s">
        <v>718</v>
      </c>
      <c r="I8591" t="s">
        <v>94</v>
      </c>
      <c r="J8591" s="32">
        <v>2004.6995999999999</v>
      </c>
      <c r="K8591" s="32">
        <v>32.9452</v>
      </c>
      <c r="L8591" s="33">
        <v>10457</v>
      </c>
      <c r="M8591" s="33">
        <v>14</v>
      </c>
      <c r="N8591" s="9">
        <v>3.1505403079277001</v>
      </c>
    </row>
    <row r="8592" spans="2:14" x14ac:dyDescent="0.25">
      <c r="B8592" t="s">
        <v>87</v>
      </c>
      <c r="C8592" t="s">
        <v>2115</v>
      </c>
      <c r="D8592" t="s">
        <v>2116</v>
      </c>
      <c r="E8592" t="s">
        <v>707</v>
      </c>
      <c r="F8592" t="s">
        <v>136</v>
      </c>
      <c r="G8592" t="s">
        <v>113</v>
      </c>
      <c r="H8592" t="s">
        <v>719</v>
      </c>
      <c r="I8592" t="s">
        <v>94</v>
      </c>
      <c r="J8592" s="32">
        <v>1566.1944000000001</v>
      </c>
      <c r="K8592" s="32">
        <v>840.75840000000005</v>
      </c>
      <c r="L8592" s="33">
        <v>233544</v>
      </c>
      <c r="M8592" s="33">
        <v>119</v>
      </c>
      <c r="N8592" s="9">
        <v>3.6</v>
      </c>
    </row>
    <row r="8593" spans="2:14" x14ac:dyDescent="0.25">
      <c r="B8593" t="s">
        <v>87</v>
      </c>
      <c r="C8593" t="s">
        <v>2115</v>
      </c>
      <c r="D8593" t="s">
        <v>2116</v>
      </c>
      <c r="E8593" t="s">
        <v>707</v>
      </c>
      <c r="F8593" t="s">
        <v>136</v>
      </c>
      <c r="G8593" t="s">
        <v>113</v>
      </c>
      <c r="H8593" t="s">
        <v>719</v>
      </c>
      <c r="I8593" t="s">
        <v>94</v>
      </c>
      <c r="J8593" s="32">
        <v>5084.2979999999998</v>
      </c>
      <c r="K8593" s="32">
        <v>417.15699999999998</v>
      </c>
      <c r="L8593" s="33">
        <v>139293</v>
      </c>
      <c r="M8593" s="33">
        <v>91</v>
      </c>
      <c r="N8593" s="9">
        <v>2.9948166813838402</v>
      </c>
    </row>
    <row r="8594" spans="2:14" x14ac:dyDescent="0.25">
      <c r="B8594" t="s">
        <v>87</v>
      </c>
      <c r="C8594" t="s">
        <v>2115</v>
      </c>
      <c r="D8594" t="s">
        <v>2116</v>
      </c>
      <c r="E8594" t="s">
        <v>707</v>
      </c>
      <c r="F8594" t="s">
        <v>136</v>
      </c>
      <c r="G8594" t="s">
        <v>113</v>
      </c>
      <c r="H8594" t="s">
        <v>720</v>
      </c>
      <c r="I8594" t="s">
        <v>94</v>
      </c>
      <c r="J8594" s="32">
        <v>1107.7775999999999</v>
      </c>
      <c r="K8594" s="32">
        <v>596.07719999999995</v>
      </c>
      <c r="L8594" s="33">
        <v>165577</v>
      </c>
      <c r="M8594" s="33">
        <v>176</v>
      </c>
      <c r="N8594" s="9">
        <v>3.6</v>
      </c>
    </row>
    <row r="8595" spans="2:14" x14ac:dyDescent="0.25">
      <c r="B8595" t="s">
        <v>87</v>
      </c>
      <c r="C8595" t="s">
        <v>2115</v>
      </c>
      <c r="D8595" t="s">
        <v>2116</v>
      </c>
      <c r="E8595" t="s">
        <v>707</v>
      </c>
      <c r="F8595" t="s">
        <v>136</v>
      </c>
      <c r="G8595" t="s">
        <v>113</v>
      </c>
      <c r="H8595" t="s">
        <v>720</v>
      </c>
      <c r="I8595" t="s">
        <v>94</v>
      </c>
      <c r="J8595" s="32">
        <v>3548.88</v>
      </c>
      <c r="K8595" s="32">
        <v>135.86750000000001</v>
      </c>
      <c r="L8595" s="33">
        <v>51319</v>
      </c>
      <c r="M8595" s="33">
        <v>75</v>
      </c>
      <c r="N8595" s="9">
        <v>2.6475087199672598</v>
      </c>
    </row>
    <row r="8596" spans="2:14" x14ac:dyDescent="0.25">
      <c r="B8596" t="s">
        <v>87</v>
      </c>
      <c r="C8596" t="s">
        <v>2115</v>
      </c>
      <c r="D8596" t="s">
        <v>2116</v>
      </c>
      <c r="E8596" t="s">
        <v>707</v>
      </c>
      <c r="F8596" t="s">
        <v>136</v>
      </c>
      <c r="G8596" t="s">
        <v>113</v>
      </c>
      <c r="H8596" t="s">
        <v>721</v>
      </c>
      <c r="I8596" t="s">
        <v>94</v>
      </c>
      <c r="J8596" s="32">
        <v>3093.1668</v>
      </c>
      <c r="K8596" s="32">
        <v>1458.0324000000001</v>
      </c>
      <c r="L8596" s="33">
        <v>405009</v>
      </c>
      <c r="M8596" s="33">
        <v>289</v>
      </c>
      <c r="N8596" s="9">
        <v>3.6</v>
      </c>
    </row>
    <row r="8597" spans="2:14" x14ac:dyDescent="0.25">
      <c r="B8597" t="s">
        <v>87</v>
      </c>
      <c r="C8597" t="s">
        <v>2115</v>
      </c>
      <c r="D8597" t="s">
        <v>2116</v>
      </c>
      <c r="E8597" t="s">
        <v>707</v>
      </c>
      <c r="F8597" t="s">
        <v>136</v>
      </c>
      <c r="G8597" t="s">
        <v>113</v>
      </c>
      <c r="H8597" t="s">
        <v>721</v>
      </c>
      <c r="I8597" t="s">
        <v>94</v>
      </c>
      <c r="J8597" s="32">
        <v>9038.6568000000007</v>
      </c>
      <c r="K8597" s="32">
        <v>361.58139999999997</v>
      </c>
      <c r="L8597" s="33">
        <v>111177</v>
      </c>
      <c r="M8597" s="33">
        <v>111</v>
      </c>
      <c r="N8597" s="9">
        <v>3.2523039837376402</v>
      </c>
    </row>
    <row r="8598" spans="2:14" x14ac:dyDescent="0.25">
      <c r="B8598" t="s">
        <v>87</v>
      </c>
      <c r="C8598" t="s">
        <v>2115</v>
      </c>
      <c r="D8598" t="s">
        <v>2116</v>
      </c>
      <c r="E8598" t="s">
        <v>707</v>
      </c>
      <c r="F8598" t="s">
        <v>136</v>
      </c>
      <c r="G8598" t="s">
        <v>113</v>
      </c>
      <c r="H8598" t="s">
        <v>722</v>
      </c>
      <c r="I8598" t="s">
        <v>94</v>
      </c>
      <c r="J8598" s="32">
        <v>803.90880000000004</v>
      </c>
      <c r="K8598" s="32">
        <v>391.13279999999997</v>
      </c>
      <c r="L8598" s="33">
        <v>108648</v>
      </c>
      <c r="M8598" s="33">
        <v>67</v>
      </c>
      <c r="N8598" s="9">
        <v>3.6</v>
      </c>
    </row>
    <row r="8599" spans="2:14" x14ac:dyDescent="0.25">
      <c r="B8599" t="s">
        <v>87</v>
      </c>
      <c r="C8599" t="s">
        <v>2115</v>
      </c>
      <c r="D8599" t="s">
        <v>2116</v>
      </c>
      <c r="E8599" t="s">
        <v>707</v>
      </c>
      <c r="F8599" t="s">
        <v>136</v>
      </c>
      <c r="G8599" t="s">
        <v>113</v>
      </c>
      <c r="H8599" t="s">
        <v>722</v>
      </c>
      <c r="I8599" t="s">
        <v>94</v>
      </c>
      <c r="J8599" s="32">
        <v>2587.8492000000001</v>
      </c>
      <c r="K8599" s="32">
        <v>175.36879999999999</v>
      </c>
      <c r="L8599" s="33">
        <v>73116</v>
      </c>
      <c r="M8599" s="33">
        <v>50</v>
      </c>
      <c r="N8599" s="9">
        <v>2.39850101209037</v>
      </c>
    </row>
    <row r="8600" spans="2:14" x14ac:dyDescent="0.25">
      <c r="B8600" t="s">
        <v>87</v>
      </c>
      <c r="C8600" t="s">
        <v>2115</v>
      </c>
      <c r="D8600" t="s">
        <v>2116</v>
      </c>
      <c r="E8600" t="s">
        <v>707</v>
      </c>
      <c r="F8600" t="s">
        <v>136</v>
      </c>
      <c r="G8600" t="s">
        <v>113</v>
      </c>
      <c r="H8600" t="s">
        <v>723</v>
      </c>
      <c r="I8600" t="s">
        <v>94</v>
      </c>
      <c r="J8600" s="32">
        <v>2286.6516000000001</v>
      </c>
      <c r="K8600" s="32">
        <v>1095.48</v>
      </c>
      <c r="L8600" s="33">
        <v>304300</v>
      </c>
      <c r="M8600" s="33">
        <v>196</v>
      </c>
      <c r="N8600" s="9">
        <v>3.6</v>
      </c>
    </row>
    <row r="8601" spans="2:14" x14ac:dyDescent="0.25">
      <c r="B8601" t="s">
        <v>87</v>
      </c>
      <c r="C8601" t="s">
        <v>2115</v>
      </c>
      <c r="D8601" t="s">
        <v>2116</v>
      </c>
      <c r="E8601" t="s">
        <v>707</v>
      </c>
      <c r="F8601" t="s">
        <v>136</v>
      </c>
      <c r="G8601" t="s">
        <v>113</v>
      </c>
      <c r="H8601" t="s">
        <v>723</v>
      </c>
      <c r="I8601" t="s">
        <v>94</v>
      </c>
      <c r="J8601" s="32">
        <v>7068.3696</v>
      </c>
      <c r="K8601" s="32">
        <v>219.34950000000001</v>
      </c>
      <c r="L8601" s="33">
        <v>79922</v>
      </c>
      <c r="M8601" s="33">
        <v>71</v>
      </c>
      <c r="N8601" s="9">
        <v>2.7445446810640299</v>
      </c>
    </row>
    <row r="8602" spans="2:14" x14ac:dyDescent="0.25">
      <c r="B8602" t="s">
        <v>87</v>
      </c>
      <c r="C8602" t="s">
        <v>2115</v>
      </c>
      <c r="D8602" t="s">
        <v>2116</v>
      </c>
      <c r="E8602" t="s">
        <v>707</v>
      </c>
      <c r="F8602" t="s">
        <v>136</v>
      </c>
      <c r="G8602" t="s">
        <v>113</v>
      </c>
      <c r="H8602" t="s">
        <v>724</v>
      </c>
      <c r="I8602" t="s">
        <v>94</v>
      </c>
      <c r="J8602" s="32">
        <v>2905.7831999999999</v>
      </c>
      <c r="K8602" s="32">
        <v>1609.578</v>
      </c>
      <c r="L8602" s="33">
        <v>447105</v>
      </c>
      <c r="M8602" s="33">
        <v>417</v>
      </c>
      <c r="N8602" s="9">
        <v>3.6</v>
      </c>
    </row>
    <row r="8603" spans="2:14" x14ac:dyDescent="0.25">
      <c r="B8603" t="s">
        <v>87</v>
      </c>
      <c r="C8603" t="s">
        <v>2115</v>
      </c>
      <c r="D8603" t="s">
        <v>2116</v>
      </c>
      <c r="E8603" t="s">
        <v>707</v>
      </c>
      <c r="F8603" t="s">
        <v>136</v>
      </c>
      <c r="G8603" t="s">
        <v>113</v>
      </c>
      <c r="H8603" t="s">
        <v>725</v>
      </c>
      <c r="I8603" t="s">
        <v>94</v>
      </c>
      <c r="J8603" s="32">
        <v>402.76080000000002</v>
      </c>
      <c r="K8603" s="32">
        <v>211.75559999999999</v>
      </c>
      <c r="L8603" s="33">
        <v>58821</v>
      </c>
      <c r="M8603" s="33">
        <v>21</v>
      </c>
      <c r="N8603" s="9">
        <v>3.6</v>
      </c>
    </row>
    <row r="8604" spans="2:14" x14ac:dyDescent="0.25">
      <c r="B8604" t="s">
        <v>87</v>
      </c>
      <c r="C8604" t="s">
        <v>2115</v>
      </c>
      <c r="D8604" t="s">
        <v>2116</v>
      </c>
      <c r="E8604" t="s">
        <v>707</v>
      </c>
      <c r="F8604" t="s">
        <v>136</v>
      </c>
      <c r="G8604" t="s">
        <v>113</v>
      </c>
      <c r="H8604" t="s">
        <v>725</v>
      </c>
      <c r="I8604" t="s">
        <v>94</v>
      </c>
      <c r="J8604" s="32">
        <v>1523.5524</v>
      </c>
      <c r="K8604" s="32">
        <v>72.988500000000002</v>
      </c>
      <c r="L8604" s="33">
        <v>26817</v>
      </c>
      <c r="M8604" s="33">
        <v>6</v>
      </c>
      <c r="N8604" s="9">
        <v>2.7217250251706</v>
      </c>
    </row>
    <row r="8605" spans="2:14" x14ac:dyDescent="0.25">
      <c r="B8605" t="s">
        <v>87</v>
      </c>
      <c r="C8605" t="s">
        <v>2115</v>
      </c>
      <c r="D8605" t="s">
        <v>2116</v>
      </c>
      <c r="E8605" t="s">
        <v>707</v>
      </c>
      <c r="F8605" t="s">
        <v>136</v>
      </c>
      <c r="G8605" t="s">
        <v>113</v>
      </c>
      <c r="H8605" t="s">
        <v>726</v>
      </c>
      <c r="I8605" t="s">
        <v>94</v>
      </c>
      <c r="J8605" s="32">
        <v>1425.5712000000001</v>
      </c>
      <c r="K8605" s="32">
        <v>794.78279999999995</v>
      </c>
      <c r="L8605" s="33">
        <v>220773</v>
      </c>
      <c r="M8605" s="33">
        <v>186</v>
      </c>
      <c r="N8605" s="9">
        <v>3.6</v>
      </c>
    </row>
    <row r="8606" spans="2:14" x14ac:dyDescent="0.25">
      <c r="B8606" t="s">
        <v>87</v>
      </c>
      <c r="C8606" t="s">
        <v>2115</v>
      </c>
      <c r="D8606" t="s">
        <v>2116</v>
      </c>
      <c r="E8606" t="s">
        <v>707</v>
      </c>
      <c r="F8606" t="s">
        <v>136</v>
      </c>
      <c r="G8606" t="s">
        <v>113</v>
      </c>
      <c r="H8606" t="s">
        <v>726</v>
      </c>
      <c r="I8606" t="s">
        <v>94</v>
      </c>
      <c r="J8606" s="32">
        <v>5221.9548000000004</v>
      </c>
      <c r="K8606" s="32">
        <v>263.0222</v>
      </c>
      <c r="L8606" s="33">
        <v>134716</v>
      </c>
      <c r="M8606" s="33">
        <v>109</v>
      </c>
      <c r="N8606" s="9">
        <v>1.95241990557914</v>
      </c>
    </row>
    <row r="8607" spans="2:14" x14ac:dyDescent="0.25">
      <c r="B8607" t="s">
        <v>87</v>
      </c>
      <c r="C8607" t="s">
        <v>2115</v>
      </c>
      <c r="D8607" t="s">
        <v>2116</v>
      </c>
      <c r="E8607" t="s">
        <v>707</v>
      </c>
      <c r="F8607" t="s">
        <v>136</v>
      </c>
      <c r="G8607" t="s">
        <v>113</v>
      </c>
      <c r="H8607" t="s">
        <v>727</v>
      </c>
      <c r="I8607" t="s">
        <v>94</v>
      </c>
      <c r="J8607" s="32">
        <v>650.97</v>
      </c>
      <c r="K8607" s="32">
        <v>329.79599999999999</v>
      </c>
      <c r="L8607" s="33">
        <v>91610</v>
      </c>
      <c r="M8607" s="33">
        <v>41</v>
      </c>
      <c r="N8607" s="9">
        <v>3.6</v>
      </c>
    </row>
    <row r="8608" spans="2:14" x14ac:dyDescent="0.25">
      <c r="B8608" t="s">
        <v>87</v>
      </c>
      <c r="C8608" t="s">
        <v>2115</v>
      </c>
      <c r="D8608" t="s">
        <v>2116</v>
      </c>
      <c r="E8608" t="s">
        <v>707</v>
      </c>
      <c r="F8608" t="s">
        <v>136</v>
      </c>
      <c r="G8608" t="s">
        <v>113</v>
      </c>
      <c r="H8608" t="s">
        <v>727</v>
      </c>
      <c r="I8608" t="s">
        <v>94</v>
      </c>
      <c r="J8608" s="32">
        <v>3017.9196000000002</v>
      </c>
      <c r="K8608" s="32">
        <v>0</v>
      </c>
      <c r="L8608" s="33">
        <v>613</v>
      </c>
      <c r="M8608" s="33">
        <v>0</v>
      </c>
      <c r="N8608" s="9">
        <v>0</v>
      </c>
    </row>
    <row r="8609" spans="2:14" x14ac:dyDescent="0.25">
      <c r="B8609" t="s">
        <v>87</v>
      </c>
      <c r="C8609" t="s">
        <v>2115</v>
      </c>
      <c r="D8609" t="s">
        <v>2116</v>
      </c>
      <c r="E8609" t="s">
        <v>707</v>
      </c>
      <c r="F8609" t="s">
        <v>136</v>
      </c>
      <c r="G8609" t="s">
        <v>113</v>
      </c>
      <c r="H8609" t="s">
        <v>728</v>
      </c>
      <c r="I8609" t="s">
        <v>100</v>
      </c>
      <c r="J8609" s="32">
        <v>143.5104</v>
      </c>
      <c r="K8609" s="32">
        <v>102.83759999999999</v>
      </c>
      <c r="L8609" s="33">
        <v>28566</v>
      </c>
      <c r="M8609" s="33">
        <v>13</v>
      </c>
      <c r="N8609" s="9">
        <v>3.6</v>
      </c>
    </row>
    <row r="8610" spans="2:14" x14ac:dyDescent="0.25">
      <c r="B8610" t="s">
        <v>87</v>
      </c>
      <c r="C8610" t="s">
        <v>2115</v>
      </c>
      <c r="D8610" t="s">
        <v>2116</v>
      </c>
      <c r="E8610" t="s">
        <v>707</v>
      </c>
      <c r="F8610" t="s">
        <v>136</v>
      </c>
      <c r="G8610" t="s">
        <v>113</v>
      </c>
      <c r="H8610" t="s">
        <v>729</v>
      </c>
      <c r="I8610" t="s">
        <v>94</v>
      </c>
      <c r="J8610" s="32">
        <v>126.6516</v>
      </c>
      <c r="K8610" s="32">
        <v>56.599200000000003</v>
      </c>
      <c r="L8610" s="33">
        <v>15722</v>
      </c>
      <c r="M8610" s="33">
        <v>9</v>
      </c>
      <c r="N8610" s="9">
        <v>3.6</v>
      </c>
    </row>
    <row r="8611" spans="2:14" x14ac:dyDescent="0.25">
      <c r="B8611" t="s">
        <v>87</v>
      </c>
      <c r="C8611" t="s">
        <v>2115</v>
      </c>
      <c r="D8611" t="s">
        <v>2116</v>
      </c>
      <c r="E8611" t="s">
        <v>707</v>
      </c>
      <c r="F8611" t="s">
        <v>136</v>
      </c>
      <c r="G8611" t="s">
        <v>113</v>
      </c>
      <c r="H8611" t="s">
        <v>729</v>
      </c>
      <c r="I8611" t="s">
        <v>94</v>
      </c>
      <c r="J8611" s="32">
        <v>650.90160000000003</v>
      </c>
      <c r="K8611" s="32">
        <v>41.677199999999999</v>
      </c>
      <c r="L8611" s="33">
        <v>11577</v>
      </c>
      <c r="M8611" s="33">
        <v>7</v>
      </c>
      <c r="N8611" s="9">
        <v>3.6</v>
      </c>
    </row>
    <row r="8612" spans="2:14" x14ac:dyDescent="0.25">
      <c r="B8612" t="s">
        <v>87</v>
      </c>
      <c r="C8612" t="s">
        <v>2115</v>
      </c>
      <c r="D8612" t="s">
        <v>2116</v>
      </c>
      <c r="E8612" t="s">
        <v>707</v>
      </c>
      <c r="F8612" t="s">
        <v>136</v>
      </c>
      <c r="G8612" t="s">
        <v>113</v>
      </c>
      <c r="H8612" t="s">
        <v>730</v>
      </c>
      <c r="I8612" t="s">
        <v>100</v>
      </c>
      <c r="J8612" s="32">
        <v>72.050399999999996</v>
      </c>
      <c r="K8612" s="32">
        <v>51.886800000000001</v>
      </c>
      <c r="L8612" s="33">
        <v>14413</v>
      </c>
      <c r="M8612" s="33">
        <v>14</v>
      </c>
      <c r="N8612" s="9">
        <v>3.6</v>
      </c>
    </row>
    <row r="8613" spans="2:14" x14ac:dyDescent="0.25">
      <c r="B8613" t="s">
        <v>87</v>
      </c>
      <c r="C8613" t="s">
        <v>2115</v>
      </c>
      <c r="D8613" t="s">
        <v>2116</v>
      </c>
      <c r="E8613" t="s">
        <v>707</v>
      </c>
      <c r="F8613" t="s">
        <v>136</v>
      </c>
      <c r="G8613" t="s">
        <v>113</v>
      </c>
      <c r="H8613" t="s">
        <v>731</v>
      </c>
      <c r="I8613" t="s">
        <v>94</v>
      </c>
      <c r="J8613" s="32">
        <v>1048.3308</v>
      </c>
      <c r="K8613" s="32">
        <v>632.5992</v>
      </c>
      <c r="L8613" s="33">
        <v>175722</v>
      </c>
      <c r="M8613" s="33">
        <v>156</v>
      </c>
      <c r="N8613" s="9">
        <v>3.6</v>
      </c>
    </row>
    <row r="8614" spans="2:14" x14ac:dyDescent="0.25">
      <c r="B8614" t="s">
        <v>87</v>
      </c>
      <c r="C8614" t="s">
        <v>2115</v>
      </c>
      <c r="D8614" t="s">
        <v>2116</v>
      </c>
      <c r="E8614" t="s">
        <v>707</v>
      </c>
      <c r="F8614" t="s">
        <v>136</v>
      </c>
      <c r="G8614" t="s">
        <v>113</v>
      </c>
      <c r="H8614" t="s">
        <v>731</v>
      </c>
      <c r="I8614" t="s">
        <v>94</v>
      </c>
      <c r="J8614" s="32">
        <v>3056.2235999999998</v>
      </c>
      <c r="K8614" s="32">
        <v>10.7219</v>
      </c>
      <c r="L8614" s="33">
        <v>18596</v>
      </c>
      <c r="M8614" s="33">
        <v>31</v>
      </c>
      <c r="N8614" s="9">
        <v>0.57657023015702302</v>
      </c>
    </row>
    <row r="8615" spans="2:14" x14ac:dyDescent="0.25">
      <c r="B8615" t="s">
        <v>87</v>
      </c>
      <c r="C8615" t="s">
        <v>2115</v>
      </c>
      <c r="D8615" t="s">
        <v>2116</v>
      </c>
      <c r="E8615" t="s">
        <v>707</v>
      </c>
      <c r="F8615" t="s">
        <v>136</v>
      </c>
      <c r="G8615" t="s">
        <v>113</v>
      </c>
      <c r="H8615" t="s">
        <v>732</v>
      </c>
      <c r="I8615" t="s">
        <v>94</v>
      </c>
      <c r="J8615" s="32">
        <v>612.64080000000001</v>
      </c>
      <c r="K8615" s="32">
        <v>298.2996</v>
      </c>
      <c r="L8615" s="33">
        <v>82861</v>
      </c>
      <c r="M8615" s="33">
        <v>133</v>
      </c>
      <c r="N8615" s="9">
        <v>3.6</v>
      </c>
    </row>
    <row r="8616" spans="2:14" x14ac:dyDescent="0.25">
      <c r="B8616" t="s">
        <v>87</v>
      </c>
      <c r="C8616" t="s">
        <v>2115</v>
      </c>
      <c r="D8616" t="s">
        <v>2116</v>
      </c>
      <c r="E8616" t="s">
        <v>707</v>
      </c>
      <c r="F8616" t="s">
        <v>136</v>
      </c>
      <c r="G8616" t="s">
        <v>113</v>
      </c>
      <c r="H8616" t="s">
        <v>732</v>
      </c>
      <c r="I8616" t="s">
        <v>94</v>
      </c>
      <c r="J8616" s="32">
        <v>1996.4592</v>
      </c>
      <c r="K8616" s="32">
        <v>44.722799999999999</v>
      </c>
      <c r="L8616" s="33">
        <v>12423</v>
      </c>
      <c r="M8616" s="33">
        <v>27</v>
      </c>
      <c r="N8616" s="9">
        <v>3.6</v>
      </c>
    </row>
    <row r="8617" spans="2:14" x14ac:dyDescent="0.25">
      <c r="B8617" t="s">
        <v>87</v>
      </c>
      <c r="C8617" t="s">
        <v>2115</v>
      </c>
      <c r="D8617" t="s">
        <v>2116</v>
      </c>
      <c r="E8617" t="s">
        <v>733</v>
      </c>
      <c r="F8617" t="s">
        <v>227</v>
      </c>
      <c r="G8617" t="s">
        <v>113</v>
      </c>
      <c r="H8617" t="s">
        <v>1588</v>
      </c>
      <c r="I8617" t="s">
        <v>94</v>
      </c>
      <c r="J8617" s="32">
        <v>480</v>
      </c>
      <c r="K8617" s="32">
        <v>479</v>
      </c>
      <c r="L8617" s="33">
        <v>843064</v>
      </c>
      <c r="M8617" s="33">
        <v>479</v>
      </c>
      <c r="N8617" s="9">
        <v>0.568165643414972</v>
      </c>
    </row>
    <row r="8618" spans="2:14" x14ac:dyDescent="0.25">
      <c r="B8618" t="s">
        <v>87</v>
      </c>
      <c r="C8618" t="s">
        <v>2115</v>
      </c>
      <c r="D8618" t="s">
        <v>2116</v>
      </c>
      <c r="E8618" t="s">
        <v>733</v>
      </c>
      <c r="F8618" t="s">
        <v>227</v>
      </c>
      <c r="G8618" t="s">
        <v>113</v>
      </c>
      <c r="H8618" t="s">
        <v>1588</v>
      </c>
      <c r="I8618" t="s">
        <v>94</v>
      </c>
      <c r="J8618" s="32">
        <v>18508.092499999999</v>
      </c>
      <c r="K8618" s="32">
        <v>1243.5498</v>
      </c>
      <c r="L8618" s="33">
        <v>519705</v>
      </c>
      <c r="M8618" s="33">
        <v>234</v>
      </c>
      <c r="N8618" s="9">
        <v>2.39279937656939</v>
      </c>
    </row>
    <row r="8619" spans="2:14" x14ac:dyDescent="0.25">
      <c r="B8619" t="s">
        <v>87</v>
      </c>
      <c r="C8619" t="s">
        <v>2115</v>
      </c>
      <c r="D8619" t="s">
        <v>2116</v>
      </c>
      <c r="E8619" t="s">
        <v>733</v>
      </c>
      <c r="F8619" t="s">
        <v>227</v>
      </c>
      <c r="G8619" t="s">
        <v>113</v>
      </c>
      <c r="H8619" t="s">
        <v>1589</v>
      </c>
      <c r="I8619" t="s">
        <v>94</v>
      </c>
      <c r="J8619" s="32">
        <v>199</v>
      </c>
      <c r="K8619" s="32">
        <v>199</v>
      </c>
      <c r="L8619" s="33">
        <v>427563</v>
      </c>
      <c r="M8619" s="33">
        <v>199</v>
      </c>
      <c r="N8619" s="9">
        <v>0.46542848656221403</v>
      </c>
    </row>
    <row r="8620" spans="2:14" x14ac:dyDescent="0.25">
      <c r="B8620" t="s">
        <v>87</v>
      </c>
      <c r="C8620" t="s">
        <v>2115</v>
      </c>
      <c r="D8620" t="s">
        <v>2116</v>
      </c>
      <c r="E8620" t="s">
        <v>733</v>
      </c>
      <c r="F8620" t="s">
        <v>227</v>
      </c>
      <c r="G8620" t="s">
        <v>113</v>
      </c>
      <c r="H8620" t="s">
        <v>1589</v>
      </c>
      <c r="I8620" t="s">
        <v>94</v>
      </c>
      <c r="J8620" s="32">
        <v>18969.477500000001</v>
      </c>
      <c r="K8620" s="32">
        <v>102.7473</v>
      </c>
      <c r="L8620" s="33">
        <v>247938</v>
      </c>
      <c r="M8620" s="33">
        <v>109</v>
      </c>
      <c r="N8620" s="9">
        <v>0.414407230839968</v>
      </c>
    </row>
    <row r="8621" spans="2:14" x14ac:dyDescent="0.25">
      <c r="B8621" t="s">
        <v>87</v>
      </c>
      <c r="C8621" t="s">
        <v>2115</v>
      </c>
      <c r="D8621" t="s">
        <v>2116</v>
      </c>
      <c r="E8621" t="s">
        <v>733</v>
      </c>
      <c r="F8621" t="s">
        <v>227</v>
      </c>
      <c r="G8621" t="s">
        <v>113</v>
      </c>
      <c r="H8621" t="s">
        <v>1590</v>
      </c>
      <c r="I8621" t="s">
        <v>94</v>
      </c>
      <c r="J8621" s="32">
        <v>311</v>
      </c>
      <c r="K8621" s="32">
        <v>311</v>
      </c>
      <c r="L8621" s="33">
        <v>492970</v>
      </c>
      <c r="M8621" s="33">
        <v>311</v>
      </c>
      <c r="N8621" s="9">
        <v>0.63087003265918795</v>
      </c>
    </row>
    <row r="8622" spans="2:14" x14ac:dyDescent="0.25">
      <c r="B8622" t="s">
        <v>87</v>
      </c>
      <c r="C8622" t="s">
        <v>2115</v>
      </c>
      <c r="D8622" t="s">
        <v>2116</v>
      </c>
      <c r="E8622" t="s">
        <v>733</v>
      </c>
      <c r="F8622" t="s">
        <v>227</v>
      </c>
      <c r="G8622" t="s">
        <v>113</v>
      </c>
      <c r="H8622" t="s">
        <v>1590</v>
      </c>
      <c r="I8622" t="s">
        <v>94</v>
      </c>
      <c r="J8622" s="32">
        <v>18728.0625</v>
      </c>
      <c r="K8622" s="32">
        <v>1042.2774999999999</v>
      </c>
      <c r="L8622" s="33">
        <v>466076</v>
      </c>
      <c r="M8622" s="33">
        <v>222</v>
      </c>
      <c r="N8622" s="9">
        <v>2.2362822801431501</v>
      </c>
    </row>
    <row r="8623" spans="2:14" x14ac:dyDescent="0.25">
      <c r="B8623" t="s">
        <v>87</v>
      </c>
      <c r="C8623" t="s">
        <v>2115</v>
      </c>
      <c r="D8623" t="s">
        <v>2116</v>
      </c>
      <c r="E8623" t="s">
        <v>733</v>
      </c>
      <c r="F8623" t="s">
        <v>227</v>
      </c>
      <c r="G8623" t="s">
        <v>113</v>
      </c>
      <c r="H8623" t="s">
        <v>734</v>
      </c>
      <c r="I8623" t="s">
        <v>100</v>
      </c>
      <c r="J8623" s="32">
        <v>36304.800000000003</v>
      </c>
      <c r="K8623" s="32">
        <v>4620.8</v>
      </c>
      <c r="L8623" s="33">
        <v>12347890</v>
      </c>
      <c r="M8623" s="33">
        <v>11552</v>
      </c>
      <c r="N8623" s="9">
        <v>0.37421778133754002</v>
      </c>
    </row>
    <row r="8624" spans="2:14" x14ac:dyDescent="0.25">
      <c r="B8624" t="s">
        <v>87</v>
      </c>
      <c r="C8624" t="s">
        <v>2115</v>
      </c>
      <c r="D8624" t="s">
        <v>2116</v>
      </c>
      <c r="E8624" t="s">
        <v>733</v>
      </c>
      <c r="F8624" t="s">
        <v>227</v>
      </c>
      <c r="G8624" t="s">
        <v>113</v>
      </c>
      <c r="H8624" t="s">
        <v>734</v>
      </c>
      <c r="I8624" t="s">
        <v>100</v>
      </c>
      <c r="J8624" s="32">
        <v>122153.2</v>
      </c>
      <c r="K8624" s="32">
        <v>1423.6</v>
      </c>
      <c r="L8624" s="33">
        <v>3051773</v>
      </c>
      <c r="M8624" s="33">
        <v>3559</v>
      </c>
      <c r="N8624" s="9">
        <v>0.46648292648240802</v>
      </c>
    </row>
    <row r="8625" spans="2:14" x14ac:dyDescent="0.25">
      <c r="B8625" t="s">
        <v>87</v>
      </c>
      <c r="C8625" t="s">
        <v>2115</v>
      </c>
      <c r="D8625" t="s">
        <v>2116</v>
      </c>
      <c r="E8625" t="s">
        <v>733</v>
      </c>
      <c r="F8625" t="s">
        <v>227</v>
      </c>
      <c r="G8625" t="s">
        <v>113</v>
      </c>
      <c r="H8625" t="s">
        <v>1913</v>
      </c>
      <c r="I8625" t="s">
        <v>100</v>
      </c>
      <c r="J8625" s="32">
        <v>639.37159999999994</v>
      </c>
      <c r="K8625" s="32">
        <v>639.37149999999997</v>
      </c>
      <c r="L8625" s="33">
        <v>176622</v>
      </c>
      <c r="M8625" s="33">
        <v>45</v>
      </c>
      <c r="N8625" s="9">
        <v>3.6199992073467602</v>
      </c>
    </row>
    <row r="8626" spans="2:14" x14ac:dyDescent="0.25">
      <c r="B8626" t="s">
        <v>87</v>
      </c>
      <c r="C8626" t="s">
        <v>2115</v>
      </c>
      <c r="D8626" t="s">
        <v>2116</v>
      </c>
      <c r="E8626" t="s">
        <v>733</v>
      </c>
      <c r="F8626" t="s">
        <v>227</v>
      </c>
      <c r="G8626" t="s">
        <v>113</v>
      </c>
      <c r="H8626" t="s">
        <v>1913</v>
      </c>
      <c r="I8626" t="s">
        <v>100</v>
      </c>
      <c r="J8626" s="32">
        <v>35047.5766</v>
      </c>
      <c r="K8626" s="32">
        <v>129.6514</v>
      </c>
      <c r="L8626" s="33">
        <v>48958</v>
      </c>
      <c r="M8626" s="33">
        <v>23</v>
      </c>
      <c r="N8626" s="9">
        <v>2.6482168389231502</v>
      </c>
    </row>
    <row r="8627" spans="2:14" x14ac:dyDescent="0.25">
      <c r="B8627" t="s">
        <v>87</v>
      </c>
      <c r="C8627" t="s">
        <v>2115</v>
      </c>
      <c r="D8627" t="s">
        <v>2116</v>
      </c>
      <c r="E8627" t="s">
        <v>733</v>
      </c>
      <c r="F8627" t="s">
        <v>227</v>
      </c>
      <c r="G8627" t="s">
        <v>113</v>
      </c>
      <c r="H8627" t="s">
        <v>1995</v>
      </c>
      <c r="I8627" t="s">
        <v>94</v>
      </c>
      <c r="J8627" s="32">
        <v>5518.6048000000001</v>
      </c>
      <c r="K8627" s="32">
        <v>1570.3861999999999</v>
      </c>
      <c r="L8627" s="33">
        <v>504947</v>
      </c>
      <c r="M8627" s="33">
        <v>402</v>
      </c>
      <c r="N8627" s="9">
        <v>3.1100020398180401</v>
      </c>
    </row>
    <row r="8628" spans="2:14" x14ac:dyDescent="0.25">
      <c r="B8628" t="s">
        <v>87</v>
      </c>
      <c r="C8628" t="s">
        <v>2115</v>
      </c>
      <c r="D8628" t="s">
        <v>2116</v>
      </c>
      <c r="E8628" t="s">
        <v>1809</v>
      </c>
      <c r="F8628" t="s">
        <v>227</v>
      </c>
      <c r="G8628" t="s">
        <v>286</v>
      </c>
      <c r="H8628" t="s">
        <v>1810</v>
      </c>
      <c r="I8628" t="s">
        <v>94</v>
      </c>
      <c r="J8628" s="32">
        <v>442.02550000000002</v>
      </c>
      <c r="K8628" s="32">
        <v>147.77000000000001</v>
      </c>
      <c r="L8628" s="33">
        <v>42220</v>
      </c>
      <c r="M8628" s="33">
        <v>42</v>
      </c>
      <c r="N8628" s="9">
        <v>3.5</v>
      </c>
    </row>
    <row r="8629" spans="2:14" x14ac:dyDescent="0.25">
      <c r="B8629" t="s">
        <v>87</v>
      </c>
      <c r="C8629" t="s">
        <v>2115</v>
      </c>
      <c r="D8629" t="s">
        <v>2116</v>
      </c>
      <c r="E8629" t="s">
        <v>1591</v>
      </c>
      <c r="F8629" t="s">
        <v>91</v>
      </c>
      <c r="G8629" t="s">
        <v>736</v>
      </c>
      <c r="H8629" t="s">
        <v>1592</v>
      </c>
      <c r="I8629" t="s">
        <v>100</v>
      </c>
      <c r="J8629" s="32">
        <v>32.6</v>
      </c>
      <c r="K8629" s="32">
        <v>1.86</v>
      </c>
      <c r="L8629" s="33">
        <v>442011</v>
      </c>
      <c r="M8629" s="33">
        <v>93</v>
      </c>
      <c r="N8629" s="9">
        <v>4.20804007140093E-3</v>
      </c>
    </row>
    <row r="8630" spans="2:14" x14ac:dyDescent="0.25">
      <c r="B8630" t="s">
        <v>87</v>
      </c>
      <c r="C8630" t="s">
        <v>2115</v>
      </c>
      <c r="D8630" t="s">
        <v>2116</v>
      </c>
      <c r="E8630" t="s">
        <v>1591</v>
      </c>
      <c r="F8630" t="s">
        <v>91</v>
      </c>
      <c r="G8630" t="s">
        <v>736</v>
      </c>
      <c r="H8630" t="s">
        <v>1592</v>
      </c>
      <c r="I8630" t="s">
        <v>100</v>
      </c>
      <c r="J8630" s="32">
        <v>96.18</v>
      </c>
      <c r="K8630" s="32">
        <v>91.24</v>
      </c>
      <c r="L8630" s="33">
        <v>4443274</v>
      </c>
      <c r="M8630" s="33">
        <v>4562</v>
      </c>
      <c r="N8630" s="9">
        <v>2.0534407736277301E-2</v>
      </c>
    </row>
    <row r="8631" spans="2:14" x14ac:dyDescent="0.25">
      <c r="B8631" t="s">
        <v>87</v>
      </c>
      <c r="C8631" t="s">
        <v>2115</v>
      </c>
      <c r="D8631" t="s">
        <v>2116</v>
      </c>
      <c r="E8631" t="s">
        <v>1591</v>
      </c>
      <c r="F8631" t="s">
        <v>91</v>
      </c>
      <c r="G8631" t="s">
        <v>736</v>
      </c>
      <c r="H8631" t="s">
        <v>1593</v>
      </c>
      <c r="I8631" t="s">
        <v>100</v>
      </c>
      <c r="J8631" s="32">
        <v>858.02</v>
      </c>
      <c r="K8631" s="32">
        <v>123.28</v>
      </c>
      <c r="L8631" s="33">
        <v>9586996</v>
      </c>
      <c r="M8631" s="33">
        <v>6164</v>
      </c>
      <c r="N8631" s="9">
        <v>1.28590853693899E-2</v>
      </c>
    </row>
    <row r="8632" spans="2:14" x14ac:dyDescent="0.25">
      <c r="B8632" t="s">
        <v>87</v>
      </c>
      <c r="C8632" t="s">
        <v>2115</v>
      </c>
      <c r="D8632" t="s">
        <v>2116</v>
      </c>
      <c r="E8632" t="s">
        <v>1591</v>
      </c>
      <c r="F8632" t="s">
        <v>91</v>
      </c>
      <c r="G8632" t="s">
        <v>736</v>
      </c>
      <c r="H8632" t="s">
        <v>1593</v>
      </c>
      <c r="I8632" t="s">
        <v>100</v>
      </c>
      <c r="J8632" s="32">
        <v>1350.04</v>
      </c>
      <c r="K8632" s="32">
        <v>738</v>
      </c>
      <c r="L8632" s="33">
        <v>32965366</v>
      </c>
      <c r="M8632" s="33">
        <v>36900</v>
      </c>
      <c r="N8632" s="9">
        <v>2.2387131997866998E-2</v>
      </c>
    </row>
    <row r="8633" spans="2:14" x14ac:dyDescent="0.25">
      <c r="B8633" t="s">
        <v>87</v>
      </c>
      <c r="C8633" t="s">
        <v>2115</v>
      </c>
      <c r="D8633" t="s">
        <v>2116</v>
      </c>
      <c r="E8633" t="s">
        <v>1591</v>
      </c>
      <c r="F8633" t="s">
        <v>91</v>
      </c>
      <c r="G8633" t="s">
        <v>736</v>
      </c>
      <c r="H8633" t="s">
        <v>1594</v>
      </c>
      <c r="I8633" t="s">
        <v>100</v>
      </c>
      <c r="J8633" s="32">
        <v>82.68</v>
      </c>
      <c r="K8633" s="32">
        <v>3.16</v>
      </c>
      <c r="L8633" s="33">
        <v>451186</v>
      </c>
      <c r="M8633" s="33">
        <v>158</v>
      </c>
      <c r="N8633" s="9">
        <v>7.00376341464495E-3</v>
      </c>
    </row>
    <row r="8634" spans="2:14" x14ac:dyDescent="0.25">
      <c r="B8634" t="s">
        <v>87</v>
      </c>
      <c r="C8634" t="s">
        <v>2115</v>
      </c>
      <c r="D8634" t="s">
        <v>2116</v>
      </c>
      <c r="E8634" t="s">
        <v>1591</v>
      </c>
      <c r="F8634" t="s">
        <v>91</v>
      </c>
      <c r="G8634" t="s">
        <v>736</v>
      </c>
      <c r="H8634" t="s">
        <v>1594</v>
      </c>
      <c r="I8634" t="s">
        <v>100</v>
      </c>
      <c r="J8634" s="32">
        <v>1470.74</v>
      </c>
      <c r="K8634" s="32">
        <v>564.98</v>
      </c>
      <c r="L8634" s="33">
        <v>25911972</v>
      </c>
      <c r="M8634" s="33">
        <v>28249</v>
      </c>
      <c r="N8634" s="9">
        <v>2.18038210291366E-2</v>
      </c>
    </row>
    <row r="8635" spans="2:14" x14ac:dyDescent="0.25">
      <c r="B8635" t="s">
        <v>87</v>
      </c>
      <c r="C8635" t="s">
        <v>2115</v>
      </c>
      <c r="D8635" t="s">
        <v>2116</v>
      </c>
      <c r="E8635" t="s">
        <v>735</v>
      </c>
      <c r="F8635" t="s">
        <v>91</v>
      </c>
      <c r="G8635" t="s">
        <v>736</v>
      </c>
      <c r="H8635" t="s">
        <v>737</v>
      </c>
      <c r="I8635" t="s">
        <v>94</v>
      </c>
      <c r="J8635" s="32">
        <v>22710.484199999999</v>
      </c>
      <c r="K8635" s="32">
        <v>121.1422</v>
      </c>
      <c r="L8635" s="33">
        <v>12114189</v>
      </c>
      <c r="M8635" s="33">
        <v>17479</v>
      </c>
      <c r="N8635" s="9">
        <v>1.00000255898269E-2</v>
      </c>
    </row>
    <row r="8636" spans="2:14" x14ac:dyDescent="0.25">
      <c r="B8636" t="s">
        <v>87</v>
      </c>
      <c r="C8636" t="s">
        <v>2115</v>
      </c>
      <c r="D8636" t="s">
        <v>2116</v>
      </c>
      <c r="E8636" t="s">
        <v>738</v>
      </c>
      <c r="F8636" t="s">
        <v>178</v>
      </c>
      <c r="G8636" t="s">
        <v>259</v>
      </c>
      <c r="H8636" t="s">
        <v>739</v>
      </c>
      <c r="I8636" t="s">
        <v>100</v>
      </c>
      <c r="J8636" s="32">
        <v>5301</v>
      </c>
      <c r="K8636" s="32">
        <v>2655</v>
      </c>
      <c r="L8636" s="33">
        <v>4934799</v>
      </c>
      <c r="M8636" s="33">
        <v>2823</v>
      </c>
      <c r="N8636" s="9">
        <v>0.53801583407956399</v>
      </c>
    </row>
    <row r="8637" spans="2:14" x14ac:dyDescent="0.25">
      <c r="B8637" t="s">
        <v>87</v>
      </c>
      <c r="C8637" t="s">
        <v>2115</v>
      </c>
      <c r="D8637" t="s">
        <v>2116</v>
      </c>
      <c r="E8637" t="s">
        <v>738</v>
      </c>
      <c r="F8637" t="s">
        <v>178</v>
      </c>
      <c r="G8637" t="s">
        <v>259</v>
      </c>
      <c r="H8637" t="s">
        <v>739</v>
      </c>
      <c r="I8637" t="s">
        <v>100</v>
      </c>
      <c r="J8637" s="32">
        <v>25953</v>
      </c>
      <c r="K8637" s="32">
        <v>0</v>
      </c>
      <c r="L8637" s="33">
        <v>8427</v>
      </c>
      <c r="M8637" s="33">
        <v>4</v>
      </c>
      <c r="N8637" s="9">
        <v>0</v>
      </c>
    </row>
    <row r="8638" spans="2:14" x14ac:dyDescent="0.25">
      <c r="B8638" t="s">
        <v>87</v>
      </c>
      <c r="C8638" t="s">
        <v>2115</v>
      </c>
      <c r="D8638" t="s">
        <v>2116</v>
      </c>
      <c r="E8638" t="s">
        <v>738</v>
      </c>
      <c r="F8638" t="s">
        <v>178</v>
      </c>
      <c r="G8638" t="s">
        <v>259</v>
      </c>
      <c r="H8638" t="s">
        <v>740</v>
      </c>
      <c r="I8638" t="s">
        <v>100</v>
      </c>
      <c r="J8638" s="32">
        <v>57185</v>
      </c>
      <c r="K8638" s="32">
        <v>2015.0001</v>
      </c>
      <c r="L8638" s="33">
        <v>7947019</v>
      </c>
      <c r="M8638" s="33">
        <v>4040</v>
      </c>
      <c r="N8638" s="9">
        <v>0.25355420692966701</v>
      </c>
    </row>
    <row r="8639" spans="2:14" x14ac:dyDescent="0.25">
      <c r="B8639" t="s">
        <v>87</v>
      </c>
      <c r="C8639" t="s">
        <v>2115</v>
      </c>
      <c r="D8639" t="s">
        <v>2116</v>
      </c>
      <c r="E8639" t="s">
        <v>738</v>
      </c>
      <c r="F8639" t="s">
        <v>178</v>
      </c>
      <c r="G8639" t="s">
        <v>259</v>
      </c>
      <c r="H8639" t="s">
        <v>740</v>
      </c>
      <c r="I8639" t="s">
        <v>100</v>
      </c>
      <c r="J8639" s="32">
        <v>9963</v>
      </c>
      <c r="K8639" s="32">
        <v>8390</v>
      </c>
      <c r="L8639" s="33">
        <v>13670960</v>
      </c>
      <c r="M8639" s="33">
        <v>8390</v>
      </c>
      <c r="N8639" s="9">
        <v>0.61370964438488496</v>
      </c>
    </row>
    <row r="8640" spans="2:14" x14ac:dyDescent="0.25">
      <c r="B8640" t="s">
        <v>87</v>
      </c>
      <c r="C8640" t="s">
        <v>2115</v>
      </c>
      <c r="D8640" t="s">
        <v>2116</v>
      </c>
      <c r="E8640" t="s">
        <v>738</v>
      </c>
      <c r="F8640" t="s">
        <v>178</v>
      </c>
      <c r="G8640" t="s">
        <v>259</v>
      </c>
      <c r="H8640" t="s">
        <v>1811</v>
      </c>
      <c r="I8640" t="s">
        <v>100</v>
      </c>
      <c r="J8640" s="32">
        <v>4925</v>
      </c>
      <c r="K8640" s="32">
        <v>76</v>
      </c>
      <c r="L8640" s="33">
        <v>10274</v>
      </c>
      <c r="M8640" s="33">
        <v>76</v>
      </c>
      <c r="N8640" s="9">
        <v>7.39731360716371</v>
      </c>
    </row>
    <row r="8641" spans="2:14" x14ac:dyDescent="0.25">
      <c r="B8641" t="s">
        <v>87</v>
      </c>
      <c r="C8641" t="s">
        <v>2115</v>
      </c>
      <c r="D8641" t="s">
        <v>2116</v>
      </c>
      <c r="E8641" t="s">
        <v>738</v>
      </c>
      <c r="F8641" t="s">
        <v>178</v>
      </c>
      <c r="G8641" t="s">
        <v>259</v>
      </c>
      <c r="H8641" t="s">
        <v>1811</v>
      </c>
      <c r="I8641" t="s">
        <v>100</v>
      </c>
      <c r="J8641" s="32">
        <v>591</v>
      </c>
      <c r="K8641" s="32">
        <v>443</v>
      </c>
      <c r="L8641" s="33">
        <v>266614</v>
      </c>
      <c r="M8641" s="33">
        <v>443</v>
      </c>
      <c r="N8641" s="9">
        <v>1.6615781616869301</v>
      </c>
    </row>
    <row r="8642" spans="2:14" x14ac:dyDescent="0.25">
      <c r="B8642" t="s">
        <v>87</v>
      </c>
      <c r="C8642" t="s">
        <v>2115</v>
      </c>
      <c r="D8642" t="s">
        <v>2116</v>
      </c>
      <c r="E8642" t="s">
        <v>741</v>
      </c>
      <c r="F8642" t="s">
        <v>136</v>
      </c>
      <c r="G8642" t="s">
        <v>742</v>
      </c>
      <c r="H8642" t="s">
        <v>743</v>
      </c>
      <c r="I8642" t="s">
        <v>94</v>
      </c>
      <c r="J8642" s="32">
        <v>1370.4576</v>
      </c>
      <c r="K8642" s="32">
        <v>58.361600000000003</v>
      </c>
      <c r="L8642" s="33">
        <v>18238</v>
      </c>
      <c r="M8642" s="33">
        <v>13</v>
      </c>
      <c r="N8642" s="9">
        <v>3.2</v>
      </c>
    </row>
    <row r="8643" spans="2:14" x14ac:dyDescent="0.25">
      <c r="B8643" t="s">
        <v>87</v>
      </c>
      <c r="C8643" t="s">
        <v>2115</v>
      </c>
      <c r="D8643" t="s">
        <v>2116</v>
      </c>
      <c r="E8643" t="s">
        <v>741</v>
      </c>
      <c r="F8643" t="s">
        <v>136</v>
      </c>
      <c r="G8643" t="s">
        <v>742</v>
      </c>
      <c r="H8643" t="s">
        <v>743</v>
      </c>
      <c r="I8643" t="s">
        <v>94</v>
      </c>
      <c r="J8643" s="32">
        <v>590.01279999999997</v>
      </c>
      <c r="K8643" s="32">
        <v>273.10079999999999</v>
      </c>
      <c r="L8643" s="33">
        <v>85344</v>
      </c>
      <c r="M8643" s="33">
        <v>66</v>
      </c>
      <c r="N8643" s="9">
        <v>3.2</v>
      </c>
    </row>
    <row r="8644" spans="2:14" x14ac:dyDescent="0.25">
      <c r="B8644" t="s">
        <v>87</v>
      </c>
      <c r="C8644" t="s">
        <v>2115</v>
      </c>
      <c r="D8644" t="s">
        <v>2116</v>
      </c>
      <c r="E8644" t="s">
        <v>744</v>
      </c>
      <c r="F8644" t="s">
        <v>91</v>
      </c>
      <c r="G8644" t="s">
        <v>745</v>
      </c>
      <c r="H8644" t="s">
        <v>746</v>
      </c>
      <c r="I8644" t="s">
        <v>100</v>
      </c>
      <c r="J8644" s="32">
        <v>57789</v>
      </c>
      <c r="K8644" s="32">
        <v>1617.3</v>
      </c>
      <c r="L8644" s="33">
        <v>887541</v>
      </c>
      <c r="M8644" s="33">
        <v>3594</v>
      </c>
      <c r="N8644" s="9">
        <v>1.8222256774616601</v>
      </c>
    </row>
    <row r="8645" spans="2:14" x14ac:dyDescent="0.25">
      <c r="B8645" t="s">
        <v>87</v>
      </c>
      <c r="C8645" t="s">
        <v>2115</v>
      </c>
      <c r="D8645" t="s">
        <v>2116</v>
      </c>
      <c r="E8645" t="s">
        <v>744</v>
      </c>
      <c r="F8645" t="s">
        <v>91</v>
      </c>
      <c r="G8645" t="s">
        <v>745</v>
      </c>
      <c r="H8645" t="s">
        <v>2178</v>
      </c>
      <c r="I8645" t="s">
        <v>94</v>
      </c>
      <c r="J8645" s="32">
        <v>23.4</v>
      </c>
      <c r="K8645" s="32">
        <v>4.5</v>
      </c>
      <c r="L8645" s="33">
        <v>16521</v>
      </c>
      <c r="M8645" s="33">
        <v>10</v>
      </c>
      <c r="N8645" s="9">
        <v>0.27238060650081702</v>
      </c>
    </row>
    <row r="8646" spans="2:14" x14ac:dyDescent="0.25">
      <c r="B8646" t="s">
        <v>87</v>
      </c>
      <c r="C8646" t="s">
        <v>2115</v>
      </c>
      <c r="D8646" t="s">
        <v>2116</v>
      </c>
      <c r="E8646" t="s">
        <v>2179</v>
      </c>
      <c r="F8646" t="s">
        <v>91</v>
      </c>
      <c r="G8646" t="s">
        <v>113</v>
      </c>
      <c r="H8646" t="s">
        <v>2180</v>
      </c>
      <c r="I8646" t="s">
        <v>94</v>
      </c>
      <c r="J8646" s="32">
        <v>1973.5245</v>
      </c>
      <c r="K8646" s="32">
        <v>908.01850000000002</v>
      </c>
      <c r="L8646" s="33">
        <v>57134429</v>
      </c>
      <c r="M8646" s="33">
        <v>82899</v>
      </c>
      <c r="N8646" s="9">
        <v>1.5892667799305302E-2</v>
      </c>
    </row>
    <row r="8647" spans="2:14" x14ac:dyDescent="0.25">
      <c r="B8647" t="s">
        <v>87</v>
      </c>
      <c r="C8647" t="s">
        <v>2115</v>
      </c>
      <c r="D8647" t="s">
        <v>2116</v>
      </c>
      <c r="E8647" t="s">
        <v>2179</v>
      </c>
      <c r="F8647" t="s">
        <v>91</v>
      </c>
      <c r="G8647" t="s">
        <v>113</v>
      </c>
      <c r="H8647" t="s">
        <v>2181</v>
      </c>
      <c r="I8647" t="s">
        <v>94</v>
      </c>
      <c r="J8647" s="32">
        <v>106.91589999999999</v>
      </c>
      <c r="K8647" s="32">
        <v>84.634500000000003</v>
      </c>
      <c r="L8647" s="33">
        <v>17618564</v>
      </c>
      <c r="M8647" s="33">
        <v>17009</v>
      </c>
      <c r="N8647" s="9">
        <v>4.8037115851212297E-3</v>
      </c>
    </row>
    <row r="8648" spans="2:14" x14ac:dyDescent="0.25">
      <c r="B8648" t="s">
        <v>87</v>
      </c>
      <c r="C8648" t="s">
        <v>2115</v>
      </c>
      <c r="D8648" t="s">
        <v>2116</v>
      </c>
      <c r="E8648" t="s">
        <v>750</v>
      </c>
      <c r="F8648" t="s">
        <v>227</v>
      </c>
      <c r="G8648" t="s">
        <v>91</v>
      </c>
      <c r="H8648" t="s">
        <v>1812</v>
      </c>
      <c r="I8648" t="s">
        <v>100</v>
      </c>
      <c r="J8648" s="32">
        <v>27984.95</v>
      </c>
      <c r="K8648" s="32">
        <v>3943.04</v>
      </c>
      <c r="L8648" s="33">
        <v>4653256</v>
      </c>
      <c r="M8648" s="33">
        <v>6464</v>
      </c>
      <c r="N8648" s="9">
        <v>0.847372248593243</v>
      </c>
    </row>
    <row r="8649" spans="2:14" x14ac:dyDescent="0.25">
      <c r="B8649" t="s">
        <v>87</v>
      </c>
      <c r="C8649" t="s">
        <v>2115</v>
      </c>
      <c r="D8649" t="s">
        <v>2116</v>
      </c>
      <c r="E8649" t="s">
        <v>750</v>
      </c>
      <c r="F8649" t="s">
        <v>227</v>
      </c>
      <c r="G8649" t="s">
        <v>91</v>
      </c>
      <c r="H8649" t="s">
        <v>1814</v>
      </c>
      <c r="I8649" t="s">
        <v>94</v>
      </c>
      <c r="J8649" s="32">
        <v>21215.551500000001</v>
      </c>
      <c r="K8649" s="32">
        <v>1536.018</v>
      </c>
      <c r="L8649" s="33">
        <v>1024012</v>
      </c>
      <c r="M8649" s="33">
        <v>946</v>
      </c>
      <c r="N8649" s="9">
        <v>1.5</v>
      </c>
    </row>
    <row r="8650" spans="2:14" x14ac:dyDescent="0.25">
      <c r="B8650" t="s">
        <v>87</v>
      </c>
      <c r="C8650" t="s">
        <v>2115</v>
      </c>
      <c r="D8650" t="s">
        <v>2116</v>
      </c>
      <c r="E8650" t="s">
        <v>750</v>
      </c>
      <c r="F8650" t="s">
        <v>227</v>
      </c>
      <c r="G8650" t="s">
        <v>91</v>
      </c>
      <c r="H8650" t="s">
        <v>751</v>
      </c>
      <c r="I8650" t="s">
        <v>100</v>
      </c>
      <c r="J8650" s="32">
        <v>26961.74</v>
      </c>
      <c r="K8650" s="32">
        <v>0</v>
      </c>
      <c r="L8650" s="33">
        <v>30</v>
      </c>
      <c r="M8650" s="33">
        <v>0</v>
      </c>
      <c r="N8650" s="9">
        <v>0</v>
      </c>
    </row>
    <row r="8651" spans="2:14" x14ac:dyDescent="0.25">
      <c r="B8651" t="s">
        <v>87</v>
      </c>
      <c r="C8651" t="s">
        <v>2115</v>
      </c>
      <c r="D8651" t="s">
        <v>2116</v>
      </c>
      <c r="E8651" t="s">
        <v>750</v>
      </c>
      <c r="F8651" t="s">
        <v>227</v>
      </c>
      <c r="G8651" t="s">
        <v>91</v>
      </c>
      <c r="H8651" t="s">
        <v>753</v>
      </c>
      <c r="I8651" t="s">
        <v>94</v>
      </c>
      <c r="J8651" s="32">
        <v>21925.093499999999</v>
      </c>
      <c r="K8651" s="32">
        <v>292.3365</v>
      </c>
      <c r="L8651" s="33">
        <v>194891</v>
      </c>
      <c r="M8651" s="33">
        <v>697</v>
      </c>
      <c r="N8651" s="9">
        <v>1.5</v>
      </c>
    </row>
    <row r="8652" spans="2:14" x14ac:dyDescent="0.25">
      <c r="B8652" t="s">
        <v>87</v>
      </c>
      <c r="C8652" t="s">
        <v>2115</v>
      </c>
      <c r="D8652" t="s">
        <v>2116</v>
      </c>
      <c r="E8652" t="s">
        <v>754</v>
      </c>
      <c r="F8652" t="s">
        <v>91</v>
      </c>
      <c r="G8652" t="s">
        <v>736</v>
      </c>
      <c r="H8652" t="s">
        <v>755</v>
      </c>
      <c r="I8652" t="s">
        <v>94</v>
      </c>
      <c r="J8652" s="32">
        <v>70.266400000000004</v>
      </c>
      <c r="K8652" s="32">
        <v>35.934600000000003</v>
      </c>
      <c r="L8652" s="33">
        <v>3593380</v>
      </c>
      <c r="M8652" s="33">
        <v>1005</v>
      </c>
      <c r="N8652" s="9">
        <v>1.0000222631617E-2</v>
      </c>
    </row>
    <row r="8653" spans="2:14" x14ac:dyDescent="0.25">
      <c r="B8653" t="s">
        <v>87</v>
      </c>
      <c r="C8653" t="s">
        <v>2115</v>
      </c>
      <c r="D8653" t="s">
        <v>2116</v>
      </c>
      <c r="E8653" t="s">
        <v>754</v>
      </c>
      <c r="F8653" t="s">
        <v>91</v>
      </c>
      <c r="G8653" t="s">
        <v>736</v>
      </c>
      <c r="H8653" t="s">
        <v>756</v>
      </c>
      <c r="I8653" t="s">
        <v>94</v>
      </c>
      <c r="J8653" s="32">
        <v>83.233800000000002</v>
      </c>
      <c r="K8653" s="32">
        <v>43.086799999999997</v>
      </c>
      <c r="L8653" s="33">
        <v>4308668</v>
      </c>
      <c r="M8653" s="33">
        <v>521</v>
      </c>
      <c r="N8653" s="9">
        <v>1.0000027850834601E-2</v>
      </c>
    </row>
    <row r="8654" spans="2:14" x14ac:dyDescent="0.25">
      <c r="B8654" t="s">
        <v>87</v>
      </c>
      <c r="C8654" t="s">
        <v>2115</v>
      </c>
      <c r="D8654" t="s">
        <v>2116</v>
      </c>
      <c r="E8654" t="s">
        <v>754</v>
      </c>
      <c r="F8654" t="s">
        <v>91</v>
      </c>
      <c r="G8654" t="s">
        <v>736</v>
      </c>
      <c r="H8654" t="s">
        <v>756</v>
      </c>
      <c r="I8654" t="s">
        <v>94</v>
      </c>
      <c r="J8654" s="32">
        <v>243.27940000000001</v>
      </c>
      <c r="K8654" s="32">
        <v>19.493200000000002</v>
      </c>
      <c r="L8654" s="33">
        <v>1949314</v>
      </c>
      <c r="M8654" s="33">
        <v>252</v>
      </c>
      <c r="N8654" s="9">
        <v>1.0000030780059E-2</v>
      </c>
    </row>
    <row r="8655" spans="2:14" x14ac:dyDescent="0.25">
      <c r="B8655" t="s">
        <v>87</v>
      </c>
      <c r="C8655" t="s">
        <v>2115</v>
      </c>
      <c r="D8655" t="s">
        <v>2116</v>
      </c>
      <c r="E8655" t="s">
        <v>754</v>
      </c>
      <c r="F8655" t="s">
        <v>91</v>
      </c>
      <c r="G8655" t="s">
        <v>736</v>
      </c>
      <c r="H8655" t="s">
        <v>757</v>
      </c>
      <c r="I8655" t="s">
        <v>94</v>
      </c>
      <c r="J8655" s="32">
        <v>8.3885000000000005</v>
      </c>
      <c r="K8655" s="32">
        <v>2.6867999999999999</v>
      </c>
      <c r="L8655" s="33">
        <v>268694</v>
      </c>
      <c r="M8655" s="33">
        <v>361</v>
      </c>
      <c r="N8655" s="9">
        <v>9.9994789611974905E-3</v>
      </c>
    </row>
    <row r="8656" spans="2:14" x14ac:dyDescent="0.25">
      <c r="B8656" t="s">
        <v>87</v>
      </c>
      <c r="C8656" t="s">
        <v>2115</v>
      </c>
      <c r="D8656" t="s">
        <v>2116</v>
      </c>
      <c r="E8656" t="s">
        <v>754</v>
      </c>
      <c r="F8656" t="s">
        <v>91</v>
      </c>
      <c r="G8656" t="s">
        <v>736</v>
      </c>
      <c r="H8656" t="s">
        <v>757</v>
      </c>
      <c r="I8656" t="s">
        <v>94</v>
      </c>
      <c r="J8656" s="32">
        <v>28.7986</v>
      </c>
      <c r="K8656" s="32">
        <v>4.3728999999999996</v>
      </c>
      <c r="L8656" s="33">
        <v>437281</v>
      </c>
      <c r="M8656" s="33">
        <v>384</v>
      </c>
      <c r="N8656" s="9">
        <v>1.00002058173119E-2</v>
      </c>
    </row>
    <row r="8657" spans="2:14" x14ac:dyDescent="0.25">
      <c r="B8657" t="s">
        <v>87</v>
      </c>
      <c r="C8657" t="s">
        <v>2115</v>
      </c>
      <c r="D8657" t="s">
        <v>2116</v>
      </c>
      <c r="E8657" t="s">
        <v>758</v>
      </c>
      <c r="F8657" t="s">
        <v>91</v>
      </c>
      <c r="G8657" t="s">
        <v>745</v>
      </c>
      <c r="H8657" t="s">
        <v>1914</v>
      </c>
      <c r="I8657" t="s">
        <v>100</v>
      </c>
      <c r="J8657" s="32">
        <v>8524</v>
      </c>
      <c r="K8657" s="32">
        <v>4001</v>
      </c>
      <c r="L8657" s="33">
        <v>1416573</v>
      </c>
      <c r="M8657" s="33">
        <v>1910</v>
      </c>
      <c r="N8657" s="9">
        <v>2.8244220382571101</v>
      </c>
    </row>
    <row r="8658" spans="2:14" x14ac:dyDescent="0.25">
      <c r="B8658" t="s">
        <v>87</v>
      </c>
      <c r="C8658" t="s">
        <v>2115</v>
      </c>
      <c r="D8658" t="s">
        <v>2116</v>
      </c>
      <c r="E8658" t="s">
        <v>758</v>
      </c>
      <c r="F8658" t="s">
        <v>91</v>
      </c>
      <c r="G8658" t="s">
        <v>745</v>
      </c>
      <c r="H8658" t="s">
        <v>759</v>
      </c>
      <c r="I8658" t="s">
        <v>94</v>
      </c>
      <c r="J8658" s="32">
        <v>115592.607</v>
      </c>
      <c r="K8658" s="32">
        <v>3304.4459999999999</v>
      </c>
      <c r="L8658" s="33">
        <v>2202964</v>
      </c>
      <c r="M8658" s="33">
        <v>1841</v>
      </c>
      <c r="N8658" s="9">
        <v>1.5</v>
      </c>
    </row>
    <row r="8659" spans="2:14" x14ac:dyDescent="0.25">
      <c r="B8659" t="s">
        <v>87</v>
      </c>
      <c r="C8659" t="s">
        <v>2115</v>
      </c>
      <c r="D8659" t="s">
        <v>2116</v>
      </c>
      <c r="E8659" t="s">
        <v>1996</v>
      </c>
      <c r="F8659" t="s">
        <v>91</v>
      </c>
      <c r="G8659" t="s">
        <v>736</v>
      </c>
      <c r="H8659" t="s">
        <v>1997</v>
      </c>
      <c r="I8659" t="s">
        <v>100</v>
      </c>
      <c r="J8659" s="32">
        <v>5341.5</v>
      </c>
      <c r="K8659" s="32">
        <v>1492.5</v>
      </c>
      <c r="L8659" s="33">
        <v>610626</v>
      </c>
      <c r="M8659" s="33">
        <v>2985</v>
      </c>
      <c r="N8659" s="9">
        <v>2.4442129879828198</v>
      </c>
    </row>
    <row r="8660" spans="2:14" x14ac:dyDescent="0.25">
      <c r="B8660" t="s">
        <v>87</v>
      </c>
      <c r="C8660" t="s">
        <v>2115</v>
      </c>
      <c r="D8660" t="s">
        <v>2116</v>
      </c>
      <c r="E8660" t="s">
        <v>1996</v>
      </c>
      <c r="F8660" t="s">
        <v>91</v>
      </c>
      <c r="G8660" t="s">
        <v>736</v>
      </c>
      <c r="H8660" t="s">
        <v>1998</v>
      </c>
      <c r="I8660" t="s">
        <v>94</v>
      </c>
      <c r="J8660" s="32">
        <v>1241.0295000000001</v>
      </c>
      <c r="K8660" s="32">
        <v>799.66800000000001</v>
      </c>
      <c r="L8660" s="33">
        <v>560465</v>
      </c>
      <c r="M8660" s="33">
        <v>200</v>
      </c>
      <c r="N8660" s="9">
        <v>1.42679382298627</v>
      </c>
    </row>
    <row r="8661" spans="2:14" x14ac:dyDescent="0.25">
      <c r="B8661" t="s">
        <v>87</v>
      </c>
      <c r="C8661" t="s">
        <v>2115</v>
      </c>
      <c r="D8661" t="s">
        <v>2116</v>
      </c>
      <c r="E8661" t="s">
        <v>1996</v>
      </c>
      <c r="F8661" t="s">
        <v>91</v>
      </c>
      <c r="G8661" t="s">
        <v>736</v>
      </c>
      <c r="H8661" t="s">
        <v>1999</v>
      </c>
      <c r="I8661" t="s">
        <v>94</v>
      </c>
      <c r="J8661" s="32">
        <v>565.21199999999999</v>
      </c>
      <c r="K8661" s="32">
        <v>349.053</v>
      </c>
      <c r="L8661" s="33">
        <v>232702</v>
      </c>
      <c r="M8661" s="33">
        <v>101</v>
      </c>
      <c r="N8661" s="9">
        <v>1.5</v>
      </c>
    </row>
    <row r="8662" spans="2:14" x14ac:dyDescent="0.25">
      <c r="B8662" t="s">
        <v>87</v>
      </c>
      <c r="C8662" t="s">
        <v>2115</v>
      </c>
      <c r="D8662" t="s">
        <v>2116</v>
      </c>
      <c r="E8662" t="s">
        <v>1996</v>
      </c>
      <c r="F8662" t="s">
        <v>91</v>
      </c>
      <c r="G8662" t="s">
        <v>736</v>
      </c>
      <c r="H8662" t="s">
        <v>2000</v>
      </c>
      <c r="I8662" t="s">
        <v>94</v>
      </c>
      <c r="J8662" s="32">
        <v>5738.991</v>
      </c>
      <c r="K8662" s="32">
        <v>1457.6880000000001</v>
      </c>
      <c r="L8662" s="33">
        <v>3797786</v>
      </c>
      <c r="M8662" s="33">
        <v>2428</v>
      </c>
      <c r="N8662" s="9">
        <v>0.38382573425674799</v>
      </c>
    </row>
    <row r="8663" spans="2:14" x14ac:dyDescent="0.25">
      <c r="B8663" t="s">
        <v>87</v>
      </c>
      <c r="C8663" t="s">
        <v>2115</v>
      </c>
      <c r="D8663" t="s">
        <v>2116</v>
      </c>
      <c r="E8663" t="s">
        <v>1815</v>
      </c>
      <c r="F8663" t="s">
        <v>227</v>
      </c>
      <c r="G8663" t="s">
        <v>736</v>
      </c>
      <c r="H8663" t="s">
        <v>1816</v>
      </c>
      <c r="I8663" t="s">
        <v>100</v>
      </c>
      <c r="J8663" s="32">
        <v>34079.699999999997</v>
      </c>
      <c r="K8663" s="32">
        <v>7027.3</v>
      </c>
      <c r="L8663" s="33">
        <v>2259720</v>
      </c>
      <c r="M8663" s="33">
        <v>10039</v>
      </c>
      <c r="N8663" s="9">
        <v>3.1098100649638001</v>
      </c>
    </row>
    <row r="8664" spans="2:14" x14ac:dyDescent="0.25">
      <c r="B8664" t="s">
        <v>87</v>
      </c>
      <c r="C8664" t="s">
        <v>2115</v>
      </c>
      <c r="D8664" t="s">
        <v>2116</v>
      </c>
      <c r="E8664" t="s">
        <v>760</v>
      </c>
      <c r="F8664" t="s">
        <v>91</v>
      </c>
      <c r="G8664" t="s">
        <v>211</v>
      </c>
      <c r="H8664" t="s">
        <v>761</v>
      </c>
      <c r="I8664" t="s">
        <v>100</v>
      </c>
      <c r="J8664" s="32">
        <v>196352</v>
      </c>
      <c r="K8664" s="32">
        <v>2444</v>
      </c>
      <c r="L8664" s="33">
        <v>7926575</v>
      </c>
      <c r="M8664" s="33">
        <v>2793</v>
      </c>
      <c r="N8664" s="9">
        <v>0.30832989027417201</v>
      </c>
    </row>
    <row r="8665" spans="2:14" x14ac:dyDescent="0.25">
      <c r="B8665" t="s">
        <v>87</v>
      </c>
      <c r="C8665" t="s">
        <v>2115</v>
      </c>
      <c r="D8665" t="s">
        <v>2116</v>
      </c>
      <c r="E8665" t="s">
        <v>762</v>
      </c>
      <c r="F8665" t="s">
        <v>140</v>
      </c>
      <c r="G8665" t="s">
        <v>103</v>
      </c>
      <c r="H8665" t="s">
        <v>1819</v>
      </c>
      <c r="I8665" t="s">
        <v>100</v>
      </c>
      <c r="J8665" s="32">
        <v>7573.7457000000004</v>
      </c>
      <c r="K8665" s="32">
        <v>498.09019999999998</v>
      </c>
      <c r="L8665" s="33">
        <v>1106867</v>
      </c>
      <c r="M8665" s="33">
        <v>555</v>
      </c>
      <c r="N8665" s="9">
        <v>0.45000004517254499</v>
      </c>
    </row>
    <row r="8666" spans="2:14" x14ac:dyDescent="0.25">
      <c r="B8666" t="s">
        <v>87</v>
      </c>
      <c r="C8666" t="s">
        <v>2115</v>
      </c>
      <c r="D8666" t="s">
        <v>2116</v>
      </c>
      <c r="E8666" t="s">
        <v>762</v>
      </c>
      <c r="F8666" t="s">
        <v>140</v>
      </c>
      <c r="G8666" t="s">
        <v>103</v>
      </c>
      <c r="H8666" t="s">
        <v>1819</v>
      </c>
      <c r="I8666" t="s">
        <v>100</v>
      </c>
      <c r="J8666" s="32">
        <v>4216.7610000000004</v>
      </c>
      <c r="K8666" s="32">
        <v>2270.8108999999999</v>
      </c>
      <c r="L8666" s="33">
        <v>5046246</v>
      </c>
      <c r="M8666" s="33">
        <v>2664</v>
      </c>
      <c r="N8666" s="9">
        <v>0.450000039633422</v>
      </c>
    </row>
    <row r="8667" spans="2:14" x14ac:dyDescent="0.25">
      <c r="B8667" t="s">
        <v>87</v>
      </c>
      <c r="C8667" t="s">
        <v>2115</v>
      </c>
      <c r="D8667" t="s">
        <v>2116</v>
      </c>
      <c r="E8667" t="s">
        <v>762</v>
      </c>
      <c r="F8667" t="s">
        <v>140</v>
      </c>
      <c r="G8667" t="s">
        <v>103</v>
      </c>
      <c r="H8667" t="s">
        <v>764</v>
      </c>
      <c r="I8667" t="s">
        <v>100</v>
      </c>
      <c r="J8667" s="32">
        <v>13075.5</v>
      </c>
      <c r="K8667" s="32">
        <v>1725</v>
      </c>
      <c r="L8667" s="33">
        <v>2010899</v>
      </c>
      <c r="M8667" s="33">
        <v>1852</v>
      </c>
      <c r="N8667" s="9">
        <v>0.85782528113047896</v>
      </c>
    </row>
    <row r="8668" spans="2:14" x14ac:dyDescent="0.25">
      <c r="B8668" t="s">
        <v>87</v>
      </c>
      <c r="C8668" t="s">
        <v>2115</v>
      </c>
      <c r="D8668" t="s">
        <v>2116</v>
      </c>
      <c r="E8668" t="s">
        <v>762</v>
      </c>
      <c r="F8668" t="s">
        <v>140</v>
      </c>
      <c r="G8668" t="s">
        <v>103</v>
      </c>
      <c r="H8668" t="s">
        <v>764</v>
      </c>
      <c r="I8668" t="s">
        <v>100</v>
      </c>
      <c r="J8668" s="32">
        <v>7440.5</v>
      </c>
      <c r="K8668" s="32">
        <v>3237.25</v>
      </c>
      <c r="L8668" s="33">
        <v>7917307</v>
      </c>
      <c r="M8668" s="33">
        <v>5269</v>
      </c>
      <c r="N8668" s="9">
        <v>0.40888271731789599</v>
      </c>
    </row>
    <row r="8669" spans="2:14" x14ac:dyDescent="0.25">
      <c r="B8669" t="s">
        <v>87</v>
      </c>
      <c r="C8669" t="s">
        <v>2115</v>
      </c>
      <c r="D8669" t="s">
        <v>2116</v>
      </c>
      <c r="E8669" t="s">
        <v>1820</v>
      </c>
      <c r="F8669" t="s">
        <v>140</v>
      </c>
      <c r="G8669" t="s">
        <v>211</v>
      </c>
      <c r="H8669" t="s">
        <v>1821</v>
      </c>
      <c r="I8669" t="s">
        <v>100</v>
      </c>
      <c r="J8669" s="32">
        <v>1379.9456</v>
      </c>
      <c r="K8669" s="32">
        <v>761.30520000000001</v>
      </c>
      <c r="L8669" s="33">
        <v>1903263</v>
      </c>
      <c r="M8669" s="33">
        <v>1014</v>
      </c>
      <c r="N8669" s="9">
        <v>0.4</v>
      </c>
    </row>
    <row r="8670" spans="2:14" x14ac:dyDescent="0.25">
      <c r="B8670" t="s">
        <v>87</v>
      </c>
      <c r="C8670" t="s">
        <v>2115</v>
      </c>
      <c r="D8670" t="s">
        <v>2116</v>
      </c>
      <c r="E8670" t="s">
        <v>1820</v>
      </c>
      <c r="F8670" t="s">
        <v>140</v>
      </c>
      <c r="G8670" t="s">
        <v>211</v>
      </c>
      <c r="H8670" t="s">
        <v>1821</v>
      </c>
      <c r="I8670" t="s">
        <v>100</v>
      </c>
      <c r="J8670" s="32">
        <v>4427.6504000000004</v>
      </c>
      <c r="K8670" s="32">
        <v>427.70319999999998</v>
      </c>
      <c r="L8670" s="33">
        <v>1069258</v>
      </c>
      <c r="M8670" s="33">
        <v>658</v>
      </c>
      <c r="N8670" s="9">
        <v>0.4</v>
      </c>
    </row>
    <row r="8671" spans="2:14" x14ac:dyDescent="0.25">
      <c r="B8671" t="s">
        <v>87</v>
      </c>
      <c r="C8671" t="s">
        <v>2115</v>
      </c>
      <c r="D8671" t="s">
        <v>2116</v>
      </c>
      <c r="E8671" t="s">
        <v>767</v>
      </c>
      <c r="F8671" t="s">
        <v>140</v>
      </c>
      <c r="G8671" t="s">
        <v>211</v>
      </c>
      <c r="H8671" t="s">
        <v>768</v>
      </c>
      <c r="I8671" t="s">
        <v>94</v>
      </c>
      <c r="J8671" s="32">
        <v>1369.3879999999999</v>
      </c>
      <c r="K8671" s="32">
        <v>727.79200000000003</v>
      </c>
      <c r="L8671" s="33">
        <v>181948</v>
      </c>
      <c r="M8671" s="33">
        <v>283</v>
      </c>
      <c r="N8671" s="9">
        <v>4</v>
      </c>
    </row>
    <row r="8672" spans="2:14" x14ac:dyDescent="0.25">
      <c r="B8672" t="s">
        <v>87</v>
      </c>
      <c r="C8672" t="s">
        <v>2115</v>
      </c>
      <c r="D8672" t="s">
        <v>2116</v>
      </c>
      <c r="E8672" t="s">
        <v>767</v>
      </c>
      <c r="F8672" t="s">
        <v>140</v>
      </c>
      <c r="G8672" t="s">
        <v>211</v>
      </c>
      <c r="H8672" t="s">
        <v>768</v>
      </c>
      <c r="I8672" t="s">
        <v>94</v>
      </c>
      <c r="J8672" s="32">
        <v>4292.6559999999999</v>
      </c>
      <c r="K8672" s="32">
        <v>171.30940000000001</v>
      </c>
      <c r="L8672" s="33">
        <v>74324</v>
      </c>
      <c r="M8672" s="33">
        <v>86</v>
      </c>
      <c r="N8672" s="9">
        <v>2.3049001668370899</v>
      </c>
    </row>
    <row r="8673" spans="2:14" x14ac:dyDescent="0.25">
      <c r="B8673" t="s">
        <v>87</v>
      </c>
      <c r="C8673" t="s">
        <v>2115</v>
      </c>
      <c r="D8673" t="s">
        <v>2116</v>
      </c>
      <c r="E8673" t="s">
        <v>771</v>
      </c>
      <c r="F8673" t="s">
        <v>191</v>
      </c>
      <c r="G8673" t="s">
        <v>113</v>
      </c>
      <c r="H8673" t="s">
        <v>772</v>
      </c>
      <c r="I8673" t="s">
        <v>100</v>
      </c>
      <c r="J8673" s="32">
        <v>5142.5</v>
      </c>
      <c r="K8673" s="32">
        <v>3272.5</v>
      </c>
      <c r="L8673" s="33">
        <v>8218546</v>
      </c>
      <c r="M8673" s="33">
        <v>7118</v>
      </c>
      <c r="N8673" s="9">
        <v>0.39818478840417698</v>
      </c>
    </row>
    <row r="8674" spans="2:14" x14ac:dyDescent="0.25">
      <c r="B8674" t="s">
        <v>87</v>
      </c>
      <c r="C8674" t="s">
        <v>2115</v>
      </c>
      <c r="D8674" t="s">
        <v>2116</v>
      </c>
      <c r="E8674" t="s">
        <v>771</v>
      </c>
      <c r="F8674" t="s">
        <v>191</v>
      </c>
      <c r="G8674" t="s">
        <v>113</v>
      </c>
      <c r="H8674" t="s">
        <v>772</v>
      </c>
      <c r="I8674" t="s">
        <v>100</v>
      </c>
      <c r="J8674" s="32">
        <v>52360</v>
      </c>
      <c r="K8674" s="32">
        <v>748</v>
      </c>
      <c r="L8674" s="33">
        <v>1428568</v>
      </c>
      <c r="M8674" s="33">
        <v>1668</v>
      </c>
      <c r="N8674" s="9">
        <v>0.52360125664301505</v>
      </c>
    </row>
    <row r="8675" spans="2:14" x14ac:dyDescent="0.25">
      <c r="B8675" t="s">
        <v>87</v>
      </c>
      <c r="C8675" t="s">
        <v>2115</v>
      </c>
      <c r="D8675" t="s">
        <v>2116</v>
      </c>
      <c r="E8675" t="s">
        <v>771</v>
      </c>
      <c r="F8675" t="s">
        <v>191</v>
      </c>
      <c r="G8675" t="s">
        <v>113</v>
      </c>
      <c r="H8675" t="s">
        <v>2182</v>
      </c>
      <c r="I8675" t="s">
        <v>100</v>
      </c>
      <c r="J8675" s="32">
        <v>300</v>
      </c>
      <c r="K8675" s="32">
        <v>200</v>
      </c>
      <c r="L8675" s="33">
        <v>10799183</v>
      </c>
      <c r="M8675" s="33">
        <v>9296</v>
      </c>
      <c r="N8675" s="9">
        <v>1.8519919516133701E-2</v>
      </c>
    </row>
    <row r="8676" spans="2:14" x14ac:dyDescent="0.25">
      <c r="B8676" t="s">
        <v>87</v>
      </c>
      <c r="C8676" t="s">
        <v>2115</v>
      </c>
      <c r="D8676" t="s">
        <v>2116</v>
      </c>
      <c r="E8676" t="s">
        <v>771</v>
      </c>
      <c r="F8676" t="s">
        <v>191</v>
      </c>
      <c r="G8676" t="s">
        <v>113</v>
      </c>
      <c r="H8676" t="s">
        <v>2183</v>
      </c>
      <c r="I8676" t="s">
        <v>100</v>
      </c>
      <c r="J8676" s="32">
        <v>9407.6028000000006</v>
      </c>
      <c r="K8676" s="32">
        <v>4074.8625000000002</v>
      </c>
      <c r="L8676" s="33">
        <v>9055238</v>
      </c>
      <c r="M8676" s="33">
        <v>3214</v>
      </c>
      <c r="N8676" s="9">
        <v>0.45000059633993</v>
      </c>
    </row>
    <row r="8677" spans="2:14" x14ac:dyDescent="0.25">
      <c r="B8677" t="s">
        <v>87</v>
      </c>
      <c r="C8677" t="s">
        <v>2115</v>
      </c>
      <c r="D8677" t="s">
        <v>2116</v>
      </c>
      <c r="E8677" t="s">
        <v>773</v>
      </c>
      <c r="F8677" t="s">
        <v>227</v>
      </c>
      <c r="G8677" t="s">
        <v>107</v>
      </c>
      <c r="H8677" t="s">
        <v>774</v>
      </c>
      <c r="I8677" t="s">
        <v>94</v>
      </c>
      <c r="J8677" s="32">
        <v>21778.22</v>
      </c>
      <c r="K8677" s="32">
        <v>90.647900000000007</v>
      </c>
      <c r="L8677" s="33">
        <v>68467</v>
      </c>
      <c r="M8677" s="33">
        <v>22</v>
      </c>
      <c r="N8677" s="9">
        <v>1.3239648297719999</v>
      </c>
    </row>
    <row r="8678" spans="2:14" x14ac:dyDescent="0.25">
      <c r="B8678" t="s">
        <v>87</v>
      </c>
      <c r="C8678" t="s">
        <v>2115</v>
      </c>
      <c r="D8678" t="s">
        <v>2116</v>
      </c>
      <c r="E8678" t="s">
        <v>773</v>
      </c>
      <c r="F8678" t="s">
        <v>227</v>
      </c>
      <c r="G8678" t="s">
        <v>107</v>
      </c>
      <c r="H8678" t="s">
        <v>774</v>
      </c>
      <c r="I8678" t="s">
        <v>94</v>
      </c>
      <c r="J8678" s="32">
        <v>9498.2160000000003</v>
      </c>
      <c r="K8678" s="32">
        <v>5048.2719999999999</v>
      </c>
      <c r="L8678" s="33">
        <v>1262068</v>
      </c>
      <c r="M8678" s="33">
        <v>339</v>
      </c>
      <c r="N8678" s="9">
        <v>4</v>
      </c>
    </row>
    <row r="8679" spans="2:14" x14ac:dyDescent="0.25">
      <c r="B8679" t="s">
        <v>87</v>
      </c>
      <c r="C8679" t="s">
        <v>2115</v>
      </c>
      <c r="D8679" t="s">
        <v>2116</v>
      </c>
      <c r="E8679" t="s">
        <v>773</v>
      </c>
      <c r="F8679" t="s">
        <v>227</v>
      </c>
      <c r="G8679" t="s">
        <v>107</v>
      </c>
      <c r="H8679" t="s">
        <v>775</v>
      </c>
      <c r="I8679" t="s">
        <v>100</v>
      </c>
      <c r="J8679" s="32">
        <v>4620.3</v>
      </c>
      <c r="K8679" s="32">
        <v>119.7</v>
      </c>
      <c r="L8679" s="33">
        <v>142654</v>
      </c>
      <c r="M8679" s="33">
        <v>45</v>
      </c>
      <c r="N8679" s="9">
        <v>0.839093190516915</v>
      </c>
    </row>
    <row r="8680" spans="2:14" x14ac:dyDescent="0.25">
      <c r="B8680" t="s">
        <v>87</v>
      </c>
      <c r="C8680" t="s">
        <v>2115</v>
      </c>
      <c r="D8680" t="s">
        <v>2116</v>
      </c>
      <c r="E8680" t="s">
        <v>773</v>
      </c>
      <c r="F8680" t="s">
        <v>227</v>
      </c>
      <c r="G8680" t="s">
        <v>107</v>
      </c>
      <c r="H8680" t="s">
        <v>775</v>
      </c>
      <c r="I8680" t="s">
        <v>100</v>
      </c>
      <c r="J8680" s="32">
        <v>239.4</v>
      </c>
      <c r="K8680" s="32">
        <v>173.4</v>
      </c>
      <c r="L8680" s="33">
        <v>271453</v>
      </c>
      <c r="M8680" s="33">
        <v>65</v>
      </c>
      <c r="N8680" s="9">
        <v>0.63878461464783898</v>
      </c>
    </row>
    <row r="8681" spans="2:14" x14ac:dyDescent="0.25">
      <c r="B8681" t="s">
        <v>87</v>
      </c>
      <c r="C8681" t="s">
        <v>2115</v>
      </c>
      <c r="D8681" t="s">
        <v>2116</v>
      </c>
      <c r="E8681" t="s">
        <v>773</v>
      </c>
      <c r="F8681" t="s">
        <v>227</v>
      </c>
      <c r="G8681" t="s">
        <v>107</v>
      </c>
      <c r="H8681" t="s">
        <v>776</v>
      </c>
      <c r="I8681" t="s">
        <v>94</v>
      </c>
      <c r="J8681" s="32">
        <v>16858.575000000001</v>
      </c>
      <c r="K8681" s="32">
        <v>7710.4396999999999</v>
      </c>
      <c r="L8681" s="33">
        <v>2056109</v>
      </c>
      <c r="M8681" s="33">
        <v>792</v>
      </c>
      <c r="N8681" s="9">
        <v>3.75001505270391</v>
      </c>
    </row>
    <row r="8682" spans="2:14" x14ac:dyDescent="0.25">
      <c r="B8682" t="s">
        <v>87</v>
      </c>
      <c r="C8682" t="s">
        <v>2115</v>
      </c>
      <c r="D8682" t="s">
        <v>2116</v>
      </c>
      <c r="E8682" t="s">
        <v>773</v>
      </c>
      <c r="F8682" t="s">
        <v>227</v>
      </c>
      <c r="G8682" t="s">
        <v>107</v>
      </c>
      <c r="H8682" t="s">
        <v>776</v>
      </c>
      <c r="I8682" t="s">
        <v>94</v>
      </c>
      <c r="J8682" s="32">
        <v>54993.995300000002</v>
      </c>
      <c r="K8682" s="32">
        <v>1165.9568999999999</v>
      </c>
      <c r="L8682" s="33">
        <v>477319</v>
      </c>
      <c r="M8682" s="33">
        <v>225</v>
      </c>
      <c r="N8682" s="9">
        <v>2.4427204867185202</v>
      </c>
    </row>
    <row r="8683" spans="2:14" x14ac:dyDescent="0.25">
      <c r="B8683" t="s">
        <v>87</v>
      </c>
      <c r="C8683" t="s">
        <v>2115</v>
      </c>
      <c r="D8683" t="s">
        <v>2116</v>
      </c>
      <c r="E8683" t="s">
        <v>2074</v>
      </c>
      <c r="F8683" t="s">
        <v>215</v>
      </c>
      <c r="G8683" t="s">
        <v>107</v>
      </c>
      <c r="H8683" t="s">
        <v>2075</v>
      </c>
      <c r="I8683" t="s">
        <v>100</v>
      </c>
      <c r="J8683" s="32">
        <v>1268.106</v>
      </c>
      <c r="K8683" s="32">
        <v>763.46749999999997</v>
      </c>
      <c r="L8683" s="33">
        <v>1526935</v>
      </c>
      <c r="M8683" s="33">
        <v>700</v>
      </c>
      <c r="N8683" s="9">
        <v>0.5</v>
      </c>
    </row>
    <row r="8684" spans="2:14" x14ac:dyDescent="0.25">
      <c r="B8684" t="s">
        <v>87</v>
      </c>
      <c r="C8684" t="s">
        <v>2115</v>
      </c>
      <c r="D8684" t="s">
        <v>2116</v>
      </c>
      <c r="E8684" t="s">
        <v>2001</v>
      </c>
      <c r="F8684" t="s">
        <v>354</v>
      </c>
      <c r="G8684" t="s">
        <v>107</v>
      </c>
      <c r="H8684" t="s">
        <v>2002</v>
      </c>
      <c r="I8684" t="s">
        <v>100</v>
      </c>
      <c r="J8684" s="32">
        <v>3027</v>
      </c>
      <c r="K8684" s="32">
        <v>860</v>
      </c>
      <c r="L8684" s="33">
        <v>454271</v>
      </c>
      <c r="M8684" s="33">
        <v>860</v>
      </c>
      <c r="N8684" s="9">
        <v>1.89314307979157</v>
      </c>
    </row>
    <row r="8685" spans="2:14" x14ac:dyDescent="0.25">
      <c r="B8685" t="s">
        <v>87</v>
      </c>
      <c r="C8685" t="s">
        <v>2115</v>
      </c>
      <c r="D8685" t="s">
        <v>2116</v>
      </c>
      <c r="E8685" t="s">
        <v>777</v>
      </c>
      <c r="F8685" t="s">
        <v>91</v>
      </c>
      <c r="G8685" t="s">
        <v>113</v>
      </c>
      <c r="H8685" t="s">
        <v>778</v>
      </c>
      <c r="I8685" t="s">
        <v>100</v>
      </c>
      <c r="J8685" s="32">
        <v>170184</v>
      </c>
      <c r="K8685" s="32">
        <v>8640</v>
      </c>
      <c r="L8685" s="33">
        <v>20047200</v>
      </c>
      <c r="M8685" s="33">
        <v>10175</v>
      </c>
      <c r="N8685" s="9">
        <v>0.43098288040225002</v>
      </c>
    </row>
    <row r="8686" spans="2:14" x14ac:dyDescent="0.25">
      <c r="B8686" t="s">
        <v>87</v>
      </c>
      <c r="C8686" t="s">
        <v>2115</v>
      </c>
      <c r="D8686" t="s">
        <v>2116</v>
      </c>
      <c r="E8686" t="s">
        <v>777</v>
      </c>
      <c r="F8686" t="s">
        <v>91</v>
      </c>
      <c r="G8686" t="s">
        <v>113</v>
      </c>
      <c r="H8686" t="s">
        <v>779</v>
      </c>
      <c r="I8686" t="s">
        <v>94</v>
      </c>
      <c r="J8686" s="32">
        <v>27632.0743</v>
      </c>
      <c r="K8686" s="32">
        <v>7285.7701999999999</v>
      </c>
      <c r="L8686" s="33">
        <v>2649355</v>
      </c>
      <c r="M8686" s="33">
        <v>27778</v>
      </c>
      <c r="N8686" s="9">
        <v>2.7500165889433399</v>
      </c>
    </row>
    <row r="8687" spans="2:14" x14ac:dyDescent="0.25">
      <c r="B8687" t="s">
        <v>87</v>
      </c>
      <c r="C8687" t="s">
        <v>2115</v>
      </c>
      <c r="D8687" t="s">
        <v>2116</v>
      </c>
      <c r="E8687" t="s">
        <v>1822</v>
      </c>
      <c r="F8687" t="s">
        <v>140</v>
      </c>
      <c r="G8687" t="s">
        <v>113</v>
      </c>
      <c r="H8687" t="s">
        <v>1823</v>
      </c>
      <c r="I8687" t="s">
        <v>100</v>
      </c>
      <c r="J8687" s="32">
        <v>53635.852200000001</v>
      </c>
      <c r="K8687" s="32">
        <v>17499.550800000001</v>
      </c>
      <c r="L8687" s="33">
        <v>29165918</v>
      </c>
      <c r="M8687" s="33">
        <v>13629</v>
      </c>
      <c r="N8687" s="9">
        <v>0.6</v>
      </c>
    </row>
    <row r="8688" spans="2:14" x14ac:dyDescent="0.25">
      <c r="B8688" t="s">
        <v>87</v>
      </c>
      <c r="C8688" t="s">
        <v>2115</v>
      </c>
      <c r="D8688" t="s">
        <v>2116</v>
      </c>
      <c r="E8688" t="s">
        <v>1607</v>
      </c>
      <c r="F8688" t="s">
        <v>140</v>
      </c>
      <c r="G8688" t="s">
        <v>736</v>
      </c>
      <c r="H8688" t="s">
        <v>1608</v>
      </c>
      <c r="I8688" t="s">
        <v>94</v>
      </c>
      <c r="J8688" s="32">
        <v>36763.672500000001</v>
      </c>
      <c r="K8688" s="32">
        <v>941.39099999999996</v>
      </c>
      <c r="L8688" s="33">
        <v>209198</v>
      </c>
      <c r="M8688" s="33">
        <v>180</v>
      </c>
      <c r="N8688" s="9">
        <v>4.5</v>
      </c>
    </row>
    <row r="8689" spans="2:14" x14ac:dyDescent="0.25">
      <c r="B8689" t="s">
        <v>87</v>
      </c>
      <c r="C8689" t="s">
        <v>2115</v>
      </c>
      <c r="D8689" t="s">
        <v>2116</v>
      </c>
      <c r="E8689" t="s">
        <v>780</v>
      </c>
      <c r="F8689" t="s">
        <v>140</v>
      </c>
      <c r="G8689" t="s">
        <v>113</v>
      </c>
      <c r="H8689" t="s">
        <v>781</v>
      </c>
      <c r="I8689" t="s">
        <v>100</v>
      </c>
      <c r="J8689" s="32">
        <v>46600</v>
      </c>
      <c r="K8689" s="32">
        <v>4448</v>
      </c>
      <c r="L8689" s="33">
        <v>12535261</v>
      </c>
      <c r="M8689" s="33">
        <v>6849</v>
      </c>
      <c r="N8689" s="9">
        <v>0.35483904164420599</v>
      </c>
    </row>
    <row r="8690" spans="2:14" x14ac:dyDescent="0.25">
      <c r="B8690" t="s">
        <v>87</v>
      </c>
      <c r="C8690" t="s">
        <v>2115</v>
      </c>
      <c r="D8690" t="s">
        <v>2116</v>
      </c>
      <c r="E8690" t="s">
        <v>780</v>
      </c>
      <c r="F8690" t="s">
        <v>140</v>
      </c>
      <c r="G8690" t="s">
        <v>113</v>
      </c>
      <c r="H8690" t="s">
        <v>782</v>
      </c>
      <c r="I8690" t="s">
        <v>100</v>
      </c>
      <c r="J8690" s="32">
        <v>560</v>
      </c>
      <c r="K8690" s="32">
        <v>0</v>
      </c>
      <c r="L8690" s="33">
        <v>149264</v>
      </c>
      <c r="M8690" s="33">
        <v>90</v>
      </c>
      <c r="N8690" s="9">
        <v>0</v>
      </c>
    </row>
    <row r="8691" spans="2:14" x14ac:dyDescent="0.25">
      <c r="B8691" t="s">
        <v>87</v>
      </c>
      <c r="C8691" t="s">
        <v>2115</v>
      </c>
      <c r="D8691" t="s">
        <v>2116</v>
      </c>
      <c r="E8691" t="s">
        <v>780</v>
      </c>
      <c r="F8691" t="s">
        <v>140</v>
      </c>
      <c r="G8691" t="s">
        <v>113</v>
      </c>
      <c r="H8691" t="s">
        <v>782</v>
      </c>
      <c r="I8691" t="s">
        <v>100</v>
      </c>
      <c r="J8691" s="32">
        <v>8666</v>
      </c>
      <c r="K8691" s="32">
        <v>1316</v>
      </c>
      <c r="L8691" s="33">
        <v>6256436</v>
      </c>
      <c r="M8691" s="33">
        <v>4031</v>
      </c>
      <c r="N8691" s="9">
        <v>0.21034339678372699</v>
      </c>
    </row>
    <row r="8692" spans="2:14" x14ac:dyDescent="0.25">
      <c r="B8692" t="s">
        <v>87</v>
      </c>
      <c r="C8692" t="s">
        <v>2115</v>
      </c>
      <c r="D8692" t="s">
        <v>2116</v>
      </c>
      <c r="E8692" t="s">
        <v>780</v>
      </c>
      <c r="F8692" t="s">
        <v>140</v>
      </c>
      <c r="G8692" t="s">
        <v>113</v>
      </c>
      <c r="H8692" t="s">
        <v>782</v>
      </c>
      <c r="I8692" t="s">
        <v>100</v>
      </c>
      <c r="J8692" s="32">
        <v>37219</v>
      </c>
      <c r="K8692" s="32">
        <v>2079</v>
      </c>
      <c r="L8692" s="33">
        <v>3555724</v>
      </c>
      <c r="M8692" s="33">
        <v>2730</v>
      </c>
      <c r="N8692" s="9">
        <v>0.58469105026149304</v>
      </c>
    </row>
    <row r="8693" spans="2:14" x14ac:dyDescent="0.25">
      <c r="B8693" t="s">
        <v>87</v>
      </c>
      <c r="C8693" t="s">
        <v>2115</v>
      </c>
      <c r="D8693" t="s">
        <v>2116</v>
      </c>
      <c r="E8693" t="s">
        <v>783</v>
      </c>
      <c r="F8693" t="s">
        <v>136</v>
      </c>
      <c r="G8693" t="s">
        <v>211</v>
      </c>
      <c r="H8693" t="s">
        <v>784</v>
      </c>
      <c r="I8693" t="s">
        <v>100</v>
      </c>
      <c r="J8693" s="32">
        <v>573.375</v>
      </c>
      <c r="K8693" s="32">
        <v>447.19330000000002</v>
      </c>
      <c r="L8693" s="33">
        <v>119251</v>
      </c>
      <c r="M8693" s="33">
        <v>3</v>
      </c>
      <c r="N8693" s="9">
        <v>3.7500171906315201</v>
      </c>
    </row>
    <row r="8694" spans="2:14" x14ac:dyDescent="0.25">
      <c r="B8694" t="s">
        <v>87</v>
      </c>
      <c r="C8694" t="s">
        <v>2115</v>
      </c>
      <c r="D8694" t="s">
        <v>2116</v>
      </c>
      <c r="E8694" t="s">
        <v>783</v>
      </c>
      <c r="F8694" t="s">
        <v>136</v>
      </c>
      <c r="G8694" t="s">
        <v>211</v>
      </c>
      <c r="H8694" t="s">
        <v>784</v>
      </c>
      <c r="I8694" t="s">
        <v>100</v>
      </c>
      <c r="J8694" s="32">
        <v>5276.5619999999999</v>
      </c>
      <c r="K8694" s="32">
        <v>332.57389999999998</v>
      </c>
      <c r="L8694" s="33">
        <v>127486</v>
      </c>
      <c r="M8694" s="33">
        <v>7</v>
      </c>
      <c r="N8694" s="9">
        <v>2.6087091915974998</v>
      </c>
    </row>
    <row r="8695" spans="2:14" x14ac:dyDescent="0.25">
      <c r="B8695" t="s">
        <v>87</v>
      </c>
      <c r="C8695" t="s">
        <v>2115</v>
      </c>
      <c r="D8695" t="s">
        <v>2116</v>
      </c>
      <c r="E8695" t="s">
        <v>783</v>
      </c>
      <c r="F8695" t="s">
        <v>136</v>
      </c>
      <c r="G8695" t="s">
        <v>211</v>
      </c>
      <c r="H8695" t="s">
        <v>785</v>
      </c>
      <c r="I8695" t="s">
        <v>94</v>
      </c>
      <c r="J8695" s="32">
        <v>3451.0839999999998</v>
      </c>
      <c r="K8695" s="32">
        <v>1725.5805</v>
      </c>
      <c r="L8695" s="33">
        <v>493023</v>
      </c>
      <c r="M8695" s="33">
        <v>13</v>
      </c>
      <c r="N8695" s="9">
        <v>3.5</v>
      </c>
    </row>
    <row r="8696" spans="2:14" x14ac:dyDescent="0.25">
      <c r="B8696" t="s">
        <v>87</v>
      </c>
      <c r="C8696" t="s">
        <v>2115</v>
      </c>
      <c r="D8696" t="s">
        <v>2116</v>
      </c>
      <c r="E8696" t="s">
        <v>783</v>
      </c>
      <c r="F8696" t="s">
        <v>136</v>
      </c>
      <c r="G8696" t="s">
        <v>211</v>
      </c>
      <c r="H8696" t="s">
        <v>785</v>
      </c>
      <c r="I8696" t="s">
        <v>94</v>
      </c>
      <c r="J8696" s="32">
        <v>11430.6</v>
      </c>
      <c r="K8696" s="32">
        <v>941.75599999999997</v>
      </c>
      <c r="L8696" s="33">
        <v>235439</v>
      </c>
      <c r="M8696" s="33">
        <v>1</v>
      </c>
      <c r="N8696" s="9">
        <v>4</v>
      </c>
    </row>
    <row r="8697" spans="2:14" x14ac:dyDescent="0.25">
      <c r="B8697" t="s">
        <v>87</v>
      </c>
      <c r="C8697" t="s">
        <v>2115</v>
      </c>
      <c r="D8697" t="s">
        <v>2116</v>
      </c>
      <c r="E8697" t="s">
        <v>786</v>
      </c>
      <c r="F8697" t="s">
        <v>393</v>
      </c>
      <c r="G8697" t="s">
        <v>211</v>
      </c>
      <c r="H8697" t="s">
        <v>787</v>
      </c>
      <c r="I8697" t="s">
        <v>94</v>
      </c>
      <c r="J8697" s="32">
        <v>32961</v>
      </c>
      <c r="K8697" s="32">
        <v>14508</v>
      </c>
      <c r="L8697" s="33">
        <v>9264604</v>
      </c>
      <c r="M8697" s="33">
        <v>5106</v>
      </c>
      <c r="N8697" s="9">
        <v>1.5659600777324101</v>
      </c>
    </row>
    <row r="8698" spans="2:14" x14ac:dyDescent="0.25">
      <c r="B8698" t="s">
        <v>87</v>
      </c>
      <c r="C8698" t="s">
        <v>2115</v>
      </c>
      <c r="D8698" t="s">
        <v>2116</v>
      </c>
      <c r="E8698" t="s">
        <v>786</v>
      </c>
      <c r="F8698" t="s">
        <v>393</v>
      </c>
      <c r="G8698" t="s">
        <v>211</v>
      </c>
      <c r="H8698" t="s">
        <v>787</v>
      </c>
      <c r="I8698" t="s">
        <v>94</v>
      </c>
      <c r="J8698" s="32">
        <v>159615</v>
      </c>
      <c r="K8698" s="32">
        <v>17115</v>
      </c>
      <c r="L8698" s="33">
        <v>8901800</v>
      </c>
      <c r="M8698" s="33">
        <v>4927</v>
      </c>
      <c r="N8698" s="9">
        <v>1.9226448583432501</v>
      </c>
    </row>
    <row r="8699" spans="2:14" x14ac:dyDescent="0.25">
      <c r="B8699" t="s">
        <v>87</v>
      </c>
      <c r="C8699" t="s">
        <v>2115</v>
      </c>
      <c r="D8699" t="s">
        <v>2116</v>
      </c>
      <c r="E8699" t="s">
        <v>794</v>
      </c>
      <c r="F8699" t="s">
        <v>106</v>
      </c>
      <c r="G8699" t="s">
        <v>211</v>
      </c>
      <c r="H8699" t="s">
        <v>795</v>
      </c>
      <c r="I8699" t="s">
        <v>100</v>
      </c>
      <c r="J8699" s="32">
        <v>4300</v>
      </c>
      <c r="K8699" s="32">
        <v>800</v>
      </c>
      <c r="L8699" s="33">
        <v>10607110</v>
      </c>
      <c r="M8699" s="33">
        <v>3863</v>
      </c>
      <c r="N8699" s="9">
        <v>7.5421109048553203E-2</v>
      </c>
    </row>
    <row r="8700" spans="2:14" x14ac:dyDescent="0.25">
      <c r="B8700" t="s">
        <v>87</v>
      </c>
      <c r="C8700" t="s">
        <v>2115</v>
      </c>
      <c r="D8700" t="s">
        <v>2116</v>
      </c>
      <c r="E8700" t="s">
        <v>794</v>
      </c>
      <c r="F8700" t="s">
        <v>106</v>
      </c>
      <c r="G8700" t="s">
        <v>211</v>
      </c>
      <c r="H8700" t="s">
        <v>2005</v>
      </c>
      <c r="I8700" t="s">
        <v>94</v>
      </c>
      <c r="J8700" s="32">
        <v>5261.3365000000003</v>
      </c>
      <c r="K8700" s="32">
        <v>1615.761</v>
      </c>
      <c r="L8700" s="33">
        <v>461646</v>
      </c>
      <c r="M8700" s="33">
        <v>506</v>
      </c>
      <c r="N8700" s="9">
        <v>3.5</v>
      </c>
    </row>
    <row r="8701" spans="2:14" x14ac:dyDescent="0.25">
      <c r="B8701" t="s">
        <v>87</v>
      </c>
      <c r="C8701" t="s">
        <v>2115</v>
      </c>
      <c r="D8701" t="s">
        <v>2116</v>
      </c>
      <c r="E8701" t="s">
        <v>1463</v>
      </c>
      <c r="F8701" t="s">
        <v>91</v>
      </c>
      <c r="G8701" t="s">
        <v>113</v>
      </c>
      <c r="H8701" t="s">
        <v>1464</v>
      </c>
      <c r="I8701" t="s">
        <v>100</v>
      </c>
      <c r="J8701" s="32">
        <v>12800.6</v>
      </c>
      <c r="K8701" s="32">
        <v>340.4</v>
      </c>
      <c r="L8701" s="33">
        <v>1020888</v>
      </c>
      <c r="M8701" s="33">
        <v>1702</v>
      </c>
      <c r="N8701" s="9">
        <v>0.33343520542899902</v>
      </c>
    </row>
    <row r="8702" spans="2:14" x14ac:dyDescent="0.25">
      <c r="B8702" t="s">
        <v>87</v>
      </c>
      <c r="C8702" t="s">
        <v>2115</v>
      </c>
      <c r="D8702" t="s">
        <v>2116</v>
      </c>
      <c r="E8702" t="s">
        <v>806</v>
      </c>
      <c r="F8702" t="s">
        <v>136</v>
      </c>
      <c r="G8702" t="s">
        <v>200</v>
      </c>
      <c r="H8702" t="s">
        <v>807</v>
      </c>
      <c r="I8702" t="s">
        <v>94</v>
      </c>
      <c r="J8702" s="32">
        <v>3557.5479999999998</v>
      </c>
      <c r="K8702" s="32">
        <v>333.58800000000002</v>
      </c>
      <c r="L8702" s="33">
        <v>83397</v>
      </c>
      <c r="M8702" s="33">
        <v>88</v>
      </c>
      <c r="N8702" s="9">
        <v>4</v>
      </c>
    </row>
    <row r="8703" spans="2:14" x14ac:dyDescent="0.25">
      <c r="B8703" t="s">
        <v>87</v>
      </c>
      <c r="C8703" t="s">
        <v>2115</v>
      </c>
      <c r="D8703" t="s">
        <v>2116</v>
      </c>
      <c r="E8703" t="s">
        <v>808</v>
      </c>
      <c r="F8703" t="s">
        <v>140</v>
      </c>
      <c r="G8703" t="s">
        <v>113</v>
      </c>
      <c r="H8703" t="s">
        <v>809</v>
      </c>
      <c r="I8703" t="s">
        <v>100</v>
      </c>
      <c r="J8703" s="32">
        <v>910</v>
      </c>
      <c r="K8703" s="32">
        <v>245</v>
      </c>
      <c r="L8703" s="33">
        <v>1961529</v>
      </c>
      <c r="M8703" s="33">
        <v>1797</v>
      </c>
      <c r="N8703" s="9">
        <v>0.124902563255501</v>
      </c>
    </row>
    <row r="8704" spans="2:14" x14ac:dyDescent="0.25">
      <c r="B8704" t="s">
        <v>87</v>
      </c>
      <c r="C8704" t="s">
        <v>2115</v>
      </c>
      <c r="D8704" t="s">
        <v>2116</v>
      </c>
      <c r="E8704" t="s">
        <v>808</v>
      </c>
      <c r="F8704" t="s">
        <v>140</v>
      </c>
      <c r="G8704" t="s">
        <v>113</v>
      </c>
      <c r="H8704" t="s">
        <v>1617</v>
      </c>
      <c r="I8704" t="s">
        <v>100</v>
      </c>
      <c r="J8704" s="32">
        <v>520</v>
      </c>
      <c r="K8704" s="32">
        <v>0</v>
      </c>
      <c r="L8704" s="33">
        <v>85293</v>
      </c>
      <c r="M8704" s="33">
        <v>67</v>
      </c>
      <c r="N8704" s="9">
        <v>0</v>
      </c>
    </row>
    <row r="8705" spans="2:14" x14ac:dyDescent="0.25">
      <c r="B8705" t="s">
        <v>87</v>
      </c>
      <c r="C8705" t="s">
        <v>2115</v>
      </c>
      <c r="D8705" t="s">
        <v>2116</v>
      </c>
      <c r="E8705" t="s">
        <v>810</v>
      </c>
      <c r="F8705" t="s">
        <v>354</v>
      </c>
      <c r="G8705" t="s">
        <v>103</v>
      </c>
      <c r="H8705" t="s">
        <v>1618</v>
      </c>
      <c r="I8705" t="s">
        <v>100</v>
      </c>
      <c r="J8705" s="32">
        <v>133265.25229999999</v>
      </c>
      <c r="K8705" s="32">
        <v>17643.146400000001</v>
      </c>
      <c r="L8705" s="33">
        <v>39206991</v>
      </c>
      <c r="M8705" s="33">
        <v>17228</v>
      </c>
      <c r="N8705" s="9">
        <v>0.45000001147754398</v>
      </c>
    </row>
    <row r="8706" spans="2:14" x14ac:dyDescent="0.25">
      <c r="B8706" t="s">
        <v>87</v>
      </c>
      <c r="C8706" t="s">
        <v>2115</v>
      </c>
      <c r="D8706" t="s">
        <v>2116</v>
      </c>
      <c r="E8706" t="s">
        <v>815</v>
      </c>
      <c r="F8706" t="s">
        <v>185</v>
      </c>
      <c r="G8706" t="s">
        <v>186</v>
      </c>
      <c r="H8706" t="s">
        <v>1918</v>
      </c>
      <c r="I8706" t="s">
        <v>94</v>
      </c>
      <c r="J8706" s="32">
        <v>9877.4020999999993</v>
      </c>
      <c r="K8706" s="32">
        <v>1568.3430000000001</v>
      </c>
      <c r="L8706" s="33">
        <v>615026</v>
      </c>
      <c r="M8706" s="33">
        <v>203</v>
      </c>
      <c r="N8706" s="9">
        <v>2.5500434127988001</v>
      </c>
    </row>
    <row r="8707" spans="2:14" x14ac:dyDescent="0.25">
      <c r="B8707" t="s">
        <v>87</v>
      </c>
      <c r="C8707" t="s">
        <v>2115</v>
      </c>
      <c r="D8707" t="s">
        <v>2116</v>
      </c>
      <c r="E8707" t="s">
        <v>1919</v>
      </c>
      <c r="F8707" t="s">
        <v>185</v>
      </c>
      <c r="G8707" t="s">
        <v>1920</v>
      </c>
      <c r="H8707" t="s">
        <v>1921</v>
      </c>
      <c r="I8707" t="s">
        <v>94</v>
      </c>
      <c r="J8707" s="32">
        <v>6068.7187999999996</v>
      </c>
      <c r="K8707" s="32">
        <v>638.63559999999995</v>
      </c>
      <c r="L8707" s="33">
        <v>170302</v>
      </c>
      <c r="M8707" s="33">
        <v>45</v>
      </c>
      <c r="N8707" s="9">
        <v>3.7500182029570901</v>
      </c>
    </row>
    <row r="8708" spans="2:14" x14ac:dyDescent="0.25">
      <c r="B8708" t="s">
        <v>87</v>
      </c>
      <c r="C8708" t="s">
        <v>2115</v>
      </c>
      <c r="D8708" t="s">
        <v>2116</v>
      </c>
      <c r="E8708" t="s">
        <v>1919</v>
      </c>
      <c r="F8708" t="s">
        <v>185</v>
      </c>
      <c r="G8708" t="s">
        <v>1920</v>
      </c>
      <c r="H8708" t="s">
        <v>1922</v>
      </c>
      <c r="I8708" t="s">
        <v>94</v>
      </c>
      <c r="J8708" s="32">
        <v>2676.933</v>
      </c>
      <c r="K8708" s="32">
        <v>985.23599999999999</v>
      </c>
      <c r="L8708" s="33">
        <v>281496</v>
      </c>
      <c r="M8708" s="33">
        <v>239</v>
      </c>
      <c r="N8708" s="9">
        <v>3.5</v>
      </c>
    </row>
    <row r="8709" spans="2:14" x14ac:dyDescent="0.25">
      <c r="B8709" t="s">
        <v>87</v>
      </c>
      <c r="C8709" t="s">
        <v>2115</v>
      </c>
      <c r="D8709" t="s">
        <v>2116</v>
      </c>
      <c r="E8709" t="s">
        <v>1826</v>
      </c>
      <c r="F8709" t="s">
        <v>91</v>
      </c>
      <c r="G8709" t="s">
        <v>92</v>
      </c>
      <c r="H8709" t="s">
        <v>1827</v>
      </c>
      <c r="I8709" t="s">
        <v>100</v>
      </c>
      <c r="J8709" s="32">
        <v>3838.0055000000002</v>
      </c>
      <c r="K8709" s="32">
        <v>2645.6640000000002</v>
      </c>
      <c r="L8709" s="33">
        <v>5879253</v>
      </c>
      <c r="M8709" s="33">
        <v>2216</v>
      </c>
      <c r="N8709" s="9">
        <v>0.45000002551344498</v>
      </c>
    </row>
    <row r="8710" spans="2:14" x14ac:dyDescent="0.25">
      <c r="B8710" t="s">
        <v>87</v>
      </c>
      <c r="C8710" t="s">
        <v>2115</v>
      </c>
      <c r="D8710" t="s">
        <v>2116</v>
      </c>
      <c r="E8710" t="s">
        <v>1826</v>
      </c>
      <c r="F8710" t="s">
        <v>91</v>
      </c>
      <c r="G8710" t="s">
        <v>92</v>
      </c>
      <c r="H8710" t="s">
        <v>1827</v>
      </c>
      <c r="I8710" t="s">
        <v>100</v>
      </c>
      <c r="J8710" s="32">
        <v>4020.8912999999998</v>
      </c>
      <c r="K8710" s="32">
        <v>780.89570000000003</v>
      </c>
      <c r="L8710" s="33">
        <v>1781749</v>
      </c>
      <c r="M8710" s="33">
        <v>0</v>
      </c>
      <c r="N8710" s="9">
        <v>0.43827480750655601</v>
      </c>
    </row>
    <row r="8711" spans="2:14" x14ac:dyDescent="0.25">
      <c r="B8711" t="s">
        <v>87</v>
      </c>
      <c r="C8711" t="s">
        <v>2115</v>
      </c>
      <c r="D8711" t="s">
        <v>2116</v>
      </c>
      <c r="E8711" t="s">
        <v>819</v>
      </c>
      <c r="F8711" t="s">
        <v>197</v>
      </c>
      <c r="G8711" t="s">
        <v>107</v>
      </c>
      <c r="H8711" t="s">
        <v>820</v>
      </c>
      <c r="I8711" t="s">
        <v>100</v>
      </c>
      <c r="J8711" s="32">
        <v>329.6</v>
      </c>
      <c r="K8711" s="32">
        <v>7</v>
      </c>
      <c r="L8711" s="33">
        <v>368983</v>
      </c>
      <c r="M8711" s="33">
        <v>1304</v>
      </c>
      <c r="N8711" s="9">
        <v>1.8971063707542E-2</v>
      </c>
    </row>
    <row r="8712" spans="2:14" x14ac:dyDescent="0.25">
      <c r="B8712" t="s">
        <v>87</v>
      </c>
      <c r="C8712" t="s">
        <v>2115</v>
      </c>
      <c r="D8712" t="s">
        <v>2116</v>
      </c>
      <c r="E8712" t="s">
        <v>825</v>
      </c>
      <c r="F8712" t="s">
        <v>185</v>
      </c>
      <c r="G8712" t="s">
        <v>218</v>
      </c>
      <c r="H8712" t="s">
        <v>826</v>
      </c>
      <c r="I8712" t="s">
        <v>100</v>
      </c>
      <c r="J8712" s="32">
        <v>4.5</v>
      </c>
      <c r="K8712" s="32">
        <v>0.75</v>
      </c>
      <c r="L8712" s="33">
        <v>5052</v>
      </c>
      <c r="M8712" s="33">
        <v>1</v>
      </c>
      <c r="N8712" s="9">
        <v>0.148456057007125</v>
      </c>
    </row>
    <row r="8713" spans="2:14" x14ac:dyDescent="0.25">
      <c r="B8713" t="s">
        <v>87</v>
      </c>
      <c r="C8713" t="s">
        <v>2115</v>
      </c>
      <c r="D8713" t="s">
        <v>2116</v>
      </c>
      <c r="E8713" t="s">
        <v>825</v>
      </c>
      <c r="F8713" t="s">
        <v>185</v>
      </c>
      <c r="G8713" t="s">
        <v>218</v>
      </c>
      <c r="H8713" t="s">
        <v>826</v>
      </c>
      <c r="I8713" t="s">
        <v>100</v>
      </c>
      <c r="J8713" s="32">
        <v>1880.45</v>
      </c>
      <c r="K8713" s="32">
        <v>157.30000000000001</v>
      </c>
      <c r="L8713" s="33">
        <v>654509</v>
      </c>
      <c r="M8713" s="33">
        <v>242</v>
      </c>
      <c r="N8713" s="9">
        <v>0.240332829647873</v>
      </c>
    </row>
    <row r="8714" spans="2:14" x14ac:dyDescent="0.25">
      <c r="B8714" t="s">
        <v>87</v>
      </c>
      <c r="C8714" t="s">
        <v>2115</v>
      </c>
      <c r="D8714" t="s">
        <v>2116</v>
      </c>
      <c r="E8714" t="s">
        <v>2006</v>
      </c>
      <c r="F8714" t="s">
        <v>140</v>
      </c>
      <c r="G8714" t="s">
        <v>103</v>
      </c>
      <c r="H8714" t="s">
        <v>2007</v>
      </c>
      <c r="I8714" t="s">
        <v>100</v>
      </c>
      <c r="J8714" s="32">
        <v>17362.7</v>
      </c>
      <c r="K8714" s="32">
        <v>9986.6</v>
      </c>
      <c r="L8714" s="33">
        <v>15020857</v>
      </c>
      <c r="M8714" s="33">
        <v>8684</v>
      </c>
      <c r="N8714" s="9">
        <v>0.66484888312297996</v>
      </c>
    </row>
    <row r="8715" spans="2:14" x14ac:dyDescent="0.25">
      <c r="B8715" t="s">
        <v>87</v>
      </c>
      <c r="C8715" t="s">
        <v>2115</v>
      </c>
      <c r="D8715" t="s">
        <v>2116</v>
      </c>
      <c r="E8715" t="s">
        <v>856</v>
      </c>
      <c r="F8715" t="s">
        <v>91</v>
      </c>
      <c r="G8715" t="s">
        <v>186</v>
      </c>
      <c r="H8715" t="s">
        <v>857</v>
      </c>
      <c r="I8715" t="s">
        <v>100</v>
      </c>
      <c r="J8715" s="32">
        <v>9683.2523000000001</v>
      </c>
      <c r="K8715" s="32">
        <v>8012.0815000000002</v>
      </c>
      <c r="L8715" s="33">
        <v>10682775</v>
      </c>
      <c r="M8715" s="33">
        <v>4294</v>
      </c>
      <c r="N8715" s="9">
        <v>0.75000002340215899</v>
      </c>
    </row>
    <row r="8716" spans="2:14" x14ac:dyDescent="0.25">
      <c r="B8716" t="s">
        <v>87</v>
      </c>
      <c r="C8716" t="s">
        <v>2115</v>
      </c>
      <c r="D8716" t="s">
        <v>2116</v>
      </c>
      <c r="E8716" t="s">
        <v>856</v>
      </c>
      <c r="F8716" t="s">
        <v>91</v>
      </c>
      <c r="G8716" t="s">
        <v>186</v>
      </c>
      <c r="H8716" t="s">
        <v>857</v>
      </c>
      <c r="I8716" t="s">
        <v>100</v>
      </c>
      <c r="J8716" s="32">
        <v>10612.460300000001</v>
      </c>
      <c r="K8716" s="32">
        <v>2083.8757999999998</v>
      </c>
      <c r="L8716" s="33">
        <v>3613768</v>
      </c>
      <c r="M8716" s="33">
        <v>1525</v>
      </c>
      <c r="N8716" s="9">
        <v>0.57664902672224605</v>
      </c>
    </row>
    <row r="8717" spans="2:14" x14ac:dyDescent="0.25">
      <c r="B8717" t="s">
        <v>87</v>
      </c>
      <c r="C8717" t="s">
        <v>2115</v>
      </c>
      <c r="D8717" t="s">
        <v>2116</v>
      </c>
      <c r="E8717" t="s">
        <v>2184</v>
      </c>
      <c r="F8717" t="s">
        <v>136</v>
      </c>
      <c r="G8717" t="s">
        <v>113</v>
      </c>
      <c r="H8717" t="s">
        <v>2185</v>
      </c>
      <c r="I8717" t="s">
        <v>100</v>
      </c>
      <c r="J8717" s="32">
        <v>2320.5</v>
      </c>
      <c r="K8717" s="32">
        <v>315.7</v>
      </c>
      <c r="L8717" s="33">
        <v>2576978</v>
      </c>
      <c r="M8717" s="33">
        <v>451</v>
      </c>
      <c r="N8717" s="9">
        <v>0.122507836698644</v>
      </c>
    </row>
    <row r="8718" spans="2:14" x14ac:dyDescent="0.25">
      <c r="B8718" t="s">
        <v>87</v>
      </c>
      <c r="C8718" t="s">
        <v>2115</v>
      </c>
      <c r="D8718" t="s">
        <v>2116</v>
      </c>
      <c r="E8718" t="s">
        <v>860</v>
      </c>
      <c r="F8718" t="s">
        <v>91</v>
      </c>
      <c r="G8718" t="s">
        <v>286</v>
      </c>
      <c r="H8718" t="s">
        <v>861</v>
      </c>
      <c r="I8718" t="s">
        <v>100</v>
      </c>
      <c r="J8718" s="32">
        <v>11645</v>
      </c>
      <c r="K8718" s="32">
        <v>2735</v>
      </c>
      <c r="L8718" s="33">
        <v>24733179</v>
      </c>
      <c r="M8718" s="33">
        <v>177112</v>
      </c>
      <c r="N8718" s="9">
        <v>0.110580204833353</v>
      </c>
    </row>
    <row r="8719" spans="2:14" x14ac:dyDescent="0.25">
      <c r="B8719" t="s">
        <v>87</v>
      </c>
      <c r="C8719" t="s">
        <v>2115</v>
      </c>
      <c r="D8719" t="s">
        <v>2116</v>
      </c>
      <c r="E8719" t="s">
        <v>871</v>
      </c>
      <c r="F8719" t="s">
        <v>91</v>
      </c>
      <c r="G8719" t="s">
        <v>92</v>
      </c>
      <c r="H8719" t="s">
        <v>872</v>
      </c>
      <c r="I8719" t="s">
        <v>100</v>
      </c>
      <c r="J8719" s="32">
        <v>13070.5452</v>
      </c>
      <c r="K8719" s="32">
        <v>5188.7591000000002</v>
      </c>
      <c r="L8719" s="33">
        <v>14484823</v>
      </c>
      <c r="M8719" s="33">
        <v>1582</v>
      </c>
      <c r="N8719" s="9">
        <v>0.35822040076016098</v>
      </c>
    </row>
    <row r="8720" spans="2:14" x14ac:dyDescent="0.25">
      <c r="B8720" t="s">
        <v>87</v>
      </c>
      <c r="C8720" t="s">
        <v>2115</v>
      </c>
      <c r="D8720" t="s">
        <v>2116</v>
      </c>
      <c r="E8720" t="s">
        <v>871</v>
      </c>
      <c r="F8720" t="s">
        <v>91</v>
      </c>
      <c r="G8720" t="s">
        <v>92</v>
      </c>
      <c r="H8720" t="s">
        <v>873</v>
      </c>
      <c r="I8720" t="s">
        <v>100</v>
      </c>
      <c r="J8720" s="32">
        <v>11746.501399999999</v>
      </c>
      <c r="K8720" s="32">
        <v>11401.2664</v>
      </c>
      <c r="L8720" s="33">
        <v>28503166</v>
      </c>
      <c r="M8720" s="33">
        <v>3725</v>
      </c>
      <c r="N8720" s="9">
        <v>0.4</v>
      </c>
    </row>
    <row r="8721" spans="2:14" x14ac:dyDescent="0.25">
      <c r="B8721" t="s">
        <v>87</v>
      </c>
      <c r="C8721" t="s">
        <v>2115</v>
      </c>
      <c r="D8721" t="s">
        <v>2116</v>
      </c>
      <c r="E8721" t="s">
        <v>871</v>
      </c>
      <c r="F8721" t="s">
        <v>91</v>
      </c>
      <c r="G8721" t="s">
        <v>92</v>
      </c>
      <c r="H8721" t="s">
        <v>873</v>
      </c>
      <c r="I8721" t="s">
        <v>100</v>
      </c>
      <c r="J8721" s="32">
        <v>55149.27</v>
      </c>
      <c r="K8721" s="32">
        <v>19277.853999999999</v>
      </c>
      <c r="L8721" s="33">
        <v>53567810</v>
      </c>
      <c r="M8721" s="33">
        <v>11845</v>
      </c>
      <c r="N8721" s="9">
        <v>0.35987758319781898</v>
      </c>
    </row>
    <row r="8722" spans="2:14" x14ac:dyDescent="0.25">
      <c r="B8722" t="s">
        <v>87</v>
      </c>
      <c r="C8722" t="s">
        <v>2115</v>
      </c>
      <c r="D8722" t="s">
        <v>2116</v>
      </c>
      <c r="E8722" t="s">
        <v>871</v>
      </c>
      <c r="F8722" t="s">
        <v>91</v>
      </c>
      <c r="G8722" t="s">
        <v>92</v>
      </c>
      <c r="H8722" t="s">
        <v>874</v>
      </c>
      <c r="I8722" t="s">
        <v>100</v>
      </c>
      <c r="J8722" s="32">
        <v>1580.4263000000001</v>
      </c>
      <c r="K8722" s="32">
        <v>157.495</v>
      </c>
      <c r="L8722" s="33">
        <v>874972</v>
      </c>
      <c r="M8722" s="33">
        <v>0</v>
      </c>
      <c r="N8722" s="9">
        <v>0.18000004571574801</v>
      </c>
    </row>
    <row r="8723" spans="2:14" x14ac:dyDescent="0.25">
      <c r="B8723" t="s">
        <v>87</v>
      </c>
      <c r="C8723" t="s">
        <v>2115</v>
      </c>
      <c r="D8723" t="s">
        <v>2116</v>
      </c>
      <c r="E8723" t="s">
        <v>871</v>
      </c>
      <c r="F8723" t="s">
        <v>91</v>
      </c>
      <c r="G8723" t="s">
        <v>92</v>
      </c>
      <c r="H8723" t="s">
        <v>875</v>
      </c>
      <c r="I8723" t="s">
        <v>100</v>
      </c>
      <c r="J8723" s="32">
        <v>139079.1195</v>
      </c>
      <c r="K8723" s="32">
        <v>16101.9552</v>
      </c>
      <c r="L8723" s="33">
        <v>51941791</v>
      </c>
      <c r="M8723" s="33">
        <v>6538</v>
      </c>
      <c r="N8723" s="9">
        <v>0.309999999807476</v>
      </c>
    </row>
    <row r="8724" spans="2:14" x14ac:dyDescent="0.25">
      <c r="B8724" t="s">
        <v>87</v>
      </c>
      <c r="C8724" t="s">
        <v>2115</v>
      </c>
      <c r="D8724" t="s">
        <v>2116</v>
      </c>
      <c r="E8724" t="s">
        <v>871</v>
      </c>
      <c r="F8724" t="s">
        <v>91</v>
      </c>
      <c r="G8724" t="s">
        <v>92</v>
      </c>
      <c r="H8724" t="s">
        <v>876</v>
      </c>
      <c r="I8724" t="s">
        <v>100</v>
      </c>
      <c r="J8724" s="32">
        <v>37883.582699999999</v>
      </c>
      <c r="K8724" s="32">
        <v>5771.0433000000003</v>
      </c>
      <c r="L8724" s="33">
        <v>13740580</v>
      </c>
      <c r="M8724" s="33">
        <v>1714</v>
      </c>
      <c r="N8724" s="9">
        <v>0.41999997816686002</v>
      </c>
    </row>
    <row r="8725" spans="2:14" x14ac:dyDescent="0.25">
      <c r="B8725" t="s">
        <v>87</v>
      </c>
      <c r="C8725" t="s">
        <v>2115</v>
      </c>
      <c r="D8725" t="s">
        <v>2116</v>
      </c>
      <c r="E8725" t="s">
        <v>871</v>
      </c>
      <c r="F8725" t="s">
        <v>91</v>
      </c>
      <c r="G8725" t="s">
        <v>92</v>
      </c>
      <c r="H8725" t="s">
        <v>877</v>
      </c>
      <c r="I8725" t="s">
        <v>100</v>
      </c>
      <c r="J8725" s="32">
        <v>44465.796199999997</v>
      </c>
      <c r="K8725" s="32">
        <v>10202.4735</v>
      </c>
      <c r="L8725" s="33">
        <v>29149901</v>
      </c>
      <c r="M8725" s="33">
        <v>1460</v>
      </c>
      <c r="N8725" s="9">
        <v>0.35000027958928498</v>
      </c>
    </row>
    <row r="8726" spans="2:14" x14ac:dyDescent="0.25">
      <c r="B8726" t="s">
        <v>87</v>
      </c>
      <c r="C8726" t="s">
        <v>2115</v>
      </c>
      <c r="D8726" t="s">
        <v>2116</v>
      </c>
      <c r="E8726" t="s">
        <v>871</v>
      </c>
      <c r="F8726" t="s">
        <v>91</v>
      </c>
      <c r="G8726" t="s">
        <v>92</v>
      </c>
      <c r="H8726" t="s">
        <v>1622</v>
      </c>
      <c r="I8726" t="s">
        <v>100</v>
      </c>
      <c r="J8726" s="32">
        <v>15445.291999999999</v>
      </c>
      <c r="K8726" s="32">
        <v>3211.8136</v>
      </c>
      <c r="L8726" s="33">
        <v>8029534</v>
      </c>
      <c r="M8726" s="33">
        <v>180</v>
      </c>
      <c r="N8726" s="9">
        <v>0.4</v>
      </c>
    </row>
    <row r="8727" spans="2:14" x14ac:dyDescent="0.25">
      <c r="B8727" t="s">
        <v>87</v>
      </c>
      <c r="C8727" t="s">
        <v>2115</v>
      </c>
      <c r="D8727" t="s">
        <v>2116</v>
      </c>
      <c r="E8727" t="s">
        <v>871</v>
      </c>
      <c r="F8727" t="s">
        <v>91</v>
      </c>
      <c r="G8727" t="s">
        <v>92</v>
      </c>
      <c r="H8727" t="s">
        <v>878</v>
      </c>
      <c r="I8727" t="s">
        <v>100</v>
      </c>
      <c r="J8727" s="32">
        <v>10561.5388</v>
      </c>
      <c r="K8727" s="32">
        <v>6222.8468000000003</v>
      </c>
      <c r="L8727" s="33">
        <v>15557117</v>
      </c>
      <c r="M8727" s="33">
        <v>1694</v>
      </c>
      <c r="N8727" s="9">
        <v>0.4</v>
      </c>
    </row>
    <row r="8728" spans="2:14" x14ac:dyDescent="0.25">
      <c r="B8728" t="s">
        <v>87</v>
      </c>
      <c r="C8728" t="s">
        <v>2115</v>
      </c>
      <c r="D8728" t="s">
        <v>2116</v>
      </c>
      <c r="E8728" t="s">
        <v>879</v>
      </c>
      <c r="F8728" t="s">
        <v>136</v>
      </c>
      <c r="G8728" t="s">
        <v>880</v>
      </c>
      <c r="H8728" t="s">
        <v>881</v>
      </c>
      <c r="I8728" t="s">
        <v>94</v>
      </c>
      <c r="J8728" s="32">
        <v>28110.403999999999</v>
      </c>
      <c r="K8728" s="32">
        <v>1248.6922999999999</v>
      </c>
      <c r="L8728" s="33">
        <v>414312</v>
      </c>
      <c r="M8728" s="33">
        <v>418</v>
      </c>
      <c r="N8728" s="9">
        <v>3.0138936357141399</v>
      </c>
    </row>
    <row r="8729" spans="2:14" x14ac:dyDescent="0.25">
      <c r="B8729" t="s">
        <v>87</v>
      </c>
      <c r="C8729" t="s">
        <v>2115</v>
      </c>
      <c r="D8729" t="s">
        <v>2116</v>
      </c>
      <c r="E8729" t="s">
        <v>1923</v>
      </c>
      <c r="F8729" t="s">
        <v>106</v>
      </c>
      <c r="G8729" t="s">
        <v>107</v>
      </c>
      <c r="H8729" t="s">
        <v>1924</v>
      </c>
      <c r="I8729" t="s">
        <v>100</v>
      </c>
      <c r="J8729" s="32">
        <v>3244</v>
      </c>
      <c r="K8729" s="32">
        <v>2295</v>
      </c>
      <c r="L8729" s="33">
        <v>247964</v>
      </c>
      <c r="M8729" s="33">
        <v>2295</v>
      </c>
      <c r="N8729" s="9">
        <v>9.2553757803552106</v>
      </c>
    </row>
    <row r="8730" spans="2:14" x14ac:dyDescent="0.25">
      <c r="B8730" t="s">
        <v>87</v>
      </c>
      <c r="C8730" t="s">
        <v>2115</v>
      </c>
      <c r="D8730" t="s">
        <v>2116</v>
      </c>
      <c r="E8730" t="s">
        <v>1923</v>
      </c>
      <c r="F8730" t="s">
        <v>106</v>
      </c>
      <c r="G8730" t="s">
        <v>107</v>
      </c>
      <c r="H8730" t="s">
        <v>1924</v>
      </c>
      <c r="I8730" t="s">
        <v>100</v>
      </c>
      <c r="J8730" s="32">
        <v>3620</v>
      </c>
      <c r="K8730" s="32">
        <v>586.41999999999996</v>
      </c>
      <c r="L8730" s="33">
        <v>32640</v>
      </c>
      <c r="M8730" s="33">
        <v>635</v>
      </c>
      <c r="N8730" s="9">
        <v>17.966299019607799</v>
      </c>
    </row>
    <row r="8731" spans="2:14" x14ac:dyDescent="0.25">
      <c r="B8731" t="s">
        <v>87</v>
      </c>
      <c r="C8731" t="s">
        <v>2115</v>
      </c>
      <c r="D8731" t="s">
        <v>2116</v>
      </c>
      <c r="E8731" t="s">
        <v>885</v>
      </c>
      <c r="F8731" t="s">
        <v>215</v>
      </c>
      <c r="G8731" t="s">
        <v>103</v>
      </c>
      <c r="H8731" t="s">
        <v>886</v>
      </c>
      <c r="I8731" t="s">
        <v>94</v>
      </c>
      <c r="J8731" s="32">
        <v>14732.644</v>
      </c>
      <c r="K8731" s="32">
        <v>1109.0360000000001</v>
      </c>
      <c r="L8731" s="33">
        <v>277259</v>
      </c>
      <c r="M8731" s="33">
        <v>186</v>
      </c>
      <c r="N8731" s="9">
        <v>4</v>
      </c>
    </row>
    <row r="8732" spans="2:14" x14ac:dyDescent="0.25">
      <c r="B8732" t="s">
        <v>87</v>
      </c>
      <c r="C8732" t="s">
        <v>2115</v>
      </c>
      <c r="D8732" t="s">
        <v>2116</v>
      </c>
      <c r="E8732" t="s">
        <v>885</v>
      </c>
      <c r="F8732" t="s">
        <v>215</v>
      </c>
      <c r="G8732" t="s">
        <v>103</v>
      </c>
      <c r="H8732" t="s">
        <v>886</v>
      </c>
      <c r="I8732" t="s">
        <v>94</v>
      </c>
      <c r="J8732" s="32">
        <v>2422.5839999999998</v>
      </c>
      <c r="K8732" s="32">
        <v>902.14</v>
      </c>
      <c r="L8732" s="33">
        <v>225535</v>
      </c>
      <c r="M8732" s="33">
        <v>129</v>
      </c>
      <c r="N8732" s="9">
        <v>4</v>
      </c>
    </row>
    <row r="8733" spans="2:14" x14ac:dyDescent="0.25">
      <c r="B8733" t="s">
        <v>87</v>
      </c>
      <c r="C8733" t="s">
        <v>2115</v>
      </c>
      <c r="D8733" t="s">
        <v>2116</v>
      </c>
      <c r="E8733" t="s">
        <v>885</v>
      </c>
      <c r="F8733" t="s">
        <v>215</v>
      </c>
      <c r="G8733" t="s">
        <v>103</v>
      </c>
      <c r="H8733" t="s">
        <v>2186</v>
      </c>
      <c r="I8733" t="s">
        <v>94</v>
      </c>
      <c r="J8733" s="32">
        <v>5271.2538000000004</v>
      </c>
      <c r="K8733" s="32">
        <v>2.7915000000000001</v>
      </c>
      <c r="L8733" s="33">
        <v>656</v>
      </c>
      <c r="M8733" s="33">
        <v>1</v>
      </c>
      <c r="N8733" s="9">
        <v>4.2553353658536501</v>
      </c>
    </row>
    <row r="8734" spans="2:14" x14ac:dyDescent="0.25">
      <c r="B8734" t="s">
        <v>87</v>
      </c>
      <c r="C8734" t="s">
        <v>2115</v>
      </c>
      <c r="D8734" t="s">
        <v>2116</v>
      </c>
      <c r="E8734" t="s">
        <v>885</v>
      </c>
      <c r="F8734" t="s">
        <v>215</v>
      </c>
      <c r="G8734" t="s">
        <v>103</v>
      </c>
      <c r="H8734" t="s">
        <v>887</v>
      </c>
      <c r="I8734" t="s">
        <v>100</v>
      </c>
      <c r="J8734" s="32">
        <v>38658</v>
      </c>
      <c r="K8734" s="32">
        <v>1048.5</v>
      </c>
      <c r="L8734" s="33">
        <v>333569</v>
      </c>
      <c r="M8734" s="33">
        <v>699</v>
      </c>
      <c r="N8734" s="9">
        <v>3.1432777026642098</v>
      </c>
    </row>
    <row r="8735" spans="2:14" x14ac:dyDescent="0.25">
      <c r="B8735" t="s">
        <v>87</v>
      </c>
      <c r="C8735" t="s">
        <v>2115</v>
      </c>
      <c r="D8735" t="s">
        <v>2116</v>
      </c>
      <c r="E8735" t="s">
        <v>885</v>
      </c>
      <c r="F8735" t="s">
        <v>215</v>
      </c>
      <c r="G8735" t="s">
        <v>103</v>
      </c>
      <c r="H8735" t="s">
        <v>888</v>
      </c>
      <c r="I8735" t="s">
        <v>100</v>
      </c>
      <c r="J8735" s="32">
        <v>66651.079500000007</v>
      </c>
      <c r="K8735" s="32">
        <v>990.45</v>
      </c>
      <c r="L8735" s="33">
        <v>220100</v>
      </c>
      <c r="M8735" s="33">
        <v>61</v>
      </c>
      <c r="N8735" s="9">
        <v>4.5</v>
      </c>
    </row>
    <row r="8736" spans="2:14" x14ac:dyDescent="0.25">
      <c r="B8736" t="s">
        <v>87</v>
      </c>
      <c r="C8736" t="s">
        <v>2115</v>
      </c>
      <c r="D8736" t="s">
        <v>2116</v>
      </c>
      <c r="E8736" t="s">
        <v>885</v>
      </c>
      <c r="F8736" t="s">
        <v>215</v>
      </c>
      <c r="G8736" t="s">
        <v>103</v>
      </c>
      <c r="H8736" t="s">
        <v>889</v>
      </c>
      <c r="I8736" t="s">
        <v>94</v>
      </c>
      <c r="J8736" s="32">
        <v>82562.359500000006</v>
      </c>
      <c r="K8736" s="32">
        <v>3065.4765000000002</v>
      </c>
      <c r="L8736" s="33">
        <v>681217</v>
      </c>
      <c r="M8736" s="33">
        <v>443</v>
      </c>
      <c r="N8736" s="9">
        <v>4.5</v>
      </c>
    </row>
    <row r="8737" spans="2:14" x14ac:dyDescent="0.25">
      <c r="B8737" t="s">
        <v>87</v>
      </c>
      <c r="C8737" t="s">
        <v>2115</v>
      </c>
      <c r="D8737" t="s">
        <v>2116</v>
      </c>
      <c r="E8737" t="s">
        <v>892</v>
      </c>
      <c r="F8737" t="s">
        <v>227</v>
      </c>
      <c r="G8737" t="s">
        <v>107</v>
      </c>
      <c r="H8737" t="s">
        <v>2187</v>
      </c>
      <c r="I8737" t="s">
        <v>94</v>
      </c>
      <c r="J8737" s="32">
        <v>3.1</v>
      </c>
      <c r="K8737" s="32">
        <v>5.1999999999999998E-2</v>
      </c>
      <c r="L8737" s="33">
        <v>13</v>
      </c>
      <c r="M8737" s="33">
        <v>0</v>
      </c>
      <c r="N8737" s="9">
        <v>4</v>
      </c>
    </row>
    <row r="8738" spans="2:14" x14ac:dyDescent="0.25">
      <c r="B8738" t="s">
        <v>87</v>
      </c>
      <c r="C8738" t="s">
        <v>2115</v>
      </c>
      <c r="D8738" t="s">
        <v>2116</v>
      </c>
      <c r="E8738" t="s">
        <v>892</v>
      </c>
      <c r="F8738" t="s">
        <v>227</v>
      </c>
      <c r="G8738" t="s">
        <v>107</v>
      </c>
      <c r="H8738" t="s">
        <v>1623</v>
      </c>
      <c r="I8738" t="s">
        <v>94</v>
      </c>
      <c r="J8738" s="32">
        <v>0.23799999999999999</v>
      </c>
      <c r="K8738" s="32">
        <v>2.5600000000000001E-2</v>
      </c>
      <c r="L8738" s="33">
        <v>6</v>
      </c>
      <c r="M8738" s="33">
        <v>0</v>
      </c>
      <c r="N8738" s="9">
        <v>4.2666666666666604</v>
      </c>
    </row>
    <row r="8739" spans="2:14" x14ac:dyDescent="0.25">
      <c r="B8739" t="s">
        <v>87</v>
      </c>
      <c r="C8739" t="s">
        <v>2115</v>
      </c>
      <c r="D8739" t="s">
        <v>2116</v>
      </c>
      <c r="E8739" t="s">
        <v>892</v>
      </c>
      <c r="F8739" t="s">
        <v>227</v>
      </c>
      <c r="G8739" t="s">
        <v>107</v>
      </c>
      <c r="H8739" t="s">
        <v>893</v>
      </c>
      <c r="I8739" t="s">
        <v>94</v>
      </c>
      <c r="J8739" s="32">
        <v>551.00829999999996</v>
      </c>
      <c r="K8739" s="32">
        <v>45.866199999999999</v>
      </c>
      <c r="L8739" s="33">
        <v>10790</v>
      </c>
      <c r="M8739" s="33">
        <v>9</v>
      </c>
      <c r="N8739" s="9">
        <v>4.2508063021315996</v>
      </c>
    </row>
    <row r="8740" spans="2:14" x14ac:dyDescent="0.25">
      <c r="B8740" t="s">
        <v>87</v>
      </c>
      <c r="C8740" t="s">
        <v>2115</v>
      </c>
      <c r="D8740" t="s">
        <v>2116</v>
      </c>
      <c r="E8740" t="s">
        <v>894</v>
      </c>
      <c r="F8740" t="s">
        <v>393</v>
      </c>
      <c r="G8740" t="s">
        <v>119</v>
      </c>
      <c r="H8740" t="s">
        <v>895</v>
      </c>
      <c r="I8740" t="s">
        <v>94</v>
      </c>
      <c r="J8740" s="32">
        <v>15528.6585</v>
      </c>
      <c r="K8740" s="32">
        <v>69.873000000000005</v>
      </c>
      <c r="L8740" s="33">
        <v>111025</v>
      </c>
      <c r="M8740" s="33">
        <v>21</v>
      </c>
      <c r="N8740" s="9">
        <v>0.62934474217518499</v>
      </c>
    </row>
    <row r="8741" spans="2:14" x14ac:dyDescent="0.25">
      <c r="B8741" t="s">
        <v>87</v>
      </c>
      <c r="C8741" t="s">
        <v>2115</v>
      </c>
      <c r="D8741" t="s">
        <v>2116</v>
      </c>
      <c r="E8741" t="s">
        <v>894</v>
      </c>
      <c r="F8741" t="s">
        <v>393</v>
      </c>
      <c r="G8741" t="s">
        <v>119</v>
      </c>
      <c r="H8741" t="s">
        <v>896</v>
      </c>
      <c r="I8741" t="s">
        <v>94</v>
      </c>
      <c r="J8741" s="32">
        <v>9574.5275000000001</v>
      </c>
      <c r="K8741" s="32">
        <v>313.33850000000001</v>
      </c>
      <c r="L8741" s="33">
        <v>113233</v>
      </c>
      <c r="M8741" s="33">
        <v>59</v>
      </c>
      <c r="N8741" s="9">
        <v>2.7672012575839098</v>
      </c>
    </row>
    <row r="8742" spans="2:14" x14ac:dyDescent="0.25">
      <c r="B8742" t="s">
        <v>87</v>
      </c>
      <c r="C8742" t="s">
        <v>2115</v>
      </c>
      <c r="D8742" t="s">
        <v>2116</v>
      </c>
      <c r="E8742" t="s">
        <v>894</v>
      </c>
      <c r="F8742" t="s">
        <v>393</v>
      </c>
      <c r="G8742" t="s">
        <v>119</v>
      </c>
      <c r="H8742" t="s">
        <v>896</v>
      </c>
      <c r="I8742" t="s">
        <v>94</v>
      </c>
      <c r="J8742" s="32">
        <v>1525.1015</v>
      </c>
      <c r="K8742" s="32">
        <v>793.09529999999995</v>
      </c>
      <c r="L8742" s="33">
        <v>166961</v>
      </c>
      <c r="M8742" s="33">
        <v>68</v>
      </c>
      <c r="N8742" s="9">
        <v>4.7501829768628596</v>
      </c>
    </row>
    <row r="8743" spans="2:14" x14ac:dyDescent="0.25">
      <c r="B8743" t="s">
        <v>87</v>
      </c>
      <c r="C8743" t="s">
        <v>2115</v>
      </c>
      <c r="D8743" t="s">
        <v>2116</v>
      </c>
      <c r="E8743" t="s">
        <v>897</v>
      </c>
      <c r="F8743" t="s">
        <v>106</v>
      </c>
      <c r="G8743" t="s">
        <v>113</v>
      </c>
      <c r="H8743" t="s">
        <v>2008</v>
      </c>
      <c r="I8743" t="s">
        <v>100</v>
      </c>
      <c r="J8743" s="32">
        <v>16050</v>
      </c>
      <c r="K8743" s="32">
        <v>7000</v>
      </c>
      <c r="L8743" s="33">
        <v>17122664</v>
      </c>
      <c r="M8743" s="33">
        <v>7452</v>
      </c>
      <c r="N8743" s="9">
        <v>0.40881489001944998</v>
      </c>
    </row>
    <row r="8744" spans="2:14" x14ac:dyDescent="0.25">
      <c r="B8744" t="s">
        <v>87</v>
      </c>
      <c r="C8744" t="s">
        <v>2115</v>
      </c>
      <c r="D8744" t="s">
        <v>2116</v>
      </c>
      <c r="E8744" t="s">
        <v>897</v>
      </c>
      <c r="F8744" t="s">
        <v>106</v>
      </c>
      <c r="G8744" t="s">
        <v>113</v>
      </c>
      <c r="H8744" t="s">
        <v>898</v>
      </c>
      <c r="I8744" t="s">
        <v>100</v>
      </c>
      <c r="J8744" s="32">
        <v>108262.5</v>
      </c>
      <c r="K8744" s="32">
        <v>11400</v>
      </c>
      <c r="L8744" s="33">
        <v>42618423</v>
      </c>
      <c r="M8744" s="33">
        <v>116353</v>
      </c>
      <c r="N8744" s="9">
        <v>0.26748995381645102</v>
      </c>
    </row>
    <row r="8745" spans="2:14" x14ac:dyDescent="0.25">
      <c r="B8745" t="s">
        <v>87</v>
      </c>
      <c r="C8745" t="s">
        <v>2115</v>
      </c>
      <c r="D8745" t="s">
        <v>2116</v>
      </c>
      <c r="E8745" t="s">
        <v>1471</v>
      </c>
      <c r="F8745" t="s">
        <v>136</v>
      </c>
      <c r="G8745" t="s">
        <v>103</v>
      </c>
      <c r="H8745" t="s">
        <v>1472</v>
      </c>
      <c r="I8745" t="s">
        <v>100</v>
      </c>
      <c r="J8745" s="32">
        <v>1641.5</v>
      </c>
      <c r="K8745" s="32">
        <v>1130.5</v>
      </c>
      <c r="L8745" s="33">
        <v>10266778</v>
      </c>
      <c r="M8745" s="33">
        <v>30508</v>
      </c>
      <c r="N8745" s="9">
        <v>0.110112442287151</v>
      </c>
    </row>
    <row r="8746" spans="2:14" x14ac:dyDescent="0.25">
      <c r="B8746" t="s">
        <v>87</v>
      </c>
      <c r="C8746" t="s">
        <v>2115</v>
      </c>
      <c r="D8746" t="s">
        <v>2116</v>
      </c>
      <c r="E8746" t="s">
        <v>899</v>
      </c>
      <c r="F8746" t="s">
        <v>191</v>
      </c>
      <c r="G8746" t="s">
        <v>113</v>
      </c>
      <c r="H8746" t="s">
        <v>900</v>
      </c>
      <c r="I8746" t="s">
        <v>94</v>
      </c>
      <c r="J8746" s="32">
        <v>24907.865000000002</v>
      </c>
      <c r="K8746" s="32">
        <v>1835.79</v>
      </c>
      <c r="L8746" s="33">
        <v>367158</v>
      </c>
      <c r="M8746" s="33">
        <v>117</v>
      </c>
      <c r="N8746" s="9">
        <v>5</v>
      </c>
    </row>
    <row r="8747" spans="2:14" x14ac:dyDescent="0.25">
      <c r="B8747" t="s">
        <v>87</v>
      </c>
      <c r="C8747" t="s">
        <v>2115</v>
      </c>
      <c r="D8747" t="s">
        <v>2116</v>
      </c>
      <c r="E8747" t="s">
        <v>899</v>
      </c>
      <c r="F8747" t="s">
        <v>191</v>
      </c>
      <c r="G8747" t="s">
        <v>113</v>
      </c>
      <c r="H8747" t="s">
        <v>900</v>
      </c>
      <c r="I8747" t="s">
        <v>94</v>
      </c>
      <c r="J8747" s="32">
        <v>9366.69</v>
      </c>
      <c r="K8747" s="32">
        <v>4537.1450000000004</v>
      </c>
      <c r="L8747" s="33">
        <v>907429</v>
      </c>
      <c r="M8747" s="33">
        <v>320</v>
      </c>
      <c r="N8747" s="9">
        <v>5</v>
      </c>
    </row>
    <row r="8748" spans="2:14" x14ac:dyDescent="0.25">
      <c r="B8748" t="s">
        <v>87</v>
      </c>
      <c r="C8748" t="s">
        <v>2115</v>
      </c>
      <c r="D8748" t="s">
        <v>2116</v>
      </c>
      <c r="E8748" t="s">
        <v>901</v>
      </c>
      <c r="F8748" t="s">
        <v>227</v>
      </c>
      <c r="G8748" t="s">
        <v>211</v>
      </c>
      <c r="H8748" t="s">
        <v>2188</v>
      </c>
      <c r="I8748" t="s">
        <v>94</v>
      </c>
      <c r="J8748" s="32">
        <v>1680.21</v>
      </c>
      <c r="K8748" s="32">
        <v>1.899</v>
      </c>
      <c r="L8748" s="33">
        <v>633</v>
      </c>
      <c r="M8748" s="33">
        <v>1</v>
      </c>
      <c r="N8748" s="9">
        <v>3</v>
      </c>
    </row>
    <row r="8749" spans="2:14" x14ac:dyDescent="0.25">
      <c r="B8749" t="s">
        <v>87</v>
      </c>
      <c r="C8749" t="s">
        <v>2115</v>
      </c>
      <c r="D8749" t="s">
        <v>2116</v>
      </c>
      <c r="E8749" t="s">
        <v>901</v>
      </c>
      <c r="F8749" t="s">
        <v>227</v>
      </c>
      <c r="G8749" t="s">
        <v>211</v>
      </c>
      <c r="H8749" t="s">
        <v>902</v>
      </c>
      <c r="I8749" t="s">
        <v>94</v>
      </c>
      <c r="J8749" s="32">
        <v>11520.398999999999</v>
      </c>
      <c r="K8749" s="32">
        <v>1938.0989999999999</v>
      </c>
      <c r="L8749" s="33">
        <v>646033</v>
      </c>
      <c r="M8749" s="33">
        <v>1239</v>
      </c>
      <c r="N8749" s="9">
        <v>3</v>
      </c>
    </row>
    <row r="8750" spans="2:14" x14ac:dyDescent="0.25">
      <c r="B8750" t="s">
        <v>87</v>
      </c>
      <c r="C8750" t="s">
        <v>2115</v>
      </c>
      <c r="D8750" t="s">
        <v>2116</v>
      </c>
      <c r="E8750" t="s">
        <v>901</v>
      </c>
      <c r="F8750" t="s">
        <v>227</v>
      </c>
      <c r="G8750" t="s">
        <v>211</v>
      </c>
      <c r="H8750" t="s">
        <v>903</v>
      </c>
      <c r="I8750" t="s">
        <v>100</v>
      </c>
      <c r="J8750" s="32">
        <v>14150</v>
      </c>
      <c r="K8750" s="32">
        <v>300</v>
      </c>
      <c r="L8750" s="33">
        <v>1365726</v>
      </c>
      <c r="M8750" s="33">
        <v>573</v>
      </c>
      <c r="N8750" s="9">
        <v>0.21966338782449699</v>
      </c>
    </row>
    <row r="8751" spans="2:14" x14ac:dyDescent="0.25">
      <c r="B8751" t="s">
        <v>87</v>
      </c>
      <c r="C8751" t="s">
        <v>2115</v>
      </c>
      <c r="D8751" t="s">
        <v>2116</v>
      </c>
      <c r="E8751" t="s">
        <v>906</v>
      </c>
      <c r="F8751" t="s">
        <v>191</v>
      </c>
      <c r="G8751" t="s">
        <v>880</v>
      </c>
      <c r="H8751" t="s">
        <v>907</v>
      </c>
      <c r="I8751" t="s">
        <v>94</v>
      </c>
      <c r="J8751" s="32">
        <v>1568.11</v>
      </c>
      <c r="K8751" s="32">
        <v>3.0625</v>
      </c>
      <c r="L8751" s="33">
        <v>1225</v>
      </c>
      <c r="M8751" s="33">
        <v>0</v>
      </c>
      <c r="N8751" s="9">
        <v>2.5</v>
      </c>
    </row>
    <row r="8752" spans="2:14" x14ac:dyDescent="0.25">
      <c r="B8752" t="s">
        <v>87</v>
      </c>
      <c r="C8752" t="s">
        <v>2115</v>
      </c>
      <c r="D8752" t="s">
        <v>2116</v>
      </c>
      <c r="E8752" t="s">
        <v>906</v>
      </c>
      <c r="F8752" t="s">
        <v>191</v>
      </c>
      <c r="G8752" t="s">
        <v>880</v>
      </c>
      <c r="H8752" t="s">
        <v>908</v>
      </c>
      <c r="I8752" t="s">
        <v>94</v>
      </c>
      <c r="J8752" s="32">
        <v>2107.41</v>
      </c>
      <c r="K8752" s="32">
        <v>35.947299999999998</v>
      </c>
      <c r="L8752" s="33">
        <v>19213</v>
      </c>
      <c r="M8752" s="33">
        <v>4</v>
      </c>
      <c r="N8752" s="9">
        <v>1.8709883932753799</v>
      </c>
    </row>
    <row r="8753" spans="2:14" x14ac:dyDescent="0.25">
      <c r="B8753" t="s">
        <v>87</v>
      </c>
      <c r="C8753" t="s">
        <v>2115</v>
      </c>
      <c r="D8753" t="s">
        <v>2116</v>
      </c>
      <c r="E8753" t="s">
        <v>906</v>
      </c>
      <c r="F8753" t="s">
        <v>191</v>
      </c>
      <c r="G8753" t="s">
        <v>880</v>
      </c>
      <c r="H8753" t="s">
        <v>909</v>
      </c>
      <c r="I8753" t="s">
        <v>94</v>
      </c>
      <c r="J8753" s="32">
        <v>2094.3000000000002</v>
      </c>
      <c r="K8753" s="32">
        <v>69.407499999999999</v>
      </c>
      <c r="L8753" s="33">
        <v>27763</v>
      </c>
      <c r="M8753" s="33">
        <v>9</v>
      </c>
      <c r="N8753" s="9">
        <v>2.5</v>
      </c>
    </row>
    <row r="8754" spans="2:14" x14ac:dyDescent="0.25">
      <c r="B8754" t="s">
        <v>87</v>
      </c>
      <c r="C8754" t="s">
        <v>2115</v>
      </c>
      <c r="D8754" t="s">
        <v>2116</v>
      </c>
      <c r="E8754" t="s">
        <v>906</v>
      </c>
      <c r="F8754" t="s">
        <v>191</v>
      </c>
      <c r="G8754" t="s">
        <v>880</v>
      </c>
      <c r="H8754" t="s">
        <v>910</v>
      </c>
      <c r="I8754" t="s">
        <v>94</v>
      </c>
      <c r="J8754" s="32">
        <v>4203.7124999999996</v>
      </c>
      <c r="K8754" s="32">
        <v>26.4954</v>
      </c>
      <c r="L8754" s="33">
        <v>15669</v>
      </c>
      <c r="M8754" s="33">
        <v>10</v>
      </c>
      <c r="N8754" s="9">
        <v>1.69094390197204</v>
      </c>
    </row>
    <row r="8755" spans="2:14" x14ac:dyDescent="0.25">
      <c r="B8755" t="s">
        <v>87</v>
      </c>
      <c r="C8755" t="s">
        <v>2115</v>
      </c>
      <c r="D8755" t="s">
        <v>2116</v>
      </c>
      <c r="E8755" t="s">
        <v>906</v>
      </c>
      <c r="F8755" t="s">
        <v>191</v>
      </c>
      <c r="G8755" t="s">
        <v>880</v>
      </c>
      <c r="H8755" t="s">
        <v>911</v>
      </c>
      <c r="I8755" t="s">
        <v>94</v>
      </c>
      <c r="J8755" s="32">
        <v>4210.0349999999999</v>
      </c>
      <c r="K8755" s="32">
        <v>92.984899999999996</v>
      </c>
      <c r="L8755" s="33">
        <v>44587</v>
      </c>
      <c r="M8755" s="33">
        <v>22</v>
      </c>
      <c r="N8755" s="9">
        <v>2.0854711014421201</v>
      </c>
    </row>
    <row r="8756" spans="2:14" x14ac:dyDescent="0.25">
      <c r="B8756" t="s">
        <v>87</v>
      </c>
      <c r="C8756" t="s">
        <v>2115</v>
      </c>
      <c r="D8756" t="s">
        <v>2116</v>
      </c>
      <c r="E8756" t="s">
        <v>906</v>
      </c>
      <c r="F8756" t="s">
        <v>191</v>
      </c>
      <c r="G8756" t="s">
        <v>880</v>
      </c>
      <c r="H8756" t="s">
        <v>912</v>
      </c>
      <c r="I8756" t="s">
        <v>94</v>
      </c>
      <c r="J8756" s="32">
        <v>2433.4699999999998</v>
      </c>
      <c r="K8756" s="32">
        <v>0</v>
      </c>
      <c r="L8756" s="33">
        <v>3790</v>
      </c>
      <c r="M8756" s="33">
        <v>1</v>
      </c>
      <c r="N8756" s="9">
        <v>0</v>
      </c>
    </row>
    <row r="8757" spans="2:14" x14ac:dyDescent="0.25">
      <c r="B8757" t="s">
        <v>87</v>
      </c>
      <c r="C8757" t="s">
        <v>2115</v>
      </c>
      <c r="D8757" t="s">
        <v>2116</v>
      </c>
      <c r="E8757" t="s">
        <v>906</v>
      </c>
      <c r="F8757" t="s">
        <v>191</v>
      </c>
      <c r="G8757" t="s">
        <v>880</v>
      </c>
      <c r="H8757" t="s">
        <v>913</v>
      </c>
      <c r="I8757" t="s">
        <v>94</v>
      </c>
      <c r="J8757" s="32">
        <v>2519.9825000000001</v>
      </c>
      <c r="K8757" s="32">
        <v>51.0749</v>
      </c>
      <c r="L8757" s="33">
        <v>22542</v>
      </c>
      <c r="M8757" s="33">
        <v>7</v>
      </c>
      <c r="N8757" s="9">
        <v>2.2657661254547001</v>
      </c>
    </row>
    <row r="8758" spans="2:14" x14ac:dyDescent="0.25">
      <c r="B8758" t="s">
        <v>87</v>
      </c>
      <c r="C8758" t="s">
        <v>2115</v>
      </c>
      <c r="D8758" t="s">
        <v>2116</v>
      </c>
      <c r="E8758" t="s">
        <v>906</v>
      </c>
      <c r="F8758" t="s">
        <v>191</v>
      </c>
      <c r="G8758" t="s">
        <v>880</v>
      </c>
      <c r="H8758" t="s">
        <v>914</v>
      </c>
      <c r="I8758" t="s">
        <v>94</v>
      </c>
      <c r="J8758" s="32">
        <v>6308.8</v>
      </c>
      <c r="K8758" s="32">
        <v>110.3999</v>
      </c>
      <c r="L8758" s="33">
        <v>52944</v>
      </c>
      <c r="M8758" s="33">
        <v>13</v>
      </c>
      <c r="N8758" s="9">
        <v>2.0852202326986999</v>
      </c>
    </row>
    <row r="8759" spans="2:14" x14ac:dyDescent="0.25">
      <c r="B8759" t="s">
        <v>87</v>
      </c>
      <c r="C8759" t="s">
        <v>2115</v>
      </c>
      <c r="D8759" t="s">
        <v>2116</v>
      </c>
      <c r="E8759" t="s">
        <v>906</v>
      </c>
      <c r="F8759" t="s">
        <v>191</v>
      </c>
      <c r="G8759" t="s">
        <v>880</v>
      </c>
      <c r="H8759" t="s">
        <v>915</v>
      </c>
      <c r="I8759" t="s">
        <v>94</v>
      </c>
      <c r="J8759" s="32">
        <v>1579.155</v>
      </c>
      <c r="K8759" s="32">
        <v>1.4524999999999999</v>
      </c>
      <c r="L8759" s="33">
        <v>3917</v>
      </c>
      <c r="M8759" s="33">
        <v>1</v>
      </c>
      <c r="N8759" s="9">
        <v>0.37081950472300201</v>
      </c>
    </row>
    <row r="8760" spans="2:14" x14ac:dyDescent="0.25">
      <c r="B8760" t="s">
        <v>87</v>
      </c>
      <c r="C8760" t="s">
        <v>2115</v>
      </c>
      <c r="D8760" t="s">
        <v>2116</v>
      </c>
      <c r="E8760" t="s">
        <v>906</v>
      </c>
      <c r="F8760" t="s">
        <v>191</v>
      </c>
      <c r="G8760" t="s">
        <v>880</v>
      </c>
      <c r="H8760" t="s">
        <v>916</v>
      </c>
      <c r="I8760" t="s">
        <v>94</v>
      </c>
      <c r="J8760" s="32">
        <v>4240.4549999999999</v>
      </c>
      <c r="K8760" s="32">
        <v>140.29509999999999</v>
      </c>
      <c r="L8760" s="33">
        <v>74584</v>
      </c>
      <c r="M8760" s="33">
        <v>27</v>
      </c>
      <c r="N8760" s="9">
        <v>1.88103480639279</v>
      </c>
    </row>
    <row r="8761" spans="2:14" x14ac:dyDescent="0.25">
      <c r="B8761" t="s">
        <v>87</v>
      </c>
      <c r="C8761" t="s">
        <v>2115</v>
      </c>
      <c r="D8761" t="s">
        <v>2116</v>
      </c>
      <c r="E8761" t="s">
        <v>906</v>
      </c>
      <c r="F8761" t="s">
        <v>191</v>
      </c>
      <c r="G8761" t="s">
        <v>880</v>
      </c>
      <c r="H8761" t="s">
        <v>917</v>
      </c>
      <c r="I8761" t="s">
        <v>94</v>
      </c>
      <c r="J8761" s="32">
        <v>4095.3325</v>
      </c>
      <c r="K8761" s="32">
        <v>134.50729999999999</v>
      </c>
      <c r="L8761" s="33">
        <v>57123</v>
      </c>
      <c r="M8761" s="33">
        <v>24</v>
      </c>
      <c r="N8761" s="9">
        <v>2.3546960068623801</v>
      </c>
    </row>
    <row r="8762" spans="2:14" x14ac:dyDescent="0.25">
      <c r="B8762" t="s">
        <v>87</v>
      </c>
      <c r="C8762" t="s">
        <v>2115</v>
      </c>
      <c r="D8762" t="s">
        <v>2116</v>
      </c>
      <c r="E8762" t="s">
        <v>906</v>
      </c>
      <c r="F8762" t="s">
        <v>191</v>
      </c>
      <c r="G8762" t="s">
        <v>880</v>
      </c>
      <c r="H8762" t="s">
        <v>918</v>
      </c>
      <c r="I8762" t="s">
        <v>94</v>
      </c>
      <c r="J8762" s="32">
        <v>1262.5899999999999</v>
      </c>
      <c r="K8762" s="32">
        <v>20.194600000000001</v>
      </c>
      <c r="L8762" s="33">
        <v>9760</v>
      </c>
      <c r="M8762" s="33">
        <v>3</v>
      </c>
      <c r="N8762" s="9">
        <v>2.0691188524590101</v>
      </c>
    </row>
    <row r="8763" spans="2:14" x14ac:dyDescent="0.25">
      <c r="B8763" t="s">
        <v>87</v>
      </c>
      <c r="C8763" t="s">
        <v>2115</v>
      </c>
      <c r="D8763" t="s">
        <v>2116</v>
      </c>
      <c r="E8763" t="s">
        <v>906</v>
      </c>
      <c r="F8763" t="s">
        <v>191</v>
      </c>
      <c r="G8763" t="s">
        <v>880</v>
      </c>
      <c r="H8763" t="s">
        <v>919</v>
      </c>
      <c r="I8763" t="s">
        <v>94</v>
      </c>
      <c r="J8763" s="32">
        <v>1349.222</v>
      </c>
      <c r="K8763" s="32">
        <v>73.748500000000007</v>
      </c>
      <c r="L8763" s="33">
        <v>21071</v>
      </c>
      <c r="M8763" s="33">
        <v>23</v>
      </c>
      <c r="N8763" s="9">
        <v>3.5</v>
      </c>
    </row>
    <row r="8764" spans="2:14" x14ac:dyDescent="0.25">
      <c r="B8764" t="s">
        <v>87</v>
      </c>
      <c r="C8764" t="s">
        <v>2115</v>
      </c>
      <c r="D8764" t="s">
        <v>2116</v>
      </c>
      <c r="E8764" t="s">
        <v>906</v>
      </c>
      <c r="F8764" t="s">
        <v>191</v>
      </c>
      <c r="G8764" t="s">
        <v>880</v>
      </c>
      <c r="H8764" t="s">
        <v>920</v>
      </c>
      <c r="I8764" t="s">
        <v>94</v>
      </c>
      <c r="J8764" s="32">
        <v>2480.9295000000002</v>
      </c>
      <c r="K8764" s="32">
        <v>87.003</v>
      </c>
      <c r="L8764" s="33">
        <v>24858</v>
      </c>
      <c r="M8764" s="33">
        <v>24</v>
      </c>
      <c r="N8764" s="9">
        <v>3.5</v>
      </c>
    </row>
    <row r="8765" spans="2:14" x14ac:dyDescent="0.25">
      <c r="B8765" t="s">
        <v>87</v>
      </c>
      <c r="C8765" t="s">
        <v>2115</v>
      </c>
      <c r="D8765" t="s">
        <v>2116</v>
      </c>
      <c r="E8765" t="s">
        <v>906</v>
      </c>
      <c r="F8765" t="s">
        <v>191</v>
      </c>
      <c r="G8765" t="s">
        <v>880</v>
      </c>
      <c r="H8765" t="s">
        <v>921</v>
      </c>
      <c r="I8765" t="s">
        <v>94</v>
      </c>
      <c r="J8765" s="32">
        <v>2091.0120000000002</v>
      </c>
      <c r="K8765" s="32">
        <v>87.496499999999997</v>
      </c>
      <c r="L8765" s="33">
        <v>24999</v>
      </c>
      <c r="M8765" s="33">
        <v>20</v>
      </c>
      <c r="N8765" s="9">
        <v>3.5</v>
      </c>
    </row>
    <row r="8766" spans="2:14" x14ac:dyDescent="0.25">
      <c r="B8766" t="s">
        <v>87</v>
      </c>
      <c r="C8766" t="s">
        <v>2115</v>
      </c>
      <c r="D8766" t="s">
        <v>2116</v>
      </c>
      <c r="E8766" t="s">
        <v>906</v>
      </c>
      <c r="F8766" t="s">
        <v>191</v>
      </c>
      <c r="G8766" t="s">
        <v>880</v>
      </c>
      <c r="H8766" t="s">
        <v>922</v>
      </c>
      <c r="I8766" t="s">
        <v>94</v>
      </c>
      <c r="J8766" s="32">
        <v>6327.1459999999997</v>
      </c>
      <c r="K8766" s="32">
        <v>300.70170000000002</v>
      </c>
      <c r="L8766" s="33">
        <v>130614</v>
      </c>
      <c r="M8766" s="33">
        <v>111</v>
      </c>
      <c r="N8766" s="9">
        <v>2.3022164545913899</v>
      </c>
    </row>
    <row r="8767" spans="2:14" x14ac:dyDescent="0.25">
      <c r="B8767" t="s">
        <v>87</v>
      </c>
      <c r="C8767" t="s">
        <v>2115</v>
      </c>
      <c r="D8767" t="s">
        <v>2116</v>
      </c>
      <c r="E8767" t="s">
        <v>906</v>
      </c>
      <c r="F8767" t="s">
        <v>191</v>
      </c>
      <c r="G8767" t="s">
        <v>880</v>
      </c>
      <c r="H8767" t="s">
        <v>923</v>
      </c>
      <c r="I8767" t="s">
        <v>94</v>
      </c>
      <c r="J8767" s="32">
        <v>5417.4889999999996</v>
      </c>
      <c r="K8767" s="32">
        <v>243.98500000000001</v>
      </c>
      <c r="L8767" s="33">
        <v>69710</v>
      </c>
      <c r="M8767" s="33">
        <v>70</v>
      </c>
      <c r="N8767" s="9">
        <v>3.5</v>
      </c>
    </row>
    <row r="8768" spans="2:14" x14ac:dyDescent="0.25">
      <c r="B8768" t="s">
        <v>87</v>
      </c>
      <c r="C8768" t="s">
        <v>2115</v>
      </c>
      <c r="D8768" t="s">
        <v>2116</v>
      </c>
      <c r="E8768" t="s">
        <v>906</v>
      </c>
      <c r="F8768" t="s">
        <v>191</v>
      </c>
      <c r="G8768" t="s">
        <v>880</v>
      </c>
      <c r="H8768" t="s">
        <v>924</v>
      </c>
      <c r="I8768" t="s">
        <v>94</v>
      </c>
      <c r="J8768" s="32">
        <v>518.72799999999995</v>
      </c>
      <c r="K8768" s="32">
        <v>26.7225</v>
      </c>
      <c r="L8768" s="33">
        <v>7635</v>
      </c>
      <c r="M8768" s="33">
        <v>7</v>
      </c>
      <c r="N8768" s="9">
        <v>3.5</v>
      </c>
    </row>
    <row r="8769" spans="2:14" x14ac:dyDescent="0.25">
      <c r="B8769" t="s">
        <v>87</v>
      </c>
      <c r="C8769" t="s">
        <v>2115</v>
      </c>
      <c r="D8769" t="s">
        <v>2116</v>
      </c>
      <c r="E8769" t="s">
        <v>906</v>
      </c>
      <c r="F8769" t="s">
        <v>191</v>
      </c>
      <c r="G8769" t="s">
        <v>880</v>
      </c>
      <c r="H8769" t="s">
        <v>925</v>
      </c>
      <c r="I8769" t="s">
        <v>94</v>
      </c>
      <c r="J8769" s="32">
        <v>6123.9639999999999</v>
      </c>
      <c r="K8769" s="32">
        <v>393.18110000000001</v>
      </c>
      <c r="L8769" s="33">
        <v>114170</v>
      </c>
      <c r="M8769" s="33">
        <v>59</v>
      </c>
      <c r="N8769" s="9">
        <v>3.4438214942629402</v>
      </c>
    </row>
    <row r="8770" spans="2:14" x14ac:dyDescent="0.25">
      <c r="B8770" t="s">
        <v>87</v>
      </c>
      <c r="C8770" t="s">
        <v>2115</v>
      </c>
      <c r="D8770" t="s">
        <v>2116</v>
      </c>
      <c r="E8770" t="s">
        <v>906</v>
      </c>
      <c r="F8770" t="s">
        <v>191</v>
      </c>
      <c r="G8770" t="s">
        <v>880</v>
      </c>
      <c r="H8770" t="s">
        <v>926</v>
      </c>
      <c r="I8770" t="s">
        <v>94</v>
      </c>
      <c r="J8770" s="32">
        <v>4345.0050000000001</v>
      </c>
      <c r="K8770" s="32">
        <v>220.51750000000001</v>
      </c>
      <c r="L8770" s="33">
        <v>63005</v>
      </c>
      <c r="M8770" s="33">
        <v>45</v>
      </c>
      <c r="N8770" s="9">
        <v>3.5</v>
      </c>
    </row>
    <row r="8771" spans="2:14" x14ac:dyDescent="0.25">
      <c r="B8771" t="s">
        <v>87</v>
      </c>
      <c r="C8771" t="s">
        <v>2115</v>
      </c>
      <c r="D8771" t="s">
        <v>2116</v>
      </c>
      <c r="E8771" t="s">
        <v>906</v>
      </c>
      <c r="F8771" t="s">
        <v>191</v>
      </c>
      <c r="G8771" t="s">
        <v>880</v>
      </c>
      <c r="H8771" t="s">
        <v>927</v>
      </c>
      <c r="I8771" t="s">
        <v>94</v>
      </c>
      <c r="J8771" s="32">
        <v>5536.8074999999999</v>
      </c>
      <c r="K8771" s="32">
        <v>269.64350000000002</v>
      </c>
      <c r="L8771" s="33">
        <v>77041</v>
      </c>
      <c r="M8771" s="33">
        <v>51</v>
      </c>
      <c r="N8771" s="9">
        <v>3.5</v>
      </c>
    </row>
    <row r="8772" spans="2:14" x14ac:dyDescent="0.25">
      <c r="B8772" t="s">
        <v>87</v>
      </c>
      <c r="C8772" t="s">
        <v>2115</v>
      </c>
      <c r="D8772" t="s">
        <v>2116</v>
      </c>
      <c r="E8772" t="s">
        <v>906</v>
      </c>
      <c r="F8772" t="s">
        <v>191</v>
      </c>
      <c r="G8772" t="s">
        <v>880</v>
      </c>
      <c r="H8772" t="s">
        <v>928</v>
      </c>
      <c r="I8772" t="s">
        <v>94</v>
      </c>
      <c r="J8772" s="32">
        <v>1851.08</v>
      </c>
      <c r="K8772" s="32">
        <v>171.39500000000001</v>
      </c>
      <c r="L8772" s="33">
        <v>48970</v>
      </c>
      <c r="M8772" s="33">
        <v>23</v>
      </c>
      <c r="N8772" s="9">
        <v>3.5</v>
      </c>
    </row>
    <row r="8773" spans="2:14" x14ac:dyDescent="0.25">
      <c r="B8773" t="s">
        <v>87</v>
      </c>
      <c r="C8773" t="s">
        <v>2115</v>
      </c>
      <c r="D8773" t="s">
        <v>2116</v>
      </c>
      <c r="E8773" t="s">
        <v>929</v>
      </c>
      <c r="F8773" t="s">
        <v>91</v>
      </c>
      <c r="G8773" t="s">
        <v>92</v>
      </c>
      <c r="H8773" t="s">
        <v>930</v>
      </c>
      <c r="I8773" t="s">
        <v>94</v>
      </c>
      <c r="J8773" s="32">
        <v>19641.993999999999</v>
      </c>
      <c r="K8773" s="32">
        <v>0.40600000000000003</v>
      </c>
      <c r="L8773" s="33">
        <v>203</v>
      </c>
      <c r="M8773" s="33">
        <v>0</v>
      </c>
      <c r="N8773" s="9">
        <v>2</v>
      </c>
    </row>
    <row r="8774" spans="2:14" x14ac:dyDescent="0.25">
      <c r="B8774" t="s">
        <v>87</v>
      </c>
      <c r="C8774" t="s">
        <v>2115</v>
      </c>
      <c r="D8774" t="s">
        <v>2116</v>
      </c>
      <c r="E8774" t="s">
        <v>1624</v>
      </c>
      <c r="F8774" t="s">
        <v>136</v>
      </c>
      <c r="G8774" t="s">
        <v>804</v>
      </c>
      <c r="H8774" t="s">
        <v>1625</v>
      </c>
      <c r="I8774" t="s">
        <v>94</v>
      </c>
      <c r="J8774" s="32">
        <v>14024.94</v>
      </c>
      <c r="K8774" s="32">
        <v>1446.1205</v>
      </c>
      <c r="L8774" s="33">
        <v>513553</v>
      </c>
      <c r="M8774" s="33">
        <v>161</v>
      </c>
      <c r="N8774" s="9">
        <v>2.8159128658580501</v>
      </c>
    </row>
    <row r="8775" spans="2:14" x14ac:dyDescent="0.25">
      <c r="B8775" t="s">
        <v>87</v>
      </c>
      <c r="C8775" t="s">
        <v>2115</v>
      </c>
      <c r="D8775" t="s">
        <v>2116</v>
      </c>
      <c r="E8775" t="s">
        <v>1624</v>
      </c>
      <c r="F8775" t="s">
        <v>136</v>
      </c>
      <c r="G8775" t="s">
        <v>804</v>
      </c>
      <c r="H8775" t="s">
        <v>1710</v>
      </c>
      <c r="I8775" t="s">
        <v>94</v>
      </c>
      <c r="J8775" s="32">
        <v>3635.7534999999998</v>
      </c>
      <c r="K8775" s="32">
        <v>232.93199999999999</v>
      </c>
      <c r="L8775" s="33">
        <v>77644</v>
      </c>
      <c r="M8775" s="33">
        <v>27</v>
      </c>
      <c r="N8775" s="9">
        <v>3</v>
      </c>
    </row>
    <row r="8776" spans="2:14" x14ac:dyDescent="0.25">
      <c r="B8776" t="s">
        <v>87</v>
      </c>
      <c r="C8776" t="s">
        <v>2115</v>
      </c>
      <c r="D8776" t="s">
        <v>2116</v>
      </c>
      <c r="E8776" t="s">
        <v>931</v>
      </c>
      <c r="F8776" t="s">
        <v>191</v>
      </c>
      <c r="G8776" t="s">
        <v>113</v>
      </c>
      <c r="H8776" t="s">
        <v>1711</v>
      </c>
      <c r="I8776" t="s">
        <v>100</v>
      </c>
      <c r="J8776" s="32">
        <v>7043.85</v>
      </c>
      <c r="K8776" s="32">
        <v>720.9</v>
      </c>
      <c r="L8776" s="33">
        <v>367424</v>
      </c>
      <c r="M8776" s="33">
        <v>1602</v>
      </c>
      <c r="N8776" s="9">
        <v>1.9620384079428601</v>
      </c>
    </row>
    <row r="8777" spans="2:14" x14ac:dyDescent="0.25">
      <c r="B8777" t="s">
        <v>87</v>
      </c>
      <c r="C8777" t="s">
        <v>2115</v>
      </c>
      <c r="D8777" t="s">
        <v>2116</v>
      </c>
      <c r="E8777" t="s">
        <v>931</v>
      </c>
      <c r="F8777" t="s">
        <v>191</v>
      </c>
      <c r="G8777" t="s">
        <v>113</v>
      </c>
      <c r="H8777" t="s">
        <v>1712</v>
      </c>
      <c r="I8777" t="s">
        <v>100</v>
      </c>
      <c r="J8777" s="32">
        <v>7437.15</v>
      </c>
      <c r="K8777" s="32">
        <v>1059.75</v>
      </c>
      <c r="L8777" s="33">
        <v>878209</v>
      </c>
      <c r="M8777" s="33">
        <v>2355</v>
      </c>
      <c r="N8777" s="9">
        <v>1.20671730761128</v>
      </c>
    </row>
    <row r="8778" spans="2:14" x14ac:dyDescent="0.25">
      <c r="B8778" t="s">
        <v>87</v>
      </c>
      <c r="C8778" t="s">
        <v>2115</v>
      </c>
      <c r="D8778" t="s">
        <v>2116</v>
      </c>
      <c r="E8778" t="s">
        <v>931</v>
      </c>
      <c r="F8778" t="s">
        <v>191</v>
      </c>
      <c r="G8778" t="s">
        <v>113</v>
      </c>
      <c r="H8778" t="s">
        <v>1713</v>
      </c>
      <c r="I8778" t="s">
        <v>100</v>
      </c>
      <c r="J8778" s="32">
        <v>7605.9</v>
      </c>
      <c r="K8778" s="32">
        <v>749.7</v>
      </c>
      <c r="L8778" s="33">
        <v>457617</v>
      </c>
      <c r="M8778" s="33">
        <v>1666</v>
      </c>
      <c r="N8778" s="9">
        <v>1.63826955729354</v>
      </c>
    </row>
    <row r="8779" spans="2:14" x14ac:dyDescent="0.25">
      <c r="B8779" t="s">
        <v>87</v>
      </c>
      <c r="C8779" t="s">
        <v>2115</v>
      </c>
      <c r="D8779" t="s">
        <v>2116</v>
      </c>
      <c r="E8779" t="s">
        <v>933</v>
      </c>
      <c r="F8779" t="s">
        <v>91</v>
      </c>
      <c r="G8779" t="s">
        <v>200</v>
      </c>
      <c r="H8779" t="s">
        <v>934</v>
      </c>
      <c r="I8779" t="s">
        <v>94</v>
      </c>
      <c r="J8779" s="32">
        <v>797.22</v>
      </c>
      <c r="K8779" s="32">
        <v>349.23599999999999</v>
      </c>
      <c r="L8779" s="33">
        <v>87309</v>
      </c>
      <c r="M8779" s="33">
        <v>54</v>
      </c>
      <c r="N8779" s="9">
        <v>4</v>
      </c>
    </row>
    <row r="8780" spans="2:14" x14ac:dyDescent="0.25">
      <c r="B8780" t="s">
        <v>87</v>
      </c>
      <c r="C8780" t="s">
        <v>2115</v>
      </c>
      <c r="D8780" t="s">
        <v>2116</v>
      </c>
      <c r="E8780" t="s">
        <v>933</v>
      </c>
      <c r="F8780" t="s">
        <v>91</v>
      </c>
      <c r="G8780" t="s">
        <v>200</v>
      </c>
      <c r="H8780" t="s">
        <v>934</v>
      </c>
      <c r="I8780" t="s">
        <v>94</v>
      </c>
      <c r="J8780" s="32">
        <v>2676.444</v>
      </c>
      <c r="K8780" s="32">
        <v>377.33190000000002</v>
      </c>
      <c r="L8780" s="33">
        <v>113444</v>
      </c>
      <c r="M8780" s="33">
        <v>70</v>
      </c>
      <c r="N8780" s="9">
        <v>3.3261512288001098</v>
      </c>
    </row>
    <row r="8781" spans="2:14" x14ac:dyDescent="0.25">
      <c r="B8781" t="s">
        <v>87</v>
      </c>
      <c r="C8781" t="s">
        <v>2115</v>
      </c>
      <c r="D8781" t="s">
        <v>2116</v>
      </c>
      <c r="E8781" t="s">
        <v>935</v>
      </c>
      <c r="F8781" t="s">
        <v>136</v>
      </c>
      <c r="G8781" t="s">
        <v>107</v>
      </c>
      <c r="H8781" t="s">
        <v>936</v>
      </c>
      <c r="I8781" t="s">
        <v>94</v>
      </c>
      <c r="J8781" s="32">
        <v>1514.5409999999999</v>
      </c>
      <c r="K8781" s="32">
        <v>99.690299999999993</v>
      </c>
      <c r="L8781" s="33">
        <v>38077</v>
      </c>
      <c r="M8781" s="33">
        <v>24</v>
      </c>
      <c r="N8781" s="9">
        <v>2.6181238017700901</v>
      </c>
    </row>
    <row r="8782" spans="2:14" x14ac:dyDescent="0.25">
      <c r="B8782" t="s">
        <v>87</v>
      </c>
      <c r="C8782" t="s">
        <v>2115</v>
      </c>
      <c r="D8782" t="s">
        <v>2116</v>
      </c>
      <c r="E8782" t="s">
        <v>2009</v>
      </c>
      <c r="F8782" t="s">
        <v>136</v>
      </c>
      <c r="G8782" t="s">
        <v>211</v>
      </c>
      <c r="H8782" t="s">
        <v>2010</v>
      </c>
      <c r="I8782" t="s">
        <v>94</v>
      </c>
      <c r="J8782" s="32">
        <v>102148.15</v>
      </c>
      <c r="K8782" s="32">
        <v>30336.825000000001</v>
      </c>
      <c r="L8782" s="33">
        <v>12134730</v>
      </c>
      <c r="M8782" s="33">
        <v>15387</v>
      </c>
      <c r="N8782" s="9">
        <v>2.5</v>
      </c>
    </row>
    <row r="8783" spans="2:14" x14ac:dyDescent="0.25">
      <c r="B8783" t="s">
        <v>87</v>
      </c>
      <c r="C8783" t="s">
        <v>2115</v>
      </c>
      <c r="D8783" t="s">
        <v>2116</v>
      </c>
      <c r="E8783" t="s">
        <v>937</v>
      </c>
      <c r="F8783" t="s">
        <v>91</v>
      </c>
      <c r="G8783" t="s">
        <v>92</v>
      </c>
      <c r="H8783" t="s">
        <v>940</v>
      </c>
      <c r="I8783" t="s">
        <v>100</v>
      </c>
      <c r="J8783" s="32">
        <v>33983.588600000003</v>
      </c>
      <c r="K8783" s="32">
        <v>205.9556</v>
      </c>
      <c r="L8783" s="33">
        <v>823817</v>
      </c>
      <c r="M8783" s="33">
        <v>0</v>
      </c>
      <c r="N8783" s="9">
        <v>0.25000163871345199</v>
      </c>
    </row>
    <row r="8784" spans="2:14" x14ac:dyDescent="0.25">
      <c r="B8784" t="s">
        <v>87</v>
      </c>
      <c r="C8784" t="s">
        <v>2115</v>
      </c>
      <c r="D8784" t="s">
        <v>2116</v>
      </c>
      <c r="E8784" t="s">
        <v>937</v>
      </c>
      <c r="F8784" t="s">
        <v>91</v>
      </c>
      <c r="G8784" t="s">
        <v>92</v>
      </c>
      <c r="H8784" t="s">
        <v>941</v>
      </c>
      <c r="I8784" t="s">
        <v>100</v>
      </c>
      <c r="J8784" s="32">
        <v>26469.081600000001</v>
      </c>
      <c r="K8784" s="32">
        <v>14787.4028</v>
      </c>
      <c r="L8784" s="33">
        <v>36968507</v>
      </c>
      <c r="M8784" s="33">
        <v>0</v>
      </c>
      <c r="N8784" s="9">
        <v>0.4</v>
      </c>
    </row>
    <row r="8785" spans="2:14" x14ac:dyDescent="0.25">
      <c r="B8785" t="s">
        <v>87</v>
      </c>
      <c r="C8785" t="s">
        <v>2115</v>
      </c>
      <c r="D8785" t="s">
        <v>2116</v>
      </c>
      <c r="E8785" t="s">
        <v>944</v>
      </c>
      <c r="F8785" t="s">
        <v>197</v>
      </c>
      <c r="G8785" t="s">
        <v>103</v>
      </c>
      <c r="H8785" t="s">
        <v>945</v>
      </c>
      <c r="I8785" t="s">
        <v>94</v>
      </c>
      <c r="J8785" s="32">
        <v>10778.567999999999</v>
      </c>
      <c r="K8785" s="32">
        <v>5954.2240000000002</v>
      </c>
      <c r="L8785" s="33">
        <v>744278</v>
      </c>
      <c r="M8785" s="33">
        <v>356</v>
      </c>
      <c r="N8785" s="9">
        <v>8</v>
      </c>
    </row>
    <row r="8786" spans="2:14" x14ac:dyDescent="0.25">
      <c r="B8786" t="s">
        <v>87</v>
      </c>
      <c r="C8786" t="s">
        <v>2115</v>
      </c>
      <c r="D8786" t="s">
        <v>2116</v>
      </c>
      <c r="E8786" t="s">
        <v>944</v>
      </c>
      <c r="F8786" t="s">
        <v>197</v>
      </c>
      <c r="G8786" t="s">
        <v>103</v>
      </c>
      <c r="H8786" t="s">
        <v>945</v>
      </c>
      <c r="I8786" t="s">
        <v>94</v>
      </c>
      <c r="J8786" s="32">
        <v>37186.616000000002</v>
      </c>
      <c r="K8786" s="32">
        <v>0</v>
      </c>
      <c r="L8786" s="33">
        <v>318064</v>
      </c>
      <c r="M8786" s="33">
        <v>178</v>
      </c>
      <c r="N8786" s="9">
        <v>0</v>
      </c>
    </row>
    <row r="8787" spans="2:14" x14ac:dyDescent="0.25">
      <c r="B8787" t="s">
        <v>87</v>
      </c>
      <c r="C8787" t="s">
        <v>2115</v>
      </c>
      <c r="D8787" t="s">
        <v>2116</v>
      </c>
      <c r="E8787" t="s">
        <v>944</v>
      </c>
      <c r="F8787" t="s">
        <v>197</v>
      </c>
      <c r="G8787" t="s">
        <v>103</v>
      </c>
      <c r="H8787" t="s">
        <v>946</v>
      </c>
      <c r="I8787" t="s">
        <v>94</v>
      </c>
      <c r="J8787" s="32">
        <v>405.6</v>
      </c>
      <c r="K8787" s="32">
        <v>180.256</v>
      </c>
      <c r="L8787" s="33">
        <v>22532</v>
      </c>
      <c r="M8787" s="33">
        <v>8</v>
      </c>
      <c r="N8787" s="9">
        <v>8</v>
      </c>
    </row>
    <row r="8788" spans="2:14" x14ac:dyDescent="0.25">
      <c r="B8788" t="s">
        <v>87</v>
      </c>
      <c r="C8788" t="s">
        <v>2115</v>
      </c>
      <c r="D8788" t="s">
        <v>2116</v>
      </c>
      <c r="E8788" t="s">
        <v>944</v>
      </c>
      <c r="F8788" t="s">
        <v>197</v>
      </c>
      <c r="G8788" t="s">
        <v>103</v>
      </c>
      <c r="H8788" t="s">
        <v>946</v>
      </c>
      <c r="I8788" t="s">
        <v>94</v>
      </c>
      <c r="J8788" s="32">
        <v>975.15200000000004</v>
      </c>
      <c r="K8788" s="32">
        <v>15.736000000000001</v>
      </c>
      <c r="L8788" s="33">
        <v>2611</v>
      </c>
      <c r="M8788" s="33">
        <v>1</v>
      </c>
      <c r="N8788" s="9">
        <v>6.0268096514745304</v>
      </c>
    </row>
    <row r="8789" spans="2:14" x14ac:dyDescent="0.25">
      <c r="B8789" t="s">
        <v>87</v>
      </c>
      <c r="C8789" t="s">
        <v>2115</v>
      </c>
      <c r="D8789" t="s">
        <v>2116</v>
      </c>
      <c r="E8789" t="s">
        <v>944</v>
      </c>
      <c r="F8789" t="s">
        <v>197</v>
      </c>
      <c r="G8789" t="s">
        <v>103</v>
      </c>
      <c r="H8789" t="s">
        <v>947</v>
      </c>
      <c r="I8789" t="s">
        <v>94</v>
      </c>
      <c r="J8789" s="32">
        <v>9691.5722999999998</v>
      </c>
      <c r="K8789" s="32">
        <v>5427.3221999999996</v>
      </c>
      <c r="L8789" s="33">
        <v>1142588</v>
      </c>
      <c r="M8789" s="33">
        <v>858</v>
      </c>
      <c r="N8789" s="9">
        <v>4.7500255560184401</v>
      </c>
    </row>
    <row r="8790" spans="2:14" x14ac:dyDescent="0.25">
      <c r="B8790" t="s">
        <v>87</v>
      </c>
      <c r="C8790" t="s">
        <v>2115</v>
      </c>
      <c r="D8790" t="s">
        <v>2116</v>
      </c>
      <c r="E8790" t="s">
        <v>944</v>
      </c>
      <c r="F8790" t="s">
        <v>197</v>
      </c>
      <c r="G8790" t="s">
        <v>103</v>
      </c>
      <c r="H8790" t="s">
        <v>947</v>
      </c>
      <c r="I8790" t="s">
        <v>94</v>
      </c>
      <c r="J8790" s="32">
        <v>25392.754300000001</v>
      </c>
      <c r="K8790" s="32">
        <v>1464.345</v>
      </c>
      <c r="L8790" s="33">
        <v>390968</v>
      </c>
      <c r="M8790" s="33">
        <v>174</v>
      </c>
      <c r="N8790" s="9">
        <v>3.7454344089541798</v>
      </c>
    </row>
    <row r="8791" spans="2:14" x14ac:dyDescent="0.25">
      <c r="B8791" t="s">
        <v>87</v>
      </c>
      <c r="C8791" t="s">
        <v>2115</v>
      </c>
      <c r="D8791" t="s">
        <v>2116</v>
      </c>
      <c r="E8791" t="s">
        <v>944</v>
      </c>
      <c r="F8791" t="s">
        <v>197</v>
      </c>
      <c r="G8791" t="s">
        <v>103</v>
      </c>
      <c r="H8791" t="s">
        <v>1626</v>
      </c>
      <c r="I8791" t="s">
        <v>100</v>
      </c>
      <c r="J8791" s="32">
        <v>8849.1749999999993</v>
      </c>
      <c r="K8791" s="32">
        <v>5125.9229999999998</v>
      </c>
      <c r="L8791" s="33">
        <v>1708641</v>
      </c>
      <c r="M8791" s="33">
        <v>9</v>
      </c>
      <c r="N8791" s="9">
        <v>3</v>
      </c>
    </row>
    <row r="8792" spans="2:14" x14ac:dyDescent="0.25">
      <c r="B8792" t="s">
        <v>87</v>
      </c>
      <c r="C8792" t="s">
        <v>2115</v>
      </c>
      <c r="D8792" t="s">
        <v>2116</v>
      </c>
      <c r="E8792" t="s">
        <v>944</v>
      </c>
      <c r="F8792" t="s">
        <v>197</v>
      </c>
      <c r="G8792" t="s">
        <v>103</v>
      </c>
      <c r="H8792" t="s">
        <v>1626</v>
      </c>
      <c r="I8792" t="s">
        <v>100</v>
      </c>
      <c r="J8792" s="32">
        <v>27070.922999999999</v>
      </c>
      <c r="K8792" s="32">
        <v>1475.403</v>
      </c>
      <c r="L8792" s="33">
        <v>515442</v>
      </c>
      <c r="M8792" s="33">
        <v>1</v>
      </c>
      <c r="N8792" s="9">
        <v>2.8624035293980699</v>
      </c>
    </row>
    <row r="8793" spans="2:14" x14ac:dyDescent="0.25">
      <c r="B8793" t="s">
        <v>87</v>
      </c>
      <c r="C8793" t="s">
        <v>2115</v>
      </c>
      <c r="D8793" t="s">
        <v>2116</v>
      </c>
      <c r="E8793" t="s">
        <v>944</v>
      </c>
      <c r="F8793" t="s">
        <v>197</v>
      </c>
      <c r="G8793" t="s">
        <v>103</v>
      </c>
      <c r="H8793" t="s">
        <v>1927</v>
      </c>
      <c r="I8793" t="s">
        <v>94</v>
      </c>
      <c r="J8793" s="32">
        <v>54096.232499999998</v>
      </c>
      <c r="K8793" s="32">
        <v>32406.000400000001</v>
      </c>
      <c r="L8793" s="33">
        <v>12021385</v>
      </c>
      <c r="M8793" s="33">
        <v>6060</v>
      </c>
      <c r="N8793" s="9">
        <v>2.69569607828049</v>
      </c>
    </row>
    <row r="8794" spans="2:14" x14ac:dyDescent="0.25">
      <c r="B8794" t="s">
        <v>87</v>
      </c>
      <c r="C8794" t="s">
        <v>2115</v>
      </c>
      <c r="D8794" t="s">
        <v>2116</v>
      </c>
      <c r="E8794" t="s">
        <v>944</v>
      </c>
      <c r="F8794" t="s">
        <v>197</v>
      </c>
      <c r="G8794" t="s">
        <v>103</v>
      </c>
      <c r="H8794" t="s">
        <v>1928</v>
      </c>
      <c r="I8794" t="s">
        <v>94</v>
      </c>
      <c r="J8794" s="32">
        <v>1981.7460000000001</v>
      </c>
      <c r="K8794" s="32">
        <v>853.02</v>
      </c>
      <c r="L8794" s="33">
        <v>189560</v>
      </c>
      <c r="M8794" s="33">
        <v>38</v>
      </c>
      <c r="N8794" s="9">
        <v>4.5</v>
      </c>
    </row>
    <row r="8795" spans="2:14" x14ac:dyDescent="0.25">
      <c r="B8795" t="s">
        <v>87</v>
      </c>
      <c r="C8795" t="s">
        <v>2115</v>
      </c>
      <c r="D8795" t="s">
        <v>2116</v>
      </c>
      <c r="E8795" t="s">
        <v>944</v>
      </c>
      <c r="F8795" t="s">
        <v>197</v>
      </c>
      <c r="G8795" t="s">
        <v>103</v>
      </c>
      <c r="H8795" t="s">
        <v>1928</v>
      </c>
      <c r="I8795" t="s">
        <v>94</v>
      </c>
      <c r="J8795" s="32">
        <v>29079.5265</v>
      </c>
      <c r="K8795" s="32">
        <v>123.84910000000001</v>
      </c>
      <c r="L8795" s="33">
        <v>39639</v>
      </c>
      <c r="M8795" s="33">
        <v>4</v>
      </c>
      <c r="N8795" s="9">
        <v>3.1244254395923199</v>
      </c>
    </row>
    <row r="8796" spans="2:14" x14ac:dyDescent="0.25">
      <c r="B8796" t="s">
        <v>87</v>
      </c>
      <c r="C8796" t="s">
        <v>2115</v>
      </c>
      <c r="D8796" t="s">
        <v>2116</v>
      </c>
      <c r="E8796" t="s">
        <v>944</v>
      </c>
      <c r="F8796" t="s">
        <v>197</v>
      </c>
      <c r="G8796" t="s">
        <v>103</v>
      </c>
      <c r="H8796" t="s">
        <v>948</v>
      </c>
      <c r="I8796" t="s">
        <v>94</v>
      </c>
      <c r="J8796" s="32">
        <v>5535.7425000000003</v>
      </c>
      <c r="K8796" s="32">
        <v>2656.89</v>
      </c>
      <c r="L8796" s="33">
        <v>590420</v>
      </c>
      <c r="M8796" s="33">
        <v>250</v>
      </c>
      <c r="N8796" s="9">
        <v>4.5</v>
      </c>
    </row>
    <row r="8797" spans="2:14" x14ac:dyDescent="0.25">
      <c r="B8797" t="s">
        <v>87</v>
      </c>
      <c r="C8797" t="s">
        <v>2115</v>
      </c>
      <c r="D8797" t="s">
        <v>2116</v>
      </c>
      <c r="E8797" t="s">
        <v>944</v>
      </c>
      <c r="F8797" t="s">
        <v>197</v>
      </c>
      <c r="G8797" t="s">
        <v>103</v>
      </c>
      <c r="H8797" t="s">
        <v>948</v>
      </c>
      <c r="I8797" t="s">
        <v>94</v>
      </c>
      <c r="J8797" s="32">
        <v>19128.451499999999</v>
      </c>
      <c r="K8797" s="32">
        <v>1198.0664999999999</v>
      </c>
      <c r="L8797" s="33">
        <v>266237</v>
      </c>
      <c r="M8797" s="33">
        <v>105</v>
      </c>
      <c r="N8797" s="9">
        <v>4.5</v>
      </c>
    </row>
    <row r="8798" spans="2:14" x14ac:dyDescent="0.25">
      <c r="B8798" t="s">
        <v>87</v>
      </c>
      <c r="C8798" t="s">
        <v>2115</v>
      </c>
      <c r="D8798" t="s">
        <v>2116</v>
      </c>
      <c r="E8798" t="s">
        <v>944</v>
      </c>
      <c r="F8798" t="s">
        <v>197</v>
      </c>
      <c r="G8798" t="s">
        <v>103</v>
      </c>
      <c r="H8798" t="s">
        <v>1929</v>
      </c>
      <c r="I8798" t="s">
        <v>94</v>
      </c>
      <c r="J8798" s="32">
        <v>25721.4555</v>
      </c>
      <c r="K8798" s="32">
        <v>307.43430000000001</v>
      </c>
      <c r="L8798" s="33">
        <v>142689</v>
      </c>
      <c r="M8798" s="33">
        <v>60</v>
      </c>
      <c r="N8798" s="9">
        <v>2.15457603599436</v>
      </c>
    </row>
    <row r="8799" spans="2:14" x14ac:dyDescent="0.25">
      <c r="B8799" t="s">
        <v>87</v>
      </c>
      <c r="C8799" t="s">
        <v>2115</v>
      </c>
      <c r="D8799" t="s">
        <v>2116</v>
      </c>
      <c r="E8799" t="s">
        <v>968</v>
      </c>
      <c r="F8799" t="s">
        <v>136</v>
      </c>
      <c r="G8799" t="s">
        <v>103</v>
      </c>
      <c r="H8799" t="s">
        <v>971</v>
      </c>
      <c r="I8799" t="s">
        <v>94</v>
      </c>
      <c r="J8799" s="32">
        <v>8655.6440000000002</v>
      </c>
      <c r="K8799" s="32">
        <v>4582.192</v>
      </c>
      <c r="L8799" s="33">
        <v>1145548</v>
      </c>
      <c r="M8799" s="33">
        <v>453</v>
      </c>
      <c r="N8799" s="9">
        <v>4</v>
      </c>
    </row>
    <row r="8800" spans="2:14" x14ac:dyDescent="0.25">
      <c r="B8800" t="s">
        <v>87</v>
      </c>
      <c r="C8800" t="s">
        <v>2115</v>
      </c>
      <c r="D8800" t="s">
        <v>2116</v>
      </c>
      <c r="E8800" t="s">
        <v>968</v>
      </c>
      <c r="F8800" t="s">
        <v>136</v>
      </c>
      <c r="G8800" t="s">
        <v>103</v>
      </c>
      <c r="H8800" t="s">
        <v>971</v>
      </c>
      <c r="I8800" t="s">
        <v>94</v>
      </c>
      <c r="J8800" s="32">
        <v>23146.056</v>
      </c>
      <c r="K8800" s="32">
        <v>51.279899999999998</v>
      </c>
      <c r="L8800" s="33">
        <v>49334</v>
      </c>
      <c r="M8800" s="33">
        <v>19</v>
      </c>
      <c r="N8800" s="9">
        <v>1.0394433859001899</v>
      </c>
    </row>
    <row r="8801" spans="2:14" x14ac:dyDescent="0.25">
      <c r="B8801" t="s">
        <v>87</v>
      </c>
      <c r="C8801" t="s">
        <v>2115</v>
      </c>
      <c r="D8801" t="s">
        <v>2116</v>
      </c>
      <c r="E8801" t="s">
        <v>968</v>
      </c>
      <c r="F8801" t="s">
        <v>136</v>
      </c>
      <c r="G8801" t="s">
        <v>103</v>
      </c>
      <c r="H8801" t="s">
        <v>972</v>
      </c>
      <c r="I8801" t="s">
        <v>94</v>
      </c>
      <c r="J8801" s="32">
        <v>14707.29</v>
      </c>
      <c r="K8801" s="32">
        <v>686.86</v>
      </c>
      <c r="L8801" s="33">
        <v>137372</v>
      </c>
      <c r="M8801" s="33">
        <v>50</v>
      </c>
      <c r="N8801" s="9">
        <v>5</v>
      </c>
    </row>
    <row r="8802" spans="2:14" x14ac:dyDescent="0.25">
      <c r="B8802" t="s">
        <v>87</v>
      </c>
      <c r="C8802" t="s">
        <v>2115</v>
      </c>
      <c r="D8802" t="s">
        <v>2116</v>
      </c>
      <c r="E8802" t="s">
        <v>968</v>
      </c>
      <c r="F8802" t="s">
        <v>136</v>
      </c>
      <c r="G8802" t="s">
        <v>103</v>
      </c>
      <c r="H8802" t="s">
        <v>973</v>
      </c>
      <c r="I8802" t="s">
        <v>94</v>
      </c>
      <c r="J8802" s="32">
        <v>8668.9120000000003</v>
      </c>
      <c r="K8802" s="32">
        <v>300.55</v>
      </c>
      <c r="L8802" s="33">
        <v>150275</v>
      </c>
      <c r="M8802" s="33">
        <v>48</v>
      </c>
      <c r="N8802" s="9">
        <v>2</v>
      </c>
    </row>
    <row r="8803" spans="2:14" x14ac:dyDescent="0.25">
      <c r="B8803" t="s">
        <v>87</v>
      </c>
      <c r="C8803" t="s">
        <v>2115</v>
      </c>
      <c r="D8803" t="s">
        <v>2116</v>
      </c>
      <c r="E8803" t="s">
        <v>968</v>
      </c>
      <c r="F8803" t="s">
        <v>136</v>
      </c>
      <c r="G8803" t="s">
        <v>103</v>
      </c>
      <c r="H8803" t="s">
        <v>974</v>
      </c>
      <c r="I8803" t="s">
        <v>94</v>
      </c>
      <c r="J8803" s="32">
        <v>9679.74</v>
      </c>
      <c r="K8803" s="32">
        <v>5072.32</v>
      </c>
      <c r="L8803" s="33">
        <v>1268080</v>
      </c>
      <c r="M8803" s="33">
        <v>555</v>
      </c>
      <c r="N8803" s="9">
        <v>4</v>
      </c>
    </row>
    <row r="8804" spans="2:14" x14ac:dyDescent="0.25">
      <c r="B8804" t="s">
        <v>87</v>
      </c>
      <c r="C8804" t="s">
        <v>2115</v>
      </c>
      <c r="D8804" t="s">
        <v>2116</v>
      </c>
      <c r="E8804" t="s">
        <v>968</v>
      </c>
      <c r="F8804" t="s">
        <v>136</v>
      </c>
      <c r="G8804" t="s">
        <v>103</v>
      </c>
      <c r="H8804" t="s">
        <v>974</v>
      </c>
      <c r="I8804" t="s">
        <v>94</v>
      </c>
      <c r="J8804" s="32">
        <v>32459.684000000001</v>
      </c>
      <c r="K8804" s="32">
        <v>1391.2101</v>
      </c>
      <c r="L8804" s="33">
        <v>462723</v>
      </c>
      <c r="M8804" s="33">
        <v>218</v>
      </c>
      <c r="N8804" s="9">
        <v>3.0065721824936298</v>
      </c>
    </row>
    <row r="8805" spans="2:14" x14ac:dyDescent="0.25">
      <c r="B8805" t="s">
        <v>87</v>
      </c>
      <c r="C8805" t="s">
        <v>2115</v>
      </c>
      <c r="D8805" t="s">
        <v>2116</v>
      </c>
      <c r="E8805" t="s">
        <v>1110</v>
      </c>
      <c r="F8805" t="s">
        <v>91</v>
      </c>
      <c r="G8805" t="s">
        <v>103</v>
      </c>
      <c r="H8805" t="s">
        <v>1111</v>
      </c>
      <c r="I8805" t="s">
        <v>100</v>
      </c>
      <c r="J8805" s="32">
        <v>940.74</v>
      </c>
      <c r="K8805" s="32">
        <v>809.26239999999996</v>
      </c>
      <c r="L8805" s="33">
        <v>2610524</v>
      </c>
      <c r="M8805" s="33">
        <v>1155</v>
      </c>
      <c r="N8805" s="9">
        <v>0.30999998467740503</v>
      </c>
    </row>
    <row r="8806" spans="2:14" x14ac:dyDescent="0.25">
      <c r="B8806" t="s">
        <v>87</v>
      </c>
      <c r="C8806" t="s">
        <v>2115</v>
      </c>
      <c r="D8806" t="s">
        <v>2116</v>
      </c>
      <c r="E8806" t="s">
        <v>1110</v>
      </c>
      <c r="F8806" t="s">
        <v>91</v>
      </c>
      <c r="G8806" t="s">
        <v>103</v>
      </c>
      <c r="H8806" t="s">
        <v>1112</v>
      </c>
      <c r="I8806" t="s">
        <v>94</v>
      </c>
      <c r="J8806" s="32">
        <v>975</v>
      </c>
      <c r="K8806" s="32">
        <v>300</v>
      </c>
      <c r="L8806" s="33">
        <v>653986</v>
      </c>
      <c r="M8806" s="33">
        <v>1537</v>
      </c>
      <c r="N8806" s="9">
        <v>0.45872541614040602</v>
      </c>
    </row>
    <row r="8807" spans="2:14" x14ac:dyDescent="0.25">
      <c r="B8807" t="s">
        <v>87</v>
      </c>
      <c r="C8807" t="s">
        <v>2115</v>
      </c>
      <c r="D8807" t="s">
        <v>2116</v>
      </c>
      <c r="E8807" t="s">
        <v>1110</v>
      </c>
      <c r="F8807" t="s">
        <v>91</v>
      </c>
      <c r="G8807" t="s">
        <v>103</v>
      </c>
      <c r="H8807" t="s">
        <v>1112</v>
      </c>
      <c r="I8807" t="s">
        <v>94</v>
      </c>
      <c r="J8807" s="32">
        <v>14400</v>
      </c>
      <c r="K8807" s="32">
        <v>375</v>
      </c>
      <c r="L8807" s="33">
        <v>623101</v>
      </c>
      <c r="M8807" s="33">
        <v>999</v>
      </c>
      <c r="N8807" s="9">
        <v>0.60182859600610406</v>
      </c>
    </row>
    <row r="8808" spans="2:14" x14ac:dyDescent="0.25">
      <c r="B8808" t="s">
        <v>87</v>
      </c>
      <c r="C8808" t="s">
        <v>2115</v>
      </c>
      <c r="D8808" t="s">
        <v>2116</v>
      </c>
      <c r="E8808" t="s">
        <v>1110</v>
      </c>
      <c r="F8808" t="s">
        <v>91</v>
      </c>
      <c r="G8808" t="s">
        <v>103</v>
      </c>
      <c r="H8808" t="s">
        <v>1113</v>
      </c>
      <c r="I8808" t="s">
        <v>94</v>
      </c>
      <c r="J8808" s="32">
        <v>4350</v>
      </c>
      <c r="K8808" s="32">
        <v>2100</v>
      </c>
      <c r="L8808" s="33">
        <v>2238338</v>
      </c>
      <c r="M8808" s="33">
        <v>5353</v>
      </c>
      <c r="N8808" s="9">
        <v>0.93819610800513498</v>
      </c>
    </row>
    <row r="8809" spans="2:14" x14ac:dyDescent="0.25">
      <c r="B8809" t="s">
        <v>87</v>
      </c>
      <c r="C8809" t="s">
        <v>2115</v>
      </c>
      <c r="D8809" t="s">
        <v>2116</v>
      </c>
      <c r="E8809" t="s">
        <v>1110</v>
      </c>
      <c r="F8809" t="s">
        <v>91</v>
      </c>
      <c r="G8809" t="s">
        <v>103</v>
      </c>
      <c r="H8809" t="s">
        <v>1113</v>
      </c>
      <c r="I8809" t="s">
        <v>94</v>
      </c>
      <c r="J8809" s="32">
        <v>37200</v>
      </c>
      <c r="K8809" s="32">
        <v>2400</v>
      </c>
      <c r="L8809" s="33">
        <v>3136425</v>
      </c>
      <c r="M8809" s="33">
        <v>6535</v>
      </c>
      <c r="N8809" s="9">
        <v>0.76520241995265303</v>
      </c>
    </row>
    <row r="8810" spans="2:14" x14ac:dyDescent="0.25">
      <c r="B8810" t="s">
        <v>87</v>
      </c>
      <c r="C8810" t="s">
        <v>2115</v>
      </c>
      <c r="D8810" t="s">
        <v>2116</v>
      </c>
      <c r="E8810" t="s">
        <v>1110</v>
      </c>
      <c r="F8810" t="s">
        <v>91</v>
      </c>
      <c r="G8810" t="s">
        <v>103</v>
      </c>
      <c r="H8810" t="s">
        <v>1114</v>
      </c>
      <c r="I8810" t="s">
        <v>100</v>
      </c>
      <c r="J8810" s="32">
        <v>825</v>
      </c>
      <c r="K8810" s="32">
        <v>450</v>
      </c>
      <c r="L8810" s="33">
        <v>3708676</v>
      </c>
      <c r="M8810" s="33">
        <v>2133</v>
      </c>
      <c r="N8810" s="9">
        <v>0.121337102513134</v>
      </c>
    </row>
    <row r="8811" spans="2:14" x14ac:dyDescent="0.25">
      <c r="B8811" t="s">
        <v>87</v>
      </c>
      <c r="C8811" t="s">
        <v>2115</v>
      </c>
      <c r="D8811" t="s">
        <v>2116</v>
      </c>
      <c r="E8811" t="s">
        <v>1110</v>
      </c>
      <c r="F8811" t="s">
        <v>91</v>
      </c>
      <c r="G8811" t="s">
        <v>103</v>
      </c>
      <c r="H8811" t="s">
        <v>1114</v>
      </c>
      <c r="I8811" t="s">
        <v>100</v>
      </c>
      <c r="J8811" s="32">
        <v>15825</v>
      </c>
      <c r="K8811" s="32">
        <v>75</v>
      </c>
      <c r="L8811" s="33">
        <v>449462</v>
      </c>
      <c r="M8811" s="33">
        <v>334</v>
      </c>
      <c r="N8811" s="9">
        <v>0.166866164436593</v>
      </c>
    </row>
    <row r="8812" spans="2:14" x14ac:dyDescent="0.25">
      <c r="B8812" t="s">
        <v>87</v>
      </c>
      <c r="C8812" t="s">
        <v>2115</v>
      </c>
      <c r="D8812" t="s">
        <v>2116</v>
      </c>
      <c r="E8812" t="s">
        <v>1110</v>
      </c>
      <c r="F8812" t="s">
        <v>91</v>
      </c>
      <c r="G8812" t="s">
        <v>103</v>
      </c>
      <c r="H8812" t="s">
        <v>1115</v>
      </c>
      <c r="I8812" t="s">
        <v>100</v>
      </c>
      <c r="J8812" s="32">
        <v>975</v>
      </c>
      <c r="K8812" s="32">
        <v>900</v>
      </c>
      <c r="L8812" s="33">
        <v>3196820</v>
      </c>
      <c r="M8812" s="33">
        <v>2208</v>
      </c>
      <c r="N8812" s="9">
        <v>0.28152977020914499</v>
      </c>
    </row>
    <row r="8813" spans="2:14" x14ac:dyDescent="0.25">
      <c r="B8813" t="s">
        <v>87</v>
      </c>
      <c r="C8813" t="s">
        <v>2115</v>
      </c>
      <c r="D8813" t="s">
        <v>2116</v>
      </c>
      <c r="E8813" t="s">
        <v>1110</v>
      </c>
      <c r="F8813" t="s">
        <v>91</v>
      </c>
      <c r="G8813" t="s">
        <v>103</v>
      </c>
      <c r="H8813" t="s">
        <v>1115</v>
      </c>
      <c r="I8813" t="s">
        <v>100</v>
      </c>
      <c r="J8813" s="32">
        <v>12975</v>
      </c>
      <c r="K8813" s="32">
        <v>3075</v>
      </c>
      <c r="L8813" s="33">
        <v>1394272</v>
      </c>
      <c r="M8813" s="33">
        <v>2393</v>
      </c>
      <c r="N8813" s="9">
        <v>2.2054520208395401</v>
      </c>
    </row>
    <row r="8814" spans="2:14" x14ac:dyDescent="0.25">
      <c r="B8814" t="s">
        <v>87</v>
      </c>
      <c r="C8814" t="s">
        <v>2115</v>
      </c>
      <c r="D8814" t="s">
        <v>2116</v>
      </c>
      <c r="E8814" t="s">
        <v>1118</v>
      </c>
      <c r="F8814" t="s">
        <v>136</v>
      </c>
      <c r="G8814" t="s">
        <v>107</v>
      </c>
      <c r="H8814" t="s">
        <v>1119</v>
      </c>
      <c r="I8814" t="s">
        <v>94</v>
      </c>
      <c r="J8814" s="32">
        <v>4426.1360000000004</v>
      </c>
      <c r="K8814" s="32">
        <v>20.769300000000001</v>
      </c>
      <c r="L8814" s="33">
        <v>8393</v>
      </c>
      <c r="M8814" s="33">
        <v>5</v>
      </c>
      <c r="N8814" s="9">
        <v>2.4745978791850298</v>
      </c>
    </row>
    <row r="8815" spans="2:14" x14ac:dyDescent="0.25">
      <c r="B8815" t="s">
        <v>87</v>
      </c>
      <c r="C8815" t="s">
        <v>2115</v>
      </c>
      <c r="D8815" t="s">
        <v>2116</v>
      </c>
      <c r="E8815" t="s">
        <v>1121</v>
      </c>
      <c r="F8815" t="s">
        <v>136</v>
      </c>
      <c r="G8815" t="s">
        <v>107</v>
      </c>
      <c r="H8815" t="s">
        <v>1122</v>
      </c>
      <c r="I8815" t="s">
        <v>94</v>
      </c>
      <c r="J8815" s="32">
        <v>116.91379999999999</v>
      </c>
      <c r="K8815" s="32">
        <v>58.5642</v>
      </c>
      <c r="L8815" s="33">
        <v>15615</v>
      </c>
      <c r="M8815" s="33">
        <v>11</v>
      </c>
      <c r="N8815" s="9">
        <v>3.7505091258405301</v>
      </c>
    </row>
    <row r="8816" spans="2:14" x14ac:dyDescent="0.25">
      <c r="B8816" t="s">
        <v>87</v>
      </c>
      <c r="C8816" t="s">
        <v>2115</v>
      </c>
      <c r="D8816" t="s">
        <v>2116</v>
      </c>
      <c r="E8816" t="s">
        <v>1121</v>
      </c>
      <c r="F8816" t="s">
        <v>136</v>
      </c>
      <c r="G8816" t="s">
        <v>107</v>
      </c>
      <c r="H8816" t="s">
        <v>1122</v>
      </c>
      <c r="I8816" t="s">
        <v>94</v>
      </c>
      <c r="J8816" s="32">
        <v>502.26749999999998</v>
      </c>
      <c r="K8816" s="32">
        <v>54.593499999999999</v>
      </c>
      <c r="L8816" s="33">
        <v>14557</v>
      </c>
      <c r="M8816" s="33">
        <v>19</v>
      </c>
      <c r="N8816" s="9">
        <v>3.7503263034965899</v>
      </c>
    </row>
    <row r="8817" spans="2:14" x14ac:dyDescent="0.25">
      <c r="B8817" t="s">
        <v>87</v>
      </c>
      <c r="C8817" t="s">
        <v>2115</v>
      </c>
      <c r="D8817" t="s">
        <v>2116</v>
      </c>
      <c r="E8817" t="s">
        <v>1121</v>
      </c>
      <c r="F8817" t="s">
        <v>136</v>
      </c>
      <c r="G8817" t="s">
        <v>107</v>
      </c>
      <c r="H8817" t="s">
        <v>1123</v>
      </c>
      <c r="I8817" t="s">
        <v>94</v>
      </c>
      <c r="J8817" s="32">
        <v>139.86750000000001</v>
      </c>
      <c r="K8817" s="32">
        <v>66.638599999999997</v>
      </c>
      <c r="L8817" s="33">
        <v>17768</v>
      </c>
      <c r="M8817" s="33">
        <v>21</v>
      </c>
      <c r="N8817" s="9">
        <v>3.7504840162089099</v>
      </c>
    </row>
    <row r="8818" spans="2:14" x14ac:dyDescent="0.25">
      <c r="B8818" t="s">
        <v>87</v>
      </c>
      <c r="C8818" t="s">
        <v>2115</v>
      </c>
      <c r="D8818" t="s">
        <v>2116</v>
      </c>
      <c r="E8818" t="s">
        <v>1121</v>
      </c>
      <c r="F8818" t="s">
        <v>136</v>
      </c>
      <c r="G8818" t="s">
        <v>107</v>
      </c>
      <c r="H8818" t="s">
        <v>1123</v>
      </c>
      <c r="I8818" t="s">
        <v>94</v>
      </c>
      <c r="J8818" s="32">
        <v>600.63750000000005</v>
      </c>
      <c r="K8818" s="32">
        <v>74.334800000000001</v>
      </c>
      <c r="L8818" s="33">
        <v>19992</v>
      </c>
      <c r="M8818" s="33">
        <v>30</v>
      </c>
      <c r="N8818" s="9">
        <v>3.7182272909163601</v>
      </c>
    </row>
    <row r="8819" spans="2:14" x14ac:dyDescent="0.25">
      <c r="B8819" t="s">
        <v>87</v>
      </c>
      <c r="C8819" t="s">
        <v>2115</v>
      </c>
      <c r="D8819" t="s">
        <v>2116</v>
      </c>
      <c r="E8819" t="s">
        <v>1121</v>
      </c>
      <c r="F8819" t="s">
        <v>136</v>
      </c>
      <c r="G8819" t="s">
        <v>107</v>
      </c>
      <c r="H8819" t="s">
        <v>1124</v>
      </c>
      <c r="I8819" t="s">
        <v>94</v>
      </c>
      <c r="J8819" s="32">
        <v>129.24</v>
      </c>
      <c r="K8819" s="32">
        <v>62.4358</v>
      </c>
      <c r="L8819" s="33">
        <v>16647</v>
      </c>
      <c r="M8819" s="33">
        <v>22</v>
      </c>
      <c r="N8819" s="9">
        <v>3.7505736769387799</v>
      </c>
    </row>
    <row r="8820" spans="2:14" x14ac:dyDescent="0.25">
      <c r="B8820" t="s">
        <v>87</v>
      </c>
      <c r="C8820" t="s">
        <v>2115</v>
      </c>
      <c r="D8820" t="s">
        <v>2116</v>
      </c>
      <c r="E8820" t="s">
        <v>1121</v>
      </c>
      <c r="F8820" t="s">
        <v>136</v>
      </c>
      <c r="G8820" t="s">
        <v>107</v>
      </c>
      <c r="H8820" t="s">
        <v>1124</v>
      </c>
      <c r="I8820" t="s">
        <v>94</v>
      </c>
      <c r="J8820" s="32">
        <v>603.15750000000003</v>
      </c>
      <c r="K8820" s="32">
        <v>50.939100000000003</v>
      </c>
      <c r="L8820" s="33">
        <v>14425</v>
      </c>
      <c r="M8820" s="33">
        <v>14</v>
      </c>
      <c r="N8820" s="9">
        <v>3.5313067590987801</v>
      </c>
    </row>
    <row r="8821" spans="2:14" x14ac:dyDescent="0.25">
      <c r="B8821" t="s">
        <v>87</v>
      </c>
      <c r="C8821" t="s">
        <v>2115</v>
      </c>
      <c r="D8821" t="s">
        <v>2116</v>
      </c>
      <c r="E8821" t="s">
        <v>1121</v>
      </c>
      <c r="F8821" t="s">
        <v>136</v>
      </c>
      <c r="G8821" t="s">
        <v>107</v>
      </c>
      <c r="H8821" t="s">
        <v>1125</v>
      </c>
      <c r="I8821" t="s">
        <v>94</v>
      </c>
      <c r="J8821" s="32">
        <v>49.323799999999999</v>
      </c>
      <c r="K8821" s="32">
        <v>20.675799999999999</v>
      </c>
      <c r="L8821" s="33">
        <v>5511</v>
      </c>
      <c r="M8821" s="33">
        <v>9</v>
      </c>
      <c r="N8821" s="9">
        <v>3.7517328978406801</v>
      </c>
    </row>
    <row r="8822" spans="2:14" x14ac:dyDescent="0.25">
      <c r="B8822" t="s">
        <v>87</v>
      </c>
      <c r="C8822" t="s">
        <v>2115</v>
      </c>
      <c r="D8822" t="s">
        <v>2116</v>
      </c>
      <c r="E8822" t="s">
        <v>1121</v>
      </c>
      <c r="F8822" t="s">
        <v>136</v>
      </c>
      <c r="G8822" t="s">
        <v>107</v>
      </c>
      <c r="H8822" t="s">
        <v>1125</v>
      </c>
      <c r="I8822" t="s">
        <v>94</v>
      </c>
      <c r="J8822" s="32">
        <v>987.91880000000003</v>
      </c>
      <c r="K8822" s="32">
        <v>62.7483</v>
      </c>
      <c r="L8822" s="33">
        <v>16731</v>
      </c>
      <c r="M8822" s="33">
        <v>31</v>
      </c>
      <c r="N8822" s="9">
        <v>3.7504213734982899</v>
      </c>
    </row>
    <row r="8823" spans="2:14" x14ac:dyDescent="0.25">
      <c r="B8823" t="s">
        <v>87</v>
      </c>
      <c r="C8823" t="s">
        <v>2115</v>
      </c>
      <c r="D8823" t="s">
        <v>2116</v>
      </c>
      <c r="E8823" t="s">
        <v>1121</v>
      </c>
      <c r="F8823" t="s">
        <v>136</v>
      </c>
      <c r="G8823" t="s">
        <v>107</v>
      </c>
      <c r="H8823" t="s">
        <v>1126</v>
      </c>
      <c r="I8823" t="s">
        <v>94</v>
      </c>
      <c r="J8823" s="32">
        <v>58.957500000000003</v>
      </c>
      <c r="K8823" s="32">
        <v>32.449599999999997</v>
      </c>
      <c r="L8823" s="33">
        <v>8652</v>
      </c>
      <c r="M8823" s="33">
        <v>11</v>
      </c>
      <c r="N8823" s="9">
        <v>3.7505316689782702</v>
      </c>
    </row>
    <row r="8824" spans="2:14" x14ac:dyDescent="0.25">
      <c r="B8824" t="s">
        <v>87</v>
      </c>
      <c r="C8824" t="s">
        <v>2115</v>
      </c>
      <c r="D8824" t="s">
        <v>2116</v>
      </c>
      <c r="E8824" t="s">
        <v>1121</v>
      </c>
      <c r="F8824" t="s">
        <v>136</v>
      </c>
      <c r="G8824" t="s">
        <v>107</v>
      </c>
      <c r="H8824" t="s">
        <v>1126</v>
      </c>
      <c r="I8824" t="s">
        <v>94</v>
      </c>
      <c r="J8824" s="32">
        <v>242.25380000000001</v>
      </c>
      <c r="K8824" s="32">
        <v>28.643699999999999</v>
      </c>
      <c r="L8824" s="33">
        <v>8239</v>
      </c>
      <c r="M8824" s="33">
        <v>16</v>
      </c>
      <c r="N8824" s="9">
        <v>3.4765991018327398</v>
      </c>
    </row>
    <row r="8825" spans="2:14" x14ac:dyDescent="0.25">
      <c r="B8825" t="s">
        <v>87</v>
      </c>
      <c r="C8825" t="s">
        <v>2115</v>
      </c>
      <c r="D8825" t="s">
        <v>2116</v>
      </c>
      <c r="E8825" t="s">
        <v>1121</v>
      </c>
      <c r="F8825" t="s">
        <v>136</v>
      </c>
      <c r="G8825" t="s">
        <v>107</v>
      </c>
      <c r="H8825" t="s">
        <v>1127</v>
      </c>
      <c r="I8825" t="s">
        <v>94</v>
      </c>
      <c r="J8825" s="32">
        <v>650.46749999999997</v>
      </c>
      <c r="K8825" s="32">
        <v>324.43</v>
      </c>
      <c r="L8825" s="33">
        <v>86510</v>
      </c>
      <c r="M8825" s="33">
        <v>120</v>
      </c>
      <c r="N8825" s="9">
        <v>3.7502022887527402</v>
      </c>
    </row>
    <row r="8826" spans="2:14" x14ac:dyDescent="0.25">
      <c r="B8826" t="s">
        <v>87</v>
      </c>
      <c r="C8826" t="s">
        <v>2115</v>
      </c>
      <c r="D8826" t="s">
        <v>2116</v>
      </c>
      <c r="E8826" t="s">
        <v>1121</v>
      </c>
      <c r="F8826" t="s">
        <v>136</v>
      </c>
      <c r="G8826" t="s">
        <v>107</v>
      </c>
      <c r="H8826" t="s">
        <v>1127</v>
      </c>
      <c r="I8826" t="s">
        <v>94</v>
      </c>
      <c r="J8826" s="32">
        <v>2426.19</v>
      </c>
      <c r="K8826" s="32">
        <v>141.23820000000001</v>
      </c>
      <c r="L8826" s="33">
        <v>44646</v>
      </c>
      <c r="M8826" s="33">
        <v>54</v>
      </c>
      <c r="N8826" s="9">
        <v>3.1635129686869998</v>
      </c>
    </row>
    <row r="8827" spans="2:14" x14ac:dyDescent="0.25">
      <c r="B8827" t="s">
        <v>87</v>
      </c>
      <c r="C8827" t="s">
        <v>2115</v>
      </c>
      <c r="D8827" t="s">
        <v>2116</v>
      </c>
      <c r="E8827" t="s">
        <v>1121</v>
      </c>
      <c r="F8827" t="s">
        <v>136</v>
      </c>
      <c r="G8827" t="s">
        <v>107</v>
      </c>
      <c r="H8827" t="s">
        <v>1128</v>
      </c>
      <c r="I8827" t="s">
        <v>94</v>
      </c>
      <c r="J8827" s="32">
        <v>43.428800000000003</v>
      </c>
      <c r="K8827" s="32">
        <v>14.501200000000001</v>
      </c>
      <c r="L8827" s="33">
        <v>3866</v>
      </c>
      <c r="M8827" s="33">
        <v>5</v>
      </c>
      <c r="N8827" s="9">
        <v>3.75095706156233</v>
      </c>
    </row>
    <row r="8828" spans="2:14" x14ac:dyDescent="0.25">
      <c r="B8828" t="s">
        <v>87</v>
      </c>
      <c r="C8828" t="s">
        <v>2115</v>
      </c>
      <c r="D8828" t="s">
        <v>2116</v>
      </c>
      <c r="E8828" t="s">
        <v>1121</v>
      </c>
      <c r="F8828" t="s">
        <v>136</v>
      </c>
      <c r="G8828" t="s">
        <v>107</v>
      </c>
      <c r="H8828" t="s">
        <v>1128</v>
      </c>
      <c r="I8828" t="s">
        <v>94</v>
      </c>
      <c r="J8828" s="32">
        <v>214.74</v>
      </c>
      <c r="K8828" s="32">
        <v>27.7729</v>
      </c>
      <c r="L8828" s="33">
        <v>8670</v>
      </c>
      <c r="M8828" s="33">
        <v>16</v>
      </c>
      <c r="N8828" s="9">
        <v>3.20333333333333</v>
      </c>
    </row>
    <row r="8829" spans="2:14" x14ac:dyDescent="0.25">
      <c r="B8829" t="s">
        <v>87</v>
      </c>
      <c r="C8829" t="s">
        <v>2115</v>
      </c>
      <c r="D8829" t="s">
        <v>2116</v>
      </c>
      <c r="E8829" t="s">
        <v>1121</v>
      </c>
      <c r="F8829" t="s">
        <v>136</v>
      </c>
      <c r="G8829" t="s">
        <v>107</v>
      </c>
      <c r="H8829" t="s">
        <v>1129</v>
      </c>
      <c r="I8829" t="s">
        <v>94</v>
      </c>
      <c r="J8829" s="32">
        <v>77.883799999999994</v>
      </c>
      <c r="K8829" s="32">
        <v>43.026400000000002</v>
      </c>
      <c r="L8829" s="33">
        <v>11471</v>
      </c>
      <c r="M8829" s="33">
        <v>20</v>
      </c>
      <c r="N8829" s="9">
        <v>3.7508848400313801</v>
      </c>
    </row>
    <row r="8830" spans="2:14" x14ac:dyDescent="0.25">
      <c r="B8830" t="s">
        <v>87</v>
      </c>
      <c r="C8830" t="s">
        <v>2115</v>
      </c>
      <c r="D8830" t="s">
        <v>2116</v>
      </c>
      <c r="E8830" t="s">
        <v>1121</v>
      </c>
      <c r="F8830" t="s">
        <v>136</v>
      </c>
      <c r="G8830" t="s">
        <v>107</v>
      </c>
      <c r="H8830" t="s">
        <v>1129</v>
      </c>
      <c r="I8830" t="s">
        <v>94</v>
      </c>
      <c r="J8830" s="32">
        <v>394.6875</v>
      </c>
      <c r="K8830" s="32">
        <v>36.679499999999997</v>
      </c>
      <c r="L8830" s="33">
        <v>9780</v>
      </c>
      <c r="M8830" s="33">
        <v>10</v>
      </c>
      <c r="N8830" s="9">
        <v>3.7504601226993799</v>
      </c>
    </row>
    <row r="8831" spans="2:14" x14ac:dyDescent="0.25">
      <c r="B8831" t="s">
        <v>87</v>
      </c>
      <c r="C8831" t="s">
        <v>2115</v>
      </c>
      <c r="D8831" t="s">
        <v>2116</v>
      </c>
      <c r="E8831" t="s">
        <v>1130</v>
      </c>
      <c r="F8831" t="s">
        <v>227</v>
      </c>
      <c r="G8831" t="s">
        <v>107</v>
      </c>
      <c r="H8831" t="s">
        <v>1131</v>
      </c>
      <c r="I8831" t="s">
        <v>100</v>
      </c>
      <c r="J8831" s="32">
        <v>6725</v>
      </c>
      <c r="K8831" s="32">
        <v>1525</v>
      </c>
      <c r="L8831" s="33">
        <v>5467821</v>
      </c>
      <c r="M8831" s="33">
        <v>1177</v>
      </c>
      <c r="N8831" s="9">
        <v>0.27890452156352502</v>
      </c>
    </row>
    <row r="8832" spans="2:14" x14ac:dyDescent="0.25">
      <c r="B8832" t="s">
        <v>87</v>
      </c>
      <c r="C8832" t="s">
        <v>2115</v>
      </c>
      <c r="D8832" t="s">
        <v>2116</v>
      </c>
      <c r="E8832" t="s">
        <v>1132</v>
      </c>
      <c r="F8832" t="s">
        <v>185</v>
      </c>
      <c r="G8832" t="s">
        <v>103</v>
      </c>
      <c r="H8832" t="s">
        <v>1134</v>
      </c>
      <c r="I8832" t="s">
        <v>94</v>
      </c>
      <c r="J8832" s="32">
        <v>39492.516000000003</v>
      </c>
      <c r="K8832" s="32">
        <v>661.64620000000002</v>
      </c>
      <c r="L8832" s="33">
        <v>171411</v>
      </c>
      <c r="M8832" s="33">
        <v>115</v>
      </c>
      <c r="N8832" s="9">
        <v>3.8599984831778502</v>
      </c>
    </row>
    <row r="8833" spans="2:14" x14ac:dyDescent="0.25">
      <c r="B8833" t="s">
        <v>87</v>
      </c>
      <c r="C8833" t="s">
        <v>2115</v>
      </c>
      <c r="D8833" t="s">
        <v>2116</v>
      </c>
      <c r="E8833" t="s">
        <v>1132</v>
      </c>
      <c r="F8833" t="s">
        <v>185</v>
      </c>
      <c r="G8833" t="s">
        <v>103</v>
      </c>
      <c r="H8833" t="s">
        <v>1134</v>
      </c>
      <c r="I8833" t="s">
        <v>94</v>
      </c>
      <c r="J8833" s="32">
        <v>153.048</v>
      </c>
      <c r="K8833" s="32">
        <v>0</v>
      </c>
      <c r="L8833" s="33">
        <v>29152</v>
      </c>
      <c r="M8833" s="33">
        <v>20</v>
      </c>
      <c r="N8833" s="9">
        <v>0</v>
      </c>
    </row>
    <row r="8834" spans="2:14" x14ac:dyDescent="0.25">
      <c r="B8834" t="s">
        <v>87</v>
      </c>
      <c r="C8834" t="s">
        <v>2115</v>
      </c>
      <c r="D8834" t="s">
        <v>2116</v>
      </c>
      <c r="E8834" t="s">
        <v>1132</v>
      </c>
      <c r="F8834" t="s">
        <v>185</v>
      </c>
      <c r="G8834" t="s">
        <v>103</v>
      </c>
      <c r="H8834" t="s">
        <v>1136</v>
      </c>
      <c r="I8834" t="s">
        <v>94</v>
      </c>
      <c r="J8834" s="32">
        <v>19805.987300000001</v>
      </c>
      <c r="K8834" s="32">
        <v>570.822</v>
      </c>
      <c r="L8834" s="33">
        <v>108725</v>
      </c>
      <c r="M8834" s="33">
        <v>64</v>
      </c>
      <c r="N8834" s="9">
        <v>5.25014486088756</v>
      </c>
    </row>
    <row r="8835" spans="2:14" x14ac:dyDescent="0.25">
      <c r="B8835" t="s">
        <v>87</v>
      </c>
      <c r="C8835" t="s">
        <v>2115</v>
      </c>
      <c r="D8835" t="s">
        <v>2116</v>
      </c>
      <c r="E8835" t="s">
        <v>1137</v>
      </c>
      <c r="F8835" t="s">
        <v>227</v>
      </c>
      <c r="G8835" t="s">
        <v>107</v>
      </c>
      <c r="H8835" t="s">
        <v>1139</v>
      </c>
      <c r="I8835" t="s">
        <v>100</v>
      </c>
      <c r="J8835" s="32">
        <v>978.5</v>
      </c>
      <c r="K8835" s="32">
        <v>3</v>
      </c>
      <c r="L8835" s="33">
        <v>158417</v>
      </c>
      <c r="M8835" s="33">
        <v>245</v>
      </c>
      <c r="N8835" s="9">
        <v>1.8937361520543799E-2</v>
      </c>
    </row>
    <row r="8836" spans="2:14" x14ac:dyDescent="0.25">
      <c r="B8836" t="s">
        <v>87</v>
      </c>
      <c r="C8836" t="s">
        <v>2115</v>
      </c>
      <c r="D8836" t="s">
        <v>2116</v>
      </c>
      <c r="E8836" t="s">
        <v>1718</v>
      </c>
      <c r="F8836" t="s">
        <v>140</v>
      </c>
      <c r="G8836" t="s">
        <v>186</v>
      </c>
      <c r="H8836" t="s">
        <v>1719</v>
      </c>
      <c r="I8836" t="s">
        <v>100</v>
      </c>
      <c r="J8836" s="32">
        <v>32897.797500000001</v>
      </c>
      <c r="K8836" s="32">
        <v>1364</v>
      </c>
      <c r="L8836" s="33">
        <v>141665</v>
      </c>
      <c r="M8836" s="33">
        <v>35</v>
      </c>
      <c r="N8836" s="9">
        <v>9.6283485688066897</v>
      </c>
    </row>
    <row r="8837" spans="2:14" x14ac:dyDescent="0.25">
      <c r="B8837" t="s">
        <v>87</v>
      </c>
      <c r="C8837" t="s">
        <v>2115</v>
      </c>
      <c r="D8837" t="s">
        <v>2116</v>
      </c>
      <c r="E8837" t="s">
        <v>1718</v>
      </c>
      <c r="F8837" t="s">
        <v>140</v>
      </c>
      <c r="G8837" t="s">
        <v>186</v>
      </c>
      <c r="H8837" t="s">
        <v>1941</v>
      </c>
      <c r="I8837" t="s">
        <v>94</v>
      </c>
      <c r="J8837" s="32">
        <v>22749.786</v>
      </c>
      <c r="K8837" s="32">
        <v>0</v>
      </c>
      <c r="L8837" s="33">
        <v>39662</v>
      </c>
      <c r="M8837" s="33">
        <v>16</v>
      </c>
      <c r="N8837" s="9">
        <v>0</v>
      </c>
    </row>
    <row r="8838" spans="2:14" x14ac:dyDescent="0.25">
      <c r="B8838" t="s">
        <v>87</v>
      </c>
      <c r="C8838" t="s">
        <v>2115</v>
      </c>
      <c r="D8838" t="s">
        <v>2116</v>
      </c>
      <c r="E8838" t="s">
        <v>1140</v>
      </c>
      <c r="F8838" t="s">
        <v>191</v>
      </c>
      <c r="G8838" t="s">
        <v>186</v>
      </c>
      <c r="H8838" t="s">
        <v>1141</v>
      </c>
      <c r="I8838" t="s">
        <v>94</v>
      </c>
      <c r="J8838" s="32">
        <v>59780.5383</v>
      </c>
      <c r="K8838" s="32">
        <v>2840.3688000000002</v>
      </c>
      <c r="L8838" s="33">
        <v>668321</v>
      </c>
      <c r="M8838" s="33">
        <v>297</v>
      </c>
      <c r="N8838" s="9">
        <v>4.2500068081056801</v>
      </c>
    </row>
    <row r="8839" spans="2:14" x14ac:dyDescent="0.25">
      <c r="B8839" t="s">
        <v>87</v>
      </c>
      <c r="C8839" t="s">
        <v>2115</v>
      </c>
      <c r="D8839" t="s">
        <v>2116</v>
      </c>
      <c r="E8839" t="s">
        <v>1140</v>
      </c>
      <c r="F8839" t="s">
        <v>191</v>
      </c>
      <c r="G8839" t="s">
        <v>186</v>
      </c>
      <c r="H8839" t="s">
        <v>1146</v>
      </c>
      <c r="I8839" t="s">
        <v>94</v>
      </c>
      <c r="J8839" s="32">
        <v>7318.7524999999996</v>
      </c>
      <c r="K8839" s="32">
        <v>833.3614</v>
      </c>
      <c r="L8839" s="33">
        <v>175440</v>
      </c>
      <c r="M8839" s="33">
        <v>176</v>
      </c>
      <c r="N8839" s="9">
        <v>4.7501219790241596</v>
      </c>
    </row>
    <row r="8840" spans="2:14" x14ac:dyDescent="0.25">
      <c r="B8840" t="s">
        <v>87</v>
      </c>
      <c r="C8840" t="s">
        <v>2115</v>
      </c>
      <c r="D8840" t="s">
        <v>2116</v>
      </c>
      <c r="E8840" t="s">
        <v>1140</v>
      </c>
      <c r="F8840" t="s">
        <v>191</v>
      </c>
      <c r="G8840" t="s">
        <v>186</v>
      </c>
      <c r="H8840" t="s">
        <v>1147</v>
      </c>
      <c r="I8840" t="s">
        <v>94</v>
      </c>
      <c r="J8840" s="32">
        <v>5484.6112999999996</v>
      </c>
      <c r="K8840" s="32">
        <v>620.34190000000001</v>
      </c>
      <c r="L8840" s="33">
        <v>130595</v>
      </c>
      <c r="M8840" s="33">
        <v>102</v>
      </c>
      <c r="N8840" s="9">
        <v>4.7501198361346102</v>
      </c>
    </row>
    <row r="8841" spans="2:14" x14ac:dyDescent="0.25">
      <c r="B8841" t="s">
        <v>87</v>
      </c>
      <c r="C8841" t="s">
        <v>2115</v>
      </c>
      <c r="D8841" t="s">
        <v>2116</v>
      </c>
      <c r="E8841" t="s">
        <v>1140</v>
      </c>
      <c r="F8841" t="s">
        <v>191</v>
      </c>
      <c r="G8841" t="s">
        <v>186</v>
      </c>
      <c r="H8841" t="s">
        <v>1148</v>
      </c>
      <c r="I8841" t="s">
        <v>94</v>
      </c>
      <c r="J8841" s="32">
        <v>2100.1033000000002</v>
      </c>
      <c r="K8841" s="32">
        <v>422.11</v>
      </c>
      <c r="L8841" s="33">
        <v>88861</v>
      </c>
      <c r="M8841" s="33">
        <v>110</v>
      </c>
      <c r="N8841" s="9">
        <v>4.7502278839986003</v>
      </c>
    </row>
    <row r="8842" spans="2:14" x14ac:dyDescent="0.25">
      <c r="B8842" t="s">
        <v>87</v>
      </c>
      <c r="C8842" t="s">
        <v>2115</v>
      </c>
      <c r="D8842" t="s">
        <v>2116</v>
      </c>
      <c r="E8842" t="s">
        <v>1140</v>
      </c>
      <c r="F8842" t="s">
        <v>191</v>
      </c>
      <c r="G8842" t="s">
        <v>186</v>
      </c>
      <c r="H8842" t="s">
        <v>1720</v>
      </c>
      <c r="I8842" t="s">
        <v>94</v>
      </c>
      <c r="J8842" s="32">
        <v>12940.201800000001</v>
      </c>
      <c r="K8842" s="32">
        <v>1792.8924999999999</v>
      </c>
      <c r="L8842" s="33">
        <v>377448</v>
      </c>
      <c r="M8842" s="33">
        <v>247</v>
      </c>
      <c r="N8842" s="9">
        <v>4.75003841588775</v>
      </c>
    </row>
    <row r="8843" spans="2:14" x14ac:dyDescent="0.25">
      <c r="B8843" t="s">
        <v>87</v>
      </c>
      <c r="C8843" t="s">
        <v>2115</v>
      </c>
      <c r="D8843" t="s">
        <v>2116</v>
      </c>
      <c r="E8843" t="s">
        <v>1140</v>
      </c>
      <c r="F8843" t="s">
        <v>191</v>
      </c>
      <c r="G8843" t="s">
        <v>186</v>
      </c>
      <c r="H8843" t="s">
        <v>2094</v>
      </c>
      <c r="I8843" t="s">
        <v>94</v>
      </c>
      <c r="J8843" s="32">
        <v>9064.5342999999993</v>
      </c>
      <c r="K8843" s="32">
        <v>7903.7325000000001</v>
      </c>
      <c r="L8843" s="33">
        <v>1663941</v>
      </c>
      <c r="M8843" s="33">
        <v>653</v>
      </c>
      <c r="N8843" s="9">
        <v>4.7500076625313001</v>
      </c>
    </row>
    <row r="8844" spans="2:14" x14ac:dyDescent="0.25">
      <c r="B8844" t="s">
        <v>87</v>
      </c>
      <c r="C8844" t="s">
        <v>2115</v>
      </c>
      <c r="D8844" t="s">
        <v>2116</v>
      </c>
      <c r="E8844" t="s">
        <v>1140</v>
      </c>
      <c r="F8844" t="s">
        <v>191</v>
      </c>
      <c r="G8844" t="s">
        <v>186</v>
      </c>
      <c r="H8844" t="s">
        <v>1153</v>
      </c>
      <c r="I8844" t="s">
        <v>94</v>
      </c>
      <c r="J8844" s="32">
        <v>1915.9648</v>
      </c>
      <c r="K8844" s="32">
        <v>21.943899999999999</v>
      </c>
      <c r="L8844" s="33">
        <v>4618</v>
      </c>
      <c r="M8844" s="33">
        <v>3</v>
      </c>
      <c r="N8844" s="9">
        <v>4.75181896925075</v>
      </c>
    </row>
    <row r="8845" spans="2:14" x14ac:dyDescent="0.25">
      <c r="B8845" t="s">
        <v>87</v>
      </c>
      <c r="C8845" t="s">
        <v>2115</v>
      </c>
      <c r="D8845" t="s">
        <v>2116</v>
      </c>
      <c r="E8845" t="s">
        <v>1140</v>
      </c>
      <c r="F8845" t="s">
        <v>191</v>
      </c>
      <c r="G8845" t="s">
        <v>186</v>
      </c>
      <c r="H8845" t="s">
        <v>1155</v>
      </c>
      <c r="I8845" t="s">
        <v>94</v>
      </c>
      <c r="J8845" s="32">
        <v>3956.8164999999999</v>
      </c>
      <c r="K8845" s="32">
        <v>472.88869999999997</v>
      </c>
      <c r="L8845" s="33">
        <v>99550</v>
      </c>
      <c r="M8845" s="33">
        <v>107</v>
      </c>
      <c r="N8845" s="9">
        <v>4.75026318432948</v>
      </c>
    </row>
    <row r="8846" spans="2:14" x14ac:dyDescent="0.25">
      <c r="B8846" t="s">
        <v>87</v>
      </c>
      <c r="C8846" t="s">
        <v>2115</v>
      </c>
      <c r="D8846" t="s">
        <v>2116</v>
      </c>
      <c r="E8846" t="s">
        <v>1140</v>
      </c>
      <c r="F8846" t="s">
        <v>191</v>
      </c>
      <c r="G8846" t="s">
        <v>186</v>
      </c>
      <c r="H8846" t="s">
        <v>1156</v>
      </c>
      <c r="I8846" t="s">
        <v>94</v>
      </c>
      <c r="J8846" s="32">
        <v>10442.737300000001</v>
      </c>
      <c r="K8846" s="32">
        <v>560.72450000000003</v>
      </c>
      <c r="L8846" s="33">
        <v>118042</v>
      </c>
      <c r="M8846" s="33">
        <v>111</v>
      </c>
      <c r="N8846" s="9">
        <v>4.7502117890242399</v>
      </c>
    </row>
    <row r="8847" spans="2:14" x14ac:dyDescent="0.25">
      <c r="B8847" t="s">
        <v>87</v>
      </c>
      <c r="C8847" t="s">
        <v>2115</v>
      </c>
      <c r="D8847" t="s">
        <v>2116</v>
      </c>
      <c r="E8847" t="s">
        <v>1140</v>
      </c>
      <c r="F8847" t="s">
        <v>191</v>
      </c>
      <c r="G8847" t="s">
        <v>186</v>
      </c>
      <c r="H8847" t="s">
        <v>1157</v>
      </c>
      <c r="I8847" t="s">
        <v>94</v>
      </c>
      <c r="J8847" s="32">
        <v>6752.4004999999997</v>
      </c>
      <c r="K8847" s="32">
        <v>918.00250000000005</v>
      </c>
      <c r="L8847" s="33">
        <v>193255</v>
      </c>
      <c r="M8847" s="33">
        <v>235</v>
      </c>
      <c r="N8847" s="9">
        <v>4.7502134485524303</v>
      </c>
    </row>
    <row r="8848" spans="2:14" x14ac:dyDescent="0.25">
      <c r="B8848" t="s">
        <v>87</v>
      </c>
      <c r="C8848" t="s">
        <v>2115</v>
      </c>
      <c r="D8848" t="s">
        <v>2116</v>
      </c>
      <c r="E8848" t="s">
        <v>1140</v>
      </c>
      <c r="F8848" t="s">
        <v>191</v>
      </c>
      <c r="G8848" t="s">
        <v>186</v>
      </c>
      <c r="H8848" t="s">
        <v>1158</v>
      </c>
      <c r="I8848" t="s">
        <v>94</v>
      </c>
      <c r="J8848" s="32">
        <v>3167.5945000000002</v>
      </c>
      <c r="K8848" s="32">
        <v>435.57870000000003</v>
      </c>
      <c r="L8848" s="33">
        <v>91696</v>
      </c>
      <c r="M8848" s="33">
        <v>82</v>
      </c>
      <c r="N8848" s="9">
        <v>4.7502475571453404</v>
      </c>
    </row>
    <row r="8849" spans="2:14" x14ac:dyDescent="0.25">
      <c r="B8849" t="s">
        <v>87</v>
      </c>
      <c r="C8849" t="s">
        <v>2115</v>
      </c>
      <c r="D8849" t="s">
        <v>2116</v>
      </c>
      <c r="E8849" t="s">
        <v>1140</v>
      </c>
      <c r="F8849" t="s">
        <v>191</v>
      </c>
      <c r="G8849" t="s">
        <v>186</v>
      </c>
      <c r="H8849" t="s">
        <v>1159</v>
      </c>
      <c r="I8849" t="s">
        <v>94</v>
      </c>
      <c r="J8849" s="32">
        <v>2485.6417999999999</v>
      </c>
      <c r="K8849" s="32">
        <v>182.5728</v>
      </c>
      <c r="L8849" s="33">
        <v>38433</v>
      </c>
      <c r="M8849" s="33">
        <v>40</v>
      </c>
      <c r="N8849" s="9">
        <v>4.7504176098665196</v>
      </c>
    </row>
    <row r="8850" spans="2:14" x14ac:dyDescent="0.25">
      <c r="B8850" t="s">
        <v>87</v>
      </c>
      <c r="C8850" t="s">
        <v>2115</v>
      </c>
      <c r="D8850" t="s">
        <v>2116</v>
      </c>
      <c r="E8850" t="s">
        <v>1140</v>
      </c>
      <c r="F8850" t="s">
        <v>191</v>
      </c>
      <c r="G8850" t="s">
        <v>186</v>
      </c>
      <c r="H8850" t="s">
        <v>1942</v>
      </c>
      <c r="I8850" t="s">
        <v>94</v>
      </c>
      <c r="J8850" s="32">
        <v>3795.7473</v>
      </c>
      <c r="K8850" s="32">
        <v>615.24440000000004</v>
      </c>
      <c r="L8850" s="33">
        <v>144763</v>
      </c>
      <c r="M8850" s="33">
        <v>17</v>
      </c>
      <c r="N8850" s="9">
        <v>4.2500113979400798</v>
      </c>
    </row>
    <row r="8851" spans="2:14" x14ac:dyDescent="0.25">
      <c r="B8851" t="s">
        <v>87</v>
      </c>
      <c r="C8851" t="s">
        <v>2115</v>
      </c>
      <c r="D8851" t="s">
        <v>2116</v>
      </c>
      <c r="E8851" t="s">
        <v>1140</v>
      </c>
      <c r="F8851" t="s">
        <v>191</v>
      </c>
      <c r="G8851" t="s">
        <v>186</v>
      </c>
      <c r="H8851" t="s">
        <v>1637</v>
      </c>
      <c r="I8851" t="s">
        <v>94</v>
      </c>
      <c r="J8851" s="32">
        <v>17536.273499999999</v>
      </c>
      <c r="K8851" s="32">
        <v>1629.8179</v>
      </c>
      <c r="L8851" s="33">
        <v>383485</v>
      </c>
      <c r="M8851" s="33">
        <v>115</v>
      </c>
      <c r="N8851" s="9">
        <v>4.2500173409650897</v>
      </c>
    </row>
    <row r="8852" spans="2:14" x14ac:dyDescent="0.25">
      <c r="B8852" t="s">
        <v>87</v>
      </c>
      <c r="C8852" t="s">
        <v>2115</v>
      </c>
      <c r="D8852" t="s">
        <v>2116</v>
      </c>
      <c r="E8852" t="s">
        <v>1140</v>
      </c>
      <c r="F8852" t="s">
        <v>191</v>
      </c>
      <c r="G8852" t="s">
        <v>186</v>
      </c>
      <c r="H8852" t="s">
        <v>1722</v>
      </c>
      <c r="I8852" t="s">
        <v>94</v>
      </c>
      <c r="J8852" s="32">
        <v>46084.734799999998</v>
      </c>
      <c r="K8852" s="32">
        <v>7667.0628999999999</v>
      </c>
      <c r="L8852" s="33">
        <v>1804013</v>
      </c>
      <c r="M8852" s="33">
        <v>550</v>
      </c>
      <c r="N8852" s="9">
        <v>4.2500042405459304</v>
      </c>
    </row>
    <row r="8853" spans="2:14" x14ac:dyDescent="0.25">
      <c r="B8853" t="s">
        <v>87</v>
      </c>
      <c r="C8853" t="s">
        <v>2115</v>
      </c>
      <c r="D8853" t="s">
        <v>2116</v>
      </c>
      <c r="E8853" t="s">
        <v>1479</v>
      </c>
      <c r="F8853" t="s">
        <v>178</v>
      </c>
      <c r="G8853" t="s">
        <v>321</v>
      </c>
      <c r="H8853" t="s">
        <v>1480</v>
      </c>
      <c r="I8853" t="s">
        <v>100</v>
      </c>
      <c r="J8853" s="32">
        <v>50</v>
      </c>
      <c r="K8853" s="32">
        <v>50</v>
      </c>
      <c r="L8853" s="33">
        <v>259132</v>
      </c>
      <c r="M8853" s="33">
        <v>112</v>
      </c>
      <c r="N8853" s="9">
        <v>0.19295185465322601</v>
      </c>
    </row>
    <row r="8854" spans="2:14" x14ac:dyDescent="0.25">
      <c r="B8854" t="s">
        <v>87</v>
      </c>
      <c r="C8854" t="s">
        <v>2115</v>
      </c>
      <c r="D8854" t="s">
        <v>2116</v>
      </c>
      <c r="E8854" t="s">
        <v>1479</v>
      </c>
      <c r="F8854" t="s">
        <v>178</v>
      </c>
      <c r="G8854" t="s">
        <v>321</v>
      </c>
      <c r="H8854" t="s">
        <v>1480</v>
      </c>
      <c r="I8854" t="s">
        <v>100</v>
      </c>
      <c r="J8854" s="32">
        <v>750</v>
      </c>
      <c r="K8854" s="32">
        <v>200</v>
      </c>
      <c r="L8854" s="33">
        <v>36586</v>
      </c>
      <c r="M8854" s="33">
        <v>25</v>
      </c>
      <c r="N8854" s="9">
        <v>5.4665719127535102</v>
      </c>
    </row>
    <row r="8855" spans="2:14" x14ac:dyDescent="0.25">
      <c r="B8855" t="s">
        <v>87</v>
      </c>
      <c r="C8855" t="s">
        <v>2115</v>
      </c>
      <c r="D8855" t="s">
        <v>2116</v>
      </c>
      <c r="E8855" t="s">
        <v>1479</v>
      </c>
      <c r="F8855" t="s">
        <v>178</v>
      </c>
      <c r="G8855" t="s">
        <v>321</v>
      </c>
      <c r="H8855" t="s">
        <v>1480</v>
      </c>
      <c r="I8855" t="s">
        <v>100</v>
      </c>
      <c r="J8855" s="32">
        <v>0</v>
      </c>
      <c r="K8855" s="32">
        <v>0</v>
      </c>
      <c r="L8855" s="33">
        <v>1008</v>
      </c>
      <c r="M8855" s="33">
        <v>0</v>
      </c>
      <c r="N8855" s="9">
        <v>0</v>
      </c>
    </row>
    <row r="8856" spans="2:14" x14ac:dyDescent="0.25">
      <c r="B8856" t="s">
        <v>87</v>
      </c>
      <c r="C8856" t="s">
        <v>2115</v>
      </c>
      <c r="D8856" t="s">
        <v>2116</v>
      </c>
      <c r="E8856" t="s">
        <v>1163</v>
      </c>
      <c r="F8856" t="s">
        <v>215</v>
      </c>
      <c r="G8856" t="s">
        <v>113</v>
      </c>
      <c r="H8856" t="s">
        <v>1846</v>
      </c>
      <c r="I8856" t="s">
        <v>94</v>
      </c>
      <c r="J8856" s="32">
        <v>87.915000000000006</v>
      </c>
      <c r="K8856" s="32">
        <v>47.804499999999997</v>
      </c>
      <c r="L8856" s="33">
        <v>12744</v>
      </c>
      <c r="M8856" s="33">
        <v>25</v>
      </c>
      <c r="N8856" s="9">
        <v>3.7511377903327001</v>
      </c>
    </row>
    <row r="8857" spans="2:14" x14ac:dyDescent="0.25">
      <c r="B8857" t="s">
        <v>87</v>
      </c>
      <c r="C8857" t="s">
        <v>2115</v>
      </c>
      <c r="D8857" t="s">
        <v>2116</v>
      </c>
      <c r="E8857" t="s">
        <v>1163</v>
      </c>
      <c r="F8857" t="s">
        <v>215</v>
      </c>
      <c r="G8857" t="s">
        <v>113</v>
      </c>
      <c r="H8857" t="s">
        <v>1846</v>
      </c>
      <c r="I8857" t="s">
        <v>94</v>
      </c>
      <c r="J8857" s="32">
        <v>333.65199999999999</v>
      </c>
      <c r="K8857" s="32">
        <v>54.235999999999997</v>
      </c>
      <c r="L8857" s="33">
        <v>13559</v>
      </c>
      <c r="M8857" s="33">
        <v>11</v>
      </c>
      <c r="N8857" s="9">
        <v>4</v>
      </c>
    </row>
    <row r="8858" spans="2:14" x14ac:dyDescent="0.25">
      <c r="B8858" t="s">
        <v>87</v>
      </c>
      <c r="C8858" t="s">
        <v>2115</v>
      </c>
      <c r="D8858" t="s">
        <v>2116</v>
      </c>
      <c r="E8858" t="s">
        <v>1163</v>
      </c>
      <c r="F8858" t="s">
        <v>215</v>
      </c>
      <c r="G8858" t="s">
        <v>113</v>
      </c>
      <c r="H8858" t="s">
        <v>1847</v>
      </c>
      <c r="I8858" t="s">
        <v>94</v>
      </c>
      <c r="J8858" s="32">
        <v>37.68</v>
      </c>
      <c r="K8858" s="32">
        <v>17.997399999999999</v>
      </c>
      <c r="L8858" s="33">
        <v>4797</v>
      </c>
      <c r="M8858" s="33">
        <v>4</v>
      </c>
      <c r="N8858" s="9">
        <v>3.7518032103397898</v>
      </c>
    </row>
    <row r="8859" spans="2:14" x14ac:dyDescent="0.25">
      <c r="B8859" t="s">
        <v>87</v>
      </c>
      <c r="C8859" t="s">
        <v>2115</v>
      </c>
      <c r="D8859" t="s">
        <v>2116</v>
      </c>
      <c r="E8859" t="s">
        <v>1163</v>
      </c>
      <c r="F8859" t="s">
        <v>215</v>
      </c>
      <c r="G8859" t="s">
        <v>113</v>
      </c>
      <c r="H8859" t="s">
        <v>1847</v>
      </c>
      <c r="I8859" t="s">
        <v>94</v>
      </c>
      <c r="J8859" s="32">
        <v>154.12</v>
      </c>
      <c r="K8859" s="32">
        <v>20.084</v>
      </c>
      <c r="L8859" s="33">
        <v>5021</v>
      </c>
      <c r="M8859" s="33">
        <v>6</v>
      </c>
      <c r="N8859" s="9">
        <v>4</v>
      </c>
    </row>
    <row r="8860" spans="2:14" x14ac:dyDescent="0.25">
      <c r="B8860" t="s">
        <v>87</v>
      </c>
      <c r="C8860" t="s">
        <v>2115</v>
      </c>
      <c r="D8860" t="s">
        <v>2116</v>
      </c>
      <c r="E8860" t="s">
        <v>1165</v>
      </c>
      <c r="F8860" t="s">
        <v>215</v>
      </c>
      <c r="G8860" t="s">
        <v>113</v>
      </c>
      <c r="H8860" t="s">
        <v>1166</v>
      </c>
      <c r="I8860" t="s">
        <v>100</v>
      </c>
      <c r="J8860" s="32">
        <v>202745.17860000001</v>
      </c>
      <c r="K8860" s="32">
        <v>807.91</v>
      </c>
      <c r="L8860" s="33">
        <v>2019775</v>
      </c>
      <c r="M8860" s="33">
        <v>577</v>
      </c>
      <c r="N8860" s="9">
        <v>0.4</v>
      </c>
    </row>
    <row r="8861" spans="2:14" x14ac:dyDescent="0.25">
      <c r="B8861" t="s">
        <v>87</v>
      </c>
      <c r="C8861" t="s">
        <v>2115</v>
      </c>
      <c r="D8861" t="s">
        <v>2116</v>
      </c>
      <c r="E8861" t="s">
        <v>1165</v>
      </c>
      <c r="F8861" t="s">
        <v>215</v>
      </c>
      <c r="G8861" t="s">
        <v>113</v>
      </c>
      <c r="H8861" t="s">
        <v>1166</v>
      </c>
      <c r="I8861" t="s">
        <v>100</v>
      </c>
      <c r="J8861" s="32">
        <v>92251.372900000002</v>
      </c>
      <c r="K8861" s="32">
        <v>50763.670899999997</v>
      </c>
      <c r="L8861" s="33">
        <v>122239546</v>
      </c>
      <c r="M8861" s="33">
        <v>39630</v>
      </c>
      <c r="N8861" s="9">
        <v>0.41528026372087401</v>
      </c>
    </row>
    <row r="8862" spans="2:14" x14ac:dyDescent="0.25">
      <c r="B8862" t="s">
        <v>87</v>
      </c>
      <c r="C8862" t="s">
        <v>2115</v>
      </c>
      <c r="D8862" t="s">
        <v>2116</v>
      </c>
      <c r="E8862" t="s">
        <v>1165</v>
      </c>
      <c r="F8862" t="s">
        <v>215</v>
      </c>
      <c r="G8862" t="s">
        <v>113</v>
      </c>
      <c r="H8862" t="s">
        <v>1848</v>
      </c>
      <c r="I8862" t="s">
        <v>94</v>
      </c>
      <c r="J8862" s="32">
        <v>2001.33</v>
      </c>
      <c r="K8862" s="32">
        <v>1086.1541</v>
      </c>
      <c r="L8862" s="33">
        <v>289631</v>
      </c>
      <c r="M8862" s="33">
        <v>96</v>
      </c>
      <c r="N8862" s="9">
        <v>3.75013068352489</v>
      </c>
    </row>
    <row r="8863" spans="2:14" x14ac:dyDescent="0.25">
      <c r="B8863" t="s">
        <v>87</v>
      </c>
      <c r="C8863" t="s">
        <v>2115</v>
      </c>
      <c r="D8863" t="s">
        <v>2116</v>
      </c>
      <c r="E8863" t="s">
        <v>1165</v>
      </c>
      <c r="F8863" t="s">
        <v>215</v>
      </c>
      <c r="G8863" t="s">
        <v>113</v>
      </c>
      <c r="H8863" t="s">
        <v>1849</v>
      </c>
      <c r="I8863" t="s">
        <v>94</v>
      </c>
      <c r="J8863" s="32">
        <v>7950.6149999999998</v>
      </c>
      <c r="K8863" s="32">
        <v>692.71730000000002</v>
      </c>
      <c r="L8863" s="33">
        <v>184723</v>
      </c>
      <c r="M8863" s="33">
        <v>87</v>
      </c>
      <c r="N8863" s="9">
        <v>3.7500327517417902</v>
      </c>
    </row>
    <row r="8864" spans="2:14" x14ac:dyDescent="0.25">
      <c r="B8864" t="s">
        <v>87</v>
      </c>
      <c r="C8864" t="s">
        <v>2115</v>
      </c>
      <c r="D8864" t="s">
        <v>2116</v>
      </c>
      <c r="E8864" t="s">
        <v>1165</v>
      </c>
      <c r="F8864" t="s">
        <v>215</v>
      </c>
      <c r="G8864" t="s">
        <v>113</v>
      </c>
      <c r="H8864" t="s">
        <v>1849</v>
      </c>
      <c r="I8864" t="s">
        <v>94</v>
      </c>
      <c r="J8864" s="32">
        <v>3116.0363000000002</v>
      </c>
      <c r="K8864" s="32">
        <v>1483.7630999999999</v>
      </c>
      <c r="L8864" s="33">
        <v>395661</v>
      </c>
      <c r="M8864" s="33">
        <v>131</v>
      </c>
      <c r="N8864" s="9">
        <v>3.7500868167446302</v>
      </c>
    </row>
    <row r="8865" spans="2:14" x14ac:dyDescent="0.25">
      <c r="B8865" t="s">
        <v>87</v>
      </c>
      <c r="C8865" t="s">
        <v>2115</v>
      </c>
      <c r="D8865" t="s">
        <v>2116</v>
      </c>
      <c r="E8865" t="s">
        <v>1165</v>
      </c>
      <c r="F8865" t="s">
        <v>215</v>
      </c>
      <c r="G8865" t="s">
        <v>113</v>
      </c>
      <c r="H8865" t="s">
        <v>1850</v>
      </c>
      <c r="I8865" t="s">
        <v>94</v>
      </c>
      <c r="J8865" s="32">
        <v>4355.6737999999996</v>
      </c>
      <c r="K8865" s="32">
        <v>2203.2948000000001</v>
      </c>
      <c r="L8865" s="33">
        <v>587535</v>
      </c>
      <c r="M8865" s="33">
        <v>255</v>
      </c>
      <c r="N8865" s="9">
        <v>3.7500656131124099</v>
      </c>
    </row>
    <row r="8866" spans="2:14" x14ac:dyDescent="0.25">
      <c r="B8866" t="s">
        <v>87</v>
      </c>
      <c r="C8866" t="s">
        <v>2115</v>
      </c>
      <c r="D8866" t="s">
        <v>2116</v>
      </c>
      <c r="E8866" t="s">
        <v>1165</v>
      </c>
      <c r="F8866" t="s">
        <v>215</v>
      </c>
      <c r="G8866" t="s">
        <v>113</v>
      </c>
      <c r="H8866" t="s">
        <v>1851</v>
      </c>
      <c r="I8866" t="s">
        <v>94</v>
      </c>
      <c r="J8866" s="32">
        <v>14416.065000000001</v>
      </c>
      <c r="K8866" s="32">
        <v>65.8733</v>
      </c>
      <c r="L8866" s="33">
        <v>661850</v>
      </c>
      <c r="M8866" s="33">
        <v>576</v>
      </c>
      <c r="N8866" s="9">
        <v>9.9529047367228202E-2</v>
      </c>
    </row>
    <row r="8867" spans="2:14" x14ac:dyDescent="0.25">
      <c r="B8867" t="s">
        <v>87</v>
      </c>
      <c r="C8867" t="s">
        <v>2115</v>
      </c>
      <c r="D8867" t="s">
        <v>2116</v>
      </c>
      <c r="E8867" t="s">
        <v>1165</v>
      </c>
      <c r="F8867" t="s">
        <v>215</v>
      </c>
      <c r="G8867" t="s">
        <v>113</v>
      </c>
      <c r="H8867" t="s">
        <v>1851</v>
      </c>
      <c r="I8867" t="s">
        <v>94</v>
      </c>
      <c r="J8867" s="32">
        <v>9080.4938000000002</v>
      </c>
      <c r="K8867" s="32">
        <v>4642.8746000000001</v>
      </c>
      <c r="L8867" s="33">
        <v>1238087</v>
      </c>
      <c r="M8867" s="33">
        <v>890</v>
      </c>
      <c r="N8867" s="9">
        <v>3.7500390521829199</v>
      </c>
    </row>
    <row r="8868" spans="2:14" x14ac:dyDescent="0.25">
      <c r="B8868" t="s">
        <v>87</v>
      </c>
      <c r="C8868" t="s">
        <v>2115</v>
      </c>
      <c r="D8868" t="s">
        <v>2116</v>
      </c>
      <c r="E8868" t="s">
        <v>1165</v>
      </c>
      <c r="F8868" t="s">
        <v>215</v>
      </c>
      <c r="G8868" t="s">
        <v>113</v>
      </c>
      <c r="H8868" t="s">
        <v>1852</v>
      </c>
      <c r="I8868" t="s">
        <v>94</v>
      </c>
      <c r="J8868" s="32">
        <v>5693.9925000000003</v>
      </c>
      <c r="K8868" s="32">
        <v>2803.0572000000002</v>
      </c>
      <c r="L8868" s="33">
        <v>747474</v>
      </c>
      <c r="M8868" s="33">
        <v>283</v>
      </c>
      <c r="N8868" s="9">
        <v>3.7500397338235101</v>
      </c>
    </row>
    <row r="8869" spans="2:14" x14ac:dyDescent="0.25">
      <c r="B8869" t="s">
        <v>87</v>
      </c>
      <c r="C8869" t="s">
        <v>2115</v>
      </c>
      <c r="D8869" t="s">
        <v>2116</v>
      </c>
      <c r="E8869" t="s">
        <v>1165</v>
      </c>
      <c r="F8869" t="s">
        <v>215</v>
      </c>
      <c r="G8869" t="s">
        <v>113</v>
      </c>
      <c r="H8869" t="s">
        <v>1853</v>
      </c>
      <c r="I8869" t="s">
        <v>94</v>
      </c>
      <c r="J8869" s="32">
        <v>2450.9438</v>
      </c>
      <c r="K8869" s="32">
        <v>1126.8995</v>
      </c>
      <c r="L8869" s="33">
        <v>300500</v>
      </c>
      <c r="M8869" s="33">
        <v>100</v>
      </c>
      <c r="N8869" s="9">
        <v>3.7500815307820199</v>
      </c>
    </row>
    <row r="8870" spans="2:14" x14ac:dyDescent="0.25">
      <c r="B8870" t="s">
        <v>87</v>
      </c>
      <c r="C8870" t="s">
        <v>2115</v>
      </c>
      <c r="D8870" t="s">
        <v>2116</v>
      </c>
      <c r="E8870" t="s">
        <v>1165</v>
      </c>
      <c r="F8870" t="s">
        <v>215</v>
      </c>
      <c r="G8870" t="s">
        <v>113</v>
      </c>
      <c r="H8870" t="s">
        <v>1853</v>
      </c>
      <c r="I8870" t="s">
        <v>94</v>
      </c>
      <c r="J8870" s="32">
        <v>3909.7087999999999</v>
      </c>
      <c r="K8870" s="32">
        <v>0</v>
      </c>
      <c r="L8870" s="33">
        <v>90761</v>
      </c>
      <c r="M8870" s="33">
        <v>27</v>
      </c>
      <c r="N8870" s="9">
        <v>0</v>
      </c>
    </row>
    <row r="8871" spans="2:14" x14ac:dyDescent="0.25">
      <c r="B8871" t="s">
        <v>87</v>
      </c>
      <c r="C8871" t="s">
        <v>2115</v>
      </c>
      <c r="D8871" t="s">
        <v>2116</v>
      </c>
      <c r="E8871" t="s">
        <v>1165</v>
      </c>
      <c r="F8871" t="s">
        <v>215</v>
      </c>
      <c r="G8871" t="s">
        <v>113</v>
      </c>
      <c r="H8871" t="s">
        <v>1169</v>
      </c>
      <c r="I8871" t="s">
        <v>100</v>
      </c>
      <c r="J8871" s="32">
        <v>840</v>
      </c>
      <c r="K8871" s="32">
        <v>210</v>
      </c>
      <c r="L8871" s="33">
        <v>1292082</v>
      </c>
      <c r="M8871" s="33">
        <v>247</v>
      </c>
      <c r="N8871" s="9">
        <v>0.16252838442142201</v>
      </c>
    </row>
    <row r="8872" spans="2:14" x14ac:dyDescent="0.25">
      <c r="B8872" t="s">
        <v>87</v>
      </c>
      <c r="C8872" t="s">
        <v>2115</v>
      </c>
      <c r="D8872" t="s">
        <v>2116</v>
      </c>
      <c r="E8872" t="s">
        <v>1165</v>
      </c>
      <c r="F8872" t="s">
        <v>215</v>
      </c>
      <c r="G8872" t="s">
        <v>113</v>
      </c>
      <c r="H8872" t="s">
        <v>1169</v>
      </c>
      <c r="I8872" t="s">
        <v>100</v>
      </c>
      <c r="J8872" s="32">
        <v>3640</v>
      </c>
      <c r="K8872" s="32">
        <v>0</v>
      </c>
      <c r="L8872" s="33">
        <v>1552740</v>
      </c>
      <c r="M8872" s="33">
        <v>248</v>
      </c>
      <c r="N8872" s="9">
        <v>0</v>
      </c>
    </row>
    <row r="8873" spans="2:14" x14ac:dyDescent="0.25">
      <c r="B8873" t="s">
        <v>87</v>
      </c>
      <c r="C8873" t="s">
        <v>2115</v>
      </c>
      <c r="D8873" t="s">
        <v>2116</v>
      </c>
      <c r="E8873" t="s">
        <v>1165</v>
      </c>
      <c r="F8873" t="s">
        <v>215</v>
      </c>
      <c r="G8873" t="s">
        <v>113</v>
      </c>
      <c r="H8873" t="s">
        <v>1854</v>
      </c>
      <c r="I8873" t="s">
        <v>94</v>
      </c>
      <c r="J8873" s="32">
        <v>1800.0488</v>
      </c>
      <c r="K8873" s="32">
        <v>119.3682</v>
      </c>
      <c r="L8873" s="33">
        <v>31827</v>
      </c>
      <c r="M8873" s="33">
        <v>20</v>
      </c>
      <c r="N8873" s="9">
        <v>3.7505325666886602</v>
      </c>
    </row>
    <row r="8874" spans="2:14" x14ac:dyDescent="0.25">
      <c r="B8874" t="s">
        <v>87</v>
      </c>
      <c r="C8874" t="s">
        <v>2115</v>
      </c>
      <c r="D8874" t="s">
        <v>2116</v>
      </c>
      <c r="E8874" t="s">
        <v>1165</v>
      </c>
      <c r="F8874" t="s">
        <v>215</v>
      </c>
      <c r="G8874" t="s">
        <v>113</v>
      </c>
      <c r="H8874" t="s">
        <v>1854</v>
      </c>
      <c r="I8874" t="s">
        <v>94</v>
      </c>
      <c r="J8874" s="32">
        <v>248.19</v>
      </c>
      <c r="K8874" s="32">
        <v>137.47569999999999</v>
      </c>
      <c r="L8874" s="33">
        <v>36654</v>
      </c>
      <c r="M8874" s="33">
        <v>36</v>
      </c>
      <c r="N8874" s="9">
        <v>3.7506329459267702</v>
      </c>
    </row>
    <row r="8875" spans="2:14" x14ac:dyDescent="0.25">
      <c r="B8875" t="s">
        <v>87</v>
      </c>
      <c r="C8875" t="s">
        <v>2115</v>
      </c>
      <c r="D8875" t="s">
        <v>2116</v>
      </c>
      <c r="E8875" t="s">
        <v>1165</v>
      </c>
      <c r="F8875" t="s">
        <v>215</v>
      </c>
      <c r="G8875" t="s">
        <v>113</v>
      </c>
      <c r="H8875" t="s">
        <v>1171</v>
      </c>
      <c r="I8875" t="s">
        <v>100</v>
      </c>
      <c r="J8875" s="32">
        <v>3640</v>
      </c>
      <c r="K8875" s="32">
        <v>770</v>
      </c>
      <c r="L8875" s="33">
        <v>13831587</v>
      </c>
      <c r="M8875" s="33">
        <v>2522</v>
      </c>
      <c r="N8875" s="9">
        <v>5.5669678396267901E-2</v>
      </c>
    </row>
    <row r="8876" spans="2:14" x14ac:dyDescent="0.25">
      <c r="B8876" t="s">
        <v>87</v>
      </c>
      <c r="C8876" t="s">
        <v>2115</v>
      </c>
      <c r="D8876" t="s">
        <v>2116</v>
      </c>
      <c r="E8876" t="s">
        <v>1165</v>
      </c>
      <c r="F8876" t="s">
        <v>215</v>
      </c>
      <c r="G8876" t="s">
        <v>113</v>
      </c>
      <c r="H8876" t="s">
        <v>1171</v>
      </c>
      <c r="I8876" t="s">
        <v>100</v>
      </c>
      <c r="J8876" s="32">
        <v>27860</v>
      </c>
      <c r="K8876" s="32">
        <v>0</v>
      </c>
      <c r="L8876" s="33">
        <v>6283242</v>
      </c>
      <c r="M8876" s="33">
        <v>551</v>
      </c>
      <c r="N8876" s="9">
        <v>0</v>
      </c>
    </row>
    <row r="8877" spans="2:14" x14ac:dyDescent="0.25">
      <c r="B8877" t="s">
        <v>87</v>
      </c>
      <c r="C8877" t="s">
        <v>2115</v>
      </c>
      <c r="D8877" t="s">
        <v>2116</v>
      </c>
      <c r="E8877" t="s">
        <v>1165</v>
      </c>
      <c r="F8877" t="s">
        <v>215</v>
      </c>
      <c r="G8877" t="s">
        <v>113</v>
      </c>
      <c r="H8877" t="s">
        <v>1855</v>
      </c>
      <c r="I8877" t="s">
        <v>94</v>
      </c>
      <c r="J8877" s="32">
        <v>13885.035</v>
      </c>
      <c r="K8877" s="32">
        <v>1075.0890999999999</v>
      </c>
      <c r="L8877" s="33">
        <v>286682</v>
      </c>
      <c r="M8877" s="33">
        <v>449</v>
      </c>
      <c r="N8877" s="9">
        <v>3.7501102266622901</v>
      </c>
    </row>
    <row r="8878" spans="2:14" x14ac:dyDescent="0.25">
      <c r="B8878" t="s">
        <v>87</v>
      </c>
      <c r="C8878" t="s">
        <v>2115</v>
      </c>
      <c r="D8878" t="s">
        <v>2116</v>
      </c>
      <c r="E8878" t="s">
        <v>1165</v>
      </c>
      <c r="F8878" t="s">
        <v>215</v>
      </c>
      <c r="G8878" t="s">
        <v>113</v>
      </c>
      <c r="H8878" t="s">
        <v>1855</v>
      </c>
      <c r="I8878" t="s">
        <v>94</v>
      </c>
      <c r="J8878" s="32">
        <v>4942.4287999999997</v>
      </c>
      <c r="K8878" s="32">
        <v>1440.3829000000001</v>
      </c>
      <c r="L8878" s="33">
        <v>384091</v>
      </c>
      <c r="M8878" s="33">
        <v>578</v>
      </c>
      <c r="N8878" s="9">
        <v>3.7501084378441498</v>
      </c>
    </row>
    <row r="8879" spans="2:14" x14ac:dyDescent="0.25">
      <c r="B8879" t="s">
        <v>87</v>
      </c>
      <c r="C8879" t="s">
        <v>2115</v>
      </c>
      <c r="D8879" t="s">
        <v>2116</v>
      </c>
      <c r="E8879" t="s">
        <v>1165</v>
      </c>
      <c r="F8879" t="s">
        <v>215</v>
      </c>
      <c r="G8879" t="s">
        <v>113</v>
      </c>
      <c r="H8879" t="s">
        <v>1856</v>
      </c>
      <c r="I8879" t="s">
        <v>94</v>
      </c>
      <c r="J8879" s="32">
        <v>16747.169999999998</v>
      </c>
      <c r="K8879" s="32">
        <v>1225.8264999999999</v>
      </c>
      <c r="L8879" s="33">
        <v>580527</v>
      </c>
      <c r="M8879" s="33">
        <v>610</v>
      </c>
      <c r="N8879" s="9">
        <v>2.11157534447148</v>
      </c>
    </row>
    <row r="8880" spans="2:14" x14ac:dyDescent="0.25">
      <c r="B8880" t="s">
        <v>87</v>
      </c>
      <c r="C8880" t="s">
        <v>2115</v>
      </c>
      <c r="D8880" t="s">
        <v>2116</v>
      </c>
      <c r="E8880" t="s">
        <v>1165</v>
      </c>
      <c r="F8880" t="s">
        <v>215</v>
      </c>
      <c r="G8880" t="s">
        <v>113</v>
      </c>
      <c r="H8880" t="s">
        <v>1856</v>
      </c>
      <c r="I8880" t="s">
        <v>94</v>
      </c>
      <c r="J8880" s="32">
        <v>4515.2700000000004</v>
      </c>
      <c r="K8880" s="32">
        <v>2325.7755000000002</v>
      </c>
      <c r="L8880" s="33">
        <v>620195</v>
      </c>
      <c r="M8880" s="33">
        <v>602</v>
      </c>
      <c r="N8880" s="9">
        <v>3.7500713485274701</v>
      </c>
    </row>
    <row r="8881" spans="2:14" x14ac:dyDescent="0.25">
      <c r="B8881" t="s">
        <v>87</v>
      </c>
      <c r="C8881" t="s">
        <v>2115</v>
      </c>
      <c r="D8881" t="s">
        <v>2116</v>
      </c>
      <c r="E8881" t="s">
        <v>1165</v>
      </c>
      <c r="F8881" t="s">
        <v>215</v>
      </c>
      <c r="G8881" t="s">
        <v>113</v>
      </c>
      <c r="H8881" t="s">
        <v>1857</v>
      </c>
      <c r="I8881" t="s">
        <v>94</v>
      </c>
      <c r="J8881" s="32">
        <v>5132.8312999999998</v>
      </c>
      <c r="K8881" s="32">
        <v>2580.4079000000002</v>
      </c>
      <c r="L8881" s="33">
        <v>688097</v>
      </c>
      <c r="M8881" s="33">
        <v>482</v>
      </c>
      <c r="N8881" s="9">
        <v>3.7500641624654598</v>
      </c>
    </row>
    <row r="8882" spans="2:14" x14ac:dyDescent="0.25">
      <c r="B8882" t="s">
        <v>87</v>
      </c>
      <c r="C8882" t="s">
        <v>2115</v>
      </c>
      <c r="D8882" t="s">
        <v>2116</v>
      </c>
      <c r="E8882" t="s">
        <v>1165</v>
      </c>
      <c r="F8882" t="s">
        <v>215</v>
      </c>
      <c r="G8882" t="s">
        <v>113</v>
      </c>
      <c r="H8882" t="s">
        <v>1858</v>
      </c>
      <c r="I8882" t="s">
        <v>94</v>
      </c>
      <c r="J8882" s="32">
        <v>10270.811299999999</v>
      </c>
      <c r="K8882" s="32">
        <v>90.823499999999996</v>
      </c>
      <c r="L8882" s="33">
        <v>281809</v>
      </c>
      <c r="M8882" s="33">
        <v>473</v>
      </c>
      <c r="N8882" s="9">
        <v>0.32228743581645702</v>
      </c>
    </row>
    <row r="8883" spans="2:14" x14ac:dyDescent="0.25">
      <c r="B8883" t="s">
        <v>87</v>
      </c>
      <c r="C8883" t="s">
        <v>2115</v>
      </c>
      <c r="D8883" t="s">
        <v>2116</v>
      </c>
      <c r="E8883" t="s">
        <v>1165</v>
      </c>
      <c r="F8883" t="s">
        <v>215</v>
      </c>
      <c r="G8883" t="s">
        <v>113</v>
      </c>
      <c r="H8883" t="s">
        <v>1858</v>
      </c>
      <c r="I8883" t="s">
        <v>94</v>
      </c>
      <c r="J8883" s="32">
        <v>3340.8488000000002</v>
      </c>
      <c r="K8883" s="32">
        <v>1700.1297</v>
      </c>
      <c r="L8883" s="33">
        <v>453357</v>
      </c>
      <c r="M8883" s="33">
        <v>700</v>
      </c>
      <c r="N8883" s="9">
        <v>3.7500903261667902</v>
      </c>
    </row>
    <row r="8884" spans="2:14" x14ac:dyDescent="0.25">
      <c r="B8884" t="s">
        <v>87</v>
      </c>
      <c r="C8884" t="s">
        <v>2115</v>
      </c>
      <c r="D8884" t="s">
        <v>2116</v>
      </c>
      <c r="E8884" t="s">
        <v>1165</v>
      </c>
      <c r="F8884" t="s">
        <v>215</v>
      </c>
      <c r="G8884" t="s">
        <v>113</v>
      </c>
      <c r="H8884" t="s">
        <v>1859</v>
      </c>
      <c r="I8884" t="s">
        <v>94</v>
      </c>
      <c r="J8884" s="32">
        <v>3110.3663000000001</v>
      </c>
      <c r="K8884" s="32">
        <v>325.83780000000002</v>
      </c>
      <c r="L8884" s="33">
        <v>116320</v>
      </c>
      <c r="M8884" s="33">
        <v>131</v>
      </c>
      <c r="N8884" s="9">
        <v>2.8012190508940802</v>
      </c>
    </row>
    <row r="8885" spans="2:14" x14ac:dyDescent="0.25">
      <c r="B8885" t="s">
        <v>87</v>
      </c>
      <c r="C8885" t="s">
        <v>2115</v>
      </c>
      <c r="D8885" t="s">
        <v>2116</v>
      </c>
      <c r="E8885" t="s">
        <v>1165</v>
      </c>
      <c r="F8885" t="s">
        <v>215</v>
      </c>
      <c r="G8885" t="s">
        <v>113</v>
      </c>
      <c r="H8885" t="s">
        <v>1859</v>
      </c>
      <c r="I8885" t="s">
        <v>94</v>
      </c>
      <c r="J8885" s="32">
        <v>2021.7525000000001</v>
      </c>
      <c r="K8885" s="32">
        <v>952.00879999999995</v>
      </c>
      <c r="L8885" s="33">
        <v>253862</v>
      </c>
      <c r="M8885" s="33">
        <v>207</v>
      </c>
      <c r="N8885" s="9">
        <v>3.7501035995934702</v>
      </c>
    </row>
    <row r="8886" spans="2:14" x14ac:dyDescent="0.25">
      <c r="B8886" t="s">
        <v>87</v>
      </c>
      <c r="C8886" t="s">
        <v>2115</v>
      </c>
      <c r="D8886" t="s">
        <v>2116</v>
      </c>
      <c r="E8886" t="s">
        <v>1165</v>
      </c>
      <c r="F8886" t="s">
        <v>215</v>
      </c>
      <c r="G8886" t="s">
        <v>113</v>
      </c>
      <c r="H8886" t="s">
        <v>1860</v>
      </c>
      <c r="I8886" t="s">
        <v>94</v>
      </c>
      <c r="J8886" s="32">
        <v>3014.5124999999998</v>
      </c>
      <c r="K8886" s="32">
        <v>270.15320000000003</v>
      </c>
      <c r="L8886" s="33">
        <v>75910</v>
      </c>
      <c r="M8886" s="33">
        <v>67</v>
      </c>
      <c r="N8886" s="9">
        <v>3.5588618100381999</v>
      </c>
    </row>
    <row r="8887" spans="2:14" x14ac:dyDescent="0.25">
      <c r="B8887" t="s">
        <v>87</v>
      </c>
      <c r="C8887" t="s">
        <v>2115</v>
      </c>
      <c r="D8887" t="s">
        <v>2116</v>
      </c>
      <c r="E8887" t="s">
        <v>1165</v>
      </c>
      <c r="F8887" t="s">
        <v>215</v>
      </c>
      <c r="G8887" t="s">
        <v>113</v>
      </c>
      <c r="H8887" t="s">
        <v>1860</v>
      </c>
      <c r="I8887" t="s">
        <v>94</v>
      </c>
      <c r="J8887" s="32">
        <v>1235.9438</v>
      </c>
      <c r="K8887" s="32">
        <v>672.86090000000002</v>
      </c>
      <c r="L8887" s="33">
        <v>179424</v>
      </c>
      <c r="M8887" s="33">
        <v>83</v>
      </c>
      <c r="N8887" s="9">
        <v>3.7501164838594598</v>
      </c>
    </row>
    <row r="8888" spans="2:14" x14ac:dyDescent="0.25">
      <c r="B8888" t="s">
        <v>87</v>
      </c>
      <c r="C8888" t="s">
        <v>2115</v>
      </c>
      <c r="D8888" t="s">
        <v>2116</v>
      </c>
      <c r="E8888" t="s">
        <v>1165</v>
      </c>
      <c r="F8888" t="s">
        <v>215</v>
      </c>
      <c r="G8888" t="s">
        <v>113</v>
      </c>
      <c r="H8888" t="s">
        <v>1174</v>
      </c>
      <c r="I8888" t="s">
        <v>100</v>
      </c>
      <c r="J8888" s="32">
        <v>36470</v>
      </c>
      <c r="K8888" s="32">
        <v>10080</v>
      </c>
      <c r="L8888" s="33">
        <v>195805148</v>
      </c>
      <c r="M8888" s="33">
        <v>77106</v>
      </c>
      <c r="N8888" s="9">
        <v>5.1479749653977398E-2</v>
      </c>
    </row>
    <row r="8889" spans="2:14" x14ac:dyDescent="0.25">
      <c r="B8889" t="s">
        <v>87</v>
      </c>
      <c r="C8889" t="s">
        <v>2115</v>
      </c>
      <c r="D8889" t="s">
        <v>2116</v>
      </c>
      <c r="E8889" t="s">
        <v>1176</v>
      </c>
      <c r="F8889" t="s">
        <v>185</v>
      </c>
      <c r="G8889" t="s">
        <v>113</v>
      </c>
      <c r="H8889" t="s">
        <v>1177</v>
      </c>
      <c r="I8889" t="s">
        <v>94</v>
      </c>
      <c r="J8889" s="32">
        <v>431.07600000000002</v>
      </c>
      <c r="K8889" s="32">
        <v>69.203999999999994</v>
      </c>
      <c r="L8889" s="33">
        <v>17301</v>
      </c>
      <c r="M8889" s="33">
        <v>25</v>
      </c>
      <c r="N8889" s="9">
        <v>4</v>
      </c>
    </row>
    <row r="8890" spans="2:14" x14ac:dyDescent="0.25">
      <c r="B8890" t="s">
        <v>87</v>
      </c>
      <c r="C8890" t="s">
        <v>2115</v>
      </c>
      <c r="D8890" t="s">
        <v>2116</v>
      </c>
      <c r="E8890" t="s">
        <v>1176</v>
      </c>
      <c r="F8890" t="s">
        <v>185</v>
      </c>
      <c r="G8890" t="s">
        <v>113</v>
      </c>
      <c r="H8890" t="s">
        <v>1178</v>
      </c>
      <c r="I8890" t="s">
        <v>94</v>
      </c>
      <c r="J8890" s="32">
        <v>48.52</v>
      </c>
      <c r="K8890" s="32">
        <v>4.9119999999999999</v>
      </c>
      <c r="L8890" s="33">
        <v>1228</v>
      </c>
      <c r="M8890" s="33">
        <v>0</v>
      </c>
      <c r="N8890" s="9">
        <v>4</v>
      </c>
    </row>
    <row r="8891" spans="2:14" x14ac:dyDescent="0.25">
      <c r="B8891" t="s">
        <v>87</v>
      </c>
      <c r="C8891" t="s">
        <v>2115</v>
      </c>
      <c r="D8891" t="s">
        <v>2116</v>
      </c>
      <c r="E8891" t="s">
        <v>1176</v>
      </c>
      <c r="F8891" t="s">
        <v>185</v>
      </c>
      <c r="G8891" t="s">
        <v>113</v>
      </c>
      <c r="H8891" t="s">
        <v>1481</v>
      </c>
      <c r="I8891" t="s">
        <v>94</v>
      </c>
      <c r="J8891" s="32">
        <v>52.591999999999999</v>
      </c>
      <c r="K8891" s="32">
        <v>6.4080000000000004</v>
      </c>
      <c r="L8891" s="33">
        <v>1602</v>
      </c>
      <c r="M8891" s="33">
        <v>0</v>
      </c>
      <c r="N8891" s="9">
        <v>4</v>
      </c>
    </row>
    <row r="8892" spans="2:14" x14ac:dyDescent="0.25">
      <c r="B8892" t="s">
        <v>87</v>
      </c>
      <c r="C8892" t="s">
        <v>2115</v>
      </c>
      <c r="D8892" t="s">
        <v>2116</v>
      </c>
      <c r="E8892" t="s">
        <v>1176</v>
      </c>
      <c r="F8892" t="s">
        <v>185</v>
      </c>
      <c r="G8892" t="s">
        <v>113</v>
      </c>
      <c r="H8892" t="s">
        <v>1482</v>
      </c>
      <c r="I8892" t="s">
        <v>94</v>
      </c>
      <c r="J8892" s="32">
        <v>191.95599999999999</v>
      </c>
      <c r="K8892" s="32">
        <v>27.347999999999999</v>
      </c>
      <c r="L8892" s="33">
        <v>6837</v>
      </c>
      <c r="M8892" s="33">
        <v>9</v>
      </c>
      <c r="N8892" s="9">
        <v>4</v>
      </c>
    </row>
    <row r="8893" spans="2:14" x14ac:dyDescent="0.25">
      <c r="B8893" t="s">
        <v>87</v>
      </c>
      <c r="C8893" t="s">
        <v>2115</v>
      </c>
      <c r="D8893" t="s">
        <v>2116</v>
      </c>
      <c r="E8893" t="s">
        <v>1176</v>
      </c>
      <c r="F8893" t="s">
        <v>185</v>
      </c>
      <c r="G8893" t="s">
        <v>113</v>
      </c>
      <c r="H8893" t="s">
        <v>1483</v>
      </c>
      <c r="I8893" t="s">
        <v>94</v>
      </c>
      <c r="J8893" s="32">
        <v>3.6</v>
      </c>
      <c r="K8893" s="32">
        <v>0.28399999999999997</v>
      </c>
      <c r="L8893" s="33">
        <v>71</v>
      </c>
      <c r="M8893" s="33">
        <v>0</v>
      </c>
      <c r="N8893" s="9">
        <v>4</v>
      </c>
    </row>
    <row r="8894" spans="2:14" x14ac:dyDescent="0.25">
      <c r="B8894" t="s">
        <v>87</v>
      </c>
      <c r="C8894" t="s">
        <v>2115</v>
      </c>
      <c r="D8894" t="s">
        <v>2116</v>
      </c>
      <c r="E8894" t="s">
        <v>1176</v>
      </c>
      <c r="F8894" t="s">
        <v>185</v>
      </c>
      <c r="G8894" t="s">
        <v>113</v>
      </c>
      <c r="H8894" t="s">
        <v>1484</v>
      </c>
      <c r="I8894" t="s">
        <v>94</v>
      </c>
      <c r="J8894" s="32">
        <v>7.4119999999999999</v>
      </c>
      <c r="K8894" s="32">
        <v>0.97199999999999998</v>
      </c>
      <c r="L8894" s="33">
        <v>243</v>
      </c>
      <c r="M8894" s="33">
        <v>0</v>
      </c>
      <c r="N8894" s="9">
        <v>4</v>
      </c>
    </row>
    <row r="8895" spans="2:14" x14ac:dyDescent="0.25">
      <c r="B8895" t="s">
        <v>87</v>
      </c>
      <c r="C8895" t="s">
        <v>2115</v>
      </c>
      <c r="D8895" t="s">
        <v>2116</v>
      </c>
      <c r="E8895" t="s">
        <v>1176</v>
      </c>
      <c r="F8895" t="s">
        <v>185</v>
      </c>
      <c r="G8895" t="s">
        <v>113</v>
      </c>
      <c r="H8895" t="s">
        <v>1485</v>
      </c>
      <c r="I8895" t="s">
        <v>94</v>
      </c>
      <c r="J8895" s="32">
        <v>45.423999999999999</v>
      </c>
      <c r="K8895" s="32">
        <v>5.26</v>
      </c>
      <c r="L8895" s="33">
        <v>1315</v>
      </c>
      <c r="M8895" s="33">
        <v>2</v>
      </c>
      <c r="N8895" s="9">
        <v>4</v>
      </c>
    </row>
    <row r="8896" spans="2:14" x14ac:dyDescent="0.25">
      <c r="B8896" t="s">
        <v>87</v>
      </c>
      <c r="C8896" t="s">
        <v>2115</v>
      </c>
      <c r="D8896" t="s">
        <v>2116</v>
      </c>
      <c r="E8896" t="s">
        <v>1176</v>
      </c>
      <c r="F8896" t="s">
        <v>185</v>
      </c>
      <c r="G8896" t="s">
        <v>113</v>
      </c>
      <c r="H8896" t="s">
        <v>1486</v>
      </c>
      <c r="I8896" t="s">
        <v>94</v>
      </c>
      <c r="J8896" s="32">
        <v>0.34399999999999997</v>
      </c>
      <c r="K8896" s="32">
        <v>0.02</v>
      </c>
      <c r="L8896" s="33">
        <v>5</v>
      </c>
      <c r="M8896" s="33">
        <v>0</v>
      </c>
      <c r="N8896" s="9">
        <v>4</v>
      </c>
    </row>
    <row r="8897" spans="2:14" x14ac:dyDescent="0.25">
      <c r="B8897" t="s">
        <v>87</v>
      </c>
      <c r="C8897" t="s">
        <v>2115</v>
      </c>
      <c r="D8897" t="s">
        <v>2116</v>
      </c>
      <c r="E8897" t="s">
        <v>1176</v>
      </c>
      <c r="F8897" t="s">
        <v>185</v>
      </c>
      <c r="G8897" t="s">
        <v>113</v>
      </c>
      <c r="H8897" t="s">
        <v>1487</v>
      </c>
      <c r="I8897" t="s">
        <v>94</v>
      </c>
      <c r="J8897" s="32">
        <v>0.29599999999999999</v>
      </c>
      <c r="K8897" s="32">
        <v>4.0000000000000001E-3</v>
      </c>
      <c r="L8897" s="33">
        <v>1</v>
      </c>
      <c r="M8897" s="33">
        <v>0</v>
      </c>
      <c r="N8897" s="9">
        <v>4</v>
      </c>
    </row>
    <row r="8898" spans="2:14" x14ac:dyDescent="0.25">
      <c r="B8898" t="s">
        <v>87</v>
      </c>
      <c r="C8898" t="s">
        <v>2115</v>
      </c>
      <c r="D8898" t="s">
        <v>2116</v>
      </c>
      <c r="E8898" t="s">
        <v>1176</v>
      </c>
      <c r="F8898" t="s">
        <v>185</v>
      </c>
      <c r="G8898" t="s">
        <v>113</v>
      </c>
      <c r="H8898" t="s">
        <v>1488</v>
      </c>
      <c r="I8898" t="s">
        <v>94</v>
      </c>
      <c r="J8898" s="32">
        <v>2741.5207999999998</v>
      </c>
      <c r="K8898" s="32">
        <v>1473.8759</v>
      </c>
      <c r="L8898" s="33">
        <v>1965167</v>
      </c>
      <c r="M8898" s="33">
        <v>550</v>
      </c>
      <c r="N8898" s="9">
        <v>0.75000033076069295</v>
      </c>
    </row>
    <row r="8899" spans="2:14" x14ac:dyDescent="0.25">
      <c r="B8899" t="s">
        <v>87</v>
      </c>
      <c r="C8899" t="s">
        <v>2115</v>
      </c>
      <c r="D8899" t="s">
        <v>2116</v>
      </c>
      <c r="E8899" t="s">
        <v>1176</v>
      </c>
      <c r="F8899" t="s">
        <v>185</v>
      </c>
      <c r="G8899" t="s">
        <v>113</v>
      </c>
      <c r="H8899" t="s">
        <v>1488</v>
      </c>
      <c r="I8899" t="s">
        <v>94</v>
      </c>
      <c r="J8899" s="32">
        <v>9930.7147999999997</v>
      </c>
      <c r="K8899" s="32">
        <v>4412.5212000000001</v>
      </c>
      <c r="L8899" s="33">
        <v>9790981</v>
      </c>
      <c r="M8899" s="33">
        <v>3252</v>
      </c>
      <c r="N8899" s="9">
        <v>0.45067202152674901</v>
      </c>
    </row>
    <row r="8900" spans="2:14" x14ac:dyDescent="0.25">
      <c r="B8900" t="s">
        <v>87</v>
      </c>
      <c r="C8900" t="s">
        <v>2115</v>
      </c>
      <c r="D8900" t="s">
        <v>2116</v>
      </c>
      <c r="E8900" t="s">
        <v>1176</v>
      </c>
      <c r="F8900" t="s">
        <v>185</v>
      </c>
      <c r="G8900" t="s">
        <v>113</v>
      </c>
      <c r="H8900" t="s">
        <v>1489</v>
      </c>
      <c r="I8900" t="s">
        <v>94</v>
      </c>
      <c r="J8900" s="32">
        <v>1605.7950000000001</v>
      </c>
      <c r="K8900" s="32">
        <v>786.43089999999995</v>
      </c>
      <c r="L8900" s="33">
        <v>1048573</v>
      </c>
      <c r="M8900" s="33">
        <v>311</v>
      </c>
      <c r="N8900" s="9">
        <v>0.75000109672860105</v>
      </c>
    </row>
    <row r="8901" spans="2:14" x14ac:dyDescent="0.25">
      <c r="B8901" t="s">
        <v>87</v>
      </c>
      <c r="C8901" t="s">
        <v>2115</v>
      </c>
      <c r="D8901" t="s">
        <v>2116</v>
      </c>
      <c r="E8901" t="s">
        <v>1176</v>
      </c>
      <c r="F8901" t="s">
        <v>185</v>
      </c>
      <c r="G8901" t="s">
        <v>113</v>
      </c>
      <c r="H8901" t="s">
        <v>1489</v>
      </c>
      <c r="I8901" t="s">
        <v>94</v>
      </c>
      <c r="J8901" s="32">
        <v>5442.4335000000001</v>
      </c>
      <c r="K8901" s="32">
        <v>2530.9299000000001</v>
      </c>
      <c r="L8901" s="33">
        <v>3505071</v>
      </c>
      <c r="M8901" s="33">
        <v>1148</v>
      </c>
      <c r="N8901" s="9">
        <v>0.72207664267000504</v>
      </c>
    </row>
    <row r="8902" spans="2:14" x14ac:dyDescent="0.25">
      <c r="B8902" t="s">
        <v>87</v>
      </c>
      <c r="C8902" t="s">
        <v>2115</v>
      </c>
      <c r="D8902" t="s">
        <v>2116</v>
      </c>
      <c r="E8902" t="s">
        <v>1176</v>
      </c>
      <c r="F8902" t="s">
        <v>185</v>
      </c>
      <c r="G8902" t="s">
        <v>113</v>
      </c>
      <c r="H8902" t="s">
        <v>1490</v>
      </c>
      <c r="I8902" t="s">
        <v>94</v>
      </c>
      <c r="J8902" s="32">
        <v>819.66600000000005</v>
      </c>
      <c r="K8902" s="32">
        <v>406.46719999999999</v>
      </c>
      <c r="L8902" s="33">
        <v>541955</v>
      </c>
      <c r="M8902" s="33">
        <v>198</v>
      </c>
      <c r="N8902" s="9">
        <v>0.75000175291306403</v>
      </c>
    </row>
    <row r="8903" spans="2:14" x14ac:dyDescent="0.25">
      <c r="B8903" t="s">
        <v>87</v>
      </c>
      <c r="C8903" t="s">
        <v>2115</v>
      </c>
      <c r="D8903" t="s">
        <v>2116</v>
      </c>
      <c r="E8903" t="s">
        <v>1176</v>
      </c>
      <c r="F8903" t="s">
        <v>185</v>
      </c>
      <c r="G8903" t="s">
        <v>113</v>
      </c>
      <c r="H8903" t="s">
        <v>1490</v>
      </c>
      <c r="I8903" t="s">
        <v>94</v>
      </c>
      <c r="J8903" s="32">
        <v>3089.9385000000002</v>
      </c>
      <c r="K8903" s="32">
        <v>2079.6624999999999</v>
      </c>
      <c r="L8903" s="33">
        <v>3086601</v>
      </c>
      <c r="M8903" s="33">
        <v>1226</v>
      </c>
      <c r="N8903" s="9">
        <v>0.67377108346689396</v>
      </c>
    </row>
    <row r="8904" spans="2:14" x14ac:dyDescent="0.25">
      <c r="B8904" t="s">
        <v>87</v>
      </c>
      <c r="C8904" t="s">
        <v>2115</v>
      </c>
      <c r="D8904" t="s">
        <v>2116</v>
      </c>
      <c r="E8904" t="s">
        <v>1176</v>
      </c>
      <c r="F8904" t="s">
        <v>185</v>
      </c>
      <c r="G8904" t="s">
        <v>113</v>
      </c>
      <c r="H8904" t="s">
        <v>1491</v>
      </c>
      <c r="I8904" t="s">
        <v>94</v>
      </c>
      <c r="J8904" s="32">
        <v>933.56029999999998</v>
      </c>
      <c r="K8904" s="32">
        <v>640.96659999999997</v>
      </c>
      <c r="L8904" s="33">
        <v>854621</v>
      </c>
      <c r="M8904" s="33">
        <v>278</v>
      </c>
      <c r="N8904" s="9">
        <v>0.75000099459292402</v>
      </c>
    </row>
    <row r="8905" spans="2:14" x14ac:dyDescent="0.25">
      <c r="B8905" t="s">
        <v>87</v>
      </c>
      <c r="C8905" t="s">
        <v>2115</v>
      </c>
      <c r="D8905" t="s">
        <v>2116</v>
      </c>
      <c r="E8905" t="s">
        <v>1176</v>
      </c>
      <c r="F8905" t="s">
        <v>185</v>
      </c>
      <c r="G8905" t="s">
        <v>113</v>
      </c>
      <c r="H8905" t="s">
        <v>1491</v>
      </c>
      <c r="I8905" t="s">
        <v>94</v>
      </c>
      <c r="J8905" s="32">
        <v>5137.9387999999999</v>
      </c>
      <c r="K8905" s="32">
        <v>3872.8557999999998</v>
      </c>
      <c r="L8905" s="33">
        <v>5347726</v>
      </c>
      <c r="M8905" s="33">
        <v>1843</v>
      </c>
      <c r="N8905" s="9">
        <v>0.72420610180850697</v>
      </c>
    </row>
    <row r="8906" spans="2:14" x14ac:dyDescent="0.25">
      <c r="B8906" t="s">
        <v>87</v>
      </c>
      <c r="C8906" t="s">
        <v>2115</v>
      </c>
      <c r="D8906" t="s">
        <v>2116</v>
      </c>
      <c r="E8906" t="s">
        <v>1176</v>
      </c>
      <c r="F8906" t="s">
        <v>185</v>
      </c>
      <c r="G8906" t="s">
        <v>113</v>
      </c>
      <c r="H8906" t="s">
        <v>1492</v>
      </c>
      <c r="I8906" t="s">
        <v>94</v>
      </c>
      <c r="J8906" s="32">
        <v>395.96929999999998</v>
      </c>
      <c r="K8906" s="32">
        <v>166.73859999999999</v>
      </c>
      <c r="L8906" s="33">
        <v>222316</v>
      </c>
      <c r="M8906" s="33">
        <v>255</v>
      </c>
      <c r="N8906" s="9">
        <v>0.75000719696288098</v>
      </c>
    </row>
    <row r="8907" spans="2:14" x14ac:dyDescent="0.25">
      <c r="B8907" t="s">
        <v>87</v>
      </c>
      <c r="C8907" t="s">
        <v>2115</v>
      </c>
      <c r="D8907" t="s">
        <v>2116</v>
      </c>
      <c r="E8907" t="s">
        <v>1176</v>
      </c>
      <c r="F8907" t="s">
        <v>185</v>
      </c>
      <c r="G8907" t="s">
        <v>113</v>
      </c>
      <c r="H8907" t="s">
        <v>1492</v>
      </c>
      <c r="I8907" t="s">
        <v>94</v>
      </c>
      <c r="J8907" s="32">
        <v>1310.4555</v>
      </c>
      <c r="K8907" s="32">
        <v>1001.4976</v>
      </c>
      <c r="L8907" s="33">
        <v>1335328</v>
      </c>
      <c r="M8907" s="33">
        <v>682</v>
      </c>
      <c r="N8907" s="9">
        <v>0.75000119820748101</v>
      </c>
    </row>
    <row r="8908" spans="2:14" x14ac:dyDescent="0.25">
      <c r="B8908" t="s">
        <v>87</v>
      </c>
      <c r="C8908" t="s">
        <v>2115</v>
      </c>
      <c r="D8908" t="s">
        <v>2116</v>
      </c>
      <c r="E8908" t="s">
        <v>1176</v>
      </c>
      <c r="F8908" t="s">
        <v>185</v>
      </c>
      <c r="G8908" t="s">
        <v>113</v>
      </c>
      <c r="H8908" t="s">
        <v>1493</v>
      </c>
      <c r="I8908" t="s">
        <v>94</v>
      </c>
      <c r="J8908" s="32">
        <v>407.04680000000002</v>
      </c>
      <c r="K8908" s="32">
        <v>194.8075</v>
      </c>
      <c r="L8908" s="33">
        <v>259742</v>
      </c>
      <c r="M8908" s="33">
        <v>106</v>
      </c>
      <c r="N8908" s="9">
        <v>0.75000384997420499</v>
      </c>
    </row>
    <row r="8909" spans="2:14" x14ac:dyDescent="0.25">
      <c r="B8909" t="s">
        <v>87</v>
      </c>
      <c r="C8909" t="s">
        <v>2115</v>
      </c>
      <c r="D8909" t="s">
        <v>2116</v>
      </c>
      <c r="E8909" t="s">
        <v>1176</v>
      </c>
      <c r="F8909" t="s">
        <v>185</v>
      </c>
      <c r="G8909" t="s">
        <v>113</v>
      </c>
      <c r="H8909" t="s">
        <v>1493</v>
      </c>
      <c r="I8909" t="s">
        <v>94</v>
      </c>
      <c r="J8909" s="32">
        <v>1433.7998</v>
      </c>
      <c r="K8909" s="32">
        <v>831.38250000000005</v>
      </c>
      <c r="L8909" s="33">
        <v>1153576</v>
      </c>
      <c r="M8909" s="33">
        <v>427</v>
      </c>
      <c r="N8909" s="9">
        <v>0.72070023994951304</v>
      </c>
    </row>
    <row r="8910" spans="2:14" x14ac:dyDescent="0.25">
      <c r="B8910" t="s">
        <v>87</v>
      </c>
      <c r="C8910" t="s">
        <v>2115</v>
      </c>
      <c r="D8910" t="s">
        <v>2116</v>
      </c>
      <c r="E8910" t="s">
        <v>1176</v>
      </c>
      <c r="F8910" t="s">
        <v>185</v>
      </c>
      <c r="G8910" t="s">
        <v>113</v>
      </c>
      <c r="H8910" t="s">
        <v>1179</v>
      </c>
      <c r="I8910" t="s">
        <v>94</v>
      </c>
      <c r="J8910" s="32">
        <v>231.13159999999999</v>
      </c>
      <c r="K8910" s="32">
        <v>105.8608</v>
      </c>
      <c r="L8910" s="33">
        <v>162862</v>
      </c>
      <c r="M8910" s="33">
        <v>64</v>
      </c>
      <c r="N8910" s="9">
        <v>0.65000307008387403</v>
      </c>
    </row>
    <row r="8911" spans="2:14" x14ac:dyDescent="0.25">
      <c r="B8911" t="s">
        <v>87</v>
      </c>
      <c r="C8911" t="s">
        <v>2115</v>
      </c>
      <c r="D8911" t="s">
        <v>2116</v>
      </c>
      <c r="E8911" t="s">
        <v>1176</v>
      </c>
      <c r="F8911" t="s">
        <v>185</v>
      </c>
      <c r="G8911" t="s">
        <v>113</v>
      </c>
      <c r="H8911" t="s">
        <v>1179</v>
      </c>
      <c r="I8911" t="s">
        <v>94</v>
      </c>
      <c r="J8911" s="32">
        <v>620.76819999999998</v>
      </c>
      <c r="K8911" s="32">
        <v>521.94910000000004</v>
      </c>
      <c r="L8911" s="33">
        <v>802998</v>
      </c>
      <c r="M8911" s="33">
        <v>289</v>
      </c>
      <c r="N8911" s="9">
        <v>0.65000049813324501</v>
      </c>
    </row>
    <row r="8912" spans="2:14" x14ac:dyDescent="0.25">
      <c r="B8912" t="s">
        <v>87</v>
      </c>
      <c r="C8912" t="s">
        <v>2115</v>
      </c>
      <c r="D8912" t="s">
        <v>2116</v>
      </c>
      <c r="E8912" t="s">
        <v>1176</v>
      </c>
      <c r="F8912" t="s">
        <v>185</v>
      </c>
      <c r="G8912" t="s">
        <v>113</v>
      </c>
      <c r="H8912" t="s">
        <v>1180</v>
      </c>
      <c r="I8912" t="s">
        <v>94</v>
      </c>
      <c r="J8912" s="32">
        <v>797.93399999999997</v>
      </c>
      <c r="K8912" s="32">
        <v>425.02379999999999</v>
      </c>
      <c r="L8912" s="33">
        <v>566697</v>
      </c>
      <c r="M8912" s="33">
        <v>216</v>
      </c>
      <c r="N8912" s="9">
        <v>0.75000185284199405</v>
      </c>
    </row>
    <row r="8913" spans="2:14" x14ac:dyDescent="0.25">
      <c r="B8913" t="s">
        <v>87</v>
      </c>
      <c r="C8913" t="s">
        <v>2115</v>
      </c>
      <c r="D8913" t="s">
        <v>2116</v>
      </c>
      <c r="E8913" t="s">
        <v>1176</v>
      </c>
      <c r="F8913" t="s">
        <v>185</v>
      </c>
      <c r="G8913" t="s">
        <v>113</v>
      </c>
      <c r="H8913" t="s">
        <v>1180</v>
      </c>
      <c r="I8913" t="s">
        <v>94</v>
      </c>
      <c r="J8913" s="32">
        <v>1278.7628</v>
      </c>
      <c r="K8913" s="32">
        <v>928.45830000000001</v>
      </c>
      <c r="L8913" s="33">
        <v>1237944</v>
      </c>
      <c r="M8913" s="33">
        <v>564</v>
      </c>
      <c r="N8913" s="9">
        <v>0.75000024233729401</v>
      </c>
    </row>
    <row r="8914" spans="2:14" x14ac:dyDescent="0.25">
      <c r="B8914" t="s">
        <v>87</v>
      </c>
      <c r="C8914" t="s">
        <v>2115</v>
      </c>
      <c r="D8914" t="s">
        <v>2116</v>
      </c>
      <c r="E8914" t="s">
        <v>2095</v>
      </c>
      <c r="F8914" t="s">
        <v>354</v>
      </c>
      <c r="G8914" t="s">
        <v>103</v>
      </c>
      <c r="H8914" t="s">
        <v>2096</v>
      </c>
      <c r="I8914" t="s">
        <v>100</v>
      </c>
      <c r="J8914" s="32">
        <v>12809.706</v>
      </c>
      <c r="K8914" s="32">
        <v>4724.5659999999998</v>
      </c>
      <c r="L8914" s="33">
        <v>1349876</v>
      </c>
      <c r="M8914" s="33">
        <v>239</v>
      </c>
      <c r="N8914" s="9">
        <v>3.5</v>
      </c>
    </row>
    <row r="8915" spans="2:14" x14ac:dyDescent="0.25">
      <c r="B8915" t="s">
        <v>87</v>
      </c>
      <c r="C8915" t="s">
        <v>2115</v>
      </c>
      <c r="D8915" t="s">
        <v>2116</v>
      </c>
      <c r="E8915" t="s">
        <v>2095</v>
      </c>
      <c r="F8915" t="s">
        <v>354</v>
      </c>
      <c r="G8915" t="s">
        <v>103</v>
      </c>
      <c r="H8915" t="s">
        <v>2097</v>
      </c>
      <c r="I8915" t="s">
        <v>100</v>
      </c>
      <c r="J8915" s="32">
        <v>8678.3935000000001</v>
      </c>
      <c r="K8915" s="32">
        <v>2709.7069999999999</v>
      </c>
      <c r="L8915" s="33">
        <v>774202</v>
      </c>
      <c r="M8915" s="33">
        <v>375</v>
      </c>
      <c r="N8915" s="9">
        <v>3.5</v>
      </c>
    </row>
    <row r="8916" spans="2:14" x14ac:dyDescent="0.25">
      <c r="B8916" t="s">
        <v>87</v>
      </c>
      <c r="C8916" t="s">
        <v>2115</v>
      </c>
      <c r="D8916" t="s">
        <v>2116</v>
      </c>
      <c r="E8916" t="s">
        <v>2095</v>
      </c>
      <c r="F8916" t="s">
        <v>354</v>
      </c>
      <c r="G8916" t="s">
        <v>103</v>
      </c>
      <c r="H8916" t="s">
        <v>2098</v>
      </c>
      <c r="I8916" t="s">
        <v>100</v>
      </c>
      <c r="J8916" s="32">
        <v>8758.8024999999998</v>
      </c>
      <c r="K8916" s="32">
        <v>576.29949999999997</v>
      </c>
      <c r="L8916" s="33">
        <v>547487</v>
      </c>
      <c r="M8916" s="33">
        <v>117</v>
      </c>
      <c r="N8916" s="9">
        <v>1.0526268203628499</v>
      </c>
    </row>
    <row r="8917" spans="2:14" x14ac:dyDescent="0.25">
      <c r="B8917" t="s">
        <v>87</v>
      </c>
      <c r="C8917" t="s">
        <v>2115</v>
      </c>
      <c r="D8917" t="s">
        <v>2116</v>
      </c>
      <c r="E8917" t="s">
        <v>2189</v>
      </c>
      <c r="F8917" t="s">
        <v>91</v>
      </c>
      <c r="G8917" t="s">
        <v>745</v>
      </c>
      <c r="H8917" t="s">
        <v>2190</v>
      </c>
      <c r="I8917" t="s">
        <v>100</v>
      </c>
      <c r="J8917" s="32">
        <v>46257.75</v>
      </c>
      <c r="K8917" s="32">
        <v>28281.999500000002</v>
      </c>
      <c r="L8917" s="33">
        <v>194120091</v>
      </c>
      <c r="M8917" s="33">
        <v>102795</v>
      </c>
      <c r="N8917" s="9">
        <v>0.14569331466056201</v>
      </c>
    </row>
    <row r="8918" spans="2:14" x14ac:dyDescent="0.25">
      <c r="B8918" t="s">
        <v>87</v>
      </c>
      <c r="C8918" t="s">
        <v>2115</v>
      </c>
      <c r="D8918" t="s">
        <v>2116</v>
      </c>
      <c r="E8918" t="s">
        <v>1638</v>
      </c>
      <c r="F8918" t="s">
        <v>91</v>
      </c>
      <c r="G8918" t="s">
        <v>745</v>
      </c>
      <c r="H8918" t="s">
        <v>1639</v>
      </c>
      <c r="I8918" t="s">
        <v>100</v>
      </c>
      <c r="J8918" s="32">
        <v>9615.48</v>
      </c>
      <c r="K8918" s="32">
        <v>4537.68</v>
      </c>
      <c r="L8918" s="33">
        <v>5844400</v>
      </c>
      <c r="M8918" s="33">
        <v>10804</v>
      </c>
      <c r="N8918" s="9">
        <v>0.77641502977208898</v>
      </c>
    </row>
    <row r="8919" spans="2:14" x14ac:dyDescent="0.25">
      <c r="B8919" t="s">
        <v>87</v>
      </c>
      <c r="C8919" t="s">
        <v>2115</v>
      </c>
      <c r="D8919" t="s">
        <v>2116</v>
      </c>
      <c r="E8919" t="s">
        <v>1638</v>
      </c>
      <c r="F8919" t="s">
        <v>91</v>
      </c>
      <c r="G8919" t="s">
        <v>745</v>
      </c>
      <c r="H8919" t="s">
        <v>1862</v>
      </c>
      <c r="I8919" t="s">
        <v>100</v>
      </c>
      <c r="J8919" s="32">
        <v>10282.5</v>
      </c>
      <c r="K8919" s="32">
        <v>5122.8</v>
      </c>
      <c r="L8919" s="33">
        <v>3875009</v>
      </c>
      <c r="M8919" s="33">
        <v>11384</v>
      </c>
      <c r="N8919" s="9">
        <v>1.3220098327513501</v>
      </c>
    </row>
    <row r="8920" spans="2:14" x14ac:dyDescent="0.25">
      <c r="B8920" t="s">
        <v>87</v>
      </c>
      <c r="C8920" t="s">
        <v>2115</v>
      </c>
      <c r="D8920" t="s">
        <v>2116</v>
      </c>
      <c r="E8920" t="s">
        <v>1638</v>
      </c>
      <c r="F8920" t="s">
        <v>91</v>
      </c>
      <c r="G8920" t="s">
        <v>745</v>
      </c>
      <c r="H8920" t="s">
        <v>1862</v>
      </c>
      <c r="I8920" t="s">
        <v>100</v>
      </c>
      <c r="J8920" s="32">
        <v>50096.7</v>
      </c>
      <c r="K8920" s="32">
        <v>1295.6500000000001</v>
      </c>
      <c r="L8920" s="33">
        <v>1196567</v>
      </c>
      <c r="M8920" s="33">
        <v>4163</v>
      </c>
      <c r="N8920" s="9">
        <v>1.08280606100619</v>
      </c>
    </row>
    <row r="8921" spans="2:14" x14ac:dyDescent="0.25">
      <c r="B8921" t="s">
        <v>87</v>
      </c>
      <c r="C8921" t="s">
        <v>2115</v>
      </c>
      <c r="D8921" t="s">
        <v>2116</v>
      </c>
      <c r="E8921" t="s">
        <v>2099</v>
      </c>
      <c r="F8921" t="s">
        <v>91</v>
      </c>
      <c r="G8921" t="s">
        <v>736</v>
      </c>
      <c r="H8921" t="s">
        <v>2100</v>
      </c>
      <c r="I8921" t="s">
        <v>100</v>
      </c>
      <c r="J8921" s="32">
        <v>13626</v>
      </c>
      <c r="K8921" s="32">
        <v>3176.9</v>
      </c>
      <c r="L8921" s="33">
        <v>1972351</v>
      </c>
      <c r="M8921" s="33">
        <v>5227</v>
      </c>
      <c r="N8921" s="9">
        <v>1.6107173621733599</v>
      </c>
    </row>
    <row r="8922" spans="2:14" x14ac:dyDescent="0.25">
      <c r="B8922" t="s">
        <v>87</v>
      </c>
      <c r="C8922" t="s">
        <v>2115</v>
      </c>
      <c r="D8922" t="s">
        <v>2116</v>
      </c>
      <c r="E8922" t="s">
        <v>2099</v>
      </c>
      <c r="F8922" t="s">
        <v>91</v>
      </c>
      <c r="G8922" t="s">
        <v>736</v>
      </c>
      <c r="H8922" t="s">
        <v>2101</v>
      </c>
      <c r="I8922" t="s">
        <v>94</v>
      </c>
      <c r="J8922" s="32">
        <v>3141.6959999999999</v>
      </c>
      <c r="K8922" s="32">
        <v>2149.5945000000002</v>
      </c>
      <c r="L8922" s="33">
        <v>1433063</v>
      </c>
      <c r="M8922" s="33">
        <v>653</v>
      </c>
      <c r="N8922" s="9">
        <v>1.5</v>
      </c>
    </row>
    <row r="8923" spans="2:14" x14ac:dyDescent="0.25">
      <c r="B8923" t="s">
        <v>87</v>
      </c>
      <c r="C8923" t="s">
        <v>2115</v>
      </c>
      <c r="D8923" t="s">
        <v>2116</v>
      </c>
      <c r="E8923" t="s">
        <v>2099</v>
      </c>
      <c r="F8923" t="s">
        <v>91</v>
      </c>
      <c r="G8923" t="s">
        <v>736</v>
      </c>
      <c r="H8923" t="s">
        <v>2102</v>
      </c>
      <c r="I8923" t="s">
        <v>94</v>
      </c>
      <c r="J8923" s="32">
        <v>1333.809</v>
      </c>
      <c r="K8923" s="32">
        <v>629.77499999999998</v>
      </c>
      <c r="L8923" s="33">
        <v>419850</v>
      </c>
      <c r="M8923" s="33">
        <v>283</v>
      </c>
      <c r="N8923" s="9">
        <v>1.5</v>
      </c>
    </row>
    <row r="8924" spans="2:14" x14ac:dyDescent="0.25">
      <c r="B8924" t="s">
        <v>87</v>
      </c>
      <c r="C8924" t="s">
        <v>2115</v>
      </c>
      <c r="D8924" t="s">
        <v>2116</v>
      </c>
      <c r="E8924" t="s">
        <v>2099</v>
      </c>
      <c r="F8924" t="s">
        <v>91</v>
      </c>
      <c r="G8924" t="s">
        <v>736</v>
      </c>
      <c r="H8924" t="s">
        <v>2103</v>
      </c>
      <c r="I8924" t="s">
        <v>94</v>
      </c>
      <c r="J8924" s="32">
        <v>2785.2779999999998</v>
      </c>
      <c r="K8924" s="32">
        <v>2713.6095</v>
      </c>
      <c r="L8924" s="33">
        <v>1809073</v>
      </c>
      <c r="M8924" s="33">
        <v>1288</v>
      </c>
      <c r="N8924" s="9">
        <v>1.5</v>
      </c>
    </row>
    <row r="8925" spans="2:14" x14ac:dyDescent="0.25">
      <c r="B8925" t="s">
        <v>87</v>
      </c>
      <c r="C8925" t="s">
        <v>2115</v>
      </c>
      <c r="D8925" t="s">
        <v>2116</v>
      </c>
      <c r="E8925" t="s">
        <v>2099</v>
      </c>
      <c r="F8925" t="s">
        <v>91</v>
      </c>
      <c r="G8925" t="s">
        <v>736</v>
      </c>
      <c r="H8925" t="s">
        <v>2104</v>
      </c>
      <c r="I8925" t="s">
        <v>100</v>
      </c>
      <c r="J8925" s="32">
        <v>13779.9</v>
      </c>
      <c r="K8925" s="32">
        <v>2895.5</v>
      </c>
      <c r="L8925" s="33">
        <v>2695080</v>
      </c>
      <c r="M8925" s="33">
        <v>4471</v>
      </c>
      <c r="N8925" s="9">
        <v>1.0743651394392699</v>
      </c>
    </row>
    <row r="8926" spans="2:14" x14ac:dyDescent="0.25">
      <c r="B8926" t="s">
        <v>87</v>
      </c>
      <c r="C8926" t="s">
        <v>2115</v>
      </c>
      <c r="D8926" t="s">
        <v>2116</v>
      </c>
      <c r="E8926" t="s">
        <v>2099</v>
      </c>
      <c r="F8926" t="s">
        <v>91</v>
      </c>
      <c r="G8926" t="s">
        <v>736</v>
      </c>
      <c r="H8926" t="s">
        <v>2105</v>
      </c>
      <c r="I8926" t="s">
        <v>94</v>
      </c>
      <c r="J8926" s="32">
        <v>2885.6864999999998</v>
      </c>
      <c r="K8926" s="32">
        <v>2025.9435000000001</v>
      </c>
      <c r="L8926" s="33">
        <v>1350629</v>
      </c>
      <c r="M8926" s="33">
        <v>496</v>
      </c>
      <c r="N8926" s="9">
        <v>1.5</v>
      </c>
    </row>
    <row r="8927" spans="2:14" x14ac:dyDescent="0.25">
      <c r="B8927" t="s">
        <v>87</v>
      </c>
      <c r="C8927" t="s">
        <v>2115</v>
      </c>
      <c r="D8927" t="s">
        <v>2116</v>
      </c>
      <c r="E8927" t="s">
        <v>2099</v>
      </c>
      <c r="F8927" t="s">
        <v>91</v>
      </c>
      <c r="G8927" t="s">
        <v>736</v>
      </c>
      <c r="H8927" t="s">
        <v>2106</v>
      </c>
      <c r="I8927" t="s">
        <v>94</v>
      </c>
      <c r="J8927" s="32">
        <v>1454.0474999999999</v>
      </c>
      <c r="K8927" s="32">
        <v>592.35</v>
      </c>
      <c r="L8927" s="33">
        <v>394900</v>
      </c>
      <c r="M8927" s="33">
        <v>264</v>
      </c>
      <c r="N8927" s="9">
        <v>1.5</v>
      </c>
    </row>
    <row r="8928" spans="2:14" x14ac:dyDescent="0.25">
      <c r="B8928" t="s">
        <v>87</v>
      </c>
      <c r="C8928" t="s">
        <v>2115</v>
      </c>
      <c r="D8928" t="s">
        <v>2116</v>
      </c>
      <c r="E8928" t="s">
        <v>2099</v>
      </c>
      <c r="F8928" t="s">
        <v>91</v>
      </c>
      <c r="G8928" t="s">
        <v>736</v>
      </c>
      <c r="H8928" t="s">
        <v>2107</v>
      </c>
      <c r="I8928" t="s">
        <v>94</v>
      </c>
      <c r="J8928" s="32">
        <v>476.52</v>
      </c>
      <c r="K8928" s="32">
        <v>330.08460000000002</v>
      </c>
      <c r="L8928" s="33">
        <v>221070</v>
      </c>
      <c r="M8928" s="33">
        <v>117</v>
      </c>
      <c r="N8928" s="9">
        <v>1.49312254037182</v>
      </c>
    </row>
    <row r="8929" spans="2:14" x14ac:dyDescent="0.25">
      <c r="B8929" t="s">
        <v>87</v>
      </c>
      <c r="C8929" t="s">
        <v>2115</v>
      </c>
      <c r="D8929" t="s">
        <v>2116</v>
      </c>
      <c r="E8929" t="s">
        <v>2099</v>
      </c>
      <c r="F8929" t="s">
        <v>91</v>
      </c>
      <c r="G8929" t="s">
        <v>736</v>
      </c>
      <c r="H8929" t="s">
        <v>2108</v>
      </c>
      <c r="I8929" t="s">
        <v>100</v>
      </c>
      <c r="J8929" s="32">
        <v>9238</v>
      </c>
      <c r="K8929" s="32">
        <v>3005</v>
      </c>
      <c r="L8929" s="33">
        <v>4800348</v>
      </c>
      <c r="M8929" s="33">
        <v>6010</v>
      </c>
      <c r="N8929" s="9">
        <v>0.62599628193622603</v>
      </c>
    </row>
    <row r="8930" spans="2:14" x14ac:dyDescent="0.25">
      <c r="B8930" t="s">
        <v>87</v>
      </c>
      <c r="C8930" t="s">
        <v>2115</v>
      </c>
      <c r="D8930" t="s">
        <v>2116</v>
      </c>
      <c r="E8930" t="s">
        <v>2099</v>
      </c>
      <c r="F8930" t="s">
        <v>91</v>
      </c>
      <c r="G8930" t="s">
        <v>736</v>
      </c>
      <c r="H8930" t="s">
        <v>2109</v>
      </c>
      <c r="I8930" t="s">
        <v>94</v>
      </c>
      <c r="J8930" s="32">
        <v>972.01949999999999</v>
      </c>
      <c r="K8930" s="32">
        <v>654.74850000000004</v>
      </c>
      <c r="L8930" s="33">
        <v>436499</v>
      </c>
      <c r="M8930" s="33">
        <v>176</v>
      </c>
      <c r="N8930" s="9">
        <v>1.5</v>
      </c>
    </row>
    <row r="8931" spans="2:14" x14ac:dyDescent="0.25">
      <c r="B8931" t="s">
        <v>87</v>
      </c>
      <c r="C8931" t="s">
        <v>2115</v>
      </c>
      <c r="D8931" t="s">
        <v>2116</v>
      </c>
      <c r="E8931" t="s">
        <v>2099</v>
      </c>
      <c r="F8931" t="s">
        <v>91</v>
      </c>
      <c r="G8931" t="s">
        <v>736</v>
      </c>
      <c r="H8931" t="s">
        <v>2110</v>
      </c>
      <c r="I8931" t="s">
        <v>94</v>
      </c>
      <c r="J8931" s="32">
        <v>810.78300000000002</v>
      </c>
      <c r="K8931" s="32">
        <v>483.62849999999997</v>
      </c>
      <c r="L8931" s="33">
        <v>322419</v>
      </c>
      <c r="M8931" s="33">
        <v>319</v>
      </c>
      <c r="N8931" s="9">
        <v>1.5</v>
      </c>
    </row>
    <row r="8932" spans="2:14" x14ac:dyDescent="0.25">
      <c r="B8932" t="s">
        <v>87</v>
      </c>
      <c r="C8932" t="s">
        <v>2115</v>
      </c>
      <c r="D8932" t="s">
        <v>2116</v>
      </c>
      <c r="E8932" t="s">
        <v>2099</v>
      </c>
      <c r="F8932" t="s">
        <v>91</v>
      </c>
      <c r="G8932" t="s">
        <v>736</v>
      </c>
      <c r="H8932" t="s">
        <v>2111</v>
      </c>
      <c r="I8932" t="s">
        <v>94</v>
      </c>
      <c r="J8932" s="32">
        <v>1749.5115000000001</v>
      </c>
      <c r="K8932" s="32">
        <v>633.0933</v>
      </c>
      <c r="L8932" s="33">
        <v>1121736</v>
      </c>
      <c r="M8932" s="33">
        <v>1374</v>
      </c>
      <c r="N8932" s="9">
        <v>0.56438707503369701</v>
      </c>
    </row>
    <row r="8933" spans="2:14" x14ac:dyDescent="0.25">
      <c r="B8933" t="s">
        <v>87</v>
      </c>
      <c r="C8933" t="s">
        <v>2115</v>
      </c>
      <c r="D8933" t="s">
        <v>2116</v>
      </c>
      <c r="E8933" t="s">
        <v>2112</v>
      </c>
      <c r="F8933" t="s">
        <v>91</v>
      </c>
      <c r="G8933" t="s">
        <v>103</v>
      </c>
      <c r="H8933" t="s">
        <v>2113</v>
      </c>
      <c r="I8933" t="s">
        <v>100</v>
      </c>
      <c r="J8933" s="32">
        <v>11718.727500000001</v>
      </c>
      <c r="K8933" s="32">
        <v>6547.1103999999996</v>
      </c>
      <c r="L8933" s="33">
        <v>1745896</v>
      </c>
      <c r="M8933" s="33">
        <v>0</v>
      </c>
      <c r="N8933" s="9">
        <v>3.75000022910872</v>
      </c>
    </row>
    <row r="8934" spans="2:14" x14ac:dyDescent="0.25">
      <c r="B8934" t="s">
        <v>87</v>
      </c>
      <c r="C8934" t="s">
        <v>2115</v>
      </c>
      <c r="D8934" t="s">
        <v>2116</v>
      </c>
      <c r="E8934" t="s">
        <v>2112</v>
      </c>
      <c r="F8934" t="s">
        <v>91</v>
      </c>
      <c r="G8934" t="s">
        <v>103</v>
      </c>
      <c r="H8934" t="s">
        <v>2191</v>
      </c>
      <c r="I8934" t="s">
        <v>94</v>
      </c>
      <c r="J8934" s="32">
        <v>3211.4564999999998</v>
      </c>
      <c r="K8934" s="32">
        <v>929.13300000000004</v>
      </c>
      <c r="L8934" s="33">
        <v>206474</v>
      </c>
      <c r="M8934" s="33">
        <v>110</v>
      </c>
      <c r="N8934" s="9">
        <v>4.5</v>
      </c>
    </row>
    <row r="8935" spans="2:14" x14ac:dyDescent="0.25">
      <c r="B8935" t="s">
        <v>87</v>
      </c>
      <c r="C8935" t="s">
        <v>2115</v>
      </c>
      <c r="D8935" t="s">
        <v>2116</v>
      </c>
      <c r="E8935" t="s">
        <v>1194</v>
      </c>
      <c r="F8935" t="s">
        <v>393</v>
      </c>
      <c r="G8935" t="s">
        <v>103</v>
      </c>
      <c r="H8935" t="s">
        <v>1195</v>
      </c>
      <c r="I8935" t="s">
        <v>94</v>
      </c>
      <c r="J8935" s="32">
        <v>6020.72</v>
      </c>
      <c r="K8935" s="32">
        <v>4468.4008000000003</v>
      </c>
      <c r="L8935" s="33">
        <v>1051383</v>
      </c>
      <c r="M8935" s="33">
        <v>162</v>
      </c>
      <c r="N8935" s="9">
        <v>4.2500219235045602</v>
      </c>
    </row>
    <row r="8936" spans="2:14" x14ac:dyDescent="0.25">
      <c r="B8936" t="s">
        <v>87</v>
      </c>
      <c r="C8936" t="s">
        <v>2115</v>
      </c>
      <c r="D8936" t="s">
        <v>2116</v>
      </c>
      <c r="E8936" t="s">
        <v>1194</v>
      </c>
      <c r="F8936" t="s">
        <v>393</v>
      </c>
      <c r="G8936" t="s">
        <v>103</v>
      </c>
      <c r="H8936" t="s">
        <v>1195</v>
      </c>
      <c r="I8936" t="s">
        <v>94</v>
      </c>
      <c r="J8936" s="32">
        <v>9629.2335000000003</v>
      </c>
      <c r="K8936" s="32">
        <v>0</v>
      </c>
      <c r="L8936" s="33">
        <v>182346</v>
      </c>
      <c r="M8936" s="33">
        <v>36</v>
      </c>
      <c r="N8936" s="9">
        <v>0</v>
      </c>
    </row>
    <row r="8937" spans="2:14" x14ac:dyDescent="0.25">
      <c r="B8937" t="s">
        <v>87</v>
      </c>
      <c r="C8937" t="s">
        <v>2115</v>
      </c>
      <c r="D8937" t="s">
        <v>2116</v>
      </c>
      <c r="E8937" t="s">
        <v>1196</v>
      </c>
      <c r="F8937" t="s">
        <v>136</v>
      </c>
      <c r="G8937" t="s">
        <v>113</v>
      </c>
      <c r="H8937" t="s">
        <v>1197</v>
      </c>
      <c r="I8937" t="s">
        <v>100</v>
      </c>
      <c r="J8937" s="32">
        <v>0</v>
      </c>
      <c r="K8937" s="32">
        <v>0</v>
      </c>
      <c r="L8937" s="33">
        <v>232971</v>
      </c>
      <c r="M8937" s="33">
        <v>81</v>
      </c>
      <c r="N8937" s="9">
        <v>0</v>
      </c>
    </row>
    <row r="8938" spans="2:14" x14ac:dyDescent="0.25">
      <c r="B8938" t="s">
        <v>87</v>
      </c>
      <c r="C8938" t="s">
        <v>2115</v>
      </c>
      <c r="D8938" t="s">
        <v>2116</v>
      </c>
      <c r="E8938" t="s">
        <v>1196</v>
      </c>
      <c r="F8938" t="s">
        <v>136</v>
      </c>
      <c r="G8938" t="s">
        <v>113</v>
      </c>
      <c r="H8938" t="s">
        <v>1197</v>
      </c>
      <c r="I8938" t="s">
        <v>100</v>
      </c>
      <c r="J8938" s="32">
        <v>25</v>
      </c>
      <c r="K8938" s="32">
        <v>0</v>
      </c>
      <c r="L8938" s="33">
        <v>30204</v>
      </c>
      <c r="M8938" s="33">
        <v>18</v>
      </c>
      <c r="N8938" s="9">
        <v>0</v>
      </c>
    </row>
    <row r="8939" spans="2:14" x14ac:dyDescent="0.25">
      <c r="B8939" t="s">
        <v>87</v>
      </c>
      <c r="C8939" t="s">
        <v>2115</v>
      </c>
      <c r="D8939" t="s">
        <v>2116</v>
      </c>
      <c r="E8939" t="s">
        <v>1196</v>
      </c>
      <c r="F8939" t="s">
        <v>136</v>
      </c>
      <c r="G8939" t="s">
        <v>113</v>
      </c>
      <c r="H8939" t="s">
        <v>1494</v>
      </c>
      <c r="I8939" t="s">
        <v>94</v>
      </c>
      <c r="J8939" s="32">
        <v>2093.7539999999999</v>
      </c>
      <c r="K8939" s="32">
        <v>1107.3472999999999</v>
      </c>
      <c r="L8939" s="33">
        <v>260542</v>
      </c>
      <c r="M8939" s="33">
        <v>616</v>
      </c>
      <c r="N8939" s="9">
        <v>4.2501681110914902</v>
      </c>
    </row>
    <row r="8940" spans="2:14" x14ac:dyDescent="0.25">
      <c r="B8940" t="s">
        <v>87</v>
      </c>
      <c r="C8940" t="s">
        <v>2115</v>
      </c>
      <c r="D8940" t="s">
        <v>2116</v>
      </c>
      <c r="E8940" t="s">
        <v>1196</v>
      </c>
      <c r="F8940" t="s">
        <v>136</v>
      </c>
      <c r="G8940" t="s">
        <v>113</v>
      </c>
      <c r="H8940" t="s">
        <v>1494</v>
      </c>
      <c r="I8940" t="s">
        <v>94</v>
      </c>
      <c r="J8940" s="32">
        <v>16409.494999999999</v>
      </c>
      <c r="K8940" s="32">
        <v>1028.2650000000001</v>
      </c>
      <c r="L8940" s="33">
        <v>205653</v>
      </c>
      <c r="M8940" s="33">
        <v>506</v>
      </c>
      <c r="N8940" s="9">
        <v>5</v>
      </c>
    </row>
    <row r="8941" spans="2:14" x14ac:dyDescent="0.25">
      <c r="B8941" t="s">
        <v>87</v>
      </c>
      <c r="C8941" t="s">
        <v>2115</v>
      </c>
      <c r="D8941" t="s">
        <v>2116</v>
      </c>
      <c r="E8941" t="s">
        <v>1196</v>
      </c>
      <c r="F8941" t="s">
        <v>136</v>
      </c>
      <c r="G8941" t="s">
        <v>113</v>
      </c>
      <c r="H8941" t="s">
        <v>1495</v>
      </c>
      <c r="I8941" t="s">
        <v>94</v>
      </c>
      <c r="J8941" s="32">
        <v>997.71299999999997</v>
      </c>
      <c r="K8941" s="32">
        <v>477.66849999999999</v>
      </c>
      <c r="L8941" s="33">
        <v>112385</v>
      </c>
      <c r="M8941" s="33">
        <v>218</v>
      </c>
      <c r="N8941" s="9">
        <v>4.2502869600035504</v>
      </c>
    </row>
    <row r="8942" spans="2:14" x14ac:dyDescent="0.25">
      <c r="B8942" t="s">
        <v>87</v>
      </c>
      <c r="C8942" t="s">
        <v>2115</v>
      </c>
      <c r="D8942" t="s">
        <v>2116</v>
      </c>
      <c r="E8942" t="s">
        <v>1196</v>
      </c>
      <c r="F8942" t="s">
        <v>136</v>
      </c>
      <c r="G8942" t="s">
        <v>113</v>
      </c>
      <c r="H8942" t="s">
        <v>1495</v>
      </c>
      <c r="I8942" t="s">
        <v>94</v>
      </c>
      <c r="J8942" s="32">
        <v>9837.7900000000009</v>
      </c>
      <c r="K8942" s="32">
        <v>399.26499999999999</v>
      </c>
      <c r="L8942" s="33">
        <v>79853</v>
      </c>
      <c r="M8942" s="33">
        <v>111</v>
      </c>
      <c r="N8942" s="9">
        <v>5</v>
      </c>
    </row>
    <row r="8943" spans="2:14" x14ac:dyDescent="0.25">
      <c r="B8943" t="s">
        <v>87</v>
      </c>
      <c r="C8943" t="s">
        <v>2115</v>
      </c>
      <c r="D8943" t="s">
        <v>2116</v>
      </c>
      <c r="E8943" t="s">
        <v>1196</v>
      </c>
      <c r="F8943" t="s">
        <v>136</v>
      </c>
      <c r="G8943" t="s">
        <v>113</v>
      </c>
      <c r="H8943" t="s">
        <v>2114</v>
      </c>
      <c r="I8943" t="s">
        <v>100</v>
      </c>
      <c r="J8943" s="32">
        <v>100</v>
      </c>
      <c r="K8943" s="32">
        <v>50</v>
      </c>
      <c r="L8943" s="33">
        <v>0</v>
      </c>
      <c r="M8943" s="33">
        <v>0</v>
      </c>
      <c r="N8943" s="9" t="s">
        <v>148</v>
      </c>
    </row>
    <row r="8944" spans="2:14" x14ac:dyDescent="0.25">
      <c r="B8944" t="s">
        <v>87</v>
      </c>
      <c r="C8944" t="s">
        <v>2115</v>
      </c>
      <c r="D8944" t="s">
        <v>2116</v>
      </c>
      <c r="E8944" t="s">
        <v>1196</v>
      </c>
      <c r="F8944" t="s">
        <v>136</v>
      </c>
      <c r="G8944" t="s">
        <v>113</v>
      </c>
      <c r="H8944" t="s">
        <v>2114</v>
      </c>
      <c r="I8944" t="s">
        <v>100</v>
      </c>
      <c r="J8944" s="32">
        <v>300</v>
      </c>
      <c r="K8944" s="32">
        <v>200</v>
      </c>
      <c r="L8944" s="33">
        <v>6244414</v>
      </c>
      <c r="M8944" s="33">
        <v>2239</v>
      </c>
      <c r="N8944" s="9">
        <v>3.2028625904688503E-2</v>
      </c>
    </row>
    <row r="8945" spans="2:14" x14ac:dyDescent="0.25">
      <c r="B8945" t="s">
        <v>87</v>
      </c>
      <c r="C8945" t="s">
        <v>2115</v>
      </c>
      <c r="D8945" t="s">
        <v>2116</v>
      </c>
      <c r="E8945" t="s">
        <v>1196</v>
      </c>
      <c r="F8945" t="s">
        <v>136</v>
      </c>
      <c r="G8945" t="s">
        <v>113</v>
      </c>
      <c r="H8945" t="s">
        <v>1497</v>
      </c>
      <c r="I8945" t="s">
        <v>94</v>
      </c>
      <c r="J8945" s="32">
        <v>3217.1012999999998</v>
      </c>
      <c r="K8945" s="32">
        <v>2160.9079000000002</v>
      </c>
      <c r="L8945" s="33">
        <v>508439</v>
      </c>
      <c r="M8945" s="33">
        <v>948</v>
      </c>
      <c r="N8945" s="9">
        <v>4.2500829008002903</v>
      </c>
    </row>
    <row r="8946" spans="2:14" x14ac:dyDescent="0.25">
      <c r="B8946" t="s">
        <v>87</v>
      </c>
      <c r="C8946" t="s">
        <v>2115</v>
      </c>
      <c r="D8946" t="s">
        <v>2116</v>
      </c>
      <c r="E8946" t="s">
        <v>1196</v>
      </c>
      <c r="F8946" t="s">
        <v>136</v>
      </c>
      <c r="G8946" t="s">
        <v>113</v>
      </c>
      <c r="H8946" t="s">
        <v>1497</v>
      </c>
      <c r="I8946" t="s">
        <v>94</v>
      </c>
      <c r="J8946" s="32">
        <v>30383.125</v>
      </c>
      <c r="K8946" s="32">
        <v>639.02139999999997</v>
      </c>
      <c r="L8946" s="33">
        <v>404429</v>
      </c>
      <c r="M8946" s="33">
        <v>861</v>
      </c>
      <c r="N8946" s="9">
        <v>1.58005830442426</v>
      </c>
    </row>
    <row r="8947" spans="2:14" x14ac:dyDescent="0.25">
      <c r="B8947" t="s">
        <v>87</v>
      </c>
      <c r="C8947" t="s">
        <v>2115</v>
      </c>
      <c r="D8947" t="s">
        <v>2192</v>
      </c>
      <c r="E8947" s="34" t="s">
        <v>90</v>
      </c>
      <c r="F8947" s="34" t="s">
        <v>91</v>
      </c>
      <c r="G8947" s="34" t="s">
        <v>92</v>
      </c>
      <c r="H8947" s="34" t="s">
        <v>93</v>
      </c>
      <c r="I8947" s="34" t="s">
        <v>94</v>
      </c>
      <c r="J8947" s="35">
        <v>9791.2705000000005</v>
      </c>
      <c r="K8947" s="35">
        <v>2227.4254000000001</v>
      </c>
      <c r="L8947" s="36">
        <v>44548353</v>
      </c>
      <c r="M8947" s="36">
        <v>1</v>
      </c>
      <c r="N8947" s="9">
        <f t="shared" ref="N8947:N9010" si="0">K8947*1000/L8947</f>
        <v>5.000017396827218E-2</v>
      </c>
    </row>
    <row r="8948" spans="2:14" x14ac:dyDescent="0.25">
      <c r="B8948" t="s">
        <v>87</v>
      </c>
      <c r="C8948" t="s">
        <v>2115</v>
      </c>
      <c r="D8948" t="s">
        <v>2192</v>
      </c>
      <c r="E8948" s="34" t="s">
        <v>90</v>
      </c>
      <c r="F8948" s="34" t="s">
        <v>91</v>
      </c>
      <c r="G8948" s="34" t="s">
        <v>92</v>
      </c>
      <c r="H8948" s="34" t="s">
        <v>95</v>
      </c>
      <c r="I8948" s="34" t="s">
        <v>94</v>
      </c>
      <c r="J8948" s="35">
        <v>3173.6772999999998</v>
      </c>
      <c r="K8948" s="35">
        <v>664.178</v>
      </c>
      <c r="L8948" s="36">
        <v>13283456</v>
      </c>
      <c r="M8948" s="36">
        <v>1</v>
      </c>
      <c r="N8948" s="9">
        <f t="shared" si="0"/>
        <v>5.000039146438999E-2</v>
      </c>
    </row>
    <row r="8949" spans="2:14" x14ac:dyDescent="0.25">
      <c r="B8949" t="s">
        <v>87</v>
      </c>
      <c r="C8949" t="s">
        <v>2115</v>
      </c>
      <c r="D8949" t="s">
        <v>2192</v>
      </c>
      <c r="E8949" s="34" t="s">
        <v>90</v>
      </c>
      <c r="F8949" s="34" t="s">
        <v>91</v>
      </c>
      <c r="G8949" s="34" t="s">
        <v>92</v>
      </c>
      <c r="H8949" s="34" t="s">
        <v>96</v>
      </c>
      <c r="I8949" s="34" t="s">
        <v>94</v>
      </c>
      <c r="J8949" s="35">
        <v>23035.5432</v>
      </c>
      <c r="K8949" s="35">
        <v>3516.4751000000001</v>
      </c>
      <c r="L8949" s="36">
        <v>70329489</v>
      </c>
      <c r="M8949" s="36">
        <v>2</v>
      </c>
      <c r="N8949" s="9">
        <f t="shared" si="0"/>
        <v>5.0000009242211332E-2</v>
      </c>
    </row>
    <row r="8950" spans="2:14" x14ac:dyDescent="0.25">
      <c r="B8950" t="s">
        <v>87</v>
      </c>
      <c r="C8950" t="s">
        <v>2115</v>
      </c>
      <c r="D8950" t="s">
        <v>2192</v>
      </c>
      <c r="E8950" s="34" t="s">
        <v>90</v>
      </c>
      <c r="F8950" s="34" t="s">
        <v>91</v>
      </c>
      <c r="G8950" s="34" t="s">
        <v>92</v>
      </c>
      <c r="H8950" s="34" t="s">
        <v>97</v>
      </c>
      <c r="I8950" s="34" t="s">
        <v>94</v>
      </c>
      <c r="J8950" s="35">
        <v>3895.8546000000001</v>
      </c>
      <c r="K8950" s="35">
        <v>783.04600000000005</v>
      </c>
      <c r="L8950" s="36">
        <v>15660661</v>
      </c>
      <c r="M8950" s="36">
        <v>1</v>
      </c>
      <c r="N8950" s="9">
        <f t="shared" si="0"/>
        <v>5.0000826912733762E-2</v>
      </c>
    </row>
    <row r="8951" spans="2:14" x14ac:dyDescent="0.25">
      <c r="B8951" t="s">
        <v>87</v>
      </c>
      <c r="C8951" t="s">
        <v>2115</v>
      </c>
      <c r="D8951" t="s">
        <v>2192</v>
      </c>
      <c r="E8951" s="34" t="s">
        <v>90</v>
      </c>
      <c r="F8951" s="34" t="s">
        <v>91</v>
      </c>
      <c r="G8951" s="34" t="s">
        <v>92</v>
      </c>
      <c r="H8951" s="34" t="s">
        <v>2117</v>
      </c>
      <c r="I8951" s="34" t="s">
        <v>94</v>
      </c>
      <c r="J8951" s="35">
        <v>1535.3767</v>
      </c>
      <c r="K8951" s="35">
        <v>2553.3541</v>
      </c>
      <c r="L8951" s="36">
        <v>51067079</v>
      </c>
      <c r="M8951" s="36">
        <v>0</v>
      </c>
      <c r="N8951" s="9">
        <f t="shared" si="0"/>
        <v>5.0000002937313097E-2</v>
      </c>
    </row>
    <row r="8952" spans="2:14" x14ac:dyDescent="0.25">
      <c r="B8952" t="s">
        <v>87</v>
      </c>
      <c r="C8952" t="s">
        <v>2115</v>
      </c>
      <c r="D8952" t="s">
        <v>2192</v>
      </c>
      <c r="E8952" s="34" t="s">
        <v>98</v>
      </c>
      <c r="F8952" s="34" t="s">
        <v>91</v>
      </c>
      <c r="G8952" s="34" t="s">
        <v>92</v>
      </c>
      <c r="H8952" s="34" t="s">
        <v>99</v>
      </c>
      <c r="I8952" s="34" t="s">
        <v>100</v>
      </c>
      <c r="J8952" s="35">
        <v>12568.0293</v>
      </c>
      <c r="K8952" s="35">
        <v>19894.281299999999</v>
      </c>
      <c r="L8952" s="36">
        <v>66314271</v>
      </c>
      <c r="M8952" s="36">
        <v>3</v>
      </c>
      <c r="N8952" s="9">
        <f t="shared" si="0"/>
        <v>0.29999999999999993</v>
      </c>
    </row>
    <row r="8953" spans="2:14" x14ac:dyDescent="0.25">
      <c r="B8953" t="s">
        <v>87</v>
      </c>
      <c r="C8953" t="s">
        <v>2115</v>
      </c>
      <c r="D8953" t="s">
        <v>2192</v>
      </c>
      <c r="E8953" s="34" t="s">
        <v>98</v>
      </c>
      <c r="F8953" s="34" t="s">
        <v>91</v>
      </c>
      <c r="G8953" s="34" t="s">
        <v>92</v>
      </c>
      <c r="H8953" s="34" t="s">
        <v>101</v>
      </c>
      <c r="I8953" s="34" t="s">
        <v>100</v>
      </c>
      <c r="J8953" s="35">
        <v>33174.450400000002</v>
      </c>
      <c r="K8953" s="35">
        <v>25213.346000000001</v>
      </c>
      <c r="L8953" s="36">
        <v>63033365</v>
      </c>
      <c r="M8953" s="36">
        <v>5</v>
      </c>
      <c r="N8953" s="9">
        <f t="shared" si="0"/>
        <v>0.4</v>
      </c>
    </row>
    <row r="8954" spans="2:14" x14ac:dyDescent="0.25">
      <c r="B8954" t="s">
        <v>87</v>
      </c>
      <c r="C8954" t="s">
        <v>2115</v>
      </c>
      <c r="D8954" t="s">
        <v>2192</v>
      </c>
      <c r="E8954" s="34" t="s">
        <v>102</v>
      </c>
      <c r="F8954" s="34" t="s">
        <v>91</v>
      </c>
      <c r="G8954" s="34" t="s">
        <v>103</v>
      </c>
      <c r="H8954" s="34" t="s">
        <v>104</v>
      </c>
      <c r="I8954" s="34" t="s">
        <v>94</v>
      </c>
      <c r="J8954" s="35">
        <v>21484.84</v>
      </c>
      <c r="K8954" s="35">
        <v>8713.2160000000003</v>
      </c>
      <c r="L8954" s="36">
        <v>2178304</v>
      </c>
      <c r="M8954" s="36">
        <v>619</v>
      </c>
      <c r="N8954" s="9">
        <f t="shared" si="0"/>
        <v>4</v>
      </c>
    </row>
    <row r="8955" spans="2:14" x14ac:dyDescent="0.25">
      <c r="B8955" t="s">
        <v>87</v>
      </c>
      <c r="C8955" t="s">
        <v>2115</v>
      </c>
      <c r="D8955" t="s">
        <v>2192</v>
      </c>
      <c r="E8955" s="34" t="s">
        <v>105</v>
      </c>
      <c r="F8955" s="34" t="s">
        <v>106</v>
      </c>
      <c r="G8955" s="34" t="s">
        <v>107</v>
      </c>
      <c r="H8955" s="34" t="s">
        <v>108</v>
      </c>
      <c r="I8955" s="34" t="s">
        <v>100</v>
      </c>
      <c r="J8955" s="35">
        <v>1736</v>
      </c>
      <c r="K8955" s="35">
        <v>1488</v>
      </c>
      <c r="L8955" s="36">
        <v>5246559</v>
      </c>
      <c r="M8955" s="36">
        <v>3310</v>
      </c>
      <c r="N8955" s="9">
        <f t="shared" si="0"/>
        <v>0.28361446044922017</v>
      </c>
    </row>
    <row r="8956" spans="2:14" x14ac:dyDescent="0.25">
      <c r="B8956" t="s">
        <v>87</v>
      </c>
      <c r="C8956" t="s">
        <v>2115</v>
      </c>
      <c r="D8956" t="s">
        <v>2192</v>
      </c>
      <c r="E8956" s="34" t="s">
        <v>2193</v>
      </c>
      <c r="F8956" s="34" t="s">
        <v>106</v>
      </c>
      <c r="G8956" s="34" t="s">
        <v>107</v>
      </c>
      <c r="H8956" s="34" t="s">
        <v>2194</v>
      </c>
      <c r="I8956" s="34" t="s">
        <v>100</v>
      </c>
      <c r="J8956" s="35">
        <v>34.020699999999998</v>
      </c>
      <c r="K8956" s="35">
        <v>1490.8829000000001</v>
      </c>
      <c r="L8956" s="36">
        <v>4517827</v>
      </c>
      <c r="M8956" s="36">
        <v>2041</v>
      </c>
      <c r="N8956" s="9">
        <f t="shared" si="0"/>
        <v>0.32999999778654654</v>
      </c>
    </row>
    <row r="8957" spans="2:14" x14ac:dyDescent="0.25">
      <c r="B8957" t="s">
        <v>87</v>
      </c>
      <c r="C8957" t="s">
        <v>2115</v>
      </c>
      <c r="D8957" t="s">
        <v>2192</v>
      </c>
      <c r="E8957" s="34" t="s">
        <v>2118</v>
      </c>
      <c r="F8957" s="34" t="s">
        <v>91</v>
      </c>
      <c r="G8957" s="34" t="s">
        <v>103</v>
      </c>
      <c r="H8957" s="34" t="s">
        <v>2119</v>
      </c>
      <c r="I8957" s="34" t="s">
        <v>100</v>
      </c>
      <c r="J8957" s="35">
        <v>39055.125200000002</v>
      </c>
      <c r="K8957" s="35">
        <v>11674.6224</v>
      </c>
      <c r="L8957" s="36">
        <v>25943606</v>
      </c>
      <c r="M8957" s="36">
        <v>11339</v>
      </c>
      <c r="N8957" s="9">
        <f t="shared" si="0"/>
        <v>0.44999998843645717</v>
      </c>
    </row>
    <row r="8958" spans="2:14" x14ac:dyDescent="0.25">
      <c r="B8958" t="s">
        <v>87</v>
      </c>
      <c r="C8958" t="s">
        <v>2115</v>
      </c>
      <c r="D8958" t="s">
        <v>2192</v>
      </c>
      <c r="E8958" s="34" t="s">
        <v>1209</v>
      </c>
      <c r="F8958" s="34" t="s">
        <v>91</v>
      </c>
      <c r="G8958" s="34" t="s">
        <v>92</v>
      </c>
      <c r="H8958" s="34" t="s">
        <v>1210</v>
      </c>
      <c r="I8958" s="34" t="s">
        <v>100</v>
      </c>
      <c r="J8958" s="35">
        <v>23299.41</v>
      </c>
      <c r="K8958" s="35">
        <v>35585.4902</v>
      </c>
      <c r="L8958" s="36">
        <v>131798112</v>
      </c>
      <c r="M8958" s="36">
        <v>2</v>
      </c>
      <c r="N8958" s="9">
        <f t="shared" si="0"/>
        <v>0.26999999969650557</v>
      </c>
    </row>
    <row r="8959" spans="2:14" x14ac:dyDescent="0.25">
      <c r="B8959" t="s">
        <v>87</v>
      </c>
      <c r="C8959" t="s">
        <v>2115</v>
      </c>
      <c r="D8959" t="s">
        <v>2192</v>
      </c>
      <c r="E8959" s="34" t="s">
        <v>112</v>
      </c>
      <c r="F8959" s="34" t="s">
        <v>91</v>
      </c>
      <c r="G8959" s="34" t="s">
        <v>113</v>
      </c>
      <c r="H8959" s="34" t="s">
        <v>1211</v>
      </c>
      <c r="I8959" s="34" t="s">
        <v>100</v>
      </c>
      <c r="J8959" s="35">
        <v>73296.45</v>
      </c>
      <c r="K8959" s="35">
        <v>6776.25</v>
      </c>
      <c r="L8959" s="36">
        <v>65308861</v>
      </c>
      <c r="M8959" s="36">
        <v>54751</v>
      </c>
      <c r="N8959" s="9">
        <f t="shared" si="0"/>
        <v>0.10375697717343439</v>
      </c>
    </row>
    <row r="8960" spans="2:14" x14ac:dyDescent="0.25">
      <c r="B8960" t="s">
        <v>87</v>
      </c>
      <c r="C8960" t="s">
        <v>2115</v>
      </c>
      <c r="D8960" t="s">
        <v>2192</v>
      </c>
      <c r="E8960" s="34" t="s">
        <v>112</v>
      </c>
      <c r="F8960" s="34" t="s">
        <v>91</v>
      </c>
      <c r="G8960" s="34" t="s">
        <v>113</v>
      </c>
      <c r="H8960" s="34" t="s">
        <v>114</v>
      </c>
      <c r="I8960" s="34" t="s">
        <v>100</v>
      </c>
      <c r="J8960" s="35">
        <v>2689.5</v>
      </c>
      <c r="K8960" s="35">
        <v>6032</v>
      </c>
      <c r="L8960" s="36">
        <v>16042912</v>
      </c>
      <c r="M8960" s="36">
        <v>12164</v>
      </c>
      <c r="N8960" s="9">
        <f t="shared" si="0"/>
        <v>0.37599159055413384</v>
      </c>
    </row>
    <row r="8961" spans="2:14" x14ac:dyDescent="0.25">
      <c r="B8961" t="s">
        <v>87</v>
      </c>
      <c r="C8961" t="s">
        <v>2115</v>
      </c>
      <c r="D8961" t="s">
        <v>2192</v>
      </c>
      <c r="E8961" s="34" t="s">
        <v>112</v>
      </c>
      <c r="F8961" s="34" t="s">
        <v>91</v>
      </c>
      <c r="G8961" s="34" t="s">
        <v>113</v>
      </c>
      <c r="H8961" s="34" t="s">
        <v>115</v>
      </c>
      <c r="I8961" s="34" t="s">
        <v>100</v>
      </c>
      <c r="J8961" s="35">
        <v>103590</v>
      </c>
      <c r="K8961" s="35">
        <v>3195</v>
      </c>
      <c r="L8961" s="36">
        <v>13024052</v>
      </c>
      <c r="M8961" s="36">
        <v>8243</v>
      </c>
      <c r="N8961" s="9">
        <f t="shared" si="0"/>
        <v>0.24531535961312192</v>
      </c>
    </row>
    <row r="8962" spans="2:14" x14ac:dyDescent="0.25">
      <c r="B8962" t="s">
        <v>87</v>
      </c>
      <c r="C8962" t="s">
        <v>2115</v>
      </c>
      <c r="D8962" t="s">
        <v>2192</v>
      </c>
      <c r="E8962" s="34" t="s">
        <v>116</v>
      </c>
      <c r="F8962" s="34" t="s">
        <v>91</v>
      </c>
      <c r="G8962" s="34" t="s">
        <v>92</v>
      </c>
      <c r="H8962" s="34" t="s">
        <v>117</v>
      </c>
      <c r="I8962" s="34" t="s">
        <v>100</v>
      </c>
      <c r="J8962" s="35">
        <v>24931.906200000001</v>
      </c>
      <c r="K8962" s="35">
        <v>54031.989099999999</v>
      </c>
      <c r="L8962" s="36">
        <v>163733300</v>
      </c>
      <c r="M8962" s="36">
        <v>2</v>
      </c>
      <c r="N8962" s="9">
        <f t="shared" si="0"/>
        <v>0.3300000006107493</v>
      </c>
    </row>
    <row r="8963" spans="2:14" x14ac:dyDescent="0.25">
      <c r="B8963" t="s">
        <v>87</v>
      </c>
      <c r="C8963" t="s">
        <v>2115</v>
      </c>
      <c r="D8963" t="s">
        <v>2192</v>
      </c>
      <c r="E8963" s="34" t="s">
        <v>116</v>
      </c>
      <c r="F8963" s="34" t="s">
        <v>91</v>
      </c>
      <c r="G8963" s="34" t="s">
        <v>92</v>
      </c>
      <c r="H8963" s="34" t="s">
        <v>117</v>
      </c>
      <c r="I8963" s="34" t="s">
        <v>100</v>
      </c>
      <c r="J8963" s="35">
        <v>71044.653600000005</v>
      </c>
      <c r="K8963" s="35">
        <v>13620.5355</v>
      </c>
      <c r="L8963" s="36">
        <v>41274350</v>
      </c>
      <c r="M8963" s="36">
        <v>1</v>
      </c>
      <c r="N8963" s="9">
        <f t="shared" si="0"/>
        <v>0.33</v>
      </c>
    </row>
    <row r="8964" spans="2:14" x14ac:dyDescent="0.25">
      <c r="B8964" t="s">
        <v>87</v>
      </c>
      <c r="C8964" t="s">
        <v>2115</v>
      </c>
      <c r="D8964" t="s">
        <v>2192</v>
      </c>
      <c r="E8964" s="34" t="s">
        <v>116</v>
      </c>
      <c r="F8964" s="34" t="s">
        <v>91</v>
      </c>
      <c r="G8964" s="34" t="s">
        <v>92</v>
      </c>
      <c r="H8964" s="34" t="s">
        <v>1212</v>
      </c>
      <c r="I8964" s="34" t="s">
        <v>100</v>
      </c>
      <c r="J8964" s="35">
        <v>6306.6234000000004</v>
      </c>
      <c r="K8964" s="35">
        <v>14530.984700000001</v>
      </c>
      <c r="L8964" s="36">
        <v>44033287</v>
      </c>
      <c r="M8964" s="36">
        <v>3</v>
      </c>
      <c r="N8964" s="9">
        <f t="shared" si="0"/>
        <v>0.32999999977289912</v>
      </c>
    </row>
    <row r="8965" spans="2:14" x14ac:dyDescent="0.25">
      <c r="B8965" t="s">
        <v>87</v>
      </c>
      <c r="C8965" t="s">
        <v>2115</v>
      </c>
      <c r="D8965" t="s">
        <v>2192</v>
      </c>
      <c r="E8965" s="34" t="s">
        <v>116</v>
      </c>
      <c r="F8965" s="34" t="s">
        <v>91</v>
      </c>
      <c r="G8965" s="34" t="s">
        <v>92</v>
      </c>
      <c r="H8965" s="34" t="s">
        <v>1212</v>
      </c>
      <c r="I8965" s="34" t="s">
        <v>100</v>
      </c>
      <c r="J8965" s="35">
        <v>20609.597900000001</v>
      </c>
      <c r="K8965" s="35">
        <v>74.531899999999993</v>
      </c>
      <c r="L8965" s="36">
        <v>225854</v>
      </c>
      <c r="M8965" s="36">
        <v>0</v>
      </c>
      <c r="N8965" s="9">
        <f t="shared" si="0"/>
        <v>0.3300003542111275</v>
      </c>
    </row>
    <row r="8966" spans="2:14" x14ac:dyDescent="0.25">
      <c r="B8966" t="s">
        <v>87</v>
      </c>
      <c r="C8966" t="s">
        <v>2115</v>
      </c>
      <c r="D8966" t="s">
        <v>2192</v>
      </c>
      <c r="E8966" s="34" t="s">
        <v>116</v>
      </c>
      <c r="F8966" s="34" t="s">
        <v>91</v>
      </c>
      <c r="G8966" s="34" t="s">
        <v>92</v>
      </c>
      <c r="H8966" s="34" t="s">
        <v>1213</v>
      </c>
      <c r="I8966" s="34" t="s">
        <v>100</v>
      </c>
      <c r="J8966" s="35">
        <v>13886.8359</v>
      </c>
      <c r="K8966" s="35">
        <v>29792.871299999999</v>
      </c>
      <c r="L8966" s="36">
        <v>90281428</v>
      </c>
      <c r="M8966" s="36">
        <v>4</v>
      </c>
      <c r="N8966" s="9">
        <f t="shared" si="0"/>
        <v>0.33000000066458846</v>
      </c>
    </row>
    <row r="8967" spans="2:14" x14ac:dyDescent="0.25">
      <c r="B8967" t="s">
        <v>87</v>
      </c>
      <c r="C8967" t="s">
        <v>2115</v>
      </c>
      <c r="D8967" t="s">
        <v>2192</v>
      </c>
      <c r="E8967" s="34" t="s">
        <v>116</v>
      </c>
      <c r="F8967" s="34" t="s">
        <v>91</v>
      </c>
      <c r="G8967" s="34" t="s">
        <v>92</v>
      </c>
      <c r="H8967" s="34" t="s">
        <v>1213</v>
      </c>
      <c r="I8967" s="34" t="s">
        <v>100</v>
      </c>
      <c r="J8967" s="35">
        <v>39081.8027</v>
      </c>
      <c r="K8967" s="35">
        <v>7707.1477000000004</v>
      </c>
      <c r="L8967" s="36">
        <v>23354993</v>
      </c>
      <c r="M8967" s="36">
        <v>1</v>
      </c>
      <c r="N8967" s="9">
        <f t="shared" si="0"/>
        <v>0.33000000042817396</v>
      </c>
    </row>
    <row r="8968" spans="2:14" x14ac:dyDescent="0.25">
      <c r="B8968" t="s">
        <v>87</v>
      </c>
      <c r="C8968" t="s">
        <v>2115</v>
      </c>
      <c r="D8968" t="s">
        <v>2192</v>
      </c>
      <c r="E8968" s="34" t="s">
        <v>1214</v>
      </c>
      <c r="F8968" s="34" t="s">
        <v>91</v>
      </c>
      <c r="G8968" s="34" t="s">
        <v>92</v>
      </c>
      <c r="H8968" s="34" t="s">
        <v>1215</v>
      </c>
      <c r="I8968" s="34" t="s">
        <v>100</v>
      </c>
      <c r="J8968" s="35">
        <v>15239.05</v>
      </c>
      <c r="K8968" s="35">
        <v>8797</v>
      </c>
      <c r="L8968" s="36">
        <v>7713230</v>
      </c>
      <c r="M8968" s="36">
        <v>26404</v>
      </c>
      <c r="N8968" s="9">
        <f t="shared" si="0"/>
        <v>1.1405079324744627</v>
      </c>
    </row>
    <row r="8969" spans="2:14" x14ac:dyDescent="0.25">
      <c r="B8969" t="s">
        <v>87</v>
      </c>
      <c r="C8969" t="s">
        <v>2115</v>
      </c>
      <c r="D8969" t="s">
        <v>2192</v>
      </c>
      <c r="E8969" s="34" t="s">
        <v>2120</v>
      </c>
      <c r="F8969" s="34" t="s">
        <v>178</v>
      </c>
      <c r="G8969" s="34" t="s">
        <v>107</v>
      </c>
      <c r="H8969" s="34" t="s">
        <v>2121</v>
      </c>
      <c r="I8969" s="34" t="s">
        <v>100</v>
      </c>
      <c r="J8969" s="35">
        <v>505.923</v>
      </c>
      <c r="K8969" s="35">
        <v>329.68849999999998</v>
      </c>
      <c r="L8969" s="36">
        <v>659377</v>
      </c>
      <c r="M8969" s="36">
        <v>272</v>
      </c>
      <c r="N8969" s="9">
        <f t="shared" si="0"/>
        <v>0.5</v>
      </c>
    </row>
    <row r="8970" spans="2:14" x14ac:dyDescent="0.25">
      <c r="B8970" t="s">
        <v>87</v>
      </c>
      <c r="C8970" t="s">
        <v>2115</v>
      </c>
      <c r="D8970" t="s">
        <v>2192</v>
      </c>
      <c r="E8970" s="34" t="s">
        <v>2120</v>
      </c>
      <c r="F8970" s="34" t="s">
        <v>178</v>
      </c>
      <c r="G8970" s="34" t="s">
        <v>107</v>
      </c>
      <c r="H8970" s="34" t="s">
        <v>2122</v>
      </c>
      <c r="I8970" s="34" t="s">
        <v>100</v>
      </c>
      <c r="J8970" s="35">
        <v>196.87350000000001</v>
      </c>
      <c r="K8970" s="35">
        <v>286.20299999999997</v>
      </c>
      <c r="L8970" s="36">
        <v>190802</v>
      </c>
      <c r="M8970" s="36">
        <v>39</v>
      </c>
      <c r="N8970" s="9">
        <f t="shared" si="0"/>
        <v>1.5</v>
      </c>
    </row>
    <row r="8971" spans="2:14" x14ac:dyDescent="0.25">
      <c r="B8971" t="s">
        <v>87</v>
      </c>
      <c r="C8971" t="s">
        <v>2115</v>
      </c>
      <c r="D8971" t="s">
        <v>2192</v>
      </c>
      <c r="E8971" s="34" t="s">
        <v>2120</v>
      </c>
      <c r="F8971" s="34" t="s">
        <v>178</v>
      </c>
      <c r="G8971" s="34" t="s">
        <v>107</v>
      </c>
      <c r="H8971" s="34" t="s">
        <v>2123</v>
      </c>
      <c r="I8971" s="34" t="s">
        <v>100</v>
      </c>
      <c r="J8971" s="35">
        <v>288.82530000000003</v>
      </c>
      <c r="K8971" s="35">
        <v>200.2527</v>
      </c>
      <c r="L8971" s="36">
        <v>222503</v>
      </c>
      <c r="M8971" s="36">
        <v>168</v>
      </c>
      <c r="N8971" s="9">
        <f t="shared" si="0"/>
        <v>0.9</v>
      </c>
    </row>
    <row r="8972" spans="2:14" x14ac:dyDescent="0.25">
      <c r="B8972" t="s">
        <v>87</v>
      </c>
      <c r="C8972" t="s">
        <v>2115</v>
      </c>
      <c r="D8972" t="s">
        <v>2192</v>
      </c>
      <c r="E8972" s="34" t="s">
        <v>2120</v>
      </c>
      <c r="F8972" s="34" t="s">
        <v>178</v>
      </c>
      <c r="G8972" s="34" t="s">
        <v>107</v>
      </c>
      <c r="H8972" s="34" t="s">
        <v>2124</v>
      </c>
      <c r="I8972" s="34" t="s">
        <v>100</v>
      </c>
      <c r="J8972" s="35">
        <v>206.48349999999999</v>
      </c>
      <c r="K8972" s="35">
        <v>166.77549999999999</v>
      </c>
      <c r="L8972" s="36">
        <v>333551</v>
      </c>
      <c r="M8972" s="36">
        <v>113</v>
      </c>
      <c r="N8972" s="9">
        <f t="shared" si="0"/>
        <v>0.5</v>
      </c>
    </row>
    <row r="8973" spans="2:14" x14ac:dyDescent="0.25">
      <c r="B8973" t="s">
        <v>87</v>
      </c>
      <c r="C8973" t="s">
        <v>2115</v>
      </c>
      <c r="D8973" t="s">
        <v>2192</v>
      </c>
      <c r="E8973" s="34" t="s">
        <v>2120</v>
      </c>
      <c r="F8973" s="34" t="s">
        <v>178</v>
      </c>
      <c r="G8973" s="34" t="s">
        <v>107</v>
      </c>
      <c r="H8973" s="34" t="s">
        <v>2125</v>
      </c>
      <c r="I8973" s="34" t="s">
        <v>100</v>
      </c>
      <c r="J8973" s="35">
        <v>86.867999999999995</v>
      </c>
      <c r="K8973" s="35">
        <v>71.537999999999997</v>
      </c>
      <c r="L8973" s="36">
        <v>47692</v>
      </c>
      <c r="M8973" s="36">
        <v>28</v>
      </c>
      <c r="N8973" s="9">
        <f t="shared" si="0"/>
        <v>1.5</v>
      </c>
    </row>
    <row r="8974" spans="2:14" x14ac:dyDescent="0.25">
      <c r="B8974" t="s">
        <v>87</v>
      </c>
      <c r="C8974" t="s">
        <v>2115</v>
      </c>
      <c r="D8974" t="s">
        <v>2192</v>
      </c>
      <c r="E8974" s="34" t="s">
        <v>2120</v>
      </c>
      <c r="F8974" s="34" t="s">
        <v>178</v>
      </c>
      <c r="G8974" s="34" t="s">
        <v>107</v>
      </c>
      <c r="H8974" s="34" t="s">
        <v>2126</v>
      </c>
      <c r="I8974" s="34" t="s">
        <v>100</v>
      </c>
      <c r="J8974" s="35">
        <v>224.2449</v>
      </c>
      <c r="K8974" s="35">
        <v>159.77250000000001</v>
      </c>
      <c r="L8974" s="36">
        <v>177525</v>
      </c>
      <c r="M8974" s="36">
        <v>126</v>
      </c>
      <c r="N8974" s="9">
        <f t="shared" si="0"/>
        <v>0.9</v>
      </c>
    </row>
    <row r="8975" spans="2:14" x14ac:dyDescent="0.25">
      <c r="B8975" t="s">
        <v>87</v>
      </c>
      <c r="C8975" t="s">
        <v>2115</v>
      </c>
      <c r="D8975" t="s">
        <v>2192</v>
      </c>
      <c r="E8975" s="34" t="s">
        <v>1644</v>
      </c>
      <c r="F8975" s="34" t="s">
        <v>197</v>
      </c>
      <c r="G8975" s="34" t="s">
        <v>804</v>
      </c>
      <c r="H8975" s="34" t="s">
        <v>1949</v>
      </c>
      <c r="I8975" s="34" t="s">
        <v>94</v>
      </c>
      <c r="J8975" s="35">
        <v>128.05099999999999</v>
      </c>
      <c r="K8975" s="35">
        <v>104.27200000000001</v>
      </c>
      <c r="L8975" s="36">
        <v>29792</v>
      </c>
      <c r="M8975" s="36">
        <v>0</v>
      </c>
      <c r="N8975" s="9">
        <f t="shared" si="0"/>
        <v>3.5</v>
      </c>
    </row>
    <row r="8976" spans="2:14" x14ac:dyDescent="0.25">
      <c r="B8976" t="s">
        <v>87</v>
      </c>
      <c r="C8976" t="s">
        <v>2115</v>
      </c>
      <c r="D8976" t="s">
        <v>2192</v>
      </c>
      <c r="E8976" s="34" t="s">
        <v>1644</v>
      </c>
      <c r="F8976" s="34" t="s">
        <v>197</v>
      </c>
      <c r="G8976" s="34" t="s">
        <v>804</v>
      </c>
      <c r="H8976" s="34" t="s">
        <v>1950</v>
      </c>
      <c r="I8976" s="34" t="s">
        <v>94</v>
      </c>
      <c r="J8976" s="35">
        <v>685.69550000000004</v>
      </c>
      <c r="K8976" s="35">
        <v>306.82400000000001</v>
      </c>
      <c r="L8976" s="36">
        <v>87664</v>
      </c>
      <c r="M8976" s="36">
        <v>0</v>
      </c>
      <c r="N8976" s="9">
        <f t="shared" si="0"/>
        <v>3.5</v>
      </c>
    </row>
    <row r="8977" spans="2:14" x14ac:dyDescent="0.25">
      <c r="B8977" t="s">
        <v>87</v>
      </c>
      <c r="C8977" t="s">
        <v>2115</v>
      </c>
      <c r="D8977" t="s">
        <v>2192</v>
      </c>
      <c r="E8977" s="34" t="s">
        <v>1644</v>
      </c>
      <c r="F8977" s="34" t="s">
        <v>197</v>
      </c>
      <c r="G8977" s="34" t="s">
        <v>804</v>
      </c>
      <c r="H8977" s="34" t="s">
        <v>2127</v>
      </c>
      <c r="I8977" s="34" t="s">
        <v>94</v>
      </c>
      <c r="J8977" s="35">
        <v>68.784800000000004</v>
      </c>
      <c r="K8977" s="35">
        <v>101.6319</v>
      </c>
      <c r="L8977" s="36">
        <v>45161</v>
      </c>
      <c r="M8977" s="36">
        <v>1</v>
      </c>
      <c r="N8977" s="9">
        <f t="shared" si="0"/>
        <v>2.2504351099399926</v>
      </c>
    </row>
    <row r="8978" spans="2:14" x14ac:dyDescent="0.25">
      <c r="B8978" t="s">
        <v>87</v>
      </c>
      <c r="C8978" t="s">
        <v>2115</v>
      </c>
      <c r="D8978" t="s">
        <v>2192</v>
      </c>
      <c r="E8978" s="34" t="s">
        <v>1644</v>
      </c>
      <c r="F8978" s="34" t="s">
        <v>197</v>
      </c>
      <c r="G8978" s="34" t="s">
        <v>804</v>
      </c>
      <c r="H8978" s="34" t="s">
        <v>1951</v>
      </c>
      <c r="I8978" s="34" t="s">
        <v>94</v>
      </c>
      <c r="J8978" s="35">
        <v>7466.9070000000002</v>
      </c>
      <c r="K8978" s="35">
        <v>1135.8335</v>
      </c>
      <c r="L8978" s="36">
        <v>557926</v>
      </c>
      <c r="M8978" s="36">
        <v>0</v>
      </c>
      <c r="N8978" s="9">
        <f t="shared" si="0"/>
        <v>2.0358138892971471</v>
      </c>
    </row>
    <row r="8979" spans="2:14" x14ac:dyDescent="0.25">
      <c r="B8979" t="s">
        <v>87</v>
      </c>
      <c r="C8979" t="s">
        <v>2115</v>
      </c>
      <c r="D8979" t="s">
        <v>2192</v>
      </c>
      <c r="E8979" s="34" t="s">
        <v>1644</v>
      </c>
      <c r="F8979" s="34" t="s">
        <v>197</v>
      </c>
      <c r="G8979" s="34" t="s">
        <v>804</v>
      </c>
      <c r="H8979" s="34" t="s">
        <v>1645</v>
      </c>
      <c r="I8979" s="34" t="s">
        <v>94</v>
      </c>
      <c r="J8979" s="35">
        <v>198.79499999999999</v>
      </c>
      <c r="K8979" s="35">
        <v>19.283999999999999</v>
      </c>
      <c r="L8979" s="36">
        <v>6428</v>
      </c>
      <c r="M8979" s="36">
        <v>0</v>
      </c>
      <c r="N8979" s="9">
        <f t="shared" si="0"/>
        <v>3</v>
      </c>
    </row>
    <row r="8980" spans="2:14" x14ac:dyDescent="0.25">
      <c r="B8980" t="s">
        <v>87</v>
      </c>
      <c r="C8980" t="s">
        <v>2115</v>
      </c>
      <c r="D8980" t="s">
        <v>2192</v>
      </c>
      <c r="E8980" s="34" t="s">
        <v>1220</v>
      </c>
      <c r="F8980" s="34" t="s">
        <v>91</v>
      </c>
      <c r="G8980" s="34" t="s">
        <v>92</v>
      </c>
      <c r="H8980" s="34" t="s">
        <v>1221</v>
      </c>
      <c r="I8980" s="34" t="s">
        <v>100</v>
      </c>
      <c r="J8980" s="35">
        <v>1007.4026</v>
      </c>
      <c r="K8980" s="35">
        <v>777.70740000000001</v>
      </c>
      <c r="L8980" s="36">
        <v>2222014</v>
      </c>
      <c r="M8980" s="36">
        <v>0</v>
      </c>
      <c r="N8980" s="9">
        <f t="shared" si="0"/>
        <v>0.35000112510542236</v>
      </c>
    </row>
    <row r="8981" spans="2:14" x14ac:dyDescent="0.25">
      <c r="B8981" t="s">
        <v>87</v>
      </c>
      <c r="C8981" t="s">
        <v>2115</v>
      </c>
      <c r="D8981" t="s">
        <v>2192</v>
      </c>
      <c r="E8981" s="34" t="s">
        <v>1220</v>
      </c>
      <c r="F8981" s="34" t="s">
        <v>91</v>
      </c>
      <c r="G8981" s="34" t="s">
        <v>92</v>
      </c>
      <c r="H8981" s="34" t="s">
        <v>1222</v>
      </c>
      <c r="I8981" s="34" t="s">
        <v>100</v>
      </c>
      <c r="J8981" s="35">
        <v>18600.747200000002</v>
      </c>
      <c r="K8981" s="35">
        <v>4230.1157999999996</v>
      </c>
      <c r="L8981" s="36">
        <v>9916466</v>
      </c>
      <c r="M8981" s="36">
        <v>0</v>
      </c>
      <c r="N8981" s="9">
        <f t="shared" si="0"/>
        <v>0.42657493102885641</v>
      </c>
    </row>
    <row r="8982" spans="2:14" x14ac:dyDescent="0.25">
      <c r="B8982" t="s">
        <v>87</v>
      </c>
      <c r="C8982" t="s">
        <v>2115</v>
      </c>
      <c r="D8982" t="s">
        <v>2192</v>
      </c>
      <c r="E8982" s="34" t="s">
        <v>1220</v>
      </c>
      <c r="F8982" s="34" t="s">
        <v>91</v>
      </c>
      <c r="G8982" s="34" t="s">
        <v>92</v>
      </c>
      <c r="H8982" s="34" t="s">
        <v>1223</v>
      </c>
      <c r="I8982" s="34" t="s">
        <v>100</v>
      </c>
      <c r="J8982" s="35">
        <v>88662.643899999995</v>
      </c>
      <c r="K8982" s="35">
        <v>34635.152300000002</v>
      </c>
      <c r="L8982" s="36">
        <v>80546866</v>
      </c>
      <c r="M8982" s="36">
        <v>4</v>
      </c>
      <c r="N8982" s="9">
        <f t="shared" si="0"/>
        <v>0.42999999900678948</v>
      </c>
    </row>
    <row r="8983" spans="2:14" x14ac:dyDescent="0.25">
      <c r="B8983" t="s">
        <v>87</v>
      </c>
      <c r="C8983" t="s">
        <v>2115</v>
      </c>
      <c r="D8983" t="s">
        <v>2192</v>
      </c>
      <c r="E8983" s="34" t="s">
        <v>1220</v>
      </c>
      <c r="F8983" s="34" t="s">
        <v>91</v>
      </c>
      <c r="G8983" s="34" t="s">
        <v>92</v>
      </c>
      <c r="H8983" s="34" t="s">
        <v>1224</v>
      </c>
      <c r="I8983" s="34" t="s">
        <v>100</v>
      </c>
      <c r="J8983" s="35">
        <v>2203.5164</v>
      </c>
      <c r="K8983" s="35">
        <v>79578.456399999995</v>
      </c>
      <c r="L8983" s="36">
        <v>198946141</v>
      </c>
      <c r="M8983" s="36">
        <v>66</v>
      </c>
      <c r="N8983" s="9">
        <f t="shared" si="0"/>
        <v>0.39999999999999997</v>
      </c>
    </row>
    <row r="8984" spans="2:14" x14ac:dyDescent="0.25">
      <c r="B8984" t="s">
        <v>87</v>
      </c>
      <c r="C8984" t="s">
        <v>2115</v>
      </c>
      <c r="D8984" t="s">
        <v>2192</v>
      </c>
      <c r="E8984" s="34" t="s">
        <v>1220</v>
      </c>
      <c r="F8984" s="34" t="s">
        <v>91</v>
      </c>
      <c r="G8984" s="34" t="s">
        <v>92</v>
      </c>
      <c r="H8984" s="34" t="s">
        <v>1225</v>
      </c>
      <c r="I8984" s="34" t="s">
        <v>100</v>
      </c>
      <c r="J8984" s="35">
        <v>600341.90379999997</v>
      </c>
      <c r="K8984" s="35">
        <v>218094.0331</v>
      </c>
      <c r="L8984" s="36">
        <v>666105127</v>
      </c>
      <c r="M8984" s="36">
        <v>31</v>
      </c>
      <c r="N8984" s="9">
        <f t="shared" si="0"/>
        <v>0.32741683596139021</v>
      </c>
    </row>
    <row r="8985" spans="2:14" x14ac:dyDescent="0.25">
      <c r="B8985" t="s">
        <v>87</v>
      </c>
      <c r="C8985" t="s">
        <v>2115</v>
      </c>
      <c r="D8985" t="s">
        <v>2192</v>
      </c>
      <c r="E8985" s="34" t="s">
        <v>1229</v>
      </c>
      <c r="F8985" s="34" t="s">
        <v>106</v>
      </c>
      <c r="G8985" s="34" t="s">
        <v>103</v>
      </c>
      <c r="H8985" s="34" t="s">
        <v>1230</v>
      </c>
      <c r="I8985" s="34" t="s">
        <v>100</v>
      </c>
      <c r="J8985" s="35">
        <v>8085</v>
      </c>
      <c r="K8985" s="35">
        <v>280</v>
      </c>
      <c r="L8985" s="36">
        <v>2721720</v>
      </c>
      <c r="M8985" s="36">
        <v>764</v>
      </c>
      <c r="N8985" s="9">
        <f t="shared" si="0"/>
        <v>0.1028761224519789</v>
      </c>
    </row>
    <row r="8986" spans="2:14" x14ac:dyDescent="0.25">
      <c r="B8986" t="s">
        <v>87</v>
      </c>
      <c r="C8986" t="s">
        <v>2115</v>
      </c>
      <c r="D8986" t="s">
        <v>2192</v>
      </c>
      <c r="E8986" s="34" t="s">
        <v>1229</v>
      </c>
      <c r="F8986" s="34" t="s">
        <v>106</v>
      </c>
      <c r="G8986" s="34" t="s">
        <v>103</v>
      </c>
      <c r="H8986" s="34" t="s">
        <v>1953</v>
      </c>
      <c r="I8986" s="34" t="s">
        <v>94</v>
      </c>
      <c r="J8986" s="35">
        <v>1626.4149</v>
      </c>
      <c r="K8986" s="35">
        <v>344.7235</v>
      </c>
      <c r="L8986" s="36">
        <v>142769</v>
      </c>
      <c r="M8986" s="36">
        <v>136</v>
      </c>
      <c r="N8986" s="9">
        <f t="shared" si="0"/>
        <v>2.4145542799907544</v>
      </c>
    </row>
    <row r="8987" spans="2:14" x14ac:dyDescent="0.25">
      <c r="B8987" t="s">
        <v>87</v>
      </c>
      <c r="C8987" t="s">
        <v>2115</v>
      </c>
      <c r="D8987" t="s">
        <v>2192</v>
      </c>
      <c r="E8987" s="34" t="s">
        <v>2195</v>
      </c>
      <c r="F8987" s="34" t="s">
        <v>136</v>
      </c>
      <c r="G8987" s="34" t="s">
        <v>107</v>
      </c>
      <c r="H8987" s="34" t="s">
        <v>2196</v>
      </c>
      <c r="I8987" s="34" t="s">
        <v>94</v>
      </c>
      <c r="J8987" s="35"/>
      <c r="K8987" s="35">
        <v>176.48609999999999</v>
      </c>
      <c r="L8987" s="36">
        <v>47057</v>
      </c>
      <c r="M8987" s="36">
        <v>42</v>
      </c>
      <c r="N8987" s="9">
        <f t="shared" si="0"/>
        <v>3.7504749559045414</v>
      </c>
    </row>
    <row r="8988" spans="2:14" x14ac:dyDescent="0.25">
      <c r="B8988" t="s">
        <v>87</v>
      </c>
      <c r="C8988" t="s">
        <v>2115</v>
      </c>
      <c r="D8988" t="s">
        <v>2192</v>
      </c>
      <c r="E8988" s="34" t="s">
        <v>1954</v>
      </c>
      <c r="F8988" s="34" t="s">
        <v>91</v>
      </c>
      <c r="G8988" s="34" t="s">
        <v>107</v>
      </c>
      <c r="H8988" s="34" t="s">
        <v>1955</v>
      </c>
      <c r="I8988" s="34" t="s">
        <v>100</v>
      </c>
      <c r="J8988" s="35">
        <v>10153</v>
      </c>
      <c r="K8988" s="35">
        <v>3996.5</v>
      </c>
      <c r="L8988" s="36">
        <v>1258378</v>
      </c>
      <c r="M8988" s="36">
        <v>7993</v>
      </c>
      <c r="N8988" s="9">
        <f t="shared" si="0"/>
        <v>3.1759137556441703</v>
      </c>
    </row>
    <row r="8989" spans="2:14" x14ac:dyDescent="0.25">
      <c r="B8989" t="s">
        <v>87</v>
      </c>
      <c r="C8989" t="s">
        <v>2115</v>
      </c>
      <c r="D8989" t="s">
        <v>2192</v>
      </c>
      <c r="E8989" s="34" t="s">
        <v>1233</v>
      </c>
      <c r="F8989" s="34" t="s">
        <v>106</v>
      </c>
      <c r="G8989" s="34" t="s">
        <v>186</v>
      </c>
      <c r="H8989" s="34" t="s">
        <v>1234</v>
      </c>
      <c r="I8989" s="34" t="s">
        <v>94</v>
      </c>
      <c r="J8989" s="35">
        <v>15780.3485</v>
      </c>
      <c r="K8989" s="35">
        <v>1022.707</v>
      </c>
      <c r="L8989" s="36">
        <v>292202</v>
      </c>
      <c r="M8989" s="36">
        <v>69</v>
      </c>
      <c r="N8989" s="9">
        <f t="shared" si="0"/>
        <v>3.5</v>
      </c>
    </row>
    <row r="8990" spans="2:14" x14ac:dyDescent="0.25">
      <c r="B8990" t="s">
        <v>87</v>
      </c>
      <c r="C8990" t="s">
        <v>2115</v>
      </c>
      <c r="D8990" t="s">
        <v>2192</v>
      </c>
      <c r="E8990" s="34" t="s">
        <v>1233</v>
      </c>
      <c r="F8990" s="34" t="s">
        <v>106</v>
      </c>
      <c r="G8990" s="34" t="s">
        <v>186</v>
      </c>
      <c r="H8990" s="34" t="s">
        <v>1235</v>
      </c>
      <c r="I8990" s="34" t="s">
        <v>94</v>
      </c>
      <c r="J8990" s="35">
        <v>14182.272999999999</v>
      </c>
      <c r="K8990" s="35">
        <v>1579.7705000000001</v>
      </c>
      <c r="L8990" s="36">
        <v>451363</v>
      </c>
      <c r="M8990" s="36">
        <v>137</v>
      </c>
      <c r="N8990" s="9">
        <f t="shared" si="0"/>
        <v>3.5</v>
      </c>
    </row>
    <row r="8991" spans="2:14" x14ac:dyDescent="0.25">
      <c r="B8991" t="s">
        <v>87</v>
      </c>
      <c r="C8991" t="s">
        <v>2115</v>
      </c>
      <c r="D8991" t="s">
        <v>2192</v>
      </c>
      <c r="E8991" s="34" t="s">
        <v>1233</v>
      </c>
      <c r="F8991" s="34" t="s">
        <v>106</v>
      </c>
      <c r="G8991" s="34" t="s">
        <v>186</v>
      </c>
      <c r="H8991" s="34" t="s">
        <v>1236</v>
      </c>
      <c r="I8991" s="34" t="s">
        <v>94</v>
      </c>
      <c r="J8991" s="35">
        <v>14938.934499999999</v>
      </c>
      <c r="K8991" s="35">
        <v>1193.864</v>
      </c>
      <c r="L8991" s="36">
        <v>341104</v>
      </c>
      <c r="M8991" s="36">
        <v>134</v>
      </c>
      <c r="N8991" s="9">
        <f t="shared" si="0"/>
        <v>3.5</v>
      </c>
    </row>
    <row r="8992" spans="2:14" x14ac:dyDescent="0.25">
      <c r="B8992" t="s">
        <v>87</v>
      </c>
      <c r="C8992" t="s">
        <v>2115</v>
      </c>
      <c r="D8992" t="s">
        <v>2192</v>
      </c>
      <c r="E8992" s="34" t="s">
        <v>1646</v>
      </c>
      <c r="F8992" s="34" t="s">
        <v>227</v>
      </c>
      <c r="G8992" s="34" t="s">
        <v>736</v>
      </c>
      <c r="H8992" s="34" t="s">
        <v>1864</v>
      </c>
      <c r="I8992" s="34" t="s">
        <v>94</v>
      </c>
      <c r="J8992" s="35">
        <v>8692.527</v>
      </c>
      <c r="K8992" s="35">
        <v>1040.3009999999999</v>
      </c>
      <c r="L8992" s="36">
        <v>693534</v>
      </c>
      <c r="M8992" s="36">
        <v>170</v>
      </c>
      <c r="N8992" s="9">
        <f t="shared" si="0"/>
        <v>1.4999999999999998</v>
      </c>
    </row>
    <row r="8993" spans="2:14" x14ac:dyDescent="0.25">
      <c r="B8993" t="s">
        <v>87</v>
      </c>
      <c r="C8993" t="s">
        <v>2115</v>
      </c>
      <c r="D8993" t="s">
        <v>2192</v>
      </c>
      <c r="E8993" s="34" t="s">
        <v>1646</v>
      </c>
      <c r="F8993" s="34" t="s">
        <v>227</v>
      </c>
      <c r="G8993" s="34" t="s">
        <v>736</v>
      </c>
      <c r="H8993" s="34" t="s">
        <v>1647</v>
      </c>
      <c r="I8993" s="34" t="s">
        <v>94</v>
      </c>
      <c r="J8993" s="35">
        <v>20584.38</v>
      </c>
      <c r="K8993" s="35">
        <v>4770.2520000000004</v>
      </c>
      <c r="L8993" s="36">
        <v>3180168</v>
      </c>
      <c r="M8993" s="36">
        <v>2538</v>
      </c>
      <c r="N8993" s="9">
        <f t="shared" si="0"/>
        <v>1.5</v>
      </c>
    </row>
    <row r="8994" spans="2:14" x14ac:dyDescent="0.25">
      <c r="B8994" t="s">
        <v>87</v>
      </c>
      <c r="C8994" t="s">
        <v>2115</v>
      </c>
      <c r="D8994" t="s">
        <v>2192</v>
      </c>
      <c r="E8994" s="34" t="s">
        <v>1646</v>
      </c>
      <c r="F8994" s="34" t="s">
        <v>227</v>
      </c>
      <c r="G8994" s="34" t="s">
        <v>736</v>
      </c>
      <c r="H8994" s="34" t="s">
        <v>1648</v>
      </c>
      <c r="I8994" s="34" t="s">
        <v>94</v>
      </c>
      <c r="J8994" s="35">
        <v>3187.6559999999999</v>
      </c>
      <c r="K8994" s="35">
        <v>60.517499999999998</v>
      </c>
      <c r="L8994" s="36">
        <v>40345</v>
      </c>
      <c r="M8994" s="36">
        <v>127</v>
      </c>
      <c r="N8994" s="9">
        <f t="shared" si="0"/>
        <v>1.5</v>
      </c>
    </row>
    <row r="8995" spans="2:14" x14ac:dyDescent="0.25">
      <c r="B8995" t="s">
        <v>87</v>
      </c>
      <c r="C8995" t="s">
        <v>2115</v>
      </c>
      <c r="D8995" t="s">
        <v>2192</v>
      </c>
      <c r="E8995" s="34" t="s">
        <v>1646</v>
      </c>
      <c r="F8995" s="34" t="s">
        <v>227</v>
      </c>
      <c r="G8995" s="34" t="s">
        <v>736</v>
      </c>
      <c r="H8995" s="34" t="s">
        <v>1649</v>
      </c>
      <c r="I8995" s="34" t="s">
        <v>94</v>
      </c>
      <c r="J8995" s="35">
        <v>19131.5445</v>
      </c>
      <c r="K8995" s="35">
        <v>4778.6279999999997</v>
      </c>
      <c r="L8995" s="36">
        <v>3185752</v>
      </c>
      <c r="M8995" s="36">
        <v>2972</v>
      </c>
      <c r="N8995" s="9">
        <f t="shared" si="0"/>
        <v>1.5</v>
      </c>
    </row>
    <row r="8996" spans="2:14" x14ac:dyDescent="0.25">
      <c r="B8996" t="s">
        <v>87</v>
      </c>
      <c r="C8996" t="s">
        <v>2115</v>
      </c>
      <c r="D8996" t="s">
        <v>2192</v>
      </c>
      <c r="E8996" s="34" t="s">
        <v>1646</v>
      </c>
      <c r="F8996" s="34" t="s">
        <v>227</v>
      </c>
      <c r="G8996" s="34" t="s">
        <v>736</v>
      </c>
      <c r="H8996" s="34" t="s">
        <v>1650</v>
      </c>
      <c r="I8996" s="34" t="s">
        <v>94</v>
      </c>
      <c r="J8996" s="35">
        <v>21129.880499999999</v>
      </c>
      <c r="K8996" s="35">
        <v>3394.1475</v>
      </c>
      <c r="L8996" s="36">
        <v>2262765</v>
      </c>
      <c r="M8996" s="36">
        <v>1256</v>
      </c>
      <c r="N8996" s="9">
        <f t="shared" si="0"/>
        <v>1.5</v>
      </c>
    </row>
    <row r="8997" spans="2:14" x14ac:dyDescent="0.25">
      <c r="B8997" t="s">
        <v>87</v>
      </c>
      <c r="C8997" t="s">
        <v>2115</v>
      </c>
      <c r="D8997" t="s">
        <v>2192</v>
      </c>
      <c r="E8997" s="34" t="s">
        <v>1646</v>
      </c>
      <c r="F8997" s="34" t="s">
        <v>227</v>
      </c>
      <c r="G8997" s="34" t="s">
        <v>736</v>
      </c>
      <c r="H8997" s="34" t="s">
        <v>1651</v>
      </c>
      <c r="I8997" s="34" t="s">
        <v>94</v>
      </c>
      <c r="J8997" s="35">
        <v>7619.0355</v>
      </c>
      <c r="K8997" s="35">
        <v>1770.4124999999999</v>
      </c>
      <c r="L8997" s="36">
        <v>1180275</v>
      </c>
      <c r="M8997" s="36">
        <v>1913</v>
      </c>
      <c r="N8997" s="9">
        <f t="shared" si="0"/>
        <v>1.5</v>
      </c>
    </row>
    <row r="8998" spans="2:14" x14ac:dyDescent="0.25">
      <c r="B8998" t="s">
        <v>87</v>
      </c>
      <c r="C8998" t="s">
        <v>2115</v>
      </c>
      <c r="D8998" t="s">
        <v>2192</v>
      </c>
      <c r="E8998" s="34" t="s">
        <v>1646</v>
      </c>
      <c r="F8998" s="34" t="s">
        <v>227</v>
      </c>
      <c r="G8998" s="34" t="s">
        <v>736</v>
      </c>
      <c r="H8998" s="34" t="s">
        <v>1652</v>
      </c>
      <c r="I8998" s="34" t="s">
        <v>94</v>
      </c>
      <c r="J8998" s="35">
        <v>13340.901</v>
      </c>
      <c r="K8998" s="35">
        <v>3976.2869999999998</v>
      </c>
      <c r="L8998" s="36">
        <v>2650858</v>
      </c>
      <c r="M8998" s="36">
        <v>2129</v>
      </c>
      <c r="N8998" s="9">
        <f t="shared" si="0"/>
        <v>1.5</v>
      </c>
    </row>
    <row r="8999" spans="2:14" x14ac:dyDescent="0.25">
      <c r="B8999" t="s">
        <v>87</v>
      </c>
      <c r="C8999" t="s">
        <v>2115</v>
      </c>
      <c r="D8999" t="s">
        <v>2192</v>
      </c>
      <c r="E8999" s="34" t="s">
        <v>1646</v>
      </c>
      <c r="F8999" s="34" t="s">
        <v>227</v>
      </c>
      <c r="G8999" s="34" t="s">
        <v>736</v>
      </c>
      <c r="H8999" s="34" t="s">
        <v>1653</v>
      </c>
      <c r="I8999" s="34" t="s">
        <v>94</v>
      </c>
      <c r="J8999" s="35">
        <v>9416.4945000000007</v>
      </c>
      <c r="K8999" s="35">
        <v>1646.9504999999999</v>
      </c>
      <c r="L8999" s="36">
        <v>1097967</v>
      </c>
      <c r="M8999" s="36">
        <v>545</v>
      </c>
      <c r="N8999" s="9">
        <f t="shared" si="0"/>
        <v>1.5</v>
      </c>
    </row>
    <row r="9000" spans="2:14" x14ac:dyDescent="0.25">
      <c r="B9000" t="s">
        <v>87</v>
      </c>
      <c r="C9000" t="s">
        <v>2115</v>
      </c>
      <c r="D9000" t="s">
        <v>2192</v>
      </c>
      <c r="E9000" s="34" t="s">
        <v>1646</v>
      </c>
      <c r="F9000" s="34" t="s">
        <v>227</v>
      </c>
      <c r="G9000" s="34" t="s">
        <v>736</v>
      </c>
      <c r="H9000" s="34" t="s">
        <v>1865</v>
      </c>
      <c r="I9000" s="34" t="s">
        <v>94</v>
      </c>
      <c r="J9000" s="35">
        <v>16533.177</v>
      </c>
      <c r="K9000" s="35">
        <v>3820.9845</v>
      </c>
      <c r="L9000" s="36">
        <v>2547323</v>
      </c>
      <c r="M9000" s="36">
        <v>839</v>
      </c>
      <c r="N9000" s="9">
        <f t="shared" si="0"/>
        <v>1.5</v>
      </c>
    </row>
    <row r="9001" spans="2:14" x14ac:dyDescent="0.25">
      <c r="B9001" t="s">
        <v>87</v>
      </c>
      <c r="C9001" t="s">
        <v>2115</v>
      </c>
      <c r="D9001" t="s">
        <v>2192</v>
      </c>
      <c r="E9001" s="34" t="s">
        <v>1646</v>
      </c>
      <c r="F9001" s="34" t="s">
        <v>227</v>
      </c>
      <c r="G9001" s="34" t="s">
        <v>736</v>
      </c>
      <c r="H9001" s="34" t="s">
        <v>1654</v>
      </c>
      <c r="I9001" s="34" t="s">
        <v>94</v>
      </c>
      <c r="J9001" s="35">
        <v>12780.798000000001</v>
      </c>
      <c r="K9001" s="35">
        <v>4871.6684999999998</v>
      </c>
      <c r="L9001" s="36">
        <v>3247779</v>
      </c>
      <c r="M9001" s="36">
        <v>2429</v>
      </c>
      <c r="N9001" s="9">
        <f t="shared" si="0"/>
        <v>1.5</v>
      </c>
    </row>
    <row r="9002" spans="2:14" x14ac:dyDescent="0.25">
      <c r="B9002" t="s">
        <v>87</v>
      </c>
      <c r="C9002" t="s">
        <v>2115</v>
      </c>
      <c r="D9002" t="s">
        <v>2192</v>
      </c>
      <c r="E9002" s="34" t="s">
        <v>1646</v>
      </c>
      <c r="F9002" s="34" t="s">
        <v>227</v>
      </c>
      <c r="G9002" s="34" t="s">
        <v>736</v>
      </c>
      <c r="H9002" s="34" t="s">
        <v>1656</v>
      </c>
      <c r="I9002" s="34" t="s">
        <v>94</v>
      </c>
      <c r="J9002" s="35">
        <v>15093.433499999999</v>
      </c>
      <c r="K9002" s="35">
        <v>7749.6689999999999</v>
      </c>
      <c r="L9002" s="36">
        <v>5166446</v>
      </c>
      <c r="M9002" s="36">
        <v>3250</v>
      </c>
      <c r="N9002" s="9">
        <f t="shared" si="0"/>
        <v>1.5</v>
      </c>
    </row>
    <row r="9003" spans="2:14" x14ac:dyDescent="0.25">
      <c r="B9003" t="s">
        <v>87</v>
      </c>
      <c r="C9003" t="s">
        <v>2115</v>
      </c>
      <c r="D9003" t="s">
        <v>2192</v>
      </c>
      <c r="E9003" s="34" t="s">
        <v>2197</v>
      </c>
      <c r="F9003" s="34" t="s">
        <v>91</v>
      </c>
      <c r="G9003" s="34" t="s">
        <v>211</v>
      </c>
      <c r="H9003" s="34" t="s">
        <v>2198</v>
      </c>
      <c r="I9003" s="34" t="s">
        <v>94</v>
      </c>
      <c r="J9003" s="35"/>
      <c r="K9003" s="35">
        <v>0.7056</v>
      </c>
      <c r="L9003" s="36">
        <v>168</v>
      </c>
      <c r="M9003" s="36">
        <v>0</v>
      </c>
      <c r="N9003" s="9">
        <f t="shared" si="0"/>
        <v>4.2</v>
      </c>
    </row>
    <row r="9004" spans="2:14" x14ac:dyDescent="0.25">
      <c r="B9004" t="s">
        <v>87</v>
      </c>
      <c r="C9004" t="s">
        <v>2115</v>
      </c>
      <c r="D9004" t="s">
        <v>2192</v>
      </c>
      <c r="E9004" s="34" t="s">
        <v>1239</v>
      </c>
      <c r="F9004" s="34" t="s">
        <v>140</v>
      </c>
      <c r="G9004" s="34" t="s">
        <v>822</v>
      </c>
      <c r="H9004" s="34" t="s">
        <v>1240</v>
      </c>
      <c r="I9004" s="34" t="s">
        <v>100</v>
      </c>
      <c r="J9004" s="35">
        <v>15057.996800000001</v>
      </c>
      <c r="K9004" s="35">
        <v>4649.6873999999998</v>
      </c>
      <c r="L9004" s="36">
        <v>10332638</v>
      </c>
      <c r="M9004" s="36">
        <v>8253</v>
      </c>
      <c r="N9004" s="9">
        <f t="shared" si="0"/>
        <v>0.45000002903421171</v>
      </c>
    </row>
    <row r="9005" spans="2:14" x14ac:dyDescent="0.25">
      <c r="B9005" t="s">
        <v>87</v>
      </c>
      <c r="C9005" t="s">
        <v>2115</v>
      </c>
      <c r="D9005" t="s">
        <v>2192</v>
      </c>
      <c r="E9005" s="34" t="s">
        <v>1239</v>
      </c>
      <c r="F9005" s="34" t="s">
        <v>140</v>
      </c>
      <c r="G9005" s="34" t="s">
        <v>822</v>
      </c>
      <c r="H9005" s="34" t="s">
        <v>1240</v>
      </c>
      <c r="I9005" s="34" t="s">
        <v>100</v>
      </c>
      <c r="J9005" s="35">
        <v>3336.0030000000002</v>
      </c>
      <c r="K9005" s="35">
        <v>9702.4781999999996</v>
      </c>
      <c r="L9005" s="36">
        <v>21561062</v>
      </c>
      <c r="M9005" s="36">
        <v>16885</v>
      </c>
      <c r="N9005" s="9">
        <f t="shared" si="0"/>
        <v>0.45000001391397138</v>
      </c>
    </row>
    <row r="9006" spans="2:14" x14ac:dyDescent="0.25">
      <c r="B9006" t="s">
        <v>87</v>
      </c>
      <c r="C9006" t="s">
        <v>2115</v>
      </c>
      <c r="D9006" t="s">
        <v>2192</v>
      </c>
      <c r="E9006" s="34" t="s">
        <v>1274</v>
      </c>
      <c r="F9006" s="34" t="s">
        <v>91</v>
      </c>
      <c r="G9006" s="34" t="s">
        <v>113</v>
      </c>
      <c r="H9006" s="34" t="s">
        <v>1275</v>
      </c>
      <c r="I9006" s="34" t="s">
        <v>100</v>
      </c>
      <c r="J9006" s="35">
        <v>102393</v>
      </c>
      <c r="K9006" s="35">
        <v>80352</v>
      </c>
      <c r="L9006" s="36">
        <v>126857163</v>
      </c>
      <c r="M9006" s="36">
        <v>57445</v>
      </c>
      <c r="N9006" s="9">
        <f t="shared" si="0"/>
        <v>0.6334053048309144</v>
      </c>
    </row>
    <row r="9007" spans="2:14" x14ac:dyDescent="0.25">
      <c r="B9007" t="s">
        <v>87</v>
      </c>
      <c r="C9007" t="s">
        <v>2115</v>
      </c>
      <c r="D9007" t="s">
        <v>2192</v>
      </c>
      <c r="E9007" s="34" t="s">
        <v>1276</v>
      </c>
      <c r="F9007" s="34" t="s">
        <v>91</v>
      </c>
      <c r="G9007" s="34" t="s">
        <v>211</v>
      </c>
      <c r="H9007" s="34" t="s">
        <v>1277</v>
      </c>
      <c r="I9007" s="34" t="s">
        <v>100</v>
      </c>
      <c r="J9007" s="35">
        <v>5916</v>
      </c>
      <c r="K9007" s="35">
        <v>3536</v>
      </c>
      <c r="L9007" s="36">
        <v>6706091</v>
      </c>
      <c r="M9007" s="36">
        <v>1210</v>
      </c>
      <c r="N9007" s="9">
        <f t="shared" si="0"/>
        <v>0.52728183974837206</v>
      </c>
    </row>
    <row r="9008" spans="2:14" x14ac:dyDescent="0.25">
      <c r="B9008" t="s">
        <v>87</v>
      </c>
      <c r="C9008" t="s">
        <v>2115</v>
      </c>
      <c r="D9008" t="s">
        <v>2192</v>
      </c>
      <c r="E9008" s="34" t="s">
        <v>1289</v>
      </c>
      <c r="F9008" s="34" t="s">
        <v>197</v>
      </c>
      <c r="G9008" s="34" t="s">
        <v>103</v>
      </c>
      <c r="H9008" s="34" t="s">
        <v>1291</v>
      </c>
      <c r="I9008" s="34" t="s">
        <v>100</v>
      </c>
      <c r="J9008" s="35">
        <v>11842.6284</v>
      </c>
      <c r="K9008" s="35">
        <v>12831.424499999999</v>
      </c>
      <c r="L9008" s="36">
        <v>29840522</v>
      </c>
      <c r="M9008" s="36">
        <v>10042</v>
      </c>
      <c r="N9008" s="9">
        <f t="shared" si="0"/>
        <v>0.43000000134045913</v>
      </c>
    </row>
    <row r="9009" spans="2:14" x14ac:dyDescent="0.25">
      <c r="B9009" t="s">
        <v>87</v>
      </c>
      <c r="C9009" t="s">
        <v>2115</v>
      </c>
      <c r="D9009" t="s">
        <v>2192</v>
      </c>
      <c r="E9009" s="34" t="s">
        <v>1289</v>
      </c>
      <c r="F9009" s="34" t="s">
        <v>197</v>
      </c>
      <c r="G9009" s="34" t="s">
        <v>103</v>
      </c>
      <c r="H9009" s="34" t="s">
        <v>1292</v>
      </c>
      <c r="I9009" s="34" t="s">
        <v>100</v>
      </c>
      <c r="J9009" s="35">
        <v>19406.510900000001</v>
      </c>
      <c r="K9009" s="35">
        <v>9136.2638000000006</v>
      </c>
      <c r="L9009" s="36">
        <v>21247125</v>
      </c>
      <c r="M9009" s="36">
        <v>10857</v>
      </c>
      <c r="N9009" s="9">
        <f t="shared" si="0"/>
        <v>0.43000000235325958</v>
      </c>
    </row>
    <row r="9010" spans="2:14" x14ac:dyDescent="0.25">
      <c r="B9010" t="s">
        <v>87</v>
      </c>
      <c r="C9010" t="s">
        <v>2115</v>
      </c>
      <c r="D9010" t="s">
        <v>2192</v>
      </c>
      <c r="E9010" s="34" t="s">
        <v>1289</v>
      </c>
      <c r="F9010" s="34" t="s">
        <v>197</v>
      </c>
      <c r="G9010" s="34" t="s">
        <v>103</v>
      </c>
      <c r="H9010" s="34" t="s">
        <v>1293</v>
      </c>
      <c r="I9010" s="34" t="s">
        <v>100</v>
      </c>
      <c r="J9010" s="35">
        <v>6614.6628000000001</v>
      </c>
      <c r="K9010" s="35">
        <v>5940.2079000000003</v>
      </c>
      <c r="L9010" s="36">
        <v>13814437</v>
      </c>
      <c r="M9010" s="36">
        <v>5722</v>
      </c>
      <c r="N9010" s="9">
        <f t="shared" si="0"/>
        <v>0.42999999927611965</v>
      </c>
    </row>
    <row r="9011" spans="2:14" x14ac:dyDescent="0.25">
      <c r="B9011" t="s">
        <v>87</v>
      </c>
      <c r="C9011" t="s">
        <v>2115</v>
      </c>
      <c r="D9011" t="s">
        <v>2192</v>
      </c>
      <c r="E9011" s="34" t="s">
        <v>1289</v>
      </c>
      <c r="F9011" s="34" t="s">
        <v>197</v>
      </c>
      <c r="G9011" s="34" t="s">
        <v>103</v>
      </c>
      <c r="H9011" s="34" t="s">
        <v>1294</v>
      </c>
      <c r="I9011" s="34" t="s">
        <v>100</v>
      </c>
      <c r="J9011" s="35">
        <v>12572.4995</v>
      </c>
      <c r="K9011" s="35">
        <v>31463.0023</v>
      </c>
      <c r="L9011" s="36">
        <v>89894292</v>
      </c>
      <c r="M9011" s="36">
        <v>41271</v>
      </c>
      <c r="N9011" s="9">
        <f t="shared" ref="N9011:N9074" si="1">K9011*1000/L9011</f>
        <v>0.35000000111241769</v>
      </c>
    </row>
    <row r="9012" spans="2:14" x14ac:dyDescent="0.25">
      <c r="B9012" t="s">
        <v>87</v>
      </c>
      <c r="C9012" t="s">
        <v>2115</v>
      </c>
      <c r="D9012" t="s">
        <v>2192</v>
      </c>
      <c r="E9012" s="34" t="s">
        <v>1289</v>
      </c>
      <c r="F9012" s="34" t="s">
        <v>197</v>
      </c>
      <c r="G9012" s="34" t="s">
        <v>103</v>
      </c>
      <c r="H9012" s="34" t="s">
        <v>1295</v>
      </c>
      <c r="I9012" s="34" t="s">
        <v>100</v>
      </c>
      <c r="J9012" s="35">
        <v>1331.5736999999999</v>
      </c>
      <c r="K9012" s="35">
        <v>1150.1220000000001</v>
      </c>
      <c r="L9012" s="36">
        <v>7667479</v>
      </c>
      <c r="M9012" s="36">
        <v>4062</v>
      </c>
      <c r="N9012" s="9">
        <f t="shared" si="1"/>
        <v>0.15000001956314454</v>
      </c>
    </row>
    <row r="9013" spans="2:14" x14ac:dyDescent="0.25">
      <c r="B9013" t="s">
        <v>87</v>
      </c>
      <c r="C9013" t="s">
        <v>2115</v>
      </c>
      <c r="D9013" t="s">
        <v>2192</v>
      </c>
      <c r="E9013" s="34" t="s">
        <v>1289</v>
      </c>
      <c r="F9013" s="34" t="s">
        <v>197</v>
      </c>
      <c r="G9013" s="34" t="s">
        <v>103</v>
      </c>
      <c r="H9013" s="34" t="s">
        <v>1296</v>
      </c>
      <c r="I9013" s="34" t="s">
        <v>100</v>
      </c>
      <c r="J9013" s="35">
        <v>27888</v>
      </c>
      <c r="K9013" s="35">
        <v>31170</v>
      </c>
      <c r="L9013" s="36">
        <v>123321968</v>
      </c>
      <c r="M9013" s="36">
        <v>62011</v>
      </c>
      <c r="N9013" s="9">
        <f t="shared" si="1"/>
        <v>0.25275302126219718</v>
      </c>
    </row>
    <row r="9014" spans="2:14" x14ac:dyDescent="0.25">
      <c r="B9014" t="s">
        <v>87</v>
      </c>
      <c r="C9014" t="s">
        <v>2115</v>
      </c>
      <c r="D9014" t="s">
        <v>2192</v>
      </c>
      <c r="E9014" s="34" t="s">
        <v>1289</v>
      </c>
      <c r="F9014" s="34" t="s">
        <v>197</v>
      </c>
      <c r="G9014" s="34" t="s">
        <v>103</v>
      </c>
      <c r="H9014" s="34" t="s">
        <v>1297</v>
      </c>
      <c r="I9014" s="34" t="s">
        <v>100</v>
      </c>
      <c r="J9014" s="35">
        <v>26347</v>
      </c>
      <c r="K9014" s="35">
        <v>29811</v>
      </c>
      <c r="L9014" s="36">
        <v>100203361</v>
      </c>
      <c r="M9014" s="36">
        <v>25168</v>
      </c>
      <c r="N9014" s="9">
        <f t="shared" si="1"/>
        <v>0.29750499087550564</v>
      </c>
    </row>
    <row r="9015" spans="2:14" x14ac:dyDescent="0.25">
      <c r="B9015" t="s">
        <v>87</v>
      </c>
      <c r="C9015" t="s">
        <v>2115</v>
      </c>
      <c r="D9015" t="s">
        <v>2192</v>
      </c>
      <c r="E9015" s="34" t="s">
        <v>1289</v>
      </c>
      <c r="F9015" s="34" t="s">
        <v>197</v>
      </c>
      <c r="G9015" s="34" t="s">
        <v>103</v>
      </c>
      <c r="H9015" s="34" t="s">
        <v>1298</v>
      </c>
      <c r="I9015" s="34" t="s">
        <v>94</v>
      </c>
      <c r="J9015" s="35">
        <v>5346.5275000000001</v>
      </c>
      <c r="K9015" s="35">
        <v>5248.5150000000003</v>
      </c>
      <c r="L9015" s="36">
        <v>2099406</v>
      </c>
      <c r="M9015" s="36">
        <v>869</v>
      </c>
      <c r="N9015" s="9">
        <f t="shared" si="1"/>
        <v>2.5</v>
      </c>
    </row>
    <row r="9016" spans="2:14" x14ac:dyDescent="0.25">
      <c r="B9016" t="s">
        <v>87</v>
      </c>
      <c r="C9016" t="s">
        <v>2115</v>
      </c>
      <c r="D9016" t="s">
        <v>2192</v>
      </c>
      <c r="E9016" s="34" t="s">
        <v>1289</v>
      </c>
      <c r="F9016" s="34" t="s">
        <v>197</v>
      </c>
      <c r="G9016" s="34" t="s">
        <v>103</v>
      </c>
      <c r="H9016" s="34" t="s">
        <v>1299</v>
      </c>
      <c r="I9016" s="34" t="s">
        <v>94</v>
      </c>
      <c r="J9016" s="35">
        <v>11088.53</v>
      </c>
      <c r="K9016" s="35">
        <v>9941.6</v>
      </c>
      <c r="L9016" s="36">
        <v>3976640</v>
      </c>
      <c r="M9016" s="36">
        <v>1787</v>
      </c>
      <c r="N9016" s="9">
        <f t="shared" si="1"/>
        <v>2.5</v>
      </c>
    </row>
    <row r="9017" spans="2:14" x14ac:dyDescent="0.25">
      <c r="B9017" t="s">
        <v>87</v>
      </c>
      <c r="C9017" t="s">
        <v>2115</v>
      </c>
      <c r="D9017" t="s">
        <v>2192</v>
      </c>
      <c r="E9017" s="34" t="s">
        <v>1289</v>
      </c>
      <c r="F9017" s="34" t="s">
        <v>197</v>
      </c>
      <c r="G9017" s="34" t="s">
        <v>103</v>
      </c>
      <c r="H9017" s="34" t="s">
        <v>1728</v>
      </c>
      <c r="I9017" s="34" t="s">
        <v>94</v>
      </c>
      <c r="J9017" s="35">
        <v>4114.6049999999996</v>
      </c>
      <c r="K9017" s="35">
        <v>3734.8225000000002</v>
      </c>
      <c r="L9017" s="36">
        <v>1493929</v>
      </c>
      <c r="M9017" s="36">
        <v>759</v>
      </c>
      <c r="N9017" s="9">
        <f t="shared" si="1"/>
        <v>2.5</v>
      </c>
    </row>
    <row r="9018" spans="2:14" x14ac:dyDescent="0.25">
      <c r="B9018" t="s">
        <v>87</v>
      </c>
      <c r="C9018" t="s">
        <v>2115</v>
      </c>
      <c r="D9018" t="s">
        <v>2192</v>
      </c>
      <c r="E9018" s="34" t="s">
        <v>1289</v>
      </c>
      <c r="F9018" s="34" t="s">
        <v>197</v>
      </c>
      <c r="G9018" s="34" t="s">
        <v>103</v>
      </c>
      <c r="H9018" s="34" t="s">
        <v>1729</v>
      </c>
      <c r="I9018" s="34" t="s">
        <v>94</v>
      </c>
      <c r="J9018" s="35">
        <v>5801.4274999999998</v>
      </c>
      <c r="K9018" s="35">
        <v>4137.7299999999996</v>
      </c>
      <c r="L9018" s="36">
        <v>1655092</v>
      </c>
      <c r="M9018" s="36">
        <v>924</v>
      </c>
      <c r="N9018" s="9">
        <f t="shared" si="1"/>
        <v>2.4999999999999996</v>
      </c>
    </row>
    <row r="9019" spans="2:14" x14ac:dyDescent="0.25">
      <c r="B9019" t="s">
        <v>87</v>
      </c>
      <c r="C9019" t="s">
        <v>2115</v>
      </c>
      <c r="D9019" t="s">
        <v>2192</v>
      </c>
      <c r="E9019" s="34" t="s">
        <v>1289</v>
      </c>
      <c r="F9019" s="34" t="s">
        <v>197</v>
      </c>
      <c r="G9019" s="34" t="s">
        <v>103</v>
      </c>
      <c r="H9019" s="34" t="s">
        <v>1730</v>
      </c>
      <c r="I9019" s="34" t="s">
        <v>94</v>
      </c>
      <c r="J9019" s="35">
        <v>6888.625</v>
      </c>
      <c r="K9019" s="35">
        <v>6358.36</v>
      </c>
      <c r="L9019" s="36">
        <v>2543344</v>
      </c>
      <c r="M9019" s="36">
        <v>1157</v>
      </c>
      <c r="N9019" s="9">
        <f t="shared" si="1"/>
        <v>2.5</v>
      </c>
    </row>
    <row r="9020" spans="2:14" x14ac:dyDescent="0.25">
      <c r="B9020" t="s">
        <v>87</v>
      </c>
      <c r="C9020" t="s">
        <v>2115</v>
      </c>
      <c r="D9020" t="s">
        <v>2192</v>
      </c>
      <c r="E9020" s="34" t="s">
        <v>1289</v>
      </c>
      <c r="F9020" s="34" t="s">
        <v>197</v>
      </c>
      <c r="G9020" s="34" t="s">
        <v>103</v>
      </c>
      <c r="H9020" s="34" t="s">
        <v>1731</v>
      </c>
      <c r="I9020" s="34" t="s">
        <v>94</v>
      </c>
      <c r="J9020" s="35">
        <v>1115.1925000000001</v>
      </c>
      <c r="K9020" s="35">
        <v>1812.7725</v>
      </c>
      <c r="L9020" s="36">
        <v>725109</v>
      </c>
      <c r="M9020" s="36">
        <v>438</v>
      </c>
      <c r="N9020" s="9">
        <f t="shared" si="1"/>
        <v>2.5</v>
      </c>
    </row>
    <row r="9021" spans="2:14" x14ac:dyDescent="0.25">
      <c r="B9021" t="s">
        <v>87</v>
      </c>
      <c r="C9021" t="s">
        <v>2115</v>
      </c>
      <c r="D9021" t="s">
        <v>2192</v>
      </c>
      <c r="E9021" s="34" t="s">
        <v>1289</v>
      </c>
      <c r="F9021" s="34" t="s">
        <v>197</v>
      </c>
      <c r="G9021" s="34" t="s">
        <v>103</v>
      </c>
      <c r="H9021" s="34" t="s">
        <v>1300</v>
      </c>
      <c r="I9021" s="34" t="s">
        <v>94</v>
      </c>
      <c r="J9021" s="35">
        <v>4179.2150000000001</v>
      </c>
      <c r="K9021" s="35">
        <v>3018.5124999999998</v>
      </c>
      <c r="L9021" s="36">
        <v>1207405</v>
      </c>
      <c r="M9021" s="36">
        <v>479</v>
      </c>
      <c r="N9021" s="9">
        <f t="shared" si="1"/>
        <v>2.5</v>
      </c>
    </row>
    <row r="9022" spans="2:14" x14ac:dyDescent="0.25">
      <c r="B9022" t="s">
        <v>87</v>
      </c>
      <c r="C9022" t="s">
        <v>2115</v>
      </c>
      <c r="D9022" t="s">
        <v>2192</v>
      </c>
      <c r="E9022" s="34" t="s">
        <v>1289</v>
      </c>
      <c r="F9022" s="34" t="s">
        <v>197</v>
      </c>
      <c r="G9022" s="34" t="s">
        <v>103</v>
      </c>
      <c r="H9022" s="34" t="s">
        <v>1301</v>
      </c>
      <c r="I9022" s="34" t="s">
        <v>94</v>
      </c>
      <c r="J9022" s="35">
        <v>2355.0725000000002</v>
      </c>
      <c r="K9022" s="35">
        <v>1526.6775</v>
      </c>
      <c r="L9022" s="36">
        <v>610671</v>
      </c>
      <c r="M9022" s="36">
        <v>851</v>
      </c>
      <c r="N9022" s="9">
        <f t="shared" si="1"/>
        <v>2.5</v>
      </c>
    </row>
    <row r="9023" spans="2:14" x14ac:dyDescent="0.25">
      <c r="B9023" t="s">
        <v>87</v>
      </c>
      <c r="C9023" t="s">
        <v>2115</v>
      </c>
      <c r="D9023" t="s">
        <v>2192</v>
      </c>
      <c r="E9023" s="34" t="s">
        <v>1289</v>
      </c>
      <c r="F9023" s="34" t="s">
        <v>197</v>
      </c>
      <c r="G9023" s="34" t="s">
        <v>103</v>
      </c>
      <c r="H9023" s="34" t="s">
        <v>1302</v>
      </c>
      <c r="I9023" s="34" t="s">
        <v>94</v>
      </c>
      <c r="J9023" s="35">
        <v>2316.2575000000002</v>
      </c>
      <c r="K9023" s="35">
        <v>1454.7750000000001</v>
      </c>
      <c r="L9023" s="36">
        <v>581910</v>
      </c>
      <c r="M9023" s="36">
        <v>242</v>
      </c>
      <c r="N9023" s="9">
        <f t="shared" si="1"/>
        <v>2.5</v>
      </c>
    </row>
    <row r="9024" spans="2:14" x14ac:dyDescent="0.25">
      <c r="B9024" t="s">
        <v>87</v>
      </c>
      <c r="C9024" t="s">
        <v>2115</v>
      </c>
      <c r="D9024" t="s">
        <v>2192</v>
      </c>
      <c r="E9024" s="34" t="s">
        <v>1289</v>
      </c>
      <c r="F9024" s="34" t="s">
        <v>197</v>
      </c>
      <c r="G9024" s="34" t="s">
        <v>103</v>
      </c>
      <c r="H9024" s="34" t="s">
        <v>1732</v>
      </c>
      <c r="I9024" s="34" t="s">
        <v>100</v>
      </c>
      <c r="J9024" s="35">
        <v>996.17319999999995</v>
      </c>
      <c r="K9024" s="35">
        <v>844.65440000000001</v>
      </c>
      <c r="L9024" s="36">
        <v>2111636</v>
      </c>
      <c r="M9024" s="36">
        <v>778</v>
      </c>
      <c r="N9024" s="9">
        <f t="shared" si="1"/>
        <v>0.4</v>
      </c>
    </row>
    <row r="9025" spans="2:14" x14ac:dyDescent="0.25">
      <c r="B9025" t="s">
        <v>87</v>
      </c>
      <c r="C9025" t="s">
        <v>2115</v>
      </c>
      <c r="D9025" t="s">
        <v>2192</v>
      </c>
      <c r="E9025" s="34" t="s">
        <v>1289</v>
      </c>
      <c r="F9025" s="34" t="s">
        <v>197</v>
      </c>
      <c r="G9025" s="34" t="s">
        <v>103</v>
      </c>
      <c r="H9025" s="34" t="s">
        <v>1733</v>
      </c>
      <c r="I9025" s="34" t="s">
        <v>100</v>
      </c>
      <c r="J9025" s="35">
        <v>301.84530000000001</v>
      </c>
      <c r="K9025" s="35">
        <v>443.22570000000002</v>
      </c>
      <c r="L9025" s="36">
        <v>1477419</v>
      </c>
      <c r="M9025" s="36">
        <v>650</v>
      </c>
      <c r="N9025" s="9">
        <f t="shared" si="1"/>
        <v>0.3</v>
      </c>
    </row>
    <row r="9026" spans="2:14" x14ac:dyDescent="0.25">
      <c r="B9026" t="s">
        <v>87</v>
      </c>
      <c r="C9026" t="s">
        <v>2115</v>
      </c>
      <c r="D9026" t="s">
        <v>2192</v>
      </c>
      <c r="E9026" s="34" t="s">
        <v>1289</v>
      </c>
      <c r="F9026" s="34" t="s">
        <v>197</v>
      </c>
      <c r="G9026" s="34" t="s">
        <v>103</v>
      </c>
      <c r="H9026" s="34" t="s">
        <v>1734</v>
      </c>
      <c r="I9026" s="34" t="s">
        <v>100</v>
      </c>
      <c r="J9026" s="35">
        <v>876.82349999999997</v>
      </c>
      <c r="K9026" s="35">
        <v>656.19290000000001</v>
      </c>
      <c r="L9026" s="36">
        <v>4374618</v>
      </c>
      <c r="M9026" s="36">
        <v>2312</v>
      </c>
      <c r="N9026" s="9">
        <f t="shared" si="1"/>
        <v>0.15000004571827757</v>
      </c>
    </row>
    <row r="9027" spans="2:14" x14ac:dyDescent="0.25">
      <c r="B9027" t="s">
        <v>87</v>
      </c>
      <c r="C9027" t="s">
        <v>2115</v>
      </c>
      <c r="D9027" t="s">
        <v>2192</v>
      </c>
      <c r="E9027" s="34" t="s">
        <v>1289</v>
      </c>
      <c r="F9027" s="34" t="s">
        <v>197</v>
      </c>
      <c r="G9027" s="34" t="s">
        <v>103</v>
      </c>
      <c r="H9027" s="34" t="s">
        <v>1735</v>
      </c>
      <c r="I9027" s="34" t="s">
        <v>94</v>
      </c>
      <c r="J9027" s="35">
        <v>2267.4375</v>
      </c>
      <c r="K9027" s="35">
        <v>1417.895</v>
      </c>
      <c r="L9027" s="36">
        <v>567158</v>
      </c>
      <c r="M9027" s="36">
        <v>267</v>
      </c>
      <c r="N9027" s="9">
        <f t="shared" si="1"/>
        <v>2.5</v>
      </c>
    </row>
    <row r="9028" spans="2:14" x14ac:dyDescent="0.25">
      <c r="B9028" t="s">
        <v>87</v>
      </c>
      <c r="C9028" t="s">
        <v>2115</v>
      </c>
      <c r="D9028" t="s">
        <v>2192</v>
      </c>
      <c r="E9028" s="34" t="s">
        <v>1289</v>
      </c>
      <c r="F9028" s="34" t="s">
        <v>197</v>
      </c>
      <c r="G9028" s="34" t="s">
        <v>103</v>
      </c>
      <c r="H9028" s="34" t="s">
        <v>1736</v>
      </c>
      <c r="I9028" s="34" t="s">
        <v>100</v>
      </c>
      <c r="J9028" s="35">
        <v>719.08439999999996</v>
      </c>
      <c r="K9028" s="35">
        <v>552.25239999999997</v>
      </c>
      <c r="L9028" s="36">
        <v>1380631</v>
      </c>
      <c r="M9028" s="36">
        <v>611</v>
      </c>
      <c r="N9028" s="9">
        <f t="shared" si="1"/>
        <v>0.4</v>
      </c>
    </row>
    <row r="9029" spans="2:14" x14ac:dyDescent="0.25">
      <c r="B9029" t="s">
        <v>87</v>
      </c>
      <c r="C9029" t="s">
        <v>2115</v>
      </c>
      <c r="D9029" t="s">
        <v>2192</v>
      </c>
      <c r="E9029" s="34" t="s">
        <v>1289</v>
      </c>
      <c r="F9029" s="34" t="s">
        <v>197</v>
      </c>
      <c r="G9029" s="34" t="s">
        <v>103</v>
      </c>
      <c r="H9029" s="34" t="s">
        <v>1737</v>
      </c>
      <c r="I9029" s="34" t="s">
        <v>100</v>
      </c>
      <c r="J9029" s="35">
        <v>191.92859999999999</v>
      </c>
      <c r="K9029" s="35">
        <v>273.35669999999999</v>
      </c>
      <c r="L9029" s="36">
        <v>911189</v>
      </c>
      <c r="M9029" s="36">
        <v>431</v>
      </c>
      <c r="N9029" s="9">
        <f t="shared" si="1"/>
        <v>0.3</v>
      </c>
    </row>
    <row r="9030" spans="2:14" x14ac:dyDescent="0.25">
      <c r="B9030" t="s">
        <v>87</v>
      </c>
      <c r="C9030" t="s">
        <v>2115</v>
      </c>
      <c r="D9030" t="s">
        <v>2192</v>
      </c>
      <c r="E9030" s="34" t="s">
        <v>1289</v>
      </c>
      <c r="F9030" s="34" t="s">
        <v>197</v>
      </c>
      <c r="G9030" s="34" t="s">
        <v>103</v>
      </c>
      <c r="H9030" s="34" t="s">
        <v>1738</v>
      </c>
      <c r="I9030" s="34" t="s">
        <v>100</v>
      </c>
      <c r="J9030" s="35">
        <v>777.83540000000005</v>
      </c>
      <c r="K9030" s="35">
        <v>678.64649999999995</v>
      </c>
      <c r="L9030" s="36">
        <v>4524309</v>
      </c>
      <c r="M9030" s="36">
        <v>1613</v>
      </c>
      <c r="N9030" s="9">
        <f t="shared" si="1"/>
        <v>0.15000003315423416</v>
      </c>
    </row>
    <row r="9031" spans="2:14" x14ac:dyDescent="0.25">
      <c r="B9031" t="s">
        <v>87</v>
      </c>
      <c r="C9031" t="s">
        <v>2115</v>
      </c>
      <c r="D9031" t="s">
        <v>2192</v>
      </c>
      <c r="E9031" s="34" t="s">
        <v>1289</v>
      </c>
      <c r="F9031" s="34" t="s">
        <v>197</v>
      </c>
      <c r="G9031" s="34" t="s">
        <v>103</v>
      </c>
      <c r="H9031" s="34" t="s">
        <v>1739</v>
      </c>
      <c r="I9031" s="34" t="s">
        <v>94</v>
      </c>
      <c r="J9031" s="35">
        <v>2233.9025000000001</v>
      </c>
      <c r="K9031" s="35">
        <v>1265.2375</v>
      </c>
      <c r="L9031" s="36">
        <v>506095</v>
      </c>
      <c r="M9031" s="36">
        <v>221</v>
      </c>
      <c r="N9031" s="9">
        <f t="shared" si="1"/>
        <v>2.5</v>
      </c>
    </row>
    <row r="9032" spans="2:14" x14ac:dyDescent="0.25">
      <c r="B9032" t="s">
        <v>87</v>
      </c>
      <c r="C9032" t="s">
        <v>2115</v>
      </c>
      <c r="D9032" t="s">
        <v>2192</v>
      </c>
      <c r="E9032" s="34" t="s">
        <v>1303</v>
      </c>
      <c r="F9032" s="34" t="s">
        <v>91</v>
      </c>
      <c r="G9032" s="34" t="s">
        <v>103</v>
      </c>
      <c r="H9032" s="34" t="s">
        <v>1306</v>
      </c>
      <c r="I9032" s="34" t="s">
        <v>100</v>
      </c>
      <c r="J9032" s="35">
        <v>464.40730000000002</v>
      </c>
      <c r="K9032" s="35">
        <v>11103.6185</v>
      </c>
      <c r="L9032" s="36">
        <v>25822368</v>
      </c>
      <c r="M9032" s="36">
        <v>10233</v>
      </c>
      <c r="N9032" s="9">
        <f t="shared" si="1"/>
        <v>0.43000001006878996</v>
      </c>
    </row>
    <row r="9033" spans="2:14" x14ac:dyDescent="0.25">
      <c r="B9033" t="s">
        <v>87</v>
      </c>
      <c r="C9033" t="s">
        <v>2115</v>
      </c>
      <c r="D9033" t="s">
        <v>2192</v>
      </c>
      <c r="E9033" s="34" t="s">
        <v>1310</v>
      </c>
      <c r="F9033" s="34" t="s">
        <v>106</v>
      </c>
      <c r="G9033" s="34" t="s">
        <v>107</v>
      </c>
      <c r="H9033" s="34" t="s">
        <v>1311</v>
      </c>
      <c r="I9033" s="34" t="s">
        <v>94</v>
      </c>
      <c r="J9033" s="35">
        <v>5479.8617999999997</v>
      </c>
      <c r="K9033" s="35">
        <v>174.98750000000001</v>
      </c>
      <c r="L9033" s="36">
        <v>63628</v>
      </c>
      <c r="M9033" s="36">
        <v>17</v>
      </c>
      <c r="N9033" s="9">
        <f t="shared" si="1"/>
        <v>2.7501650216885647</v>
      </c>
    </row>
    <row r="9034" spans="2:14" x14ac:dyDescent="0.25">
      <c r="B9034" t="s">
        <v>87</v>
      </c>
      <c r="C9034" t="s">
        <v>2115</v>
      </c>
      <c r="D9034" t="s">
        <v>2192</v>
      </c>
      <c r="E9034" s="34" t="s">
        <v>1310</v>
      </c>
      <c r="F9034" s="34" t="s">
        <v>106</v>
      </c>
      <c r="G9034" s="34" t="s">
        <v>107</v>
      </c>
      <c r="H9034" s="34" t="s">
        <v>1312</v>
      </c>
      <c r="I9034" s="34" t="s">
        <v>94</v>
      </c>
      <c r="J9034" s="35">
        <v>4517.9062999999996</v>
      </c>
      <c r="K9034" s="35">
        <v>481.93329999999997</v>
      </c>
      <c r="L9034" s="36">
        <v>175240</v>
      </c>
      <c r="M9034" s="36">
        <v>73</v>
      </c>
      <c r="N9034" s="9">
        <f t="shared" si="1"/>
        <v>2.7501329605112987</v>
      </c>
    </row>
    <row r="9035" spans="2:14" x14ac:dyDescent="0.25">
      <c r="B9035" t="s">
        <v>87</v>
      </c>
      <c r="C9035" t="s">
        <v>2115</v>
      </c>
      <c r="D9035" t="s">
        <v>2192</v>
      </c>
      <c r="E9035" s="34" t="s">
        <v>1310</v>
      </c>
      <c r="F9035" s="34" t="s">
        <v>106</v>
      </c>
      <c r="G9035" s="34" t="s">
        <v>107</v>
      </c>
      <c r="H9035" s="34" t="s">
        <v>1313</v>
      </c>
      <c r="I9035" s="34" t="s">
        <v>94</v>
      </c>
      <c r="J9035" s="35">
        <v>4529.4727999999996</v>
      </c>
      <c r="K9035" s="35">
        <v>472.85559999999998</v>
      </c>
      <c r="L9035" s="36">
        <v>171942</v>
      </c>
      <c r="M9035" s="36">
        <v>50</v>
      </c>
      <c r="N9035" s="9">
        <f t="shared" si="1"/>
        <v>2.7500878203115002</v>
      </c>
    </row>
    <row r="9036" spans="2:14" x14ac:dyDescent="0.25">
      <c r="B9036" t="s">
        <v>87</v>
      </c>
      <c r="C9036" t="s">
        <v>2115</v>
      </c>
      <c r="D9036" t="s">
        <v>2192</v>
      </c>
      <c r="E9036" s="34" t="s">
        <v>1310</v>
      </c>
      <c r="F9036" s="34" t="s">
        <v>106</v>
      </c>
      <c r="G9036" s="34" t="s">
        <v>107</v>
      </c>
      <c r="H9036" s="34" t="s">
        <v>1314</v>
      </c>
      <c r="I9036" s="34" t="s">
        <v>94</v>
      </c>
      <c r="J9036" s="35">
        <v>3981.4115000000002</v>
      </c>
      <c r="K9036" s="35">
        <v>507.80250000000001</v>
      </c>
      <c r="L9036" s="36">
        <v>184647</v>
      </c>
      <c r="M9036" s="36">
        <v>77</v>
      </c>
      <c r="N9036" s="9">
        <f t="shared" si="1"/>
        <v>2.7501259159368958</v>
      </c>
    </row>
    <row r="9037" spans="2:14" x14ac:dyDescent="0.25">
      <c r="B9037" t="s">
        <v>87</v>
      </c>
      <c r="C9037" t="s">
        <v>2115</v>
      </c>
      <c r="D9037" t="s">
        <v>2192</v>
      </c>
      <c r="E9037" s="34" t="s">
        <v>1310</v>
      </c>
      <c r="F9037" s="34" t="s">
        <v>106</v>
      </c>
      <c r="G9037" s="34" t="s">
        <v>107</v>
      </c>
      <c r="H9037" s="34" t="s">
        <v>1315</v>
      </c>
      <c r="I9037" s="34" t="s">
        <v>94</v>
      </c>
      <c r="J9037" s="35">
        <v>4222.9989999999998</v>
      </c>
      <c r="K9037" s="35">
        <v>527.19489999999996</v>
      </c>
      <c r="L9037" s="36">
        <v>191698</v>
      </c>
      <c r="M9037" s="36">
        <v>76</v>
      </c>
      <c r="N9037" s="9">
        <f t="shared" si="1"/>
        <v>2.7501325000782475</v>
      </c>
    </row>
    <row r="9038" spans="2:14" x14ac:dyDescent="0.25">
      <c r="B9038" t="s">
        <v>87</v>
      </c>
      <c r="C9038" t="s">
        <v>2115</v>
      </c>
      <c r="D9038" t="s">
        <v>2192</v>
      </c>
      <c r="E9038" s="34" t="s">
        <v>1310</v>
      </c>
      <c r="F9038" s="34" t="s">
        <v>106</v>
      </c>
      <c r="G9038" s="34" t="s">
        <v>107</v>
      </c>
      <c r="H9038" s="34" t="s">
        <v>1316</v>
      </c>
      <c r="I9038" s="34" t="s">
        <v>94</v>
      </c>
      <c r="J9038" s="35">
        <v>4130.7448000000004</v>
      </c>
      <c r="K9038" s="35">
        <v>512.5027</v>
      </c>
      <c r="L9038" s="36">
        <v>186360</v>
      </c>
      <c r="M9038" s="36">
        <v>62</v>
      </c>
      <c r="N9038" s="9">
        <f t="shared" si="1"/>
        <v>2.7500681476711741</v>
      </c>
    </row>
    <row r="9039" spans="2:14" x14ac:dyDescent="0.25">
      <c r="B9039" t="s">
        <v>87</v>
      </c>
      <c r="C9039" t="s">
        <v>2115</v>
      </c>
      <c r="D9039" t="s">
        <v>2192</v>
      </c>
      <c r="E9039" s="34" t="s">
        <v>1310</v>
      </c>
      <c r="F9039" s="34" t="s">
        <v>106</v>
      </c>
      <c r="G9039" s="34" t="s">
        <v>107</v>
      </c>
      <c r="H9039" s="34" t="s">
        <v>1317</v>
      </c>
      <c r="I9039" s="34" t="s">
        <v>94</v>
      </c>
      <c r="J9039" s="35">
        <v>4779.9372999999996</v>
      </c>
      <c r="K9039" s="35">
        <v>439.02370000000002</v>
      </c>
      <c r="L9039" s="36">
        <v>159641</v>
      </c>
      <c r="M9039" s="36">
        <v>44</v>
      </c>
      <c r="N9039" s="9">
        <f t="shared" si="1"/>
        <v>2.7500685914019583</v>
      </c>
    </row>
    <row r="9040" spans="2:14" x14ac:dyDescent="0.25">
      <c r="B9040" t="s">
        <v>87</v>
      </c>
      <c r="C9040" t="s">
        <v>2115</v>
      </c>
      <c r="D9040" t="s">
        <v>2192</v>
      </c>
      <c r="E9040" s="34" t="s">
        <v>1310</v>
      </c>
      <c r="F9040" s="34" t="s">
        <v>106</v>
      </c>
      <c r="G9040" s="34" t="s">
        <v>107</v>
      </c>
      <c r="H9040" s="34" t="s">
        <v>1318</v>
      </c>
      <c r="I9040" s="34" t="s">
        <v>94</v>
      </c>
      <c r="J9040" s="35">
        <v>5035.5388000000003</v>
      </c>
      <c r="K9040" s="35">
        <v>389.0573</v>
      </c>
      <c r="L9040" s="36">
        <v>141471</v>
      </c>
      <c r="M9040" s="36">
        <v>29</v>
      </c>
      <c r="N9040" s="9">
        <f t="shared" si="1"/>
        <v>2.7500851764672616</v>
      </c>
    </row>
    <row r="9041" spans="2:14" x14ac:dyDescent="0.25">
      <c r="B9041" t="s">
        <v>87</v>
      </c>
      <c r="C9041" t="s">
        <v>2115</v>
      </c>
      <c r="D9041" t="s">
        <v>2192</v>
      </c>
      <c r="E9041" s="34" t="s">
        <v>1319</v>
      </c>
      <c r="F9041" s="34" t="s">
        <v>91</v>
      </c>
      <c r="G9041" s="34" t="s">
        <v>92</v>
      </c>
      <c r="H9041" s="34" t="s">
        <v>1320</v>
      </c>
      <c r="I9041" s="34" t="s">
        <v>100</v>
      </c>
      <c r="J9041" s="35">
        <v>3532.4202</v>
      </c>
      <c r="K9041" s="35">
        <v>4784.7860000000001</v>
      </c>
      <c r="L9041" s="36">
        <v>13670817</v>
      </c>
      <c r="M9041" s="36">
        <v>0</v>
      </c>
      <c r="N9041" s="9">
        <f t="shared" si="1"/>
        <v>0.3500000036574259</v>
      </c>
    </row>
    <row r="9042" spans="2:14" x14ac:dyDescent="0.25">
      <c r="B9042" t="s">
        <v>87</v>
      </c>
      <c r="C9042" t="s">
        <v>2115</v>
      </c>
      <c r="D9042" t="s">
        <v>2192</v>
      </c>
      <c r="E9042" s="34" t="s">
        <v>118</v>
      </c>
      <c r="F9042" s="34" t="s">
        <v>106</v>
      </c>
      <c r="G9042" s="34" t="s">
        <v>119</v>
      </c>
      <c r="H9042" s="34" t="s">
        <v>2132</v>
      </c>
      <c r="I9042" s="34" t="s">
        <v>94</v>
      </c>
      <c r="J9042" s="35">
        <v>47.701999999999998</v>
      </c>
      <c r="K9042" s="35">
        <v>222.36279999999999</v>
      </c>
      <c r="L9042" s="36">
        <v>52317</v>
      </c>
      <c r="M9042" s="36">
        <v>60</v>
      </c>
      <c r="N9042" s="9">
        <f t="shared" si="1"/>
        <v>4.2502972265229273</v>
      </c>
    </row>
    <row r="9043" spans="2:14" x14ac:dyDescent="0.25">
      <c r="B9043" t="s">
        <v>87</v>
      </c>
      <c r="C9043" t="s">
        <v>2115</v>
      </c>
      <c r="D9043" t="s">
        <v>2192</v>
      </c>
      <c r="E9043" s="34" t="s">
        <v>118</v>
      </c>
      <c r="F9043" s="34" t="s">
        <v>106</v>
      </c>
      <c r="G9043" s="34" t="s">
        <v>119</v>
      </c>
      <c r="H9043" s="34" t="s">
        <v>2133</v>
      </c>
      <c r="I9043" s="34" t="s">
        <v>94</v>
      </c>
      <c r="J9043" s="35">
        <v>694.78499999999997</v>
      </c>
      <c r="K9043" s="35">
        <v>1117.8335</v>
      </c>
      <c r="L9043" s="36">
        <v>319381</v>
      </c>
      <c r="M9043" s="36">
        <v>92</v>
      </c>
      <c r="N9043" s="9">
        <f t="shared" si="1"/>
        <v>3.5</v>
      </c>
    </row>
    <row r="9044" spans="2:14" x14ac:dyDescent="0.25">
      <c r="B9044" t="s">
        <v>87</v>
      </c>
      <c r="C9044" t="s">
        <v>2115</v>
      </c>
      <c r="D9044" t="s">
        <v>2192</v>
      </c>
      <c r="E9044" s="34" t="s">
        <v>118</v>
      </c>
      <c r="F9044" s="34" t="s">
        <v>106</v>
      </c>
      <c r="G9044" s="34" t="s">
        <v>119</v>
      </c>
      <c r="H9044" s="34" t="s">
        <v>2134</v>
      </c>
      <c r="I9044" s="34" t="s">
        <v>94</v>
      </c>
      <c r="J9044" s="35">
        <v>14.4033</v>
      </c>
      <c r="K9044" s="35">
        <v>58.104399999999998</v>
      </c>
      <c r="L9044" s="36">
        <v>13669</v>
      </c>
      <c r="M9044" s="36">
        <v>18</v>
      </c>
      <c r="N9044" s="9">
        <f t="shared" si="1"/>
        <v>4.2508157143902263</v>
      </c>
    </row>
    <row r="9045" spans="2:14" x14ac:dyDescent="0.25">
      <c r="B9045" t="s">
        <v>87</v>
      </c>
      <c r="C9045" t="s">
        <v>2115</v>
      </c>
      <c r="D9045" t="s">
        <v>2192</v>
      </c>
      <c r="E9045" s="34" t="s">
        <v>118</v>
      </c>
      <c r="F9045" s="34" t="s">
        <v>106</v>
      </c>
      <c r="G9045" s="34" t="s">
        <v>119</v>
      </c>
      <c r="H9045" s="34" t="s">
        <v>2135</v>
      </c>
      <c r="I9045" s="34" t="s">
        <v>94</v>
      </c>
      <c r="J9045" s="35">
        <v>353.24799999999999</v>
      </c>
      <c r="K9045" s="35">
        <v>952.56700000000001</v>
      </c>
      <c r="L9045" s="36">
        <v>272162</v>
      </c>
      <c r="M9045" s="36">
        <v>46</v>
      </c>
      <c r="N9045" s="9">
        <f t="shared" si="1"/>
        <v>3.5</v>
      </c>
    </row>
    <row r="9046" spans="2:14" x14ac:dyDescent="0.25">
      <c r="B9046" t="s">
        <v>87</v>
      </c>
      <c r="C9046" t="s">
        <v>2115</v>
      </c>
      <c r="D9046" t="s">
        <v>2192</v>
      </c>
      <c r="E9046" s="34" t="s">
        <v>118</v>
      </c>
      <c r="F9046" s="34" t="s">
        <v>106</v>
      </c>
      <c r="G9046" s="34" t="s">
        <v>119</v>
      </c>
      <c r="H9046" s="34" t="s">
        <v>2136</v>
      </c>
      <c r="I9046" s="34" t="s">
        <v>94</v>
      </c>
      <c r="J9046" s="35">
        <v>23.7575</v>
      </c>
      <c r="K9046" s="35">
        <v>68.479299999999995</v>
      </c>
      <c r="L9046" s="36">
        <v>16110</v>
      </c>
      <c r="M9046" s="36">
        <v>21</v>
      </c>
      <c r="N9046" s="9">
        <f t="shared" si="1"/>
        <v>4.250732464307883</v>
      </c>
    </row>
    <row r="9047" spans="2:14" x14ac:dyDescent="0.25">
      <c r="B9047" t="s">
        <v>87</v>
      </c>
      <c r="C9047" t="s">
        <v>2115</v>
      </c>
      <c r="D9047" t="s">
        <v>2192</v>
      </c>
      <c r="E9047" s="34" t="s">
        <v>118</v>
      </c>
      <c r="F9047" s="34" t="s">
        <v>106</v>
      </c>
      <c r="G9047" s="34" t="s">
        <v>119</v>
      </c>
      <c r="H9047" s="34" t="s">
        <v>2137</v>
      </c>
      <c r="I9047" s="34" t="s">
        <v>94</v>
      </c>
      <c r="J9047" s="35">
        <v>286.98250000000002</v>
      </c>
      <c r="K9047" s="35">
        <v>571.40300000000002</v>
      </c>
      <c r="L9047" s="36">
        <v>163258</v>
      </c>
      <c r="M9047" s="36">
        <v>50</v>
      </c>
      <c r="N9047" s="9">
        <f t="shared" si="1"/>
        <v>3.5</v>
      </c>
    </row>
    <row r="9048" spans="2:14" x14ac:dyDescent="0.25">
      <c r="B9048" t="s">
        <v>87</v>
      </c>
      <c r="C9048" t="s">
        <v>2115</v>
      </c>
      <c r="D9048" t="s">
        <v>2192</v>
      </c>
      <c r="E9048" s="34" t="s">
        <v>118</v>
      </c>
      <c r="F9048" s="34" t="s">
        <v>106</v>
      </c>
      <c r="G9048" s="34" t="s">
        <v>119</v>
      </c>
      <c r="H9048" s="34" t="s">
        <v>2138</v>
      </c>
      <c r="I9048" s="34" t="s">
        <v>94</v>
      </c>
      <c r="J9048" s="35">
        <v>0.79900000000000004</v>
      </c>
      <c r="K9048" s="35">
        <v>16.328099999999999</v>
      </c>
      <c r="L9048" s="36">
        <v>3840</v>
      </c>
      <c r="M9048" s="36">
        <v>9</v>
      </c>
      <c r="N9048" s="9">
        <f t="shared" si="1"/>
        <v>4.2521093749999999</v>
      </c>
    </row>
    <row r="9049" spans="2:14" x14ac:dyDescent="0.25">
      <c r="B9049" t="s">
        <v>87</v>
      </c>
      <c r="C9049" t="s">
        <v>2115</v>
      </c>
      <c r="D9049" t="s">
        <v>2192</v>
      </c>
      <c r="E9049" s="34" t="s">
        <v>118</v>
      </c>
      <c r="F9049" s="34" t="s">
        <v>106</v>
      </c>
      <c r="G9049" s="34" t="s">
        <v>119</v>
      </c>
      <c r="H9049" s="34" t="s">
        <v>2139</v>
      </c>
      <c r="I9049" s="34" t="s">
        <v>94</v>
      </c>
      <c r="J9049" s="35">
        <v>158.78450000000001</v>
      </c>
      <c r="K9049" s="35">
        <v>354.2595</v>
      </c>
      <c r="L9049" s="36">
        <v>101217</v>
      </c>
      <c r="M9049" s="36">
        <v>24</v>
      </c>
      <c r="N9049" s="9">
        <f t="shared" si="1"/>
        <v>3.5</v>
      </c>
    </row>
    <row r="9050" spans="2:14" x14ac:dyDescent="0.25">
      <c r="B9050" t="s">
        <v>87</v>
      </c>
      <c r="C9050" t="s">
        <v>2115</v>
      </c>
      <c r="D9050" t="s">
        <v>2192</v>
      </c>
      <c r="E9050" s="34" t="s">
        <v>132</v>
      </c>
      <c r="F9050" s="34" t="s">
        <v>91</v>
      </c>
      <c r="G9050" s="34" t="s">
        <v>107</v>
      </c>
      <c r="H9050" s="34" t="s">
        <v>133</v>
      </c>
      <c r="I9050" s="34" t="s">
        <v>94</v>
      </c>
      <c r="J9050" s="35">
        <v>2102.0003999999999</v>
      </c>
      <c r="K9050" s="35">
        <v>2014.11</v>
      </c>
      <c r="L9050" s="36">
        <v>559475</v>
      </c>
      <c r="M9050" s="36">
        <v>339</v>
      </c>
      <c r="N9050" s="9">
        <f t="shared" si="1"/>
        <v>3.6</v>
      </c>
    </row>
    <row r="9051" spans="2:14" x14ac:dyDescent="0.25">
      <c r="B9051" t="s">
        <v>87</v>
      </c>
      <c r="C9051" t="s">
        <v>2115</v>
      </c>
      <c r="D9051" t="s">
        <v>2192</v>
      </c>
      <c r="E9051" s="34" t="s">
        <v>132</v>
      </c>
      <c r="F9051" s="34" t="s">
        <v>91</v>
      </c>
      <c r="G9051" s="34" t="s">
        <v>107</v>
      </c>
      <c r="H9051" s="34" t="s">
        <v>134</v>
      </c>
      <c r="I9051" s="34" t="s">
        <v>94</v>
      </c>
      <c r="J9051" s="35">
        <v>1185.606</v>
      </c>
      <c r="K9051" s="35">
        <v>1047.2868000000001</v>
      </c>
      <c r="L9051" s="36">
        <v>290913</v>
      </c>
      <c r="M9051" s="36">
        <v>192</v>
      </c>
      <c r="N9051" s="9">
        <f t="shared" si="1"/>
        <v>3.6</v>
      </c>
    </row>
    <row r="9052" spans="2:14" x14ac:dyDescent="0.25">
      <c r="B9052" t="s">
        <v>87</v>
      </c>
      <c r="C9052" t="s">
        <v>2115</v>
      </c>
      <c r="D9052" t="s">
        <v>2192</v>
      </c>
      <c r="E9052" s="34" t="s">
        <v>2199</v>
      </c>
      <c r="F9052" s="34" t="s">
        <v>140</v>
      </c>
      <c r="G9052" s="34" t="s">
        <v>107</v>
      </c>
      <c r="H9052" s="34" t="s">
        <v>2200</v>
      </c>
      <c r="I9052" s="34" t="s">
        <v>94</v>
      </c>
      <c r="J9052" s="35"/>
      <c r="K9052" s="35">
        <v>192.9734</v>
      </c>
      <c r="L9052" s="36">
        <v>45401</v>
      </c>
      <c r="M9052" s="36">
        <v>90</v>
      </c>
      <c r="N9052" s="9">
        <f t="shared" si="1"/>
        <v>4.2504217968767204</v>
      </c>
    </row>
    <row r="9053" spans="2:14" x14ac:dyDescent="0.25">
      <c r="B9053" t="s">
        <v>87</v>
      </c>
      <c r="C9053" t="s">
        <v>2115</v>
      </c>
      <c r="D9053" t="s">
        <v>2192</v>
      </c>
      <c r="E9053" s="34" t="s">
        <v>2199</v>
      </c>
      <c r="F9053" s="34" t="s">
        <v>140</v>
      </c>
      <c r="G9053" s="34" t="s">
        <v>107</v>
      </c>
      <c r="H9053" s="34" t="s">
        <v>2201</v>
      </c>
      <c r="I9053" s="34" t="s">
        <v>100</v>
      </c>
      <c r="J9053" s="35"/>
      <c r="K9053" s="35">
        <v>2180.3440999999998</v>
      </c>
      <c r="L9053" s="36">
        <v>581425</v>
      </c>
      <c r="M9053" s="36">
        <v>111</v>
      </c>
      <c r="N9053" s="9">
        <f t="shared" si="1"/>
        <v>3.7500006019692989</v>
      </c>
    </row>
    <row r="9054" spans="2:14" x14ac:dyDescent="0.25">
      <c r="B9054" t="s">
        <v>87</v>
      </c>
      <c r="C9054" t="s">
        <v>2115</v>
      </c>
      <c r="D9054" t="s">
        <v>2192</v>
      </c>
      <c r="E9054" s="34" t="s">
        <v>1958</v>
      </c>
      <c r="F9054" s="34" t="s">
        <v>91</v>
      </c>
      <c r="G9054" s="34" t="s">
        <v>107</v>
      </c>
      <c r="H9054" s="34" t="s">
        <v>1959</v>
      </c>
      <c r="I9054" s="34" t="s">
        <v>100</v>
      </c>
      <c r="J9054" s="35">
        <v>1320</v>
      </c>
      <c r="K9054" s="35">
        <v>2610</v>
      </c>
      <c r="L9054" s="36">
        <v>5899880</v>
      </c>
      <c r="M9054" s="36">
        <v>57605</v>
      </c>
      <c r="N9054" s="9">
        <f t="shared" si="1"/>
        <v>0.44238187895347025</v>
      </c>
    </row>
    <row r="9055" spans="2:14" x14ac:dyDescent="0.25">
      <c r="B9055" t="s">
        <v>87</v>
      </c>
      <c r="C9055" t="s">
        <v>2115</v>
      </c>
      <c r="D9055" t="s">
        <v>2192</v>
      </c>
      <c r="E9055" s="34" t="s">
        <v>1740</v>
      </c>
      <c r="F9055" s="34" t="s">
        <v>140</v>
      </c>
      <c r="G9055" s="34" t="s">
        <v>211</v>
      </c>
      <c r="H9055" s="34" t="s">
        <v>1741</v>
      </c>
      <c r="I9055" s="34" t="s">
        <v>94</v>
      </c>
      <c r="J9055" s="35">
        <v>2507.6550000000002</v>
      </c>
      <c r="K9055" s="35">
        <v>2101.5419999999999</v>
      </c>
      <c r="L9055" s="36">
        <v>700514</v>
      </c>
      <c r="M9055" s="36">
        <v>575</v>
      </c>
      <c r="N9055" s="9">
        <f t="shared" si="1"/>
        <v>3</v>
      </c>
    </row>
    <row r="9056" spans="2:14" x14ac:dyDescent="0.25">
      <c r="B9056" t="s">
        <v>87</v>
      </c>
      <c r="C9056" t="s">
        <v>2115</v>
      </c>
      <c r="D9056" t="s">
        <v>2192</v>
      </c>
      <c r="E9056" s="34" t="s">
        <v>135</v>
      </c>
      <c r="F9056" s="34" t="s">
        <v>136</v>
      </c>
      <c r="G9056" s="34" t="s">
        <v>107</v>
      </c>
      <c r="H9056" s="34" t="s">
        <v>137</v>
      </c>
      <c r="I9056" s="34" t="s">
        <v>94</v>
      </c>
      <c r="J9056" s="35">
        <v>4322.9768000000004</v>
      </c>
      <c r="K9056" s="35">
        <v>5608.4237000000003</v>
      </c>
      <c r="L9056" s="36">
        <v>1319628</v>
      </c>
      <c r="M9056" s="36">
        <v>490</v>
      </c>
      <c r="N9056" s="9">
        <f t="shared" si="1"/>
        <v>4.2500035616097875</v>
      </c>
    </row>
    <row r="9057" spans="2:14" x14ac:dyDescent="0.25">
      <c r="B9057" t="s">
        <v>87</v>
      </c>
      <c r="C9057" t="s">
        <v>2115</v>
      </c>
      <c r="D9057" t="s">
        <v>2192</v>
      </c>
      <c r="E9057" s="34" t="s">
        <v>135</v>
      </c>
      <c r="F9057" s="34" t="s">
        <v>136</v>
      </c>
      <c r="G9057" s="34" t="s">
        <v>107</v>
      </c>
      <c r="H9057" s="34" t="s">
        <v>138</v>
      </c>
      <c r="I9057" s="34" t="s">
        <v>94</v>
      </c>
      <c r="J9057" s="35">
        <v>1083.4369999999999</v>
      </c>
      <c r="K9057" s="35">
        <v>904.2912</v>
      </c>
      <c r="L9057" s="36">
        <v>190376</v>
      </c>
      <c r="M9057" s="36">
        <v>48</v>
      </c>
      <c r="N9057" s="9">
        <f t="shared" si="1"/>
        <v>4.7500273143673573</v>
      </c>
    </row>
    <row r="9058" spans="2:14" x14ac:dyDescent="0.25">
      <c r="B9058" t="s">
        <v>87</v>
      </c>
      <c r="C9058" t="s">
        <v>2115</v>
      </c>
      <c r="D9058" t="s">
        <v>2192</v>
      </c>
      <c r="E9058" s="34" t="s">
        <v>139</v>
      </c>
      <c r="F9058" s="34" t="s">
        <v>140</v>
      </c>
      <c r="G9058" s="34" t="s">
        <v>113</v>
      </c>
      <c r="H9058" s="34" t="s">
        <v>2140</v>
      </c>
      <c r="I9058" s="34" t="s">
        <v>100</v>
      </c>
      <c r="J9058" s="35">
        <v>4823.2538000000004</v>
      </c>
      <c r="K9058" s="35">
        <v>5093.1728999999996</v>
      </c>
      <c r="L9058" s="36">
        <v>6790897</v>
      </c>
      <c r="M9058" s="36">
        <v>2350</v>
      </c>
      <c r="N9058" s="9">
        <f t="shared" si="1"/>
        <v>0.75000002208839267</v>
      </c>
    </row>
    <row r="9059" spans="2:14" x14ac:dyDescent="0.25">
      <c r="B9059" t="s">
        <v>87</v>
      </c>
      <c r="C9059" t="s">
        <v>2115</v>
      </c>
      <c r="D9059" t="s">
        <v>2192</v>
      </c>
      <c r="E9059" s="34" t="s">
        <v>139</v>
      </c>
      <c r="F9059" s="34" t="s">
        <v>140</v>
      </c>
      <c r="G9059" s="34" t="s">
        <v>113</v>
      </c>
      <c r="H9059" s="34" t="s">
        <v>2141</v>
      </c>
      <c r="I9059" s="34" t="s">
        <v>94</v>
      </c>
      <c r="J9059" s="35">
        <v>4098.7844999999998</v>
      </c>
      <c r="K9059" s="35">
        <v>10526.764499999999</v>
      </c>
      <c r="L9059" s="36">
        <v>2339281</v>
      </c>
      <c r="M9059" s="36">
        <v>615</v>
      </c>
      <c r="N9059" s="9">
        <f t="shared" si="1"/>
        <v>4.5</v>
      </c>
    </row>
    <row r="9060" spans="2:14" x14ac:dyDescent="0.25">
      <c r="B9060" t="s">
        <v>87</v>
      </c>
      <c r="C9060" t="s">
        <v>2115</v>
      </c>
      <c r="D9060" t="s">
        <v>2192</v>
      </c>
      <c r="E9060" s="34" t="s">
        <v>139</v>
      </c>
      <c r="F9060" s="34" t="s">
        <v>140</v>
      </c>
      <c r="G9060" s="34" t="s">
        <v>113</v>
      </c>
      <c r="H9060" s="34" t="s">
        <v>1658</v>
      </c>
      <c r="I9060" s="34" t="s">
        <v>94</v>
      </c>
      <c r="J9060" s="35">
        <v>2034.2025000000001</v>
      </c>
      <c r="K9060" s="35">
        <v>362.77199999999999</v>
      </c>
      <c r="L9060" s="36">
        <v>80616</v>
      </c>
      <c r="M9060" s="36">
        <v>161</v>
      </c>
      <c r="N9060" s="9">
        <f t="shared" si="1"/>
        <v>4.5</v>
      </c>
    </row>
    <row r="9061" spans="2:14" x14ac:dyDescent="0.25">
      <c r="B9061" t="s">
        <v>87</v>
      </c>
      <c r="C9061" t="s">
        <v>2115</v>
      </c>
      <c r="D9061" t="s">
        <v>2192</v>
      </c>
      <c r="E9061" s="34" t="s">
        <v>139</v>
      </c>
      <c r="F9061" s="34" t="s">
        <v>140</v>
      </c>
      <c r="G9061" s="34" t="s">
        <v>113</v>
      </c>
      <c r="H9061" s="34" t="s">
        <v>2142</v>
      </c>
      <c r="I9061" s="34" t="s">
        <v>94</v>
      </c>
      <c r="J9061" s="35">
        <v>3683.9940000000001</v>
      </c>
      <c r="K9061" s="35">
        <v>3790.02</v>
      </c>
      <c r="L9061" s="36">
        <v>1263340</v>
      </c>
      <c r="M9061" s="36">
        <v>589</v>
      </c>
      <c r="N9061" s="9">
        <f t="shared" si="1"/>
        <v>3</v>
      </c>
    </row>
    <row r="9062" spans="2:14" x14ac:dyDescent="0.25">
      <c r="B9062" t="s">
        <v>87</v>
      </c>
      <c r="C9062" t="s">
        <v>2115</v>
      </c>
      <c r="D9062" t="s">
        <v>2192</v>
      </c>
      <c r="E9062" s="34" t="s">
        <v>139</v>
      </c>
      <c r="F9062" s="34" t="s">
        <v>140</v>
      </c>
      <c r="G9062" s="34" t="s">
        <v>113</v>
      </c>
      <c r="H9062" s="34" t="s">
        <v>2143</v>
      </c>
      <c r="I9062" s="34" t="s">
        <v>94</v>
      </c>
      <c r="J9062" s="35">
        <v>5428.6530000000002</v>
      </c>
      <c r="K9062" s="35">
        <v>4636.509</v>
      </c>
      <c r="L9062" s="36">
        <v>1545503</v>
      </c>
      <c r="M9062" s="36">
        <v>513</v>
      </c>
      <c r="N9062" s="9">
        <f t="shared" si="1"/>
        <v>3</v>
      </c>
    </row>
    <row r="9063" spans="2:14" x14ac:dyDescent="0.25">
      <c r="B9063" t="s">
        <v>87</v>
      </c>
      <c r="C9063" t="s">
        <v>2115</v>
      </c>
      <c r="D9063" t="s">
        <v>2192</v>
      </c>
      <c r="E9063" s="34" t="s">
        <v>139</v>
      </c>
      <c r="F9063" s="34" t="s">
        <v>140</v>
      </c>
      <c r="G9063" s="34" t="s">
        <v>113</v>
      </c>
      <c r="H9063" s="34" t="s">
        <v>2144</v>
      </c>
      <c r="I9063" s="34" t="s">
        <v>94</v>
      </c>
      <c r="J9063" s="35">
        <v>59.823</v>
      </c>
      <c r="K9063" s="35">
        <v>204.054</v>
      </c>
      <c r="L9063" s="36">
        <v>68018</v>
      </c>
      <c r="M9063" s="36">
        <v>19</v>
      </c>
      <c r="N9063" s="9">
        <f t="shared" si="1"/>
        <v>3</v>
      </c>
    </row>
    <row r="9064" spans="2:14" x14ac:dyDescent="0.25">
      <c r="B9064" t="s">
        <v>87</v>
      </c>
      <c r="C9064" t="s">
        <v>2115</v>
      </c>
      <c r="D9064" t="s">
        <v>2192</v>
      </c>
      <c r="E9064" s="34" t="s">
        <v>139</v>
      </c>
      <c r="F9064" s="34" t="s">
        <v>140</v>
      </c>
      <c r="G9064" s="34" t="s">
        <v>113</v>
      </c>
      <c r="H9064" s="34" t="s">
        <v>2145</v>
      </c>
      <c r="I9064" s="34" t="s">
        <v>94</v>
      </c>
      <c r="J9064" s="35">
        <v>14270.244000000001</v>
      </c>
      <c r="K9064" s="35">
        <v>14477.933999999999</v>
      </c>
      <c r="L9064" s="36">
        <v>4825978</v>
      </c>
      <c r="M9064" s="36">
        <v>2145</v>
      </c>
      <c r="N9064" s="9">
        <f t="shared" si="1"/>
        <v>3</v>
      </c>
    </row>
    <row r="9065" spans="2:14" x14ac:dyDescent="0.25">
      <c r="B9065" t="s">
        <v>87</v>
      </c>
      <c r="C9065" t="s">
        <v>2115</v>
      </c>
      <c r="D9065" t="s">
        <v>2192</v>
      </c>
      <c r="E9065" s="34" t="s">
        <v>139</v>
      </c>
      <c r="F9065" s="34" t="s">
        <v>140</v>
      </c>
      <c r="G9065" s="34" t="s">
        <v>113</v>
      </c>
      <c r="H9065" s="34" t="s">
        <v>2146</v>
      </c>
      <c r="I9065" s="34" t="s">
        <v>94</v>
      </c>
      <c r="J9065" s="35">
        <v>13152.33</v>
      </c>
      <c r="K9065" s="35">
        <v>11307.434999999999</v>
      </c>
      <c r="L9065" s="36">
        <v>3769145</v>
      </c>
      <c r="M9065" s="36">
        <v>1318</v>
      </c>
      <c r="N9065" s="9">
        <f t="shared" si="1"/>
        <v>3</v>
      </c>
    </row>
    <row r="9066" spans="2:14" x14ac:dyDescent="0.25">
      <c r="B9066" t="s">
        <v>87</v>
      </c>
      <c r="C9066" t="s">
        <v>2115</v>
      </c>
      <c r="D9066" t="s">
        <v>2192</v>
      </c>
      <c r="E9066" s="34" t="s">
        <v>139</v>
      </c>
      <c r="F9066" s="34" t="s">
        <v>140</v>
      </c>
      <c r="G9066" s="34" t="s">
        <v>113</v>
      </c>
      <c r="H9066" s="34" t="s">
        <v>2147</v>
      </c>
      <c r="I9066" s="34" t="s">
        <v>94</v>
      </c>
      <c r="J9066" s="35">
        <v>1397.799</v>
      </c>
      <c r="K9066" s="35">
        <v>1197.4469999999999</v>
      </c>
      <c r="L9066" s="36">
        <v>399149</v>
      </c>
      <c r="M9066" s="36">
        <v>111</v>
      </c>
      <c r="N9066" s="9">
        <f t="shared" si="1"/>
        <v>3</v>
      </c>
    </row>
    <row r="9067" spans="2:14" x14ac:dyDescent="0.25">
      <c r="B9067" t="s">
        <v>87</v>
      </c>
      <c r="C9067" t="s">
        <v>2115</v>
      </c>
      <c r="D9067" t="s">
        <v>2192</v>
      </c>
      <c r="E9067" s="34" t="s">
        <v>139</v>
      </c>
      <c r="F9067" s="34" t="s">
        <v>140</v>
      </c>
      <c r="G9067" s="34" t="s">
        <v>113</v>
      </c>
      <c r="H9067" s="34" t="s">
        <v>2148</v>
      </c>
      <c r="I9067" s="34" t="s">
        <v>94</v>
      </c>
      <c r="J9067" s="35">
        <v>11880.9</v>
      </c>
      <c r="K9067" s="35">
        <v>11242.635</v>
      </c>
      <c r="L9067" s="36">
        <v>3747545</v>
      </c>
      <c r="M9067" s="36">
        <v>1768</v>
      </c>
      <c r="N9067" s="9">
        <f t="shared" si="1"/>
        <v>3</v>
      </c>
    </row>
    <row r="9068" spans="2:14" x14ac:dyDescent="0.25">
      <c r="B9068" t="s">
        <v>87</v>
      </c>
      <c r="C9068" t="s">
        <v>2115</v>
      </c>
      <c r="D9068" t="s">
        <v>2192</v>
      </c>
      <c r="E9068" s="34" t="s">
        <v>139</v>
      </c>
      <c r="F9068" s="34" t="s">
        <v>140</v>
      </c>
      <c r="G9068" s="34" t="s">
        <v>113</v>
      </c>
      <c r="H9068" s="34" t="s">
        <v>2149</v>
      </c>
      <c r="I9068" s="34" t="s">
        <v>94</v>
      </c>
      <c r="J9068" s="35">
        <v>22136.012999999999</v>
      </c>
      <c r="K9068" s="35">
        <v>14890.545</v>
      </c>
      <c r="L9068" s="36">
        <v>4963515</v>
      </c>
      <c r="M9068" s="36">
        <v>1762</v>
      </c>
      <c r="N9068" s="9">
        <f t="shared" si="1"/>
        <v>3</v>
      </c>
    </row>
    <row r="9069" spans="2:14" x14ac:dyDescent="0.25">
      <c r="B9069" t="s">
        <v>87</v>
      </c>
      <c r="C9069" t="s">
        <v>2115</v>
      </c>
      <c r="D9069" t="s">
        <v>2192</v>
      </c>
      <c r="E9069" s="34" t="s">
        <v>139</v>
      </c>
      <c r="F9069" s="34" t="s">
        <v>140</v>
      </c>
      <c r="G9069" s="34" t="s">
        <v>113</v>
      </c>
      <c r="H9069" s="34" t="s">
        <v>2150</v>
      </c>
      <c r="I9069" s="34" t="s">
        <v>94</v>
      </c>
      <c r="J9069" s="35">
        <v>1371.5730000000001</v>
      </c>
      <c r="K9069" s="35">
        <v>1191.8430000000001</v>
      </c>
      <c r="L9069" s="36">
        <v>397281</v>
      </c>
      <c r="M9069" s="36">
        <v>121</v>
      </c>
      <c r="N9069" s="9">
        <f t="shared" si="1"/>
        <v>3</v>
      </c>
    </row>
    <row r="9070" spans="2:14" x14ac:dyDescent="0.25">
      <c r="B9070" t="s">
        <v>87</v>
      </c>
      <c r="C9070" t="s">
        <v>2115</v>
      </c>
      <c r="D9070" t="s">
        <v>2192</v>
      </c>
      <c r="E9070" s="34" t="s">
        <v>143</v>
      </c>
      <c r="F9070" s="34" t="s">
        <v>136</v>
      </c>
      <c r="G9070" s="34" t="s">
        <v>113</v>
      </c>
      <c r="H9070" s="34" t="s">
        <v>144</v>
      </c>
      <c r="I9070" s="34" t="s">
        <v>94</v>
      </c>
      <c r="J9070" s="35">
        <v>556.79999999999995</v>
      </c>
      <c r="K9070" s="35">
        <v>681.6</v>
      </c>
      <c r="L9070" s="36">
        <v>122789</v>
      </c>
      <c r="M9070" s="36">
        <v>60</v>
      </c>
      <c r="N9070" s="9">
        <f t="shared" si="1"/>
        <v>5.5509858374935863</v>
      </c>
    </row>
    <row r="9071" spans="2:14" x14ac:dyDescent="0.25">
      <c r="B9071" t="s">
        <v>87</v>
      </c>
      <c r="C9071" t="s">
        <v>2115</v>
      </c>
      <c r="D9071" t="s">
        <v>2192</v>
      </c>
      <c r="E9071" s="34" t="s">
        <v>143</v>
      </c>
      <c r="F9071" s="34" t="s">
        <v>136</v>
      </c>
      <c r="G9071" s="34" t="s">
        <v>113</v>
      </c>
      <c r="H9071" s="34" t="s">
        <v>145</v>
      </c>
      <c r="I9071" s="34" t="s">
        <v>94</v>
      </c>
      <c r="J9071" s="35">
        <v>3200</v>
      </c>
      <c r="K9071" s="35">
        <v>2890</v>
      </c>
      <c r="L9071" s="36">
        <v>141302</v>
      </c>
      <c r="M9071" s="36">
        <v>38</v>
      </c>
      <c r="N9071" s="9">
        <f t="shared" si="1"/>
        <v>20.452647520912656</v>
      </c>
    </row>
    <row r="9072" spans="2:14" x14ac:dyDescent="0.25">
      <c r="B9072" t="s">
        <v>87</v>
      </c>
      <c r="C9072" t="s">
        <v>2115</v>
      </c>
      <c r="D9072" t="s">
        <v>2192</v>
      </c>
      <c r="E9072" s="34" t="s">
        <v>152</v>
      </c>
      <c r="F9072" s="34" t="s">
        <v>140</v>
      </c>
      <c r="G9072" s="34" t="s">
        <v>107</v>
      </c>
      <c r="H9072" s="34" t="s">
        <v>153</v>
      </c>
      <c r="I9072" s="34" t="s">
        <v>100</v>
      </c>
      <c r="J9072" s="35">
        <v>40</v>
      </c>
      <c r="K9072" s="35">
        <v>40</v>
      </c>
      <c r="L9072" s="36">
        <v>1069846</v>
      </c>
      <c r="M9072" s="36">
        <v>602</v>
      </c>
      <c r="N9072" s="9">
        <f t="shared" si="1"/>
        <v>3.738855872714391E-2</v>
      </c>
    </row>
    <row r="9073" spans="2:14" x14ac:dyDescent="0.25">
      <c r="B9073" t="s">
        <v>87</v>
      </c>
      <c r="C9073" t="s">
        <v>2115</v>
      </c>
      <c r="D9073" t="s">
        <v>2192</v>
      </c>
      <c r="E9073" s="34" t="s">
        <v>152</v>
      </c>
      <c r="F9073" s="34" t="s">
        <v>140</v>
      </c>
      <c r="G9073" s="34" t="s">
        <v>107</v>
      </c>
      <c r="H9073" s="34" t="s">
        <v>154</v>
      </c>
      <c r="I9073" s="34" t="s">
        <v>100</v>
      </c>
      <c r="J9073" s="35">
        <v>297</v>
      </c>
      <c r="K9073" s="35">
        <v>570</v>
      </c>
      <c r="L9073" s="36">
        <v>2687304</v>
      </c>
      <c r="M9073" s="36">
        <v>1732</v>
      </c>
      <c r="N9073" s="9">
        <f t="shared" si="1"/>
        <v>0.2121084923774906</v>
      </c>
    </row>
    <row r="9074" spans="2:14" x14ac:dyDescent="0.25">
      <c r="B9074" t="s">
        <v>87</v>
      </c>
      <c r="C9074" t="s">
        <v>2115</v>
      </c>
      <c r="D9074" t="s">
        <v>2192</v>
      </c>
      <c r="E9074" s="34" t="s">
        <v>155</v>
      </c>
      <c r="F9074" s="34" t="s">
        <v>91</v>
      </c>
      <c r="G9074" s="34" t="s">
        <v>113</v>
      </c>
      <c r="H9074" s="34" t="s">
        <v>1866</v>
      </c>
      <c r="I9074" s="34" t="s">
        <v>100</v>
      </c>
      <c r="J9074" s="35">
        <v>153908.53890000001</v>
      </c>
      <c r="K9074" s="35">
        <v>88.478099999999998</v>
      </c>
      <c r="L9074" s="36">
        <v>294927</v>
      </c>
      <c r="M9074" s="36">
        <v>206</v>
      </c>
      <c r="N9074" s="9">
        <f t="shared" si="1"/>
        <v>0.3</v>
      </c>
    </row>
    <row r="9075" spans="2:14" x14ac:dyDescent="0.25">
      <c r="B9075" t="s">
        <v>87</v>
      </c>
      <c r="C9075" t="s">
        <v>2115</v>
      </c>
      <c r="D9075" t="s">
        <v>2192</v>
      </c>
      <c r="E9075" s="34" t="s">
        <v>155</v>
      </c>
      <c r="F9075" s="34" t="s">
        <v>91</v>
      </c>
      <c r="G9075" s="34" t="s">
        <v>113</v>
      </c>
      <c r="H9075" s="34" t="s">
        <v>2151</v>
      </c>
      <c r="I9075" s="34" t="s">
        <v>100</v>
      </c>
      <c r="J9075" s="35">
        <v>0.6109</v>
      </c>
      <c r="K9075" s="35">
        <v>0.37540000000000001</v>
      </c>
      <c r="L9075" s="36">
        <v>395</v>
      </c>
      <c r="M9075" s="36">
        <v>0</v>
      </c>
      <c r="N9075" s="9">
        <f t="shared" ref="N9075:N9138" si="2">K9075*1000/L9075</f>
        <v>0.95037974683544313</v>
      </c>
    </row>
    <row r="9076" spans="2:14" x14ac:dyDescent="0.25">
      <c r="B9076" t="s">
        <v>87</v>
      </c>
      <c r="C9076" t="s">
        <v>2115</v>
      </c>
      <c r="D9076" t="s">
        <v>2192</v>
      </c>
      <c r="E9076" s="34" t="s">
        <v>155</v>
      </c>
      <c r="F9076" s="34" t="s">
        <v>91</v>
      </c>
      <c r="G9076" s="34" t="s">
        <v>113</v>
      </c>
      <c r="H9076" s="34" t="s">
        <v>1744</v>
      </c>
      <c r="I9076" s="34" t="s">
        <v>100</v>
      </c>
      <c r="J9076" s="35">
        <v>6862.8352000000004</v>
      </c>
      <c r="K9076" s="35">
        <v>5934.5942999999997</v>
      </c>
      <c r="L9076" s="36">
        <v>6246923</v>
      </c>
      <c r="M9076" s="36">
        <v>5046</v>
      </c>
      <c r="N9076" s="9">
        <f t="shared" si="2"/>
        <v>0.95000279337523441</v>
      </c>
    </row>
    <row r="9077" spans="2:14" x14ac:dyDescent="0.25">
      <c r="B9077" t="s">
        <v>87</v>
      </c>
      <c r="C9077" t="s">
        <v>2115</v>
      </c>
      <c r="D9077" t="s">
        <v>2192</v>
      </c>
      <c r="E9077" s="34" t="s">
        <v>155</v>
      </c>
      <c r="F9077" s="34" t="s">
        <v>91</v>
      </c>
      <c r="G9077" s="34" t="s">
        <v>113</v>
      </c>
      <c r="H9077" s="34" t="s">
        <v>1745</v>
      </c>
      <c r="I9077" s="34" t="s">
        <v>100</v>
      </c>
      <c r="J9077" s="35">
        <v>1353.9581000000001</v>
      </c>
      <c r="K9077" s="35">
        <v>1108.6660999999999</v>
      </c>
      <c r="L9077" s="36">
        <v>1167015</v>
      </c>
      <c r="M9077" s="36">
        <v>1240</v>
      </c>
      <c r="N9077" s="9">
        <f t="shared" si="2"/>
        <v>0.95000158524097789</v>
      </c>
    </row>
    <row r="9078" spans="2:14" x14ac:dyDescent="0.25">
      <c r="B9078" t="s">
        <v>87</v>
      </c>
      <c r="C9078" t="s">
        <v>2115</v>
      </c>
      <c r="D9078" t="s">
        <v>2192</v>
      </c>
      <c r="E9078" s="34" t="s">
        <v>155</v>
      </c>
      <c r="F9078" s="34" t="s">
        <v>91</v>
      </c>
      <c r="G9078" s="34" t="s">
        <v>113</v>
      </c>
      <c r="H9078" s="34" t="s">
        <v>1746</v>
      </c>
      <c r="I9078" s="34" t="s">
        <v>100</v>
      </c>
      <c r="J9078" s="35">
        <v>6339.2645000000002</v>
      </c>
      <c r="K9078" s="35">
        <v>3054.5799000000002</v>
      </c>
      <c r="L9078" s="36">
        <v>3215345</v>
      </c>
      <c r="M9078" s="36">
        <v>1790</v>
      </c>
      <c r="N9078" s="9">
        <f t="shared" si="2"/>
        <v>0.95000066866852562</v>
      </c>
    </row>
    <row r="9079" spans="2:14" x14ac:dyDescent="0.25">
      <c r="B9079" t="s">
        <v>87</v>
      </c>
      <c r="C9079" t="s">
        <v>2115</v>
      </c>
      <c r="D9079" t="s">
        <v>2192</v>
      </c>
      <c r="E9079" s="34" t="s">
        <v>1747</v>
      </c>
      <c r="F9079" s="34" t="s">
        <v>227</v>
      </c>
      <c r="G9079" s="34" t="s">
        <v>91</v>
      </c>
      <c r="H9079" s="34" t="s">
        <v>1748</v>
      </c>
      <c r="I9079" s="34" t="s">
        <v>100</v>
      </c>
      <c r="J9079" s="35">
        <v>8614.0337999999992</v>
      </c>
      <c r="K9079" s="35">
        <v>9052.0941000000003</v>
      </c>
      <c r="L9079" s="36">
        <v>9528500</v>
      </c>
      <c r="M9079" s="36">
        <v>15533</v>
      </c>
      <c r="N9079" s="9">
        <f t="shared" si="2"/>
        <v>0.95000200451277739</v>
      </c>
    </row>
    <row r="9080" spans="2:14" x14ac:dyDescent="0.25">
      <c r="B9080" t="s">
        <v>87</v>
      </c>
      <c r="C9080" t="s">
        <v>2115</v>
      </c>
      <c r="D9080" t="s">
        <v>2192</v>
      </c>
      <c r="E9080" s="34" t="s">
        <v>1747</v>
      </c>
      <c r="F9080" s="34" t="s">
        <v>227</v>
      </c>
      <c r="G9080" s="34" t="s">
        <v>91</v>
      </c>
      <c r="H9080" s="34" t="s">
        <v>1749</v>
      </c>
      <c r="I9080" s="34" t="s">
        <v>100</v>
      </c>
      <c r="J9080" s="35">
        <v>1759.3991000000001</v>
      </c>
      <c r="K9080" s="35">
        <v>1691.5161000000001</v>
      </c>
      <c r="L9080" s="36">
        <v>1780540</v>
      </c>
      <c r="M9080" s="36">
        <v>4362</v>
      </c>
      <c r="N9080" s="9">
        <f t="shared" si="2"/>
        <v>0.95000174104485158</v>
      </c>
    </row>
    <row r="9081" spans="2:14" x14ac:dyDescent="0.25">
      <c r="B9081" t="s">
        <v>87</v>
      </c>
      <c r="C9081" t="s">
        <v>2115</v>
      </c>
      <c r="D9081" t="s">
        <v>2192</v>
      </c>
      <c r="E9081" s="34" t="s">
        <v>1747</v>
      </c>
      <c r="F9081" s="34" t="s">
        <v>227</v>
      </c>
      <c r="G9081" s="34" t="s">
        <v>91</v>
      </c>
      <c r="H9081" s="34" t="s">
        <v>1750</v>
      </c>
      <c r="I9081" s="34" t="s">
        <v>100</v>
      </c>
      <c r="J9081" s="35">
        <v>12269.161700000001</v>
      </c>
      <c r="K9081" s="35">
        <v>5587.5448999999999</v>
      </c>
      <c r="L9081" s="36">
        <v>5881623</v>
      </c>
      <c r="M9081" s="36">
        <v>9033</v>
      </c>
      <c r="N9081" s="9">
        <f t="shared" si="2"/>
        <v>0.95000051856434853</v>
      </c>
    </row>
    <row r="9082" spans="2:14" x14ac:dyDescent="0.25">
      <c r="B9082" t="s">
        <v>87</v>
      </c>
      <c r="C9082" t="s">
        <v>2115</v>
      </c>
      <c r="D9082" t="s">
        <v>2192</v>
      </c>
      <c r="E9082" s="34" t="s">
        <v>159</v>
      </c>
      <c r="F9082" s="34" t="s">
        <v>91</v>
      </c>
      <c r="G9082" s="34" t="s">
        <v>113</v>
      </c>
      <c r="H9082" s="34" t="s">
        <v>1751</v>
      </c>
      <c r="I9082" s="34" t="s">
        <v>100</v>
      </c>
      <c r="J9082" s="35">
        <v>4834.7884999999997</v>
      </c>
      <c r="K9082" s="35">
        <v>8397.9781000000003</v>
      </c>
      <c r="L9082" s="36">
        <v>8839958</v>
      </c>
      <c r="M9082" s="36">
        <v>5294</v>
      </c>
      <c r="N9082" s="9">
        <f t="shared" si="2"/>
        <v>0.95000203620876933</v>
      </c>
    </row>
    <row r="9083" spans="2:14" x14ac:dyDescent="0.25">
      <c r="B9083" t="s">
        <v>87</v>
      </c>
      <c r="C9083" t="s">
        <v>2115</v>
      </c>
      <c r="D9083" t="s">
        <v>2192</v>
      </c>
      <c r="E9083" s="34" t="s">
        <v>159</v>
      </c>
      <c r="F9083" s="34" t="s">
        <v>91</v>
      </c>
      <c r="G9083" s="34" t="s">
        <v>113</v>
      </c>
      <c r="H9083" s="34" t="s">
        <v>1752</v>
      </c>
      <c r="I9083" s="34" t="s">
        <v>100</v>
      </c>
      <c r="J9083" s="35">
        <v>1680.8045999999999</v>
      </c>
      <c r="K9083" s="35">
        <v>1406.1717000000001</v>
      </c>
      <c r="L9083" s="36">
        <v>1480179</v>
      </c>
      <c r="M9083" s="36">
        <v>1242</v>
      </c>
      <c r="N9083" s="9">
        <f t="shared" si="2"/>
        <v>0.95000111473004289</v>
      </c>
    </row>
    <row r="9084" spans="2:14" x14ac:dyDescent="0.25">
      <c r="B9084" t="s">
        <v>87</v>
      </c>
      <c r="C9084" t="s">
        <v>2115</v>
      </c>
      <c r="D9084" t="s">
        <v>2192</v>
      </c>
      <c r="E9084" s="34" t="s">
        <v>159</v>
      </c>
      <c r="F9084" s="34" t="s">
        <v>91</v>
      </c>
      <c r="G9084" s="34" t="s">
        <v>113</v>
      </c>
      <c r="H9084" s="34" t="s">
        <v>1753</v>
      </c>
      <c r="I9084" s="34" t="s">
        <v>100</v>
      </c>
      <c r="J9084" s="35">
        <v>6333.8305</v>
      </c>
      <c r="K9084" s="35">
        <v>3071.3438999999998</v>
      </c>
      <c r="L9084" s="36">
        <v>3232991</v>
      </c>
      <c r="M9084" s="36">
        <v>1609</v>
      </c>
      <c r="N9084" s="9">
        <f t="shared" si="2"/>
        <v>0.95000075781219306</v>
      </c>
    </row>
    <row r="9085" spans="2:14" x14ac:dyDescent="0.25">
      <c r="B9085" t="s">
        <v>87</v>
      </c>
      <c r="C9085" t="s">
        <v>2115</v>
      </c>
      <c r="D9085" t="s">
        <v>2192</v>
      </c>
      <c r="E9085" s="34" t="s">
        <v>159</v>
      </c>
      <c r="F9085" s="34" t="s">
        <v>91</v>
      </c>
      <c r="G9085" s="34" t="s">
        <v>113</v>
      </c>
      <c r="H9085" s="34" t="s">
        <v>1754</v>
      </c>
      <c r="I9085" s="34" t="s">
        <v>100</v>
      </c>
      <c r="J9085" s="35">
        <v>6959.6953000000003</v>
      </c>
      <c r="K9085" s="35">
        <v>6243.0491000000002</v>
      </c>
      <c r="L9085" s="36">
        <v>6571613</v>
      </c>
      <c r="M9085" s="36">
        <v>4112</v>
      </c>
      <c r="N9085" s="9">
        <f t="shared" si="2"/>
        <v>0.95000254884150981</v>
      </c>
    </row>
    <row r="9086" spans="2:14" x14ac:dyDescent="0.25">
      <c r="B9086" t="s">
        <v>87</v>
      </c>
      <c r="C9086" t="s">
        <v>2115</v>
      </c>
      <c r="D9086" t="s">
        <v>2192</v>
      </c>
      <c r="E9086" s="34" t="s">
        <v>159</v>
      </c>
      <c r="F9086" s="34" t="s">
        <v>91</v>
      </c>
      <c r="G9086" s="34" t="s">
        <v>113</v>
      </c>
      <c r="H9086" s="34" t="s">
        <v>1755</v>
      </c>
      <c r="I9086" s="34" t="s">
        <v>100</v>
      </c>
      <c r="J9086" s="35">
        <v>1165.8163</v>
      </c>
      <c r="K9086" s="35">
        <v>910.28750000000002</v>
      </c>
      <c r="L9086" s="36">
        <v>958196</v>
      </c>
      <c r="M9086" s="36">
        <v>603</v>
      </c>
      <c r="N9086" s="9">
        <f t="shared" si="2"/>
        <v>0.95000135671616248</v>
      </c>
    </row>
    <row r="9087" spans="2:14" x14ac:dyDescent="0.25">
      <c r="B9087" t="s">
        <v>87</v>
      </c>
      <c r="C9087" t="s">
        <v>2115</v>
      </c>
      <c r="D9087" t="s">
        <v>2192</v>
      </c>
      <c r="E9087" s="34" t="s">
        <v>159</v>
      </c>
      <c r="F9087" s="34" t="s">
        <v>91</v>
      </c>
      <c r="G9087" s="34" t="s">
        <v>113</v>
      </c>
      <c r="H9087" s="34" t="s">
        <v>1756</v>
      </c>
      <c r="I9087" s="34" t="s">
        <v>100</v>
      </c>
      <c r="J9087" s="35">
        <v>4158.1585999999998</v>
      </c>
      <c r="K9087" s="35">
        <v>2013.6759999999999</v>
      </c>
      <c r="L9087" s="36">
        <v>2119657</v>
      </c>
      <c r="M9087" s="36">
        <v>1023</v>
      </c>
      <c r="N9087" s="9">
        <f t="shared" si="2"/>
        <v>0.95000087278271905</v>
      </c>
    </row>
    <row r="9088" spans="2:14" x14ac:dyDescent="0.25">
      <c r="B9088" t="s">
        <v>87</v>
      </c>
      <c r="C9088" t="s">
        <v>2115</v>
      </c>
      <c r="D9088" t="s">
        <v>2192</v>
      </c>
      <c r="E9088" s="34" t="s">
        <v>159</v>
      </c>
      <c r="F9088" s="34" t="s">
        <v>91</v>
      </c>
      <c r="G9088" s="34" t="s">
        <v>113</v>
      </c>
      <c r="H9088" s="34" t="s">
        <v>1512</v>
      </c>
      <c r="I9088" s="34" t="s">
        <v>100</v>
      </c>
      <c r="J9088" s="35">
        <v>6858.5012999999999</v>
      </c>
      <c r="K9088" s="35">
        <v>5790.1319000000003</v>
      </c>
      <c r="L9088" s="36">
        <v>6094857</v>
      </c>
      <c r="M9088" s="36">
        <v>3801</v>
      </c>
      <c r="N9088" s="9">
        <f t="shared" si="2"/>
        <v>0.9500029122914615</v>
      </c>
    </row>
    <row r="9089" spans="2:14" x14ac:dyDescent="0.25">
      <c r="B9089" t="s">
        <v>87</v>
      </c>
      <c r="C9089" t="s">
        <v>2115</v>
      </c>
      <c r="D9089" t="s">
        <v>2192</v>
      </c>
      <c r="E9089" s="34" t="s">
        <v>159</v>
      </c>
      <c r="F9089" s="34" t="s">
        <v>91</v>
      </c>
      <c r="G9089" s="34" t="s">
        <v>113</v>
      </c>
      <c r="H9089" s="34" t="s">
        <v>1757</v>
      </c>
      <c r="I9089" s="34" t="s">
        <v>100</v>
      </c>
      <c r="J9089" s="35">
        <v>1803.7583999999999</v>
      </c>
      <c r="K9089" s="35">
        <v>1795.1496</v>
      </c>
      <c r="L9089" s="36">
        <v>1889628</v>
      </c>
      <c r="M9089" s="36">
        <v>1342</v>
      </c>
      <c r="N9089" s="9">
        <f t="shared" si="2"/>
        <v>0.95000158761406994</v>
      </c>
    </row>
    <row r="9090" spans="2:14" x14ac:dyDescent="0.25">
      <c r="B9090" t="s">
        <v>87</v>
      </c>
      <c r="C9090" t="s">
        <v>2115</v>
      </c>
      <c r="D9090" t="s">
        <v>2192</v>
      </c>
      <c r="E9090" s="34" t="s">
        <v>159</v>
      </c>
      <c r="F9090" s="34" t="s">
        <v>91</v>
      </c>
      <c r="G9090" s="34" t="s">
        <v>113</v>
      </c>
      <c r="H9090" s="34" t="s">
        <v>1758</v>
      </c>
      <c r="I9090" s="34" t="s">
        <v>100</v>
      </c>
      <c r="J9090" s="35">
        <v>10719.6718</v>
      </c>
      <c r="K9090" s="35">
        <v>5247.4564</v>
      </c>
      <c r="L9090" s="36">
        <v>5523635</v>
      </c>
      <c r="M9090" s="36">
        <v>2435</v>
      </c>
      <c r="N9090" s="9">
        <f t="shared" si="2"/>
        <v>0.95000057027663853</v>
      </c>
    </row>
    <row r="9091" spans="2:14" x14ac:dyDescent="0.25">
      <c r="B9091" t="s">
        <v>87</v>
      </c>
      <c r="C9091" t="s">
        <v>2115</v>
      </c>
      <c r="D9091" t="s">
        <v>2192</v>
      </c>
      <c r="E9091" s="34" t="s">
        <v>159</v>
      </c>
      <c r="F9091" s="34" t="s">
        <v>91</v>
      </c>
      <c r="G9091" s="34" t="s">
        <v>113</v>
      </c>
      <c r="H9091" s="34" t="s">
        <v>1759</v>
      </c>
      <c r="I9091" s="34" t="s">
        <v>100</v>
      </c>
      <c r="J9091" s="35">
        <v>6930.0315000000001</v>
      </c>
      <c r="K9091" s="35">
        <v>6039.4552999999996</v>
      </c>
      <c r="L9091" s="36">
        <v>6357302</v>
      </c>
      <c r="M9091" s="36">
        <v>4179</v>
      </c>
      <c r="N9091" s="9">
        <f t="shared" si="2"/>
        <v>0.95000289430956719</v>
      </c>
    </row>
    <row r="9092" spans="2:14" x14ac:dyDescent="0.25">
      <c r="B9092" t="s">
        <v>87</v>
      </c>
      <c r="C9092" t="s">
        <v>2115</v>
      </c>
      <c r="D9092" t="s">
        <v>2192</v>
      </c>
      <c r="E9092" s="34" t="s">
        <v>159</v>
      </c>
      <c r="F9092" s="34" t="s">
        <v>91</v>
      </c>
      <c r="G9092" s="34" t="s">
        <v>113</v>
      </c>
      <c r="H9092" s="34" t="s">
        <v>1760</v>
      </c>
      <c r="I9092" s="34" t="s">
        <v>100</v>
      </c>
      <c r="J9092" s="35">
        <v>1568.3416999999999</v>
      </c>
      <c r="K9092" s="35">
        <v>1301.6777999999999</v>
      </c>
      <c r="L9092" s="36">
        <v>1370185</v>
      </c>
      <c r="M9092" s="36">
        <v>815</v>
      </c>
      <c r="N9092" s="9">
        <f t="shared" si="2"/>
        <v>0.9500014961483304</v>
      </c>
    </row>
    <row r="9093" spans="2:14" x14ac:dyDescent="0.25">
      <c r="B9093" t="s">
        <v>87</v>
      </c>
      <c r="C9093" t="s">
        <v>2115</v>
      </c>
      <c r="D9093" t="s">
        <v>2192</v>
      </c>
      <c r="E9093" s="34" t="s">
        <v>159</v>
      </c>
      <c r="F9093" s="34" t="s">
        <v>91</v>
      </c>
      <c r="G9093" s="34" t="s">
        <v>113</v>
      </c>
      <c r="H9093" s="34" t="s">
        <v>1761</v>
      </c>
      <c r="I9093" s="34" t="s">
        <v>100</v>
      </c>
      <c r="J9093" s="35">
        <v>6221.4597999999996</v>
      </c>
      <c r="K9093" s="35">
        <v>2967.3035</v>
      </c>
      <c r="L9093" s="36">
        <v>3123475</v>
      </c>
      <c r="M9093" s="36">
        <v>1541</v>
      </c>
      <c r="N9093" s="9">
        <f t="shared" si="2"/>
        <v>0.9500007203515316</v>
      </c>
    </row>
    <row r="9094" spans="2:14" x14ac:dyDescent="0.25">
      <c r="B9094" t="s">
        <v>87</v>
      </c>
      <c r="C9094" t="s">
        <v>2115</v>
      </c>
      <c r="D9094" t="s">
        <v>2192</v>
      </c>
      <c r="E9094" s="34" t="s">
        <v>1867</v>
      </c>
      <c r="F9094" s="34" t="s">
        <v>227</v>
      </c>
      <c r="G9094" s="34" t="s">
        <v>186</v>
      </c>
      <c r="H9094" s="34" t="s">
        <v>1868</v>
      </c>
      <c r="I9094" s="34" t="s">
        <v>94</v>
      </c>
      <c r="J9094" s="35">
        <v>33447.037499999999</v>
      </c>
      <c r="K9094" s="35">
        <v>0</v>
      </c>
      <c r="L9094" s="36">
        <v>340858</v>
      </c>
      <c r="M9094" s="36">
        <v>135</v>
      </c>
      <c r="N9094" s="9">
        <f t="shared" si="2"/>
        <v>0</v>
      </c>
    </row>
    <row r="9095" spans="2:14" x14ac:dyDescent="0.25">
      <c r="B9095" t="s">
        <v>87</v>
      </c>
      <c r="C9095" t="s">
        <v>2115</v>
      </c>
      <c r="D9095" t="s">
        <v>2192</v>
      </c>
      <c r="E9095" s="34" t="s">
        <v>172</v>
      </c>
      <c r="F9095" s="34" t="s">
        <v>91</v>
      </c>
      <c r="G9095" s="34" t="s">
        <v>107</v>
      </c>
      <c r="H9095" s="34" t="s">
        <v>173</v>
      </c>
      <c r="I9095" s="34" t="s">
        <v>100</v>
      </c>
      <c r="J9095" s="35">
        <v>91897</v>
      </c>
      <c r="K9095" s="35">
        <v>4116</v>
      </c>
      <c r="L9095" s="36">
        <v>14524143</v>
      </c>
      <c r="M9095" s="36">
        <v>10591</v>
      </c>
      <c r="N9095" s="9">
        <f t="shared" si="2"/>
        <v>0.28339021448632118</v>
      </c>
    </row>
    <row r="9096" spans="2:14" x14ac:dyDescent="0.25">
      <c r="B9096" t="s">
        <v>87</v>
      </c>
      <c r="C9096" t="s">
        <v>2115</v>
      </c>
      <c r="D9096" t="s">
        <v>2192</v>
      </c>
      <c r="E9096" s="34" t="s">
        <v>174</v>
      </c>
      <c r="F9096" s="34" t="s">
        <v>140</v>
      </c>
      <c r="G9096" s="34" t="s">
        <v>107</v>
      </c>
      <c r="H9096" s="34" t="s">
        <v>1665</v>
      </c>
      <c r="I9096" s="34" t="s">
        <v>100</v>
      </c>
      <c r="J9096" s="35">
        <v>359.25</v>
      </c>
      <c r="K9096" s="35">
        <v>760.5</v>
      </c>
      <c r="L9096" s="36">
        <v>724239</v>
      </c>
      <c r="M9096" s="36">
        <v>1014</v>
      </c>
      <c r="N9096" s="9">
        <f t="shared" si="2"/>
        <v>1.0500677262616347</v>
      </c>
    </row>
    <row r="9097" spans="2:14" x14ac:dyDescent="0.25">
      <c r="B9097" t="s">
        <v>87</v>
      </c>
      <c r="C9097" t="s">
        <v>2115</v>
      </c>
      <c r="D9097" t="s">
        <v>2192</v>
      </c>
      <c r="E9097" s="34" t="s">
        <v>174</v>
      </c>
      <c r="F9097" s="34" t="s">
        <v>140</v>
      </c>
      <c r="G9097" s="34" t="s">
        <v>107</v>
      </c>
      <c r="H9097" s="34" t="s">
        <v>1665</v>
      </c>
      <c r="I9097" s="34" t="s">
        <v>100</v>
      </c>
      <c r="J9097" s="35">
        <v>1082.25</v>
      </c>
      <c r="K9097" s="35">
        <v>102.24979999999999</v>
      </c>
      <c r="L9097" s="36">
        <v>227246</v>
      </c>
      <c r="M9097" s="36">
        <v>246</v>
      </c>
      <c r="N9097" s="9">
        <f t="shared" si="2"/>
        <v>0.44995203435924058</v>
      </c>
    </row>
    <row r="9098" spans="2:14" x14ac:dyDescent="0.25">
      <c r="B9098" t="s">
        <v>87</v>
      </c>
      <c r="C9098" t="s">
        <v>2115</v>
      </c>
      <c r="D9098" t="s">
        <v>2192</v>
      </c>
      <c r="E9098" s="34" t="s">
        <v>174</v>
      </c>
      <c r="F9098" s="34" t="s">
        <v>140</v>
      </c>
      <c r="G9098" s="34" t="s">
        <v>107</v>
      </c>
      <c r="H9098" s="34" t="s">
        <v>175</v>
      </c>
      <c r="I9098" s="34" t="s">
        <v>100</v>
      </c>
      <c r="J9098" s="35">
        <v>3840.7620000000002</v>
      </c>
      <c r="K9098" s="35">
        <v>45.478099999999998</v>
      </c>
      <c r="L9098" s="36">
        <v>22403</v>
      </c>
      <c r="M9098" s="36">
        <v>13</v>
      </c>
      <c r="N9098" s="9">
        <f t="shared" si="2"/>
        <v>2.0300004463687897</v>
      </c>
    </row>
    <row r="9099" spans="2:14" x14ac:dyDescent="0.25">
      <c r="B9099" t="s">
        <v>87</v>
      </c>
      <c r="C9099" t="s">
        <v>2115</v>
      </c>
      <c r="D9099" t="s">
        <v>2192</v>
      </c>
      <c r="E9099" s="34" t="s">
        <v>174</v>
      </c>
      <c r="F9099" s="34" t="s">
        <v>140</v>
      </c>
      <c r="G9099" s="34" t="s">
        <v>107</v>
      </c>
      <c r="H9099" s="34" t="s">
        <v>176</v>
      </c>
      <c r="I9099" s="34" t="s">
        <v>100</v>
      </c>
      <c r="J9099" s="35">
        <v>3890.0365999999999</v>
      </c>
      <c r="K9099" s="35">
        <v>22.7959</v>
      </c>
      <c r="L9099" s="36">
        <v>13569</v>
      </c>
      <c r="M9099" s="36">
        <v>8</v>
      </c>
      <c r="N9099" s="9">
        <f t="shared" si="2"/>
        <v>1.6799985260520303</v>
      </c>
    </row>
    <row r="9100" spans="2:14" x14ac:dyDescent="0.25">
      <c r="B9100" t="s">
        <v>87</v>
      </c>
      <c r="C9100" t="s">
        <v>2115</v>
      </c>
      <c r="D9100" t="s">
        <v>2192</v>
      </c>
      <c r="E9100" s="34" t="s">
        <v>177</v>
      </c>
      <c r="F9100" s="34" t="s">
        <v>178</v>
      </c>
      <c r="G9100" s="34" t="s">
        <v>179</v>
      </c>
      <c r="H9100" s="34" t="s">
        <v>180</v>
      </c>
      <c r="I9100" s="34" t="s">
        <v>100</v>
      </c>
      <c r="J9100" s="35">
        <v>1140.75</v>
      </c>
      <c r="K9100" s="35">
        <v>772.5</v>
      </c>
      <c r="L9100" s="36">
        <v>910078</v>
      </c>
      <c r="M9100" s="36">
        <v>1030</v>
      </c>
      <c r="N9100" s="9">
        <f t="shared" si="2"/>
        <v>0.84882834218605441</v>
      </c>
    </row>
    <row r="9101" spans="2:14" x14ac:dyDescent="0.25">
      <c r="B9101" t="s">
        <v>87</v>
      </c>
      <c r="C9101" t="s">
        <v>2115</v>
      </c>
      <c r="D9101" t="s">
        <v>2192</v>
      </c>
      <c r="E9101" s="34" t="s">
        <v>177</v>
      </c>
      <c r="F9101" s="34" t="s">
        <v>178</v>
      </c>
      <c r="G9101" s="34" t="s">
        <v>179</v>
      </c>
      <c r="H9101" s="34" t="s">
        <v>181</v>
      </c>
      <c r="I9101" s="34" t="s">
        <v>94</v>
      </c>
      <c r="J9101" s="35">
        <v>877.5</v>
      </c>
      <c r="K9101" s="35">
        <v>608.75199999999995</v>
      </c>
      <c r="L9101" s="36">
        <v>152187</v>
      </c>
      <c r="M9101" s="36">
        <v>125</v>
      </c>
      <c r="N9101" s="9">
        <f t="shared" si="2"/>
        <v>4.0000262834539084</v>
      </c>
    </row>
    <row r="9102" spans="2:14" x14ac:dyDescent="0.25">
      <c r="B9102" t="s">
        <v>87</v>
      </c>
      <c r="C9102" t="s">
        <v>2115</v>
      </c>
      <c r="D9102" t="s">
        <v>2192</v>
      </c>
      <c r="E9102" s="34" t="s">
        <v>184</v>
      </c>
      <c r="F9102" s="34" t="s">
        <v>185</v>
      </c>
      <c r="G9102" s="34" t="s">
        <v>186</v>
      </c>
      <c r="H9102" s="34" t="s">
        <v>1869</v>
      </c>
      <c r="I9102" s="34" t="s">
        <v>94</v>
      </c>
      <c r="J9102" s="35">
        <v>10902.244500000001</v>
      </c>
      <c r="K9102" s="35">
        <v>5465.8294999999998</v>
      </c>
      <c r="L9102" s="36">
        <v>2143457</v>
      </c>
      <c r="M9102" s="36">
        <v>587</v>
      </c>
      <c r="N9102" s="9">
        <f t="shared" si="2"/>
        <v>2.5500066014853577</v>
      </c>
    </row>
    <row r="9103" spans="2:14" x14ac:dyDescent="0.25">
      <c r="B9103" t="s">
        <v>87</v>
      </c>
      <c r="C9103" t="s">
        <v>2115</v>
      </c>
      <c r="D9103" t="s">
        <v>2192</v>
      </c>
      <c r="E9103" s="34" t="s">
        <v>2202</v>
      </c>
      <c r="F9103" s="34" t="s">
        <v>140</v>
      </c>
      <c r="G9103" s="34" t="s">
        <v>804</v>
      </c>
      <c r="H9103" s="34" t="s">
        <v>2203</v>
      </c>
      <c r="I9103" s="34" t="s">
        <v>94</v>
      </c>
      <c r="J9103" s="35"/>
      <c r="K9103" s="35">
        <v>133.05000000000001</v>
      </c>
      <c r="L9103" s="36">
        <v>53220</v>
      </c>
      <c r="M9103" s="36">
        <v>52</v>
      </c>
      <c r="N9103" s="9">
        <f t="shared" si="2"/>
        <v>2.5</v>
      </c>
    </row>
    <row r="9104" spans="2:14" x14ac:dyDescent="0.25">
      <c r="B9104" t="s">
        <v>87</v>
      </c>
      <c r="C9104" t="s">
        <v>2115</v>
      </c>
      <c r="D9104" t="s">
        <v>2192</v>
      </c>
      <c r="E9104" s="34" t="s">
        <v>196</v>
      </c>
      <c r="F9104" s="34" t="s">
        <v>197</v>
      </c>
      <c r="G9104" s="34" t="s">
        <v>103</v>
      </c>
      <c r="H9104" s="34" t="s">
        <v>198</v>
      </c>
      <c r="I9104" s="34" t="s">
        <v>94</v>
      </c>
      <c r="J9104" s="35">
        <v>64520.253799999999</v>
      </c>
      <c r="K9104" s="35">
        <v>3463.7289999999998</v>
      </c>
      <c r="L9104" s="36">
        <v>923650</v>
      </c>
      <c r="M9104" s="36">
        <v>450</v>
      </c>
      <c r="N9104" s="9">
        <f t="shared" si="2"/>
        <v>3.7500449304390191</v>
      </c>
    </row>
    <row r="9105" spans="2:14" x14ac:dyDescent="0.25">
      <c r="B9105" t="s">
        <v>87</v>
      </c>
      <c r="C9105" t="s">
        <v>2115</v>
      </c>
      <c r="D9105" t="s">
        <v>2192</v>
      </c>
      <c r="E9105" s="34" t="s">
        <v>1333</v>
      </c>
      <c r="F9105" s="34" t="s">
        <v>91</v>
      </c>
      <c r="G9105" s="34" t="s">
        <v>113</v>
      </c>
      <c r="H9105" s="34" t="s">
        <v>1334</v>
      </c>
      <c r="I9105" s="34" t="s">
        <v>94</v>
      </c>
      <c r="J9105" s="35">
        <v>32.085000000000001</v>
      </c>
      <c r="K9105" s="35">
        <v>33.835500000000003</v>
      </c>
      <c r="L9105" s="36">
        <v>7519</v>
      </c>
      <c r="M9105" s="36">
        <v>2</v>
      </c>
      <c r="N9105" s="9">
        <f t="shared" si="2"/>
        <v>4.5</v>
      </c>
    </row>
    <row r="9106" spans="2:14" x14ac:dyDescent="0.25">
      <c r="B9106" t="s">
        <v>87</v>
      </c>
      <c r="C9106" t="s">
        <v>2115</v>
      </c>
      <c r="D9106" t="s">
        <v>2192</v>
      </c>
      <c r="E9106" s="34" t="s">
        <v>1333</v>
      </c>
      <c r="F9106" s="34" t="s">
        <v>91</v>
      </c>
      <c r="G9106" s="34" t="s">
        <v>113</v>
      </c>
      <c r="H9106" s="34" t="s">
        <v>1335</v>
      </c>
      <c r="I9106" s="34" t="s">
        <v>100</v>
      </c>
      <c r="J9106" s="35">
        <v>6300</v>
      </c>
      <c r="K9106" s="35">
        <v>6000</v>
      </c>
      <c r="L9106" s="36">
        <v>18994809</v>
      </c>
      <c r="M9106" s="36">
        <v>4667</v>
      </c>
      <c r="N9106" s="9">
        <f t="shared" si="2"/>
        <v>0.31587577427074942</v>
      </c>
    </row>
    <row r="9107" spans="2:14" x14ac:dyDescent="0.25">
      <c r="B9107" t="s">
        <v>87</v>
      </c>
      <c r="C9107" t="s">
        <v>2115</v>
      </c>
      <c r="D9107" t="s">
        <v>2192</v>
      </c>
      <c r="E9107" s="34" t="s">
        <v>1333</v>
      </c>
      <c r="F9107" s="34" t="s">
        <v>91</v>
      </c>
      <c r="G9107" s="34" t="s">
        <v>113</v>
      </c>
      <c r="H9107" s="34" t="s">
        <v>1762</v>
      </c>
      <c r="I9107" s="34" t="s">
        <v>94</v>
      </c>
      <c r="J9107" s="35">
        <v>1081.732</v>
      </c>
      <c r="K9107" s="35">
        <v>849.56799999999998</v>
      </c>
      <c r="L9107" s="36">
        <v>212392</v>
      </c>
      <c r="M9107" s="36">
        <v>75</v>
      </c>
      <c r="N9107" s="9">
        <f t="shared" si="2"/>
        <v>4</v>
      </c>
    </row>
    <row r="9108" spans="2:14" x14ac:dyDescent="0.25">
      <c r="B9108" t="s">
        <v>87</v>
      </c>
      <c r="C9108" t="s">
        <v>2115</v>
      </c>
      <c r="D9108" t="s">
        <v>2192</v>
      </c>
      <c r="E9108" s="34" t="s">
        <v>1333</v>
      </c>
      <c r="F9108" s="34" t="s">
        <v>91</v>
      </c>
      <c r="G9108" s="34" t="s">
        <v>113</v>
      </c>
      <c r="H9108" s="34" t="s">
        <v>1514</v>
      </c>
      <c r="I9108" s="34" t="s">
        <v>94</v>
      </c>
      <c r="J9108" s="35">
        <v>258.08</v>
      </c>
      <c r="K9108" s="35">
        <v>370.73200000000003</v>
      </c>
      <c r="L9108" s="36">
        <v>92683</v>
      </c>
      <c r="M9108" s="36">
        <v>18</v>
      </c>
      <c r="N9108" s="9">
        <f t="shared" si="2"/>
        <v>4</v>
      </c>
    </row>
    <row r="9109" spans="2:14" x14ac:dyDescent="0.25">
      <c r="B9109" t="s">
        <v>87</v>
      </c>
      <c r="C9109" t="s">
        <v>2115</v>
      </c>
      <c r="D9109" t="s">
        <v>2192</v>
      </c>
      <c r="E9109" s="34" t="s">
        <v>1333</v>
      </c>
      <c r="F9109" s="34" t="s">
        <v>91</v>
      </c>
      <c r="G9109" s="34" t="s">
        <v>113</v>
      </c>
      <c r="H9109" s="34" t="s">
        <v>1515</v>
      </c>
      <c r="I9109" s="34" t="s">
        <v>94</v>
      </c>
      <c r="J9109" s="35">
        <v>66.183999999999997</v>
      </c>
      <c r="K9109" s="35">
        <v>116.18</v>
      </c>
      <c r="L9109" s="36">
        <v>29045</v>
      </c>
      <c r="M9109" s="36">
        <v>12</v>
      </c>
      <c r="N9109" s="9">
        <f t="shared" si="2"/>
        <v>4</v>
      </c>
    </row>
    <row r="9110" spans="2:14" x14ac:dyDescent="0.25">
      <c r="B9110" t="s">
        <v>87</v>
      </c>
      <c r="C9110" t="s">
        <v>2115</v>
      </c>
      <c r="D9110" t="s">
        <v>2192</v>
      </c>
      <c r="E9110" s="34" t="s">
        <v>1333</v>
      </c>
      <c r="F9110" s="34" t="s">
        <v>91</v>
      </c>
      <c r="G9110" s="34" t="s">
        <v>113</v>
      </c>
      <c r="H9110" s="34" t="s">
        <v>1336</v>
      </c>
      <c r="I9110" s="34" t="s">
        <v>94</v>
      </c>
      <c r="J9110" s="35">
        <v>1042.1505</v>
      </c>
      <c r="K9110" s="35">
        <v>928.01250000000005</v>
      </c>
      <c r="L9110" s="36">
        <v>206224</v>
      </c>
      <c r="M9110" s="36">
        <v>135</v>
      </c>
      <c r="N9110" s="9">
        <f t="shared" si="2"/>
        <v>4.5000218209325782</v>
      </c>
    </row>
    <row r="9111" spans="2:14" x14ac:dyDescent="0.25">
      <c r="B9111" t="s">
        <v>87</v>
      </c>
      <c r="C9111" t="s">
        <v>2115</v>
      </c>
      <c r="D9111" t="s">
        <v>2192</v>
      </c>
      <c r="E9111" s="34" t="s">
        <v>1333</v>
      </c>
      <c r="F9111" s="34" t="s">
        <v>91</v>
      </c>
      <c r="G9111" s="34" t="s">
        <v>113</v>
      </c>
      <c r="H9111" s="34" t="s">
        <v>1337</v>
      </c>
      <c r="I9111" s="34" t="s">
        <v>94</v>
      </c>
      <c r="J9111" s="35">
        <v>1793.394</v>
      </c>
      <c r="K9111" s="35">
        <v>2081.6954999999998</v>
      </c>
      <c r="L9111" s="36">
        <v>462599</v>
      </c>
      <c r="M9111" s="36">
        <v>458</v>
      </c>
      <c r="N9111" s="9">
        <f t="shared" si="2"/>
        <v>4.4999999999999991</v>
      </c>
    </row>
    <row r="9112" spans="2:14" x14ac:dyDescent="0.25">
      <c r="B9112" t="s">
        <v>87</v>
      </c>
      <c r="C9112" t="s">
        <v>2115</v>
      </c>
      <c r="D9112" t="s">
        <v>2192</v>
      </c>
      <c r="E9112" s="34" t="s">
        <v>1333</v>
      </c>
      <c r="F9112" s="34" t="s">
        <v>91</v>
      </c>
      <c r="G9112" s="34" t="s">
        <v>113</v>
      </c>
      <c r="H9112" s="34" t="s">
        <v>1338</v>
      </c>
      <c r="I9112" s="34" t="s">
        <v>94</v>
      </c>
      <c r="J9112" s="35">
        <v>1182.7574999999999</v>
      </c>
      <c r="K9112" s="35">
        <v>1167.03</v>
      </c>
      <c r="L9112" s="36">
        <v>259339</v>
      </c>
      <c r="M9112" s="36">
        <v>213</v>
      </c>
      <c r="N9112" s="9">
        <f t="shared" si="2"/>
        <v>4.500017351805937</v>
      </c>
    </row>
    <row r="9113" spans="2:14" x14ac:dyDescent="0.25">
      <c r="B9113" t="s">
        <v>87</v>
      </c>
      <c r="C9113" t="s">
        <v>2115</v>
      </c>
      <c r="D9113" t="s">
        <v>2192</v>
      </c>
      <c r="E9113" s="34" t="s">
        <v>1333</v>
      </c>
      <c r="F9113" s="34" t="s">
        <v>91</v>
      </c>
      <c r="G9113" s="34" t="s">
        <v>113</v>
      </c>
      <c r="H9113" s="34" t="s">
        <v>1339</v>
      </c>
      <c r="I9113" s="34" t="s">
        <v>94</v>
      </c>
      <c r="J9113" s="35">
        <v>95.782499999999999</v>
      </c>
      <c r="K9113" s="35">
        <v>92.461500000000001</v>
      </c>
      <c r="L9113" s="36">
        <v>20547</v>
      </c>
      <c r="M9113" s="36">
        <v>16</v>
      </c>
      <c r="N9113" s="9">
        <f t="shared" si="2"/>
        <v>4.5</v>
      </c>
    </row>
    <row r="9114" spans="2:14" x14ac:dyDescent="0.25">
      <c r="B9114" t="s">
        <v>87</v>
      </c>
      <c r="C9114" t="s">
        <v>2115</v>
      </c>
      <c r="D9114" t="s">
        <v>2192</v>
      </c>
      <c r="E9114" s="34" t="s">
        <v>1333</v>
      </c>
      <c r="F9114" s="34" t="s">
        <v>91</v>
      </c>
      <c r="G9114" s="34" t="s">
        <v>113</v>
      </c>
      <c r="H9114" s="34" t="s">
        <v>1340</v>
      </c>
      <c r="I9114" s="34" t="s">
        <v>94</v>
      </c>
      <c r="J9114" s="35">
        <v>2631.8474999999999</v>
      </c>
      <c r="K9114" s="35">
        <v>2408.6835000000001</v>
      </c>
      <c r="L9114" s="36">
        <v>535259</v>
      </c>
      <c r="M9114" s="36">
        <v>323</v>
      </c>
      <c r="N9114" s="9">
        <f t="shared" si="2"/>
        <v>4.5000336285798088</v>
      </c>
    </row>
    <row r="9115" spans="2:14" x14ac:dyDescent="0.25">
      <c r="B9115" t="s">
        <v>87</v>
      </c>
      <c r="C9115" t="s">
        <v>2115</v>
      </c>
      <c r="D9115" t="s">
        <v>2192</v>
      </c>
      <c r="E9115" s="34" t="s">
        <v>1333</v>
      </c>
      <c r="F9115" s="34" t="s">
        <v>91</v>
      </c>
      <c r="G9115" s="34" t="s">
        <v>113</v>
      </c>
      <c r="H9115" s="34" t="s">
        <v>1341</v>
      </c>
      <c r="I9115" s="34" t="s">
        <v>94</v>
      </c>
      <c r="J9115" s="35">
        <v>80.905500000000004</v>
      </c>
      <c r="K9115" s="35">
        <v>90.423000000000002</v>
      </c>
      <c r="L9115" s="36">
        <v>20092</v>
      </c>
      <c r="M9115" s="36">
        <v>9</v>
      </c>
      <c r="N9115" s="9">
        <f t="shared" si="2"/>
        <v>4.5004479394783994</v>
      </c>
    </row>
    <row r="9116" spans="2:14" x14ac:dyDescent="0.25">
      <c r="B9116" t="s">
        <v>87</v>
      </c>
      <c r="C9116" t="s">
        <v>2115</v>
      </c>
      <c r="D9116" t="s">
        <v>2192</v>
      </c>
      <c r="E9116" s="34" t="s">
        <v>1333</v>
      </c>
      <c r="F9116" s="34" t="s">
        <v>91</v>
      </c>
      <c r="G9116" s="34" t="s">
        <v>113</v>
      </c>
      <c r="H9116" s="34" t="s">
        <v>1342</v>
      </c>
      <c r="I9116" s="34" t="s">
        <v>94</v>
      </c>
      <c r="J9116" s="35">
        <v>338.45850000000002</v>
      </c>
      <c r="K9116" s="35">
        <v>352.99349999999998</v>
      </c>
      <c r="L9116" s="36">
        <v>78442</v>
      </c>
      <c r="M9116" s="36">
        <v>41</v>
      </c>
      <c r="N9116" s="9">
        <f t="shared" si="2"/>
        <v>4.5000573672267405</v>
      </c>
    </row>
    <row r="9117" spans="2:14" x14ac:dyDescent="0.25">
      <c r="B9117" t="s">
        <v>87</v>
      </c>
      <c r="C9117" t="s">
        <v>2115</v>
      </c>
      <c r="D9117" t="s">
        <v>2192</v>
      </c>
      <c r="E9117" s="34" t="s">
        <v>1343</v>
      </c>
      <c r="F9117" s="34" t="s">
        <v>106</v>
      </c>
      <c r="G9117" s="34" t="s">
        <v>103</v>
      </c>
      <c r="H9117" s="34" t="s">
        <v>1344</v>
      </c>
      <c r="I9117" s="34" t="s">
        <v>94</v>
      </c>
      <c r="J9117" s="35">
        <v>2588.9639999999999</v>
      </c>
      <c r="K9117" s="35">
        <v>2489.7080000000001</v>
      </c>
      <c r="L9117" s="36">
        <v>622426</v>
      </c>
      <c r="M9117" s="36">
        <v>396</v>
      </c>
      <c r="N9117" s="9">
        <f t="shared" si="2"/>
        <v>4.0000064264667605</v>
      </c>
    </row>
    <row r="9118" spans="2:14" x14ac:dyDescent="0.25">
      <c r="B9118" t="s">
        <v>87</v>
      </c>
      <c r="C9118" t="s">
        <v>2115</v>
      </c>
      <c r="D9118" t="s">
        <v>2192</v>
      </c>
      <c r="E9118" s="34" t="s">
        <v>1347</v>
      </c>
      <c r="F9118" s="34" t="s">
        <v>91</v>
      </c>
      <c r="G9118" s="34" t="s">
        <v>186</v>
      </c>
      <c r="H9118" s="34" t="s">
        <v>1348</v>
      </c>
      <c r="I9118" s="34" t="s">
        <v>100</v>
      </c>
      <c r="J9118" s="35">
        <v>1724284.2</v>
      </c>
      <c r="K9118" s="35">
        <v>16868.099999999999</v>
      </c>
      <c r="L9118" s="36">
        <v>85444670</v>
      </c>
      <c r="M9118" s="36">
        <v>56227</v>
      </c>
      <c r="N9118" s="9">
        <f t="shared" si="2"/>
        <v>0.19741547366266379</v>
      </c>
    </row>
    <row r="9119" spans="2:14" x14ac:dyDescent="0.25">
      <c r="B9119" t="s">
        <v>87</v>
      </c>
      <c r="C9119" t="s">
        <v>2115</v>
      </c>
      <c r="D9119" t="s">
        <v>2192</v>
      </c>
      <c r="E9119" s="34" t="s">
        <v>1666</v>
      </c>
      <c r="F9119" s="34" t="s">
        <v>178</v>
      </c>
      <c r="G9119" s="34" t="s">
        <v>107</v>
      </c>
      <c r="H9119" s="34" t="s">
        <v>1668</v>
      </c>
      <c r="I9119" s="34" t="s">
        <v>94</v>
      </c>
      <c r="J9119" s="35">
        <v>815.77300000000002</v>
      </c>
      <c r="K9119" s="35">
        <v>0</v>
      </c>
      <c r="L9119" s="36">
        <v>77547</v>
      </c>
      <c r="M9119" s="36">
        <v>108</v>
      </c>
      <c r="N9119" s="9">
        <f t="shared" si="2"/>
        <v>0</v>
      </c>
    </row>
    <row r="9120" spans="2:14" x14ac:dyDescent="0.25">
      <c r="B9120" t="s">
        <v>87</v>
      </c>
      <c r="C9120" t="s">
        <v>2115</v>
      </c>
      <c r="D9120" t="s">
        <v>2192</v>
      </c>
      <c r="E9120" s="34" t="s">
        <v>1666</v>
      </c>
      <c r="F9120" s="34" t="s">
        <v>178</v>
      </c>
      <c r="G9120" s="34" t="s">
        <v>107</v>
      </c>
      <c r="H9120" s="34" t="s">
        <v>1870</v>
      </c>
      <c r="I9120" s="34" t="s">
        <v>94</v>
      </c>
      <c r="J9120" s="35">
        <v>295.02199999999999</v>
      </c>
      <c r="K9120" s="35">
        <v>178.10149999999999</v>
      </c>
      <c r="L9120" s="36">
        <v>54947</v>
      </c>
      <c r="M9120" s="36">
        <v>37</v>
      </c>
      <c r="N9120" s="9">
        <f t="shared" si="2"/>
        <v>3.2413325568274884</v>
      </c>
    </row>
    <row r="9121" spans="2:14" x14ac:dyDescent="0.25">
      <c r="B9121" t="s">
        <v>87</v>
      </c>
      <c r="C9121" t="s">
        <v>2115</v>
      </c>
      <c r="D9121" t="s">
        <v>2192</v>
      </c>
      <c r="E9121" s="34" t="s">
        <v>1666</v>
      </c>
      <c r="F9121" s="34" t="s">
        <v>178</v>
      </c>
      <c r="G9121" s="34" t="s">
        <v>107</v>
      </c>
      <c r="H9121" s="34" t="s">
        <v>1669</v>
      </c>
      <c r="I9121" s="34" t="s">
        <v>94</v>
      </c>
      <c r="J9121" s="35">
        <v>422.56900000000002</v>
      </c>
      <c r="K9121" s="35">
        <v>207.7783</v>
      </c>
      <c r="L9121" s="36">
        <v>95242</v>
      </c>
      <c r="M9121" s="36">
        <v>36</v>
      </c>
      <c r="N9121" s="9">
        <f t="shared" si="2"/>
        <v>2.1815827051090904</v>
      </c>
    </row>
    <row r="9122" spans="2:14" x14ac:dyDescent="0.25">
      <c r="B9122" t="s">
        <v>87</v>
      </c>
      <c r="C9122" t="s">
        <v>2115</v>
      </c>
      <c r="D9122" t="s">
        <v>2192</v>
      </c>
      <c r="E9122" s="34" t="s">
        <v>2152</v>
      </c>
      <c r="F9122" s="34" t="s">
        <v>91</v>
      </c>
      <c r="G9122" s="34" t="s">
        <v>107</v>
      </c>
      <c r="H9122" s="34" t="s">
        <v>2153</v>
      </c>
      <c r="I9122" s="34" t="s">
        <v>94</v>
      </c>
      <c r="J9122" s="35">
        <v>344.64949999999999</v>
      </c>
      <c r="K9122" s="35">
        <v>498.33609999999999</v>
      </c>
      <c r="L9122" s="36">
        <v>117253</v>
      </c>
      <c r="M9122" s="36">
        <v>43</v>
      </c>
      <c r="N9122" s="9">
        <f t="shared" si="2"/>
        <v>4.250092534945801</v>
      </c>
    </row>
    <row r="9123" spans="2:14" x14ac:dyDescent="0.25">
      <c r="B9123" t="s">
        <v>87</v>
      </c>
      <c r="C9123" t="s">
        <v>2115</v>
      </c>
      <c r="D9123" t="s">
        <v>2192</v>
      </c>
      <c r="E9123" s="34" t="s">
        <v>2152</v>
      </c>
      <c r="F9123" s="34" t="s">
        <v>91</v>
      </c>
      <c r="G9123" s="34" t="s">
        <v>107</v>
      </c>
      <c r="H9123" s="34" t="s">
        <v>2154</v>
      </c>
      <c r="I9123" s="34" t="s">
        <v>94</v>
      </c>
      <c r="J9123" s="35">
        <v>178.755</v>
      </c>
      <c r="K9123" s="35">
        <v>400.75819999999999</v>
      </c>
      <c r="L9123" s="36">
        <v>94292</v>
      </c>
      <c r="M9123" s="36">
        <v>39</v>
      </c>
      <c r="N9123" s="9">
        <f t="shared" si="2"/>
        <v>4.2501824120816192</v>
      </c>
    </row>
    <row r="9124" spans="2:14" x14ac:dyDescent="0.25">
      <c r="B9124" t="s">
        <v>87</v>
      </c>
      <c r="C9124" t="s">
        <v>2115</v>
      </c>
      <c r="D9124" t="s">
        <v>2192</v>
      </c>
      <c r="E9124" s="34" t="s">
        <v>2152</v>
      </c>
      <c r="F9124" s="34" t="s">
        <v>91</v>
      </c>
      <c r="G9124" s="34" t="s">
        <v>107</v>
      </c>
      <c r="H9124" s="34" t="s">
        <v>2155</v>
      </c>
      <c r="I9124" s="34" t="s">
        <v>94</v>
      </c>
      <c r="J9124" s="35">
        <v>231.19579999999999</v>
      </c>
      <c r="K9124" s="35">
        <v>323.3306</v>
      </c>
      <c r="L9124" s="36">
        <v>76073</v>
      </c>
      <c r="M9124" s="36">
        <v>33</v>
      </c>
      <c r="N9124" s="9">
        <f t="shared" si="2"/>
        <v>4.2502675062111388</v>
      </c>
    </row>
    <row r="9125" spans="2:14" x14ac:dyDescent="0.25">
      <c r="B9125" t="s">
        <v>87</v>
      </c>
      <c r="C9125" t="s">
        <v>2115</v>
      </c>
      <c r="D9125" t="s">
        <v>2192</v>
      </c>
      <c r="E9125" s="34" t="s">
        <v>2152</v>
      </c>
      <c r="F9125" s="34" t="s">
        <v>91</v>
      </c>
      <c r="G9125" s="34" t="s">
        <v>107</v>
      </c>
      <c r="H9125" s="34" t="s">
        <v>2156</v>
      </c>
      <c r="I9125" s="34" t="s">
        <v>94</v>
      </c>
      <c r="J9125" s="35">
        <v>1816.9090000000001</v>
      </c>
      <c r="K9125" s="35">
        <v>552.83130000000006</v>
      </c>
      <c r="L9125" s="36">
        <v>130077</v>
      </c>
      <c r="M9125" s="36">
        <v>39</v>
      </c>
      <c r="N9125" s="9">
        <f t="shared" si="2"/>
        <v>4.2500311354044147</v>
      </c>
    </row>
    <row r="9126" spans="2:14" x14ac:dyDescent="0.25">
      <c r="B9126" t="s">
        <v>87</v>
      </c>
      <c r="C9126" t="s">
        <v>2115</v>
      </c>
      <c r="D9126" t="s">
        <v>2192</v>
      </c>
      <c r="E9126" s="34" t="s">
        <v>1349</v>
      </c>
      <c r="F9126" s="34" t="s">
        <v>91</v>
      </c>
      <c r="G9126" s="34" t="s">
        <v>92</v>
      </c>
      <c r="H9126" s="34" t="s">
        <v>1352</v>
      </c>
      <c r="I9126" s="34" t="s">
        <v>100</v>
      </c>
      <c r="J9126" s="35">
        <v>26889.71</v>
      </c>
      <c r="K9126" s="35">
        <v>2261.8982000000001</v>
      </c>
      <c r="L9126" s="36">
        <v>9047582</v>
      </c>
      <c r="M9126" s="36">
        <v>1</v>
      </c>
      <c r="N9126" s="9">
        <f t="shared" si="2"/>
        <v>0.25000029842227461</v>
      </c>
    </row>
    <row r="9127" spans="2:14" x14ac:dyDescent="0.25">
      <c r="B9127" t="s">
        <v>87</v>
      </c>
      <c r="C9127" t="s">
        <v>2115</v>
      </c>
      <c r="D9127" t="s">
        <v>2192</v>
      </c>
      <c r="E9127" s="34" t="s">
        <v>1358</v>
      </c>
      <c r="F9127" s="34" t="s">
        <v>91</v>
      </c>
      <c r="G9127" s="34" t="s">
        <v>107</v>
      </c>
      <c r="H9127" s="34" t="s">
        <v>1359</v>
      </c>
      <c r="I9127" s="34" t="s">
        <v>100</v>
      </c>
      <c r="J9127" s="35">
        <v>1525</v>
      </c>
      <c r="K9127" s="35">
        <v>2125</v>
      </c>
      <c r="L9127" s="36">
        <v>12694305</v>
      </c>
      <c r="M9127" s="36">
        <v>5211</v>
      </c>
      <c r="N9127" s="9">
        <f t="shared" si="2"/>
        <v>0.16739790008196589</v>
      </c>
    </row>
    <row r="9128" spans="2:14" x14ac:dyDescent="0.25">
      <c r="B9128" t="s">
        <v>87</v>
      </c>
      <c r="C9128" t="s">
        <v>2115</v>
      </c>
      <c r="D9128" t="s">
        <v>2192</v>
      </c>
      <c r="E9128" s="34" t="s">
        <v>1360</v>
      </c>
      <c r="F9128" s="34" t="s">
        <v>136</v>
      </c>
      <c r="G9128" s="34" t="s">
        <v>103</v>
      </c>
      <c r="H9128" s="34" t="s">
        <v>1361</v>
      </c>
      <c r="I9128" s="34" t="s">
        <v>94</v>
      </c>
      <c r="J9128" s="35">
        <v>179.5249</v>
      </c>
      <c r="K9128" s="35">
        <v>190.93979999999999</v>
      </c>
      <c r="L9128" s="36">
        <v>44820</v>
      </c>
      <c r="M9128" s="36">
        <v>38</v>
      </c>
      <c r="N9128" s="9">
        <f t="shared" si="2"/>
        <v>4.2601472556894242</v>
      </c>
    </row>
    <row r="9129" spans="2:14" x14ac:dyDescent="0.25">
      <c r="B9129" t="s">
        <v>87</v>
      </c>
      <c r="C9129" t="s">
        <v>2115</v>
      </c>
      <c r="D9129" t="s">
        <v>2192</v>
      </c>
      <c r="E9129" s="34" t="s">
        <v>1360</v>
      </c>
      <c r="F9129" s="34" t="s">
        <v>136</v>
      </c>
      <c r="G9129" s="34" t="s">
        <v>103</v>
      </c>
      <c r="H9129" s="34" t="s">
        <v>1362</v>
      </c>
      <c r="I9129" s="34" t="s">
        <v>94</v>
      </c>
      <c r="J9129" s="35">
        <v>1376.0482</v>
      </c>
      <c r="K9129" s="35">
        <v>1546.4195999999999</v>
      </c>
      <c r="L9129" s="36">
        <v>363008</v>
      </c>
      <c r="M9129" s="36">
        <v>603</v>
      </c>
      <c r="N9129" s="9">
        <f t="shared" si="2"/>
        <v>4.2600152062764449</v>
      </c>
    </row>
    <row r="9130" spans="2:14" x14ac:dyDescent="0.25">
      <c r="B9130" t="s">
        <v>87</v>
      </c>
      <c r="C9130" t="s">
        <v>2115</v>
      </c>
      <c r="D9130" t="s">
        <v>2192</v>
      </c>
      <c r="E9130" s="34" t="s">
        <v>1360</v>
      </c>
      <c r="F9130" s="34" t="s">
        <v>136</v>
      </c>
      <c r="G9130" s="34" t="s">
        <v>103</v>
      </c>
      <c r="H9130" s="34" t="s">
        <v>1363</v>
      </c>
      <c r="I9130" s="34" t="s">
        <v>94</v>
      </c>
      <c r="J9130" s="35">
        <v>122.75190000000001</v>
      </c>
      <c r="K9130" s="35">
        <v>130.13059999999999</v>
      </c>
      <c r="L9130" s="36">
        <v>30546</v>
      </c>
      <c r="M9130" s="36">
        <v>42</v>
      </c>
      <c r="N9130" s="9">
        <f t="shared" si="2"/>
        <v>4.2601519020493681</v>
      </c>
    </row>
    <row r="9131" spans="2:14" x14ac:dyDescent="0.25">
      <c r="B9131" t="s">
        <v>87</v>
      </c>
      <c r="C9131" t="s">
        <v>2115</v>
      </c>
      <c r="D9131" t="s">
        <v>2192</v>
      </c>
      <c r="E9131" s="34" t="s">
        <v>1360</v>
      </c>
      <c r="F9131" s="34" t="s">
        <v>136</v>
      </c>
      <c r="G9131" s="34" t="s">
        <v>103</v>
      </c>
      <c r="H9131" s="34" t="s">
        <v>1364</v>
      </c>
      <c r="I9131" s="34" t="s">
        <v>94</v>
      </c>
      <c r="J9131" s="35">
        <v>5033.2241000000004</v>
      </c>
      <c r="K9131" s="35">
        <v>1573.501</v>
      </c>
      <c r="L9131" s="36">
        <v>369366</v>
      </c>
      <c r="M9131" s="36">
        <v>296</v>
      </c>
      <c r="N9131" s="9">
        <f t="shared" si="2"/>
        <v>4.2600049815088559</v>
      </c>
    </row>
    <row r="9132" spans="2:14" x14ac:dyDescent="0.25">
      <c r="B9132" t="s">
        <v>87</v>
      </c>
      <c r="C9132" t="s">
        <v>2115</v>
      </c>
      <c r="D9132" t="s">
        <v>2192</v>
      </c>
      <c r="E9132" s="34" t="s">
        <v>1360</v>
      </c>
      <c r="F9132" s="34" t="s">
        <v>136</v>
      </c>
      <c r="G9132" s="34" t="s">
        <v>103</v>
      </c>
      <c r="H9132" s="34" t="s">
        <v>1365</v>
      </c>
      <c r="I9132" s="34" t="s">
        <v>94</v>
      </c>
      <c r="J9132" s="35">
        <v>7.8255999999999997</v>
      </c>
      <c r="K9132" s="35">
        <v>8.6495999999999995</v>
      </c>
      <c r="L9132" s="36">
        <v>2030</v>
      </c>
      <c r="M9132" s="36">
        <v>0</v>
      </c>
      <c r="N9132" s="9">
        <f t="shared" si="2"/>
        <v>4.2608866995073891</v>
      </c>
    </row>
    <row r="9133" spans="2:14" x14ac:dyDescent="0.25">
      <c r="B9133" t="s">
        <v>87</v>
      </c>
      <c r="C9133" t="s">
        <v>2115</v>
      </c>
      <c r="D9133" t="s">
        <v>2192</v>
      </c>
      <c r="E9133" s="34" t="s">
        <v>1366</v>
      </c>
      <c r="F9133" s="34" t="s">
        <v>91</v>
      </c>
      <c r="G9133" s="34" t="s">
        <v>107</v>
      </c>
      <c r="H9133" s="34" t="s">
        <v>1367</v>
      </c>
      <c r="I9133" s="34" t="s">
        <v>100</v>
      </c>
      <c r="J9133" s="35">
        <v>12790.4</v>
      </c>
      <c r="K9133" s="35">
        <v>7932.8</v>
      </c>
      <c r="L9133" s="36">
        <v>25058130</v>
      </c>
      <c r="M9133" s="36">
        <v>40847</v>
      </c>
      <c r="N9133" s="9">
        <f t="shared" si="2"/>
        <v>0.31657589772261535</v>
      </c>
    </row>
    <row r="9134" spans="2:14" x14ac:dyDescent="0.25">
      <c r="B9134" t="s">
        <v>87</v>
      </c>
      <c r="C9134" t="s">
        <v>2115</v>
      </c>
      <c r="D9134" t="s">
        <v>2192</v>
      </c>
      <c r="E9134" s="34" t="s">
        <v>1366</v>
      </c>
      <c r="F9134" s="34" t="s">
        <v>91</v>
      </c>
      <c r="G9134" s="34" t="s">
        <v>107</v>
      </c>
      <c r="H9134" s="34" t="s">
        <v>2017</v>
      </c>
      <c r="I9134" s="34" t="s">
        <v>100</v>
      </c>
      <c r="J9134" s="35">
        <v>72689.116999999998</v>
      </c>
      <c r="K9134" s="35">
        <v>35933.088499999998</v>
      </c>
      <c r="L9134" s="36">
        <v>71866177</v>
      </c>
      <c r="M9134" s="36">
        <v>89497</v>
      </c>
      <c r="N9134" s="9">
        <f t="shared" si="2"/>
        <v>0.5</v>
      </c>
    </row>
    <row r="9135" spans="2:14" x14ac:dyDescent="0.25">
      <c r="B9135" t="s">
        <v>87</v>
      </c>
      <c r="C9135" t="s">
        <v>2115</v>
      </c>
      <c r="D9135" t="s">
        <v>2192</v>
      </c>
      <c r="E9135" s="34" t="s">
        <v>2018</v>
      </c>
      <c r="F9135" s="34" t="s">
        <v>106</v>
      </c>
      <c r="G9135" s="34" t="s">
        <v>103</v>
      </c>
      <c r="H9135" s="34" t="s">
        <v>2204</v>
      </c>
      <c r="I9135" s="34" t="s">
        <v>94</v>
      </c>
      <c r="J9135" s="35">
        <v>1.02</v>
      </c>
      <c r="K9135" s="35">
        <v>503.54399999999998</v>
      </c>
      <c r="L9135" s="36">
        <v>125886</v>
      </c>
      <c r="M9135" s="36">
        <v>134</v>
      </c>
      <c r="N9135" s="9">
        <f t="shared" si="2"/>
        <v>4</v>
      </c>
    </row>
    <row r="9136" spans="2:14" x14ac:dyDescent="0.25">
      <c r="B9136" t="s">
        <v>87</v>
      </c>
      <c r="C9136" t="s">
        <v>2115</v>
      </c>
      <c r="D9136" t="s">
        <v>2192</v>
      </c>
      <c r="E9136" s="34" t="s">
        <v>2018</v>
      </c>
      <c r="F9136" s="34" t="s">
        <v>106</v>
      </c>
      <c r="G9136" s="34" t="s">
        <v>103</v>
      </c>
      <c r="H9136" s="34" t="s">
        <v>2019</v>
      </c>
      <c r="I9136" s="34" t="s">
        <v>100</v>
      </c>
      <c r="J9136" s="35">
        <v>8198.4639999999999</v>
      </c>
      <c r="K9136" s="35">
        <v>5608.1679999999997</v>
      </c>
      <c r="L9136" s="36">
        <v>1402042</v>
      </c>
      <c r="M9136" s="36">
        <v>346</v>
      </c>
      <c r="N9136" s="9">
        <f t="shared" si="2"/>
        <v>4</v>
      </c>
    </row>
    <row r="9137" spans="2:14" x14ac:dyDescent="0.25">
      <c r="B9137" t="s">
        <v>87</v>
      </c>
      <c r="C9137" t="s">
        <v>2115</v>
      </c>
      <c r="D9137" t="s">
        <v>2192</v>
      </c>
      <c r="E9137" s="34" t="s">
        <v>2018</v>
      </c>
      <c r="F9137" s="34" t="s">
        <v>106</v>
      </c>
      <c r="G9137" s="34" t="s">
        <v>103</v>
      </c>
      <c r="H9137" s="34" t="s">
        <v>2205</v>
      </c>
      <c r="I9137" s="34" t="s">
        <v>100</v>
      </c>
      <c r="J9137" s="35">
        <v>768.13900000000001</v>
      </c>
      <c r="K9137" s="35">
        <v>2523.2330000000002</v>
      </c>
      <c r="L9137" s="36">
        <v>5046466</v>
      </c>
      <c r="M9137" s="36">
        <v>2121</v>
      </c>
      <c r="N9137" s="9">
        <f t="shared" si="2"/>
        <v>0.5</v>
      </c>
    </row>
    <row r="9138" spans="2:14" x14ac:dyDescent="0.25">
      <c r="B9138" t="s">
        <v>87</v>
      </c>
      <c r="C9138" t="s">
        <v>2115</v>
      </c>
      <c r="D9138" t="s">
        <v>2192</v>
      </c>
      <c r="E9138" s="34" t="s">
        <v>2018</v>
      </c>
      <c r="F9138" s="34" t="s">
        <v>106</v>
      </c>
      <c r="G9138" s="34" t="s">
        <v>103</v>
      </c>
      <c r="H9138" s="34" t="s">
        <v>2206</v>
      </c>
      <c r="I9138" s="34" t="s">
        <v>94</v>
      </c>
      <c r="J9138" s="35">
        <v>76.635999999999996</v>
      </c>
      <c r="K9138" s="35">
        <v>4112.0479999999998</v>
      </c>
      <c r="L9138" s="36">
        <v>1028012</v>
      </c>
      <c r="M9138" s="36">
        <v>348</v>
      </c>
      <c r="N9138" s="9">
        <f t="shared" si="2"/>
        <v>4</v>
      </c>
    </row>
    <row r="9139" spans="2:14" x14ac:dyDescent="0.25">
      <c r="B9139" t="s">
        <v>87</v>
      </c>
      <c r="C9139" t="s">
        <v>2115</v>
      </c>
      <c r="D9139" t="s">
        <v>2192</v>
      </c>
      <c r="E9139" s="34" t="s">
        <v>2018</v>
      </c>
      <c r="F9139" s="34" t="s">
        <v>106</v>
      </c>
      <c r="G9139" s="34" t="s">
        <v>103</v>
      </c>
      <c r="H9139" s="34" t="s">
        <v>2207</v>
      </c>
      <c r="I9139" s="34" t="s">
        <v>94</v>
      </c>
      <c r="J9139" s="35">
        <v>761.05349999999999</v>
      </c>
      <c r="K9139" s="35">
        <v>4828.9799999999996</v>
      </c>
      <c r="L9139" s="36">
        <v>3219320</v>
      </c>
      <c r="M9139" s="36">
        <v>895</v>
      </c>
      <c r="N9139" s="9">
        <f t="shared" ref="N9139:N9202" si="3">K9139*1000/L9139</f>
        <v>1.5</v>
      </c>
    </row>
    <row r="9140" spans="2:14" x14ac:dyDescent="0.25">
      <c r="B9140" t="s">
        <v>87</v>
      </c>
      <c r="C9140" t="s">
        <v>2115</v>
      </c>
      <c r="D9140" t="s">
        <v>2192</v>
      </c>
      <c r="E9140" s="34" t="s">
        <v>2018</v>
      </c>
      <c r="F9140" s="34" t="s">
        <v>106</v>
      </c>
      <c r="G9140" s="34" t="s">
        <v>103</v>
      </c>
      <c r="H9140" s="34" t="s">
        <v>2208</v>
      </c>
      <c r="I9140" s="34" t="s">
        <v>94</v>
      </c>
      <c r="J9140" s="35">
        <v>0</v>
      </c>
      <c r="K9140" s="35">
        <v>0</v>
      </c>
      <c r="L9140" s="36">
        <v>1106</v>
      </c>
      <c r="M9140" s="36">
        <v>1</v>
      </c>
      <c r="N9140" s="9">
        <f t="shared" si="3"/>
        <v>0</v>
      </c>
    </row>
    <row r="9141" spans="2:14" x14ac:dyDescent="0.25">
      <c r="B9141" t="s">
        <v>87</v>
      </c>
      <c r="C9141" t="s">
        <v>2115</v>
      </c>
      <c r="D9141" t="s">
        <v>2192</v>
      </c>
      <c r="E9141" s="34" t="s">
        <v>2018</v>
      </c>
      <c r="F9141" s="34" t="s">
        <v>106</v>
      </c>
      <c r="G9141" s="34" t="s">
        <v>103</v>
      </c>
      <c r="H9141" s="34" t="s">
        <v>2020</v>
      </c>
      <c r="I9141" s="34" t="s">
        <v>94</v>
      </c>
      <c r="J9141" s="35">
        <v>4405.3029999999999</v>
      </c>
      <c r="K9141" s="35">
        <v>2034.5675000000001</v>
      </c>
      <c r="L9141" s="36">
        <v>581305</v>
      </c>
      <c r="M9141" s="36">
        <v>2</v>
      </c>
      <c r="N9141" s="9">
        <f t="shared" si="3"/>
        <v>3.5</v>
      </c>
    </row>
    <row r="9142" spans="2:14" x14ac:dyDescent="0.25">
      <c r="B9142" t="s">
        <v>87</v>
      </c>
      <c r="C9142" t="s">
        <v>2115</v>
      </c>
      <c r="D9142" t="s">
        <v>2192</v>
      </c>
      <c r="E9142" s="34" t="s">
        <v>2018</v>
      </c>
      <c r="F9142" s="34" t="s">
        <v>106</v>
      </c>
      <c r="G9142" s="34" t="s">
        <v>103</v>
      </c>
      <c r="H9142" s="34" t="s">
        <v>2209</v>
      </c>
      <c r="I9142" s="34" t="s">
        <v>100</v>
      </c>
      <c r="J9142" s="35">
        <v>0</v>
      </c>
      <c r="K9142" s="35">
        <v>0</v>
      </c>
      <c r="L9142" s="36">
        <v>3484</v>
      </c>
      <c r="M9142" s="36">
        <v>0</v>
      </c>
      <c r="N9142" s="9">
        <f t="shared" si="3"/>
        <v>0</v>
      </c>
    </row>
    <row r="9143" spans="2:14" x14ac:dyDescent="0.25">
      <c r="B9143" t="s">
        <v>87</v>
      </c>
      <c r="C9143" t="s">
        <v>2115</v>
      </c>
      <c r="D9143" t="s">
        <v>2192</v>
      </c>
      <c r="E9143" s="34" t="s">
        <v>1376</v>
      </c>
      <c r="F9143" s="34" t="s">
        <v>136</v>
      </c>
      <c r="G9143" s="34" t="s">
        <v>742</v>
      </c>
      <c r="H9143" s="34" t="s">
        <v>1377</v>
      </c>
      <c r="I9143" s="34" t="s">
        <v>94</v>
      </c>
      <c r="J9143" s="35">
        <v>2302.21</v>
      </c>
      <c r="K9143" s="35">
        <v>2278.2975000000001</v>
      </c>
      <c r="L9143" s="36">
        <v>911319</v>
      </c>
      <c r="M9143" s="36">
        <v>896</v>
      </c>
      <c r="N9143" s="9">
        <f t="shared" si="3"/>
        <v>2.5</v>
      </c>
    </row>
    <row r="9144" spans="2:14" x14ac:dyDescent="0.25">
      <c r="B9144" t="s">
        <v>87</v>
      </c>
      <c r="C9144" t="s">
        <v>2115</v>
      </c>
      <c r="D9144" t="s">
        <v>2192</v>
      </c>
      <c r="E9144" s="34" t="s">
        <v>1378</v>
      </c>
      <c r="F9144" s="34" t="s">
        <v>91</v>
      </c>
      <c r="G9144" s="34" t="s">
        <v>107</v>
      </c>
      <c r="H9144" s="34" t="s">
        <v>1379</v>
      </c>
      <c r="I9144" s="34" t="s">
        <v>94</v>
      </c>
      <c r="J9144" s="35">
        <v>1047.6279999999999</v>
      </c>
      <c r="K9144" s="35">
        <v>1027.192</v>
      </c>
      <c r="L9144" s="36">
        <v>256798</v>
      </c>
      <c r="M9144" s="36">
        <v>183</v>
      </c>
      <c r="N9144" s="9">
        <f t="shared" si="3"/>
        <v>4</v>
      </c>
    </row>
    <row r="9145" spans="2:14" x14ac:dyDescent="0.25">
      <c r="B9145" t="s">
        <v>87</v>
      </c>
      <c r="C9145" t="s">
        <v>2115</v>
      </c>
      <c r="D9145" t="s">
        <v>2192</v>
      </c>
      <c r="E9145" s="34" t="s">
        <v>1378</v>
      </c>
      <c r="F9145" s="34" t="s">
        <v>91</v>
      </c>
      <c r="G9145" s="34" t="s">
        <v>107</v>
      </c>
      <c r="H9145" s="34" t="s">
        <v>1763</v>
      </c>
      <c r="I9145" s="34" t="s">
        <v>94</v>
      </c>
      <c r="J9145" s="35"/>
      <c r="K9145" s="35">
        <v>4.0000000000000001E-3</v>
      </c>
      <c r="L9145" s="36">
        <v>1</v>
      </c>
      <c r="M9145" s="36">
        <v>0</v>
      </c>
      <c r="N9145" s="9">
        <f t="shared" si="3"/>
        <v>4</v>
      </c>
    </row>
    <row r="9146" spans="2:14" x14ac:dyDescent="0.25">
      <c r="B9146" t="s">
        <v>87</v>
      </c>
      <c r="C9146" t="s">
        <v>2115</v>
      </c>
      <c r="D9146" t="s">
        <v>2192</v>
      </c>
      <c r="E9146" s="34" t="s">
        <v>1380</v>
      </c>
      <c r="F9146" s="34" t="s">
        <v>185</v>
      </c>
      <c r="G9146" s="34" t="s">
        <v>186</v>
      </c>
      <c r="H9146" s="34" t="s">
        <v>1871</v>
      </c>
      <c r="I9146" s="34" t="s">
        <v>94</v>
      </c>
      <c r="J9146" s="35">
        <v>15855.178400000001</v>
      </c>
      <c r="K9146" s="35">
        <v>6472.3274000000001</v>
      </c>
      <c r="L9146" s="36">
        <v>2538162</v>
      </c>
      <c r="M9146" s="36">
        <v>1092</v>
      </c>
      <c r="N9146" s="9">
        <f t="shared" si="3"/>
        <v>2.5500056339981452</v>
      </c>
    </row>
    <row r="9147" spans="2:14" x14ac:dyDescent="0.25">
      <c r="B9147" t="s">
        <v>87</v>
      </c>
      <c r="C9147" t="s">
        <v>2115</v>
      </c>
      <c r="D9147" t="s">
        <v>2192</v>
      </c>
      <c r="E9147" s="34" t="s">
        <v>1380</v>
      </c>
      <c r="F9147" s="34" t="s">
        <v>185</v>
      </c>
      <c r="G9147" s="34" t="s">
        <v>186</v>
      </c>
      <c r="H9147" s="34" t="s">
        <v>1872</v>
      </c>
      <c r="I9147" s="34" t="s">
        <v>94</v>
      </c>
      <c r="J9147" s="35">
        <v>13939.470499999999</v>
      </c>
      <c r="K9147" s="35">
        <v>2293.4495000000002</v>
      </c>
      <c r="L9147" s="36">
        <v>899385</v>
      </c>
      <c r="M9147" s="36">
        <v>228</v>
      </c>
      <c r="N9147" s="9">
        <f t="shared" si="3"/>
        <v>2.5500197357082897</v>
      </c>
    </row>
    <row r="9148" spans="2:14" x14ac:dyDescent="0.25">
      <c r="B9148" t="s">
        <v>87</v>
      </c>
      <c r="C9148" t="s">
        <v>2115</v>
      </c>
      <c r="D9148" t="s">
        <v>2192</v>
      </c>
      <c r="E9148" s="34" t="s">
        <v>1380</v>
      </c>
      <c r="F9148" s="34" t="s">
        <v>185</v>
      </c>
      <c r="G9148" s="34" t="s">
        <v>186</v>
      </c>
      <c r="H9148" s="34" t="s">
        <v>1963</v>
      </c>
      <c r="I9148" s="34" t="s">
        <v>94</v>
      </c>
      <c r="J9148" s="35">
        <v>21665.505499999999</v>
      </c>
      <c r="K9148" s="35">
        <v>37285.336300000003</v>
      </c>
      <c r="L9148" s="36">
        <v>12553985</v>
      </c>
      <c r="M9148" s="36">
        <v>5048</v>
      </c>
      <c r="N9148" s="9">
        <f t="shared" si="3"/>
        <v>2.9700000677075846</v>
      </c>
    </row>
    <row r="9149" spans="2:14" x14ac:dyDescent="0.25">
      <c r="B9149" t="s">
        <v>87</v>
      </c>
      <c r="C9149" t="s">
        <v>2115</v>
      </c>
      <c r="D9149" t="s">
        <v>2192</v>
      </c>
      <c r="E9149" s="34" t="s">
        <v>1380</v>
      </c>
      <c r="F9149" s="34" t="s">
        <v>185</v>
      </c>
      <c r="G9149" s="34" t="s">
        <v>186</v>
      </c>
      <c r="H9149" s="34" t="s">
        <v>1381</v>
      </c>
      <c r="I9149" s="34" t="s">
        <v>94</v>
      </c>
      <c r="J9149" s="35">
        <v>61503.858</v>
      </c>
      <c r="K9149" s="35">
        <v>5619.3110999999999</v>
      </c>
      <c r="L9149" s="36">
        <v>2203647</v>
      </c>
      <c r="M9149" s="36">
        <v>847</v>
      </c>
      <c r="N9149" s="9">
        <f t="shared" si="3"/>
        <v>2.5500051051733785</v>
      </c>
    </row>
    <row r="9150" spans="2:14" x14ac:dyDescent="0.25">
      <c r="B9150" t="s">
        <v>87</v>
      </c>
      <c r="C9150" t="s">
        <v>2115</v>
      </c>
      <c r="D9150" t="s">
        <v>2192</v>
      </c>
      <c r="E9150" s="34" t="s">
        <v>1764</v>
      </c>
      <c r="F9150" s="34" t="s">
        <v>185</v>
      </c>
      <c r="G9150" s="34" t="s">
        <v>286</v>
      </c>
      <c r="H9150" s="34" t="s">
        <v>1765</v>
      </c>
      <c r="I9150" s="34" t="s">
        <v>94</v>
      </c>
      <c r="J9150" s="35">
        <v>1781.4059999999999</v>
      </c>
      <c r="K9150" s="35">
        <v>2576.4533999999999</v>
      </c>
      <c r="L9150" s="36">
        <v>954242</v>
      </c>
      <c r="M9150" s="36">
        <v>673</v>
      </c>
      <c r="N9150" s="9">
        <f t="shared" si="3"/>
        <v>2.6999999999999997</v>
      </c>
    </row>
    <row r="9151" spans="2:14" x14ac:dyDescent="0.25">
      <c r="B9151" t="s">
        <v>87</v>
      </c>
      <c r="C9151" t="s">
        <v>2115</v>
      </c>
      <c r="D9151" t="s">
        <v>2192</v>
      </c>
      <c r="E9151" s="34" t="s">
        <v>1764</v>
      </c>
      <c r="F9151" s="34" t="s">
        <v>185</v>
      </c>
      <c r="G9151" s="34" t="s">
        <v>286</v>
      </c>
      <c r="H9151" s="34" t="s">
        <v>1766</v>
      </c>
      <c r="I9151" s="34" t="s">
        <v>94</v>
      </c>
      <c r="J9151" s="35">
        <v>289.83199999999999</v>
      </c>
      <c r="K9151" s="35">
        <v>446.13600000000002</v>
      </c>
      <c r="L9151" s="36">
        <v>111534</v>
      </c>
      <c r="M9151" s="36">
        <v>195</v>
      </c>
      <c r="N9151" s="9">
        <f t="shared" si="3"/>
        <v>4</v>
      </c>
    </row>
    <row r="9152" spans="2:14" x14ac:dyDescent="0.25">
      <c r="B9152" t="s">
        <v>87</v>
      </c>
      <c r="C9152" t="s">
        <v>2115</v>
      </c>
      <c r="D9152" t="s">
        <v>2192</v>
      </c>
      <c r="E9152" s="34" t="s">
        <v>1764</v>
      </c>
      <c r="F9152" s="34" t="s">
        <v>185</v>
      </c>
      <c r="G9152" s="34" t="s">
        <v>286</v>
      </c>
      <c r="H9152" s="34" t="s">
        <v>1767</v>
      </c>
      <c r="I9152" s="34" t="s">
        <v>94</v>
      </c>
      <c r="J9152" s="35">
        <v>1248.5988</v>
      </c>
      <c r="K9152" s="35">
        <v>1843.9434000000001</v>
      </c>
      <c r="L9152" s="36">
        <v>682942</v>
      </c>
      <c r="M9152" s="36">
        <v>365</v>
      </c>
      <c r="N9152" s="9">
        <f t="shared" si="3"/>
        <v>2.7</v>
      </c>
    </row>
    <row r="9153" spans="2:14" x14ac:dyDescent="0.25">
      <c r="B9153" t="s">
        <v>87</v>
      </c>
      <c r="C9153" t="s">
        <v>2115</v>
      </c>
      <c r="D9153" t="s">
        <v>2192</v>
      </c>
      <c r="E9153" s="34" t="s">
        <v>1764</v>
      </c>
      <c r="F9153" s="34" t="s">
        <v>185</v>
      </c>
      <c r="G9153" s="34" t="s">
        <v>286</v>
      </c>
      <c r="H9153" s="34" t="s">
        <v>1768</v>
      </c>
      <c r="I9153" s="34" t="s">
        <v>94</v>
      </c>
      <c r="J9153" s="35">
        <v>203.904</v>
      </c>
      <c r="K9153" s="35">
        <v>220.792</v>
      </c>
      <c r="L9153" s="36">
        <v>55198</v>
      </c>
      <c r="M9153" s="36">
        <v>63</v>
      </c>
      <c r="N9153" s="9">
        <f t="shared" si="3"/>
        <v>4</v>
      </c>
    </row>
    <row r="9154" spans="2:14" x14ac:dyDescent="0.25">
      <c r="B9154" t="s">
        <v>87</v>
      </c>
      <c r="C9154" t="s">
        <v>2115</v>
      </c>
      <c r="D9154" t="s">
        <v>2192</v>
      </c>
      <c r="E9154" s="34" t="s">
        <v>1764</v>
      </c>
      <c r="F9154" s="34" t="s">
        <v>185</v>
      </c>
      <c r="G9154" s="34" t="s">
        <v>286</v>
      </c>
      <c r="H9154" s="34" t="s">
        <v>1769</v>
      </c>
      <c r="I9154" s="34" t="s">
        <v>94</v>
      </c>
      <c r="J9154" s="35">
        <v>5861.4975000000004</v>
      </c>
      <c r="K9154" s="35">
        <v>5088.1715999999997</v>
      </c>
      <c r="L9154" s="36">
        <v>1884508</v>
      </c>
      <c r="M9154" s="36">
        <v>1433</v>
      </c>
      <c r="N9154" s="9">
        <f t="shared" si="3"/>
        <v>2.6999999999999997</v>
      </c>
    </row>
    <row r="9155" spans="2:14" x14ac:dyDescent="0.25">
      <c r="B9155" t="s">
        <v>87</v>
      </c>
      <c r="C9155" t="s">
        <v>2115</v>
      </c>
      <c r="D9155" t="s">
        <v>2192</v>
      </c>
      <c r="E9155" s="34" t="s">
        <v>1764</v>
      </c>
      <c r="F9155" s="34" t="s">
        <v>185</v>
      </c>
      <c r="G9155" s="34" t="s">
        <v>286</v>
      </c>
      <c r="H9155" s="34" t="s">
        <v>1770</v>
      </c>
      <c r="I9155" s="34" t="s">
        <v>94</v>
      </c>
      <c r="J9155" s="35">
        <v>72.043999999999997</v>
      </c>
      <c r="K9155" s="35">
        <v>81.2</v>
      </c>
      <c r="L9155" s="36">
        <v>20300</v>
      </c>
      <c r="M9155" s="36">
        <v>35</v>
      </c>
      <c r="N9155" s="9">
        <f t="shared" si="3"/>
        <v>4</v>
      </c>
    </row>
    <row r="9156" spans="2:14" x14ac:dyDescent="0.25">
      <c r="B9156" t="s">
        <v>87</v>
      </c>
      <c r="C9156" t="s">
        <v>2115</v>
      </c>
      <c r="D9156" t="s">
        <v>2192</v>
      </c>
      <c r="E9156" s="34" t="s">
        <v>1382</v>
      </c>
      <c r="F9156" s="34" t="s">
        <v>136</v>
      </c>
      <c r="G9156" s="34" t="s">
        <v>186</v>
      </c>
      <c r="H9156" s="34" t="s">
        <v>1671</v>
      </c>
      <c r="I9156" s="34" t="s">
        <v>94</v>
      </c>
      <c r="J9156" s="35">
        <v>1740.78</v>
      </c>
      <c r="K9156" s="35">
        <v>304.32400000000001</v>
      </c>
      <c r="L9156" s="36">
        <v>76081</v>
      </c>
      <c r="M9156" s="36">
        <v>26</v>
      </c>
      <c r="N9156" s="9">
        <f t="shared" si="3"/>
        <v>4</v>
      </c>
    </row>
    <row r="9157" spans="2:14" x14ac:dyDescent="0.25">
      <c r="B9157" t="s">
        <v>87</v>
      </c>
      <c r="C9157" t="s">
        <v>2115</v>
      </c>
      <c r="D9157" t="s">
        <v>2192</v>
      </c>
      <c r="E9157" s="34" t="s">
        <v>1382</v>
      </c>
      <c r="F9157" s="34" t="s">
        <v>136</v>
      </c>
      <c r="G9157" s="34" t="s">
        <v>186</v>
      </c>
      <c r="H9157" s="34" t="s">
        <v>1673</v>
      </c>
      <c r="I9157" s="34" t="s">
        <v>100</v>
      </c>
      <c r="J9157" s="35">
        <v>2040.8091999999999</v>
      </c>
      <c r="K9157" s="35">
        <v>34.2517</v>
      </c>
      <c r="L9157" s="36">
        <v>12525</v>
      </c>
      <c r="M9157" s="36">
        <v>6</v>
      </c>
      <c r="N9157" s="9">
        <f t="shared" si="3"/>
        <v>2.7346666666666666</v>
      </c>
    </row>
    <row r="9158" spans="2:14" x14ac:dyDescent="0.25">
      <c r="B9158" t="s">
        <v>87</v>
      </c>
      <c r="C9158" t="s">
        <v>2115</v>
      </c>
      <c r="D9158" t="s">
        <v>2192</v>
      </c>
      <c r="E9158" s="34" t="s">
        <v>1382</v>
      </c>
      <c r="F9158" s="34" t="s">
        <v>136</v>
      </c>
      <c r="G9158" s="34" t="s">
        <v>186</v>
      </c>
      <c r="H9158" s="34" t="s">
        <v>1674</v>
      </c>
      <c r="I9158" s="34" t="s">
        <v>100</v>
      </c>
      <c r="J9158" s="35">
        <v>1747.6467</v>
      </c>
      <c r="K9158" s="35">
        <v>0.34489999999999998</v>
      </c>
      <c r="L9158" s="36">
        <v>61</v>
      </c>
      <c r="M9158" s="36">
        <v>0</v>
      </c>
      <c r="N9158" s="9">
        <f t="shared" si="3"/>
        <v>5.6540983606557376</v>
      </c>
    </row>
    <row r="9159" spans="2:14" x14ac:dyDescent="0.25">
      <c r="B9159" t="s">
        <v>87</v>
      </c>
      <c r="C9159" t="s">
        <v>2115</v>
      </c>
      <c r="D9159" t="s">
        <v>2192</v>
      </c>
      <c r="E9159" s="34" t="s">
        <v>1382</v>
      </c>
      <c r="F9159" s="34" t="s">
        <v>136</v>
      </c>
      <c r="G9159" s="34" t="s">
        <v>186</v>
      </c>
      <c r="H9159" s="34" t="s">
        <v>2023</v>
      </c>
      <c r="I9159" s="34" t="s">
        <v>94</v>
      </c>
      <c r="J9159" s="35">
        <v>468.584</v>
      </c>
      <c r="K9159" s="35">
        <v>449.57600000000002</v>
      </c>
      <c r="L9159" s="36">
        <v>112394</v>
      </c>
      <c r="M9159" s="36">
        <v>12</v>
      </c>
      <c r="N9159" s="9">
        <f t="shared" si="3"/>
        <v>4</v>
      </c>
    </row>
    <row r="9160" spans="2:14" x14ac:dyDescent="0.25">
      <c r="B9160" t="s">
        <v>87</v>
      </c>
      <c r="C9160" t="s">
        <v>2115</v>
      </c>
      <c r="D9160" t="s">
        <v>2192</v>
      </c>
      <c r="E9160" s="34" t="s">
        <v>1382</v>
      </c>
      <c r="F9160" s="34" t="s">
        <v>136</v>
      </c>
      <c r="G9160" s="34" t="s">
        <v>186</v>
      </c>
      <c r="H9160" s="34" t="s">
        <v>2024</v>
      </c>
      <c r="I9160" s="34" t="s">
        <v>94</v>
      </c>
      <c r="J9160" s="35">
        <v>488.82799999999997</v>
      </c>
      <c r="K9160" s="35">
        <v>305.26400000000001</v>
      </c>
      <c r="L9160" s="36">
        <v>76316</v>
      </c>
      <c r="M9160" s="36">
        <v>15</v>
      </c>
      <c r="N9160" s="9">
        <f t="shared" si="3"/>
        <v>4</v>
      </c>
    </row>
    <row r="9161" spans="2:14" x14ac:dyDescent="0.25">
      <c r="B9161" t="s">
        <v>87</v>
      </c>
      <c r="C9161" t="s">
        <v>2115</v>
      </c>
      <c r="D9161" t="s">
        <v>2192</v>
      </c>
      <c r="E9161" s="34" t="s">
        <v>1382</v>
      </c>
      <c r="F9161" s="34" t="s">
        <v>136</v>
      </c>
      <c r="G9161" s="34" t="s">
        <v>186</v>
      </c>
      <c r="H9161" s="34" t="s">
        <v>2025</v>
      </c>
      <c r="I9161" s="34" t="s">
        <v>94</v>
      </c>
      <c r="J9161" s="35">
        <v>1215.3240000000001</v>
      </c>
      <c r="K9161" s="35">
        <v>687.73199999999997</v>
      </c>
      <c r="L9161" s="36">
        <v>171933</v>
      </c>
      <c r="M9161" s="36">
        <v>74</v>
      </c>
      <c r="N9161" s="9">
        <f t="shared" si="3"/>
        <v>4</v>
      </c>
    </row>
    <row r="9162" spans="2:14" x14ac:dyDescent="0.25">
      <c r="B9162" t="s">
        <v>87</v>
      </c>
      <c r="C9162" t="s">
        <v>2115</v>
      </c>
      <c r="D9162" t="s">
        <v>2192</v>
      </c>
      <c r="E9162" s="34" t="s">
        <v>1382</v>
      </c>
      <c r="F9162" s="34" t="s">
        <v>136</v>
      </c>
      <c r="G9162" s="34" t="s">
        <v>186</v>
      </c>
      <c r="H9162" s="34" t="s">
        <v>2026</v>
      </c>
      <c r="I9162" s="34" t="s">
        <v>94</v>
      </c>
      <c r="J9162" s="35">
        <v>408.30399999999997</v>
      </c>
      <c r="K9162" s="35">
        <v>344.33600000000001</v>
      </c>
      <c r="L9162" s="36">
        <v>86084</v>
      </c>
      <c r="M9162" s="36">
        <v>17</v>
      </c>
      <c r="N9162" s="9">
        <f t="shared" si="3"/>
        <v>4</v>
      </c>
    </row>
    <row r="9163" spans="2:14" x14ac:dyDescent="0.25">
      <c r="B9163" t="s">
        <v>87</v>
      </c>
      <c r="C9163" t="s">
        <v>2115</v>
      </c>
      <c r="D9163" t="s">
        <v>2192</v>
      </c>
      <c r="E9163" s="34" t="s">
        <v>1382</v>
      </c>
      <c r="F9163" s="34" t="s">
        <v>136</v>
      </c>
      <c r="G9163" s="34" t="s">
        <v>186</v>
      </c>
      <c r="H9163" s="34" t="s">
        <v>2210</v>
      </c>
      <c r="I9163" s="34" t="s">
        <v>94</v>
      </c>
      <c r="J9163" s="35">
        <v>382.01549999999997</v>
      </c>
      <c r="K9163" s="35">
        <v>494.17880000000002</v>
      </c>
      <c r="L9163" s="36">
        <v>116003</v>
      </c>
      <c r="M9163" s="36">
        <v>24</v>
      </c>
      <c r="N9163" s="9">
        <f t="shared" si="3"/>
        <v>4.2600518952096067</v>
      </c>
    </row>
    <row r="9164" spans="2:14" x14ac:dyDescent="0.25">
      <c r="B9164" t="s">
        <v>87</v>
      </c>
      <c r="C9164" t="s">
        <v>2115</v>
      </c>
      <c r="D9164" t="s">
        <v>2192</v>
      </c>
      <c r="E9164" s="34" t="s">
        <v>1382</v>
      </c>
      <c r="F9164" s="34" t="s">
        <v>136</v>
      </c>
      <c r="G9164" s="34" t="s">
        <v>186</v>
      </c>
      <c r="H9164" s="34" t="s">
        <v>2211</v>
      </c>
      <c r="I9164" s="34" t="s">
        <v>100</v>
      </c>
      <c r="J9164" s="35">
        <v>191</v>
      </c>
      <c r="K9164" s="35">
        <v>295</v>
      </c>
      <c r="L9164" s="36">
        <v>1333765</v>
      </c>
      <c r="M9164" s="36">
        <v>295</v>
      </c>
      <c r="N9164" s="9">
        <f t="shared" si="3"/>
        <v>0.22117839349510596</v>
      </c>
    </row>
    <row r="9165" spans="2:14" x14ac:dyDescent="0.25">
      <c r="B9165" t="s">
        <v>87</v>
      </c>
      <c r="C9165" t="s">
        <v>2115</v>
      </c>
      <c r="D9165" t="s">
        <v>2192</v>
      </c>
      <c r="E9165" s="34" t="s">
        <v>1382</v>
      </c>
      <c r="F9165" s="34" t="s">
        <v>136</v>
      </c>
      <c r="G9165" s="34" t="s">
        <v>186</v>
      </c>
      <c r="H9165" s="34" t="s">
        <v>2212</v>
      </c>
      <c r="I9165" s="34" t="s">
        <v>94</v>
      </c>
      <c r="J9165" s="35">
        <v>391.44709999999998</v>
      </c>
      <c r="K9165" s="35">
        <v>535.51170000000002</v>
      </c>
      <c r="L9165" s="36">
        <v>125705</v>
      </c>
      <c r="M9165" s="36">
        <v>27</v>
      </c>
      <c r="N9165" s="9">
        <f t="shared" si="3"/>
        <v>4.2600668231176169</v>
      </c>
    </row>
    <row r="9166" spans="2:14" x14ac:dyDescent="0.25">
      <c r="B9166" t="s">
        <v>87</v>
      </c>
      <c r="C9166" t="s">
        <v>2115</v>
      </c>
      <c r="D9166" t="s">
        <v>2192</v>
      </c>
      <c r="E9166" s="34" t="s">
        <v>1382</v>
      </c>
      <c r="F9166" s="34" t="s">
        <v>136</v>
      </c>
      <c r="G9166" s="34" t="s">
        <v>186</v>
      </c>
      <c r="H9166" s="34" t="s">
        <v>2213</v>
      </c>
      <c r="I9166" s="34" t="s">
        <v>94</v>
      </c>
      <c r="J9166" s="35">
        <v>1672.5719999999999</v>
      </c>
      <c r="K9166" s="35">
        <v>2543.268</v>
      </c>
      <c r="L9166" s="36">
        <v>635817</v>
      </c>
      <c r="M9166" s="36">
        <v>139</v>
      </c>
      <c r="N9166" s="9">
        <f t="shared" si="3"/>
        <v>4</v>
      </c>
    </row>
    <row r="9167" spans="2:14" x14ac:dyDescent="0.25">
      <c r="B9167" t="s">
        <v>87</v>
      </c>
      <c r="C9167" t="s">
        <v>2115</v>
      </c>
      <c r="D9167" t="s">
        <v>2192</v>
      </c>
      <c r="E9167" s="34" t="s">
        <v>1382</v>
      </c>
      <c r="F9167" s="34" t="s">
        <v>136</v>
      </c>
      <c r="G9167" s="34" t="s">
        <v>186</v>
      </c>
      <c r="H9167" s="34" t="s">
        <v>2214</v>
      </c>
      <c r="I9167" s="34" t="s">
        <v>94</v>
      </c>
      <c r="J9167" s="35">
        <v>5592.4960000000001</v>
      </c>
      <c r="K9167" s="35">
        <v>9665.6759999999995</v>
      </c>
      <c r="L9167" s="36">
        <v>2416419</v>
      </c>
      <c r="M9167" s="36">
        <v>773</v>
      </c>
      <c r="N9167" s="9">
        <f t="shared" si="3"/>
        <v>4</v>
      </c>
    </row>
    <row r="9168" spans="2:14" x14ac:dyDescent="0.25">
      <c r="B9168" t="s">
        <v>87</v>
      </c>
      <c r="C9168" t="s">
        <v>2115</v>
      </c>
      <c r="D9168" t="s">
        <v>2192</v>
      </c>
      <c r="E9168" s="34" t="s">
        <v>1382</v>
      </c>
      <c r="F9168" s="34" t="s">
        <v>136</v>
      </c>
      <c r="G9168" s="34" t="s">
        <v>186</v>
      </c>
      <c r="H9168" s="34" t="s">
        <v>2215</v>
      </c>
      <c r="I9168" s="34" t="s">
        <v>94</v>
      </c>
      <c r="J9168" s="35">
        <v>989.4</v>
      </c>
      <c r="K9168" s="35">
        <v>1885.1</v>
      </c>
      <c r="L9168" s="36">
        <v>471275</v>
      </c>
      <c r="M9168" s="36">
        <v>192</v>
      </c>
      <c r="N9168" s="9">
        <f t="shared" si="3"/>
        <v>4</v>
      </c>
    </row>
    <row r="9169" spans="2:14" x14ac:dyDescent="0.25">
      <c r="B9169" t="s">
        <v>87</v>
      </c>
      <c r="C9169" t="s">
        <v>2115</v>
      </c>
      <c r="D9169" t="s">
        <v>2192</v>
      </c>
      <c r="E9169" s="34" t="s">
        <v>1396</v>
      </c>
      <c r="F9169" s="34" t="s">
        <v>185</v>
      </c>
      <c r="G9169" s="34" t="s">
        <v>186</v>
      </c>
      <c r="H9169" s="34" t="s">
        <v>1397</v>
      </c>
      <c r="I9169" s="34" t="s">
        <v>94</v>
      </c>
      <c r="J9169" s="35">
        <v>26753.583500000001</v>
      </c>
      <c r="K9169" s="35">
        <v>31088.928500000002</v>
      </c>
      <c r="L9169" s="36">
        <v>8882551</v>
      </c>
      <c r="M9169" s="36">
        <v>2089</v>
      </c>
      <c r="N9169" s="9">
        <f t="shared" si="3"/>
        <v>3.5</v>
      </c>
    </row>
    <row r="9170" spans="2:14" x14ac:dyDescent="0.25">
      <c r="B9170" t="s">
        <v>87</v>
      </c>
      <c r="C9170" t="s">
        <v>2115</v>
      </c>
      <c r="D9170" t="s">
        <v>2192</v>
      </c>
      <c r="E9170" s="34" t="s">
        <v>1400</v>
      </c>
      <c r="F9170" s="34" t="s">
        <v>197</v>
      </c>
      <c r="G9170" s="34" t="s">
        <v>103</v>
      </c>
      <c r="H9170" s="34" t="s">
        <v>2027</v>
      </c>
      <c r="I9170" s="34" t="s">
        <v>94</v>
      </c>
      <c r="J9170" s="35">
        <v>33.75</v>
      </c>
      <c r="K9170" s="35">
        <v>121.25</v>
      </c>
      <c r="L9170" s="36">
        <v>414463</v>
      </c>
      <c r="M9170" s="36">
        <v>97</v>
      </c>
      <c r="N9170" s="9">
        <f t="shared" si="3"/>
        <v>0.29254722375700604</v>
      </c>
    </row>
    <row r="9171" spans="2:14" x14ac:dyDescent="0.25">
      <c r="B9171" t="s">
        <v>87</v>
      </c>
      <c r="C9171" t="s">
        <v>2115</v>
      </c>
      <c r="D9171" t="s">
        <v>2192</v>
      </c>
      <c r="E9171" s="34" t="s">
        <v>1400</v>
      </c>
      <c r="F9171" s="34" t="s">
        <v>197</v>
      </c>
      <c r="G9171" s="34" t="s">
        <v>103</v>
      </c>
      <c r="H9171" s="34" t="s">
        <v>2028</v>
      </c>
      <c r="I9171" s="34" t="s">
        <v>94</v>
      </c>
      <c r="J9171" s="35">
        <v>266.11130000000003</v>
      </c>
      <c r="K9171" s="35">
        <v>2395.8047999999999</v>
      </c>
      <c r="L9171" s="36">
        <v>638881</v>
      </c>
      <c r="M9171" s="36">
        <v>133</v>
      </c>
      <c r="N9171" s="9">
        <f t="shared" si="3"/>
        <v>3.7500016434985541</v>
      </c>
    </row>
    <row r="9172" spans="2:14" x14ac:dyDescent="0.25">
      <c r="B9172" t="s">
        <v>87</v>
      </c>
      <c r="C9172" t="s">
        <v>2115</v>
      </c>
      <c r="D9172" t="s">
        <v>2192</v>
      </c>
      <c r="E9172" s="34" t="s">
        <v>1400</v>
      </c>
      <c r="F9172" s="34" t="s">
        <v>197</v>
      </c>
      <c r="G9172" s="34" t="s">
        <v>103</v>
      </c>
      <c r="H9172" s="34" t="s">
        <v>1403</v>
      </c>
      <c r="I9172" s="34" t="s">
        <v>94</v>
      </c>
      <c r="J9172" s="35">
        <v>15070</v>
      </c>
      <c r="K9172" s="35">
        <v>4510</v>
      </c>
      <c r="L9172" s="36">
        <v>10067181</v>
      </c>
      <c r="M9172" s="36">
        <v>3133</v>
      </c>
      <c r="N9172" s="9">
        <f t="shared" si="3"/>
        <v>0.44799035598942744</v>
      </c>
    </row>
    <row r="9173" spans="2:14" x14ac:dyDescent="0.25">
      <c r="B9173" t="s">
        <v>87</v>
      </c>
      <c r="C9173" t="s">
        <v>2115</v>
      </c>
      <c r="D9173" t="s">
        <v>2192</v>
      </c>
      <c r="E9173" s="34" t="s">
        <v>1400</v>
      </c>
      <c r="F9173" s="34" t="s">
        <v>197</v>
      </c>
      <c r="G9173" s="34" t="s">
        <v>103</v>
      </c>
      <c r="H9173" s="34" t="s">
        <v>1873</v>
      </c>
      <c r="I9173" s="34" t="s">
        <v>94</v>
      </c>
      <c r="J9173" s="35">
        <v>11220</v>
      </c>
      <c r="K9173" s="35">
        <v>7150</v>
      </c>
      <c r="L9173" s="36">
        <v>20921833</v>
      </c>
      <c r="M9173" s="36">
        <v>9838</v>
      </c>
      <c r="N9173" s="9">
        <f t="shared" si="3"/>
        <v>0.34174825886431653</v>
      </c>
    </row>
    <row r="9174" spans="2:14" x14ac:dyDescent="0.25">
      <c r="B9174" t="s">
        <v>87</v>
      </c>
      <c r="C9174" t="s">
        <v>2115</v>
      </c>
      <c r="D9174" t="s">
        <v>2192</v>
      </c>
      <c r="E9174" s="34" t="s">
        <v>1400</v>
      </c>
      <c r="F9174" s="34" t="s">
        <v>197</v>
      </c>
      <c r="G9174" s="34" t="s">
        <v>103</v>
      </c>
      <c r="H9174" s="34" t="s">
        <v>1874</v>
      </c>
      <c r="I9174" s="34" t="s">
        <v>94</v>
      </c>
      <c r="J9174" s="35">
        <v>4180</v>
      </c>
      <c r="K9174" s="35">
        <v>5280</v>
      </c>
      <c r="L9174" s="36">
        <v>15810606</v>
      </c>
      <c r="M9174" s="36">
        <v>3003</v>
      </c>
      <c r="N9174" s="9">
        <f t="shared" si="3"/>
        <v>0.33395304392507158</v>
      </c>
    </row>
    <row r="9175" spans="2:14" x14ac:dyDescent="0.25">
      <c r="B9175" t="s">
        <v>87</v>
      </c>
      <c r="C9175" t="s">
        <v>2115</v>
      </c>
      <c r="D9175" t="s">
        <v>2192</v>
      </c>
      <c r="E9175" s="34" t="s">
        <v>1400</v>
      </c>
      <c r="F9175" s="34" t="s">
        <v>197</v>
      </c>
      <c r="G9175" s="34" t="s">
        <v>103</v>
      </c>
      <c r="H9175" s="34" t="s">
        <v>1404</v>
      </c>
      <c r="I9175" s="34" t="s">
        <v>94</v>
      </c>
      <c r="J9175" s="35">
        <v>2975.5</v>
      </c>
      <c r="K9175" s="35">
        <v>5148</v>
      </c>
      <c r="L9175" s="36">
        <v>4935990</v>
      </c>
      <c r="M9175" s="36">
        <v>4680</v>
      </c>
      <c r="N9175" s="9">
        <f t="shared" si="3"/>
        <v>1.0429518698376616</v>
      </c>
    </row>
    <row r="9176" spans="2:14" x14ac:dyDescent="0.25">
      <c r="B9176" t="s">
        <v>87</v>
      </c>
      <c r="C9176" t="s">
        <v>2115</v>
      </c>
      <c r="D9176" t="s">
        <v>2192</v>
      </c>
      <c r="E9176" s="34" t="s">
        <v>1400</v>
      </c>
      <c r="F9176" s="34" t="s">
        <v>197</v>
      </c>
      <c r="G9176" s="34" t="s">
        <v>103</v>
      </c>
      <c r="H9176" s="34" t="s">
        <v>1520</v>
      </c>
      <c r="I9176" s="34" t="s">
        <v>94</v>
      </c>
      <c r="J9176" s="35">
        <v>10595.394899999999</v>
      </c>
      <c r="K9176" s="35">
        <v>4128.1628000000001</v>
      </c>
      <c r="L9176" s="36">
        <v>13163461</v>
      </c>
      <c r="M9176" s="36">
        <v>5611</v>
      </c>
      <c r="N9176" s="9">
        <f t="shared" si="3"/>
        <v>0.31360770545071698</v>
      </c>
    </row>
    <row r="9177" spans="2:14" x14ac:dyDescent="0.25">
      <c r="B9177" t="s">
        <v>87</v>
      </c>
      <c r="C9177" t="s">
        <v>2115</v>
      </c>
      <c r="D9177" t="s">
        <v>2192</v>
      </c>
      <c r="E9177" s="34" t="s">
        <v>1400</v>
      </c>
      <c r="F9177" s="34" t="s">
        <v>197</v>
      </c>
      <c r="G9177" s="34" t="s">
        <v>103</v>
      </c>
      <c r="H9177" s="34" t="s">
        <v>1520</v>
      </c>
      <c r="I9177" s="34" t="s">
        <v>94</v>
      </c>
      <c r="J9177" s="35">
        <v>2738.7959000000001</v>
      </c>
      <c r="K9177" s="35">
        <v>8843.4622999999992</v>
      </c>
      <c r="L9177" s="36">
        <v>19652138</v>
      </c>
      <c r="M9177" s="36">
        <v>8054</v>
      </c>
      <c r="N9177" s="9">
        <f t="shared" si="3"/>
        <v>0.45000001017700969</v>
      </c>
    </row>
    <row r="9178" spans="2:14" x14ac:dyDescent="0.25">
      <c r="B9178" t="s">
        <v>87</v>
      </c>
      <c r="C9178" t="s">
        <v>2115</v>
      </c>
      <c r="D9178" t="s">
        <v>2192</v>
      </c>
      <c r="E9178" s="34" t="s">
        <v>1400</v>
      </c>
      <c r="F9178" s="34" t="s">
        <v>197</v>
      </c>
      <c r="G9178" s="34" t="s">
        <v>103</v>
      </c>
      <c r="H9178" s="34" t="s">
        <v>1521</v>
      </c>
      <c r="I9178" s="34" t="s">
        <v>94</v>
      </c>
      <c r="J9178" s="35">
        <v>268.19450000000001</v>
      </c>
      <c r="K9178" s="35">
        <v>11314.3585</v>
      </c>
      <c r="L9178" s="36">
        <v>22628717</v>
      </c>
      <c r="M9178" s="36">
        <v>11102</v>
      </c>
      <c r="N9178" s="9">
        <f t="shared" si="3"/>
        <v>0.5</v>
      </c>
    </row>
    <row r="9179" spans="2:14" x14ac:dyDescent="0.25">
      <c r="B9179" t="s">
        <v>87</v>
      </c>
      <c r="C9179" t="s">
        <v>2115</v>
      </c>
      <c r="D9179" t="s">
        <v>2192</v>
      </c>
      <c r="E9179" s="34" t="s">
        <v>1400</v>
      </c>
      <c r="F9179" s="34" t="s">
        <v>197</v>
      </c>
      <c r="G9179" s="34" t="s">
        <v>103</v>
      </c>
      <c r="H9179" s="34" t="s">
        <v>2029</v>
      </c>
      <c r="I9179" s="34" t="s">
        <v>94</v>
      </c>
      <c r="J9179" s="35">
        <v>15296.056500000001</v>
      </c>
      <c r="K9179" s="35">
        <v>0</v>
      </c>
      <c r="L9179" s="36">
        <v>6706032</v>
      </c>
      <c r="M9179" s="36">
        <v>5608</v>
      </c>
      <c r="N9179" s="9">
        <f t="shared" si="3"/>
        <v>0</v>
      </c>
    </row>
    <row r="9180" spans="2:14" x14ac:dyDescent="0.25">
      <c r="B9180" t="s">
        <v>87</v>
      </c>
      <c r="C9180" t="s">
        <v>2115</v>
      </c>
      <c r="D9180" t="s">
        <v>2192</v>
      </c>
      <c r="E9180" s="34" t="s">
        <v>1400</v>
      </c>
      <c r="F9180" s="34" t="s">
        <v>197</v>
      </c>
      <c r="G9180" s="34" t="s">
        <v>103</v>
      </c>
      <c r="H9180" s="34" t="s">
        <v>2029</v>
      </c>
      <c r="I9180" s="34" t="s">
        <v>94</v>
      </c>
      <c r="J9180" s="35">
        <v>4013.0160000000001</v>
      </c>
      <c r="K9180" s="35">
        <v>11467.221</v>
      </c>
      <c r="L9180" s="36">
        <v>11467221</v>
      </c>
      <c r="M9180" s="36">
        <v>9150</v>
      </c>
      <c r="N9180" s="9">
        <f t="shared" si="3"/>
        <v>1</v>
      </c>
    </row>
    <row r="9181" spans="2:14" x14ac:dyDescent="0.25">
      <c r="B9181" t="s">
        <v>87</v>
      </c>
      <c r="C9181" t="s">
        <v>2115</v>
      </c>
      <c r="D9181" t="s">
        <v>2192</v>
      </c>
      <c r="E9181" s="34" t="s">
        <v>1400</v>
      </c>
      <c r="F9181" s="34" t="s">
        <v>197</v>
      </c>
      <c r="G9181" s="34" t="s">
        <v>103</v>
      </c>
      <c r="H9181" s="34" t="s">
        <v>2030</v>
      </c>
      <c r="I9181" s="34" t="s">
        <v>94</v>
      </c>
      <c r="J9181" s="35">
        <v>6150</v>
      </c>
      <c r="K9181" s="35">
        <v>5300</v>
      </c>
      <c r="L9181" s="36">
        <v>20697468</v>
      </c>
      <c r="M9181" s="36">
        <v>9107</v>
      </c>
      <c r="N9181" s="9">
        <f t="shared" si="3"/>
        <v>0.25606996952477473</v>
      </c>
    </row>
    <row r="9182" spans="2:14" x14ac:dyDescent="0.25">
      <c r="B9182" t="s">
        <v>87</v>
      </c>
      <c r="C9182" t="s">
        <v>2115</v>
      </c>
      <c r="D9182" t="s">
        <v>2192</v>
      </c>
      <c r="E9182" s="34" t="s">
        <v>1400</v>
      </c>
      <c r="F9182" s="34" t="s">
        <v>197</v>
      </c>
      <c r="G9182" s="34" t="s">
        <v>103</v>
      </c>
      <c r="H9182" s="34" t="s">
        <v>2031</v>
      </c>
      <c r="I9182" s="34" t="s">
        <v>94</v>
      </c>
      <c r="J9182" s="35">
        <v>2020</v>
      </c>
      <c r="K9182" s="35">
        <v>2290</v>
      </c>
      <c r="L9182" s="36">
        <v>15298572</v>
      </c>
      <c r="M9182" s="36">
        <v>4579</v>
      </c>
      <c r="N9182" s="9">
        <f t="shared" si="3"/>
        <v>0.14968717341723137</v>
      </c>
    </row>
    <row r="9183" spans="2:14" x14ac:dyDescent="0.25">
      <c r="B9183" t="s">
        <v>87</v>
      </c>
      <c r="C9183" t="s">
        <v>2115</v>
      </c>
      <c r="D9183" t="s">
        <v>2192</v>
      </c>
      <c r="E9183" s="34" t="s">
        <v>1400</v>
      </c>
      <c r="F9183" s="34" t="s">
        <v>197</v>
      </c>
      <c r="G9183" s="34" t="s">
        <v>103</v>
      </c>
      <c r="H9183" s="34" t="s">
        <v>1522</v>
      </c>
      <c r="I9183" s="34" t="s">
        <v>94</v>
      </c>
      <c r="J9183" s="35">
        <v>10640</v>
      </c>
      <c r="K9183" s="35">
        <v>5770</v>
      </c>
      <c r="L9183" s="36">
        <v>18360708</v>
      </c>
      <c r="M9183" s="36">
        <v>7226</v>
      </c>
      <c r="N9183" s="9">
        <f t="shared" si="3"/>
        <v>0.31425803405838165</v>
      </c>
    </row>
    <row r="9184" spans="2:14" x14ac:dyDescent="0.25">
      <c r="B9184" t="s">
        <v>87</v>
      </c>
      <c r="C9184" t="s">
        <v>2115</v>
      </c>
      <c r="D9184" t="s">
        <v>2192</v>
      </c>
      <c r="E9184" s="34" t="s">
        <v>1412</v>
      </c>
      <c r="F9184" s="34" t="s">
        <v>215</v>
      </c>
      <c r="G9184" s="34" t="s">
        <v>107</v>
      </c>
      <c r="H9184" s="34" t="s">
        <v>1413</v>
      </c>
      <c r="I9184" s="34" t="s">
        <v>94</v>
      </c>
      <c r="J9184" s="35">
        <v>59115.464999999997</v>
      </c>
      <c r="K9184" s="35">
        <v>4523.1692000000003</v>
      </c>
      <c r="L9184" s="36">
        <v>1206178</v>
      </c>
      <c r="M9184" s="36">
        <v>171</v>
      </c>
      <c r="N9184" s="9">
        <f t="shared" si="3"/>
        <v>3.7500014094105514</v>
      </c>
    </row>
    <row r="9185" spans="2:14" x14ac:dyDescent="0.25">
      <c r="B9185" t="s">
        <v>87</v>
      </c>
      <c r="C9185" t="s">
        <v>2115</v>
      </c>
      <c r="D9185" t="s">
        <v>2192</v>
      </c>
      <c r="E9185" s="34" t="s">
        <v>1412</v>
      </c>
      <c r="F9185" s="34" t="s">
        <v>215</v>
      </c>
      <c r="G9185" s="34" t="s">
        <v>107</v>
      </c>
      <c r="H9185" s="34" t="s">
        <v>1414</v>
      </c>
      <c r="I9185" s="34" t="s">
        <v>94</v>
      </c>
      <c r="J9185" s="35">
        <v>51072.913</v>
      </c>
      <c r="K9185" s="35">
        <v>6598.3302000000003</v>
      </c>
      <c r="L9185" s="36">
        <v>1552545</v>
      </c>
      <c r="M9185" s="36">
        <v>61</v>
      </c>
      <c r="N9185" s="9">
        <f t="shared" si="3"/>
        <v>4.2500089852468044</v>
      </c>
    </row>
    <row r="9186" spans="2:14" x14ac:dyDescent="0.25">
      <c r="B9186" t="s">
        <v>87</v>
      </c>
      <c r="C9186" t="s">
        <v>2115</v>
      </c>
      <c r="D9186" t="s">
        <v>2192</v>
      </c>
      <c r="E9186" s="34" t="s">
        <v>1412</v>
      </c>
      <c r="F9186" s="34" t="s">
        <v>215</v>
      </c>
      <c r="G9186" s="34" t="s">
        <v>107</v>
      </c>
      <c r="H9186" s="34" t="s">
        <v>1415</v>
      </c>
      <c r="I9186" s="34" t="s">
        <v>94</v>
      </c>
      <c r="J9186" s="35">
        <v>31091.8838</v>
      </c>
      <c r="K9186" s="35">
        <v>2884.9396000000002</v>
      </c>
      <c r="L9186" s="36">
        <v>769313</v>
      </c>
      <c r="M9186" s="36">
        <v>18</v>
      </c>
      <c r="N9186" s="9">
        <f t="shared" si="3"/>
        <v>3.7500206027975609</v>
      </c>
    </row>
    <row r="9187" spans="2:14" x14ac:dyDescent="0.25">
      <c r="B9187" t="s">
        <v>87</v>
      </c>
      <c r="C9187" t="s">
        <v>2115</v>
      </c>
      <c r="D9187" t="s">
        <v>2192</v>
      </c>
      <c r="E9187" s="34" t="s">
        <v>2216</v>
      </c>
      <c r="F9187" s="34" t="s">
        <v>136</v>
      </c>
      <c r="G9187" s="34" t="s">
        <v>107</v>
      </c>
      <c r="H9187" s="34" t="s">
        <v>2217</v>
      </c>
      <c r="I9187" s="34" t="s">
        <v>94</v>
      </c>
      <c r="J9187" s="35"/>
      <c r="K9187" s="35">
        <v>0.38800000000000001</v>
      </c>
      <c r="L9187" s="36">
        <v>97</v>
      </c>
      <c r="M9187" s="36">
        <v>0</v>
      </c>
      <c r="N9187" s="9">
        <f t="shared" si="3"/>
        <v>4</v>
      </c>
    </row>
    <row r="9188" spans="2:14" x14ac:dyDescent="0.25">
      <c r="B9188" t="s">
        <v>87</v>
      </c>
      <c r="C9188" t="s">
        <v>2115</v>
      </c>
      <c r="D9188" t="s">
        <v>2192</v>
      </c>
      <c r="E9188" s="34" t="s">
        <v>2216</v>
      </c>
      <c r="F9188" s="34" t="s">
        <v>136</v>
      </c>
      <c r="G9188" s="34" t="s">
        <v>107</v>
      </c>
      <c r="H9188" s="34" t="s">
        <v>2218</v>
      </c>
      <c r="I9188" s="34" t="s">
        <v>94</v>
      </c>
      <c r="J9188" s="35"/>
      <c r="K9188" s="35">
        <v>0.16</v>
      </c>
      <c r="L9188" s="36">
        <v>40</v>
      </c>
      <c r="M9188" s="36">
        <v>0</v>
      </c>
      <c r="N9188" s="9">
        <f t="shared" si="3"/>
        <v>4</v>
      </c>
    </row>
    <row r="9189" spans="2:14" x14ac:dyDescent="0.25">
      <c r="B9189" t="s">
        <v>87</v>
      </c>
      <c r="C9189" t="s">
        <v>2115</v>
      </c>
      <c r="D9189" t="s">
        <v>2192</v>
      </c>
      <c r="E9189" s="34" t="s">
        <v>1416</v>
      </c>
      <c r="F9189" s="34" t="s">
        <v>106</v>
      </c>
      <c r="G9189" s="34" t="s">
        <v>91</v>
      </c>
      <c r="H9189" s="34" t="s">
        <v>2219</v>
      </c>
      <c r="I9189" s="34" t="s">
        <v>100</v>
      </c>
      <c r="J9189" s="35">
        <v>2.3883000000000001</v>
      </c>
      <c r="K9189" s="35">
        <v>44.704900000000002</v>
      </c>
      <c r="L9189" s="36">
        <v>4470499</v>
      </c>
      <c r="M9189" s="36">
        <v>1022</v>
      </c>
      <c r="N9189" s="9">
        <f t="shared" si="3"/>
        <v>9.9999798680192077E-3</v>
      </c>
    </row>
    <row r="9190" spans="2:14" x14ac:dyDescent="0.25">
      <c r="B9190" t="s">
        <v>87</v>
      </c>
      <c r="C9190" t="s">
        <v>2115</v>
      </c>
      <c r="D9190" t="s">
        <v>2192</v>
      </c>
      <c r="E9190" s="34" t="s">
        <v>1420</v>
      </c>
      <c r="F9190" s="34" t="s">
        <v>215</v>
      </c>
      <c r="G9190" s="34" t="s">
        <v>107</v>
      </c>
      <c r="H9190" s="34" t="s">
        <v>1421</v>
      </c>
      <c r="I9190" s="34" t="s">
        <v>100</v>
      </c>
      <c r="J9190" s="35">
        <v>600</v>
      </c>
      <c r="K9190" s="35">
        <v>1500</v>
      </c>
      <c r="L9190" s="36">
        <v>9800192</v>
      </c>
      <c r="M9190" s="36">
        <v>6787</v>
      </c>
      <c r="N9190" s="9">
        <f t="shared" si="3"/>
        <v>0.15305822579802519</v>
      </c>
    </row>
    <row r="9191" spans="2:14" x14ac:dyDescent="0.25">
      <c r="B9191" t="s">
        <v>87</v>
      </c>
      <c r="C9191" t="s">
        <v>2115</v>
      </c>
      <c r="D9191" t="s">
        <v>2192</v>
      </c>
      <c r="E9191" s="34" t="s">
        <v>1420</v>
      </c>
      <c r="F9191" s="34" t="s">
        <v>215</v>
      </c>
      <c r="G9191" s="34" t="s">
        <v>107</v>
      </c>
      <c r="H9191" s="34" t="s">
        <v>2036</v>
      </c>
      <c r="I9191" s="34" t="s">
        <v>100</v>
      </c>
      <c r="J9191" s="35">
        <v>6545.2354999999998</v>
      </c>
      <c r="K9191" s="35">
        <v>5352.3113999999996</v>
      </c>
      <c r="L9191" s="36">
        <v>14085030</v>
      </c>
      <c r="M9191" s="36">
        <v>11472</v>
      </c>
      <c r="N9191" s="9">
        <f t="shared" si="3"/>
        <v>0.37999999999999995</v>
      </c>
    </row>
    <row r="9192" spans="2:14" x14ac:dyDescent="0.25">
      <c r="B9192" t="s">
        <v>87</v>
      </c>
      <c r="C9192" t="s">
        <v>2115</v>
      </c>
      <c r="D9192" t="s">
        <v>2192</v>
      </c>
      <c r="E9192" s="34" t="s">
        <v>1777</v>
      </c>
      <c r="F9192" s="34" t="s">
        <v>106</v>
      </c>
      <c r="G9192" s="34" t="s">
        <v>880</v>
      </c>
      <c r="H9192" s="34" t="s">
        <v>1778</v>
      </c>
      <c r="I9192" s="34" t="s">
        <v>100</v>
      </c>
      <c r="J9192" s="35">
        <v>7172.1</v>
      </c>
      <c r="K9192" s="35">
        <v>7266.35</v>
      </c>
      <c r="L9192" s="36">
        <v>1827515</v>
      </c>
      <c r="M9192" s="36">
        <v>11179</v>
      </c>
      <c r="N9192" s="9">
        <f t="shared" si="3"/>
        <v>3.9760822756584759</v>
      </c>
    </row>
    <row r="9193" spans="2:14" x14ac:dyDescent="0.25">
      <c r="B9193" t="s">
        <v>87</v>
      </c>
      <c r="C9193" t="s">
        <v>2115</v>
      </c>
      <c r="D9193" t="s">
        <v>2192</v>
      </c>
      <c r="E9193" s="34" t="s">
        <v>1423</v>
      </c>
      <c r="F9193" s="34" t="s">
        <v>140</v>
      </c>
      <c r="G9193" s="34" t="s">
        <v>211</v>
      </c>
      <c r="H9193" s="34" t="s">
        <v>1425</v>
      </c>
      <c r="I9193" s="34" t="s">
        <v>94</v>
      </c>
      <c r="J9193" s="35">
        <v>4849.5645000000004</v>
      </c>
      <c r="K9193" s="35">
        <v>4594.6156000000001</v>
      </c>
      <c r="L9193" s="36">
        <v>1081062</v>
      </c>
      <c r="M9193" s="36">
        <v>1982</v>
      </c>
      <c r="N9193" s="9">
        <f t="shared" si="3"/>
        <v>4.2500944441669395</v>
      </c>
    </row>
    <row r="9194" spans="2:14" x14ac:dyDescent="0.25">
      <c r="B9194" t="s">
        <v>87</v>
      </c>
      <c r="C9194" t="s">
        <v>2115</v>
      </c>
      <c r="D9194" t="s">
        <v>2192</v>
      </c>
      <c r="E9194" s="34" t="s">
        <v>1423</v>
      </c>
      <c r="F9194" s="34" t="s">
        <v>140</v>
      </c>
      <c r="G9194" s="34" t="s">
        <v>211</v>
      </c>
      <c r="H9194" s="34" t="s">
        <v>2220</v>
      </c>
      <c r="I9194" s="34" t="s">
        <v>94</v>
      </c>
      <c r="J9194" s="35">
        <v>416</v>
      </c>
      <c r="K9194" s="35">
        <v>486</v>
      </c>
      <c r="L9194" s="36">
        <v>149721</v>
      </c>
      <c r="M9194" s="36">
        <v>197</v>
      </c>
      <c r="N9194" s="9">
        <f t="shared" si="3"/>
        <v>3.2460376299917848</v>
      </c>
    </row>
    <row r="9195" spans="2:14" x14ac:dyDescent="0.25">
      <c r="B9195" t="s">
        <v>87</v>
      </c>
      <c r="C9195" t="s">
        <v>2115</v>
      </c>
      <c r="D9195" t="s">
        <v>2192</v>
      </c>
      <c r="E9195" s="34" t="s">
        <v>2037</v>
      </c>
      <c r="F9195" s="34" t="s">
        <v>227</v>
      </c>
      <c r="G9195" s="34" t="s">
        <v>103</v>
      </c>
      <c r="H9195" s="34" t="s">
        <v>2221</v>
      </c>
      <c r="I9195" s="34" t="s">
        <v>94</v>
      </c>
      <c r="J9195" s="35"/>
      <c r="K9195" s="35">
        <v>45.858699999999999</v>
      </c>
      <c r="L9195" s="36">
        <v>12227</v>
      </c>
      <c r="M9195" s="36">
        <v>5</v>
      </c>
      <c r="N9195" s="9">
        <f t="shared" si="3"/>
        <v>3.750609307270794</v>
      </c>
    </row>
    <row r="9196" spans="2:14" x14ac:dyDescent="0.25">
      <c r="B9196" t="s">
        <v>87</v>
      </c>
      <c r="C9196" t="s">
        <v>2115</v>
      </c>
      <c r="D9196" t="s">
        <v>2192</v>
      </c>
      <c r="E9196" s="34" t="s">
        <v>2037</v>
      </c>
      <c r="F9196" s="34" t="s">
        <v>227</v>
      </c>
      <c r="G9196" s="34" t="s">
        <v>103</v>
      </c>
      <c r="H9196" s="34" t="s">
        <v>2038</v>
      </c>
      <c r="I9196" s="34" t="s">
        <v>94</v>
      </c>
      <c r="J9196" s="35">
        <v>25205.317500000001</v>
      </c>
      <c r="K9196" s="35">
        <v>12337.067300000001</v>
      </c>
      <c r="L9196" s="36">
        <v>3412769</v>
      </c>
      <c r="M9196" s="36">
        <v>1541</v>
      </c>
      <c r="N9196" s="9">
        <f t="shared" si="3"/>
        <v>3.6149728563521295</v>
      </c>
    </row>
    <row r="9197" spans="2:14" x14ac:dyDescent="0.25">
      <c r="B9197" t="s">
        <v>87</v>
      </c>
      <c r="C9197" t="s">
        <v>2115</v>
      </c>
      <c r="D9197" t="s">
        <v>2192</v>
      </c>
      <c r="E9197" s="34" t="s">
        <v>208</v>
      </c>
      <c r="F9197" s="34" t="s">
        <v>178</v>
      </c>
      <c r="G9197" s="34" t="s">
        <v>107</v>
      </c>
      <c r="H9197" s="34" t="s">
        <v>209</v>
      </c>
      <c r="I9197" s="34" t="s">
        <v>100</v>
      </c>
      <c r="J9197" s="35">
        <v>22980</v>
      </c>
      <c r="K9197" s="35">
        <v>17460</v>
      </c>
      <c r="L9197" s="36">
        <v>16823940</v>
      </c>
      <c r="M9197" s="36">
        <v>6269</v>
      </c>
      <c r="N9197" s="9">
        <f t="shared" si="3"/>
        <v>1.0378068395393707</v>
      </c>
    </row>
    <row r="9198" spans="2:14" x14ac:dyDescent="0.25">
      <c r="B9198" t="s">
        <v>87</v>
      </c>
      <c r="C9198" t="s">
        <v>2115</v>
      </c>
      <c r="D9198" t="s">
        <v>2192</v>
      </c>
      <c r="E9198" s="34" t="s">
        <v>2039</v>
      </c>
      <c r="F9198" s="34" t="s">
        <v>91</v>
      </c>
      <c r="G9198" s="34" t="s">
        <v>107</v>
      </c>
      <c r="H9198" s="34" t="s">
        <v>2040</v>
      </c>
      <c r="I9198" s="34" t="s">
        <v>94</v>
      </c>
      <c r="J9198" s="35">
        <v>3402.1770000000001</v>
      </c>
      <c r="K9198" s="35">
        <v>1954.998</v>
      </c>
      <c r="L9198" s="36">
        <v>651666</v>
      </c>
      <c r="M9198" s="36">
        <v>165</v>
      </c>
      <c r="N9198" s="9">
        <f t="shared" si="3"/>
        <v>3</v>
      </c>
    </row>
    <row r="9199" spans="2:14" x14ac:dyDescent="0.25">
      <c r="B9199" t="s">
        <v>87</v>
      </c>
      <c r="C9199" t="s">
        <v>2115</v>
      </c>
      <c r="D9199" t="s">
        <v>2192</v>
      </c>
      <c r="E9199" s="34" t="s">
        <v>2039</v>
      </c>
      <c r="F9199" s="34" t="s">
        <v>91</v>
      </c>
      <c r="G9199" s="34" t="s">
        <v>107</v>
      </c>
      <c r="H9199" s="34" t="s">
        <v>2222</v>
      </c>
      <c r="I9199" s="34" t="s">
        <v>94</v>
      </c>
      <c r="J9199" s="35">
        <v>1815.8340000000001</v>
      </c>
      <c r="K9199" s="35">
        <v>1346.6010000000001</v>
      </c>
      <c r="L9199" s="36">
        <v>448867</v>
      </c>
      <c r="M9199" s="36">
        <v>113</v>
      </c>
      <c r="N9199" s="9">
        <f t="shared" si="3"/>
        <v>3</v>
      </c>
    </row>
    <row r="9200" spans="2:14" x14ac:dyDescent="0.25">
      <c r="B9200" t="s">
        <v>87</v>
      </c>
      <c r="C9200" t="s">
        <v>2115</v>
      </c>
      <c r="D9200" t="s">
        <v>2192</v>
      </c>
      <c r="E9200" s="34" t="s">
        <v>2039</v>
      </c>
      <c r="F9200" s="34" t="s">
        <v>91</v>
      </c>
      <c r="G9200" s="34" t="s">
        <v>107</v>
      </c>
      <c r="H9200" s="34" t="s">
        <v>2223</v>
      </c>
      <c r="I9200" s="34" t="s">
        <v>94</v>
      </c>
      <c r="J9200" s="35">
        <v>250.43100000000001</v>
      </c>
      <c r="K9200" s="35">
        <v>1507.4880000000001</v>
      </c>
      <c r="L9200" s="36">
        <v>502496</v>
      </c>
      <c r="M9200" s="36">
        <v>125</v>
      </c>
      <c r="N9200" s="9">
        <f t="shared" si="3"/>
        <v>3</v>
      </c>
    </row>
    <row r="9201" spans="2:14" x14ac:dyDescent="0.25">
      <c r="B9201" t="s">
        <v>87</v>
      </c>
      <c r="C9201" t="s">
        <v>2115</v>
      </c>
      <c r="D9201" t="s">
        <v>2192</v>
      </c>
      <c r="E9201" s="34" t="s">
        <v>2039</v>
      </c>
      <c r="F9201" s="34" t="s">
        <v>91</v>
      </c>
      <c r="G9201" s="34" t="s">
        <v>107</v>
      </c>
      <c r="H9201" s="34" t="s">
        <v>2224</v>
      </c>
      <c r="I9201" s="34" t="s">
        <v>94</v>
      </c>
      <c r="J9201" s="35">
        <v>48.234000000000002</v>
      </c>
      <c r="K9201" s="35">
        <v>832.5</v>
      </c>
      <c r="L9201" s="36">
        <v>277500</v>
      </c>
      <c r="M9201" s="36">
        <v>97</v>
      </c>
      <c r="N9201" s="9">
        <f t="shared" si="3"/>
        <v>3</v>
      </c>
    </row>
    <row r="9202" spans="2:14" x14ac:dyDescent="0.25">
      <c r="B9202" t="s">
        <v>87</v>
      </c>
      <c r="C9202" t="s">
        <v>2115</v>
      </c>
      <c r="D9202" t="s">
        <v>2192</v>
      </c>
      <c r="E9202" s="34" t="s">
        <v>214</v>
      </c>
      <c r="F9202" s="34" t="s">
        <v>215</v>
      </c>
      <c r="G9202" s="34" t="s">
        <v>113</v>
      </c>
      <c r="H9202" s="34" t="s">
        <v>216</v>
      </c>
      <c r="I9202" s="34" t="s">
        <v>100</v>
      </c>
      <c r="J9202" s="35">
        <v>525</v>
      </c>
      <c r="K9202" s="35">
        <v>765</v>
      </c>
      <c r="L9202" s="36">
        <v>2458193</v>
      </c>
      <c r="M9202" s="36">
        <v>1416</v>
      </c>
      <c r="N9202" s="9">
        <f t="shared" si="3"/>
        <v>0.31120420569092827</v>
      </c>
    </row>
    <row r="9203" spans="2:14" x14ac:dyDescent="0.25">
      <c r="B9203" t="s">
        <v>87</v>
      </c>
      <c r="C9203" t="s">
        <v>2115</v>
      </c>
      <c r="D9203" t="s">
        <v>2192</v>
      </c>
      <c r="E9203" s="34" t="s">
        <v>220</v>
      </c>
      <c r="F9203" s="34" t="s">
        <v>140</v>
      </c>
      <c r="G9203" s="34" t="s">
        <v>103</v>
      </c>
      <c r="H9203" s="34" t="s">
        <v>221</v>
      </c>
      <c r="I9203" s="34" t="s">
        <v>94</v>
      </c>
      <c r="J9203" s="35">
        <v>1094.9403</v>
      </c>
      <c r="K9203" s="35">
        <v>997.88789999999995</v>
      </c>
      <c r="L9203" s="36">
        <v>234795</v>
      </c>
      <c r="M9203" s="36">
        <v>92</v>
      </c>
      <c r="N9203" s="9">
        <f t="shared" ref="N9203:N9266" si="4">K9203*1000/L9203</f>
        <v>4.2500389701654635</v>
      </c>
    </row>
    <row r="9204" spans="2:14" x14ac:dyDescent="0.25">
      <c r="B9204" t="s">
        <v>87</v>
      </c>
      <c r="C9204" t="s">
        <v>2115</v>
      </c>
      <c r="D9204" t="s">
        <v>2192</v>
      </c>
      <c r="E9204" s="34" t="s">
        <v>220</v>
      </c>
      <c r="F9204" s="34" t="s">
        <v>140</v>
      </c>
      <c r="G9204" s="34" t="s">
        <v>103</v>
      </c>
      <c r="H9204" s="34" t="s">
        <v>222</v>
      </c>
      <c r="I9204" s="34" t="s">
        <v>94</v>
      </c>
      <c r="J9204" s="35">
        <v>1254.3705</v>
      </c>
      <c r="K9204" s="35">
        <v>924.21709999999996</v>
      </c>
      <c r="L9204" s="36">
        <v>217460</v>
      </c>
      <c r="M9204" s="36">
        <v>73</v>
      </c>
      <c r="N9204" s="9">
        <f t="shared" si="4"/>
        <v>4.2500556424169957</v>
      </c>
    </row>
    <row r="9205" spans="2:14" x14ac:dyDescent="0.25">
      <c r="B9205" t="s">
        <v>87</v>
      </c>
      <c r="C9205" t="s">
        <v>2115</v>
      </c>
      <c r="D9205" t="s">
        <v>2192</v>
      </c>
      <c r="E9205" s="34" t="s">
        <v>220</v>
      </c>
      <c r="F9205" s="34" t="s">
        <v>140</v>
      </c>
      <c r="G9205" s="34" t="s">
        <v>103</v>
      </c>
      <c r="H9205" s="34" t="s">
        <v>223</v>
      </c>
      <c r="I9205" s="34" t="s">
        <v>94</v>
      </c>
      <c r="J9205" s="35">
        <v>1128.4770000000001</v>
      </c>
      <c r="K9205" s="35">
        <v>966.63620000000003</v>
      </c>
      <c r="L9205" s="36">
        <v>227441</v>
      </c>
      <c r="M9205" s="36">
        <v>39</v>
      </c>
      <c r="N9205" s="9">
        <f t="shared" si="4"/>
        <v>4.2500525410985706</v>
      </c>
    </row>
    <row r="9206" spans="2:14" x14ac:dyDescent="0.25">
      <c r="B9206" t="s">
        <v>87</v>
      </c>
      <c r="C9206" t="s">
        <v>2115</v>
      </c>
      <c r="D9206" t="s">
        <v>2192</v>
      </c>
      <c r="E9206" s="34" t="s">
        <v>2225</v>
      </c>
      <c r="F9206" s="34" t="s">
        <v>191</v>
      </c>
      <c r="G9206" s="34" t="s">
        <v>103</v>
      </c>
      <c r="H9206" s="34" t="s">
        <v>2226</v>
      </c>
      <c r="I9206" s="34" t="s">
        <v>100</v>
      </c>
      <c r="J9206" s="35">
        <v>2547.5531999999998</v>
      </c>
      <c r="K9206" s="35">
        <v>8353.4480000000003</v>
      </c>
      <c r="L9206" s="36">
        <v>20883620</v>
      </c>
      <c r="M9206" s="36">
        <v>15699</v>
      </c>
      <c r="N9206" s="9">
        <f t="shared" si="4"/>
        <v>0.4</v>
      </c>
    </row>
    <row r="9207" spans="2:14" x14ac:dyDescent="0.25">
      <c r="B9207" t="s">
        <v>87</v>
      </c>
      <c r="C9207" t="s">
        <v>2115</v>
      </c>
      <c r="D9207" t="s">
        <v>2192</v>
      </c>
      <c r="E9207" s="34" t="s">
        <v>226</v>
      </c>
      <c r="F9207" s="34" t="s">
        <v>227</v>
      </c>
      <c r="G9207" s="34" t="s">
        <v>103</v>
      </c>
      <c r="H9207" s="34" t="s">
        <v>228</v>
      </c>
      <c r="I9207" s="34" t="s">
        <v>94</v>
      </c>
      <c r="J9207" s="35">
        <v>10300.6893</v>
      </c>
      <c r="K9207" s="35">
        <v>213.8244</v>
      </c>
      <c r="L9207" s="36">
        <v>75989</v>
      </c>
      <c r="M9207" s="36">
        <v>118</v>
      </c>
      <c r="N9207" s="9">
        <f t="shared" si="4"/>
        <v>2.8138862203740014</v>
      </c>
    </row>
    <row r="9208" spans="2:14" x14ac:dyDescent="0.25">
      <c r="B9208" t="s">
        <v>87</v>
      </c>
      <c r="C9208" t="s">
        <v>2115</v>
      </c>
      <c r="D9208" t="s">
        <v>2192</v>
      </c>
      <c r="E9208" s="34" t="s">
        <v>226</v>
      </c>
      <c r="F9208" s="34" t="s">
        <v>227</v>
      </c>
      <c r="G9208" s="34" t="s">
        <v>103</v>
      </c>
      <c r="H9208" s="34" t="s">
        <v>230</v>
      </c>
      <c r="I9208" s="34" t="s">
        <v>94</v>
      </c>
      <c r="J9208" s="35">
        <v>140404.2023</v>
      </c>
      <c r="K9208" s="35">
        <v>17699.5867</v>
      </c>
      <c r="L9208" s="36">
        <v>9076681</v>
      </c>
      <c r="M9208" s="36">
        <v>7170</v>
      </c>
      <c r="N9208" s="9">
        <f t="shared" si="4"/>
        <v>1.9500064726302488</v>
      </c>
    </row>
    <row r="9209" spans="2:14" x14ac:dyDescent="0.25">
      <c r="B9209" t="s">
        <v>87</v>
      </c>
      <c r="C9209" t="s">
        <v>2115</v>
      </c>
      <c r="D9209" t="s">
        <v>2192</v>
      </c>
      <c r="E9209" s="34" t="s">
        <v>226</v>
      </c>
      <c r="F9209" s="34" t="s">
        <v>227</v>
      </c>
      <c r="G9209" s="34" t="s">
        <v>103</v>
      </c>
      <c r="H9209" s="34" t="s">
        <v>231</v>
      </c>
      <c r="I9209" s="34" t="s">
        <v>94</v>
      </c>
      <c r="J9209" s="35">
        <v>13884.25</v>
      </c>
      <c r="K9209" s="35">
        <v>881.00070000000005</v>
      </c>
      <c r="L9209" s="36">
        <v>1013646</v>
      </c>
      <c r="M9209" s="36">
        <v>1083</v>
      </c>
      <c r="N9209" s="9">
        <f t="shared" si="4"/>
        <v>0.86914040996560937</v>
      </c>
    </row>
    <row r="9210" spans="2:14" x14ac:dyDescent="0.25">
      <c r="B9210" t="s">
        <v>87</v>
      </c>
      <c r="C9210" t="s">
        <v>2115</v>
      </c>
      <c r="D9210" t="s">
        <v>2192</v>
      </c>
      <c r="E9210" s="34" t="s">
        <v>226</v>
      </c>
      <c r="F9210" s="34" t="s">
        <v>227</v>
      </c>
      <c r="G9210" s="34" t="s">
        <v>103</v>
      </c>
      <c r="H9210" s="34" t="s">
        <v>1524</v>
      </c>
      <c r="I9210" s="34" t="s">
        <v>100</v>
      </c>
      <c r="J9210" s="35">
        <v>3051.0142999999998</v>
      </c>
      <c r="K9210" s="35">
        <v>1192.9023</v>
      </c>
      <c r="L9210" s="36">
        <v>42530624</v>
      </c>
      <c r="M9210" s="36">
        <v>42186</v>
      </c>
      <c r="N9210" s="9">
        <f t="shared" si="4"/>
        <v>2.8048078956001209E-2</v>
      </c>
    </row>
    <row r="9211" spans="2:14" x14ac:dyDescent="0.25">
      <c r="B9211" t="s">
        <v>87</v>
      </c>
      <c r="C9211" t="s">
        <v>2115</v>
      </c>
      <c r="D9211" t="s">
        <v>2192</v>
      </c>
      <c r="E9211" s="34" t="s">
        <v>232</v>
      </c>
      <c r="F9211" s="34" t="s">
        <v>91</v>
      </c>
      <c r="G9211" s="34" t="s">
        <v>200</v>
      </c>
      <c r="H9211" s="34" t="s">
        <v>233</v>
      </c>
      <c r="I9211" s="34" t="s">
        <v>94</v>
      </c>
      <c r="J9211" s="35">
        <v>23.395</v>
      </c>
      <c r="K9211" s="35">
        <v>13.425000000000001</v>
      </c>
      <c r="L9211" s="36">
        <v>2685</v>
      </c>
      <c r="M9211" s="36">
        <v>2</v>
      </c>
      <c r="N9211" s="9">
        <f t="shared" si="4"/>
        <v>5</v>
      </c>
    </row>
    <row r="9212" spans="2:14" x14ac:dyDescent="0.25">
      <c r="B9212" t="s">
        <v>87</v>
      </c>
      <c r="C9212" t="s">
        <v>2115</v>
      </c>
      <c r="D9212" t="s">
        <v>2192</v>
      </c>
      <c r="E9212" s="34" t="s">
        <v>232</v>
      </c>
      <c r="F9212" s="34" t="s">
        <v>91</v>
      </c>
      <c r="G9212" s="34" t="s">
        <v>200</v>
      </c>
      <c r="H9212" s="34" t="s">
        <v>234</v>
      </c>
      <c r="I9212" s="34" t="s">
        <v>94</v>
      </c>
      <c r="J9212" s="35">
        <v>20.114999999999998</v>
      </c>
      <c r="K9212" s="35">
        <v>19.015000000000001</v>
      </c>
      <c r="L9212" s="36">
        <v>3803</v>
      </c>
      <c r="M9212" s="36">
        <v>4</v>
      </c>
      <c r="N9212" s="9">
        <f t="shared" si="4"/>
        <v>5</v>
      </c>
    </row>
    <row r="9213" spans="2:14" x14ac:dyDescent="0.25">
      <c r="B9213" t="s">
        <v>87</v>
      </c>
      <c r="C9213" t="s">
        <v>2115</v>
      </c>
      <c r="D9213" t="s">
        <v>2192</v>
      </c>
      <c r="E9213" s="34" t="s">
        <v>232</v>
      </c>
      <c r="F9213" s="34" t="s">
        <v>91</v>
      </c>
      <c r="G9213" s="34" t="s">
        <v>200</v>
      </c>
      <c r="H9213" s="34" t="s">
        <v>235</v>
      </c>
      <c r="I9213" s="34" t="s">
        <v>94</v>
      </c>
      <c r="J9213" s="35">
        <v>5.6449999999999996</v>
      </c>
      <c r="K9213" s="35">
        <v>5.9550000000000001</v>
      </c>
      <c r="L9213" s="36">
        <v>1191</v>
      </c>
      <c r="M9213" s="36">
        <v>0</v>
      </c>
      <c r="N9213" s="9">
        <f t="shared" si="4"/>
        <v>5</v>
      </c>
    </row>
    <row r="9214" spans="2:14" x14ac:dyDescent="0.25">
      <c r="B9214" t="s">
        <v>87</v>
      </c>
      <c r="C9214" t="s">
        <v>2115</v>
      </c>
      <c r="D9214" t="s">
        <v>2192</v>
      </c>
      <c r="E9214" s="34" t="s">
        <v>232</v>
      </c>
      <c r="F9214" s="34" t="s">
        <v>91</v>
      </c>
      <c r="G9214" s="34" t="s">
        <v>200</v>
      </c>
      <c r="H9214" s="34" t="s">
        <v>236</v>
      </c>
      <c r="I9214" s="34" t="s">
        <v>94</v>
      </c>
      <c r="J9214" s="35">
        <v>35.335000000000001</v>
      </c>
      <c r="K9214" s="35">
        <v>30.37</v>
      </c>
      <c r="L9214" s="36">
        <v>6074</v>
      </c>
      <c r="M9214" s="36">
        <v>4</v>
      </c>
      <c r="N9214" s="9">
        <f t="shared" si="4"/>
        <v>5</v>
      </c>
    </row>
    <row r="9215" spans="2:14" x14ac:dyDescent="0.25">
      <c r="B9215" t="s">
        <v>87</v>
      </c>
      <c r="C9215" t="s">
        <v>2115</v>
      </c>
      <c r="D9215" t="s">
        <v>2192</v>
      </c>
      <c r="E9215" s="34" t="s">
        <v>237</v>
      </c>
      <c r="F9215" s="34" t="s">
        <v>91</v>
      </c>
      <c r="G9215" s="34" t="s">
        <v>92</v>
      </c>
      <c r="H9215" s="34" t="s">
        <v>238</v>
      </c>
      <c r="I9215" s="34" t="s">
        <v>100</v>
      </c>
      <c r="J9215" s="35">
        <v>1710.8865000000001</v>
      </c>
      <c r="K9215" s="35">
        <v>1332.2527</v>
      </c>
      <c r="L9215" s="36">
        <v>2960561</v>
      </c>
      <c r="M9215" s="36">
        <v>0</v>
      </c>
      <c r="N9215" s="9">
        <f t="shared" si="4"/>
        <v>0.45000008444345513</v>
      </c>
    </row>
    <row r="9216" spans="2:14" x14ac:dyDescent="0.25">
      <c r="B9216" t="s">
        <v>87</v>
      </c>
      <c r="C9216" t="s">
        <v>2115</v>
      </c>
      <c r="D9216" t="s">
        <v>2192</v>
      </c>
      <c r="E9216" s="34" t="s">
        <v>1876</v>
      </c>
      <c r="F9216" s="34" t="s">
        <v>354</v>
      </c>
      <c r="G9216" s="34" t="s">
        <v>880</v>
      </c>
      <c r="H9216" s="34" t="s">
        <v>2227</v>
      </c>
      <c r="I9216" s="34" t="s">
        <v>94</v>
      </c>
      <c r="J9216" s="35">
        <v>2848.8854999999999</v>
      </c>
      <c r="K9216" s="35">
        <v>135.45179999999999</v>
      </c>
      <c r="L9216" s="36">
        <v>31871</v>
      </c>
      <c r="M9216" s="36">
        <v>5</v>
      </c>
      <c r="N9216" s="9">
        <f t="shared" si="4"/>
        <v>4.2500015688243229</v>
      </c>
    </row>
    <row r="9217" spans="2:14" x14ac:dyDescent="0.25">
      <c r="B9217" t="s">
        <v>87</v>
      </c>
      <c r="C9217" t="s">
        <v>2115</v>
      </c>
      <c r="D9217" t="s">
        <v>2192</v>
      </c>
      <c r="E9217" s="34" t="s">
        <v>1876</v>
      </c>
      <c r="F9217" s="34" t="s">
        <v>354</v>
      </c>
      <c r="G9217" s="34" t="s">
        <v>880</v>
      </c>
      <c r="H9217" s="34" t="s">
        <v>2228</v>
      </c>
      <c r="I9217" s="34" t="s">
        <v>94</v>
      </c>
      <c r="J9217" s="35">
        <v>5895.8280000000004</v>
      </c>
      <c r="K9217" s="35">
        <v>30.748000000000001</v>
      </c>
      <c r="L9217" s="36">
        <v>7686</v>
      </c>
      <c r="M9217" s="36">
        <v>3</v>
      </c>
      <c r="N9217" s="9">
        <f t="shared" si="4"/>
        <v>4.0005204267499348</v>
      </c>
    </row>
    <row r="9218" spans="2:14" x14ac:dyDescent="0.25">
      <c r="B9218" t="s">
        <v>87</v>
      </c>
      <c r="C9218" t="s">
        <v>2115</v>
      </c>
      <c r="D9218" t="s">
        <v>2192</v>
      </c>
      <c r="E9218" s="34" t="s">
        <v>1876</v>
      </c>
      <c r="F9218" s="34" t="s">
        <v>354</v>
      </c>
      <c r="G9218" s="34" t="s">
        <v>880</v>
      </c>
      <c r="H9218" s="34" t="s">
        <v>2229</v>
      </c>
      <c r="I9218" s="34" t="s">
        <v>94</v>
      </c>
      <c r="J9218" s="35">
        <v>4036.1685000000002</v>
      </c>
      <c r="K9218" s="35">
        <v>12.8062</v>
      </c>
      <c r="L9218" s="36">
        <v>3940</v>
      </c>
      <c r="M9218" s="36">
        <v>2</v>
      </c>
      <c r="N9218" s="9">
        <f t="shared" si="4"/>
        <v>3.2503045685279188</v>
      </c>
    </row>
    <row r="9219" spans="2:14" x14ac:dyDescent="0.25">
      <c r="B9219" t="s">
        <v>87</v>
      </c>
      <c r="C9219" t="s">
        <v>2115</v>
      </c>
      <c r="D9219" t="s">
        <v>2192</v>
      </c>
      <c r="E9219" s="34" t="s">
        <v>1876</v>
      </c>
      <c r="F9219" s="34" t="s">
        <v>354</v>
      </c>
      <c r="G9219" s="34" t="s">
        <v>880</v>
      </c>
      <c r="H9219" s="34" t="s">
        <v>2230</v>
      </c>
      <c r="I9219" s="34" t="s">
        <v>94</v>
      </c>
      <c r="J9219" s="35">
        <v>0</v>
      </c>
      <c r="K9219" s="35">
        <v>0</v>
      </c>
      <c r="L9219" s="36">
        <v>272899</v>
      </c>
      <c r="M9219" s="36">
        <v>64</v>
      </c>
      <c r="N9219" s="9">
        <f t="shared" si="4"/>
        <v>0</v>
      </c>
    </row>
    <row r="9220" spans="2:14" x14ac:dyDescent="0.25">
      <c r="B9220" t="s">
        <v>87</v>
      </c>
      <c r="C9220" t="s">
        <v>2115</v>
      </c>
      <c r="D9220" t="s">
        <v>2192</v>
      </c>
      <c r="E9220" s="34" t="s">
        <v>239</v>
      </c>
      <c r="F9220" s="34" t="s">
        <v>140</v>
      </c>
      <c r="G9220" s="34" t="s">
        <v>103</v>
      </c>
      <c r="H9220" s="34" t="s">
        <v>240</v>
      </c>
      <c r="I9220" s="34" t="s">
        <v>100</v>
      </c>
      <c r="J9220" s="35">
        <v>7100</v>
      </c>
      <c r="K9220" s="35">
        <v>6680</v>
      </c>
      <c r="L9220" s="36">
        <v>18830382</v>
      </c>
      <c r="M9220" s="36">
        <v>6178</v>
      </c>
      <c r="N9220" s="9">
        <f t="shared" si="4"/>
        <v>0.35474585698792516</v>
      </c>
    </row>
    <row r="9221" spans="2:14" x14ac:dyDescent="0.25">
      <c r="B9221" t="s">
        <v>87</v>
      </c>
      <c r="C9221" t="s">
        <v>2115</v>
      </c>
      <c r="D9221" t="s">
        <v>2192</v>
      </c>
      <c r="E9221" s="34" t="s">
        <v>1964</v>
      </c>
      <c r="F9221" s="34" t="s">
        <v>197</v>
      </c>
      <c r="G9221" s="34" t="s">
        <v>259</v>
      </c>
      <c r="H9221" s="34" t="s">
        <v>1965</v>
      </c>
      <c r="I9221" s="34" t="s">
        <v>94</v>
      </c>
      <c r="J9221" s="35">
        <v>24256.4552</v>
      </c>
      <c r="K9221" s="35">
        <v>6656.7700999999997</v>
      </c>
      <c r="L9221" s="36">
        <v>1869879</v>
      </c>
      <c r="M9221" s="36">
        <v>613</v>
      </c>
      <c r="N9221" s="9">
        <f t="shared" si="4"/>
        <v>3.5600004599228074</v>
      </c>
    </row>
    <row r="9222" spans="2:14" x14ac:dyDescent="0.25">
      <c r="B9222" t="s">
        <v>87</v>
      </c>
      <c r="C9222" t="s">
        <v>2115</v>
      </c>
      <c r="D9222" t="s">
        <v>2192</v>
      </c>
      <c r="E9222" s="34" t="s">
        <v>1964</v>
      </c>
      <c r="F9222" s="34" t="s">
        <v>197</v>
      </c>
      <c r="G9222" s="34" t="s">
        <v>259</v>
      </c>
      <c r="H9222" s="34" t="s">
        <v>1966</v>
      </c>
      <c r="I9222" s="34" t="s">
        <v>94</v>
      </c>
      <c r="J9222" s="35">
        <v>0</v>
      </c>
      <c r="K9222" s="35">
        <v>0</v>
      </c>
      <c r="L9222" s="36">
        <v>451315</v>
      </c>
      <c r="M9222" s="36">
        <v>94</v>
      </c>
      <c r="N9222" s="9">
        <f t="shared" si="4"/>
        <v>0</v>
      </c>
    </row>
    <row r="9223" spans="2:14" x14ac:dyDescent="0.25">
      <c r="B9223" t="s">
        <v>87</v>
      </c>
      <c r="C9223" t="s">
        <v>2115</v>
      </c>
      <c r="D9223" t="s">
        <v>2192</v>
      </c>
      <c r="E9223" s="34" t="s">
        <v>2041</v>
      </c>
      <c r="F9223" s="34" t="s">
        <v>191</v>
      </c>
      <c r="G9223" s="34" t="s">
        <v>736</v>
      </c>
      <c r="H9223" s="34" t="s">
        <v>2231</v>
      </c>
      <c r="I9223" s="34" t="s">
        <v>94</v>
      </c>
      <c r="J9223" s="35"/>
      <c r="K9223" s="35">
        <v>153.678</v>
      </c>
      <c r="L9223" s="36">
        <v>51226</v>
      </c>
      <c r="M9223" s="36">
        <v>0</v>
      </c>
      <c r="N9223" s="9">
        <f t="shared" si="4"/>
        <v>3</v>
      </c>
    </row>
    <row r="9224" spans="2:14" x14ac:dyDescent="0.25">
      <c r="B9224" t="s">
        <v>87</v>
      </c>
      <c r="C9224" t="s">
        <v>2115</v>
      </c>
      <c r="D9224" t="s">
        <v>2192</v>
      </c>
      <c r="E9224" s="34" t="s">
        <v>2041</v>
      </c>
      <c r="F9224" s="34" t="s">
        <v>191</v>
      </c>
      <c r="G9224" s="34" t="s">
        <v>736</v>
      </c>
      <c r="H9224" s="34" t="s">
        <v>2232</v>
      </c>
      <c r="I9224" s="34" t="s">
        <v>94</v>
      </c>
      <c r="J9224" s="35"/>
      <c r="K9224" s="35">
        <v>444.07799999999997</v>
      </c>
      <c r="L9224" s="36">
        <v>148026</v>
      </c>
      <c r="M9224" s="36">
        <v>0</v>
      </c>
      <c r="N9224" s="9">
        <f t="shared" si="4"/>
        <v>3</v>
      </c>
    </row>
    <row r="9225" spans="2:14" x14ac:dyDescent="0.25">
      <c r="B9225" t="s">
        <v>87</v>
      </c>
      <c r="C9225" t="s">
        <v>2115</v>
      </c>
      <c r="D9225" t="s">
        <v>2192</v>
      </c>
      <c r="E9225" s="34" t="s">
        <v>2041</v>
      </c>
      <c r="F9225" s="34" t="s">
        <v>191</v>
      </c>
      <c r="G9225" s="34" t="s">
        <v>736</v>
      </c>
      <c r="H9225" s="34" t="s">
        <v>2157</v>
      </c>
      <c r="I9225" s="34" t="s">
        <v>94</v>
      </c>
      <c r="J9225" s="35">
        <v>1570.4159999999999</v>
      </c>
      <c r="K9225" s="35">
        <v>1733.8140000000001</v>
      </c>
      <c r="L9225" s="36">
        <v>619079</v>
      </c>
      <c r="M9225" s="36">
        <v>4</v>
      </c>
      <c r="N9225" s="9">
        <f t="shared" si="4"/>
        <v>2.8006344909131147</v>
      </c>
    </row>
    <row r="9226" spans="2:14" x14ac:dyDescent="0.25">
      <c r="B9226" t="s">
        <v>87</v>
      </c>
      <c r="C9226" t="s">
        <v>2115</v>
      </c>
      <c r="D9226" t="s">
        <v>2192</v>
      </c>
      <c r="E9226" s="34" t="s">
        <v>2041</v>
      </c>
      <c r="F9226" s="34" t="s">
        <v>191</v>
      </c>
      <c r="G9226" s="34" t="s">
        <v>736</v>
      </c>
      <c r="H9226" s="34" t="s">
        <v>2042</v>
      </c>
      <c r="I9226" s="34" t="s">
        <v>94</v>
      </c>
      <c r="J9226" s="35">
        <v>7125.9809999999998</v>
      </c>
      <c r="K9226" s="35">
        <v>1712.3611000000001</v>
      </c>
      <c r="L9226" s="36">
        <v>613779</v>
      </c>
      <c r="M9226" s="36">
        <v>2</v>
      </c>
      <c r="N9226" s="9">
        <f t="shared" si="4"/>
        <v>2.7898658963568321</v>
      </c>
    </row>
    <row r="9227" spans="2:14" x14ac:dyDescent="0.25">
      <c r="B9227" t="s">
        <v>87</v>
      </c>
      <c r="C9227" t="s">
        <v>2115</v>
      </c>
      <c r="D9227" t="s">
        <v>2192</v>
      </c>
      <c r="E9227" s="34" t="s">
        <v>2041</v>
      </c>
      <c r="F9227" s="34" t="s">
        <v>191</v>
      </c>
      <c r="G9227" s="34" t="s">
        <v>736</v>
      </c>
      <c r="H9227" s="34" t="s">
        <v>2043</v>
      </c>
      <c r="I9227" s="34" t="s">
        <v>94</v>
      </c>
      <c r="J9227" s="35">
        <v>3258.7049999999999</v>
      </c>
      <c r="K9227" s="35">
        <v>37.282600000000002</v>
      </c>
      <c r="L9227" s="36">
        <v>265330</v>
      </c>
      <c r="M9227" s="36">
        <v>0</v>
      </c>
      <c r="N9227" s="9">
        <f t="shared" si="4"/>
        <v>0.14051407681001019</v>
      </c>
    </row>
    <row r="9228" spans="2:14" x14ac:dyDescent="0.25">
      <c r="B9228" t="s">
        <v>87</v>
      </c>
      <c r="C9228" t="s">
        <v>2115</v>
      </c>
      <c r="D9228" t="s">
        <v>2192</v>
      </c>
      <c r="E9228" s="34" t="s">
        <v>241</v>
      </c>
      <c r="F9228" s="34" t="s">
        <v>191</v>
      </c>
      <c r="G9228" s="34" t="s">
        <v>113</v>
      </c>
      <c r="H9228" s="34" t="s">
        <v>1676</v>
      </c>
      <c r="I9228" s="34" t="s">
        <v>100</v>
      </c>
      <c r="J9228" s="35">
        <v>0</v>
      </c>
      <c r="K9228" s="35">
        <v>0</v>
      </c>
      <c r="L9228" s="36">
        <v>508855</v>
      </c>
      <c r="M9228" s="36">
        <v>272</v>
      </c>
      <c r="N9228" s="9">
        <f t="shared" si="4"/>
        <v>0</v>
      </c>
    </row>
    <row r="9229" spans="2:14" x14ac:dyDescent="0.25">
      <c r="B9229" t="s">
        <v>87</v>
      </c>
      <c r="C9229" t="s">
        <v>2115</v>
      </c>
      <c r="D9229" t="s">
        <v>2192</v>
      </c>
      <c r="E9229" s="34" t="s">
        <v>241</v>
      </c>
      <c r="F9229" s="34" t="s">
        <v>191</v>
      </c>
      <c r="G9229" s="34" t="s">
        <v>113</v>
      </c>
      <c r="H9229" s="34" t="s">
        <v>242</v>
      </c>
      <c r="I9229" s="34" t="s">
        <v>100</v>
      </c>
      <c r="J9229" s="35">
        <v>48240</v>
      </c>
      <c r="K9229" s="35">
        <v>2400</v>
      </c>
      <c r="L9229" s="36">
        <v>11024995</v>
      </c>
      <c r="M9229" s="36">
        <v>8698</v>
      </c>
      <c r="N9229" s="9">
        <f t="shared" si="4"/>
        <v>0.21768717355427372</v>
      </c>
    </row>
    <row r="9230" spans="2:14" x14ac:dyDescent="0.25">
      <c r="B9230" t="s">
        <v>87</v>
      </c>
      <c r="C9230" t="s">
        <v>2115</v>
      </c>
      <c r="D9230" t="s">
        <v>2192</v>
      </c>
      <c r="E9230" s="34" t="s">
        <v>243</v>
      </c>
      <c r="F9230" s="34" t="s">
        <v>136</v>
      </c>
      <c r="G9230" s="34" t="s">
        <v>113</v>
      </c>
      <c r="H9230" s="34" t="s">
        <v>1968</v>
      </c>
      <c r="I9230" s="34" t="s">
        <v>94</v>
      </c>
      <c r="J9230" s="35">
        <v>3168.54</v>
      </c>
      <c r="K9230" s="35">
        <v>971.69600000000003</v>
      </c>
      <c r="L9230" s="36">
        <v>242924</v>
      </c>
      <c r="M9230" s="36">
        <v>79</v>
      </c>
      <c r="N9230" s="9">
        <f t="shared" si="4"/>
        <v>4</v>
      </c>
    </row>
    <row r="9231" spans="2:14" x14ac:dyDescent="0.25">
      <c r="B9231" t="s">
        <v>87</v>
      </c>
      <c r="C9231" t="s">
        <v>2115</v>
      </c>
      <c r="D9231" t="s">
        <v>2192</v>
      </c>
      <c r="E9231" s="34" t="s">
        <v>243</v>
      </c>
      <c r="F9231" s="34" t="s">
        <v>136</v>
      </c>
      <c r="G9231" s="34" t="s">
        <v>113</v>
      </c>
      <c r="H9231" s="34" t="s">
        <v>1969</v>
      </c>
      <c r="I9231" s="34" t="s">
        <v>94</v>
      </c>
      <c r="J9231" s="35">
        <v>11566.843999999999</v>
      </c>
      <c r="K9231" s="35">
        <v>2434.9360000000001</v>
      </c>
      <c r="L9231" s="36">
        <v>608734</v>
      </c>
      <c r="M9231" s="36">
        <v>108</v>
      </c>
      <c r="N9231" s="9">
        <f t="shared" si="4"/>
        <v>4</v>
      </c>
    </row>
    <row r="9232" spans="2:14" x14ac:dyDescent="0.25">
      <c r="B9232" t="s">
        <v>87</v>
      </c>
      <c r="C9232" t="s">
        <v>2115</v>
      </c>
      <c r="D9232" t="s">
        <v>2192</v>
      </c>
      <c r="E9232" s="34" t="s">
        <v>243</v>
      </c>
      <c r="F9232" s="34" t="s">
        <v>136</v>
      </c>
      <c r="G9232" s="34" t="s">
        <v>113</v>
      </c>
      <c r="H9232" s="34" t="s">
        <v>245</v>
      </c>
      <c r="I9232" s="34" t="s">
        <v>94</v>
      </c>
      <c r="J9232" s="35">
        <v>840</v>
      </c>
      <c r="K9232" s="35">
        <v>1908</v>
      </c>
      <c r="L9232" s="36">
        <v>4006702</v>
      </c>
      <c r="M9232" s="36">
        <v>3085</v>
      </c>
      <c r="N9232" s="9">
        <f t="shared" si="4"/>
        <v>0.47620212334233991</v>
      </c>
    </row>
    <row r="9233" spans="2:14" x14ac:dyDescent="0.25">
      <c r="B9233" t="s">
        <v>87</v>
      </c>
      <c r="C9233" t="s">
        <v>2115</v>
      </c>
      <c r="D9233" t="s">
        <v>2192</v>
      </c>
      <c r="E9233" s="34" t="s">
        <v>243</v>
      </c>
      <c r="F9233" s="34" t="s">
        <v>136</v>
      </c>
      <c r="G9233" s="34" t="s">
        <v>113</v>
      </c>
      <c r="H9233" s="34" t="s">
        <v>246</v>
      </c>
      <c r="I9233" s="34" t="s">
        <v>100</v>
      </c>
      <c r="J9233" s="35">
        <v>4212</v>
      </c>
      <c r="K9233" s="35">
        <v>6708</v>
      </c>
      <c r="L9233" s="36">
        <v>19250742</v>
      </c>
      <c r="M9233" s="36">
        <v>4789</v>
      </c>
      <c r="N9233" s="9">
        <f t="shared" si="4"/>
        <v>0.3484541011458156</v>
      </c>
    </row>
    <row r="9234" spans="2:14" x14ac:dyDescent="0.25">
      <c r="B9234" t="s">
        <v>87</v>
      </c>
      <c r="C9234" t="s">
        <v>2115</v>
      </c>
      <c r="D9234" t="s">
        <v>2192</v>
      </c>
      <c r="E9234" s="34" t="s">
        <v>1880</v>
      </c>
      <c r="F9234" s="34" t="s">
        <v>140</v>
      </c>
      <c r="G9234" s="34" t="s">
        <v>113</v>
      </c>
      <c r="H9234" s="34" t="s">
        <v>1881</v>
      </c>
      <c r="I9234" s="34" t="s">
        <v>94</v>
      </c>
      <c r="J9234" s="35">
        <v>3211.9079999999999</v>
      </c>
      <c r="K9234" s="35">
        <v>2461.4560000000001</v>
      </c>
      <c r="L9234" s="36">
        <v>615364</v>
      </c>
      <c r="M9234" s="36">
        <v>512</v>
      </c>
      <c r="N9234" s="9">
        <f t="shared" si="4"/>
        <v>4</v>
      </c>
    </row>
    <row r="9235" spans="2:14" x14ac:dyDescent="0.25">
      <c r="B9235" t="s">
        <v>87</v>
      </c>
      <c r="C9235" t="s">
        <v>2115</v>
      </c>
      <c r="D9235" t="s">
        <v>2192</v>
      </c>
      <c r="E9235" s="34" t="s">
        <v>1880</v>
      </c>
      <c r="F9235" s="34" t="s">
        <v>140</v>
      </c>
      <c r="G9235" s="34" t="s">
        <v>113</v>
      </c>
      <c r="H9235" s="34" t="s">
        <v>1882</v>
      </c>
      <c r="I9235" s="34" t="s">
        <v>94</v>
      </c>
      <c r="J9235" s="35">
        <v>1273.9960000000001</v>
      </c>
      <c r="K9235" s="35">
        <v>1071.7239999999999</v>
      </c>
      <c r="L9235" s="36">
        <v>267931</v>
      </c>
      <c r="M9235" s="36">
        <v>265</v>
      </c>
      <c r="N9235" s="9">
        <f t="shared" si="4"/>
        <v>4</v>
      </c>
    </row>
    <row r="9236" spans="2:14" x14ac:dyDescent="0.25">
      <c r="B9236" t="s">
        <v>87</v>
      </c>
      <c r="C9236" t="s">
        <v>2115</v>
      </c>
      <c r="D9236" t="s">
        <v>2192</v>
      </c>
      <c r="E9236" s="34" t="s">
        <v>1883</v>
      </c>
      <c r="F9236" s="34" t="s">
        <v>354</v>
      </c>
      <c r="G9236" s="34" t="s">
        <v>211</v>
      </c>
      <c r="H9236" s="34" t="s">
        <v>1884</v>
      </c>
      <c r="I9236" s="34" t="s">
        <v>100</v>
      </c>
      <c r="J9236" s="35">
        <v>712.8</v>
      </c>
      <c r="K9236" s="35">
        <v>837.55</v>
      </c>
      <c r="L9236" s="36">
        <v>5328997</v>
      </c>
      <c r="M9236" s="36">
        <v>1789</v>
      </c>
      <c r="N9236" s="9">
        <f t="shared" si="4"/>
        <v>0.15716841274258553</v>
      </c>
    </row>
    <row r="9237" spans="2:14" x14ac:dyDescent="0.25">
      <c r="B9237" t="s">
        <v>87</v>
      </c>
      <c r="C9237" t="s">
        <v>2115</v>
      </c>
      <c r="D9237" t="s">
        <v>2192</v>
      </c>
      <c r="E9237" s="34" t="s">
        <v>250</v>
      </c>
      <c r="F9237" s="34" t="s">
        <v>140</v>
      </c>
      <c r="G9237" s="34" t="s">
        <v>103</v>
      </c>
      <c r="H9237" s="34" t="s">
        <v>251</v>
      </c>
      <c r="I9237" s="34" t="s">
        <v>94</v>
      </c>
      <c r="J9237" s="35">
        <v>869.92399999999998</v>
      </c>
      <c r="K9237" s="35">
        <v>105.9847</v>
      </c>
      <c r="L9237" s="36">
        <v>24932</v>
      </c>
      <c r="M9237" s="36">
        <v>63</v>
      </c>
      <c r="N9237" s="9">
        <f t="shared" si="4"/>
        <v>4.250950585592812</v>
      </c>
    </row>
    <row r="9238" spans="2:14" x14ac:dyDescent="0.25">
      <c r="B9238" t="s">
        <v>87</v>
      </c>
      <c r="C9238" t="s">
        <v>2115</v>
      </c>
      <c r="D9238" t="s">
        <v>2192</v>
      </c>
      <c r="E9238" s="34" t="s">
        <v>252</v>
      </c>
      <c r="F9238" s="34" t="s">
        <v>136</v>
      </c>
      <c r="G9238" s="34" t="s">
        <v>113</v>
      </c>
      <c r="H9238" s="34" t="s">
        <v>1885</v>
      </c>
      <c r="I9238" s="34" t="s">
        <v>94</v>
      </c>
      <c r="J9238" s="35">
        <v>2604.8850000000002</v>
      </c>
      <c r="K9238" s="35">
        <v>919.18</v>
      </c>
      <c r="L9238" s="36">
        <v>183836</v>
      </c>
      <c r="M9238" s="36">
        <v>1</v>
      </c>
      <c r="N9238" s="9">
        <f t="shared" si="4"/>
        <v>5</v>
      </c>
    </row>
    <row r="9239" spans="2:14" x14ac:dyDescent="0.25">
      <c r="B9239" t="s">
        <v>87</v>
      </c>
      <c r="C9239" t="s">
        <v>2115</v>
      </c>
      <c r="D9239" t="s">
        <v>2192</v>
      </c>
      <c r="E9239" s="34" t="s">
        <v>252</v>
      </c>
      <c r="F9239" s="34" t="s">
        <v>136</v>
      </c>
      <c r="G9239" s="34" t="s">
        <v>113</v>
      </c>
      <c r="H9239" s="34" t="s">
        <v>1886</v>
      </c>
      <c r="I9239" s="34" t="s">
        <v>94</v>
      </c>
      <c r="J9239" s="35">
        <v>1680.165</v>
      </c>
      <c r="K9239" s="35">
        <v>1199.625</v>
      </c>
      <c r="L9239" s="36">
        <v>239925</v>
      </c>
      <c r="M9239" s="36">
        <v>24</v>
      </c>
      <c r="N9239" s="9">
        <f t="shared" si="4"/>
        <v>5</v>
      </c>
    </row>
    <row r="9240" spans="2:14" x14ac:dyDescent="0.25">
      <c r="B9240" t="s">
        <v>87</v>
      </c>
      <c r="C9240" t="s">
        <v>2115</v>
      </c>
      <c r="D9240" t="s">
        <v>2192</v>
      </c>
      <c r="E9240" s="34" t="s">
        <v>252</v>
      </c>
      <c r="F9240" s="34" t="s">
        <v>136</v>
      </c>
      <c r="G9240" s="34" t="s">
        <v>113</v>
      </c>
      <c r="H9240" s="34" t="s">
        <v>1970</v>
      </c>
      <c r="I9240" s="34" t="s">
        <v>100</v>
      </c>
      <c r="J9240" s="35">
        <v>5720</v>
      </c>
      <c r="K9240" s="35">
        <v>5528</v>
      </c>
      <c r="L9240" s="36">
        <v>5758648</v>
      </c>
      <c r="M9240" s="36">
        <v>654</v>
      </c>
      <c r="N9240" s="9">
        <f t="shared" si="4"/>
        <v>0.95994754324278897</v>
      </c>
    </row>
    <row r="9241" spans="2:14" x14ac:dyDescent="0.25">
      <c r="B9241" t="s">
        <v>87</v>
      </c>
      <c r="C9241" t="s">
        <v>2115</v>
      </c>
      <c r="D9241" t="s">
        <v>2192</v>
      </c>
      <c r="E9241" s="34" t="s">
        <v>1678</v>
      </c>
      <c r="F9241" s="34" t="s">
        <v>354</v>
      </c>
      <c r="G9241" s="34" t="s">
        <v>745</v>
      </c>
      <c r="H9241" s="34" t="s">
        <v>1679</v>
      </c>
      <c r="I9241" s="34" t="s">
        <v>94</v>
      </c>
      <c r="J9241" s="35">
        <v>791.46500000000003</v>
      </c>
      <c r="K9241" s="35">
        <v>654.08000000000004</v>
      </c>
      <c r="L9241" s="36">
        <v>130816</v>
      </c>
      <c r="M9241" s="36">
        <v>124</v>
      </c>
      <c r="N9241" s="9">
        <f t="shared" si="4"/>
        <v>5</v>
      </c>
    </row>
    <row r="9242" spans="2:14" x14ac:dyDescent="0.25">
      <c r="B9242" t="s">
        <v>87</v>
      </c>
      <c r="C9242" t="s">
        <v>2115</v>
      </c>
      <c r="D9242" t="s">
        <v>2192</v>
      </c>
      <c r="E9242" s="34" t="s">
        <v>1678</v>
      </c>
      <c r="F9242" s="34" t="s">
        <v>354</v>
      </c>
      <c r="G9242" s="34" t="s">
        <v>745</v>
      </c>
      <c r="H9242" s="34" t="s">
        <v>1680</v>
      </c>
      <c r="I9242" s="34" t="s">
        <v>94</v>
      </c>
      <c r="J9242" s="35">
        <v>709.54499999999996</v>
      </c>
      <c r="K9242" s="35">
        <v>549.54</v>
      </c>
      <c r="L9242" s="36">
        <v>109908</v>
      </c>
      <c r="M9242" s="36">
        <v>44</v>
      </c>
      <c r="N9242" s="9">
        <f t="shared" si="4"/>
        <v>5</v>
      </c>
    </row>
    <row r="9243" spans="2:14" x14ac:dyDescent="0.25">
      <c r="B9243" t="s">
        <v>87</v>
      </c>
      <c r="C9243" t="s">
        <v>2115</v>
      </c>
      <c r="D9243" t="s">
        <v>2192</v>
      </c>
      <c r="E9243" s="34" t="s">
        <v>2158</v>
      </c>
      <c r="F9243" s="34" t="s">
        <v>140</v>
      </c>
      <c r="G9243" s="34" t="s">
        <v>113</v>
      </c>
      <c r="H9243" s="34" t="s">
        <v>2159</v>
      </c>
      <c r="I9243" s="34" t="s">
        <v>100</v>
      </c>
      <c r="J9243" s="35">
        <v>770.2</v>
      </c>
      <c r="K9243" s="35">
        <v>452.8</v>
      </c>
      <c r="L9243" s="36">
        <v>5281020</v>
      </c>
      <c r="M9243" s="36">
        <v>4528</v>
      </c>
      <c r="N9243" s="9">
        <f t="shared" si="4"/>
        <v>8.5741012152955307E-2</v>
      </c>
    </row>
    <row r="9244" spans="2:14" x14ac:dyDescent="0.25">
      <c r="B9244" t="s">
        <v>87</v>
      </c>
      <c r="C9244" t="s">
        <v>2115</v>
      </c>
      <c r="D9244" t="s">
        <v>2192</v>
      </c>
      <c r="E9244" s="34" t="s">
        <v>264</v>
      </c>
      <c r="F9244" s="34" t="s">
        <v>91</v>
      </c>
      <c r="G9244" s="34" t="s">
        <v>107</v>
      </c>
      <c r="H9244" s="34" t="s">
        <v>265</v>
      </c>
      <c r="I9244" s="34" t="s">
        <v>100</v>
      </c>
      <c r="J9244" s="35">
        <v>1140</v>
      </c>
      <c r="K9244" s="35">
        <v>180</v>
      </c>
      <c r="L9244" s="36">
        <v>798462</v>
      </c>
      <c r="M9244" s="36">
        <v>506</v>
      </c>
      <c r="N9244" s="9">
        <f t="shared" si="4"/>
        <v>0.22543339570323948</v>
      </c>
    </row>
    <row r="9245" spans="2:14" x14ac:dyDescent="0.25">
      <c r="B9245" t="s">
        <v>87</v>
      </c>
      <c r="C9245" t="s">
        <v>2115</v>
      </c>
      <c r="D9245" t="s">
        <v>2192</v>
      </c>
      <c r="E9245" s="34" t="s">
        <v>1444</v>
      </c>
      <c r="F9245" s="34" t="s">
        <v>140</v>
      </c>
      <c r="G9245" s="34" t="s">
        <v>113</v>
      </c>
      <c r="H9245" s="34" t="s">
        <v>1445</v>
      </c>
      <c r="I9245" s="34" t="s">
        <v>100</v>
      </c>
      <c r="J9245" s="35">
        <v>121372.144</v>
      </c>
      <c r="K9245" s="35">
        <v>11424.859</v>
      </c>
      <c r="L9245" s="36">
        <v>22849718</v>
      </c>
      <c r="M9245" s="36">
        <v>6424</v>
      </c>
      <c r="N9245" s="9">
        <f t="shared" si="4"/>
        <v>0.5</v>
      </c>
    </row>
    <row r="9246" spans="2:14" x14ac:dyDescent="0.25">
      <c r="B9246" t="s">
        <v>87</v>
      </c>
      <c r="C9246" t="s">
        <v>2115</v>
      </c>
      <c r="D9246" t="s">
        <v>2192</v>
      </c>
      <c r="E9246" s="34" t="s">
        <v>270</v>
      </c>
      <c r="F9246" s="34" t="s">
        <v>140</v>
      </c>
      <c r="G9246" s="34" t="s">
        <v>113</v>
      </c>
      <c r="H9246" s="34" t="s">
        <v>271</v>
      </c>
      <c r="I9246" s="34" t="s">
        <v>100</v>
      </c>
      <c r="J9246" s="35">
        <v>5047.92</v>
      </c>
      <c r="K9246" s="35">
        <v>5467.76</v>
      </c>
      <c r="L9246" s="36">
        <v>8831747</v>
      </c>
      <c r="M9246" s="36">
        <v>12755</v>
      </c>
      <c r="N9246" s="9">
        <f t="shared" si="4"/>
        <v>0.61910287964544275</v>
      </c>
    </row>
    <row r="9247" spans="2:14" x14ac:dyDescent="0.25">
      <c r="B9247" t="s">
        <v>87</v>
      </c>
      <c r="C9247" t="s">
        <v>2115</v>
      </c>
      <c r="D9247" t="s">
        <v>2192</v>
      </c>
      <c r="E9247" s="34" t="s">
        <v>272</v>
      </c>
      <c r="F9247" s="34" t="s">
        <v>136</v>
      </c>
      <c r="G9247" s="34" t="s">
        <v>103</v>
      </c>
      <c r="H9247" s="34" t="s">
        <v>273</v>
      </c>
      <c r="I9247" s="34" t="s">
        <v>94</v>
      </c>
      <c r="J9247" s="35">
        <v>5886.4795000000004</v>
      </c>
      <c r="K9247" s="35">
        <v>2242.5992000000001</v>
      </c>
      <c r="L9247" s="36">
        <v>527669</v>
      </c>
      <c r="M9247" s="36">
        <v>53</v>
      </c>
      <c r="N9247" s="9">
        <f t="shared" si="4"/>
        <v>4.2500112760082551</v>
      </c>
    </row>
    <row r="9248" spans="2:14" x14ac:dyDescent="0.25">
      <c r="B9248" t="s">
        <v>87</v>
      </c>
      <c r="C9248" t="s">
        <v>2115</v>
      </c>
      <c r="D9248" t="s">
        <v>2192</v>
      </c>
      <c r="E9248" s="34" t="s">
        <v>272</v>
      </c>
      <c r="F9248" s="34" t="s">
        <v>136</v>
      </c>
      <c r="G9248" s="34" t="s">
        <v>103</v>
      </c>
      <c r="H9248" s="34" t="s">
        <v>274</v>
      </c>
      <c r="I9248" s="34" t="s">
        <v>94</v>
      </c>
      <c r="J9248" s="35">
        <v>3614.9535000000001</v>
      </c>
      <c r="K9248" s="35">
        <v>3143.6774999999998</v>
      </c>
      <c r="L9248" s="36">
        <v>698595</v>
      </c>
      <c r="M9248" s="36">
        <v>165</v>
      </c>
      <c r="N9248" s="9">
        <f t="shared" si="4"/>
        <v>4.5</v>
      </c>
    </row>
    <row r="9249" spans="2:14" x14ac:dyDescent="0.25">
      <c r="B9249" t="s">
        <v>87</v>
      </c>
      <c r="C9249" t="s">
        <v>2115</v>
      </c>
      <c r="D9249" t="s">
        <v>2192</v>
      </c>
      <c r="E9249" s="34" t="s">
        <v>272</v>
      </c>
      <c r="F9249" s="34" t="s">
        <v>136</v>
      </c>
      <c r="G9249" s="34" t="s">
        <v>103</v>
      </c>
      <c r="H9249" s="34" t="s">
        <v>275</v>
      </c>
      <c r="I9249" s="34" t="s">
        <v>100</v>
      </c>
      <c r="J9249" s="35">
        <v>4707</v>
      </c>
      <c r="K9249" s="35">
        <v>5916</v>
      </c>
      <c r="L9249" s="36">
        <v>29078434</v>
      </c>
      <c r="M9249" s="36">
        <v>2997</v>
      </c>
      <c r="N9249" s="9">
        <f t="shared" si="4"/>
        <v>0.20344974560872156</v>
      </c>
    </row>
    <row r="9250" spans="2:14" x14ac:dyDescent="0.25">
      <c r="B9250" t="s">
        <v>87</v>
      </c>
      <c r="C9250" t="s">
        <v>2115</v>
      </c>
      <c r="D9250" t="s">
        <v>2192</v>
      </c>
      <c r="E9250" s="34" t="s">
        <v>278</v>
      </c>
      <c r="F9250" s="34" t="s">
        <v>106</v>
      </c>
      <c r="G9250" s="34" t="s">
        <v>211</v>
      </c>
      <c r="H9250" s="34" t="s">
        <v>1971</v>
      </c>
      <c r="I9250" s="34" t="s">
        <v>94</v>
      </c>
      <c r="J9250" s="35">
        <v>0</v>
      </c>
      <c r="K9250" s="35">
        <v>91.8</v>
      </c>
      <c r="L9250" s="36">
        <v>653224</v>
      </c>
      <c r="M9250" s="36">
        <v>219</v>
      </c>
      <c r="N9250" s="9">
        <f t="shared" si="4"/>
        <v>0.14053372196979902</v>
      </c>
    </row>
    <row r="9251" spans="2:14" x14ac:dyDescent="0.25">
      <c r="B9251" t="s">
        <v>87</v>
      </c>
      <c r="C9251" t="s">
        <v>2115</v>
      </c>
      <c r="D9251" t="s">
        <v>2192</v>
      </c>
      <c r="E9251" s="34" t="s">
        <v>278</v>
      </c>
      <c r="F9251" s="34" t="s">
        <v>106</v>
      </c>
      <c r="G9251" s="34" t="s">
        <v>211</v>
      </c>
      <c r="H9251" s="34" t="s">
        <v>279</v>
      </c>
      <c r="I9251" s="34" t="s">
        <v>100</v>
      </c>
      <c r="J9251" s="35">
        <v>34652.1</v>
      </c>
      <c r="K9251" s="35">
        <v>27243.325000000001</v>
      </c>
      <c r="L9251" s="36">
        <v>2156642</v>
      </c>
      <c r="M9251" s="36">
        <v>323</v>
      </c>
      <c r="N9251" s="9">
        <f t="shared" si="4"/>
        <v>12.632288993722648</v>
      </c>
    </row>
    <row r="9252" spans="2:14" x14ac:dyDescent="0.25">
      <c r="B9252" t="s">
        <v>87</v>
      </c>
      <c r="C9252" t="s">
        <v>2115</v>
      </c>
      <c r="D9252" t="s">
        <v>2192</v>
      </c>
      <c r="E9252" s="34" t="s">
        <v>280</v>
      </c>
      <c r="F9252" s="34" t="s">
        <v>106</v>
      </c>
      <c r="G9252" s="34" t="s">
        <v>211</v>
      </c>
      <c r="H9252" s="34" t="s">
        <v>281</v>
      </c>
      <c r="I9252" s="34" t="s">
        <v>100</v>
      </c>
      <c r="J9252" s="35">
        <v>3103.5684999999999</v>
      </c>
      <c r="K9252" s="35">
        <v>2366.7840000000001</v>
      </c>
      <c r="L9252" s="36">
        <v>4733568</v>
      </c>
      <c r="M9252" s="36">
        <v>1998</v>
      </c>
      <c r="N9252" s="9">
        <f t="shared" si="4"/>
        <v>0.5</v>
      </c>
    </row>
    <row r="9253" spans="2:14" x14ac:dyDescent="0.25">
      <c r="B9253" t="s">
        <v>87</v>
      </c>
      <c r="C9253" t="s">
        <v>2115</v>
      </c>
      <c r="D9253" t="s">
        <v>2192</v>
      </c>
      <c r="E9253" s="34" t="s">
        <v>282</v>
      </c>
      <c r="F9253" s="34" t="s">
        <v>91</v>
      </c>
      <c r="G9253" s="34" t="s">
        <v>200</v>
      </c>
      <c r="H9253" s="34" t="s">
        <v>283</v>
      </c>
      <c r="I9253" s="34" t="s">
        <v>100</v>
      </c>
      <c r="J9253" s="35">
        <v>4249.96</v>
      </c>
      <c r="K9253" s="35">
        <v>1081.08</v>
      </c>
      <c r="L9253" s="36">
        <v>529620</v>
      </c>
      <c r="M9253" s="36">
        <v>114</v>
      </c>
      <c r="N9253" s="9">
        <f t="shared" si="4"/>
        <v>2.0412371134020617</v>
      </c>
    </row>
    <row r="9254" spans="2:14" x14ac:dyDescent="0.25">
      <c r="B9254" t="s">
        <v>87</v>
      </c>
      <c r="C9254" t="s">
        <v>2115</v>
      </c>
      <c r="D9254" t="s">
        <v>2192</v>
      </c>
      <c r="E9254" s="34" t="s">
        <v>282</v>
      </c>
      <c r="F9254" s="34" t="s">
        <v>91</v>
      </c>
      <c r="G9254" s="34" t="s">
        <v>200</v>
      </c>
      <c r="H9254" s="34" t="s">
        <v>284</v>
      </c>
      <c r="I9254" s="34" t="s">
        <v>94</v>
      </c>
      <c r="J9254" s="35">
        <v>8077.4224999999997</v>
      </c>
      <c r="K9254" s="35">
        <v>1659.5427</v>
      </c>
      <c r="L9254" s="36">
        <v>349372</v>
      </c>
      <c r="M9254" s="36">
        <v>314</v>
      </c>
      <c r="N9254" s="9">
        <f t="shared" si="4"/>
        <v>4.7500735605600903</v>
      </c>
    </row>
    <row r="9255" spans="2:14" x14ac:dyDescent="0.25">
      <c r="B9255" t="s">
        <v>87</v>
      </c>
      <c r="C9255" t="s">
        <v>2115</v>
      </c>
      <c r="D9255" t="s">
        <v>2192</v>
      </c>
      <c r="E9255" s="34" t="s">
        <v>285</v>
      </c>
      <c r="F9255" s="34" t="s">
        <v>185</v>
      </c>
      <c r="G9255" s="34" t="s">
        <v>286</v>
      </c>
      <c r="H9255" s="34" t="s">
        <v>2233</v>
      </c>
      <c r="I9255" s="34" t="s">
        <v>100</v>
      </c>
      <c r="J9255" s="35">
        <v>1091.5845999999999</v>
      </c>
      <c r="K9255" s="35">
        <v>11052.056500000001</v>
      </c>
      <c r="L9255" s="36">
        <v>17268838</v>
      </c>
      <c r="M9255" s="36">
        <v>3851</v>
      </c>
      <c r="N9255" s="9">
        <f t="shared" si="4"/>
        <v>0.6400000104233996</v>
      </c>
    </row>
    <row r="9256" spans="2:14" x14ac:dyDescent="0.25">
      <c r="B9256" t="s">
        <v>87</v>
      </c>
      <c r="C9256" t="s">
        <v>2115</v>
      </c>
      <c r="D9256" t="s">
        <v>2192</v>
      </c>
      <c r="E9256" s="34" t="s">
        <v>285</v>
      </c>
      <c r="F9256" s="34" t="s">
        <v>185</v>
      </c>
      <c r="G9256" s="34" t="s">
        <v>286</v>
      </c>
      <c r="H9256" s="34" t="s">
        <v>287</v>
      </c>
      <c r="I9256" s="34" t="s">
        <v>100</v>
      </c>
      <c r="J9256" s="35">
        <v>1950</v>
      </c>
      <c r="K9256" s="35">
        <v>960</v>
      </c>
      <c r="L9256" s="36">
        <v>5472079</v>
      </c>
      <c r="M9256" s="36">
        <v>1638</v>
      </c>
      <c r="N9256" s="9">
        <f t="shared" si="4"/>
        <v>0.17543606369717982</v>
      </c>
    </row>
    <row r="9257" spans="2:14" x14ac:dyDescent="0.25">
      <c r="B9257" t="s">
        <v>87</v>
      </c>
      <c r="C9257" t="s">
        <v>2115</v>
      </c>
      <c r="D9257" t="s">
        <v>2192</v>
      </c>
      <c r="E9257" s="34" t="s">
        <v>288</v>
      </c>
      <c r="F9257" s="34" t="s">
        <v>106</v>
      </c>
      <c r="G9257" s="34" t="s">
        <v>186</v>
      </c>
      <c r="H9257" s="34" t="s">
        <v>1972</v>
      </c>
      <c r="I9257" s="34" t="s">
        <v>94</v>
      </c>
      <c r="J9257" s="35">
        <v>2658.0320000000002</v>
      </c>
      <c r="K9257" s="35">
        <v>2332.5920000000001</v>
      </c>
      <c r="L9257" s="36">
        <v>583148</v>
      </c>
      <c r="M9257" s="36">
        <v>220</v>
      </c>
      <c r="N9257" s="9">
        <f t="shared" si="4"/>
        <v>4</v>
      </c>
    </row>
    <row r="9258" spans="2:14" x14ac:dyDescent="0.25">
      <c r="B9258" t="s">
        <v>87</v>
      </c>
      <c r="C9258" t="s">
        <v>2115</v>
      </c>
      <c r="D9258" t="s">
        <v>2192</v>
      </c>
      <c r="E9258" s="34" t="s">
        <v>288</v>
      </c>
      <c r="F9258" s="34" t="s">
        <v>106</v>
      </c>
      <c r="G9258" s="34" t="s">
        <v>186</v>
      </c>
      <c r="H9258" s="34" t="s">
        <v>1973</v>
      </c>
      <c r="I9258" s="34" t="s">
        <v>94</v>
      </c>
      <c r="J9258" s="35">
        <v>21740.835999999999</v>
      </c>
      <c r="K9258" s="35">
        <v>11870.868</v>
      </c>
      <c r="L9258" s="36">
        <v>2967717</v>
      </c>
      <c r="M9258" s="36">
        <v>979</v>
      </c>
      <c r="N9258" s="9">
        <f t="shared" si="4"/>
        <v>4</v>
      </c>
    </row>
    <row r="9259" spans="2:14" x14ac:dyDescent="0.25">
      <c r="B9259" t="s">
        <v>87</v>
      </c>
      <c r="C9259" t="s">
        <v>2115</v>
      </c>
      <c r="D9259" t="s">
        <v>2192</v>
      </c>
      <c r="E9259" s="34" t="s">
        <v>288</v>
      </c>
      <c r="F9259" s="34" t="s">
        <v>106</v>
      </c>
      <c r="G9259" s="34" t="s">
        <v>186</v>
      </c>
      <c r="H9259" s="34" t="s">
        <v>1974</v>
      </c>
      <c r="I9259" s="34" t="s">
        <v>94</v>
      </c>
      <c r="J9259" s="35">
        <v>4862.1480000000001</v>
      </c>
      <c r="K9259" s="35">
        <v>1974.2840000000001</v>
      </c>
      <c r="L9259" s="36">
        <v>493571</v>
      </c>
      <c r="M9259" s="36">
        <v>216</v>
      </c>
      <c r="N9259" s="9">
        <f t="shared" si="4"/>
        <v>4</v>
      </c>
    </row>
    <row r="9260" spans="2:14" x14ac:dyDescent="0.25">
      <c r="B9260" t="s">
        <v>87</v>
      </c>
      <c r="C9260" t="s">
        <v>2115</v>
      </c>
      <c r="D9260" t="s">
        <v>2192</v>
      </c>
      <c r="E9260" s="34" t="s">
        <v>288</v>
      </c>
      <c r="F9260" s="34" t="s">
        <v>106</v>
      </c>
      <c r="G9260" s="34" t="s">
        <v>186</v>
      </c>
      <c r="H9260" s="34" t="s">
        <v>1975</v>
      </c>
      <c r="I9260" s="34" t="s">
        <v>94</v>
      </c>
      <c r="J9260" s="35">
        <v>23571.867999999999</v>
      </c>
      <c r="K9260" s="35">
        <v>13217.08</v>
      </c>
      <c r="L9260" s="36">
        <v>3304270</v>
      </c>
      <c r="M9260" s="36">
        <v>1750</v>
      </c>
      <c r="N9260" s="9">
        <f t="shared" si="4"/>
        <v>4</v>
      </c>
    </row>
    <row r="9261" spans="2:14" x14ac:dyDescent="0.25">
      <c r="B9261" t="s">
        <v>87</v>
      </c>
      <c r="C9261" t="s">
        <v>2115</v>
      </c>
      <c r="D9261" t="s">
        <v>2192</v>
      </c>
      <c r="E9261" s="34" t="s">
        <v>2160</v>
      </c>
      <c r="F9261" s="34" t="s">
        <v>136</v>
      </c>
      <c r="G9261" s="34" t="s">
        <v>291</v>
      </c>
      <c r="H9261" s="34" t="s">
        <v>2161</v>
      </c>
      <c r="I9261" s="34" t="s">
        <v>94</v>
      </c>
      <c r="J9261" s="35">
        <v>203.59119999999999</v>
      </c>
      <c r="K9261" s="35">
        <v>570.31659999999999</v>
      </c>
      <c r="L9261" s="36">
        <v>155821</v>
      </c>
      <c r="M9261" s="36">
        <v>149</v>
      </c>
      <c r="N9261" s="9">
        <f t="shared" si="4"/>
        <v>3.6600753428613602</v>
      </c>
    </row>
    <row r="9262" spans="2:14" x14ac:dyDescent="0.25">
      <c r="B9262" t="s">
        <v>87</v>
      </c>
      <c r="C9262" t="s">
        <v>2115</v>
      </c>
      <c r="D9262" t="s">
        <v>2192</v>
      </c>
      <c r="E9262" s="34" t="s">
        <v>2160</v>
      </c>
      <c r="F9262" s="34" t="s">
        <v>136</v>
      </c>
      <c r="G9262" s="34" t="s">
        <v>291</v>
      </c>
      <c r="H9262" s="34" t="s">
        <v>2162</v>
      </c>
      <c r="I9262" s="34" t="s">
        <v>94</v>
      </c>
      <c r="J9262" s="35">
        <v>178.02969999999999</v>
      </c>
      <c r="K9262" s="35">
        <v>484.87650000000002</v>
      </c>
      <c r="L9262" s="36">
        <v>132476</v>
      </c>
      <c r="M9262" s="36">
        <v>115</v>
      </c>
      <c r="N9262" s="9">
        <f t="shared" si="4"/>
        <v>3.6601082460219208</v>
      </c>
    </row>
    <row r="9263" spans="2:14" x14ac:dyDescent="0.25">
      <c r="B9263" t="s">
        <v>87</v>
      </c>
      <c r="C9263" t="s">
        <v>2115</v>
      </c>
      <c r="D9263" t="s">
        <v>2192</v>
      </c>
      <c r="E9263" s="34" t="s">
        <v>1446</v>
      </c>
      <c r="F9263" s="34" t="s">
        <v>91</v>
      </c>
      <c r="G9263" s="34" t="s">
        <v>92</v>
      </c>
      <c r="H9263" s="34" t="s">
        <v>1447</v>
      </c>
      <c r="I9263" s="34" t="s">
        <v>100</v>
      </c>
      <c r="J9263" s="35">
        <v>9464.1018000000004</v>
      </c>
      <c r="K9263" s="35">
        <v>614.87540000000001</v>
      </c>
      <c r="L9263" s="36">
        <v>1499696</v>
      </c>
      <c r="M9263" s="36">
        <v>0</v>
      </c>
      <c r="N9263" s="9">
        <f t="shared" si="4"/>
        <v>0.41000002667207225</v>
      </c>
    </row>
    <row r="9264" spans="2:14" x14ac:dyDescent="0.25">
      <c r="B9264" t="s">
        <v>87</v>
      </c>
      <c r="C9264" t="s">
        <v>2115</v>
      </c>
      <c r="D9264" t="s">
        <v>2192</v>
      </c>
      <c r="E9264" s="34" t="s">
        <v>293</v>
      </c>
      <c r="F9264" s="34" t="s">
        <v>91</v>
      </c>
      <c r="G9264" s="34" t="s">
        <v>92</v>
      </c>
      <c r="H9264" s="34" t="s">
        <v>294</v>
      </c>
      <c r="I9264" s="34" t="s">
        <v>100</v>
      </c>
      <c r="J9264" s="35">
        <v>34093.0193</v>
      </c>
      <c r="K9264" s="35">
        <v>2716.6534000000001</v>
      </c>
      <c r="L9264" s="36">
        <v>6037007</v>
      </c>
      <c r="M9264" s="36">
        <v>0</v>
      </c>
      <c r="N9264" s="9">
        <f t="shared" si="4"/>
        <v>0.45000004141124905</v>
      </c>
    </row>
    <row r="9265" spans="2:14" x14ac:dyDescent="0.25">
      <c r="B9265" t="s">
        <v>87</v>
      </c>
      <c r="C9265" t="s">
        <v>2115</v>
      </c>
      <c r="D9265" t="s">
        <v>2192</v>
      </c>
      <c r="E9265" s="34" t="s">
        <v>295</v>
      </c>
      <c r="F9265" s="34" t="s">
        <v>136</v>
      </c>
      <c r="G9265" s="34" t="s">
        <v>113</v>
      </c>
      <c r="H9265" s="34" t="s">
        <v>1887</v>
      </c>
      <c r="I9265" s="34" t="s">
        <v>94</v>
      </c>
      <c r="J9265" s="35">
        <v>1711.4045000000001</v>
      </c>
      <c r="K9265" s="35">
        <v>689.87019999999995</v>
      </c>
      <c r="L9265" s="36">
        <v>212265</v>
      </c>
      <c r="M9265" s="36">
        <v>19</v>
      </c>
      <c r="N9265" s="9">
        <f t="shared" si="4"/>
        <v>3.2500421642757873</v>
      </c>
    </row>
    <row r="9266" spans="2:14" x14ac:dyDescent="0.25">
      <c r="B9266" t="s">
        <v>87</v>
      </c>
      <c r="C9266" t="s">
        <v>2115</v>
      </c>
      <c r="D9266" t="s">
        <v>2192</v>
      </c>
      <c r="E9266" s="34" t="s">
        <v>295</v>
      </c>
      <c r="F9266" s="34" t="s">
        <v>136</v>
      </c>
      <c r="G9266" s="34" t="s">
        <v>113</v>
      </c>
      <c r="H9266" s="34" t="s">
        <v>1888</v>
      </c>
      <c r="I9266" s="34" t="s">
        <v>94</v>
      </c>
      <c r="J9266" s="35">
        <v>3448.7894999999999</v>
      </c>
      <c r="K9266" s="35">
        <v>2061.6136000000001</v>
      </c>
      <c r="L9266" s="36">
        <v>634341</v>
      </c>
      <c r="M9266" s="36">
        <v>107</v>
      </c>
      <c r="N9266" s="9">
        <f t="shared" si="4"/>
        <v>3.2500084339495636</v>
      </c>
    </row>
    <row r="9267" spans="2:14" x14ac:dyDescent="0.25">
      <c r="B9267" t="s">
        <v>87</v>
      </c>
      <c r="C9267" t="s">
        <v>2115</v>
      </c>
      <c r="D9267" t="s">
        <v>2192</v>
      </c>
      <c r="E9267" s="34" t="s">
        <v>295</v>
      </c>
      <c r="F9267" s="34" t="s">
        <v>136</v>
      </c>
      <c r="G9267" s="34" t="s">
        <v>113</v>
      </c>
      <c r="H9267" s="34" t="s">
        <v>2044</v>
      </c>
      <c r="I9267" s="34" t="s">
        <v>94</v>
      </c>
      <c r="J9267" s="35">
        <v>3707.2307999999998</v>
      </c>
      <c r="K9267" s="35">
        <v>1267.2651000000001</v>
      </c>
      <c r="L9267" s="36">
        <v>445688</v>
      </c>
      <c r="M9267" s="36">
        <v>443</v>
      </c>
      <c r="N9267" s="9">
        <f t="shared" ref="N9267:N9330" si="5">K9267*1000/L9267</f>
        <v>2.8433906679111849</v>
      </c>
    </row>
    <row r="9268" spans="2:14" x14ac:dyDescent="0.25">
      <c r="B9268" t="s">
        <v>87</v>
      </c>
      <c r="C9268" t="s">
        <v>2115</v>
      </c>
      <c r="D9268" t="s">
        <v>2192</v>
      </c>
      <c r="E9268" s="34" t="s">
        <v>295</v>
      </c>
      <c r="F9268" s="34" t="s">
        <v>136</v>
      </c>
      <c r="G9268" s="34" t="s">
        <v>113</v>
      </c>
      <c r="H9268" s="34" t="s">
        <v>2045</v>
      </c>
      <c r="I9268" s="34" t="s">
        <v>94</v>
      </c>
      <c r="J9268" s="35">
        <v>29.179500000000001</v>
      </c>
      <c r="K9268" s="35">
        <v>59.612499999999997</v>
      </c>
      <c r="L9268" s="36">
        <v>23834</v>
      </c>
      <c r="M9268" s="36">
        <v>30</v>
      </c>
      <c r="N9268" s="9">
        <f t="shared" si="5"/>
        <v>2.5011538138793319</v>
      </c>
    </row>
    <row r="9269" spans="2:14" x14ac:dyDescent="0.25">
      <c r="B9269" t="s">
        <v>87</v>
      </c>
      <c r="C9269" t="s">
        <v>2115</v>
      </c>
      <c r="D9269" t="s">
        <v>2192</v>
      </c>
      <c r="E9269" s="34" t="s">
        <v>295</v>
      </c>
      <c r="F9269" s="34" t="s">
        <v>136</v>
      </c>
      <c r="G9269" s="34" t="s">
        <v>113</v>
      </c>
      <c r="H9269" s="34" t="s">
        <v>2163</v>
      </c>
      <c r="I9269" s="34" t="s">
        <v>94</v>
      </c>
      <c r="J9269" s="35">
        <v>1481.6507999999999</v>
      </c>
      <c r="K9269" s="35">
        <v>1926.5074</v>
      </c>
      <c r="L9269" s="36">
        <v>714807</v>
      </c>
      <c r="M9269" s="36">
        <v>560</v>
      </c>
      <c r="N9269" s="9">
        <f t="shared" si="5"/>
        <v>2.6951434443143394</v>
      </c>
    </row>
    <row r="9270" spans="2:14" x14ac:dyDescent="0.25">
      <c r="B9270" t="s">
        <v>87</v>
      </c>
      <c r="C9270" t="s">
        <v>2115</v>
      </c>
      <c r="D9270" t="s">
        <v>2192</v>
      </c>
      <c r="E9270" s="34" t="s">
        <v>295</v>
      </c>
      <c r="F9270" s="34" t="s">
        <v>136</v>
      </c>
      <c r="G9270" s="34" t="s">
        <v>113</v>
      </c>
      <c r="H9270" s="34" t="s">
        <v>2046</v>
      </c>
      <c r="I9270" s="34" t="s">
        <v>94</v>
      </c>
      <c r="J9270" s="35">
        <v>4237.9949999999999</v>
      </c>
      <c r="K9270" s="35">
        <v>1544.8668</v>
      </c>
      <c r="L9270" s="36">
        <v>542664</v>
      </c>
      <c r="M9270" s="36">
        <v>544</v>
      </c>
      <c r="N9270" s="9">
        <f t="shared" si="5"/>
        <v>2.8468201317942596</v>
      </c>
    </row>
    <row r="9271" spans="2:14" x14ac:dyDescent="0.25">
      <c r="B9271" t="s">
        <v>87</v>
      </c>
      <c r="C9271" t="s">
        <v>2115</v>
      </c>
      <c r="D9271" t="s">
        <v>2192</v>
      </c>
      <c r="E9271" s="34" t="s">
        <v>295</v>
      </c>
      <c r="F9271" s="34" t="s">
        <v>136</v>
      </c>
      <c r="G9271" s="34" t="s">
        <v>113</v>
      </c>
      <c r="H9271" s="34" t="s">
        <v>2047</v>
      </c>
      <c r="I9271" s="34" t="s">
        <v>94</v>
      </c>
      <c r="J9271" s="35">
        <v>3771.4209999999998</v>
      </c>
      <c r="K9271" s="35">
        <v>2099.5273000000002</v>
      </c>
      <c r="L9271" s="36">
        <v>764394</v>
      </c>
      <c r="M9271" s="36">
        <v>376</v>
      </c>
      <c r="N9271" s="9">
        <f t="shared" si="5"/>
        <v>2.7466559130500765</v>
      </c>
    </row>
    <row r="9272" spans="2:14" x14ac:dyDescent="0.25">
      <c r="B9272" t="s">
        <v>87</v>
      </c>
      <c r="C9272" t="s">
        <v>2115</v>
      </c>
      <c r="D9272" t="s">
        <v>2192</v>
      </c>
      <c r="E9272" s="34" t="s">
        <v>295</v>
      </c>
      <c r="F9272" s="34" t="s">
        <v>136</v>
      </c>
      <c r="G9272" s="34" t="s">
        <v>113</v>
      </c>
      <c r="H9272" s="34" t="s">
        <v>2048</v>
      </c>
      <c r="I9272" s="34" t="s">
        <v>94</v>
      </c>
      <c r="J9272" s="35">
        <v>4323.0998</v>
      </c>
      <c r="K9272" s="35">
        <v>2140.6136000000001</v>
      </c>
      <c r="L9272" s="36">
        <v>785077</v>
      </c>
      <c r="M9272" s="36">
        <v>559</v>
      </c>
      <c r="N9272" s="9">
        <f t="shared" si="5"/>
        <v>2.726628852966015</v>
      </c>
    </row>
    <row r="9273" spans="2:14" x14ac:dyDescent="0.25">
      <c r="B9273" t="s">
        <v>87</v>
      </c>
      <c r="C9273" t="s">
        <v>2115</v>
      </c>
      <c r="D9273" t="s">
        <v>2192</v>
      </c>
      <c r="E9273" s="34" t="s">
        <v>295</v>
      </c>
      <c r="F9273" s="34" t="s">
        <v>136</v>
      </c>
      <c r="G9273" s="34" t="s">
        <v>113</v>
      </c>
      <c r="H9273" s="34" t="s">
        <v>2049</v>
      </c>
      <c r="I9273" s="34" t="s">
        <v>94</v>
      </c>
      <c r="J9273" s="35">
        <v>2996.1062999999999</v>
      </c>
      <c r="K9273" s="35">
        <v>1066.2954999999999</v>
      </c>
      <c r="L9273" s="36">
        <v>379281</v>
      </c>
      <c r="M9273" s="36">
        <v>501</v>
      </c>
      <c r="N9273" s="9">
        <f t="shared" si="5"/>
        <v>2.8113601788647467</v>
      </c>
    </row>
    <row r="9274" spans="2:14" x14ac:dyDescent="0.25">
      <c r="B9274" t="s">
        <v>87</v>
      </c>
      <c r="C9274" t="s">
        <v>2115</v>
      </c>
      <c r="D9274" t="s">
        <v>2192</v>
      </c>
      <c r="E9274" s="34" t="s">
        <v>295</v>
      </c>
      <c r="F9274" s="34" t="s">
        <v>136</v>
      </c>
      <c r="G9274" s="34" t="s">
        <v>113</v>
      </c>
      <c r="H9274" s="34" t="s">
        <v>2050</v>
      </c>
      <c r="I9274" s="34" t="s">
        <v>94</v>
      </c>
      <c r="J9274" s="35">
        <v>1564.3683000000001</v>
      </c>
      <c r="K9274" s="35">
        <v>680.65930000000003</v>
      </c>
      <c r="L9274" s="36">
        <v>233757</v>
      </c>
      <c r="M9274" s="36">
        <v>468</v>
      </c>
      <c r="N9274" s="9">
        <f t="shared" si="5"/>
        <v>2.911824244835449</v>
      </c>
    </row>
    <row r="9275" spans="2:14" x14ac:dyDescent="0.25">
      <c r="B9275" t="s">
        <v>87</v>
      </c>
      <c r="C9275" t="s">
        <v>2115</v>
      </c>
      <c r="D9275" t="s">
        <v>2192</v>
      </c>
      <c r="E9275" s="34" t="s">
        <v>295</v>
      </c>
      <c r="F9275" s="34" t="s">
        <v>136</v>
      </c>
      <c r="G9275" s="34" t="s">
        <v>113</v>
      </c>
      <c r="H9275" s="34" t="s">
        <v>2051</v>
      </c>
      <c r="I9275" s="34" t="s">
        <v>94</v>
      </c>
      <c r="J9275" s="35">
        <v>3827.078</v>
      </c>
      <c r="K9275" s="35">
        <v>1888.213</v>
      </c>
      <c r="L9275" s="36">
        <v>690265</v>
      </c>
      <c r="M9275" s="36">
        <v>634</v>
      </c>
      <c r="N9275" s="9">
        <f t="shared" si="5"/>
        <v>2.7354899929737129</v>
      </c>
    </row>
    <row r="9276" spans="2:14" x14ac:dyDescent="0.25">
      <c r="B9276" t="s">
        <v>87</v>
      </c>
      <c r="C9276" t="s">
        <v>2115</v>
      </c>
      <c r="D9276" t="s">
        <v>2192</v>
      </c>
      <c r="E9276" s="34" t="s">
        <v>295</v>
      </c>
      <c r="F9276" s="34" t="s">
        <v>136</v>
      </c>
      <c r="G9276" s="34" t="s">
        <v>113</v>
      </c>
      <c r="H9276" s="34" t="s">
        <v>2052</v>
      </c>
      <c r="I9276" s="34" t="s">
        <v>94</v>
      </c>
      <c r="J9276" s="35">
        <v>3323.2608</v>
      </c>
      <c r="K9276" s="35">
        <v>1189.1443999999999</v>
      </c>
      <c r="L9276" s="36">
        <v>409924</v>
      </c>
      <c r="M9276" s="36">
        <v>596</v>
      </c>
      <c r="N9276" s="9">
        <f t="shared" si="5"/>
        <v>2.9008899210585373</v>
      </c>
    </row>
    <row r="9277" spans="2:14" x14ac:dyDescent="0.25">
      <c r="B9277" t="s">
        <v>87</v>
      </c>
      <c r="C9277" t="s">
        <v>2115</v>
      </c>
      <c r="D9277" t="s">
        <v>2192</v>
      </c>
      <c r="E9277" s="34" t="s">
        <v>295</v>
      </c>
      <c r="F9277" s="34" t="s">
        <v>136</v>
      </c>
      <c r="G9277" s="34" t="s">
        <v>113</v>
      </c>
      <c r="H9277" s="34" t="s">
        <v>1976</v>
      </c>
      <c r="I9277" s="34" t="s">
        <v>94</v>
      </c>
      <c r="J9277" s="35">
        <v>2286.1572999999999</v>
      </c>
      <c r="K9277" s="35">
        <v>1603.6316999999999</v>
      </c>
      <c r="L9277" s="36">
        <v>493407</v>
      </c>
      <c r="M9277" s="36">
        <v>238</v>
      </c>
      <c r="N9277" s="9">
        <f t="shared" si="5"/>
        <v>3.2501194754026592</v>
      </c>
    </row>
    <row r="9278" spans="2:14" x14ac:dyDescent="0.25">
      <c r="B9278" t="s">
        <v>87</v>
      </c>
      <c r="C9278" t="s">
        <v>2115</v>
      </c>
      <c r="D9278" t="s">
        <v>2192</v>
      </c>
      <c r="E9278" s="34" t="s">
        <v>295</v>
      </c>
      <c r="F9278" s="34" t="s">
        <v>136</v>
      </c>
      <c r="G9278" s="34" t="s">
        <v>113</v>
      </c>
      <c r="H9278" s="34" t="s">
        <v>1977</v>
      </c>
      <c r="I9278" s="34" t="s">
        <v>94</v>
      </c>
      <c r="J9278" s="35">
        <v>41.616</v>
      </c>
      <c r="K9278" s="35">
        <v>3.3000000000000002E-2</v>
      </c>
      <c r="L9278" s="36">
        <v>11</v>
      </c>
      <c r="M9278" s="36">
        <v>0</v>
      </c>
      <c r="N9278" s="9">
        <f t="shared" si="5"/>
        <v>3</v>
      </c>
    </row>
    <row r="9279" spans="2:14" x14ac:dyDescent="0.25">
      <c r="B9279" t="s">
        <v>87</v>
      </c>
      <c r="C9279" t="s">
        <v>2115</v>
      </c>
      <c r="D9279" t="s">
        <v>2192</v>
      </c>
      <c r="E9279" s="34" t="s">
        <v>295</v>
      </c>
      <c r="F9279" s="34" t="s">
        <v>136</v>
      </c>
      <c r="G9279" s="34" t="s">
        <v>113</v>
      </c>
      <c r="H9279" s="34" t="s">
        <v>297</v>
      </c>
      <c r="I9279" s="34" t="s">
        <v>94</v>
      </c>
      <c r="J9279" s="35">
        <v>4099.76</v>
      </c>
      <c r="K9279" s="35">
        <v>299.22000000000003</v>
      </c>
      <c r="L9279" s="36">
        <v>74805</v>
      </c>
      <c r="M9279" s="36">
        <v>30</v>
      </c>
      <c r="N9279" s="9">
        <f t="shared" si="5"/>
        <v>4</v>
      </c>
    </row>
    <row r="9280" spans="2:14" x14ac:dyDescent="0.25">
      <c r="B9280" t="s">
        <v>87</v>
      </c>
      <c r="C9280" t="s">
        <v>2115</v>
      </c>
      <c r="D9280" t="s">
        <v>2192</v>
      </c>
      <c r="E9280" s="34" t="s">
        <v>295</v>
      </c>
      <c r="F9280" s="34" t="s">
        <v>136</v>
      </c>
      <c r="G9280" s="34" t="s">
        <v>113</v>
      </c>
      <c r="H9280" s="34" t="s">
        <v>298</v>
      </c>
      <c r="I9280" s="34" t="s">
        <v>94</v>
      </c>
      <c r="J9280" s="35">
        <v>3042.4128000000001</v>
      </c>
      <c r="K9280" s="35">
        <v>89.192999999999998</v>
      </c>
      <c r="L9280" s="36">
        <v>27441</v>
      </c>
      <c r="M9280" s="36">
        <v>14</v>
      </c>
      <c r="N9280" s="9">
        <f t="shared" si="5"/>
        <v>3.2503553077511751</v>
      </c>
    </row>
    <row r="9281" spans="2:14" x14ac:dyDescent="0.25">
      <c r="B9281" t="s">
        <v>87</v>
      </c>
      <c r="C9281" t="s">
        <v>2115</v>
      </c>
      <c r="D9281" t="s">
        <v>2192</v>
      </c>
      <c r="E9281" s="34" t="s">
        <v>295</v>
      </c>
      <c r="F9281" s="34" t="s">
        <v>136</v>
      </c>
      <c r="G9281" s="34" t="s">
        <v>113</v>
      </c>
      <c r="H9281" s="34" t="s">
        <v>299</v>
      </c>
      <c r="I9281" s="34" t="s">
        <v>94</v>
      </c>
      <c r="J9281" s="35">
        <v>18515.52</v>
      </c>
      <c r="K9281" s="35">
        <v>594.52800000000002</v>
      </c>
      <c r="L9281" s="36">
        <v>148632</v>
      </c>
      <c r="M9281" s="36">
        <v>61</v>
      </c>
      <c r="N9281" s="9">
        <f t="shared" si="5"/>
        <v>4</v>
      </c>
    </row>
    <row r="9282" spans="2:14" x14ac:dyDescent="0.25">
      <c r="B9282" t="s">
        <v>87</v>
      </c>
      <c r="C9282" t="s">
        <v>2115</v>
      </c>
      <c r="D9282" t="s">
        <v>2192</v>
      </c>
      <c r="E9282" s="34" t="s">
        <v>295</v>
      </c>
      <c r="F9282" s="34" t="s">
        <v>136</v>
      </c>
      <c r="G9282" s="34" t="s">
        <v>113</v>
      </c>
      <c r="H9282" s="34" t="s">
        <v>300</v>
      </c>
      <c r="I9282" s="34" t="s">
        <v>94</v>
      </c>
      <c r="J9282" s="35">
        <v>144.60230000000001</v>
      </c>
      <c r="K9282" s="35">
        <v>129.39689999999999</v>
      </c>
      <c r="L9282" s="36">
        <v>39803</v>
      </c>
      <c r="M9282" s="36">
        <v>65</v>
      </c>
      <c r="N9282" s="9">
        <f t="shared" si="5"/>
        <v>3.250933346732658</v>
      </c>
    </row>
    <row r="9283" spans="2:14" x14ac:dyDescent="0.25">
      <c r="B9283" t="s">
        <v>87</v>
      </c>
      <c r="C9283" t="s">
        <v>2115</v>
      </c>
      <c r="D9283" t="s">
        <v>2192</v>
      </c>
      <c r="E9283" s="34" t="s">
        <v>295</v>
      </c>
      <c r="F9283" s="34" t="s">
        <v>136</v>
      </c>
      <c r="G9283" s="34" t="s">
        <v>113</v>
      </c>
      <c r="H9283" s="34" t="s">
        <v>302</v>
      </c>
      <c r="I9283" s="34" t="s">
        <v>94</v>
      </c>
      <c r="J9283" s="35">
        <v>15090.871300000001</v>
      </c>
      <c r="K9283" s="35">
        <v>759.33420000000001</v>
      </c>
      <c r="L9283" s="36">
        <v>233630</v>
      </c>
      <c r="M9283" s="36">
        <v>155</v>
      </c>
      <c r="N9283" s="9">
        <f t="shared" si="5"/>
        <v>3.250157085990669</v>
      </c>
    </row>
    <row r="9284" spans="2:14" x14ac:dyDescent="0.25">
      <c r="B9284" t="s">
        <v>87</v>
      </c>
      <c r="C9284" t="s">
        <v>2115</v>
      </c>
      <c r="D9284" t="s">
        <v>2192</v>
      </c>
      <c r="E9284" s="34" t="s">
        <v>295</v>
      </c>
      <c r="F9284" s="34" t="s">
        <v>136</v>
      </c>
      <c r="G9284" s="34" t="s">
        <v>113</v>
      </c>
      <c r="H9284" s="34" t="s">
        <v>2234</v>
      </c>
      <c r="I9284" s="34" t="s">
        <v>94</v>
      </c>
      <c r="J9284" s="35">
        <v>11.712</v>
      </c>
      <c r="K9284" s="35">
        <v>143.84700000000001</v>
      </c>
      <c r="L9284" s="36">
        <v>47949</v>
      </c>
      <c r="M9284" s="36">
        <v>14</v>
      </c>
      <c r="N9284" s="9">
        <f t="shared" si="5"/>
        <v>3</v>
      </c>
    </row>
    <row r="9285" spans="2:14" x14ac:dyDescent="0.25">
      <c r="B9285" t="s">
        <v>87</v>
      </c>
      <c r="C9285" t="s">
        <v>2115</v>
      </c>
      <c r="D9285" t="s">
        <v>2192</v>
      </c>
      <c r="E9285" s="34" t="s">
        <v>295</v>
      </c>
      <c r="F9285" s="34" t="s">
        <v>136</v>
      </c>
      <c r="G9285" s="34" t="s">
        <v>113</v>
      </c>
      <c r="H9285" s="34" t="s">
        <v>303</v>
      </c>
      <c r="I9285" s="34" t="s">
        <v>94</v>
      </c>
      <c r="J9285" s="35">
        <v>31608.924800000001</v>
      </c>
      <c r="K9285" s="35">
        <v>1755.0509</v>
      </c>
      <c r="L9285" s="36">
        <v>539996</v>
      </c>
      <c r="M9285" s="36">
        <v>316</v>
      </c>
      <c r="N9285" s="9">
        <f t="shared" si="5"/>
        <v>3.2501183342098829</v>
      </c>
    </row>
    <row r="9286" spans="2:14" x14ac:dyDescent="0.25">
      <c r="B9286" t="s">
        <v>87</v>
      </c>
      <c r="C9286" t="s">
        <v>2115</v>
      </c>
      <c r="D9286" t="s">
        <v>2192</v>
      </c>
      <c r="E9286" s="34" t="s">
        <v>295</v>
      </c>
      <c r="F9286" s="34" t="s">
        <v>136</v>
      </c>
      <c r="G9286" s="34" t="s">
        <v>113</v>
      </c>
      <c r="H9286" s="34" t="s">
        <v>304</v>
      </c>
      <c r="I9286" s="34" t="s">
        <v>94</v>
      </c>
      <c r="J9286" s="35">
        <v>33880.86</v>
      </c>
      <c r="K9286" s="35">
        <v>1855.1564000000001</v>
      </c>
      <c r="L9286" s="36">
        <v>570798</v>
      </c>
      <c r="M9286" s="36">
        <v>381</v>
      </c>
      <c r="N9286" s="9">
        <f t="shared" si="5"/>
        <v>3.2501101966019506</v>
      </c>
    </row>
    <row r="9287" spans="2:14" x14ac:dyDescent="0.25">
      <c r="B9287" t="s">
        <v>87</v>
      </c>
      <c r="C9287" t="s">
        <v>2115</v>
      </c>
      <c r="D9287" t="s">
        <v>2192</v>
      </c>
      <c r="E9287" s="34" t="s">
        <v>295</v>
      </c>
      <c r="F9287" s="34" t="s">
        <v>136</v>
      </c>
      <c r="G9287" s="34" t="s">
        <v>113</v>
      </c>
      <c r="H9287" s="34" t="s">
        <v>2164</v>
      </c>
      <c r="I9287" s="34" t="s">
        <v>94</v>
      </c>
      <c r="J9287" s="35">
        <v>3246.3525</v>
      </c>
      <c r="K9287" s="35">
        <v>2421.3525</v>
      </c>
      <c r="L9287" s="36">
        <v>968541</v>
      </c>
      <c r="M9287" s="36">
        <v>799</v>
      </c>
      <c r="N9287" s="9">
        <f t="shared" si="5"/>
        <v>2.5</v>
      </c>
    </row>
    <row r="9288" spans="2:14" x14ac:dyDescent="0.25">
      <c r="B9288" t="s">
        <v>87</v>
      </c>
      <c r="C9288" t="s">
        <v>2115</v>
      </c>
      <c r="D9288" t="s">
        <v>2192</v>
      </c>
      <c r="E9288" s="34" t="s">
        <v>295</v>
      </c>
      <c r="F9288" s="34" t="s">
        <v>136</v>
      </c>
      <c r="G9288" s="34" t="s">
        <v>113</v>
      </c>
      <c r="H9288" s="34" t="s">
        <v>2235</v>
      </c>
      <c r="I9288" s="34" t="s">
        <v>94</v>
      </c>
      <c r="J9288" s="35">
        <v>13.1038</v>
      </c>
      <c r="K9288" s="35">
        <v>1036.8697999999999</v>
      </c>
      <c r="L9288" s="36">
        <v>377033</v>
      </c>
      <c r="M9288" s="36">
        <v>334</v>
      </c>
      <c r="N9288" s="9">
        <f t="shared" si="5"/>
        <v>2.7500770489585791</v>
      </c>
    </row>
    <row r="9289" spans="2:14" x14ac:dyDescent="0.25">
      <c r="B9289" t="s">
        <v>87</v>
      </c>
      <c r="C9289" t="s">
        <v>2115</v>
      </c>
      <c r="D9289" t="s">
        <v>2192</v>
      </c>
      <c r="E9289" s="34" t="s">
        <v>295</v>
      </c>
      <c r="F9289" s="34" t="s">
        <v>136</v>
      </c>
      <c r="G9289" s="34" t="s">
        <v>113</v>
      </c>
      <c r="H9289" s="34" t="s">
        <v>308</v>
      </c>
      <c r="I9289" s="34" t="s">
        <v>94</v>
      </c>
      <c r="J9289" s="35">
        <v>6592.3293000000003</v>
      </c>
      <c r="K9289" s="35">
        <v>197.5489</v>
      </c>
      <c r="L9289" s="36">
        <v>60770</v>
      </c>
      <c r="M9289" s="36">
        <v>62</v>
      </c>
      <c r="N9289" s="9">
        <f t="shared" si="5"/>
        <v>3.2507635346388017</v>
      </c>
    </row>
    <row r="9290" spans="2:14" x14ac:dyDescent="0.25">
      <c r="B9290" t="s">
        <v>87</v>
      </c>
      <c r="C9290" t="s">
        <v>2115</v>
      </c>
      <c r="D9290" t="s">
        <v>2192</v>
      </c>
      <c r="E9290" s="34" t="s">
        <v>295</v>
      </c>
      <c r="F9290" s="34" t="s">
        <v>136</v>
      </c>
      <c r="G9290" s="34" t="s">
        <v>113</v>
      </c>
      <c r="H9290" s="34" t="s">
        <v>2165</v>
      </c>
      <c r="I9290" s="34" t="s">
        <v>94</v>
      </c>
      <c r="J9290" s="35">
        <v>355.54750000000001</v>
      </c>
      <c r="K9290" s="35">
        <v>753.00750000000005</v>
      </c>
      <c r="L9290" s="36">
        <v>301203</v>
      </c>
      <c r="M9290" s="36">
        <v>590</v>
      </c>
      <c r="N9290" s="9">
        <f t="shared" si="5"/>
        <v>2.5</v>
      </c>
    </row>
    <row r="9291" spans="2:14" x14ac:dyDescent="0.25">
      <c r="B9291" t="s">
        <v>87</v>
      </c>
      <c r="C9291" t="s">
        <v>2115</v>
      </c>
      <c r="D9291" t="s">
        <v>2192</v>
      </c>
      <c r="E9291" s="34" t="s">
        <v>295</v>
      </c>
      <c r="F9291" s="34" t="s">
        <v>136</v>
      </c>
      <c r="G9291" s="34" t="s">
        <v>113</v>
      </c>
      <c r="H9291" s="34" t="s">
        <v>2166</v>
      </c>
      <c r="I9291" s="34" t="s">
        <v>94</v>
      </c>
      <c r="J9291" s="35">
        <v>260.41500000000002</v>
      </c>
      <c r="K9291" s="35">
        <v>260.935</v>
      </c>
      <c r="L9291" s="36">
        <v>104374</v>
      </c>
      <c r="M9291" s="36">
        <v>254</v>
      </c>
      <c r="N9291" s="9">
        <f t="shared" si="5"/>
        <v>2.5</v>
      </c>
    </row>
    <row r="9292" spans="2:14" x14ac:dyDescent="0.25">
      <c r="B9292" t="s">
        <v>87</v>
      </c>
      <c r="C9292" t="s">
        <v>2115</v>
      </c>
      <c r="D9292" t="s">
        <v>2192</v>
      </c>
      <c r="E9292" s="34" t="s">
        <v>295</v>
      </c>
      <c r="F9292" s="34" t="s">
        <v>136</v>
      </c>
      <c r="G9292" s="34" t="s">
        <v>113</v>
      </c>
      <c r="H9292" s="34" t="s">
        <v>2167</v>
      </c>
      <c r="I9292" s="34" t="s">
        <v>94</v>
      </c>
      <c r="J9292" s="35">
        <v>244.14500000000001</v>
      </c>
      <c r="K9292" s="35">
        <v>472.71499999999997</v>
      </c>
      <c r="L9292" s="36">
        <v>189086</v>
      </c>
      <c r="M9292" s="36">
        <v>677</v>
      </c>
      <c r="N9292" s="9">
        <f t="shared" si="5"/>
        <v>2.5</v>
      </c>
    </row>
    <row r="9293" spans="2:14" x14ac:dyDescent="0.25">
      <c r="B9293" t="s">
        <v>87</v>
      </c>
      <c r="C9293" t="s">
        <v>2115</v>
      </c>
      <c r="D9293" t="s">
        <v>2192</v>
      </c>
      <c r="E9293" s="34" t="s">
        <v>295</v>
      </c>
      <c r="F9293" s="34" t="s">
        <v>136</v>
      </c>
      <c r="G9293" s="34" t="s">
        <v>113</v>
      </c>
      <c r="H9293" s="34" t="s">
        <v>2168</v>
      </c>
      <c r="I9293" s="34" t="s">
        <v>94</v>
      </c>
      <c r="J9293" s="35">
        <v>210.4975</v>
      </c>
      <c r="K9293" s="35">
        <v>346.48500000000001</v>
      </c>
      <c r="L9293" s="36">
        <v>138594</v>
      </c>
      <c r="M9293" s="36">
        <v>706</v>
      </c>
      <c r="N9293" s="9">
        <f t="shared" si="5"/>
        <v>2.5</v>
      </c>
    </row>
    <row r="9294" spans="2:14" x14ac:dyDescent="0.25">
      <c r="B9294" t="s">
        <v>87</v>
      </c>
      <c r="C9294" t="s">
        <v>2115</v>
      </c>
      <c r="D9294" t="s">
        <v>2192</v>
      </c>
      <c r="E9294" s="34" t="s">
        <v>295</v>
      </c>
      <c r="F9294" s="34" t="s">
        <v>136</v>
      </c>
      <c r="G9294" s="34" t="s">
        <v>113</v>
      </c>
      <c r="H9294" s="34" t="s">
        <v>2169</v>
      </c>
      <c r="I9294" s="34" t="s">
        <v>94</v>
      </c>
      <c r="J9294" s="35">
        <v>55.8155</v>
      </c>
      <c r="K9294" s="35">
        <v>81.186999999999998</v>
      </c>
      <c r="L9294" s="36">
        <v>24976</v>
      </c>
      <c r="M9294" s="36">
        <v>13</v>
      </c>
      <c r="N9294" s="9">
        <f t="shared" si="5"/>
        <v>3.2506005765534915</v>
      </c>
    </row>
    <row r="9295" spans="2:14" x14ac:dyDescent="0.25">
      <c r="B9295" t="s">
        <v>87</v>
      </c>
      <c r="C9295" t="s">
        <v>2115</v>
      </c>
      <c r="D9295" t="s">
        <v>2192</v>
      </c>
      <c r="E9295" s="34" t="s">
        <v>295</v>
      </c>
      <c r="F9295" s="34" t="s">
        <v>136</v>
      </c>
      <c r="G9295" s="34" t="s">
        <v>113</v>
      </c>
      <c r="H9295" s="34" t="s">
        <v>2236</v>
      </c>
      <c r="I9295" s="34" t="s">
        <v>94</v>
      </c>
      <c r="J9295" s="35">
        <v>89.808000000000007</v>
      </c>
      <c r="K9295" s="35">
        <v>122.85599999999999</v>
      </c>
      <c r="L9295" s="36">
        <v>40952</v>
      </c>
      <c r="M9295" s="36">
        <v>95</v>
      </c>
      <c r="N9295" s="9">
        <f t="shared" si="5"/>
        <v>3</v>
      </c>
    </row>
    <row r="9296" spans="2:14" x14ac:dyDescent="0.25">
      <c r="B9296" t="s">
        <v>87</v>
      </c>
      <c r="C9296" t="s">
        <v>2115</v>
      </c>
      <c r="D9296" t="s">
        <v>2192</v>
      </c>
      <c r="E9296" s="34" t="s">
        <v>295</v>
      </c>
      <c r="F9296" s="34" t="s">
        <v>136</v>
      </c>
      <c r="G9296" s="34" t="s">
        <v>113</v>
      </c>
      <c r="H9296" s="34" t="s">
        <v>2053</v>
      </c>
      <c r="I9296" s="34" t="s">
        <v>94</v>
      </c>
      <c r="J9296" s="35">
        <v>1743.692</v>
      </c>
      <c r="K9296" s="35">
        <v>259.44799999999998</v>
      </c>
      <c r="L9296" s="36">
        <v>64862</v>
      </c>
      <c r="M9296" s="36">
        <v>37</v>
      </c>
      <c r="N9296" s="9">
        <f t="shared" si="5"/>
        <v>3.9999999999999996</v>
      </c>
    </row>
    <row r="9297" spans="2:14" x14ac:dyDescent="0.25">
      <c r="B9297" t="s">
        <v>87</v>
      </c>
      <c r="C9297" t="s">
        <v>2115</v>
      </c>
      <c r="D9297" t="s">
        <v>2192</v>
      </c>
      <c r="E9297" s="34" t="s">
        <v>295</v>
      </c>
      <c r="F9297" s="34" t="s">
        <v>136</v>
      </c>
      <c r="G9297" s="34" t="s">
        <v>113</v>
      </c>
      <c r="H9297" s="34" t="s">
        <v>2170</v>
      </c>
      <c r="I9297" s="34" t="s">
        <v>94</v>
      </c>
      <c r="J9297" s="35">
        <v>245.53200000000001</v>
      </c>
      <c r="K9297" s="35">
        <v>434.625</v>
      </c>
      <c r="L9297" s="36">
        <v>144875</v>
      </c>
      <c r="M9297" s="36">
        <v>244</v>
      </c>
      <c r="N9297" s="9">
        <f t="shared" si="5"/>
        <v>3</v>
      </c>
    </row>
    <row r="9298" spans="2:14" x14ac:dyDescent="0.25">
      <c r="B9298" t="s">
        <v>87</v>
      </c>
      <c r="C9298" t="s">
        <v>2115</v>
      </c>
      <c r="D9298" t="s">
        <v>2192</v>
      </c>
      <c r="E9298" s="34" t="s">
        <v>295</v>
      </c>
      <c r="F9298" s="34" t="s">
        <v>136</v>
      </c>
      <c r="G9298" s="34" t="s">
        <v>113</v>
      </c>
      <c r="H9298" s="34" t="s">
        <v>1681</v>
      </c>
      <c r="I9298" s="34" t="s">
        <v>94</v>
      </c>
      <c r="J9298" s="35">
        <v>898.49180000000001</v>
      </c>
      <c r="K9298" s="35">
        <v>960.25369999999998</v>
      </c>
      <c r="L9298" s="36">
        <v>295458</v>
      </c>
      <c r="M9298" s="36">
        <v>115</v>
      </c>
      <c r="N9298" s="9">
        <f t="shared" si="5"/>
        <v>3.2500514455523288</v>
      </c>
    </row>
    <row r="9299" spans="2:14" x14ac:dyDescent="0.25">
      <c r="B9299" t="s">
        <v>87</v>
      </c>
      <c r="C9299" t="s">
        <v>2115</v>
      </c>
      <c r="D9299" t="s">
        <v>2192</v>
      </c>
      <c r="E9299" s="34" t="s">
        <v>295</v>
      </c>
      <c r="F9299" s="34" t="s">
        <v>136</v>
      </c>
      <c r="G9299" s="34" t="s">
        <v>113</v>
      </c>
      <c r="H9299" s="34" t="s">
        <v>1978</v>
      </c>
      <c r="I9299" s="34" t="s">
        <v>94</v>
      </c>
      <c r="J9299" s="35">
        <v>2013.674</v>
      </c>
      <c r="K9299" s="35">
        <v>596.22640000000001</v>
      </c>
      <c r="L9299" s="36">
        <v>183452</v>
      </c>
      <c r="M9299" s="36">
        <v>98</v>
      </c>
      <c r="N9299" s="9">
        <f t="shared" si="5"/>
        <v>3.2500403375269826</v>
      </c>
    </row>
    <row r="9300" spans="2:14" x14ac:dyDescent="0.25">
      <c r="B9300" t="s">
        <v>87</v>
      </c>
      <c r="C9300" t="s">
        <v>2115</v>
      </c>
      <c r="D9300" t="s">
        <v>2192</v>
      </c>
      <c r="E9300" s="34" t="s">
        <v>295</v>
      </c>
      <c r="F9300" s="34" t="s">
        <v>136</v>
      </c>
      <c r="G9300" s="34" t="s">
        <v>113</v>
      </c>
      <c r="H9300" s="34" t="s">
        <v>311</v>
      </c>
      <c r="I9300" s="34" t="s">
        <v>94</v>
      </c>
      <c r="J9300" s="35">
        <v>5900.5213000000003</v>
      </c>
      <c r="K9300" s="35">
        <v>194.00069999999999</v>
      </c>
      <c r="L9300" s="36">
        <v>59687</v>
      </c>
      <c r="M9300" s="36">
        <v>44</v>
      </c>
      <c r="N9300" s="9">
        <f t="shared" si="5"/>
        <v>3.2503007355035431</v>
      </c>
    </row>
    <row r="9301" spans="2:14" x14ac:dyDescent="0.25">
      <c r="B9301" t="s">
        <v>87</v>
      </c>
      <c r="C9301" t="s">
        <v>2115</v>
      </c>
      <c r="D9301" t="s">
        <v>2192</v>
      </c>
      <c r="E9301" s="34" t="s">
        <v>295</v>
      </c>
      <c r="F9301" s="34" t="s">
        <v>136</v>
      </c>
      <c r="G9301" s="34" t="s">
        <v>113</v>
      </c>
      <c r="H9301" s="34" t="s">
        <v>1783</v>
      </c>
      <c r="I9301" s="34" t="s">
        <v>94</v>
      </c>
      <c r="J9301" s="35">
        <v>16296.865</v>
      </c>
      <c r="K9301" s="35">
        <v>14958.1466</v>
      </c>
      <c r="L9301" s="36">
        <v>4602489</v>
      </c>
      <c r="M9301" s="36">
        <v>4988</v>
      </c>
      <c r="N9301" s="9">
        <f t="shared" si="5"/>
        <v>3.2500124606490095</v>
      </c>
    </row>
    <row r="9302" spans="2:14" x14ac:dyDescent="0.25">
      <c r="B9302" t="s">
        <v>87</v>
      </c>
      <c r="C9302" t="s">
        <v>2115</v>
      </c>
      <c r="D9302" t="s">
        <v>2192</v>
      </c>
      <c r="E9302" s="34" t="s">
        <v>295</v>
      </c>
      <c r="F9302" s="34" t="s">
        <v>136</v>
      </c>
      <c r="G9302" s="34" t="s">
        <v>113</v>
      </c>
      <c r="H9302" s="34" t="s">
        <v>2054</v>
      </c>
      <c r="I9302" s="34" t="s">
        <v>94</v>
      </c>
      <c r="J9302" s="35">
        <v>808.97379999999998</v>
      </c>
      <c r="K9302" s="35">
        <v>39.786000000000001</v>
      </c>
      <c r="L9302" s="36">
        <v>12240</v>
      </c>
      <c r="M9302" s="36">
        <v>7</v>
      </c>
      <c r="N9302" s="9">
        <f t="shared" si="5"/>
        <v>3.2504901960784314</v>
      </c>
    </row>
    <row r="9303" spans="2:14" x14ac:dyDescent="0.25">
      <c r="B9303" t="s">
        <v>87</v>
      </c>
      <c r="C9303" t="s">
        <v>2115</v>
      </c>
      <c r="D9303" t="s">
        <v>2192</v>
      </c>
      <c r="E9303" s="34" t="s">
        <v>295</v>
      </c>
      <c r="F9303" s="34" t="s">
        <v>136</v>
      </c>
      <c r="G9303" s="34" t="s">
        <v>113</v>
      </c>
      <c r="H9303" s="34" t="s">
        <v>2055</v>
      </c>
      <c r="I9303" s="34" t="s">
        <v>94</v>
      </c>
      <c r="J9303" s="35">
        <v>1102.1465000000001</v>
      </c>
      <c r="K9303" s="35">
        <v>404.02769999999998</v>
      </c>
      <c r="L9303" s="36">
        <v>124312</v>
      </c>
      <c r="M9303" s="36">
        <v>47</v>
      </c>
      <c r="N9303" s="9">
        <f t="shared" si="5"/>
        <v>3.2501102065769993</v>
      </c>
    </row>
    <row r="9304" spans="2:14" x14ac:dyDescent="0.25">
      <c r="B9304" t="s">
        <v>87</v>
      </c>
      <c r="C9304" t="s">
        <v>2115</v>
      </c>
      <c r="D9304" t="s">
        <v>2192</v>
      </c>
      <c r="E9304" s="34" t="s">
        <v>295</v>
      </c>
      <c r="F9304" s="34" t="s">
        <v>136</v>
      </c>
      <c r="G9304" s="34" t="s">
        <v>113</v>
      </c>
      <c r="H9304" s="34" t="s">
        <v>1979</v>
      </c>
      <c r="I9304" s="34" t="s">
        <v>94</v>
      </c>
      <c r="J9304" s="35">
        <v>1977.5871</v>
      </c>
      <c r="K9304" s="35">
        <v>1187.4911</v>
      </c>
      <c r="L9304" s="36">
        <v>413757</v>
      </c>
      <c r="M9304" s="36">
        <v>457</v>
      </c>
      <c r="N9304" s="9">
        <f t="shared" si="5"/>
        <v>2.8700205676278587</v>
      </c>
    </row>
    <row r="9305" spans="2:14" x14ac:dyDescent="0.25">
      <c r="B9305" t="s">
        <v>87</v>
      </c>
      <c r="C9305" t="s">
        <v>2115</v>
      </c>
      <c r="D9305" t="s">
        <v>2192</v>
      </c>
      <c r="E9305" s="34" t="s">
        <v>295</v>
      </c>
      <c r="F9305" s="34" t="s">
        <v>136</v>
      </c>
      <c r="G9305" s="34" t="s">
        <v>113</v>
      </c>
      <c r="H9305" s="34" t="s">
        <v>2056</v>
      </c>
      <c r="I9305" s="34" t="s">
        <v>94</v>
      </c>
      <c r="J9305" s="35">
        <v>513.56179999999995</v>
      </c>
      <c r="K9305" s="35">
        <v>0</v>
      </c>
      <c r="L9305" s="36">
        <v>2173</v>
      </c>
      <c r="M9305" s="36">
        <v>2</v>
      </c>
      <c r="N9305" s="9">
        <f t="shared" si="5"/>
        <v>0</v>
      </c>
    </row>
    <row r="9306" spans="2:14" x14ac:dyDescent="0.25">
      <c r="B9306" t="s">
        <v>87</v>
      </c>
      <c r="C9306" t="s">
        <v>2115</v>
      </c>
      <c r="D9306" t="s">
        <v>2192</v>
      </c>
      <c r="E9306" s="34" t="s">
        <v>295</v>
      </c>
      <c r="F9306" s="34" t="s">
        <v>136</v>
      </c>
      <c r="G9306" s="34" t="s">
        <v>113</v>
      </c>
      <c r="H9306" s="34" t="s">
        <v>2056</v>
      </c>
      <c r="I9306" s="34" t="s">
        <v>94</v>
      </c>
      <c r="J9306" s="35">
        <v>609.32629999999995</v>
      </c>
      <c r="K9306" s="35">
        <v>600.00210000000004</v>
      </c>
      <c r="L9306" s="36">
        <v>187656</v>
      </c>
      <c r="M9306" s="36">
        <v>77</v>
      </c>
      <c r="N9306" s="9">
        <f t="shared" si="5"/>
        <v>3.1973510039647017</v>
      </c>
    </row>
    <row r="9307" spans="2:14" x14ac:dyDescent="0.25">
      <c r="B9307" t="s">
        <v>87</v>
      </c>
      <c r="C9307" t="s">
        <v>2115</v>
      </c>
      <c r="D9307" t="s">
        <v>2192</v>
      </c>
      <c r="E9307" s="34" t="s">
        <v>295</v>
      </c>
      <c r="F9307" s="34" t="s">
        <v>136</v>
      </c>
      <c r="G9307" s="34" t="s">
        <v>113</v>
      </c>
      <c r="H9307" s="34" t="s">
        <v>2057</v>
      </c>
      <c r="I9307" s="34" t="s">
        <v>94</v>
      </c>
      <c r="J9307" s="35">
        <v>571.49630000000002</v>
      </c>
      <c r="K9307" s="35">
        <v>94.774000000000001</v>
      </c>
      <c r="L9307" s="36">
        <v>29159</v>
      </c>
      <c r="M9307" s="36">
        <v>14</v>
      </c>
      <c r="N9307" s="9">
        <f t="shared" si="5"/>
        <v>3.250248636784526</v>
      </c>
    </row>
    <row r="9308" spans="2:14" x14ac:dyDescent="0.25">
      <c r="B9308" t="s">
        <v>87</v>
      </c>
      <c r="C9308" t="s">
        <v>2115</v>
      </c>
      <c r="D9308" t="s">
        <v>2192</v>
      </c>
      <c r="E9308" s="34" t="s">
        <v>295</v>
      </c>
      <c r="F9308" s="34" t="s">
        <v>136</v>
      </c>
      <c r="G9308" s="34" t="s">
        <v>113</v>
      </c>
      <c r="H9308" s="34" t="s">
        <v>2057</v>
      </c>
      <c r="I9308" s="34" t="s">
        <v>94</v>
      </c>
      <c r="J9308" s="35">
        <v>129.70099999999999</v>
      </c>
      <c r="K9308" s="35">
        <v>234.38810000000001</v>
      </c>
      <c r="L9308" s="36">
        <v>72115</v>
      </c>
      <c r="M9308" s="36">
        <v>26</v>
      </c>
      <c r="N9308" s="9">
        <f t="shared" si="5"/>
        <v>3.2501989877279347</v>
      </c>
    </row>
    <row r="9309" spans="2:14" x14ac:dyDescent="0.25">
      <c r="B9309" t="s">
        <v>87</v>
      </c>
      <c r="C9309" t="s">
        <v>2115</v>
      </c>
      <c r="D9309" t="s">
        <v>2192</v>
      </c>
      <c r="E9309" s="34" t="s">
        <v>295</v>
      </c>
      <c r="F9309" s="34" t="s">
        <v>136</v>
      </c>
      <c r="G9309" s="34" t="s">
        <v>113</v>
      </c>
      <c r="H9309" s="34" t="s">
        <v>1528</v>
      </c>
      <c r="I9309" s="34" t="s">
        <v>94</v>
      </c>
      <c r="J9309" s="35">
        <v>551.27800000000002</v>
      </c>
      <c r="K9309" s="35">
        <v>503.21010000000001</v>
      </c>
      <c r="L9309" s="36">
        <v>154819</v>
      </c>
      <c r="M9309" s="36">
        <v>87</v>
      </c>
      <c r="N9309" s="9">
        <f t="shared" si="5"/>
        <v>3.2503123001698762</v>
      </c>
    </row>
    <row r="9310" spans="2:14" x14ac:dyDescent="0.25">
      <c r="B9310" t="s">
        <v>87</v>
      </c>
      <c r="C9310" t="s">
        <v>2115</v>
      </c>
      <c r="D9310" t="s">
        <v>2192</v>
      </c>
      <c r="E9310" s="34" t="s">
        <v>323</v>
      </c>
      <c r="F9310" s="34" t="s">
        <v>140</v>
      </c>
      <c r="G9310" s="34" t="s">
        <v>186</v>
      </c>
      <c r="H9310" s="34" t="s">
        <v>324</v>
      </c>
      <c r="I9310" s="34" t="s">
        <v>94</v>
      </c>
      <c r="J9310" s="35">
        <v>1467.6863000000001</v>
      </c>
      <c r="K9310" s="35">
        <v>1302.7040999999999</v>
      </c>
      <c r="L9310" s="36">
        <v>347373</v>
      </c>
      <c r="M9310" s="36">
        <v>262</v>
      </c>
      <c r="N9310" s="9">
        <f t="shared" si="5"/>
        <v>3.7501593388087153</v>
      </c>
    </row>
    <row r="9311" spans="2:14" x14ac:dyDescent="0.25">
      <c r="B9311" t="s">
        <v>87</v>
      </c>
      <c r="C9311" t="s">
        <v>2115</v>
      </c>
      <c r="D9311" t="s">
        <v>2192</v>
      </c>
      <c r="E9311" s="34" t="s">
        <v>332</v>
      </c>
      <c r="F9311" s="34" t="s">
        <v>185</v>
      </c>
      <c r="G9311" s="34" t="s">
        <v>186</v>
      </c>
      <c r="H9311" s="34" t="s">
        <v>1980</v>
      </c>
      <c r="I9311" s="34" t="s">
        <v>94</v>
      </c>
      <c r="J9311" s="35">
        <v>3397.0315000000001</v>
      </c>
      <c r="K9311" s="35">
        <v>1619.0033000000001</v>
      </c>
      <c r="L9311" s="36">
        <v>391064</v>
      </c>
      <c r="M9311" s="36">
        <v>63</v>
      </c>
      <c r="N9311" s="9">
        <f t="shared" si="5"/>
        <v>4.1399957551705091</v>
      </c>
    </row>
    <row r="9312" spans="2:14" x14ac:dyDescent="0.25">
      <c r="B9312" t="s">
        <v>87</v>
      </c>
      <c r="C9312" t="s">
        <v>2115</v>
      </c>
      <c r="D9312" t="s">
        <v>2192</v>
      </c>
      <c r="E9312" s="34" t="s">
        <v>332</v>
      </c>
      <c r="F9312" s="34" t="s">
        <v>185</v>
      </c>
      <c r="G9312" s="34" t="s">
        <v>186</v>
      </c>
      <c r="H9312" s="34" t="s">
        <v>1981</v>
      </c>
      <c r="I9312" s="34" t="s">
        <v>94</v>
      </c>
      <c r="J9312" s="35">
        <v>3223.2591000000002</v>
      </c>
      <c r="K9312" s="35">
        <v>1983.1176</v>
      </c>
      <c r="L9312" s="36">
        <v>479015</v>
      </c>
      <c r="M9312" s="36">
        <v>55</v>
      </c>
      <c r="N9312" s="9">
        <f t="shared" si="5"/>
        <v>4.1399906057221596</v>
      </c>
    </row>
    <row r="9313" spans="2:14" x14ac:dyDescent="0.25">
      <c r="B9313" t="s">
        <v>87</v>
      </c>
      <c r="C9313" t="s">
        <v>2115</v>
      </c>
      <c r="D9313" t="s">
        <v>2192</v>
      </c>
      <c r="E9313" s="34" t="s">
        <v>332</v>
      </c>
      <c r="F9313" s="34" t="s">
        <v>185</v>
      </c>
      <c r="G9313" s="34" t="s">
        <v>186</v>
      </c>
      <c r="H9313" s="34" t="s">
        <v>1982</v>
      </c>
      <c r="I9313" s="34" t="s">
        <v>94</v>
      </c>
      <c r="J9313" s="35">
        <v>2502.2118999999998</v>
      </c>
      <c r="K9313" s="35">
        <v>1546.7470000000001</v>
      </c>
      <c r="L9313" s="36">
        <v>373611</v>
      </c>
      <c r="M9313" s="36">
        <v>41</v>
      </c>
      <c r="N9313" s="9">
        <f t="shared" si="5"/>
        <v>4.139993201484967</v>
      </c>
    </row>
    <row r="9314" spans="2:14" x14ac:dyDescent="0.25">
      <c r="B9314" t="s">
        <v>87</v>
      </c>
      <c r="C9314" t="s">
        <v>2115</v>
      </c>
      <c r="D9314" t="s">
        <v>2192</v>
      </c>
      <c r="E9314" s="34" t="s">
        <v>332</v>
      </c>
      <c r="F9314" s="34" t="s">
        <v>185</v>
      </c>
      <c r="G9314" s="34" t="s">
        <v>186</v>
      </c>
      <c r="H9314" s="34" t="s">
        <v>1983</v>
      </c>
      <c r="I9314" s="34" t="s">
        <v>94</v>
      </c>
      <c r="J9314" s="35">
        <v>1708.4290000000001</v>
      </c>
      <c r="K9314" s="35">
        <v>1218.4282000000001</v>
      </c>
      <c r="L9314" s="36">
        <v>294307</v>
      </c>
      <c r="M9314" s="36">
        <v>27</v>
      </c>
      <c r="N9314" s="9">
        <f t="shared" si="5"/>
        <v>4.1399905540812822</v>
      </c>
    </row>
    <row r="9315" spans="2:14" x14ac:dyDescent="0.25">
      <c r="B9315" t="s">
        <v>87</v>
      </c>
      <c r="C9315" t="s">
        <v>2115</v>
      </c>
      <c r="D9315" t="s">
        <v>2192</v>
      </c>
      <c r="E9315" s="34" t="s">
        <v>1890</v>
      </c>
      <c r="F9315" s="34" t="s">
        <v>393</v>
      </c>
      <c r="G9315" s="34" t="s">
        <v>986</v>
      </c>
      <c r="H9315" s="34" t="s">
        <v>1891</v>
      </c>
      <c r="I9315" s="34" t="s">
        <v>94</v>
      </c>
      <c r="J9315" s="35">
        <v>585.76049999999998</v>
      </c>
      <c r="K9315" s="35">
        <v>930.423</v>
      </c>
      <c r="L9315" s="36">
        <v>143142</v>
      </c>
      <c r="M9315" s="36">
        <v>51</v>
      </c>
      <c r="N9315" s="9">
        <f t="shared" si="5"/>
        <v>6.5</v>
      </c>
    </row>
    <row r="9316" spans="2:14" x14ac:dyDescent="0.25">
      <c r="B9316" t="s">
        <v>87</v>
      </c>
      <c r="C9316" t="s">
        <v>2115</v>
      </c>
      <c r="D9316" t="s">
        <v>2192</v>
      </c>
      <c r="E9316" s="34" t="s">
        <v>343</v>
      </c>
      <c r="F9316" s="34" t="s">
        <v>106</v>
      </c>
      <c r="G9316" s="34" t="s">
        <v>259</v>
      </c>
      <c r="H9316" s="34" t="s">
        <v>344</v>
      </c>
      <c r="I9316" s="34" t="s">
        <v>94</v>
      </c>
      <c r="J9316" s="35">
        <v>1134.9369999999999</v>
      </c>
      <c r="K9316" s="35">
        <v>1712.0001999999999</v>
      </c>
      <c r="L9316" s="36">
        <v>402816</v>
      </c>
      <c r="M9316" s="36">
        <v>316</v>
      </c>
      <c r="N9316" s="9">
        <f t="shared" si="5"/>
        <v>4.2500799372418179</v>
      </c>
    </row>
    <row r="9317" spans="2:14" x14ac:dyDescent="0.25">
      <c r="B9317" t="s">
        <v>87</v>
      </c>
      <c r="C9317" t="s">
        <v>2115</v>
      </c>
      <c r="D9317" t="s">
        <v>2192</v>
      </c>
      <c r="E9317" s="34" t="s">
        <v>343</v>
      </c>
      <c r="F9317" s="34" t="s">
        <v>106</v>
      </c>
      <c r="G9317" s="34" t="s">
        <v>259</v>
      </c>
      <c r="H9317" s="34" t="s">
        <v>345</v>
      </c>
      <c r="I9317" s="34" t="s">
        <v>100</v>
      </c>
      <c r="J9317" s="35">
        <v>450</v>
      </c>
      <c r="K9317" s="35">
        <v>600</v>
      </c>
      <c r="L9317" s="36">
        <v>811539</v>
      </c>
      <c r="M9317" s="36">
        <v>340</v>
      </c>
      <c r="N9317" s="9">
        <f t="shared" si="5"/>
        <v>0.73933600233630181</v>
      </c>
    </row>
    <row r="9318" spans="2:14" x14ac:dyDescent="0.25">
      <c r="B9318" t="s">
        <v>87</v>
      </c>
      <c r="C9318" t="s">
        <v>2115</v>
      </c>
      <c r="D9318" t="s">
        <v>2192</v>
      </c>
      <c r="E9318" s="34" t="s">
        <v>1984</v>
      </c>
      <c r="F9318" s="34" t="s">
        <v>227</v>
      </c>
      <c r="G9318" s="34" t="s">
        <v>107</v>
      </c>
      <c r="H9318" s="34" t="s">
        <v>1985</v>
      </c>
      <c r="I9318" s="34" t="s">
        <v>100</v>
      </c>
      <c r="J9318" s="35">
        <v>870</v>
      </c>
      <c r="K9318" s="35">
        <v>1905</v>
      </c>
      <c r="L9318" s="36">
        <v>5049680</v>
      </c>
      <c r="M9318" s="36">
        <v>3555</v>
      </c>
      <c r="N9318" s="9">
        <f t="shared" si="5"/>
        <v>0.37725162782592164</v>
      </c>
    </row>
    <row r="9319" spans="2:14" x14ac:dyDescent="0.25">
      <c r="B9319" t="s">
        <v>87</v>
      </c>
      <c r="C9319" t="s">
        <v>2115</v>
      </c>
      <c r="D9319" t="s">
        <v>2192</v>
      </c>
      <c r="E9319" s="34" t="s">
        <v>348</v>
      </c>
      <c r="F9319" s="34" t="s">
        <v>91</v>
      </c>
      <c r="G9319" s="34" t="s">
        <v>92</v>
      </c>
      <c r="H9319" s="34" t="s">
        <v>349</v>
      </c>
      <c r="I9319" s="34" t="s">
        <v>100</v>
      </c>
      <c r="J9319" s="35">
        <v>35500.571400000001</v>
      </c>
      <c r="K9319" s="35">
        <v>35238.162600000003</v>
      </c>
      <c r="L9319" s="36">
        <v>81949215</v>
      </c>
      <c r="M9319" s="36">
        <v>8</v>
      </c>
      <c r="N9319" s="9">
        <f t="shared" si="5"/>
        <v>0.43000000183040193</v>
      </c>
    </row>
    <row r="9320" spans="2:14" x14ac:dyDescent="0.25">
      <c r="B9320" t="s">
        <v>87</v>
      </c>
      <c r="C9320" t="s">
        <v>2115</v>
      </c>
      <c r="D9320" t="s">
        <v>2192</v>
      </c>
      <c r="E9320" s="34" t="s">
        <v>350</v>
      </c>
      <c r="F9320" s="34" t="s">
        <v>91</v>
      </c>
      <c r="G9320" s="34" t="s">
        <v>92</v>
      </c>
      <c r="H9320" s="34" t="s">
        <v>351</v>
      </c>
      <c r="I9320" s="34" t="s">
        <v>100</v>
      </c>
      <c r="J9320" s="35">
        <v>18314.259999999998</v>
      </c>
      <c r="K9320" s="35">
        <v>12525.1353</v>
      </c>
      <c r="L9320" s="36">
        <v>29821751</v>
      </c>
      <c r="M9320" s="36">
        <v>0</v>
      </c>
      <c r="N9320" s="9">
        <f t="shared" si="5"/>
        <v>0.41999999597609144</v>
      </c>
    </row>
    <row r="9321" spans="2:14" x14ac:dyDescent="0.25">
      <c r="B9321" t="s">
        <v>87</v>
      </c>
      <c r="C9321" t="s">
        <v>2115</v>
      </c>
      <c r="D9321" t="s">
        <v>2192</v>
      </c>
      <c r="E9321" s="34" t="s">
        <v>350</v>
      </c>
      <c r="F9321" s="34" t="s">
        <v>91</v>
      </c>
      <c r="G9321" s="34" t="s">
        <v>92</v>
      </c>
      <c r="H9321" s="34" t="s">
        <v>352</v>
      </c>
      <c r="I9321" s="34" t="s">
        <v>100</v>
      </c>
      <c r="J9321" s="35">
        <v>109437.334</v>
      </c>
      <c r="K9321" s="35">
        <v>123795.0024</v>
      </c>
      <c r="L9321" s="36">
        <v>618975012</v>
      </c>
      <c r="M9321" s="36">
        <v>26</v>
      </c>
      <c r="N9321" s="9">
        <f t="shared" si="5"/>
        <v>0.19999999999999998</v>
      </c>
    </row>
    <row r="9322" spans="2:14" x14ac:dyDescent="0.25">
      <c r="B9322" t="s">
        <v>87</v>
      </c>
      <c r="C9322" t="s">
        <v>2115</v>
      </c>
      <c r="D9322" t="s">
        <v>2192</v>
      </c>
      <c r="E9322" s="34" t="s">
        <v>1892</v>
      </c>
      <c r="F9322" s="34" t="s">
        <v>91</v>
      </c>
      <c r="G9322" s="34" t="s">
        <v>92</v>
      </c>
      <c r="H9322" s="34" t="s">
        <v>1893</v>
      </c>
      <c r="I9322" s="34" t="s">
        <v>100</v>
      </c>
      <c r="J9322" s="35">
        <v>4839.2865000000002</v>
      </c>
      <c r="K9322" s="35">
        <v>3647.7889</v>
      </c>
      <c r="L9322" s="36">
        <v>8106197</v>
      </c>
      <c r="M9322" s="36">
        <v>0</v>
      </c>
      <c r="N9322" s="9">
        <f t="shared" si="5"/>
        <v>0.45000003084060253</v>
      </c>
    </row>
    <row r="9323" spans="2:14" x14ac:dyDescent="0.25">
      <c r="B9323" t="s">
        <v>87</v>
      </c>
      <c r="C9323" t="s">
        <v>2115</v>
      </c>
      <c r="D9323" t="s">
        <v>2192</v>
      </c>
      <c r="E9323" s="34" t="s">
        <v>353</v>
      </c>
      <c r="F9323" s="34" t="s">
        <v>354</v>
      </c>
      <c r="G9323" s="34" t="s">
        <v>259</v>
      </c>
      <c r="H9323" s="34" t="s">
        <v>355</v>
      </c>
      <c r="I9323" s="34" t="s">
        <v>100</v>
      </c>
      <c r="J9323" s="35">
        <v>12798</v>
      </c>
      <c r="K9323" s="35">
        <v>535.5</v>
      </c>
      <c r="L9323" s="36">
        <v>850648</v>
      </c>
      <c r="M9323" s="36">
        <v>595</v>
      </c>
      <c r="N9323" s="9">
        <f t="shared" si="5"/>
        <v>0.62952008351280431</v>
      </c>
    </row>
    <row r="9324" spans="2:14" x14ac:dyDescent="0.25">
      <c r="B9324" t="s">
        <v>87</v>
      </c>
      <c r="C9324" t="s">
        <v>2115</v>
      </c>
      <c r="D9324" t="s">
        <v>2192</v>
      </c>
      <c r="E9324" s="34" t="s">
        <v>353</v>
      </c>
      <c r="F9324" s="34" t="s">
        <v>354</v>
      </c>
      <c r="G9324" s="34" t="s">
        <v>259</v>
      </c>
      <c r="H9324" s="34" t="s">
        <v>356</v>
      </c>
      <c r="I9324" s="34" t="s">
        <v>94</v>
      </c>
      <c r="J9324" s="35">
        <v>2870.895</v>
      </c>
      <c r="K9324" s="35">
        <v>1271.7931000000001</v>
      </c>
      <c r="L9324" s="36">
        <v>339144</v>
      </c>
      <c r="M9324" s="36">
        <v>166</v>
      </c>
      <c r="N9324" s="9">
        <f t="shared" si="5"/>
        <v>3.7500091406600151</v>
      </c>
    </row>
    <row r="9325" spans="2:14" x14ac:dyDescent="0.25">
      <c r="B9325" t="s">
        <v>87</v>
      </c>
      <c r="C9325" t="s">
        <v>2115</v>
      </c>
      <c r="D9325" t="s">
        <v>2192</v>
      </c>
      <c r="E9325" s="34" t="s">
        <v>353</v>
      </c>
      <c r="F9325" s="34" t="s">
        <v>354</v>
      </c>
      <c r="G9325" s="34" t="s">
        <v>259</v>
      </c>
      <c r="H9325" s="34" t="s">
        <v>357</v>
      </c>
      <c r="I9325" s="34" t="s">
        <v>94</v>
      </c>
      <c r="J9325" s="35">
        <v>1114.7625</v>
      </c>
      <c r="K9325" s="35">
        <v>1064.3032000000001</v>
      </c>
      <c r="L9325" s="36">
        <v>283813</v>
      </c>
      <c r="M9325" s="36">
        <v>68</v>
      </c>
      <c r="N9325" s="9">
        <f t="shared" si="5"/>
        <v>3.7500156793381554</v>
      </c>
    </row>
    <row r="9326" spans="2:14" x14ac:dyDescent="0.25">
      <c r="B9326" t="s">
        <v>87</v>
      </c>
      <c r="C9326" t="s">
        <v>2115</v>
      </c>
      <c r="D9326" t="s">
        <v>2192</v>
      </c>
      <c r="E9326" s="34" t="s">
        <v>353</v>
      </c>
      <c r="F9326" s="34" t="s">
        <v>354</v>
      </c>
      <c r="G9326" s="34" t="s">
        <v>259</v>
      </c>
      <c r="H9326" s="34" t="s">
        <v>358</v>
      </c>
      <c r="I9326" s="34" t="s">
        <v>94</v>
      </c>
      <c r="J9326" s="35">
        <v>9073.86</v>
      </c>
      <c r="K9326" s="35">
        <v>2.4E-2</v>
      </c>
      <c r="L9326" s="36">
        <v>6</v>
      </c>
      <c r="M9326" s="36">
        <v>0</v>
      </c>
      <c r="N9326" s="9">
        <f t="shared" si="5"/>
        <v>4</v>
      </c>
    </row>
    <row r="9327" spans="2:14" x14ac:dyDescent="0.25">
      <c r="B9327" t="s">
        <v>87</v>
      </c>
      <c r="C9327" t="s">
        <v>2115</v>
      </c>
      <c r="D9327" t="s">
        <v>2192</v>
      </c>
      <c r="E9327" s="34" t="s">
        <v>359</v>
      </c>
      <c r="F9327" s="34" t="s">
        <v>136</v>
      </c>
      <c r="G9327" s="34" t="s">
        <v>107</v>
      </c>
      <c r="H9327" s="34" t="s">
        <v>2237</v>
      </c>
      <c r="I9327" s="34" t="s">
        <v>94</v>
      </c>
      <c r="J9327" s="35">
        <v>278.20080000000002</v>
      </c>
      <c r="K9327" s="35">
        <v>1839.7888</v>
      </c>
      <c r="L9327" s="36">
        <v>432889</v>
      </c>
      <c r="M9327" s="36">
        <v>154</v>
      </c>
      <c r="N9327" s="9">
        <f t="shared" si="5"/>
        <v>4.2500243711436418</v>
      </c>
    </row>
    <row r="9328" spans="2:14" x14ac:dyDescent="0.25">
      <c r="B9328" t="s">
        <v>87</v>
      </c>
      <c r="C9328" t="s">
        <v>2115</v>
      </c>
      <c r="D9328" t="s">
        <v>2192</v>
      </c>
      <c r="E9328" s="34" t="s">
        <v>359</v>
      </c>
      <c r="F9328" s="34" t="s">
        <v>136</v>
      </c>
      <c r="G9328" s="34" t="s">
        <v>107</v>
      </c>
      <c r="H9328" s="34" t="s">
        <v>2238</v>
      </c>
      <c r="I9328" s="34" t="s">
        <v>94</v>
      </c>
      <c r="J9328" s="35">
        <v>1888.5938000000001</v>
      </c>
      <c r="K9328" s="35">
        <v>7058.0362999999998</v>
      </c>
      <c r="L9328" s="36">
        <v>1660712</v>
      </c>
      <c r="M9328" s="36">
        <v>456</v>
      </c>
      <c r="N9328" s="9">
        <f t="shared" si="5"/>
        <v>4.2500062021590734</v>
      </c>
    </row>
    <row r="9329" spans="2:14" x14ac:dyDescent="0.25">
      <c r="B9329" t="s">
        <v>87</v>
      </c>
      <c r="C9329" t="s">
        <v>2115</v>
      </c>
      <c r="D9329" t="s">
        <v>2192</v>
      </c>
      <c r="E9329" s="34" t="s">
        <v>359</v>
      </c>
      <c r="F9329" s="34" t="s">
        <v>136</v>
      </c>
      <c r="G9329" s="34" t="s">
        <v>107</v>
      </c>
      <c r="H9329" s="34" t="s">
        <v>2239</v>
      </c>
      <c r="I9329" s="34" t="s">
        <v>94</v>
      </c>
      <c r="J9329" s="35">
        <v>719.74800000000005</v>
      </c>
      <c r="K9329" s="35">
        <v>7611.4359999999997</v>
      </c>
      <c r="L9329" s="36">
        <v>1902859</v>
      </c>
      <c r="M9329" s="36">
        <v>2072</v>
      </c>
      <c r="N9329" s="9">
        <f t="shared" si="5"/>
        <v>4</v>
      </c>
    </row>
    <row r="9330" spans="2:14" x14ac:dyDescent="0.25">
      <c r="B9330" t="s">
        <v>87</v>
      </c>
      <c r="C9330" t="s">
        <v>2115</v>
      </c>
      <c r="D9330" t="s">
        <v>2192</v>
      </c>
      <c r="E9330" s="34" t="s">
        <v>359</v>
      </c>
      <c r="F9330" s="34" t="s">
        <v>136</v>
      </c>
      <c r="G9330" s="34" t="s">
        <v>107</v>
      </c>
      <c r="H9330" s="34" t="s">
        <v>2240</v>
      </c>
      <c r="I9330" s="34" t="s">
        <v>94</v>
      </c>
      <c r="J9330" s="35">
        <v>1790.1297999999999</v>
      </c>
      <c r="K9330" s="35">
        <v>2125.0147999999999</v>
      </c>
      <c r="L9330" s="36">
        <v>647590</v>
      </c>
      <c r="M9330" s="36">
        <v>660</v>
      </c>
      <c r="N9330" s="9">
        <f t="shared" si="5"/>
        <v>3.281420034280949</v>
      </c>
    </row>
    <row r="9331" spans="2:14" x14ac:dyDescent="0.25">
      <c r="B9331" t="s">
        <v>87</v>
      </c>
      <c r="C9331" t="s">
        <v>2115</v>
      </c>
      <c r="D9331" t="s">
        <v>2192</v>
      </c>
      <c r="E9331" s="34" t="s">
        <v>1986</v>
      </c>
      <c r="F9331" s="34" t="s">
        <v>91</v>
      </c>
      <c r="G9331" s="34" t="s">
        <v>259</v>
      </c>
      <c r="H9331" s="34" t="s">
        <v>1987</v>
      </c>
      <c r="I9331" s="34" t="s">
        <v>94</v>
      </c>
      <c r="J9331" s="35">
        <v>11746.709699999999</v>
      </c>
      <c r="K9331" s="35">
        <v>4985.6531999999997</v>
      </c>
      <c r="L9331" s="36">
        <v>1510804</v>
      </c>
      <c r="M9331" s="36">
        <v>232</v>
      </c>
      <c r="N9331" s="9">
        <f t="shared" ref="N9331:N9394" si="6">K9331*1000/L9331</f>
        <v>3.3000000000000003</v>
      </c>
    </row>
    <row r="9332" spans="2:14" x14ac:dyDescent="0.25">
      <c r="B9332" t="s">
        <v>87</v>
      </c>
      <c r="C9332" t="s">
        <v>2115</v>
      </c>
      <c r="D9332" t="s">
        <v>2192</v>
      </c>
      <c r="E9332" s="34" t="s">
        <v>362</v>
      </c>
      <c r="F9332" s="34" t="s">
        <v>136</v>
      </c>
      <c r="G9332" s="34" t="s">
        <v>186</v>
      </c>
      <c r="H9332" s="34" t="s">
        <v>364</v>
      </c>
      <c r="I9332" s="34" t="s">
        <v>94</v>
      </c>
      <c r="J9332" s="35">
        <v>19139.4035</v>
      </c>
      <c r="K9332" s="35">
        <v>111.0247</v>
      </c>
      <c r="L9332" s="36">
        <v>31848</v>
      </c>
      <c r="M9332" s="36">
        <v>5</v>
      </c>
      <c r="N9332" s="9">
        <f t="shared" si="6"/>
        <v>3.4860807586033657</v>
      </c>
    </row>
    <row r="9333" spans="2:14" x14ac:dyDescent="0.25">
      <c r="B9333" t="s">
        <v>87</v>
      </c>
      <c r="C9333" t="s">
        <v>2115</v>
      </c>
      <c r="D9333" t="s">
        <v>2192</v>
      </c>
      <c r="E9333" s="34" t="s">
        <v>362</v>
      </c>
      <c r="F9333" s="34" t="s">
        <v>136</v>
      </c>
      <c r="G9333" s="34" t="s">
        <v>186</v>
      </c>
      <c r="H9333" s="34" t="s">
        <v>365</v>
      </c>
      <c r="I9333" s="34" t="s">
        <v>94</v>
      </c>
      <c r="J9333" s="35">
        <v>9435.7900000000009</v>
      </c>
      <c r="K9333" s="35">
        <v>392.75920000000002</v>
      </c>
      <c r="L9333" s="36">
        <v>113797</v>
      </c>
      <c r="M9333" s="36">
        <v>11</v>
      </c>
      <c r="N9333" s="9">
        <f t="shared" si="6"/>
        <v>3.4514020580507396</v>
      </c>
    </row>
    <row r="9334" spans="2:14" x14ac:dyDescent="0.25">
      <c r="B9334" t="s">
        <v>87</v>
      </c>
      <c r="C9334" t="s">
        <v>2115</v>
      </c>
      <c r="D9334" t="s">
        <v>2192</v>
      </c>
      <c r="E9334" s="34" t="s">
        <v>362</v>
      </c>
      <c r="F9334" s="34" t="s">
        <v>136</v>
      </c>
      <c r="G9334" s="34" t="s">
        <v>186</v>
      </c>
      <c r="H9334" s="34" t="s">
        <v>366</v>
      </c>
      <c r="I9334" s="34" t="s">
        <v>94</v>
      </c>
      <c r="J9334" s="35">
        <v>19070.999500000002</v>
      </c>
      <c r="K9334" s="35">
        <v>505.21100000000001</v>
      </c>
      <c r="L9334" s="36">
        <v>144346</v>
      </c>
      <c r="M9334" s="36">
        <v>12</v>
      </c>
      <c r="N9334" s="9">
        <f t="shared" si="6"/>
        <v>3.5</v>
      </c>
    </row>
    <row r="9335" spans="2:14" x14ac:dyDescent="0.25">
      <c r="B9335" t="s">
        <v>87</v>
      </c>
      <c r="C9335" t="s">
        <v>2115</v>
      </c>
      <c r="D9335" t="s">
        <v>2192</v>
      </c>
      <c r="E9335" s="34" t="s">
        <v>362</v>
      </c>
      <c r="F9335" s="34" t="s">
        <v>136</v>
      </c>
      <c r="G9335" s="34" t="s">
        <v>186</v>
      </c>
      <c r="H9335" s="34" t="s">
        <v>367</v>
      </c>
      <c r="I9335" s="34" t="s">
        <v>94</v>
      </c>
      <c r="J9335" s="35">
        <v>16851.037</v>
      </c>
      <c r="K9335" s="35">
        <v>584.88329999999996</v>
      </c>
      <c r="L9335" s="36">
        <v>206943</v>
      </c>
      <c r="M9335" s="36">
        <v>13</v>
      </c>
      <c r="N9335" s="9">
        <f t="shared" si="6"/>
        <v>2.826301445325524</v>
      </c>
    </row>
    <row r="9336" spans="2:14" x14ac:dyDescent="0.25">
      <c r="B9336" t="s">
        <v>87</v>
      </c>
      <c r="C9336" t="s">
        <v>2115</v>
      </c>
      <c r="D9336" t="s">
        <v>2192</v>
      </c>
      <c r="E9336" s="34" t="s">
        <v>362</v>
      </c>
      <c r="F9336" s="34" t="s">
        <v>136</v>
      </c>
      <c r="G9336" s="34" t="s">
        <v>186</v>
      </c>
      <c r="H9336" s="34" t="s">
        <v>368</v>
      </c>
      <c r="I9336" s="34" t="s">
        <v>94</v>
      </c>
      <c r="J9336" s="35">
        <v>19019.458500000001</v>
      </c>
      <c r="K9336" s="35">
        <v>136.99350000000001</v>
      </c>
      <c r="L9336" s="36">
        <v>39141</v>
      </c>
      <c r="M9336" s="36">
        <v>2</v>
      </c>
      <c r="N9336" s="9">
        <f t="shared" si="6"/>
        <v>3.5</v>
      </c>
    </row>
    <row r="9337" spans="2:14" x14ac:dyDescent="0.25">
      <c r="B9337" t="s">
        <v>87</v>
      </c>
      <c r="C9337" t="s">
        <v>2115</v>
      </c>
      <c r="D9337" t="s">
        <v>2192</v>
      </c>
      <c r="E9337" s="34" t="s">
        <v>362</v>
      </c>
      <c r="F9337" s="34" t="s">
        <v>136</v>
      </c>
      <c r="G9337" s="34" t="s">
        <v>186</v>
      </c>
      <c r="H9337" s="34" t="s">
        <v>369</v>
      </c>
      <c r="I9337" s="34" t="s">
        <v>94</v>
      </c>
      <c r="J9337" s="35">
        <v>23862.4365</v>
      </c>
      <c r="K9337" s="35">
        <v>312.27699999999999</v>
      </c>
      <c r="L9337" s="36">
        <v>89222</v>
      </c>
      <c r="M9337" s="36">
        <v>10</v>
      </c>
      <c r="N9337" s="9">
        <f t="shared" si="6"/>
        <v>3.5</v>
      </c>
    </row>
    <row r="9338" spans="2:14" x14ac:dyDescent="0.25">
      <c r="B9338" t="s">
        <v>87</v>
      </c>
      <c r="C9338" t="s">
        <v>2115</v>
      </c>
      <c r="D9338" t="s">
        <v>2192</v>
      </c>
      <c r="E9338" s="34" t="s">
        <v>362</v>
      </c>
      <c r="F9338" s="34" t="s">
        <v>136</v>
      </c>
      <c r="G9338" s="34" t="s">
        <v>186</v>
      </c>
      <c r="H9338" s="34" t="s">
        <v>370</v>
      </c>
      <c r="I9338" s="34" t="s">
        <v>94</v>
      </c>
      <c r="J9338" s="35">
        <v>23277.089499999998</v>
      </c>
      <c r="K9338" s="35">
        <v>649.62099999999998</v>
      </c>
      <c r="L9338" s="36">
        <v>185606</v>
      </c>
      <c r="M9338" s="36">
        <v>38</v>
      </c>
      <c r="N9338" s="9">
        <f t="shared" si="6"/>
        <v>3.5</v>
      </c>
    </row>
    <row r="9339" spans="2:14" x14ac:dyDescent="0.25">
      <c r="B9339" t="s">
        <v>87</v>
      </c>
      <c r="C9339" t="s">
        <v>2115</v>
      </c>
      <c r="D9339" t="s">
        <v>2192</v>
      </c>
      <c r="E9339" s="34" t="s">
        <v>362</v>
      </c>
      <c r="F9339" s="34" t="s">
        <v>136</v>
      </c>
      <c r="G9339" s="34" t="s">
        <v>186</v>
      </c>
      <c r="H9339" s="34" t="s">
        <v>1682</v>
      </c>
      <c r="I9339" s="34" t="s">
        <v>94</v>
      </c>
      <c r="J9339" s="35">
        <v>6285.86</v>
      </c>
      <c r="K9339" s="35">
        <v>2366.9299999999998</v>
      </c>
      <c r="L9339" s="36">
        <v>473386</v>
      </c>
      <c r="M9339" s="36">
        <v>232</v>
      </c>
      <c r="N9339" s="9">
        <f t="shared" si="6"/>
        <v>5</v>
      </c>
    </row>
    <row r="9340" spans="2:14" x14ac:dyDescent="0.25">
      <c r="B9340" t="s">
        <v>87</v>
      </c>
      <c r="C9340" t="s">
        <v>2115</v>
      </c>
      <c r="D9340" t="s">
        <v>2192</v>
      </c>
      <c r="E9340" s="34" t="s">
        <v>362</v>
      </c>
      <c r="F9340" s="34" t="s">
        <v>136</v>
      </c>
      <c r="G9340" s="34" t="s">
        <v>186</v>
      </c>
      <c r="H9340" s="34" t="s">
        <v>1683</v>
      </c>
      <c r="I9340" s="34" t="s">
        <v>94</v>
      </c>
      <c r="J9340" s="35">
        <v>6027.1750000000002</v>
      </c>
      <c r="K9340" s="35">
        <v>3437.7049999999999</v>
      </c>
      <c r="L9340" s="36">
        <v>687541</v>
      </c>
      <c r="M9340" s="36">
        <v>467</v>
      </c>
      <c r="N9340" s="9">
        <f t="shared" si="6"/>
        <v>5</v>
      </c>
    </row>
    <row r="9341" spans="2:14" x14ac:dyDescent="0.25">
      <c r="B9341" t="s">
        <v>87</v>
      </c>
      <c r="C9341" t="s">
        <v>2115</v>
      </c>
      <c r="D9341" t="s">
        <v>2192</v>
      </c>
      <c r="E9341" s="34" t="s">
        <v>362</v>
      </c>
      <c r="F9341" s="34" t="s">
        <v>136</v>
      </c>
      <c r="G9341" s="34" t="s">
        <v>186</v>
      </c>
      <c r="H9341" s="34" t="s">
        <v>1684</v>
      </c>
      <c r="I9341" s="34" t="s">
        <v>94</v>
      </c>
      <c r="J9341" s="35">
        <v>5434.875</v>
      </c>
      <c r="K9341" s="35">
        <v>1861.9849999999999</v>
      </c>
      <c r="L9341" s="36">
        <v>372397</v>
      </c>
      <c r="M9341" s="36">
        <v>191</v>
      </c>
      <c r="N9341" s="9">
        <f t="shared" si="6"/>
        <v>5</v>
      </c>
    </row>
    <row r="9342" spans="2:14" x14ac:dyDescent="0.25">
      <c r="B9342" t="s">
        <v>87</v>
      </c>
      <c r="C9342" t="s">
        <v>2115</v>
      </c>
      <c r="D9342" t="s">
        <v>2192</v>
      </c>
      <c r="E9342" s="34" t="s">
        <v>362</v>
      </c>
      <c r="F9342" s="34" t="s">
        <v>136</v>
      </c>
      <c r="G9342" s="34" t="s">
        <v>186</v>
      </c>
      <c r="H9342" s="34" t="s">
        <v>371</v>
      </c>
      <c r="I9342" s="34" t="s">
        <v>94</v>
      </c>
      <c r="J9342" s="35">
        <v>1223.7188000000001</v>
      </c>
      <c r="K9342" s="35">
        <v>3.7484999999999999</v>
      </c>
      <c r="L9342" s="36">
        <v>999</v>
      </c>
      <c r="M9342" s="36">
        <v>0</v>
      </c>
      <c r="N9342" s="9">
        <f t="shared" si="6"/>
        <v>3.7522522522522523</v>
      </c>
    </row>
    <row r="9343" spans="2:14" x14ac:dyDescent="0.25">
      <c r="B9343" t="s">
        <v>87</v>
      </c>
      <c r="C9343" t="s">
        <v>2115</v>
      </c>
      <c r="D9343" t="s">
        <v>2192</v>
      </c>
      <c r="E9343" s="34" t="s">
        <v>362</v>
      </c>
      <c r="F9343" s="34" t="s">
        <v>136</v>
      </c>
      <c r="G9343" s="34" t="s">
        <v>186</v>
      </c>
      <c r="H9343" s="34" t="s">
        <v>372</v>
      </c>
      <c r="I9343" s="34" t="s">
        <v>94</v>
      </c>
      <c r="J9343" s="35">
        <v>56.805</v>
      </c>
      <c r="K9343" s="35">
        <v>0.1464</v>
      </c>
      <c r="L9343" s="36">
        <v>39</v>
      </c>
      <c r="M9343" s="36">
        <v>0</v>
      </c>
      <c r="N9343" s="9">
        <f t="shared" si="6"/>
        <v>3.7538461538461538</v>
      </c>
    </row>
    <row r="9344" spans="2:14" x14ac:dyDescent="0.25">
      <c r="B9344" t="s">
        <v>87</v>
      </c>
      <c r="C9344" t="s">
        <v>2115</v>
      </c>
      <c r="D9344" t="s">
        <v>2192</v>
      </c>
      <c r="E9344" s="34" t="s">
        <v>362</v>
      </c>
      <c r="F9344" s="34" t="s">
        <v>136</v>
      </c>
      <c r="G9344" s="34" t="s">
        <v>186</v>
      </c>
      <c r="H9344" s="34" t="s">
        <v>373</v>
      </c>
      <c r="I9344" s="34" t="s">
        <v>94</v>
      </c>
      <c r="J9344" s="35">
        <v>2748.1163000000001</v>
      </c>
      <c r="K9344" s="35">
        <v>18.2606</v>
      </c>
      <c r="L9344" s="36">
        <v>4868</v>
      </c>
      <c r="M9344" s="36">
        <v>2</v>
      </c>
      <c r="N9344" s="9">
        <f t="shared" si="6"/>
        <v>3.7511503697617088</v>
      </c>
    </row>
    <row r="9345" spans="2:14" x14ac:dyDescent="0.25">
      <c r="B9345" t="s">
        <v>87</v>
      </c>
      <c r="C9345" t="s">
        <v>2115</v>
      </c>
      <c r="D9345" t="s">
        <v>2192</v>
      </c>
      <c r="E9345" s="34" t="s">
        <v>362</v>
      </c>
      <c r="F9345" s="34" t="s">
        <v>136</v>
      </c>
      <c r="G9345" s="34" t="s">
        <v>186</v>
      </c>
      <c r="H9345" s="34" t="s">
        <v>374</v>
      </c>
      <c r="I9345" s="34" t="s">
        <v>94</v>
      </c>
      <c r="J9345" s="35">
        <v>4107.7950000000001</v>
      </c>
      <c r="K9345" s="35">
        <v>30.008099999999999</v>
      </c>
      <c r="L9345" s="36">
        <v>7999</v>
      </c>
      <c r="M9345" s="36">
        <v>1</v>
      </c>
      <c r="N9345" s="9">
        <f t="shared" si="6"/>
        <v>3.751481435179397</v>
      </c>
    </row>
    <row r="9346" spans="2:14" x14ac:dyDescent="0.25">
      <c r="B9346" t="s">
        <v>87</v>
      </c>
      <c r="C9346" t="s">
        <v>2115</v>
      </c>
      <c r="D9346" t="s">
        <v>2192</v>
      </c>
      <c r="E9346" s="34" t="s">
        <v>362</v>
      </c>
      <c r="F9346" s="34" t="s">
        <v>136</v>
      </c>
      <c r="G9346" s="34" t="s">
        <v>186</v>
      </c>
      <c r="H9346" s="34" t="s">
        <v>375</v>
      </c>
      <c r="I9346" s="34" t="s">
        <v>94</v>
      </c>
      <c r="J9346" s="35">
        <v>1041.4387999999999</v>
      </c>
      <c r="K9346" s="35">
        <v>5.4142999999999999</v>
      </c>
      <c r="L9346" s="36">
        <v>1443</v>
      </c>
      <c r="M9346" s="36">
        <v>0</v>
      </c>
      <c r="N9346" s="9">
        <f t="shared" si="6"/>
        <v>3.7521136521136524</v>
      </c>
    </row>
    <row r="9347" spans="2:14" x14ac:dyDescent="0.25">
      <c r="B9347" t="s">
        <v>87</v>
      </c>
      <c r="C9347" t="s">
        <v>2115</v>
      </c>
      <c r="D9347" t="s">
        <v>2192</v>
      </c>
      <c r="E9347" s="34" t="s">
        <v>362</v>
      </c>
      <c r="F9347" s="34" t="s">
        <v>136</v>
      </c>
      <c r="G9347" s="34" t="s">
        <v>186</v>
      </c>
      <c r="H9347" s="34" t="s">
        <v>376</v>
      </c>
      <c r="I9347" s="34" t="s">
        <v>94</v>
      </c>
      <c r="J9347" s="35">
        <v>1858.9988000000001</v>
      </c>
      <c r="K9347" s="35">
        <v>10.868499999999999</v>
      </c>
      <c r="L9347" s="36">
        <v>2897</v>
      </c>
      <c r="M9347" s="36">
        <v>0</v>
      </c>
      <c r="N9347" s="9">
        <f t="shared" si="6"/>
        <v>3.7516396272005523</v>
      </c>
    </row>
    <row r="9348" spans="2:14" x14ac:dyDescent="0.25">
      <c r="B9348" t="s">
        <v>87</v>
      </c>
      <c r="C9348" t="s">
        <v>2115</v>
      </c>
      <c r="D9348" t="s">
        <v>2192</v>
      </c>
      <c r="E9348" s="34" t="s">
        <v>362</v>
      </c>
      <c r="F9348" s="34" t="s">
        <v>136</v>
      </c>
      <c r="G9348" s="34" t="s">
        <v>186</v>
      </c>
      <c r="H9348" s="34" t="s">
        <v>377</v>
      </c>
      <c r="I9348" s="34" t="s">
        <v>94</v>
      </c>
      <c r="J9348" s="35">
        <v>6797.6475</v>
      </c>
      <c r="K9348" s="35">
        <v>450.04840000000002</v>
      </c>
      <c r="L9348" s="36">
        <v>120006</v>
      </c>
      <c r="M9348" s="36">
        <v>41</v>
      </c>
      <c r="N9348" s="9">
        <f t="shared" si="6"/>
        <v>3.7502158225422062</v>
      </c>
    </row>
    <row r="9349" spans="2:14" x14ac:dyDescent="0.25">
      <c r="B9349" t="s">
        <v>87</v>
      </c>
      <c r="C9349" t="s">
        <v>2115</v>
      </c>
      <c r="D9349" t="s">
        <v>2192</v>
      </c>
      <c r="E9349" s="34" t="s">
        <v>362</v>
      </c>
      <c r="F9349" s="34" t="s">
        <v>136</v>
      </c>
      <c r="G9349" s="34" t="s">
        <v>186</v>
      </c>
      <c r="H9349" s="34" t="s">
        <v>378</v>
      </c>
      <c r="I9349" s="34" t="s">
        <v>94</v>
      </c>
      <c r="J9349" s="35">
        <v>2929.6613000000002</v>
      </c>
      <c r="K9349" s="35">
        <v>9.0877999999999997</v>
      </c>
      <c r="L9349" s="36">
        <v>2422</v>
      </c>
      <c r="M9349" s="36">
        <v>0</v>
      </c>
      <c r="N9349" s="9">
        <f t="shared" si="6"/>
        <v>3.7521882741535917</v>
      </c>
    </row>
    <row r="9350" spans="2:14" x14ac:dyDescent="0.25">
      <c r="B9350" t="s">
        <v>87</v>
      </c>
      <c r="C9350" t="s">
        <v>2115</v>
      </c>
      <c r="D9350" t="s">
        <v>2192</v>
      </c>
      <c r="E9350" s="34" t="s">
        <v>362</v>
      </c>
      <c r="F9350" s="34" t="s">
        <v>136</v>
      </c>
      <c r="G9350" s="34" t="s">
        <v>186</v>
      </c>
      <c r="H9350" s="34" t="s">
        <v>379</v>
      </c>
      <c r="I9350" s="34" t="s">
        <v>94</v>
      </c>
      <c r="J9350" s="35">
        <v>367.005</v>
      </c>
      <c r="K9350" s="35">
        <v>0.96089999999999998</v>
      </c>
      <c r="L9350" s="36">
        <v>256</v>
      </c>
      <c r="M9350" s="36">
        <v>1</v>
      </c>
      <c r="N9350" s="9">
        <f t="shared" si="6"/>
        <v>3.7535156249999999</v>
      </c>
    </row>
    <row r="9351" spans="2:14" x14ac:dyDescent="0.25">
      <c r="B9351" t="s">
        <v>87</v>
      </c>
      <c r="C9351" t="s">
        <v>2115</v>
      </c>
      <c r="D9351" t="s">
        <v>2192</v>
      </c>
      <c r="E9351" s="34" t="s">
        <v>362</v>
      </c>
      <c r="F9351" s="34" t="s">
        <v>136</v>
      </c>
      <c r="G9351" s="34" t="s">
        <v>186</v>
      </c>
      <c r="H9351" s="34" t="s">
        <v>380</v>
      </c>
      <c r="I9351" s="34" t="s">
        <v>94</v>
      </c>
      <c r="J9351" s="35">
        <v>9046.9613000000008</v>
      </c>
      <c r="K9351" s="35">
        <v>46.277700000000003</v>
      </c>
      <c r="L9351" s="36">
        <v>12337</v>
      </c>
      <c r="M9351" s="36">
        <v>5</v>
      </c>
      <c r="N9351" s="9">
        <f t="shared" si="6"/>
        <v>3.7511307449136746</v>
      </c>
    </row>
    <row r="9352" spans="2:14" x14ac:dyDescent="0.25">
      <c r="B9352" t="s">
        <v>87</v>
      </c>
      <c r="C9352" t="s">
        <v>2115</v>
      </c>
      <c r="D9352" t="s">
        <v>2192</v>
      </c>
      <c r="E9352" s="34" t="s">
        <v>362</v>
      </c>
      <c r="F9352" s="34" t="s">
        <v>136</v>
      </c>
      <c r="G9352" s="34" t="s">
        <v>186</v>
      </c>
      <c r="H9352" s="34" t="s">
        <v>381</v>
      </c>
      <c r="I9352" s="34" t="s">
        <v>94</v>
      </c>
      <c r="J9352" s="35">
        <v>8001.3</v>
      </c>
      <c r="K9352" s="35">
        <v>29.065200000000001</v>
      </c>
      <c r="L9352" s="36">
        <v>8448</v>
      </c>
      <c r="M9352" s="36">
        <v>2</v>
      </c>
      <c r="N9352" s="9">
        <f t="shared" si="6"/>
        <v>3.4404829545454545</v>
      </c>
    </row>
    <row r="9353" spans="2:14" x14ac:dyDescent="0.25">
      <c r="B9353" t="s">
        <v>87</v>
      </c>
      <c r="C9353" t="s">
        <v>2115</v>
      </c>
      <c r="D9353" t="s">
        <v>2192</v>
      </c>
      <c r="E9353" s="34" t="s">
        <v>362</v>
      </c>
      <c r="F9353" s="34" t="s">
        <v>136</v>
      </c>
      <c r="G9353" s="34" t="s">
        <v>186</v>
      </c>
      <c r="H9353" s="34" t="s">
        <v>382</v>
      </c>
      <c r="I9353" s="34" t="s">
        <v>94</v>
      </c>
      <c r="J9353" s="35">
        <v>2697.3638000000001</v>
      </c>
      <c r="K9353" s="35">
        <v>10.3642</v>
      </c>
      <c r="L9353" s="36">
        <v>2762</v>
      </c>
      <c r="M9353" s="36">
        <v>0</v>
      </c>
      <c r="N9353" s="9">
        <f t="shared" si="6"/>
        <v>3.7524257784214341</v>
      </c>
    </row>
    <row r="9354" spans="2:14" x14ac:dyDescent="0.25">
      <c r="B9354" t="s">
        <v>87</v>
      </c>
      <c r="C9354" t="s">
        <v>2115</v>
      </c>
      <c r="D9354" t="s">
        <v>2192</v>
      </c>
      <c r="E9354" s="34" t="s">
        <v>362</v>
      </c>
      <c r="F9354" s="34" t="s">
        <v>136</v>
      </c>
      <c r="G9354" s="34" t="s">
        <v>186</v>
      </c>
      <c r="H9354" s="34" t="s">
        <v>383</v>
      </c>
      <c r="I9354" s="34" t="s">
        <v>94</v>
      </c>
      <c r="J9354" s="35">
        <v>6776.9363000000003</v>
      </c>
      <c r="K9354" s="35">
        <v>23.905000000000001</v>
      </c>
      <c r="L9354" s="36">
        <v>6372</v>
      </c>
      <c r="M9354" s="36">
        <v>2</v>
      </c>
      <c r="N9354" s="9">
        <f t="shared" si="6"/>
        <v>3.7515693659761458</v>
      </c>
    </row>
    <row r="9355" spans="2:14" x14ac:dyDescent="0.25">
      <c r="B9355" t="s">
        <v>87</v>
      </c>
      <c r="C9355" t="s">
        <v>2115</v>
      </c>
      <c r="D9355" t="s">
        <v>2192</v>
      </c>
      <c r="E9355" s="34" t="s">
        <v>362</v>
      </c>
      <c r="F9355" s="34" t="s">
        <v>136</v>
      </c>
      <c r="G9355" s="34" t="s">
        <v>186</v>
      </c>
      <c r="H9355" s="34" t="s">
        <v>385</v>
      </c>
      <c r="I9355" s="34" t="s">
        <v>94</v>
      </c>
      <c r="J9355" s="35">
        <v>8629.3274999999994</v>
      </c>
      <c r="K9355" s="35">
        <v>22.128699999999998</v>
      </c>
      <c r="L9355" s="36">
        <v>5899</v>
      </c>
      <c r="M9355" s="36">
        <v>1</v>
      </c>
      <c r="N9355" s="9">
        <f t="shared" si="6"/>
        <v>3.7512629259196468</v>
      </c>
    </row>
    <row r="9356" spans="2:14" x14ac:dyDescent="0.25">
      <c r="B9356" t="s">
        <v>87</v>
      </c>
      <c r="C9356" t="s">
        <v>2115</v>
      </c>
      <c r="D9356" t="s">
        <v>2192</v>
      </c>
      <c r="E9356" s="34" t="s">
        <v>362</v>
      </c>
      <c r="F9356" s="34" t="s">
        <v>136</v>
      </c>
      <c r="G9356" s="34" t="s">
        <v>186</v>
      </c>
      <c r="H9356" s="34" t="s">
        <v>386</v>
      </c>
      <c r="I9356" s="34" t="s">
        <v>94</v>
      </c>
      <c r="J9356" s="35">
        <v>1303.5899999999999</v>
      </c>
      <c r="K9356" s="35">
        <v>65.848399999999998</v>
      </c>
      <c r="L9356" s="36">
        <v>17558</v>
      </c>
      <c r="M9356" s="36">
        <v>10</v>
      </c>
      <c r="N9356" s="9">
        <f t="shared" si="6"/>
        <v>3.7503360291604961</v>
      </c>
    </row>
    <row r="9357" spans="2:14" x14ac:dyDescent="0.25">
      <c r="B9357" t="s">
        <v>87</v>
      </c>
      <c r="C9357" t="s">
        <v>2115</v>
      </c>
      <c r="D9357" t="s">
        <v>2192</v>
      </c>
      <c r="E9357" s="34" t="s">
        <v>362</v>
      </c>
      <c r="F9357" s="34" t="s">
        <v>136</v>
      </c>
      <c r="G9357" s="34" t="s">
        <v>186</v>
      </c>
      <c r="H9357" s="34" t="s">
        <v>387</v>
      </c>
      <c r="I9357" s="34" t="s">
        <v>94</v>
      </c>
      <c r="J9357" s="35">
        <v>9102.5288</v>
      </c>
      <c r="K9357" s="35">
        <v>370.89550000000003</v>
      </c>
      <c r="L9357" s="36">
        <v>98902</v>
      </c>
      <c r="M9357" s="36">
        <v>43</v>
      </c>
      <c r="N9357" s="9">
        <f t="shared" si="6"/>
        <v>3.7501314432468504</v>
      </c>
    </row>
    <row r="9358" spans="2:14" x14ac:dyDescent="0.25">
      <c r="B9358" t="s">
        <v>87</v>
      </c>
      <c r="C9358" t="s">
        <v>2115</v>
      </c>
      <c r="D9358" t="s">
        <v>2192</v>
      </c>
      <c r="E9358" s="34" t="s">
        <v>362</v>
      </c>
      <c r="F9358" s="34" t="s">
        <v>136</v>
      </c>
      <c r="G9358" s="34" t="s">
        <v>186</v>
      </c>
      <c r="H9358" s="34" t="s">
        <v>388</v>
      </c>
      <c r="I9358" s="34" t="s">
        <v>94</v>
      </c>
      <c r="J9358" s="35">
        <v>7906.8638000000001</v>
      </c>
      <c r="K9358" s="35">
        <v>490.94279999999998</v>
      </c>
      <c r="L9358" s="36">
        <v>130914</v>
      </c>
      <c r="M9358" s="36">
        <v>43</v>
      </c>
      <c r="N9358" s="9">
        <f t="shared" si="6"/>
        <v>3.7501168706173518</v>
      </c>
    </row>
    <row r="9359" spans="2:14" x14ac:dyDescent="0.25">
      <c r="B9359" t="s">
        <v>87</v>
      </c>
      <c r="C9359" t="s">
        <v>2115</v>
      </c>
      <c r="D9359" t="s">
        <v>2192</v>
      </c>
      <c r="E9359" s="34" t="s">
        <v>362</v>
      </c>
      <c r="F9359" s="34" t="s">
        <v>136</v>
      </c>
      <c r="G9359" s="34" t="s">
        <v>186</v>
      </c>
      <c r="H9359" s="34" t="s">
        <v>389</v>
      </c>
      <c r="I9359" s="34" t="s">
        <v>94</v>
      </c>
      <c r="J9359" s="35">
        <v>9031.4663</v>
      </c>
      <c r="K9359" s="35">
        <v>418.39269999999999</v>
      </c>
      <c r="L9359" s="36">
        <v>111566</v>
      </c>
      <c r="M9359" s="36">
        <v>63</v>
      </c>
      <c r="N9359" s="9">
        <f t="shared" si="6"/>
        <v>3.750181058745496</v>
      </c>
    </row>
    <row r="9360" spans="2:14" x14ac:dyDescent="0.25">
      <c r="B9360" t="s">
        <v>87</v>
      </c>
      <c r="C9360" t="s">
        <v>2115</v>
      </c>
      <c r="D9360" t="s">
        <v>2192</v>
      </c>
      <c r="E9360" s="34" t="s">
        <v>362</v>
      </c>
      <c r="F9360" s="34" t="s">
        <v>136</v>
      </c>
      <c r="G9360" s="34" t="s">
        <v>186</v>
      </c>
      <c r="H9360" s="34" t="s">
        <v>390</v>
      </c>
      <c r="I9360" s="34" t="s">
        <v>94</v>
      </c>
      <c r="J9360" s="35">
        <v>11561.955</v>
      </c>
      <c r="K9360" s="35">
        <v>554.5145</v>
      </c>
      <c r="L9360" s="36">
        <v>147867</v>
      </c>
      <c r="M9360" s="36">
        <v>67</v>
      </c>
      <c r="N9360" s="9">
        <f t="shared" si="6"/>
        <v>3.750089607552733</v>
      </c>
    </row>
    <row r="9361" spans="2:14" x14ac:dyDescent="0.25">
      <c r="B9361" t="s">
        <v>87</v>
      </c>
      <c r="C9361" t="s">
        <v>2115</v>
      </c>
      <c r="D9361" t="s">
        <v>2192</v>
      </c>
      <c r="E9361" s="34" t="s">
        <v>362</v>
      </c>
      <c r="F9361" s="34" t="s">
        <v>136</v>
      </c>
      <c r="G9361" s="34" t="s">
        <v>186</v>
      </c>
      <c r="H9361" s="34" t="s">
        <v>391</v>
      </c>
      <c r="I9361" s="34" t="s">
        <v>94</v>
      </c>
      <c r="J9361" s="35">
        <v>11622.4763</v>
      </c>
      <c r="K9361" s="35">
        <v>288.23579999999998</v>
      </c>
      <c r="L9361" s="36">
        <v>76859</v>
      </c>
      <c r="M9361" s="36">
        <v>19</v>
      </c>
      <c r="N9361" s="9">
        <f t="shared" si="6"/>
        <v>3.7501893076933084</v>
      </c>
    </row>
    <row r="9362" spans="2:14" x14ac:dyDescent="0.25">
      <c r="B9362" t="s">
        <v>87</v>
      </c>
      <c r="C9362" t="s">
        <v>2115</v>
      </c>
      <c r="D9362" t="s">
        <v>2192</v>
      </c>
      <c r="E9362" s="34" t="s">
        <v>392</v>
      </c>
      <c r="F9362" s="34" t="s">
        <v>393</v>
      </c>
      <c r="G9362" s="34" t="s">
        <v>107</v>
      </c>
      <c r="H9362" s="34" t="s">
        <v>1534</v>
      </c>
      <c r="I9362" s="34" t="s">
        <v>100</v>
      </c>
      <c r="J9362" s="35">
        <v>35840</v>
      </c>
      <c r="K9362" s="35">
        <v>13040</v>
      </c>
      <c r="L9362" s="36">
        <v>18001984</v>
      </c>
      <c r="M9362" s="36">
        <v>19455</v>
      </c>
      <c r="N9362" s="9">
        <f t="shared" si="6"/>
        <v>0.72436460336816211</v>
      </c>
    </row>
    <row r="9363" spans="2:14" x14ac:dyDescent="0.25">
      <c r="B9363" t="s">
        <v>87</v>
      </c>
      <c r="C9363" t="s">
        <v>2115</v>
      </c>
      <c r="D9363" t="s">
        <v>2192</v>
      </c>
      <c r="E9363" s="34" t="s">
        <v>2058</v>
      </c>
      <c r="F9363" s="34" t="s">
        <v>185</v>
      </c>
      <c r="G9363" s="34" t="s">
        <v>186</v>
      </c>
      <c r="H9363" s="34" t="s">
        <v>2171</v>
      </c>
      <c r="I9363" s="34" t="s">
        <v>94</v>
      </c>
      <c r="J9363" s="35">
        <v>6859.7079999999996</v>
      </c>
      <c r="K9363" s="35">
        <v>8209.5036</v>
      </c>
      <c r="L9363" s="36">
        <v>3177715</v>
      </c>
      <c r="M9363" s="36">
        <v>1359</v>
      </c>
      <c r="N9363" s="9">
        <f t="shared" si="6"/>
        <v>2.5834612606857443</v>
      </c>
    </row>
    <row r="9364" spans="2:14" x14ac:dyDescent="0.25">
      <c r="B9364" t="s">
        <v>87</v>
      </c>
      <c r="C9364" t="s">
        <v>2115</v>
      </c>
      <c r="D9364" t="s">
        <v>2192</v>
      </c>
      <c r="E9364" s="34" t="s">
        <v>2058</v>
      </c>
      <c r="F9364" s="34" t="s">
        <v>185</v>
      </c>
      <c r="G9364" s="34" t="s">
        <v>186</v>
      </c>
      <c r="H9364" s="34" t="s">
        <v>2241</v>
      </c>
      <c r="I9364" s="34" t="s">
        <v>94</v>
      </c>
      <c r="J9364" s="35">
        <v>10.9801</v>
      </c>
      <c r="K9364" s="35">
        <v>646.81939999999997</v>
      </c>
      <c r="L9364" s="36">
        <v>217782</v>
      </c>
      <c r="M9364" s="36">
        <v>92</v>
      </c>
      <c r="N9364" s="9">
        <f t="shared" si="6"/>
        <v>2.9700314993892976</v>
      </c>
    </row>
    <row r="9365" spans="2:14" x14ac:dyDescent="0.25">
      <c r="B9365" t="s">
        <v>87</v>
      </c>
      <c r="C9365" t="s">
        <v>2115</v>
      </c>
      <c r="D9365" t="s">
        <v>2192</v>
      </c>
      <c r="E9365" s="34" t="s">
        <v>2242</v>
      </c>
      <c r="F9365" s="34" t="s">
        <v>185</v>
      </c>
      <c r="G9365" s="34" t="s">
        <v>186</v>
      </c>
      <c r="H9365" s="34" t="s">
        <v>2243</v>
      </c>
      <c r="I9365" s="34" t="s">
        <v>94</v>
      </c>
      <c r="J9365" s="35"/>
      <c r="K9365" s="35">
        <v>3204.096</v>
      </c>
      <c r="L9365" s="36">
        <v>1256505</v>
      </c>
      <c r="M9365" s="36">
        <v>442</v>
      </c>
      <c r="N9365" s="9">
        <f t="shared" si="6"/>
        <v>2.5500065658314135</v>
      </c>
    </row>
    <row r="9366" spans="2:14" x14ac:dyDescent="0.25">
      <c r="B9366" t="s">
        <v>87</v>
      </c>
      <c r="C9366" t="s">
        <v>2115</v>
      </c>
      <c r="D9366" t="s">
        <v>2192</v>
      </c>
      <c r="E9366" s="34" t="s">
        <v>2242</v>
      </c>
      <c r="F9366" s="34" t="s">
        <v>185</v>
      </c>
      <c r="G9366" s="34" t="s">
        <v>186</v>
      </c>
      <c r="H9366" s="34" t="s">
        <v>2244</v>
      </c>
      <c r="I9366" s="34" t="s">
        <v>94</v>
      </c>
      <c r="J9366" s="35"/>
      <c r="K9366" s="35">
        <v>16309.454900000001</v>
      </c>
      <c r="L9366" s="36">
        <v>6395857</v>
      </c>
      <c r="M9366" s="36">
        <v>2643</v>
      </c>
      <c r="N9366" s="9">
        <f t="shared" si="6"/>
        <v>2.5500030566662137</v>
      </c>
    </row>
    <row r="9367" spans="2:14" x14ac:dyDescent="0.25">
      <c r="B9367" t="s">
        <v>87</v>
      </c>
      <c r="C9367" t="s">
        <v>2115</v>
      </c>
      <c r="D9367" t="s">
        <v>2192</v>
      </c>
      <c r="E9367" s="34" t="s">
        <v>1791</v>
      </c>
      <c r="F9367" s="34" t="s">
        <v>185</v>
      </c>
      <c r="G9367" s="34" t="s">
        <v>186</v>
      </c>
      <c r="H9367" s="34" t="s">
        <v>1792</v>
      </c>
      <c r="I9367" s="34" t="s">
        <v>94</v>
      </c>
      <c r="J9367" s="35">
        <v>7038.5686999999998</v>
      </c>
      <c r="K9367" s="35">
        <v>1649.3842999999999</v>
      </c>
      <c r="L9367" s="36">
        <v>646816</v>
      </c>
      <c r="M9367" s="36">
        <v>252</v>
      </c>
      <c r="N9367" s="9">
        <f t="shared" si="6"/>
        <v>2.5500054111215555</v>
      </c>
    </row>
    <row r="9368" spans="2:14" x14ac:dyDescent="0.25">
      <c r="B9368" t="s">
        <v>87</v>
      </c>
      <c r="C9368" t="s">
        <v>2115</v>
      </c>
      <c r="D9368" t="s">
        <v>2192</v>
      </c>
      <c r="E9368" s="34" t="s">
        <v>397</v>
      </c>
      <c r="F9368" s="34" t="s">
        <v>185</v>
      </c>
      <c r="G9368" s="34" t="s">
        <v>186</v>
      </c>
      <c r="H9368" s="34" t="s">
        <v>398</v>
      </c>
      <c r="I9368" s="34" t="s">
        <v>94</v>
      </c>
      <c r="J9368" s="35">
        <v>761.48869999999999</v>
      </c>
      <c r="K9368" s="35">
        <v>24.575299999999999</v>
      </c>
      <c r="L9368" s="36">
        <v>9637</v>
      </c>
      <c r="M9368" s="36">
        <v>1</v>
      </c>
      <c r="N9368" s="9">
        <f t="shared" si="6"/>
        <v>2.5500985783957661</v>
      </c>
    </row>
    <row r="9369" spans="2:14" x14ac:dyDescent="0.25">
      <c r="B9369" t="s">
        <v>87</v>
      </c>
      <c r="C9369" t="s">
        <v>2115</v>
      </c>
      <c r="D9369" t="s">
        <v>2192</v>
      </c>
      <c r="E9369" s="34" t="s">
        <v>399</v>
      </c>
      <c r="F9369" s="34" t="s">
        <v>106</v>
      </c>
      <c r="G9369" s="34" t="s">
        <v>186</v>
      </c>
      <c r="H9369" s="34" t="s">
        <v>1897</v>
      </c>
      <c r="I9369" s="34" t="s">
        <v>100</v>
      </c>
      <c r="J9369" s="35">
        <v>0</v>
      </c>
      <c r="K9369" s="35">
        <v>0</v>
      </c>
      <c r="L9369" s="36">
        <v>1026703</v>
      </c>
      <c r="M9369" s="36">
        <v>250</v>
      </c>
      <c r="N9369" s="9">
        <f t="shared" si="6"/>
        <v>0</v>
      </c>
    </row>
    <row r="9370" spans="2:14" x14ac:dyDescent="0.25">
      <c r="B9370" t="s">
        <v>87</v>
      </c>
      <c r="C9370" t="s">
        <v>2115</v>
      </c>
      <c r="D9370" t="s">
        <v>2192</v>
      </c>
      <c r="E9370" s="34" t="s">
        <v>399</v>
      </c>
      <c r="F9370" s="34" t="s">
        <v>106</v>
      </c>
      <c r="G9370" s="34" t="s">
        <v>186</v>
      </c>
      <c r="H9370" s="34" t="s">
        <v>400</v>
      </c>
      <c r="I9370" s="34" t="s">
        <v>94</v>
      </c>
      <c r="J9370" s="35">
        <v>3319.7883000000002</v>
      </c>
      <c r="K9370" s="35">
        <v>1764.2547999999999</v>
      </c>
      <c r="L9370" s="36">
        <v>553057</v>
      </c>
      <c r="M9370" s="36">
        <v>187</v>
      </c>
      <c r="N9370" s="9">
        <f t="shared" si="6"/>
        <v>3.1900053701517206</v>
      </c>
    </row>
    <row r="9371" spans="2:14" x14ac:dyDescent="0.25">
      <c r="B9371" t="s">
        <v>87</v>
      </c>
      <c r="C9371" t="s">
        <v>2115</v>
      </c>
      <c r="D9371" t="s">
        <v>2192</v>
      </c>
      <c r="E9371" s="34" t="s">
        <v>399</v>
      </c>
      <c r="F9371" s="34" t="s">
        <v>106</v>
      </c>
      <c r="G9371" s="34" t="s">
        <v>186</v>
      </c>
      <c r="H9371" s="34" t="s">
        <v>401</v>
      </c>
      <c r="I9371" s="34" t="s">
        <v>94</v>
      </c>
      <c r="J9371" s="35">
        <v>1793.2075</v>
      </c>
      <c r="K9371" s="35">
        <v>1013.9908</v>
      </c>
      <c r="L9371" s="36">
        <v>317865</v>
      </c>
      <c r="M9371" s="36">
        <v>69</v>
      </c>
      <c r="N9371" s="9">
        <f t="shared" si="6"/>
        <v>3.1900045616849924</v>
      </c>
    </row>
    <row r="9372" spans="2:14" x14ac:dyDescent="0.25">
      <c r="B9372" t="s">
        <v>87</v>
      </c>
      <c r="C9372" t="s">
        <v>2115</v>
      </c>
      <c r="D9372" t="s">
        <v>2192</v>
      </c>
      <c r="E9372" s="34" t="s">
        <v>506</v>
      </c>
      <c r="F9372" s="34" t="s">
        <v>185</v>
      </c>
      <c r="G9372" s="34" t="s">
        <v>103</v>
      </c>
      <c r="H9372" s="34" t="s">
        <v>509</v>
      </c>
      <c r="I9372" s="34" t="s">
        <v>94</v>
      </c>
      <c r="J9372" s="35">
        <v>7324.4849999999997</v>
      </c>
      <c r="K9372" s="35">
        <v>3433.4929000000002</v>
      </c>
      <c r="L9372" s="36">
        <v>2081695</v>
      </c>
      <c r="M9372" s="36">
        <v>474</v>
      </c>
      <c r="N9372" s="9">
        <f t="shared" si="6"/>
        <v>1.6493736594457884</v>
      </c>
    </row>
    <row r="9373" spans="2:14" x14ac:dyDescent="0.25">
      <c r="B9373" t="s">
        <v>87</v>
      </c>
      <c r="C9373" t="s">
        <v>2115</v>
      </c>
      <c r="D9373" t="s">
        <v>2192</v>
      </c>
      <c r="E9373" s="34" t="s">
        <v>2245</v>
      </c>
      <c r="F9373" s="34" t="s">
        <v>227</v>
      </c>
      <c r="G9373" s="34" t="s">
        <v>186</v>
      </c>
      <c r="H9373" s="34" t="s">
        <v>2246</v>
      </c>
      <c r="I9373" s="34" t="s">
        <v>100</v>
      </c>
      <c r="J9373" s="35">
        <v>5622.2605999999996</v>
      </c>
      <c r="K9373" s="35">
        <v>5474.0950000000003</v>
      </c>
      <c r="L9373" s="36">
        <v>4976450</v>
      </c>
      <c r="M9373" s="36">
        <v>24</v>
      </c>
      <c r="N9373" s="9">
        <f t="shared" si="6"/>
        <v>1.1000000000000001</v>
      </c>
    </row>
    <row r="9374" spans="2:14" x14ac:dyDescent="0.25">
      <c r="B9374" t="s">
        <v>87</v>
      </c>
      <c r="C9374" t="s">
        <v>2115</v>
      </c>
      <c r="D9374" t="s">
        <v>2192</v>
      </c>
      <c r="E9374" s="34" t="s">
        <v>2247</v>
      </c>
      <c r="F9374" s="34" t="s">
        <v>136</v>
      </c>
      <c r="G9374" s="34" t="s">
        <v>211</v>
      </c>
      <c r="H9374" s="34" t="s">
        <v>2248</v>
      </c>
      <c r="I9374" s="34" t="s">
        <v>94</v>
      </c>
      <c r="J9374" s="35">
        <v>0.1125</v>
      </c>
      <c r="K9374" s="35">
        <v>42.250500000000002</v>
      </c>
      <c r="L9374" s="36">
        <v>9389</v>
      </c>
      <c r="M9374" s="36">
        <v>7</v>
      </c>
      <c r="N9374" s="9">
        <f t="shared" si="6"/>
        <v>4.5</v>
      </c>
    </row>
    <row r="9375" spans="2:14" x14ac:dyDescent="0.25">
      <c r="B9375" t="s">
        <v>87</v>
      </c>
      <c r="C9375" t="s">
        <v>2115</v>
      </c>
      <c r="D9375" t="s">
        <v>2192</v>
      </c>
      <c r="E9375" s="34" t="s">
        <v>510</v>
      </c>
      <c r="F9375" s="34" t="s">
        <v>136</v>
      </c>
      <c r="G9375" s="34" t="s">
        <v>113</v>
      </c>
      <c r="H9375" s="34" t="s">
        <v>2249</v>
      </c>
      <c r="I9375" s="34" t="s">
        <v>94</v>
      </c>
      <c r="J9375" s="35">
        <v>3.2805</v>
      </c>
      <c r="K9375" s="35">
        <v>78.142499999999998</v>
      </c>
      <c r="L9375" s="36">
        <v>17365</v>
      </c>
      <c r="M9375" s="36">
        <v>3</v>
      </c>
      <c r="N9375" s="9">
        <f t="shared" si="6"/>
        <v>4.5</v>
      </c>
    </row>
    <row r="9376" spans="2:14" x14ac:dyDescent="0.25">
      <c r="B9376" t="s">
        <v>87</v>
      </c>
      <c r="C9376" t="s">
        <v>2115</v>
      </c>
      <c r="D9376" t="s">
        <v>2192</v>
      </c>
      <c r="E9376" s="34" t="s">
        <v>510</v>
      </c>
      <c r="F9376" s="34" t="s">
        <v>136</v>
      </c>
      <c r="G9376" s="34" t="s">
        <v>113</v>
      </c>
      <c r="H9376" s="34" t="s">
        <v>2250</v>
      </c>
      <c r="I9376" s="34" t="s">
        <v>94</v>
      </c>
      <c r="J9376" s="35">
        <v>8.1809999999999992</v>
      </c>
      <c r="K9376" s="35">
        <v>147.5865</v>
      </c>
      <c r="L9376" s="36">
        <v>32797</v>
      </c>
      <c r="M9376" s="36">
        <v>3</v>
      </c>
      <c r="N9376" s="9">
        <f t="shared" si="6"/>
        <v>4.5</v>
      </c>
    </row>
    <row r="9377" spans="2:14" x14ac:dyDescent="0.25">
      <c r="B9377" t="s">
        <v>87</v>
      </c>
      <c r="C9377" t="s">
        <v>2115</v>
      </c>
      <c r="D9377" t="s">
        <v>2192</v>
      </c>
      <c r="E9377" s="34" t="s">
        <v>510</v>
      </c>
      <c r="F9377" s="34" t="s">
        <v>136</v>
      </c>
      <c r="G9377" s="34" t="s">
        <v>113</v>
      </c>
      <c r="H9377" s="34" t="s">
        <v>2251</v>
      </c>
      <c r="I9377" s="34" t="s">
        <v>94</v>
      </c>
      <c r="J9377" s="35">
        <v>1.278</v>
      </c>
      <c r="K9377" s="35">
        <v>111.258</v>
      </c>
      <c r="L9377" s="36">
        <v>24724</v>
      </c>
      <c r="M9377" s="36">
        <v>19</v>
      </c>
      <c r="N9377" s="9">
        <f t="shared" si="6"/>
        <v>4.5</v>
      </c>
    </row>
    <row r="9378" spans="2:14" x14ac:dyDescent="0.25">
      <c r="B9378" t="s">
        <v>87</v>
      </c>
      <c r="C9378" t="s">
        <v>2115</v>
      </c>
      <c r="D9378" t="s">
        <v>2192</v>
      </c>
      <c r="E9378" s="34" t="s">
        <v>510</v>
      </c>
      <c r="F9378" s="34" t="s">
        <v>136</v>
      </c>
      <c r="G9378" s="34" t="s">
        <v>113</v>
      </c>
      <c r="H9378" s="34" t="s">
        <v>2252</v>
      </c>
      <c r="I9378" s="34" t="s">
        <v>94</v>
      </c>
      <c r="J9378" s="35">
        <v>31.3065</v>
      </c>
      <c r="K9378" s="35">
        <v>196.28100000000001</v>
      </c>
      <c r="L9378" s="36">
        <v>43618</v>
      </c>
      <c r="M9378" s="36">
        <v>17</v>
      </c>
      <c r="N9378" s="9">
        <f t="shared" si="6"/>
        <v>4.5</v>
      </c>
    </row>
    <row r="9379" spans="2:14" x14ac:dyDescent="0.25">
      <c r="B9379" t="s">
        <v>87</v>
      </c>
      <c r="C9379" t="s">
        <v>2115</v>
      </c>
      <c r="D9379" t="s">
        <v>2192</v>
      </c>
      <c r="E9379" s="34" t="s">
        <v>510</v>
      </c>
      <c r="F9379" s="34" t="s">
        <v>136</v>
      </c>
      <c r="G9379" s="34" t="s">
        <v>113</v>
      </c>
      <c r="H9379" s="34" t="s">
        <v>2253</v>
      </c>
      <c r="I9379" s="34" t="s">
        <v>94</v>
      </c>
      <c r="J9379" s="35">
        <v>2.6</v>
      </c>
      <c r="K9379" s="35">
        <v>380.25</v>
      </c>
      <c r="L9379" s="36">
        <v>3187778</v>
      </c>
      <c r="M9379" s="36">
        <v>1155</v>
      </c>
      <c r="N9379" s="9">
        <f t="shared" si="6"/>
        <v>0.11928371423606035</v>
      </c>
    </row>
    <row r="9380" spans="2:14" x14ac:dyDescent="0.25">
      <c r="B9380" t="s">
        <v>87</v>
      </c>
      <c r="C9380" t="s">
        <v>2115</v>
      </c>
      <c r="D9380" t="s">
        <v>2192</v>
      </c>
      <c r="E9380" s="34" t="s">
        <v>510</v>
      </c>
      <c r="F9380" s="34" t="s">
        <v>136</v>
      </c>
      <c r="G9380" s="34" t="s">
        <v>113</v>
      </c>
      <c r="H9380" s="34" t="s">
        <v>514</v>
      </c>
      <c r="I9380" s="34" t="s">
        <v>94</v>
      </c>
      <c r="J9380" s="35">
        <v>6794.3114999999998</v>
      </c>
      <c r="K9380" s="35">
        <v>198.21600000000001</v>
      </c>
      <c r="L9380" s="36">
        <v>44048</v>
      </c>
      <c r="M9380" s="36">
        <v>22</v>
      </c>
      <c r="N9380" s="9">
        <f t="shared" si="6"/>
        <v>4.5</v>
      </c>
    </row>
    <row r="9381" spans="2:14" x14ac:dyDescent="0.25">
      <c r="B9381" t="s">
        <v>87</v>
      </c>
      <c r="C9381" t="s">
        <v>2115</v>
      </c>
      <c r="D9381" t="s">
        <v>2192</v>
      </c>
      <c r="E9381" s="34" t="s">
        <v>510</v>
      </c>
      <c r="F9381" s="34" t="s">
        <v>136</v>
      </c>
      <c r="G9381" s="34" t="s">
        <v>113</v>
      </c>
      <c r="H9381" s="34" t="s">
        <v>515</v>
      </c>
      <c r="I9381" s="34" t="s">
        <v>94</v>
      </c>
      <c r="J9381" s="35">
        <v>13680.549000000001</v>
      </c>
      <c r="K9381" s="35">
        <v>299.79000000000002</v>
      </c>
      <c r="L9381" s="36">
        <v>66620</v>
      </c>
      <c r="M9381" s="36">
        <v>15</v>
      </c>
      <c r="N9381" s="9">
        <f t="shared" si="6"/>
        <v>4.5</v>
      </c>
    </row>
    <row r="9382" spans="2:14" x14ac:dyDescent="0.25">
      <c r="B9382" t="s">
        <v>87</v>
      </c>
      <c r="C9382" t="s">
        <v>2115</v>
      </c>
      <c r="D9382" t="s">
        <v>2192</v>
      </c>
      <c r="E9382" s="34" t="s">
        <v>510</v>
      </c>
      <c r="F9382" s="34" t="s">
        <v>136</v>
      </c>
      <c r="G9382" s="34" t="s">
        <v>113</v>
      </c>
      <c r="H9382" s="34" t="s">
        <v>516</v>
      </c>
      <c r="I9382" s="34" t="s">
        <v>94</v>
      </c>
      <c r="J9382" s="35">
        <v>14681.55</v>
      </c>
      <c r="K9382" s="35">
        <v>306.8</v>
      </c>
      <c r="L9382" s="36">
        <v>1312797</v>
      </c>
      <c r="M9382" s="36">
        <v>554</v>
      </c>
      <c r="N9382" s="9">
        <f t="shared" si="6"/>
        <v>0.23369949809452642</v>
      </c>
    </row>
    <row r="9383" spans="2:14" x14ac:dyDescent="0.25">
      <c r="B9383" t="s">
        <v>87</v>
      </c>
      <c r="C9383" t="s">
        <v>2115</v>
      </c>
      <c r="D9383" t="s">
        <v>2192</v>
      </c>
      <c r="E9383" s="34" t="s">
        <v>510</v>
      </c>
      <c r="F9383" s="34" t="s">
        <v>136</v>
      </c>
      <c r="G9383" s="34" t="s">
        <v>113</v>
      </c>
      <c r="H9383" s="34" t="s">
        <v>1542</v>
      </c>
      <c r="I9383" s="34" t="s">
        <v>94</v>
      </c>
      <c r="J9383" s="35">
        <v>12975.4755</v>
      </c>
      <c r="K9383" s="35">
        <v>1547.5274999999999</v>
      </c>
      <c r="L9383" s="36">
        <v>343895</v>
      </c>
      <c r="M9383" s="36">
        <v>87</v>
      </c>
      <c r="N9383" s="9">
        <f t="shared" si="6"/>
        <v>4.5</v>
      </c>
    </row>
    <row r="9384" spans="2:14" x14ac:dyDescent="0.25">
      <c r="B9384" t="s">
        <v>87</v>
      </c>
      <c r="C9384" t="s">
        <v>2115</v>
      </c>
      <c r="D9384" t="s">
        <v>2192</v>
      </c>
      <c r="E9384" s="34" t="s">
        <v>510</v>
      </c>
      <c r="F9384" s="34" t="s">
        <v>136</v>
      </c>
      <c r="G9384" s="34" t="s">
        <v>113</v>
      </c>
      <c r="H9384" s="34" t="s">
        <v>520</v>
      </c>
      <c r="I9384" s="34" t="s">
        <v>94</v>
      </c>
      <c r="J9384" s="35">
        <v>4996.8315000000002</v>
      </c>
      <c r="K9384" s="35">
        <v>465.68700000000001</v>
      </c>
      <c r="L9384" s="36">
        <v>103485</v>
      </c>
      <c r="M9384" s="36">
        <v>31</v>
      </c>
      <c r="N9384" s="9">
        <f t="shared" si="6"/>
        <v>4.5000434845629798</v>
      </c>
    </row>
    <row r="9385" spans="2:14" x14ac:dyDescent="0.25">
      <c r="B9385" t="s">
        <v>87</v>
      </c>
      <c r="C9385" t="s">
        <v>2115</v>
      </c>
      <c r="D9385" t="s">
        <v>2192</v>
      </c>
      <c r="E9385" s="34" t="s">
        <v>510</v>
      </c>
      <c r="F9385" s="34" t="s">
        <v>136</v>
      </c>
      <c r="G9385" s="34" t="s">
        <v>113</v>
      </c>
      <c r="H9385" s="34" t="s">
        <v>521</v>
      </c>
      <c r="I9385" s="34" t="s">
        <v>94</v>
      </c>
      <c r="J9385" s="35">
        <v>10284.0615</v>
      </c>
      <c r="K9385" s="35">
        <v>1717.461</v>
      </c>
      <c r="L9385" s="36">
        <v>381658</v>
      </c>
      <c r="M9385" s="36">
        <v>120</v>
      </c>
      <c r="N9385" s="9">
        <f t="shared" si="6"/>
        <v>4.5</v>
      </c>
    </row>
    <row r="9386" spans="2:14" x14ac:dyDescent="0.25">
      <c r="B9386" t="s">
        <v>87</v>
      </c>
      <c r="C9386" t="s">
        <v>2115</v>
      </c>
      <c r="D9386" t="s">
        <v>2192</v>
      </c>
      <c r="E9386" s="34" t="s">
        <v>510</v>
      </c>
      <c r="F9386" s="34" t="s">
        <v>136</v>
      </c>
      <c r="G9386" s="34" t="s">
        <v>113</v>
      </c>
      <c r="H9386" s="34" t="s">
        <v>522</v>
      </c>
      <c r="I9386" s="34" t="s">
        <v>94</v>
      </c>
      <c r="J9386" s="35">
        <v>12714.52</v>
      </c>
      <c r="K9386" s="35">
        <v>287.04000000000002</v>
      </c>
      <c r="L9386" s="36">
        <v>534336</v>
      </c>
      <c r="M9386" s="36">
        <v>193</v>
      </c>
      <c r="N9386" s="9">
        <f t="shared" si="6"/>
        <v>0.53719008264462809</v>
      </c>
    </row>
    <row r="9387" spans="2:14" x14ac:dyDescent="0.25">
      <c r="B9387" t="s">
        <v>87</v>
      </c>
      <c r="C9387" t="s">
        <v>2115</v>
      </c>
      <c r="D9387" t="s">
        <v>2192</v>
      </c>
      <c r="E9387" s="34" t="s">
        <v>523</v>
      </c>
      <c r="F9387" s="34" t="s">
        <v>136</v>
      </c>
      <c r="G9387" s="34" t="s">
        <v>113</v>
      </c>
      <c r="H9387" s="34" t="s">
        <v>524</v>
      </c>
      <c r="I9387" s="34" t="s">
        <v>94</v>
      </c>
      <c r="J9387" s="35">
        <v>242.82499999999999</v>
      </c>
      <c r="K9387" s="35">
        <v>227.45</v>
      </c>
      <c r="L9387" s="36">
        <v>45490</v>
      </c>
      <c r="M9387" s="36">
        <v>27</v>
      </c>
      <c r="N9387" s="9">
        <f t="shared" si="6"/>
        <v>5</v>
      </c>
    </row>
    <row r="9388" spans="2:14" x14ac:dyDescent="0.25">
      <c r="B9388" t="s">
        <v>87</v>
      </c>
      <c r="C9388" t="s">
        <v>2115</v>
      </c>
      <c r="D9388" t="s">
        <v>2192</v>
      </c>
      <c r="E9388" s="34" t="s">
        <v>523</v>
      </c>
      <c r="F9388" s="34" t="s">
        <v>136</v>
      </c>
      <c r="G9388" s="34" t="s">
        <v>113</v>
      </c>
      <c r="H9388" s="34" t="s">
        <v>525</v>
      </c>
      <c r="I9388" s="34" t="s">
        <v>94</v>
      </c>
      <c r="J9388" s="35">
        <v>372.59</v>
      </c>
      <c r="K9388" s="35">
        <v>338.01</v>
      </c>
      <c r="L9388" s="36">
        <v>67602</v>
      </c>
      <c r="M9388" s="36">
        <v>42</v>
      </c>
      <c r="N9388" s="9">
        <f t="shared" si="6"/>
        <v>5</v>
      </c>
    </row>
    <row r="9389" spans="2:14" x14ac:dyDescent="0.25">
      <c r="B9389" t="s">
        <v>87</v>
      </c>
      <c r="C9389" t="s">
        <v>2115</v>
      </c>
      <c r="D9389" t="s">
        <v>2192</v>
      </c>
      <c r="E9389" s="34" t="s">
        <v>523</v>
      </c>
      <c r="F9389" s="34" t="s">
        <v>136</v>
      </c>
      <c r="G9389" s="34" t="s">
        <v>113</v>
      </c>
      <c r="H9389" s="34" t="s">
        <v>526</v>
      </c>
      <c r="I9389" s="34" t="s">
        <v>100</v>
      </c>
      <c r="J9389" s="35">
        <v>175.1275</v>
      </c>
      <c r="K9389" s="35">
        <v>83.442499999999995</v>
      </c>
      <c r="L9389" s="36">
        <v>33377</v>
      </c>
      <c r="M9389" s="36">
        <v>3</v>
      </c>
      <c r="N9389" s="9">
        <f t="shared" si="6"/>
        <v>2.5</v>
      </c>
    </row>
    <row r="9390" spans="2:14" x14ac:dyDescent="0.25">
      <c r="B9390" t="s">
        <v>87</v>
      </c>
      <c r="C9390" t="s">
        <v>2115</v>
      </c>
      <c r="D9390" t="s">
        <v>2192</v>
      </c>
      <c r="E9390" s="34" t="s">
        <v>523</v>
      </c>
      <c r="F9390" s="34" t="s">
        <v>136</v>
      </c>
      <c r="G9390" s="34" t="s">
        <v>113</v>
      </c>
      <c r="H9390" s="34" t="s">
        <v>527</v>
      </c>
      <c r="I9390" s="34" t="s">
        <v>100</v>
      </c>
      <c r="J9390" s="35">
        <v>319.28500000000003</v>
      </c>
      <c r="K9390" s="35">
        <v>148.7475</v>
      </c>
      <c r="L9390" s="36">
        <v>59499</v>
      </c>
      <c r="M9390" s="36">
        <v>16</v>
      </c>
      <c r="N9390" s="9">
        <f t="shared" si="6"/>
        <v>2.5</v>
      </c>
    </row>
    <row r="9391" spans="2:14" x14ac:dyDescent="0.25">
      <c r="B9391" t="s">
        <v>87</v>
      </c>
      <c r="C9391" t="s">
        <v>2115</v>
      </c>
      <c r="D9391" t="s">
        <v>2192</v>
      </c>
      <c r="E9391" s="34" t="s">
        <v>523</v>
      </c>
      <c r="F9391" s="34" t="s">
        <v>136</v>
      </c>
      <c r="G9391" s="34" t="s">
        <v>113</v>
      </c>
      <c r="H9391" s="34" t="s">
        <v>528</v>
      </c>
      <c r="I9391" s="34" t="s">
        <v>94</v>
      </c>
      <c r="J9391" s="35">
        <v>393.48</v>
      </c>
      <c r="K9391" s="35">
        <v>258.2</v>
      </c>
      <c r="L9391" s="36">
        <v>64550</v>
      </c>
      <c r="M9391" s="36">
        <v>10</v>
      </c>
      <c r="N9391" s="9">
        <f t="shared" si="6"/>
        <v>4</v>
      </c>
    </row>
    <row r="9392" spans="2:14" x14ac:dyDescent="0.25">
      <c r="B9392" t="s">
        <v>87</v>
      </c>
      <c r="C9392" t="s">
        <v>2115</v>
      </c>
      <c r="D9392" t="s">
        <v>2192</v>
      </c>
      <c r="E9392" s="34" t="s">
        <v>1795</v>
      </c>
      <c r="F9392" s="34" t="s">
        <v>136</v>
      </c>
      <c r="G9392" s="34" t="s">
        <v>286</v>
      </c>
      <c r="H9392" s="34" t="s">
        <v>1796</v>
      </c>
      <c r="I9392" s="34" t="s">
        <v>100</v>
      </c>
      <c r="J9392" s="35">
        <v>0</v>
      </c>
      <c r="K9392" s="35">
        <v>10</v>
      </c>
      <c r="L9392" s="36">
        <v>824984</v>
      </c>
      <c r="M9392" s="36">
        <v>272</v>
      </c>
      <c r="N9392" s="9">
        <f t="shared" si="6"/>
        <v>1.2121447203824558E-2</v>
      </c>
    </row>
    <row r="9393" spans="2:14" x14ac:dyDescent="0.25">
      <c r="B9393" t="s">
        <v>87</v>
      </c>
      <c r="C9393" t="s">
        <v>2115</v>
      </c>
      <c r="D9393" t="s">
        <v>2192</v>
      </c>
      <c r="E9393" s="34" t="s">
        <v>532</v>
      </c>
      <c r="F9393" s="34" t="s">
        <v>106</v>
      </c>
      <c r="G9393" s="34" t="s">
        <v>103</v>
      </c>
      <c r="H9393" s="34" t="s">
        <v>533</v>
      </c>
      <c r="I9393" s="34" t="s">
        <v>100</v>
      </c>
      <c r="J9393" s="35">
        <v>2046.375</v>
      </c>
      <c r="K9393" s="35">
        <v>24.75</v>
      </c>
      <c r="L9393" s="36">
        <v>561002</v>
      </c>
      <c r="M9393" s="36">
        <v>229</v>
      </c>
      <c r="N9393" s="9">
        <f t="shared" si="6"/>
        <v>4.4117489777220048E-2</v>
      </c>
    </row>
    <row r="9394" spans="2:14" x14ac:dyDescent="0.25">
      <c r="B9394" t="s">
        <v>87</v>
      </c>
      <c r="C9394" t="s">
        <v>2115</v>
      </c>
      <c r="D9394" t="s">
        <v>2192</v>
      </c>
      <c r="E9394" s="34" t="s">
        <v>534</v>
      </c>
      <c r="F9394" s="34" t="s">
        <v>91</v>
      </c>
      <c r="G9394" s="34" t="s">
        <v>107</v>
      </c>
      <c r="H9394" s="34" t="s">
        <v>1900</v>
      </c>
      <c r="I9394" s="34" t="s">
        <v>94</v>
      </c>
      <c r="J9394" s="35">
        <v>1077.3879999999999</v>
      </c>
      <c r="K9394" s="35">
        <v>1038.3295000000001</v>
      </c>
      <c r="L9394" s="36">
        <v>319466</v>
      </c>
      <c r="M9394" s="36">
        <v>1591</v>
      </c>
      <c r="N9394" s="9">
        <f t="shared" si="6"/>
        <v>3.2502034645314368</v>
      </c>
    </row>
    <row r="9395" spans="2:14" x14ac:dyDescent="0.25">
      <c r="B9395" t="s">
        <v>87</v>
      </c>
      <c r="C9395" t="s">
        <v>2115</v>
      </c>
      <c r="D9395" t="s">
        <v>2192</v>
      </c>
      <c r="E9395" s="34" t="s">
        <v>536</v>
      </c>
      <c r="F9395" s="34" t="s">
        <v>136</v>
      </c>
      <c r="G9395" s="34" t="s">
        <v>103</v>
      </c>
      <c r="H9395" s="34" t="s">
        <v>537</v>
      </c>
      <c r="I9395" s="34" t="s">
        <v>100</v>
      </c>
      <c r="J9395" s="35">
        <v>2970</v>
      </c>
      <c r="K9395" s="35">
        <v>4202</v>
      </c>
      <c r="L9395" s="36">
        <v>17985311</v>
      </c>
      <c r="M9395" s="36">
        <v>9150</v>
      </c>
      <c r="N9395" s="9">
        <f t="shared" ref="N9395:N9458" si="7">K9395*1000/L9395</f>
        <v>0.23363510366876614</v>
      </c>
    </row>
    <row r="9396" spans="2:14" x14ac:dyDescent="0.25">
      <c r="B9396" t="s">
        <v>87</v>
      </c>
      <c r="C9396" t="s">
        <v>2115</v>
      </c>
      <c r="D9396" t="s">
        <v>2192</v>
      </c>
      <c r="E9396" s="34" t="s">
        <v>539</v>
      </c>
      <c r="F9396" s="34" t="s">
        <v>185</v>
      </c>
      <c r="G9396" s="34" t="s">
        <v>113</v>
      </c>
      <c r="H9396" s="34" t="s">
        <v>541</v>
      </c>
      <c r="I9396" s="34" t="s">
        <v>100</v>
      </c>
      <c r="J9396" s="35">
        <v>444.67750000000001</v>
      </c>
      <c r="K9396" s="35">
        <v>130.45500000000001</v>
      </c>
      <c r="L9396" s="36">
        <v>30694</v>
      </c>
      <c r="M9396" s="36">
        <v>17</v>
      </c>
      <c r="N9396" s="9">
        <f t="shared" si="7"/>
        <v>4.2501791881149416</v>
      </c>
    </row>
    <row r="9397" spans="2:14" x14ac:dyDescent="0.25">
      <c r="B9397" t="s">
        <v>87</v>
      </c>
      <c r="C9397" t="s">
        <v>2115</v>
      </c>
      <c r="D9397" t="s">
        <v>2192</v>
      </c>
      <c r="E9397" s="34" t="s">
        <v>539</v>
      </c>
      <c r="F9397" s="34" t="s">
        <v>185</v>
      </c>
      <c r="G9397" s="34" t="s">
        <v>113</v>
      </c>
      <c r="H9397" s="34" t="s">
        <v>542</v>
      </c>
      <c r="I9397" s="34" t="s">
        <v>100</v>
      </c>
      <c r="J9397" s="35">
        <v>414.392</v>
      </c>
      <c r="K9397" s="35">
        <v>83.275400000000005</v>
      </c>
      <c r="L9397" s="36">
        <v>19593</v>
      </c>
      <c r="M9397" s="36">
        <v>10</v>
      </c>
      <c r="N9397" s="9">
        <f t="shared" si="7"/>
        <v>4.2502628489766758</v>
      </c>
    </row>
    <row r="9398" spans="2:14" x14ac:dyDescent="0.25">
      <c r="B9398" t="s">
        <v>87</v>
      </c>
      <c r="C9398" t="s">
        <v>2115</v>
      </c>
      <c r="D9398" t="s">
        <v>2192</v>
      </c>
      <c r="E9398" s="34" t="s">
        <v>539</v>
      </c>
      <c r="F9398" s="34" t="s">
        <v>185</v>
      </c>
      <c r="G9398" s="34" t="s">
        <v>113</v>
      </c>
      <c r="H9398" s="34" t="s">
        <v>543</v>
      </c>
      <c r="I9398" s="34" t="s">
        <v>100</v>
      </c>
      <c r="J9398" s="35">
        <v>410.15050000000002</v>
      </c>
      <c r="K9398" s="35">
        <v>78.418700000000001</v>
      </c>
      <c r="L9398" s="36">
        <v>18450</v>
      </c>
      <c r="M9398" s="36">
        <v>7</v>
      </c>
      <c r="N9398" s="9">
        <f t="shared" si="7"/>
        <v>4.2503360433604334</v>
      </c>
    </row>
    <row r="9399" spans="2:14" x14ac:dyDescent="0.25">
      <c r="B9399" t="s">
        <v>87</v>
      </c>
      <c r="C9399" t="s">
        <v>2115</v>
      </c>
      <c r="D9399" t="s">
        <v>2192</v>
      </c>
      <c r="E9399" s="34" t="s">
        <v>539</v>
      </c>
      <c r="F9399" s="34" t="s">
        <v>185</v>
      </c>
      <c r="G9399" s="34" t="s">
        <v>113</v>
      </c>
      <c r="H9399" s="34" t="s">
        <v>544</v>
      </c>
      <c r="I9399" s="34" t="s">
        <v>100</v>
      </c>
      <c r="J9399" s="35">
        <v>421.36630000000002</v>
      </c>
      <c r="K9399" s="35">
        <v>94.92</v>
      </c>
      <c r="L9399" s="36">
        <v>22333</v>
      </c>
      <c r="M9399" s="36">
        <v>5</v>
      </c>
      <c r="N9399" s="9">
        <f t="shared" si="7"/>
        <v>4.2502126897416383</v>
      </c>
    </row>
    <row r="9400" spans="2:14" x14ac:dyDescent="0.25">
      <c r="B9400" t="s">
        <v>87</v>
      </c>
      <c r="C9400" t="s">
        <v>2115</v>
      </c>
      <c r="D9400" t="s">
        <v>2192</v>
      </c>
      <c r="E9400" s="34" t="s">
        <v>539</v>
      </c>
      <c r="F9400" s="34" t="s">
        <v>185</v>
      </c>
      <c r="G9400" s="34" t="s">
        <v>113</v>
      </c>
      <c r="H9400" s="34" t="s">
        <v>545</v>
      </c>
      <c r="I9400" s="34" t="s">
        <v>100</v>
      </c>
      <c r="J9400" s="35">
        <v>413.2955</v>
      </c>
      <c r="K9400" s="35">
        <v>84.061800000000005</v>
      </c>
      <c r="L9400" s="36">
        <v>19778</v>
      </c>
      <c r="M9400" s="36">
        <v>9</v>
      </c>
      <c r="N9400" s="9">
        <f t="shared" si="7"/>
        <v>4.2502679745171408</v>
      </c>
    </row>
    <row r="9401" spans="2:14" x14ac:dyDescent="0.25">
      <c r="B9401" t="s">
        <v>87</v>
      </c>
      <c r="C9401" t="s">
        <v>2115</v>
      </c>
      <c r="D9401" t="s">
        <v>2192</v>
      </c>
      <c r="E9401" s="34" t="s">
        <v>539</v>
      </c>
      <c r="F9401" s="34" t="s">
        <v>185</v>
      </c>
      <c r="G9401" s="34" t="s">
        <v>113</v>
      </c>
      <c r="H9401" s="34" t="s">
        <v>546</v>
      </c>
      <c r="I9401" s="34" t="s">
        <v>94</v>
      </c>
      <c r="J9401" s="35">
        <v>1.3440000000000001</v>
      </c>
      <c r="K9401" s="35">
        <v>298.36799999999999</v>
      </c>
      <c r="L9401" s="36">
        <v>74592</v>
      </c>
      <c r="M9401" s="36">
        <v>74</v>
      </c>
      <c r="N9401" s="9">
        <f t="shared" si="7"/>
        <v>4</v>
      </c>
    </row>
    <row r="9402" spans="2:14" x14ac:dyDescent="0.25">
      <c r="B9402" t="s">
        <v>87</v>
      </c>
      <c r="C9402" t="s">
        <v>2115</v>
      </c>
      <c r="D9402" t="s">
        <v>2192</v>
      </c>
      <c r="E9402" s="34" t="s">
        <v>539</v>
      </c>
      <c r="F9402" s="34" t="s">
        <v>185</v>
      </c>
      <c r="G9402" s="34" t="s">
        <v>113</v>
      </c>
      <c r="H9402" s="34" t="s">
        <v>547</v>
      </c>
      <c r="I9402" s="34" t="s">
        <v>94</v>
      </c>
      <c r="J9402" s="35">
        <v>0.4</v>
      </c>
      <c r="K9402" s="35">
        <v>0.36</v>
      </c>
      <c r="L9402" s="36">
        <v>90</v>
      </c>
      <c r="M9402" s="36">
        <v>0</v>
      </c>
      <c r="N9402" s="9">
        <f t="shared" si="7"/>
        <v>4</v>
      </c>
    </row>
    <row r="9403" spans="2:14" x14ac:dyDescent="0.25">
      <c r="B9403" t="s">
        <v>87</v>
      </c>
      <c r="C9403" t="s">
        <v>2115</v>
      </c>
      <c r="D9403" t="s">
        <v>2192</v>
      </c>
      <c r="E9403" s="34" t="s">
        <v>539</v>
      </c>
      <c r="F9403" s="34" t="s">
        <v>185</v>
      </c>
      <c r="G9403" s="34" t="s">
        <v>113</v>
      </c>
      <c r="H9403" s="34" t="s">
        <v>548</v>
      </c>
      <c r="I9403" s="34" t="s">
        <v>94</v>
      </c>
      <c r="J9403" s="35">
        <v>326.14</v>
      </c>
      <c r="K9403" s="35">
        <v>300.70400000000001</v>
      </c>
      <c r="L9403" s="36">
        <v>75176</v>
      </c>
      <c r="M9403" s="36">
        <v>61</v>
      </c>
      <c r="N9403" s="9">
        <f t="shared" si="7"/>
        <v>4</v>
      </c>
    </row>
    <row r="9404" spans="2:14" x14ac:dyDescent="0.25">
      <c r="B9404" t="s">
        <v>87</v>
      </c>
      <c r="C9404" t="s">
        <v>2115</v>
      </c>
      <c r="D9404" t="s">
        <v>2192</v>
      </c>
      <c r="E9404" s="34" t="s">
        <v>539</v>
      </c>
      <c r="F9404" s="34" t="s">
        <v>185</v>
      </c>
      <c r="G9404" s="34" t="s">
        <v>113</v>
      </c>
      <c r="H9404" s="34" t="s">
        <v>549</v>
      </c>
      <c r="I9404" s="34" t="s">
        <v>94</v>
      </c>
      <c r="J9404" s="35">
        <v>523.49599999999998</v>
      </c>
      <c r="K9404" s="35">
        <v>459.608</v>
      </c>
      <c r="L9404" s="36">
        <v>114902</v>
      </c>
      <c r="M9404" s="36">
        <v>125</v>
      </c>
      <c r="N9404" s="9">
        <f t="shared" si="7"/>
        <v>4</v>
      </c>
    </row>
    <row r="9405" spans="2:14" x14ac:dyDescent="0.25">
      <c r="B9405" t="s">
        <v>87</v>
      </c>
      <c r="C9405" t="s">
        <v>2115</v>
      </c>
      <c r="D9405" t="s">
        <v>2192</v>
      </c>
      <c r="E9405" s="34" t="s">
        <v>539</v>
      </c>
      <c r="F9405" s="34" t="s">
        <v>185</v>
      </c>
      <c r="G9405" s="34" t="s">
        <v>113</v>
      </c>
      <c r="H9405" s="34" t="s">
        <v>550</v>
      </c>
      <c r="I9405" s="34" t="s">
        <v>94</v>
      </c>
      <c r="J9405" s="35">
        <v>1.38</v>
      </c>
      <c r="K9405" s="35">
        <v>425.26799999999997</v>
      </c>
      <c r="L9405" s="36">
        <v>106317</v>
      </c>
      <c r="M9405" s="36">
        <v>70</v>
      </c>
      <c r="N9405" s="9">
        <f t="shared" si="7"/>
        <v>4</v>
      </c>
    </row>
    <row r="9406" spans="2:14" x14ac:dyDescent="0.25">
      <c r="B9406" t="s">
        <v>87</v>
      </c>
      <c r="C9406" t="s">
        <v>2115</v>
      </c>
      <c r="D9406" t="s">
        <v>2192</v>
      </c>
      <c r="E9406" s="34" t="s">
        <v>539</v>
      </c>
      <c r="F9406" s="34" t="s">
        <v>185</v>
      </c>
      <c r="G9406" s="34" t="s">
        <v>113</v>
      </c>
      <c r="H9406" s="34" t="s">
        <v>551</v>
      </c>
      <c r="I9406" s="34" t="s">
        <v>94</v>
      </c>
      <c r="J9406" s="35">
        <v>292.67599999999999</v>
      </c>
      <c r="K9406" s="35">
        <v>269.63200000000001</v>
      </c>
      <c r="L9406" s="36">
        <v>67408</v>
      </c>
      <c r="M9406" s="36">
        <v>48</v>
      </c>
      <c r="N9406" s="9">
        <f t="shared" si="7"/>
        <v>4</v>
      </c>
    </row>
    <row r="9407" spans="2:14" x14ac:dyDescent="0.25">
      <c r="B9407" t="s">
        <v>87</v>
      </c>
      <c r="C9407" t="s">
        <v>2115</v>
      </c>
      <c r="D9407" t="s">
        <v>2192</v>
      </c>
      <c r="E9407" s="34" t="s">
        <v>539</v>
      </c>
      <c r="F9407" s="34" t="s">
        <v>185</v>
      </c>
      <c r="G9407" s="34" t="s">
        <v>113</v>
      </c>
      <c r="H9407" s="34" t="s">
        <v>552</v>
      </c>
      <c r="I9407" s="34" t="s">
        <v>94</v>
      </c>
      <c r="J9407" s="35">
        <v>308.048</v>
      </c>
      <c r="K9407" s="35">
        <v>286.31599999999997</v>
      </c>
      <c r="L9407" s="36">
        <v>71579</v>
      </c>
      <c r="M9407" s="36">
        <v>30</v>
      </c>
      <c r="N9407" s="9">
        <f t="shared" si="7"/>
        <v>4</v>
      </c>
    </row>
    <row r="9408" spans="2:14" x14ac:dyDescent="0.25">
      <c r="B9408" t="s">
        <v>87</v>
      </c>
      <c r="C9408" t="s">
        <v>2115</v>
      </c>
      <c r="D9408" t="s">
        <v>2192</v>
      </c>
      <c r="E9408" s="34" t="s">
        <v>539</v>
      </c>
      <c r="F9408" s="34" t="s">
        <v>185</v>
      </c>
      <c r="G9408" s="34" t="s">
        <v>113</v>
      </c>
      <c r="H9408" s="34" t="s">
        <v>553</v>
      </c>
      <c r="I9408" s="34" t="s">
        <v>94</v>
      </c>
      <c r="J9408" s="35">
        <v>362.5</v>
      </c>
      <c r="K9408" s="35">
        <v>316.08</v>
      </c>
      <c r="L9408" s="36">
        <v>79020</v>
      </c>
      <c r="M9408" s="36">
        <v>49</v>
      </c>
      <c r="N9408" s="9">
        <f t="shared" si="7"/>
        <v>4</v>
      </c>
    </row>
    <row r="9409" spans="2:14" x14ac:dyDescent="0.25">
      <c r="B9409" t="s">
        <v>87</v>
      </c>
      <c r="C9409" t="s">
        <v>2115</v>
      </c>
      <c r="D9409" t="s">
        <v>2192</v>
      </c>
      <c r="E9409" s="34" t="s">
        <v>539</v>
      </c>
      <c r="F9409" s="34" t="s">
        <v>185</v>
      </c>
      <c r="G9409" s="34" t="s">
        <v>113</v>
      </c>
      <c r="H9409" s="34" t="s">
        <v>554</v>
      </c>
      <c r="I9409" s="34" t="s">
        <v>94</v>
      </c>
      <c r="J9409" s="35">
        <v>284.29599999999999</v>
      </c>
      <c r="K9409" s="35">
        <v>240.46799999999999</v>
      </c>
      <c r="L9409" s="36">
        <v>60117</v>
      </c>
      <c r="M9409" s="36">
        <v>39</v>
      </c>
      <c r="N9409" s="9">
        <f t="shared" si="7"/>
        <v>4</v>
      </c>
    </row>
    <row r="9410" spans="2:14" x14ac:dyDescent="0.25">
      <c r="B9410" t="s">
        <v>87</v>
      </c>
      <c r="C9410" t="s">
        <v>2115</v>
      </c>
      <c r="D9410" t="s">
        <v>2192</v>
      </c>
      <c r="E9410" s="34" t="s">
        <v>539</v>
      </c>
      <c r="F9410" s="34" t="s">
        <v>185</v>
      </c>
      <c r="G9410" s="34" t="s">
        <v>113</v>
      </c>
      <c r="H9410" s="34" t="s">
        <v>555</v>
      </c>
      <c r="I9410" s="34" t="s">
        <v>94</v>
      </c>
      <c r="J9410" s="35">
        <v>292.536</v>
      </c>
      <c r="K9410" s="35">
        <v>264.99599999999998</v>
      </c>
      <c r="L9410" s="36">
        <v>66249</v>
      </c>
      <c r="M9410" s="36">
        <v>64</v>
      </c>
      <c r="N9410" s="9">
        <f t="shared" si="7"/>
        <v>4</v>
      </c>
    </row>
    <row r="9411" spans="2:14" x14ac:dyDescent="0.25">
      <c r="B9411" t="s">
        <v>87</v>
      </c>
      <c r="C9411" t="s">
        <v>2115</v>
      </c>
      <c r="D9411" t="s">
        <v>2192</v>
      </c>
      <c r="E9411" s="34" t="s">
        <v>539</v>
      </c>
      <c r="F9411" s="34" t="s">
        <v>185</v>
      </c>
      <c r="G9411" s="34" t="s">
        <v>113</v>
      </c>
      <c r="H9411" s="34" t="s">
        <v>556</v>
      </c>
      <c r="I9411" s="34" t="s">
        <v>94</v>
      </c>
      <c r="J9411" s="35">
        <v>296.45999999999998</v>
      </c>
      <c r="K9411" s="35">
        <v>282.05599999999998</v>
      </c>
      <c r="L9411" s="36">
        <v>70514</v>
      </c>
      <c r="M9411" s="36">
        <v>73</v>
      </c>
      <c r="N9411" s="9">
        <f t="shared" si="7"/>
        <v>4</v>
      </c>
    </row>
    <row r="9412" spans="2:14" x14ac:dyDescent="0.25">
      <c r="B9412" t="s">
        <v>87</v>
      </c>
      <c r="C9412" t="s">
        <v>2115</v>
      </c>
      <c r="D9412" t="s">
        <v>2192</v>
      </c>
      <c r="E9412" s="34" t="s">
        <v>2254</v>
      </c>
      <c r="F9412" s="34" t="s">
        <v>91</v>
      </c>
      <c r="G9412" s="34" t="s">
        <v>804</v>
      </c>
      <c r="H9412" s="34" t="s">
        <v>2255</v>
      </c>
      <c r="I9412" s="34" t="s">
        <v>94</v>
      </c>
      <c r="J9412" s="35"/>
      <c r="K9412" s="35">
        <v>38.473500000000001</v>
      </c>
      <c r="L9412" s="36">
        <v>25649</v>
      </c>
      <c r="M9412" s="36">
        <v>0</v>
      </c>
      <c r="N9412" s="9">
        <f t="shared" si="7"/>
        <v>1.5</v>
      </c>
    </row>
    <row r="9413" spans="2:14" x14ac:dyDescent="0.25">
      <c r="B9413" t="s">
        <v>87</v>
      </c>
      <c r="C9413" t="s">
        <v>2115</v>
      </c>
      <c r="D9413" t="s">
        <v>2192</v>
      </c>
      <c r="E9413" s="34" t="s">
        <v>2254</v>
      </c>
      <c r="F9413" s="34" t="s">
        <v>91</v>
      </c>
      <c r="G9413" s="34" t="s">
        <v>804</v>
      </c>
      <c r="H9413" s="34" t="s">
        <v>2256</v>
      </c>
      <c r="I9413" s="34" t="s">
        <v>94</v>
      </c>
      <c r="J9413" s="35"/>
      <c r="K9413" s="35">
        <v>91.403999999999996</v>
      </c>
      <c r="L9413" s="36">
        <v>60936</v>
      </c>
      <c r="M9413" s="36">
        <v>0</v>
      </c>
      <c r="N9413" s="9">
        <f t="shared" si="7"/>
        <v>1.5</v>
      </c>
    </row>
    <row r="9414" spans="2:14" x14ac:dyDescent="0.25">
      <c r="B9414" t="s">
        <v>87</v>
      </c>
      <c r="C9414" t="s">
        <v>2115</v>
      </c>
      <c r="D9414" t="s">
        <v>2192</v>
      </c>
      <c r="E9414" s="34" t="s">
        <v>2254</v>
      </c>
      <c r="F9414" s="34" t="s">
        <v>91</v>
      </c>
      <c r="G9414" s="34" t="s">
        <v>804</v>
      </c>
      <c r="H9414" s="34" t="s">
        <v>2257</v>
      </c>
      <c r="I9414" s="34" t="s">
        <v>94</v>
      </c>
      <c r="J9414" s="35"/>
      <c r="K9414" s="35">
        <v>274.29000000000002</v>
      </c>
      <c r="L9414" s="36">
        <v>182860</v>
      </c>
      <c r="M9414" s="36">
        <v>0</v>
      </c>
      <c r="N9414" s="9">
        <f t="shared" si="7"/>
        <v>1.5</v>
      </c>
    </row>
    <row r="9415" spans="2:14" x14ac:dyDescent="0.25">
      <c r="B9415" t="s">
        <v>87</v>
      </c>
      <c r="C9415" t="s">
        <v>2115</v>
      </c>
      <c r="D9415" t="s">
        <v>2192</v>
      </c>
      <c r="E9415" s="34" t="s">
        <v>559</v>
      </c>
      <c r="F9415" s="34" t="s">
        <v>106</v>
      </c>
      <c r="G9415" s="34" t="s">
        <v>211</v>
      </c>
      <c r="H9415" s="34" t="s">
        <v>561</v>
      </c>
      <c r="I9415" s="34" t="s">
        <v>94</v>
      </c>
      <c r="J9415" s="35">
        <v>24540.516</v>
      </c>
      <c r="K9415" s="35">
        <v>1698.5744999999999</v>
      </c>
      <c r="L9415" s="36">
        <v>377461</v>
      </c>
      <c r="M9415" s="36">
        <v>320</v>
      </c>
      <c r="N9415" s="9">
        <f t="shared" si="7"/>
        <v>4.5</v>
      </c>
    </row>
    <row r="9416" spans="2:14" x14ac:dyDescent="0.25">
      <c r="B9416" t="s">
        <v>87</v>
      </c>
      <c r="C9416" t="s">
        <v>2115</v>
      </c>
      <c r="D9416" t="s">
        <v>2192</v>
      </c>
      <c r="E9416" s="34" t="s">
        <v>559</v>
      </c>
      <c r="F9416" s="34" t="s">
        <v>106</v>
      </c>
      <c r="G9416" s="34" t="s">
        <v>211</v>
      </c>
      <c r="H9416" s="34" t="s">
        <v>562</v>
      </c>
      <c r="I9416" s="34" t="s">
        <v>94</v>
      </c>
      <c r="J9416" s="35">
        <v>12083.710499999999</v>
      </c>
      <c r="K9416" s="35">
        <v>682.56</v>
      </c>
      <c r="L9416" s="36">
        <v>151674</v>
      </c>
      <c r="M9416" s="36">
        <v>109</v>
      </c>
      <c r="N9416" s="9">
        <f t="shared" si="7"/>
        <v>4.5001780133707818</v>
      </c>
    </row>
    <row r="9417" spans="2:14" x14ac:dyDescent="0.25">
      <c r="B9417" t="s">
        <v>87</v>
      </c>
      <c r="C9417" t="s">
        <v>2115</v>
      </c>
      <c r="D9417" t="s">
        <v>2192</v>
      </c>
      <c r="E9417" s="34" t="s">
        <v>563</v>
      </c>
      <c r="F9417" s="34" t="s">
        <v>106</v>
      </c>
      <c r="G9417" s="34" t="s">
        <v>103</v>
      </c>
      <c r="H9417" s="34" t="s">
        <v>564</v>
      </c>
      <c r="I9417" s="34" t="s">
        <v>100</v>
      </c>
      <c r="J9417" s="35">
        <v>18809.2343</v>
      </c>
      <c r="K9417" s="35">
        <v>8039.2085999999999</v>
      </c>
      <c r="L9417" s="36">
        <v>25655150</v>
      </c>
      <c r="M9417" s="36">
        <v>11260</v>
      </c>
      <c r="N9417" s="9">
        <f t="shared" si="7"/>
        <v>0.31335652295932787</v>
      </c>
    </row>
    <row r="9418" spans="2:14" x14ac:dyDescent="0.25">
      <c r="B9418" t="s">
        <v>87</v>
      </c>
      <c r="C9418" t="s">
        <v>2115</v>
      </c>
      <c r="D9418" t="s">
        <v>2192</v>
      </c>
      <c r="E9418" s="34" t="s">
        <v>565</v>
      </c>
      <c r="F9418" s="34" t="s">
        <v>91</v>
      </c>
      <c r="G9418" s="34" t="s">
        <v>107</v>
      </c>
      <c r="H9418" s="34" t="s">
        <v>568</v>
      </c>
      <c r="I9418" s="34" t="s">
        <v>100</v>
      </c>
      <c r="J9418" s="35">
        <v>367.26600000000002</v>
      </c>
      <c r="K9418" s="35">
        <v>311.84550000000002</v>
      </c>
      <c r="L9418" s="36">
        <v>207897</v>
      </c>
      <c r="M9418" s="36">
        <v>2481</v>
      </c>
      <c r="N9418" s="9">
        <f t="shared" si="7"/>
        <v>1.5</v>
      </c>
    </row>
    <row r="9419" spans="2:14" x14ac:dyDescent="0.25">
      <c r="B9419" t="s">
        <v>87</v>
      </c>
      <c r="C9419" t="s">
        <v>2115</v>
      </c>
      <c r="D9419" t="s">
        <v>2192</v>
      </c>
      <c r="E9419" s="34" t="s">
        <v>565</v>
      </c>
      <c r="F9419" s="34" t="s">
        <v>91</v>
      </c>
      <c r="G9419" s="34" t="s">
        <v>107</v>
      </c>
      <c r="H9419" s="34" t="s">
        <v>570</v>
      </c>
      <c r="I9419" s="34" t="s">
        <v>100</v>
      </c>
      <c r="J9419" s="35">
        <v>3.0731999999999999</v>
      </c>
      <c r="K9419" s="35">
        <v>8.4695999999999998</v>
      </c>
      <c r="L9419" s="36">
        <v>21174</v>
      </c>
      <c r="M9419" s="36">
        <v>13</v>
      </c>
      <c r="N9419" s="9">
        <f t="shared" si="7"/>
        <v>0.4</v>
      </c>
    </row>
    <row r="9420" spans="2:14" x14ac:dyDescent="0.25">
      <c r="B9420" t="s">
        <v>87</v>
      </c>
      <c r="C9420" t="s">
        <v>2115</v>
      </c>
      <c r="D9420" t="s">
        <v>2192</v>
      </c>
      <c r="E9420" s="34" t="s">
        <v>565</v>
      </c>
      <c r="F9420" s="34" t="s">
        <v>91</v>
      </c>
      <c r="G9420" s="34" t="s">
        <v>107</v>
      </c>
      <c r="H9420" s="34" t="s">
        <v>573</v>
      </c>
      <c r="I9420" s="34" t="s">
        <v>100</v>
      </c>
      <c r="J9420" s="35">
        <v>21</v>
      </c>
      <c r="K9420" s="35">
        <v>63</v>
      </c>
      <c r="L9420" s="36">
        <v>321893</v>
      </c>
      <c r="M9420" s="36">
        <v>642</v>
      </c>
      <c r="N9420" s="9">
        <f t="shared" si="7"/>
        <v>0.19571721037736142</v>
      </c>
    </row>
    <row r="9421" spans="2:14" x14ac:dyDescent="0.25">
      <c r="B9421" t="s">
        <v>87</v>
      </c>
      <c r="C9421" t="s">
        <v>2115</v>
      </c>
      <c r="D9421" t="s">
        <v>2192</v>
      </c>
      <c r="E9421" s="34" t="s">
        <v>565</v>
      </c>
      <c r="F9421" s="34" t="s">
        <v>91</v>
      </c>
      <c r="G9421" s="34" t="s">
        <v>107</v>
      </c>
      <c r="H9421" s="34" t="s">
        <v>574</v>
      </c>
      <c r="I9421" s="34" t="s">
        <v>100</v>
      </c>
      <c r="J9421" s="35">
        <v>466.87360000000001</v>
      </c>
      <c r="K9421" s="35">
        <v>400.01510000000002</v>
      </c>
      <c r="L9421" s="36">
        <v>347839</v>
      </c>
      <c r="M9421" s="36">
        <v>1961</v>
      </c>
      <c r="N9421" s="9">
        <f t="shared" si="7"/>
        <v>1.1500007187233174</v>
      </c>
    </row>
    <row r="9422" spans="2:14" x14ac:dyDescent="0.25">
      <c r="B9422" t="s">
        <v>87</v>
      </c>
      <c r="C9422" t="s">
        <v>2115</v>
      </c>
      <c r="D9422" t="s">
        <v>2192</v>
      </c>
      <c r="E9422" s="34" t="s">
        <v>565</v>
      </c>
      <c r="F9422" s="34" t="s">
        <v>91</v>
      </c>
      <c r="G9422" s="34" t="s">
        <v>107</v>
      </c>
      <c r="H9422" s="34" t="s">
        <v>576</v>
      </c>
      <c r="I9422" s="34" t="s">
        <v>100</v>
      </c>
      <c r="J9422" s="35">
        <v>0.92310000000000003</v>
      </c>
      <c r="K9422" s="35">
        <v>1.0500000000000001E-2</v>
      </c>
      <c r="L9422" s="36">
        <v>3</v>
      </c>
      <c r="M9422" s="36">
        <v>0</v>
      </c>
      <c r="N9422" s="9">
        <f t="shared" si="7"/>
        <v>3.5</v>
      </c>
    </row>
    <row r="9423" spans="2:14" x14ac:dyDescent="0.25">
      <c r="B9423" t="s">
        <v>87</v>
      </c>
      <c r="C9423" t="s">
        <v>2115</v>
      </c>
      <c r="D9423" t="s">
        <v>2192</v>
      </c>
      <c r="E9423" s="34" t="s">
        <v>565</v>
      </c>
      <c r="F9423" s="34" t="s">
        <v>91</v>
      </c>
      <c r="G9423" s="34" t="s">
        <v>107</v>
      </c>
      <c r="H9423" s="34" t="s">
        <v>579</v>
      </c>
      <c r="I9423" s="34" t="s">
        <v>100</v>
      </c>
      <c r="J9423" s="35">
        <v>256.89999999999998</v>
      </c>
      <c r="K9423" s="35">
        <v>254.547</v>
      </c>
      <c r="L9423" s="36">
        <v>254547</v>
      </c>
      <c r="M9423" s="36">
        <v>1097</v>
      </c>
      <c r="N9423" s="9">
        <f t="shared" si="7"/>
        <v>1</v>
      </c>
    </row>
    <row r="9424" spans="2:14" x14ac:dyDescent="0.25">
      <c r="B9424" t="s">
        <v>87</v>
      </c>
      <c r="C9424" t="s">
        <v>2115</v>
      </c>
      <c r="D9424" t="s">
        <v>2192</v>
      </c>
      <c r="E9424" s="34" t="s">
        <v>565</v>
      </c>
      <c r="F9424" s="34" t="s">
        <v>91</v>
      </c>
      <c r="G9424" s="34" t="s">
        <v>107</v>
      </c>
      <c r="H9424" s="34" t="s">
        <v>580</v>
      </c>
      <c r="I9424" s="34" t="s">
        <v>100</v>
      </c>
      <c r="J9424" s="35">
        <v>284.15499999999997</v>
      </c>
      <c r="K9424" s="35">
        <v>220.22</v>
      </c>
      <c r="L9424" s="36">
        <v>220220</v>
      </c>
      <c r="M9424" s="36">
        <v>2886</v>
      </c>
      <c r="N9424" s="9">
        <f t="shared" si="7"/>
        <v>1</v>
      </c>
    </row>
    <row r="9425" spans="2:14" x14ac:dyDescent="0.25">
      <c r="B9425" t="s">
        <v>87</v>
      </c>
      <c r="C9425" t="s">
        <v>2115</v>
      </c>
      <c r="D9425" t="s">
        <v>2192</v>
      </c>
      <c r="E9425" s="34" t="s">
        <v>582</v>
      </c>
      <c r="F9425" s="34" t="s">
        <v>91</v>
      </c>
      <c r="G9425" s="34" t="s">
        <v>107</v>
      </c>
      <c r="H9425" s="34" t="s">
        <v>1989</v>
      </c>
      <c r="I9425" s="34" t="s">
        <v>100</v>
      </c>
      <c r="J9425" s="35">
        <v>0</v>
      </c>
      <c r="K9425" s="35">
        <v>0</v>
      </c>
      <c r="L9425" s="36">
        <v>87089</v>
      </c>
      <c r="M9425" s="36">
        <v>28</v>
      </c>
      <c r="N9425" s="9">
        <f t="shared" si="7"/>
        <v>0</v>
      </c>
    </row>
    <row r="9426" spans="2:14" x14ac:dyDescent="0.25">
      <c r="B9426" t="s">
        <v>87</v>
      </c>
      <c r="C9426" t="s">
        <v>2115</v>
      </c>
      <c r="D9426" t="s">
        <v>2192</v>
      </c>
      <c r="E9426" s="34" t="s">
        <v>582</v>
      </c>
      <c r="F9426" s="34" t="s">
        <v>91</v>
      </c>
      <c r="G9426" s="34" t="s">
        <v>107</v>
      </c>
      <c r="H9426" s="34" t="s">
        <v>583</v>
      </c>
      <c r="I9426" s="34" t="s">
        <v>100</v>
      </c>
      <c r="J9426" s="35">
        <v>906</v>
      </c>
      <c r="K9426" s="35">
        <v>1298</v>
      </c>
      <c r="L9426" s="36">
        <v>3939826</v>
      </c>
      <c r="M9426" s="36">
        <v>1129</v>
      </c>
      <c r="N9426" s="9">
        <f t="shared" si="7"/>
        <v>0.32945617395285987</v>
      </c>
    </row>
    <row r="9427" spans="2:14" x14ac:dyDescent="0.25">
      <c r="B9427" t="s">
        <v>87</v>
      </c>
      <c r="C9427" t="s">
        <v>2115</v>
      </c>
      <c r="D9427" t="s">
        <v>2192</v>
      </c>
      <c r="E9427" s="34" t="s">
        <v>582</v>
      </c>
      <c r="F9427" s="34" t="s">
        <v>91</v>
      </c>
      <c r="G9427" s="34" t="s">
        <v>107</v>
      </c>
      <c r="H9427" s="34" t="s">
        <v>584</v>
      </c>
      <c r="I9427" s="34" t="s">
        <v>100</v>
      </c>
      <c r="J9427" s="35">
        <v>270418.2</v>
      </c>
      <c r="K9427" s="35">
        <v>7286.5</v>
      </c>
      <c r="L9427" s="36">
        <v>22943596</v>
      </c>
      <c r="M9427" s="36">
        <v>11446</v>
      </c>
      <c r="N9427" s="9">
        <f t="shared" si="7"/>
        <v>0.31758317222810234</v>
      </c>
    </row>
    <row r="9428" spans="2:14" x14ac:dyDescent="0.25">
      <c r="B9428" t="s">
        <v>87</v>
      </c>
      <c r="C9428" t="s">
        <v>2115</v>
      </c>
      <c r="D9428" t="s">
        <v>2192</v>
      </c>
      <c r="E9428" s="34" t="s">
        <v>585</v>
      </c>
      <c r="F9428" s="34" t="s">
        <v>106</v>
      </c>
      <c r="G9428" s="34" t="s">
        <v>107</v>
      </c>
      <c r="H9428" s="34" t="s">
        <v>586</v>
      </c>
      <c r="I9428" s="34" t="s">
        <v>94</v>
      </c>
      <c r="J9428" s="35">
        <v>2727.5140000000001</v>
      </c>
      <c r="K9428" s="35">
        <v>2527.1264999999999</v>
      </c>
      <c r="L9428" s="36">
        <v>594603</v>
      </c>
      <c r="M9428" s="36">
        <v>373</v>
      </c>
      <c r="N9428" s="9">
        <f t="shared" si="7"/>
        <v>4.2501072143934691</v>
      </c>
    </row>
    <row r="9429" spans="2:14" x14ac:dyDescent="0.25">
      <c r="B9429" t="s">
        <v>87</v>
      </c>
      <c r="C9429" t="s">
        <v>2115</v>
      </c>
      <c r="D9429" t="s">
        <v>2192</v>
      </c>
      <c r="E9429" s="34" t="s">
        <v>1691</v>
      </c>
      <c r="F9429" s="34" t="s">
        <v>91</v>
      </c>
      <c r="G9429" s="34" t="s">
        <v>107</v>
      </c>
      <c r="H9429" s="34" t="s">
        <v>2258</v>
      </c>
      <c r="I9429" s="34" t="s">
        <v>94</v>
      </c>
      <c r="J9429" s="35">
        <v>1592</v>
      </c>
      <c r="K9429" s="35">
        <v>2258.4007999999999</v>
      </c>
      <c r="L9429" s="36">
        <v>4796409</v>
      </c>
      <c r="M9429" s="36">
        <v>6388</v>
      </c>
      <c r="N9429" s="9">
        <f t="shared" si="7"/>
        <v>0.47085242313572506</v>
      </c>
    </row>
    <row r="9430" spans="2:14" x14ac:dyDescent="0.25">
      <c r="B9430" t="s">
        <v>87</v>
      </c>
      <c r="C9430" t="s">
        <v>2115</v>
      </c>
      <c r="D9430" t="s">
        <v>2192</v>
      </c>
      <c r="E9430" s="34" t="s">
        <v>590</v>
      </c>
      <c r="F9430" s="34" t="s">
        <v>140</v>
      </c>
      <c r="G9430" s="34" t="s">
        <v>591</v>
      </c>
      <c r="H9430" s="34" t="s">
        <v>592</v>
      </c>
      <c r="I9430" s="34" t="s">
        <v>94</v>
      </c>
      <c r="J9430" s="35"/>
      <c r="K9430" s="35">
        <v>439.048</v>
      </c>
      <c r="L9430" s="36">
        <v>109762</v>
      </c>
      <c r="M9430" s="36">
        <v>103</v>
      </c>
      <c r="N9430" s="9">
        <f t="shared" si="7"/>
        <v>4</v>
      </c>
    </row>
    <row r="9431" spans="2:14" x14ac:dyDescent="0.25">
      <c r="B9431" t="s">
        <v>87</v>
      </c>
      <c r="C9431" t="s">
        <v>2115</v>
      </c>
      <c r="D9431" t="s">
        <v>2192</v>
      </c>
      <c r="E9431" s="34" t="s">
        <v>590</v>
      </c>
      <c r="F9431" s="34" t="s">
        <v>140</v>
      </c>
      <c r="G9431" s="34" t="s">
        <v>591</v>
      </c>
      <c r="H9431" s="34" t="s">
        <v>592</v>
      </c>
      <c r="I9431" s="34" t="s">
        <v>94</v>
      </c>
      <c r="J9431" s="35">
        <v>1272.7</v>
      </c>
      <c r="K9431" s="35">
        <v>542.86400000000003</v>
      </c>
      <c r="L9431" s="36">
        <v>135716</v>
      </c>
      <c r="M9431" s="36">
        <v>120</v>
      </c>
      <c r="N9431" s="9">
        <f t="shared" si="7"/>
        <v>4</v>
      </c>
    </row>
    <row r="9432" spans="2:14" x14ac:dyDescent="0.25">
      <c r="B9432" t="s">
        <v>87</v>
      </c>
      <c r="C9432" t="s">
        <v>2115</v>
      </c>
      <c r="D9432" t="s">
        <v>2192</v>
      </c>
      <c r="E9432" s="34" t="s">
        <v>590</v>
      </c>
      <c r="F9432" s="34" t="s">
        <v>140</v>
      </c>
      <c r="G9432" s="34" t="s">
        <v>591</v>
      </c>
      <c r="H9432" s="34" t="s">
        <v>593</v>
      </c>
      <c r="I9432" s="34" t="s">
        <v>94</v>
      </c>
      <c r="J9432" s="35"/>
      <c r="K9432" s="35">
        <v>769.24</v>
      </c>
      <c r="L9432" s="36">
        <v>192310</v>
      </c>
      <c r="M9432" s="36">
        <v>131</v>
      </c>
      <c r="N9432" s="9">
        <f t="shared" si="7"/>
        <v>4</v>
      </c>
    </row>
    <row r="9433" spans="2:14" x14ac:dyDescent="0.25">
      <c r="B9433" t="s">
        <v>87</v>
      </c>
      <c r="C9433" t="s">
        <v>2115</v>
      </c>
      <c r="D9433" t="s">
        <v>2192</v>
      </c>
      <c r="E9433" s="34" t="s">
        <v>590</v>
      </c>
      <c r="F9433" s="34" t="s">
        <v>140</v>
      </c>
      <c r="G9433" s="34" t="s">
        <v>591</v>
      </c>
      <c r="H9433" s="34" t="s">
        <v>593</v>
      </c>
      <c r="I9433" s="34" t="s">
        <v>94</v>
      </c>
      <c r="J9433" s="35">
        <v>1738.252</v>
      </c>
      <c r="K9433" s="35">
        <v>643.44399999999996</v>
      </c>
      <c r="L9433" s="36">
        <v>160861</v>
      </c>
      <c r="M9433" s="36">
        <v>67</v>
      </c>
      <c r="N9433" s="9">
        <f t="shared" si="7"/>
        <v>4</v>
      </c>
    </row>
    <row r="9434" spans="2:14" x14ac:dyDescent="0.25">
      <c r="B9434" t="s">
        <v>87</v>
      </c>
      <c r="C9434" t="s">
        <v>2115</v>
      </c>
      <c r="D9434" t="s">
        <v>2192</v>
      </c>
      <c r="E9434" s="34" t="s">
        <v>590</v>
      </c>
      <c r="F9434" s="34" t="s">
        <v>140</v>
      </c>
      <c r="G9434" s="34" t="s">
        <v>591</v>
      </c>
      <c r="H9434" s="34" t="s">
        <v>594</v>
      </c>
      <c r="I9434" s="34" t="s">
        <v>94</v>
      </c>
      <c r="J9434" s="35"/>
      <c r="K9434" s="35">
        <v>307.3</v>
      </c>
      <c r="L9434" s="36">
        <v>76825</v>
      </c>
      <c r="M9434" s="36">
        <v>32</v>
      </c>
      <c r="N9434" s="9">
        <f t="shared" si="7"/>
        <v>4</v>
      </c>
    </row>
    <row r="9435" spans="2:14" x14ac:dyDescent="0.25">
      <c r="B9435" t="s">
        <v>87</v>
      </c>
      <c r="C9435" t="s">
        <v>2115</v>
      </c>
      <c r="D9435" t="s">
        <v>2192</v>
      </c>
      <c r="E9435" s="34" t="s">
        <v>590</v>
      </c>
      <c r="F9435" s="34" t="s">
        <v>140</v>
      </c>
      <c r="G9435" s="34" t="s">
        <v>591</v>
      </c>
      <c r="H9435" s="34" t="s">
        <v>594</v>
      </c>
      <c r="I9435" s="34" t="s">
        <v>94</v>
      </c>
      <c r="J9435" s="35">
        <v>1111.58</v>
      </c>
      <c r="K9435" s="35">
        <v>646.4</v>
      </c>
      <c r="L9435" s="36">
        <v>161600</v>
      </c>
      <c r="M9435" s="36">
        <v>84</v>
      </c>
      <c r="N9435" s="9">
        <f t="shared" si="7"/>
        <v>4</v>
      </c>
    </row>
    <row r="9436" spans="2:14" x14ac:dyDescent="0.25">
      <c r="B9436" t="s">
        <v>87</v>
      </c>
      <c r="C9436" t="s">
        <v>2115</v>
      </c>
      <c r="D9436" t="s">
        <v>2192</v>
      </c>
      <c r="E9436" s="34" t="s">
        <v>599</v>
      </c>
      <c r="F9436" s="34" t="s">
        <v>91</v>
      </c>
      <c r="G9436" s="34" t="s">
        <v>103</v>
      </c>
      <c r="H9436" s="34" t="s">
        <v>600</v>
      </c>
      <c r="I9436" s="34" t="s">
        <v>100</v>
      </c>
      <c r="J9436" s="35">
        <v>634.26</v>
      </c>
      <c r="K9436" s="35">
        <v>419.12</v>
      </c>
      <c r="L9436" s="36">
        <v>104780</v>
      </c>
      <c r="M9436" s="36">
        <v>47</v>
      </c>
      <c r="N9436" s="9">
        <f t="shared" si="7"/>
        <v>4</v>
      </c>
    </row>
    <row r="9437" spans="2:14" x14ac:dyDescent="0.25">
      <c r="B9437" t="s">
        <v>87</v>
      </c>
      <c r="C9437" t="s">
        <v>2115</v>
      </c>
      <c r="D9437" t="s">
        <v>2192</v>
      </c>
      <c r="E9437" s="34" t="s">
        <v>599</v>
      </c>
      <c r="F9437" s="34" t="s">
        <v>91</v>
      </c>
      <c r="G9437" s="34" t="s">
        <v>103</v>
      </c>
      <c r="H9437" s="34" t="s">
        <v>601</v>
      </c>
      <c r="I9437" s="34" t="s">
        <v>100</v>
      </c>
      <c r="J9437" s="35">
        <v>550.76400000000001</v>
      </c>
      <c r="K9437" s="35">
        <v>254.488</v>
      </c>
      <c r="L9437" s="36">
        <v>63622</v>
      </c>
      <c r="M9437" s="36">
        <v>38</v>
      </c>
      <c r="N9437" s="9">
        <f t="shared" si="7"/>
        <v>4</v>
      </c>
    </row>
    <row r="9438" spans="2:14" x14ac:dyDescent="0.25">
      <c r="B9438" t="s">
        <v>87</v>
      </c>
      <c r="C9438" t="s">
        <v>2115</v>
      </c>
      <c r="D9438" t="s">
        <v>2192</v>
      </c>
      <c r="E9438" s="34" t="s">
        <v>599</v>
      </c>
      <c r="F9438" s="34" t="s">
        <v>91</v>
      </c>
      <c r="G9438" s="34" t="s">
        <v>103</v>
      </c>
      <c r="H9438" s="34" t="s">
        <v>1990</v>
      </c>
      <c r="I9438" s="34" t="s">
        <v>100</v>
      </c>
      <c r="J9438" s="35">
        <v>1379.9531999999999</v>
      </c>
      <c r="K9438" s="35">
        <v>981.71400000000006</v>
      </c>
      <c r="L9438" s="36">
        <v>345674</v>
      </c>
      <c r="M9438" s="36">
        <v>118</v>
      </c>
      <c r="N9438" s="9">
        <f t="shared" si="7"/>
        <v>2.8399995371361455</v>
      </c>
    </row>
    <row r="9439" spans="2:14" x14ac:dyDescent="0.25">
      <c r="B9439" t="s">
        <v>87</v>
      </c>
      <c r="C9439" t="s">
        <v>2115</v>
      </c>
      <c r="D9439" t="s">
        <v>2192</v>
      </c>
      <c r="E9439" s="34" t="s">
        <v>599</v>
      </c>
      <c r="F9439" s="34" t="s">
        <v>91</v>
      </c>
      <c r="G9439" s="34" t="s">
        <v>103</v>
      </c>
      <c r="H9439" s="34" t="s">
        <v>1557</v>
      </c>
      <c r="I9439" s="34" t="s">
        <v>100</v>
      </c>
      <c r="J9439" s="35">
        <v>3202.8582999999999</v>
      </c>
      <c r="K9439" s="35">
        <v>2006.7045000000001</v>
      </c>
      <c r="L9439" s="36">
        <v>706586</v>
      </c>
      <c r="M9439" s="36">
        <v>179</v>
      </c>
      <c r="N9439" s="9">
        <f t="shared" si="7"/>
        <v>2.8400003679665322</v>
      </c>
    </row>
    <row r="9440" spans="2:14" x14ac:dyDescent="0.25">
      <c r="B9440" t="s">
        <v>87</v>
      </c>
      <c r="C9440" t="s">
        <v>2115</v>
      </c>
      <c r="D9440" t="s">
        <v>2192</v>
      </c>
      <c r="E9440" s="34" t="s">
        <v>2259</v>
      </c>
      <c r="F9440" s="34" t="s">
        <v>140</v>
      </c>
      <c r="G9440" s="34" t="s">
        <v>321</v>
      </c>
      <c r="H9440" s="34" t="s">
        <v>2260</v>
      </c>
      <c r="I9440" s="34" t="s">
        <v>94</v>
      </c>
      <c r="J9440" s="35">
        <v>3.7273000000000001</v>
      </c>
      <c r="K9440" s="35">
        <v>914.5951</v>
      </c>
      <c r="L9440" s="36">
        <v>215194</v>
      </c>
      <c r="M9440" s="36">
        <v>260</v>
      </c>
      <c r="N9440" s="9">
        <f t="shared" si="7"/>
        <v>4.2500957275760474</v>
      </c>
    </row>
    <row r="9441" spans="2:14" x14ac:dyDescent="0.25">
      <c r="B9441" t="s">
        <v>87</v>
      </c>
      <c r="C9441" t="s">
        <v>2115</v>
      </c>
      <c r="D9441" t="s">
        <v>2192</v>
      </c>
      <c r="E9441" s="34" t="s">
        <v>602</v>
      </c>
      <c r="F9441" s="34" t="s">
        <v>393</v>
      </c>
      <c r="G9441" s="34" t="s">
        <v>107</v>
      </c>
      <c r="H9441" s="34" t="s">
        <v>603</v>
      </c>
      <c r="I9441" s="34" t="s">
        <v>94</v>
      </c>
      <c r="J9441" s="35">
        <v>1361.8393000000001</v>
      </c>
      <c r="K9441" s="35">
        <v>1408.8968</v>
      </c>
      <c r="L9441" s="36">
        <v>296603</v>
      </c>
      <c r="M9441" s="36">
        <v>289</v>
      </c>
      <c r="N9441" s="9">
        <f t="shared" si="7"/>
        <v>4.7501097426526364</v>
      </c>
    </row>
    <row r="9442" spans="2:14" x14ac:dyDescent="0.25">
      <c r="B9442" t="s">
        <v>87</v>
      </c>
      <c r="C9442" t="s">
        <v>2115</v>
      </c>
      <c r="D9442" t="s">
        <v>2192</v>
      </c>
      <c r="E9442" s="34" t="s">
        <v>1558</v>
      </c>
      <c r="F9442" s="34" t="s">
        <v>178</v>
      </c>
      <c r="G9442" s="34" t="s">
        <v>259</v>
      </c>
      <c r="H9442" s="34" t="s">
        <v>2261</v>
      </c>
      <c r="I9442" s="34" t="s">
        <v>100</v>
      </c>
      <c r="J9442" s="35">
        <v>522</v>
      </c>
      <c r="K9442" s="35">
        <v>672</v>
      </c>
      <c r="L9442" s="36">
        <v>1826816</v>
      </c>
      <c r="M9442" s="36">
        <v>672</v>
      </c>
      <c r="N9442" s="9">
        <f t="shared" si="7"/>
        <v>0.3678531390134529</v>
      </c>
    </row>
    <row r="9443" spans="2:14" x14ac:dyDescent="0.25">
      <c r="B9443" t="s">
        <v>87</v>
      </c>
      <c r="C9443" t="s">
        <v>2115</v>
      </c>
      <c r="D9443" t="s">
        <v>2192</v>
      </c>
      <c r="E9443" s="34" t="s">
        <v>1558</v>
      </c>
      <c r="F9443" s="34" t="s">
        <v>178</v>
      </c>
      <c r="G9443" s="34" t="s">
        <v>259</v>
      </c>
      <c r="H9443" s="34" t="s">
        <v>1567</v>
      </c>
      <c r="I9443" s="34" t="s">
        <v>94</v>
      </c>
      <c r="J9443" s="35">
        <v>481</v>
      </c>
      <c r="K9443" s="35">
        <v>597</v>
      </c>
      <c r="L9443" s="36">
        <v>1601219</v>
      </c>
      <c r="M9443" s="36">
        <v>597</v>
      </c>
      <c r="N9443" s="9">
        <f t="shared" si="7"/>
        <v>0.37284094180746047</v>
      </c>
    </row>
    <row r="9444" spans="2:14" x14ac:dyDescent="0.25">
      <c r="B9444" t="s">
        <v>87</v>
      </c>
      <c r="C9444" t="s">
        <v>2115</v>
      </c>
      <c r="D9444" t="s">
        <v>2192</v>
      </c>
      <c r="E9444" s="34" t="s">
        <v>606</v>
      </c>
      <c r="F9444" s="34" t="s">
        <v>215</v>
      </c>
      <c r="G9444" s="34" t="s">
        <v>113</v>
      </c>
      <c r="H9444" s="34" t="s">
        <v>607</v>
      </c>
      <c r="I9444" s="34" t="s">
        <v>94</v>
      </c>
      <c r="J9444" s="35">
        <v>6638.62</v>
      </c>
      <c r="K9444" s="35">
        <v>42.33</v>
      </c>
      <c r="L9444" s="36">
        <v>8466</v>
      </c>
      <c r="M9444" s="36">
        <v>1</v>
      </c>
      <c r="N9444" s="9">
        <f t="shared" si="7"/>
        <v>5</v>
      </c>
    </row>
    <row r="9445" spans="2:14" x14ac:dyDescent="0.25">
      <c r="B9445" t="s">
        <v>87</v>
      </c>
      <c r="C9445" t="s">
        <v>2115</v>
      </c>
      <c r="D9445" t="s">
        <v>2192</v>
      </c>
      <c r="E9445" s="34" t="s">
        <v>606</v>
      </c>
      <c r="F9445" s="34" t="s">
        <v>215</v>
      </c>
      <c r="G9445" s="34" t="s">
        <v>113</v>
      </c>
      <c r="H9445" s="34" t="s">
        <v>1901</v>
      </c>
      <c r="I9445" s="34" t="s">
        <v>94</v>
      </c>
      <c r="J9445" s="35">
        <v>279.58949999999999</v>
      </c>
      <c r="K9445" s="35">
        <v>116.712</v>
      </c>
      <c r="L9445" s="36">
        <v>25936</v>
      </c>
      <c r="M9445" s="36">
        <v>0</v>
      </c>
      <c r="N9445" s="9">
        <f t="shared" si="7"/>
        <v>4.5</v>
      </c>
    </row>
    <row r="9446" spans="2:14" x14ac:dyDescent="0.25">
      <c r="B9446" t="s">
        <v>87</v>
      </c>
      <c r="C9446" t="s">
        <v>2115</v>
      </c>
      <c r="D9446" t="s">
        <v>2192</v>
      </c>
      <c r="E9446" s="34" t="s">
        <v>1902</v>
      </c>
      <c r="F9446" s="34" t="s">
        <v>354</v>
      </c>
      <c r="G9446" s="34" t="s">
        <v>186</v>
      </c>
      <c r="H9446" s="34" t="s">
        <v>1903</v>
      </c>
      <c r="I9446" s="34" t="s">
        <v>94</v>
      </c>
      <c r="J9446" s="35">
        <v>256.13099999999997</v>
      </c>
      <c r="K9446" s="35">
        <v>100.044</v>
      </c>
      <c r="L9446" s="36">
        <v>33348</v>
      </c>
      <c r="M9446" s="36">
        <v>4</v>
      </c>
      <c r="N9446" s="9">
        <f t="shared" si="7"/>
        <v>3</v>
      </c>
    </row>
    <row r="9447" spans="2:14" x14ac:dyDescent="0.25">
      <c r="B9447" t="s">
        <v>87</v>
      </c>
      <c r="C9447" t="s">
        <v>2115</v>
      </c>
      <c r="D9447" t="s">
        <v>2192</v>
      </c>
      <c r="E9447" s="34" t="s">
        <v>608</v>
      </c>
      <c r="F9447" s="34" t="s">
        <v>227</v>
      </c>
      <c r="G9447" s="34" t="s">
        <v>107</v>
      </c>
      <c r="H9447" s="34" t="s">
        <v>609</v>
      </c>
      <c r="I9447" s="34" t="s">
        <v>94</v>
      </c>
      <c r="J9447" s="35">
        <v>31112.626499999998</v>
      </c>
      <c r="K9447" s="35">
        <v>2080.9506000000001</v>
      </c>
      <c r="L9447" s="36">
        <v>489627</v>
      </c>
      <c r="M9447" s="36">
        <v>0</v>
      </c>
      <c r="N9447" s="9">
        <f t="shared" si="7"/>
        <v>4.2500732190014032</v>
      </c>
    </row>
    <row r="9448" spans="2:14" x14ac:dyDescent="0.25">
      <c r="B9448" t="s">
        <v>87</v>
      </c>
      <c r="C9448" t="s">
        <v>2115</v>
      </c>
      <c r="D9448" t="s">
        <v>2192</v>
      </c>
      <c r="E9448" s="34" t="s">
        <v>610</v>
      </c>
      <c r="F9448" s="34" t="s">
        <v>185</v>
      </c>
      <c r="G9448" s="34" t="s">
        <v>179</v>
      </c>
      <c r="H9448" s="34" t="s">
        <v>611</v>
      </c>
      <c r="I9448" s="34" t="s">
        <v>94</v>
      </c>
      <c r="J9448" s="35">
        <v>325.56</v>
      </c>
      <c r="K9448" s="35">
        <v>215.6</v>
      </c>
      <c r="L9448" s="36">
        <v>53900</v>
      </c>
      <c r="M9448" s="36">
        <v>46</v>
      </c>
      <c r="N9448" s="9">
        <f t="shared" si="7"/>
        <v>4</v>
      </c>
    </row>
    <row r="9449" spans="2:14" x14ac:dyDescent="0.25">
      <c r="B9449" t="s">
        <v>87</v>
      </c>
      <c r="C9449" t="s">
        <v>2115</v>
      </c>
      <c r="D9449" t="s">
        <v>2192</v>
      </c>
      <c r="E9449" s="34" t="s">
        <v>610</v>
      </c>
      <c r="F9449" s="34" t="s">
        <v>185</v>
      </c>
      <c r="G9449" s="34" t="s">
        <v>179</v>
      </c>
      <c r="H9449" s="34" t="s">
        <v>612</v>
      </c>
      <c r="I9449" s="34" t="s">
        <v>94</v>
      </c>
      <c r="J9449" s="35">
        <v>582.84400000000005</v>
      </c>
      <c r="K9449" s="35">
        <v>526.77599999999995</v>
      </c>
      <c r="L9449" s="36">
        <v>131694</v>
      </c>
      <c r="M9449" s="36">
        <v>80</v>
      </c>
      <c r="N9449" s="9">
        <f t="shared" si="7"/>
        <v>4</v>
      </c>
    </row>
    <row r="9450" spans="2:14" x14ac:dyDescent="0.25">
      <c r="B9450" t="s">
        <v>87</v>
      </c>
      <c r="C9450" t="s">
        <v>2115</v>
      </c>
      <c r="D9450" t="s">
        <v>2192</v>
      </c>
      <c r="E9450" s="34" t="s">
        <v>610</v>
      </c>
      <c r="F9450" s="34" t="s">
        <v>185</v>
      </c>
      <c r="G9450" s="34" t="s">
        <v>179</v>
      </c>
      <c r="H9450" s="34" t="s">
        <v>613</v>
      </c>
      <c r="I9450" s="34" t="s">
        <v>94</v>
      </c>
      <c r="J9450" s="35">
        <v>150.21600000000001</v>
      </c>
      <c r="K9450" s="35">
        <v>161.88800000000001</v>
      </c>
      <c r="L9450" s="36">
        <v>40472</v>
      </c>
      <c r="M9450" s="36">
        <v>25</v>
      </c>
      <c r="N9450" s="9">
        <f t="shared" si="7"/>
        <v>4</v>
      </c>
    </row>
    <row r="9451" spans="2:14" x14ac:dyDescent="0.25">
      <c r="B9451" t="s">
        <v>87</v>
      </c>
      <c r="C9451" t="s">
        <v>2115</v>
      </c>
      <c r="D9451" t="s">
        <v>2192</v>
      </c>
      <c r="E9451" s="34" t="s">
        <v>610</v>
      </c>
      <c r="F9451" s="34" t="s">
        <v>185</v>
      </c>
      <c r="G9451" s="34" t="s">
        <v>179</v>
      </c>
      <c r="H9451" s="34" t="s">
        <v>614</v>
      </c>
      <c r="I9451" s="34" t="s">
        <v>94</v>
      </c>
      <c r="J9451" s="35">
        <v>1026.1479999999999</v>
      </c>
      <c r="K9451" s="35">
        <v>827.78</v>
      </c>
      <c r="L9451" s="36">
        <v>206945</v>
      </c>
      <c r="M9451" s="36">
        <v>87</v>
      </c>
      <c r="N9451" s="9">
        <f t="shared" si="7"/>
        <v>4</v>
      </c>
    </row>
    <row r="9452" spans="2:14" x14ac:dyDescent="0.25">
      <c r="B9452" t="s">
        <v>87</v>
      </c>
      <c r="C9452" t="s">
        <v>2115</v>
      </c>
      <c r="D9452" t="s">
        <v>2192</v>
      </c>
      <c r="E9452" s="34" t="s">
        <v>610</v>
      </c>
      <c r="F9452" s="34" t="s">
        <v>185</v>
      </c>
      <c r="G9452" s="34" t="s">
        <v>179</v>
      </c>
      <c r="H9452" s="34" t="s">
        <v>2068</v>
      </c>
      <c r="I9452" s="34" t="s">
        <v>94</v>
      </c>
      <c r="J9452" s="35"/>
      <c r="K9452" s="35">
        <v>4.0000000000000001E-3</v>
      </c>
      <c r="L9452" s="36">
        <v>1</v>
      </c>
      <c r="M9452" s="36">
        <v>0</v>
      </c>
      <c r="N9452" s="9">
        <f t="shared" si="7"/>
        <v>4</v>
      </c>
    </row>
    <row r="9453" spans="2:14" x14ac:dyDescent="0.25">
      <c r="B9453" t="s">
        <v>87</v>
      </c>
      <c r="C9453" t="s">
        <v>2115</v>
      </c>
      <c r="D9453" t="s">
        <v>2192</v>
      </c>
      <c r="E9453" s="34" t="s">
        <v>610</v>
      </c>
      <c r="F9453" s="34" t="s">
        <v>185</v>
      </c>
      <c r="G9453" s="34" t="s">
        <v>179</v>
      </c>
      <c r="H9453" s="34" t="s">
        <v>615</v>
      </c>
      <c r="I9453" s="34" t="s">
        <v>94</v>
      </c>
      <c r="J9453" s="35">
        <v>160.79599999999999</v>
      </c>
      <c r="K9453" s="35">
        <v>165.32400000000001</v>
      </c>
      <c r="L9453" s="36">
        <v>41331</v>
      </c>
      <c r="M9453" s="36">
        <v>38</v>
      </c>
      <c r="N9453" s="9">
        <f t="shared" si="7"/>
        <v>4</v>
      </c>
    </row>
    <row r="9454" spans="2:14" x14ac:dyDescent="0.25">
      <c r="B9454" t="s">
        <v>87</v>
      </c>
      <c r="C9454" t="s">
        <v>2115</v>
      </c>
      <c r="D9454" t="s">
        <v>2192</v>
      </c>
      <c r="E9454" s="34" t="s">
        <v>610</v>
      </c>
      <c r="F9454" s="34" t="s">
        <v>185</v>
      </c>
      <c r="G9454" s="34" t="s">
        <v>179</v>
      </c>
      <c r="H9454" s="34" t="s">
        <v>616</v>
      </c>
      <c r="I9454" s="34" t="s">
        <v>94</v>
      </c>
      <c r="J9454" s="35">
        <v>144.85599999999999</v>
      </c>
      <c r="K9454" s="35">
        <v>145.08000000000001</v>
      </c>
      <c r="L9454" s="36">
        <v>36270</v>
      </c>
      <c r="M9454" s="36">
        <v>13</v>
      </c>
      <c r="N9454" s="9">
        <f t="shared" si="7"/>
        <v>4</v>
      </c>
    </row>
    <row r="9455" spans="2:14" x14ac:dyDescent="0.25">
      <c r="B9455" t="s">
        <v>87</v>
      </c>
      <c r="C9455" t="s">
        <v>2115</v>
      </c>
      <c r="D9455" t="s">
        <v>2192</v>
      </c>
      <c r="E9455" s="34" t="s">
        <v>610</v>
      </c>
      <c r="F9455" s="34" t="s">
        <v>185</v>
      </c>
      <c r="G9455" s="34" t="s">
        <v>179</v>
      </c>
      <c r="H9455" s="34" t="s">
        <v>617</v>
      </c>
      <c r="I9455" s="34" t="s">
        <v>94</v>
      </c>
      <c r="J9455" s="35">
        <v>156.928</v>
      </c>
      <c r="K9455" s="35">
        <v>138.32</v>
      </c>
      <c r="L9455" s="36">
        <v>34580</v>
      </c>
      <c r="M9455" s="36">
        <v>23</v>
      </c>
      <c r="N9455" s="9">
        <f t="shared" si="7"/>
        <v>4</v>
      </c>
    </row>
    <row r="9456" spans="2:14" x14ac:dyDescent="0.25">
      <c r="B9456" t="s">
        <v>87</v>
      </c>
      <c r="C9456" t="s">
        <v>2115</v>
      </c>
      <c r="D9456" t="s">
        <v>2192</v>
      </c>
      <c r="E9456" s="34" t="s">
        <v>610</v>
      </c>
      <c r="F9456" s="34" t="s">
        <v>185</v>
      </c>
      <c r="G9456" s="34" t="s">
        <v>179</v>
      </c>
      <c r="H9456" s="34" t="s">
        <v>618</v>
      </c>
      <c r="I9456" s="34" t="s">
        <v>94</v>
      </c>
      <c r="J9456" s="35">
        <v>128.708</v>
      </c>
      <c r="K9456" s="35">
        <v>109.124</v>
      </c>
      <c r="L9456" s="36">
        <v>27281</v>
      </c>
      <c r="M9456" s="36">
        <v>27</v>
      </c>
      <c r="N9456" s="9">
        <f t="shared" si="7"/>
        <v>4</v>
      </c>
    </row>
    <row r="9457" spans="2:14" x14ac:dyDescent="0.25">
      <c r="B9457" t="s">
        <v>87</v>
      </c>
      <c r="C9457" t="s">
        <v>2115</v>
      </c>
      <c r="D9457" t="s">
        <v>2192</v>
      </c>
      <c r="E9457" s="34" t="s">
        <v>610</v>
      </c>
      <c r="F9457" s="34" t="s">
        <v>185</v>
      </c>
      <c r="G9457" s="34" t="s">
        <v>179</v>
      </c>
      <c r="H9457" s="34" t="s">
        <v>619</v>
      </c>
      <c r="I9457" s="34" t="s">
        <v>94</v>
      </c>
      <c r="J9457" s="35">
        <v>187.232</v>
      </c>
      <c r="K9457" s="35">
        <v>155.18</v>
      </c>
      <c r="L9457" s="36">
        <v>38795</v>
      </c>
      <c r="M9457" s="36">
        <v>42</v>
      </c>
      <c r="N9457" s="9">
        <f t="shared" si="7"/>
        <v>4</v>
      </c>
    </row>
    <row r="9458" spans="2:14" x14ac:dyDescent="0.25">
      <c r="B9458" t="s">
        <v>87</v>
      </c>
      <c r="C9458" t="s">
        <v>2115</v>
      </c>
      <c r="D9458" t="s">
        <v>2192</v>
      </c>
      <c r="E9458" s="34" t="s">
        <v>610</v>
      </c>
      <c r="F9458" s="34" t="s">
        <v>185</v>
      </c>
      <c r="G9458" s="34" t="s">
        <v>179</v>
      </c>
      <c r="H9458" s="34" t="s">
        <v>620</v>
      </c>
      <c r="I9458" s="34" t="s">
        <v>94</v>
      </c>
      <c r="J9458" s="35">
        <v>206.86</v>
      </c>
      <c r="K9458" s="35">
        <v>142.15600000000001</v>
      </c>
      <c r="L9458" s="36">
        <v>35539</v>
      </c>
      <c r="M9458" s="36">
        <v>18</v>
      </c>
      <c r="N9458" s="9">
        <f t="shared" si="7"/>
        <v>4</v>
      </c>
    </row>
    <row r="9459" spans="2:14" x14ac:dyDescent="0.25">
      <c r="B9459" t="s">
        <v>87</v>
      </c>
      <c r="C9459" t="s">
        <v>2115</v>
      </c>
      <c r="D9459" t="s">
        <v>2192</v>
      </c>
      <c r="E9459" s="34" t="s">
        <v>610</v>
      </c>
      <c r="F9459" s="34" t="s">
        <v>185</v>
      </c>
      <c r="G9459" s="34" t="s">
        <v>179</v>
      </c>
      <c r="H9459" s="34" t="s">
        <v>621</v>
      </c>
      <c r="I9459" s="34" t="s">
        <v>94</v>
      </c>
      <c r="J9459" s="35">
        <v>234.66</v>
      </c>
      <c r="K9459" s="35">
        <v>242.72800000000001</v>
      </c>
      <c r="L9459" s="36">
        <v>60682</v>
      </c>
      <c r="M9459" s="36">
        <v>38</v>
      </c>
      <c r="N9459" s="9">
        <f t="shared" ref="N9459:N9522" si="8">K9459*1000/L9459</f>
        <v>4</v>
      </c>
    </row>
    <row r="9460" spans="2:14" x14ac:dyDescent="0.25">
      <c r="B9460" t="s">
        <v>87</v>
      </c>
      <c r="C9460" t="s">
        <v>2115</v>
      </c>
      <c r="D9460" t="s">
        <v>2192</v>
      </c>
      <c r="E9460" s="34" t="s">
        <v>610</v>
      </c>
      <c r="F9460" s="34" t="s">
        <v>185</v>
      </c>
      <c r="G9460" s="34" t="s">
        <v>179</v>
      </c>
      <c r="H9460" s="34" t="s">
        <v>622</v>
      </c>
      <c r="I9460" s="34" t="s">
        <v>94</v>
      </c>
      <c r="J9460" s="35">
        <v>153.69999999999999</v>
      </c>
      <c r="K9460" s="35">
        <v>125.51600000000001</v>
      </c>
      <c r="L9460" s="36">
        <v>31379</v>
      </c>
      <c r="M9460" s="36">
        <v>10</v>
      </c>
      <c r="N9460" s="9">
        <f t="shared" si="8"/>
        <v>4</v>
      </c>
    </row>
    <row r="9461" spans="2:14" x14ac:dyDescent="0.25">
      <c r="B9461" t="s">
        <v>87</v>
      </c>
      <c r="C9461" t="s">
        <v>2115</v>
      </c>
      <c r="D9461" t="s">
        <v>2192</v>
      </c>
      <c r="E9461" s="34" t="s">
        <v>610</v>
      </c>
      <c r="F9461" s="34" t="s">
        <v>185</v>
      </c>
      <c r="G9461" s="34" t="s">
        <v>179</v>
      </c>
      <c r="H9461" s="34" t="s">
        <v>623</v>
      </c>
      <c r="I9461" s="34" t="s">
        <v>94</v>
      </c>
      <c r="J9461" s="35">
        <v>160.07599999999999</v>
      </c>
      <c r="K9461" s="35">
        <v>187.03200000000001</v>
      </c>
      <c r="L9461" s="36">
        <v>46758</v>
      </c>
      <c r="M9461" s="36">
        <v>22</v>
      </c>
      <c r="N9461" s="9">
        <f t="shared" si="8"/>
        <v>4</v>
      </c>
    </row>
    <row r="9462" spans="2:14" x14ac:dyDescent="0.25">
      <c r="B9462" t="s">
        <v>87</v>
      </c>
      <c r="C9462" t="s">
        <v>2115</v>
      </c>
      <c r="D9462" t="s">
        <v>2192</v>
      </c>
      <c r="E9462" s="34" t="s">
        <v>624</v>
      </c>
      <c r="F9462" s="34" t="s">
        <v>91</v>
      </c>
      <c r="G9462" s="34" t="s">
        <v>107</v>
      </c>
      <c r="H9462" s="34" t="s">
        <v>625</v>
      </c>
      <c r="I9462" s="34" t="s">
        <v>94</v>
      </c>
      <c r="J9462" s="35">
        <v>3630.9180000000001</v>
      </c>
      <c r="K9462" s="35">
        <v>232.94749999999999</v>
      </c>
      <c r="L9462" s="36">
        <v>465895</v>
      </c>
      <c r="M9462" s="36">
        <v>0</v>
      </c>
      <c r="N9462" s="9">
        <f t="shared" si="8"/>
        <v>0.5</v>
      </c>
    </row>
    <row r="9463" spans="2:14" x14ac:dyDescent="0.25">
      <c r="B9463" t="s">
        <v>87</v>
      </c>
      <c r="C9463" t="s">
        <v>2115</v>
      </c>
      <c r="D9463" t="s">
        <v>2192</v>
      </c>
      <c r="E9463" s="34" t="s">
        <v>624</v>
      </c>
      <c r="F9463" s="34" t="s">
        <v>91</v>
      </c>
      <c r="G9463" s="34" t="s">
        <v>107</v>
      </c>
      <c r="H9463" s="34" t="s">
        <v>626</v>
      </c>
      <c r="I9463" s="34" t="s">
        <v>100</v>
      </c>
      <c r="J9463" s="35">
        <v>5809.1189999999997</v>
      </c>
      <c r="K9463" s="35">
        <v>112.026</v>
      </c>
      <c r="L9463" s="36">
        <v>224052</v>
      </c>
      <c r="M9463" s="36">
        <v>0</v>
      </c>
      <c r="N9463" s="9">
        <f t="shared" si="8"/>
        <v>0.5</v>
      </c>
    </row>
    <row r="9464" spans="2:14" x14ac:dyDescent="0.25">
      <c r="B9464" t="s">
        <v>87</v>
      </c>
      <c r="C9464" t="s">
        <v>2115</v>
      </c>
      <c r="D9464" t="s">
        <v>2192</v>
      </c>
      <c r="E9464" s="34" t="s">
        <v>2069</v>
      </c>
      <c r="F9464" s="34" t="s">
        <v>91</v>
      </c>
      <c r="G9464" s="34" t="s">
        <v>107</v>
      </c>
      <c r="H9464" s="34" t="s">
        <v>2070</v>
      </c>
      <c r="I9464" s="34" t="s">
        <v>100</v>
      </c>
      <c r="J9464" s="35">
        <v>9797.0509999999995</v>
      </c>
      <c r="K9464" s="35">
        <v>517.62400000000002</v>
      </c>
      <c r="L9464" s="36">
        <v>1035248</v>
      </c>
      <c r="M9464" s="36">
        <v>644</v>
      </c>
      <c r="N9464" s="9">
        <f t="shared" si="8"/>
        <v>0.5</v>
      </c>
    </row>
    <row r="9465" spans="2:14" x14ac:dyDescent="0.25">
      <c r="B9465" t="s">
        <v>87</v>
      </c>
      <c r="C9465" t="s">
        <v>2115</v>
      </c>
      <c r="D9465" t="s">
        <v>2192</v>
      </c>
      <c r="E9465" s="34" t="s">
        <v>2262</v>
      </c>
      <c r="F9465" s="34" t="s">
        <v>140</v>
      </c>
      <c r="G9465" s="34" t="s">
        <v>186</v>
      </c>
      <c r="H9465" s="34" t="s">
        <v>2263</v>
      </c>
      <c r="I9465" s="34" t="s">
        <v>94</v>
      </c>
      <c r="J9465" s="35">
        <v>11853.236500000001</v>
      </c>
      <c r="K9465" s="35">
        <v>10000.000899999999</v>
      </c>
      <c r="L9465" s="36">
        <v>3386895</v>
      </c>
      <c r="M9465" s="36">
        <v>1401</v>
      </c>
      <c r="N9465" s="9">
        <f t="shared" si="8"/>
        <v>2.9525571061399893</v>
      </c>
    </row>
    <row r="9466" spans="2:14" x14ac:dyDescent="0.25">
      <c r="B9466" t="s">
        <v>87</v>
      </c>
      <c r="C9466" t="s">
        <v>2115</v>
      </c>
      <c r="D9466" t="s">
        <v>2192</v>
      </c>
      <c r="E9466" s="34" t="s">
        <v>630</v>
      </c>
      <c r="F9466" s="34" t="s">
        <v>354</v>
      </c>
      <c r="G9466" s="34" t="s">
        <v>218</v>
      </c>
      <c r="H9466" s="34" t="s">
        <v>631</v>
      </c>
      <c r="I9466" s="34" t="s">
        <v>100</v>
      </c>
      <c r="J9466" s="35">
        <v>5801.375</v>
      </c>
      <c r="K9466" s="35">
        <v>1820.0250000000001</v>
      </c>
      <c r="L9466" s="36">
        <v>12152896</v>
      </c>
      <c r="M9466" s="36">
        <v>5093</v>
      </c>
      <c r="N9466" s="9">
        <f t="shared" si="8"/>
        <v>0.14976060027173771</v>
      </c>
    </row>
    <row r="9467" spans="2:14" x14ac:dyDescent="0.25">
      <c r="B9467" t="s">
        <v>87</v>
      </c>
      <c r="C9467" t="s">
        <v>2115</v>
      </c>
      <c r="D9467" t="s">
        <v>2192</v>
      </c>
      <c r="E9467" s="34" t="s">
        <v>2264</v>
      </c>
      <c r="F9467" s="34" t="s">
        <v>191</v>
      </c>
      <c r="G9467" s="34" t="s">
        <v>211</v>
      </c>
      <c r="H9467" s="34" t="s">
        <v>2265</v>
      </c>
      <c r="I9467" s="34" t="s">
        <v>94</v>
      </c>
      <c r="J9467" s="35"/>
      <c r="K9467" s="35">
        <v>40.979199999999999</v>
      </c>
      <c r="L9467" s="36">
        <v>10784</v>
      </c>
      <c r="M9467" s="36">
        <v>1</v>
      </c>
      <c r="N9467" s="9">
        <f t="shared" si="8"/>
        <v>3.8</v>
      </c>
    </row>
    <row r="9468" spans="2:14" x14ac:dyDescent="0.25">
      <c r="B9468" t="s">
        <v>87</v>
      </c>
      <c r="C9468" t="s">
        <v>2115</v>
      </c>
      <c r="D9468" t="s">
        <v>2192</v>
      </c>
      <c r="E9468" s="34" t="s">
        <v>634</v>
      </c>
      <c r="F9468" s="34" t="s">
        <v>140</v>
      </c>
      <c r="G9468" s="34" t="s">
        <v>107</v>
      </c>
      <c r="H9468" s="34" t="s">
        <v>635</v>
      </c>
      <c r="I9468" s="34" t="s">
        <v>94</v>
      </c>
      <c r="J9468" s="35">
        <v>730.50279999999998</v>
      </c>
      <c r="K9468" s="35">
        <v>175.80699999999999</v>
      </c>
      <c r="L9468" s="36">
        <v>41358</v>
      </c>
      <c r="M9468" s="36">
        <v>74</v>
      </c>
      <c r="N9468" s="9">
        <f t="shared" si="8"/>
        <v>4.2508583587214082</v>
      </c>
    </row>
    <row r="9469" spans="2:14" x14ac:dyDescent="0.25">
      <c r="B9469" t="s">
        <v>87</v>
      </c>
      <c r="C9469" t="s">
        <v>2115</v>
      </c>
      <c r="D9469" t="s">
        <v>2192</v>
      </c>
      <c r="E9469" s="34" t="s">
        <v>1693</v>
      </c>
      <c r="F9469" s="34" t="s">
        <v>91</v>
      </c>
      <c r="G9469" s="34" t="s">
        <v>107</v>
      </c>
      <c r="H9469" s="34" t="s">
        <v>1695</v>
      </c>
      <c r="I9469" s="34" t="s">
        <v>94</v>
      </c>
      <c r="J9469" s="35">
        <v>2712.1122</v>
      </c>
      <c r="K9469" s="35">
        <v>650.82090000000005</v>
      </c>
      <c r="L9469" s="36">
        <v>156821</v>
      </c>
      <c r="M9469" s="36">
        <v>222</v>
      </c>
      <c r="N9469" s="9">
        <f t="shared" si="8"/>
        <v>4.1500876795837289</v>
      </c>
    </row>
    <row r="9470" spans="2:14" x14ac:dyDescent="0.25">
      <c r="B9470" t="s">
        <v>87</v>
      </c>
      <c r="C9470" t="s">
        <v>2115</v>
      </c>
      <c r="D9470" t="s">
        <v>2192</v>
      </c>
      <c r="E9470" s="34" t="s">
        <v>1693</v>
      </c>
      <c r="F9470" s="34" t="s">
        <v>91</v>
      </c>
      <c r="G9470" s="34" t="s">
        <v>107</v>
      </c>
      <c r="H9470" s="34" t="s">
        <v>1696</v>
      </c>
      <c r="I9470" s="34" t="s">
        <v>94</v>
      </c>
      <c r="J9470" s="35">
        <v>20959.072800000002</v>
      </c>
      <c r="K9470" s="35">
        <v>7585.6756999999998</v>
      </c>
      <c r="L9470" s="36">
        <v>2758426</v>
      </c>
      <c r="M9470" s="36">
        <v>1001</v>
      </c>
      <c r="N9470" s="9">
        <f t="shared" si="8"/>
        <v>2.7500015226074579</v>
      </c>
    </row>
    <row r="9471" spans="2:14" x14ac:dyDescent="0.25">
      <c r="B9471" t="s">
        <v>87</v>
      </c>
      <c r="C9471" t="s">
        <v>2115</v>
      </c>
      <c r="D9471" t="s">
        <v>2192</v>
      </c>
      <c r="E9471" s="34" t="s">
        <v>636</v>
      </c>
      <c r="F9471" s="34" t="s">
        <v>106</v>
      </c>
      <c r="G9471" s="34" t="s">
        <v>211</v>
      </c>
      <c r="H9471" s="34" t="s">
        <v>2266</v>
      </c>
      <c r="I9471" s="34" t="s">
        <v>100</v>
      </c>
      <c r="J9471" s="35">
        <v>3045.7</v>
      </c>
      <c r="K9471" s="35">
        <v>2509.5</v>
      </c>
      <c r="L9471" s="36">
        <v>7436851</v>
      </c>
      <c r="M9471" s="36">
        <v>7169</v>
      </c>
      <c r="N9471" s="9">
        <f t="shared" si="8"/>
        <v>0.33744120999600502</v>
      </c>
    </row>
    <row r="9472" spans="2:14" x14ac:dyDescent="0.25">
      <c r="B9472" t="s">
        <v>87</v>
      </c>
      <c r="C9472" t="s">
        <v>2115</v>
      </c>
      <c r="D9472" t="s">
        <v>2192</v>
      </c>
      <c r="E9472" s="34" t="s">
        <v>636</v>
      </c>
      <c r="F9472" s="34" t="s">
        <v>106</v>
      </c>
      <c r="G9472" s="34" t="s">
        <v>211</v>
      </c>
      <c r="H9472" s="34" t="s">
        <v>638</v>
      </c>
      <c r="I9472" s="34" t="s">
        <v>100</v>
      </c>
      <c r="J9472" s="35">
        <v>150</v>
      </c>
      <c r="K9472" s="35">
        <v>175</v>
      </c>
      <c r="L9472" s="36">
        <v>1267313</v>
      </c>
      <c r="M9472" s="36">
        <v>606</v>
      </c>
      <c r="N9472" s="9">
        <f t="shared" si="8"/>
        <v>0.13808743380680227</v>
      </c>
    </row>
    <row r="9473" spans="2:14" x14ac:dyDescent="0.25">
      <c r="B9473" t="s">
        <v>87</v>
      </c>
      <c r="C9473" t="s">
        <v>2115</v>
      </c>
      <c r="D9473" t="s">
        <v>2192</v>
      </c>
      <c r="E9473" s="34" t="s">
        <v>639</v>
      </c>
      <c r="F9473" s="34" t="s">
        <v>393</v>
      </c>
      <c r="G9473" s="34" t="s">
        <v>113</v>
      </c>
      <c r="H9473" s="34" t="s">
        <v>1707</v>
      </c>
      <c r="I9473" s="34" t="s">
        <v>94</v>
      </c>
      <c r="J9473" s="35">
        <v>5132.3813</v>
      </c>
      <c r="K9473" s="35">
        <v>2153.6837</v>
      </c>
      <c r="L9473" s="36">
        <v>574310</v>
      </c>
      <c r="M9473" s="36">
        <v>359</v>
      </c>
      <c r="N9473" s="9">
        <f t="shared" si="8"/>
        <v>3.7500369138618521</v>
      </c>
    </row>
    <row r="9474" spans="2:14" x14ac:dyDescent="0.25">
      <c r="B9474" t="s">
        <v>87</v>
      </c>
      <c r="C9474" t="s">
        <v>2115</v>
      </c>
      <c r="D9474" t="s">
        <v>2192</v>
      </c>
      <c r="E9474" s="34" t="s">
        <v>648</v>
      </c>
      <c r="F9474" s="34" t="s">
        <v>106</v>
      </c>
      <c r="G9474" s="34" t="s">
        <v>103</v>
      </c>
      <c r="H9474" s="34" t="s">
        <v>2174</v>
      </c>
      <c r="I9474" s="34" t="s">
        <v>100</v>
      </c>
      <c r="J9474" s="35">
        <v>592.48</v>
      </c>
      <c r="K9474" s="35">
        <v>442.19</v>
      </c>
      <c r="L9474" s="36">
        <v>6135139</v>
      </c>
      <c r="M9474" s="36">
        <v>6317</v>
      </c>
      <c r="N9474" s="9">
        <f t="shared" si="8"/>
        <v>7.2074976622371556E-2</v>
      </c>
    </row>
    <row r="9475" spans="2:14" x14ac:dyDescent="0.25">
      <c r="B9475" t="s">
        <v>87</v>
      </c>
      <c r="C9475" t="s">
        <v>2115</v>
      </c>
      <c r="D9475" t="s">
        <v>2192</v>
      </c>
      <c r="E9475" s="34" t="s">
        <v>648</v>
      </c>
      <c r="F9475" s="34" t="s">
        <v>106</v>
      </c>
      <c r="G9475" s="34" t="s">
        <v>103</v>
      </c>
      <c r="H9475" s="34" t="s">
        <v>1462</v>
      </c>
      <c r="I9475" s="34" t="s">
        <v>100</v>
      </c>
      <c r="J9475" s="35">
        <v>1357.25</v>
      </c>
      <c r="K9475" s="35">
        <v>1084.25</v>
      </c>
      <c r="L9475" s="36">
        <v>7683302</v>
      </c>
      <c r="M9475" s="36">
        <v>4337</v>
      </c>
      <c r="N9475" s="9">
        <f t="shared" si="8"/>
        <v>0.14111771215032287</v>
      </c>
    </row>
    <row r="9476" spans="2:14" x14ac:dyDescent="0.25">
      <c r="B9476" t="s">
        <v>87</v>
      </c>
      <c r="C9476" t="s">
        <v>2115</v>
      </c>
      <c r="D9476" t="s">
        <v>2192</v>
      </c>
      <c r="E9476" s="34" t="s">
        <v>648</v>
      </c>
      <c r="F9476" s="34" t="s">
        <v>106</v>
      </c>
      <c r="G9476" s="34" t="s">
        <v>103</v>
      </c>
      <c r="H9476" s="34" t="s">
        <v>650</v>
      </c>
      <c r="I9476" s="34" t="s">
        <v>100</v>
      </c>
      <c r="J9476" s="35">
        <v>1593.5</v>
      </c>
      <c r="K9476" s="35">
        <v>2091.5</v>
      </c>
      <c r="L9476" s="36">
        <v>5631290</v>
      </c>
      <c r="M9476" s="36">
        <v>4183</v>
      </c>
      <c r="N9476" s="9">
        <f t="shared" si="8"/>
        <v>0.37140690676559013</v>
      </c>
    </row>
    <row r="9477" spans="2:14" x14ac:dyDescent="0.25">
      <c r="B9477" t="s">
        <v>87</v>
      </c>
      <c r="C9477" t="s">
        <v>2115</v>
      </c>
      <c r="D9477" t="s">
        <v>2192</v>
      </c>
      <c r="E9477" s="34" t="s">
        <v>648</v>
      </c>
      <c r="F9477" s="34" t="s">
        <v>106</v>
      </c>
      <c r="G9477" s="34" t="s">
        <v>103</v>
      </c>
      <c r="H9477" s="34" t="s">
        <v>1806</v>
      </c>
      <c r="I9477" s="34" t="s">
        <v>100</v>
      </c>
      <c r="J9477" s="35">
        <v>2650.95</v>
      </c>
      <c r="K9477" s="35">
        <v>2545.46</v>
      </c>
      <c r="L9477" s="36">
        <v>2741635</v>
      </c>
      <c r="M9477" s="36">
        <v>1858</v>
      </c>
      <c r="N9477" s="9">
        <f t="shared" si="8"/>
        <v>0.92844598205085649</v>
      </c>
    </row>
    <row r="9478" spans="2:14" x14ac:dyDescent="0.25">
      <c r="B9478" t="s">
        <v>87</v>
      </c>
      <c r="C9478" t="s">
        <v>2115</v>
      </c>
      <c r="D9478" t="s">
        <v>2192</v>
      </c>
      <c r="E9478" s="34" t="s">
        <v>648</v>
      </c>
      <c r="F9478" s="34" t="s">
        <v>106</v>
      </c>
      <c r="G9478" s="34" t="s">
        <v>103</v>
      </c>
      <c r="H9478" s="34" t="s">
        <v>652</v>
      </c>
      <c r="I9478" s="34" t="s">
        <v>100</v>
      </c>
      <c r="J9478" s="35">
        <v>9812</v>
      </c>
      <c r="K9478" s="35">
        <v>848</v>
      </c>
      <c r="L9478" s="36">
        <v>1075222</v>
      </c>
      <c r="M9478" s="36">
        <v>423</v>
      </c>
      <c r="N9478" s="9">
        <f t="shared" si="8"/>
        <v>0.78867433888071492</v>
      </c>
    </row>
    <row r="9479" spans="2:14" x14ac:dyDescent="0.25">
      <c r="B9479" t="s">
        <v>87</v>
      </c>
      <c r="C9479" t="s">
        <v>2115</v>
      </c>
      <c r="D9479" t="s">
        <v>2192</v>
      </c>
      <c r="E9479" s="34" t="s">
        <v>648</v>
      </c>
      <c r="F9479" s="34" t="s">
        <v>106</v>
      </c>
      <c r="G9479" s="34" t="s">
        <v>103</v>
      </c>
      <c r="H9479" s="34" t="s">
        <v>653</v>
      </c>
      <c r="I9479" s="34" t="s">
        <v>100</v>
      </c>
      <c r="J9479" s="35">
        <v>5236</v>
      </c>
      <c r="K9479" s="35">
        <v>622</v>
      </c>
      <c r="L9479" s="36">
        <v>850929</v>
      </c>
      <c r="M9479" s="36">
        <v>311</v>
      </c>
      <c r="N9479" s="9">
        <f t="shared" si="8"/>
        <v>0.73096580325738103</v>
      </c>
    </row>
    <row r="9480" spans="2:14" x14ac:dyDescent="0.25">
      <c r="B9480" t="s">
        <v>87</v>
      </c>
      <c r="C9480" t="s">
        <v>2115</v>
      </c>
      <c r="D9480" t="s">
        <v>2192</v>
      </c>
      <c r="E9480" s="34" t="s">
        <v>648</v>
      </c>
      <c r="F9480" s="34" t="s">
        <v>106</v>
      </c>
      <c r="G9480" s="34" t="s">
        <v>103</v>
      </c>
      <c r="H9480" s="34" t="s">
        <v>2175</v>
      </c>
      <c r="I9480" s="34" t="s">
        <v>100</v>
      </c>
      <c r="J9480" s="35">
        <v>579.6</v>
      </c>
      <c r="K9480" s="35">
        <v>439.88</v>
      </c>
      <c r="L9480" s="36">
        <v>5998126</v>
      </c>
      <c r="M9480" s="36">
        <v>6284</v>
      </c>
      <c r="N9480" s="9">
        <f t="shared" si="8"/>
        <v>7.3336238685216021E-2</v>
      </c>
    </row>
    <row r="9481" spans="2:14" x14ac:dyDescent="0.25">
      <c r="B9481" t="s">
        <v>87</v>
      </c>
      <c r="C9481" t="s">
        <v>2115</v>
      </c>
      <c r="D9481" t="s">
        <v>2192</v>
      </c>
      <c r="E9481" s="34" t="s">
        <v>648</v>
      </c>
      <c r="F9481" s="34" t="s">
        <v>106</v>
      </c>
      <c r="G9481" s="34" t="s">
        <v>103</v>
      </c>
      <c r="H9481" s="34" t="s">
        <v>654</v>
      </c>
      <c r="I9481" s="34" t="s">
        <v>94</v>
      </c>
      <c r="J9481" s="35">
        <v>6898.82</v>
      </c>
      <c r="K9481" s="35">
        <v>6557.7280000000001</v>
      </c>
      <c r="L9481" s="36">
        <v>1639432</v>
      </c>
      <c r="M9481" s="36">
        <v>744</v>
      </c>
      <c r="N9481" s="9">
        <f t="shared" si="8"/>
        <v>4</v>
      </c>
    </row>
    <row r="9482" spans="2:14" x14ac:dyDescent="0.25">
      <c r="B9482" t="s">
        <v>87</v>
      </c>
      <c r="C9482" t="s">
        <v>2115</v>
      </c>
      <c r="D9482" t="s">
        <v>2192</v>
      </c>
      <c r="E9482" s="34" t="s">
        <v>648</v>
      </c>
      <c r="F9482" s="34" t="s">
        <v>106</v>
      </c>
      <c r="G9482" s="34" t="s">
        <v>103</v>
      </c>
      <c r="H9482" s="34" t="s">
        <v>655</v>
      </c>
      <c r="I9482" s="34" t="s">
        <v>94</v>
      </c>
      <c r="J9482" s="35">
        <v>15540.8</v>
      </c>
      <c r="K9482" s="35">
        <v>13915.995999999999</v>
      </c>
      <c r="L9482" s="36">
        <v>3478999</v>
      </c>
      <c r="M9482" s="36">
        <v>1827</v>
      </c>
      <c r="N9482" s="9">
        <f t="shared" si="8"/>
        <v>4</v>
      </c>
    </row>
    <row r="9483" spans="2:14" x14ac:dyDescent="0.25">
      <c r="B9483" t="s">
        <v>87</v>
      </c>
      <c r="C9483" t="s">
        <v>2115</v>
      </c>
      <c r="D9483" t="s">
        <v>2192</v>
      </c>
      <c r="E9483" s="34" t="s">
        <v>661</v>
      </c>
      <c r="F9483" s="34" t="s">
        <v>178</v>
      </c>
      <c r="G9483" s="34" t="s">
        <v>107</v>
      </c>
      <c r="H9483" s="34" t="s">
        <v>662</v>
      </c>
      <c r="I9483" s="34" t="s">
        <v>100</v>
      </c>
      <c r="J9483" s="35">
        <v>19920</v>
      </c>
      <c r="K9483" s="35">
        <v>20280</v>
      </c>
      <c r="L9483" s="36">
        <v>84070152</v>
      </c>
      <c r="M9483" s="36">
        <v>30911</v>
      </c>
      <c r="N9483" s="9">
        <f t="shared" si="8"/>
        <v>0.24122711232876087</v>
      </c>
    </row>
    <row r="9484" spans="2:14" x14ac:dyDescent="0.25">
      <c r="B9484" t="s">
        <v>87</v>
      </c>
      <c r="C9484" t="s">
        <v>2115</v>
      </c>
      <c r="D9484" t="s">
        <v>2192</v>
      </c>
      <c r="E9484" s="34" t="s">
        <v>661</v>
      </c>
      <c r="F9484" s="34" t="s">
        <v>178</v>
      </c>
      <c r="G9484" s="34" t="s">
        <v>107</v>
      </c>
      <c r="H9484" s="34" t="s">
        <v>1908</v>
      </c>
      <c r="I9484" s="34" t="s">
        <v>94</v>
      </c>
      <c r="J9484" s="35">
        <v>2640</v>
      </c>
      <c r="K9484" s="35">
        <v>1020</v>
      </c>
      <c r="L9484" s="36">
        <v>359653</v>
      </c>
      <c r="M9484" s="36">
        <v>281</v>
      </c>
      <c r="N9484" s="9">
        <f t="shared" si="8"/>
        <v>2.836066986790045</v>
      </c>
    </row>
    <row r="9485" spans="2:14" x14ac:dyDescent="0.25">
      <c r="B9485" t="s">
        <v>87</v>
      </c>
      <c r="C9485" t="s">
        <v>2115</v>
      </c>
      <c r="D9485" t="s">
        <v>2192</v>
      </c>
      <c r="E9485" s="34" t="s">
        <v>663</v>
      </c>
      <c r="F9485" s="34" t="s">
        <v>91</v>
      </c>
      <c r="G9485" s="34" t="s">
        <v>107</v>
      </c>
      <c r="H9485" s="34" t="s">
        <v>665</v>
      </c>
      <c r="I9485" s="34" t="s">
        <v>100</v>
      </c>
      <c r="J9485" s="35">
        <v>6426</v>
      </c>
      <c r="K9485" s="35">
        <v>1134</v>
      </c>
      <c r="L9485" s="36">
        <v>5223081</v>
      </c>
      <c r="M9485" s="36">
        <v>3556</v>
      </c>
      <c r="N9485" s="9">
        <f t="shared" si="8"/>
        <v>0.21711323259202758</v>
      </c>
    </row>
    <row r="9486" spans="2:14" x14ac:dyDescent="0.25">
      <c r="B9486" t="s">
        <v>87</v>
      </c>
      <c r="C9486" t="s">
        <v>2115</v>
      </c>
      <c r="D9486" t="s">
        <v>2192</v>
      </c>
      <c r="E9486" s="34" t="s">
        <v>2071</v>
      </c>
      <c r="F9486" s="34" t="s">
        <v>91</v>
      </c>
      <c r="G9486" s="34" t="s">
        <v>200</v>
      </c>
      <c r="H9486" s="34" t="s">
        <v>2072</v>
      </c>
      <c r="I9486" s="34" t="s">
        <v>100</v>
      </c>
      <c r="J9486" s="35">
        <v>1030.4000000000001</v>
      </c>
      <c r="K9486" s="35">
        <v>118.3</v>
      </c>
      <c r="L9486" s="36">
        <v>373509</v>
      </c>
      <c r="M9486" s="36">
        <v>169</v>
      </c>
      <c r="N9486" s="9">
        <f t="shared" si="8"/>
        <v>0.31672596911988732</v>
      </c>
    </row>
    <row r="9487" spans="2:14" x14ac:dyDescent="0.25">
      <c r="B9487" t="s">
        <v>87</v>
      </c>
      <c r="C9487" t="s">
        <v>2115</v>
      </c>
      <c r="D9487" t="s">
        <v>2192</v>
      </c>
      <c r="E9487" s="34" t="s">
        <v>1909</v>
      </c>
      <c r="F9487" s="34" t="s">
        <v>227</v>
      </c>
      <c r="G9487" s="34" t="s">
        <v>113</v>
      </c>
      <c r="H9487" s="34" t="s">
        <v>1910</v>
      </c>
      <c r="I9487" s="34" t="s">
        <v>94</v>
      </c>
      <c r="J9487" s="35">
        <v>2573.7800000000002</v>
      </c>
      <c r="K9487" s="35">
        <v>1809</v>
      </c>
      <c r="L9487" s="36">
        <v>361800</v>
      </c>
      <c r="M9487" s="36">
        <v>276</v>
      </c>
      <c r="N9487" s="9">
        <f t="shared" si="8"/>
        <v>5</v>
      </c>
    </row>
    <row r="9488" spans="2:14" x14ac:dyDescent="0.25">
      <c r="B9488" t="s">
        <v>87</v>
      </c>
      <c r="C9488" t="s">
        <v>2115</v>
      </c>
      <c r="D9488" t="s">
        <v>2192</v>
      </c>
      <c r="E9488" s="34" t="s">
        <v>666</v>
      </c>
      <c r="F9488" s="34" t="s">
        <v>91</v>
      </c>
      <c r="G9488" s="34" t="s">
        <v>107</v>
      </c>
      <c r="H9488" s="34" t="s">
        <v>667</v>
      </c>
      <c r="I9488" s="34" t="s">
        <v>100</v>
      </c>
      <c r="J9488" s="35">
        <v>418</v>
      </c>
      <c r="K9488" s="35">
        <v>8</v>
      </c>
      <c r="L9488" s="36">
        <v>544308</v>
      </c>
      <c r="M9488" s="36">
        <v>229</v>
      </c>
      <c r="N9488" s="9">
        <f t="shared" si="8"/>
        <v>1.4697560939762046E-2</v>
      </c>
    </row>
    <row r="9489" spans="2:14" x14ac:dyDescent="0.25">
      <c r="B9489" t="s">
        <v>87</v>
      </c>
      <c r="C9489" t="s">
        <v>2115</v>
      </c>
      <c r="D9489" t="s">
        <v>2192</v>
      </c>
      <c r="E9489" s="34" t="s">
        <v>668</v>
      </c>
      <c r="F9489" s="34" t="s">
        <v>140</v>
      </c>
      <c r="G9489" s="34" t="s">
        <v>103</v>
      </c>
      <c r="H9489" s="34" t="s">
        <v>1579</v>
      </c>
      <c r="I9489" s="34" t="s">
        <v>100</v>
      </c>
      <c r="J9489" s="35">
        <v>150</v>
      </c>
      <c r="K9489" s="35">
        <v>750</v>
      </c>
      <c r="L9489" s="36">
        <v>1690125</v>
      </c>
      <c r="M9489" s="36">
        <v>620</v>
      </c>
      <c r="N9489" s="9">
        <f t="shared" si="8"/>
        <v>0.44375416019525182</v>
      </c>
    </row>
    <row r="9490" spans="2:14" x14ac:dyDescent="0.25">
      <c r="B9490" t="s">
        <v>87</v>
      </c>
      <c r="C9490" t="s">
        <v>2115</v>
      </c>
      <c r="D9490" t="s">
        <v>2192</v>
      </c>
      <c r="E9490" s="34" t="s">
        <v>670</v>
      </c>
      <c r="F9490" s="34" t="s">
        <v>140</v>
      </c>
      <c r="G9490" s="34" t="s">
        <v>200</v>
      </c>
      <c r="H9490" s="34" t="s">
        <v>671</v>
      </c>
      <c r="I9490" s="34" t="s">
        <v>100</v>
      </c>
      <c r="J9490" s="35">
        <v>13</v>
      </c>
      <c r="K9490" s="35">
        <v>26</v>
      </c>
      <c r="L9490" s="36">
        <v>806912</v>
      </c>
      <c r="M9490" s="36">
        <v>262</v>
      </c>
      <c r="N9490" s="9">
        <f t="shared" si="8"/>
        <v>3.2221605329949242E-2</v>
      </c>
    </row>
    <row r="9491" spans="2:14" x14ac:dyDescent="0.25">
      <c r="B9491" t="s">
        <v>87</v>
      </c>
      <c r="C9491" t="s">
        <v>2115</v>
      </c>
      <c r="D9491" t="s">
        <v>2192</v>
      </c>
      <c r="E9491" s="34" t="s">
        <v>670</v>
      </c>
      <c r="F9491" s="34" t="s">
        <v>140</v>
      </c>
      <c r="G9491" s="34" t="s">
        <v>200</v>
      </c>
      <c r="H9491" s="34" t="s">
        <v>672</v>
      </c>
      <c r="I9491" s="34" t="s">
        <v>94</v>
      </c>
      <c r="J9491" s="35">
        <v>813.33100000000002</v>
      </c>
      <c r="K9491" s="35">
        <v>1297.1699000000001</v>
      </c>
      <c r="L9491" s="36">
        <v>305208</v>
      </c>
      <c r="M9491" s="36">
        <v>350</v>
      </c>
      <c r="N9491" s="9">
        <f t="shared" si="8"/>
        <v>4.2501176247018435</v>
      </c>
    </row>
    <row r="9492" spans="2:14" x14ac:dyDescent="0.25">
      <c r="B9492" t="s">
        <v>87</v>
      </c>
      <c r="C9492" t="s">
        <v>2115</v>
      </c>
      <c r="D9492" t="s">
        <v>2192</v>
      </c>
      <c r="E9492" s="34" t="s">
        <v>673</v>
      </c>
      <c r="F9492" s="34" t="s">
        <v>106</v>
      </c>
      <c r="G9492" s="34" t="s">
        <v>113</v>
      </c>
      <c r="H9492" s="34" t="s">
        <v>674</v>
      </c>
      <c r="I9492" s="34" t="s">
        <v>100</v>
      </c>
      <c r="J9492" s="35">
        <v>24702.028200000001</v>
      </c>
      <c r="K9492" s="35">
        <v>0.40479999999999999</v>
      </c>
      <c r="L9492" s="36">
        <v>253</v>
      </c>
      <c r="M9492" s="36">
        <v>0</v>
      </c>
      <c r="N9492" s="9">
        <f t="shared" si="8"/>
        <v>1.6</v>
      </c>
    </row>
    <row r="9493" spans="2:14" x14ac:dyDescent="0.25">
      <c r="B9493" t="s">
        <v>87</v>
      </c>
      <c r="C9493" t="s">
        <v>2115</v>
      </c>
      <c r="D9493" t="s">
        <v>2192</v>
      </c>
      <c r="E9493" s="34" t="s">
        <v>673</v>
      </c>
      <c r="F9493" s="34" t="s">
        <v>106</v>
      </c>
      <c r="G9493" s="34" t="s">
        <v>113</v>
      </c>
      <c r="H9493" s="34" t="s">
        <v>677</v>
      </c>
      <c r="I9493" s="34" t="s">
        <v>100</v>
      </c>
      <c r="J9493" s="35">
        <v>23.5</v>
      </c>
      <c r="K9493" s="35">
        <v>47</v>
      </c>
      <c r="L9493" s="36">
        <v>3060534</v>
      </c>
      <c r="M9493" s="36">
        <v>2557</v>
      </c>
      <c r="N9493" s="9">
        <f t="shared" si="8"/>
        <v>1.5356797212512588E-2</v>
      </c>
    </row>
    <row r="9494" spans="2:14" x14ac:dyDescent="0.25">
      <c r="B9494" t="s">
        <v>87</v>
      </c>
      <c r="C9494" t="s">
        <v>2115</v>
      </c>
      <c r="D9494" t="s">
        <v>2192</v>
      </c>
      <c r="E9494" s="34" t="s">
        <v>673</v>
      </c>
      <c r="F9494" s="34" t="s">
        <v>106</v>
      </c>
      <c r="G9494" s="34" t="s">
        <v>113</v>
      </c>
      <c r="H9494" s="34" t="s">
        <v>678</v>
      </c>
      <c r="I9494" s="34" t="s">
        <v>100</v>
      </c>
      <c r="J9494" s="35">
        <v>10002.3495</v>
      </c>
      <c r="K9494" s="35">
        <v>1004.8848</v>
      </c>
      <c r="L9494" s="36">
        <v>5816556</v>
      </c>
      <c r="M9494" s="36">
        <v>2930</v>
      </c>
      <c r="N9494" s="9">
        <f t="shared" si="8"/>
        <v>0.17276285141929348</v>
      </c>
    </row>
    <row r="9495" spans="2:14" x14ac:dyDescent="0.25">
      <c r="B9495" t="s">
        <v>87</v>
      </c>
      <c r="C9495" t="s">
        <v>2115</v>
      </c>
      <c r="D9495" t="s">
        <v>2192</v>
      </c>
      <c r="E9495" s="34" t="s">
        <v>673</v>
      </c>
      <c r="F9495" s="34" t="s">
        <v>106</v>
      </c>
      <c r="G9495" s="34" t="s">
        <v>113</v>
      </c>
      <c r="H9495" s="34" t="s">
        <v>679</v>
      </c>
      <c r="I9495" s="34" t="s">
        <v>100</v>
      </c>
      <c r="J9495" s="35">
        <v>13777.737499999999</v>
      </c>
      <c r="K9495" s="35">
        <v>0</v>
      </c>
      <c r="L9495" s="36">
        <v>1760305</v>
      </c>
      <c r="M9495" s="36">
        <v>1095</v>
      </c>
      <c r="N9495" s="9">
        <f t="shared" si="8"/>
        <v>0</v>
      </c>
    </row>
    <row r="9496" spans="2:14" x14ac:dyDescent="0.25">
      <c r="B9496" t="s">
        <v>87</v>
      </c>
      <c r="C9496" t="s">
        <v>2115</v>
      </c>
      <c r="D9496" t="s">
        <v>2192</v>
      </c>
      <c r="E9496" s="34" t="s">
        <v>673</v>
      </c>
      <c r="F9496" s="34" t="s">
        <v>106</v>
      </c>
      <c r="G9496" s="34" t="s">
        <v>113</v>
      </c>
      <c r="H9496" s="34" t="s">
        <v>679</v>
      </c>
      <c r="I9496" s="34" t="s">
        <v>100</v>
      </c>
      <c r="J9496" s="35">
        <v>1025</v>
      </c>
      <c r="K9496" s="35">
        <v>9312.5</v>
      </c>
      <c r="L9496" s="36">
        <v>22293578</v>
      </c>
      <c r="M9496" s="36">
        <v>64629</v>
      </c>
      <c r="N9496" s="9">
        <f t="shared" si="8"/>
        <v>0.41772119307183442</v>
      </c>
    </row>
    <row r="9497" spans="2:14" x14ac:dyDescent="0.25">
      <c r="B9497" t="s">
        <v>87</v>
      </c>
      <c r="C9497" t="s">
        <v>2115</v>
      </c>
      <c r="D9497" t="s">
        <v>2192</v>
      </c>
      <c r="E9497" s="34" t="s">
        <v>673</v>
      </c>
      <c r="F9497" s="34" t="s">
        <v>106</v>
      </c>
      <c r="G9497" s="34" t="s">
        <v>113</v>
      </c>
      <c r="H9497" s="34" t="s">
        <v>1808</v>
      </c>
      <c r="I9497" s="34" t="s">
        <v>100</v>
      </c>
      <c r="J9497" s="35">
        <v>43.1432</v>
      </c>
      <c r="K9497" s="35">
        <v>3118.9683</v>
      </c>
      <c r="L9497" s="36">
        <v>9451419</v>
      </c>
      <c r="M9497" s="36">
        <v>6020</v>
      </c>
      <c r="N9497" s="9">
        <f t="shared" si="8"/>
        <v>0.33000000317412653</v>
      </c>
    </row>
    <row r="9498" spans="2:14" x14ac:dyDescent="0.25">
      <c r="B9498" t="s">
        <v>87</v>
      </c>
      <c r="C9498" t="s">
        <v>2115</v>
      </c>
      <c r="D9498" t="s">
        <v>2192</v>
      </c>
      <c r="E9498" s="34" t="s">
        <v>683</v>
      </c>
      <c r="F9498" s="34" t="s">
        <v>191</v>
      </c>
      <c r="G9498" s="34" t="s">
        <v>113</v>
      </c>
      <c r="H9498" s="34" t="s">
        <v>684</v>
      </c>
      <c r="I9498" s="34" t="s">
        <v>100</v>
      </c>
      <c r="J9498" s="35">
        <v>3058.1325000000002</v>
      </c>
      <c r="K9498" s="35">
        <v>2914.1550000000002</v>
      </c>
      <c r="L9498" s="36">
        <v>647590</v>
      </c>
      <c r="M9498" s="36">
        <v>234</v>
      </c>
      <c r="N9498" s="9">
        <f t="shared" si="8"/>
        <v>4.5</v>
      </c>
    </row>
    <row r="9499" spans="2:14" x14ac:dyDescent="0.25">
      <c r="B9499" t="s">
        <v>87</v>
      </c>
      <c r="C9499" t="s">
        <v>2115</v>
      </c>
      <c r="D9499" t="s">
        <v>2192</v>
      </c>
      <c r="E9499" s="34" t="s">
        <v>683</v>
      </c>
      <c r="F9499" s="34" t="s">
        <v>191</v>
      </c>
      <c r="G9499" s="34" t="s">
        <v>113</v>
      </c>
      <c r="H9499" s="34" t="s">
        <v>685</v>
      </c>
      <c r="I9499" s="34" t="s">
        <v>94</v>
      </c>
      <c r="J9499" s="35">
        <v>1892.57</v>
      </c>
      <c r="K9499" s="35">
        <v>1710.61</v>
      </c>
      <c r="L9499" s="36">
        <v>342122</v>
      </c>
      <c r="M9499" s="36">
        <v>508</v>
      </c>
      <c r="N9499" s="9">
        <f t="shared" si="8"/>
        <v>5</v>
      </c>
    </row>
    <row r="9500" spans="2:14" x14ac:dyDescent="0.25">
      <c r="B9500" t="s">
        <v>87</v>
      </c>
      <c r="C9500" t="s">
        <v>2115</v>
      </c>
      <c r="D9500" t="s">
        <v>2192</v>
      </c>
      <c r="E9500" s="34" t="s">
        <v>1708</v>
      </c>
      <c r="F9500" s="34" t="s">
        <v>91</v>
      </c>
      <c r="G9500" s="34" t="s">
        <v>107</v>
      </c>
      <c r="H9500" s="34" t="s">
        <v>1709</v>
      </c>
      <c r="I9500" s="34" t="s">
        <v>100</v>
      </c>
      <c r="J9500" s="35">
        <v>10715</v>
      </c>
      <c r="K9500" s="35">
        <v>9940</v>
      </c>
      <c r="L9500" s="36">
        <v>9481212</v>
      </c>
      <c r="M9500" s="36">
        <v>71399</v>
      </c>
      <c r="N9500" s="9">
        <f t="shared" si="8"/>
        <v>1.0483891721860032</v>
      </c>
    </row>
    <row r="9501" spans="2:14" x14ac:dyDescent="0.25">
      <c r="B9501" t="s">
        <v>87</v>
      </c>
      <c r="C9501" t="s">
        <v>2115</v>
      </c>
      <c r="D9501" t="s">
        <v>2192</v>
      </c>
      <c r="E9501" s="34" t="s">
        <v>2176</v>
      </c>
      <c r="F9501" s="34" t="s">
        <v>185</v>
      </c>
      <c r="G9501" s="34" t="s">
        <v>1920</v>
      </c>
      <c r="H9501" s="34" t="s">
        <v>2177</v>
      </c>
      <c r="I9501" s="34" t="s">
        <v>94</v>
      </c>
      <c r="J9501" s="35">
        <v>2338.5974999999999</v>
      </c>
      <c r="K9501" s="35">
        <v>3022.3045999999999</v>
      </c>
      <c r="L9501" s="36">
        <v>805942</v>
      </c>
      <c r="M9501" s="36">
        <v>277</v>
      </c>
      <c r="N9501" s="9">
        <f t="shared" si="8"/>
        <v>3.750027421328086</v>
      </c>
    </row>
    <row r="9502" spans="2:14" x14ac:dyDescent="0.25">
      <c r="B9502" t="s">
        <v>87</v>
      </c>
      <c r="C9502" t="s">
        <v>2115</v>
      </c>
      <c r="D9502" t="s">
        <v>2192</v>
      </c>
      <c r="E9502" s="34" t="s">
        <v>707</v>
      </c>
      <c r="F9502" s="34" t="s">
        <v>136</v>
      </c>
      <c r="G9502" s="34" t="s">
        <v>113</v>
      </c>
      <c r="H9502" s="34" t="s">
        <v>708</v>
      </c>
      <c r="I9502" s="34" t="s">
        <v>94</v>
      </c>
      <c r="J9502" s="35">
        <v>1700.7228</v>
      </c>
      <c r="K9502" s="35">
        <v>1528.2539999999999</v>
      </c>
      <c r="L9502" s="36">
        <v>424515</v>
      </c>
      <c r="M9502" s="36">
        <v>482</v>
      </c>
      <c r="N9502" s="9">
        <f t="shared" si="8"/>
        <v>3.6</v>
      </c>
    </row>
    <row r="9503" spans="2:14" x14ac:dyDescent="0.25">
      <c r="B9503" t="s">
        <v>87</v>
      </c>
      <c r="C9503" t="s">
        <v>2115</v>
      </c>
      <c r="D9503" t="s">
        <v>2192</v>
      </c>
      <c r="E9503" s="34" t="s">
        <v>707</v>
      </c>
      <c r="F9503" s="34" t="s">
        <v>136</v>
      </c>
      <c r="G9503" s="34" t="s">
        <v>113</v>
      </c>
      <c r="H9503" s="34" t="s">
        <v>1587</v>
      </c>
      <c r="I9503" s="34" t="s">
        <v>94</v>
      </c>
      <c r="J9503" s="35">
        <v>3122.0891999999999</v>
      </c>
      <c r="K9503" s="35">
        <v>947.90520000000004</v>
      </c>
      <c r="L9503" s="36">
        <v>263307</v>
      </c>
      <c r="M9503" s="36">
        <v>216</v>
      </c>
      <c r="N9503" s="9">
        <f t="shared" si="8"/>
        <v>3.6</v>
      </c>
    </row>
    <row r="9504" spans="2:14" x14ac:dyDescent="0.25">
      <c r="B9504" t="s">
        <v>87</v>
      </c>
      <c r="C9504" t="s">
        <v>2115</v>
      </c>
      <c r="D9504" t="s">
        <v>2192</v>
      </c>
      <c r="E9504" s="34" t="s">
        <v>707</v>
      </c>
      <c r="F9504" s="34" t="s">
        <v>136</v>
      </c>
      <c r="G9504" s="34" t="s">
        <v>113</v>
      </c>
      <c r="H9504" s="34" t="s">
        <v>709</v>
      </c>
      <c r="I9504" s="34" t="s">
        <v>94</v>
      </c>
      <c r="J9504" s="35">
        <v>828.36</v>
      </c>
      <c r="K9504" s="35">
        <v>666.43200000000002</v>
      </c>
      <c r="L9504" s="36">
        <v>185120</v>
      </c>
      <c r="M9504" s="36">
        <v>179</v>
      </c>
      <c r="N9504" s="9">
        <f t="shared" si="8"/>
        <v>3.6</v>
      </c>
    </row>
    <row r="9505" spans="2:14" x14ac:dyDescent="0.25">
      <c r="B9505" t="s">
        <v>87</v>
      </c>
      <c r="C9505" t="s">
        <v>2115</v>
      </c>
      <c r="D9505" t="s">
        <v>2192</v>
      </c>
      <c r="E9505" s="34" t="s">
        <v>707</v>
      </c>
      <c r="F9505" s="34" t="s">
        <v>136</v>
      </c>
      <c r="G9505" s="34" t="s">
        <v>113</v>
      </c>
      <c r="H9505" s="34" t="s">
        <v>710</v>
      </c>
      <c r="I9505" s="34" t="s">
        <v>94</v>
      </c>
      <c r="J9505" s="35">
        <v>956.39760000000001</v>
      </c>
      <c r="K9505" s="35">
        <v>853.67520000000002</v>
      </c>
      <c r="L9505" s="36">
        <v>237132</v>
      </c>
      <c r="M9505" s="36">
        <v>152</v>
      </c>
      <c r="N9505" s="9">
        <f t="shared" si="8"/>
        <v>3.6</v>
      </c>
    </row>
    <row r="9506" spans="2:14" x14ac:dyDescent="0.25">
      <c r="B9506" t="s">
        <v>87</v>
      </c>
      <c r="C9506" t="s">
        <v>2115</v>
      </c>
      <c r="D9506" t="s">
        <v>2192</v>
      </c>
      <c r="E9506" s="34" t="s">
        <v>707</v>
      </c>
      <c r="F9506" s="34" t="s">
        <v>136</v>
      </c>
      <c r="G9506" s="34" t="s">
        <v>113</v>
      </c>
      <c r="H9506" s="34" t="s">
        <v>711</v>
      </c>
      <c r="I9506" s="34" t="s">
        <v>94</v>
      </c>
      <c r="J9506" s="35">
        <v>522.68759999999997</v>
      </c>
      <c r="K9506" s="35">
        <v>507.57839999999999</v>
      </c>
      <c r="L9506" s="36">
        <v>140994</v>
      </c>
      <c r="M9506" s="36">
        <v>69</v>
      </c>
      <c r="N9506" s="9">
        <f t="shared" si="8"/>
        <v>3.5999999999999996</v>
      </c>
    </row>
    <row r="9507" spans="2:14" x14ac:dyDescent="0.25">
      <c r="B9507" t="s">
        <v>87</v>
      </c>
      <c r="C9507" t="s">
        <v>2115</v>
      </c>
      <c r="D9507" t="s">
        <v>2192</v>
      </c>
      <c r="E9507" s="34" t="s">
        <v>707</v>
      </c>
      <c r="F9507" s="34" t="s">
        <v>136</v>
      </c>
      <c r="G9507" s="34" t="s">
        <v>113</v>
      </c>
      <c r="H9507" s="34" t="s">
        <v>712</v>
      </c>
      <c r="I9507" s="34" t="s">
        <v>94</v>
      </c>
      <c r="J9507" s="35">
        <v>615.20759999999996</v>
      </c>
      <c r="K9507" s="35">
        <v>576.55439999999999</v>
      </c>
      <c r="L9507" s="36">
        <v>160154</v>
      </c>
      <c r="M9507" s="36">
        <v>106</v>
      </c>
      <c r="N9507" s="9">
        <f t="shared" si="8"/>
        <v>3.6</v>
      </c>
    </row>
    <row r="9508" spans="2:14" x14ac:dyDescent="0.25">
      <c r="B9508" t="s">
        <v>87</v>
      </c>
      <c r="C9508" t="s">
        <v>2115</v>
      </c>
      <c r="D9508" t="s">
        <v>2192</v>
      </c>
      <c r="E9508" s="34" t="s">
        <v>707</v>
      </c>
      <c r="F9508" s="34" t="s">
        <v>136</v>
      </c>
      <c r="G9508" s="34" t="s">
        <v>113</v>
      </c>
      <c r="H9508" s="34" t="s">
        <v>713</v>
      </c>
      <c r="I9508" s="34" t="s">
        <v>94</v>
      </c>
      <c r="J9508" s="35">
        <v>378.40679999999998</v>
      </c>
      <c r="K9508" s="35">
        <v>398.82960000000003</v>
      </c>
      <c r="L9508" s="36">
        <v>110786</v>
      </c>
      <c r="M9508" s="36">
        <v>49</v>
      </c>
      <c r="N9508" s="9">
        <f t="shared" si="8"/>
        <v>3.6000000000000005</v>
      </c>
    </row>
    <row r="9509" spans="2:14" x14ac:dyDescent="0.25">
      <c r="B9509" t="s">
        <v>87</v>
      </c>
      <c r="C9509" t="s">
        <v>2115</v>
      </c>
      <c r="D9509" t="s">
        <v>2192</v>
      </c>
      <c r="E9509" s="34" t="s">
        <v>707</v>
      </c>
      <c r="F9509" s="34" t="s">
        <v>136</v>
      </c>
      <c r="G9509" s="34" t="s">
        <v>113</v>
      </c>
      <c r="H9509" s="34" t="s">
        <v>714</v>
      </c>
      <c r="I9509" s="34" t="s">
        <v>94</v>
      </c>
      <c r="J9509" s="35">
        <v>2296.6451999999999</v>
      </c>
      <c r="K9509" s="35">
        <v>2024.6687999999999</v>
      </c>
      <c r="L9509" s="36">
        <v>562408</v>
      </c>
      <c r="M9509" s="36">
        <v>442</v>
      </c>
      <c r="N9509" s="9">
        <f t="shared" si="8"/>
        <v>3.5999999999999996</v>
      </c>
    </row>
    <row r="9510" spans="2:14" x14ac:dyDescent="0.25">
      <c r="B9510" t="s">
        <v>87</v>
      </c>
      <c r="C9510" t="s">
        <v>2115</v>
      </c>
      <c r="D9510" t="s">
        <v>2192</v>
      </c>
      <c r="E9510" s="34" t="s">
        <v>707</v>
      </c>
      <c r="F9510" s="34" t="s">
        <v>136</v>
      </c>
      <c r="G9510" s="34" t="s">
        <v>113</v>
      </c>
      <c r="H9510" s="34" t="s">
        <v>715</v>
      </c>
      <c r="I9510" s="34" t="s">
        <v>94</v>
      </c>
      <c r="J9510" s="35">
        <v>1677.4559999999999</v>
      </c>
      <c r="K9510" s="35">
        <v>1682.4672</v>
      </c>
      <c r="L9510" s="36">
        <v>467352</v>
      </c>
      <c r="M9510" s="36">
        <v>646</v>
      </c>
      <c r="N9510" s="9">
        <f t="shared" si="8"/>
        <v>3.6</v>
      </c>
    </row>
    <row r="9511" spans="2:14" x14ac:dyDescent="0.25">
      <c r="B9511" t="s">
        <v>87</v>
      </c>
      <c r="C9511" t="s">
        <v>2115</v>
      </c>
      <c r="D9511" t="s">
        <v>2192</v>
      </c>
      <c r="E9511" s="34" t="s">
        <v>707</v>
      </c>
      <c r="F9511" s="34" t="s">
        <v>136</v>
      </c>
      <c r="G9511" s="34" t="s">
        <v>113</v>
      </c>
      <c r="H9511" s="34" t="s">
        <v>716</v>
      </c>
      <c r="I9511" s="34" t="s">
        <v>94</v>
      </c>
      <c r="J9511" s="35">
        <v>198.46080000000001</v>
      </c>
      <c r="K9511" s="35">
        <v>169.81559999999999</v>
      </c>
      <c r="L9511" s="36">
        <v>47171</v>
      </c>
      <c r="M9511" s="36">
        <v>35</v>
      </c>
      <c r="N9511" s="9">
        <f t="shared" si="8"/>
        <v>3.5999999999999996</v>
      </c>
    </row>
    <row r="9512" spans="2:14" x14ac:dyDescent="0.25">
      <c r="B9512" t="s">
        <v>87</v>
      </c>
      <c r="C9512" t="s">
        <v>2115</v>
      </c>
      <c r="D9512" t="s">
        <v>2192</v>
      </c>
      <c r="E9512" s="34" t="s">
        <v>707</v>
      </c>
      <c r="F9512" s="34" t="s">
        <v>136</v>
      </c>
      <c r="G9512" s="34" t="s">
        <v>113</v>
      </c>
      <c r="H9512" s="34" t="s">
        <v>717</v>
      </c>
      <c r="I9512" s="34" t="s">
        <v>94</v>
      </c>
      <c r="J9512" s="35">
        <v>2425.9032000000002</v>
      </c>
      <c r="K9512" s="35">
        <v>2356.9344000000001</v>
      </c>
      <c r="L9512" s="36">
        <v>654704</v>
      </c>
      <c r="M9512" s="36">
        <v>409</v>
      </c>
      <c r="N9512" s="9">
        <f t="shared" si="8"/>
        <v>3.5999999999999996</v>
      </c>
    </row>
    <row r="9513" spans="2:14" x14ac:dyDescent="0.25">
      <c r="B9513" t="s">
        <v>87</v>
      </c>
      <c r="C9513" t="s">
        <v>2115</v>
      </c>
      <c r="D9513" t="s">
        <v>2192</v>
      </c>
      <c r="E9513" s="34" t="s">
        <v>707</v>
      </c>
      <c r="F9513" s="34" t="s">
        <v>136</v>
      </c>
      <c r="G9513" s="34" t="s">
        <v>113</v>
      </c>
      <c r="H9513" s="34" t="s">
        <v>2073</v>
      </c>
      <c r="I9513" s="34" t="s">
        <v>94</v>
      </c>
      <c r="J9513" s="35">
        <v>2378.8548000000001</v>
      </c>
      <c r="K9513" s="35">
        <v>2444.6304</v>
      </c>
      <c r="L9513" s="36">
        <v>679064</v>
      </c>
      <c r="M9513" s="36">
        <v>268</v>
      </c>
      <c r="N9513" s="9">
        <f t="shared" si="8"/>
        <v>3.5999999999999996</v>
      </c>
    </row>
    <row r="9514" spans="2:14" x14ac:dyDescent="0.25">
      <c r="B9514" t="s">
        <v>87</v>
      </c>
      <c r="C9514" t="s">
        <v>2115</v>
      </c>
      <c r="D9514" t="s">
        <v>2192</v>
      </c>
      <c r="E9514" s="34" t="s">
        <v>707</v>
      </c>
      <c r="F9514" s="34" t="s">
        <v>136</v>
      </c>
      <c r="G9514" s="34" t="s">
        <v>113</v>
      </c>
      <c r="H9514" s="34" t="s">
        <v>718</v>
      </c>
      <c r="I9514" s="34" t="s">
        <v>94</v>
      </c>
      <c r="J9514" s="35">
        <v>553.428</v>
      </c>
      <c r="K9514" s="35">
        <v>593.93880000000001</v>
      </c>
      <c r="L9514" s="36">
        <v>164983</v>
      </c>
      <c r="M9514" s="36">
        <v>92</v>
      </c>
      <c r="N9514" s="9">
        <f t="shared" si="8"/>
        <v>3.6</v>
      </c>
    </row>
    <row r="9515" spans="2:14" x14ac:dyDescent="0.25">
      <c r="B9515" t="s">
        <v>87</v>
      </c>
      <c r="C9515" t="s">
        <v>2115</v>
      </c>
      <c r="D9515" t="s">
        <v>2192</v>
      </c>
      <c r="E9515" s="34" t="s">
        <v>707</v>
      </c>
      <c r="F9515" s="34" t="s">
        <v>136</v>
      </c>
      <c r="G9515" s="34" t="s">
        <v>113</v>
      </c>
      <c r="H9515" s="34" t="s">
        <v>719</v>
      </c>
      <c r="I9515" s="34" t="s">
        <v>94</v>
      </c>
      <c r="J9515" s="35">
        <v>1566.1944000000001</v>
      </c>
      <c r="K9515" s="35">
        <v>1306.3212000000001</v>
      </c>
      <c r="L9515" s="36">
        <v>362867</v>
      </c>
      <c r="M9515" s="36">
        <v>193</v>
      </c>
      <c r="N9515" s="9">
        <f t="shared" si="8"/>
        <v>3.6000000000000005</v>
      </c>
    </row>
    <row r="9516" spans="2:14" x14ac:dyDescent="0.25">
      <c r="B9516" t="s">
        <v>87</v>
      </c>
      <c r="C9516" t="s">
        <v>2115</v>
      </c>
      <c r="D9516" t="s">
        <v>2192</v>
      </c>
      <c r="E9516" s="34" t="s">
        <v>707</v>
      </c>
      <c r="F9516" s="34" t="s">
        <v>136</v>
      </c>
      <c r="G9516" s="34" t="s">
        <v>113</v>
      </c>
      <c r="H9516" s="34" t="s">
        <v>720</v>
      </c>
      <c r="I9516" s="34" t="s">
        <v>94</v>
      </c>
      <c r="J9516" s="35">
        <v>1107.7775999999999</v>
      </c>
      <c r="K9516" s="35">
        <v>920.5308</v>
      </c>
      <c r="L9516" s="36">
        <v>255703</v>
      </c>
      <c r="M9516" s="36">
        <v>223</v>
      </c>
      <c r="N9516" s="9">
        <f t="shared" si="8"/>
        <v>3.6</v>
      </c>
    </row>
    <row r="9517" spans="2:14" x14ac:dyDescent="0.25">
      <c r="B9517" t="s">
        <v>87</v>
      </c>
      <c r="C9517" t="s">
        <v>2115</v>
      </c>
      <c r="D9517" t="s">
        <v>2192</v>
      </c>
      <c r="E9517" s="34" t="s">
        <v>707</v>
      </c>
      <c r="F9517" s="34" t="s">
        <v>136</v>
      </c>
      <c r="G9517" s="34" t="s">
        <v>113</v>
      </c>
      <c r="H9517" s="34" t="s">
        <v>721</v>
      </c>
      <c r="I9517" s="34" t="s">
        <v>94</v>
      </c>
      <c r="J9517" s="35">
        <v>3093.1668</v>
      </c>
      <c r="K9517" s="35">
        <v>2688.5988000000002</v>
      </c>
      <c r="L9517" s="36">
        <v>746833</v>
      </c>
      <c r="M9517" s="36">
        <v>517</v>
      </c>
      <c r="N9517" s="9">
        <f t="shared" si="8"/>
        <v>3.6000000000000005</v>
      </c>
    </row>
    <row r="9518" spans="2:14" x14ac:dyDescent="0.25">
      <c r="B9518" t="s">
        <v>87</v>
      </c>
      <c r="C9518" t="s">
        <v>2115</v>
      </c>
      <c r="D9518" t="s">
        <v>2192</v>
      </c>
      <c r="E9518" s="34" t="s">
        <v>707</v>
      </c>
      <c r="F9518" s="34" t="s">
        <v>136</v>
      </c>
      <c r="G9518" s="34" t="s">
        <v>113</v>
      </c>
      <c r="H9518" s="34" t="s">
        <v>722</v>
      </c>
      <c r="I9518" s="34" t="s">
        <v>94</v>
      </c>
      <c r="J9518" s="35">
        <v>803.90880000000004</v>
      </c>
      <c r="K9518" s="35">
        <v>735.00120000000004</v>
      </c>
      <c r="L9518" s="36">
        <v>204167</v>
      </c>
      <c r="M9518" s="36">
        <v>113</v>
      </c>
      <c r="N9518" s="9">
        <f t="shared" si="8"/>
        <v>3.6000000000000005</v>
      </c>
    </row>
    <row r="9519" spans="2:14" x14ac:dyDescent="0.25">
      <c r="B9519" t="s">
        <v>87</v>
      </c>
      <c r="C9519" t="s">
        <v>2115</v>
      </c>
      <c r="D9519" t="s">
        <v>2192</v>
      </c>
      <c r="E9519" s="34" t="s">
        <v>707</v>
      </c>
      <c r="F9519" s="34" t="s">
        <v>136</v>
      </c>
      <c r="G9519" s="34" t="s">
        <v>113</v>
      </c>
      <c r="H9519" s="34" t="s">
        <v>723</v>
      </c>
      <c r="I9519" s="34" t="s">
        <v>94</v>
      </c>
      <c r="J9519" s="35">
        <v>2286.6516000000001</v>
      </c>
      <c r="K9519" s="35">
        <v>2039.1335999999999</v>
      </c>
      <c r="L9519" s="36">
        <v>566426</v>
      </c>
      <c r="M9519" s="36">
        <v>308</v>
      </c>
      <c r="N9519" s="9">
        <f t="shared" si="8"/>
        <v>3.5999999999999996</v>
      </c>
    </row>
    <row r="9520" spans="2:14" x14ac:dyDescent="0.25">
      <c r="B9520" t="s">
        <v>87</v>
      </c>
      <c r="C9520" t="s">
        <v>2115</v>
      </c>
      <c r="D9520" t="s">
        <v>2192</v>
      </c>
      <c r="E9520" s="34" t="s">
        <v>707</v>
      </c>
      <c r="F9520" s="34" t="s">
        <v>136</v>
      </c>
      <c r="G9520" s="34" t="s">
        <v>113</v>
      </c>
      <c r="H9520" s="34" t="s">
        <v>724</v>
      </c>
      <c r="I9520" s="34" t="s">
        <v>94</v>
      </c>
      <c r="J9520" s="35">
        <v>2905.7831999999999</v>
      </c>
      <c r="K9520" s="35">
        <v>2413.8431999999998</v>
      </c>
      <c r="L9520" s="36">
        <v>670512</v>
      </c>
      <c r="M9520" s="36">
        <v>572</v>
      </c>
      <c r="N9520" s="9">
        <f t="shared" si="8"/>
        <v>3.5999999999999996</v>
      </c>
    </row>
    <row r="9521" spans="2:14" x14ac:dyDescent="0.25">
      <c r="B9521" t="s">
        <v>87</v>
      </c>
      <c r="C9521" t="s">
        <v>2115</v>
      </c>
      <c r="D9521" t="s">
        <v>2192</v>
      </c>
      <c r="E9521" s="34" t="s">
        <v>707</v>
      </c>
      <c r="F9521" s="34" t="s">
        <v>136</v>
      </c>
      <c r="G9521" s="34" t="s">
        <v>113</v>
      </c>
      <c r="H9521" s="34" t="s">
        <v>725</v>
      </c>
      <c r="I9521" s="34" t="s">
        <v>94</v>
      </c>
      <c r="J9521" s="35">
        <v>402.76080000000002</v>
      </c>
      <c r="K9521" s="35">
        <v>381.95639999999997</v>
      </c>
      <c r="L9521" s="36">
        <v>106099</v>
      </c>
      <c r="M9521" s="36">
        <v>27</v>
      </c>
      <c r="N9521" s="9">
        <f t="shared" si="8"/>
        <v>3.5999999999999996</v>
      </c>
    </row>
    <row r="9522" spans="2:14" x14ac:dyDescent="0.25">
      <c r="B9522" t="s">
        <v>87</v>
      </c>
      <c r="C9522" t="s">
        <v>2115</v>
      </c>
      <c r="D9522" t="s">
        <v>2192</v>
      </c>
      <c r="E9522" s="34" t="s">
        <v>707</v>
      </c>
      <c r="F9522" s="34" t="s">
        <v>136</v>
      </c>
      <c r="G9522" s="34" t="s">
        <v>113</v>
      </c>
      <c r="H9522" s="34" t="s">
        <v>726</v>
      </c>
      <c r="I9522" s="34" t="s">
        <v>94</v>
      </c>
      <c r="J9522" s="35">
        <v>1425.5712000000001</v>
      </c>
      <c r="K9522" s="35">
        <v>1192.1579999999999</v>
      </c>
      <c r="L9522" s="36">
        <v>331155</v>
      </c>
      <c r="M9522" s="36">
        <v>266</v>
      </c>
      <c r="N9522" s="9">
        <f t="shared" si="8"/>
        <v>3.6</v>
      </c>
    </row>
    <row r="9523" spans="2:14" x14ac:dyDescent="0.25">
      <c r="B9523" t="s">
        <v>87</v>
      </c>
      <c r="C9523" t="s">
        <v>2115</v>
      </c>
      <c r="D9523" t="s">
        <v>2192</v>
      </c>
      <c r="E9523" s="34" t="s">
        <v>707</v>
      </c>
      <c r="F9523" s="34" t="s">
        <v>136</v>
      </c>
      <c r="G9523" s="34" t="s">
        <v>113</v>
      </c>
      <c r="H9523" s="34" t="s">
        <v>727</v>
      </c>
      <c r="I9523" s="34" t="s">
        <v>94</v>
      </c>
      <c r="J9523" s="35">
        <v>650.97</v>
      </c>
      <c r="K9523" s="35">
        <v>589.21559999999999</v>
      </c>
      <c r="L9523" s="36">
        <v>163671</v>
      </c>
      <c r="M9523" s="36">
        <v>56</v>
      </c>
      <c r="N9523" s="9">
        <f t="shared" ref="N9523:N9586" si="9">K9523*1000/L9523</f>
        <v>3.5999999999999996</v>
      </c>
    </row>
    <row r="9524" spans="2:14" x14ac:dyDescent="0.25">
      <c r="B9524" t="s">
        <v>87</v>
      </c>
      <c r="C9524" t="s">
        <v>2115</v>
      </c>
      <c r="D9524" t="s">
        <v>2192</v>
      </c>
      <c r="E9524" s="34" t="s">
        <v>733</v>
      </c>
      <c r="F9524" s="34" t="s">
        <v>227</v>
      </c>
      <c r="G9524" s="34" t="s">
        <v>113</v>
      </c>
      <c r="H9524" s="34" t="s">
        <v>1995</v>
      </c>
      <c r="I9524" s="34" t="s">
        <v>94</v>
      </c>
      <c r="J9524" s="35">
        <v>5518.6048000000001</v>
      </c>
      <c r="K9524" s="35">
        <v>4280.6872999999996</v>
      </c>
      <c r="L9524" s="36">
        <v>1376426</v>
      </c>
      <c r="M9524" s="36">
        <v>891</v>
      </c>
      <c r="N9524" s="9">
        <f t="shared" si="9"/>
        <v>3.1100017727069962</v>
      </c>
    </row>
    <row r="9525" spans="2:14" x14ac:dyDescent="0.25">
      <c r="B9525" t="s">
        <v>87</v>
      </c>
      <c r="C9525" t="s">
        <v>2115</v>
      </c>
      <c r="D9525" t="s">
        <v>2192</v>
      </c>
      <c r="E9525" s="34" t="s">
        <v>1809</v>
      </c>
      <c r="F9525" s="34" t="s">
        <v>227</v>
      </c>
      <c r="G9525" s="34" t="s">
        <v>286</v>
      </c>
      <c r="H9525" s="34" t="s">
        <v>1810</v>
      </c>
      <c r="I9525" s="34" t="s">
        <v>94</v>
      </c>
      <c r="J9525" s="35">
        <v>442.02550000000002</v>
      </c>
      <c r="K9525" s="35">
        <v>358.64850000000001</v>
      </c>
      <c r="L9525" s="36">
        <v>102471</v>
      </c>
      <c r="M9525" s="36">
        <v>90</v>
      </c>
      <c r="N9525" s="9">
        <f t="shared" si="9"/>
        <v>3.5</v>
      </c>
    </row>
    <row r="9526" spans="2:14" x14ac:dyDescent="0.25">
      <c r="B9526" t="s">
        <v>87</v>
      </c>
      <c r="C9526" t="s">
        <v>2115</v>
      </c>
      <c r="D9526" t="s">
        <v>2192</v>
      </c>
      <c r="E9526" s="34" t="s">
        <v>1591</v>
      </c>
      <c r="F9526" s="34" t="s">
        <v>91</v>
      </c>
      <c r="G9526" s="34" t="s">
        <v>736</v>
      </c>
      <c r="H9526" s="34" t="s">
        <v>1592</v>
      </c>
      <c r="I9526" s="34" t="s">
        <v>100</v>
      </c>
      <c r="J9526" s="35">
        <v>96.18</v>
      </c>
      <c r="K9526" s="35">
        <v>279.68</v>
      </c>
      <c r="L9526" s="36">
        <v>13054402</v>
      </c>
      <c r="M9526" s="36">
        <v>13984</v>
      </c>
      <c r="N9526" s="9">
        <f t="shared" si="9"/>
        <v>2.1424190859144678E-2</v>
      </c>
    </row>
    <row r="9527" spans="2:14" x14ac:dyDescent="0.25">
      <c r="B9527" t="s">
        <v>87</v>
      </c>
      <c r="C9527" t="s">
        <v>2115</v>
      </c>
      <c r="D9527" t="s">
        <v>2192</v>
      </c>
      <c r="E9527" s="34" t="s">
        <v>1591</v>
      </c>
      <c r="F9527" s="34" t="s">
        <v>91</v>
      </c>
      <c r="G9527" s="34" t="s">
        <v>736</v>
      </c>
      <c r="H9527" s="34" t="s">
        <v>1593</v>
      </c>
      <c r="I9527" s="34" t="s">
        <v>100</v>
      </c>
      <c r="J9527" s="35">
        <v>1350.04</v>
      </c>
      <c r="K9527" s="35">
        <v>1255.5</v>
      </c>
      <c r="L9527" s="36">
        <v>52251019</v>
      </c>
      <c r="M9527" s="36">
        <v>62775</v>
      </c>
      <c r="N9527" s="9">
        <f t="shared" si="9"/>
        <v>2.4028239525816713E-2</v>
      </c>
    </row>
    <row r="9528" spans="2:14" x14ac:dyDescent="0.25">
      <c r="B9528" t="s">
        <v>87</v>
      </c>
      <c r="C9528" t="s">
        <v>2115</v>
      </c>
      <c r="D9528" t="s">
        <v>2192</v>
      </c>
      <c r="E9528" s="34" t="s">
        <v>1591</v>
      </c>
      <c r="F9528" s="34" t="s">
        <v>91</v>
      </c>
      <c r="G9528" s="34" t="s">
        <v>736</v>
      </c>
      <c r="H9528" s="34" t="s">
        <v>1594</v>
      </c>
      <c r="I9528" s="34" t="s">
        <v>100</v>
      </c>
      <c r="J9528" s="35">
        <v>1470.74</v>
      </c>
      <c r="K9528" s="35">
        <v>1581.28</v>
      </c>
      <c r="L9528" s="36">
        <v>64085817</v>
      </c>
      <c r="M9528" s="36">
        <v>79064</v>
      </c>
      <c r="N9528" s="9">
        <f t="shared" si="9"/>
        <v>2.4674414309175462E-2</v>
      </c>
    </row>
    <row r="9529" spans="2:14" x14ac:dyDescent="0.25">
      <c r="B9529" t="s">
        <v>87</v>
      </c>
      <c r="C9529" t="s">
        <v>2115</v>
      </c>
      <c r="D9529" t="s">
        <v>2192</v>
      </c>
      <c r="E9529" s="34" t="s">
        <v>738</v>
      </c>
      <c r="F9529" s="34" t="s">
        <v>178</v>
      </c>
      <c r="G9529" s="34" t="s">
        <v>259</v>
      </c>
      <c r="H9529" s="34" t="s">
        <v>739</v>
      </c>
      <c r="I9529" s="34" t="s">
        <v>100</v>
      </c>
      <c r="J9529" s="35">
        <v>5301</v>
      </c>
      <c r="K9529" s="35">
        <v>5976</v>
      </c>
      <c r="L9529" s="36">
        <v>7297670</v>
      </c>
      <c r="M9529" s="36">
        <v>5388</v>
      </c>
      <c r="N9529" s="9">
        <f t="shared" si="9"/>
        <v>0.81889150920773346</v>
      </c>
    </row>
    <row r="9530" spans="2:14" x14ac:dyDescent="0.25">
      <c r="B9530" t="s">
        <v>87</v>
      </c>
      <c r="C9530" t="s">
        <v>2115</v>
      </c>
      <c r="D9530" t="s">
        <v>2192</v>
      </c>
      <c r="E9530" s="34" t="s">
        <v>738</v>
      </c>
      <c r="F9530" s="34" t="s">
        <v>178</v>
      </c>
      <c r="G9530" s="34" t="s">
        <v>259</v>
      </c>
      <c r="H9530" s="34" t="s">
        <v>740</v>
      </c>
      <c r="I9530" s="34" t="s">
        <v>100</v>
      </c>
      <c r="J9530" s="35">
        <v>9963</v>
      </c>
      <c r="K9530" s="35">
        <v>11626</v>
      </c>
      <c r="L9530" s="36">
        <v>8238006</v>
      </c>
      <c r="M9530" s="36">
        <v>11626</v>
      </c>
      <c r="N9530" s="9">
        <f t="shared" si="9"/>
        <v>1.4112638422453201</v>
      </c>
    </row>
    <row r="9531" spans="2:14" x14ac:dyDescent="0.25">
      <c r="B9531" t="s">
        <v>87</v>
      </c>
      <c r="C9531" t="s">
        <v>2115</v>
      </c>
      <c r="D9531" t="s">
        <v>2192</v>
      </c>
      <c r="E9531" s="34" t="s">
        <v>738</v>
      </c>
      <c r="F9531" s="34" t="s">
        <v>178</v>
      </c>
      <c r="G9531" s="34" t="s">
        <v>259</v>
      </c>
      <c r="H9531" s="34" t="s">
        <v>1811</v>
      </c>
      <c r="I9531" s="34" t="s">
        <v>100</v>
      </c>
      <c r="J9531" s="35">
        <v>591</v>
      </c>
      <c r="K9531" s="35">
        <v>643</v>
      </c>
      <c r="L9531" s="36">
        <v>678430</v>
      </c>
      <c r="M9531" s="36">
        <v>643</v>
      </c>
      <c r="N9531" s="9">
        <f t="shared" si="9"/>
        <v>0.94777648394086345</v>
      </c>
    </row>
    <row r="9532" spans="2:14" x14ac:dyDescent="0.25">
      <c r="B9532" t="s">
        <v>87</v>
      </c>
      <c r="C9532" t="s">
        <v>2115</v>
      </c>
      <c r="D9532" t="s">
        <v>2192</v>
      </c>
      <c r="E9532" s="34" t="s">
        <v>741</v>
      </c>
      <c r="F9532" s="34" t="s">
        <v>136</v>
      </c>
      <c r="G9532" s="34" t="s">
        <v>742</v>
      </c>
      <c r="H9532" s="34" t="s">
        <v>743</v>
      </c>
      <c r="I9532" s="34" t="s">
        <v>94</v>
      </c>
      <c r="J9532" s="35">
        <v>590.01279999999997</v>
      </c>
      <c r="K9532" s="35">
        <v>551.06240000000003</v>
      </c>
      <c r="L9532" s="36">
        <v>172207</v>
      </c>
      <c r="M9532" s="36">
        <v>65</v>
      </c>
      <c r="N9532" s="9">
        <f t="shared" si="9"/>
        <v>3.2</v>
      </c>
    </row>
    <row r="9533" spans="2:14" x14ac:dyDescent="0.25">
      <c r="B9533" t="s">
        <v>87</v>
      </c>
      <c r="C9533" t="s">
        <v>2115</v>
      </c>
      <c r="D9533" t="s">
        <v>2192</v>
      </c>
      <c r="E9533" s="34" t="s">
        <v>744</v>
      </c>
      <c r="F9533" s="34" t="s">
        <v>91</v>
      </c>
      <c r="G9533" s="34" t="s">
        <v>745</v>
      </c>
      <c r="H9533" s="34" t="s">
        <v>746</v>
      </c>
      <c r="I9533" s="34" t="s">
        <v>100</v>
      </c>
      <c r="J9533" s="35">
        <v>57789</v>
      </c>
      <c r="K9533" s="35">
        <v>921.15</v>
      </c>
      <c r="L9533" s="36">
        <v>416141</v>
      </c>
      <c r="M9533" s="36">
        <v>2047</v>
      </c>
      <c r="N9533" s="9">
        <f t="shared" si="9"/>
        <v>2.2135526179828471</v>
      </c>
    </row>
    <row r="9534" spans="2:14" x14ac:dyDescent="0.25">
      <c r="B9534" t="s">
        <v>87</v>
      </c>
      <c r="C9534" t="s">
        <v>2115</v>
      </c>
      <c r="D9534" t="s">
        <v>2192</v>
      </c>
      <c r="E9534" s="34" t="s">
        <v>744</v>
      </c>
      <c r="F9534" s="34" t="s">
        <v>91</v>
      </c>
      <c r="G9534" s="34" t="s">
        <v>745</v>
      </c>
      <c r="H9534" s="34" t="s">
        <v>2178</v>
      </c>
      <c r="I9534" s="34" t="s">
        <v>94</v>
      </c>
      <c r="J9534" s="35">
        <v>23.4</v>
      </c>
      <c r="K9534" s="35">
        <v>231</v>
      </c>
      <c r="L9534" s="36">
        <v>258718</v>
      </c>
      <c r="M9534" s="36">
        <v>229</v>
      </c>
      <c r="N9534" s="9">
        <f t="shared" si="9"/>
        <v>0.89286404502199301</v>
      </c>
    </row>
    <row r="9535" spans="2:14" x14ac:dyDescent="0.25">
      <c r="B9535" t="s">
        <v>87</v>
      </c>
      <c r="C9535" t="s">
        <v>2115</v>
      </c>
      <c r="D9535" t="s">
        <v>2192</v>
      </c>
      <c r="E9535" s="34" t="s">
        <v>2179</v>
      </c>
      <c r="F9535" s="34" t="s">
        <v>91</v>
      </c>
      <c r="G9535" s="34" t="s">
        <v>113</v>
      </c>
      <c r="H9535" s="34" t="s">
        <v>2180</v>
      </c>
      <c r="I9535" s="34" t="s">
        <v>94</v>
      </c>
      <c r="J9535" s="35"/>
      <c r="K9535" s="35">
        <v>84.167299999999997</v>
      </c>
      <c r="L9535" s="36">
        <v>4208380</v>
      </c>
      <c r="M9535" s="36">
        <v>6835</v>
      </c>
      <c r="N9535" s="9">
        <f t="shared" si="9"/>
        <v>1.999992871366179E-2</v>
      </c>
    </row>
    <row r="9536" spans="2:14" x14ac:dyDescent="0.25">
      <c r="B9536" t="s">
        <v>87</v>
      </c>
      <c r="C9536" t="s">
        <v>2115</v>
      </c>
      <c r="D9536" t="s">
        <v>2192</v>
      </c>
      <c r="E9536" s="34" t="s">
        <v>2179</v>
      </c>
      <c r="F9536" s="34" t="s">
        <v>91</v>
      </c>
      <c r="G9536" s="34" t="s">
        <v>113</v>
      </c>
      <c r="H9536" s="34" t="s">
        <v>2180</v>
      </c>
      <c r="I9536" s="34" t="s">
        <v>94</v>
      </c>
      <c r="J9536" s="35">
        <v>1973.5245</v>
      </c>
      <c r="K9536" s="35">
        <v>1644.6170999999999</v>
      </c>
      <c r="L9536" s="36">
        <v>82230823</v>
      </c>
      <c r="M9536" s="36">
        <v>143454</v>
      </c>
      <c r="N9536" s="9">
        <f t="shared" si="9"/>
        <v>2.0000007782969651E-2</v>
      </c>
    </row>
    <row r="9537" spans="2:14" x14ac:dyDescent="0.25">
      <c r="B9537" t="s">
        <v>87</v>
      </c>
      <c r="C9537" t="s">
        <v>2115</v>
      </c>
      <c r="D9537" t="s">
        <v>2192</v>
      </c>
      <c r="E9537" s="34" t="s">
        <v>2179</v>
      </c>
      <c r="F9537" s="34" t="s">
        <v>91</v>
      </c>
      <c r="G9537" s="34" t="s">
        <v>113</v>
      </c>
      <c r="H9537" s="34" t="s">
        <v>2267</v>
      </c>
      <c r="I9537" s="34" t="s">
        <v>94</v>
      </c>
      <c r="J9537" s="35"/>
      <c r="K9537" s="35">
        <v>23.168600000000001</v>
      </c>
      <c r="L9537" s="36">
        <v>772281</v>
      </c>
      <c r="M9537" s="36">
        <v>3142</v>
      </c>
      <c r="N9537" s="9">
        <f t="shared" si="9"/>
        <v>3.0000220127129894E-2</v>
      </c>
    </row>
    <row r="9538" spans="2:14" x14ac:dyDescent="0.25">
      <c r="B9538" t="s">
        <v>87</v>
      </c>
      <c r="C9538" t="s">
        <v>2115</v>
      </c>
      <c r="D9538" t="s">
        <v>2192</v>
      </c>
      <c r="E9538" s="34" t="s">
        <v>2179</v>
      </c>
      <c r="F9538" s="34" t="s">
        <v>91</v>
      </c>
      <c r="G9538" s="34" t="s">
        <v>113</v>
      </c>
      <c r="H9538" s="34" t="s">
        <v>2181</v>
      </c>
      <c r="I9538" s="34" t="s">
        <v>94</v>
      </c>
      <c r="J9538" s="35">
        <v>106.91589999999999</v>
      </c>
      <c r="K9538" s="35">
        <v>34.415199999999999</v>
      </c>
      <c r="L9538" s="36">
        <v>3441410</v>
      </c>
      <c r="M9538" s="36">
        <v>4026</v>
      </c>
      <c r="N9538" s="9">
        <f t="shared" si="9"/>
        <v>1.0000319636428091E-2</v>
      </c>
    </row>
    <row r="9539" spans="2:14" x14ac:dyDescent="0.25">
      <c r="B9539" t="s">
        <v>87</v>
      </c>
      <c r="C9539" t="s">
        <v>2115</v>
      </c>
      <c r="D9539" t="s">
        <v>2192</v>
      </c>
      <c r="E9539" s="34" t="s">
        <v>2179</v>
      </c>
      <c r="F9539" s="34" t="s">
        <v>91</v>
      </c>
      <c r="G9539" s="34" t="s">
        <v>113</v>
      </c>
      <c r="H9539" s="34" t="s">
        <v>2268</v>
      </c>
      <c r="I9539" s="34" t="s">
        <v>94</v>
      </c>
      <c r="J9539" s="35"/>
      <c r="K9539" s="35">
        <v>71.091399999999993</v>
      </c>
      <c r="L9539" s="36">
        <v>7109107</v>
      </c>
      <c r="M9539" s="36">
        <v>11701</v>
      </c>
      <c r="N9539" s="9">
        <f t="shared" si="9"/>
        <v>1.0000046419332272E-2</v>
      </c>
    </row>
    <row r="9540" spans="2:14" x14ac:dyDescent="0.25">
      <c r="B9540" t="s">
        <v>87</v>
      </c>
      <c r="C9540" t="s">
        <v>2115</v>
      </c>
      <c r="D9540" t="s">
        <v>2192</v>
      </c>
      <c r="E9540" s="34" t="s">
        <v>754</v>
      </c>
      <c r="F9540" s="34" t="s">
        <v>91</v>
      </c>
      <c r="G9540" s="34" t="s">
        <v>736</v>
      </c>
      <c r="H9540" s="34" t="s">
        <v>755</v>
      </c>
      <c r="I9540" s="34" t="s">
        <v>94</v>
      </c>
      <c r="J9540" s="35">
        <v>70.266400000000004</v>
      </c>
      <c r="K9540" s="35">
        <v>58.6203</v>
      </c>
      <c r="L9540" s="36">
        <v>5861882</v>
      </c>
      <c r="M9540" s="36">
        <v>1316</v>
      </c>
      <c r="N9540" s="9">
        <f t="shared" si="9"/>
        <v>1.0000252478640819E-2</v>
      </c>
    </row>
    <row r="9541" spans="2:14" x14ac:dyDescent="0.25">
      <c r="B9541" t="s">
        <v>87</v>
      </c>
      <c r="C9541" t="s">
        <v>2115</v>
      </c>
      <c r="D9541" t="s">
        <v>2192</v>
      </c>
      <c r="E9541" s="34" t="s">
        <v>754</v>
      </c>
      <c r="F9541" s="34" t="s">
        <v>91</v>
      </c>
      <c r="G9541" s="34" t="s">
        <v>736</v>
      </c>
      <c r="H9541" s="34" t="s">
        <v>756</v>
      </c>
      <c r="I9541" s="34" t="s">
        <v>94</v>
      </c>
      <c r="J9541" s="35">
        <v>83.233800000000002</v>
      </c>
      <c r="K9541" s="35">
        <v>57.851900000000001</v>
      </c>
      <c r="L9541" s="36">
        <v>5785178</v>
      </c>
      <c r="M9541" s="36">
        <v>862</v>
      </c>
      <c r="N9541" s="9">
        <f t="shared" si="9"/>
        <v>1.0000020742663407E-2</v>
      </c>
    </row>
    <row r="9542" spans="2:14" x14ac:dyDescent="0.25">
      <c r="B9542" t="s">
        <v>87</v>
      </c>
      <c r="C9542" t="s">
        <v>2115</v>
      </c>
      <c r="D9542" t="s">
        <v>2192</v>
      </c>
      <c r="E9542" s="34" t="s">
        <v>754</v>
      </c>
      <c r="F9542" s="34" t="s">
        <v>91</v>
      </c>
      <c r="G9542" s="34" t="s">
        <v>736</v>
      </c>
      <c r="H9542" s="34" t="s">
        <v>757</v>
      </c>
      <c r="I9542" s="34" t="s">
        <v>94</v>
      </c>
      <c r="J9542" s="35">
        <v>8.3885000000000005</v>
      </c>
      <c r="K9542" s="35">
        <v>11.493</v>
      </c>
      <c r="L9542" s="36">
        <v>1149316</v>
      </c>
      <c r="M9542" s="36">
        <v>674</v>
      </c>
      <c r="N9542" s="9">
        <f t="shared" si="9"/>
        <v>9.999860786763605E-3</v>
      </c>
    </row>
    <row r="9543" spans="2:14" x14ac:dyDescent="0.25">
      <c r="B9543" t="s">
        <v>87</v>
      </c>
      <c r="C9543" t="s">
        <v>2115</v>
      </c>
      <c r="D9543" t="s">
        <v>2192</v>
      </c>
      <c r="E9543" s="34" t="s">
        <v>758</v>
      </c>
      <c r="F9543" s="34" t="s">
        <v>91</v>
      </c>
      <c r="G9543" s="34" t="s">
        <v>745</v>
      </c>
      <c r="H9543" s="34" t="s">
        <v>1914</v>
      </c>
      <c r="I9543" s="34" t="s">
        <v>100</v>
      </c>
      <c r="J9543" s="35">
        <v>8524</v>
      </c>
      <c r="K9543" s="35">
        <v>5653</v>
      </c>
      <c r="L9543" s="36">
        <v>818168</v>
      </c>
      <c r="M9543" s="36">
        <v>12992</v>
      </c>
      <c r="N9543" s="9">
        <f t="shared" si="9"/>
        <v>6.9093389132794245</v>
      </c>
    </row>
    <row r="9544" spans="2:14" x14ac:dyDescent="0.25">
      <c r="B9544" t="s">
        <v>87</v>
      </c>
      <c r="C9544" t="s">
        <v>2115</v>
      </c>
      <c r="D9544" t="s">
        <v>2192</v>
      </c>
      <c r="E9544" s="34" t="s">
        <v>758</v>
      </c>
      <c r="F9544" s="34" t="s">
        <v>91</v>
      </c>
      <c r="G9544" s="34" t="s">
        <v>745</v>
      </c>
      <c r="H9544" s="34" t="s">
        <v>759</v>
      </c>
      <c r="I9544" s="34" t="s">
        <v>94</v>
      </c>
      <c r="J9544" s="35">
        <v>115592.607</v>
      </c>
      <c r="K9544" s="35">
        <v>4499.3774999999996</v>
      </c>
      <c r="L9544" s="36">
        <v>2999585</v>
      </c>
      <c r="M9544" s="36">
        <v>2219</v>
      </c>
      <c r="N9544" s="9">
        <f t="shared" si="9"/>
        <v>1.5</v>
      </c>
    </row>
    <row r="9545" spans="2:14" x14ac:dyDescent="0.25">
      <c r="B9545" t="s">
        <v>87</v>
      </c>
      <c r="C9545" t="s">
        <v>2115</v>
      </c>
      <c r="D9545" t="s">
        <v>2192</v>
      </c>
      <c r="E9545" s="34" t="s">
        <v>1996</v>
      </c>
      <c r="F9545" s="34" t="s">
        <v>91</v>
      </c>
      <c r="G9545" s="34" t="s">
        <v>736</v>
      </c>
      <c r="H9545" s="34" t="s">
        <v>1997</v>
      </c>
      <c r="I9545" s="34" t="s">
        <v>100</v>
      </c>
      <c r="J9545" s="35">
        <v>5341.5</v>
      </c>
      <c r="K9545" s="35">
        <v>229.5</v>
      </c>
      <c r="L9545" s="36">
        <v>102002</v>
      </c>
      <c r="M9545" s="36">
        <v>459</v>
      </c>
      <c r="N9545" s="9">
        <f t="shared" si="9"/>
        <v>2.249955883217976</v>
      </c>
    </row>
    <row r="9546" spans="2:14" x14ac:dyDescent="0.25">
      <c r="B9546" t="s">
        <v>87</v>
      </c>
      <c r="C9546" t="s">
        <v>2115</v>
      </c>
      <c r="D9546" t="s">
        <v>2192</v>
      </c>
      <c r="E9546" s="34" t="s">
        <v>1815</v>
      </c>
      <c r="F9546" s="34" t="s">
        <v>227</v>
      </c>
      <c r="G9546" s="34" t="s">
        <v>736</v>
      </c>
      <c r="H9546" s="34" t="s">
        <v>1816</v>
      </c>
      <c r="I9546" s="34" t="s">
        <v>100</v>
      </c>
      <c r="J9546" s="35">
        <v>34079.699999999997</v>
      </c>
      <c r="K9546" s="35">
        <v>2566.1999999999998</v>
      </c>
      <c r="L9546" s="36">
        <v>607046</v>
      </c>
      <c r="M9546" s="36">
        <v>3666</v>
      </c>
      <c r="N9546" s="9">
        <f t="shared" si="9"/>
        <v>4.2273567406753356</v>
      </c>
    </row>
    <row r="9547" spans="2:14" x14ac:dyDescent="0.25">
      <c r="B9547" t="s">
        <v>87</v>
      </c>
      <c r="C9547" t="s">
        <v>2115</v>
      </c>
      <c r="D9547" t="s">
        <v>2192</v>
      </c>
      <c r="E9547" s="34" t="s">
        <v>760</v>
      </c>
      <c r="F9547" s="34" t="s">
        <v>91</v>
      </c>
      <c r="G9547" s="34" t="s">
        <v>211</v>
      </c>
      <c r="H9547" s="34" t="s">
        <v>761</v>
      </c>
      <c r="I9547" s="34" t="s">
        <v>100</v>
      </c>
      <c r="J9547" s="35">
        <v>196352</v>
      </c>
      <c r="K9547" s="35">
        <v>4732</v>
      </c>
      <c r="L9547" s="36">
        <v>16254530</v>
      </c>
      <c r="M9547" s="36">
        <v>5020</v>
      </c>
      <c r="N9547" s="9">
        <f t="shared" si="9"/>
        <v>0.29111884502351038</v>
      </c>
    </row>
    <row r="9548" spans="2:14" x14ac:dyDescent="0.25">
      <c r="B9548" t="s">
        <v>87</v>
      </c>
      <c r="C9548" t="s">
        <v>2115</v>
      </c>
      <c r="D9548" t="s">
        <v>2192</v>
      </c>
      <c r="E9548" s="34" t="s">
        <v>762</v>
      </c>
      <c r="F9548" s="34" t="s">
        <v>140</v>
      </c>
      <c r="G9548" s="34" t="s">
        <v>103</v>
      </c>
      <c r="H9548" s="34" t="s">
        <v>1819</v>
      </c>
      <c r="I9548" s="34" t="s">
        <v>100</v>
      </c>
      <c r="J9548" s="35">
        <v>4216.7610000000004</v>
      </c>
      <c r="K9548" s="35">
        <v>3238.6520999999998</v>
      </c>
      <c r="L9548" s="36">
        <v>7197004</v>
      </c>
      <c r="M9548" s="36">
        <v>3200</v>
      </c>
      <c r="N9548" s="9">
        <f t="shared" si="9"/>
        <v>0.45000004168401181</v>
      </c>
    </row>
    <row r="9549" spans="2:14" x14ac:dyDescent="0.25">
      <c r="B9549" t="s">
        <v>87</v>
      </c>
      <c r="C9549" t="s">
        <v>2115</v>
      </c>
      <c r="D9549" t="s">
        <v>2192</v>
      </c>
      <c r="E9549" s="34" t="s">
        <v>762</v>
      </c>
      <c r="F9549" s="34" t="s">
        <v>140</v>
      </c>
      <c r="G9549" s="34" t="s">
        <v>103</v>
      </c>
      <c r="H9549" s="34" t="s">
        <v>764</v>
      </c>
      <c r="I9549" s="34" t="s">
        <v>100</v>
      </c>
      <c r="J9549" s="35">
        <v>7440.5</v>
      </c>
      <c r="K9549" s="35">
        <v>9832.5</v>
      </c>
      <c r="L9549" s="36">
        <v>29866998</v>
      </c>
      <c r="M9549" s="36">
        <v>19631</v>
      </c>
      <c r="N9549" s="9">
        <f t="shared" si="9"/>
        <v>0.32920951747477267</v>
      </c>
    </row>
    <row r="9550" spans="2:14" x14ac:dyDescent="0.25">
      <c r="B9550" t="s">
        <v>87</v>
      </c>
      <c r="C9550" t="s">
        <v>2115</v>
      </c>
      <c r="D9550" t="s">
        <v>2192</v>
      </c>
      <c r="E9550" s="34" t="s">
        <v>1820</v>
      </c>
      <c r="F9550" s="34" t="s">
        <v>140</v>
      </c>
      <c r="G9550" s="34" t="s">
        <v>211</v>
      </c>
      <c r="H9550" s="34" t="s">
        <v>1821</v>
      </c>
      <c r="I9550" s="34" t="s">
        <v>100</v>
      </c>
      <c r="J9550" s="35">
        <v>1379.9456</v>
      </c>
      <c r="K9550" s="35">
        <v>1075.1264000000001</v>
      </c>
      <c r="L9550" s="36">
        <v>2687816</v>
      </c>
      <c r="M9550" s="36">
        <v>1404</v>
      </c>
      <c r="N9550" s="9">
        <f t="shared" si="9"/>
        <v>0.40000000000000008</v>
      </c>
    </row>
    <row r="9551" spans="2:14" x14ac:dyDescent="0.25">
      <c r="B9551" t="s">
        <v>87</v>
      </c>
      <c r="C9551" t="s">
        <v>2115</v>
      </c>
      <c r="D9551" t="s">
        <v>2192</v>
      </c>
      <c r="E9551" s="34" t="s">
        <v>765</v>
      </c>
      <c r="F9551" s="34" t="s">
        <v>140</v>
      </c>
      <c r="G9551" s="34" t="s">
        <v>211</v>
      </c>
      <c r="H9551" s="34" t="s">
        <v>766</v>
      </c>
      <c r="I9551" s="34" t="s">
        <v>94</v>
      </c>
      <c r="J9551" s="35"/>
      <c r="K9551" s="35">
        <v>741.24800000000005</v>
      </c>
      <c r="L9551" s="36">
        <v>185312</v>
      </c>
      <c r="M9551" s="36">
        <v>340</v>
      </c>
      <c r="N9551" s="9">
        <f t="shared" si="9"/>
        <v>4</v>
      </c>
    </row>
    <row r="9552" spans="2:14" x14ac:dyDescent="0.25">
      <c r="B9552" t="s">
        <v>87</v>
      </c>
      <c r="C9552" t="s">
        <v>2115</v>
      </c>
      <c r="D9552" t="s">
        <v>2192</v>
      </c>
      <c r="E9552" s="34" t="s">
        <v>767</v>
      </c>
      <c r="F9552" s="34" t="s">
        <v>140</v>
      </c>
      <c r="G9552" s="34" t="s">
        <v>211</v>
      </c>
      <c r="H9552" s="34" t="s">
        <v>768</v>
      </c>
      <c r="I9552" s="34" t="s">
        <v>94</v>
      </c>
      <c r="J9552" s="35">
        <v>1369.3879999999999</v>
      </c>
      <c r="K9552" s="35">
        <v>1215.0719999999999</v>
      </c>
      <c r="L9552" s="36">
        <v>303768</v>
      </c>
      <c r="M9552" s="36">
        <v>469</v>
      </c>
      <c r="N9552" s="9">
        <f t="shared" si="9"/>
        <v>4</v>
      </c>
    </row>
    <row r="9553" spans="2:14" x14ac:dyDescent="0.25">
      <c r="B9553" t="s">
        <v>87</v>
      </c>
      <c r="C9553" t="s">
        <v>2115</v>
      </c>
      <c r="D9553" t="s">
        <v>2192</v>
      </c>
      <c r="E9553" s="34" t="s">
        <v>771</v>
      </c>
      <c r="F9553" s="34" t="s">
        <v>191</v>
      </c>
      <c r="G9553" s="34" t="s">
        <v>113</v>
      </c>
      <c r="H9553" s="34" t="s">
        <v>772</v>
      </c>
      <c r="I9553" s="34" t="s">
        <v>100</v>
      </c>
      <c r="J9553" s="35">
        <v>5142.5</v>
      </c>
      <c r="K9553" s="35">
        <v>3085.5</v>
      </c>
      <c r="L9553" s="36">
        <v>14513833</v>
      </c>
      <c r="M9553" s="36">
        <v>11855</v>
      </c>
      <c r="N9553" s="9">
        <f t="shared" si="9"/>
        <v>0.21259029230941268</v>
      </c>
    </row>
    <row r="9554" spans="2:14" x14ac:dyDescent="0.25">
      <c r="B9554" t="s">
        <v>87</v>
      </c>
      <c r="C9554" t="s">
        <v>2115</v>
      </c>
      <c r="D9554" t="s">
        <v>2192</v>
      </c>
      <c r="E9554" s="34" t="s">
        <v>771</v>
      </c>
      <c r="F9554" s="34" t="s">
        <v>191</v>
      </c>
      <c r="G9554" s="34" t="s">
        <v>113</v>
      </c>
      <c r="H9554" s="34" t="s">
        <v>2182</v>
      </c>
      <c r="I9554" s="34" t="s">
        <v>100</v>
      </c>
      <c r="J9554" s="35">
        <v>300</v>
      </c>
      <c r="K9554" s="35">
        <v>300</v>
      </c>
      <c r="L9554" s="36">
        <v>14853299</v>
      </c>
      <c r="M9554" s="36">
        <v>13752</v>
      </c>
      <c r="N9554" s="9">
        <f t="shared" si="9"/>
        <v>2.019753322140758E-2</v>
      </c>
    </row>
    <row r="9555" spans="2:14" x14ac:dyDescent="0.25">
      <c r="B9555" t="s">
        <v>87</v>
      </c>
      <c r="C9555" t="s">
        <v>2115</v>
      </c>
      <c r="D9555" t="s">
        <v>2192</v>
      </c>
      <c r="E9555" s="34" t="s">
        <v>771</v>
      </c>
      <c r="F9555" s="34" t="s">
        <v>191</v>
      </c>
      <c r="G9555" s="34" t="s">
        <v>113</v>
      </c>
      <c r="H9555" s="34" t="s">
        <v>2183</v>
      </c>
      <c r="I9555" s="34" t="s">
        <v>100</v>
      </c>
      <c r="J9555" s="35">
        <v>9407.6028000000006</v>
      </c>
      <c r="K9555" s="35">
        <v>9961.9588999999996</v>
      </c>
      <c r="L9555" s="36">
        <v>22137670</v>
      </c>
      <c r="M9555" s="36">
        <v>5598</v>
      </c>
      <c r="N9555" s="9">
        <f t="shared" si="9"/>
        <v>0.45000033427185426</v>
      </c>
    </row>
    <row r="9556" spans="2:14" x14ac:dyDescent="0.25">
      <c r="B9556" t="s">
        <v>87</v>
      </c>
      <c r="C9556" t="s">
        <v>2115</v>
      </c>
      <c r="D9556" t="s">
        <v>2192</v>
      </c>
      <c r="E9556" s="34" t="s">
        <v>773</v>
      </c>
      <c r="F9556" s="34" t="s">
        <v>227</v>
      </c>
      <c r="G9556" s="34" t="s">
        <v>107</v>
      </c>
      <c r="H9556" s="34" t="s">
        <v>774</v>
      </c>
      <c r="I9556" s="34" t="s">
        <v>94</v>
      </c>
      <c r="J9556" s="35">
        <v>9498.2160000000003</v>
      </c>
      <c r="K9556" s="35">
        <v>8516.5239999999994</v>
      </c>
      <c r="L9556" s="36">
        <v>2129131</v>
      </c>
      <c r="M9556" s="36">
        <v>684</v>
      </c>
      <c r="N9556" s="9">
        <f t="shared" si="9"/>
        <v>4</v>
      </c>
    </row>
    <row r="9557" spans="2:14" x14ac:dyDescent="0.25">
      <c r="B9557" t="s">
        <v>87</v>
      </c>
      <c r="C9557" t="s">
        <v>2115</v>
      </c>
      <c r="D9557" t="s">
        <v>2192</v>
      </c>
      <c r="E9557" s="34" t="s">
        <v>773</v>
      </c>
      <c r="F9557" s="34" t="s">
        <v>227</v>
      </c>
      <c r="G9557" s="34" t="s">
        <v>107</v>
      </c>
      <c r="H9557" s="34" t="s">
        <v>775</v>
      </c>
      <c r="I9557" s="34" t="s">
        <v>100</v>
      </c>
      <c r="J9557" s="35">
        <v>239.4</v>
      </c>
      <c r="K9557" s="35">
        <v>198</v>
      </c>
      <c r="L9557" s="36">
        <v>2539998</v>
      </c>
      <c r="M9557" s="36">
        <v>678</v>
      </c>
      <c r="N9557" s="9">
        <f t="shared" si="9"/>
        <v>7.7952817285682902E-2</v>
      </c>
    </row>
    <row r="9558" spans="2:14" x14ac:dyDescent="0.25">
      <c r="B9558" t="s">
        <v>87</v>
      </c>
      <c r="C9558" t="s">
        <v>2115</v>
      </c>
      <c r="D9558" t="s">
        <v>2192</v>
      </c>
      <c r="E9558" s="34" t="s">
        <v>773</v>
      </c>
      <c r="F9558" s="34" t="s">
        <v>227</v>
      </c>
      <c r="G9558" s="34" t="s">
        <v>107</v>
      </c>
      <c r="H9558" s="34" t="s">
        <v>776</v>
      </c>
      <c r="I9558" s="34" t="s">
        <v>94</v>
      </c>
      <c r="J9558" s="35">
        <v>16858.575000000001</v>
      </c>
      <c r="K9558" s="35">
        <v>15951.2786</v>
      </c>
      <c r="L9558" s="36">
        <v>4253661</v>
      </c>
      <c r="M9558" s="36">
        <v>1656</v>
      </c>
      <c r="N9558" s="9">
        <f t="shared" si="9"/>
        <v>3.7500117193166074</v>
      </c>
    </row>
    <row r="9559" spans="2:14" x14ac:dyDescent="0.25">
      <c r="B9559" t="s">
        <v>87</v>
      </c>
      <c r="C9559" t="s">
        <v>2115</v>
      </c>
      <c r="D9559" t="s">
        <v>2192</v>
      </c>
      <c r="E9559" s="34" t="s">
        <v>2074</v>
      </c>
      <c r="F9559" s="34" t="s">
        <v>215</v>
      </c>
      <c r="G9559" s="34" t="s">
        <v>107</v>
      </c>
      <c r="H9559" s="34" t="s">
        <v>2075</v>
      </c>
      <c r="I9559" s="34" t="s">
        <v>100</v>
      </c>
      <c r="J9559" s="35">
        <v>1268.106</v>
      </c>
      <c r="K9559" s="35">
        <v>426.03649999999999</v>
      </c>
      <c r="L9559" s="36">
        <v>852073</v>
      </c>
      <c r="M9559" s="36">
        <v>642</v>
      </c>
      <c r="N9559" s="9">
        <f t="shared" si="9"/>
        <v>0.5</v>
      </c>
    </row>
    <row r="9560" spans="2:14" x14ac:dyDescent="0.25">
      <c r="B9560" t="s">
        <v>87</v>
      </c>
      <c r="C9560" t="s">
        <v>2115</v>
      </c>
      <c r="D9560" t="s">
        <v>2192</v>
      </c>
      <c r="E9560" s="34" t="s">
        <v>2001</v>
      </c>
      <c r="F9560" s="34" t="s">
        <v>354</v>
      </c>
      <c r="G9560" s="34" t="s">
        <v>107</v>
      </c>
      <c r="H9560" s="34" t="s">
        <v>2002</v>
      </c>
      <c r="I9560" s="34" t="s">
        <v>100</v>
      </c>
      <c r="J9560" s="35">
        <v>3027</v>
      </c>
      <c r="K9560" s="35">
        <v>920</v>
      </c>
      <c r="L9560" s="36">
        <v>574145</v>
      </c>
      <c r="M9560" s="36">
        <v>920</v>
      </c>
      <c r="N9560" s="9">
        <f t="shared" si="9"/>
        <v>1.6023826733664841</v>
      </c>
    </row>
    <row r="9561" spans="2:14" x14ac:dyDescent="0.25">
      <c r="B9561" t="s">
        <v>87</v>
      </c>
      <c r="C9561" t="s">
        <v>2115</v>
      </c>
      <c r="D9561" t="s">
        <v>2192</v>
      </c>
      <c r="E9561" s="34" t="s">
        <v>777</v>
      </c>
      <c r="F9561" s="34" t="s">
        <v>91</v>
      </c>
      <c r="G9561" s="34" t="s">
        <v>113</v>
      </c>
      <c r="H9561" s="34" t="s">
        <v>778</v>
      </c>
      <c r="I9561" s="34" t="s">
        <v>100</v>
      </c>
      <c r="J9561" s="35">
        <v>170184</v>
      </c>
      <c r="K9561" s="35">
        <v>10176</v>
      </c>
      <c r="L9561" s="36">
        <v>28499208</v>
      </c>
      <c r="M9561" s="36">
        <v>14621</v>
      </c>
      <c r="N9561" s="9">
        <f t="shared" si="9"/>
        <v>0.3570625541593998</v>
      </c>
    </row>
    <row r="9562" spans="2:14" x14ac:dyDescent="0.25">
      <c r="B9562" t="s">
        <v>87</v>
      </c>
      <c r="C9562" t="s">
        <v>2115</v>
      </c>
      <c r="D9562" t="s">
        <v>2192</v>
      </c>
      <c r="E9562" s="34" t="s">
        <v>777</v>
      </c>
      <c r="F9562" s="34" t="s">
        <v>91</v>
      </c>
      <c r="G9562" s="34" t="s">
        <v>113</v>
      </c>
      <c r="H9562" s="34" t="s">
        <v>779</v>
      </c>
      <c r="I9562" s="34" t="s">
        <v>94</v>
      </c>
      <c r="J9562" s="35"/>
      <c r="K9562" s="35">
        <v>997.07740000000001</v>
      </c>
      <c r="L9562" s="36">
        <v>362571</v>
      </c>
      <c r="M9562" s="36">
        <v>3910</v>
      </c>
      <c r="N9562" s="9">
        <f t="shared" si="9"/>
        <v>2.750019720275477</v>
      </c>
    </row>
    <row r="9563" spans="2:14" x14ac:dyDescent="0.25">
      <c r="B9563" t="s">
        <v>87</v>
      </c>
      <c r="C9563" t="s">
        <v>2115</v>
      </c>
      <c r="D9563" t="s">
        <v>2192</v>
      </c>
      <c r="E9563" s="34" t="s">
        <v>777</v>
      </c>
      <c r="F9563" s="34" t="s">
        <v>91</v>
      </c>
      <c r="G9563" s="34" t="s">
        <v>113</v>
      </c>
      <c r="H9563" s="34" t="s">
        <v>779</v>
      </c>
      <c r="I9563" s="34" t="s">
        <v>94</v>
      </c>
      <c r="J9563" s="35">
        <v>27632.0743</v>
      </c>
      <c r="K9563" s="35">
        <v>5888.2620999999999</v>
      </c>
      <c r="L9563" s="36">
        <v>2141173</v>
      </c>
      <c r="M9563" s="36">
        <v>20629</v>
      </c>
      <c r="N9563" s="9">
        <f t="shared" si="9"/>
        <v>2.7500169766758686</v>
      </c>
    </row>
    <row r="9564" spans="2:14" x14ac:dyDescent="0.25">
      <c r="B9564" t="s">
        <v>87</v>
      </c>
      <c r="C9564" t="s">
        <v>2115</v>
      </c>
      <c r="D9564" t="s">
        <v>2192</v>
      </c>
      <c r="E9564" s="34" t="s">
        <v>1822</v>
      </c>
      <c r="F9564" s="34" t="s">
        <v>140</v>
      </c>
      <c r="G9564" s="34" t="s">
        <v>113</v>
      </c>
      <c r="H9564" s="34" t="s">
        <v>1823</v>
      </c>
      <c r="I9564" s="34" t="s">
        <v>100</v>
      </c>
      <c r="J9564" s="35">
        <v>53635.852200000001</v>
      </c>
      <c r="K9564" s="35">
        <v>10298.154</v>
      </c>
      <c r="L9564" s="36">
        <v>17163590</v>
      </c>
      <c r="M9564" s="36">
        <v>7270</v>
      </c>
      <c r="N9564" s="9">
        <f t="shared" si="9"/>
        <v>0.6</v>
      </c>
    </row>
    <row r="9565" spans="2:14" x14ac:dyDescent="0.25">
      <c r="B9565" t="s">
        <v>87</v>
      </c>
      <c r="C9565" t="s">
        <v>2115</v>
      </c>
      <c r="D9565" t="s">
        <v>2192</v>
      </c>
      <c r="E9565" s="34" t="s">
        <v>780</v>
      </c>
      <c r="F9565" s="34" t="s">
        <v>140</v>
      </c>
      <c r="G9565" s="34" t="s">
        <v>113</v>
      </c>
      <c r="H9565" s="34" t="s">
        <v>781</v>
      </c>
      <c r="I9565" s="34" t="s">
        <v>100</v>
      </c>
      <c r="J9565" s="35">
        <v>46600</v>
      </c>
      <c r="K9565" s="35">
        <v>11000</v>
      </c>
      <c r="L9565" s="36">
        <v>33161235</v>
      </c>
      <c r="M9565" s="36">
        <v>22061</v>
      </c>
      <c r="N9565" s="9">
        <f t="shared" si="9"/>
        <v>0.33171261564896481</v>
      </c>
    </row>
    <row r="9566" spans="2:14" x14ac:dyDescent="0.25">
      <c r="B9566" t="s">
        <v>87</v>
      </c>
      <c r="C9566" t="s">
        <v>2115</v>
      </c>
      <c r="D9566" t="s">
        <v>2192</v>
      </c>
      <c r="E9566" s="34" t="s">
        <v>780</v>
      </c>
      <c r="F9566" s="34" t="s">
        <v>140</v>
      </c>
      <c r="G9566" s="34" t="s">
        <v>113</v>
      </c>
      <c r="H9566" s="34" t="s">
        <v>782</v>
      </c>
      <c r="I9566" s="34" t="s">
        <v>100</v>
      </c>
      <c r="J9566" s="35">
        <v>8666</v>
      </c>
      <c r="K9566" s="35">
        <v>13545</v>
      </c>
      <c r="L9566" s="36">
        <v>45975227</v>
      </c>
      <c r="M9566" s="36">
        <v>29877</v>
      </c>
      <c r="N9566" s="9">
        <f t="shared" si="9"/>
        <v>0.29461518482551485</v>
      </c>
    </row>
    <row r="9567" spans="2:14" x14ac:dyDescent="0.25">
      <c r="B9567" t="s">
        <v>87</v>
      </c>
      <c r="C9567" t="s">
        <v>2115</v>
      </c>
      <c r="D9567" t="s">
        <v>2192</v>
      </c>
      <c r="E9567" s="34" t="s">
        <v>783</v>
      </c>
      <c r="F9567" s="34" t="s">
        <v>136</v>
      </c>
      <c r="G9567" s="34" t="s">
        <v>211</v>
      </c>
      <c r="H9567" s="34" t="s">
        <v>784</v>
      </c>
      <c r="I9567" s="34" t="s">
        <v>100</v>
      </c>
      <c r="J9567" s="35">
        <v>573.375</v>
      </c>
      <c r="K9567" s="35">
        <v>248.98519999999999</v>
      </c>
      <c r="L9567" s="36">
        <v>66395</v>
      </c>
      <c r="M9567" s="36">
        <v>2</v>
      </c>
      <c r="N9567" s="9">
        <f t="shared" si="9"/>
        <v>3.7500594924316588</v>
      </c>
    </row>
    <row r="9568" spans="2:14" x14ac:dyDescent="0.25">
      <c r="B9568" t="s">
        <v>87</v>
      </c>
      <c r="C9568" t="s">
        <v>2115</v>
      </c>
      <c r="D9568" t="s">
        <v>2192</v>
      </c>
      <c r="E9568" s="34" t="s">
        <v>783</v>
      </c>
      <c r="F9568" s="34" t="s">
        <v>136</v>
      </c>
      <c r="G9568" s="34" t="s">
        <v>211</v>
      </c>
      <c r="H9568" s="34" t="s">
        <v>785</v>
      </c>
      <c r="I9568" s="34" t="s">
        <v>94</v>
      </c>
      <c r="J9568" s="35">
        <v>3451.0839999999998</v>
      </c>
      <c r="K9568" s="35">
        <v>3175.4904999999999</v>
      </c>
      <c r="L9568" s="36">
        <v>907283</v>
      </c>
      <c r="M9568" s="36">
        <v>19</v>
      </c>
      <c r="N9568" s="9">
        <f t="shared" si="9"/>
        <v>3.5</v>
      </c>
    </row>
    <row r="9569" spans="2:14" x14ac:dyDescent="0.25">
      <c r="B9569" t="s">
        <v>87</v>
      </c>
      <c r="C9569" t="s">
        <v>2115</v>
      </c>
      <c r="D9569" t="s">
        <v>2192</v>
      </c>
      <c r="E9569" s="34" t="s">
        <v>786</v>
      </c>
      <c r="F9569" s="34" t="s">
        <v>393</v>
      </c>
      <c r="G9569" s="34" t="s">
        <v>211</v>
      </c>
      <c r="H9569" s="34" t="s">
        <v>2269</v>
      </c>
      <c r="I9569" s="34" t="s">
        <v>94</v>
      </c>
      <c r="J9569" s="35">
        <v>18</v>
      </c>
      <c r="K9569" s="35">
        <v>330</v>
      </c>
      <c r="L9569" s="36">
        <v>145360</v>
      </c>
      <c r="M9569" s="36">
        <v>87</v>
      </c>
      <c r="N9569" s="9">
        <f t="shared" si="9"/>
        <v>2.2702256466703359</v>
      </c>
    </row>
    <row r="9570" spans="2:14" x14ac:dyDescent="0.25">
      <c r="B9570" t="s">
        <v>87</v>
      </c>
      <c r="C9570" t="s">
        <v>2115</v>
      </c>
      <c r="D9570" t="s">
        <v>2192</v>
      </c>
      <c r="E9570" s="34" t="s">
        <v>786</v>
      </c>
      <c r="F9570" s="34" t="s">
        <v>393</v>
      </c>
      <c r="G9570" s="34" t="s">
        <v>211</v>
      </c>
      <c r="H9570" s="34" t="s">
        <v>2270</v>
      </c>
      <c r="I9570" s="34" t="s">
        <v>94</v>
      </c>
      <c r="J9570" s="35">
        <v>0</v>
      </c>
      <c r="K9570" s="35">
        <v>3</v>
      </c>
      <c r="L9570" s="36">
        <v>61769</v>
      </c>
      <c r="M9570" s="36">
        <v>13</v>
      </c>
      <c r="N9570" s="9">
        <f t="shared" si="9"/>
        <v>4.8568051935436868E-2</v>
      </c>
    </row>
    <row r="9571" spans="2:14" x14ac:dyDescent="0.25">
      <c r="B9571" t="s">
        <v>87</v>
      </c>
      <c r="C9571" t="s">
        <v>2115</v>
      </c>
      <c r="D9571" t="s">
        <v>2192</v>
      </c>
      <c r="E9571" s="34" t="s">
        <v>786</v>
      </c>
      <c r="F9571" s="34" t="s">
        <v>393</v>
      </c>
      <c r="G9571" s="34" t="s">
        <v>211</v>
      </c>
      <c r="H9571" s="34" t="s">
        <v>787</v>
      </c>
      <c r="I9571" s="34" t="s">
        <v>94</v>
      </c>
      <c r="J9571" s="35">
        <v>32961</v>
      </c>
      <c r="K9571" s="35">
        <v>31143</v>
      </c>
      <c r="L9571" s="36">
        <v>17341884</v>
      </c>
      <c r="M9571" s="36">
        <v>9876</v>
      </c>
      <c r="N9571" s="9">
        <f t="shared" si="9"/>
        <v>1.7958256438573803</v>
      </c>
    </row>
    <row r="9572" spans="2:14" x14ac:dyDescent="0.25">
      <c r="B9572" t="s">
        <v>87</v>
      </c>
      <c r="C9572" t="s">
        <v>2115</v>
      </c>
      <c r="D9572" t="s">
        <v>2192</v>
      </c>
      <c r="E9572" s="34" t="s">
        <v>1915</v>
      </c>
      <c r="F9572" s="34" t="s">
        <v>91</v>
      </c>
      <c r="G9572" s="34" t="s">
        <v>107</v>
      </c>
      <c r="H9572" s="34" t="s">
        <v>2271</v>
      </c>
      <c r="I9572" s="34" t="s">
        <v>100</v>
      </c>
      <c r="J9572" s="35">
        <v>83.401499999999999</v>
      </c>
      <c r="K9572" s="35">
        <v>2925.6334999999999</v>
      </c>
      <c r="L9572" s="36">
        <v>5851267</v>
      </c>
      <c r="M9572" s="36">
        <v>17132</v>
      </c>
      <c r="N9572" s="9">
        <f t="shared" si="9"/>
        <v>0.5</v>
      </c>
    </row>
    <row r="9573" spans="2:14" x14ac:dyDescent="0.25">
      <c r="B9573" t="s">
        <v>87</v>
      </c>
      <c r="C9573" t="s">
        <v>2115</v>
      </c>
      <c r="D9573" t="s">
        <v>2192</v>
      </c>
      <c r="E9573" s="34" t="s">
        <v>794</v>
      </c>
      <c r="F9573" s="34" t="s">
        <v>106</v>
      </c>
      <c r="G9573" s="34" t="s">
        <v>211</v>
      </c>
      <c r="H9573" s="34" t="s">
        <v>795</v>
      </c>
      <c r="I9573" s="34" t="s">
        <v>100</v>
      </c>
      <c r="J9573" s="35">
        <v>4300</v>
      </c>
      <c r="K9573" s="35">
        <v>100</v>
      </c>
      <c r="L9573" s="36">
        <v>965822</v>
      </c>
      <c r="M9573" s="36">
        <v>480</v>
      </c>
      <c r="N9573" s="9">
        <f t="shared" si="9"/>
        <v>0.10353874730540411</v>
      </c>
    </row>
    <row r="9574" spans="2:14" x14ac:dyDescent="0.25">
      <c r="B9574" t="s">
        <v>87</v>
      </c>
      <c r="C9574" t="s">
        <v>2115</v>
      </c>
      <c r="D9574" t="s">
        <v>2192</v>
      </c>
      <c r="E9574" s="34" t="s">
        <v>794</v>
      </c>
      <c r="F9574" s="34" t="s">
        <v>106</v>
      </c>
      <c r="G9574" s="34" t="s">
        <v>211</v>
      </c>
      <c r="H9574" s="34" t="s">
        <v>2005</v>
      </c>
      <c r="I9574" s="34" t="s">
        <v>94</v>
      </c>
      <c r="J9574" s="35">
        <v>5261.3365000000003</v>
      </c>
      <c r="K9574" s="35">
        <v>1320.921</v>
      </c>
      <c r="L9574" s="36">
        <v>377402</v>
      </c>
      <c r="M9574" s="36">
        <v>403</v>
      </c>
      <c r="N9574" s="9">
        <f t="shared" si="9"/>
        <v>3.5000370957228633</v>
      </c>
    </row>
    <row r="9575" spans="2:14" x14ac:dyDescent="0.25">
      <c r="B9575" t="s">
        <v>87</v>
      </c>
      <c r="C9575" t="s">
        <v>2115</v>
      </c>
      <c r="D9575" t="s">
        <v>2192</v>
      </c>
      <c r="E9575" s="34" t="s">
        <v>2272</v>
      </c>
      <c r="F9575" s="34" t="s">
        <v>393</v>
      </c>
      <c r="G9575" s="34" t="s">
        <v>103</v>
      </c>
      <c r="H9575" s="34" t="s">
        <v>2273</v>
      </c>
      <c r="I9575" s="34" t="s">
        <v>94</v>
      </c>
      <c r="J9575" s="35">
        <v>8.7464999999999993</v>
      </c>
      <c r="K9575" s="35">
        <v>717.18849999999998</v>
      </c>
      <c r="L9575" s="36">
        <v>204911</v>
      </c>
      <c r="M9575" s="36">
        <v>105</v>
      </c>
      <c r="N9575" s="9">
        <f t="shared" si="9"/>
        <v>3.5</v>
      </c>
    </row>
    <row r="9576" spans="2:14" x14ac:dyDescent="0.25">
      <c r="B9576" t="s">
        <v>87</v>
      </c>
      <c r="C9576" t="s">
        <v>2115</v>
      </c>
      <c r="D9576" t="s">
        <v>2192</v>
      </c>
      <c r="E9576" s="34" t="s">
        <v>1463</v>
      </c>
      <c r="F9576" s="34" t="s">
        <v>91</v>
      </c>
      <c r="G9576" s="34" t="s">
        <v>113</v>
      </c>
      <c r="H9576" s="34" t="s">
        <v>1464</v>
      </c>
      <c r="I9576" s="34" t="s">
        <v>100</v>
      </c>
      <c r="J9576" s="35">
        <v>12800.6</v>
      </c>
      <c r="K9576" s="35">
        <v>1229.8</v>
      </c>
      <c r="L9576" s="36">
        <v>2512289</v>
      </c>
      <c r="M9576" s="36">
        <v>6149</v>
      </c>
      <c r="N9576" s="9">
        <f t="shared" si="9"/>
        <v>0.48951374622903654</v>
      </c>
    </row>
    <row r="9577" spans="2:14" x14ac:dyDescent="0.25">
      <c r="B9577" t="s">
        <v>87</v>
      </c>
      <c r="C9577" t="s">
        <v>2115</v>
      </c>
      <c r="D9577" t="s">
        <v>2192</v>
      </c>
      <c r="E9577" s="34" t="s">
        <v>801</v>
      </c>
      <c r="F9577" s="34" t="s">
        <v>91</v>
      </c>
      <c r="G9577" s="34" t="s">
        <v>107</v>
      </c>
      <c r="H9577" s="34" t="s">
        <v>802</v>
      </c>
      <c r="I9577" s="34" t="s">
        <v>100</v>
      </c>
      <c r="J9577" s="35">
        <v>4</v>
      </c>
      <c r="K9577" s="35">
        <v>8</v>
      </c>
      <c r="L9577" s="36">
        <v>238760</v>
      </c>
      <c r="M9577" s="36">
        <v>124</v>
      </c>
      <c r="N9577" s="9">
        <f t="shared" si="9"/>
        <v>3.3506449991623388E-2</v>
      </c>
    </row>
    <row r="9578" spans="2:14" x14ac:dyDescent="0.25">
      <c r="B9578" t="s">
        <v>87</v>
      </c>
      <c r="C9578" t="s">
        <v>2115</v>
      </c>
      <c r="D9578" t="s">
        <v>2192</v>
      </c>
      <c r="E9578" s="34" t="s">
        <v>806</v>
      </c>
      <c r="F9578" s="34" t="s">
        <v>136</v>
      </c>
      <c r="G9578" s="34" t="s">
        <v>200</v>
      </c>
      <c r="H9578" s="34" t="s">
        <v>807</v>
      </c>
      <c r="I9578" s="34" t="s">
        <v>94</v>
      </c>
      <c r="J9578" s="35">
        <v>3557.5479999999998</v>
      </c>
      <c r="K9578" s="35">
        <v>293.83199999999999</v>
      </c>
      <c r="L9578" s="36">
        <v>73455</v>
      </c>
      <c r="M9578" s="36">
        <v>78</v>
      </c>
      <c r="N9578" s="9">
        <f t="shared" si="9"/>
        <v>4.0001633653257098</v>
      </c>
    </row>
    <row r="9579" spans="2:14" x14ac:dyDescent="0.25">
      <c r="B9579" t="s">
        <v>87</v>
      </c>
      <c r="C9579" t="s">
        <v>2115</v>
      </c>
      <c r="D9579" t="s">
        <v>2192</v>
      </c>
      <c r="E9579" s="34" t="s">
        <v>808</v>
      </c>
      <c r="F9579" s="34" t="s">
        <v>140</v>
      </c>
      <c r="G9579" s="34" t="s">
        <v>113</v>
      </c>
      <c r="H9579" s="34" t="s">
        <v>809</v>
      </c>
      <c r="I9579" s="34" t="s">
        <v>100</v>
      </c>
      <c r="J9579" s="35">
        <v>910</v>
      </c>
      <c r="K9579" s="35">
        <v>245</v>
      </c>
      <c r="L9579" s="36">
        <v>2168819</v>
      </c>
      <c r="M9579" s="36">
        <v>1717</v>
      </c>
      <c r="N9579" s="9">
        <f t="shared" si="9"/>
        <v>0.11296470567622287</v>
      </c>
    </row>
    <row r="9580" spans="2:14" x14ac:dyDescent="0.25">
      <c r="B9580" t="s">
        <v>87</v>
      </c>
      <c r="C9580" t="s">
        <v>2115</v>
      </c>
      <c r="D9580" t="s">
        <v>2192</v>
      </c>
      <c r="E9580" s="34" t="s">
        <v>810</v>
      </c>
      <c r="F9580" s="34" t="s">
        <v>354</v>
      </c>
      <c r="G9580" s="34" t="s">
        <v>103</v>
      </c>
      <c r="H9580" s="34" t="s">
        <v>1618</v>
      </c>
      <c r="I9580" s="34" t="s">
        <v>100</v>
      </c>
      <c r="J9580" s="35">
        <v>133265.25229999999</v>
      </c>
      <c r="K9580" s="35">
        <v>14113.427299999999</v>
      </c>
      <c r="L9580" s="36">
        <v>31363171</v>
      </c>
      <c r="M9580" s="36">
        <v>13761</v>
      </c>
      <c r="N9580" s="9">
        <f t="shared" si="9"/>
        <v>0.45000001115958582</v>
      </c>
    </row>
    <row r="9581" spans="2:14" x14ac:dyDescent="0.25">
      <c r="B9581" t="s">
        <v>87</v>
      </c>
      <c r="C9581" t="s">
        <v>2115</v>
      </c>
      <c r="D9581" t="s">
        <v>2192</v>
      </c>
      <c r="E9581" s="34" t="s">
        <v>815</v>
      </c>
      <c r="F9581" s="34" t="s">
        <v>185</v>
      </c>
      <c r="G9581" s="34" t="s">
        <v>186</v>
      </c>
      <c r="H9581" s="34" t="s">
        <v>1918</v>
      </c>
      <c r="I9581" s="34" t="s">
        <v>94</v>
      </c>
      <c r="J9581" s="35">
        <v>9877.4020999999993</v>
      </c>
      <c r="K9581" s="35">
        <v>5232.5865999999996</v>
      </c>
      <c r="L9581" s="36">
        <v>2051989</v>
      </c>
      <c r="M9581" s="36">
        <v>567</v>
      </c>
      <c r="N9581" s="9">
        <f t="shared" si="9"/>
        <v>2.5500071394144896</v>
      </c>
    </row>
    <row r="9582" spans="2:14" x14ac:dyDescent="0.25">
      <c r="B9582" t="s">
        <v>87</v>
      </c>
      <c r="C9582" t="s">
        <v>2115</v>
      </c>
      <c r="D9582" t="s">
        <v>2192</v>
      </c>
      <c r="E9582" s="34" t="s">
        <v>1919</v>
      </c>
      <c r="F9582" s="34" t="s">
        <v>185</v>
      </c>
      <c r="G9582" s="34" t="s">
        <v>1920</v>
      </c>
      <c r="H9582" s="34" t="s">
        <v>1921</v>
      </c>
      <c r="I9582" s="34" t="s">
        <v>94</v>
      </c>
      <c r="J9582" s="35">
        <v>6068.7187999999996</v>
      </c>
      <c r="K9582" s="35">
        <v>534.98389999999995</v>
      </c>
      <c r="L9582" s="36">
        <v>142662</v>
      </c>
      <c r="M9582" s="36">
        <v>17</v>
      </c>
      <c r="N9582" s="9">
        <f t="shared" si="9"/>
        <v>3.7500098134051107</v>
      </c>
    </row>
    <row r="9583" spans="2:14" x14ac:dyDescent="0.25">
      <c r="B9583" t="s">
        <v>87</v>
      </c>
      <c r="C9583" t="s">
        <v>2115</v>
      </c>
      <c r="D9583" t="s">
        <v>2192</v>
      </c>
      <c r="E9583" s="34" t="s">
        <v>1919</v>
      </c>
      <c r="F9583" s="34" t="s">
        <v>185</v>
      </c>
      <c r="G9583" s="34" t="s">
        <v>1920</v>
      </c>
      <c r="H9583" s="34" t="s">
        <v>1922</v>
      </c>
      <c r="I9583" s="34" t="s">
        <v>94</v>
      </c>
      <c r="J9583" s="35">
        <v>2676.933</v>
      </c>
      <c r="K9583" s="35">
        <v>1397.8510000000001</v>
      </c>
      <c r="L9583" s="36">
        <v>399386</v>
      </c>
      <c r="M9583" s="36">
        <v>318</v>
      </c>
      <c r="N9583" s="9">
        <f t="shared" si="9"/>
        <v>3.5</v>
      </c>
    </row>
    <row r="9584" spans="2:14" x14ac:dyDescent="0.25">
      <c r="B9584" t="s">
        <v>87</v>
      </c>
      <c r="C9584" t="s">
        <v>2115</v>
      </c>
      <c r="D9584" t="s">
        <v>2192</v>
      </c>
      <c r="E9584" s="34" t="s">
        <v>1826</v>
      </c>
      <c r="F9584" s="34" t="s">
        <v>91</v>
      </c>
      <c r="G9584" s="34" t="s">
        <v>92</v>
      </c>
      <c r="H9584" s="34" t="s">
        <v>1827</v>
      </c>
      <c r="I9584" s="34" t="s">
        <v>100</v>
      </c>
      <c r="J9584" s="35">
        <v>814.25480000000005</v>
      </c>
      <c r="K9584" s="35">
        <v>2407.8245999999999</v>
      </c>
      <c r="L9584" s="36">
        <v>5350721</v>
      </c>
      <c r="M9584" s="36">
        <v>2361</v>
      </c>
      <c r="N9584" s="9">
        <f t="shared" si="9"/>
        <v>0.45000002803360523</v>
      </c>
    </row>
    <row r="9585" spans="2:14" x14ac:dyDescent="0.25">
      <c r="B9585" t="s">
        <v>87</v>
      </c>
      <c r="C9585" t="s">
        <v>2115</v>
      </c>
      <c r="D9585" t="s">
        <v>2192</v>
      </c>
      <c r="E9585" s="34" t="s">
        <v>1826</v>
      </c>
      <c r="F9585" s="34" t="s">
        <v>91</v>
      </c>
      <c r="G9585" s="34" t="s">
        <v>92</v>
      </c>
      <c r="H9585" s="34" t="s">
        <v>1827</v>
      </c>
      <c r="I9585" s="34" t="s">
        <v>100</v>
      </c>
      <c r="J9585" s="35">
        <v>3838.0055000000002</v>
      </c>
      <c r="K9585" s="35">
        <v>1192.3416999999999</v>
      </c>
      <c r="L9585" s="36">
        <v>2649648</v>
      </c>
      <c r="M9585" s="36">
        <v>1222</v>
      </c>
      <c r="N9585" s="9">
        <f t="shared" si="9"/>
        <v>0.45000003774086217</v>
      </c>
    </row>
    <row r="9586" spans="2:14" x14ac:dyDescent="0.25">
      <c r="B9586" t="s">
        <v>87</v>
      </c>
      <c r="C9586" t="s">
        <v>2115</v>
      </c>
      <c r="D9586" t="s">
        <v>2192</v>
      </c>
      <c r="E9586" s="34" t="s">
        <v>825</v>
      </c>
      <c r="F9586" s="34" t="s">
        <v>185</v>
      </c>
      <c r="G9586" s="34" t="s">
        <v>218</v>
      </c>
      <c r="H9586" s="34" t="s">
        <v>826</v>
      </c>
      <c r="I9586" s="34" t="s">
        <v>100</v>
      </c>
      <c r="J9586" s="35">
        <v>4.5</v>
      </c>
      <c r="K9586" s="35">
        <v>84</v>
      </c>
      <c r="L9586" s="36">
        <v>199580</v>
      </c>
      <c r="M9586" s="36">
        <v>112</v>
      </c>
      <c r="N9586" s="9">
        <f t="shared" si="9"/>
        <v>0.42088385609780538</v>
      </c>
    </row>
    <row r="9587" spans="2:14" x14ac:dyDescent="0.25">
      <c r="B9587" t="s">
        <v>87</v>
      </c>
      <c r="C9587" t="s">
        <v>2115</v>
      </c>
      <c r="D9587" t="s">
        <v>2192</v>
      </c>
      <c r="E9587" s="34" t="s">
        <v>2006</v>
      </c>
      <c r="F9587" s="34" t="s">
        <v>140</v>
      </c>
      <c r="G9587" s="34" t="s">
        <v>103</v>
      </c>
      <c r="H9587" s="34" t="s">
        <v>2007</v>
      </c>
      <c r="I9587" s="34" t="s">
        <v>100</v>
      </c>
      <c r="J9587" s="35">
        <v>17362.7</v>
      </c>
      <c r="K9587" s="35">
        <v>6035.2</v>
      </c>
      <c r="L9587" s="36">
        <v>13091071</v>
      </c>
      <c r="M9587" s="36">
        <v>5248</v>
      </c>
      <c r="N9587" s="9">
        <f t="shared" ref="N9587:N9650" si="10">K9587*1000/L9587</f>
        <v>0.46101652034428658</v>
      </c>
    </row>
    <row r="9588" spans="2:14" x14ac:dyDescent="0.25">
      <c r="B9588" t="s">
        <v>87</v>
      </c>
      <c r="C9588" t="s">
        <v>2115</v>
      </c>
      <c r="D9588" t="s">
        <v>2192</v>
      </c>
      <c r="E9588" s="34" t="s">
        <v>856</v>
      </c>
      <c r="F9588" s="34" t="s">
        <v>91</v>
      </c>
      <c r="G9588" s="34" t="s">
        <v>186</v>
      </c>
      <c r="H9588" s="34" t="s">
        <v>857</v>
      </c>
      <c r="I9588" s="34" t="s">
        <v>100</v>
      </c>
      <c r="J9588" s="35">
        <v>3872.223</v>
      </c>
      <c r="K9588" s="35">
        <v>7534.1710000000003</v>
      </c>
      <c r="L9588" s="36">
        <v>10045561</v>
      </c>
      <c r="M9588" s="36">
        <v>3992</v>
      </c>
      <c r="N9588" s="9">
        <f t="shared" si="10"/>
        <v>0.7500000248866141</v>
      </c>
    </row>
    <row r="9589" spans="2:14" x14ac:dyDescent="0.25">
      <c r="B9589" t="s">
        <v>87</v>
      </c>
      <c r="C9589" t="s">
        <v>2115</v>
      </c>
      <c r="D9589" t="s">
        <v>2192</v>
      </c>
      <c r="E9589" s="34" t="s">
        <v>856</v>
      </c>
      <c r="F9589" s="34" t="s">
        <v>91</v>
      </c>
      <c r="G9589" s="34" t="s">
        <v>186</v>
      </c>
      <c r="H9589" s="34" t="s">
        <v>857</v>
      </c>
      <c r="I9589" s="34" t="s">
        <v>100</v>
      </c>
      <c r="J9589" s="35">
        <v>9683.2523000000001</v>
      </c>
      <c r="K9589" s="35">
        <v>1671.1711</v>
      </c>
      <c r="L9589" s="36">
        <v>2228228</v>
      </c>
      <c r="M9589" s="36">
        <v>1005</v>
      </c>
      <c r="N9589" s="9">
        <f t="shared" si="10"/>
        <v>0.75000004487871086</v>
      </c>
    </row>
    <row r="9590" spans="2:14" x14ac:dyDescent="0.25">
      <c r="B9590" t="s">
        <v>87</v>
      </c>
      <c r="C9590" t="s">
        <v>2115</v>
      </c>
      <c r="D9590" t="s">
        <v>2192</v>
      </c>
      <c r="E9590" s="34" t="s">
        <v>2274</v>
      </c>
      <c r="F9590" s="34" t="s">
        <v>178</v>
      </c>
      <c r="G9590" s="34" t="s">
        <v>107</v>
      </c>
      <c r="H9590" s="34" t="s">
        <v>2275</v>
      </c>
      <c r="I9590" s="34" t="s">
        <v>100</v>
      </c>
      <c r="J9590" s="35"/>
      <c r="K9590" s="35">
        <v>0</v>
      </c>
      <c r="L9590" s="36">
        <v>178350</v>
      </c>
      <c r="M9590" s="36">
        <v>0</v>
      </c>
      <c r="N9590" s="9">
        <f t="shared" si="10"/>
        <v>0</v>
      </c>
    </row>
    <row r="9591" spans="2:14" x14ac:dyDescent="0.25">
      <c r="B9591" t="s">
        <v>87</v>
      </c>
      <c r="C9591" t="s">
        <v>2115</v>
      </c>
      <c r="D9591" t="s">
        <v>2192</v>
      </c>
      <c r="E9591" s="34" t="s">
        <v>2184</v>
      </c>
      <c r="F9591" s="34" t="s">
        <v>136</v>
      </c>
      <c r="G9591" s="34" t="s">
        <v>113</v>
      </c>
      <c r="H9591" s="34" t="s">
        <v>2185</v>
      </c>
      <c r="I9591" s="34" t="s">
        <v>100</v>
      </c>
      <c r="J9591" s="35">
        <v>87.5</v>
      </c>
      <c r="K9591" s="35">
        <v>286.3</v>
      </c>
      <c r="L9591" s="36">
        <v>719311</v>
      </c>
      <c r="M9591" s="36">
        <v>409</v>
      </c>
      <c r="N9591" s="9">
        <f t="shared" si="10"/>
        <v>0.39801977169819452</v>
      </c>
    </row>
    <row r="9592" spans="2:14" x14ac:dyDescent="0.25">
      <c r="B9592" t="s">
        <v>87</v>
      </c>
      <c r="C9592" t="s">
        <v>2115</v>
      </c>
      <c r="D9592" t="s">
        <v>2192</v>
      </c>
      <c r="E9592" s="34" t="s">
        <v>2184</v>
      </c>
      <c r="F9592" s="34" t="s">
        <v>136</v>
      </c>
      <c r="G9592" s="34" t="s">
        <v>113</v>
      </c>
      <c r="H9592" s="34" t="s">
        <v>2185</v>
      </c>
      <c r="I9592" s="34" t="s">
        <v>100</v>
      </c>
      <c r="J9592" s="35">
        <v>2320.5</v>
      </c>
      <c r="K9592" s="35">
        <v>2004.8</v>
      </c>
      <c r="L9592" s="36">
        <v>5451223</v>
      </c>
      <c r="M9592" s="36">
        <v>2864</v>
      </c>
      <c r="N9592" s="9">
        <f t="shared" si="10"/>
        <v>0.36777068191853463</v>
      </c>
    </row>
    <row r="9593" spans="2:14" x14ac:dyDescent="0.25">
      <c r="B9593" t="s">
        <v>87</v>
      </c>
      <c r="C9593" t="s">
        <v>2115</v>
      </c>
      <c r="D9593" t="s">
        <v>2192</v>
      </c>
      <c r="E9593" s="34" t="s">
        <v>860</v>
      </c>
      <c r="F9593" s="34" t="s">
        <v>91</v>
      </c>
      <c r="G9593" s="34" t="s">
        <v>286</v>
      </c>
      <c r="H9593" s="34" t="s">
        <v>861</v>
      </c>
      <c r="I9593" s="34" t="s">
        <v>100</v>
      </c>
      <c r="J9593" s="35">
        <v>11645</v>
      </c>
      <c r="K9593" s="35">
        <v>3560</v>
      </c>
      <c r="L9593" s="36">
        <v>30691739</v>
      </c>
      <c r="M9593" s="36">
        <v>209674</v>
      </c>
      <c r="N9593" s="9">
        <f t="shared" si="10"/>
        <v>0.11599212413477125</v>
      </c>
    </row>
    <row r="9594" spans="2:14" x14ac:dyDescent="0.25">
      <c r="B9594" t="s">
        <v>87</v>
      </c>
      <c r="C9594" t="s">
        <v>2115</v>
      </c>
      <c r="D9594" t="s">
        <v>2192</v>
      </c>
      <c r="E9594" s="34" t="s">
        <v>871</v>
      </c>
      <c r="F9594" s="34" t="s">
        <v>91</v>
      </c>
      <c r="G9594" s="34" t="s">
        <v>92</v>
      </c>
      <c r="H9594" s="34" t="s">
        <v>872</v>
      </c>
      <c r="I9594" s="34" t="s">
        <v>100</v>
      </c>
      <c r="J9594" s="35">
        <v>13070.5452</v>
      </c>
      <c r="K9594" s="35">
        <v>13586.132799999999</v>
      </c>
      <c r="L9594" s="36">
        <v>36719278</v>
      </c>
      <c r="M9594" s="36">
        <v>4184</v>
      </c>
      <c r="N9594" s="9">
        <f t="shared" si="10"/>
        <v>0.36999999836598091</v>
      </c>
    </row>
    <row r="9595" spans="2:14" x14ac:dyDescent="0.25">
      <c r="B9595" t="s">
        <v>87</v>
      </c>
      <c r="C9595" t="s">
        <v>2115</v>
      </c>
      <c r="D9595" t="s">
        <v>2192</v>
      </c>
      <c r="E9595" s="34" t="s">
        <v>871</v>
      </c>
      <c r="F9595" s="34" t="s">
        <v>91</v>
      </c>
      <c r="G9595" s="34" t="s">
        <v>92</v>
      </c>
      <c r="H9595" s="34" t="s">
        <v>873</v>
      </c>
      <c r="I9595" s="34" t="s">
        <v>100</v>
      </c>
      <c r="J9595" s="35">
        <v>11746.501399999999</v>
      </c>
      <c r="K9595" s="35">
        <v>11859.6047</v>
      </c>
      <c r="L9595" s="36">
        <v>27580476</v>
      </c>
      <c r="M9595" s="36">
        <v>6009</v>
      </c>
      <c r="N9595" s="9">
        <f t="shared" si="10"/>
        <v>0.4300000007251506</v>
      </c>
    </row>
    <row r="9596" spans="2:14" x14ac:dyDescent="0.25">
      <c r="B9596" t="s">
        <v>87</v>
      </c>
      <c r="C9596" t="s">
        <v>2115</v>
      </c>
      <c r="D9596" t="s">
        <v>2192</v>
      </c>
      <c r="E9596" s="34" t="s">
        <v>871</v>
      </c>
      <c r="F9596" s="34" t="s">
        <v>91</v>
      </c>
      <c r="G9596" s="34" t="s">
        <v>92</v>
      </c>
      <c r="H9596" s="34" t="s">
        <v>874</v>
      </c>
      <c r="I9596" s="34" t="s">
        <v>100</v>
      </c>
      <c r="J9596" s="35">
        <v>1580.4263000000001</v>
      </c>
      <c r="K9596" s="35">
        <v>2427.6949</v>
      </c>
      <c r="L9596" s="36">
        <v>13487194</v>
      </c>
      <c r="M9596" s="36">
        <v>1</v>
      </c>
      <c r="N9596" s="9">
        <f t="shared" si="10"/>
        <v>0.17999999851711185</v>
      </c>
    </row>
    <row r="9597" spans="2:14" x14ac:dyDescent="0.25">
      <c r="B9597" t="s">
        <v>87</v>
      </c>
      <c r="C9597" t="s">
        <v>2115</v>
      </c>
      <c r="D9597" t="s">
        <v>2192</v>
      </c>
      <c r="E9597" s="34" t="s">
        <v>871</v>
      </c>
      <c r="F9597" s="34" t="s">
        <v>91</v>
      </c>
      <c r="G9597" s="34" t="s">
        <v>92</v>
      </c>
      <c r="H9597" s="34" t="s">
        <v>875</v>
      </c>
      <c r="I9597" s="34" t="s">
        <v>100</v>
      </c>
      <c r="J9597" s="35">
        <v>139079.1195</v>
      </c>
      <c r="K9597" s="35">
        <v>14356.241</v>
      </c>
      <c r="L9597" s="36">
        <v>46310455</v>
      </c>
      <c r="M9597" s="36">
        <v>9056</v>
      </c>
      <c r="N9597" s="9">
        <f t="shared" si="10"/>
        <v>0.3099999989203302</v>
      </c>
    </row>
    <row r="9598" spans="2:14" x14ac:dyDescent="0.25">
      <c r="B9598" t="s">
        <v>87</v>
      </c>
      <c r="C9598" t="s">
        <v>2115</v>
      </c>
      <c r="D9598" t="s">
        <v>2192</v>
      </c>
      <c r="E9598" s="34" t="s">
        <v>871</v>
      </c>
      <c r="F9598" s="34" t="s">
        <v>91</v>
      </c>
      <c r="G9598" s="34" t="s">
        <v>92</v>
      </c>
      <c r="H9598" s="34" t="s">
        <v>876</v>
      </c>
      <c r="I9598" s="34" t="s">
        <v>100</v>
      </c>
      <c r="J9598" s="35">
        <v>37883.582699999999</v>
      </c>
      <c r="K9598" s="35">
        <v>16427.5897</v>
      </c>
      <c r="L9598" s="36">
        <v>39113309</v>
      </c>
      <c r="M9598" s="36">
        <v>7540</v>
      </c>
      <c r="N9598" s="9">
        <f t="shared" si="10"/>
        <v>0.41999999795466042</v>
      </c>
    </row>
    <row r="9599" spans="2:14" x14ac:dyDescent="0.25">
      <c r="B9599" t="s">
        <v>87</v>
      </c>
      <c r="C9599" t="s">
        <v>2115</v>
      </c>
      <c r="D9599" t="s">
        <v>2192</v>
      </c>
      <c r="E9599" s="34" t="s">
        <v>871</v>
      </c>
      <c r="F9599" s="34" t="s">
        <v>91</v>
      </c>
      <c r="G9599" s="34" t="s">
        <v>92</v>
      </c>
      <c r="H9599" s="34" t="s">
        <v>877</v>
      </c>
      <c r="I9599" s="34" t="s">
        <v>100</v>
      </c>
      <c r="J9599" s="35">
        <v>44465.796199999997</v>
      </c>
      <c r="K9599" s="35">
        <v>15231.5303</v>
      </c>
      <c r="L9599" s="36">
        <v>43518640</v>
      </c>
      <c r="M9599" s="36">
        <v>2223</v>
      </c>
      <c r="N9599" s="9">
        <f t="shared" si="10"/>
        <v>0.35000014476555336</v>
      </c>
    </row>
    <row r="9600" spans="2:14" x14ac:dyDescent="0.25">
      <c r="B9600" t="s">
        <v>87</v>
      </c>
      <c r="C9600" t="s">
        <v>2115</v>
      </c>
      <c r="D9600" t="s">
        <v>2192</v>
      </c>
      <c r="E9600" s="34" t="s">
        <v>871</v>
      </c>
      <c r="F9600" s="34" t="s">
        <v>91</v>
      </c>
      <c r="G9600" s="34" t="s">
        <v>92</v>
      </c>
      <c r="H9600" s="34" t="s">
        <v>1622</v>
      </c>
      <c r="I9600" s="34" t="s">
        <v>100</v>
      </c>
      <c r="J9600" s="35">
        <v>15445.291999999999</v>
      </c>
      <c r="K9600" s="35">
        <v>3272.6556</v>
      </c>
      <c r="L9600" s="36">
        <v>8181639</v>
      </c>
      <c r="M9600" s="36">
        <v>198</v>
      </c>
      <c r="N9600" s="9">
        <f t="shared" si="10"/>
        <v>0.4</v>
      </c>
    </row>
    <row r="9601" spans="2:14" x14ac:dyDescent="0.25">
      <c r="B9601" t="s">
        <v>87</v>
      </c>
      <c r="C9601" t="s">
        <v>2115</v>
      </c>
      <c r="D9601" t="s">
        <v>2192</v>
      </c>
      <c r="E9601" s="34" t="s">
        <v>871</v>
      </c>
      <c r="F9601" s="34" t="s">
        <v>91</v>
      </c>
      <c r="G9601" s="34" t="s">
        <v>92</v>
      </c>
      <c r="H9601" s="34" t="s">
        <v>878</v>
      </c>
      <c r="I9601" s="34" t="s">
        <v>100</v>
      </c>
      <c r="J9601" s="35">
        <v>10561.5388</v>
      </c>
      <c r="K9601" s="35">
        <v>13157.467199999999</v>
      </c>
      <c r="L9601" s="36">
        <v>32893668</v>
      </c>
      <c r="M9601" s="36">
        <v>3760</v>
      </c>
      <c r="N9601" s="9">
        <f t="shared" si="10"/>
        <v>0.39999999999999997</v>
      </c>
    </row>
    <row r="9602" spans="2:14" x14ac:dyDescent="0.25">
      <c r="B9602" t="s">
        <v>87</v>
      </c>
      <c r="C9602" t="s">
        <v>2115</v>
      </c>
      <c r="D9602" t="s">
        <v>2192</v>
      </c>
      <c r="E9602" s="34" t="s">
        <v>1923</v>
      </c>
      <c r="F9602" s="34" t="s">
        <v>106</v>
      </c>
      <c r="G9602" s="34" t="s">
        <v>107</v>
      </c>
      <c r="H9602" s="34" t="s">
        <v>1924</v>
      </c>
      <c r="I9602" s="34" t="s">
        <v>100</v>
      </c>
      <c r="J9602" s="35">
        <v>3244</v>
      </c>
      <c r="K9602" s="35">
        <v>949</v>
      </c>
      <c r="L9602" s="36">
        <v>129952</v>
      </c>
      <c r="M9602" s="36">
        <v>949</v>
      </c>
      <c r="N9602" s="9">
        <f t="shared" si="10"/>
        <v>7.3026963802019207</v>
      </c>
    </row>
    <row r="9603" spans="2:14" x14ac:dyDescent="0.25">
      <c r="B9603" t="s">
        <v>87</v>
      </c>
      <c r="C9603" t="s">
        <v>2115</v>
      </c>
      <c r="D9603" t="s">
        <v>2192</v>
      </c>
      <c r="E9603" s="34" t="s">
        <v>1923</v>
      </c>
      <c r="F9603" s="34" t="s">
        <v>106</v>
      </c>
      <c r="G9603" s="34" t="s">
        <v>107</v>
      </c>
      <c r="H9603" s="34" t="s">
        <v>1924</v>
      </c>
      <c r="I9603" s="34" t="s">
        <v>100</v>
      </c>
      <c r="J9603" s="35">
        <v>1068</v>
      </c>
      <c r="K9603" s="35">
        <v>2851</v>
      </c>
      <c r="L9603" s="36">
        <v>452549</v>
      </c>
      <c r="M9603" s="36">
        <v>2851</v>
      </c>
      <c r="N9603" s="9">
        <f t="shared" si="10"/>
        <v>6.2998702902890074</v>
      </c>
    </row>
    <row r="9604" spans="2:14" x14ac:dyDescent="0.25">
      <c r="B9604" t="s">
        <v>87</v>
      </c>
      <c r="C9604" t="s">
        <v>2115</v>
      </c>
      <c r="D9604" t="s">
        <v>2192</v>
      </c>
      <c r="E9604" s="34" t="s">
        <v>885</v>
      </c>
      <c r="F9604" s="34" t="s">
        <v>215</v>
      </c>
      <c r="G9604" s="34" t="s">
        <v>103</v>
      </c>
      <c r="H9604" s="34" t="s">
        <v>886</v>
      </c>
      <c r="I9604" s="34" t="s">
        <v>94</v>
      </c>
      <c r="J9604" s="35">
        <v>2422.5839999999998</v>
      </c>
      <c r="K9604" s="35">
        <v>2861.7440000000001</v>
      </c>
      <c r="L9604" s="36">
        <v>715436</v>
      </c>
      <c r="M9604" s="36">
        <v>343</v>
      </c>
      <c r="N9604" s="9">
        <f t="shared" si="10"/>
        <v>4</v>
      </c>
    </row>
    <row r="9605" spans="2:14" x14ac:dyDescent="0.25">
      <c r="B9605" t="s">
        <v>87</v>
      </c>
      <c r="C9605" t="s">
        <v>2115</v>
      </c>
      <c r="D9605" t="s">
        <v>2192</v>
      </c>
      <c r="E9605" s="34" t="s">
        <v>885</v>
      </c>
      <c r="F9605" s="34" t="s">
        <v>215</v>
      </c>
      <c r="G9605" s="34" t="s">
        <v>103</v>
      </c>
      <c r="H9605" s="34" t="s">
        <v>2186</v>
      </c>
      <c r="I9605" s="34" t="s">
        <v>94</v>
      </c>
      <c r="J9605" s="35">
        <v>5271.2538000000004</v>
      </c>
      <c r="K9605" s="35">
        <v>16190.185799999999</v>
      </c>
      <c r="L9605" s="36">
        <v>3809446</v>
      </c>
      <c r="M9605" s="36">
        <v>2355</v>
      </c>
      <c r="N9605" s="9">
        <f t="shared" si="10"/>
        <v>4.2500105789660747</v>
      </c>
    </row>
    <row r="9606" spans="2:14" x14ac:dyDescent="0.25">
      <c r="B9606" t="s">
        <v>87</v>
      </c>
      <c r="C9606" t="s">
        <v>2115</v>
      </c>
      <c r="D9606" t="s">
        <v>2192</v>
      </c>
      <c r="E9606" s="34" t="s">
        <v>885</v>
      </c>
      <c r="F9606" s="34" t="s">
        <v>215</v>
      </c>
      <c r="G9606" s="34" t="s">
        <v>103</v>
      </c>
      <c r="H9606" s="34" t="s">
        <v>887</v>
      </c>
      <c r="I9606" s="34" t="s">
        <v>100</v>
      </c>
      <c r="J9606" s="35">
        <v>38658</v>
      </c>
      <c r="K9606" s="35">
        <v>1401</v>
      </c>
      <c r="L9606" s="36">
        <v>653065</v>
      </c>
      <c r="M9606" s="36">
        <v>934</v>
      </c>
      <c r="N9606" s="9">
        <f t="shared" si="10"/>
        <v>2.1452688476644743</v>
      </c>
    </row>
    <row r="9607" spans="2:14" x14ac:dyDescent="0.25">
      <c r="B9607" t="s">
        <v>87</v>
      </c>
      <c r="C9607" t="s">
        <v>2115</v>
      </c>
      <c r="D9607" t="s">
        <v>2192</v>
      </c>
      <c r="E9607" s="34" t="s">
        <v>885</v>
      </c>
      <c r="F9607" s="34" t="s">
        <v>215</v>
      </c>
      <c r="G9607" s="34" t="s">
        <v>103</v>
      </c>
      <c r="H9607" s="34" t="s">
        <v>2276</v>
      </c>
      <c r="I9607" s="34" t="s">
        <v>100</v>
      </c>
      <c r="J9607" s="35"/>
      <c r="K9607" s="35">
        <v>211.4</v>
      </c>
      <c r="L9607" s="36">
        <v>700848</v>
      </c>
      <c r="M9607" s="36">
        <v>151</v>
      </c>
      <c r="N9607" s="9">
        <f t="shared" si="10"/>
        <v>0.30163459123804304</v>
      </c>
    </row>
    <row r="9608" spans="2:14" x14ac:dyDescent="0.25">
      <c r="B9608" t="s">
        <v>87</v>
      </c>
      <c r="C9608" t="s">
        <v>2115</v>
      </c>
      <c r="D9608" t="s">
        <v>2192</v>
      </c>
      <c r="E9608" s="34" t="s">
        <v>885</v>
      </c>
      <c r="F9608" s="34" t="s">
        <v>215</v>
      </c>
      <c r="G9608" s="34" t="s">
        <v>103</v>
      </c>
      <c r="H9608" s="34" t="s">
        <v>888</v>
      </c>
      <c r="I9608" s="34" t="s">
        <v>100</v>
      </c>
      <c r="J9608" s="35">
        <v>66651.079500000007</v>
      </c>
      <c r="K9608" s="35">
        <v>207.441</v>
      </c>
      <c r="L9608" s="36">
        <v>46098</v>
      </c>
      <c r="M9608" s="36">
        <v>19</v>
      </c>
      <c r="N9608" s="9">
        <f t="shared" si="10"/>
        <v>4.5</v>
      </c>
    </row>
    <row r="9609" spans="2:14" x14ac:dyDescent="0.25">
      <c r="B9609" t="s">
        <v>87</v>
      </c>
      <c r="C9609" t="s">
        <v>2115</v>
      </c>
      <c r="D9609" t="s">
        <v>2192</v>
      </c>
      <c r="E9609" s="34" t="s">
        <v>885</v>
      </c>
      <c r="F9609" s="34" t="s">
        <v>215</v>
      </c>
      <c r="G9609" s="34" t="s">
        <v>103</v>
      </c>
      <c r="H9609" s="34" t="s">
        <v>889</v>
      </c>
      <c r="I9609" s="34" t="s">
        <v>94</v>
      </c>
      <c r="J9609" s="35">
        <v>82562.359500000006</v>
      </c>
      <c r="K9609" s="35">
        <v>3276.5219999999999</v>
      </c>
      <c r="L9609" s="36">
        <v>728116</v>
      </c>
      <c r="M9609" s="36">
        <v>347</v>
      </c>
      <c r="N9609" s="9">
        <f t="shared" si="10"/>
        <v>4.5</v>
      </c>
    </row>
    <row r="9610" spans="2:14" x14ac:dyDescent="0.25">
      <c r="B9610" t="s">
        <v>87</v>
      </c>
      <c r="C9610" t="s">
        <v>2115</v>
      </c>
      <c r="D9610" t="s">
        <v>2192</v>
      </c>
      <c r="E9610" s="34" t="s">
        <v>892</v>
      </c>
      <c r="F9610" s="34" t="s">
        <v>227</v>
      </c>
      <c r="G9610" s="34" t="s">
        <v>107</v>
      </c>
      <c r="H9610" s="34" t="s">
        <v>2187</v>
      </c>
      <c r="I9610" s="34" t="s">
        <v>94</v>
      </c>
      <c r="J9610" s="35">
        <v>3.1</v>
      </c>
      <c r="K9610" s="35">
        <v>30.74</v>
      </c>
      <c r="L9610" s="36">
        <v>7685</v>
      </c>
      <c r="M9610" s="36">
        <v>6</v>
      </c>
      <c r="N9610" s="9">
        <f t="shared" si="10"/>
        <v>4</v>
      </c>
    </row>
    <row r="9611" spans="2:14" x14ac:dyDescent="0.25">
      <c r="B9611" t="s">
        <v>87</v>
      </c>
      <c r="C9611" t="s">
        <v>2115</v>
      </c>
      <c r="D9611" t="s">
        <v>2192</v>
      </c>
      <c r="E9611" s="34" t="s">
        <v>892</v>
      </c>
      <c r="F9611" s="34" t="s">
        <v>227</v>
      </c>
      <c r="G9611" s="34" t="s">
        <v>107</v>
      </c>
      <c r="H9611" s="34" t="s">
        <v>1623</v>
      </c>
      <c r="I9611" s="34" t="s">
        <v>94</v>
      </c>
      <c r="J9611" s="35">
        <v>0.23799999999999999</v>
      </c>
      <c r="K9611" s="35">
        <v>1.7100000000000001E-2</v>
      </c>
      <c r="L9611" s="36">
        <v>4</v>
      </c>
      <c r="M9611" s="36">
        <v>0</v>
      </c>
      <c r="N9611" s="9">
        <f t="shared" si="10"/>
        <v>4.2750000000000004</v>
      </c>
    </row>
    <row r="9612" spans="2:14" x14ac:dyDescent="0.25">
      <c r="B9612" t="s">
        <v>87</v>
      </c>
      <c r="C9612" t="s">
        <v>2115</v>
      </c>
      <c r="D9612" t="s">
        <v>2192</v>
      </c>
      <c r="E9612" s="34" t="s">
        <v>892</v>
      </c>
      <c r="F9612" s="34" t="s">
        <v>227</v>
      </c>
      <c r="G9612" s="34" t="s">
        <v>107</v>
      </c>
      <c r="H9612" s="34" t="s">
        <v>893</v>
      </c>
      <c r="I9612" s="34" t="s">
        <v>94</v>
      </c>
      <c r="J9612" s="35">
        <v>551.00829999999996</v>
      </c>
      <c r="K9612" s="35">
        <v>39.389400000000002</v>
      </c>
      <c r="L9612" s="36">
        <v>9266</v>
      </c>
      <c r="M9612" s="36">
        <v>6</v>
      </c>
      <c r="N9612" s="9">
        <f t="shared" si="10"/>
        <v>4.2509605007554505</v>
      </c>
    </row>
    <row r="9613" spans="2:14" x14ac:dyDescent="0.25">
      <c r="B9613" t="s">
        <v>87</v>
      </c>
      <c r="C9613" t="s">
        <v>2115</v>
      </c>
      <c r="D9613" t="s">
        <v>2192</v>
      </c>
      <c r="E9613" s="34" t="s">
        <v>894</v>
      </c>
      <c r="F9613" s="34" t="s">
        <v>393</v>
      </c>
      <c r="G9613" s="34" t="s">
        <v>119</v>
      </c>
      <c r="H9613" s="34" t="s">
        <v>896</v>
      </c>
      <c r="I9613" s="34" t="s">
        <v>94</v>
      </c>
      <c r="J9613" s="35">
        <v>1525.1015</v>
      </c>
      <c r="K9613" s="35">
        <v>1541.0029999999999</v>
      </c>
      <c r="L9613" s="36">
        <v>324411</v>
      </c>
      <c r="M9613" s="36">
        <v>125</v>
      </c>
      <c r="N9613" s="9">
        <f t="shared" si="10"/>
        <v>4.7501564373587826</v>
      </c>
    </row>
    <row r="9614" spans="2:14" x14ac:dyDescent="0.25">
      <c r="B9614" t="s">
        <v>87</v>
      </c>
      <c r="C9614" t="s">
        <v>2115</v>
      </c>
      <c r="D9614" t="s">
        <v>2192</v>
      </c>
      <c r="E9614" s="34" t="s">
        <v>897</v>
      </c>
      <c r="F9614" s="34" t="s">
        <v>106</v>
      </c>
      <c r="G9614" s="34" t="s">
        <v>113</v>
      </c>
      <c r="H9614" s="34" t="s">
        <v>2008</v>
      </c>
      <c r="I9614" s="34" t="s">
        <v>100</v>
      </c>
      <c r="J9614" s="35">
        <v>16050</v>
      </c>
      <c r="K9614" s="35">
        <v>1202</v>
      </c>
      <c r="L9614" s="36">
        <v>9993541</v>
      </c>
      <c r="M9614" s="36">
        <v>3532</v>
      </c>
      <c r="N9614" s="9">
        <f t="shared" si="10"/>
        <v>0.1202776873582647</v>
      </c>
    </row>
    <row r="9615" spans="2:14" x14ac:dyDescent="0.25">
      <c r="B9615" t="s">
        <v>87</v>
      </c>
      <c r="C9615" t="s">
        <v>2115</v>
      </c>
      <c r="D9615" t="s">
        <v>2192</v>
      </c>
      <c r="E9615" s="34" t="s">
        <v>897</v>
      </c>
      <c r="F9615" s="34" t="s">
        <v>106</v>
      </c>
      <c r="G9615" s="34" t="s">
        <v>113</v>
      </c>
      <c r="H9615" s="34" t="s">
        <v>898</v>
      </c>
      <c r="I9615" s="34" t="s">
        <v>100</v>
      </c>
      <c r="J9615" s="35">
        <v>108262.5</v>
      </c>
      <c r="K9615" s="35">
        <v>19138</v>
      </c>
      <c r="L9615" s="36">
        <v>80268423</v>
      </c>
      <c r="M9615" s="36">
        <v>66313</v>
      </c>
      <c r="N9615" s="9">
        <f t="shared" si="10"/>
        <v>0.23842501552571924</v>
      </c>
    </row>
    <row r="9616" spans="2:14" x14ac:dyDescent="0.25">
      <c r="B9616" t="s">
        <v>87</v>
      </c>
      <c r="C9616" t="s">
        <v>2115</v>
      </c>
      <c r="D9616" t="s">
        <v>2192</v>
      </c>
      <c r="E9616" s="34" t="s">
        <v>1471</v>
      </c>
      <c r="F9616" s="34" t="s">
        <v>136</v>
      </c>
      <c r="G9616" s="34" t="s">
        <v>103</v>
      </c>
      <c r="H9616" s="34" t="s">
        <v>1472</v>
      </c>
      <c r="I9616" s="34" t="s">
        <v>100</v>
      </c>
      <c r="J9616" s="35">
        <v>1641.5</v>
      </c>
      <c r="K9616" s="35">
        <v>752.5</v>
      </c>
      <c r="L9616" s="36">
        <v>6910296</v>
      </c>
      <c r="M9616" s="36">
        <v>18462</v>
      </c>
      <c r="N9616" s="9">
        <f t="shared" si="10"/>
        <v>0.10889548001995862</v>
      </c>
    </row>
    <row r="9617" spans="2:14" x14ac:dyDescent="0.25">
      <c r="B9617" t="s">
        <v>87</v>
      </c>
      <c r="C9617" t="s">
        <v>2115</v>
      </c>
      <c r="D9617" t="s">
        <v>2192</v>
      </c>
      <c r="E9617" s="34" t="s">
        <v>2277</v>
      </c>
      <c r="F9617" s="34" t="s">
        <v>393</v>
      </c>
      <c r="G9617" s="34" t="s">
        <v>745</v>
      </c>
      <c r="H9617" s="34" t="s">
        <v>2278</v>
      </c>
      <c r="I9617" s="34" t="s">
        <v>100</v>
      </c>
      <c r="J9617" s="35"/>
      <c r="K9617" s="35">
        <v>63.6</v>
      </c>
      <c r="L9617" s="36">
        <v>1477829</v>
      </c>
      <c r="M9617" s="36">
        <v>318</v>
      </c>
      <c r="N9617" s="9">
        <f t="shared" si="10"/>
        <v>4.3036102282469756E-2</v>
      </c>
    </row>
    <row r="9618" spans="2:14" x14ac:dyDescent="0.25">
      <c r="B9618" t="s">
        <v>87</v>
      </c>
      <c r="C9618" t="s">
        <v>2115</v>
      </c>
      <c r="D9618" t="s">
        <v>2192</v>
      </c>
      <c r="E9618" s="34" t="s">
        <v>899</v>
      </c>
      <c r="F9618" s="34" t="s">
        <v>191</v>
      </c>
      <c r="G9618" s="34" t="s">
        <v>113</v>
      </c>
      <c r="H9618" s="34" t="s">
        <v>900</v>
      </c>
      <c r="I9618" s="34" t="s">
        <v>94</v>
      </c>
      <c r="J9618" s="35">
        <v>9366.69</v>
      </c>
      <c r="K9618" s="35">
        <v>8691.5400000000009</v>
      </c>
      <c r="L9618" s="36">
        <v>1738308</v>
      </c>
      <c r="M9618" s="36">
        <v>541</v>
      </c>
      <c r="N9618" s="9">
        <f t="shared" si="10"/>
        <v>5</v>
      </c>
    </row>
    <row r="9619" spans="2:14" x14ac:dyDescent="0.25">
      <c r="B9619" t="s">
        <v>87</v>
      </c>
      <c r="C9619" t="s">
        <v>2115</v>
      </c>
      <c r="D9619" t="s">
        <v>2192</v>
      </c>
      <c r="E9619" s="34" t="s">
        <v>901</v>
      </c>
      <c r="F9619" s="34" t="s">
        <v>227</v>
      </c>
      <c r="G9619" s="34" t="s">
        <v>211</v>
      </c>
      <c r="H9619" s="34" t="s">
        <v>2188</v>
      </c>
      <c r="I9619" s="34" t="s">
        <v>94</v>
      </c>
      <c r="J9619" s="35">
        <v>1680.21</v>
      </c>
      <c r="K9619" s="35">
        <v>8998.1005000000005</v>
      </c>
      <c r="L9619" s="36">
        <v>3265762</v>
      </c>
      <c r="M9619" s="36">
        <v>4659</v>
      </c>
      <c r="N9619" s="9">
        <f t="shared" si="10"/>
        <v>2.7552836060925445</v>
      </c>
    </row>
    <row r="9620" spans="2:14" x14ac:dyDescent="0.25">
      <c r="B9620" t="s">
        <v>87</v>
      </c>
      <c r="C9620" t="s">
        <v>2115</v>
      </c>
      <c r="D9620" t="s">
        <v>2192</v>
      </c>
      <c r="E9620" s="34" t="s">
        <v>901</v>
      </c>
      <c r="F9620" s="34" t="s">
        <v>227</v>
      </c>
      <c r="G9620" s="34" t="s">
        <v>211</v>
      </c>
      <c r="H9620" s="34" t="s">
        <v>902</v>
      </c>
      <c r="I9620" s="34" t="s">
        <v>94</v>
      </c>
      <c r="J9620" s="35">
        <v>167.25</v>
      </c>
      <c r="K9620" s="35">
        <v>167.25</v>
      </c>
      <c r="L9620" s="36">
        <v>55750</v>
      </c>
      <c r="M9620" s="36">
        <v>53</v>
      </c>
      <c r="N9620" s="9">
        <f t="shared" si="10"/>
        <v>3</v>
      </c>
    </row>
    <row r="9621" spans="2:14" x14ac:dyDescent="0.25">
      <c r="B9621" t="s">
        <v>87</v>
      </c>
      <c r="C9621" t="s">
        <v>2115</v>
      </c>
      <c r="D9621" t="s">
        <v>2192</v>
      </c>
      <c r="E9621" s="34" t="s">
        <v>901</v>
      </c>
      <c r="F9621" s="34" t="s">
        <v>227</v>
      </c>
      <c r="G9621" s="34" t="s">
        <v>211</v>
      </c>
      <c r="H9621" s="34" t="s">
        <v>902</v>
      </c>
      <c r="I9621" s="34" t="s">
        <v>94</v>
      </c>
      <c r="J9621" s="35">
        <v>11520.398999999999</v>
      </c>
      <c r="K9621" s="35">
        <v>468.06599999999997</v>
      </c>
      <c r="L9621" s="36">
        <v>156022</v>
      </c>
      <c r="M9621" s="36">
        <v>194</v>
      </c>
      <c r="N9621" s="9">
        <f t="shared" si="10"/>
        <v>3</v>
      </c>
    </row>
    <row r="9622" spans="2:14" x14ac:dyDescent="0.25">
      <c r="B9622" t="s">
        <v>87</v>
      </c>
      <c r="C9622" t="s">
        <v>2115</v>
      </c>
      <c r="D9622" t="s">
        <v>2192</v>
      </c>
      <c r="E9622" s="34" t="s">
        <v>901</v>
      </c>
      <c r="F9622" s="34" t="s">
        <v>227</v>
      </c>
      <c r="G9622" s="34" t="s">
        <v>211</v>
      </c>
      <c r="H9622" s="34" t="s">
        <v>903</v>
      </c>
      <c r="I9622" s="34" t="s">
        <v>100</v>
      </c>
      <c r="J9622" s="35">
        <v>14150</v>
      </c>
      <c r="K9622" s="35">
        <v>350</v>
      </c>
      <c r="L9622" s="36">
        <v>2126127</v>
      </c>
      <c r="M9622" s="36">
        <v>1035</v>
      </c>
      <c r="N9622" s="9">
        <f t="shared" si="10"/>
        <v>0.16461857640677155</v>
      </c>
    </row>
    <row r="9623" spans="2:14" x14ac:dyDescent="0.25">
      <c r="B9623" t="s">
        <v>87</v>
      </c>
      <c r="C9623" t="s">
        <v>2115</v>
      </c>
      <c r="D9623" t="s">
        <v>2192</v>
      </c>
      <c r="E9623" s="34" t="s">
        <v>1925</v>
      </c>
      <c r="F9623" s="34" t="s">
        <v>136</v>
      </c>
      <c r="G9623" s="34" t="s">
        <v>103</v>
      </c>
      <c r="H9623" s="34" t="s">
        <v>2279</v>
      </c>
      <c r="I9623" s="34" t="s">
        <v>100</v>
      </c>
      <c r="J9623" s="35">
        <v>353.15</v>
      </c>
      <c r="K9623" s="35">
        <v>974.33</v>
      </c>
      <c r="L9623" s="36">
        <v>15455187</v>
      </c>
      <c r="M9623" s="36">
        <v>13919</v>
      </c>
      <c r="N9623" s="9">
        <f t="shared" si="10"/>
        <v>6.3042265357255142E-2</v>
      </c>
    </row>
    <row r="9624" spans="2:14" x14ac:dyDescent="0.25">
      <c r="B9624" t="s">
        <v>87</v>
      </c>
      <c r="C9624" t="s">
        <v>2115</v>
      </c>
      <c r="D9624" t="s">
        <v>2192</v>
      </c>
      <c r="E9624" s="34" t="s">
        <v>1925</v>
      </c>
      <c r="F9624" s="34" t="s">
        <v>136</v>
      </c>
      <c r="G9624" s="34" t="s">
        <v>103</v>
      </c>
      <c r="H9624" s="34" t="s">
        <v>2279</v>
      </c>
      <c r="I9624" s="34" t="s">
        <v>100</v>
      </c>
      <c r="J9624" s="35">
        <v>55.72</v>
      </c>
      <c r="K9624" s="35">
        <v>55.72</v>
      </c>
      <c r="L9624" s="36">
        <v>753705</v>
      </c>
      <c r="M9624" s="36">
        <v>796</v>
      </c>
      <c r="N9624" s="9">
        <f t="shared" si="10"/>
        <v>7.3928128379140381E-2</v>
      </c>
    </row>
    <row r="9625" spans="2:14" x14ac:dyDescent="0.25">
      <c r="B9625" t="s">
        <v>87</v>
      </c>
      <c r="C9625" t="s">
        <v>2115</v>
      </c>
      <c r="D9625" t="s">
        <v>2192</v>
      </c>
      <c r="E9625" s="34" t="s">
        <v>929</v>
      </c>
      <c r="F9625" s="34" t="s">
        <v>91</v>
      </c>
      <c r="G9625" s="34" t="s">
        <v>92</v>
      </c>
      <c r="H9625" s="34" t="s">
        <v>930</v>
      </c>
      <c r="I9625" s="34" t="s">
        <v>94</v>
      </c>
      <c r="J9625" s="35">
        <v>19641.993999999999</v>
      </c>
      <c r="K9625" s="35">
        <v>0.55600000000000005</v>
      </c>
      <c r="L9625" s="36">
        <v>278</v>
      </c>
      <c r="M9625" s="36">
        <v>0</v>
      </c>
      <c r="N9625" s="9">
        <f t="shared" si="10"/>
        <v>2</v>
      </c>
    </row>
    <row r="9626" spans="2:14" x14ac:dyDescent="0.25">
      <c r="B9626" t="s">
        <v>87</v>
      </c>
      <c r="C9626" t="s">
        <v>2115</v>
      </c>
      <c r="D9626" t="s">
        <v>2192</v>
      </c>
      <c r="E9626" s="34" t="s">
        <v>931</v>
      </c>
      <c r="F9626" s="34" t="s">
        <v>191</v>
      </c>
      <c r="G9626" s="34" t="s">
        <v>113</v>
      </c>
      <c r="H9626" s="34" t="s">
        <v>1711</v>
      </c>
      <c r="I9626" s="34" t="s">
        <v>100</v>
      </c>
      <c r="J9626" s="35">
        <v>7043.85</v>
      </c>
      <c r="K9626" s="35">
        <v>1221.75</v>
      </c>
      <c r="L9626" s="36">
        <v>706581</v>
      </c>
      <c r="M9626" s="36">
        <v>2715</v>
      </c>
      <c r="N9626" s="9">
        <f t="shared" si="10"/>
        <v>1.7291011221643378</v>
      </c>
    </row>
    <row r="9627" spans="2:14" x14ac:dyDescent="0.25">
      <c r="B9627" t="s">
        <v>87</v>
      </c>
      <c r="C9627" t="s">
        <v>2115</v>
      </c>
      <c r="D9627" t="s">
        <v>2192</v>
      </c>
      <c r="E9627" s="34" t="s">
        <v>931</v>
      </c>
      <c r="F9627" s="34" t="s">
        <v>191</v>
      </c>
      <c r="G9627" s="34" t="s">
        <v>113</v>
      </c>
      <c r="H9627" s="34" t="s">
        <v>1712</v>
      </c>
      <c r="I9627" s="34" t="s">
        <v>100</v>
      </c>
      <c r="J9627" s="35">
        <v>7437.15</v>
      </c>
      <c r="K9627" s="35">
        <v>1440</v>
      </c>
      <c r="L9627" s="36">
        <v>1393997</v>
      </c>
      <c r="M9627" s="36">
        <v>3198</v>
      </c>
      <c r="N9627" s="9">
        <f t="shared" si="10"/>
        <v>1.0330007883804628</v>
      </c>
    </row>
    <row r="9628" spans="2:14" x14ac:dyDescent="0.25">
      <c r="B9628" t="s">
        <v>87</v>
      </c>
      <c r="C9628" t="s">
        <v>2115</v>
      </c>
      <c r="D9628" t="s">
        <v>2192</v>
      </c>
      <c r="E9628" s="34" t="s">
        <v>931</v>
      </c>
      <c r="F9628" s="34" t="s">
        <v>191</v>
      </c>
      <c r="G9628" s="34" t="s">
        <v>113</v>
      </c>
      <c r="H9628" s="34" t="s">
        <v>1713</v>
      </c>
      <c r="I9628" s="34" t="s">
        <v>100</v>
      </c>
      <c r="J9628" s="35">
        <v>7605.9</v>
      </c>
      <c r="K9628" s="35">
        <v>1253.7</v>
      </c>
      <c r="L9628" s="36">
        <v>863364</v>
      </c>
      <c r="M9628" s="36">
        <v>2786</v>
      </c>
      <c r="N9628" s="9">
        <f t="shared" si="10"/>
        <v>1.4521105814001973</v>
      </c>
    </row>
    <row r="9629" spans="2:14" x14ac:dyDescent="0.25">
      <c r="B9629" t="s">
        <v>87</v>
      </c>
      <c r="C9629" t="s">
        <v>2115</v>
      </c>
      <c r="D9629" t="s">
        <v>2192</v>
      </c>
      <c r="E9629" s="34" t="s">
        <v>933</v>
      </c>
      <c r="F9629" s="34" t="s">
        <v>91</v>
      </c>
      <c r="G9629" s="34" t="s">
        <v>200</v>
      </c>
      <c r="H9629" s="34" t="s">
        <v>934</v>
      </c>
      <c r="I9629" s="34" t="s">
        <v>94</v>
      </c>
      <c r="J9629" s="35">
        <v>797.22</v>
      </c>
      <c r="K9629" s="35">
        <v>733.37199999999996</v>
      </c>
      <c r="L9629" s="36">
        <v>183343</v>
      </c>
      <c r="M9629" s="36">
        <v>108</v>
      </c>
      <c r="N9629" s="9">
        <f t="shared" si="10"/>
        <v>4</v>
      </c>
    </row>
    <row r="9630" spans="2:14" x14ac:dyDescent="0.25">
      <c r="B9630" t="s">
        <v>87</v>
      </c>
      <c r="C9630" t="s">
        <v>2115</v>
      </c>
      <c r="D9630" t="s">
        <v>2192</v>
      </c>
      <c r="E9630" s="34" t="s">
        <v>2009</v>
      </c>
      <c r="F9630" s="34" t="s">
        <v>136</v>
      </c>
      <c r="G9630" s="34" t="s">
        <v>211</v>
      </c>
      <c r="H9630" s="34" t="s">
        <v>2280</v>
      </c>
      <c r="I9630" s="34" t="s">
        <v>94</v>
      </c>
      <c r="J9630" s="35">
        <v>14.57</v>
      </c>
      <c r="K9630" s="35">
        <v>4273.95</v>
      </c>
      <c r="L9630" s="36">
        <v>1709580</v>
      </c>
      <c r="M9630" s="36">
        <v>1109</v>
      </c>
      <c r="N9630" s="9">
        <f t="shared" si="10"/>
        <v>2.5</v>
      </c>
    </row>
    <row r="9631" spans="2:14" x14ac:dyDescent="0.25">
      <c r="B9631" t="s">
        <v>87</v>
      </c>
      <c r="C9631" t="s">
        <v>2115</v>
      </c>
      <c r="D9631" t="s">
        <v>2192</v>
      </c>
      <c r="E9631" s="34" t="s">
        <v>937</v>
      </c>
      <c r="F9631" s="34" t="s">
        <v>91</v>
      </c>
      <c r="G9631" s="34" t="s">
        <v>92</v>
      </c>
      <c r="H9631" s="34" t="s">
        <v>940</v>
      </c>
      <c r="I9631" s="34" t="s">
        <v>100</v>
      </c>
      <c r="J9631" s="35">
        <v>33983.588600000003</v>
      </c>
      <c r="K9631" s="35">
        <v>2284.1581999999999</v>
      </c>
      <c r="L9631" s="36">
        <v>9136622</v>
      </c>
      <c r="M9631" s="36">
        <v>1</v>
      </c>
      <c r="N9631" s="9">
        <f t="shared" si="10"/>
        <v>0.2500002955140313</v>
      </c>
    </row>
    <row r="9632" spans="2:14" x14ac:dyDescent="0.25">
      <c r="B9632" t="s">
        <v>87</v>
      </c>
      <c r="C9632" t="s">
        <v>2115</v>
      </c>
      <c r="D9632" t="s">
        <v>2192</v>
      </c>
      <c r="E9632" s="34" t="s">
        <v>937</v>
      </c>
      <c r="F9632" s="34" t="s">
        <v>91</v>
      </c>
      <c r="G9632" s="34" t="s">
        <v>92</v>
      </c>
      <c r="H9632" s="34" t="s">
        <v>941</v>
      </c>
      <c r="I9632" s="34" t="s">
        <v>100</v>
      </c>
      <c r="J9632" s="35">
        <v>26469.081600000001</v>
      </c>
      <c r="K9632" s="35">
        <v>20021.515599999999</v>
      </c>
      <c r="L9632" s="36">
        <v>50053789</v>
      </c>
      <c r="M9632" s="36">
        <v>3</v>
      </c>
      <c r="N9632" s="9">
        <f t="shared" si="10"/>
        <v>0.39999999999999997</v>
      </c>
    </row>
    <row r="9633" spans="2:14" x14ac:dyDescent="0.25">
      <c r="B9633" t="s">
        <v>87</v>
      </c>
      <c r="C9633" t="s">
        <v>2115</v>
      </c>
      <c r="D9633" t="s">
        <v>2192</v>
      </c>
      <c r="E9633" s="34" t="s">
        <v>944</v>
      </c>
      <c r="F9633" s="34" t="s">
        <v>197</v>
      </c>
      <c r="G9633" s="34" t="s">
        <v>103</v>
      </c>
      <c r="H9633" s="34" t="s">
        <v>945</v>
      </c>
      <c r="I9633" s="34" t="s">
        <v>94</v>
      </c>
      <c r="J9633" s="35">
        <v>10778.567999999999</v>
      </c>
      <c r="K9633" s="35">
        <v>8825.3919999999998</v>
      </c>
      <c r="L9633" s="36">
        <v>1103174</v>
      </c>
      <c r="M9633" s="36">
        <v>530</v>
      </c>
      <c r="N9633" s="9">
        <f t="shared" si="10"/>
        <v>8</v>
      </c>
    </row>
    <row r="9634" spans="2:14" x14ac:dyDescent="0.25">
      <c r="B9634" t="s">
        <v>87</v>
      </c>
      <c r="C9634" t="s">
        <v>2115</v>
      </c>
      <c r="D9634" t="s">
        <v>2192</v>
      </c>
      <c r="E9634" s="34" t="s">
        <v>944</v>
      </c>
      <c r="F9634" s="34" t="s">
        <v>197</v>
      </c>
      <c r="G9634" s="34" t="s">
        <v>103</v>
      </c>
      <c r="H9634" s="34" t="s">
        <v>946</v>
      </c>
      <c r="I9634" s="34" t="s">
        <v>94</v>
      </c>
      <c r="J9634" s="35">
        <v>405.6</v>
      </c>
      <c r="K9634" s="35">
        <v>327.88</v>
      </c>
      <c r="L9634" s="36">
        <v>40985</v>
      </c>
      <c r="M9634" s="36">
        <v>13</v>
      </c>
      <c r="N9634" s="9">
        <f t="shared" si="10"/>
        <v>8</v>
      </c>
    </row>
    <row r="9635" spans="2:14" x14ac:dyDescent="0.25">
      <c r="B9635" t="s">
        <v>87</v>
      </c>
      <c r="C9635" t="s">
        <v>2115</v>
      </c>
      <c r="D9635" t="s">
        <v>2192</v>
      </c>
      <c r="E9635" s="34" t="s">
        <v>944</v>
      </c>
      <c r="F9635" s="34" t="s">
        <v>197</v>
      </c>
      <c r="G9635" s="34" t="s">
        <v>103</v>
      </c>
      <c r="H9635" s="34" t="s">
        <v>947</v>
      </c>
      <c r="I9635" s="34" t="s">
        <v>94</v>
      </c>
      <c r="J9635" s="35">
        <v>9691.5722999999998</v>
      </c>
      <c r="K9635" s="35">
        <v>6316.1669000000002</v>
      </c>
      <c r="L9635" s="36">
        <v>1329712</v>
      </c>
      <c r="M9635" s="36">
        <v>535</v>
      </c>
      <c r="N9635" s="9">
        <f t="shared" si="10"/>
        <v>4.7500262462849099</v>
      </c>
    </row>
    <row r="9636" spans="2:14" x14ac:dyDescent="0.25">
      <c r="B9636" t="s">
        <v>87</v>
      </c>
      <c r="C9636" t="s">
        <v>2115</v>
      </c>
      <c r="D9636" t="s">
        <v>2192</v>
      </c>
      <c r="E9636" s="34" t="s">
        <v>944</v>
      </c>
      <c r="F9636" s="34" t="s">
        <v>197</v>
      </c>
      <c r="G9636" s="34" t="s">
        <v>103</v>
      </c>
      <c r="H9636" s="34" t="s">
        <v>1626</v>
      </c>
      <c r="I9636" s="34" t="s">
        <v>100</v>
      </c>
      <c r="J9636" s="35">
        <v>8849.1749999999993</v>
      </c>
      <c r="K9636" s="35">
        <v>6137.6639999999998</v>
      </c>
      <c r="L9636" s="36">
        <v>2045888</v>
      </c>
      <c r="M9636" s="36">
        <v>13</v>
      </c>
      <c r="N9636" s="9">
        <f t="shared" si="10"/>
        <v>3</v>
      </c>
    </row>
    <row r="9637" spans="2:14" x14ac:dyDescent="0.25">
      <c r="B9637" t="s">
        <v>87</v>
      </c>
      <c r="C9637" t="s">
        <v>2115</v>
      </c>
      <c r="D9637" t="s">
        <v>2192</v>
      </c>
      <c r="E9637" s="34" t="s">
        <v>975</v>
      </c>
      <c r="F9637" s="34" t="s">
        <v>136</v>
      </c>
      <c r="G9637" s="34" t="s">
        <v>103</v>
      </c>
      <c r="H9637" s="34" t="s">
        <v>977</v>
      </c>
      <c r="I9637" s="34" t="s">
        <v>94</v>
      </c>
      <c r="J9637" s="35">
        <v>1378.8720000000001</v>
      </c>
      <c r="K9637" s="35">
        <v>1425.0319999999999</v>
      </c>
      <c r="L9637" s="36">
        <v>356258</v>
      </c>
      <c r="M9637" s="36">
        <v>147</v>
      </c>
      <c r="N9637" s="9">
        <f t="shared" si="10"/>
        <v>4</v>
      </c>
    </row>
    <row r="9638" spans="2:14" x14ac:dyDescent="0.25">
      <c r="B9638" t="s">
        <v>87</v>
      </c>
      <c r="C9638" t="s">
        <v>2115</v>
      </c>
      <c r="D9638" t="s">
        <v>2192</v>
      </c>
      <c r="E9638" s="34" t="s">
        <v>978</v>
      </c>
      <c r="F9638" s="34" t="s">
        <v>136</v>
      </c>
      <c r="G9638" s="34" t="s">
        <v>103</v>
      </c>
      <c r="H9638" s="34" t="s">
        <v>1474</v>
      </c>
      <c r="I9638" s="34" t="s">
        <v>94</v>
      </c>
      <c r="J9638" s="35">
        <v>5343.9080000000004</v>
      </c>
      <c r="K9638" s="35">
        <v>4582.9279999999999</v>
      </c>
      <c r="L9638" s="36">
        <v>1145732</v>
      </c>
      <c r="M9638" s="36">
        <v>354</v>
      </c>
      <c r="N9638" s="9">
        <f t="shared" si="10"/>
        <v>4</v>
      </c>
    </row>
    <row r="9639" spans="2:14" x14ac:dyDescent="0.25">
      <c r="B9639" t="s">
        <v>87</v>
      </c>
      <c r="C9639" t="s">
        <v>2115</v>
      </c>
      <c r="D9639" t="s">
        <v>2192</v>
      </c>
      <c r="E9639" s="34" t="s">
        <v>978</v>
      </c>
      <c r="F9639" s="34" t="s">
        <v>136</v>
      </c>
      <c r="G9639" s="34" t="s">
        <v>103</v>
      </c>
      <c r="H9639" s="34" t="s">
        <v>980</v>
      </c>
      <c r="I9639" s="34" t="s">
        <v>100</v>
      </c>
      <c r="J9639" s="35">
        <v>1125</v>
      </c>
      <c r="K9639" s="35">
        <v>1275</v>
      </c>
      <c r="L9639" s="36">
        <v>10257806</v>
      </c>
      <c r="M9639" s="36">
        <v>2103</v>
      </c>
      <c r="N9639" s="9">
        <f t="shared" si="10"/>
        <v>0.12429558523528325</v>
      </c>
    </row>
    <row r="9640" spans="2:14" x14ac:dyDescent="0.25">
      <c r="B9640" t="s">
        <v>87</v>
      </c>
      <c r="C9640" t="s">
        <v>2115</v>
      </c>
      <c r="D9640" t="s">
        <v>2192</v>
      </c>
      <c r="E9640" s="34" t="s">
        <v>981</v>
      </c>
      <c r="F9640" s="34" t="s">
        <v>106</v>
      </c>
      <c r="G9640" s="34" t="s">
        <v>211</v>
      </c>
      <c r="H9640" s="34" t="s">
        <v>1833</v>
      </c>
      <c r="I9640" s="34" t="s">
        <v>94</v>
      </c>
      <c r="J9640" s="35">
        <v>3839.7737000000002</v>
      </c>
      <c r="K9640" s="35">
        <v>599.09360000000004</v>
      </c>
      <c r="L9640" s="36">
        <v>94197</v>
      </c>
      <c r="M9640" s="36">
        <v>21</v>
      </c>
      <c r="N9640" s="9">
        <f t="shared" si="10"/>
        <v>6.3600072189135544</v>
      </c>
    </row>
    <row r="9641" spans="2:14" x14ac:dyDescent="0.25">
      <c r="B9641" t="s">
        <v>87</v>
      </c>
      <c r="C9641" t="s">
        <v>2115</v>
      </c>
      <c r="D9641" t="s">
        <v>2192</v>
      </c>
      <c r="E9641" s="34" t="s">
        <v>981</v>
      </c>
      <c r="F9641" s="34" t="s">
        <v>106</v>
      </c>
      <c r="G9641" s="34" t="s">
        <v>211</v>
      </c>
      <c r="H9641" s="34" t="s">
        <v>1834</v>
      </c>
      <c r="I9641" s="34" t="s">
        <v>94</v>
      </c>
      <c r="J9641" s="35">
        <v>4985.3177999999998</v>
      </c>
      <c r="K9641" s="35">
        <v>1061.3958</v>
      </c>
      <c r="L9641" s="36">
        <v>166886</v>
      </c>
      <c r="M9641" s="36">
        <v>36</v>
      </c>
      <c r="N9641" s="9">
        <f t="shared" si="10"/>
        <v>6.3600050333760771</v>
      </c>
    </row>
    <row r="9642" spans="2:14" x14ac:dyDescent="0.25">
      <c r="B9642" t="s">
        <v>87</v>
      </c>
      <c r="C9642" t="s">
        <v>2115</v>
      </c>
      <c r="D9642" t="s">
        <v>2192</v>
      </c>
      <c r="E9642" s="34" t="s">
        <v>981</v>
      </c>
      <c r="F9642" s="34" t="s">
        <v>106</v>
      </c>
      <c r="G9642" s="34" t="s">
        <v>211</v>
      </c>
      <c r="H9642" s="34" t="s">
        <v>983</v>
      </c>
      <c r="I9642" s="34" t="s">
        <v>94</v>
      </c>
      <c r="J9642" s="35">
        <v>3690.8216000000002</v>
      </c>
      <c r="K9642" s="35">
        <v>3469.7379000000001</v>
      </c>
      <c r="L9642" s="36">
        <v>523339</v>
      </c>
      <c r="M9642" s="36">
        <v>157</v>
      </c>
      <c r="N9642" s="9">
        <f t="shared" si="10"/>
        <v>6.6300006305664203</v>
      </c>
    </row>
    <row r="9643" spans="2:14" x14ac:dyDescent="0.25">
      <c r="B9643" t="s">
        <v>87</v>
      </c>
      <c r="C9643" t="s">
        <v>2115</v>
      </c>
      <c r="D9643" t="s">
        <v>2192</v>
      </c>
      <c r="E9643" s="34" t="s">
        <v>981</v>
      </c>
      <c r="F9643" s="34" t="s">
        <v>106</v>
      </c>
      <c r="G9643" s="34" t="s">
        <v>211</v>
      </c>
      <c r="H9643" s="34" t="s">
        <v>1835</v>
      </c>
      <c r="I9643" s="34" t="s">
        <v>94</v>
      </c>
      <c r="J9643" s="35">
        <v>6143.4165999999996</v>
      </c>
      <c r="K9643" s="35">
        <v>2712.3494999999998</v>
      </c>
      <c r="L9643" s="36">
        <v>426470</v>
      </c>
      <c r="M9643" s="36">
        <v>89</v>
      </c>
      <c r="N9643" s="9">
        <f t="shared" si="10"/>
        <v>6.3600007034492458</v>
      </c>
    </row>
    <row r="9644" spans="2:14" x14ac:dyDescent="0.25">
      <c r="B9644" t="s">
        <v>87</v>
      </c>
      <c r="C9644" t="s">
        <v>2115</v>
      </c>
      <c r="D9644" t="s">
        <v>2192</v>
      </c>
      <c r="E9644" s="34" t="s">
        <v>981</v>
      </c>
      <c r="F9644" s="34" t="s">
        <v>106</v>
      </c>
      <c r="G9644" s="34" t="s">
        <v>211</v>
      </c>
      <c r="H9644" s="34" t="s">
        <v>1836</v>
      </c>
      <c r="I9644" s="34" t="s">
        <v>94</v>
      </c>
      <c r="J9644" s="35">
        <v>4749.4571999999998</v>
      </c>
      <c r="K9644" s="35">
        <v>411.61349999999999</v>
      </c>
      <c r="L9644" s="36">
        <v>64719</v>
      </c>
      <c r="M9644" s="36">
        <v>11</v>
      </c>
      <c r="N9644" s="9">
        <f t="shared" si="10"/>
        <v>6.3600101979326009</v>
      </c>
    </row>
    <row r="9645" spans="2:14" x14ac:dyDescent="0.25">
      <c r="B9645" t="s">
        <v>87</v>
      </c>
      <c r="C9645" t="s">
        <v>2115</v>
      </c>
      <c r="D9645" t="s">
        <v>2192</v>
      </c>
      <c r="E9645" s="34" t="s">
        <v>981</v>
      </c>
      <c r="F9645" s="34" t="s">
        <v>106</v>
      </c>
      <c r="G9645" s="34" t="s">
        <v>211</v>
      </c>
      <c r="H9645" s="34" t="s">
        <v>2281</v>
      </c>
      <c r="I9645" s="34" t="s">
        <v>94</v>
      </c>
      <c r="J9645" s="35">
        <v>306.1386</v>
      </c>
      <c r="K9645" s="35">
        <v>643.45420000000001</v>
      </c>
      <c r="L9645" s="36">
        <v>101172</v>
      </c>
      <c r="M9645" s="36">
        <v>22</v>
      </c>
      <c r="N9645" s="9">
        <f t="shared" si="10"/>
        <v>6.3600027675641488</v>
      </c>
    </row>
    <row r="9646" spans="2:14" x14ac:dyDescent="0.25">
      <c r="B9646" t="s">
        <v>87</v>
      </c>
      <c r="C9646" t="s">
        <v>2115</v>
      </c>
      <c r="D9646" t="s">
        <v>2192</v>
      </c>
      <c r="E9646" s="34" t="s">
        <v>981</v>
      </c>
      <c r="F9646" s="34" t="s">
        <v>106</v>
      </c>
      <c r="G9646" s="34" t="s">
        <v>211</v>
      </c>
      <c r="H9646" s="34" t="s">
        <v>984</v>
      </c>
      <c r="I9646" s="34" t="s">
        <v>94</v>
      </c>
      <c r="J9646" s="35">
        <v>747.77049999999997</v>
      </c>
      <c r="K9646" s="35">
        <v>700.05359999999996</v>
      </c>
      <c r="L9646" s="36">
        <v>164714</v>
      </c>
      <c r="M9646" s="36">
        <v>115</v>
      </c>
      <c r="N9646" s="9">
        <f t="shared" si="10"/>
        <v>4.2501159585706132</v>
      </c>
    </row>
    <row r="9647" spans="2:14" x14ac:dyDescent="0.25">
      <c r="B9647" t="s">
        <v>87</v>
      </c>
      <c r="C9647" t="s">
        <v>2115</v>
      </c>
      <c r="D9647" t="s">
        <v>2192</v>
      </c>
      <c r="E9647" s="34" t="s">
        <v>981</v>
      </c>
      <c r="F9647" s="34" t="s">
        <v>106</v>
      </c>
      <c r="G9647" s="34" t="s">
        <v>211</v>
      </c>
      <c r="H9647" s="34" t="s">
        <v>1837</v>
      </c>
      <c r="I9647" s="34" t="s">
        <v>94</v>
      </c>
      <c r="J9647" s="35">
        <v>3530.1010000000001</v>
      </c>
      <c r="K9647" s="35">
        <v>781.3098</v>
      </c>
      <c r="L9647" s="36">
        <v>183831</v>
      </c>
      <c r="M9647" s="36">
        <v>129</v>
      </c>
      <c r="N9647" s="9">
        <f t="shared" si="10"/>
        <v>4.2501525857989133</v>
      </c>
    </row>
    <row r="9648" spans="2:14" x14ac:dyDescent="0.25">
      <c r="B9648" t="s">
        <v>87</v>
      </c>
      <c r="C9648" t="s">
        <v>2115</v>
      </c>
      <c r="D9648" t="s">
        <v>2192</v>
      </c>
      <c r="E9648" s="34" t="s">
        <v>981</v>
      </c>
      <c r="F9648" s="34" t="s">
        <v>106</v>
      </c>
      <c r="G9648" s="34" t="s">
        <v>211</v>
      </c>
      <c r="H9648" s="34" t="s">
        <v>1838</v>
      </c>
      <c r="I9648" s="34" t="s">
        <v>94</v>
      </c>
      <c r="J9648" s="35">
        <v>1631.3625</v>
      </c>
      <c r="K9648" s="35">
        <v>451.08569999999997</v>
      </c>
      <c r="L9648" s="36">
        <v>106132</v>
      </c>
      <c r="M9648" s="36">
        <v>99</v>
      </c>
      <c r="N9648" s="9">
        <f t="shared" si="10"/>
        <v>4.2502327290543844</v>
      </c>
    </row>
    <row r="9649" spans="2:14" x14ac:dyDescent="0.25">
      <c r="B9649" t="s">
        <v>87</v>
      </c>
      <c r="C9649" t="s">
        <v>2115</v>
      </c>
      <c r="D9649" t="s">
        <v>2192</v>
      </c>
      <c r="E9649" s="34" t="s">
        <v>981</v>
      </c>
      <c r="F9649" s="34" t="s">
        <v>106</v>
      </c>
      <c r="G9649" s="34" t="s">
        <v>211</v>
      </c>
      <c r="H9649" s="34" t="s">
        <v>2282</v>
      </c>
      <c r="I9649" s="34" t="s">
        <v>94</v>
      </c>
      <c r="J9649" s="35">
        <v>455.2473</v>
      </c>
      <c r="K9649" s="35">
        <v>514.27750000000003</v>
      </c>
      <c r="L9649" s="36">
        <v>121002</v>
      </c>
      <c r="M9649" s="36">
        <v>80</v>
      </c>
      <c r="N9649" s="9">
        <f t="shared" si="10"/>
        <v>4.250157022197981</v>
      </c>
    </row>
    <row r="9650" spans="2:14" x14ac:dyDescent="0.25">
      <c r="B9650" t="s">
        <v>87</v>
      </c>
      <c r="C9650" t="s">
        <v>2115</v>
      </c>
      <c r="D9650" t="s">
        <v>2192</v>
      </c>
      <c r="E9650" s="34" t="s">
        <v>988</v>
      </c>
      <c r="F9650" s="34" t="s">
        <v>91</v>
      </c>
      <c r="G9650" s="34" t="s">
        <v>321</v>
      </c>
      <c r="H9650" s="34" t="s">
        <v>990</v>
      </c>
      <c r="I9650" s="34" t="s">
        <v>94</v>
      </c>
      <c r="J9650" s="35">
        <v>5303.9858000000004</v>
      </c>
      <c r="K9650" s="35">
        <v>149.00299999999999</v>
      </c>
      <c r="L9650" s="36">
        <v>47288</v>
      </c>
      <c r="M9650" s="36">
        <v>48</v>
      </c>
      <c r="N9650" s="9">
        <f t="shared" si="10"/>
        <v>3.1509685332431059</v>
      </c>
    </row>
    <row r="9651" spans="2:14" x14ac:dyDescent="0.25">
      <c r="B9651" t="s">
        <v>87</v>
      </c>
      <c r="C9651" t="s">
        <v>2115</v>
      </c>
      <c r="D9651" t="s">
        <v>2192</v>
      </c>
      <c r="E9651" s="34" t="s">
        <v>993</v>
      </c>
      <c r="F9651" s="34" t="s">
        <v>91</v>
      </c>
      <c r="G9651" s="34" t="s">
        <v>286</v>
      </c>
      <c r="H9651" s="34" t="s">
        <v>2283</v>
      </c>
      <c r="I9651" s="34" t="s">
        <v>100</v>
      </c>
      <c r="J9651" s="35"/>
      <c r="K9651" s="35">
        <v>280</v>
      </c>
      <c r="L9651" s="36">
        <v>2877201</v>
      </c>
      <c r="M9651" s="36">
        <v>2035</v>
      </c>
      <c r="N9651" s="9">
        <f t="shared" ref="N9651:N9714" si="11">K9651*1000/L9651</f>
        <v>9.7316801989155433E-2</v>
      </c>
    </row>
    <row r="9652" spans="2:14" x14ac:dyDescent="0.25">
      <c r="B9652" t="s">
        <v>87</v>
      </c>
      <c r="C9652" t="s">
        <v>2115</v>
      </c>
      <c r="D9652" t="s">
        <v>2192</v>
      </c>
      <c r="E9652" s="34" t="s">
        <v>993</v>
      </c>
      <c r="F9652" s="34" t="s">
        <v>91</v>
      </c>
      <c r="G9652" s="34" t="s">
        <v>286</v>
      </c>
      <c r="H9652" s="34" t="s">
        <v>2283</v>
      </c>
      <c r="I9652" s="34" t="s">
        <v>100</v>
      </c>
      <c r="J9652" s="35">
        <v>8951.6815000000006</v>
      </c>
      <c r="K9652" s="35">
        <v>3498.0994999999998</v>
      </c>
      <c r="L9652" s="36">
        <v>6996199</v>
      </c>
      <c r="M9652" s="36">
        <v>2164</v>
      </c>
      <c r="N9652" s="9">
        <f t="shared" si="11"/>
        <v>0.5</v>
      </c>
    </row>
    <row r="9653" spans="2:14" x14ac:dyDescent="0.25">
      <c r="B9653" t="s">
        <v>87</v>
      </c>
      <c r="C9653" t="s">
        <v>2115</v>
      </c>
      <c r="D9653" t="s">
        <v>2192</v>
      </c>
      <c r="E9653" s="34" t="s">
        <v>993</v>
      </c>
      <c r="F9653" s="34" t="s">
        <v>91</v>
      </c>
      <c r="G9653" s="34" t="s">
        <v>286</v>
      </c>
      <c r="H9653" s="34" t="s">
        <v>2284</v>
      </c>
      <c r="I9653" s="34" t="s">
        <v>100</v>
      </c>
      <c r="J9653" s="35"/>
      <c r="K9653" s="35">
        <v>160</v>
      </c>
      <c r="L9653" s="36">
        <v>3154408</v>
      </c>
      <c r="M9653" s="36">
        <v>1843</v>
      </c>
      <c r="N9653" s="9">
        <f t="shared" si="11"/>
        <v>5.0722671258759171E-2</v>
      </c>
    </row>
    <row r="9654" spans="2:14" x14ac:dyDescent="0.25">
      <c r="B9654" t="s">
        <v>87</v>
      </c>
      <c r="C9654" t="s">
        <v>2115</v>
      </c>
      <c r="D9654" t="s">
        <v>2192</v>
      </c>
      <c r="E9654" s="34" t="s">
        <v>993</v>
      </c>
      <c r="F9654" s="34" t="s">
        <v>91</v>
      </c>
      <c r="G9654" s="34" t="s">
        <v>286</v>
      </c>
      <c r="H9654" s="34" t="s">
        <v>2284</v>
      </c>
      <c r="I9654" s="34" t="s">
        <v>100</v>
      </c>
      <c r="J9654" s="35">
        <v>9052.59</v>
      </c>
      <c r="K9654" s="35">
        <v>3572.7719999999999</v>
      </c>
      <c r="L9654" s="36">
        <v>7145544</v>
      </c>
      <c r="M9654" s="36">
        <v>2351</v>
      </c>
      <c r="N9654" s="9">
        <f t="shared" si="11"/>
        <v>0.5</v>
      </c>
    </row>
    <row r="9655" spans="2:14" x14ac:dyDescent="0.25">
      <c r="B9655" t="s">
        <v>87</v>
      </c>
      <c r="C9655" t="s">
        <v>2115</v>
      </c>
      <c r="D9655" t="s">
        <v>2192</v>
      </c>
      <c r="E9655" s="34" t="s">
        <v>993</v>
      </c>
      <c r="F9655" s="34" t="s">
        <v>91</v>
      </c>
      <c r="G9655" s="34" t="s">
        <v>286</v>
      </c>
      <c r="H9655" s="34" t="s">
        <v>995</v>
      </c>
      <c r="I9655" s="34" t="s">
        <v>100</v>
      </c>
      <c r="J9655" s="35">
        <v>220</v>
      </c>
      <c r="K9655" s="35">
        <v>0</v>
      </c>
      <c r="L9655" s="36">
        <v>236918</v>
      </c>
      <c r="M9655" s="36">
        <v>143</v>
      </c>
      <c r="N9655" s="9">
        <f t="shared" si="11"/>
        <v>0</v>
      </c>
    </row>
    <row r="9656" spans="2:14" x14ac:dyDescent="0.25">
      <c r="B9656" t="s">
        <v>87</v>
      </c>
      <c r="C9656" t="s">
        <v>2115</v>
      </c>
      <c r="D9656" t="s">
        <v>2192</v>
      </c>
      <c r="E9656" s="34" t="s">
        <v>993</v>
      </c>
      <c r="F9656" s="34" t="s">
        <v>91</v>
      </c>
      <c r="G9656" s="34" t="s">
        <v>286</v>
      </c>
      <c r="H9656" s="34" t="s">
        <v>2285</v>
      </c>
      <c r="I9656" s="34" t="s">
        <v>100</v>
      </c>
      <c r="J9656" s="35"/>
      <c r="K9656" s="35">
        <v>240</v>
      </c>
      <c r="L9656" s="36">
        <v>2850101</v>
      </c>
      <c r="M9656" s="36">
        <v>2591</v>
      </c>
      <c r="N9656" s="9">
        <f t="shared" si="11"/>
        <v>8.420754211868281E-2</v>
      </c>
    </row>
    <row r="9657" spans="2:14" x14ac:dyDescent="0.25">
      <c r="B9657" t="s">
        <v>87</v>
      </c>
      <c r="C9657" t="s">
        <v>2115</v>
      </c>
      <c r="D9657" t="s">
        <v>2192</v>
      </c>
      <c r="E9657" s="34" t="s">
        <v>993</v>
      </c>
      <c r="F9657" s="34" t="s">
        <v>91</v>
      </c>
      <c r="G9657" s="34" t="s">
        <v>286</v>
      </c>
      <c r="H9657" s="34" t="s">
        <v>2285</v>
      </c>
      <c r="I9657" s="34" t="s">
        <v>100</v>
      </c>
      <c r="J9657" s="35">
        <v>9236.1409999999996</v>
      </c>
      <c r="K9657" s="35">
        <v>3553.9810000000002</v>
      </c>
      <c r="L9657" s="36">
        <v>7462763</v>
      </c>
      <c r="M9657" s="36">
        <v>3243</v>
      </c>
      <c r="N9657" s="9">
        <f t="shared" si="11"/>
        <v>0.47622857646691985</v>
      </c>
    </row>
    <row r="9658" spans="2:14" x14ac:dyDescent="0.25">
      <c r="B9658" t="s">
        <v>87</v>
      </c>
      <c r="C9658" t="s">
        <v>2115</v>
      </c>
      <c r="D9658" t="s">
        <v>2192</v>
      </c>
      <c r="E9658" s="34" t="s">
        <v>993</v>
      </c>
      <c r="F9658" s="34" t="s">
        <v>91</v>
      </c>
      <c r="G9658" s="34" t="s">
        <v>286</v>
      </c>
      <c r="H9658" s="34" t="s">
        <v>2286</v>
      </c>
      <c r="I9658" s="34" t="s">
        <v>100</v>
      </c>
      <c r="J9658" s="35"/>
      <c r="K9658" s="35">
        <v>80</v>
      </c>
      <c r="L9658" s="36">
        <v>2794500</v>
      </c>
      <c r="M9658" s="36">
        <v>2518</v>
      </c>
      <c r="N9658" s="9">
        <f t="shared" si="11"/>
        <v>2.8627661477903025E-2</v>
      </c>
    </row>
    <row r="9659" spans="2:14" x14ac:dyDescent="0.25">
      <c r="B9659" t="s">
        <v>87</v>
      </c>
      <c r="C9659" t="s">
        <v>2115</v>
      </c>
      <c r="D9659" t="s">
        <v>2192</v>
      </c>
      <c r="E9659" s="34" t="s">
        <v>993</v>
      </c>
      <c r="F9659" s="34" t="s">
        <v>91</v>
      </c>
      <c r="G9659" s="34" t="s">
        <v>286</v>
      </c>
      <c r="H9659" s="34" t="s">
        <v>2286</v>
      </c>
      <c r="I9659" s="34" t="s">
        <v>100</v>
      </c>
      <c r="J9659" s="35">
        <v>9476.7265000000007</v>
      </c>
      <c r="K9659" s="35">
        <v>3934.5340000000001</v>
      </c>
      <c r="L9659" s="36">
        <v>7869068</v>
      </c>
      <c r="M9659" s="36">
        <v>2870</v>
      </c>
      <c r="N9659" s="9">
        <f t="shared" si="11"/>
        <v>0.5</v>
      </c>
    </row>
    <row r="9660" spans="2:14" x14ac:dyDescent="0.25">
      <c r="B9660" t="s">
        <v>87</v>
      </c>
      <c r="C9660" t="s">
        <v>2115</v>
      </c>
      <c r="D9660" t="s">
        <v>2192</v>
      </c>
      <c r="E9660" s="34" t="s">
        <v>2287</v>
      </c>
      <c r="F9660" s="34" t="s">
        <v>393</v>
      </c>
      <c r="G9660" s="34" t="s">
        <v>591</v>
      </c>
      <c r="H9660" s="34" t="s">
        <v>2288</v>
      </c>
      <c r="I9660" s="34" t="s">
        <v>100</v>
      </c>
      <c r="J9660" s="35"/>
      <c r="K9660" s="35">
        <v>47.25</v>
      </c>
      <c r="L9660" s="36">
        <v>373419</v>
      </c>
      <c r="M9660" s="36">
        <v>63</v>
      </c>
      <c r="N9660" s="9">
        <f t="shared" si="11"/>
        <v>0.12653346508881444</v>
      </c>
    </row>
    <row r="9661" spans="2:14" x14ac:dyDescent="0.25">
      <c r="B9661" t="s">
        <v>87</v>
      </c>
      <c r="C9661" t="s">
        <v>2115</v>
      </c>
      <c r="D9661" t="s">
        <v>2192</v>
      </c>
      <c r="E9661" s="34" t="s">
        <v>2287</v>
      </c>
      <c r="F9661" s="34" t="s">
        <v>393</v>
      </c>
      <c r="G9661" s="34" t="s">
        <v>591</v>
      </c>
      <c r="H9661" s="34" t="s">
        <v>2289</v>
      </c>
      <c r="I9661" s="34" t="s">
        <v>100</v>
      </c>
      <c r="J9661" s="35"/>
      <c r="K9661" s="35">
        <v>477.29849999999999</v>
      </c>
      <c r="L9661" s="36">
        <v>136371</v>
      </c>
      <c r="M9661" s="36">
        <v>22</v>
      </c>
      <c r="N9661" s="9">
        <f t="shared" si="11"/>
        <v>3.5</v>
      </c>
    </row>
    <row r="9662" spans="2:14" x14ac:dyDescent="0.25">
      <c r="B9662" t="s">
        <v>87</v>
      </c>
      <c r="C9662" t="s">
        <v>2115</v>
      </c>
      <c r="D9662" t="s">
        <v>2192</v>
      </c>
      <c r="E9662" s="34" t="s">
        <v>2290</v>
      </c>
      <c r="F9662" s="34" t="s">
        <v>140</v>
      </c>
      <c r="G9662" s="34" t="s">
        <v>211</v>
      </c>
      <c r="H9662" s="34" t="s">
        <v>2291</v>
      </c>
      <c r="I9662" s="34" t="s">
        <v>100</v>
      </c>
      <c r="J9662" s="35">
        <v>6935.3784999999998</v>
      </c>
      <c r="K9662" s="35">
        <v>3272.8670000000002</v>
      </c>
      <c r="L9662" s="36">
        <v>6545734</v>
      </c>
      <c r="M9662" s="36">
        <v>4144</v>
      </c>
      <c r="N9662" s="9">
        <f t="shared" si="11"/>
        <v>0.5</v>
      </c>
    </row>
    <row r="9663" spans="2:14" x14ac:dyDescent="0.25">
      <c r="B9663" t="s">
        <v>87</v>
      </c>
      <c r="C9663" t="s">
        <v>2115</v>
      </c>
      <c r="D9663" t="s">
        <v>2192</v>
      </c>
      <c r="E9663" s="34" t="s">
        <v>2290</v>
      </c>
      <c r="F9663" s="34" t="s">
        <v>140</v>
      </c>
      <c r="G9663" s="34" t="s">
        <v>211</v>
      </c>
      <c r="H9663" s="34" t="s">
        <v>2292</v>
      </c>
      <c r="I9663" s="34" t="s">
        <v>94</v>
      </c>
      <c r="J9663" s="35">
        <v>11802.981</v>
      </c>
      <c r="K9663" s="35">
        <v>16204.304</v>
      </c>
      <c r="L9663" s="36">
        <v>3812765</v>
      </c>
      <c r="M9663" s="36">
        <v>5402</v>
      </c>
      <c r="N9663" s="9">
        <f t="shared" si="11"/>
        <v>4.2500138351039203</v>
      </c>
    </row>
    <row r="9664" spans="2:14" x14ac:dyDescent="0.25">
      <c r="B9664" t="s">
        <v>87</v>
      </c>
      <c r="C9664" t="s">
        <v>2115</v>
      </c>
      <c r="D9664" t="s">
        <v>2192</v>
      </c>
      <c r="E9664" s="34" t="s">
        <v>1012</v>
      </c>
      <c r="F9664" s="34" t="s">
        <v>91</v>
      </c>
      <c r="G9664" s="34" t="s">
        <v>745</v>
      </c>
      <c r="H9664" s="34" t="s">
        <v>1013</v>
      </c>
      <c r="I9664" s="34" t="s">
        <v>100</v>
      </c>
      <c r="J9664" s="35">
        <v>953.83630000000005</v>
      </c>
      <c r="K9664" s="35">
        <v>57.881900000000002</v>
      </c>
      <c r="L9664" s="36">
        <v>57881840</v>
      </c>
      <c r="M9664" s="36">
        <v>15745</v>
      </c>
      <c r="N9664" s="9">
        <f t="shared" si="11"/>
        <v>1.000001036594552E-3</v>
      </c>
    </row>
    <row r="9665" spans="2:14" x14ac:dyDescent="0.25">
      <c r="B9665" t="s">
        <v>87</v>
      </c>
      <c r="C9665" t="s">
        <v>2115</v>
      </c>
      <c r="D9665" t="s">
        <v>2192</v>
      </c>
      <c r="E9665" s="34" t="s">
        <v>1014</v>
      </c>
      <c r="F9665" s="34" t="s">
        <v>91</v>
      </c>
      <c r="G9665" s="34" t="s">
        <v>107</v>
      </c>
      <c r="H9665" s="34" t="s">
        <v>1015</v>
      </c>
      <c r="I9665" s="34" t="s">
        <v>100</v>
      </c>
      <c r="J9665" s="35">
        <v>6426</v>
      </c>
      <c r="K9665" s="35">
        <v>16.100000000000001</v>
      </c>
      <c r="L9665" s="36">
        <v>42868</v>
      </c>
      <c r="M9665" s="36">
        <v>23</v>
      </c>
      <c r="N9665" s="9">
        <f t="shared" si="11"/>
        <v>0.37557152188112347</v>
      </c>
    </row>
    <row r="9666" spans="2:14" x14ac:dyDescent="0.25">
      <c r="B9666" t="s">
        <v>87</v>
      </c>
      <c r="C9666" t="s">
        <v>2115</v>
      </c>
      <c r="D9666" t="s">
        <v>2192</v>
      </c>
      <c r="E9666" s="34" t="s">
        <v>1629</v>
      </c>
      <c r="F9666" s="34" t="s">
        <v>215</v>
      </c>
      <c r="G9666" s="34" t="s">
        <v>804</v>
      </c>
      <c r="H9666" s="34" t="s">
        <v>2293</v>
      </c>
      <c r="I9666" s="34" t="s">
        <v>94</v>
      </c>
      <c r="J9666" s="35">
        <v>1824.6690000000001</v>
      </c>
      <c r="K9666" s="35">
        <v>1786.8209999999999</v>
      </c>
      <c r="L9666" s="36">
        <v>595607</v>
      </c>
      <c r="M9666" s="36">
        <v>787</v>
      </c>
      <c r="N9666" s="9">
        <f t="shared" si="11"/>
        <v>3</v>
      </c>
    </row>
    <row r="9667" spans="2:14" x14ac:dyDescent="0.25">
      <c r="B9667" t="s">
        <v>87</v>
      </c>
      <c r="C9667" t="s">
        <v>2115</v>
      </c>
      <c r="D9667" t="s">
        <v>2192</v>
      </c>
      <c r="E9667" s="34" t="s">
        <v>1629</v>
      </c>
      <c r="F9667" s="34" t="s">
        <v>215</v>
      </c>
      <c r="G9667" s="34" t="s">
        <v>804</v>
      </c>
      <c r="H9667" s="34" t="s">
        <v>1716</v>
      </c>
      <c r="I9667" s="34" t="s">
        <v>94</v>
      </c>
      <c r="J9667" s="35">
        <v>271.88529999999997</v>
      </c>
      <c r="K9667" s="35">
        <v>280.88260000000002</v>
      </c>
      <c r="L9667" s="36">
        <v>86411</v>
      </c>
      <c r="M9667" s="36">
        <v>1</v>
      </c>
      <c r="N9667" s="9">
        <f t="shared" si="11"/>
        <v>3.25054217634329</v>
      </c>
    </row>
    <row r="9668" spans="2:14" x14ac:dyDescent="0.25">
      <c r="B9668" t="s">
        <v>87</v>
      </c>
      <c r="C9668" t="s">
        <v>2115</v>
      </c>
      <c r="D9668" t="s">
        <v>2192</v>
      </c>
      <c r="E9668" s="34" t="s">
        <v>1629</v>
      </c>
      <c r="F9668" s="34" t="s">
        <v>215</v>
      </c>
      <c r="G9668" s="34" t="s">
        <v>804</v>
      </c>
      <c r="H9668" s="34" t="s">
        <v>2294</v>
      </c>
      <c r="I9668" s="34" t="s">
        <v>94</v>
      </c>
      <c r="J9668" s="35">
        <v>66.615499999999997</v>
      </c>
      <c r="K9668" s="35">
        <v>114.11750000000001</v>
      </c>
      <c r="L9668" s="36">
        <v>32605</v>
      </c>
      <c r="M9668" s="36">
        <v>15</v>
      </c>
      <c r="N9668" s="9">
        <f t="shared" si="11"/>
        <v>3.5</v>
      </c>
    </row>
    <row r="9669" spans="2:14" x14ac:dyDescent="0.25">
      <c r="B9669" t="s">
        <v>87</v>
      </c>
      <c r="C9669" t="s">
        <v>2115</v>
      </c>
      <c r="D9669" t="s">
        <v>2192</v>
      </c>
      <c r="E9669" s="34" t="s">
        <v>1629</v>
      </c>
      <c r="F9669" s="34" t="s">
        <v>215</v>
      </c>
      <c r="G9669" s="34" t="s">
        <v>804</v>
      </c>
      <c r="H9669" s="34" t="s">
        <v>2295</v>
      </c>
      <c r="I9669" s="34" t="s">
        <v>94</v>
      </c>
      <c r="J9669" s="35">
        <v>3081.1305000000002</v>
      </c>
      <c r="K9669" s="35">
        <v>1659.3034</v>
      </c>
      <c r="L9669" s="36">
        <v>839441</v>
      </c>
      <c r="M9669" s="36">
        <v>349</v>
      </c>
      <c r="N9669" s="9">
        <f t="shared" si="11"/>
        <v>1.9766766217042053</v>
      </c>
    </row>
    <row r="9670" spans="2:14" x14ac:dyDescent="0.25">
      <c r="B9670" t="s">
        <v>87</v>
      </c>
      <c r="C9670" t="s">
        <v>2115</v>
      </c>
      <c r="D9670" t="s">
        <v>2192</v>
      </c>
      <c r="E9670" s="34" t="s">
        <v>1629</v>
      </c>
      <c r="F9670" s="34" t="s">
        <v>215</v>
      </c>
      <c r="G9670" s="34" t="s">
        <v>804</v>
      </c>
      <c r="H9670" s="34" t="s">
        <v>1630</v>
      </c>
      <c r="I9670" s="34" t="s">
        <v>94</v>
      </c>
      <c r="J9670" s="35">
        <v>730.23299999999995</v>
      </c>
      <c r="K9670" s="35">
        <v>652.83299999999997</v>
      </c>
      <c r="L9670" s="36">
        <v>217611</v>
      </c>
      <c r="M9670" s="36">
        <v>129</v>
      </c>
      <c r="N9670" s="9">
        <f t="shared" si="11"/>
        <v>3</v>
      </c>
    </row>
    <row r="9671" spans="2:14" x14ac:dyDescent="0.25">
      <c r="B9671" t="s">
        <v>87</v>
      </c>
      <c r="C9671" t="s">
        <v>2115</v>
      </c>
      <c r="D9671" t="s">
        <v>2192</v>
      </c>
      <c r="E9671" s="34" t="s">
        <v>1629</v>
      </c>
      <c r="F9671" s="34" t="s">
        <v>215</v>
      </c>
      <c r="G9671" s="34" t="s">
        <v>804</v>
      </c>
      <c r="H9671" s="34" t="s">
        <v>2084</v>
      </c>
      <c r="I9671" s="34" t="s">
        <v>94</v>
      </c>
      <c r="J9671" s="35">
        <v>102.09</v>
      </c>
      <c r="K9671" s="35">
        <v>96.819000000000003</v>
      </c>
      <c r="L9671" s="36">
        <v>32273</v>
      </c>
      <c r="M9671" s="36">
        <v>32</v>
      </c>
      <c r="N9671" s="9">
        <f t="shared" si="11"/>
        <v>3</v>
      </c>
    </row>
    <row r="9672" spans="2:14" x14ac:dyDescent="0.25">
      <c r="B9672" t="s">
        <v>87</v>
      </c>
      <c r="C9672" t="s">
        <v>2115</v>
      </c>
      <c r="D9672" t="s">
        <v>2192</v>
      </c>
      <c r="E9672" s="34" t="s">
        <v>1629</v>
      </c>
      <c r="F9672" s="34" t="s">
        <v>215</v>
      </c>
      <c r="G9672" s="34" t="s">
        <v>804</v>
      </c>
      <c r="H9672" s="34" t="s">
        <v>2296</v>
      </c>
      <c r="I9672" s="34" t="s">
        <v>94</v>
      </c>
      <c r="J9672" s="35">
        <v>2190.0630000000001</v>
      </c>
      <c r="K9672" s="35">
        <v>1618.806</v>
      </c>
      <c r="L9672" s="36">
        <v>539602</v>
      </c>
      <c r="M9672" s="36">
        <v>306</v>
      </c>
      <c r="N9672" s="9">
        <f t="shared" si="11"/>
        <v>3</v>
      </c>
    </row>
    <row r="9673" spans="2:14" x14ac:dyDescent="0.25">
      <c r="B9673" t="s">
        <v>87</v>
      </c>
      <c r="C9673" t="s">
        <v>2115</v>
      </c>
      <c r="D9673" t="s">
        <v>2192</v>
      </c>
      <c r="E9673" s="34" t="s">
        <v>1629</v>
      </c>
      <c r="F9673" s="34" t="s">
        <v>215</v>
      </c>
      <c r="G9673" s="34" t="s">
        <v>804</v>
      </c>
      <c r="H9673" s="34" t="s">
        <v>1931</v>
      </c>
      <c r="I9673" s="34" t="s">
        <v>94</v>
      </c>
      <c r="J9673" s="35">
        <v>272.82600000000002</v>
      </c>
      <c r="K9673" s="35">
        <v>235.43100000000001</v>
      </c>
      <c r="L9673" s="36">
        <v>78477</v>
      </c>
      <c r="M9673" s="36">
        <v>37</v>
      </c>
      <c r="N9673" s="9">
        <f t="shared" si="11"/>
        <v>3</v>
      </c>
    </row>
    <row r="9674" spans="2:14" x14ac:dyDescent="0.25">
      <c r="B9674" t="s">
        <v>87</v>
      </c>
      <c r="C9674" t="s">
        <v>2115</v>
      </c>
      <c r="D9674" t="s">
        <v>2192</v>
      </c>
      <c r="E9674" s="34" t="s">
        <v>1629</v>
      </c>
      <c r="F9674" s="34" t="s">
        <v>215</v>
      </c>
      <c r="G9674" s="34" t="s">
        <v>804</v>
      </c>
      <c r="H9674" s="34" t="s">
        <v>1932</v>
      </c>
      <c r="I9674" s="34" t="s">
        <v>94</v>
      </c>
      <c r="J9674" s="35">
        <v>111.447</v>
      </c>
      <c r="K9674" s="35">
        <v>123.60299999999999</v>
      </c>
      <c r="L9674" s="36">
        <v>41201</v>
      </c>
      <c r="M9674" s="36">
        <v>16</v>
      </c>
      <c r="N9674" s="9">
        <f t="shared" si="11"/>
        <v>3</v>
      </c>
    </row>
    <row r="9675" spans="2:14" x14ac:dyDescent="0.25">
      <c r="B9675" t="s">
        <v>87</v>
      </c>
      <c r="C9675" t="s">
        <v>2115</v>
      </c>
      <c r="D9675" t="s">
        <v>2192</v>
      </c>
      <c r="E9675" s="34" t="s">
        <v>1023</v>
      </c>
      <c r="F9675" s="34" t="s">
        <v>178</v>
      </c>
      <c r="G9675" s="34" t="s">
        <v>103</v>
      </c>
      <c r="H9675" s="34" t="s">
        <v>2085</v>
      </c>
      <c r="I9675" s="34" t="s">
        <v>94</v>
      </c>
      <c r="J9675" s="35">
        <v>4525.6346000000003</v>
      </c>
      <c r="K9675" s="35">
        <v>6112.7920000000004</v>
      </c>
      <c r="L9675" s="36">
        <v>1797880</v>
      </c>
      <c r="M9675" s="36">
        <v>1281</v>
      </c>
      <c r="N9675" s="9">
        <f t="shared" si="11"/>
        <v>3.4</v>
      </c>
    </row>
    <row r="9676" spans="2:14" x14ac:dyDescent="0.25">
      <c r="B9676" t="s">
        <v>87</v>
      </c>
      <c r="C9676" t="s">
        <v>2115</v>
      </c>
      <c r="D9676" t="s">
        <v>2192</v>
      </c>
      <c r="E9676" s="34" t="s">
        <v>1025</v>
      </c>
      <c r="F9676" s="34" t="s">
        <v>227</v>
      </c>
      <c r="G9676" s="34" t="s">
        <v>113</v>
      </c>
      <c r="H9676" s="34" t="s">
        <v>1027</v>
      </c>
      <c r="I9676" s="34" t="s">
        <v>94</v>
      </c>
      <c r="J9676" s="35">
        <v>6923</v>
      </c>
      <c r="K9676" s="35">
        <v>7659</v>
      </c>
      <c r="L9676" s="36">
        <v>2573601</v>
      </c>
      <c r="M9676" s="36">
        <v>1576</v>
      </c>
      <c r="N9676" s="9">
        <f t="shared" si="11"/>
        <v>2.9759857880067657</v>
      </c>
    </row>
    <row r="9677" spans="2:14" x14ac:dyDescent="0.25">
      <c r="B9677" t="s">
        <v>87</v>
      </c>
      <c r="C9677" t="s">
        <v>2115</v>
      </c>
      <c r="D9677" t="s">
        <v>2192</v>
      </c>
      <c r="E9677" s="34" t="s">
        <v>1032</v>
      </c>
      <c r="F9677" s="34" t="s">
        <v>227</v>
      </c>
      <c r="G9677" s="34" t="s">
        <v>742</v>
      </c>
      <c r="H9677" s="34" t="s">
        <v>1033</v>
      </c>
      <c r="I9677" s="34" t="s">
        <v>94</v>
      </c>
      <c r="J9677" s="35">
        <v>6003</v>
      </c>
      <c r="K9677" s="35">
        <v>2180.6999999999998</v>
      </c>
      <c r="L9677" s="36">
        <v>65192</v>
      </c>
      <c r="M9677" s="36">
        <v>0</v>
      </c>
      <c r="N9677" s="9">
        <f t="shared" si="11"/>
        <v>33.450423364830037</v>
      </c>
    </row>
    <row r="9678" spans="2:14" x14ac:dyDescent="0.25">
      <c r="B9678" t="s">
        <v>87</v>
      </c>
      <c r="C9678" t="s">
        <v>2115</v>
      </c>
      <c r="D9678" t="s">
        <v>2192</v>
      </c>
      <c r="E9678" s="34" t="s">
        <v>1035</v>
      </c>
      <c r="F9678" s="34" t="s">
        <v>91</v>
      </c>
      <c r="G9678" s="34" t="s">
        <v>107</v>
      </c>
      <c r="H9678" s="34" t="s">
        <v>1933</v>
      </c>
      <c r="I9678" s="34" t="s">
        <v>100</v>
      </c>
      <c r="J9678" s="35">
        <v>21</v>
      </c>
      <c r="K9678" s="35">
        <v>21</v>
      </c>
      <c r="L9678" s="36">
        <v>1023027</v>
      </c>
      <c r="M9678" s="36">
        <v>512</v>
      </c>
      <c r="N9678" s="9">
        <f t="shared" si="11"/>
        <v>2.0527317460829479E-2</v>
      </c>
    </row>
    <row r="9679" spans="2:14" x14ac:dyDescent="0.25">
      <c r="B9679" t="s">
        <v>87</v>
      </c>
      <c r="C9679" t="s">
        <v>2115</v>
      </c>
      <c r="D9679" t="s">
        <v>2192</v>
      </c>
      <c r="E9679" s="34" t="s">
        <v>1035</v>
      </c>
      <c r="F9679" s="34" t="s">
        <v>91</v>
      </c>
      <c r="G9679" s="34" t="s">
        <v>107</v>
      </c>
      <c r="H9679" s="34" t="s">
        <v>1934</v>
      </c>
      <c r="I9679" s="34" t="s">
        <v>100</v>
      </c>
      <c r="J9679" s="35">
        <v>2982</v>
      </c>
      <c r="K9679" s="35">
        <v>2257.5</v>
      </c>
      <c r="L9679" s="36">
        <v>3937050</v>
      </c>
      <c r="M9679" s="36">
        <v>3009</v>
      </c>
      <c r="N9679" s="9">
        <f t="shared" si="11"/>
        <v>0.5733988646321484</v>
      </c>
    </row>
    <row r="9680" spans="2:14" x14ac:dyDescent="0.25">
      <c r="B9680" t="s">
        <v>87</v>
      </c>
      <c r="C9680" t="s">
        <v>2115</v>
      </c>
      <c r="D9680" t="s">
        <v>2192</v>
      </c>
      <c r="E9680" s="34" t="s">
        <v>1037</v>
      </c>
      <c r="F9680" s="34" t="s">
        <v>185</v>
      </c>
      <c r="G9680" s="34" t="s">
        <v>103</v>
      </c>
      <c r="H9680" s="34" t="s">
        <v>1038</v>
      </c>
      <c r="I9680" s="34" t="s">
        <v>100</v>
      </c>
      <c r="J9680" s="35">
        <v>47316.214800000002</v>
      </c>
      <c r="K9680" s="35">
        <v>212.79249999999999</v>
      </c>
      <c r="L9680" s="36">
        <v>157622</v>
      </c>
      <c r="M9680" s="36">
        <v>39</v>
      </c>
      <c r="N9680" s="9">
        <f t="shared" si="11"/>
        <v>1.3500177640177133</v>
      </c>
    </row>
    <row r="9681" spans="2:14" x14ac:dyDescent="0.25">
      <c r="B9681" t="s">
        <v>87</v>
      </c>
      <c r="C9681" t="s">
        <v>2115</v>
      </c>
      <c r="D9681" t="s">
        <v>2192</v>
      </c>
      <c r="E9681" s="34" t="s">
        <v>1037</v>
      </c>
      <c r="F9681" s="34" t="s">
        <v>185</v>
      </c>
      <c r="G9681" s="34" t="s">
        <v>103</v>
      </c>
      <c r="H9681" s="34" t="s">
        <v>1039</v>
      </c>
      <c r="I9681" s="34" t="s">
        <v>100</v>
      </c>
      <c r="J9681" s="35">
        <v>112675.32950000001</v>
      </c>
      <c r="K9681" s="35">
        <v>117.05719999999999</v>
      </c>
      <c r="L9681" s="36">
        <v>86707</v>
      </c>
      <c r="M9681" s="36">
        <v>50</v>
      </c>
      <c r="N9681" s="9">
        <f t="shared" si="11"/>
        <v>1.350031716009088</v>
      </c>
    </row>
    <row r="9682" spans="2:14" x14ac:dyDescent="0.25">
      <c r="B9682" t="s">
        <v>87</v>
      </c>
      <c r="C9682" t="s">
        <v>2115</v>
      </c>
      <c r="D9682" t="s">
        <v>2192</v>
      </c>
      <c r="E9682" s="34" t="s">
        <v>1037</v>
      </c>
      <c r="F9682" s="34" t="s">
        <v>185</v>
      </c>
      <c r="G9682" s="34" t="s">
        <v>103</v>
      </c>
      <c r="H9682" s="34" t="s">
        <v>1040</v>
      </c>
      <c r="I9682" s="34" t="s">
        <v>100</v>
      </c>
      <c r="J9682" s="35">
        <v>159861.30979999999</v>
      </c>
      <c r="K9682" s="35">
        <v>677.3673</v>
      </c>
      <c r="L9682" s="36">
        <v>501750</v>
      </c>
      <c r="M9682" s="36">
        <v>209</v>
      </c>
      <c r="N9682" s="9">
        <f t="shared" si="11"/>
        <v>1.3500095665171898</v>
      </c>
    </row>
    <row r="9683" spans="2:14" x14ac:dyDescent="0.25">
      <c r="B9683" t="s">
        <v>87</v>
      </c>
      <c r="C9683" t="s">
        <v>2115</v>
      </c>
      <c r="D9683" t="s">
        <v>2192</v>
      </c>
      <c r="E9683" s="34" t="s">
        <v>2297</v>
      </c>
      <c r="F9683" s="34" t="s">
        <v>140</v>
      </c>
      <c r="G9683" s="34" t="s">
        <v>103</v>
      </c>
      <c r="H9683" s="34" t="s">
        <v>2298</v>
      </c>
      <c r="I9683" s="34" t="s">
        <v>94</v>
      </c>
      <c r="J9683" s="35">
        <v>80.316000000000003</v>
      </c>
      <c r="K9683" s="35">
        <v>481.94</v>
      </c>
      <c r="L9683" s="36">
        <v>120485</v>
      </c>
      <c r="M9683" s="36">
        <v>23</v>
      </c>
      <c r="N9683" s="9">
        <f t="shared" si="11"/>
        <v>4</v>
      </c>
    </row>
    <row r="9684" spans="2:14" x14ac:dyDescent="0.25">
      <c r="B9684" t="s">
        <v>87</v>
      </c>
      <c r="C9684" t="s">
        <v>2115</v>
      </c>
      <c r="D9684" t="s">
        <v>2192</v>
      </c>
      <c r="E9684" s="34" t="s">
        <v>2297</v>
      </c>
      <c r="F9684" s="34" t="s">
        <v>140</v>
      </c>
      <c r="G9684" s="34" t="s">
        <v>103</v>
      </c>
      <c r="H9684" s="34" t="s">
        <v>2299</v>
      </c>
      <c r="I9684" s="34" t="s">
        <v>94</v>
      </c>
      <c r="J9684" s="35">
        <v>82.983999999999995</v>
      </c>
      <c r="K9684" s="35">
        <v>383.72399999999999</v>
      </c>
      <c r="L9684" s="36">
        <v>95931</v>
      </c>
      <c r="M9684" s="36">
        <v>28</v>
      </c>
      <c r="N9684" s="9">
        <f t="shared" si="11"/>
        <v>4</v>
      </c>
    </row>
    <row r="9685" spans="2:14" x14ac:dyDescent="0.25">
      <c r="B9685" t="s">
        <v>87</v>
      </c>
      <c r="C9685" t="s">
        <v>2115</v>
      </c>
      <c r="D9685" t="s">
        <v>2192</v>
      </c>
      <c r="E9685" s="34" t="s">
        <v>2297</v>
      </c>
      <c r="F9685" s="34" t="s">
        <v>140</v>
      </c>
      <c r="G9685" s="34" t="s">
        <v>103</v>
      </c>
      <c r="H9685" s="34" t="s">
        <v>2300</v>
      </c>
      <c r="I9685" s="34" t="s">
        <v>94</v>
      </c>
      <c r="J9685" s="35">
        <v>91.54</v>
      </c>
      <c r="K9685" s="35">
        <v>462.36799999999999</v>
      </c>
      <c r="L9685" s="36">
        <v>115592</v>
      </c>
      <c r="M9685" s="36">
        <v>28</v>
      </c>
      <c r="N9685" s="9">
        <f t="shared" si="11"/>
        <v>4</v>
      </c>
    </row>
    <row r="9686" spans="2:14" x14ac:dyDescent="0.25">
      <c r="B9686" t="s">
        <v>87</v>
      </c>
      <c r="C9686" t="s">
        <v>2115</v>
      </c>
      <c r="D9686" t="s">
        <v>2192</v>
      </c>
      <c r="E9686" s="34" t="s">
        <v>2297</v>
      </c>
      <c r="F9686" s="34" t="s">
        <v>140</v>
      </c>
      <c r="G9686" s="34" t="s">
        <v>103</v>
      </c>
      <c r="H9686" s="34" t="s">
        <v>2301</v>
      </c>
      <c r="I9686" s="34" t="s">
        <v>94</v>
      </c>
      <c r="J9686" s="35">
        <v>156.29599999999999</v>
      </c>
      <c r="K9686" s="35">
        <v>377.56</v>
      </c>
      <c r="L9686" s="36">
        <v>94390</v>
      </c>
      <c r="M9686" s="36">
        <v>35</v>
      </c>
      <c r="N9686" s="9">
        <f t="shared" si="11"/>
        <v>4</v>
      </c>
    </row>
    <row r="9687" spans="2:14" x14ac:dyDescent="0.25">
      <c r="B9687" t="s">
        <v>87</v>
      </c>
      <c r="C9687" t="s">
        <v>2115</v>
      </c>
      <c r="D9687" t="s">
        <v>2192</v>
      </c>
      <c r="E9687" s="34" t="s">
        <v>2297</v>
      </c>
      <c r="F9687" s="34" t="s">
        <v>140</v>
      </c>
      <c r="G9687" s="34" t="s">
        <v>103</v>
      </c>
      <c r="H9687" s="34" t="s">
        <v>2302</v>
      </c>
      <c r="I9687" s="34" t="s">
        <v>94</v>
      </c>
      <c r="J9687" s="35">
        <v>405.7</v>
      </c>
      <c r="K9687" s="35">
        <v>1412.52</v>
      </c>
      <c r="L9687" s="36">
        <v>353130</v>
      </c>
      <c r="M9687" s="36">
        <v>145</v>
      </c>
      <c r="N9687" s="9">
        <f t="shared" si="11"/>
        <v>4</v>
      </c>
    </row>
    <row r="9688" spans="2:14" x14ac:dyDescent="0.25">
      <c r="B9688" t="s">
        <v>87</v>
      </c>
      <c r="C9688" t="s">
        <v>2115</v>
      </c>
      <c r="D9688" t="s">
        <v>2192</v>
      </c>
      <c r="E9688" s="34" t="s">
        <v>2297</v>
      </c>
      <c r="F9688" s="34" t="s">
        <v>140</v>
      </c>
      <c r="G9688" s="34" t="s">
        <v>103</v>
      </c>
      <c r="H9688" s="34" t="s">
        <v>2303</v>
      </c>
      <c r="I9688" s="34" t="s">
        <v>94</v>
      </c>
      <c r="J9688" s="35">
        <v>125.456</v>
      </c>
      <c r="K9688" s="35">
        <v>569.76400000000001</v>
      </c>
      <c r="L9688" s="36">
        <v>142441</v>
      </c>
      <c r="M9688" s="36">
        <v>46</v>
      </c>
      <c r="N9688" s="9">
        <f t="shared" si="11"/>
        <v>4</v>
      </c>
    </row>
    <row r="9689" spans="2:14" x14ac:dyDescent="0.25">
      <c r="B9689" t="s">
        <v>87</v>
      </c>
      <c r="C9689" t="s">
        <v>2115</v>
      </c>
      <c r="D9689" t="s">
        <v>2192</v>
      </c>
      <c r="E9689" s="34" t="s">
        <v>2297</v>
      </c>
      <c r="F9689" s="34" t="s">
        <v>140</v>
      </c>
      <c r="G9689" s="34" t="s">
        <v>103</v>
      </c>
      <c r="H9689" s="34" t="s">
        <v>2304</v>
      </c>
      <c r="I9689" s="34" t="s">
        <v>94</v>
      </c>
      <c r="J9689" s="35">
        <v>118.268</v>
      </c>
      <c r="K9689" s="35">
        <v>442.80799999999999</v>
      </c>
      <c r="L9689" s="36">
        <v>110702</v>
      </c>
      <c r="M9689" s="36">
        <v>30</v>
      </c>
      <c r="N9689" s="9">
        <f t="shared" si="11"/>
        <v>4</v>
      </c>
    </row>
    <row r="9690" spans="2:14" x14ac:dyDescent="0.25">
      <c r="B9690" t="s">
        <v>87</v>
      </c>
      <c r="C9690" t="s">
        <v>2115</v>
      </c>
      <c r="D9690" t="s">
        <v>2192</v>
      </c>
      <c r="E9690" s="34" t="s">
        <v>2297</v>
      </c>
      <c r="F9690" s="34" t="s">
        <v>140</v>
      </c>
      <c r="G9690" s="34" t="s">
        <v>103</v>
      </c>
      <c r="H9690" s="34" t="s">
        <v>2305</v>
      </c>
      <c r="I9690" s="34" t="s">
        <v>94</v>
      </c>
      <c r="J9690" s="35">
        <v>126.16800000000001</v>
      </c>
      <c r="K9690" s="35">
        <v>410.18400000000003</v>
      </c>
      <c r="L9690" s="36">
        <v>102546</v>
      </c>
      <c r="M9690" s="36">
        <v>29</v>
      </c>
      <c r="N9690" s="9">
        <f t="shared" si="11"/>
        <v>4</v>
      </c>
    </row>
    <row r="9691" spans="2:14" x14ac:dyDescent="0.25">
      <c r="B9691" t="s">
        <v>87</v>
      </c>
      <c r="C9691" t="s">
        <v>2115</v>
      </c>
      <c r="D9691" t="s">
        <v>2192</v>
      </c>
      <c r="E9691" s="34" t="s">
        <v>2297</v>
      </c>
      <c r="F9691" s="34" t="s">
        <v>140</v>
      </c>
      <c r="G9691" s="34" t="s">
        <v>103</v>
      </c>
      <c r="H9691" s="34" t="s">
        <v>2306</v>
      </c>
      <c r="I9691" s="34" t="s">
        <v>94</v>
      </c>
      <c r="J9691" s="35">
        <v>141.01599999999999</v>
      </c>
      <c r="K9691" s="35">
        <v>481.464</v>
      </c>
      <c r="L9691" s="36">
        <v>120366</v>
      </c>
      <c r="M9691" s="36">
        <v>28</v>
      </c>
      <c r="N9691" s="9">
        <f t="shared" si="11"/>
        <v>4</v>
      </c>
    </row>
    <row r="9692" spans="2:14" x14ac:dyDescent="0.25">
      <c r="B9692" t="s">
        <v>87</v>
      </c>
      <c r="C9692" t="s">
        <v>2115</v>
      </c>
      <c r="D9692" t="s">
        <v>2192</v>
      </c>
      <c r="E9692" s="34" t="s">
        <v>2297</v>
      </c>
      <c r="F9692" s="34" t="s">
        <v>140</v>
      </c>
      <c r="G9692" s="34" t="s">
        <v>103</v>
      </c>
      <c r="H9692" s="34" t="s">
        <v>2307</v>
      </c>
      <c r="I9692" s="34" t="s">
        <v>94</v>
      </c>
      <c r="J9692" s="35">
        <v>44.027999999999999</v>
      </c>
      <c r="K9692" s="35">
        <v>347.70800000000003</v>
      </c>
      <c r="L9692" s="36">
        <v>86927</v>
      </c>
      <c r="M9692" s="36">
        <v>22</v>
      </c>
      <c r="N9692" s="9">
        <f t="shared" si="11"/>
        <v>4</v>
      </c>
    </row>
    <row r="9693" spans="2:14" x14ac:dyDescent="0.25">
      <c r="B9693" t="s">
        <v>87</v>
      </c>
      <c r="C9693" t="s">
        <v>2115</v>
      </c>
      <c r="D9693" t="s">
        <v>2192</v>
      </c>
      <c r="E9693" s="34" t="s">
        <v>1043</v>
      </c>
      <c r="F9693" s="34" t="s">
        <v>91</v>
      </c>
      <c r="G9693" s="34" t="s">
        <v>92</v>
      </c>
      <c r="H9693" s="34" t="s">
        <v>1044</v>
      </c>
      <c r="I9693" s="34" t="s">
        <v>100</v>
      </c>
      <c r="J9693" s="35">
        <v>16821.7785</v>
      </c>
      <c r="K9693" s="35">
        <v>2354.3024999999998</v>
      </c>
      <c r="L9693" s="36">
        <v>5475122</v>
      </c>
      <c r="M9693" s="36">
        <v>0</v>
      </c>
      <c r="N9693" s="9">
        <f t="shared" si="11"/>
        <v>0.43000000730577326</v>
      </c>
    </row>
    <row r="9694" spans="2:14" x14ac:dyDescent="0.25">
      <c r="B9694" t="s">
        <v>87</v>
      </c>
      <c r="C9694" t="s">
        <v>2115</v>
      </c>
      <c r="D9694" t="s">
        <v>2192</v>
      </c>
      <c r="E9694" s="34" t="s">
        <v>1046</v>
      </c>
      <c r="F9694" s="34" t="s">
        <v>136</v>
      </c>
      <c r="G9694" s="34" t="s">
        <v>259</v>
      </c>
      <c r="H9694" s="34" t="s">
        <v>1047</v>
      </c>
      <c r="I9694" s="34" t="s">
        <v>100</v>
      </c>
      <c r="J9694" s="35">
        <v>42705</v>
      </c>
      <c r="K9694" s="35">
        <v>46605</v>
      </c>
      <c r="L9694" s="36">
        <v>145361109</v>
      </c>
      <c r="M9694" s="36">
        <v>53345</v>
      </c>
      <c r="N9694" s="9">
        <f t="shared" si="11"/>
        <v>0.32061533047329738</v>
      </c>
    </row>
    <row r="9695" spans="2:14" x14ac:dyDescent="0.25">
      <c r="B9695" t="s">
        <v>87</v>
      </c>
      <c r="C9695" t="s">
        <v>2115</v>
      </c>
      <c r="D9695" t="s">
        <v>2192</v>
      </c>
      <c r="E9695" s="34" t="s">
        <v>1048</v>
      </c>
      <c r="F9695" s="34" t="s">
        <v>136</v>
      </c>
      <c r="G9695" s="34" t="s">
        <v>211</v>
      </c>
      <c r="H9695" s="34" t="s">
        <v>2308</v>
      </c>
      <c r="I9695" s="34" t="s">
        <v>94</v>
      </c>
      <c r="J9695" s="35">
        <v>610.5</v>
      </c>
      <c r="K9695" s="35">
        <v>1344</v>
      </c>
      <c r="L9695" s="36">
        <v>541507</v>
      </c>
      <c r="M9695" s="36">
        <v>213</v>
      </c>
      <c r="N9695" s="9">
        <f t="shared" si="11"/>
        <v>2.4819623753709554</v>
      </c>
    </row>
    <row r="9696" spans="2:14" x14ac:dyDescent="0.25">
      <c r="B9696" t="s">
        <v>87</v>
      </c>
      <c r="C9696" t="s">
        <v>2115</v>
      </c>
      <c r="D9696" t="s">
        <v>2192</v>
      </c>
      <c r="E9696" s="34" t="s">
        <v>1048</v>
      </c>
      <c r="F9696" s="34" t="s">
        <v>136</v>
      </c>
      <c r="G9696" s="34" t="s">
        <v>211</v>
      </c>
      <c r="H9696" s="34" t="s">
        <v>1049</v>
      </c>
      <c r="I9696" s="34" t="s">
        <v>94</v>
      </c>
      <c r="J9696" s="35">
        <v>136408.19500000001</v>
      </c>
      <c r="K9696" s="35">
        <v>2526.6950000000002</v>
      </c>
      <c r="L9696" s="36">
        <v>3180986</v>
      </c>
      <c r="M9696" s="36">
        <v>2763</v>
      </c>
      <c r="N9696" s="9">
        <f t="shared" si="11"/>
        <v>0.79431188945817433</v>
      </c>
    </row>
    <row r="9697" spans="2:14" x14ac:dyDescent="0.25">
      <c r="B9697" t="s">
        <v>87</v>
      </c>
      <c r="C9697" t="s">
        <v>2115</v>
      </c>
      <c r="D9697" t="s">
        <v>2192</v>
      </c>
      <c r="E9697" s="34" t="s">
        <v>1048</v>
      </c>
      <c r="F9697" s="34" t="s">
        <v>136</v>
      </c>
      <c r="G9697" s="34" t="s">
        <v>211</v>
      </c>
      <c r="H9697" s="34" t="s">
        <v>2309</v>
      </c>
      <c r="I9697" s="34" t="s">
        <v>94</v>
      </c>
      <c r="J9697" s="35">
        <v>227.5</v>
      </c>
      <c r="K9697" s="35">
        <v>803</v>
      </c>
      <c r="L9697" s="36">
        <v>272521</v>
      </c>
      <c r="M9697" s="36">
        <v>95</v>
      </c>
      <c r="N9697" s="9">
        <f t="shared" si="11"/>
        <v>2.9465619163293839</v>
      </c>
    </row>
    <row r="9698" spans="2:14" x14ac:dyDescent="0.25">
      <c r="B9698" t="s">
        <v>87</v>
      </c>
      <c r="C9698" t="s">
        <v>2115</v>
      </c>
      <c r="D9698" t="s">
        <v>2192</v>
      </c>
      <c r="E9698" s="34" t="s">
        <v>1048</v>
      </c>
      <c r="F9698" s="34" t="s">
        <v>136</v>
      </c>
      <c r="G9698" s="34" t="s">
        <v>211</v>
      </c>
      <c r="H9698" s="34" t="s">
        <v>1050</v>
      </c>
      <c r="I9698" s="34" t="s">
        <v>94</v>
      </c>
      <c r="J9698" s="35">
        <v>9107.42</v>
      </c>
      <c r="K9698" s="35">
        <v>214.04</v>
      </c>
      <c r="L9698" s="36">
        <v>330881</v>
      </c>
      <c r="M9698" s="36">
        <v>360</v>
      </c>
      <c r="N9698" s="9">
        <f t="shared" si="11"/>
        <v>0.64687908946116579</v>
      </c>
    </row>
    <row r="9699" spans="2:14" x14ac:dyDescent="0.25">
      <c r="B9699" t="s">
        <v>87</v>
      </c>
      <c r="C9699" t="s">
        <v>2115</v>
      </c>
      <c r="D9699" t="s">
        <v>2192</v>
      </c>
      <c r="E9699" s="34" t="s">
        <v>1048</v>
      </c>
      <c r="F9699" s="34" t="s">
        <v>136</v>
      </c>
      <c r="G9699" s="34" t="s">
        <v>211</v>
      </c>
      <c r="H9699" s="34" t="s">
        <v>1935</v>
      </c>
      <c r="I9699" s="34" t="s">
        <v>94</v>
      </c>
      <c r="J9699" s="35">
        <v>28692</v>
      </c>
      <c r="K9699" s="35">
        <v>8441.5</v>
      </c>
      <c r="L9699" s="36">
        <v>6263685</v>
      </c>
      <c r="M9699" s="36">
        <v>2305</v>
      </c>
      <c r="N9699" s="9">
        <f t="shared" si="11"/>
        <v>1.3476890999467566</v>
      </c>
    </row>
    <row r="9700" spans="2:14" x14ac:dyDescent="0.25">
      <c r="B9700" t="s">
        <v>87</v>
      </c>
      <c r="C9700" t="s">
        <v>2115</v>
      </c>
      <c r="D9700" t="s">
        <v>2192</v>
      </c>
      <c r="E9700" s="34" t="s">
        <v>1048</v>
      </c>
      <c r="F9700" s="34" t="s">
        <v>136</v>
      </c>
      <c r="G9700" s="34" t="s">
        <v>211</v>
      </c>
      <c r="H9700" s="34" t="s">
        <v>1051</v>
      </c>
      <c r="I9700" s="34" t="s">
        <v>94</v>
      </c>
      <c r="J9700" s="35">
        <v>186215.55</v>
      </c>
      <c r="K9700" s="35">
        <v>858.17499999999995</v>
      </c>
      <c r="L9700" s="36">
        <v>438446</v>
      </c>
      <c r="M9700" s="36">
        <v>158</v>
      </c>
      <c r="N9700" s="9">
        <f t="shared" si="11"/>
        <v>1.9573105924104679</v>
      </c>
    </row>
    <row r="9701" spans="2:14" x14ac:dyDescent="0.25">
      <c r="B9701" t="s">
        <v>87</v>
      </c>
      <c r="C9701" t="s">
        <v>2115</v>
      </c>
      <c r="D9701" t="s">
        <v>2192</v>
      </c>
      <c r="E9701" s="34" t="s">
        <v>1048</v>
      </c>
      <c r="F9701" s="34" t="s">
        <v>136</v>
      </c>
      <c r="G9701" s="34" t="s">
        <v>211</v>
      </c>
      <c r="H9701" s="34" t="s">
        <v>2310</v>
      </c>
      <c r="I9701" s="34" t="s">
        <v>94</v>
      </c>
      <c r="J9701" s="35"/>
      <c r="K9701" s="35">
        <v>52.5</v>
      </c>
      <c r="L9701" s="36">
        <v>52419</v>
      </c>
      <c r="M9701" s="36">
        <v>54</v>
      </c>
      <c r="N9701" s="9">
        <f t="shared" si="11"/>
        <v>1.0015452412293253</v>
      </c>
    </row>
    <row r="9702" spans="2:14" x14ac:dyDescent="0.25">
      <c r="B9702" t="s">
        <v>87</v>
      </c>
      <c r="C9702" t="s">
        <v>2115</v>
      </c>
      <c r="D9702" t="s">
        <v>2192</v>
      </c>
      <c r="E9702" s="34" t="s">
        <v>1048</v>
      </c>
      <c r="F9702" s="34" t="s">
        <v>136</v>
      </c>
      <c r="G9702" s="34" t="s">
        <v>211</v>
      </c>
      <c r="H9702" s="34" t="s">
        <v>1936</v>
      </c>
      <c r="I9702" s="34" t="s">
        <v>94</v>
      </c>
      <c r="J9702" s="35">
        <v>18375</v>
      </c>
      <c r="K9702" s="35">
        <v>6075</v>
      </c>
      <c r="L9702" s="36">
        <v>5130975</v>
      </c>
      <c r="M9702" s="36">
        <v>4016</v>
      </c>
      <c r="N9702" s="9">
        <f t="shared" si="11"/>
        <v>1.1839854998319033</v>
      </c>
    </row>
    <row r="9703" spans="2:14" x14ac:dyDescent="0.25">
      <c r="B9703" t="s">
        <v>87</v>
      </c>
      <c r="C9703" t="s">
        <v>2115</v>
      </c>
      <c r="D9703" t="s">
        <v>2192</v>
      </c>
      <c r="E9703" s="34" t="s">
        <v>1048</v>
      </c>
      <c r="F9703" s="34" t="s">
        <v>136</v>
      </c>
      <c r="G9703" s="34" t="s">
        <v>211</v>
      </c>
      <c r="H9703" s="34" t="s">
        <v>1052</v>
      </c>
      <c r="I9703" s="34" t="s">
        <v>94</v>
      </c>
      <c r="J9703" s="35">
        <v>79964.62</v>
      </c>
      <c r="K9703" s="35">
        <v>524.44500000000005</v>
      </c>
      <c r="L9703" s="36">
        <v>223460</v>
      </c>
      <c r="M9703" s="36">
        <v>145</v>
      </c>
      <c r="N9703" s="9">
        <f t="shared" si="11"/>
        <v>2.3469300993466393</v>
      </c>
    </row>
    <row r="9704" spans="2:14" x14ac:dyDescent="0.25">
      <c r="B9704" t="s">
        <v>87</v>
      </c>
      <c r="C9704" t="s">
        <v>2115</v>
      </c>
      <c r="D9704" t="s">
        <v>2192</v>
      </c>
      <c r="E9704" s="34" t="s">
        <v>2086</v>
      </c>
      <c r="F9704" s="34" t="s">
        <v>136</v>
      </c>
      <c r="G9704" s="34" t="s">
        <v>259</v>
      </c>
      <c r="H9704" s="34" t="s">
        <v>2087</v>
      </c>
      <c r="I9704" s="34" t="s">
        <v>100</v>
      </c>
      <c r="J9704" s="35">
        <v>0</v>
      </c>
      <c r="K9704" s="35">
        <v>209.363</v>
      </c>
      <c r="L9704" s="36">
        <v>471428</v>
      </c>
      <c r="M9704" s="36">
        <v>607</v>
      </c>
      <c r="N9704" s="9">
        <f t="shared" si="11"/>
        <v>0.44410387164105652</v>
      </c>
    </row>
    <row r="9705" spans="2:14" x14ac:dyDescent="0.25">
      <c r="B9705" t="s">
        <v>87</v>
      </c>
      <c r="C9705" t="s">
        <v>2115</v>
      </c>
      <c r="D9705" t="s">
        <v>2192</v>
      </c>
      <c r="E9705" s="34" t="s">
        <v>1053</v>
      </c>
      <c r="F9705" s="34" t="s">
        <v>136</v>
      </c>
      <c r="G9705" s="34" t="s">
        <v>107</v>
      </c>
      <c r="H9705" s="34" t="s">
        <v>1054</v>
      </c>
      <c r="I9705" s="34" t="s">
        <v>94</v>
      </c>
      <c r="J9705" s="35">
        <v>2601.94</v>
      </c>
      <c r="K9705" s="35">
        <v>3360.24</v>
      </c>
      <c r="L9705" s="36">
        <v>672047</v>
      </c>
      <c r="M9705" s="36">
        <v>694</v>
      </c>
      <c r="N9705" s="9">
        <f t="shared" si="11"/>
        <v>5.0000074399558363</v>
      </c>
    </row>
    <row r="9706" spans="2:14" x14ac:dyDescent="0.25">
      <c r="B9706" t="s">
        <v>87</v>
      </c>
      <c r="C9706" t="s">
        <v>2115</v>
      </c>
      <c r="D9706" t="s">
        <v>2192</v>
      </c>
      <c r="E9706" s="34" t="s">
        <v>1053</v>
      </c>
      <c r="F9706" s="34" t="s">
        <v>136</v>
      </c>
      <c r="G9706" s="34" t="s">
        <v>107</v>
      </c>
      <c r="H9706" s="34" t="s">
        <v>1055</v>
      </c>
      <c r="I9706" s="34" t="s">
        <v>94</v>
      </c>
      <c r="J9706" s="35">
        <v>302.43</v>
      </c>
      <c r="K9706" s="35">
        <v>432.18</v>
      </c>
      <c r="L9706" s="36">
        <v>86436</v>
      </c>
      <c r="M9706" s="36">
        <v>171</v>
      </c>
      <c r="N9706" s="9">
        <f t="shared" si="11"/>
        <v>5</v>
      </c>
    </row>
    <row r="9707" spans="2:14" x14ac:dyDescent="0.25">
      <c r="B9707" t="s">
        <v>87</v>
      </c>
      <c r="C9707" t="s">
        <v>2115</v>
      </c>
      <c r="D9707" t="s">
        <v>2192</v>
      </c>
      <c r="E9707" s="34" t="s">
        <v>1060</v>
      </c>
      <c r="F9707" s="34" t="s">
        <v>91</v>
      </c>
      <c r="G9707" s="34" t="s">
        <v>211</v>
      </c>
      <c r="H9707" s="34" t="s">
        <v>1061</v>
      </c>
      <c r="I9707" s="34" t="s">
        <v>94</v>
      </c>
      <c r="J9707" s="35">
        <v>12155</v>
      </c>
      <c r="K9707" s="35">
        <v>345</v>
      </c>
      <c r="L9707" s="36">
        <v>369505</v>
      </c>
      <c r="M9707" s="36">
        <v>1541</v>
      </c>
      <c r="N9707" s="9">
        <f t="shared" si="11"/>
        <v>0.9336815469344123</v>
      </c>
    </row>
    <row r="9708" spans="2:14" x14ac:dyDescent="0.25">
      <c r="B9708" t="s">
        <v>87</v>
      </c>
      <c r="C9708" t="s">
        <v>2115</v>
      </c>
      <c r="D9708" t="s">
        <v>2192</v>
      </c>
      <c r="E9708" s="34" t="s">
        <v>1632</v>
      </c>
      <c r="F9708" s="34" t="s">
        <v>106</v>
      </c>
      <c r="G9708" s="34" t="s">
        <v>107</v>
      </c>
      <c r="H9708" s="34" t="s">
        <v>1633</v>
      </c>
      <c r="I9708" s="34" t="s">
        <v>100</v>
      </c>
      <c r="J9708" s="35">
        <v>496.5</v>
      </c>
      <c r="K9708" s="35">
        <v>2017</v>
      </c>
      <c r="L9708" s="36">
        <v>3871394</v>
      </c>
      <c r="M9708" s="36">
        <v>4034</v>
      </c>
      <c r="N9708" s="9">
        <f t="shared" si="11"/>
        <v>0.52100096244401883</v>
      </c>
    </row>
    <row r="9709" spans="2:14" x14ac:dyDescent="0.25">
      <c r="B9709" t="s">
        <v>87</v>
      </c>
      <c r="C9709" t="s">
        <v>2115</v>
      </c>
      <c r="D9709" t="s">
        <v>2192</v>
      </c>
      <c r="E9709" s="34" t="s">
        <v>1632</v>
      </c>
      <c r="F9709" s="34" t="s">
        <v>106</v>
      </c>
      <c r="G9709" s="34" t="s">
        <v>107</v>
      </c>
      <c r="H9709" s="34" t="s">
        <v>1937</v>
      </c>
      <c r="I9709" s="34" t="s">
        <v>100</v>
      </c>
      <c r="J9709" s="35">
        <v>1556.5914</v>
      </c>
      <c r="K9709" s="35">
        <v>12260.3932</v>
      </c>
      <c r="L9709" s="36">
        <v>3605998</v>
      </c>
      <c r="M9709" s="36">
        <v>1522</v>
      </c>
      <c r="N9709" s="9">
        <f t="shared" si="11"/>
        <v>3.4000000000000004</v>
      </c>
    </row>
    <row r="9710" spans="2:14" x14ac:dyDescent="0.25">
      <c r="B9710" t="s">
        <v>87</v>
      </c>
      <c r="C9710" t="s">
        <v>2115</v>
      </c>
      <c r="D9710" t="s">
        <v>2192</v>
      </c>
      <c r="E9710" s="34" t="s">
        <v>1632</v>
      </c>
      <c r="F9710" s="34" t="s">
        <v>106</v>
      </c>
      <c r="G9710" s="34" t="s">
        <v>107</v>
      </c>
      <c r="H9710" s="34" t="s">
        <v>1938</v>
      </c>
      <c r="I9710" s="34" t="s">
        <v>94</v>
      </c>
      <c r="J9710" s="35">
        <v>1.6559999999999999</v>
      </c>
      <c r="K9710" s="35">
        <v>100.72</v>
      </c>
      <c r="L9710" s="36">
        <v>25180</v>
      </c>
      <c r="M9710" s="36">
        <v>68</v>
      </c>
      <c r="N9710" s="9">
        <f t="shared" si="11"/>
        <v>4</v>
      </c>
    </row>
    <row r="9711" spans="2:14" x14ac:dyDescent="0.25">
      <c r="B9711" t="s">
        <v>87</v>
      </c>
      <c r="C9711" t="s">
        <v>2115</v>
      </c>
      <c r="D9711" t="s">
        <v>2192</v>
      </c>
      <c r="E9711" s="34" t="s">
        <v>1067</v>
      </c>
      <c r="F9711" s="34" t="s">
        <v>215</v>
      </c>
      <c r="G9711" s="34" t="s">
        <v>591</v>
      </c>
      <c r="H9711" s="34" t="s">
        <v>1634</v>
      </c>
      <c r="I9711" s="34" t="s">
        <v>94</v>
      </c>
      <c r="J9711" s="35">
        <v>11995</v>
      </c>
      <c r="K9711" s="35">
        <v>2887.56</v>
      </c>
      <c r="L9711" s="36">
        <v>721890</v>
      </c>
      <c r="M9711" s="36">
        <v>1</v>
      </c>
      <c r="N9711" s="9">
        <f t="shared" si="11"/>
        <v>4</v>
      </c>
    </row>
    <row r="9712" spans="2:14" x14ac:dyDescent="0.25">
      <c r="B9712" t="s">
        <v>87</v>
      </c>
      <c r="C9712" t="s">
        <v>2115</v>
      </c>
      <c r="D9712" t="s">
        <v>2192</v>
      </c>
      <c r="E9712" s="34" t="s">
        <v>1067</v>
      </c>
      <c r="F9712" s="34" t="s">
        <v>215</v>
      </c>
      <c r="G9712" s="34" t="s">
        <v>591</v>
      </c>
      <c r="H9712" s="34" t="s">
        <v>1635</v>
      </c>
      <c r="I9712" s="34" t="s">
        <v>94</v>
      </c>
      <c r="J9712" s="35">
        <v>11377.835999999999</v>
      </c>
      <c r="K9712" s="35">
        <v>3089.9119999999998</v>
      </c>
      <c r="L9712" s="36">
        <v>772478</v>
      </c>
      <c r="M9712" s="36">
        <v>0</v>
      </c>
      <c r="N9712" s="9">
        <f t="shared" si="11"/>
        <v>4</v>
      </c>
    </row>
    <row r="9713" spans="2:14" x14ac:dyDescent="0.25">
      <c r="B9713" t="s">
        <v>87</v>
      </c>
      <c r="C9713" t="s">
        <v>2115</v>
      </c>
      <c r="D9713" t="s">
        <v>2192</v>
      </c>
      <c r="E9713" s="34" t="s">
        <v>2311</v>
      </c>
      <c r="F9713" s="34" t="s">
        <v>215</v>
      </c>
      <c r="G9713" s="34" t="s">
        <v>103</v>
      </c>
      <c r="H9713" s="34" t="s">
        <v>2312</v>
      </c>
      <c r="I9713" s="34" t="s">
        <v>100</v>
      </c>
      <c r="J9713" s="35">
        <v>822.05550000000005</v>
      </c>
      <c r="K9713" s="35">
        <v>744.24699999999996</v>
      </c>
      <c r="L9713" s="36">
        <v>212642</v>
      </c>
      <c r="M9713" s="36">
        <v>94</v>
      </c>
      <c r="N9713" s="9">
        <f t="shared" si="11"/>
        <v>3.5</v>
      </c>
    </row>
    <row r="9714" spans="2:14" x14ac:dyDescent="0.25">
      <c r="B9714" t="s">
        <v>87</v>
      </c>
      <c r="C9714" t="s">
        <v>2115</v>
      </c>
      <c r="D9714" t="s">
        <v>2192</v>
      </c>
      <c r="E9714" s="34" t="s">
        <v>2313</v>
      </c>
      <c r="F9714" s="34" t="s">
        <v>91</v>
      </c>
      <c r="G9714" s="34" t="s">
        <v>186</v>
      </c>
      <c r="H9714" s="34" t="s">
        <v>2314</v>
      </c>
      <c r="I9714" s="34" t="s">
        <v>94</v>
      </c>
      <c r="J9714" s="35">
        <v>1004.655</v>
      </c>
      <c r="K9714" s="35">
        <v>1723.1824999999999</v>
      </c>
      <c r="L9714" s="36">
        <v>689273</v>
      </c>
      <c r="M9714" s="36">
        <v>338</v>
      </c>
      <c r="N9714" s="9">
        <f t="shared" si="11"/>
        <v>2.5</v>
      </c>
    </row>
    <row r="9715" spans="2:14" x14ac:dyDescent="0.25">
      <c r="B9715" t="s">
        <v>87</v>
      </c>
      <c r="C9715" t="s">
        <v>2115</v>
      </c>
      <c r="D9715" t="s">
        <v>2192</v>
      </c>
      <c r="E9715" s="34" t="s">
        <v>1069</v>
      </c>
      <c r="F9715" s="34" t="s">
        <v>136</v>
      </c>
      <c r="G9715" s="34" t="s">
        <v>113</v>
      </c>
      <c r="H9715" s="34" t="s">
        <v>1074</v>
      </c>
      <c r="I9715" s="34" t="s">
        <v>94</v>
      </c>
      <c r="J9715" s="35">
        <v>1066.7329999999999</v>
      </c>
      <c r="K9715" s="35">
        <v>839.1019</v>
      </c>
      <c r="L9715" s="36">
        <v>197434</v>
      </c>
      <c r="M9715" s="36">
        <v>47</v>
      </c>
      <c r="N9715" s="9">
        <f t="shared" ref="N9715:N9778" si="12">K9715*1000/L9715</f>
        <v>4.2500374808796861</v>
      </c>
    </row>
    <row r="9716" spans="2:14" x14ac:dyDescent="0.25">
      <c r="B9716" t="s">
        <v>87</v>
      </c>
      <c r="C9716" t="s">
        <v>2115</v>
      </c>
      <c r="D9716" t="s">
        <v>2192</v>
      </c>
      <c r="E9716" s="34" t="s">
        <v>1069</v>
      </c>
      <c r="F9716" s="34" t="s">
        <v>136</v>
      </c>
      <c r="G9716" s="34" t="s">
        <v>113</v>
      </c>
      <c r="H9716" s="34" t="s">
        <v>1078</v>
      </c>
      <c r="I9716" s="34" t="s">
        <v>94</v>
      </c>
      <c r="J9716" s="35">
        <v>1178.3423</v>
      </c>
      <c r="K9716" s="35">
        <v>853.93050000000005</v>
      </c>
      <c r="L9716" s="36">
        <v>200923</v>
      </c>
      <c r="M9716" s="36">
        <v>52</v>
      </c>
      <c r="N9716" s="9">
        <f t="shared" si="12"/>
        <v>4.2500385719902649</v>
      </c>
    </row>
    <row r="9717" spans="2:14" x14ac:dyDescent="0.25">
      <c r="B9717" t="s">
        <v>87</v>
      </c>
      <c r="C9717" t="s">
        <v>2115</v>
      </c>
      <c r="D9717" t="s">
        <v>2192</v>
      </c>
      <c r="E9717" s="34" t="s">
        <v>1069</v>
      </c>
      <c r="F9717" s="34" t="s">
        <v>136</v>
      </c>
      <c r="G9717" s="34" t="s">
        <v>113</v>
      </c>
      <c r="H9717" s="34" t="s">
        <v>1079</v>
      </c>
      <c r="I9717" s="34" t="s">
        <v>94</v>
      </c>
      <c r="J9717" s="35">
        <v>1098.3488</v>
      </c>
      <c r="K9717" s="35">
        <v>1012.0355</v>
      </c>
      <c r="L9717" s="36">
        <v>238124</v>
      </c>
      <c r="M9717" s="36">
        <v>69</v>
      </c>
      <c r="N9717" s="9">
        <f t="shared" si="12"/>
        <v>4.250035695687961</v>
      </c>
    </row>
    <row r="9718" spans="2:14" x14ac:dyDescent="0.25">
      <c r="B9718" t="s">
        <v>87</v>
      </c>
      <c r="C9718" t="s">
        <v>2115</v>
      </c>
      <c r="D9718" t="s">
        <v>2192</v>
      </c>
      <c r="E9718" s="34" t="s">
        <v>2088</v>
      </c>
      <c r="F9718" s="34" t="s">
        <v>91</v>
      </c>
      <c r="G9718" s="34" t="s">
        <v>103</v>
      </c>
      <c r="H9718" s="34" t="s">
        <v>2089</v>
      </c>
      <c r="I9718" s="34" t="s">
        <v>100</v>
      </c>
      <c r="J9718" s="35">
        <v>77514</v>
      </c>
      <c r="K9718" s="35">
        <v>19443</v>
      </c>
      <c r="L9718" s="36">
        <v>36347083</v>
      </c>
      <c r="M9718" s="36">
        <v>38886</v>
      </c>
      <c r="N9718" s="9">
        <f t="shared" si="12"/>
        <v>0.53492600767990106</v>
      </c>
    </row>
    <row r="9719" spans="2:14" x14ac:dyDescent="0.25">
      <c r="B9719" t="s">
        <v>87</v>
      </c>
      <c r="C9719" t="s">
        <v>2115</v>
      </c>
      <c r="D9719" t="s">
        <v>2192</v>
      </c>
      <c r="E9719" s="34" t="s">
        <v>1844</v>
      </c>
      <c r="F9719" s="34" t="s">
        <v>178</v>
      </c>
      <c r="G9719" s="34" t="s">
        <v>107</v>
      </c>
      <c r="H9719" s="34" t="s">
        <v>1845</v>
      </c>
      <c r="I9719" s="34" t="s">
        <v>94</v>
      </c>
      <c r="J9719" s="35">
        <v>13100.315000000001</v>
      </c>
      <c r="K9719" s="35">
        <v>2.1404000000000001</v>
      </c>
      <c r="L9719" s="36">
        <v>491</v>
      </c>
      <c r="M9719" s="36">
        <v>0</v>
      </c>
      <c r="N9719" s="9">
        <f t="shared" si="12"/>
        <v>4.359266802443992</v>
      </c>
    </row>
    <row r="9720" spans="2:14" x14ac:dyDescent="0.25">
      <c r="B9720" t="s">
        <v>87</v>
      </c>
      <c r="C9720" t="s">
        <v>2115</v>
      </c>
      <c r="D9720" t="s">
        <v>2192</v>
      </c>
      <c r="E9720" s="34" t="s">
        <v>1844</v>
      </c>
      <c r="F9720" s="34" t="s">
        <v>178</v>
      </c>
      <c r="G9720" s="34" t="s">
        <v>107</v>
      </c>
      <c r="H9720" s="34" t="s">
        <v>1940</v>
      </c>
      <c r="I9720" s="34" t="s">
        <v>94</v>
      </c>
      <c r="J9720" s="35">
        <v>9998.0300000000007</v>
      </c>
      <c r="K9720" s="35">
        <v>17.385000000000002</v>
      </c>
      <c r="L9720" s="36">
        <v>3935</v>
      </c>
      <c r="M9720" s="36">
        <v>5</v>
      </c>
      <c r="N9720" s="9">
        <f t="shared" si="12"/>
        <v>4.4180432020330365</v>
      </c>
    </row>
    <row r="9721" spans="2:14" x14ac:dyDescent="0.25">
      <c r="B9721" t="s">
        <v>87</v>
      </c>
      <c r="C9721" t="s">
        <v>2115</v>
      </c>
      <c r="D9721" t="s">
        <v>2192</v>
      </c>
      <c r="E9721" s="34" t="s">
        <v>1844</v>
      </c>
      <c r="F9721" s="34" t="s">
        <v>178</v>
      </c>
      <c r="G9721" s="34" t="s">
        <v>107</v>
      </c>
      <c r="H9721" s="34" t="s">
        <v>2090</v>
      </c>
      <c r="I9721" s="34" t="s">
        <v>94</v>
      </c>
      <c r="J9721" s="35">
        <v>5200.34</v>
      </c>
      <c r="K9721" s="35">
        <v>746.1721</v>
      </c>
      <c r="L9721" s="36">
        <v>236628</v>
      </c>
      <c r="M9721" s="36">
        <v>27</v>
      </c>
      <c r="N9721" s="9">
        <f t="shared" si="12"/>
        <v>3.1533550551921157</v>
      </c>
    </row>
    <row r="9722" spans="2:14" x14ac:dyDescent="0.25">
      <c r="B9722" t="s">
        <v>87</v>
      </c>
      <c r="C9722" t="s">
        <v>2115</v>
      </c>
      <c r="D9722" t="s">
        <v>2192</v>
      </c>
      <c r="E9722" s="34" t="s">
        <v>1097</v>
      </c>
      <c r="F9722" s="34" t="s">
        <v>136</v>
      </c>
      <c r="G9722" s="34" t="s">
        <v>211</v>
      </c>
      <c r="H9722" s="34" t="s">
        <v>1098</v>
      </c>
      <c r="I9722" s="34" t="s">
        <v>100</v>
      </c>
      <c r="J9722" s="35">
        <v>229195</v>
      </c>
      <c r="K9722" s="35">
        <v>2340</v>
      </c>
      <c r="L9722" s="36">
        <v>11583339</v>
      </c>
      <c r="M9722" s="36">
        <v>7002</v>
      </c>
      <c r="N9722" s="9">
        <f t="shared" si="12"/>
        <v>0.20201428966207413</v>
      </c>
    </row>
    <row r="9723" spans="2:14" x14ac:dyDescent="0.25">
      <c r="B9723" t="s">
        <v>87</v>
      </c>
      <c r="C9723" t="s">
        <v>2115</v>
      </c>
      <c r="D9723" t="s">
        <v>2192</v>
      </c>
      <c r="E9723" s="34" t="s">
        <v>1097</v>
      </c>
      <c r="F9723" s="34" t="s">
        <v>136</v>
      </c>
      <c r="G9723" s="34" t="s">
        <v>211</v>
      </c>
      <c r="H9723" s="34" t="s">
        <v>1099</v>
      </c>
      <c r="I9723" s="34" t="s">
        <v>100</v>
      </c>
      <c r="J9723" s="35">
        <v>228.43440000000001</v>
      </c>
      <c r="K9723" s="35">
        <v>1.6080000000000001</v>
      </c>
      <c r="L9723" s="36">
        <v>2680</v>
      </c>
      <c r="M9723" s="36">
        <v>1</v>
      </c>
      <c r="N9723" s="9">
        <f t="shared" si="12"/>
        <v>0.6</v>
      </c>
    </row>
    <row r="9724" spans="2:14" x14ac:dyDescent="0.25">
      <c r="B9724" t="s">
        <v>87</v>
      </c>
      <c r="C9724" t="s">
        <v>2115</v>
      </c>
      <c r="D9724" t="s">
        <v>2192</v>
      </c>
      <c r="E9724" s="34" t="s">
        <v>1100</v>
      </c>
      <c r="F9724" s="34" t="s">
        <v>91</v>
      </c>
      <c r="G9724" s="34" t="s">
        <v>92</v>
      </c>
      <c r="H9724" s="34" t="s">
        <v>2315</v>
      </c>
      <c r="I9724" s="34" t="s">
        <v>100</v>
      </c>
      <c r="J9724" s="35">
        <v>134.96690000000001</v>
      </c>
      <c r="K9724" s="35">
        <v>5600.4776000000002</v>
      </c>
      <c r="L9724" s="36">
        <v>14360199</v>
      </c>
      <c r="M9724" s="36">
        <v>0</v>
      </c>
      <c r="N9724" s="9">
        <f t="shared" si="12"/>
        <v>0.38999999930363088</v>
      </c>
    </row>
    <row r="9725" spans="2:14" x14ac:dyDescent="0.25">
      <c r="B9725" t="s">
        <v>87</v>
      </c>
      <c r="C9725" t="s">
        <v>2115</v>
      </c>
      <c r="D9725" t="s">
        <v>2192</v>
      </c>
      <c r="E9725" s="34" t="s">
        <v>1100</v>
      </c>
      <c r="F9725" s="34" t="s">
        <v>91</v>
      </c>
      <c r="G9725" s="34" t="s">
        <v>92</v>
      </c>
      <c r="H9725" s="34" t="s">
        <v>1101</v>
      </c>
      <c r="I9725" s="34" t="s">
        <v>100</v>
      </c>
      <c r="J9725" s="35">
        <v>1279662.7213999999</v>
      </c>
      <c r="K9725" s="35">
        <v>36345.9205</v>
      </c>
      <c r="L9725" s="36">
        <v>80768711</v>
      </c>
      <c r="M9725" s="36">
        <v>4</v>
      </c>
      <c r="N9725" s="9">
        <f t="shared" si="12"/>
        <v>0.45000000680956764</v>
      </c>
    </row>
    <row r="9726" spans="2:14" x14ac:dyDescent="0.25">
      <c r="B9726" t="s">
        <v>87</v>
      </c>
      <c r="C9726" t="s">
        <v>2115</v>
      </c>
      <c r="D9726" t="s">
        <v>2192</v>
      </c>
      <c r="E9726" s="34" t="s">
        <v>1102</v>
      </c>
      <c r="F9726" s="34" t="s">
        <v>136</v>
      </c>
      <c r="G9726" s="34" t="s">
        <v>107</v>
      </c>
      <c r="H9726" s="34" t="s">
        <v>1103</v>
      </c>
      <c r="I9726" s="34" t="s">
        <v>100</v>
      </c>
      <c r="J9726" s="35">
        <v>480</v>
      </c>
      <c r="K9726" s="35">
        <v>360</v>
      </c>
      <c r="L9726" s="36">
        <v>4900744</v>
      </c>
      <c r="M9726" s="36">
        <v>1118</v>
      </c>
      <c r="N9726" s="9">
        <f t="shared" si="12"/>
        <v>7.3458234096700423E-2</v>
      </c>
    </row>
    <row r="9727" spans="2:14" x14ac:dyDescent="0.25">
      <c r="B9727" t="s">
        <v>87</v>
      </c>
      <c r="C9727" t="s">
        <v>2115</v>
      </c>
      <c r="D9727" t="s">
        <v>2192</v>
      </c>
      <c r="E9727" s="34" t="s">
        <v>1102</v>
      </c>
      <c r="F9727" s="34" t="s">
        <v>136</v>
      </c>
      <c r="G9727" s="34" t="s">
        <v>107</v>
      </c>
      <c r="H9727" s="34" t="s">
        <v>1104</v>
      </c>
      <c r="I9727" s="34" t="s">
        <v>94</v>
      </c>
      <c r="J9727" s="35">
        <v>3109.212</v>
      </c>
      <c r="K9727" s="35">
        <v>1432.2</v>
      </c>
      <c r="L9727" s="36">
        <v>358050</v>
      </c>
      <c r="M9727" s="36">
        <v>354</v>
      </c>
      <c r="N9727" s="9">
        <f t="shared" si="12"/>
        <v>4</v>
      </c>
    </row>
    <row r="9728" spans="2:14" x14ac:dyDescent="0.25">
      <c r="B9728" t="s">
        <v>87</v>
      </c>
      <c r="C9728" t="s">
        <v>2115</v>
      </c>
      <c r="D9728" t="s">
        <v>2192</v>
      </c>
      <c r="E9728" s="34" t="s">
        <v>1105</v>
      </c>
      <c r="F9728" s="34" t="s">
        <v>197</v>
      </c>
      <c r="G9728" s="34" t="s">
        <v>103</v>
      </c>
      <c r="H9728" s="34" t="s">
        <v>1106</v>
      </c>
      <c r="I9728" s="34" t="s">
        <v>94</v>
      </c>
      <c r="J9728" s="35">
        <v>67218.659299999999</v>
      </c>
      <c r="K9728" s="35">
        <v>1461.9996000000001</v>
      </c>
      <c r="L9728" s="36">
        <v>1949304</v>
      </c>
      <c r="M9728" s="36">
        <v>313</v>
      </c>
      <c r="N9728" s="9">
        <f t="shared" si="12"/>
        <v>0.75001108087809809</v>
      </c>
    </row>
    <row r="9729" spans="2:14" x14ac:dyDescent="0.25">
      <c r="B9729" t="s">
        <v>87</v>
      </c>
      <c r="C9729" t="s">
        <v>2115</v>
      </c>
      <c r="D9729" t="s">
        <v>2192</v>
      </c>
      <c r="E9729" s="34" t="s">
        <v>1105</v>
      </c>
      <c r="F9729" s="34" t="s">
        <v>197</v>
      </c>
      <c r="G9729" s="34" t="s">
        <v>103</v>
      </c>
      <c r="H9729" s="34" t="s">
        <v>1475</v>
      </c>
      <c r="I9729" s="34" t="s">
        <v>94</v>
      </c>
      <c r="J9729" s="35">
        <v>0</v>
      </c>
      <c r="K9729" s="35">
        <v>0</v>
      </c>
      <c r="L9729" s="36">
        <v>9791507</v>
      </c>
      <c r="M9729" s="36">
        <v>4977</v>
      </c>
      <c r="N9729" s="9">
        <f t="shared" si="12"/>
        <v>0</v>
      </c>
    </row>
    <row r="9730" spans="2:14" x14ac:dyDescent="0.25">
      <c r="B9730" t="s">
        <v>87</v>
      </c>
      <c r="C9730" t="s">
        <v>2115</v>
      </c>
      <c r="D9730" t="s">
        <v>2192</v>
      </c>
      <c r="E9730" s="34" t="s">
        <v>1105</v>
      </c>
      <c r="F9730" s="34" t="s">
        <v>197</v>
      </c>
      <c r="G9730" s="34" t="s">
        <v>103</v>
      </c>
      <c r="H9730" s="34" t="s">
        <v>2091</v>
      </c>
      <c r="I9730" s="34" t="s">
        <v>94</v>
      </c>
      <c r="J9730" s="35">
        <v>8333.8801000000003</v>
      </c>
      <c r="K9730" s="35">
        <v>6528.4715999999999</v>
      </c>
      <c r="L9730" s="36">
        <v>9326388</v>
      </c>
      <c r="M9730" s="36">
        <v>4417</v>
      </c>
      <c r="N9730" s="9">
        <f t="shared" si="12"/>
        <v>0.7</v>
      </c>
    </row>
    <row r="9731" spans="2:14" x14ac:dyDescent="0.25">
      <c r="B9731" t="s">
        <v>87</v>
      </c>
      <c r="C9731" t="s">
        <v>2115</v>
      </c>
      <c r="D9731" t="s">
        <v>2192</v>
      </c>
      <c r="E9731" s="34" t="s">
        <v>1105</v>
      </c>
      <c r="F9731" s="34" t="s">
        <v>197</v>
      </c>
      <c r="G9731" s="34" t="s">
        <v>103</v>
      </c>
      <c r="H9731" s="34" t="s">
        <v>1107</v>
      </c>
      <c r="I9731" s="34" t="s">
        <v>94</v>
      </c>
      <c r="J9731" s="35">
        <v>420578.99650000001</v>
      </c>
      <c r="K9731" s="35">
        <v>48248.856</v>
      </c>
      <c r="L9731" s="36">
        <v>16082952</v>
      </c>
      <c r="M9731" s="36">
        <v>5370</v>
      </c>
      <c r="N9731" s="9">
        <f t="shared" si="12"/>
        <v>3</v>
      </c>
    </row>
    <row r="9732" spans="2:14" x14ac:dyDescent="0.25">
      <c r="B9732" t="s">
        <v>87</v>
      </c>
      <c r="C9732" t="s">
        <v>2115</v>
      </c>
      <c r="D9732" t="s">
        <v>2192</v>
      </c>
      <c r="E9732" s="34" t="s">
        <v>1108</v>
      </c>
      <c r="F9732" s="34" t="s">
        <v>197</v>
      </c>
      <c r="G9732" s="34" t="s">
        <v>211</v>
      </c>
      <c r="H9732" s="34" t="s">
        <v>1109</v>
      </c>
      <c r="I9732" s="34" t="s">
        <v>100</v>
      </c>
      <c r="J9732" s="35">
        <v>321260.49</v>
      </c>
      <c r="K9732" s="35">
        <v>13360.16</v>
      </c>
      <c r="L9732" s="36">
        <v>8491351</v>
      </c>
      <c r="M9732" s="36">
        <v>2152</v>
      </c>
      <c r="N9732" s="9">
        <f t="shared" si="12"/>
        <v>1.5733844944108424</v>
      </c>
    </row>
    <row r="9733" spans="2:14" x14ac:dyDescent="0.25">
      <c r="B9733" t="s">
        <v>87</v>
      </c>
      <c r="C9733" t="s">
        <v>2115</v>
      </c>
      <c r="D9733" t="s">
        <v>2192</v>
      </c>
      <c r="E9733" s="34" t="s">
        <v>1108</v>
      </c>
      <c r="F9733" s="34" t="s">
        <v>197</v>
      </c>
      <c r="G9733" s="34" t="s">
        <v>211</v>
      </c>
      <c r="H9733" s="34" t="s">
        <v>1476</v>
      </c>
      <c r="I9733" s="34" t="s">
        <v>94</v>
      </c>
      <c r="J9733" s="35">
        <v>35514.47</v>
      </c>
      <c r="K9733" s="35">
        <v>2116.4</v>
      </c>
      <c r="L9733" s="36">
        <v>21198</v>
      </c>
      <c r="M9733" s="36">
        <v>10</v>
      </c>
      <c r="N9733" s="9">
        <f t="shared" si="12"/>
        <v>99.839607510142471</v>
      </c>
    </row>
    <row r="9734" spans="2:14" x14ac:dyDescent="0.25">
      <c r="B9734" t="s">
        <v>87</v>
      </c>
      <c r="C9734" t="s">
        <v>2115</v>
      </c>
      <c r="D9734" t="s">
        <v>2192</v>
      </c>
      <c r="E9734" s="34" t="s">
        <v>1110</v>
      </c>
      <c r="F9734" s="34" t="s">
        <v>91</v>
      </c>
      <c r="G9734" s="34" t="s">
        <v>103</v>
      </c>
      <c r="H9734" s="34" t="s">
        <v>2092</v>
      </c>
      <c r="I9734" s="34" t="s">
        <v>100</v>
      </c>
      <c r="J9734" s="35">
        <v>14266</v>
      </c>
      <c r="K9734" s="35">
        <v>22684.5</v>
      </c>
      <c r="L9734" s="36">
        <v>12997889</v>
      </c>
      <c r="M9734" s="36">
        <v>45369</v>
      </c>
      <c r="N9734" s="9">
        <f t="shared" si="12"/>
        <v>1.7452449393897733</v>
      </c>
    </row>
    <row r="9735" spans="2:14" x14ac:dyDescent="0.25">
      <c r="B9735" t="s">
        <v>87</v>
      </c>
      <c r="C9735" t="s">
        <v>2115</v>
      </c>
      <c r="D9735" t="s">
        <v>2192</v>
      </c>
      <c r="E9735" s="34" t="s">
        <v>1110</v>
      </c>
      <c r="F9735" s="34" t="s">
        <v>91</v>
      </c>
      <c r="G9735" s="34" t="s">
        <v>103</v>
      </c>
      <c r="H9735" s="34" t="s">
        <v>2093</v>
      </c>
      <c r="I9735" s="34" t="s">
        <v>100</v>
      </c>
      <c r="J9735" s="35">
        <v>3823.7332000000001</v>
      </c>
      <c r="K9735" s="35">
        <v>3854.3764999999999</v>
      </c>
      <c r="L9735" s="36">
        <v>7557601</v>
      </c>
      <c r="M9735" s="36">
        <v>2836</v>
      </c>
      <c r="N9735" s="9">
        <f t="shared" si="12"/>
        <v>0.50999999867682877</v>
      </c>
    </row>
    <row r="9736" spans="2:14" x14ac:dyDescent="0.25">
      <c r="B9736" t="s">
        <v>87</v>
      </c>
      <c r="C9736" t="s">
        <v>2115</v>
      </c>
      <c r="D9736" t="s">
        <v>2192</v>
      </c>
      <c r="E9736" s="34" t="s">
        <v>1110</v>
      </c>
      <c r="F9736" s="34" t="s">
        <v>91</v>
      </c>
      <c r="G9736" s="34" t="s">
        <v>103</v>
      </c>
      <c r="H9736" s="34" t="s">
        <v>1111</v>
      </c>
      <c r="I9736" s="34" t="s">
        <v>100</v>
      </c>
      <c r="J9736" s="35">
        <v>940.74</v>
      </c>
      <c r="K9736" s="35">
        <v>4210.5051999999996</v>
      </c>
      <c r="L9736" s="36">
        <v>13582276</v>
      </c>
      <c r="M9736" s="36">
        <v>6750</v>
      </c>
      <c r="N9736" s="9">
        <f t="shared" si="12"/>
        <v>0.3099999734948693</v>
      </c>
    </row>
    <row r="9737" spans="2:14" x14ac:dyDescent="0.25">
      <c r="B9737" t="s">
        <v>87</v>
      </c>
      <c r="C9737" t="s">
        <v>2115</v>
      </c>
      <c r="D9737" t="s">
        <v>2192</v>
      </c>
      <c r="E9737" s="34" t="s">
        <v>1110</v>
      </c>
      <c r="F9737" s="34" t="s">
        <v>91</v>
      </c>
      <c r="G9737" s="34" t="s">
        <v>103</v>
      </c>
      <c r="H9737" s="34" t="s">
        <v>1112</v>
      </c>
      <c r="I9737" s="34" t="s">
        <v>94</v>
      </c>
      <c r="J9737" s="35">
        <v>975</v>
      </c>
      <c r="K9737" s="35">
        <v>825</v>
      </c>
      <c r="L9737" s="36">
        <v>2223581</v>
      </c>
      <c r="M9737" s="36">
        <v>3953</v>
      </c>
      <c r="N9737" s="9">
        <f t="shared" si="12"/>
        <v>0.3710231379023296</v>
      </c>
    </row>
    <row r="9738" spans="2:14" x14ac:dyDescent="0.25">
      <c r="B9738" t="s">
        <v>87</v>
      </c>
      <c r="C9738" t="s">
        <v>2115</v>
      </c>
      <c r="D9738" t="s">
        <v>2192</v>
      </c>
      <c r="E9738" s="34" t="s">
        <v>1110</v>
      </c>
      <c r="F9738" s="34" t="s">
        <v>91</v>
      </c>
      <c r="G9738" s="34" t="s">
        <v>103</v>
      </c>
      <c r="H9738" s="34" t="s">
        <v>1113</v>
      </c>
      <c r="I9738" s="34" t="s">
        <v>94</v>
      </c>
      <c r="J9738" s="35">
        <v>4350</v>
      </c>
      <c r="K9738" s="35">
        <v>2325</v>
      </c>
      <c r="L9738" s="36">
        <v>2723217</v>
      </c>
      <c r="M9738" s="36">
        <v>6710</v>
      </c>
      <c r="N9738" s="9">
        <f t="shared" si="12"/>
        <v>0.85376964083288254</v>
      </c>
    </row>
    <row r="9739" spans="2:14" x14ac:dyDescent="0.25">
      <c r="B9739" t="s">
        <v>87</v>
      </c>
      <c r="C9739" t="s">
        <v>2115</v>
      </c>
      <c r="D9739" t="s">
        <v>2192</v>
      </c>
      <c r="E9739" s="34" t="s">
        <v>1110</v>
      </c>
      <c r="F9739" s="34" t="s">
        <v>91</v>
      </c>
      <c r="G9739" s="34" t="s">
        <v>103</v>
      </c>
      <c r="H9739" s="34" t="s">
        <v>1114</v>
      </c>
      <c r="I9739" s="34" t="s">
        <v>100</v>
      </c>
      <c r="J9739" s="35">
        <v>825</v>
      </c>
      <c r="K9739" s="35">
        <v>600</v>
      </c>
      <c r="L9739" s="36">
        <v>6069049</v>
      </c>
      <c r="M9739" s="36">
        <v>3715</v>
      </c>
      <c r="N9739" s="9">
        <f t="shared" si="12"/>
        <v>9.886227644561775E-2</v>
      </c>
    </row>
    <row r="9740" spans="2:14" x14ac:dyDescent="0.25">
      <c r="B9740" t="s">
        <v>87</v>
      </c>
      <c r="C9740" t="s">
        <v>2115</v>
      </c>
      <c r="D9740" t="s">
        <v>2192</v>
      </c>
      <c r="E9740" s="34" t="s">
        <v>1110</v>
      </c>
      <c r="F9740" s="34" t="s">
        <v>91</v>
      </c>
      <c r="G9740" s="34" t="s">
        <v>103</v>
      </c>
      <c r="H9740" s="34" t="s">
        <v>1115</v>
      </c>
      <c r="I9740" s="34" t="s">
        <v>100</v>
      </c>
      <c r="J9740" s="35">
        <v>975</v>
      </c>
      <c r="K9740" s="35">
        <v>150</v>
      </c>
      <c r="L9740" s="36">
        <v>2314269</v>
      </c>
      <c r="M9740" s="36">
        <v>1130</v>
      </c>
      <c r="N9740" s="9">
        <f t="shared" si="12"/>
        <v>6.4815282925191495E-2</v>
      </c>
    </row>
    <row r="9741" spans="2:14" x14ac:dyDescent="0.25">
      <c r="B9741" t="s">
        <v>87</v>
      </c>
      <c r="C9741" t="s">
        <v>2115</v>
      </c>
      <c r="D9741" t="s">
        <v>2192</v>
      </c>
      <c r="E9741" s="34" t="s">
        <v>1110</v>
      </c>
      <c r="F9741" s="34" t="s">
        <v>91</v>
      </c>
      <c r="G9741" s="34" t="s">
        <v>103</v>
      </c>
      <c r="H9741" s="34" t="s">
        <v>2316</v>
      </c>
      <c r="I9741" s="34" t="s">
        <v>100</v>
      </c>
      <c r="J9741" s="35">
        <v>1119.8685</v>
      </c>
      <c r="K9741" s="35">
        <v>3378.4445000000001</v>
      </c>
      <c r="L9741" s="36">
        <v>6756888</v>
      </c>
      <c r="M9741" s="36">
        <v>3619</v>
      </c>
      <c r="N9741" s="9">
        <f t="shared" si="12"/>
        <v>0.50000007399856261</v>
      </c>
    </row>
    <row r="9742" spans="2:14" x14ac:dyDescent="0.25">
      <c r="B9742" t="s">
        <v>87</v>
      </c>
      <c r="C9742" t="s">
        <v>2115</v>
      </c>
      <c r="D9742" t="s">
        <v>2192</v>
      </c>
      <c r="E9742" s="34" t="s">
        <v>1121</v>
      </c>
      <c r="F9742" s="34" t="s">
        <v>136</v>
      </c>
      <c r="G9742" s="34" t="s">
        <v>107</v>
      </c>
      <c r="H9742" s="34" t="s">
        <v>1122</v>
      </c>
      <c r="I9742" s="34" t="s">
        <v>94</v>
      </c>
      <c r="J9742" s="35">
        <v>116.91379999999999</v>
      </c>
      <c r="K9742" s="35">
        <v>122.7932</v>
      </c>
      <c r="L9742" s="36">
        <v>32741</v>
      </c>
      <c r="M9742" s="36">
        <v>41</v>
      </c>
      <c r="N9742" s="9">
        <f t="shared" si="12"/>
        <v>3.7504413426590513</v>
      </c>
    </row>
    <row r="9743" spans="2:14" x14ac:dyDescent="0.25">
      <c r="B9743" t="s">
        <v>87</v>
      </c>
      <c r="C9743" t="s">
        <v>2115</v>
      </c>
      <c r="D9743" t="s">
        <v>2192</v>
      </c>
      <c r="E9743" s="34" t="s">
        <v>1121</v>
      </c>
      <c r="F9743" s="34" t="s">
        <v>136</v>
      </c>
      <c r="G9743" s="34" t="s">
        <v>107</v>
      </c>
      <c r="H9743" s="34" t="s">
        <v>1123</v>
      </c>
      <c r="I9743" s="34" t="s">
        <v>94</v>
      </c>
      <c r="J9743" s="35">
        <v>139.86750000000001</v>
      </c>
      <c r="K9743" s="35">
        <v>142.62909999999999</v>
      </c>
      <c r="L9743" s="36">
        <v>38031</v>
      </c>
      <c r="M9743" s="36">
        <v>40</v>
      </c>
      <c r="N9743" s="9">
        <f t="shared" si="12"/>
        <v>3.7503378822539508</v>
      </c>
    </row>
    <row r="9744" spans="2:14" x14ac:dyDescent="0.25">
      <c r="B9744" t="s">
        <v>87</v>
      </c>
      <c r="C9744" t="s">
        <v>2115</v>
      </c>
      <c r="D9744" t="s">
        <v>2192</v>
      </c>
      <c r="E9744" s="34" t="s">
        <v>1121</v>
      </c>
      <c r="F9744" s="34" t="s">
        <v>136</v>
      </c>
      <c r="G9744" s="34" t="s">
        <v>107</v>
      </c>
      <c r="H9744" s="34" t="s">
        <v>1124</v>
      </c>
      <c r="I9744" s="34" t="s">
        <v>94</v>
      </c>
      <c r="J9744" s="35">
        <v>129.24</v>
      </c>
      <c r="K9744" s="35">
        <v>138.3152</v>
      </c>
      <c r="L9744" s="36">
        <v>36879</v>
      </c>
      <c r="M9744" s="36">
        <v>48</v>
      </c>
      <c r="N9744" s="9">
        <f t="shared" si="12"/>
        <v>3.7505138425662303</v>
      </c>
    </row>
    <row r="9745" spans="2:14" x14ac:dyDescent="0.25">
      <c r="B9745" t="s">
        <v>87</v>
      </c>
      <c r="C9745" t="s">
        <v>2115</v>
      </c>
      <c r="D9745" t="s">
        <v>2192</v>
      </c>
      <c r="E9745" s="34" t="s">
        <v>1121</v>
      </c>
      <c r="F9745" s="34" t="s">
        <v>136</v>
      </c>
      <c r="G9745" s="34" t="s">
        <v>107</v>
      </c>
      <c r="H9745" s="34" t="s">
        <v>1125</v>
      </c>
      <c r="I9745" s="34" t="s">
        <v>94</v>
      </c>
      <c r="J9745" s="35">
        <v>49.323799999999999</v>
      </c>
      <c r="K9745" s="35">
        <v>153.49510000000001</v>
      </c>
      <c r="L9745" s="36">
        <v>40927</v>
      </c>
      <c r="M9745" s="36">
        <v>69</v>
      </c>
      <c r="N9745" s="9">
        <f t="shared" si="12"/>
        <v>3.7504605761477756</v>
      </c>
    </row>
    <row r="9746" spans="2:14" x14ac:dyDescent="0.25">
      <c r="B9746" t="s">
        <v>87</v>
      </c>
      <c r="C9746" t="s">
        <v>2115</v>
      </c>
      <c r="D9746" t="s">
        <v>2192</v>
      </c>
      <c r="E9746" s="34" t="s">
        <v>1121</v>
      </c>
      <c r="F9746" s="34" t="s">
        <v>136</v>
      </c>
      <c r="G9746" s="34" t="s">
        <v>107</v>
      </c>
      <c r="H9746" s="34" t="s">
        <v>1126</v>
      </c>
      <c r="I9746" s="34" t="s">
        <v>94</v>
      </c>
      <c r="J9746" s="35">
        <v>58.957500000000003</v>
      </c>
      <c r="K9746" s="35">
        <v>43.488700000000001</v>
      </c>
      <c r="L9746" s="36">
        <v>11595</v>
      </c>
      <c r="M9746" s="36">
        <v>10</v>
      </c>
      <c r="N9746" s="9">
        <f t="shared" si="12"/>
        <v>3.7506425183268655</v>
      </c>
    </row>
    <row r="9747" spans="2:14" x14ac:dyDescent="0.25">
      <c r="B9747" t="s">
        <v>87</v>
      </c>
      <c r="C9747" t="s">
        <v>2115</v>
      </c>
      <c r="D9747" t="s">
        <v>2192</v>
      </c>
      <c r="E9747" s="34" t="s">
        <v>1121</v>
      </c>
      <c r="F9747" s="34" t="s">
        <v>136</v>
      </c>
      <c r="G9747" s="34" t="s">
        <v>107</v>
      </c>
      <c r="H9747" s="34" t="s">
        <v>1127</v>
      </c>
      <c r="I9747" s="34" t="s">
        <v>94</v>
      </c>
      <c r="J9747" s="35">
        <v>650.46749999999997</v>
      </c>
      <c r="K9747" s="35">
        <v>622.44240000000002</v>
      </c>
      <c r="L9747" s="36">
        <v>165978</v>
      </c>
      <c r="M9747" s="36">
        <v>190</v>
      </c>
      <c r="N9747" s="9">
        <f t="shared" si="12"/>
        <v>3.7501500198821534</v>
      </c>
    </row>
    <row r="9748" spans="2:14" x14ac:dyDescent="0.25">
      <c r="B9748" t="s">
        <v>87</v>
      </c>
      <c r="C9748" t="s">
        <v>2115</v>
      </c>
      <c r="D9748" t="s">
        <v>2192</v>
      </c>
      <c r="E9748" s="34" t="s">
        <v>1121</v>
      </c>
      <c r="F9748" s="34" t="s">
        <v>136</v>
      </c>
      <c r="G9748" s="34" t="s">
        <v>107</v>
      </c>
      <c r="H9748" s="34" t="s">
        <v>1128</v>
      </c>
      <c r="I9748" s="34" t="s">
        <v>94</v>
      </c>
      <c r="J9748" s="35">
        <v>43.428800000000003</v>
      </c>
      <c r="K9748" s="35">
        <v>47.548000000000002</v>
      </c>
      <c r="L9748" s="36">
        <v>12678</v>
      </c>
      <c r="M9748" s="36">
        <v>20</v>
      </c>
      <c r="N9748" s="9">
        <f t="shared" si="12"/>
        <v>3.7504338223694589</v>
      </c>
    </row>
    <row r="9749" spans="2:14" x14ac:dyDescent="0.25">
      <c r="B9749" t="s">
        <v>87</v>
      </c>
      <c r="C9749" t="s">
        <v>2115</v>
      </c>
      <c r="D9749" t="s">
        <v>2192</v>
      </c>
      <c r="E9749" s="34" t="s">
        <v>1121</v>
      </c>
      <c r="F9749" s="34" t="s">
        <v>136</v>
      </c>
      <c r="G9749" s="34" t="s">
        <v>107</v>
      </c>
      <c r="H9749" s="34" t="s">
        <v>1129</v>
      </c>
      <c r="I9749" s="34" t="s">
        <v>94</v>
      </c>
      <c r="J9749" s="35">
        <v>77.883799999999994</v>
      </c>
      <c r="K9749" s="35">
        <v>75.627700000000004</v>
      </c>
      <c r="L9749" s="36">
        <v>20163</v>
      </c>
      <c r="M9749" s="36">
        <v>17</v>
      </c>
      <c r="N9749" s="9">
        <f t="shared" si="12"/>
        <v>3.7508158508158513</v>
      </c>
    </row>
    <row r="9750" spans="2:14" x14ac:dyDescent="0.25">
      <c r="B9750" t="s">
        <v>87</v>
      </c>
      <c r="C9750" t="s">
        <v>2115</v>
      </c>
      <c r="D9750" t="s">
        <v>2192</v>
      </c>
      <c r="E9750" s="34" t="s">
        <v>1130</v>
      </c>
      <c r="F9750" s="34" t="s">
        <v>227</v>
      </c>
      <c r="G9750" s="34" t="s">
        <v>107</v>
      </c>
      <c r="H9750" s="34" t="s">
        <v>1131</v>
      </c>
      <c r="I9750" s="34" t="s">
        <v>100</v>
      </c>
      <c r="J9750" s="35">
        <v>6725</v>
      </c>
      <c r="K9750" s="35">
        <v>2800</v>
      </c>
      <c r="L9750" s="36">
        <v>3942755</v>
      </c>
      <c r="M9750" s="36">
        <v>1347</v>
      </c>
      <c r="N9750" s="9">
        <f t="shared" si="12"/>
        <v>0.71016332488323519</v>
      </c>
    </row>
    <row r="9751" spans="2:14" x14ac:dyDescent="0.25">
      <c r="B9751" t="s">
        <v>87</v>
      </c>
      <c r="C9751" t="s">
        <v>2115</v>
      </c>
      <c r="D9751" t="s">
        <v>2192</v>
      </c>
      <c r="E9751" s="34" t="s">
        <v>1132</v>
      </c>
      <c r="F9751" s="34" t="s">
        <v>185</v>
      </c>
      <c r="G9751" s="34" t="s">
        <v>103</v>
      </c>
      <c r="H9751" s="34" t="s">
        <v>1134</v>
      </c>
      <c r="I9751" s="34" t="s">
        <v>94</v>
      </c>
      <c r="J9751" s="35">
        <v>53.744300000000003</v>
      </c>
      <c r="K9751" s="35">
        <v>501.3852</v>
      </c>
      <c r="L9751" s="36">
        <v>95499</v>
      </c>
      <c r="M9751" s="36">
        <v>36</v>
      </c>
      <c r="N9751" s="9">
        <f t="shared" si="12"/>
        <v>5.250161781798762</v>
      </c>
    </row>
    <row r="9752" spans="2:14" x14ac:dyDescent="0.25">
      <c r="B9752" t="s">
        <v>87</v>
      </c>
      <c r="C9752" t="s">
        <v>2115</v>
      </c>
      <c r="D9752" t="s">
        <v>2192</v>
      </c>
      <c r="E9752" s="34" t="s">
        <v>1137</v>
      </c>
      <c r="F9752" s="34" t="s">
        <v>227</v>
      </c>
      <c r="G9752" s="34" t="s">
        <v>107</v>
      </c>
      <c r="H9752" s="34" t="s">
        <v>1139</v>
      </c>
      <c r="I9752" s="34" t="s">
        <v>100</v>
      </c>
      <c r="J9752" s="35">
        <v>978.5</v>
      </c>
      <c r="K9752" s="35">
        <v>24</v>
      </c>
      <c r="L9752" s="36">
        <v>415454</v>
      </c>
      <c r="M9752" s="36">
        <v>713</v>
      </c>
      <c r="N9752" s="9">
        <f t="shared" si="12"/>
        <v>5.7768128360781219E-2</v>
      </c>
    </row>
    <row r="9753" spans="2:14" x14ac:dyDescent="0.25">
      <c r="B9753" t="s">
        <v>87</v>
      </c>
      <c r="C9753" t="s">
        <v>2115</v>
      </c>
      <c r="D9753" t="s">
        <v>2192</v>
      </c>
      <c r="E9753" s="34" t="s">
        <v>1140</v>
      </c>
      <c r="F9753" s="34" t="s">
        <v>191</v>
      </c>
      <c r="G9753" s="34" t="s">
        <v>186</v>
      </c>
      <c r="H9753" s="34" t="s">
        <v>1141</v>
      </c>
      <c r="I9753" s="34" t="s">
        <v>94</v>
      </c>
      <c r="J9753" s="35">
        <v>59780.5383</v>
      </c>
      <c r="K9753" s="35">
        <v>2576.2352000000001</v>
      </c>
      <c r="L9753" s="36">
        <v>606172</v>
      </c>
      <c r="M9753" s="36">
        <v>172</v>
      </c>
      <c r="N9753" s="9">
        <f t="shared" si="12"/>
        <v>4.2500069287265001</v>
      </c>
    </row>
    <row r="9754" spans="2:14" x14ac:dyDescent="0.25">
      <c r="B9754" t="s">
        <v>87</v>
      </c>
      <c r="C9754" t="s">
        <v>2115</v>
      </c>
      <c r="D9754" t="s">
        <v>2192</v>
      </c>
      <c r="E9754" s="34" t="s">
        <v>1140</v>
      </c>
      <c r="F9754" s="34" t="s">
        <v>191</v>
      </c>
      <c r="G9754" s="34" t="s">
        <v>186</v>
      </c>
      <c r="H9754" s="34" t="s">
        <v>1146</v>
      </c>
      <c r="I9754" s="34" t="s">
        <v>94</v>
      </c>
      <c r="J9754" s="35">
        <v>7318.7524999999996</v>
      </c>
      <c r="K9754" s="35">
        <v>1101.6089999999999</v>
      </c>
      <c r="L9754" s="36">
        <v>231913</v>
      </c>
      <c r="M9754" s="36">
        <v>158</v>
      </c>
      <c r="N9754" s="9">
        <f t="shared" si="12"/>
        <v>4.7500959411503452</v>
      </c>
    </row>
    <row r="9755" spans="2:14" x14ac:dyDescent="0.25">
      <c r="B9755" t="s">
        <v>87</v>
      </c>
      <c r="C9755" t="s">
        <v>2115</v>
      </c>
      <c r="D9755" t="s">
        <v>2192</v>
      </c>
      <c r="E9755" s="34" t="s">
        <v>1140</v>
      </c>
      <c r="F9755" s="34" t="s">
        <v>191</v>
      </c>
      <c r="G9755" s="34" t="s">
        <v>186</v>
      </c>
      <c r="H9755" s="34" t="s">
        <v>1147</v>
      </c>
      <c r="I9755" s="34" t="s">
        <v>94</v>
      </c>
      <c r="J9755" s="35">
        <v>5484.6112999999996</v>
      </c>
      <c r="K9755" s="35">
        <v>515.67250000000001</v>
      </c>
      <c r="L9755" s="36">
        <v>108560</v>
      </c>
      <c r="M9755" s="36">
        <v>66</v>
      </c>
      <c r="N9755" s="9">
        <f t="shared" si="12"/>
        <v>4.750115143699337</v>
      </c>
    </row>
    <row r="9756" spans="2:14" x14ac:dyDescent="0.25">
      <c r="B9756" t="s">
        <v>87</v>
      </c>
      <c r="C9756" t="s">
        <v>2115</v>
      </c>
      <c r="D9756" t="s">
        <v>2192</v>
      </c>
      <c r="E9756" s="34" t="s">
        <v>1140</v>
      </c>
      <c r="F9756" s="34" t="s">
        <v>191</v>
      </c>
      <c r="G9756" s="34" t="s">
        <v>186</v>
      </c>
      <c r="H9756" s="34" t="s">
        <v>1148</v>
      </c>
      <c r="I9756" s="34" t="s">
        <v>94</v>
      </c>
      <c r="J9756" s="35">
        <v>2100.1033000000002</v>
      </c>
      <c r="K9756" s="35">
        <v>287.44900000000001</v>
      </c>
      <c r="L9756" s="36">
        <v>60511</v>
      </c>
      <c r="M9756" s="36">
        <v>45</v>
      </c>
      <c r="N9756" s="9">
        <f t="shared" si="12"/>
        <v>4.7503594387797259</v>
      </c>
    </row>
    <row r="9757" spans="2:14" x14ac:dyDescent="0.25">
      <c r="B9757" t="s">
        <v>87</v>
      </c>
      <c r="C9757" t="s">
        <v>2115</v>
      </c>
      <c r="D9757" t="s">
        <v>2192</v>
      </c>
      <c r="E9757" s="34" t="s">
        <v>1140</v>
      </c>
      <c r="F9757" s="34" t="s">
        <v>191</v>
      </c>
      <c r="G9757" s="34" t="s">
        <v>186</v>
      </c>
      <c r="H9757" s="34" t="s">
        <v>1720</v>
      </c>
      <c r="I9757" s="34" t="s">
        <v>94</v>
      </c>
      <c r="J9757" s="35">
        <v>12940.201800000001</v>
      </c>
      <c r="K9757" s="35">
        <v>746.98749999999995</v>
      </c>
      <c r="L9757" s="36">
        <v>249934</v>
      </c>
      <c r="M9757" s="36">
        <v>183</v>
      </c>
      <c r="N9757" s="9">
        <f t="shared" si="12"/>
        <v>2.9887390271031551</v>
      </c>
    </row>
    <row r="9758" spans="2:14" x14ac:dyDescent="0.25">
      <c r="B9758" t="s">
        <v>87</v>
      </c>
      <c r="C9758" t="s">
        <v>2115</v>
      </c>
      <c r="D9758" t="s">
        <v>2192</v>
      </c>
      <c r="E9758" s="34" t="s">
        <v>1140</v>
      </c>
      <c r="F9758" s="34" t="s">
        <v>191</v>
      </c>
      <c r="G9758" s="34" t="s">
        <v>186</v>
      </c>
      <c r="H9758" s="34" t="s">
        <v>1153</v>
      </c>
      <c r="I9758" s="34" t="s">
        <v>94</v>
      </c>
      <c r="J9758" s="35">
        <v>1915.9648</v>
      </c>
      <c r="K9758" s="35">
        <v>21.881599999999999</v>
      </c>
      <c r="L9758" s="36">
        <v>4605</v>
      </c>
      <c r="M9758" s="36">
        <v>3</v>
      </c>
      <c r="N9758" s="9">
        <f t="shared" si="12"/>
        <v>4.7517046688382187</v>
      </c>
    </row>
    <row r="9759" spans="2:14" x14ac:dyDescent="0.25">
      <c r="B9759" t="s">
        <v>87</v>
      </c>
      <c r="C9759" t="s">
        <v>2115</v>
      </c>
      <c r="D9759" t="s">
        <v>2192</v>
      </c>
      <c r="E9759" s="34" t="s">
        <v>1140</v>
      </c>
      <c r="F9759" s="34" t="s">
        <v>191</v>
      </c>
      <c r="G9759" s="34" t="s">
        <v>186</v>
      </c>
      <c r="H9759" s="34" t="s">
        <v>1155</v>
      </c>
      <c r="I9759" s="34" t="s">
        <v>94</v>
      </c>
      <c r="J9759" s="35">
        <v>3956.8164999999999</v>
      </c>
      <c r="K9759" s="35">
        <v>428.98579999999998</v>
      </c>
      <c r="L9759" s="36">
        <v>90306</v>
      </c>
      <c r="M9759" s="36">
        <v>81</v>
      </c>
      <c r="N9759" s="9">
        <f t="shared" si="12"/>
        <v>4.7503576728013641</v>
      </c>
    </row>
    <row r="9760" spans="2:14" x14ac:dyDescent="0.25">
      <c r="B9760" t="s">
        <v>87</v>
      </c>
      <c r="C9760" t="s">
        <v>2115</v>
      </c>
      <c r="D9760" t="s">
        <v>2192</v>
      </c>
      <c r="E9760" s="34" t="s">
        <v>1140</v>
      </c>
      <c r="F9760" s="34" t="s">
        <v>191</v>
      </c>
      <c r="G9760" s="34" t="s">
        <v>186</v>
      </c>
      <c r="H9760" s="34" t="s">
        <v>1156</v>
      </c>
      <c r="I9760" s="34" t="s">
        <v>94</v>
      </c>
      <c r="J9760" s="35">
        <v>10442.737300000001</v>
      </c>
      <c r="K9760" s="35">
        <v>592.09339999999997</v>
      </c>
      <c r="L9760" s="36">
        <v>124645</v>
      </c>
      <c r="M9760" s="36">
        <v>89</v>
      </c>
      <c r="N9760" s="9">
        <f t="shared" si="12"/>
        <v>4.7502378755666097</v>
      </c>
    </row>
    <row r="9761" spans="2:14" x14ac:dyDescent="0.25">
      <c r="B9761" t="s">
        <v>87</v>
      </c>
      <c r="C9761" t="s">
        <v>2115</v>
      </c>
      <c r="D9761" t="s">
        <v>2192</v>
      </c>
      <c r="E9761" s="34" t="s">
        <v>1140</v>
      </c>
      <c r="F9761" s="34" t="s">
        <v>191</v>
      </c>
      <c r="G9761" s="34" t="s">
        <v>186</v>
      </c>
      <c r="H9761" s="34" t="s">
        <v>1157</v>
      </c>
      <c r="I9761" s="34" t="s">
        <v>94</v>
      </c>
      <c r="J9761" s="35">
        <v>6752.4004999999997</v>
      </c>
      <c r="K9761" s="35">
        <v>746.94880000000001</v>
      </c>
      <c r="L9761" s="36">
        <v>157245</v>
      </c>
      <c r="M9761" s="36">
        <v>167</v>
      </c>
      <c r="N9761" s="9">
        <f t="shared" si="12"/>
        <v>4.7502229005691756</v>
      </c>
    </row>
    <row r="9762" spans="2:14" x14ac:dyDescent="0.25">
      <c r="B9762" t="s">
        <v>87</v>
      </c>
      <c r="C9762" t="s">
        <v>2115</v>
      </c>
      <c r="D9762" t="s">
        <v>2192</v>
      </c>
      <c r="E9762" s="34" t="s">
        <v>1140</v>
      </c>
      <c r="F9762" s="34" t="s">
        <v>191</v>
      </c>
      <c r="G9762" s="34" t="s">
        <v>186</v>
      </c>
      <c r="H9762" s="34" t="s">
        <v>1158</v>
      </c>
      <c r="I9762" s="34" t="s">
        <v>94</v>
      </c>
      <c r="J9762" s="35">
        <v>3167.5945000000002</v>
      </c>
      <c r="K9762" s="35">
        <v>357.20949999999999</v>
      </c>
      <c r="L9762" s="36">
        <v>75197</v>
      </c>
      <c r="M9762" s="36">
        <v>50</v>
      </c>
      <c r="N9762" s="9">
        <f t="shared" si="12"/>
        <v>4.7503158370679683</v>
      </c>
    </row>
    <row r="9763" spans="2:14" x14ac:dyDescent="0.25">
      <c r="B9763" t="s">
        <v>87</v>
      </c>
      <c r="C9763" t="s">
        <v>2115</v>
      </c>
      <c r="D9763" t="s">
        <v>2192</v>
      </c>
      <c r="E9763" s="34" t="s">
        <v>1140</v>
      </c>
      <c r="F9763" s="34" t="s">
        <v>191</v>
      </c>
      <c r="G9763" s="34" t="s">
        <v>186</v>
      </c>
      <c r="H9763" s="34" t="s">
        <v>1159</v>
      </c>
      <c r="I9763" s="34" t="s">
        <v>94</v>
      </c>
      <c r="J9763" s="35">
        <v>2485.6417999999999</v>
      </c>
      <c r="K9763" s="35">
        <v>118.53789999999999</v>
      </c>
      <c r="L9763" s="36">
        <v>24951</v>
      </c>
      <c r="M9763" s="36">
        <v>22</v>
      </c>
      <c r="N9763" s="9">
        <f t="shared" si="12"/>
        <v>4.7508276221393926</v>
      </c>
    </row>
    <row r="9764" spans="2:14" x14ac:dyDescent="0.25">
      <c r="B9764" t="s">
        <v>87</v>
      </c>
      <c r="C9764" t="s">
        <v>2115</v>
      </c>
      <c r="D9764" t="s">
        <v>2192</v>
      </c>
      <c r="E9764" s="34" t="s">
        <v>2317</v>
      </c>
      <c r="F9764" s="34" t="s">
        <v>91</v>
      </c>
      <c r="G9764" s="34" t="s">
        <v>107</v>
      </c>
      <c r="H9764" s="34" t="s">
        <v>2318</v>
      </c>
      <c r="I9764" s="34" t="s">
        <v>94</v>
      </c>
      <c r="J9764" s="35">
        <v>1.792</v>
      </c>
      <c r="K9764" s="35">
        <v>395.28399999999999</v>
      </c>
      <c r="L9764" s="36">
        <v>98821</v>
      </c>
      <c r="M9764" s="36">
        <v>29</v>
      </c>
      <c r="N9764" s="9">
        <f t="shared" si="12"/>
        <v>4</v>
      </c>
    </row>
    <row r="9765" spans="2:14" x14ac:dyDescent="0.25">
      <c r="B9765" t="s">
        <v>87</v>
      </c>
      <c r="C9765" t="s">
        <v>2115</v>
      </c>
      <c r="D9765" t="s">
        <v>2192</v>
      </c>
      <c r="E9765" s="34" t="s">
        <v>2317</v>
      </c>
      <c r="F9765" s="34" t="s">
        <v>91</v>
      </c>
      <c r="G9765" s="34" t="s">
        <v>107</v>
      </c>
      <c r="H9765" s="34" t="s">
        <v>2319</v>
      </c>
      <c r="I9765" s="34" t="s">
        <v>94</v>
      </c>
      <c r="J9765" s="35">
        <v>33.200000000000003</v>
      </c>
      <c r="K9765" s="35">
        <v>129.136</v>
      </c>
      <c r="L9765" s="36">
        <v>32284</v>
      </c>
      <c r="M9765" s="36">
        <v>5</v>
      </c>
      <c r="N9765" s="9">
        <f t="shared" si="12"/>
        <v>4</v>
      </c>
    </row>
    <row r="9766" spans="2:14" x14ac:dyDescent="0.25">
      <c r="B9766" t="s">
        <v>87</v>
      </c>
      <c r="C9766" t="s">
        <v>2115</v>
      </c>
      <c r="D9766" t="s">
        <v>2192</v>
      </c>
      <c r="E9766" s="34" t="s">
        <v>2317</v>
      </c>
      <c r="F9766" s="34" t="s">
        <v>91</v>
      </c>
      <c r="G9766" s="34" t="s">
        <v>107</v>
      </c>
      <c r="H9766" s="34" t="s">
        <v>2320</v>
      </c>
      <c r="I9766" s="34" t="s">
        <v>94</v>
      </c>
      <c r="J9766" s="35">
        <v>21.204000000000001</v>
      </c>
      <c r="K9766" s="35">
        <v>176.124</v>
      </c>
      <c r="L9766" s="36">
        <v>44031</v>
      </c>
      <c r="M9766" s="36">
        <v>12</v>
      </c>
      <c r="N9766" s="9">
        <f t="shared" si="12"/>
        <v>4</v>
      </c>
    </row>
    <row r="9767" spans="2:14" x14ac:dyDescent="0.25">
      <c r="B9767" t="s">
        <v>87</v>
      </c>
      <c r="C9767" t="s">
        <v>2115</v>
      </c>
      <c r="D9767" t="s">
        <v>2192</v>
      </c>
      <c r="E9767" s="34" t="s">
        <v>2317</v>
      </c>
      <c r="F9767" s="34" t="s">
        <v>91</v>
      </c>
      <c r="G9767" s="34" t="s">
        <v>107</v>
      </c>
      <c r="H9767" s="34" t="s">
        <v>2321</v>
      </c>
      <c r="I9767" s="34" t="s">
        <v>94</v>
      </c>
      <c r="J9767" s="35">
        <v>7.7279999999999998</v>
      </c>
      <c r="K9767" s="35">
        <v>145.107</v>
      </c>
      <c r="L9767" s="36">
        <v>48369</v>
      </c>
      <c r="M9767" s="36">
        <v>1</v>
      </c>
      <c r="N9767" s="9">
        <f t="shared" si="12"/>
        <v>3</v>
      </c>
    </row>
    <row r="9768" spans="2:14" x14ac:dyDescent="0.25">
      <c r="B9768" t="s">
        <v>87</v>
      </c>
      <c r="C9768" t="s">
        <v>2115</v>
      </c>
      <c r="D9768" t="s">
        <v>2192</v>
      </c>
      <c r="E9768" s="34" t="s">
        <v>2317</v>
      </c>
      <c r="F9768" s="34" t="s">
        <v>91</v>
      </c>
      <c r="G9768" s="34" t="s">
        <v>107</v>
      </c>
      <c r="H9768" s="34" t="s">
        <v>2322</v>
      </c>
      <c r="I9768" s="34" t="s">
        <v>94</v>
      </c>
      <c r="J9768" s="35">
        <v>14.808</v>
      </c>
      <c r="K9768" s="35">
        <v>131.43199999999999</v>
      </c>
      <c r="L9768" s="36">
        <v>32858</v>
      </c>
      <c r="M9768" s="36">
        <v>3</v>
      </c>
      <c r="N9768" s="9">
        <f t="shared" si="12"/>
        <v>4</v>
      </c>
    </row>
    <row r="9769" spans="2:14" x14ac:dyDescent="0.25">
      <c r="B9769" t="s">
        <v>87</v>
      </c>
      <c r="C9769" t="s">
        <v>2115</v>
      </c>
      <c r="D9769" t="s">
        <v>2192</v>
      </c>
      <c r="E9769" s="34" t="s">
        <v>2317</v>
      </c>
      <c r="F9769" s="34" t="s">
        <v>91</v>
      </c>
      <c r="G9769" s="34" t="s">
        <v>107</v>
      </c>
      <c r="H9769" s="34" t="s">
        <v>2323</v>
      </c>
      <c r="I9769" s="34" t="s">
        <v>94</v>
      </c>
      <c r="J9769" s="35">
        <v>21.372</v>
      </c>
      <c r="K9769" s="35">
        <v>150.012</v>
      </c>
      <c r="L9769" s="36">
        <v>37503</v>
      </c>
      <c r="M9769" s="36">
        <v>2</v>
      </c>
      <c r="N9769" s="9">
        <f t="shared" si="12"/>
        <v>4</v>
      </c>
    </row>
    <row r="9770" spans="2:14" x14ac:dyDescent="0.25">
      <c r="B9770" t="s">
        <v>87</v>
      </c>
      <c r="C9770" t="s">
        <v>2115</v>
      </c>
      <c r="D9770" t="s">
        <v>2192</v>
      </c>
      <c r="E9770" s="34" t="s">
        <v>2317</v>
      </c>
      <c r="F9770" s="34" t="s">
        <v>91</v>
      </c>
      <c r="G9770" s="34" t="s">
        <v>107</v>
      </c>
      <c r="H9770" s="34" t="s">
        <v>2324</v>
      </c>
      <c r="I9770" s="34" t="s">
        <v>94</v>
      </c>
      <c r="J9770" s="35">
        <v>32.42</v>
      </c>
      <c r="K9770" s="35">
        <v>315.71199999999999</v>
      </c>
      <c r="L9770" s="36">
        <v>78928</v>
      </c>
      <c r="M9770" s="36">
        <v>60</v>
      </c>
      <c r="N9770" s="9">
        <f t="shared" si="12"/>
        <v>4</v>
      </c>
    </row>
    <row r="9771" spans="2:14" x14ac:dyDescent="0.25">
      <c r="B9771" t="s">
        <v>87</v>
      </c>
      <c r="C9771" t="s">
        <v>2115</v>
      </c>
      <c r="D9771" t="s">
        <v>2192</v>
      </c>
      <c r="E9771" s="34" t="s">
        <v>1479</v>
      </c>
      <c r="F9771" s="34" t="s">
        <v>178</v>
      </c>
      <c r="G9771" s="34" t="s">
        <v>321</v>
      </c>
      <c r="H9771" s="34" t="s">
        <v>1480</v>
      </c>
      <c r="I9771" s="34" t="s">
        <v>100</v>
      </c>
      <c r="J9771" s="35">
        <v>50</v>
      </c>
      <c r="K9771" s="35">
        <v>0</v>
      </c>
      <c r="L9771" s="36">
        <v>1050197</v>
      </c>
      <c r="M9771" s="36">
        <v>437</v>
      </c>
      <c r="N9771" s="9">
        <f t="shared" si="12"/>
        <v>0</v>
      </c>
    </row>
    <row r="9772" spans="2:14" x14ac:dyDescent="0.25">
      <c r="B9772" t="s">
        <v>87</v>
      </c>
      <c r="C9772" t="s">
        <v>2115</v>
      </c>
      <c r="D9772" t="s">
        <v>2192</v>
      </c>
      <c r="E9772" s="34" t="s">
        <v>1163</v>
      </c>
      <c r="F9772" s="34" t="s">
        <v>215</v>
      </c>
      <c r="G9772" s="34" t="s">
        <v>113</v>
      </c>
      <c r="H9772" s="34" t="s">
        <v>1846</v>
      </c>
      <c r="I9772" s="34" t="s">
        <v>94</v>
      </c>
      <c r="J9772" s="35">
        <v>87.915000000000006</v>
      </c>
      <c r="K9772" s="35">
        <v>105.5377</v>
      </c>
      <c r="L9772" s="36">
        <v>28136</v>
      </c>
      <c r="M9772" s="36">
        <v>27</v>
      </c>
      <c r="N9772" s="9">
        <f t="shared" si="12"/>
        <v>3.7509845038384988</v>
      </c>
    </row>
    <row r="9773" spans="2:14" x14ac:dyDescent="0.25">
      <c r="B9773" t="s">
        <v>87</v>
      </c>
      <c r="C9773" t="s">
        <v>2115</v>
      </c>
      <c r="D9773" t="s">
        <v>2192</v>
      </c>
      <c r="E9773" s="34" t="s">
        <v>1163</v>
      </c>
      <c r="F9773" s="34" t="s">
        <v>215</v>
      </c>
      <c r="G9773" s="34" t="s">
        <v>113</v>
      </c>
      <c r="H9773" s="34" t="s">
        <v>1847</v>
      </c>
      <c r="I9773" s="34" t="s">
        <v>94</v>
      </c>
      <c r="J9773" s="35">
        <v>37.68</v>
      </c>
      <c r="K9773" s="35">
        <v>45.6175</v>
      </c>
      <c r="L9773" s="36">
        <v>12160</v>
      </c>
      <c r="M9773" s="36">
        <v>9</v>
      </c>
      <c r="N9773" s="9">
        <f t="shared" si="12"/>
        <v>3.751439144736842</v>
      </c>
    </row>
    <row r="9774" spans="2:14" x14ac:dyDescent="0.25">
      <c r="B9774" t="s">
        <v>87</v>
      </c>
      <c r="C9774" t="s">
        <v>2115</v>
      </c>
      <c r="D9774" t="s">
        <v>2192</v>
      </c>
      <c r="E9774" s="34" t="s">
        <v>1165</v>
      </c>
      <c r="F9774" s="34" t="s">
        <v>215</v>
      </c>
      <c r="G9774" s="34" t="s">
        <v>113</v>
      </c>
      <c r="H9774" s="34" t="s">
        <v>1166</v>
      </c>
      <c r="I9774" s="34" t="s">
        <v>100</v>
      </c>
      <c r="J9774" s="35">
        <v>92251.372900000002</v>
      </c>
      <c r="K9774" s="35">
        <v>73392.227599999998</v>
      </c>
      <c r="L9774" s="36">
        <v>170679599</v>
      </c>
      <c r="M9774" s="36">
        <v>56312</v>
      </c>
      <c r="N9774" s="9">
        <f t="shared" si="12"/>
        <v>0.43000000017576789</v>
      </c>
    </row>
    <row r="9775" spans="2:14" x14ac:dyDescent="0.25">
      <c r="B9775" t="s">
        <v>87</v>
      </c>
      <c r="C9775" t="s">
        <v>2115</v>
      </c>
      <c r="D9775" t="s">
        <v>2192</v>
      </c>
      <c r="E9775" s="34" t="s">
        <v>1165</v>
      </c>
      <c r="F9775" s="34" t="s">
        <v>215</v>
      </c>
      <c r="G9775" s="34" t="s">
        <v>113</v>
      </c>
      <c r="H9775" s="34" t="s">
        <v>1848</v>
      </c>
      <c r="I9775" s="34" t="s">
        <v>94</v>
      </c>
      <c r="J9775" s="35">
        <v>2001.33</v>
      </c>
      <c r="K9775" s="35">
        <v>1894.7303999999999</v>
      </c>
      <c r="L9775" s="36">
        <v>505245</v>
      </c>
      <c r="M9775" s="36">
        <v>225</v>
      </c>
      <c r="N9775" s="9">
        <f t="shared" si="12"/>
        <v>3.7501220200100938</v>
      </c>
    </row>
    <row r="9776" spans="2:14" x14ac:dyDescent="0.25">
      <c r="B9776" t="s">
        <v>87</v>
      </c>
      <c r="C9776" t="s">
        <v>2115</v>
      </c>
      <c r="D9776" t="s">
        <v>2192</v>
      </c>
      <c r="E9776" s="34" t="s">
        <v>1165</v>
      </c>
      <c r="F9776" s="34" t="s">
        <v>215</v>
      </c>
      <c r="G9776" s="34" t="s">
        <v>113</v>
      </c>
      <c r="H9776" s="34" t="s">
        <v>1849</v>
      </c>
      <c r="I9776" s="34" t="s">
        <v>94</v>
      </c>
      <c r="J9776" s="35">
        <v>3116.0363000000002</v>
      </c>
      <c r="K9776" s="35">
        <v>4167.1149999999998</v>
      </c>
      <c r="L9776" s="36">
        <v>1111213</v>
      </c>
      <c r="M9776" s="36">
        <v>459</v>
      </c>
      <c r="N9776" s="9">
        <f t="shared" si="12"/>
        <v>3.7500596195328888</v>
      </c>
    </row>
    <row r="9777" spans="2:14" x14ac:dyDescent="0.25">
      <c r="B9777" t="s">
        <v>87</v>
      </c>
      <c r="C9777" t="s">
        <v>2115</v>
      </c>
      <c r="D9777" t="s">
        <v>2192</v>
      </c>
      <c r="E9777" s="34" t="s">
        <v>1165</v>
      </c>
      <c r="F9777" s="34" t="s">
        <v>215</v>
      </c>
      <c r="G9777" s="34" t="s">
        <v>113</v>
      </c>
      <c r="H9777" s="34" t="s">
        <v>1850</v>
      </c>
      <c r="I9777" s="34" t="s">
        <v>94</v>
      </c>
      <c r="J9777" s="35">
        <v>4355.6737999999996</v>
      </c>
      <c r="K9777" s="35">
        <v>4426.6692000000003</v>
      </c>
      <c r="L9777" s="36">
        <v>1180427</v>
      </c>
      <c r="M9777" s="36">
        <v>545</v>
      </c>
      <c r="N9777" s="9">
        <f t="shared" si="12"/>
        <v>3.7500575639154308</v>
      </c>
    </row>
    <row r="9778" spans="2:14" x14ac:dyDescent="0.25">
      <c r="B9778" t="s">
        <v>87</v>
      </c>
      <c r="C9778" t="s">
        <v>2115</v>
      </c>
      <c r="D9778" t="s">
        <v>2192</v>
      </c>
      <c r="E9778" s="34" t="s">
        <v>1165</v>
      </c>
      <c r="F9778" s="34" t="s">
        <v>215</v>
      </c>
      <c r="G9778" s="34" t="s">
        <v>113</v>
      </c>
      <c r="H9778" s="34" t="s">
        <v>1851</v>
      </c>
      <c r="I9778" s="34" t="s">
        <v>94</v>
      </c>
      <c r="J9778" s="35">
        <v>9080.4938000000002</v>
      </c>
      <c r="K9778" s="35">
        <v>9195.1641999999993</v>
      </c>
      <c r="L9778" s="36">
        <v>2452021</v>
      </c>
      <c r="M9778" s="36">
        <v>1752</v>
      </c>
      <c r="N9778" s="9">
        <f t="shared" si="12"/>
        <v>3.7500348488043125</v>
      </c>
    </row>
    <row r="9779" spans="2:14" x14ac:dyDescent="0.25">
      <c r="B9779" t="s">
        <v>87</v>
      </c>
      <c r="C9779" t="s">
        <v>2115</v>
      </c>
      <c r="D9779" t="s">
        <v>2192</v>
      </c>
      <c r="E9779" s="34" t="s">
        <v>1165</v>
      </c>
      <c r="F9779" s="34" t="s">
        <v>215</v>
      </c>
      <c r="G9779" s="34" t="s">
        <v>113</v>
      </c>
      <c r="H9779" s="34" t="s">
        <v>1852</v>
      </c>
      <c r="I9779" s="34" t="s">
        <v>94</v>
      </c>
      <c r="J9779" s="35">
        <v>5693.9925000000003</v>
      </c>
      <c r="K9779" s="35">
        <v>3197.0133000000001</v>
      </c>
      <c r="L9779" s="36">
        <v>935827</v>
      </c>
      <c r="M9779" s="36">
        <v>398</v>
      </c>
      <c r="N9779" s="9">
        <f t="shared" ref="N9779:N9807" si="13">K9779*1000/L9779</f>
        <v>3.4162439211520934</v>
      </c>
    </row>
    <row r="9780" spans="2:14" x14ac:dyDescent="0.25">
      <c r="B9780" t="s">
        <v>87</v>
      </c>
      <c r="C9780" t="s">
        <v>2115</v>
      </c>
      <c r="D9780" t="s">
        <v>2192</v>
      </c>
      <c r="E9780" s="34" t="s">
        <v>1165</v>
      </c>
      <c r="F9780" s="34" t="s">
        <v>215</v>
      </c>
      <c r="G9780" s="34" t="s">
        <v>113</v>
      </c>
      <c r="H9780" s="34" t="s">
        <v>1853</v>
      </c>
      <c r="I9780" s="34" t="s">
        <v>94</v>
      </c>
      <c r="J9780" s="35">
        <v>2450.9438</v>
      </c>
      <c r="K9780" s="35">
        <v>2373.1722</v>
      </c>
      <c r="L9780" s="36">
        <v>799206</v>
      </c>
      <c r="M9780" s="36">
        <v>279</v>
      </c>
      <c r="N9780" s="9">
        <f t="shared" si="13"/>
        <v>2.9694123917988606</v>
      </c>
    </row>
    <row r="9781" spans="2:14" x14ac:dyDescent="0.25">
      <c r="B9781" t="s">
        <v>87</v>
      </c>
      <c r="C9781" t="s">
        <v>2115</v>
      </c>
      <c r="D9781" t="s">
        <v>2192</v>
      </c>
      <c r="E9781" s="34" t="s">
        <v>1165</v>
      </c>
      <c r="F9781" s="34" t="s">
        <v>215</v>
      </c>
      <c r="G9781" s="34" t="s">
        <v>113</v>
      </c>
      <c r="H9781" s="34" t="s">
        <v>1169</v>
      </c>
      <c r="I9781" s="34" t="s">
        <v>100</v>
      </c>
      <c r="J9781" s="35">
        <v>840</v>
      </c>
      <c r="K9781" s="35">
        <v>1120</v>
      </c>
      <c r="L9781" s="36">
        <v>2451973</v>
      </c>
      <c r="M9781" s="36">
        <v>938</v>
      </c>
      <c r="N9781" s="9">
        <f t="shared" si="13"/>
        <v>0.4567750134279619</v>
      </c>
    </row>
    <row r="9782" spans="2:14" x14ac:dyDescent="0.25">
      <c r="B9782" t="s">
        <v>87</v>
      </c>
      <c r="C9782" t="s">
        <v>2115</v>
      </c>
      <c r="D9782" t="s">
        <v>2192</v>
      </c>
      <c r="E9782" s="34" t="s">
        <v>1165</v>
      </c>
      <c r="F9782" s="34" t="s">
        <v>215</v>
      </c>
      <c r="G9782" s="34" t="s">
        <v>113</v>
      </c>
      <c r="H9782" s="34" t="s">
        <v>1854</v>
      </c>
      <c r="I9782" s="34" t="s">
        <v>94</v>
      </c>
      <c r="J9782" s="35">
        <v>248.19</v>
      </c>
      <c r="K9782" s="35">
        <v>200.74</v>
      </c>
      <c r="L9782" s="36">
        <v>53520</v>
      </c>
      <c r="M9782" s="36">
        <v>41</v>
      </c>
      <c r="N9782" s="9">
        <f t="shared" si="13"/>
        <v>3.7507473841554559</v>
      </c>
    </row>
    <row r="9783" spans="2:14" x14ac:dyDescent="0.25">
      <c r="B9783" t="s">
        <v>87</v>
      </c>
      <c r="C9783" t="s">
        <v>2115</v>
      </c>
      <c r="D9783" t="s">
        <v>2192</v>
      </c>
      <c r="E9783" s="34" t="s">
        <v>1165</v>
      </c>
      <c r="F9783" s="34" t="s">
        <v>215</v>
      </c>
      <c r="G9783" s="34" t="s">
        <v>113</v>
      </c>
      <c r="H9783" s="34" t="s">
        <v>1171</v>
      </c>
      <c r="I9783" s="34" t="s">
        <v>100</v>
      </c>
      <c r="J9783" s="35">
        <v>3640</v>
      </c>
      <c r="K9783" s="35">
        <v>5110</v>
      </c>
      <c r="L9783" s="36">
        <v>36853752</v>
      </c>
      <c r="M9783" s="36">
        <v>11731</v>
      </c>
      <c r="N9783" s="9">
        <f t="shared" si="13"/>
        <v>0.13865616722009744</v>
      </c>
    </row>
    <row r="9784" spans="2:14" x14ac:dyDescent="0.25">
      <c r="B9784" t="s">
        <v>87</v>
      </c>
      <c r="C9784" t="s">
        <v>2115</v>
      </c>
      <c r="D9784" t="s">
        <v>2192</v>
      </c>
      <c r="E9784" s="34" t="s">
        <v>1165</v>
      </c>
      <c r="F9784" s="34" t="s">
        <v>215</v>
      </c>
      <c r="G9784" s="34" t="s">
        <v>113</v>
      </c>
      <c r="H9784" s="34" t="s">
        <v>1855</v>
      </c>
      <c r="I9784" s="34" t="s">
        <v>94</v>
      </c>
      <c r="J9784" s="35">
        <v>4942.4287999999997</v>
      </c>
      <c r="K9784" s="35">
        <v>7183.7831999999999</v>
      </c>
      <c r="L9784" s="36">
        <v>1915655</v>
      </c>
      <c r="M9784" s="36">
        <v>3224</v>
      </c>
      <c r="N9784" s="9">
        <f t="shared" si="13"/>
        <v>3.750040169028348</v>
      </c>
    </row>
    <row r="9785" spans="2:14" x14ac:dyDescent="0.25">
      <c r="B9785" t="s">
        <v>87</v>
      </c>
      <c r="C9785" t="s">
        <v>2115</v>
      </c>
      <c r="D9785" t="s">
        <v>2192</v>
      </c>
      <c r="E9785" s="34" t="s">
        <v>1165</v>
      </c>
      <c r="F9785" s="34" t="s">
        <v>215</v>
      </c>
      <c r="G9785" s="34" t="s">
        <v>113</v>
      </c>
      <c r="H9785" s="34" t="s">
        <v>1856</v>
      </c>
      <c r="I9785" s="34" t="s">
        <v>94</v>
      </c>
      <c r="J9785" s="35">
        <v>4515.2700000000004</v>
      </c>
      <c r="K9785" s="35">
        <v>4247.7767999999996</v>
      </c>
      <c r="L9785" s="36">
        <v>1132719</v>
      </c>
      <c r="M9785" s="36">
        <v>1131</v>
      </c>
      <c r="N9785" s="9">
        <f t="shared" si="13"/>
        <v>3.7500711120763399</v>
      </c>
    </row>
    <row r="9786" spans="2:14" x14ac:dyDescent="0.25">
      <c r="B9786" t="s">
        <v>87</v>
      </c>
      <c r="C9786" t="s">
        <v>2115</v>
      </c>
      <c r="D9786" t="s">
        <v>2192</v>
      </c>
      <c r="E9786" s="34" t="s">
        <v>1165</v>
      </c>
      <c r="F9786" s="34" t="s">
        <v>215</v>
      </c>
      <c r="G9786" s="34" t="s">
        <v>113</v>
      </c>
      <c r="H9786" s="34" t="s">
        <v>1857</v>
      </c>
      <c r="I9786" s="34" t="s">
        <v>94</v>
      </c>
      <c r="J9786" s="35">
        <v>5132.8312999999998</v>
      </c>
      <c r="K9786" s="35">
        <v>5136.6634999999997</v>
      </c>
      <c r="L9786" s="36">
        <v>1369756</v>
      </c>
      <c r="M9786" s="36">
        <v>1060</v>
      </c>
      <c r="N9786" s="9">
        <f t="shared" si="13"/>
        <v>3.7500573094770164</v>
      </c>
    </row>
    <row r="9787" spans="2:14" x14ac:dyDescent="0.25">
      <c r="B9787" t="s">
        <v>87</v>
      </c>
      <c r="C9787" t="s">
        <v>2115</v>
      </c>
      <c r="D9787" t="s">
        <v>2192</v>
      </c>
      <c r="E9787" s="34" t="s">
        <v>1165</v>
      </c>
      <c r="F9787" s="34" t="s">
        <v>215</v>
      </c>
      <c r="G9787" s="34" t="s">
        <v>113</v>
      </c>
      <c r="H9787" s="34" t="s">
        <v>1858</v>
      </c>
      <c r="I9787" s="34" t="s">
        <v>94</v>
      </c>
      <c r="J9787" s="35">
        <v>3340.8488000000002</v>
      </c>
      <c r="K9787" s="35">
        <v>3134.3838999999998</v>
      </c>
      <c r="L9787" s="36">
        <v>835816</v>
      </c>
      <c r="M9787" s="36">
        <v>1146</v>
      </c>
      <c r="N9787" s="9">
        <f t="shared" si="13"/>
        <v>3.7500884165892971</v>
      </c>
    </row>
    <row r="9788" spans="2:14" x14ac:dyDescent="0.25">
      <c r="B9788" t="s">
        <v>87</v>
      </c>
      <c r="C9788" t="s">
        <v>2115</v>
      </c>
      <c r="D9788" t="s">
        <v>2192</v>
      </c>
      <c r="E9788" s="34" t="s">
        <v>1165</v>
      </c>
      <c r="F9788" s="34" t="s">
        <v>215</v>
      </c>
      <c r="G9788" s="34" t="s">
        <v>113</v>
      </c>
      <c r="H9788" s="34" t="s">
        <v>1859</v>
      </c>
      <c r="I9788" s="34" t="s">
        <v>94</v>
      </c>
      <c r="J9788" s="35">
        <v>2021.7525000000001</v>
      </c>
      <c r="K9788" s="35">
        <v>2260.9402</v>
      </c>
      <c r="L9788" s="36">
        <v>602902</v>
      </c>
      <c r="M9788" s="36">
        <v>472</v>
      </c>
      <c r="N9788" s="9">
        <f t="shared" si="13"/>
        <v>3.7500957037793872</v>
      </c>
    </row>
    <row r="9789" spans="2:14" x14ac:dyDescent="0.25">
      <c r="B9789" t="s">
        <v>87</v>
      </c>
      <c r="C9789" t="s">
        <v>2115</v>
      </c>
      <c r="D9789" t="s">
        <v>2192</v>
      </c>
      <c r="E9789" s="34" t="s">
        <v>1176</v>
      </c>
      <c r="F9789" s="34" t="s">
        <v>185</v>
      </c>
      <c r="G9789" s="34" t="s">
        <v>113</v>
      </c>
      <c r="H9789" s="34" t="s">
        <v>1488</v>
      </c>
      <c r="I9789" s="34" t="s">
        <v>94</v>
      </c>
      <c r="J9789" s="35">
        <v>2741.5207999999998</v>
      </c>
      <c r="K9789" s="35">
        <v>2096.049</v>
      </c>
      <c r="L9789" s="36">
        <v>2794730</v>
      </c>
      <c r="M9789" s="36">
        <v>842</v>
      </c>
      <c r="N9789" s="9">
        <f t="shared" si="13"/>
        <v>0.75000053672447786</v>
      </c>
    </row>
    <row r="9790" spans="2:14" x14ac:dyDescent="0.25">
      <c r="B9790" t="s">
        <v>87</v>
      </c>
      <c r="C9790" t="s">
        <v>2115</v>
      </c>
      <c r="D9790" t="s">
        <v>2192</v>
      </c>
      <c r="E9790" s="34" t="s">
        <v>1176</v>
      </c>
      <c r="F9790" s="34" t="s">
        <v>185</v>
      </c>
      <c r="G9790" s="34" t="s">
        <v>113</v>
      </c>
      <c r="H9790" s="34" t="s">
        <v>1489</v>
      </c>
      <c r="I9790" s="34" t="s">
        <v>94</v>
      </c>
      <c r="J9790" s="35">
        <v>1605.7950000000001</v>
      </c>
      <c r="K9790" s="35">
        <v>1433.6318000000001</v>
      </c>
      <c r="L9790" s="36">
        <v>1911507</v>
      </c>
      <c r="M9790" s="36">
        <v>682</v>
      </c>
      <c r="N9790" s="9">
        <f t="shared" si="13"/>
        <v>0.75000081087853721</v>
      </c>
    </row>
    <row r="9791" spans="2:14" x14ac:dyDescent="0.25">
      <c r="B9791" t="s">
        <v>87</v>
      </c>
      <c r="C9791" t="s">
        <v>2115</v>
      </c>
      <c r="D9791" t="s">
        <v>2192</v>
      </c>
      <c r="E9791" s="34" t="s">
        <v>1176</v>
      </c>
      <c r="F9791" s="34" t="s">
        <v>185</v>
      </c>
      <c r="G9791" s="34" t="s">
        <v>113</v>
      </c>
      <c r="H9791" s="34" t="s">
        <v>1490</v>
      </c>
      <c r="I9791" s="34" t="s">
        <v>94</v>
      </c>
      <c r="J9791" s="35">
        <v>819.66600000000005</v>
      </c>
      <c r="K9791" s="35">
        <v>734.01670000000001</v>
      </c>
      <c r="L9791" s="36">
        <v>978687</v>
      </c>
      <c r="M9791" s="36">
        <v>385</v>
      </c>
      <c r="N9791" s="9">
        <f t="shared" si="13"/>
        <v>0.75000148157684743</v>
      </c>
    </row>
    <row r="9792" spans="2:14" x14ac:dyDescent="0.25">
      <c r="B9792" t="s">
        <v>87</v>
      </c>
      <c r="C9792" t="s">
        <v>2115</v>
      </c>
      <c r="D9792" t="s">
        <v>2192</v>
      </c>
      <c r="E9792" s="34" t="s">
        <v>1176</v>
      </c>
      <c r="F9792" s="34" t="s">
        <v>185</v>
      </c>
      <c r="G9792" s="34" t="s">
        <v>113</v>
      </c>
      <c r="H9792" s="34" t="s">
        <v>1180</v>
      </c>
      <c r="I9792" s="34" t="s">
        <v>94</v>
      </c>
      <c r="J9792" s="35">
        <v>797.93399999999997</v>
      </c>
      <c r="K9792" s="35">
        <v>493.08260000000001</v>
      </c>
      <c r="L9792" s="36">
        <v>657441</v>
      </c>
      <c r="M9792" s="36">
        <v>239</v>
      </c>
      <c r="N9792" s="9">
        <f t="shared" si="13"/>
        <v>0.75000281394071866</v>
      </c>
    </row>
    <row r="9793" spans="2:14" x14ac:dyDescent="0.25">
      <c r="B9793" t="s">
        <v>87</v>
      </c>
      <c r="C9793" t="s">
        <v>2115</v>
      </c>
      <c r="D9793" t="s">
        <v>2192</v>
      </c>
      <c r="E9793" s="34" t="s">
        <v>2095</v>
      </c>
      <c r="F9793" s="34" t="s">
        <v>354</v>
      </c>
      <c r="G9793" s="34" t="s">
        <v>103</v>
      </c>
      <c r="H9793" s="34" t="s">
        <v>2096</v>
      </c>
      <c r="I9793" s="34" t="s">
        <v>100</v>
      </c>
      <c r="J9793" s="35">
        <v>12809.706</v>
      </c>
      <c r="K9793" s="35">
        <v>227.72749999999999</v>
      </c>
      <c r="L9793" s="36">
        <v>65065</v>
      </c>
      <c r="M9793" s="36">
        <v>28</v>
      </c>
      <c r="N9793" s="9">
        <f t="shared" si="13"/>
        <v>3.5</v>
      </c>
    </row>
    <row r="9794" spans="2:14" x14ac:dyDescent="0.25">
      <c r="B9794" t="s">
        <v>87</v>
      </c>
      <c r="C9794" t="s">
        <v>2115</v>
      </c>
      <c r="D9794" t="s">
        <v>2192</v>
      </c>
      <c r="E9794" s="34" t="s">
        <v>2095</v>
      </c>
      <c r="F9794" s="34" t="s">
        <v>354</v>
      </c>
      <c r="G9794" s="34" t="s">
        <v>103</v>
      </c>
      <c r="H9794" s="34" t="s">
        <v>2097</v>
      </c>
      <c r="I9794" s="34" t="s">
        <v>100</v>
      </c>
      <c r="J9794" s="35">
        <v>8678.3935000000001</v>
      </c>
      <c r="K9794" s="35">
        <v>2354.2330000000002</v>
      </c>
      <c r="L9794" s="36">
        <v>672638</v>
      </c>
      <c r="M9794" s="36">
        <v>231</v>
      </c>
      <c r="N9794" s="9">
        <f t="shared" si="13"/>
        <v>3.5</v>
      </c>
    </row>
    <row r="9795" spans="2:14" x14ac:dyDescent="0.25">
      <c r="B9795" t="s">
        <v>87</v>
      </c>
      <c r="C9795" t="s">
        <v>2115</v>
      </c>
      <c r="D9795" t="s">
        <v>2192</v>
      </c>
      <c r="E9795" s="34" t="s">
        <v>2095</v>
      </c>
      <c r="F9795" s="34" t="s">
        <v>354</v>
      </c>
      <c r="G9795" s="34" t="s">
        <v>103</v>
      </c>
      <c r="H9795" s="34" t="s">
        <v>2098</v>
      </c>
      <c r="I9795" s="34" t="s">
        <v>100</v>
      </c>
      <c r="J9795" s="35">
        <v>8758.8024999999998</v>
      </c>
      <c r="K9795" s="35">
        <v>0</v>
      </c>
      <c r="L9795" s="36">
        <v>63867</v>
      </c>
      <c r="M9795" s="36">
        <v>19</v>
      </c>
      <c r="N9795" s="9">
        <f t="shared" si="13"/>
        <v>0</v>
      </c>
    </row>
    <row r="9796" spans="2:14" x14ac:dyDescent="0.25">
      <c r="B9796" t="s">
        <v>87</v>
      </c>
      <c r="C9796" t="s">
        <v>2115</v>
      </c>
      <c r="D9796" t="s">
        <v>2192</v>
      </c>
      <c r="E9796" s="34" t="s">
        <v>1638</v>
      </c>
      <c r="F9796" s="34" t="s">
        <v>91</v>
      </c>
      <c r="G9796" s="34" t="s">
        <v>745</v>
      </c>
      <c r="H9796" s="34" t="s">
        <v>1639</v>
      </c>
      <c r="I9796" s="34" t="s">
        <v>100</v>
      </c>
      <c r="J9796" s="35">
        <v>9615.48</v>
      </c>
      <c r="K9796" s="35">
        <v>5506.62</v>
      </c>
      <c r="L9796" s="36">
        <v>5109050</v>
      </c>
      <c r="M9796" s="36">
        <v>13111</v>
      </c>
      <c r="N9796" s="9">
        <f t="shared" si="13"/>
        <v>1.0778168152591969</v>
      </c>
    </row>
    <row r="9797" spans="2:14" x14ac:dyDescent="0.25">
      <c r="B9797" t="s">
        <v>87</v>
      </c>
      <c r="C9797" t="s">
        <v>2115</v>
      </c>
      <c r="D9797" t="s">
        <v>2192</v>
      </c>
      <c r="E9797" s="34" t="s">
        <v>1638</v>
      </c>
      <c r="F9797" s="34" t="s">
        <v>91</v>
      </c>
      <c r="G9797" s="34" t="s">
        <v>745</v>
      </c>
      <c r="H9797" s="34" t="s">
        <v>1861</v>
      </c>
      <c r="I9797" s="34" t="s">
        <v>100</v>
      </c>
      <c r="J9797" s="35">
        <v>299.25</v>
      </c>
      <c r="K9797" s="35">
        <v>2336.4</v>
      </c>
      <c r="L9797" s="36">
        <v>4698034</v>
      </c>
      <c r="M9797" s="36">
        <v>5192</v>
      </c>
      <c r="N9797" s="9">
        <f t="shared" si="13"/>
        <v>0.49731440853769898</v>
      </c>
    </row>
    <row r="9798" spans="2:14" x14ac:dyDescent="0.25">
      <c r="B9798" t="s">
        <v>87</v>
      </c>
      <c r="C9798" t="s">
        <v>2115</v>
      </c>
      <c r="D9798" t="s">
        <v>2192</v>
      </c>
      <c r="E9798" s="34" t="s">
        <v>1638</v>
      </c>
      <c r="F9798" s="34" t="s">
        <v>91</v>
      </c>
      <c r="G9798" s="34" t="s">
        <v>745</v>
      </c>
      <c r="H9798" s="34" t="s">
        <v>1862</v>
      </c>
      <c r="I9798" s="34" t="s">
        <v>100</v>
      </c>
      <c r="J9798" s="35">
        <v>10282.5</v>
      </c>
      <c r="K9798" s="35">
        <v>6005.25</v>
      </c>
      <c r="L9798" s="36">
        <v>4422280</v>
      </c>
      <c r="M9798" s="36">
        <v>13345</v>
      </c>
      <c r="N9798" s="9">
        <f t="shared" si="13"/>
        <v>1.3579533634233925</v>
      </c>
    </row>
    <row r="9799" spans="2:14" x14ac:dyDescent="0.25">
      <c r="B9799" t="s">
        <v>87</v>
      </c>
      <c r="C9799" t="s">
        <v>2115</v>
      </c>
      <c r="D9799" t="s">
        <v>2192</v>
      </c>
      <c r="E9799" s="34" t="s">
        <v>2099</v>
      </c>
      <c r="F9799" s="34" t="s">
        <v>91</v>
      </c>
      <c r="G9799" s="34" t="s">
        <v>736</v>
      </c>
      <c r="H9799" s="34" t="s">
        <v>2100</v>
      </c>
      <c r="I9799" s="34" t="s">
        <v>100</v>
      </c>
      <c r="J9799" s="35">
        <v>13626</v>
      </c>
      <c r="K9799" s="35">
        <v>8134</v>
      </c>
      <c r="L9799" s="36">
        <v>7368350</v>
      </c>
      <c r="M9799" s="36">
        <v>11620</v>
      </c>
      <c r="N9799" s="9">
        <f t="shared" si="13"/>
        <v>1.1039106448526468</v>
      </c>
    </row>
    <row r="9800" spans="2:14" x14ac:dyDescent="0.25">
      <c r="B9800" t="s">
        <v>87</v>
      </c>
      <c r="C9800" t="s">
        <v>2115</v>
      </c>
      <c r="D9800" t="s">
        <v>2192</v>
      </c>
      <c r="E9800" s="34" t="s">
        <v>2099</v>
      </c>
      <c r="F9800" s="34" t="s">
        <v>91</v>
      </c>
      <c r="G9800" s="34" t="s">
        <v>736</v>
      </c>
      <c r="H9800" s="34" t="s">
        <v>2104</v>
      </c>
      <c r="I9800" s="34" t="s">
        <v>100</v>
      </c>
      <c r="J9800" s="35">
        <v>13779.9</v>
      </c>
      <c r="K9800" s="35">
        <v>11716.6</v>
      </c>
      <c r="L9800" s="36">
        <v>10961962</v>
      </c>
      <c r="M9800" s="36">
        <v>16738</v>
      </c>
      <c r="N9800" s="9">
        <f t="shared" si="13"/>
        <v>1.0688415084817846</v>
      </c>
    </row>
    <row r="9801" spans="2:14" x14ac:dyDescent="0.25">
      <c r="B9801" t="s">
        <v>87</v>
      </c>
      <c r="C9801" t="s">
        <v>2115</v>
      </c>
      <c r="D9801" t="s">
        <v>2192</v>
      </c>
      <c r="E9801" s="34" t="s">
        <v>2099</v>
      </c>
      <c r="F9801" s="34" t="s">
        <v>91</v>
      </c>
      <c r="G9801" s="34" t="s">
        <v>736</v>
      </c>
      <c r="H9801" s="34" t="s">
        <v>2108</v>
      </c>
      <c r="I9801" s="34" t="s">
        <v>100</v>
      </c>
      <c r="J9801" s="35">
        <v>9238</v>
      </c>
      <c r="K9801" s="35">
        <v>2712</v>
      </c>
      <c r="L9801" s="36">
        <v>4233917</v>
      </c>
      <c r="M9801" s="36">
        <v>5424</v>
      </c>
      <c r="N9801" s="9">
        <f t="shared" si="13"/>
        <v>0.6405416072162019</v>
      </c>
    </row>
    <row r="9802" spans="2:14" x14ac:dyDescent="0.25">
      <c r="B9802" t="s">
        <v>87</v>
      </c>
      <c r="C9802" t="s">
        <v>2115</v>
      </c>
      <c r="D9802" t="s">
        <v>2192</v>
      </c>
      <c r="E9802" s="34" t="s">
        <v>2112</v>
      </c>
      <c r="F9802" s="34" t="s">
        <v>91</v>
      </c>
      <c r="G9802" s="34" t="s">
        <v>103</v>
      </c>
      <c r="H9802" s="34" t="s">
        <v>2113</v>
      </c>
      <c r="I9802" s="34" t="s">
        <v>100</v>
      </c>
      <c r="J9802" s="35">
        <v>11718.727500000001</v>
      </c>
      <c r="K9802" s="35">
        <v>2012.577</v>
      </c>
      <c r="L9802" s="36">
        <v>536687</v>
      </c>
      <c r="M9802" s="36">
        <v>3</v>
      </c>
      <c r="N9802" s="9">
        <f t="shared" si="13"/>
        <v>3.7500013974625808</v>
      </c>
    </row>
    <row r="9803" spans="2:14" x14ac:dyDescent="0.25">
      <c r="B9803" t="s">
        <v>87</v>
      </c>
      <c r="C9803" t="s">
        <v>2115</v>
      </c>
      <c r="D9803" t="s">
        <v>2192</v>
      </c>
      <c r="E9803" s="34" t="s">
        <v>2112</v>
      </c>
      <c r="F9803" s="34" t="s">
        <v>91</v>
      </c>
      <c r="G9803" s="34" t="s">
        <v>103</v>
      </c>
      <c r="H9803" s="34" t="s">
        <v>2191</v>
      </c>
      <c r="I9803" s="34" t="s">
        <v>94</v>
      </c>
      <c r="J9803" s="35">
        <v>3211.4564999999998</v>
      </c>
      <c r="K9803" s="35">
        <v>5921.4555</v>
      </c>
      <c r="L9803" s="36">
        <v>1315879</v>
      </c>
      <c r="M9803" s="36">
        <v>591</v>
      </c>
      <c r="N9803" s="9">
        <f t="shared" si="13"/>
        <v>4.5</v>
      </c>
    </row>
    <row r="9804" spans="2:14" x14ac:dyDescent="0.25">
      <c r="B9804" t="s">
        <v>87</v>
      </c>
      <c r="C9804" t="s">
        <v>2115</v>
      </c>
      <c r="D9804" t="s">
        <v>2192</v>
      </c>
      <c r="E9804" s="34" t="s">
        <v>1194</v>
      </c>
      <c r="F9804" s="34" t="s">
        <v>393</v>
      </c>
      <c r="G9804" s="34" t="s">
        <v>103</v>
      </c>
      <c r="H9804" s="34" t="s">
        <v>1195</v>
      </c>
      <c r="I9804" s="34" t="s">
        <v>94</v>
      </c>
      <c r="J9804" s="35">
        <v>6020.72</v>
      </c>
      <c r="K9804" s="35">
        <v>3093.393</v>
      </c>
      <c r="L9804" s="36">
        <v>727849</v>
      </c>
      <c r="M9804" s="36">
        <v>144</v>
      </c>
      <c r="N9804" s="9">
        <f t="shared" si="13"/>
        <v>4.2500477434193078</v>
      </c>
    </row>
    <row r="9805" spans="2:14" x14ac:dyDescent="0.25">
      <c r="B9805" t="s">
        <v>87</v>
      </c>
      <c r="C9805" t="s">
        <v>2115</v>
      </c>
      <c r="D9805" t="s">
        <v>2192</v>
      </c>
      <c r="E9805" s="34" t="s">
        <v>1196</v>
      </c>
      <c r="F9805" s="34" t="s">
        <v>136</v>
      </c>
      <c r="G9805" s="34" t="s">
        <v>113</v>
      </c>
      <c r="H9805" s="34" t="s">
        <v>1197</v>
      </c>
      <c r="I9805" s="34" t="s">
        <v>100</v>
      </c>
      <c r="J9805" s="35">
        <v>0</v>
      </c>
      <c r="K9805" s="35">
        <v>0</v>
      </c>
      <c r="L9805" s="36">
        <v>567065</v>
      </c>
      <c r="M9805" s="36">
        <v>176</v>
      </c>
      <c r="N9805" s="9">
        <f t="shared" si="13"/>
        <v>0</v>
      </c>
    </row>
    <row r="9806" spans="2:14" x14ac:dyDescent="0.25">
      <c r="B9806" t="s">
        <v>87</v>
      </c>
      <c r="C9806" t="s">
        <v>2115</v>
      </c>
      <c r="D9806" t="s">
        <v>2192</v>
      </c>
      <c r="E9806" s="34" t="s">
        <v>1196</v>
      </c>
      <c r="F9806" s="34" t="s">
        <v>136</v>
      </c>
      <c r="G9806" s="34" t="s">
        <v>113</v>
      </c>
      <c r="H9806" s="34" t="s">
        <v>1494</v>
      </c>
      <c r="I9806" s="34" t="s">
        <v>94</v>
      </c>
      <c r="J9806" s="35">
        <v>2093.7539999999999</v>
      </c>
      <c r="K9806" s="35">
        <v>1825.7311</v>
      </c>
      <c r="L9806" s="36">
        <v>429569</v>
      </c>
      <c r="M9806" s="36">
        <v>797</v>
      </c>
      <c r="N9806" s="9">
        <f t="shared" si="13"/>
        <v>4.2501463094403924</v>
      </c>
    </row>
    <row r="9807" spans="2:14" x14ac:dyDescent="0.25">
      <c r="B9807" t="s">
        <v>87</v>
      </c>
      <c r="C9807" t="s">
        <v>2115</v>
      </c>
      <c r="D9807" t="s">
        <v>2192</v>
      </c>
      <c r="E9807" s="34" t="s">
        <v>1196</v>
      </c>
      <c r="F9807" s="34" t="s">
        <v>136</v>
      </c>
      <c r="G9807" s="34" t="s">
        <v>113</v>
      </c>
      <c r="H9807" s="34" t="s">
        <v>1495</v>
      </c>
      <c r="I9807" s="34" t="s">
        <v>94</v>
      </c>
      <c r="J9807" s="35">
        <v>997.71299999999997</v>
      </c>
      <c r="K9807" s="35">
        <v>1070.9426000000001</v>
      </c>
      <c r="L9807" s="36">
        <v>251973</v>
      </c>
      <c r="M9807" s="36">
        <v>455</v>
      </c>
      <c r="N9807" s="9">
        <f t="shared" si="13"/>
        <v>4.2502276037511963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5"/>
  <sheetViews>
    <sheetView showGridLines="0" workbookViewId="0"/>
  </sheetViews>
  <sheetFormatPr defaultRowHeight="15" x14ac:dyDescent="0.25"/>
  <cols>
    <col min="1" max="1" width="6.140625" customWidth="1"/>
    <col min="2" max="2" width="17" bestFit="1" customWidth="1"/>
    <col min="3" max="3" width="69.140625" customWidth="1"/>
  </cols>
  <sheetData>
    <row r="1" spans="2:6" ht="15.75" thickBot="1" x14ac:dyDescent="0.3">
      <c r="B1" s="24"/>
    </row>
    <row r="2" spans="2:6" ht="15.75" thickBot="1" x14ac:dyDescent="0.3">
      <c r="B2" s="19" t="s">
        <v>61</v>
      </c>
      <c r="C2" s="25" t="s">
        <v>62</v>
      </c>
    </row>
    <row r="3" spans="2:6" x14ac:dyDescent="0.25">
      <c r="C3" s="26"/>
    </row>
    <row r="4" spans="2:6" x14ac:dyDescent="0.25">
      <c r="B4" s="20" t="s">
        <v>56</v>
      </c>
      <c r="C4" s="21" t="s">
        <v>60</v>
      </c>
      <c r="F4" s="72" t="s">
        <v>2377</v>
      </c>
    </row>
    <row r="5" spans="2:6" x14ac:dyDescent="0.25">
      <c r="B5" s="22">
        <v>1</v>
      </c>
      <c r="C5" s="23" t="s">
        <v>63</v>
      </c>
    </row>
    <row r="6" spans="2:6" ht="18.75" customHeight="1" x14ac:dyDescent="0.25">
      <c r="B6" s="22">
        <v>2</v>
      </c>
      <c r="C6" s="23" t="s">
        <v>64</v>
      </c>
    </row>
    <row r="7" spans="2:6" ht="30" x14ac:dyDescent="0.25">
      <c r="B7" s="22">
        <v>3</v>
      </c>
      <c r="C7" s="23" t="s">
        <v>65</v>
      </c>
    </row>
    <row r="8" spans="2:6" x14ac:dyDescent="0.25">
      <c r="B8" s="22">
        <v>4</v>
      </c>
      <c r="C8" s="23" t="s">
        <v>66</v>
      </c>
    </row>
    <row r="9" spans="2:6" x14ac:dyDescent="0.25">
      <c r="B9" s="22">
        <v>5</v>
      </c>
      <c r="C9" s="23" t="s">
        <v>67</v>
      </c>
    </row>
    <row r="10" spans="2:6" x14ac:dyDescent="0.25">
      <c r="B10" s="22">
        <v>6</v>
      </c>
      <c r="C10" s="23" t="s">
        <v>68</v>
      </c>
    </row>
    <row r="11" spans="2:6" ht="30" x14ac:dyDescent="0.25">
      <c r="B11" s="22">
        <v>7</v>
      </c>
      <c r="C11" s="23" t="s">
        <v>69</v>
      </c>
    </row>
    <row r="12" spans="2:6" x14ac:dyDescent="0.25">
      <c r="B12" s="22">
        <v>8</v>
      </c>
      <c r="C12" s="23" t="s">
        <v>70</v>
      </c>
    </row>
    <row r="13" spans="2:6" x14ac:dyDescent="0.25">
      <c r="B13" s="22">
        <v>9</v>
      </c>
      <c r="C13" s="23" t="s">
        <v>71</v>
      </c>
    </row>
    <row r="14" spans="2:6" x14ac:dyDescent="0.25">
      <c r="B14" s="22">
        <v>10</v>
      </c>
      <c r="C14" s="23" t="s">
        <v>72</v>
      </c>
    </row>
    <row r="15" spans="2:6" x14ac:dyDescent="0.25">
      <c r="C15" s="27" t="s">
        <v>73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28"/>
  <sheetViews>
    <sheetView showGridLines="0" workbookViewId="0"/>
  </sheetViews>
  <sheetFormatPr defaultRowHeight="15" x14ac:dyDescent="0.25"/>
  <cols>
    <col min="1" max="1" width="2.28515625" customWidth="1"/>
    <col min="2" max="2" width="10.42578125" customWidth="1"/>
    <col min="3" max="3" width="12.28515625" customWidth="1"/>
    <col min="4" max="4" width="9.85546875" customWidth="1"/>
    <col min="5" max="5" width="9.140625" customWidth="1"/>
    <col min="6" max="6" width="10.28515625" customWidth="1"/>
    <col min="7" max="7" width="3.140625" customWidth="1"/>
    <col min="8" max="8" width="19.5703125" bestFit="1" customWidth="1"/>
    <col min="9" max="9" width="9.7109375" bestFit="1" customWidth="1"/>
    <col min="10" max="11" width="9.7109375" customWidth="1"/>
    <col min="12" max="12" width="10" customWidth="1"/>
    <col min="13" max="13" width="9.5703125" customWidth="1"/>
    <col min="14" max="14" width="8.42578125" customWidth="1"/>
    <col min="15" max="15" width="8.28515625" customWidth="1"/>
    <col min="18" max="18" width="9.7109375" bestFit="1" customWidth="1"/>
    <col min="19" max="19" width="22.28515625" customWidth="1"/>
    <col min="20" max="21" width="8" customWidth="1"/>
    <col min="22" max="22" width="8.28515625" customWidth="1"/>
  </cols>
  <sheetData>
    <row r="1" spans="2:23" ht="15.75" thickBot="1" x14ac:dyDescent="0.3"/>
    <row r="2" spans="2:23" ht="16.5" thickBot="1" x14ac:dyDescent="0.3">
      <c r="B2" s="37" t="s">
        <v>20</v>
      </c>
      <c r="C2" s="38" t="s">
        <v>2325</v>
      </c>
      <c r="D2" s="38" t="s">
        <v>2326</v>
      </c>
      <c r="E2" s="38" t="s">
        <v>2327</v>
      </c>
      <c r="F2" s="39" t="s">
        <v>2328</v>
      </c>
      <c r="G2" s="40"/>
      <c r="H2" s="41" t="s">
        <v>59</v>
      </c>
    </row>
    <row r="3" spans="2:23" ht="15" customHeight="1" x14ac:dyDescent="0.25">
      <c r="B3" s="42">
        <v>37622</v>
      </c>
      <c r="C3" s="43" t="s">
        <v>2329</v>
      </c>
      <c r="D3" s="43" t="s">
        <v>2330</v>
      </c>
      <c r="E3" s="44">
        <v>10457</v>
      </c>
      <c r="F3" s="45">
        <v>302</v>
      </c>
      <c r="G3" s="46"/>
      <c r="H3" s="125" t="s">
        <v>2331</v>
      </c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7"/>
    </row>
    <row r="4" spans="2:23" ht="15" customHeight="1" x14ac:dyDescent="0.25">
      <c r="B4" s="42">
        <v>37624</v>
      </c>
      <c r="C4" s="43" t="s">
        <v>2332</v>
      </c>
      <c r="D4" s="43" t="s">
        <v>2333</v>
      </c>
      <c r="E4" s="44">
        <v>10458</v>
      </c>
      <c r="F4" s="45">
        <v>530</v>
      </c>
      <c r="G4" s="46"/>
      <c r="H4" s="128" t="s">
        <v>2334</v>
      </c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30"/>
    </row>
    <row r="5" spans="2:23" ht="15.75" customHeight="1" thickBot="1" x14ac:dyDescent="0.3">
      <c r="B5" s="42">
        <v>37625</v>
      </c>
      <c r="C5" s="43" t="s">
        <v>2329</v>
      </c>
      <c r="D5" s="43" t="s">
        <v>2335</v>
      </c>
      <c r="E5" s="44">
        <v>10459</v>
      </c>
      <c r="F5" s="45">
        <v>223</v>
      </c>
      <c r="G5" s="46"/>
      <c r="H5" s="131" t="s">
        <v>2336</v>
      </c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3"/>
    </row>
    <row r="6" spans="2:23" x14ac:dyDescent="0.25">
      <c r="B6" s="42">
        <v>37632</v>
      </c>
      <c r="C6" s="43" t="s">
        <v>2329</v>
      </c>
      <c r="D6" s="43" t="s">
        <v>2335</v>
      </c>
      <c r="E6" s="44">
        <v>10460</v>
      </c>
      <c r="F6" s="45">
        <v>363</v>
      </c>
      <c r="G6" s="46"/>
    </row>
    <row r="7" spans="2:23" x14ac:dyDescent="0.25">
      <c r="B7" s="42">
        <v>37641</v>
      </c>
      <c r="C7" s="43" t="s">
        <v>2329</v>
      </c>
      <c r="D7" s="43" t="s">
        <v>2335</v>
      </c>
      <c r="E7" s="44">
        <v>10461</v>
      </c>
      <c r="F7" s="45">
        <v>478</v>
      </c>
      <c r="G7" s="46"/>
      <c r="P7" s="2"/>
      <c r="Q7" s="2"/>
      <c r="R7" s="72" t="s">
        <v>2376</v>
      </c>
    </row>
    <row r="8" spans="2:23" x14ac:dyDescent="0.25">
      <c r="B8" s="42">
        <v>37641</v>
      </c>
      <c r="C8" s="43" t="s">
        <v>2329</v>
      </c>
      <c r="D8" s="43" t="s">
        <v>2337</v>
      </c>
      <c r="E8" s="44">
        <v>10462</v>
      </c>
      <c r="F8" s="45">
        <v>191</v>
      </c>
      <c r="G8" s="46"/>
      <c r="P8" s="2"/>
      <c r="Q8" s="2"/>
    </row>
    <row r="9" spans="2:23" x14ac:dyDescent="0.25">
      <c r="B9" s="42">
        <v>37642</v>
      </c>
      <c r="C9" s="43" t="s">
        <v>2332</v>
      </c>
      <c r="D9" s="43" t="s">
        <v>2337</v>
      </c>
      <c r="E9" s="44">
        <v>10463</v>
      </c>
      <c r="F9" s="45">
        <v>684</v>
      </c>
      <c r="G9" s="46"/>
      <c r="P9" s="2"/>
      <c r="Q9" s="2"/>
    </row>
    <row r="10" spans="2:23" x14ac:dyDescent="0.25">
      <c r="B10" s="42">
        <v>37646</v>
      </c>
      <c r="C10" s="43" t="s">
        <v>2329</v>
      </c>
      <c r="D10" s="43" t="s">
        <v>2335</v>
      </c>
      <c r="E10" s="44">
        <v>10464</v>
      </c>
      <c r="F10" s="45">
        <v>614</v>
      </c>
      <c r="G10" s="46"/>
      <c r="P10" s="2"/>
      <c r="Q10" s="2"/>
    </row>
    <row r="11" spans="2:23" x14ac:dyDescent="0.25">
      <c r="B11" s="42">
        <v>37669</v>
      </c>
      <c r="C11" s="43" t="s">
        <v>2329</v>
      </c>
      <c r="D11" s="43" t="s">
        <v>2338</v>
      </c>
      <c r="E11" s="44">
        <v>10465</v>
      </c>
      <c r="F11" s="45">
        <v>380</v>
      </c>
      <c r="G11" s="46"/>
      <c r="P11" s="2"/>
      <c r="Q11" s="2"/>
      <c r="W11">
        <f t="shared" ref="W11:W20" si="0">IF(OR(R11&lt;=1/25/2003,R11&gt;=1/11/2003),1,0)</f>
        <v>1</v>
      </c>
    </row>
    <row r="12" spans="2:23" x14ac:dyDescent="0.25">
      <c r="B12" s="42">
        <v>37674</v>
      </c>
      <c r="C12" s="43" t="s">
        <v>2329</v>
      </c>
      <c r="D12" s="43" t="s">
        <v>2338</v>
      </c>
      <c r="E12" s="44">
        <v>10466</v>
      </c>
      <c r="F12" s="45">
        <v>120</v>
      </c>
      <c r="W12">
        <f t="shared" si="0"/>
        <v>1</v>
      </c>
    </row>
    <row r="13" spans="2:23" x14ac:dyDescent="0.25">
      <c r="B13" s="42">
        <v>37675</v>
      </c>
      <c r="C13" s="43" t="s">
        <v>2329</v>
      </c>
      <c r="D13" s="43" t="s">
        <v>2337</v>
      </c>
      <c r="E13" s="44">
        <v>10467</v>
      </c>
      <c r="F13" s="45">
        <v>174</v>
      </c>
      <c r="W13">
        <f t="shared" si="0"/>
        <v>1</v>
      </c>
    </row>
    <row r="14" spans="2:23" x14ac:dyDescent="0.25">
      <c r="B14" s="42">
        <v>37680</v>
      </c>
      <c r="C14" s="43" t="s">
        <v>2329</v>
      </c>
      <c r="D14" s="43" t="s">
        <v>2335</v>
      </c>
      <c r="E14" s="44">
        <v>10468</v>
      </c>
      <c r="F14" s="45">
        <v>48</v>
      </c>
      <c r="W14">
        <f t="shared" si="0"/>
        <v>1</v>
      </c>
    </row>
    <row r="15" spans="2:23" x14ac:dyDescent="0.25">
      <c r="B15" s="42">
        <v>37682</v>
      </c>
      <c r="C15" s="43" t="s">
        <v>2329</v>
      </c>
      <c r="D15" s="43" t="s">
        <v>2335</v>
      </c>
      <c r="E15" s="44">
        <v>10469</v>
      </c>
      <c r="F15" s="45">
        <v>715</v>
      </c>
      <c r="W15">
        <f t="shared" si="0"/>
        <v>1</v>
      </c>
    </row>
    <row r="16" spans="2:23" x14ac:dyDescent="0.25">
      <c r="B16" s="42">
        <v>37684</v>
      </c>
      <c r="C16" s="43" t="s">
        <v>2332</v>
      </c>
      <c r="D16" s="43" t="s">
        <v>2337</v>
      </c>
      <c r="E16" s="44">
        <v>10470</v>
      </c>
      <c r="F16" s="45">
        <v>561</v>
      </c>
      <c r="W16">
        <f t="shared" si="0"/>
        <v>1</v>
      </c>
    </row>
    <row r="17" spans="2:23" x14ac:dyDescent="0.25">
      <c r="B17" s="42">
        <v>37685</v>
      </c>
      <c r="C17" s="43" t="s">
        <v>2329</v>
      </c>
      <c r="D17" s="43" t="s">
        <v>2335</v>
      </c>
      <c r="E17" s="44">
        <v>10471</v>
      </c>
      <c r="F17" s="45">
        <v>468</v>
      </c>
      <c r="W17">
        <f t="shared" si="0"/>
        <v>1</v>
      </c>
    </row>
    <row r="18" spans="2:23" x14ac:dyDescent="0.25">
      <c r="B18" s="42">
        <v>37692</v>
      </c>
      <c r="C18" s="43" t="s">
        <v>2332</v>
      </c>
      <c r="D18" s="43" t="s">
        <v>2333</v>
      </c>
      <c r="E18" s="44">
        <v>10472</v>
      </c>
      <c r="F18" s="45">
        <v>746</v>
      </c>
      <c r="W18">
        <f t="shared" si="0"/>
        <v>1</v>
      </c>
    </row>
    <row r="19" spans="2:23" x14ac:dyDescent="0.25">
      <c r="B19" s="42">
        <v>37692</v>
      </c>
      <c r="C19" s="43" t="s">
        <v>2329</v>
      </c>
      <c r="D19" s="43" t="s">
        <v>2339</v>
      </c>
      <c r="E19" s="44">
        <v>10473</v>
      </c>
      <c r="F19" s="45">
        <v>752</v>
      </c>
      <c r="W19">
        <f t="shared" si="0"/>
        <v>1</v>
      </c>
    </row>
    <row r="20" spans="2:23" x14ac:dyDescent="0.25">
      <c r="B20" s="42">
        <v>37699</v>
      </c>
      <c r="C20" s="43" t="s">
        <v>2329</v>
      </c>
      <c r="D20" s="43" t="s">
        <v>2333</v>
      </c>
      <c r="E20" s="44">
        <v>10474</v>
      </c>
      <c r="F20" s="45">
        <v>399</v>
      </c>
      <c r="W20">
        <f t="shared" si="0"/>
        <v>1</v>
      </c>
    </row>
    <row r="21" spans="2:23" x14ac:dyDescent="0.25">
      <c r="B21" s="42">
        <v>37701</v>
      </c>
      <c r="C21" s="43" t="s">
        <v>2329</v>
      </c>
      <c r="D21" s="43" t="s">
        <v>2335</v>
      </c>
      <c r="E21" s="44">
        <v>10475</v>
      </c>
      <c r="F21" s="45">
        <v>746</v>
      </c>
    </row>
    <row r="22" spans="2:23" x14ac:dyDescent="0.25">
      <c r="B22" s="42">
        <v>37701</v>
      </c>
      <c r="C22" s="43" t="s">
        <v>2329</v>
      </c>
      <c r="D22" s="43" t="s">
        <v>2337</v>
      </c>
      <c r="E22" s="44">
        <v>10476</v>
      </c>
      <c r="F22" s="45">
        <v>903</v>
      </c>
    </row>
    <row r="23" spans="2:23" x14ac:dyDescent="0.25">
      <c r="B23" s="42">
        <v>37715</v>
      </c>
      <c r="C23" s="43" t="s">
        <v>2332</v>
      </c>
      <c r="D23" s="43" t="s">
        <v>2337</v>
      </c>
      <c r="E23" s="44">
        <v>10477</v>
      </c>
      <c r="F23" s="45">
        <v>275</v>
      </c>
    </row>
    <row r="24" spans="2:23" x14ac:dyDescent="0.25">
      <c r="B24" s="42">
        <v>37729</v>
      </c>
      <c r="C24" s="43" t="s">
        <v>2329</v>
      </c>
      <c r="D24" s="43" t="s">
        <v>2338</v>
      </c>
      <c r="E24" s="44">
        <v>10478</v>
      </c>
      <c r="F24" s="45">
        <v>277</v>
      </c>
    </row>
    <row r="25" spans="2:23" ht="15.75" thickBot="1" x14ac:dyDescent="0.3">
      <c r="B25" s="47">
        <v>37729</v>
      </c>
      <c r="C25" s="48" t="s">
        <v>2329</v>
      </c>
      <c r="D25" s="48" t="s">
        <v>2337</v>
      </c>
      <c r="E25" s="49">
        <v>10479</v>
      </c>
      <c r="F25" s="50">
        <v>734</v>
      </c>
    </row>
    <row r="26" spans="2:23" x14ac:dyDescent="0.25">
      <c r="E26" s="51"/>
    </row>
    <row r="27" spans="2:23" x14ac:dyDescent="0.25">
      <c r="E27" s="51"/>
    </row>
    <row r="28" spans="2:23" x14ac:dyDescent="0.25">
      <c r="E28" s="51"/>
    </row>
  </sheetData>
  <mergeCells count="3">
    <mergeCell ref="H3:S3"/>
    <mergeCell ref="H4:S4"/>
    <mergeCell ref="H5:S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8"/>
  <sheetViews>
    <sheetView showGridLines="0" zoomScaleNormal="100" workbookViewId="0"/>
  </sheetViews>
  <sheetFormatPr defaultRowHeight="15" x14ac:dyDescent="0.25"/>
  <cols>
    <col min="1" max="1" width="3.42578125" customWidth="1"/>
    <col min="2" max="2" width="16" customWidth="1"/>
    <col min="9" max="9" width="6.7109375" customWidth="1"/>
    <col min="10" max="10" width="27.85546875" customWidth="1"/>
  </cols>
  <sheetData>
    <row r="2" spans="2:14" x14ac:dyDescent="0.25">
      <c r="B2" s="73" t="s">
        <v>2340</v>
      </c>
      <c r="J2" s="58" t="s">
        <v>2379</v>
      </c>
    </row>
    <row r="3" spans="2:14" x14ac:dyDescent="0.25">
      <c r="B3" s="73"/>
      <c r="J3" s="58" t="s">
        <v>2380</v>
      </c>
    </row>
    <row r="4" spans="2:14" ht="15.75" thickBot="1" x14ac:dyDescent="0.3">
      <c r="G4" s="72" t="s">
        <v>2378</v>
      </c>
      <c r="J4" s="24"/>
    </row>
    <row r="5" spans="2:14" ht="15.75" thickBot="1" x14ac:dyDescent="0.3">
      <c r="B5" s="52" t="s">
        <v>2341</v>
      </c>
      <c r="C5" s="53" t="s">
        <v>2342</v>
      </c>
      <c r="J5" s="59" t="s">
        <v>2341</v>
      </c>
      <c r="N5" s="72" t="s">
        <v>2378</v>
      </c>
    </row>
    <row r="6" spans="2:14" x14ac:dyDescent="0.25">
      <c r="B6" s="54" t="s">
        <v>2343</v>
      </c>
      <c r="C6" s="55" t="b">
        <v>1</v>
      </c>
      <c r="J6" s="60" t="s">
        <v>2354</v>
      </c>
      <c r="L6">
        <v>3</v>
      </c>
    </row>
    <row r="7" spans="2:14" x14ac:dyDescent="0.25">
      <c r="B7" s="54" t="s">
        <v>2344</v>
      </c>
      <c r="C7" s="55" t="b">
        <v>1</v>
      </c>
      <c r="J7" s="61" t="s">
        <v>2343</v>
      </c>
    </row>
    <row r="8" spans="2:14" x14ac:dyDescent="0.25">
      <c r="B8" s="54" t="s">
        <v>2345</v>
      </c>
      <c r="C8" s="55" t="b">
        <v>1</v>
      </c>
      <c r="J8" s="61" t="s">
        <v>2355</v>
      </c>
    </row>
    <row r="9" spans="2:14" x14ac:dyDescent="0.25">
      <c r="B9" s="54" t="s">
        <v>2346</v>
      </c>
      <c r="C9" s="55" t="b">
        <v>1</v>
      </c>
      <c r="J9" s="61" t="s">
        <v>2356</v>
      </c>
    </row>
    <row r="10" spans="2:14" x14ac:dyDescent="0.25">
      <c r="B10" s="54" t="s">
        <v>2347</v>
      </c>
      <c r="C10" s="55" t="b">
        <v>1</v>
      </c>
      <c r="J10" s="61" t="s">
        <v>2357</v>
      </c>
    </row>
    <row r="11" spans="2:14" x14ac:dyDescent="0.25">
      <c r="B11" s="54" t="s">
        <v>2348</v>
      </c>
      <c r="C11" s="55" t="b">
        <v>1</v>
      </c>
      <c r="J11" s="61" t="s">
        <v>2358</v>
      </c>
    </row>
    <row r="12" spans="2:14" x14ac:dyDescent="0.25">
      <c r="B12" s="54" t="s">
        <v>2349</v>
      </c>
      <c r="C12" s="55" t="b">
        <v>1</v>
      </c>
      <c r="J12" s="61" t="s">
        <v>2359</v>
      </c>
    </row>
    <row r="13" spans="2:14" x14ac:dyDescent="0.25">
      <c r="B13" s="54" t="s">
        <v>2350</v>
      </c>
      <c r="C13" s="55" t="b">
        <v>1</v>
      </c>
      <c r="J13" s="61" t="s">
        <v>2360</v>
      </c>
    </row>
    <row r="14" spans="2:14" ht="15.75" thickBot="1" x14ac:dyDescent="0.3">
      <c r="B14" s="56" t="s">
        <v>2351</v>
      </c>
      <c r="C14" s="57" t="b">
        <v>1</v>
      </c>
      <c r="J14" s="61" t="s">
        <v>2361</v>
      </c>
    </row>
    <row r="15" spans="2:14" x14ac:dyDescent="0.25">
      <c r="J15" s="61" t="s">
        <v>2344</v>
      </c>
    </row>
    <row r="16" spans="2:14" x14ac:dyDescent="0.25">
      <c r="J16" s="61" t="s">
        <v>2362</v>
      </c>
    </row>
    <row r="17" spans="10:10" x14ac:dyDescent="0.25">
      <c r="J17" s="61" t="s">
        <v>2363</v>
      </c>
    </row>
    <row r="18" spans="10:10" x14ac:dyDescent="0.25">
      <c r="J18" s="61" t="s">
        <v>2364</v>
      </c>
    </row>
    <row r="19" spans="10:10" x14ac:dyDescent="0.25">
      <c r="J19" s="61" t="s">
        <v>2365</v>
      </c>
    </row>
    <row r="20" spans="10:10" x14ac:dyDescent="0.25">
      <c r="J20" s="61" t="s">
        <v>2366</v>
      </c>
    </row>
    <row r="21" spans="10:10" x14ac:dyDescent="0.25">
      <c r="J21" s="61" t="s">
        <v>2367</v>
      </c>
    </row>
    <row r="22" spans="10:10" x14ac:dyDescent="0.25">
      <c r="J22" s="61" t="s">
        <v>2345</v>
      </c>
    </row>
    <row r="23" spans="10:10" x14ac:dyDescent="0.25">
      <c r="J23" s="61" t="s">
        <v>2346</v>
      </c>
    </row>
    <row r="24" spans="10:10" x14ac:dyDescent="0.25">
      <c r="J24" s="61" t="s">
        <v>2349</v>
      </c>
    </row>
    <row r="25" spans="10:10" x14ac:dyDescent="0.25">
      <c r="J25" s="61" t="s">
        <v>2368</v>
      </c>
    </row>
    <row r="26" spans="10:10" x14ac:dyDescent="0.25">
      <c r="J26" s="61" t="s">
        <v>2350</v>
      </c>
    </row>
    <row r="27" spans="10:10" x14ac:dyDescent="0.25">
      <c r="J27" s="61" t="s">
        <v>2369</v>
      </c>
    </row>
    <row r="28" spans="10:10" ht="15.75" thickBot="1" x14ac:dyDescent="0.3">
      <c r="J28" s="62" t="s">
        <v>2351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33"/>
  <sheetViews>
    <sheetView showGridLines="0" workbookViewId="0"/>
  </sheetViews>
  <sheetFormatPr defaultRowHeight="15" x14ac:dyDescent="0.25"/>
  <cols>
    <col min="2" max="2" width="29.28515625" customWidth="1"/>
    <col min="5" max="5" width="12.28515625" bestFit="1" customWidth="1"/>
    <col min="6" max="6" width="11.28515625" bestFit="1" customWidth="1"/>
    <col min="8" max="8" width="13.85546875" bestFit="1" customWidth="1"/>
    <col min="9" max="9" width="19.140625" bestFit="1" customWidth="1"/>
  </cols>
  <sheetData>
    <row r="3" spans="2:17" x14ac:dyDescent="0.25">
      <c r="B3" s="58" t="s">
        <v>2352</v>
      </c>
      <c r="C3" s="24"/>
      <c r="D3" s="24"/>
      <c r="E3" s="24"/>
      <c r="F3" s="24"/>
      <c r="G3" s="24"/>
      <c r="H3" s="24"/>
      <c r="Q3" t="s">
        <v>2485</v>
      </c>
    </row>
    <row r="4" spans="2:17" x14ac:dyDescent="0.25">
      <c r="B4" s="58" t="s">
        <v>2375</v>
      </c>
      <c r="C4" s="24"/>
      <c r="D4" s="24"/>
      <c r="E4" s="24"/>
      <c r="F4" s="24"/>
      <c r="G4" s="24"/>
      <c r="H4" s="24"/>
    </row>
    <row r="5" spans="2:17" x14ac:dyDescent="0.25">
      <c r="B5" s="74" t="s">
        <v>2386</v>
      </c>
      <c r="C5" s="24"/>
      <c r="D5" s="24"/>
      <c r="E5" s="24"/>
      <c r="F5" s="24"/>
      <c r="G5" s="24"/>
      <c r="H5" s="24"/>
    </row>
    <row r="6" spans="2:17" x14ac:dyDescent="0.25">
      <c r="B6" s="24"/>
      <c r="C6" s="24"/>
      <c r="D6" s="24"/>
      <c r="E6" s="24"/>
      <c r="F6" s="24"/>
      <c r="G6" s="24"/>
      <c r="H6" s="24"/>
    </row>
    <row r="7" spans="2:17" x14ac:dyDescent="0.25">
      <c r="B7" s="24"/>
      <c r="C7" s="24"/>
      <c r="D7" s="24"/>
      <c r="E7" s="24"/>
      <c r="F7" s="24"/>
      <c r="G7" s="24"/>
      <c r="H7" s="24"/>
    </row>
    <row r="8" spans="2:17" ht="15.75" thickBot="1" x14ac:dyDescent="0.3">
      <c r="B8" s="24"/>
      <c r="C8" s="24"/>
      <c r="D8" s="24"/>
      <c r="E8" s="24"/>
      <c r="F8" s="24"/>
      <c r="G8" s="24"/>
      <c r="H8" s="24"/>
    </row>
    <row r="9" spans="2:17" x14ac:dyDescent="0.25">
      <c r="B9" s="24"/>
      <c r="C9" s="24"/>
      <c r="D9" s="24"/>
      <c r="E9" s="24"/>
      <c r="F9" s="24"/>
      <c r="G9" s="24"/>
      <c r="H9" s="138" t="s">
        <v>2353</v>
      </c>
      <c r="I9" s="139" t="s">
        <v>2374</v>
      </c>
    </row>
    <row r="10" spans="2:17" ht="15.75" thickBot="1" x14ac:dyDescent="0.3">
      <c r="B10" s="64" t="s">
        <v>2341</v>
      </c>
      <c r="C10" s="64" t="s">
        <v>2373</v>
      </c>
      <c r="D10" s="24"/>
      <c r="G10" s="24"/>
      <c r="H10" s="140"/>
      <c r="I10" s="141"/>
    </row>
    <row r="11" spans="2:17" x14ac:dyDescent="0.25">
      <c r="B11" s="22" t="s">
        <v>2354</v>
      </c>
      <c r="C11" s="65">
        <v>85831</v>
      </c>
      <c r="D11" s="24"/>
      <c r="E11" s="24"/>
      <c r="F11" s="24"/>
      <c r="G11" s="24"/>
      <c r="H11" s="24"/>
    </row>
    <row r="12" spans="2:17" x14ac:dyDescent="0.25">
      <c r="B12" s="22" t="s">
        <v>2343</v>
      </c>
      <c r="C12" s="65">
        <v>36796</v>
      </c>
      <c r="D12" s="24"/>
      <c r="E12" s="24"/>
      <c r="F12" s="24"/>
      <c r="G12" s="24"/>
      <c r="H12" s="24"/>
    </row>
    <row r="13" spans="2:17" x14ac:dyDescent="0.25">
      <c r="B13" s="22" t="s">
        <v>2355</v>
      </c>
      <c r="C13" s="65">
        <v>62368</v>
      </c>
      <c r="D13" s="24"/>
      <c r="E13" s="24"/>
      <c r="F13" s="24"/>
      <c r="G13" s="24"/>
      <c r="H13" s="24"/>
    </row>
    <row r="14" spans="2:17" x14ac:dyDescent="0.25">
      <c r="B14" s="22" t="s">
        <v>2356</v>
      </c>
      <c r="C14" s="65">
        <v>17157</v>
      </c>
      <c r="D14" s="24"/>
      <c r="E14" s="24"/>
      <c r="F14" s="24"/>
      <c r="G14" s="24"/>
      <c r="H14" s="24"/>
    </row>
    <row r="15" spans="2:17" x14ac:dyDescent="0.25">
      <c r="B15" s="22" t="s">
        <v>2357</v>
      </c>
      <c r="C15" s="65">
        <v>37362</v>
      </c>
      <c r="D15" s="24"/>
      <c r="E15" s="24"/>
      <c r="F15" s="24"/>
      <c r="G15" s="24"/>
      <c r="H15" s="24"/>
    </row>
    <row r="16" spans="2:17" x14ac:dyDescent="0.25">
      <c r="B16" s="22" t="s">
        <v>2358</v>
      </c>
      <c r="C16" s="65">
        <v>17505</v>
      </c>
      <c r="D16" s="24"/>
      <c r="E16" s="24"/>
      <c r="F16" s="24"/>
      <c r="G16" s="24"/>
      <c r="H16" s="24"/>
    </row>
    <row r="17" spans="2:8" x14ac:dyDescent="0.25">
      <c r="B17" s="22" t="s">
        <v>2359</v>
      </c>
      <c r="C17" s="65">
        <v>85812</v>
      </c>
      <c r="D17" s="24"/>
      <c r="E17" s="24"/>
      <c r="F17" s="24"/>
      <c r="G17" s="24"/>
      <c r="H17" s="24"/>
    </row>
    <row r="18" spans="2:8" x14ac:dyDescent="0.25">
      <c r="B18" s="22" t="s">
        <v>2360</v>
      </c>
      <c r="C18" s="65">
        <v>32897</v>
      </c>
      <c r="D18" s="24"/>
      <c r="E18" s="24"/>
      <c r="F18" s="24"/>
      <c r="G18" s="24"/>
      <c r="H18" s="24"/>
    </row>
    <row r="19" spans="2:8" x14ac:dyDescent="0.25">
      <c r="B19" s="22" t="s">
        <v>2361</v>
      </c>
      <c r="C19" s="65">
        <v>74181</v>
      </c>
      <c r="D19" s="24"/>
      <c r="E19" s="24"/>
      <c r="F19" s="24"/>
      <c r="G19" s="24"/>
      <c r="H19" s="24"/>
    </row>
    <row r="20" spans="2:8" x14ac:dyDescent="0.25">
      <c r="B20" s="22" t="s">
        <v>2344</v>
      </c>
      <c r="C20" s="65">
        <v>78201</v>
      </c>
      <c r="D20" s="24"/>
      <c r="E20" s="24"/>
      <c r="F20" s="24"/>
      <c r="G20" s="24"/>
      <c r="H20" s="24"/>
    </row>
    <row r="21" spans="2:8" x14ac:dyDescent="0.25">
      <c r="B21" s="22" t="s">
        <v>2362</v>
      </c>
      <c r="C21" s="65">
        <v>76489</v>
      </c>
      <c r="D21" s="24"/>
      <c r="E21" s="24"/>
      <c r="F21" s="24"/>
      <c r="G21" s="24"/>
      <c r="H21" s="24"/>
    </row>
    <row r="22" spans="2:8" x14ac:dyDescent="0.25">
      <c r="B22" s="22" t="s">
        <v>2363</v>
      </c>
      <c r="C22" s="65">
        <v>71148</v>
      </c>
      <c r="D22" s="24"/>
      <c r="E22" s="24"/>
      <c r="F22" s="24"/>
      <c r="G22" s="24"/>
      <c r="H22" s="24"/>
    </row>
    <row r="23" spans="2:8" x14ac:dyDescent="0.25">
      <c r="B23" s="22" t="s">
        <v>2364</v>
      </c>
      <c r="C23" s="65">
        <v>55082</v>
      </c>
      <c r="D23" s="24"/>
      <c r="E23" s="24"/>
      <c r="F23" s="24"/>
      <c r="G23" s="24"/>
      <c r="H23" s="24"/>
    </row>
    <row r="24" spans="2:8" x14ac:dyDescent="0.25">
      <c r="B24" s="22" t="s">
        <v>2365</v>
      </c>
      <c r="C24" s="65">
        <v>53259</v>
      </c>
      <c r="D24" s="24"/>
      <c r="E24" s="24"/>
      <c r="F24" s="24"/>
      <c r="G24" s="24"/>
      <c r="H24" s="24"/>
    </row>
    <row r="25" spans="2:8" x14ac:dyDescent="0.25">
      <c r="B25" s="22" t="s">
        <v>2366</v>
      </c>
      <c r="C25" s="65">
        <v>75534</v>
      </c>
      <c r="D25" s="24"/>
      <c r="E25" s="24"/>
      <c r="F25" s="24"/>
      <c r="G25" s="24"/>
      <c r="H25" s="24"/>
    </row>
    <row r="26" spans="2:8" x14ac:dyDescent="0.25">
      <c r="B26" s="22" t="s">
        <v>2367</v>
      </c>
      <c r="C26" s="65">
        <v>88980</v>
      </c>
      <c r="D26" s="24"/>
      <c r="E26" s="24"/>
      <c r="F26" s="24"/>
      <c r="G26" s="24"/>
      <c r="H26" s="24"/>
    </row>
    <row r="27" spans="2:8" x14ac:dyDescent="0.25">
      <c r="B27" s="22" t="s">
        <v>2345</v>
      </c>
      <c r="C27" s="65">
        <v>11973</v>
      </c>
      <c r="D27" s="24"/>
      <c r="E27" s="24"/>
      <c r="F27" s="24"/>
      <c r="G27" s="24"/>
      <c r="H27" s="24"/>
    </row>
    <row r="28" spans="2:8" x14ac:dyDescent="0.25">
      <c r="B28" s="22" t="s">
        <v>2346</v>
      </c>
      <c r="C28" s="65">
        <v>22598</v>
      </c>
      <c r="D28" s="24"/>
      <c r="E28" s="24"/>
      <c r="F28" s="24"/>
      <c r="G28" s="24"/>
      <c r="H28" s="24"/>
    </row>
    <row r="29" spans="2:8" x14ac:dyDescent="0.25">
      <c r="B29" s="22" t="s">
        <v>2349</v>
      </c>
      <c r="C29" s="65">
        <v>10152</v>
      </c>
      <c r="D29" s="24"/>
      <c r="E29" s="24"/>
      <c r="F29" s="24"/>
      <c r="G29" s="24"/>
      <c r="H29" s="24"/>
    </row>
    <row r="30" spans="2:8" x14ac:dyDescent="0.25">
      <c r="B30" s="22" t="s">
        <v>2368</v>
      </c>
      <c r="C30" s="65">
        <v>18945</v>
      </c>
      <c r="D30" s="24"/>
      <c r="E30" s="24"/>
      <c r="F30" s="24"/>
      <c r="G30" s="24"/>
      <c r="H30" s="24"/>
    </row>
    <row r="31" spans="2:8" x14ac:dyDescent="0.25">
      <c r="B31" s="22" t="s">
        <v>2350</v>
      </c>
      <c r="C31" s="65">
        <v>73588</v>
      </c>
      <c r="D31" s="24"/>
      <c r="E31" s="24"/>
      <c r="F31" s="24"/>
      <c r="G31" s="24"/>
      <c r="H31" s="24"/>
    </row>
    <row r="32" spans="2:8" x14ac:dyDescent="0.25">
      <c r="B32" s="22" t="s">
        <v>2369</v>
      </c>
      <c r="C32" s="65">
        <v>51412</v>
      </c>
      <c r="D32" s="24"/>
      <c r="E32" s="24"/>
      <c r="F32" s="24"/>
      <c r="G32" s="24"/>
      <c r="H32" s="24"/>
    </row>
    <row r="33" spans="2:8" x14ac:dyDescent="0.25">
      <c r="B33" s="22" t="s">
        <v>2351</v>
      </c>
      <c r="C33" s="65">
        <v>74640</v>
      </c>
      <c r="D33" s="24"/>
      <c r="E33" s="24"/>
      <c r="F33" s="24"/>
      <c r="G33" s="24"/>
      <c r="H33" s="24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0"/>
  <sheetViews>
    <sheetView showGridLines="0" showRowColHeaders="0" workbookViewId="0"/>
  </sheetViews>
  <sheetFormatPr defaultRowHeight="15" x14ac:dyDescent="0.25"/>
  <cols>
    <col min="2" max="2" width="49.5703125" bestFit="1" customWidth="1"/>
    <col min="3" max="3" width="12.7109375" bestFit="1" customWidth="1"/>
    <col min="4" max="4" width="12.7109375" customWidth="1"/>
    <col min="5" max="5" width="10.140625" bestFit="1" customWidth="1"/>
    <col min="8" max="8" width="20.85546875" bestFit="1" customWidth="1"/>
    <col min="9" max="9" width="12.7109375" bestFit="1" customWidth="1"/>
  </cols>
  <sheetData>
    <row r="2" spans="2:10" x14ac:dyDescent="0.25">
      <c r="B2" s="1" t="s">
        <v>2381</v>
      </c>
      <c r="E2" s="72" t="s">
        <v>2382</v>
      </c>
    </row>
    <row r="3" spans="2:10" x14ac:dyDescent="0.25">
      <c r="H3" t="s">
        <v>2371</v>
      </c>
    </row>
    <row r="4" spans="2:10" x14ac:dyDescent="0.25">
      <c r="B4" s="20" t="s">
        <v>2383</v>
      </c>
      <c r="C4" s="20" t="s">
        <v>2370</v>
      </c>
      <c r="D4" s="20"/>
      <c r="E4" s="20" t="s">
        <v>2372</v>
      </c>
      <c r="H4" s="20" t="s">
        <v>2383</v>
      </c>
      <c r="I4" s="20" t="s">
        <v>2370</v>
      </c>
      <c r="J4" s="43" t="s">
        <v>2372</v>
      </c>
    </row>
    <row r="5" spans="2:10" x14ac:dyDescent="0.25">
      <c r="B5" s="20">
        <v>14956</v>
      </c>
      <c r="C5" s="63">
        <v>67890789</v>
      </c>
      <c r="D5" s="63"/>
      <c r="E5" s="63"/>
      <c r="H5" s="20">
        <v>14956</v>
      </c>
      <c r="I5" s="63">
        <v>67890789</v>
      </c>
      <c r="J5" s="20">
        <v>2</v>
      </c>
    </row>
    <row r="6" spans="2:10" x14ac:dyDescent="0.25">
      <c r="B6" s="20">
        <v>14956</v>
      </c>
      <c r="C6" s="63">
        <v>78247844</v>
      </c>
      <c r="D6" s="63"/>
      <c r="E6" s="63"/>
      <c r="H6" s="20">
        <v>14956</v>
      </c>
      <c r="I6" s="63">
        <v>78247844</v>
      </c>
      <c r="J6" s="20">
        <v>1</v>
      </c>
    </row>
    <row r="7" spans="2:10" x14ac:dyDescent="0.25">
      <c r="B7" s="20">
        <v>14956</v>
      </c>
      <c r="C7" s="63">
        <v>51849842</v>
      </c>
      <c r="D7" s="63"/>
      <c r="E7" s="63"/>
      <c r="H7" s="20">
        <v>14956</v>
      </c>
      <c r="I7" s="63">
        <v>51849842</v>
      </c>
      <c r="J7" s="20">
        <v>3</v>
      </c>
    </row>
    <row r="8" spans="2:10" x14ac:dyDescent="0.25">
      <c r="B8" s="20">
        <v>14956</v>
      </c>
      <c r="C8" s="63">
        <v>9000000</v>
      </c>
      <c r="D8" s="63"/>
      <c r="E8" s="63"/>
      <c r="H8" s="20">
        <v>14956</v>
      </c>
      <c r="I8" s="63">
        <v>9000000</v>
      </c>
      <c r="J8" s="20">
        <v>4</v>
      </c>
    </row>
    <row r="9" spans="2:10" x14ac:dyDescent="0.25">
      <c r="B9" s="20">
        <v>567</v>
      </c>
      <c r="C9" s="63">
        <v>67890000</v>
      </c>
      <c r="D9" s="63"/>
      <c r="E9" s="63"/>
      <c r="H9" s="20">
        <v>567</v>
      </c>
      <c r="I9" s="63">
        <v>67890000</v>
      </c>
      <c r="J9" s="20">
        <v>1</v>
      </c>
    </row>
    <row r="10" spans="2:10" x14ac:dyDescent="0.25">
      <c r="B10" s="20">
        <v>567</v>
      </c>
      <c r="C10" s="63">
        <v>3400000</v>
      </c>
      <c r="D10" s="63"/>
      <c r="E10" s="63"/>
      <c r="H10" s="20">
        <v>567</v>
      </c>
      <c r="I10" s="63">
        <v>3400000</v>
      </c>
      <c r="J10" s="20">
        <v>3</v>
      </c>
    </row>
    <row r="11" spans="2:10" x14ac:dyDescent="0.25">
      <c r="B11" s="20">
        <v>567</v>
      </c>
      <c r="C11" s="63">
        <v>16000987</v>
      </c>
      <c r="D11" s="63"/>
      <c r="E11" s="63"/>
      <c r="H11" s="20">
        <v>567</v>
      </c>
      <c r="I11" s="63">
        <v>16000987</v>
      </c>
      <c r="J11" s="20">
        <v>2</v>
      </c>
    </row>
    <row r="12" spans="2:10" x14ac:dyDescent="0.25">
      <c r="B12" s="20">
        <v>1600</v>
      </c>
      <c r="C12" s="63">
        <v>17890567</v>
      </c>
      <c r="D12" s="63"/>
      <c r="E12" s="63"/>
      <c r="H12" s="20">
        <v>1600</v>
      </c>
      <c r="I12" s="63">
        <v>17890567</v>
      </c>
      <c r="J12" s="20">
        <v>3</v>
      </c>
    </row>
    <row r="13" spans="2:10" x14ac:dyDescent="0.25">
      <c r="B13" s="20">
        <v>1600</v>
      </c>
      <c r="C13" s="63">
        <v>20004894</v>
      </c>
      <c r="D13" s="63"/>
      <c r="E13" s="63"/>
      <c r="H13" s="20">
        <v>1600</v>
      </c>
      <c r="I13" s="63">
        <v>20004894</v>
      </c>
      <c r="J13" s="20">
        <v>2</v>
      </c>
    </row>
    <row r="14" spans="2:10" x14ac:dyDescent="0.25">
      <c r="B14" s="20">
        <v>1600</v>
      </c>
      <c r="C14" s="63">
        <v>16890567</v>
      </c>
      <c r="D14" s="63"/>
      <c r="E14" s="63"/>
      <c r="H14" s="20">
        <v>1600</v>
      </c>
      <c r="I14" s="63">
        <v>16890567</v>
      </c>
      <c r="J14" s="20">
        <v>4</v>
      </c>
    </row>
    <row r="15" spans="2:10" x14ac:dyDescent="0.25">
      <c r="B15" s="20">
        <v>1600</v>
      </c>
      <c r="C15" s="63">
        <v>25678538</v>
      </c>
      <c r="D15" s="63"/>
      <c r="E15" s="63"/>
      <c r="H15" s="20">
        <v>1600</v>
      </c>
      <c r="I15" s="63">
        <v>25678538</v>
      </c>
      <c r="J15" s="20">
        <v>1</v>
      </c>
    </row>
    <row r="19" spans="2:3" x14ac:dyDescent="0.25">
      <c r="B19" s="20" t="s">
        <v>2383</v>
      </c>
      <c r="C19" s="20" t="s">
        <v>2370</v>
      </c>
    </row>
    <row r="20" spans="2:3" x14ac:dyDescent="0.25">
      <c r="B20" s="20">
        <v>14956</v>
      </c>
      <c r="C20" s="63">
        <v>78247844</v>
      </c>
    </row>
    <row r="21" spans="2:3" x14ac:dyDescent="0.25">
      <c r="B21" s="20">
        <v>14956</v>
      </c>
      <c r="C21" s="63">
        <v>67890789</v>
      </c>
    </row>
    <row r="22" spans="2:3" x14ac:dyDescent="0.25">
      <c r="B22" s="20">
        <v>567</v>
      </c>
      <c r="C22" s="63">
        <v>67890000</v>
      </c>
    </row>
    <row r="23" spans="2:3" x14ac:dyDescent="0.25">
      <c r="B23" s="20">
        <v>14956</v>
      </c>
      <c r="C23" s="63">
        <v>51849842</v>
      </c>
    </row>
    <row r="24" spans="2:3" x14ac:dyDescent="0.25">
      <c r="B24" s="20">
        <v>1600</v>
      </c>
      <c r="C24" s="63">
        <v>25678538</v>
      </c>
    </row>
    <row r="25" spans="2:3" x14ac:dyDescent="0.25">
      <c r="B25" s="20">
        <v>1600</v>
      </c>
      <c r="C25" s="63">
        <v>20004894</v>
      </c>
    </row>
    <row r="26" spans="2:3" x14ac:dyDescent="0.25">
      <c r="B26" s="20">
        <v>1600</v>
      </c>
      <c r="C26" s="63">
        <v>17890567</v>
      </c>
    </row>
    <row r="27" spans="2:3" x14ac:dyDescent="0.25">
      <c r="B27" s="20">
        <v>1600</v>
      </c>
      <c r="C27" s="63">
        <v>16890567</v>
      </c>
    </row>
    <row r="28" spans="2:3" x14ac:dyDescent="0.25">
      <c r="B28" s="20">
        <v>567</v>
      </c>
      <c r="C28" s="63">
        <v>16000987</v>
      </c>
    </row>
    <row r="29" spans="2:3" x14ac:dyDescent="0.25">
      <c r="B29" s="20">
        <v>14956</v>
      </c>
      <c r="C29" s="63">
        <v>9000000</v>
      </c>
    </row>
    <row r="30" spans="2:3" x14ac:dyDescent="0.25">
      <c r="B30" s="20">
        <v>567</v>
      </c>
      <c r="C30" s="63">
        <v>3400000</v>
      </c>
    </row>
  </sheetData>
  <sortState ref="B20:C30">
    <sortCondition descending="1" ref="C20:C3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0"/>
  <sheetViews>
    <sheetView showGridLines="0" showRowColHeaders="0" workbookViewId="0"/>
  </sheetViews>
  <sheetFormatPr defaultRowHeight="12.75" x14ac:dyDescent="0.2"/>
  <cols>
    <col min="1" max="1" width="3.7109375" style="76" customWidth="1"/>
    <col min="2" max="3" width="9.140625" style="76"/>
    <col min="4" max="4" width="11.140625" style="76" bestFit="1" customWidth="1"/>
    <col min="5" max="16384" width="9.140625" style="76"/>
  </cols>
  <sheetData>
    <row r="2" spans="2:20" x14ac:dyDescent="0.2">
      <c r="B2" s="78" t="s">
        <v>2411</v>
      </c>
      <c r="C2" s="78"/>
    </row>
    <row r="3" spans="2:20" x14ac:dyDescent="0.2">
      <c r="B3" s="78"/>
      <c r="C3" s="78"/>
      <c r="N3" s="79" t="s">
        <v>2389</v>
      </c>
      <c r="T3" s="78" t="s">
        <v>2377</v>
      </c>
    </row>
    <row r="4" spans="2:20" x14ac:dyDescent="0.2">
      <c r="B4" s="78"/>
      <c r="C4" s="78" t="s">
        <v>2410</v>
      </c>
    </row>
    <row r="5" spans="2:20" ht="13.5" thickBot="1" x14ac:dyDescent="0.25"/>
    <row r="6" spans="2:20" x14ac:dyDescent="0.2">
      <c r="D6" s="94" t="s">
        <v>2409</v>
      </c>
      <c r="E6" s="93" t="s">
        <v>2408</v>
      </c>
      <c r="F6" s="93" t="s">
        <v>2407</v>
      </c>
      <c r="G6" s="93" t="s">
        <v>2406</v>
      </c>
      <c r="H6" s="93" t="s">
        <v>2405</v>
      </c>
      <c r="I6" s="93" t="s">
        <v>2404</v>
      </c>
      <c r="J6" s="93" t="s">
        <v>2403</v>
      </c>
      <c r="K6" s="93" t="s">
        <v>2402</v>
      </c>
      <c r="L6" s="93" t="s">
        <v>2401</v>
      </c>
      <c r="M6" s="93" t="s">
        <v>2400</v>
      </c>
      <c r="N6" s="93" t="s">
        <v>2399</v>
      </c>
      <c r="O6" s="93" t="s">
        <v>2398</v>
      </c>
      <c r="P6" s="92" t="s">
        <v>2397</v>
      </c>
    </row>
    <row r="7" spans="2:20" ht="13.5" thickBot="1" x14ac:dyDescent="0.25">
      <c r="D7" s="91" t="s">
        <v>2394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89"/>
    </row>
    <row r="9" spans="2:20" x14ac:dyDescent="0.2">
      <c r="C9" s="81" t="s">
        <v>2396</v>
      </c>
      <c r="N9" s="79" t="s">
        <v>2395</v>
      </c>
    </row>
    <row r="10" spans="2:20" ht="13.5" thickBot="1" x14ac:dyDescent="0.25"/>
    <row r="11" spans="2:20" x14ac:dyDescent="0.2">
      <c r="D11" s="88" t="s">
        <v>2394</v>
      </c>
      <c r="E11" s="87" t="s">
        <v>2384</v>
      </c>
    </row>
    <row r="12" spans="2:20" x14ac:dyDescent="0.2">
      <c r="D12" s="85" t="s">
        <v>2393</v>
      </c>
      <c r="E12" s="86"/>
    </row>
    <row r="13" spans="2:20" x14ac:dyDescent="0.2">
      <c r="D13" s="85" t="s">
        <v>2392</v>
      </c>
      <c r="E13" s="84"/>
    </row>
    <row r="14" spans="2:20" ht="13.5" thickBot="1" x14ac:dyDescent="0.25">
      <c r="D14" s="83" t="s">
        <v>2391</v>
      </c>
      <c r="E14" s="82"/>
      <c r="G14" s="78"/>
      <c r="N14" s="79"/>
    </row>
    <row r="16" spans="2:20" x14ac:dyDescent="0.2">
      <c r="C16" s="81" t="s">
        <v>2390</v>
      </c>
      <c r="D16" s="78"/>
      <c r="I16" s="80"/>
      <c r="N16" s="79" t="s">
        <v>2389</v>
      </c>
    </row>
    <row r="17" spans="3:11" x14ac:dyDescent="0.2">
      <c r="C17" s="78"/>
      <c r="K17" s="78"/>
    </row>
    <row r="18" spans="3:11" x14ac:dyDescent="0.2">
      <c r="C18" s="77" t="s">
        <v>2388</v>
      </c>
    </row>
    <row r="20" spans="3:11" x14ac:dyDescent="0.2">
      <c r="J20" s="76">
        <f>SUMIF('Data - Q8'!$C$4:$C$78,"David",'Data - Q8'!$G$4:$G$78)</f>
        <v>0</v>
      </c>
    </row>
  </sheetData>
  <conditionalFormatting sqref="H7">
    <cfRule type="cellIs" dxfId="2" priority="3" operator="lessThanOrEqual">
      <formula>6</formula>
    </cfRule>
  </conditionalFormatting>
  <conditionalFormatting sqref="E7:P7">
    <cfRule type="cellIs" dxfId="1" priority="1" operator="between">
      <formula>2</formula>
      <formula>12</formula>
    </cfRule>
    <cfRule type="cellIs" dxfId="0" priority="2" operator="lessThanOrEqual">
      <formula>6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showGridLines="0" showRowColHeaders="0" workbookViewId="0"/>
  </sheetViews>
  <sheetFormatPr defaultRowHeight="15" x14ac:dyDescent="0.25"/>
  <cols>
    <col min="1" max="1" width="3.7109375" style="95" customWidth="1"/>
    <col min="2" max="2" width="11.85546875" style="95" bestFit="1" customWidth="1"/>
    <col min="3" max="3" width="11.7109375" style="95" bestFit="1" customWidth="1"/>
    <col min="4" max="6" width="11.42578125" style="95" customWidth="1"/>
    <col min="7" max="16384" width="9.140625" style="95"/>
  </cols>
  <sheetData>
    <row r="1" spans="1:3" x14ac:dyDescent="0.25">
      <c r="A1" s="76"/>
      <c r="B1" s="76"/>
      <c r="C1" s="76"/>
    </row>
    <row r="2" spans="1:3" ht="15.75" thickBot="1" x14ac:dyDescent="0.3">
      <c r="A2" s="76"/>
      <c r="B2" s="76"/>
      <c r="C2" s="76"/>
    </row>
    <row r="3" spans="1:3" x14ac:dyDescent="0.25">
      <c r="A3" s="76"/>
      <c r="B3" s="101" t="s">
        <v>2468</v>
      </c>
      <c r="C3" s="100" t="s">
        <v>2385</v>
      </c>
    </row>
    <row r="4" spans="1:3" x14ac:dyDescent="0.25">
      <c r="A4" s="76"/>
      <c r="B4" s="99">
        <v>20441</v>
      </c>
      <c r="C4" s="98" t="s">
        <v>2467</v>
      </c>
    </row>
    <row r="5" spans="1:3" x14ac:dyDescent="0.25">
      <c r="A5" s="76"/>
      <c r="B5" s="99">
        <v>23249</v>
      </c>
      <c r="C5" s="98" t="s">
        <v>2466</v>
      </c>
    </row>
    <row r="6" spans="1:3" x14ac:dyDescent="0.25">
      <c r="A6" s="76"/>
      <c r="B6" s="99">
        <v>17469</v>
      </c>
      <c r="C6" s="98" t="s">
        <v>2465</v>
      </c>
    </row>
    <row r="7" spans="1:3" x14ac:dyDescent="0.25">
      <c r="A7" s="76"/>
      <c r="B7" s="99">
        <v>25935</v>
      </c>
      <c r="C7" s="98" t="s">
        <v>2464</v>
      </c>
    </row>
    <row r="8" spans="1:3" x14ac:dyDescent="0.25">
      <c r="A8" s="76"/>
      <c r="B8" s="99">
        <v>22643</v>
      </c>
      <c r="C8" s="98" t="s">
        <v>2463</v>
      </c>
    </row>
    <row r="9" spans="1:3" x14ac:dyDescent="0.25">
      <c r="A9" s="76"/>
      <c r="B9" s="99">
        <v>29144</v>
      </c>
      <c r="C9" s="98" t="s">
        <v>2462</v>
      </c>
    </row>
    <row r="10" spans="1:3" x14ac:dyDescent="0.25">
      <c r="A10" s="76"/>
      <c r="B10" s="99">
        <v>26025</v>
      </c>
      <c r="C10" s="98" t="s">
        <v>2461</v>
      </c>
    </row>
    <row r="11" spans="1:3" x14ac:dyDescent="0.25">
      <c r="A11" s="76"/>
      <c r="B11" s="99">
        <v>24420</v>
      </c>
      <c r="C11" s="98" t="s">
        <v>2460</v>
      </c>
    </row>
    <row r="12" spans="1:3" x14ac:dyDescent="0.25">
      <c r="A12" s="76"/>
      <c r="B12" s="99">
        <v>22596</v>
      </c>
      <c r="C12" s="98" t="s">
        <v>2459</v>
      </c>
    </row>
    <row r="13" spans="1:3" x14ac:dyDescent="0.25">
      <c r="A13" s="76"/>
      <c r="B13" s="99">
        <v>13755</v>
      </c>
      <c r="C13" s="98" t="s">
        <v>2458</v>
      </c>
    </row>
    <row r="14" spans="1:3" x14ac:dyDescent="0.25">
      <c r="A14" s="76"/>
      <c r="B14" s="99">
        <v>22784</v>
      </c>
      <c r="C14" s="98" t="s">
        <v>2457</v>
      </c>
    </row>
    <row r="15" spans="1:3" x14ac:dyDescent="0.25">
      <c r="A15" s="76"/>
      <c r="B15" s="99">
        <v>20756</v>
      </c>
      <c r="C15" s="98" t="s">
        <v>2457</v>
      </c>
    </row>
    <row r="16" spans="1:3" x14ac:dyDescent="0.25">
      <c r="A16" s="76"/>
      <c r="B16" s="99">
        <v>22860</v>
      </c>
      <c r="C16" s="98" t="s">
        <v>2457</v>
      </c>
    </row>
    <row r="17" spans="1:3" x14ac:dyDescent="0.25">
      <c r="A17" s="76"/>
      <c r="B17" s="99">
        <v>20638</v>
      </c>
      <c r="C17" s="98" t="s">
        <v>2456</v>
      </c>
    </row>
    <row r="18" spans="1:3" x14ac:dyDescent="0.25">
      <c r="A18" s="76"/>
      <c r="B18" s="99">
        <v>25633</v>
      </c>
      <c r="C18" s="98" t="s">
        <v>2455</v>
      </c>
    </row>
    <row r="19" spans="1:3" x14ac:dyDescent="0.25">
      <c r="A19" s="76"/>
      <c r="B19" s="99">
        <v>22687</v>
      </c>
      <c r="C19" s="98" t="s">
        <v>2454</v>
      </c>
    </row>
    <row r="20" spans="1:3" x14ac:dyDescent="0.25">
      <c r="A20" s="76"/>
      <c r="B20" s="99">
        <v>26379</v>
      </c>
      <c r="C20" s="98" t="s">
        <v>2454</v>
      </c>
    </row>
    <row r="21" spans="1:3" x14ac:dyDescent="0.25">
      <c r="A21" s="76"/>
      <c r="B21" s="99">
        <v>23110</v>
      </c>
      <c r="C21" s="98" t="s">
        <v>2453</v>
      </c>
    </row>
    <row r="22" spans="1:3" x14ac:dyDescent="0.25">
      <c r="A22" s="76"/>
      <c r="B22" s="99">
        <v>21435</v>
      </c>
      <c r="C22" s="98" t="s">
        <v>2452</v>
      </c>
    </row>
    <row r="23" spans="1:3" x14ac:dyDescent="0.25">
      <c r="A23" s="76"/>
      <c r="B23" s="99">
        <v>26534</v>
      </c>
      <c r="C23" s="98" t="s">
        <v>2451</v>
      </c>
    </row>
    <row r="24" spans="1:3" x14ac:dyDescent="0.25">
      <c r="A24" s="76"/>
      <c r="B24" s="99">
        <v>16559</v>
      </c>
      <c r="C24" s="98" t="s">
        <v>2450</v>
      </c>
    </row>
    <row r="25" spans="1:3" x14ac:dyDescent="0.25">
      <c r="A25" s="76"/>
      <c r="B25" s="99">
        <v>21918</v>
      </c>
      <c r="C25" s="98" t="s">
        <v>2449</v>
      </c>
    </row>
    <row r="26" spans="1:3" x14ac:dyDescent="0.25">
      <c r="A26" s="76"/>
      <c r="B26" s="99">
        <v>23400</v>
      </c>
      <c r="C26" s="98" t="s">
        <v>2448</v>
      </c>
    </row>
    <row r="27" spans="1:3" x14ac:dyDescent="0.25">
      <c r="A27" s="76"/>
      <c r="B27" s="99">
        <v>11624</v>
      </c>
      <c r="C27" s="98" t="s">
        <v>2447</v>
      </c>
    </row>
    <row r="28" spans="1:3" x14ac:dyDescent="0.25">
      <c r="A28" s="76"/>
      <c r="B28" s="99">
        <v>16109</v>
      </c>
      <c r="C28" s="98" t="s">
        <v>2446</v>
      </c>
    </row>
    <row r="29" spans="1:3" x14ac:dyDescent="0.25">
      <c r="A29" s="76"/>
      <c r="B29" s="99">
        <v>14328</v>
      </c>
      <c r="C29" s="98" t="s">
        <v>2446</v>
      </c>
    </row>
    <row r="30" spans="1:3" x14ac:dyDescent="0.25">
      <c r="A30" s="76"/>
      <c r="B30" s="99">
        <v>21395</v>
      </c>
      <c r="C30" s="98" t="s">
        <v>2445</v>
      </c>
    </row>
    <row r="31" spans="1:3" x14ac:dyDescent="0.25">
      <c r="A31" s="76"/>
      <c r="B31" s="99">
        <v>26095</v>
      </c>
      <c r="C31" s="98" t="s">
        <v>2445</v>
      </c>
    </row>
    <row r="32" spans="1:3" x14ac:dyDescent="0.25">
      <c r="A32" s="76"/>
      <c r="B32" s="99">
        <v>22124</v>
      </c>
      <c r="C32" s="98" t="s">
        <v>2444</v>
      </c>
    </row>
    <row r="33" spans="1:3" x14ac:dyDescent="0.25">
      <c r="A33" s="76"/>
      <c r="B33" s="99">
        <v>19503</v>
      </c>
      <c r="C33" s="98" t="s">
        <v>2443</v>
      </c>
    </row>
    <row r="34" spans="1:3" x14ac:dyDescent="0.25">
      <c r="A34" s="76"/>
      <c r="B34" s="99">
        <v>19757</v>
      </c>
      <c r="C34" s="98" t="s">
        <v>2442</v>
      </c>
    </row>
    <row r="35" spans="1:3" x14ac:dyDescent="0.25">
      <c r="A35" s="76"/>
      <c r="B35" s="99">
        <v>12107</v>
      </c>
      <c r="C35" s="98" t="s">
        <v>2441</v>
      </c>
    </row>
    <row r="36" spans="1:3" x14ac:dyDescent="0.25">
      <c r="A36" s="76"/>
      <c r="B36" s="99">
        <v>24022</v>
      </c>
      <c r="C36" s="98" t="s">
        <v>2441</v>
      </c>
    </row>
    <row r="37" spans="1:3" x14ac:dyDescent="0.25">
      <c r="A37" s="76"/>
      <c r="B37" s="99">
        <v>26414</v>
      </c>
      <c r="C37" s="98" t="s">
        <v>2441</v>
      </c>
    </row>
    <row r="38" spans="1:3" x14ac:dyDescent="0.25">
      <c r="A38" s="76"/>
      <c r="B38" s="99">
        <v>19882</v>
      </c>
      <c r="C38" s="98" t="s">
        <v>2440</v>
      </c>
    </row>
    <row r="39" spans="1:3" x14ac:dyDescent="0.25">
      <c r="A39" s="76"/>
      <c r="B39" s="99">
        <v>25491</v>
      </c>
      <c r="C39" s="98" t="s">
        <v>2439</v>
      </c>
    </row>
    <row r="40" spans="1:3" x14ac:dyDescent="0.25">
      <c r="A40" s="76"/>
      <c r="B40" s="99">
        <v>15530</v>
      </c>
      <c r="C40" s="98" t="s">
        <v>2438</v>
      </c>
    </row>
    <row r="41" spans="1:3" x14ac:dyDescent="0.25">
      <c r="A41" s="76"/>
      <c r="B41" s="99">
        <v>25756</v>
      </c>
      <c r="C41" s="98" t="s">
        <v>2438</v>
      </c>
    </row>
    <row r="42" spans="1:3" x14ac:dyDescent="0.25">
      <c r="A42" s="76"/>
      <c r="B42" s="99">
        <v>13149</v>
      </c>
      <c r="C42" s="98" t="s">
        <v>2437</v>
      </c>
    </row>
    <row r="43" spans="1:3" x14ac:dyDescent="0.25">
      <c r="A43" s="76"/>
      <c r="B43" s="99">
        <v>25232</v>
      </c>
      <c r="C43" s="98" t="s">
        <v>2436</v>
      </c>
    </row>
    <row r="44" spans="1:3" x14ac:dyDescent="0.25">
      <c r="A44" s="76"/>
      <c r="B44" s="99">
        <v>19118</v>
      </c>
      <c r="C44" s="98" t="s">
        <v>2435</v>
      </c>
    </row>
    <row r="45" spans="1:3" x14ac:dyDescent="0.25">
      <c r="A45" s="76"/>
      <c r="B45" s="99">
        <v>20588</v>
      </c>
      <c r="C45" s="98" t="s">
        <v>2435</v>
      </c>
    </row>
    <row r="46" spans="1:3" x14ac:dyDescent="0.25">
      <c r="A46" s="76"/>
      <c r="B46" s="99">
        <v>24253</v>
      </c>
      <c r="C46" s="98" t="s">
        <v>2434</v>
      </c>
    </row>
    <row r="47" spans="1:3" x14ac:dyDescent="0.25">
      <c r="A47" s="76"/>
      <c r="B47" s="99">
        <v>23635</v>
      </c>
      <c r="C47" s="98" t="s">
        <v>2433</v>
      </c>
    </row>
    <row r="48" spans="1:3" x14ac:dyDescent="0.25">
      <c r="A48" s="76"/>
      <c r="B48" s="99">
        <v>22200</v>
      </c>
      <c r="C48" s="98" t="s">
        <v>2432</v>
      </c>
    </row>
    <row r="49" spans="1:3" x14ac:dyDescent="0.25">
      <c r="A49" s="76"/>
      <c r="B49" s="99">
        <v>17329</v>
      </c>
      <c r="C49" s="98" t="s">
        <v>2431</v>
      </c>
    </row>
    <row r="50" spans="1:3" x14ac:dyDescent="0.25">
      <c r="A50" s="76"/>
      <c r="B50" s="99">
        <v>38215</v>
      </c>
      <c r="C50" s="98" t="s">
        <v>2430</v>
      </c>
    </row>
    <row r="51" spans="1:3" x14ac:dyDescent="0.25">
      <c r="A51" s="76"/>
      <c r="B51" s="99">
        <v>19935</v>
      </c>
      <c r="C51" s="98" t="s">
        <v>2429</v>
      </c>
    </row>
    <row r="52" spans="1:3" x14ac:dyDescent="0.25">
      <c r="A52" s="76"/>
      <c r="B52" s="99">
        <v>23374</v>
      </c>
      <c r="C52" s="98" t="s">
        <v>2428</v>
      </c>
    </row>
    <row r="53" spans="1:3" x14ac:dyDescent="0.25">
      <c r="A53" s="76"/>
      <c r="B53" s="99">
        <v>16734</v>
      </c>
      <c r="C53" s="98" t="s">
        <v>2428</v>
      </c>
    </row>
    <row r="54" spans="1:3" x14ac:dyDescent="0.25">
      <c r="A54" s="76"/>
      <c r="B54" s="99">
        <v>18074</v>
      </c>
      <c r="C54" s="98" t="s">
        <v>2427</v>
      </c>
    </row>
    <row r="55" spans="1:3" x14ac:dyDescent="0.25">
      <c r="A55" s="76"/>
      <c r="B55" s="99">
        <v>12159</v>
      </c>
      <c r="C55" s="98" t="s">
        <v>2426</v>
      </c>
    </row>
    <row r="56" spans="1:3" x14ac:dyDescent="0.25">
      <c r="A56" s="76"/>
      <c r="B56" s="99">
        <v>22997</v>
      </c>
      <c r="C56" s="98" t="s">
        <v>2425</v>
      </c>
    </row>
    <row r="57" spans="1:3" x14ac:dyDescent="0.25">
      <c r="A57" s="76"/>
      <c r="B57" s="99">
        <v>20758</v>
      </c>
      <c r="C57" s="98" t="s">
        <v>2424</v>
      </c>
    </row>
    <row r="58" spans="1:3" x14ac:dyDescent="0.25">
      <c r="A58" s="76"/>
      <c r="B58" s="99">
        <v>28793</v>
      </c>
      <c r="C58" s="98" t="s">
        <v>2424</v>
      </c>
    </row>
    <row r="59" spans="1:3" x14ac:dyDescent="0.25">
      <c r="A59" s="76"/>
      <c r="B59" s="99">
        <v>21234</v>
      </c>
      <c r="C59" s="98" t="s">
        <v>2423</v>
      </c>
    </row>
    <row r="60" spans="1:3" x14ac:dyDescent="0.25">
      <c r="A60" s="76"/>
      <c r="B60" s="99">
        <v>20704</v>
      </c>
      <c r="C60" s="98" t="s">
        <v>2422</v>
      </c>
    </row>
    <row r="61" spans="1:3" x14ac:dyDescent="0.25">
      <c r="A61" s="76"/>
      <c r="B61" s="99">
        <v>22208</v>
      </c>
      <c r="C61" s="98" t="s">
        <v>2422</v>
      </c>
    </row>
    <row r="62" spans="1:3" x14ac:dyDescent="0.25">
      <c r="A62" s="76"/>
      <c r="B62" s="99">
        <v>18376</v>
      </c>
      <c r="C62" s="98" t="s">
        <v>2421</v>
      </c>
    </row>
    <row r="63" spans="1:3" x14ac:dyDescent="0.25">
      <c r="A63" s="76"/>
      <c r="B63" s="99">
        <v>20279</v>
      </c>
      <c r="C63" s="98" t="s">
        <v>2420</v>
      </c>
    </row>
    <row r="64" spans="1:3" x14ac:dyDescent="0.25">
      <c r="A64" s="76"/>
      <c r="B64" s="99">
        <v>16152</v>
      </c>
      <c r="C64" s="98" t="s">
        <v>2420</v>
      </c>
    </row>
    <row r="65" spans="1:3" x14ac:dyDescent="0.25">
      <c r="A65" s="76"/>
      <c r="B65" s="99">
        <v>22505</v>
      </c>
      <c r="C65" s="98" t="s">
        <v>2420</v>
      </c>
    </row>
    <row r="66" spans="1:3" x14ac:dyDescent="0.25">
      <c r="A66" s="76"/>
      <c r="B66" s="99">
        <v>23977</v>
      </c>
      <c r="C66" s="98" t="s">
        <v>2420</v>
      </c>
    </row>
    <row r="67" spans="1:3" x14ac:dyDescent="0.25">
      <c r="A67" s="76"/>
      <c r="B67" s="99">
        <v>22943</v>
      </c>
      <c r="C67" s="98" t="s">
        <v>2419</v>
      </c>
    </row>
    <row r="68" spans="1:3" x14ac:dyDescent="0.25">
      <c r="A68" s="76"/>
      <c r="B68" s="99">
        <v>18686</v>
      </c>
      <c r="C68" s="98" t="s">
        <v>2419</v>
      </c>
    </row>
    <row r="69" spans="1:3" x14ac:dyDescent="0.25">
      <c r="A69" s="76"/>
      <c r="B69" s="99">
        <v>16407</v>
      </c>
      <c r="C69" s="98" t="s">
        <v>2418</v>
      </c>
    </row>
    <row r="70" spans="1:3" x14ac:dyDescent="0.25">
      <c r="A70" s="76"/>
      <c r="B70" s="99">
        <v>21249</v>
      </c>
      <c r="C70" s="98" t="s">
        <v>2417</v>
      </c>
    </row>
    <row r="71" spans="1:3" x14ac:dyDescent="0.25">
      <c r="A71" s="76"/>
      <c r="B71" s="99">
        <v>18907</v>
      </c>
      <c r="C71" s="98" t="s">
        <v>2416</v>
      </c>
    </row>
    <row r="72" spans="1:3" x14ac:dyDescent="0.25">
      <c r="A72" s="76"/>
      <c r="B72" s="99">
        <v>17880</v>
      </c>
      <c r="C72" s="98" t="s">
        <v>2415</v>
      </c>
    </row>
    <row r="73" spans="1:3" x14ac:dyDescent="0.25">
      <c r="A73" s="76"/>
      <c r="B73" s="99">
        <v>19811</v>
      </c>
      <c r="C73" s="98" t="s">
        <v>2415</v>
      </c>
    </row>
    <row r="74" spans="1:3" x14ac:dyDescent="0.25">
      <c r="A74" s="76"/>
      <c r="B74" s="99">
        <v>27288</v>
      </c>
      <c r="C74" s="98" t="s">
        <v>2414</v>
      </c>
    </row>
    <row r="75" spans="1:3" x14ac:dyDescent="0.25">
      <c r="A75" s="76"/>
      <c r="B75" s="99">
        <v>19495</v>
      </c>
      <c r="C75" s="98" t="s">
        <v>2414</v>
      </c>
    </row>
    <row r="76" spans="1:3" x14ac:dyDescent="0.25">
      <c r="A76" s="76"/>
      <c r="B76" s="99">
        <v>21899</v>
      </c>
      <c r="C76" s="98" t="s">
        <v>2413</v>
      </c>
    </row>
    <row r="77" spans="1:3" x14ac:dyDescent="0.25">
      <c r="A77" s="76"/>
      <c r="B77" s="99">
        <v>22171</v>
      </c>
      <c r="C77" s="98" t="s">
        <v>2412</v>
      </c>
    </row>
    <row r="78" spans="1:3" ht="15.75" thickBot="1" x14ac:dyDescent="0.3">
      <c r="A78" s="76"/>
      <c r="B78" s="97">
        <v>22175</v>
      </c>
      <c r="C78" s="96" t="s">
        <v>2412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4"/>
  <sheetViews>
    <sheetView showGridLines="0" showRowColHeaders="0" workbookViewId="0"/>
  </sheetViews>
  <sheetFormatPr defaultRowHeight="15" x14ac:dyDescent="0.25"/>
  <cols>
    <col min="1" max="1" width="3.7109375" style="102" customWidth="1"/>
    <col min="2" max="2" width="23.28515625" style="102" customWidth="1"/>
    <col min="3" max="3" width="12.7109375" style="102" customWidth="1"/>
    <col min="4" max="4" width="15" style="102" customWidth="1"/>
    <col min="5" max="5" width="20.28515625" style="102" customWidth="1"/>
    <col min="6" max="7" width="11.5703125" style="102" customWidth="1"/>
    <col min="8" max="8" width="11.42578125" style="102" customWidth="1"/>
    <col min="9" max="16384" width="9.140625" style="102"/>
  </cols>
  <sheetData>
    <row r="2" spans="1:19" x14ac:dyDescent="0.25">
      <c r="A2" s="114"/>
      <c r="B2" s="102" t="s">
        <v>2484</v>
      </c>
      <c r="S2" s="102" t="s">
        <v>2377</v>
      </c>
    </row>
    <row r="3" spans="1:19" ht="15.75" thickBot="1" x14ac:dyDescent="0.3"/>
    <row r="4" spans="1:19" x14ac:dyDescent="0.25">
      <c r="B4" s="113"/>
      <c r="C4" s="134">
        <v>1991</v>
      </c>
      <c r="D4" s="134"/>
      <c r="E4" s="134"/>
      <c r="F4" s="134"/>
      <c r="G4" s="134">
        <v>1992</v>
      </c>
      <c r="H4" s="134"/>
      <c r="I4" s="134"/>
      <c r="J4" s="134"/>
      <c r="K4" s="134">
        <v>1993</v>
      </c>
      <c r="L4" s="134"/>
      <c r="M4" s="134"/>
      <c r="N4" s="134"/>
      <c r="O4" s="134">
        <v>1994</v>
      </c>
      <c r="P4" s="134"/>
      <c r="Q4" s="134"/>
      <c r="R4" s="135"/>
    </row>
    <row r="5" spans="1:19" x14ac:dyDescent="0.25">
      <c r="B5" s="112" t="s">
        <v>2</v>
      </c>
      <c r="C5" s="111" t="s">
        <v>2469</v>
      </c>
      <c r="D5" s="111" t="s">
        <v>2483</v>
      </c>
      <c r="E5" s="111" t="s">
        <v>2482</v>
      </c>
      <c r="F5" s="111" t="s">
        <v>2481</v>
      </c>
      <c r="G5" s="111" t="s">
        <v>2469</v>
      </c>
      <c r="H5" s="111" t="s">
        <v>2483</v>
      </c>
      <c r="I5" s="111" t="s">
        <v>2482</v>
      </c>
      <c r="J5" s="111" t="s">
        <v>2481</v>
      </c>
      <c r="K5" s="111" t="s">
        <v>2469</v>
      </c>
      <c r="L5" s="111" t="s">
        <v>2483</v>
      </c>
      <c r="M5" s="111" t="s">
        <v>2482</v>
      </c>
      <c r="N5" s="111" t="s">
        <v>2481</v>
      </c>
      <c r="O5" s="111" t="s">
        <v>2469</v>
      </c>
      <c r="P5" s="111" t="s">
        <v>2483</v>
      </c>
      <c r="Q5" s="111" t="s">
        <v>2482</v>
      </c>
      <c r="R5" s="110" t="s">
        <v>2481</v>
      </c>
    </row>
    <row r="6" spans="1:19" x14ac:dyDescent="0.25">
      <c r="B6" s="109" t="s">
        <v>2480</v>
      </c>
      <c r="C6" s="108">
        <v>82501.000000000029</v>
      </c>
      <c r="D6" s="108">
        <v>82437.399999999965</v>
      </c>
      <c r="E6" s="108">
        <v>82314.700000000012</v>
      </c>
      <c r="F6" s="108">
        <v>82218.100000000035</v>
      </c>
      <c r="G6" s="108">
        <v>82002.399999999994</v>
      </c>
      <c r="H6" s="108">
        <v>81721.300000000032</v>
      </c>
      <c r="I6" s="108">
        <v>81420.900000000023</v>
      </c>
      <c r="J6" s="108">
        <v>81147.3</v>
      </c>
      <c r="K6" s="108">
        <v>80884.399999999994</v>
      </c>
      <c r="L6" s="108">
        <v>80630.800000000032</v>
      </c>
      <c r="M6" s="108">
        <v>80373.299999999988</v>
      </c>
      <c r="N6" s="108">
        <v>80110.500000000015</v>
      </c>
      <c r="O6" s="108">
        <v>79840.900000000023</v>
      </c>
      <c r="P6" s="108">
        <v>79567.699999999983</v>
      </c>
      <c r="Q6" s="108">
        <v>79313</v>
      </c>
      <c r="R6" s="107">
        <v>79049.685714285704</v>
      </c>
    </row>
    <row r="7" spans="1:19" x14ac:dyDescent="0.25">
      <c r="B7" s="109" t="s">
        <v>2470</v>
      </c>
      <c r="C7" s="108">
        <v>58462.399999999987</v>
      </c>
      <c r="D7" s="108">
        <v>58752.19999999999</v>
      </c>
      <c r="E7" s="108">
        <v>59131.900000000009</v>
      </c>
      <c r="F7" s="108">
        <v>59619.500000000022</v>
      </c>
      <c r="G7" s="108">
        <v>60053.799999999996</v>
      </c>
      <c r="H7" s="108">
        <v>60401.599999999984</v>
      </c>
      <c r="I7" s="108">
        <v>60668.6</v>
      </c>
      <c r="J7" s="108">
        <v>60891.60000000002</v>
      </c>
      <c r="K7" s="108">
        <v>61081.200000000012</v>
      </c>
      <c r="L7" s="108">
        <v>61246.799999999974</v>
      </c>
      <c r="M7" s="108">
        <v>61392.399999999994</v>
      </c>
      <c r="N7" s="108">
        <v>61523.399999999994</v>
      </c>
      <c r="O7" s="108">
        <v>61640.399999999994</v>
      </c>
      <c r="P7" s="108">
        <v>61745.69999999999</v>
      </c>
      <c r="Q7" s="108">
        <v>61901.746666666702</v>
      </c>
      <c r="R7" s="107">
        <v>62034.155238095198</v>
      </c>
    </row>
    <row r="8" spans="1:19" x14ac:dyDescent="0.25">
      <c r="B8" s="109" t="s">
        <v>2479</v>
      </c>
      <c r="C8" s="108">
        <v>43038.199999999983</v>
      </c>
      <c r="D8" s="108">
        <v>43758.299999999996</v>
      </c>
      <c r="E8" s="108">
        <v>44484.4</v>
      </c>
      <c r="F8" s="108">
        <v>45056.9</v>
      </c>
      <c r="G8" s="108">
        <v>45520.900000000009</v>
      </c>
      <c r="H8" s="108">
        <v>45928.200000000026</v>
      </c>
      <c r="I8" s="108">
        <v>46305.000000000022</v>
      </c>
      <c r="J8" s="108">
        <v>46673.799999999996</v>
      </c>
      <c r="K8" s="108">
        <v>47035.700000000004</v>
      </c>
      <c r="L8" s="108">
        <v>47388.1</v>
      </c>
      <c r="M8" s="108">
        <v>47732.5</v>
      </c>
      <c r="N8" s="108">
        <v>48066.300000000017</v>
      </c>
      <c r="O8" s="108">
        <v>48390.89999999998</v>
      </c>
      <c r="P8" s="108">
        <v>48700.099999999991</v>
      </c>
      <c r="Q8" s="108">
        <v>49052.02</v>
      </c>
      <c r="R8" s="107">
        <v>49385.282857142804</v>
      </c>
    </row>
    <row r="9" spans="1:19" x14ac:dyDescent="0.25">
      <c r="B9" s="109" t="s">
        <v>2478</v>
      </c>
      <c r="C9" s="108">
        <v>60059.999999999993</v>
      </c>
      <c r="D9" s="108">
        <v>60392.999999999993</v>
      </c>
      <c r="E9" s="108">
        <v>60817.000000000007</v>
      </c>
      <c r="F9" s="108">
        <v>61186.600000000013</v>
      </c>
      <c r="G9" s="108">
        <v>61612.499999999985</v>
      </c>
      <c r="H9" s="108">
        <v>61965.899999999987</v>
      </c>
      <c r="I9" s="108">
        <v>62260.6</v>
      </c>
      <c r="J9" s="108">
        <v>62581.999999999978</v>
      </c>
      <c r="K9" s="108">
        <v>62937.400000000016</v>
      </c>
      <c r="L9" s="108">
        <v>63325.69999999999</v>
      </c>
      <c r="M9" s="108">
        <v>63717.900000000031</v>
      </c>
      <c r="N9" s="108">
        <v>64112.899999999987</v>
      </c>
      <c r="O9" s="108">
        <v>64513.9</v>
      </c>
      <c r="P9" s="108">
        <v>64917.9</v>
      </c>
      <c r="Q9" s="108">
        <v>65307.16</v>
      </c>
      <c r="R9" s="107">
        <v>65703.22</v>
      </c>
    </row>
    <row r="10" spans="1:19" x14ac:dyDescent="0.25">
      <c r="B10" s="109" t="s">
        <v>50</v>
      </c>
      <c r="C10" s="108">
        <v>295560.89999999991</v>
      </c>
      <c r="D10" s="108">
        <v>298362.49999999988</v>
      </c>
      <c r="E10" s="108">
        <v>301290.09999999986</v>
      </c>
      <c r="F10" s="108">
        <v>304059.90000000008</v>
      </c>
      <c r="G10" s="108">
        <v>306600.3</v>
      </c>
      <c r="H10" s="108">
        <v>308861.79999999993</v>
      </c>
      <c r="I10" s="108">
        <v>310916.39999999997</v>
      </c>
      <c r="J10" s="108">
        <v>312997.99999999988</v>
      </c>
      <c r="K10" s="108">
        <v>315137.90000000002</v>
      </c>
      <c r="L10" s="108">
        <v>317286.10000000015</v>
      </c>
      <c r="M10" s="108">
        <v>319441.49999999988</v>
      </c>
      <c r="N10" s="108">
        <v>321598.49999999994</v>
      </c>
      <c r="O10" s="108">
        <v>323756.09999999998</v>
      </c>
      <c r="P10" s="108">
        <v>325911.09999999986</v>
      </c>
      <c r="Q10" s="108">
        <v>328065.16666666599</v>
      </c>
      <c r="R10" s="107">
        <v>330220.39523809502</v>
      </c>
    </row>
    <row r="11" spans="1:19" x14ac:dyDescent="0.25">
      <c r="B11" s="109" t="s">
        <v>28</v>
      </c>
      <c r="C11" s="108">
        <f t="shared" ref="C11:R11" si="0">C6-15040</f>
        <v>67461.000000000029</v>
      </c>
      <c r="D11" s="108">
        <f t="shared" si="0"/>
        <v>67397.399999999965</v>
      </c>
      <c r="E11" s="108">
        <f t="shared" si="0"/>
        <v>67274.700000000012</v>
      </c>
      <c r="F11" s="108">
        <f t="shared" si="0"/>
        <v>67178.100000000035</v>
      </c>
      <c r="G11" s="108">
        <f t="shared" si="0"/>
        <v>66962.399999999994</v>
      </c>
      <c r="H11" s="108">
        <f t="shared" si="0"/>
        <v>66681.300000000032</v>
      </c>
      <c r="I11" s="108">
        <f t="shared" si="0"/>
        <v>66380.900000000023</v>
      </c>
      <c r="J11" s="108">
        <f t="shared" si="0"/>
        <v>66107.3</v>
      </c>
      <c r="K11" s="108">
        <f t="shared" si="0"/>
        <v>65844.399999999994</v>
      </c>
      <c r="L11" s="108">
        <f t="shared" si="0"/>
        <v>65590.800000000032</v>
      </c>
      <c r="M11" s="108">
        <f t="shared" si="0"/>
        <v>65333.299999999988</v>
      </c>
      <c r="N11" s="108">
        <f t="shared" si="0"/>
        <v>65070.500000000015</v>
      </c>
      <c r="O11" s="108">
        <f t="shared" si="0"/>
        <v>64800.900000000023</v>
      </c>
      <c r="P11" s="108">
        <f t="shared" si="0"/>
        <v>64527.699999999983</v>
      </c>
      <c r="Q11" s="108">
        <f t="shared" si="0"/>
        <v>64273</v>
      </c>
      <c r="R11" s="107">
        <f t="shared" si="0"/>
        <v>64009.685714285704</v>
      </c>
    </row>
    <row r="12" spans="1:19" x14ac:dyDescent="0.25">
      <c r="B12" s="109" t="s">
        <v>2477</v>
      </c>
      <c r="C12" s="108">
        <f>C7-15040</f>
        <v>43422.399999999987</v>
      </c>
      <c r="D12" s="108">
        <f t="shared" ref="D12:R12" si="1">D6-20040</f>
        <v>62397.399999999965</v>
      </c>
      <c r="E12" s="108">
        <f t="shared" si="1"/>
        <v>62274.700000000012</v>
      </c>
      <c r="F12" s="108">
        <f t="shared" si="1"/>
        <v>62178.100000000035</v>
      </c>
      <c r="G12" s="108">
        <f t="shared" si="1"/>
        <v>61962.399999999994</v>
      </c>
      <c r="H12" s="108">
        <f t="shared" si="1"/>
        <v>61681.300000000032</v>
      </c>
      <c r="I12" s="108">
        <f t="shared" si="1"/>
        <v>61380.900000000023</v>
      </c>
      <c r="J12" s="108">
        <f t="shared" si="1"/>
        <v>61107.3</v>
      </c>
      <c r="K12" s="108">
        <f t="shared" si="1"/>
        <v>60844.399999999994</v>
      </c>
      <c r="L12" s="108">
        <f t="shared" si="1"/>
        <v>60590.800000000032</v>
      </c>
      <c r="M12" s="108">
        <f t="shared" si="1"/>
        <v>60333.299999999988</v>
      </c>
      <c r="N12" s="108">
        <f t="shared" si="1"/>
        <v>60070.500000000015</v>
      </c>
      <c r="O12" s="108">
        <f t="shared" si="1"/>
        <v>59800.900000000023</v>
      </c>
      <c r="P12" s="108">
        <f t="shared" si="1"/>
        <v>59527.699999999983</v>
      </c>
      <c r="Q12" s="108">
        <f t="shared" si="1"/>
        <v>59273</v>
      </c>
      <c r="R12" s="107">
        <f t="shared" si="1"/>
        <v>59009.685714285704</v>
      </c>
    </row>
    <row r="13" spans="1:19" x14ac:dyDescent="0.25">
      <c r="B13" s="109" t="s">
        <v>2476</v>
      </c>
      <c r="C13" s="108">
        <f>C7-20040</f>
        <v>38422.399999999987</v>
      </c>
      <c r="D13" s="108">
        <f t="shared" ref="D13:R13" si="2">D7-20040</f>
        <v>38712.19999999999</v>
      </c>
      <c r="E13" s="108">
        <f t="shared" si="2"/>
        <v>39091.900000000009</v>
      </c>
      <c r="F13" s="108">
        <f t="shared" si="2"/>
        <v>39579.500000000022</v>
      </c>
      <c r="G13" s="108">
        <f t="shared" si="2"/>
        <v>40013.799999999996</v>
      </c>
      <c r="H13" s="108">
        <f t="shared" si="2"/>
        <v>40361.599999999984</v>
      </c>
      <c r="I13" s="108">
        <f t="shared" si="2"/>
        <v>40628.6</v>
      </c>
      <c r="J13" s="108">
        <f t="shared" si="2"/>
        <v>40851.60000000002</v>
      </c>
      <c r="K13" s="108">
        <f t="shared" si="2"/>
        <v>41041.200000000012</v>
      </c>
      <c r="L13" s="108">
        <f t="shared" si="2"/>
        <v>41206.799999999974</v>
      </c>
      <c r="M13" s="108">
        <f t="shared" si="2"/>
        <v>41352.399999999994</v>
      </c>
      <c r="N13" s="108">
        <f t="shared" si="2"/>
        <v>41483.399999999994</v>
      </c>
      <c r="O13" s="108">
        <f t="shared" si="2"/>
        <v>41600.399999999994</v>
      </c>
      <c r="P13" s="108">
        <f t="shared" si="2"/>
        <v>41705.69999999999</v>
      </c>
      <c r="Q13" s="108">
        <f t="shared" si="2"/>
        <v>41861.746666666702</v>
      </c>
      <c r="R13" s="107">
        <f t="shared" si="2"/>
        <v>41994.155238095198</v>
      </c>
    </row>
    <row r="14" spans="1:19" ht="15.75" thickBot="1" x14ac:dyDescent="0.3">
      <c r="B14" s="106" t="s">
        <v>2475</v>
      </c>
      <c r="C14" s="105">
        <f>C8-20040</f>
        <v>22998.199999999983</v>
      </c>
      <c r="D14" s="105">
        <f t="shared" ref="D14:R14" si="3">D8-20040</f>
        <v>23718.299999999996</v>
      </c>
      <c r="E14" s="105">
        <f t="shared" si="3"/>
        <v>24444.400000000001</v>
      </c>
      <c r="F14" s="105">
        <f t="shared" si="3"/>
        <v>25016.9</v>
      </c>
      <c r="G14" s="105">
        <f t="shared" si="3"/>
        <v>25480.900000000009</v>
      </c>
      <c r="H14" s="105">
        <f t="shared" si="3"/>
        <v>25888.200000000026</v>
      </c>
      <c r="I14" s="105">
        <f t="shared" si="3"/>
        <v>26265.000000000022</v>
      </c>
      <c r="J14" s="105">
        <f t="shared" si="3"/>
        <v>26633.799999999996</v>
      </c>
      <c r="K14" s="105">
        <f t="shared" si="3"/>
        <v>26995.700000000004</v>
      </c>
      <c r="L14" s="105">
        <f t="shared" si="3"/>
        <v>27348.1</v>
      </c>
      <c r="M14" s="105">
        <f t="shared" si="3"/>
        <v>27692.5</v>
      </c>
      <c r="N14" s="105">
        <f t="shared" si="3"/>
        <v>28026.300000000017</v>
      </c>
      <c r="O14" s="105">
        <f t="shared" si="3"/>
        <v>28350.89999999998</v>
      </c>
      <c r="P14" s="105">
        <f t="shared" si="3"/>
        <v>28660.099999999991</v>
      </c>
      <c r="Q14" s="105">
        <f t="shared" si="3"/>
        <v>29012.019999999997</v>
      </c>
      <c r="R14" s="104">
        <f t="shared" si="3"/>
        <v>29345.282857142804</v>
      </c>
    </row>
    <row r="15" spans="1:19" ht="15.75" thickBot="1" x14ac:dyDescent="0.3">
      <c r="B15" s="142" t="s">
        <v>2474</v>
      </c>
      <c r="C15" s="143" t="s">
        <v>2473</v>
      </c>
      <c r="D15" s="143" t="s">
        <v>2472</v>
      </c>
      <c r="E15" s="144" t="s">
        <v>2471</v>
      </c>
    </row>
    <row r="16" spans="1:19" ht="15.75" thickBot="1" x14ac:dyDescent="0.3">
      <c r="B16" s="136"/>
      <c r="C16" s="145"/>
      <c r="D16" s="145"/>
      <c r="E16" s="137"/>
      <c r="N16" s="103">
        <v>1991</v>
      </c>
    </row>
    <row r="17" spans="2:14" x14ac:dyDescent="0.25">
      <c r="N17" s="103">
        <v>1992</v>
      </c>
    </row>
    <row r="18" spans="2:14" x14ac:dyDescent="0.25">
      <c r="N18" s="103">
        <v>1993</v>
      </c>
    </row>
    <row r="19" spans="2:14" x14ac:dyDescent="0.25">
      <c r="N19" s="103">
        <v>1994</v>
      </c>
    </row>
    <row r="20" spans="2:14" x14ac:dyDescent="0.25">
      <c r="E20" s="102">
        <f>IF(D16=D21,0,IF(D16=D22,1,IF(D16=D23,2,3)))</f>
        <v>0</v>
      </c>
    </row>
    <row r="21" spans="2:14" x14ac:dyDescent="0.25">
      <c r="B21"/>
      <c r="C21"/>
      <c r="D21"/>
    </row>
    <row r="22" spans="2:14" x14ac:dyDescent="0.25">
      <c r="B22"/>
      <c r="C22"/>
      <c r="D22"/>
    </row>
    <row r="23" spans="2:14" x14ac:dyDescent="0.25">
      <c r="B23"/>
      <c r="C23"/>
      <c r="D23"/>
    </row>
    <row r="24" spans="2:14" x14ac:dyDescent="0.25">
      <c r="B24"/>
      <c r="C24"/>
      <c r="D24"/>
    </row>
  </sheetData>
  <dataConsolidate/>
  <mergeCells count="4">
    <mergeCell ref="C4:F4"/>
    <mergeCell ref="G4:J4"/>
    <mergeCell ref="K4:N4"/>
    <mergeCell ref="O4:R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238261E73C88439BB98AF91E7C8BB9" ma:contentTypeVersion="12" ma:contentTypeDescription="Create a new document." ma:contentTypeScope="" ma:versionID="ce24275585ad6faa1994631f599f0ad0">
  <xsd:schema xmlns:xsd="http://www.w3.org/2001/XMLSchema" xmlns:xs="http://www.w3.org/2001/XMLSchema" xmlns:p="http://schemas.microsoft.com/office/2006/metadata/properties" xmlns:ns2="df96cac6-5edc-4d96-a14f-21dec8cebb64" xmlns:ns3="e6f9aa0a-a4db-4c69-b1fa-f7c559ce6762" targetNamespace="http://schemas.microsoft.com/office/2006/metadata/properties" ma:root="true" ma:fieldsID="e48c4e51891a7ad7a9848e84a11e2199" ns2:_="" ns3:_="">
    <xsd:import namespace="df96cac6-5edc-4d96-a14f-21dec8cebb64"/>
    <xsd:import namespace="e6f9aa0a-a4db-4c69-b1fa-f7c559ce67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96cac6-5edc-4d96-a14f-21dec8cebb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f9aa0a-a4db-4c69-b1fa-f7c559ce676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6D65CE-2FA9-4DCF-83BB-E9206A7BFDD0}"/>
</file>

<file path=customXml/itemProps2.xml><?xml version="1.0" encoding="utf-8"?>
<ds:datastoreItem xmlns:ds="http://schemas.openxmlformats.org/officeDocument/2006/customXml" ds:itemID="{612F8ADC-82E7-4B9A-9AA6-D7CD1CEB5FFA}"/>
</file>

<file path=customXml/itemProps3.xml><?xml version="1.0" encoding="utf-8"?>
<ds:datastoreItem xmlns:ds="http://schemas.openxmlformats.org/officeDocument/2006/customXml" ds:itemID="{D8889F73-4A5E-4ED8-854E-406AA50F3E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Data - Q1 &amp; 2</vt:lpstr>
      <vt:lpstr>Question-1</vt:lpstr>
      <vt:lpstr>Question-2</vt:lpstr>
      <vt:lpstr>Data - Q3</vt:lpstr>
      <vt:lpstr>Question-3</vt:lpstr>
      <vt:lpstr>Question-4</vt:lpstr>
      <vt:lpstr>Question-5</vt:lpstr>
      <vt:lpstr>Question-6</vt:lpstr>
      <vt:lpstr>Question-7</vt:lpstr>
      <vt:lpstr>Question-8</vt:lpstr>
      <vt:lpstr>Data - Q8</vt:lpstr>
      <vt:lpstr>Question -9</vt:lpstr>
      <vt:lpstr>'Question-4'!Criteria</vt:lpstr>
      <vt:lpstr>'Question-4'!Extract</vt:lpstr>
    </vt:vector>
  </TitlesOfParts>
  <Company>Mu-Sigma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Kumar</dc:creator>
  <cp:lastModifiedBy>Krishma Chheda (Mu Sigma Inc.)</cp:lastModifiedBy>
  <cp:lastPrinted>2009-12-01T08:34:35Z</cp:lastPrinted>
  <dcterms:created xsi:type="dcterms:W3CDTF">2009-12-01T07:07:58Z</dcterms:created>
  <dcterms:modified xsi:type="dcterms:W3CDTF">2016-11-10T06:28:19Z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0x01010080238261E73C88439BB98AF91E7C8BB9</vt:lpwstr>
  </property>
</Properties>
</file>